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8375" windowHeight="8805" activeTab="2"/>
  </bookViews>
  <sheets>
    <sheet name="ReactionType" sheetId="1" r:id="rId1"/>
    <sheet name="Sheet2" sheetId="5" r:id="rId2"/>
    <sheet name="End Result" sheetId="3" r:id="rId3"/>
  </sheets>
  <definedNames>
    <definedName name="_xlnm._FilterDatabase" localSheetId="2" hidden="1">'End Result'!$A$1:$D$22535</definedName>
  </definedNames>
  <calcPr calcId="124519"/>
</workbook>
</file>

<file path=xl/calcChain.xml><?xml version="1.0" encoding="utf-8"?>
<calcChain xmlns="http://schemas.openxmlformats.org/spreadsheetml/2006/main">
  <c r="H30" i="3"/>
  <c r="H3"/>
  <c r="H2"/>
  <c r="K6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10002"/>
  <c r="H10003"/>
  <c r="H10004"/>
  <c r="H10005"/>
  <c r="H10006"/>
  <c r="H10007"/>
  <c r="H10008"/>
  <c r="H10009"/>
  <c r="H10010"/>
  <c r="H10011"/>
  <c r="H10012"/>
  <c r="H10013"/>
  <c r="H10014"/>
  <c r="H10015"/>
  <c r="H10016"/>
  <c r="H10017"/>
  <c r="H10018"/>
  <c r="H10019"/>
  <c r="H10020"/>
  <c r="H10021"/>
  <c r="H10022"/>
  <c r="H10023"/>
  <c r="H10024"/>
  <c r="H10025"/>
  <c r="H10026"/>
  <c r="H10027"/>
  <c r="H10028"/>
  <c r="H10029"/>
  <c r="H10030"/>
  <c r="H10031"/>
  <c r="H10032"/>
  <c r="H10033"/>
  <c r="H10034"/>
  <c r="H10035"/>
  <c r="H10036"/>
  <c r="H10037"/>
  <c r="H10038"/>
  <c r="H10039"/>
  <c r="H10040"/>
  <c r="H10041"/>
  <c r="H10042"/>
  <c r="H10043"/>
  <c r="H10044"/>
  <c r="H10045"/>
  <c r="H10046"/>
  <c r="H10047"/>
  <c r="H10048"/>
  <c r="H10049"/>
  <c r="H10050"/>
  <c r="H10051"/>
  <c r="H10052"/>
  <c r="H10053"/>
  <c r="H10054"/>
  <c r="H10055"/>
  <c r="H10056"/>
  <c r="H10057"/>
  <c r="H10058"/>
  <c r="H10059"/>
  <c r="H10060"/>
  <c r="H10061"/>
  <c r="H10062"/>
  <c r="H10063"/>
  <c r="H10064"/>
  <c r="H10065"/>
  <c r="H10066"/>
  <c r="H10067"/>
  <c r="H10068"/>
  <c r="H10069"/>
  <c r="H10070"/>
  <c r="H10071"/>
  <c r="H10072"/>
  <c r="H10073"/>
  <c r="H10074"/>
  <c r="H10075"/>
  <c r="H10076"/>
  <c r="H10077"/>
  <c r="H10078"/>
  <c r="H10079"/>
  <c r="H10080"/>
  <c r="H10081"/>
  <c r="H10082"/>
  <c r="H10083"/>
  <c r="H10084"/>
  <c r="H10085"/>
  <c r="H10086"/>
  <c r="H10087"/>
  <c r="H10088"/>
  <c r="H10089"/>
  <c r="H10090"/>
  <c r="H10091"/>
  <c r="H10092"/>
  <c r="H10093"/>
  <c r="H10094"/>
  <c r="H10095"/>
  <c r="H10096"/>
  <c r="H10097"/>
  <c r="H10098"/>
  <c r="H10099"/>
  <c r="H10100"/>
  <c r="H10101"/>
  <c r="H10102"/>
  <c r="H10103"/>
  <c r="H10104"/>
  <c r="H10105"/>
  <c r="H10106"/>
  <c r="H10107"/>
  <c r="H10108"/>
  <c r="H10109"/>
  <c r="H10110"/>
  <c r="H10111"/>
  <c r="H10112"/>
  <c r="H10113"/>
  <c r="H10114"/>
  <c r="H10115"/>
  <c r="H10116"/>
  <c r="H10117"/>
  <c r="H10118"/>
  <c r="H10119"/>
  <c r="H10120"/>
  <c r="H10121"/>
  <c r="H10122"/>
  <c r="H10123"/>
  <c r="H10124"/>
  <c r="H10125"/>
  <c r="H10126"/>
  <c r="H10127"/>
  <c r="H10128"/>
  <c r="H10129"/>
  <c r="H10130"/>
  <c r="H10131"/>
  <c r="H10132"/>
  <c r="H10133"/>
  <c r="H10134"/>
  <c r="H10135"/>
  <c r="H10136"/>
  <c r="H10137"/>
  <c r="H10138"/>
  <c r="H10139"/>
  <c r="H10140"/>
  <c r="H10141"/>
  <c r="H10142"/>
  <c r="H10143"/>
  <c r="H10144"/>
  <c r="H10145"/>
  <c r="H10146"/>
  <c r="H10147"/>
  <c r="H10148"/>
  <c r="H10149"/>
  <c r="H10150"/>
  <c r="H10151"/>
  <c r="H10152"/>
  <c r="H10153"/>
  <c r="H10154"/>
  <c r="H10155"/>
  <c r="H10156"/>
  <c r="H10157"/>
  <c r="H10158"/>
  <c r="H10159"/>
  <c r="H10160"/>
  <c r="H10161"/>
  <c r="H10162"/>
  <c r="H10163"/>
  <c r="H10164"/>
  <c r="H10165"/>
  <c r="H10166"/>
  <c r="H10167"/>
  <c r="H10168"/>
  <c r="H10169"/>
  <c r="H10170"/>
  <c r="H10171"/>
  <c r="H10172"/>
  <c r="H10173"/>
  <c r="H10174"/>
  <c r="H10175"/>
  <c r="H10176"/>
  <c r="H10177"/>
  <c r="H10178"/>
  <c r="H10179"/>
  <c r="H10180"/>
  <c r="H10181"/>
  <c r="H10182"/>
  <c r="H10183"/>
  <c r="H10184"/>
  <c r="H10185"/>
  <c r="H10186"/>
  <c r="H10187"/>
  <c r="H10188"/>
  <c r="H10189"/>
  <c r="H10190"/>
  <c r="H10191"/>
  <c r="H10192"/>
  <c r="H10193"/>
  <c r="H10194"/>
  <c r="H10195"/>
  <c r="H10196"/>
  <c r="H10197"/>
  <c r="H10198"/>
  <c r="H10199"/>
  <c r="H10200"/>
  <c r="H10201"/>
  <c r="H10202"/>
  <c r="H10203"/>
  <c r="H10204"/>
  <c r="H10205"/>
  <c r="H10206"/>
  <c r="H10207"/>
  <c r="H10208"/>
  <c r="H10209"/>
  <c r="H10210"/>
  <c r="H10211"/>
  <c r="H10212"/>
  <c r="H10213"/>
  <c r="H10214"/>
  <c r="H10215"/>
  <c r="H10216"/>
  <c r="H10217"/>
  <c r="H10218"/>
  <c r="H10219"/>
  <c r="H10220"/>
  <c r="H10221"/>
  <c r="H10222"/>
  <c r="H10223"/>
  <c r="H10224"/>
  <c r="H10225"/>
  <c r="H10226"/>
  <c r="H10227"/>
  <c r="H10228"/>
  <c r="H10229"/>
  <c r="H10230"/>
  <c r="H10231"/>
  <c r="H10232"/>
  <c r="H10233"/>
  <c r="H10234"/>
  <c r="H10235"/>
  <c r="H10236"/>
  <c r="H10237"/>
  <c r="H10238"/>
  <c r="H10239"/>
  <c r="H10240"/>
  <c r="H10241"/>
  <c r="H10242"/>
  <c r="H10243"/>
  <c r="H10244"/>
  <c r="H10245"/>
  <c r="H10246"/>
  <c r="H10247"/>
  <c r="H10248"/>
  <c r="H10249"/>
  <c r="H10250"/>
  <c r="H10251"/>
  <c r="H10252"/>
  <c r="H10253"/>
  <c r="H10254"/>
  <c r="H10255"/>
  <c r="H10256"/>
  <c r="H10257"/>
  <c r="H10258"/>
  <c r="H10259"/>
  <c r="H10260"/>
  <c r="H10261"/>
  <c r="H10262"/>
  <c r="H10263"/>
  <c r="H10264"/>
  <c r="H10265"/>
  <c r="H10266"/>
  <c r="H10267"/>
  <c r="H10268"/>
  <c r="H10269"/>
  <c r="H10270"/>
  <c r="H10271"/>
  <c r="H10272"/>
  <c r="H10273"/>
  <c r="H10274"/>
  <c r="H10275"/>
  <c r="H10276"/>
  <c r="H10277"/>
  <c r="H10278"/>
  <c r="H10279"/>
  <c r="H10280"/>
  <c r="H10281"/>
  <c r="H10282"/>
  <c r="H10283"/>
  <c r="H10284"/>
  <c r="H10285"/>
  <c r="H10286"/>
  <c r="H10287"/>
  <c r="H10288"/>
  <c r="H10289"/>
  <c r="H10290"/>
  <c r="H10291"/>
  <c r="H10292"/>
  <c r="H10293"/>
  <c r="H10294"/>
  <c r="H10295"/>
  <c r="H10296"/>
  <c r="H10297"/>
  <c r="H10298"/>
  <c r="H10299"/>
  <c r="H10300"/>
  <c r="H10301"/>
  <c r="H10302"/>
  <c r="H10303"/>
  <c r="H10304"/>
  <c r="H10305"/>
  <c r="H10306"/>
  <c r="H10307"/>
  <c r="H10308"/>
  <c r="H10309"/>
  <c r="H10310"/>
  <c r="H10311"/>
  <c r="H10312"/>
  <c r="H10313"/>
  <c r="H10314"/>
  <c r="H10315"/>
  <c r="H10316"/>
  <c r="H10317"/>
  <c r="H10318"/>
  <c r="H10319"/>
  <c r="H10320"/>
  <c r="H10321"/>
  <c r="H10322"/>
  <c r="H10323"/>
  <c r="H10324"/>
  <c r="H10325"/>
  <c r="H10326"/>
  <c r="H10327"/>
  <c r="H10328"/>
  <c r="H10329"/>
  <c r="H10330"/>
  <c r="H10331"/>
  <c r="H10332"/>
  <c r="H10333"/>
  <c r="H10334"/>
  <c r="H10335"/>
  <c r="H10336"/>
  <c r="H10337"/>
  <c r="H10338"/>
  <c r="H10339"/>
  <c r="H10340"/>
  <c r="H10341"/>
  <c r="H10342"/>
  <c r="H10343"/>
  <c r="H10344"/>
  <c r="H10345"/>
  <c r="H10346"/>
  <c r="H10347"/>
  <c r="H10348"/>
  <c r="H10349"/>
  <c r="H10350"/>
  <c r="H10351"/>
  <c r="H10352"/>
  <c r="H10353"/>
  <c r="H10354"/>
  <c r="H10355"/>
  <c r="H10356"/>
  <c r="H10357"/>
  <c r="H10358"/>
  <c r="H10359"/>
  <c r="H10360"/>
  <c r="H10361"/>
  <c r="H10362"/>
  <c r="H10363"/>
  <c r="H10364"/>
  <c r="H10365"/>
  <c r="H10366"/>
  <c r="H10367"/>
  <c r="H10368"/>
  <c r="H10369"/>
  <c r="H10370"/>
  <c r="H10371"/>
  <c r="H10372"/>
  <c r="H10373"/>
  <c r="H10374"/>
  <c r="H10375"/>
  <c r="H10376"/>
  <c r="H10377"/>
  <c r="H10378"/>
  <c r="H10379"/>
  <c r="H10380"/>
  <c r="H10381"/>
  <c r="H10382"/>
  <c r="H10383"/>
  <c r="H10384"/>
  <c r="H10385"/>
  <c r="H10386"/>
  <c r="H10387"/>
  <c r="H10388"/>
  <c r="H10389"/>
  <c r="H10390"/>
  <c r="H10391"/>
  <c r="H10392"/>
  <c r="H10393"/>
  <c r="H10394"/>
  <c r="H10395"/>
  <c r="H10396"/>
  <c r="H10397"/>
  <c r="H10398"/>
  <c r="H10399"/>
  <c r="H10400"/>
  <c r="H10401"/>
  <c r="H10402"/>
  <c r="H10403"/>
  <c r="H10404"/>
  <c r="H10405"/>
  <c r="H10406"/>
  <c r="H10407"/>
  <c r="H10408"/>
  <c r="H10409"/>
  <c r="H10410"/>
  <c r="H10411"/>
  <c r="H10412"/>
  <c r="H10413"/>
  <c r="H10414"/>
  <c r="H10415"/>
  <c r="H10416"/>
  <c r="H10417"/>
  <c r="H10418"/>
  <c r="H10419"/>
  <c r="H10420"/>
  <c r="H10421"/>
  <c r="H10422"/>
  <c r="H10423"/>
  <c r="H10424"/>
  <c r="H10425"/>
  <c r="H10426"/>
  <c r="H10427"/>
  <c r="H10428"/>
  <c r="H10429"/>
  <c r="H10430"/>
  <c r="H10431"/>
  <c r="H10432"/>
  <c r="H10433"/>
  <c r="H10434"/>
  <c r="H10435"/>
  <c r="H10436"/>
  <c r="H10437"/>
  <c r="H10438"/>
  <c r="H10439"/>
  <c r="H10440"/>
  <c r="H10441"/>
  <c r="H10442"/>
  <c r="H10443"/>
  <c r="H10444"/>
  <c r="H10445"/>
  <c r="H10446"/>
  <c r="H10447"/>
  <c r="H10448"/>
  <c r="H10449"/>
  <c r="H10450"/>
  <c r="H10451"/>
  <c r="H10452"/>
  <c r="H10453"/>
  <c r="H10454"/>
  <c r="H10455"/>
  <c r="H10456"/>
  <c r="H10457"/>
  <c r="H10458"/>
  <c r="H10459"/>
  <c r="H10460"/>
  <c r="H10461"/>
  <c r="H10462"/>
  <c r="H10463"/>
  <c r="H10464"/>
  <c r="H10465"/>
  <c r="H10466"/>
  <c r="H10467"/>
  <c r="H10468"/>
  <c r="H10469"/>
  <c r="H10470"/>
  <c r="H10471"/>
  <c r="H10472"/>
  <c r="H10473"/>
  <c r="H10474"/>
  <c r="H10475"/>
  <c r="H10476"/>
  <c r="H10477"/>
  <c r="H10478"/>
  <c r="H10479"/>
  <c r="H10480"/>
  <c r="H10481"/>
  <c r="H10482"/>
  <c r="H10483"/>
  <c r="H10484"/>
  <c r="H10485"/>
  <c r="H10486"/>
  <c r="H10487"/>
  <c r="H10488"/>
  <c r="H10489"/>
  <c r="H10490"/>
  <c r="H10491"/>
  <c r="H10492"/>
  <c r="H10493"/>
  <c r="H10494"/>
  <c r="H10495"/>
  <c r="H10496"/>
  <c r="H10497"/>
  <c r="H10498"/>
  <c r="H10499"/>
  <c r="H10500"/>
  <c r="H10501"/>
  <c r="H10502"/>
  <c r="H10503"/>
  <c r="H10504"/>
  <c r="H10505"/>
  <c r="H10506"/>
  <c r="H10507"/>
  <c r="H10508"/>
  <c r="H10509"/>
  <c r="H10510"/>
  <c r="H10511"/>
  <c r="H10512"/>
  <c r="H10513"/>
  <c r="H10514"/>
  <c r="H10515"/>
  <c r="H10516"/>
  <c r="H10517"/>
  <c r="H10518"/>
  <c r="H10519"/>
  <c r="H10520"/>
  <c r="H10521"/>
  <c r="H10522"/>
  <c r="H10523"/>
  <c r="H10524"/>
  <c r="H10525"/>
  <c r="H10526"/>
  <c r="H10527"/>
  <c r="H10528"/>
  <c r="H10529"/>
  <c r="H10530"/>
  <c r="H10531"/>
  <c r="H10532"/>
  <c r="H10533"/>
  <c r="H10534"/>
  <c r="H10535"/>
  <c r="H10536"/>
  <c r="H10537"/>
  <c r="H10538"/>
  <c r="H10539"/>
  <c r="H10540"/>
  <c r="H10541"/>
  <c r="H10542"/>
  <c r="H10543"/>
  <c r="H10544"/>
  <c r="H10545"/>
  <c r="H10546"/>
  <c r="H10547"/>
  <c r="H10548"/>
  <c r="H10549"/>
  <c r="H10550"/>
  <c r="H10551"/>
  <c r="H10552"/>
  <c r="H10553"/>
  <c r="H10554"/>
  <c r="H10555"/>
  <c r="H10556"/>
  <c r="H10557"/>
  <c r="H10558"/>
  <c r="H10559"/>
  <c r="H10560"/>
  <c r="H10561"/>
  <c r="H10562"/>
  <c r="H10563"/>
  <c r="H10564"/>
  <c r="H10565"/>
  <c r="H10566"/>
  <c r="H10567"/>
  <c r="H10568"/>
  <c r="H10569"/>
  <c r="H10570"/>
  <c r="H10571"/>
  <c r="H10572"/>
  <c r="H10573"/>
  <c r="H10574"/>
  <c r="H10575"/>
  <c r="H10576"/>
  <c r="H10577"/>
  <c r="H10578"/>
  <c r="H10579"/>
  <c r="H10580"/>
  <c r="H10581"/>
  <c r="H10582"/>
  <c r="H10583"/>
  <c r="H10584"/>
  <c r="H10585"/>
  <c r="H10586"/>
  <c r="H10587"/>
  <c r="H10588"/>
  <c r="H10589"/>
  <c r="H10590"/>
  <c r="H10591"/>
  <c r="H10592"/>
  <c r="H10593"/>
  <c r="H10594"/>
  <c r="H10595"/>
  <c r="H10596"/>
  <c r="H10597"/>
  <c r="H10598"/>
  <c r="H10599"/>
  <c r="H10600"/>
  <c r="H10601"/>
  <c r="H10602"/>
  <c r="H10603"/>
  <c r="H10604"/>
  <c r="H10605"/>
  <c r="H10606"/>
  <c r="H10607"/>
  <c r="H10608"/>
  <c r="H10609"/>
  <c r="H10610"/>
  <c r="H10611"/>
  <c r="H10612"/>
  <c r="H10613"/>
  <c r="H10614"/>
  <c r="H10615"/>
  <c r="H10616"/>
  <c r="H10617"/>
  <c r="H10618"/>
  <c r="H10619"/>
  <c r="H10620"/>
  <c r="H10621"/>
  <c r="H10622"/>
  <c r="H10623"/>
  <c r="H10624"/>
  <c r="H10625"/>
  <c r="H10626"/>
  <c r="H10627"/>
  <c r="H10628"/>
  <c r="H10629"/>
  <c r="H10630"/>
  <c r="H10631"/>
  <c r="H10632"/>
  <c r="H10633"/>
  <c r="H10634"/>
  <c r="H10635"/>
  <c r="H10636"/>
  <c r="H10637"/>
  <c r="H10638"/>
  <c r="H10639"/>
  <c r="H10640"/>
  <c r="H10641"/>
  <c r="H10642"/>
  <c r="H10643"/>
  <c r="H10644"/>
  <c r="H10645"/>
  <c r="H10646"/>
  <c r="H10647"/>
  <c r="H10648"/>
  <c r="H10649"/>
  <c r="H10650"/>
  <c r="H10651"/>
  <c r="H10652"/>
  <c r="H10653"/>
  <c r="H10654"/>
  <c r="H10655"/>
  <c r="H10656"/>
  <c r="H10657"/>
  <c r="H10658"/>
  <c r="H10659"/>
  <c r="H10660"/>
  <c r="H10661"/>
  <c r="H10662"/>
  <c r="H10663"/>
  <c r="H10664"/>
  <c r="H10665"/>
  <c r="H10666"/>
  <c r="H10667"/>
  <c r="H10668"/>
  <c r="H10669"/>
  <c r="H10670"/>
  <c r="H10671"/>
  <c r="H10672"/>
  <c r="H10673"/>
  <c r="H10674"/>
  <c r="H10675"/>
  <c r="H10676"/>
  <c r="H10677"/>
  <c r="H10678"/>
  <c r="H10679"/>
  <c r="H10680"/>
  <c r="H10681"/>
  <c r="H10682"/>
  <c r="H10683"/>
  <c r="H10684"/>
  <c r="H10685"/>
  <c r="H10686"/>
  <c r="H10687"/>
  <c r="H10688"/>
  <c r="H10689"/>
  <c r="H10690"/>
  <c r="H10691"/>
  <c r="H10692"/>
  <c r="H10693"/>
  <c r="H10694"/>
  <c r="H10695"/>
  <c r="H10696"/>
  <c r="H10697"/>
  <c r="H10698"/>
  <c r="H10699"/>
  <c r="H10700"/>
  <c r="H10701"/>
  <c r="H10702"/>
  <c r="H10703"/>
  <c r="H10704"/>
  <c r="H10705"/>
  <c r="H10706"/>
  <c r="H10707"/>
  <c r="H10708"/>
  <c r="H10709"/>
  <c r="H10710"/>
  <c r="H10711"/>
  <c r="H10712"/>
  <c r="H10713"/>
  <c r="H10714"/>
  <c r="H10715"/>
  <c r="H10716"/>
  <c r="H10717"/>
  <c r="H10718"/>
  <c r="H10719"/>
  <c r="H10720"/>
  <c r="H10721"/>
  <c r="H10722"/>
  <c r="H10723"/>
  <c r="H10724"/>
  <c r="H10725"/>
  <c r="H10726"/>
  <c r="H10727"/>
  <c r="H10728"/>
  <c r="H10729"/>
  <c r="H10730"/>
  <c r="H10731"/>
  <c r="H10732"/>
  <c r="H10733"/>
  <c r="H10734"/>
  <c r="H10735"/>
  <c r="H10736"/>
  <c r="H10737"/>
  <c r="H10738"/>
  <c r="H10739"/>
  <c r="H10740"/>
  <c r="H10741"/>
  <c r="H10742"/>
  <c r="H10743"/>
  <c r="H10744"/>
  <c r="H10745"/>
  <c r="H10746"/>
  <c r="H10747"/>
  <c r="H10748"/>
  <c r="H10749"/>
  <c r="H10750"/>
  <c r="H10751"/>
  <c r="H10752"/>
  <c r="H10753"/>
  <c r="H10754"/>
  <c r="H10755"/>
  <c r="H10756"/>
  <c r="H10757"/>
  <c r="H10758"/>
  <c r="H10759"/>
  <c r="H10760"/>
  <c r="H10761"/>
  <c r="H10762"/>
  <c r="H10763"/>
  <c r="H10764"/>
  <c r="H10765"/>
  <c r="H10766"/>
  <c r="H10767"/>
  <c r="H10768"/>
  <c r="H10769"/>
  <c r="H10770"/>
  <c r="H10771"/>
  <c r="H10772"/>
  <c r="H10773"/>
  <c r="H10774"/>
  <c r="H10775"/>
  <c r="H10776"/>
  <c r="H10777"/>
  <c r="H10778"/>
  <c r="H10779"/>
  <c r="H10780"/>
  <c r="H10781"/>
  <c r="H10782"/>
  <c r="H10783"/>
  <c r="H10784"/>
  <c r="H10785"/>
  <c r="H10786"/>
  <c r="H10787"/>
  <c r="H10788"/>
  <c r="H10789"/>
  <c r="H10790"/>
  <c r="H10791"/>
  <c r="H10792"/>
  <c r="H10793"/>
  <c r="H10794"/>
  <c r="H10795"/>
  <c r="H10796"/>
  <c r="H10797"/>
  <c r="H10798"/>
  <c r="H10799"/>
  <c r="H10800"/>
  <c r="H10801"/>
  <c r="H10802"/>
  <c r="H10803"/>
  <c r="H10804"/>
  <c r="H10805"/>
  <c r="H10806"/>
  <c r="H10807"/>
  <c r="H10808"/>
  <c r="H10809"/>
  <c r="H10810"/>
  <c r="H10811"/>
  <c r="H10812"/>
  <c r="H10813"/>
  <c r="H10814"/>
  <c r="H10815"/>
  <c r="H10816"/>
  <c r="H10817"/>
  <c r="H10818"/>
  <c r="H10819"/>
  <c r="H10820"/>
  <c r="H10821"/>
  <c r="H10822"/>
  <c r="H10823"/>
  <c r="H10824"/>
  <c r="H10825"/>
  <c r="H10826"/>
  <c r="H10827"/>
  <c r="H10828"/>
  <c r="H10829"/>
  <c r="H10830"/>
  <c r="H10831"/>
  <c r="H10832"/>
  <c r="H10833"/>
  <c r="H10834"/>
  <c r="H10835"/>
  <c r="H10836"/>
  <c r="H10837"/>
  <c r="H10838"/>
  <c r="H10839"/>
  <c r="H10840"/>
  <c r="H10841"/>
  <c r="H10842"/>
  <c r="H10843"/>
  <c r="H10844"/>
  <c r="H10845"/>
  <c r="H10846"/>
  <c r="H10847"/>
  <c r="H10848"/>
  <c r="H10849"/>
  <c r="H10850"/>
  <c r="H10851"/>
  <c r="H10852"/>
  <c r="H10853"/>
  <c r="H10854"/>
  <c r="H10855"/>
  <c r="H10856"/>
  <c r="H10857"/>
  <c r="H10858"/>
  <c r="H10859"/>
  <c r="H10860"/>
  <c r="H10861"/>
  <c r="H10862"/>
  <c r="H10863"/>
  <c r="H10864"/>
  <c r="H10865"/>
  <c r="H10866"/>
  <c r="H10867"/>
  <c r="H10868"/>
  <c r="H10869"/>
  <c r="H10870"/>
  <c r="H10871"/>
  <c r="H10872"/>
  <c r="H10873"/>
  <c r="H10874"/>
  <c r="H10875"/>
  <c r="H10876"/>
  <c r="H10877"/>
  <c r="H10878"/>
  <c r="H10879"/>
  <c r="H10880"/>
  <c r="H10881"/>
  <c r="H10882"/>
  <c r="H10883"/>
  <c r="H10884"/>
  <c r="H10885"/>
  <c r="H10886"/>
  <c r="H10887"/>
  <c r="H10888"/>
  <c r="H10889"/>
  <c r="H10890"/>
  <c r="H10891"/>
  <c r="H10892"/>
  <c r="H10893"/>
  <c r="H10894"/>
  <c r="H10895"/>
  <c r="H10896"/>
  <c r="H10897"/>
  <c r="H10898"/>
  <c r="H10899"/>
  <c r="H10900"/>
  <c r="H10901"/>
  <c r="H10902"/>
  <c r="H10903"/>
  <c r="H10904"/>
  <c r="H10905"/>
  <c r="H10906"/>
  <c r="H10907"/>
  <c r="H10908"/>
  <c r="H10909"/>
  <c r="H10910"/>
  <c r="H10911"/>
  <c r="H10912"/>
  <c r="H10913"/>
  <c r="H10914"/>
  <c r="H10915"/>
  <c r="H10916"/>
  <c r="H10917"/>
  <c r="H10918"/>
  <c r="H10919"/>
  <c r="H10920"/>
  <c r="H10921"/>
  <c r="H10922"/>
  <c r="H10923"/>
  <c r="H10924"/>
  <c r="H10925"/>
  <c r="H10926"/>
  <c r="H10927"/>
  <c r="H10928"/>
  <c r="H10929"/>
  <c r="H10930"/>
  <c r="H10931"/>
  <c r="H10932"/>
  <c r="H10933"/>
  <c r="H10934"/>
  <c r="H10935"/>
  <c r="H10936"/>
  <c r="H10937"/>
  <c r="H10938"/>
  <c r="H10939"/>
  <c r="H10940"/>
  <c r="H10941"/>
  <c r="H10942"/>
  <c r="H10943"/>
  <c r="H10944"/>
  <c r="H10945"/>
  <c r="H10946"/>
  <c r="H10947"/>
  <c r="H10948"/>
  <c r="H10949"/>
  <c r="H10950"/>
  <c r="H10951"/>
  <c r="H10952"/>
  <c r="H10953"/>
  <c r="H10954"/>
  <c r="H10955"/>
  <c r="H10956"/>
  <c r="H10957"/>
  <c r="H10958"/>
  <c r="H10959"/>
  <c r="H10960"/>
  <c r="H10961"/>
  <c r="H10962"/>
  <c r="H10963"/>
  <c r="H10964"/>
  <c r="H10965"/>
  <c r="H10966"/>
  <c r="H10967"/>
  <c r="H10968"/>
  <c r="H10969"/>
  <c r="H10970"/>
  <c r="H10971"/>
  <c r="H10972"/>
  <c r="H10973"/>
  <c r="H10974"/>
  <c r="H10975"/>
  <c r="H10976"/>
  <c r="H10977"/>
  <c r="H10978"/>
  <c r="H10979"/>
  <c r="H10980"/>
  <c r="H10981"/>
  <c r="H10982"/>
  <c r="H10983"/>
  <c r="H10984"/>
  <c r="H10985"/>
  <c r="H10986"/>
  <c r="H10987"/>
  <c r="H10988"/>
  <c r="H10989"/>
  <c r="H10990"/>
  <c r="H10991"/>
  <c r="H10992"/>
  <c r="H10993"/>
  <c r="H10994"/>
  <c r="H10995"/>
  <c r="H10996"/>
  <c r="H10997"/>
  <c r="H10998"/>
  <c r="H10999"/>
  <c r="H11000"/>
  <c r="H11001"/>
  <c r="H11002"/>
  <c r="H11003"/>
  <c r="H11004"/>
  <c r="H11005"/>
  <c r="H11006"/>
  <c r="H11007"/>
  <c r="H11008"/>
  <c r="H11009"/>
  <c r="H11010"/>
  <c r="H11011"/>
  <c r="H11012"/>
  <c r="H11013"/>
  <c r="H11014"/>
  <c r="H11015"/>
  <c r="H11016"/>
  <c r="H11017"/>
  <c r="H11018"/>
  <c r="H11019"/>
  <c r="H11020"/>
  <c r="H11021"/>
  <c r="H11022"/>
  <c r="H11023"/>
  <c r="H11024"/>
  <c r="H11025"/>
  <c r="H11026"/>
  <c r="H11027"/>
  <c r="H11028"/>
  <c r="H11029"/>
  <c r="H11030"/>
  <c r="H11031"/>
  <c r="H11032"/>
  <c r="H11033"/>
  <c r="H11034"/>
  <c r="H11035"/>
  <c r="H11036"/>
  <c r="H11037"/>
  <c r="H11038"/>
  <c r="H11039"/>
  <c r="H11040"/>
  <c r="H11041"/>
  <c r="H11042"/>
  <c r="H11043"/>
  <c r="H11044"/>
  <c r="H11045"/>
  <c r="H11046"/>
  <c r="H11047"/>
  <c r="H11048"/>
  <c r="H11049"/>
  <c r="H11050"/>
  <c r="H11051"/>
  <c r="H11052"/>
  <c r="H11053"/>
  <c r="H11054"/>
  <c r="H11055"/>
  <c r="H11056"/>
  <c r="H11057"/>
  <c r="H11058"/>
  <c r="H11059"/>
  <c r="H11060"/>
  <c r="H11061"/>
  <c r="H11062"/>
  <c r="H11063"/>
  <c r="H11064"/>
  <c r="H11065"/>
  <c r="H11066"/>
  <c r="H11067"/>
  <c r="H11068"/>
  <c r="H11069"/>
  <c r="H11070"/>
  <c r="H11071"/>
  <c r="H11072"/>
  <c r="H11073"/>
  <c r="H11074"/>
  <c r="H11075"/>
  <c r="H11076"/>
  <c r="H11077"/>
  <c r="H11078"/>
  <c r="H11079"/>
  <c r="H11080"/>
  <c r="H11081"/>
  <c r="H11082"/>
  <c r="H11083"/>
  <c r="H11084"/>
  <c r="H11085"/>
  <c r="H11086"/>
  <c r="H11087"/>
  <c r="H11088"/>
  <c r="H11089"/>
  <c r="H11090"/>
  <c r="H11091"/>
  <c r="H11092"/>
  <c r="H11093"/>
  <c r="H11094"/>
  <c r="H11095"/>
  <c r="H11096"/>
  <c r="H11097"/>
  <c r="H11098"/>
  <c r="H11099"/>
  <c r="H11100"/>
  <c r="H11101"/>
  <c r="H11102"/>
  <c r="H11103"/>
  <c r="H11104"/>
  <c r="H11105"/>
  <c r="H11106"/>
  <c r="H11107"/>
  <c r="H11108"/>
  <c r="H11109"/>
  <c r="H11110"/>
  <c r="H11111"/>
  <c r="H11112"/>
  <c r="H11113"/>
  <c r="H11114"/>
  <c r="H11115"/>
  <c r="H11116"/>
  <c r="H11117"/>
  <c r="H11118"/>
  <c r="H11119"/>
  <c r="H11120"/>
  <c r="H11121"/>
  <c r="H11122"/>
  <c r="H11123"/>
  <c r="H11124"/>
  <c r="H11125"/>
  <c r="H11126"/>
  <c r="H11127"/>
  <c r="H11128"/>
  <c r="H11129"/>
  <c r="H11130"/>
  <c r="H11131"/>
  <c r="H11132"/>
  <c r="H11133"/>
  <c r="H11134"/>
  <c r="H11135"/>
  <c r="H11136"/>
  <c r="H11137"/>
  <c r="H11138"/>
  <c r="H11139"/>
  <c r="H11140"/>
  <c r="H11141"/>
  <c r="H11142"/>
  <c r="H11143"/>
  <c r="H11144"/>
  <c r="H11145"/>
  <c r="H11146"/>
  <c r="H11147"/>
  <c r="H11148"/>
  <c r="H11149"/>
  <c r="H11150"/>
  <c r="H11151"/>
  <c r="H11152"/>
  <c r="H11153"/>
  <c r="H11154"/>
  <c r="H11155"/>
  <c r="H11156"/>
  <c r="H11157"/>
  <c r="H11158"/>
  <c r="H11159"/>
  <c r="H11160"/>
  <c r="H11161"/>
  <c r="H11162"/>
  <c r="H11163"/>
  <c r="H11164"/>
  <c r="H11165"/>
  <c r="H11166"/>
  <c r="H11167"/>
  <c r="H11168"/>
  <c r="H11169"/>
  <c r="H11170"/>
  <c r="H11171"/>
  <c r="H11172"/>
  <c r="H11173"/>
  <c r="H11174"/>
  <c r="H11175"/>
  <c r="H11176"/>
  <c r="H11177"/>
  <c r="H11178"/>
  <c r="H11179"/>
  <c r="H11180"/>
  <c r="H11181"/>
  <c r="H11182"/>
  <c r="H11183"/>
  <c r="H11184"/>
  <c r="H11185"/>
  <c r="H11186"/>
  <c r="H11187"/>
  <c r="H11188"/>
  <c r="H11189"/>
  <c r="H11190"/>
  <c r="H11191"/>
  <c r="H11192"/>
  <c r="H11193"/>
  <c r="H11194"/>
  <c r="H11195"/>
  <c r="H11196"/>
  <c r="H11197"/>
  <c r="H11198"/>
  <c r="H11199"/>
  <c r="H11200"/>
  <c r="H11201"/>
  <c r="H11202"/>
  <c r="H11203"/>
  <c r="H11204"/>
  <c r="H11205"/>
  <c r="H11206"/>
  <c r="H11207"/>
  <c r="H11208"/>
  <c r="H11209"/>
  <c r="H11210"/>
  <c r="H11211"/>
  <c r="H11212"/>
  <c r="H11213"/>
  <c r="H11214"/>
  <c r="H11215"/>
  <c r="H11216"/>
  <c r="H11217"/>
  <c r="H11218"/>
  <c r="H11219"/>
  <c r="H11220"/>
  <c r="H11221"/>
  <c r="H11222"/>
  <c r="H11223"/>
  <c r="H11224"/>
  <c r="H11225"/>
  <c r="H11226"/>
  <c r="H11227"/>
  <c r="H11228"/>
  <c r="H11229"/>
  <c r="H11230"/>
  <c r="H11231"/>
  <c r="H11232"/>
  <c r="H11233"/>
  <c r="H11234"/>
  <c r="H11235"/>
  <c r="H11236"/>
  <c r="H11237"/>
  <c r="H11238"/>
  <c r="H11239"/>
  <c r="H11240"/>
  <c r="H11241"/>
  <c r="H11242"/>
  <c r="H11243"/>
  <c r="H11244"/>
  <c r="H11245"/>
  <c r="H11246"/>
  <c r="H11247"/>
  <c r="H11248"/>
  <c r="H11249"/>
  <c r="H11250"/>
  <c r="H11251"/>
  <c r="H11252"/>
  <c r="H11253"/>
  <c r="H11254"/>
  <c r="H11255"/>
  <c r="H11256"/>
  <c r="H11257"/>
  <c r="H11258"/>
  <c r="H11259"/>
  <c r="H11260"/>
  <c r="H11261"/>
  <c r="H11262"/>
  <c r="H11263"/>
  <c r="H11264"/>
  <c r="H11265"/>
  <c r="H11266"/>
  <c r="H11267"/>
  <c r="H11268"/>
  <c r="H11269"/>
  <c r="H11270"/>
  <c r="H11271"/>
  <c r="H11272"/>
  <c r="H11273"/>
  <c r="H11274"/>
  <c r="H11275"/>
  <c r="H11276"/>
  <c r="H11277"/>
  <c r="H11278"/>
  <c r="H11279"/>
  <c r="H11280"/>
  <c r="H11281"/>
  <c r="H11282"/>
  <c r="H11283"/>
  <c r="H11284"/>
  <c r="H11285"/>
  <c r="H11286"/>
  <c r="H11287"/>
  <c r="H11288"/>
  <c r="H11289"/>
  <c r="H11290"/>
  <c r="H11291"/>
  <c r="H11292"/>
  <c r="H11293"/>
  <c r="H11294"/>
  <c r="H11295"/>
  <c r="H11296"/>
  <c r="H11297"/>
  <c r="H11298"/>
  <c r="H11299"/>
  <c r="H11300"/>
  <c r="H11301"/>
  <c r="H11302"/>
  <c r="H11303"/>
  <c r="H11304"/>
  <c r="H11305"/>
  <c r="H11306"/>
  <c r="H11307"/>
  <c r="H11308"/>
  <c r="H11309"/>
  <c r="H11310"/>
  <c r="H11311"/>
  <c r="H11312"/>
  <c r="H11313"/>
  <c r="H11314"/>
  <c r="H11315"/>
  <c r="H11316"/>
  <c r="H11317"/>
  <c r="H11318"/>
  <c r="H11319"/>
  <c r="H11320"/>
  <c r="H11321"/>
  <c r="H11322"/>
  <c r="H11323"/>
  <c r="H11324"/>
  <c r="H11325"/>
  <c r="H11326"/>
  <c r="H11327"/>
  <c r="H11328"/>
  <c r="H11329"/>
  <c r="H11330"/>
  <c r="H11331"/>
  <c r="H11332"/>
  <c r="H11333"/>
  <c r="H11334"/>
  <c r="H11335"/>
  <c r="H11336"/>
  <c r="H11337"/>
  <c r="H11338"/>
  <c r="H11339"/>
  <c r="H11340"/>
  <c r="H11341"/>
  <c r="H11342"/>
  <c r="H11343"/>
  <c r="H11344"/>
  <c r="H11345"/>
  <c r="H11346"/>
  <c r="H11347"/>
  <c r="H11348"/>
  <c r="H11349"/>
  <c r="H11350"/>
  <c r="H11351"/>
  <c r="H11352"/>
  <c r="H11353"/>
  <c r="H11354"/>
  <c r="H11355"/>
  <c r="H11356"/>
  <c r="H11357"/>
  <c r="H11358"/>
  <c r="H11359"/>
  <c r="H11360"/>
  <c r="H11361"/>
  <c r="H11362"/>
  <c r="H11363"/>
  <c r="H11364"/>
  <c r="H11365"/>
  <c r="H11366"/>
  <c r="H11367"/>
  <c r="H11368"/>
  <c r="H11369"/>
  <c r="H11370"/>
  <c r="H11371"/>
  <c r="H11372"/>
  <c r="H11373"/>
  <c r="H11374"/>
  <c r="H11375"/>
  <c r="H11376"/>
  <c r="H11377"/>
  <c r="H11378"/>
  <c r="H11379"/>
  <c r="H11380"/>
  <c r="H11381"/>
  <c r="H11382"/>
  <c r="H11383"/>
  <c r="H11384"/>
  <c r="H11385"/>
  <c r="H11386"/>
  <c r="H11387"/>
  <c r="H11388"/>
  <c r="H11389"/>
  <c r="H11390"/>
  <c r="H11391"/>
  <c r="H11392"/>
  <c r="H11393"/>
  <c r="H11394"/>
  <c r="H11395"/>
  <c r="H11396"/>
  <c r="H11397"/>
  <c r="H11398"/>
  <c r="H11399"/>
  <c r="H11400"/>
  <c r="H11401"/>
  <c r="H11402"/>
  <c r="H11403"/>
  <c r="H11404"/>
  <c r="H11405"/>
  <c r="H11406"/>
  <c r="H11407"/>
  <c r="H11408"/>
  <c r="H11409"/>
  <c r="H11410"/>
  <c r="H11411"/>
  <c r="H11412"/>
  <c r="H11413"/>
  <c r="H11414"/>
  <c r="H11415"/>
  <c r="H11416"/>
  <c r="H11417"/>
  <c r="H11418"/>
  <c r="H11419"/>
  <c r="H11420"/>
  <c r="H11421"/>
  <c r="H11422"/>
  <c r="H11423"/>
  <c r="H11424"/>
  <c r="H11425"/>
  <c r="H11426"/>
  <c r="H11427"/>
  <c r="H11428"/>
  <c r="H11429"/>
  <c r="H11430"/>
  <c r="H11431"/>
  <c r="H11432"/>
  <c r="H11433"/>
  <c r="H11434"/>
  <c r="H11435"/>
  <c r="H11436"/>
  <c r="H11437"/>
  <c r="H11438"/>
  <c r="H11439"/>
  <c r="H11440"/>
  <c r="H11441"/>
  <c r="H11442"/>
  <c r="H11443"/>
  <c r="H11444"/>
  <c r="H11445"/>
  <c r="H11446"/>
  <c r="H11447"/>
  <c r="H11448"/>
  <c r="H11449"/>
  <c r="H11450"/>
  <c r="H11451"/>
  <c r="H11452"/>
  <c r="H11453"/>
  <c r="H11454"/>
  <c r="H11455"/>
  <c r="H11456"/>
  <c r="H11457"/>
  <c r="H11458"/>
  <c r="H11459"/>
  <c r="H11460"/>
  <c r="H11461"/>
  <c r="H11462"/>
  <c r="H11463"/>
  <c r="H11464"/>
  <c r="H11465"/>
  <c r="H11466"/>
  <c r="H11467"/>
  <c r="H11468"/>
  <c r="H11469"/>
  <c r="H11470"/>
  <c r="H11471"/>
  <c r="H11472"/>
  <c r="H11473"/>
  <c r="H11474"/>
  <c r="H11475"/>
  <c r="H11476"/>
  <c r="H11477"/>
  <c r="H11478"/>
  <c r="H11479"/>
  <c r="H11480"/>
  <c r="H11481"/>
  <c r="H11482"/>
  <c r="H11483"/>
  <c r="H11484"/>
  <c r="H11485"/>
  <c r="H11486"/>
  <c r="H11487"/>
  <c r="H11488"/>
  <c r="H11489"/>
  <c r="H11490"/>
  <c r="H11491"/>
  <c r="H11492"/>
  <c r="H11493"/>
  <c r="H11494"/>
  <c r="H11495"/>
  <c r="H11496"/>
  <c r="H11497"/>
  <c r="H11498"/>
  <c r="H11499"/>
  <c r="H11500"/>
  <c r="H11501"/>
  <c r="H11502"/>
  <c r="H11503"/>
  <c r="H11504"/>
  <c r="H11505"/>
  <c r="H11506"/>
  <c r="H11507"/>
  <c r="H11508"/>
  <c r="H11509"/>
  <c r="H11510"/>
  <c r="H11511"/>
  <c r="H11512"/>
  <c r="H11513"/>
  <c r="H11514"/>
  <c r="H11515"/>
  <c r="H11516"/>
  <c r="H11517"/>
  <c r="H11518"/>
  <c r="H11519"/>
  <c r="H11520"/>
  <c r="H11521"/>
  <c r="H11522"/>
  <c r="H11523"/>
  <c r="H11524"/>
  <c r="H11525"/>
  <c r="H11526"/>
  <c r="H11527"/>
  <c r="H11528"/>
  <c r="H11529"/>
  <c r="H11530"/>
  <c r="H11531"/>
  <c r="H11532"/>
  <c r="H11533"/>
  <c r="H11534"/>
  <c r="H11535"/>
  <c r="H11536"/>
  <c r="H11537"/>
  <c r="H11538"/>
  <c r="H11539"/>
  <c r="H11540"/>
  <c r="H11541"/>
  <c r="H11542"/>
  <c r="H11543"/>
  <c r="H11544"/>
  <c r="H11545"/>
  <c r="H11546"/>
  <c r="H11547"/>
  <c r="H11548"/>
  <c r="H11549"/>
  <c r="H11550"/>
  <c r="H11551"/>
  <c r="H11552"/>
  <c r="H11553"/>
  <c r="H11554"/>
  <c r="H11555"/>
  <c r="H11556"/>
  <c r="H11557"/>
  <c r="H11558"/>
  <c r="H11559"/>
  <c r="H11560"/>
  <c r="H11561"/>
  <c r="H11562"/>
  <c r="H11563"/>
  <c r="H11564"/>
  <c r="H11565"/>
  <c r="H11566"/>
  <c r="H11567"/>
  <c r="H11568"/>
  <c r="H11569"/>
  <c r="H11570"/>
  <c r="H11571"/>
  <c r="H11572"/>
  <c r="H11573"/>
  <c r="H11574"/>
  <c r="H11575"/>
  <c r="H11576"/>
  <c r="H11577"/>
  <c r="H11578"/>
  <c r="H11579"/>
  <c r="H11580"/>
  <c r="H11581"/>
  <c r="H11582"/>
  <c r="H11583"/>
  <c r="H11584"/>
  <c r="H11585"/>
  <c r="H11586"/>
  <c r="H11587"/>
  <c r="H11588"/>
  <c r="H11589"/>
  <c r="H11590"/>
  <c r="H11591"/>
  <c r="H11592"/>
  <c r="H11593"/>
  <c r="H11594"/>
  <c r="H11595"/>
  <c r="H11596"/>
  <c r="H11597"/>
  <c r="H11598"/>
  <c r="H11599"/>
  <c r="H11600"/>
  <c r="H11601"/>
  <c r="H11602"/>
  <c r="H11603"/>
  <c r="H11604"/>
  <c r="H11605"/>
  <c r="H11606"/>
  <c r="H11607"/>
  <c r="H11608"/>
  <c r="H11609"/>
  <c r="H11610"/>
  <c r="H11611"/>
  <c r="H11612"/>
  <c r="H11613"/>
  <c r="H11614"/>
  <c r="H11615"/>
  <c r="H11616"/>
  <c r="H11617"/>
  <c r="H11618"/>
  <c r="H11619"/>
  <c r="H11620"/>
  <c r="H11621"/>
  <c r="H11622"/>
  <c r="H11623"/>
  <c r="H11624"/>
  <c r="H11625"/>
  <c r="H11626"/>
  <c r="H11627"/>
  <c r="H11628"/>
  <c r="H11629"/>
  <c r="H11630"/>
  <c r="H11631"/>
  <c r="H11632"/>
  <c r="H11633"/>
  <c r="H11634"/>
  <c r="H11635"/>
  <c r="H11636"/>
  <c r="H11637"/>
  <c r="H11638"/>
  <c r="H11639"/>
  <c r="H11640"/>
  <c r="H11641"/>
  <c r="H11642"/>
  <c r="H11643"/>
  <c r="H11644"/>
  <c r="H11645"/>
  <c r="H11646"/>
  <c r="H11647"/>
  <c r="H11648"/>
  <c r="H11649"/>
  <c r="H11650"/>
  <c r="H11651"/>
  <c r="H11652"/>
  <c r="H11653"/>
  <c r="H11654"/>
  <c r="H11655"/>
  <c r="H11656"/>
  <c r="H11657"/>
  <c r="H11658"/>
  <c r="H11659"/>
  <c r="H11660"/>
  <c r="H11661"/>
  <c r="H11662"/>
  <c r="H11663"/>
  <c r="H11664"/>
  <c r="H11665"/>
  <c r="H11666"/>
  <c r="H11667"/>
  <c r="H11668"/>
  <c r="H11669"/>
  <c r="H11670"/>
  <c r="H11671"/>
  <c r="H11672"/>
  <c r="H11673"/>
  <c r="H11674"/>
  <c r="H11675"/>
  <c r="H11676"/>
  <c r="H11677"/>
  <c r="H11678"/>
  <c r="H11679"/>
  <c r="H11680"/>
  <c r="H11681"/>
  <c r="H11682"/>
  <c r="H11683"/>
  <c r="H11684"/>
  <c r="H11685"/>
  <c r="H11686"/>
  <c r="H11687"/>
  <c r="H11688"/>
  <c r="H11689"/>
  <c r="H11690"/>
  <c r="H11691"/>
  <c r="H11692"/>
  <c r="H11693"/>
  <c r="H11694"/>
  <c r="H11695"/>
  <c r="H11696"/>
  <c r="H11697"/>
  <c r="H11698"/>
  <c r="H11699"/>
  <c r="H11700"/>
  <c r="H11701"/>
  <c r="H11702"/>
  <c r="H11703"/>
  <c r="H11704"/>
  <c r="H11705"/>
  <c r="H11706"/>
  <c r="H11707"/>
  <c r="H11708"/>
  <c r="H11709"/>
  <c r="H11710"/>
  <c r="H11711"/>
  <c r="H11712"/>
  <c r="H11713"/>
  <c r="H11714"/>
  <c r="H11715"/>
  <c r="H11716"/>
  <c r="H11717"/>
  <c r="H11718"/>
  <c r="H11719"/>
  <c r="H11720"/>
  <c r="H11721"/>
  <c r="H11722"/>
  <c r="H11723"/>
  <c r="H11724"/>
  <c r="H11725"/>
  <c r="H11726"/>
  <c r="H11727"/>
  <c r="H11728"/>
  <c r="H11729"/>
  <c r="H11730"/>
  <c r="H11731"/>
  <c r="H11732"/>
  <c r="H11733"/>
  <c r="H11734"/>
  <c r="H11735"/>
  <c r="H11736"/>
  <c r="H11737"/>
  <c r="H11738"/>
  <c r="H11739"/>
  <c r="H11740"/>
  <c r="H11741"/>
  <c r="H11742"/>
  <c r="H11743"/>
  <c r="H11744"/>
  <c r="H11745"/>
  <c r="H11746"/>
  <c r="H11747"/>
  <c r="H11748"/>
  <c r="H11749"/>
  <c r="H11750"/>
  <c r="H11751"/>
  <c r="H11752"/>
  <c r="H11753"/>
  <c r="H11754"/>
  <c r="H11755"/>
  <c r="H11756"/>
  <c r="H11757"/>
  <c r="H11758"/>
  <c r="H11759"/>
  <c r="H11760"/>
  <c r="H11761"/>
  <c r="H11762"/>
  <c r="H11763"/>
  <c r="H11764"/>
  <c r="H11765"/>
  <c r="H11766"/>
  <c r="H11767"/>
  <c r="H11768"/>
  <c r="H11769"/>
  <c r="H11770"/>
  <c r="H11771"/>
  <c r="H11772"/>
  <c r="H11773"/>
  <c r="H11774"/>
  <c r="H11775"/>
  <c r="H11776"/>
  <c r="H11777"/>
  <c r="H11778"/>
  <c r="H11779"/>
  <c r="H11780"/>
  <c r="H11781"/>
  <c r="H11782"/>
  <c r="H11783"/>
  <c r="H11784"/>
  <c r="H11785"/>
  <c r="H11786"/>
  <c r="H11787"/>
  <c r="H11788"/>
  <c r="H11789"/>
  <c r="H11790"/>
  <c r="H11791"/>
  <c r="H11792"/>
  <c r="H11793"/>
  <c r="H11794"/>
  <c r="H11795"/>
  <c r="H11796"/>
  <c r="H11797"/>
  <c r="H11798"/>
  <c r="H11799"/>
  <c r="H11800"/>
  <c r="H11801"/>
  <c r="H11802"/>
  <c r="H11803"/>
  <c r="H11804"/>
  <c r="H11805"/>
  <c r="H11806"/>
  <c r="H11807"/>
  <c r="H11808"/>
  <c r="H11809"/>
  <c r="H11810"/>
  <c r="H11811"/>
  <c r="H11812"/>
  <c r="H11813"/>
  <c r="H11814"/>
  <c r="H11815"/>
  <c r="H11816"/>
  <c r="H11817"/>
  <c r="H11818"/>
  <c r="H11819"/>
  <c r="H11820"/>
  <c r="H11821"/>
  <c r="H11822"/>
  <c r="H11823"/>
  <c r="H11824"/>
  <c r="H11825"/>
  <c r="H11826"/>
  <c r="H11827"/>
  <c r="H11828"/>
  <c r="H11829"/>
  <c r="H11830"/>
  <c r="H11831"/>
  <c r="H11832"/>
  <c r="H11833"/>
  <c r="H11834"/>
  <c r="H11835"/>
  <c r="H11836"/>
  <c r="H11837"/>
  <c r="H11838"/>
  <c r="H11839"/>
  <c r="H11840"/>
  <c r="H11841"/>
  <c r="H11842"/>
  <c r="H11843"/>
  <c r="H11844"/>
  <c r="H11845"/>
  <c r="H11846"/>
  <c r="H11847"/>
  <c r="H11848"/>
  <c r="H11849"/>
  <c r="H11850"/>
  <c r="H11851"/>
  <c r="H11852"/>
  <c r="H11853"/>
  <c r="H11854"/>
  <c r="H11855"/>
  <c r="H11856"/>
  <c r="H11857"/>
  <c r="H11858"/>
  <c r="H11859"/>
  <c r="H11860"/>
  <c r="H11861"/>
  <c r="H11862"/>
  <c r="H11863"/>
  <c r="H11864"/>
  <c r="H11865"/>
  <c r="H11866"/>
  <c r="H11867"/>
  <c r="H11868"/>
  <c r="H11869"/>
  <c r="H11870"/>
  <c r="H11871"/>
  <c r="H11872"/>
  <c r="H11873"/>
  <c r="H11874"/>
  <c r="H11875"/>
  <c r="H11876"/>
  <c r="H11877"/>
  <c r="H11878"/>
  <c r="H11879"/>
  <c r="H11880"/>
  <c r="H11881"/>
  <c r="H11882"/>
  <c r="H11883"/>
  <c r="H11884"/>
  <c r="H11885"/>
  <c r="H11886"/>
  <c r="H11887"/>
  <c r="H11888"/>
  <c r="H11889"/>
  <c r="H11890"/>
  <c r="H11891"/>
  <c r="H11892"/>
  <c r="H11893"/>
  <c r="H11894"/>
  <c r="H11895"/>
  <c r="H11896"/>
  <c r="H11897"/>
  <c r="H11898"/>
  <c r="H11899"/>
  <c r="H11900"/>
  <c r="H11901"/>
  <c r="H11902"/>
  <c r="H11903"/>
  <c r="H11904"/>
  <c r="H11905"/>
  <c r="H11906"/>
  <c r="H11907"/>
  <c r="H11908"/>
  <c r="H11909"/>
  <c r="H11910"/>
  <c r="H11911"/>
  <c r="H11912"/>
  <c r="H11913"/>
  <c r="H11914"/>
  <c r="H11915"/>
  <c r="H11916"/>
  <c r="H11917"/>
  <c r="H11918"/>
  <c r="H11919"/>
  <c r="H11920"/>
  <c r="H11921"/>
  <c r="H11922"/>
  <c r="H11923"/>
  <c r="H11924"/>
  <c r="H11925"/>
  <c r="H11926"/>
  <c r="H11927"/>
  <c r="H11928"/>
  <c r="H11929"/>
  <c r="H11930"/>
  <c r="H11931"/>
  <c r="H11932"/>
  <c r="H11933"/>
  <c r="H11934"/>
  <c r="H11935"/>
  <c r="H11936"/>
  <c r="H11937"/>
  <c r="H11938"/>
  <c r="H11939"/>
  <c r="H11940"/>
  <c r="H11941"/>
  <c r="H11942"/>
  <c r="H11943"/>
  <c r="H11944"/>
  <c r="H11945"/>
  <c r="H11946"/>
  <c r="H11947"/>
  <c r="H11948"/>
  <c r="H11949"/>
  <c r="H11950"/>
  <c r="H11951"/>
  <c r="H11952"/>
  <c r="H11953"/>
  <c r="H11954"/>
  <c r="H11955"/>
  <c r="H11956"/>
  <c r="H11957"/>
  <c r="H11958"/>
  <c r="H11959"/>
  <c r="H11960"/>
  <c r="H11961"/>
  <c r="H11962"/>
  <c r="H11963"/>
  <c r="H11964"/>
  <c r="H11965"/>
  <c r="H11966"/>
  <c r="H11967"/>
  <c r="H11968"/>
  <c r="H11969"/>
  <c r="H11970"/>
  <c r="H11971"/>
  <c r="H11972"/>
  <c r="H11973"/>
  <c r="H11974"/>
  <c r="H11975"/>
  <c r="H11976"/>
  <c r="H11977"/>
  <c r="H11978"/>
  <c r="H11979"/>
  <c r="H11980"/>
  <c r="H11981"/>
  <c r="H11982"/>
  <c r="H11983"/>
  <c r="H11984"/>
  <c r="H11985"/>
  <c r="H11986"/>
  <c r="H11987"/>
  <c r="H11988"/>
  <c r="H11989"/>
  <c r="H11990"/>
  <c r="H11991"/>
  <c r="H11992"/>
  <c r="H11993"/>
  <c r="H11994"/>
  <c r="H11995"/>
  <c r="H11996"/>
  <c r="H11997"/>
  <c r="H11998"/>
  <c r="H11999"/>
  <c r="H12000"/>
  <c r="H12001"/>
  <c r="H12002"/>
  <c r="H12003"/>
  <c r="H12004"/>
  <c r="H12005"/>
  <c r="H12006"/>
  <c r="H12007"/>
  <c r="H12008"/>
  <c r="H12009"/>
  <c r="H12010"/>
  <c r="H12011"/>
  <c r="H12012"/>
  <c r="H12013"/>
  <c r="H12014"/>
  <c r="H12015"/>
  <c r="H12016"/>
  <c r="H12017"/>
  <c r="H12018"/>
  <c r="H12019"/>
  <c r="H12020"/>
  <c r="H12021"/>
  <c r="H12022"/>
  <c r="H12023"/>
  <c r="H12024"/>
  <c r="H12025"/>
  <c r="H12026"/>
  <c r="H12027"/>
  <c r="H12028"/>
  <c r="H12029"/>
  <c r="H12030"/>
  <c r="H12031"/>
  <c r="H12032"/>
  <c r="H12033"/>
  <c r="H12034"/>
  <c r="H12035"/>
  <c r="H12036"/>
  <c r="H12037"/>
  <c r="H12038"/>
  <c r="H12039"/>
  <c r="H12040"/>
  <c r="H12041"/>
  <c r="H12042"/>
  <c r="H12043"/>
  <c r="H12044"/>
  <c r="H12045"/>
  <c r="H12046"/>
  <c r="H12047"/>
  <c r="H12048"/>
  <c r="H12049"/>
  <c r="H12050"/>
  <c r="H12051"/>
  <c r="H12052"/>
  <c r="H12053"/>
  <c r="H12054"/>
  <c r="H12055"/>
  <c r="H12056"/>
  <c r="H12057"/>
  <c r="H12058"/>
  <c r="H12059"/>
  <c r="H12060"/>
  <c r="H12061"/>
  <c r="H12062"/>
  <c r="H12063"/>
  <c r="H12064"/>
  <c r="H12065"/>
  <c r="H12066"/>
  <c r="H12067"/>
  <c r="H12068"/>
  <c r="H12069"/>
  <c r="H12070"/>
  <c r="H12071"/>
  <c r="H12072"/>
  <c r="H12073"/>
  <c r="H12074"/>
  <c r="H12075"/>
  <c r="H12076"/>
  <c r="H12077"/>
  <c r="H12078"/>
  <c r="H12079"/>
  <c r="H12080"/>
  <c r="H12081"/>
  <c r="H12082"/>
  <c r="H12083"/>
  <c r="H12084"/>
  <c r="H12085"/>
  <c r="H12086"/>
  <c r="H12087"/>
  <c r="H12088"/>
  <c r="H12089"/>
  <c r="H12090"/>
  <c r="H12091"/>
  <c r="H12092"/>
  <c r="H12093"/>
  <c r="H12094"/>
  <c r="H12095"/>
  <c r="H12096"/>
  <c r="H12097"/>
  <c r="H12098"/>
  <c r="H12099"/>
  <c r="H12100"/>
  <c r="H12101"/>
  <c r="H12102"/>
  <c r="H12103"/>
  <c r="H12104"/>
  <c r="H12105"/>
  <c r="H12106"/>
  <c r="H12107"/>
  <c r="H12108"/>
  <c r="H12109"/>
  <c r="H12110"/>
  <c r="H12111"/>
  <c r="H12112"/>
  <c r="H12113"/>
  <c r="H12114"/>
  <c r="H12115"/>
  <c r="H12116"/>
  <c r="H12117"/>
  <c r="H12118"/>
  <c r="H12119"/>
  <c r="H12120"/>
  <c r="H12121"/>
  <c r="H12122"/>
  <c r="H12123"/>
  <c r="H12124"/>
  <c r="H12125"/>
  <c r="H12126"/>
  <c r="H12127"/>
  <c r="H12128"/>
  <c r="H12129"/>
  <c r="H12130"/>
  <c r="H12131"/>
  <c r="H12132"/>
  <c r="H12133"/>
  <c r="H12134"/>
  <c r="H12135"/>
  <c r="H12136"/>
  <c r="H12137"/>
  <c r="H12138"/>
  <c r="H12139"/>
  <c r="H12140"/>
  <c r="H12141"/>
  <c r="H12142"/>
  <c r="H12143"/>
  <c r="H12144"/>
  <c r="H12145"/>
  <c r="H12146"/>
  <c r="H12147"/>
  <c r="H12148"/>
  <c r="H12149"/>
  <c r="H12150"/>
  <c r="H12151"/>
  <c r="H12152"/>
  <c r="H12153"/>
  <c r="H12154"/>
  <c r="H12155"/>
  <c r="H12156"/>
  <c r="H12157"/>
  <c r="H12158"/>
  <c r="H12159"/>
  <c r="H12160"/>
  <c r="H12161"/>
  <c r="H12162"/>
  <c r="H12163"/>
  <c r="H12164"/>
  <c r="H12165"/>
  <c r="H12166"/>
  <c r="H12167"/>
  <c r="H12168"/>
  <c r="H12169"/>
  <c r="H12170"/>
  <c r="H12171"/>
  <c r="H12172"/>
  <c r="H12173"/>
  <c r="H12174"/>
  <c r="H12175"/>
  <c r="H12176"/>
  <c r="H12177"/>
  <c r="H12178"/>
  <c r="H12179"/>
  <c r="H12180"/>
  <c r="H12181"/>
  <c r="H12182"/>
  <c r="H12183"/>
  <c r="H12184"/>
  <c r="H12185"/>
  <c r="H12186"/>
  <c r="H12187"/>
  <c r="H12188"/>
  <c r="H12189"/>
  <c r="H12190"/>
  <c r="H12191"/>
  <c r="H12192"/>
  <c r="H12193"/>
  <c r="H12194"/>
  <c r="H12195"/>
  <c r="H12196"/>
  <c r="H12197"/>
  <c r="H12198"/>
  <c r="H12199"/>
  <c r="H12200"/>
  <c r="H12201"/>
  <c r="H12202"/>
  <c r="H12203"/>
  <c r="H12204"/>
  <c r="H12205"/>
  <c r="H12206"/>
  <c r="H12207"/>
  <c r="H12208"/>
  <c r="H12209"/>
  <c r="H12210"/>
  <c r="H12211"/>
  <c r="H12212"/>
  <c r="H12213"/>
  <c r="H12214"/>
  <c r="H12215"/>
  <c r="H12216"/>
  <c r="H12217"/>
  <c r="H12218"/>
  <c r="H12219"/>
  <c r="H12220"/>
  <c r="H12221"/>
  <c r="H12222"/>
  <c r="H12223"/>
  <c r="H12224"/>
  <c r="H12225"/>
  <c r="H12226"/>
  <c r="H12227"/>
  <c r="H12228"/>
  <c r="H12229"/>
  <c r="H12230"/>
  <c r="H12231"/>
  <c r="H12232"/>
  <c r="H12233"/>
  <c r="H12234"/>
  <c r="H12235"/>
  <c r="H12236"/>
  <c r="H12237"/>
  <c r="H12238"/>
  <c r="H12239"/>
  <c r="H12240"/>
  <c r="H12241"/>
  <c r="H12242"/>
  <c r="H12243"/>
  <c r="H12244"/>
  <c r="H12245"/>
  <c r="H12246"/>
  <c r="H12247"/>
  <c r="H12248"/>
  <c r="H12249"/>
  <c r="H12250"/>
  <c r="H12251"/>
  <c r="H12252"/>
  <c r="H12253"/>
  <c r="H12254"/>
  <c r="H12255"/>
  <c r="H12256"/>
  <c r="H12257"/>
  <c r="H12258"/>
  <c r="H12259"/>
  <c r="H12260"/>
  <c r="H12261"/>
  <c r="H12262"/>
  <c r="H12263"/>
  <c r="H12264"/>
  <c r="H12265"/>
  <c r="H12266"/>
  <c r="H12267"/>
  <c r="H12268"/>
  <c r="H12269"/>
  <c r="H12270"/>
  <c r="H12271"/>
  <c r="H12272"/>
  <c r="H12273"/>
  <c r="H12274"/>
  <c r="H12275"/>
  <c r="H12276"/>
  <c r="H12277"/>
  <c r="H12278"/>
  <c r="H12279"/>
  <c r="H12280"/>
  <c r="H12281"/>
  <c r="H12282"/>
  <c r="H12283"/>
  <c r="H12284"/>
  <c r="H12285"/>
  <c r="H12286"/>
  <c r="H12287"/>
  <c r="H12288"/>
  <c r="H12289"/>
  <c r="H12290"/>
  <c r="H12291"/>
  <c r="H12292"/>
  <c r="H12293"/>
  <c r="H12294"/>
  <c r="H12295"/>
  <c r="H12296"/>
  <c r="H12297"/>
  <c r="H12298"/>
  <c r="H12299"/>
  <c r="H12300"/>
  <c r="H12301"/>
  <c r="H12302"/>
  <c r="H12303"/>
  <c r="H12304"/>
  <c r="H12305"/>
  <c r="H12306"/>
  <c r="H12307"/>
  <c r="H12308"/>
  <c r="H12309"/>
  <c r="H12310"/>
  <c r="H12311"/>
  <c r="H12312"/>
  <c r="H12313"/>
  <c r="H12314"/>
  <c r="H12315"/>
  <c r="H12316"/>
  <c r="H12317"/>
  <c r="H12318"/>
  <c r="H12319"/>
  <c r="H12320"/>
  <c r="H12321"/>
  <c r="H12322"/>
  <c r="H12323"/>
  <c r="H12324"/>
  <c r="H12325"/>
  <c r="H12326"/>
  <c r="H12327"/>
  <c r="H12328"/>
  <c r="H12329"/>
  <c r="H12330"/>
  <c r="H12331"/>
  <c r="H12332"/>
  <c r="H12333"/>
  <c r="H12334"/>
  <c r="H12335"/>
  <c r="H12336"/>
  <c r="H12337"/>
  <c r="H12338"/>
  <c r="H12339"/>
  <c r="H12340"/>
  <c r="H12341"/>
  <c r="H12342"/>
  <c r="H12343"/>
  <c r="H12344"/>
  <c r="H12345"/>
  <c r="H12346"/>
  <c r="H12347"/>
  <c r="H12348"/>
  <c r="H12349"/>
  <c r="H12350"/>
  <c r="H12351"/>
  <c r="H12352"/>
  <c r="H12353"/>
  <c r="H12354"/>
  <c r="H12355"/>
  <c r="H12356"/>
  <c r="H12357"/>
  <c r="H12358"/>
  <c r="H12359"/>
  <c r="H12360"/>
  <c r="H12361"/>
  <c r="H12362"/>
  <c r="H12363"/>
  <c r="H12364"/>
  <c r="H12365"/>
  <c r="H12366"/>
  <c r="H12367"/>
  <c r="H12368"/>
  <c r="H12369"/>
  <c r="H12370"/>
  <c r="H12371"/>
  <c r="H12372"/>
  <c r="H12373"/>
  <c r="H12374"/>
  <c r="H12375"/>
  <c r="H12376"/>
  <c r="H12377"/>
  <c r="H12378"/>
  <c r="H12379"/>
  <c r="H12380"/>
  <c r="H12381"/>
  <c r="H12382"/>
  <c r="H12383"/>
  <c r="H12384"/>
  <c r="H12385"/>
  <c r="H12386"/>
  <c r="H12387"/>
  <c r="H12388"/>
  <c r="H12389"/>
  <c r="H12390"/>
  <c r="H12391"/>
  <c r="H12392"/>
  <c r="H12393"/>
  <c r="H12394"/>
  <c r="H12395"/>
  <c r="H12396"/>
  <c r="H12397"/>
  <c r="H12398"/>
  <c r="H12399"/>
  <c r="H12400"/>
  <c r="H12401"/>
  <c r="H12402"/>
  <c r="H12403"/>
  <c r="H12404"/>
  <c r="H12405"/>
  <c r="H12406"/>
  <c r="H12407"/>
  <c r="H12408"/>
  <c r="H12409"/>
  <c r="H12410"/>
  <c r="H12411"/>
  <c r="H12412"/>
  <c r="H12413"/>
  <c r="H12414"/>
  <c r="H12415"/>
  <c r="H12416"/>
  <c r="H12417"/>
  <c r="H12418"/>
  <c r="H12419"/>
  <c r="H12420"/>
  <c r="H12421"/>
  <c r="H12422"/>
  <c r="H12423"/>
  <c r="H12424"/>
  <c r="H12425"/>
  <c r="H12426"/>
  <c r="H12427"/>
  <c r="H12428"/>
  <c r="H12429"/>
  <c r="H12430"/>
  <c r="H12431"/>
  <c r="H12432"/>
  <c r="H12433"/>
  <c r="H12434"/>
  <c r="H12435"/>
  <c r="H12436"/>
  <c r="H12437"/>
  <c r="H12438"/>
  <c r="H12439"/>
  <c r="H12440"/>
  <c r="H12441"/>
  <c r="H12442"/>
  <c r="H12443"/>
  <c r="H12444"/>
  <c r="H12445"/>
  <c r="H12446"/>
  <c r="H12447"/>
  <c r="H12448"/>
  <c r="H12449"/>
  <c r="H12450"/>
  <c r="H12451"/>
  <c r="H12452"/>
  <c r="H12453"/>
  <c r="H12454"/>
  <c r="H12455"/>
  <c r="H12456"/>
  <c r="H12457"/>
  <c r="H12458"/>
  <c r="H12459"/>
  <c r="H12460"/>
  <c r="H12461"/>
  <c r="H12462"/>
  <c r="H12463"/>
  <c r="H12464"/>
  <c r="H12465"/>
  <c r="H12466"/>
  <c r="H12467"/>
  <c r="H12468"/>
  <c r="H12469"/>
  <c r="H12470"/>
  <c r="H12471"/>
  <c r="H12472"/>
  <c r="H12473"/>
  <c r="H12474"/>
  <c r="H12475"/>
  <c r="H12476"/>
  <c r="H12477"/>
  <c r="H12478"/>
  <c r="H12479"/>
  <c r="H12480"/>
  <c r="H12481"/>
  <c r="H12482"/>
  <c r="H12483"/>
  <c r="H12484"/>
  <c r="H12485"/>
  <c r="H12486"/>
  <c r="H12487"/>
  <c r="H12488"/>
  <c r="H12489"/>
  <c r="H12490"/>
  <c r="H12491"/>
  <c r="H12492"/>
  <c r="H12493"/>
  <c r="H12494"/>
  <c r="H12495"/>
  <c r="H12496"/>
  <c r="H12497"/>
  <c r="H12498"/>
  <c r="H12499"/>
  <c r="H12500"/>
  <c r="H12501"/>
  <c r="H12502"/>
  <c r="H12503"/>
  <c r="H12504"/>
  <c r="H12505"/>
  <c r="H12506"/>
  <c r="H12507"/>
  <c r="H12508"/>
  <c r="H12509"/>
  <c r="H12510"/>
  <c r="H12511"/>
  <c r="H12512"/>
  <c r="H12513"/>
  <c r="H12514"/>
  <c r="H12515"/>
  <c r="H12516"/>
  <c r="H12517"/>
  <c r="H12518"/>
  <c r="H12519"/>
  <c r="H12520"/>
  <c r="H12521"/>
  <c r="H12522"/>
  <c r="H12523"/>
  <c r="H12524"/>
  <c r="H12525"/>
  <c r="H12526"/>
  <c r="H12527"/>
  <c r="H12528"/>
  <c r="H12529"/>
  <c r="H12530"/>
  <c r="H12531"/>
  <c r="H12532"/>
  <c r="H12533"/>
  <c r="H12534"/>
  <c r="H12535"/>
  <c r="H12536"/>
  <c r="H12537"/>
  <c r="H12538"/>
  <c r="H12539"/>
  <c r="H12540"/>
  <c r="H12541"/>
  <c r="H12542"/>
  <c r="H12543"/>
  <c r="H12544"/>
  <c r="H12545"/>
  <c r="H12546"/>
  <c r="H12547"/>
  <c r="H12548"/>
  <c r="H12549"/>
  <c r="H12550"/>
  <c r="H12551"/>
  <c r="H12552"/>
  <c r="H12553"/>
  <c r="H12554"/>
  <c r="H12555"/>
  <c r="H12556"/>
  <c r="H12557"/>
  <c r="H12558"/>
  <c r="H12559"/>
  <c r="H12560"/>
  <c r="H12561"/>
  <c r="H12562"/>
  <c r="H12563"/>
  <c r="H12564"/>
  <c r="H12565"/>
  <c r="H12566"/>
  <c r="H12567"/>
  <c r="H12568"/>
  <c r="H12569"/>
  <c r="H12570"/>
  <c r="H12571"/>
  <c r="H12572"/>
  <c r="H12573"/>
  <c r="H12574"/>
  <c r="H12575"/>
  <c r="H12576"/>
  <c r="H12577"/>
  <c r="H12578"/>
  <c r="H12579"/>
  <c r="H12580"/>
  <c r="H12581"/>
  <c r="H12582"/>
  <c r="H12583"/>
  <c r="H12584"/>
  <c r="H12585"/>
  <c r="H12586"/>
  <c r="H12587"/>
  <c r="H12588"/>
  <c r="H12589"/>
  <c r="H12590"/>
  <c r="H12591"/>
  <c r="H12592"/>
  <c r="H12593"/>
  <c r="H12594"/>
  <c r="H12595"/>
  <c r="H12596"/>
  <c r="H12597"/>
  <c r="H12598"/>
  <c r="H12599"/>
  <c r="H12600"/>
  <c r="H12601"/>
  <c r="H12602"/>
  <c r="H12603"/>
  <c r="H12604"/>
  <c r="H12605"/>
  <c r="H12606"/>
  <c r="H12607"/>
  <c r="H12608"/>
  <c r="H12609"/>
  <c r="H12610"/>
  <c r="H12611"/>
  <c r="H12612"/>
  <c r="H12613"/>
  <c r="H12614"/>
  <c r="H12615"/>
  <c r="H12616"/>
  <c r="H12617"/>
  <c r="H12618"/>
  <c r="H12619"/>
  <c r="H12620"/>
  <c r="H12621"/>
  <c r="H12622"/>
  <c r="H12623"/>
  <c r="H12624"/>
  <c r="H12625"/>
  <c r="H12626"/>
  <c r="H12627"/>
  <c r="H12628"/>
  <c r="H12629"/>
  <c r="H12630"/>
  <c r="H12631"/>
  <c r="H12632"/>
  <c r="H12633"/>
  <c r="H12634"/>
  <c r="H12635"/>
  <c r="H12636"/>
  <c r="H12637"/>
  <c r="H12638"/>
  <c r="H12639"/>
  <c r="H12640"/>
  <c r="H12641"/>
  <c r="H12642"/>
  <c r="H12643"/>
  <c r="H12644"/>
  <c r="H12645"/>
  <c r="H12646"/>
  <c r="H12647"/>
  <c r="H12648"/>
  <c r="H12649"/>
  <c r="H12650"/>
  <c r="H12651"/>
  <c r="H12652"/>
  <c r="H12653"/>
  <c r="H12654"/>
  <c r="H12655"/>
  <c r="H12656"/>
  <c r="H12657"/>
  <c r="H12658"/>
  <c r="H12659"/>
  <c r="H12660"/>
  <c r="H12661"/>
  <c r="H12662"/>
  <c r="H12663"/>
  <c r="H12664"/>
  <c r="H12665"/>
  <c r="H12666"/>
  <c r="H12667"/>
  <c r="H12668"/>
  <c r="H12669"/>
  <c r="H12670"/>
  <c r="H12671"/>
  <c r="H12672"/>
  <c r="H12673"/>
  <c r="H12674"/>
  <c r="H12675"/>
  <c r="H12676"/>
  <c r="H12677"/>
  <c r="H12678"/>
  <c r="H12679"/>
  <c r="H12680"/>
  <c r="H12681"/>
  <c r="H12682"/>
  <c r="H12683"/>
  <c r="H12684"/>
  <c r="H12685"/>
  <c r="H12686"/>
  <c r="H12687"/>
  <c r="H12688"/>
  <c r="H12689"/>
  <c r="H12690"/>
  <c r="H12691"/>
  <c r="H12692"/>
  <c r="H12693"/>
  <c r="H12694"/>
  <c r="H12695"/>
  <c r="H12696"/>
  <c r="H12697"/>
  <c r="H12698"/>
  <c r="H12699"/>
  <c r="H12700"/>
  <c r="H12701"/>
  <c r="H12702"/>
  <c r="H12703"/>
  <c r="H12704"/>
  <c r="H12705"/>
  <c r="H12706"/>
  <c r="H12707"/>
  <c r="H12708"/>
  <c r="H12709"/>
  <c r="H12710"/>
  <c r="H12711"/>
  <c r="H12712"/>
  <c r="H12713"/>
  <c r="H12714"/>
  <c r="H12715"/>
  <c r="H12716"/>
  <c r="H12717"/>
  <c r="H12718"/>
  <c r="H12719"/>
  <c r="H12720"/>
  <c r="H12721"/>
  <c r="H12722"/>
  <c r="H12723"/>
  <c r="H12724"/>
  <c r="H12725"/>
  <c r="H12726"/>
  <c r="H12727"/>
  <c r="H12728"/>
  <c r="H12729"/>
  <c r="H12730"/>
  <c r="H12731"/>
  <c r="H12732"/>
  <c r="H12733"/>
  <c r="H12734"/>
  <c r="H12735"/>
  <c r="H12736"/>
  <c r="H12737"/>
  <c r="H12738"/>
  <c r="H12739"/>
  <c r="H12740"/>
  <c r="H12741"/>
  <c r="H12742"/>
  <c r="H12743"/>
  <c r="H12744"/>
  <c r="H12745"/>
  <c r="H12746"/>
  <c r="H12747"/>
  <c r="H12748"/>
  <c r="H12749"/>
  <c r="H12750"/>
  <c r="H12751"/>
  <c r="H12752"/>
  <c r="H12753"/>
  <c r="H12754"/>
  <c r="H12755"/>
  <c r="H12756"/>
  <c r="H12757"/>
  <c r="H12758"/>
  <c r="H12759"/>
  <c r="H12760"/>
  <c r="H12761"/>
  <c r="H12762"/>
  <c r="H12763"/>
  <c r="H12764"/>
  <c r="H12765"/>
  <c r="H12766"/>
  <c r="H12767"/>
  <c r="H12768"/>
  <c r="H12769"/>
  <c r="H12770"/>
  <c r="H12771"/>
  <c r="H12772"/>
  <c r="H12773"/>
  <c r="H12774"/>
  <c r="H12775"/>
  <c r="H12776"/>
  <c r="H12777"/>
  <c r="H12778"/>
  <c r="H12779"/>
  <c r="H12780"/>
  <c r="H12781"/>
  <c r="H12782"/>
  <c r="H12783"/>
  <c r="H12784"/>
  <c r="H12785"/>
  <c r="H12786"/>
  <c r="H12787"/>
  <c r="H12788"/>
  <c r="H12789"/>
  <c r="H12790"/>
  <c r="H12791"/>
  <c r="H12792"/>
  <c r="H12793"/>
  <c r="H12794"/>
  <c r="H12795"/>
  <c r="H12796"/>
  <c r="H12797"/>
  <c r="H12798"/>
  <c r="H12799"/>
  <c r="H12800"/>
  <c r="H12801"/>
  <c r="H12802"/>
  <c r="H12803"/>
  <c r="H12804"/>
  <c r="H12805"/>
  <c r="H12806"/>
  <c r="H12807"/>
  <c r="H12808"/>
  <c r="H12809"/>
  <c r="H12810"/>
  <c r="H12811"/>
  <c r="H12812"/>
  <c r="H12813"/>
  <c r="H12814"/>
  <c r="H12815"/>
  <c r="H12816"/>
  <c r="H12817"/>
  <c r="H12818"/>
  <c r="H12819"/>
  <c r="H12820"/>
  <c r="H12821"/>
  <c r="H12822"/>
  <c r="H12823"/>
  <c r="H12824"/>
  <c r="H12825"/>
  <c r="H12826"/>
  <c r="H12827"/>
  <c r="H12828"/>
  <c r="H12829"/>
  <c r="H12830"/>
  <c r="H12831"/>
  <c r="H12832"/>
  <c r="H12833"/>
  <c r="H12834"/>
  <c r="H12835"/>
  <c r="H12836"/>
  <c r="H12837"/>
  <c r="H12838"/>
  <c r="H12839"/>
  <c r="H12840"/>
  <c r="H12841"/>
  <c r="H12842"/>
  <c r="H12843"/>
  <c r="H12844"/>
  <c r="H12845"/>
  <c r="H12846"/>
  <c r="H12847"/>
  <c r="H12848"/>
  <c r="H12849"/>
  <c r="H12850"/>
  <c r="H12851"/>
  <c r="H12852"/>
  <c r="H12853"/>
  <c r="H12854"/>
  <c r="H12855"/>
  <c r="H12856"/>
  <c r="H12857"/>
  <c r="H12858"/>
  <c r="H12859"/>
  <c r="H12860"/>
  <c r="H12861"/>
  <c r="H12862"/>
  <c r="H12863"/>
  <c r="H12864"/>
  <c r="H12865"/>
  <c r="H12866"/>
  <c r="H12867"/>
  <c r="H12868"/>
  <c r="H12869"/>
  <c r="H12870"/>
  <c r="H12871"/>
  <c r="H12872"/>
  <c r="H12873"/>
  <c r="H12874"/>
  <c r="H12875"/>
  <c r="H12876"/>
  <c r="H12877"/>
  <c r="H12878"/>
  <c r="H12879"/>
  <c r="H12880"/>
  <c r="H12881"/>
  <c r="H12882"/>
  <c r="H12883"/>
  <c r="H12884"/>
  <c r="H12885"/>
  <c r="H12886"/>
  <c r="H12887"/>
  <c r="H12888"/>
  <c r="H12889"/>
  <c r="H12890"/>
  <c r="H12891"/>
  <c r="H12892"/>
  <c r="H12893"/>
  <c r="H12894"/>
  <c r="H12895"/>
  <c r="H12896"/>
  <c r="H12897"/>
  <c r="H12898"/>
  <c r="H12899"/>
  <c r="H12900"/>
  <c r="H12901"/>
  <c r="H12902"/>
  <c r="H12903"/>
  <c r="H12904"/>
  <c r="H12905"/>
  <c r="H12906"/>
  <c r="H12907"/>
  <c r="H12908"/>
  <c r="H12909"/>
  <c r="H12910"/>
  <c r="H12911"/>
  <c r="H12912"/>
  <c r="H12913"/>
  <c r="H12914"/>
  <c r="H12915"/>
  <c r="H12916"/>
  <c r="H12917"/>
  <c r="H12918"/>
  <c r="H12919"/>
  <c r="H12920"/>
  <c r="H12921"/>
  <c r="H12922"/>
  <c r="H12923"/>
  <c r="H12924"/>
  <c r="H12925"/>
  <c r="H12926"/>
  <c r="H12927"/>
  <c r="H12928"/>
  <c r="H12929"/>
  <c r="H12930"/>
  <c r="H12931"/>
  <c r="H12932"/>
  <c r="H12933"/>
  <c r="H12934"/>
  <c r="H12935"/>
  <c r="H12936"/>
  <c r="H12937"/>
  <c r="H12938"/>
  <c r="H12939"/>
  <c r="H12940"/>
  <c r="H12941"/>
  <c r="H12942"/>
  <c r="H12943"/>
  <c r="H12944"/>
  <c r="H12945"/>
  <c r="H12946"/>
  <c r="H12947"/>
  <c r="H12948"/>
  <c r="H12949"/>
  <c r="H12950"/>
  <c r="H12951"/>
  <c r="H12952"/>
  <c r="H12953"/>
  <c r="H12954"/>
  <c r="H12955"/>
  <c r="H12956"/>
  <c r="H12957"/>
  <c r="H12958"/>
  <c r="H12959"/>
  <c r="H12960"/>
  <c r="H12961"/>
  <c r="H12962"/>
  <c r="H12963"/>
  <c r="H12964"/>
  <c r="H12965"/>
  <c r="H12966"/>
  <c r="H12967"/>
  <c r="H12968"/>
  <c r="H12969"/>
  <c r="H12970"/>
  <c r="H12971"/>
  <c r="H12972"/>
  <c r="H12973"/>
  <c r="H12974"/>
  <c r="H12975"/>
  <c r="H12976"/>
  <c r="H12977"/>
  <c r="H12978"/>
  <c r="H12979"/>
  <c r="H12980"/>
  <c r="H12981"/>
  <c r="H12982"/>
  <c r="H12983"/>
  <c r="H12984"/>
  <c r="H12985"/>
  <c r="H12986"/>
  <c r="H12987"/>
  <c r="H12988"/>
  <c r="H12989"/>
  <c r="H12990"/>
  <c r="H12991"/>
  <c r="H12992"/>
  <c r="H12993"/>
  <c r="H12994"/>
  <c r="H12995"/>
  <c r="H12996"/>
  <c r="H12997"/>
  <c r="H12998"/>
  <c r="H12999"/>
  <c r="H13000"/>
  <c r="H13001"/>
  <c r="H13002"/>
  <c r="H13003"/>
  <c r="H13004"/>
  <c r="H13005"/>
  <c r="H13006"/>
  <c r="H13007"/>
  <c r="H13008"/>
  <c r="H13009"/>
  <c r="H13010"/>
  <c r="H13011"/>
  <c r="H13012"/>
  <c r="H13013"/>
  <c r="H13014"/>
  <c r="H13015"/>
  <c r="H13016"/>
  <c r="H13017"/>
  <c r="H13018"/>
  <c r="H13019"/>
  <c r="H13020"/>
  <c r="H13021"/>
  <c r="H13022"/>
  <c r="H13023"/>
  <c r="H13024"/>
  <c r="H13025"/>
  <c r="H13026"/>
  <c r="H13027"/>
  <c r="H13028"/>
  <c r="H13029"/>
  <c r="H13030"/>
  <c r="H13031"/>
  <c r="H13032"/>
  <c r="H13033"/>
  <c r="H13034"/>
  <c r="H13035"/>
  <c r="H13036"/>
  <c r="H13037"/>
  <c r="H13038"/>
  <c r="H13039"/>
  <c r="H13040"/>
  <c r="H13041"/>
  <c r="H13042"/>
  <c r="H13043"/>
  <c r="H13044"/>
  <c r="H13045"/>
  <c r="H13046"/>
  <c r="H13047"/>
  <c r="H13048"/>
  <c r="H13049"/>
  <c r="H13050"/>
  <c r="H13051"/>
  <c r="H13052"/>
  <c r="H13053"/>
  <c r="H13054"/>
  <c r="H13055"/>
  <c r="H13056"/>
  <c r="H13057"/>
  <c r="H13058"/>
  <c r="H13059"/>
  <c r="H13060"/>
  <c r="H13061"/>
  <c r="H13062"/>
  <c r="H13063"/>
  <c r="H13064"/>
  <c r="H13065"/>
  <c r="H13066"/>
  <c r="H13067"/>
  <c r="H13068"/>
  <c r="H13069"/>
  <c r="H13070"/>
  <c r="H13071"/>
  <c r="H13072"/>
  <c r="H13073"/>
  <c r="H13074"/>
  <c r="H13075"/>
  <c r="H13076"/>
  <c r="H13077"/>
  <c r="H13078"/>
  <c r="H13079"/>
  <c r="H13080"/>
  <c r="H13081"/>
  <c r="H13082"/>
  <c r="H13083"/>
  <c r="H13084"/>
  <c r="H13085"/>
  <c r="H13086"/>
  <c r="H13087"/>
  <c r="H13088"/>
  <c r="H13089"/>
  <c r="H13090"/>
  <c r="H13091"/>
  <c r="H13092"/>
  <c r="H13093"/>
  <c r="H13094"/>
  <c r="H13095"/>
  <c r="H13096"/>
  <c r="H13097"/>
  <c r="H13098"/>
  <c r="H13099"/>
  <c r="H13100"/>
  <c r="H13101"/>
  <c r="H13102"/>
  <c r="H13103"/>
  <c r="H13104"/>
  <c r="H13105"/>
  <c r="H13106"/>
  <c r="H13107"/>
  <c r="H13108"/>
  <c r="H13109"/>
  <c r="H13110"/>
  <c r="H13111"/>
  <c r="H13112"/>
  <c r="H13113"/>
  <c r="H13114"/>
  <c r="H13115"/>
  <c r="H13116"/>
  <c r="H13117"/>
  <c r="H13118"/>
  <c r="H13119"/>
  <c r="H13120"/>
  <c r="H13121"/>
  <c r="H13122"/>
  <c r="H13123"/>
  <c r="H13124"/>
  <c r="H13125"/>
  <c r="H13126"/>
  <c r="H13127"/>
  <c r="H13128"/>
  <c r="H13129"/>
  <c r="H13130"/>
  <c r="H13131"/>
  <c r="H13132"/>
  <c r="H13133"/>
  <c r="H13134"/>
  <c r="H13135"/>
  <c r="H13136"/>
  <c r="H13137"/>
  <c r="H13138"/>
  <c r="H13139"/>
  <c r="H13140"/>
  <c r="H13141"/>
  <c r="H13142"/>
  <c r="H13143"/>
  <c r="H13144"/>
  <c r="H13145"/>
  <c r="H13146"/>
  <c r="H13147"/>
  <c r="H13148"/>
  <c r="H13149"/>
  <c r="H13150"/>
  <c r="H13151"/>
  <c r="H13152"/>
  <c r="H13153"/>
  <c r="H13154"/>
  <c r="H13155"/>
  <c r="H13156"/>
  <c r="H13157"/>
  <c r="H13158"/>
  <c r="H13159"/>
  <c r="H13160"/>
  <c r="H13161"/>
  <c r="H13162"/>
  <c r="H13163"/>
  <c r="H13164"/>
  <c r="H13165"/>
  <c r="H13166"/>
  <c r="H13167"/>
  <c r="H13168"/>
  <c r="H13169"/>
  <c r="H13170"/>
  <c r="H13171"/>
  <c r="H13172"/>
  <c r="H13173"/>
  <c r="H13174"/>
  <c r="H13175"/>
  <c r="H13176"/>
  <c r="H13177"/>
  <c r="H13178"/>
  <c r="H13179"/>
  <c r="H13180"/>
  <c r="H13181"/>
  <c r="H13182"/>
  <c r="H13183"/>
  <c r="H13184"/>
  <c r="H13185"/>
  <c r="H13186"/>
  <c r="H13187"/>
  <c r="H13188"/>
  <c r="H13189"/>
  <c r="H13190"/>
  <c r="H13191"/>
  <c r="H13192"/>
  <c r="H13193"/>
  <c r="H13194"/>
  <c r="H13195"/>
  <c r="H13196"/>
  <c r="H13197"/>
  <c r="H13198"/>
  <c r="H13199"/>
  <c r="H13200"/>
  <c r="H13201"/>
  <c r="H13202"/>
  <c r="H13203"/>
  <c r="H13204"/>
  <c r="H13205"/>
  <c r="H13206"/>
  <c r="H13207"/>
  <c r="H13208"/>
  <c r="H13209"/>
  <c r="H13210"/>
  <c r="H13211"/>
  <c r="H13212"/>
  <c r="H13213"/>
  <c r="H13214"/>
  <c r="H13215"/>
  <c r="H13216"/>
  <c r="H13217"/>
  <c r="H13218"/>
  <c r="H13219"/>
  <c r="H13220"/>
  <c r="H13221"/>
  <c r="H13222"/>
  <c r="H13223"/>
  <c r="H13224"/>
  <c r="H13225"/>
  <c r="H13226"/>
  <c r="H13227"/>
  <c r="H13228"/>
  <c r="H13229"/>
  <c r="H13230"/>
  <c r="H13231"/>
  <c r="H13232"/>
  <c r="H13233"/>
  <c r="H13234"/>
  <c r="H13235"/>
  <c r="H13236"/>
  <c r="H13237"/>
  <c r="H13238"/>
  <c r="H13239"/>
  <c r="H13240"/>
  <c r="H13241"/>
  <c r="H13242"/>
  <c r="H13243"/>
  <c r="H13244"/>
  <c r="H13245"/>
  <c r="H13246"/>
  <c r="H13247"/>
  <c r="H13248"/>
  <c r="H13249"/>
  <c r="H13250"/>
  <c r="H13251"/>
  <c r="H13252"/>
  <c r="H13253"/>
  <c r="H13254"/>
  <c r="H13255"/>
  <c r="H13256"/>
  <c r="H13257"/>
  <c r="H13258"/>
  <c r="H13259"/>
  <c r="H13260"/>
  <c r="H13261"/>
  <c r="H13262"/>
  <c r="H13263"/>
  <c r="H13264"/>
  <c r="H13265"/>
  <c r="H13266"/>
  <c r="H13267"/>
  <c r="H13268"/>
  <c r="H13269"/>
  <c r="H13270"/>
  <c r="H13271"/>
  <c r="H13272"/>
  <c r="H13273"/>
  <c r="H13274"/>
  <c r="H13275"/>
  <c r="H13276"/>
  <c r="H13277"/>
  <c r="H13278"/>
  <c r="H13279"/>
  <c r="H13280"/>
  <c r="H13281"/>
  <c r="H13282"/>
  <c r="H13283"/>
  <c r="H13284"/>
  <c r="H13285"/>
  <c r="H13286"/>
  <c r="H13287"/>
  <c r="H13288"/>
  <c r="H13289"/>
  <c r="H13290"/>
  <c r="H13291"/>
  <c r="H13292"/>
  <c r="H13293"/>
  <c r="H13294"/>
  <c r="H13295"/>
  <c r="H13296"/>
  <c r="H13297"/>
  <c r="H13298"/>
  <c r="H13299"/>
  <c r="H13300"/>
  <c r="H13301"/>
  <c r="H13302"/>
  <c r="H13303"/>
  <c r="H13304"/>
  <c r="H13305"/>
  <c r="H13306"/>
  <c r="H13307"/>
  <c r="H13308"/>
  <c r="H13309"/>
  <c r="H13310"/>
  <c r="H13311"/>
  <c r="H13312"/>
  <c r="H13313"/>
  <c r="H13314"/>
  <c r="H13315"/>
  <c r="H13316"/>
  <c r="H13317"/>
  <c r="H13318"/>
  <c r="H13319"/>
  <c r="H13320"/>
  <c r="H13321"/>
  <c r="H13322"/>
  <c r="H13323"/>
  <c r="H13324"/>
  <c r="H13325"/>
  <c r="H13326"/>
  <c r="H13327"/>
  <c r="H13328"/>
  <c r="H13329"/>
  <c r="H13330"/>
  <c r="H13331"/>
  <c r="H13332"/>
  <c r="H13333"/>
  <c r="H13334"/>
  <c r="H13335"/>
  <c r="H13336"/>
  <c r="H13337"/>
  <c r="H13338"/>
  <c r="H13339"/>
  <c r="H13340"/>
  <c r="H13341"/>
  <c r="H13342"/>
  <c r="H13343"/>
  <c r="H13344"/>
  <c r="H13345"/>
  <c r="H13346"/>
  <c r="H13347"/>
  <c r="H13348"/>
  <c r="H13349"/>
  <c r="H13350"/>
  <c r="H13351"/>
  <c r="H13352"/>
  <c r="H13353"/>
  <c r="H13354"/>
  <c r="H13355"/>
  <c r="H13356"/>
  <c r="H13357"/>
  <c r="H13358"/>
  <c r="H13359"/>
  <c r="H13360"/>
  <c r="H13361"/>
  <c r="H13362"/>
  <c r="H13363"/>
  <c r="H13364"/>
  <c r="H13365"/>
  <c r="H13366"/>
  <c r="H13367"/>
  <c r="H13368"/>
  <c r="H13369"/>
  <c r="H13370"/>
  <c r="H13371"/>
  <c r="H13372"/>
  <c r="H13373"/>
  <c r="H13374"/>
  <c r="H13375"/>
  <c r="H13376"/>
  <c r="H13377"/>
  <c r="H13378"/>
  <c r="H13379"/>
  <c r="H13380"/>
  <c r="H13381"/>
  <c r="H13382"/>
  <c r="H13383"/>
  <c r="H13384"/>
  <c r="H13385"/>
  <c r="H13386"/>
  <c r="H13387"/>
  <c r="H13388"/>
  <c r="H13389"/>
  <c r="H13390"/>
  <c r="H13391"/>
  <c r="H13392"/>
  <c r="H13393"/>
  <c r="H13394"/>
  <c r="H13395"/>
  <c r="H13396"/>
  <c r="H13397"/>
  <c r="H13398"/>
  <c r="H13399"/>
  <c r="H13400"/>
  <c r="H13401"/>
  <c r="H13402"/>
  <c r="H13403"/>
  <c r="H13404"/>
  <c r="H13405"/>
  <c r="H13406"/>
  <c r="H13407"/>
  <c r="H13408"/>
  <c r="H13409"/>
  <c r="H13410"/>
  <c r="H13411"/>
  <c r="H13412"/>
  <c r="H13413"/>
  <c r="H13414"/>
  <c r="H13415"/>
  <c r="H13416"/>
  <c r="H13417"/>
  <c r="H13418"/>
  <c r="H13419"/>
  <c r="H13420"/>
  <c r="H13421"/>
  <c r="H13422"/>
  <c r="H13423"/>
  <c r="H13424"/>
  <c r="H13425"/>
  <c r="H13426"/>
  <c r="H13427"/>
  <c r="H13428"/>
  <c r="H13429"/>
  <c r="H13430"/>
  <c r="H13431"/>
  <c r="H13432"/>
  <c r="H13433"/>
  <c r="H13434"/>
  <c r="H13435"/>
  <c r="H13436"/>
  <c r="H13437"/>
  <c r="H13438"/>
  <c r="H13439"/>
  <c r="H13440"/>
  <c r="H13441"/>
  <c r="H13442"/>
  <c r="H13443"/>
  <c r="H13444"/>
  <c r="H13445"/>
  <c r="H13446"/>
  <c r="H13447"/>
  <c r="H13448"/>
  <c r="H13449"/>
  <c r="H13450"/>
  <c r="H13451"/>
  <c r="H13452"/>
  <c r="H13453"/>
  <c r="H13454"/>
  <c r="H13455"/>
  <c r="H13456"/>
  <c r="H13457"/>
  <c r="H13458"/>
  <c r="H13459"/>
  <c r="H13460"/>
  <c r="H13461"/>
  <c r="H13462"/>
  <c r="H13463"/>
  <c r="H13464"/>
  <c r="H13465"/>
  <c r="H13466"/>
  <c r="H13467"/>
  <c r="H13468"/>
  <c r="H13469"/>
  <c r="H13470"/>
  <c r="H13471"/>
  <c r="H13472"/>
  <c r="H13473"/>
  <c r="H13474"/>
  <c r="H13475"/>
  <c r="H13476"/>
  <c r="H13477"/>
  <c r="H13478"/>
  <c r="H13479"/>
  <c r="H13480"/>
  <c r="H13481"/>
  <c r="H13482"/>
  <c r="H13483"/>
  <c r="H13484"/>
  <c r="H13485"/>
  <c r="H13486"/>
  <c r="H13487"/>
  <c r="H13488"/>
  <c r="H13489"/>
  <c r="H13490"/>
  <c r="H13491"/>
  <c r="H13492"/>
  <c r="H13493"/>
  <c r="H13494"/>
  <c r="H13495"/>
  <c r="H13496"/>
  <c r="H13497"/>
  <c r="H13498"/>
  <c r="H13499"/>
  <c r="H13500"/>
  <c r="H13501"/>
  <c r="H13502"/>
  <c r="H13503"/>
  <c r="H13504"/>
  <c r="H13505"/>
  <c r="H13506"/>
  <c r="H13507"/>
  <c r="H13508"/>
  <c r="H13509"/>
  <c r="H13510"/>
  <c r="H13511"/>
  <c r="H13512"/>
  <c r="H13513"/>
  <c r="H13514"/>
  <c r="H13515"/>
  <c r="H13516"/>
  <c r="H13517"/>
  <c r="H13518"/>
  <c r="H13519"/>
  <c r="H13520"/>
  <c r="H13521"/>
  <c r="H13522"/>
  <c r="H13523"/>
  <c r="H13524"/>
  <c r="H13525"/>
  <c r="H13526"/>
  <c r="H13527"/>
  <c r="H13528"/>
  <c r="H13529"/>
  <c r="H13530"/>
  <c r="H13531"/>
  <c r="H13532"/>
  <c r="H13533"/>
  <c r="H13534"/>
  <c r="H13535"/>
  <c r="H13536"/>
  <c r="H13537"/>
  <c r="H13538"/>
  <c r="H13539"/>
  <c r="H13540"/>
  <c r="H13541"/>
  <c r="H13542"/>
  <c r="H13543"/>
  <c r="H13544"/>
  <c r="H13545"/>
  <c r="H13546"/>
  <c r="H13547"/>
  <c r="H13548"/>
  <c r="H13549"/>
  <c r="H13550"/>
  <c r="H13551"/>
  <c r="H13552"/>
  <c r="H13553"/>
  <c r="H13554"/>
  <c r="H13555"/>
  <c r="H13556"/>
  <c r="H13557"/>
  <c r="H13558"/>
  <c r="H13559"/>
  <c r="H13560"/>
  <c r="H13561"/>
  <c r="H13562"/>
  <c r="H13563"/>
  <c r="H13564"/>
  <c r="H13565"/>
  <c r="H13566"/>
  <c r="H13567"/>
  <c r="H13568"/>
  <c r="H13569"/>
  <c r="H13570"/>
  <c r="H13571"/>
  <c r="H13572"/>
  <c r="H13573"/>
  <c r="H13574"/>
  <c r="H13575"/>
  <c r="H13576"/>
  <c r="H13577"/>
  <c r="H13578"/>
  <c r="H13579"/>
  <c r="H13580"/>
  <c r="H13581"/>
  <c r="H13582"/>
  <c r="H13583"/>
  <c r="H13584"/>
  <c r="H13585"/>
  <c r="H13586"/>
  <c r="H13587"/>
  <c r="H13588"/>
  <c r="H13589"/>
  <c r="H13590"/>
  <c r="H13591"/>
  <c r="H13592"/>
  <c r="H13593"/>
  <c r="H13594"/>
  <c r="H13595"/>
  <c r="H13596"/>
  <c r="H13597"/>
  <c r="H13598"/>
  <c r="H13599"/>
  <c r="H13600"/>
  <c r="H13601"/>
  <c r="H13602"/>
  <c r="H13603"/>
  <c r="H13604"/>
  <c r="H13605"/>
  <c r="H13606"/>
  <c r="H13607"/>
  <c r="H13608"/>
  <c r="H13609"/>
  <c r="H13610"/>
  <c r="H13611"/>
  <c r="H13612"/>
  <c r="H13613"/>
  <c r="H13614"/>
  <c r="H13615"/>
  <c r="H13616"/>
  <c r="H13617"/>
  <c r="H13618"/>
  <c r="H13619"/>
  <c r="H13620"/>
  <c r="H13621"/>
  <c r="H13622"/>
  <c r="H13623"/>
  <c r="H13624"/>
  <c r="H13625"/>
  <c r="H13626"/>
  <c r="H13627"/>
  <c r="H13628"/>
  <c r="H13629"/>
  <c r="H13630"/>
  <c r="H13631"/>
  <c r="H13632"/>
  <c r="H13633"/>
  <c r="H13634"/>
  <c r="H13635"/>
  <c r="H13636"/>
  <c r="H13637"/>
  <c r="H13638"/>
  <c r="H13639"/>
  <c r="H13640"/>
  <c r="H13641"/>
  <c r="H13642"/>
  <c r="H13643"/>
  <c r="H13644"/>
  <c r="H13645"/>
  <c r="H13646"/>
  <c r="H13647"/>
  <c r="H13648"/>
  <c r="H13649"/>
  <c r="H13650"/>
  <c r="H13651"/>
  <c r="H13652"/>
  <c r="H13653"/>
  <c r="H13654"/>
  <c r="H13655"/>
  <c r="H13656"/>
  <c r="H13657"/>
  <c r="H13658"/>
  <c r="H13659"/>
  <c r="H13660"/>
  <c r="H13661"/>
  <c r="H13662"/>
  <c r="H13663"/>
  <c r="H13664"/>
  <c r="H13665"/>
  <c r="H13666"/>
  <c r="H13667"/>
  <c r="H13668"/>
  <c r="H13669"/>
  <c r="H13670"/>
  <c r="H13671"/>
  <c r="H13672"/>
  <c r="H13673"/>
  <c r="H13674"/>
  <c r="H13675"/>
  <c r="H13676"/>
  <c r="H13677"/>
  <c r="H13678"/>
  <c r="H13679"/>
  <c r="H13680"/>
  <c r="H13681"/>
  <c r="H13682"/>
  <c r="H13683"/>
  <c r="H13684"/>
  <c r="H13685"/>
  <c r="H13686"/>
  <c r="H13687"/>
  <c r="H13688"/>
  <c r="H13689"/>
  <c r="H13690"/>
  <c r="H13691"/>
  <c r="H13692"/>
  <c r="H13693"/>
  <c r="H13694"/>
  <c r="H13695"/>
  <c r="H13696"/>
  <c r="H13697"/>
  <c r="H13698"/>
  <c r="H13699"/>
  <c r="H13700"/>
  <c r="H13701"/>
  <c r="H13702"/>
  <c r="H13703"/>
  <c r="H13704"/>
  <c r="H13705"/>
  <c r="H13706"/>
  <c r="H13707"/>
  <c r="H13708"/>
  <c r="H13709"/>
  <c r="H13710"/>
  <c r="H13711"/>
  <c r="H13712"/>
  <c r="H13713"/>
  <c r="H13714"/>
  <c r="H13715"/>
  <c r="H13716"/>
  <c r="H13717"/>
  <c r="H13718"/>
  <c r="H13719"/>
  <c r="H13720"/>
  <c r="H13721"/>
  <c r="H13722"/>
  <c r="H13723"/>
  <c r="H13724"/>
  <c r="H13725"/>
  <c r="H13726"/>
  <c r="H13727"/>
  <c r="H13728"/>
  <c r="H13729"/>
  <c r="H13730"/>
  <c r="H13731"/>
  <c r="H13732"/>
  <c r="H13733"/>
  <c r="H13734"/>
  <c r="H13735"/>
  <c r="H13736"/>
  <c r="H13737"/>
  <c r="H13738"/>
  <c r="H13739"/>
  <c r="H13740"/>
  <c r="H13741"/>
  <c r="H13742"/>
  <c r="H13743"/>
  <c r="H13744"/>
  <c r="H13745"/>
  <c r="H13746"/>
  <c r="H13747"/>
  <c r="H13748"/>
  <c r="H13749"/>
  <c r="H13750"/>
  <c r="H13751"/>
  <c r="H13752"/>
  <c r="H13753"/>
  <c r="H13754"/>
  <c r="H13755"/>
  <c r="H13756"/>
  <c r="H13757"/>
  <c r="H13758"/>
  <c r="H13759"/>
  <c r="H13760"/>
  <c r="H13761"/>
  <c r="H13762"/>
  <c r="H13763"/>
  <c r="H13764"/>
  <c r="H13765"/>
  <c r="H13766"/>
  <c r="H13767"/>
  <c r="H13768"/>
  <c r="H13769"/>
  <c r="H13770"/>
  <c r="H13771"/>
  <c r="H13772"/>
  <c r="H13773"/>
  <c r="H13774"/>
  <c r="H13775"/>
  <c r="H13776"/>
  <c r="H13777"/>
  <c r="H13778"/>
  <c r="H13779"/>
  <c r="H13780"/>
  <c r="H13781"/>
  <c r="H13782"/>
  <c r="H13783"/>
  <c r="H13784"/>
  <c r="H13785"/>
  <c r="H13786"/>
  <c r="H13787"/>
  <c r="H13788"/>
  <c r="H13789"/>
  <c r="H13790"/>
  <c r="H13791"/>
  <c r="H13792"/>
  <c r="H13793"/>
  <c r="H13794"/>
  <c r="H13795"/>
  <c r="H13796"/>
  <c r="H13797"/>
  <c r="H13798"/>
  <c r="H13799"/>
  <c r="H13800"/>
  <c r="H13801"/>
  <c r="H13802"/>
  <c r="H13803"/>
  <c r="H13804"/>
  <c r="H13805"/>
  <c r="H13806"/>
  <c r="H13807"/>
  <c r="H13808"/>
  <c r="H13809"/>
  <c r="H13810"/>
  <c r="H13811"/>
  <c r="H13812"/>
  <c r="H13813"/>
  <c r="H13814"/>
  <c r="H13815"/>
  <c r="H13816"/>
  <c r="H13817"/>
  <c r="H13818"/>
  <c r="H13819"/>
  <c r="H13820"/>
  <c r="H13821"/>
  <c r="H13822"/>
  <c r="H13823"/>
  <c r="H13824"/>
  <c r="H13825"/>
  <c r="H13826"/>
  <c r="H13827"/>
  <c r="H13828"/>
  <c r="H13829"/>
  <c r="H13830"/>
  <c r="H13831"/>
  <c r="H13832"/>
  <c r="H13833"/>
  <c r="H13834"/>
  <c r="H13835"/>
  <c r="H13836"/>
  <c r="H13837"/>
  <c r="H13838"/>
  <c r="H13839"/>
  <c r="H13840"/>
  <c r="H13841"/>
  <c r="H13842"/>
  <c r="H13843"/>
  <c r="H13844"/>
  <c r="H13845"/>
  <c r="H13846"/>
  <c r="H13847"/>
  <c r="H13848"/>
  <c r="H13849"/>
  <c r="H13850"/>
  <c r="H13851"/>
  <c r="H13852"/>
  <c r="H13853"/>
  <c r="H13854"/>
  <c r="H13855"/>
  <c r="H13856"/>
  <c r="H13857"/>
  <c r="H13858"/>
  <c r="H13859"/>
  <c r="H13860"/>
  <c r="H13861"/>
  <c r="H13862"/>
  <c r="H13863"/>
  <c r="H13864"/>
  <c r="H13865"/>
  <c r="H13866"/>
  <c r="H13867"/>
  <c r="H13868"/>
  <c r="H13869"/>
  <c r="H13870"/>
  <c r="H13871"/>
  <c r="H13872"/>
  <c r="H13873"/>
  <c r="H13874"/>
  <c r="H13875"/>
  <c r="H13876"/>
  <c r="H13877"/>
  <c r="H13878"/>
  <c r="H13879"/>
  <c r="H13880"/>
  <c r="H13881"/>
  <c r="H13882"/>
  <c r="H13883"/>
  <c r="H13884"/>
  <c r="H13885"/>
  <c r="H13886"/>
  <c r="H13887"/>
  <c r="H13888"/>
  <c r="H13889"/>
  <c r="H13890"/>
  <c r="H13891"/>
  <c r="H13892"/>
  <c r="H13893"/>
  <c r="H13894"/>
  <c r="H13895"/>
  <c r="H13896"/>
  <c r="H13897"/>
  <c r="H13898"/>
  <c r="H13899"/>
  <c r="H13900"/>
  <c r="H13901"/>
  <c r="H13902"/>
  <c r="H13903"/>
  <c r="H13904"/>
  <c r="H13905"/>
  <c r="H13906"/>
  <c r="H13907"/>
  <c r="H13908"/>
  <c r="H13909"/>
  <c r="H13910"/>
  <c r="H13911"/>
  <c r="H13912"/>
  <c r="H13913"/>
  <c r="H13914"/>
  <c r="H13915"/>
  <c r="H13916"/>
  <c r="H13917"/>
  <c r="H13918"/>
  <c r="H13919"/>
  <c r="H13920"/>
  <c r="H13921"/>
  <c r="H13922"/>
  <c r="H13923"/>
  <c r="H13924"/>
  <c r="H13925"/>
  <c r="H13926"/>
  <c r="H13927"/>
  <c r="H13928"/>
  <c r="H13929"/>
  <c r="H13930"/>
  <c r="H13931"/>
  <c r="H13932"/>
  <c r="H13933"/>
  <c r="H13934"/>
  <c r="H13935"/>
  <c r="H13936"/>
  <c r="H13937"/>
  <c r="H13938"/>
  <c r="H13939"/>
  <c r="H13940"/>
  <c r="H13941"/>
  <c r="H13942"/>
  <c r="H13943"/>
  <c r="H13944"/>
  <c r="H13945"/>
  <c r="H13946"/>
  <c r="H13947"/>
  <c r="H13948"/>
  <c r="H13949"/>
  <c r="H13950"/>
  <c r="H13951"/>
  <c r="H13952"/>
  <c r="H13953"/>
  <c r="H13954"/>
  <c r="H13955"/>
  <c r="H13956"/>
  <c r="H13957"/>
  <c r="H13958"/>
  <c r="H13959"/>
  <c r="H13960"/>
  <c r="H13961"/>
  <c r="H13962"/>
  <c r="H13963"/>
  <c r="H13964"/>
  <c r="H13965"/>
  <c r="H13966"/>
  <c r="H13967"/>
  <c r="H13968"/>
  <c r="H13969"/>
  <c r="H13970"/>
  <c r="H13971"/>
  <c r="H13972"/>
  <c r="H13973"/>
  <c r="H13974"/>
  <c r="H13975"/>
  <c r="H13976"/>
  <c r="H13977"/>
  <c r="H13978"/>
  <c r="H13979"/>
  <c r="H13980"/>
  <c r="H13981"/>
  <c r="H13982"/>
  <c r="H13983"/>
  <c r="H13984"/>
  <c r="H13985"/>
  <c r="H13986"/>
  <c r="H13987"/>
  <c r="H13988"/>
  <c r="H13989"/>
  <c r="H13990"/>
  <c r="H13991"/>
  <c r="H13992"/>
  <c r="H13993"/>
  <c r="H13994"/>
  <c r="H13995"/>
  <c r="H13996"/>
  <c r="H13997"/>
  <c r="H13998"/>
  <c r="H13999"/>
  <c r="H14000"/>
  <c r="H14001"/>
  <c r="H14002"/>
  <c r="H14003"/>
  <c r="H14004"/>
  <c r="H14005"/>
  <c r="H14006"/>
  <c r="H14007"/>
  <c r="H14008"/>
  <c r="H14009"/>
  <c r="H14010"/>
  <c r="H14011"/>
  <c r="H14012"/>
  <c r="H14013"/>
  <c r="H14014"/>
  <c r="H14015"/>
  <c r="H14016"/>
  <c r="H14017"/>
  <c r="H14018"/>
  <c r="H14019"/>
  <c r="H14020"/>
  <c r="H14021"/>
  <c r="H14022"/>
  <c r="H14023"/>
  <c r="H14024"/>
  <c r="H14025"/>
  <c r="H14026"/>
  <c r="H14027"/>
  <c r="H14028"/>
  <c r="H14029"/>
  <c r="H14030"/>
  <c r="H14031"/>
  <c r="H14032"/>
  <c r="H14033"/>
  <c r="H14034"/>
  <c r="H14035"/>
  <c r="H14036"/>
  <c r="H14037"/>
  <c r="H14038"/>
  <c r="H14039"/>
  <c r="H14040"/>
  <c r="H14041"/>
  <c r="H14042"/>
  <c r="H14043"/>
  <c r="H14044"/>
  <c r="H14045"/>
  <c r="H14046"/>
  <c r="H14047"/>
  <c r="H14048"/>
  <c r="H14049"/>
  <c r="H14050"/>
  <c r="H14051"/>
  <c r="H14052"/>
  <c r="H14053"/>
  <c r="H14054"/>
  <c r="H14055"/>
  <c r="H14056"/>
  <c r="H14057"/>
  <c r="H14058"/>
  <c r="H14059"/>
  <c r="H14060"/>
  <c r="H14061"/>
  <c r="H14062"/>
  <c r="H14063"/>
  <c r="H14064"/>
  <c r="H14065"/>
  <c r="H14066"/>
  <c r="H14067"/>
  <c r="H14068"/>
  <c r="H14069"/>
  <c r="H14070"/>
  <c r="H14071"/>
  <c r="H14072"/>
  <c r="H14073"/>
  <c r="H14074"/>
  <c r="H14075"/>
  <c r="H14076"/>
  <c r="H14077"/>
  <c r="H14078"/>
  <c r="H14079"/>
  <c r="H14080"/>
  <c r="H14081"/>
  <c r="H14082"/>
  <c r="H14083"/>
  <c r="H14084"/>
  <c r="H14085"/>
  <c r="H14086"/>
  <c r="H14087"/>
  <c r="H14088"/>
  <c r="H14089"/>
  <c r="H14090"/>
  <c r="H14091"/>
  <c r="H14092"/>
  <c r="H14093"/>
  <c r="H14094"/>
  <c r="H14095"/>
  <c r="H14096"/>
  <c r="H14097"/>
  <c r="H14098"/>
  <c r="H14099"/>
  <c r="H14100"/>
  <c r="H14101"/>
  <c r="H14102"/>
  <c r="H14103"/>
  <c r="H14104"/>
  <c r="H14105"/>
  <c r="H14106"/>
  <c r="H14107"/>
  <c r="H14108"/>
  <c r="H14109"/>
  <c r="H14110"/>
  <c r="H14111"/>
  <c r="H14112"/>
  <c r="H14113"/>
  <c r="H14114"/>
  <c r="H14115"/>
  <c r="H14116"/>
  <c r="H14117"/>
  <c r="H14118"/>
  <c r="H14119"/>
  <c r="H14120"/>
  <c r="H14121"/>
  <c r="H14122"/>
  <c r="H14123"/>
  <c r="H14124"/>
  <c r="H14125"/>
  <c r="H14126"/>
  <c r="H14127"/>
  <c r="H14128"/>
  <c r="H14129"/>
  <c r="H14130"/>
  <c r="H14131"/>
  <c r="H14132"/>
  <c r="H14133"/>
  <c r="H14134"/>
  <c r="H14135"/>
  <c r="H14136"/>
  <c r="H14137"/>
  <c r="H14138"/>
  <c r="H14139"/>
  <c r="H14140"/>
  <c r="H14141"/>
  <c r="H14142"/>
  <c r="H14143"/>
  <c r="H14144"/>
  <c r="H14145"/>
  <c r="H14146"/>
  <c r="H14147"/>
  <c r="H14148"/>
  <c r="H14149"/>
  <c r="H14150"/>
  <c r="H14151"/>
  <c r="H14152"/>
  <c r="H14153"/>
  <c r="H14154"/>
  <c r="H14155"/>
  <c r="H14156"/>
  <c r="H14157"/>
  <c r="H14158"/>
  <c r="H14159"/>
  <c r="H14160"/>
  <c r="H14161"/>
  <c r="H14162"/>
  <c r="H14163"/>
  <c r="H14164"/>
  <c r="H14165"/>
  <c r="H14166"/>
  <c r="H14167"/>
  <c r="H14168"/>
  <c r="H14169"/>
  <c r="H14170"/>
  <c r="H14171"/>
  <c r="H14172"/>
  <c r="H14173"/>
  <c r="H14174"/>
  <c r="H14175"/>
  <c r="H14176"/>
  <c r="H14177"/>
  <c r="H14178"/>
  <c r="H14179"/>
  <c r="H14180"/>
  <c r="H14181"/>
  <c r="H14182"/>
  <c r="H14183"/>
  <c r="H14184"/>
  <c r="H14185"/>
  <c r="H14186"/>
  <c r="H14187"/>
  <c r="H14188"/>
  <c r="H14189"/>
  <c r="H14190"/>
  <c r="H14191"/>
  <c r="H14192"/>
  <c r="H14193"/>
  <c r="H14194"/>
  <c r="H14195"/>
  <c r="H14196"/>
  <c r="H14197"/>
  <c r="H14198"/>
  <c r="H14199"/>
  <c r="H14200"/>
  <c r="H14201"/>
  <c r="H14202"/>
  <c r="H14203"/>
  <c r="H14204"/>
  <c r="H14205"/>
  <c r="H14206"/>
  <c r="H14207"/>
  <c r="H14208"/>
  <c r="H14209"/>
  <c r="H14210"/>
  <c r="H14211"/>
  <c r="H14212"/>
  <c r="H14213"/>
  <c r="H14214"/>
  <c r="H14215"/>
  <c r="H14216"/>
  <c r="H14217"/>
  <c r="H14218"/>
  <c r="H14219"/>
  <c r="H14220"/>
  <c r="H14221"/>
  <c r="H14222"/>
  <c r="H14223"/>
  <c r="H14224"/>
  <c r="H14225"/>
  <c r="H14226"/>
  <c r="H14227"/>
  <c r="H14228"/>
  <c r="H14229"/>
  <c r="H14230"/>
  <c r="H14231"/>
  <c r="H14232"/>
  <c r="H14233"/>
  <c r="H14234"/>
  <c r="H14235"/>
  <c r="H14236"/>
  <c r="H14237"/>
  <c r="H14238"/>
  <c r="H14239"/>
  <c r="H14240"/>
  <c r="H14241"/>
  <c r="H14242"/>
  <c r="H14243"/>
  <c r="H14244"/>
  <c r="H14245"/>
  <c r="H14246"/>
  <c r="H14247"/>
  <c r="H14248"/>
  <c r="H14249"/>
  <c r="H14250"/>
  <c r="H14251"/>
  <c r="H14252"/>
  <c r="H14253"/>
  <c r="H14254"/>
  <c r="H14255"/>
  <c r="H14256"/>
  <c r="H14257"/>
  <c r="H14258"/>
  <c r="H14259"/>
  <c r="H14260"/>
  <c r="H14261"/>
  <c r="H14262"/>
  <c r="H14263"/>
  <c r="H14264"/>
  <c r="H14265"/>
  <c r="H14266"/>
  <c r="H14267"/>
  <c r="H14268"/>
  <c r="H14269"/>
  <c r="H14270"/>
  <c r="H14271"/>
  <c r="H14272"/>
  <c r="H14273"/>
  <c r="H14274"/>
  <c r="H14275"/>
  <c r="H14276"/>
  <c r="H14277"/>
  <c r="H14278"/>
  <c r="H14279"/>
  <c r="H14280"/>
  <c r="H14281"/>
  <c r="H14282"/>
  <c r="H14283"/>
  <c r="H14284"/>
  <c r="H14285"/>
  <c r="H14286"/>
  <c r="H14287"/>
  <c r="H14288"/>
  <c r="H14289"/>
  <c r="H14290"/>
  <c r="H14291"/>
  <c r="H14292"/>
  <c r="H14293"/>
  <c r="H14294"/>
  <c r="H14295"/>
  <c r="H14296"/>
  <c r="H14297"/>
  <c r="H14298"/>
  <c r="H14299"/>
  <c r="H14300"/>
  <c r="H14301"/>
  <c r="H14302"/>
  <c r="H14303"/>
  <c r="H14304"/>
  <c r="H14305"/>
  <c r="H14306"/>
  <c r="H14307"/>
  <c r="H14308"/>
  <c r="H14309"/>
  <c r="H14310"/>
  <c r="H14311"/>
  <c r="H14312"/>
  <c r="H14313"/>
  <c r="H14314"/>
  <c r="H14315"/>
  <c r="H14316"/>
  <c r="H14317"/>
  <c r="H14318"/>
  <c r="H14319"/>
  <c r="H14320"/>
  <c r="H14321"/>
  <c r="H14322"/>
  <c r="H14323"/>
  <c r="H14324"/>
  <c r="H14325"/>
  <c r="H14326"/>
  <c r="H14327"/>
  <c r="H14328"/>
  <c r="H14329"/>
  <c r="H14330"/>
  <c r="H14331"/>
  <c r="H14332"/>
  <c r="H14333"/>
  <c r="H14334"/>
  <c r="H14335"/>
  <c r="H14336"/>
  <c r="H14337"/>
  <c r="H14338"/>
  <c r="H14339"/>
  <c r="H14340"/>
  <c r="H14341"/>
  <c r="H14342"/>
  <c r="H14343"/>
  <c r="H14344"/>
  <c r="H14345"/>
  <c r="H14346"/>
  <c r="H14347"/>
  <c r="H14348"/>
  <c r="H14349"/>
  <c r="H14350"/>
  <c r="H14351"/>
  <c r="H14352"/>
  <c r="H14353"/>
  <c r="H14354"/>
  <c r="H14355"/>
  <c r="H14356"/>
  <c r="H14357"/>
  <c r="H14358"/>
  <c r="H14359"/>
  <c r="H14360"/>
  <c r="H14361"/>
  <c r="H14362"/>
  <c r="H14363"/>
  <c r="H14364"/>
  <c r="H14365"/>
  <c r="H14366"/>
  <c r="H14367"/>
  <c r="H14368"/>
  <c r="H14369"/>
  <c r="H14370"/>
  <c r="H14371"/>
  <c r="H14372"/>
  <c r="H14373"/>
  <c r="H14374"/>
  <c r="H14375"/>
  <c r="H14376"/>
  <c r="H14377"/>
  <c r="H14378"/>
  <c r="H14379"/>
  <c r="H14380"/>
  <c r="H14381"/>
  <c r="H14382"/>
  <c r="H14383"/>
  <c r="H14384"/>
  <c r="H14385"/>
  <c r="H14386"/>
  <c r="H14387"/>
  <c r="H14388"/>
  <c r="H14389"/>
  <c r="H14390"/>
  <c r="H14391"/>
  <c r="H14392"/>
  <c r="H14393"/>
  <c r="H14394"/>
  <c r="H14395"/>
  <c r="H14396"/>
  <c r="H14397"/>
  <c r="H14398"/>
  <c r="H14399"/>
  <c r="H14400"/>
  <c r="H14401"/>
  <c r="H14402"/>
  <c r="H14403"/>
  <c r="H14404"/>
  <c r="H14405"/>
  <c r="H14406"/>
  <c r="H14407"/>
  <c r="H14408"/>
  <c r="H14409"/>
  <c r="H14410"/>
  <c r="H14411"/>
  <c r="H14412"/>
  <c r="H14413"/>
  <c r="H14414"/>
  <c r="H14415"/>
  <c r="H14416"/>
  <c r="H14417"/>
  <c r="H14418"/>
  <c r="H14419"/>
  <c r="H14420"/>
  <c r="H14421"/>
  <c r="H14422"/>
  <c r="H14423"/>
  <c r="H14424"/>
  <c r="H14425"/>
  <c r="H14426"/>
  <c r="H14427"/>
  <c r="H14428"/>
  <c r="H14429"/>
  <c r="H14430"/>
  <c r="H14431"/>
  <c r="H14432"/>
  <c r="H14433"/>
  <c r="H14434"/>
  <c r="H14435"/>
  <c r="H14436"/>
  <c r="H14437"/>
  <c r="H14438"/>
  <c r="H14439"/>
  <c r="H14440"/>
  <c r="H14441"/>
  <c r="H14442"/>
  <c r="H14443"/>
  <c r="H14444"/>
  <c r="H14445"/>
  <c r="H14446"/>
  <c r="H14447"/>
  <c r="H14448"/>
  <c r="H14449"/>
  <c r="H14450"/>
  <c r="H14451"/>
  <c r="H14452"/>
  <c r="H14453"/>
  <c r="H14454"/>
  <c r="H14455"/>
  <c r="H14456"/>
  <c r="H14457"/>
  <c r="H14458"/>
  <c r="H14459"/>
  <c r="H14460"/>
  <c r="H14461"/>
  <c r="H14462"/>
  <c r="H14463"/>
  <c r="H14464"/>
  <c r="H14465"/>
  <c r="H14466"/>
  <c r="H14467"/>
  <c r="H14468"/>
  <c r="H14469"/>
  <c r="H14470"/>
  <c r="H14471"/>
  <c r="H14472"/>
  <c r="H14473"/>
  <c r="H14474"/>
  <c r="H14475"/>
  <c r="H14476"/>
  <c r="H14477"/>
  <c r="H14478"/>
  <c r="H14479"/>
  <c r="H14480"/>
  <c r="H14481"/>
  <c r="H14482"/>
  <c r="H14483"/>
  <c r="H14484"/>
  <c r="H14485"/>
  <c r="H14486"/>
  <c r="H14487"/>
  <c r="H14488"/>
  <c r="H14489"/>
  <c r="H14490"/>
  <c r="H14491"/>
  <c r="H14492"/>
  <c r="H14493"/>
  <c r="H14494"/>
  <c r="H14495"/>
  <c r="H14496"/>
  <c r="H14497"/>
  <c r="H14498"/>
  <c r="H14499"/>
  <c r="H14500"/>
  <c r="H14501"/>
  <c r="H14502"/>
  <c r="H14503"/>
  <c r="H14504"/>
  <c r="H14505"/>
  <c r="H14506"/>
  <c r="H14507"/>
  <c r="H14508"/>
  <c r="H14509"/>
  <c r="H14510"/>
  <c r="H14511"/>
  <c r="H14512"/>
  <c r="H14513"/>
  <c r="H14514"/>
  <c r="H14515"/>
  <c r="H14516"/>
  <c r="H14517"/>
  <c r="H14518"/>
  <c r="H14519"/>
  <c r="H14520"/>
  <c r="H14521"/>
  <c r="H14522"/>
  <c r="H14523"/>
  <c r="H14524"/>
  <c r="H14525"/>
  <c r="H14526"/>
  <c r="H14527"/>
  <c r="H14528"/>
  <c r="H14529"/>
  <c r="H14530"/>
  <c r="H14531"/>
  <c r="H14532"/>
  <c r="H14533"/>
  <c r="H14534"/>
  <c r="H14535"/>
  <c r="H14536"/>
  <c r="H14537"/>
  <c r="H14538"/>
  <c r="H14539"/>
  <c r="H14540"/>
  <c r="H14541"/>
  <c r="H14542"/>
  <c r="H14543"/>
  <c r="H14544"/>
  <c r="H14545"/>
  <c r="H14546"/>
  <c r="H14547"/>
  <c r="H14548"/>
  <c r="H14549"/>
  <c r="H14550"/>
  <c r="H14551"/>
  <c r="H14552"/>
  <c r="H14553"/>
  <c r="H14554"/>
  <c r="H14555"/>
  <c r="H14556"/>
  <c r="H14557"/>
  <c r="H14558"/>
  <c r="H14559"/>
  <c r="H14560"/>
  <c r="H14561"/>
  <c r="H14562"/>
  <c r="H14563"/>
  <c r="H14564"/>
  <c r="H14565"/>
  <c r="H14566"/>
  <c r="H14567"/>
  <c r="H14568"/>
  <c r="H14569"/>
  <c r="H14570"/>
  <c r="H14571"/>
  <c r="H14572"/>
  <c r="H14573"/>
  <c r="H14574"/>
  <c r="H14575"/>
  <c r="H14576"/>
  <c r="H14577"/>
  <c r="H14578"/>
  <c r="H14579"/>
  <c r="H14580"/>
  <c r="H14581"/>
  <c r="H14582"/>
  <c r="H14583"/>
  <c r="H14584"/>
  <c r="H14585"/>
  <c r="H14586"/>
  <c r="H14587"/>
  <c r="H14588"/>
  <c r="H14589"/>
  <c r="H14590"/>
  <c r="H14591"/>
  <c r="H14592"/>
  <c r="H14593"/>
  <c r="H14594"/>
  <c r="H14595"/>
  <c r="H14596"/>
  <c r="H14597"/>
  <c r="H14598"/>
  <c r="H14599"/>
  <c r="H14600"/>
  <c r="H14601"/>
  <c r="H14602"/>
  <c r="H14603"/>
  <c r="H14604"/>
  <c r="H14605"/>
  <c r="H14606"/>
  <c r="H14607"/>
  <c r="H14608"/>
  <c r="H14609"/>
  <c r="H14610"/>
  <c r="H14611"/>
  <c r="H14612"/>
  <c r="H14613"/>
  <c r="H14614"/>
  <c r="H14615"/>
  <c r="H14616"/>
  <c r="H14617"/>
  <c r="H14618"/>
  <c r="H14619"/>
  <c r="H14620"/>
  <c r="H14621"/>
  <c r="H14622"/>
  <c r="H14623"/>
  <c r="H14624"/>
  <c r="H14625"/>
  <c r="H14626"/>
  <c r="H14627"/>
  <c r="H14628"/>
  <c r="H14629"/>
  <c r="H14630"/>
  <c r="H14631"/>
  <c r="H14632"/>
  <c r="H14633"/>
  <c r="H14634"/>
  <c r="H14635"/>
  <c r="H14636"/>
  <c r="H14637"/>
  <c r="H14638"/>
  <c r="H14639"/>
  <c r="H14640"/>
  <c r="H14641"/>
  <c r="H14642"/>
  <c r="H14643"/>
  <c r="H14644"/>
  <c r="H14645"/>
  <c r="H14646"/>
  <c r="H14647"/>
  <c r="H14648"/>
  <c r="H14649"/>
  <c r="H14650"/>
  <c r="H14651"/>
  <c r="H14652"/>
  <c r="H14653"/>
  <c r="H14654"/>
  <c r="H14655"/>
  <c r="H14656"/>
  <c r="H14657"/>
  <c r="H14658"/>
  <c r="H14659"/>
  <c r="H14660"/>
  <c r="H14661"/>
  <c r="H14662"/>
  <c r="H14663"/>
  <c r="H14664"/>
  <c r="H14665"/>
  <c r="H14666"/>
  <c r="H14667"/>
  <c r="H14668"/>
  <c r="H14669"/>
  <c r="H14670"/>
  <c r="H14671"/>
  <c r="H14672"/>
  <c r="H14673"/>
  <c r="H14674"/>
  <c r="H14675"/>
  <c r="H14676"/>
  <c r="H14677"/>
  <c r="H14678"/>
  <c r="H14679"/>
  <c r="H14680"/>
  <c r="H14681"/>
  <c r="H14682"/>
  <c r="H14683"/>
  <c r="H14684"/>
  <c r="H14685"/>
  <c r="H14686"/>
  <c r="H14687"/>
  <c r="H14688"/>
  <c r="H14689"/>
  <c r="H14690"/>
  <c r="H14691"/>
  <c r="H14692"/>
  <c r="H14693"/>
  <c r="H14694"/>
  <c r="H14695"/>
  <c r="H14696"/>
  <c r="H14697"/>
  <c r="H14698"/>
  <c r="H14699"/>
  <c r="H14700"/>
  <c r="H14701"/>
  <c r="H14702"/>
  <c r="H14703"/>
  <c r="H14704"/>
  <c r="H14705"/>
  <c r="H14706"/>
  <c r="H14707"/>
  <c r="H14708"/>
  <c r="H14709"/>
  <c r="H14710"/>
  <c r="H14711"/>
  <c r="H14712"/>
  <c r="H14713"/>
  <c r="H14714"/>
  <c r="H14715"/>
  <c r="H14716"/>
  <c r="H14717"/>
  <c r="H14718"/>
  <c r="H14719"/>
  <c r="H14720"/>
  <c r="H14721"/>
  <c r="H14722"/>
  <c r="H14723"/>
  <c r="H14724"/>
  <c r="H14725"/>
  <c r="H14726"/>
  <c r="H14727"/>
  <c r="H14728"/>
  <c r="H14729"/>
  <c r="H14730"/>
  <c r="H14731"/>
  <c r="H14732"/>
  <c r="H14733"/>
  <c r="H14734"/>
  <c r="H14735"/>
  <c r="H14736"/>
  <c r="H14737"/>
  <c r="H14738"/>
  <c r="H14739"/>
  <c r="H14740"/>
  <c r="H14741"/>
  <c r="H14742"/>
  <c r="H14743"/>
  <c r="H14744"/>
  <c r="H14745"/>
  <c r="H14746"/>
  <c r="H14747"/>
  <c r="H14748"/>
  <c r="H14749"/>
  <c r="H14750"/>
  <c r="H14751"/>
  <c r="H14752"/>
  <c r="H14753"/>
  <c r="H14754"/>
  <c r="H14755"/>
  <c r="H14756"/>
  <c r="H14757"/>
  <c r="H14758"/>
  <c r="H14759"/>
  <c r="H14760"/>
  <c r="H14761"/>
  <c r="H14762"/>
  <c r="H14763"/>
  <c r="H14764"/>
  <c r="H14765"/>
  <c r="H14766"/>
  <c r="H14767"/>
  <c r="H14768"/>
  <c r="H14769"/>
  <c r="H14770"/>
  <c r="H14771"/>
  <c r="H14772"/>
  <c r="H14773"/>
  <c r="H14774"/>
  <c r="H14775"/>
  <c r="H14776"/>
  <c r="H14777"/>
  <c r="H14778"/>
  <c r="H14779"/>
  <c r="H14780"/>
  <c r="H14781"/>
  <c r="H14782"/>
  <c r="H14783"/>
  <c r="H14784"/>
  <c r="H14785"/>
  <c r="H14786"/>
  <c r="H14787"/>
  <c r="H14788"/>
  <c r="H14789"/>
  <c r="H14790"/>
  <c r="H14791"/>
  <c r="H14792"/>
  <c r="H14793"/>
  <c r="H14794"/>
  <c r="H14795"/>
  <c r="H14796"/>
  <c r="H14797"/>
  <c r="H14798"/>
  <c r="H14799"/>
  <c r="H14800"/>
  <c r="H14801"/>
  <c r="H14802"/>
  <c r="H14803"/>
  <c r="H14804"/>
  <c r="H14805"/>
  <c r="H14806"/>
  <c r="H14807"/>
  <c r="H14808"/>
  <c r="H14809"/>
  <c r="H14810"/>
  <c r="H14811"/>
  <c r="H14812"/>
  <c r="H14813"/>
  <c r="H14814"/>
  <c r="H14815"/>
  <c r="H14816"/>
  <c r="H14817"/>
  <c r="H14818"/>
  <c r="H14819"/>
  <c r="H14820"/>
  <c r="H14821"/>
  <c r="H14822"/>
  <c r="H14823"/>
  <c r="H14824"/>
  <c r="H14825"/>
  <c r="H14826"/>
  <c r="H14827"/>
  <c r="H14828"/>
  <c r="H14829"/>
  <c r="H14830"/>
  <c r="H14831"/>
  <c r="H14832"/>
  <c r="H14833"/>
  <c r="H14834"/>
  <c r="H14835"/>
  <c r="H14836"/>
  <c r="H14837"/>
  <c r="H14838"/>
  <c r="H14839"/>
  <c r="H14840"/>
  <c r="H14841"/>
  <c r="H14842"/>
  <c r="H14843"/>
  <c r="H14844"/>
  <c r="H14845"/>
  <c r="H14846"/>
  <c r="H14847"/>
  <c r="H14848"/>
  <c r="H14849"/>
  <c r="H14850"/>
  <c r="H14851"/>
  <c r="H14852"/>
  <c r="H14853"/>
  <c r="H14854"/>
  <c r="H14855"/>
  <c r="H14856"/>
  <c r="H14857"/>
  <c r="H14858"/>
  <c r="H14859"/>
  <c r="H14860"/>
  <c r="H14861"/>
  <c r="H14862"/>
  <c r="H14863"/>
  <c r="H14864"/>
  <c r="H14865"/>
  <c r="H14866"/>
  <c r="H14867"/>
  <c r="H14868"/>
  <c r="H14869"/>
  <c r="H14870"/>
  <c r="H14871"/>
  <c r="H14872"/>
  <c r="H14873"/>
  <c r="H14874"/>
  <c r="H14875"/>
  <c r="H14876"/>
  <c r="H14877"/>
  <c r="H14878"/>
  <c r="H14879"/>
  <c r="H14880"/>
  <c r="H14881"/>
  <c r="H14882"/>
  <c r="H14883"/>
  <c r="H14884"/>
  <c r="H14885"/>
  <c r="H14886"/>
  <c r="H14887"/>
  <c r="H14888"/>
  <c r="H14889"/>
  <c r="H14890"/>
  <c r="H14891"/>
  <c r="H14892"/>
  <c r="H14893"/>
  <c r="H14894"/>
  <c r="H14895"/>
  <c r="H14896"/>
  <c r="H14897"/>
  <c r="H14898"/>
  <c r="H14899"/>
  <c r="H14900"/>
  <c r="H14901"/>
  <c r="H14902"/>
  <c r="H14903"/>
  <c r="H14904"/>
  <c r="H14905"/>
  <c r="H14906"/>
  <c r="H14907"/>
  <c r="H14908"/>
  <c r="H14909"/>
  <c r="H14910"/>
  <c r="H14911"/>
  <c r="H14912"/>
  <c r="H14913"/>
  <c r="H14914"/>
  <c r="H14915"/>
  <c r="H14916"/>
  <c r="H14917"/>
  <c r="H14918"/>
  <c r="H14919"/>
  <c r="H14920"/>
  <c r="H14921"/>
  <c r="H14922"/>
  <c r="H14923"/>
  <c r="H14924"/>
  <c r="H14925"/>
  <c r="H14926"/>
  <c r="H14927"/>
  <c r="H14928"/>
  <c r="H14929"/>
  <c r="H14930"/>
  <c r="H14931"/>
  <c r="H14932"/>
  <c r="H14933"/>
  <c r="H14934"/>
  <c r="H14935"/>
  <c r="H14936"/>
  <c r="H14937"/>
  <c r="H14938"/>
  <c r="H14939"/>
  <c r="H14940"/>
  <c r="H14941"/>
  <c r="H14942"/>
  <c r="H14943"/>
  <c r="H14944"/>
  <c r="H14945"/>
  <c r="H14946"/>
  <c r="H14947"/>
  <c r="H14948"/>
  <c r="H14949"/>
  <c r="H14950"/>
  <c r="H14951"/>
  <c r="H14952"/>
  <c r="H14953"/>
  <c r="H14954"/>
  <c r="H14955"/>
  <c r="H14956"/>
  <c r="H14957"/>
  <c r="H14958"/>
  <c r="H14959"/>
  <c r="H14960"/>
  <c r="H14961"/>
  <c r="H14962"/>
  <c r="H14963"/>
  <c r="H14964"/>
  <c r="H14965"/>
  <c r="H14966"/>
  <c r="H14967"/>
  <c r="H14968"/>
  <c r="H14969"/>
  <c r="H14970"/>
  <c r="H14971"/>
  <c r="H14972"/>
  <c r="H14973"/>
  <c r="H14974"/>
  <c r="H14975"/>
  <c r="H14976"/>
  <c r="H14977"/>
  <c r="H14978"/>
  <c r="H14979"/>
  <c r="H14980"/>
  <c r="H14981"/>
  <c r="H14982"/>
  <c r="H14983"/>
  <c r="H14984"/>
  <c r="H14985"/>
  <c r="H14986"/>
  <c r="H14987"/>
  <c r="H14988"/>
  <c r="H14989"/>
  <c r="H14990"/>
  <c r="H14991"/>
  <c r="H14992"/>
  <c r="H14993"/>
  <c r="H14994"/>
  <c r="H14995"/>
  <c r="H14996"/>
  <c r="H14997"/>
  <c r="H14998"/>
  <c r="H14999"/>
  <c r="H15000"/>
  <c r="H15001"/>
  <c r="H15002"/>
  <c r="H15003"/>
  <c r="H15004"/>
  <c r="H15005"/>
  <c r="H15006"/>
  <c r="H15007"/>
  <c r="H15008"/>
  <c r="H15009"/>
  <c r="H15010"/>
  <c r="H15011"/>
  <c r="H15012"/>
  <c r="H15013"/>
  <c r="H15014"/>
  <c r="H15015"/>
  <c r="H15016"/>
  <c r="H15017"/>
  <c r="H15018"/>
  <c r="H15019"/>
  <c r="H15020"/>
  <c r="H15021"/>
  <c r="H15022"/>
  <c r="H15023"/>
  <c r="H15024"/>
  <c r="H15025"/>
  <c r="H15026"/>
  <c r="H15027"/>
  <c r="H15028"/>
  <c r="H15029"/>
  <c r="H15030"/>
  <c r="H15031"/>
  <c r="H15032"/>
  <c r="H15033"/>
  <c r="H15034"/>
  <c r="H15035"/>
  <c r="H15036"/>
  <c r="H15037"/>
  <c r="H15038"/>
  <c r="H15039"/>
  <c r="H15040"/>
  <c r="H15041"/>
  <c r="H15042"/>
  <c r="H15043"/>
  <c r="H15044"/>
  <c r="H15045"/>
  <c r="H15046"/>
  <c r="H15047"/>
  <c r="H15048"/>
  <c r="H15049"/>
  <c r="H15050"/>
  <c r="H15051"/>
  <c r="H15052"/>
  <c r="H15053"/>
  <c r="H15054"/>
  <c r="H15055"/>
  <c r="H15056"/>
  <c r="H15057"/>
  <c r="H15058"/>
  <c r="H15059"/>
  <c r="H15060"/>
  <c r="H15061"/>
  <c r="H15062"/>
  <c r="H15063"/>
  <c r="H15064"/>
  <c r="H15065"/>
  <c r="H15066"/>
  <c r="H15067"/>
  <c r="H15068"/>
  <c r="H15069"/>
  <c r="H15070"/>
  <c r="H15071"/>
  <c r="H15072"/>
  <c r="H15073"/>
  <c r="H15074"/>
  <c r="H15075"/>
  <c r="H15076"/>
  <c r="H15077"/>
  <c r="H15078"/>
  <c r="H15079"/>
  <c r="H15080"/>
  <c r="H15081"/>
  <c r="H15082"/>
  <c r="H15083"/>
  <c r="H15084"/>
  <c r="H15085"/>
  <c r="H15086"/>
  <c r="H15087"/>
  <c r="H15088"/>
  <c r="H15089"/>
  <c r="H15090"/>
  <c r="H15091"/>
  <c r="H15092"/>
  <c r="H15093"/>
  <c r="H15094"/>
  <c r="H15095"/>
  <c r="H15096"/>
  <c r="H15097"/>
  <c r="H15098"/>
  <c r="H15099"/>
  <c r="H15100"/>
  <c r="H15101"/>
  <c r="H15102"/>
  <c r="H15103"/>
  <c r="H15104"/>
  <c r="H15105"/>
  <c r="H15106"/>
  <c r="H15107"/>
  <c r="H15108"/>
  <c r="H15109"/>
  <c r="H15110"/>
  <c r="H15111"/>
  <c r="H15112"/>
  <c r="H15113"/>
  <c r="H15114"/>
  <c r="H15115"/>
  <c r="H15116"/>
  <c r="H15117"/>
  <c r="H15118"/>
  <c r="H15119"/>
  <c r="H15120"/>
  <c r="H15121"/>
  <c r="H15122"/>
  <c r="H15123"/>
  <c r="H15124"/>
  <c r="H15125"/>
  <c r="H15126"/>
  <c r="H15127"/>
  <c r="H15128"/>
  <c r="H15129"/>
  <c r="H15130"/>
  <c r="H15131"/>
  <c r="H15132"/>
  <c r="H15133"/>
  <c r="H15134"/>
  <c r="H15135"/>
  <c r="H15136"/>
  <c r="H15137"/>
  <c r="H15138"/>
  <c r="H15139"/>
  <c r="H15140"/>
  <c r="H15141"/>
  <c r="H15142"/>
  <c r="H15143"/>
  <c r="H15144"/>
  <c r="H15145"/>
  <c r="H15146"/>
  <c r="H15147"/>
  <c r="H15148"/>
  <c r="H15149"/>
  <c r="H15150"/>
  <c r="H15151"/>
  <c r="H15152"/>
  <c r="H15153"/>
  <c r="H15154"/>
  <c r="H15155"/>
  <c r="H15156"/>
  <c r="H15157"/>
  <c r="H15158"/>
  <c r="H15159"/>
  <c r="H15160"/>
  <c r="H15161"/>
  <c r="H15162"/>
  <c r="H15163"/>
  <c r="H15164"/>
  <c r="H15165"/>
  <c r="H15166"/>
  <c r="H15167"/>
  <c r="H15168"/>
  <c r="H15169"/>
  <c r="H15170"/>
  <c r="H15171"/>
  <c r="H15172"/>
  <c r="H15173"/>
  <c r="H15174"/>
  <c r="H15175"/>
  <c r="H15176"/>
  <c r="H15177"/>
  <c r="H15178"/>
  <c r="H15179"/>
  <c r="H15180"/>
  <c r="H15181"/>
  <c r="H15182"/>
  <c r="H15183"/>
  <c r="H15184"/>
  <c r="H15185"/>
  <c r="H15186"/>
  <c r="H15187"/>
  <c r="H15188"/>
  <c r="H15189"/>
  <c r="H15190"/>
  <c r="H15191"/>
  <c r="H15192"/>
  <c r="H15193"/>
  <c r="H15194"/>
  <c r="H15195"/>
  <c r="H15196"/>
  <c r="H15197"/>
  <c r="H15198"/>
  <c r="H15199"/>
  <c r="H15200"/>
  <c r="H15201"/>
  <c r="H15202"/>
  <c r="H15203"/>
  <c r="H15204"/>
  <c r="H15205"/>
  <c r="H15206"/>
  <c r="H15207"/>
  <c r="H15208"/>
  <c r="H15209"/>
  <c r="H15210"/>
  <c r="H15211"/>
  <c r="H15212"/>
  <c r="H15213"/>
  <c r="H15214"/>
  <c r="H15215"/>
  <c r="H15216"/>
  <c r="H15217"/>
  <c r="H15218"/>
  <c r="H15219"/>
  <c r="H15220"/>
  <c r="H15221"/>
  <c r="H15222"/>
  <c r="H15223"/>
  <c r="H15224"/>
  <c r="H15225"/>
  <c r="H15226"/>
  <c r="H15227"/>
  <c r="H15228"/>
  <c r="H15229"/>
  <c r="H15230"/>
  <c r="H15231"/>
  <c r="H15232"/>
  <c r="H15233"/>
  <c r="H15234"/>
  <c r="H15235"/>
  <c r="H15236"/>
  <c r="H15237"/>
  <c r="H15238"/>
  <c r="H15239"/>
  <c r="H15240"/>
  <c r="H15241"/>
  <c r="H15242"/>
  <c r="H15243"/>
  <c r="H15244"/>
  <c r="H15245"/>
  <c r="H15246"/>
  <c r="H15247"/>
  <c r="H15248"/>
  <c r="H15249"/>
  <c r="H15250"/>
  <c r="H15251"/>
  <c r="H15252"/>
  <c r="H15253"/>
  <c r="H15254"/>
  <c r="H15255"/>
  <c r="H15256"/>
  <c r="H15257"/>
  <c r="H15258"/>
  <c r="H15259"/>
  <c r="H15260"/>
  <c r="H15261"/>
  <c r="H15262"/>
  <c r="H15263"/>
  <c r="H15264"/>
  <c r="H15265"/>
  <c r="H15266"/>
  <c r="H15267"/>
  <c r="H15268"/>
  <c r="H15269"/>
  <c r="H15270"/>
  <c r="H15271"/>
  <c r="H15272"/>
  <c r="H15273"/>
  <c r="H15274"/>
  <c r="H15275"/>
  <c r="H15276"/>
  <c r="H15277"/>
  <c r="H15278"/>
  <c r="H15279"/>
  <c r="H15280"/>
  <c r="H15281"/>
  <c r="H15282"/>
  <c r="H15283"/>
  <c r="H15284"/>
  <c r="H15285"/>
  <c r="H15286"/>
  <c r="H15287"/>
  <c r="H15288"/>
  <c r="H15289"/>
  <c r="H15290"/>
  <c r="H15291"/>
  <c r="H15292"/>
  <c r="H15293"/>
  <c r="H15294"/>
  <c r="H15295"/>
  <c r="H15296"/>
  <c r="H15297"/>
  <c r="H15298"/>
  <c r="H15299"/>
  <c r="H15300"/>
  <c r="H15301"/>
  <c r="H15302"/>
  <c r="H15303"/>
  <c r="H15304"/>
  <c r="H15305"/>
  <c r="H15306"/>
  <c r="H15307"/>
  <c r="H15308"/>
  <c r="H15309"/>
  <c r="H15310"/>
  <c r="H15311"/>
  <c r="H15312"/>
  <c r="H15313"/>
  <c r="H15314"/>
  <c r="H15315"/>
  <c r="H15316"/>
  <c r="H15317"/>
  <c r="H15318"/>
  <c r="H15319"/>
  <c r="H15320"/>
  <c r="H15321"/>
  <c r="H15322"/>
  <c r="H15323"/>
  <c r="H15324"/>
  <c r="H15325"/>
  <c r="H15326"/>
  <c r="H15327"/>
  <c r="H15328"/>
  <c r="H15329"/>
  <c r="H15330"/>
  <c r="H15331"/>
  <c r="H15332"/>
  <c r="H15333"/>
  <c r="H15334"/>
  <c r="H15335"/>
  <c r="H15336"/>
  <c r="H15337"/>
  <c r="H15338"/>
  <c r="H15339"/>
  <c r="H15340"/>
  <c r="H15341"/>
  <c r="H15342"/>
  <c r="H15343"/>
  <c r="H15344"/>
  <c r="H15345"/>
  <c r="H15346"/>
  <c r="H15347"/>
  <c r="H15348"/>
  <c r="H15349"/>
  <c r="H15350"/>
  <c r="H15351"/>
  <c r="H15352"/>
  <c r="H15353"/>
  <c r="H15354"/>
  <c r="H15355"/>
  <c r="H15356"/>
  <c r="H15357"/>
  <c r="H15358"/>
  <c r="H15359"/>
  <c r="H15360"/>
  <c r="H15361"/>
  <c r="H15362"/>
  <c r="H15363"/>
  <c r="H15364"/>
  <c r="H15365"/>
  <c r="H15366"/>
  <c r="H15367"/>
  <c r="H15368"/>
  <c r="H15369"/>
  <c r="H15370"/>
  <c r="H15371"/>
  <c r="H15372"/>
  <c r="H15373"/>
  <c r="H15374"/>
  <c r="H15375"/>
  <c r="H15376"/>
  <c r="H15377"/>
  <c r="H15378"/>
  <c r="H15379"/>
  <c r="H15380"/>
  <c r="H15381"/>
  <c r="H15382"/>
  <c r="H15383"/>
  <c r="H15384"/>
  <c r="H15385"/>
  <c r="H15386"/>
  <c r="H15387"/>
  <c r="H15388"/>
  <c r="H15389"/>
  <c r="H15390"/>
  <c r="H15391"/>
  <c r="H15392"/>
  <c r="H15393"/>
  <c r="H15394"/>
  <c r="H15395"/>
  <c r="H15396"/>
  <c r="H15397"/>
  <c r="H15398"/>
  <c r="H15399"/>
  <c r="H15400"/>
  <c r="H15401"/>
  <c r="H15402"/>
  <c r="H15403"/>
  <c r="H15404"/>
  <c r="H15405"/>
  <c r="H15406"/>
  <c r="H15407"/>
  <c r="H15408"/>
  <c r="H15409"/>
  <c r="H15410"/>
  <c r="H15411"/>
  <c r="H15412"/>
  <c r="H15413"/>
  <c r="H15414"/>
  <c r="H15415"/>
  <c r="H15416"/>
  <c r="H15417"/>
  <c r="H15418"/>
  <c r="H15419"/>
  <c r="H15420"/>
  <c r="H15421"/>
  <c r="H15422"/>
  <c r="H15423"/>
  <c r="H15424"/>
  <c r="H15425"/>
  <c r="H15426"/>
  <c r="H15427"/>
  <c r="H15428"/>
  <c r="H15429"/>
  <c r="H15430"/>
  <c r="H15431"/>
  <c r="H15432"/>
  <c r="H15433"/>
  <c r="H15434"/>
  <c r="H15435"/>
  <c r="H15436"/>
  <c r="H15437"/>
  <c r="H15438"/>
  <c r="H15439"/>
  <c r="H15440"/>
  <c r="H15441"/>
  <c r="H15442"/>
  <c r="H15443"/>
  <c r="H15444"/>
  <c r="H15445"/>
  <c r="H15446"/>
  <c r="H15447"/>
  <c r="H15448"/>
  <c r="H15449"/>
  <c r="H15450"/>
  <c r="H15451"/>
  <c r="H15452"/>
  <c r="H15453"/>
  <c r="H15454"/>
  <c r="H15455"/>
  <c r="H15456"/>
  <c r="H15457"/>
  <c r="H15458"/>
  <c r="H15459"/>
  <c r="H15460"/>
  <c r="H15461"/>
  <c r="H15462"/>
  <c r="H15463"/>
  <c r="H15464"/>
  <c r="H15465"/>
  <c r="H15466"/>
  <c r="H15467"/>
  <c r="H15468"/>
  <c r="H15469"/>
  <c r="H15470"/>
  <c r="H15471"/>
  <c r="H15472"/>
  <c r="H15473"/>
  <c r="H15474"/>
  <c r="H15475"/>
  <c r="H15476"/>
  <c r="H15477"/>
  <c r="H15478"/>
  <c r="H15479"/>
  <c r="H15480"/>
  <c r="H15481"/>
  <c r="H15482"/>
  <c r="H15483"/>
  <c r="H15484"/>
  <c r="H15485"/>
  <c r="H15486"/>
  <c r="H15487"/>
  <c r="H15488"/>
  <c r="H15489"/>
  <c r="H15490"/>
  <c r="H15491"/>
  <c r="H15492"/>
  <c r="H15493"/>
  <c r="H15494"/>
  <c r="H15495"/>
  <c r="H15496"/>
  <c r="H15497"/>
  <c r="H15498"/>
  <c r="H15499"/>
  <c r="H15500"/>
  <c r="H15501"/>
  <c r="H15502"/>
  <c r="H15503"/>
  <c r="H15504"/>
  <c r="H15505"/>
  <c r="H15506"/>
  <c r="H15507"/>
  <c r="H15508"/>
  <c r="H15509"/>
  <c r="H15510"/>
  <c r="H15511"/>
  <c r="H15512"/>
  <c r="H15513"/>
  <c r="H15514"/>
  <c r="H15515"/>
  <c r="H15516"/>
  <c r="H15517"/>
  <c r="H15518"/>
  <c r="H15519"/>
  <c r="H15520"/>
  <c r="H15521"/>
  <c r="H15522"/>
  <c r="H15523"/>
  <c r="H15524"/>
  <c r="H15525"/>
  <c r="H15526"/>
  <c r="H15527"/>
  <c r="H15528"/>
  <c r="H15529"/>
  <c r="H15530"/>
  <c r="H15531"/>
  <c r="H15532"/>
  <c r="H15533"/>
  <c r="H15534"/>
  <c r="H15535"/>
  <c r="H15536"/>
  <c r="H15537"/>
  <c r="H15538"/>
  <c r="H15539"/>
  <c r="H15540"/>
  <c r="H15541"/>
  <c r="H15542"/>
  <c r="H15543"/>
  <c r="H15544"/>
  <c r="H15545"/>
  <c r="H15546"/>
  <c r="H15547"/>
  <c r="H15548"/>
  <c r="H15549"/>
  <c r="H15550"/>
  <c r="H15551"/>
  <c r="H15552"/>
  <c r="H15553"/>
  <c r="H15554"/>
  <c r="H15555"/>
  <c r="H15556"/>
  <c r="H15557"/>
  <c r="H15558"/>
  <c r="H15559"/>
  <c r="H15560"/>
  <c r="H15561"/>
  <c r="H15562"/>
  <c r="H15563"/>
  <c r="H15564"/>
  <c r="H15565"/>
  <c r="H15566"/>
  <c r="H15567"/>
  <c r="H15568"/>
  <c r="H15569"/>
  <c r="H15570"/>
  <c r="H15571"/>
  <c r="H15572"/>
  <c r="H15573"/>
  <c r="H15574"/>
  <c r="H15575"/>
  <c r="H15576"/>
  <c r="H15577"/>
  <c r="H15578"/>
  <c r="H15579"/>
  <c r="H15580"/>
  <c r="H15581"/>
  <c r="H15582"/>
  <c r="H15583"/>
  <c r="H15584"/>
  <c r="H15585"/>
  <c r="H15586"/>
  <c r="H15587"/>
  <c r="H15588"/>
  <c r="H15589"/>
  <c r="H15590"/>
  <c r="H15591"/>
  <c r="H15592"/>
  <c r="H15593"/>
  <c r="H15594"/>
  <c r="H15595"/>
  <c r="H15596"/>
  <c r="H15597"/>
  <c r="H15598"/>
  <c r="H15599"/>
  <c r="H15600"/>
  <c r="H15601"/>
  <c r="H15602"/>
  <c r="H15603"/>
  <c r="H15604"/>
  <c r="H15605"/>
  <c r="H15606"/>
  <c r="H15607"/>
  <c r="H15608"/>
  <c r="H15609"/>
  <c r="H15610"/>
  <c r="H15611"/>
  <c r="H15612"/>
  <c r="H15613"/>
  <c r="H15614"/>
  <c r="H15615"/>
  <c r="H15616"/>
  <c r="H15617"/>
  <c r="H15618"/>
  <c r="H15619"/>
  <c r="H15620"/>
  <c r="H15621"/>
  <c r="H15622"/>
  <c r="H15623"/>
  <c r="H15624"/>
  <c r="H15625"/>
  <c r="H15626"/>
  <c r="H15627"/>
  <c r="H15628"/>
  <c r="H15629"/>
  <c r="H15630"/>
  <c r="H15631"/>
  <c r="H15632"/>
  <c r="H15633"/>
  <c r="H15634"/>
  <c r="H15635"/>
  <c r="H15636"/>
  <c r="H15637"/>
  <c r="H15638"/>
  <c r="H15639"/>
  <c r="H15640"/>
  <c r="H15641"/>
  <c r="H15642"/>
  <c r="H15643"/>
  <c r="H15644"/>
  <c r="H15645"/>
  <c r="H15646"/>
  <c r="H15647"/>
  <c r="H15648"/>
  <c r="H15649"/>
  <c r="H15650"/>
  <c r="H15651"/>
  <c r="H15652"/>
  <c r="H15653"/>
  <c r="H15654"/>
  <c r="H15655"/>
  <c r="H15656"/>
  <c r="H15657"/>
  <c r="H15658"/>
  <c r="H15659"/>
  <c r="H15660"/>
  <c r="H15661"/>
  <c r="H15662"/>
  <c r="H15663"/>
  <c r="H15664"/>
  <c r="H15665"/>
  <c r="H15666"/>
  <c r="H15667"/>
  <c r="H15668"/>
  <c r="H15669"/>
  <c r="H15670"/>
  <c r="H15671"/>
  <c r="H15672"/>
  <c r="H15673"/>
  <c r="H15674"/>
  <c r="H15675"/>
  <c r="H15676"/>
  <c r="H15677"/>
  <c r="H15678"/>
  <c r="H15679"/>
  <c r="H15680"/>
  <c r="H15681"/>
  <c r="H15682"/>
  <c r="H15683"/>
  <c r="H15684"/>
  <c r="H15685"/>
  <c r="H15686"/>
  <c r="H15687"/>
  <c r="H15688"/>
  <c r="H15689"/>
  <c r="H15690"/>
  <c r="H15691"/>
  <c r="H15692"/>
  <c r="H15693"/>
  <c r="H15694"/>
  <c r="H15695"/>
  <c r="H15696"/>
  <c r="H15697"/>
  <c r="H15698"/>
  <c r="H15699"/>
  <c r="H15700"/>
  <c r="H15701"/>
  <c r="H15702"/>
  <c r="H15703"/>
  <c r="H15704"/>
  <c r="H15705"/>
  <c r="H15706"/>
  <c r="H15707"/>
  <c r="H15708"/>
  <c r="H15709"/>
  <c r="H15710"/>
  <c r="H15711"/>
  <c r="H15712"/>
  <c r="H15713"/>
  <c r="H15714"/>
  <c r="H15715"/>
  <c r="H15716"/>
  <c r="H15717"/>
  <c r="H15718"/>
  <c r="H15719"/>
  <c r="H15720"/>
  <c r="H15721"/>
  <c r="H15722"/>
  <c r="H15723"/>
  <c r="H15724"/>
  <c r="H15725"/>
  <c r="H15726"/>
  <c r="H15727"/>
  <c r="H15728"/>
  <c r="H15729"/>
  <c r="H15730"/>
  <c r="H15731"/>
  <c r="H15732"/>
  <c r="H15733"/>
  <c r="H15734"/>
  <c r="H15735"/>
  <c r="H15736"/>
  <c r="H15737"/>
  <c r="H15738"/>
  <c r="H15739"/>
  <c r="H15740"/>
  <c r="H15741"/>
  <c r="H15742"/>
  <c r="H15743"/>
  <c r="H15744"/>
  <c r="H15745"/>
  <c r="H15746"/>
  <c r="H15747"/>
  <c r="H15748"/>
  <c r="H15749"/>
  <c r="H15750"/>
  <c r="H15751"/>
  <c r="H15752"/>
  <c r="H15753"/>
  <c r="H15754"/>
  <c r="H15755"/>
  <c r="H15756"/>
  <c r="H15757"/>
  <c r="H15758"/>
  <c r="H15759"/>
  <c r="H15760"/>
  <c r="H15761"/>
  <c r="H15762"/>
  <c r="H15763"/>
  <c r="H15764"/>
  <c r="H15765"/>
  <c r="H15766"/>
  <c r="H15767"/>
  <c r="H15768"/>
  <c r="H15769"/>
  <c r="H15770"/>
  <c r="H15771"/>
  <c r="H15772"/>
  <c r="H15773"/>
  <c r="H15774"/>
  <c r="H15775"/>
  <c r="H15776"/>
  <c r="H15777"/>
  <c r="H15778"/>
  <c r="H15779"/>
  <c r="H15780"/>
  <c r="H15781"/>
  <c r="H15782"/>
  <c r="H15783"/>
  <c r="H15784"/>
  <c r="H15785"/>
  <c r="H15786"/>
  <c r="H15787"/>
  <c r="H15788"/>
  <c r="H15789"/>
  <c r="H15790"/>
  <c r="H15791"/>
  <c r="H15792"/>
  <c r="H15793"/>
  <c r="H15794"/>
  <c r="H15795"/>
  <c r="H15796"/>
  <c r="H15797"/>
  <c r="H15798"/>
  <c r="H15799"/>
  <c r="H15800"/>
  <c r="H15801"/>
  <c r="H15802"/>
  <c r="H15803"/>
  <c r="H15804"/>
  <c r="H15805"/>
  <c r="H15806"/>
  <c r="H15807"/>
  <c r="H15808"/>
  <c r="H15809"/>
  <c r="H15810"/>
  <c r="H15811"/>
  <c r="H15812"/>
  <c r="H15813"/>
  <c r="H15814"/>
  <c r="H15815"/>
  <c r="H15816"/>
  <c r="H15817"/>
  <c r="H15818"/>
  <c r="H15819"/>
  <c r="H15820"/>
  <c r="H15821"/>
  <c r="H15822"/>
  <c r="H15823"/>
  <c r="H15824"/>
  <c r="H15825"/>
  <c r="H15826"/>
  <c r="H15827"/>
  <c r="H15828"/>
  <c r="H15829"/>
  <c r="H15830"/>
  <c r="H15831"/>
  <c r="H15832"/>
  <c r="H15833"/>
  <c r="H15834"/>
  <c r="H15835"/>
  <c r="H15836"/>
  <c r="H15837"/>
  <c r="H15838"/>
  <c r="H15839"/>
  <c r="H15840"/>
  <c r="H15841"/>
  <c r="H15842"/>
  <c r="H15843"/>
  <c r="H15844"/>
  <c r="H15845"/>
  <c r="H15846"/>
  <c r="H15847"/>
  <c r="H15848"/>
  <c r="H15849"/>
  <c r="H15850"/>
  <c r="H15851"/>
  <c r="H15852"/>
  <c r="H15853"/>
  <c r="H15854"/>
  <c r="H15855"/>
  <c r="H15856"/>
  <c r="H15857"/>
  <c r="H15858"/>
  <c r="H15859"/>
  <c r="H15860"/>
  <c r="H15861"/>
  <c r="H15862"/>
  <c r="H15863"/>
  <c r="H15864"/>
  <c r="H15865"/>
  <c r="H15866"/>
  <c r="H15867"/>
  <c r="H15868"/>
  <c r="H15869"/>
  <c r="H15870"/>
  <c r="H15871"/>
  <c r="H15872"/>
  <c r="H15873"/>
  <c r="H15874"/>
  <c r="H15875"/>
  <c r="H15876"/>
  <c r="H15877"/>
  <c r="H15878"/>
  <c r="H15879"/>
  <c r="H15880"/>
  <c r="H15881"/>
  <c r="H15882"/>
  <c r="H15883"/>
  <c r="H15884"/>
  <c r="H15885"/>
  <c r="H15886"/>
  <c r="H15887"/>
  <c r="H15888"/>
  <c r="H15889"/>
  <c r="H15890"/>
  <c r="H15891"/>
  <c r="H15892"/>
  <c r="H15893"/>
  <c r="H15894"/>
  <c r="H15895"/>
  <c r="H15896"/>
  <c r="H15897"/>
  <c r="H15898"/>
  <c r="H15899"/>
  <c r="H15900"/>
  <c r="H15901"/>
  <c r="H15902"/>
  <c r="H15903"/>
  <c r="H15904"/>
  <c r="H15905"/>
  <c r="H15906"/>
  <c r="H15907"/>
  <c r="H15908"/>
  <c r="H15909"/>
  <c r="H15910"/>
  <c r="H15911"/>
  <c r="H15912"/>
  <c r="H15913"/>
  <c r="H15914"/>
  <c r="H15915"/>
  <c r="H15916"/>
  <c r="H15917"/>
  <c r="H15918"/>
  <c r="H15919"/>
  <c r="H15920"/>
  <c r="H15921"/>
  <c r="H15922"/>
  <c r="H15923"/>
  <c r="H15924"/>
  <c r="H15925"/>
  <c r="H15926"/>
  <c r="H15927"/>
  <c r="H15928"/>
  <c r="H15929"/>
  <c r="H15930"/>
  <c r="H15931"/>
  <c r="H15932"/>
  <c r="H15933"/>
  <c r="H15934"/>
  <c r="H15935"/>
  <c r="H15936"/>
  <c r="H15937"/>
  <c r="H15938"/>
  <c r="H15939"/>
  <c r="H15940"/>
  <c r="H15941"/>
  <c r="H15942"/>
  <c r="H15943"/>
  <c r="H15944"/>
  <c r="H15945"/>
  <c r="H15946"/>
  <c r="H15947"/>
  <c r="H15948"/>
  <c r="H15949"/>
  <c r="H15950"/>
  <c r="H15951"/>
  <c r="H15952"/>
  <c r="H15953"/>
  <c r="H15954"/>
  <c r="H15955"/>
  <c r="H15956"/>
  <c r="H15957"/>
  <c r="H15958"/>
  <c r="H15959"/>
  <c r="H15960"/>
  <c r="H15961"/>
  <c r="H15962"/>
  <c r="H15963"/>
  <c r="H15964"/>
  <c r="H15965"/>
  <c r="H15966"/>
  <c r="H15967"/>
  <c r="H15968"/>
  <c r="H15969"/>
  <c r="H15970"/>
  <c r="H15971"/>
  <c r="H15972"/>
  <c r="H15973"/>
  <c r="H15974"/>
  <c r="H15975"/>
  <c r="H15976"/>
  <c r="H15977"/>
  <c r="H15978"/>
  <c r="H15979"/>
  <c r="H15980"/>
  <c r="H15981"/>
  <c r="H15982"/>
  <c r="H15983"/>
  <c r="H15984"/>
  <c r="H15985"/>
  <c r="H15986"/>
  <c r="H15987"/>
  <c r="H15988"/>
  <c r="H15989"/>
  <c r="H15990"/>
  <c r="H15991"/>
  <c r="H15992"/>
  <c r="H15993"/>
  <c r="H15994"/>
  <c r="H15995"/>
  <c r="H15996"/>
  <c r="H15997"/>
  <c r="H15998"/>
  <c r="H15999"/>
  <c r="H16000"/>
  <c r="H16001"/>
  <c r="H16002"/>
  <c r="H16003"/>
  <c r="H16004"/>
  <c r="H16005"/>
  <c r="H16006"/>
  <c r="H16007"/>
  <c r="H16008"/>
  <c r="H16009"/>
  <c r="H16010"/>
  <c r="H16011"/>
  <c r="H16012"/>
  <c r="H16013"/>
  <c r="H16014"/>
  <c r="H16015"/>
  <c r="H16016"/>
  <c r="H16017"/>
  <c r="H16018"/>
  <c r="H16019"/>
  <c r="H16020"/>
  <c r="H16021"/>
  <c r="H16022"/>
  <c r="H16023"/>
  <c r="H16024"/>
  <c r="H16025"/>
  <c r="H16026"/>
  <c r="H16027"/>
  <c r="H16028"/>
  <c r="H16029"/>
  <c r="H16030"/>
  <c r="H16031"/>
  <c r="H16032"/>
  <c r="H16033"/>
  <c r="H16034"/>
  <c r="H16035"/>
  <c r="H16036"/>
  <c r="H16037"/>
  <c r="H16038"/>
  <c r="H16039"/>
  <c r="H16040"/>
  <c r="H16041"/>
  <c r="H16042"/>
  <c r="H16043"/>
  <c r="H16044"/>
  <c r="H16045"/>
  <c r="H16046"/>
  <c r="H16047"/>
  <c r="H16048"/>
  <c r="H16049"/>
  <c r="H16050"/>
  <c r="H16051"/>
  <c r="H16052"/>
  <c r="H16053"/>
  <c r="H16054"/>
  <c r="H16055"/>
  <c r="H16056"/>
  <c r="H16057"/>
  <c r="H16058"/>
  <c r="H16059"/>
  <c r="H16060"/>
  <c r="H16061"/>
  <c r="H16062"/>
  <c r="H16063"/>
  <c r="H16064"/>
  <c r="H16065"/>
  <c r="H16066"/>
  <c r="H16067"/>
  <c r="H16068"/>
  <c r="H16069"/>
  <c r="H16070"/>
  <c r="H16071"/>
  <c r="H16072"/>
  <c r="H16073"/>
  <c r="H16074"/>
  <c r="H16075"/>
  <c r="H16076"/>
  <c r="H16077"/>
  <c r="H16078"/>
  <c r="H16079"/>
  <c r="H16080"/>
  <c r="H16081"/>
  <c r="H16082"/>
  <c r="H16083"/>
  <c r="H16084"/>
  <c r="H16085"/>
  <c r="H16086"/>
  <c r="H16087"/>
  <c r="H16088"/>
  <c r="H16089"/>
  <c r="H16090"/>
  <c r="H16091"/>
  <c r="H16092"/>
  <c r="H16093"/>
  <c r="H16094"/>
  <c r="H16095"/>
  <c r="H16096"/>
  <c r="H16097"/>
  <c r="H16098"/>
  <c r="H16099"/>
  <c r="H16100"/>
  <c r="H16101"/>
  <c r="H16102"/>
  <c r="H16103"/>
  <c r="H16104"/>
  <c r="H16105"/>
  <c r="H16106"/>
  <c r="H16107"/>
  <c r="H16108"/>
  <c r="H16109"/>
  <c r="H16110"/>
  <c r="H16111"/>
  <c r="H16112"/>
  <c r="H16113"/>
  <c r="H16114"/>
  <c r="H16115"/>
  <c r="H16116"/>
  <c r="H16117"/>
  <c r="H16118"/>
  <c r="H16119"/>
  <c r="H16120"/>
  <c r="H16121"/>
  <c r="H16122"/>
  <c r="H16123"/>
  <c r="H16124"/>
  <c r="H16125"/>
  <c r="H16126"/>
  <c r="H16127"/>
  <c r="H16128"/>
  <c r="H16129"/>
  <c r="H16130"/>
  <c r="H16131"/>
  <c r="H16132"/>
  <c r="H16133"/>
  <c r="H16134"/>
  <c r="H16135"/>
  <c r="H16136"/>
  <c r="H16137"/>
  <c r="H16138"/>
  <c r="H16139"/>
  <c r="H16140"/>
  <c r="H16141"/>
  <c r="H16142"/>
  <c r="H16143"/>
  <c r="H16144"/>
  <c r="H16145"/>
  <c r="H16146"/>
  <c r="H16147"/>
  <c r="H16148"/>
  <c r="H16149"/>
  <c r="H16150"/>
  <c r="H16151"/>
  <c r="H16152"/>
  <c r="H16153"/>
  <c r="H16154"/>
  <c r="H16155"/>
  <c r="H16156"/>
  <c r="H16157"/>
  <c r="H16158"/>
  <c r="H16159"/>
  <c r="H16160"/>
  <c r="H16161"/>
  <c r="H16162"/>
  <c r="H16163"/>
  <c r="H16164"/>
  <c r="H16165"/>
  <c r="H16166"/>
  <c r="H16167"/>
  <c r="H16168"/>
  <c r="H16169"/>
  <c r="H16170"/>
  <c r="H16171"/>
  <c r="H16172"/>
  <c r="H16173"/>
  <c r="H16174"/>
  <c r="H16175"/>
  <c r="H16176"/>
  <c r="H16177"/>
  <c r="H16178"/>
  <c r="H16179"/>
  <c r="H16180"/>
  <c r="H16181"/>
  <c r="H16182"/>
  <c r="H16183"/>
  <c r="H16184"/>
  <c r="H16185"/>
  <c r="H16186"/>
  <c r="H16187"/>
  <c r="H16188"/>
  <c r="H16189"/>
  <c r="H16190"/>
  <c r="H16191"/>
  <c r="H16192"/>
  <c r="H16193"/>
  <c r="H16194"/>
  <c r="H16195"/>
  <c r="H16196"/>
  <c r="H16197"/>
  <c r="H16198"/>
  <c r="H16199"/>
  <c r="H16200"/>
  <c r="H16201"/>
  <c r="H16202"/>
  <c r="H16203"/>
  <c r="H16204"/>
  <c r="H16205"/>
  <c r="H16206"/>
  <c r="H16207"/>
  <c r="H16208"/>
  <c r="H16209"/>
  <c r="H16210"/>
  <c r="H16211"/>
  <c r="H16212"/>
  <c r="H16213"/>
  <c r="H16214"/>
  <c r="H16215"/>
  <c r="H16216"/>
  <c r="H16217"/>
  <c r="H16218"/>
  <c r="H16219"/>
  <c r="H16220"/>
  <c r="H16221"/>
  <c r="H16222"/>
  <c r="H16223"/>
  <c r="H16224"/>
  <c r="H16225"/>
  <c r="H16226"/>
  <c r="H16227"/>
  <c r="H16228"/>
  <c r="H16229"/>
  <c r="H16230"/>
  <c r="H16231"/>
  <c r="H16232"/>
  <c r="H16233"/>
  <c r="H16234"/>
  <c r="H16235"/>
  <c r="H16236"/>
  <c r="H16237"/>
  <c r="H16238"/>
  <c r="H16239"/>
  <c r="H16240"/>
  <c r="H16241"/>
  <c r="H16242"/>
  <c r="H16243"/>
  <c r="H16244"/>
  <c r="H16245"/>
  <c r="H16246"/>
  <c r="H16247"/>
  <c r="H16248"/>
  <c r="H16249"/>
  <c r="H16250"/>
  <c r="H16251"/>
  <c r="H16252"/>
  <c r="H16253"/>
  <c r="H16254"/>
  <c r="H16255"/>
  <c r="H16256"/>
  <c r="H16257"/>
  <c r="H16258"/>
  <c r="H16259"/>
  <c r="H16260"/>
  <c r="H16261"/>
  <c r="H16262"/>
  <c r="H16263"/>
  <c r="H16264"/>
  <c r="H16265"/>
  <c r="H16266"/>
  <c r="H16267"/>
  <c r="H16268"/>
  <c r="H16269"/>
  <c r="H16270"/>
  <c r="H16271"/>
  <c r="H16272"/>
  <c r="H16273"/>
  <c r="H16274"/>
  <c r="H16275"/>
  <c r="H16276"/>
  <c r="H16277"/>
  <c r="H16278"/>
  <c r="H16279"/>
  <c r="H16280"/>
  <c r="H16281"/>
  <c r="H16282"/>
  <c r="H16283"/>
  <c r="H16284"/>
  <c r="H16285"/>
  <c r="H16286"/>
  <c r="H16287"/>
  <c r="H16288"/>
  <c r="H16289"/>
  <c r="H16290"/>
  <c r="H16291"/>
  <c r="H16292"/>
  <c r="H16293"/>
  <c r="H16294"/>
  <c r="H16295"/>
  <c r="H16296"/>
  <c r="H16297"/>
  <c r="H16298"/>
  <c r="H16299"/>
  <c r="H16300"/>
  <c r="H16301"/>
  <c r="H16302"/>
  <c r="H16303"/>
  <c r="H16304"/>
  <c r="H16305"/>
  <c r="H16306"/>
  <c r="H16307"/>
  <c r="H16308"/>
  <c r="H16309"/>
  <c r="H16310"/>
  <c r="H16311"/>
  <c r="H16312"/>
  <c r="H16313"/>
  <c r="H16314"/>
  <c r="H16315"/>
  <c r="H16316"/>
  <c r="H16317"/>
  <c r="H16318"/>
  <c r="H16319"/>
  <c r="H16320"/>
  <c r="H16321"/>
  <c r="H16322"/>
  <c r="H16323"/>
  <c r="H16324"/>
  <c r="H16325"/>
  <c r="H16326"/>
  <c r="H16327"/>
  <c r="H16328"/>
  <c r="H16329"/>
  <c r="H16330"/>
  <c r="H16331"/>
  <c r="H16332"/>
  <c r="H16333"/>
  <c r="H16334"/>
  <c r="H16335"/>
  <c r="H16336"/>
  <c r="H16337"/>
  <c r="H16338"/>
  <c r="H16339"/>
  <c r="H16340"/>
  <c r="H16341"/>
  <c r="H16342"/>
  <c r="H16343"/>
  <c r="H16344"/>
  <c r="H16345"/>
  <c r="H16346"/>
  <c r="H16347"/>
  <c r="H16348"/>
  <c r="H16349"/>
  <c r="H16350"/>
  <c r="H16351"/>
  <c r="H16352"/>
  <c r="H16353"/>
  <c r="H16354"/>
  <c r="H16355"/>
  <c r="H16356"/>
  <c r="H16357"/>
  <c r="H16358"/>
  <c r="H16359"/>
  <c r="H16360"/>
  <c r="H16361"/>
  <c r="H16362"/>
  <c r="H16363"/>
  <c r="H16364"/>
  <c r="H16365"/>
  <c r="H16366"/>
  <c r="H16367"/>
  <c r="H16368"/>
  <c r="H16369"/>
  <c r="H16370"/>
  <c r="H16371"/>
  <c r="H16372"/>
  <c r="H16373"/>
  <c r="H16374"/>
  <c r="H16375"/>
  <c r="H16376"/>
  <c r="H16377"/>
  <c r="H16378"/>
  <c r="H16379"/>
  <c r="H16380"/>
  <c r="H16381"/>
  <c r="H16382"/>
  <c r="H16383"/>
  <c r="H16384"/>
  <c r="H16385"/>
  <c r="H16386"/>
  <c r="H16387"/>
  <c r="H16388"/>
  <c r="H16389"/>
  <c r="H16390"/>
  <c r="H16391"/>
  <c r="H16392"/>
  <c r="H16393"/>
  <c r="H16394"/>
  <c r="H16395"/>
  <c r="H16396"/>
  <c r="H16397"/>
  <c r="H16398"/>
  <c r="H16399"/>
  <c r="H16400"/>
  <c r="H16401"/>
  <c r="H16402"/>
  <c r="H16403"/>
  <c r="H16404"/>
  <c r="H16405"/>
  <c r="H16406"/>
  <c r="H16407"/>
  <c r="H16408"/>
  <c r="H16409"/>
  <c r="H16410"/>
  <c r="H16411"/>
  <c r="H16412"/>
  <c r="H16413"/>
  <c r="H16414"/>
  <c r="H16415"/>
  <c r="H16416"/>
  <c r="H16417"/>
  <c r="H16418"/>
  <c r="H16419"/>
  <c r="H16420"/>
  <c r="H16421"/>
  <c r="H16422"/>
  <c r="H16423"/>
  <c r="H16424"/>
  <c r="H16425"/>
  <c r="H16426"/>
  <c r="H16427"/>
  <c r="H16428"/>
  <c r="H16429"/>
  <c r="H16430"/>
  <c r="H16431"/>
  <c r="H16432"/>
  <c r="H16433"/>
  <c r="H16434"/>
  <c r="H16435"/>
  <c r="H16436"/>
  <c r="H16437"/>
  <c r="H16438"/>
  <c r="H16439"/>
  <c r="H16440"/>
  <c r="H16441"/>
  <c r="H16442"/>
  <c r="H16443"/>
  <c r="H16444"/>
  <c r="H16445"/>
  <c r="H16446"/>
  <c r="H16447"/>
  <c r="H16448"/>
  <c r="H16449"/>
  <c r="H16450"/>
  <c r="H16451"/>
  <c r="H16452"/>
  <c r="H16453"/>
  <c r="H16454"/>
  <c r="H16455"/>
  <c r="H16456"/>
  <c r="H16457"/>
  <c r="H16458"/>
  <c r="H16459"/>
  <c r="H16460"/>
  <c r="H16461"/>
  <c r="H16462"/>
  <c r="H16463"/>
  <c r="H16464"/>
  <c r="H16465"/>
  <c r="H16466"/>
  <c r="H16467"/>
  <c r="H16468"/>
  <c r="H16469"/>
  <c r="H16470"/>
  <c r="H16471"/>
  <c r="H16472"/>
  <c r="H16473"/>
  <c r="H16474"/>
  <c r="H16475"/>
  <c r="H16476"/>
  <c r="H16477"/>
  <c r="H16478"/>
  <c r="H16479"/>
  <c r="H16480"/>
  <c r="H16481"/>
  <c r="H16482"/>
  <c r="H16483"/>
  <c r="H16484"/>
  <c r="H16485"/>
  <c r="H16486"/>
  <c r="H16487"/>
  <c r="H16488"/>
  <c r="H16489"/>
  <c r="H16490"/>
  <c r="H16491"/>
  <c r="H16492"/>
  <c r="H16493"/>
  <c r="H16494"/>
  <c r="H16495"/>
  <c r="H16496"/>
  <c r="H16497"/>
  <c r="H16498"/>
  <c r="H16499"/>
  <c r="H16500"/>
  <c r="H16501"/>
  <c r="H16502"/>
  <c r="H16503"/>
  <c r="H16504"/>
  <c r="H16505"/>
  <c r="H16506"/>
  <c r="H16507"/>
  <c r="H16508"/>
  <c r="H16509"/>
  <c r="H16510"/>
  <c r="H16511"/>
  <c r="H16512"/>
  <c r="H16513"/>
  <c r="H16514"/>
  <c r="H16515"/>
  <c r="H16516"/>
  <c r="H16517"/>
  <c r="H16518"/>
  <c r="H16519"/>
  <c r="H16520"/>
  <c r="H16521"/>
  <c r="H16522"/>
  <c r="H16523"/>
  <c r="H16524"/>
  <c r="H16525"/>
  <c r="H16526"/>
  <c r="H16527"/>
  <c r="H16528"/>
  <c r="H16529"/>
  <c r="H16530"/>
  <c r="H16531"/>
  <c r="H16532"/>
  <c r="H16533"/>
  <c r="H16534"/>
  <c r="H16535"/>
  <c r="H16536"/>
  <c r="H16537"/>
  <c r="H16538"/>
  <c r="H16539"/>
  <c r="H16540"/>
  <c r="H16541"/>
  <c r="H16542"/>
  <c r="H16543"/>
  <c r="H16544"/>
  <c r="H16545"/>
  <c r="H16546"/>
  <c r="H16547"/>
  <c r="H16548"/>
  <c r="H16549"/>
  <c r="H16550"/>
  <c r="H16551"/>
  <c r="H16552"/>
  <c r="H16553"/>
  <c r="H16554"/>
  <c r="H16555"/>
  <c r="H16556"/>
  <c r="H16557"/>
  <c r="H16558"/>
  <c r="H16559"/>
  <c r="H16560"/>
  <c r="H16561"/>
  <c r="H16562"/>
  <c r="H16563"/>
  <c r="H16564"/>
  <c r="H16565"/>
  <c r="H16566"/>
  <c r="H16567"/>
  <c r="H16568"/>
  <c r="H16569"/>
  <c r="H16570"/>
  <c r="H16571"/>
  <c r="H16572"/>
  <c r="H16573"/>
  <c r="H16574"/>
  <c r="H16575"/>
  <c r="H16576"/>
  <c r="H16577"/>
  <c r="H16578"/>
  <c r="H16579"/>
  <c r="H16580"/>
  <c r="H16581"/>
  <c r="H16582"/>
  <c r="H16583"/>
  <c r="H16584"/>
  <c r="H16585"/>
  <c r="H16586"/>
  <c r="H16587"/>
  <c r="H16588"/>
  <c r="H16589"/>
  <c r="H16590"/>
  <c r="H16591"/>
  <c r="H16592"/>
  <c r="H16593"/>
  <c r="H16594"/>
  <c r="H16595"/>
  <c r="H16596"/>
  <c r="H16597"/>
  <c r="H16598"/>
  <c r="H16599"/>
  <c r="H16600"/>
  <c r="H16601"/>
  <c r="H16602"/>
  <c r="H16603"/>
  <c r="H16604"/>
  <c r="H16605"/>
  <c r="H16606"/>
  <c r="H16607"/>
  <c r="H16608"/>
  <c r="H16609"/>
  <c r="H16610"/>
  <c r="H16611"/>
  <c r="H16612"/>
  <c r="H16613"/>
  <c r="H16614"/>
  <c r="H16615"/>
  <c r="H16616"/>
  <c r="H16617"/>
  <c r="H16618"/>
  <c r="H16619"/>
  <c r="H16620"/>
  <c r="H16621"/>
  <c r="H16622"/>
  <c r="H16623"/>
  <c r="H16624"/>
  <c r="H16625"/>
  <c r="H16626"/>
  <c r="H16627"/>
  <c r="H16628"/>
  <c r="H16629"/>
  <c r="H16630"/>
  <c r="H16631"/>
  <c r="H16632"/>
  <c r="H16633"/>
  <c r="H16634"/>
  <c r="H16635"/>
  <c r="H16636"/>
  <c r="H16637"/>
  <c r="H16638"/>
  <c r="H16639"/>
  <c r="H16640"/>
  <c r="H16641"/>
  <c r="H16642"/>
  <c r="H16643"/>
  <c r="H16644"/>
  <c r="H16645"/>
  <c r="H16646"/>
  <c r="H16647"/>
  <c r="H16648"/>
  <c r="H16649"/>
  <c r="H16650"/>
  <c r="H16651"/>
  <c r="H16652"/>
  <c r="H16653"/>
  <c r="H16654"/>
  <c r="H16655"/>
  <c r="H16656"/>
  <c r="H16657"/>
  <c r="H16658"/>
  <c r="H16659"/>
  <c r="H16660"/>
  <c r="H16661"/>
  <c r="H16662"/>
  <c r="H16663"/>
  <c r="H16664"/>
  <c r="H16665"/>
  <c r="H16666"/>
  <c r="H16667"/>
  <c r="H16668"/>
  <c r="H16669"/>
  <c r="H16670"/>
  <c r="H16671"/>
  <c r="H16672"/>
  <c r="H16673"/>
  <c r="H16674"/>
  <c r="H16675"/>
  <c r="H16676"/>
  <c r="H16677"/>
  <c r="H16678"/>
  <c r="H16679"/>
  <c r="H16680"/>
  <c r="H16681"/>
  <c r="H16682"/>
  <c r="H16683"/>
  <c r="H16684"/>
  <c r="H16685"/>
  <c r="H16686"/>
  <c r="H16687"/>
  <c r="H16688"/>
  <c r="H16689"/>
  <c r="H16690"/>
  <c r="H16691"/>
  <c r="H16692"/>
  <c r="H16693"/>
  <c r="H16694"/>
  <c r="H16695"/>
  <c r="H16696"/>
  <c r="H16697"/>
  <c r="H16698"/>
  <c r="H16699"/>
  <c r="H16700"/>
  <c r="H16701"/>
  <c r="H16702"/>
  <c r="H16703"/>
  <c r="H16704"/>
  <c r="H16705"/>
  <c r="H16706"/>
  <c r="H16707"/>
  <c r="H16708"/>
  <c r="H16709"/>
  <c r="H16710"/>
  <c r="H16711"/>
  <c r="H16712"/>
  <c r="H16713"/>
  <c r="H16714"/>
  <c r="H16715"/>
  <c r="H16716"/>
  <c r="H16717"/>
  <c r="H16718"/>
  <c r="H16719"/>
  <c r="H16720"/>
  <c r="H16721"/>
  <c r="H16722"/>
  <c r="H16723"/>
  <c r="H16724"/>
  <c r="H16725"/>
  <c r="H16726"/>
  <c r="H16727"/>
  <c r="H16728"/>
  <c r="H16729"/>
  <c r="H16730"/>
  <c r="H16731"/>
  <c r="H16732"/>
  <c r="H16733"/>
  <c r="H16734"/>
  <c r="H16735"/>
  <c r="H16736"/>
  <c r="H16737"/>
  <c r="H16738"/>
  <c r="H16739"/>
  <c r="H16740"/>
  <c r="H16741"/>
  <c r="H16742"/>
  <c r="H16743"/>
  <c r="H16744"/>
  <c r="H16745"/>
  <c r="H16746"/>
  <c r="H16747"/>
  <c r="H16748"/>
  <c r="H16749"/>
  <c r="H16750"/>
  <c r="H16751"/>
  <c r="H16752"/>
  <c r="H16753"/>
  <c r="H16754"/>
  <c r="H16755"/>
  <c r="H16756"/>
  <c r="H16757"/>
  <c r="H16758"/>
  <c r="H16759"/>
  <c r="H16760"/>
  <c r="H16761"/>
  <c r="H16762"/>
  <c r="H16763"/>
  <c r="H16764"/>
  <c r="H16765"/>
  <c r="H16766"/>
  <c r="H16767"/>
  <c r="H16768"/>
  <c r="H16769"/>
  <c r="H16770"/>
  <c r="H16771"/>
  <c r="H16772"/>
  <c r="H16773"/>
  <c r="H16774"/>
  <c r="H16775"/>
  <c r="H16776"/>
  <c r="H16777"/>
  <c r="H16778"/>
  <c r="H16779"/>
  <c r="H16780"/>
  <c r="H16781"/>
  <c r="H16782"/>
  <c r="H16783"/>
  <c r="H16784"/>
  <c r="H16785"/>
  <c r="H16786"/>
  <c r="H16787"/>
  <c r="H16788"/>
  <c r="H16789"/>
  <c r="H16790"/>
  <c r="H16791"/>
  <c r="H16792"/>
  <c r="H16793"/>
  <c r="H16794"/>
  <c r="H16795"/>
  <c r="H16796"/>
  <c r="H16797"/>
  <c r="H16798"/>
  <c r="H16799"/>
  <c r="H16800"/>
  <c r="H16801"/>
  <c r="H16802"/>
  <c r="H16803"/>
  <c r="H16804"/>
  <c r="H16805"/>
  <c r="H16806"/>
  <c r="H16807"/>
  <c r="H16808"/>
  <c r="H16809"/>
  <c r="H16810"/>
  <c r="H16811"/>
  <c r="H16812"/>
  <c r="H16813"/>
  <c r="H16814"/>
  <c r="H16815"/>
  <c r="H16816"/>
  <c r="H16817"/>
  <c r="H16818"/>
  <c r="H16819"/>
  <c r="H16820"/>
  <c r="H16821"/>
  <c r="H16822"/>
  <c r="H16823"/>
  <c r="H16824"/>
  <c r="H16825"/>
  <c r="H16826"/>
  <c r="H16827"/>
  <c r="H16828"/>
  <c r="H16829"/>
  <c r="H16830"/>
  <c r="H16831"/>
  <c r="H16832"/>
  <c r="H16833"/>
  <c r="H16834"/>
  <c r="H16835"/>
  <c r="H16836"/>
  <c r="H16837"/>
  <c r="H16838"/>
  <c r="H16839"/>
  <c r="H16840"/>
  <c r="H16841"/>
  <c r="H16842"/>
  <c r="H16843"/>
  <c r="H16844"/>
  <c r="H16845"/>
  <c r="H16846"/>
  <c r="H16847"/>
  <c r="H16848"/>
  <c r="H16849"/>
  <c r="H16850"/>
  <c r="H16851"/>
  <c r="H16852"/>
  <c r="H16853"/>
  <c r="H16854"/>
  <c r="H16855"/>
  <c r="H16856"/>
  <c r="H16857"/>
  <c r="H16858"/>
  <c r="H16859"/>
  <c r="H16860"/>
  <c r="H16861"/>
  <c r="H16862"/>
  <c r="H16863"/>
  <c r="H16864"/>
  <c r="H16865"/>
  <c r="H16866"/>
  <c r="H16867"/>
  <c r="H16868"/>
  <c r="H16869"/>
  <c r="H16870"/>
  <c r="H16871"/>
  <c r="H16872"/>
  <c r="H16873"/>
  <c r="H16874"/>
  <c r="H16875"/>
  <c r="H16876"/>
  <c r="H16877"/>
  <c r="H16878"/>
  <c r="H16879"/>
  <c r="H16880"/>
  <c r="H16881"/>
  <c r="H16882"/>
  <c r="H16883"/>
  <c r="H16884"/>
  <c r="H16885"/>
  <c r="H16886"/>
  <c r="H16887"/>
  <c r="H16888"/>
  <c r="H16889"/>
  <c r="H16890"/>
  <c r="H16891"/>
  <c r="H16892"/>
  <c r="H16893"/>
  <c r="H16894"/>
  <c r="H16895"/>
  <c r="H16896"/>
  <c r="H16897"/>
  <c r="H16898"/>
  <c r="H16899"/>
  <c r="H16900"/>
  <c r="H16901"/>
  <c r="H16902"/>
  <c r="H16903"/>
  <c r="H16904"/>
  <c r="H16905"/>
  <c r="H16906"/>
  <c r="H16907"/>
  <c r="H16908"/>
  <c r="H16909"/>
  <c r="H16910"/>
  <c r="H16911"/>
  <c r="H16912"/>
  <c r="H16913"/>
  <c r="H16914"/>
  <c r="H16915"/>
  <c r="H16916"/>
  <c r="H16917"/>
  <c r="H16918"/>
  <c r="H16919"/>
  <c r="H16920"/>
  <c r="H16921"/>
  <c r="H16922"/>
  <c r="H16923"/>
  <c r="H16924"/>
  <c r="H16925"/>
  <c r="H16926"/>
  <c r="H16927"/>
  <c r="H16928"/>
  <c r="H16929"/>
  <c r="H16930"/>
  <c r="H16931"/>
  <c r="H16932"/>
  <c r="H16933"/>
  <c r="H16934"/>
  <c r="H16935"/>
  <c r="H16936"/>
  <c r="H16937"/>
  <c r="H16938"/>
  <c r="H16939"/>
  <c r="H16940"/>
  <c r="H16941"/>
  <c r="H16942"/>
  <c r="H16943"/>
  <c r="H16944"/>
  <c r="H16945"/>
  <c r="H16946"/>
  <c r="H16947"/>
  <c r="H16948"/>
  <c r="H16949"/>
  <c r="H16950"/>
  <c r="H16951"/>
  <c r="H16952"/>
  <c r="H16953"/>
  <c r="H16954"/>
  <c r="H16955"/>
  <c r="H16956"/>
  <c r="H16957"/>
  <c r="H16958"/>
  <c r="H16959"/>
  <c r="H16960"/>
  <c r="H16961"/>
  <c r="H16962"/>
  <c r="H16963"/>
  <c r="H16964"/>
  <c r="H16965"/>
  <c r="H16966"/>
  <c r="H16967"/>
  <c r="H16968"/>
  <c r="H16969"/>
  <c r="H16970"/>
  <c r="H16971"/>
  <c r="H16972"/>
  <c r="H16973"/>
  <c r="H16974"/>
  <c r="H16975"/>
  <c r="H16976"/>
  <c r="H16977"/>
  <c r="H16978"/>
  <c r="H16979"/>
  <c r="H16980"/>
  <c r="H16981"/>
  <c r="H16982"/>
  <c r="H16983"/>
  <c r="H16984"/>
  <c r="H16985"/>
  <c r="H16986"/>
  <c r="H16987"/>
  <c r="H16988"/>
  <c r="H16989"/>
  <c r="H16990"/>
  <c r="H16991"/>
  <c r="H16992"/>
  <c r="H16993"/>
  <c r="H16994"/>
  <c r="H16995"/>
  <c r="H16996"/>
  <c r="H16997"/>
  <c r="H16998"/>
  <c r="H16999"/>
  <c r="H17000"/>
  <c r="H17001"/>
  <c r="H17002"/>
  <c r="H17003"/>
  <c r="H17004"/>
  <c r="H17005"/>
  <c r="H17006"/>
  <c r="H17007"/>
  <c r="H17008"/>
  <c r="H17009"/>
  <c r="H17010"/>
  <c r="H17011"/>
  <c r="H17012"/>
  <c r="H17013"/>
  <c r="H17014"/>
  <c r="H17015"/>
  <c r="H17016"/>
  <c r="H17017"/>
  <c r="H17018"/>
  <c r="H17019"/>
  <c r="H17020"/>
  <c r="H17021"/>
  <c r="H17022"/>
  <c r="H17023"/>
  <c r="H17024"/>
  <c r="H17025"/>
  <c r="H17026"/>
  <c r="H17027"/>
  <c r="H17028"/>
  <c r="H17029"/>
  <c r="H17030"/>
  <c r="H17031"/>
  <c r="H17032"/>
  <c r="H17033"/>
  <c r="H17034"/>
  <c r="H17035"/>
  <c r="H17036"/>
  <c r="H17037"/>
  <c r="H17038"/>
  <c r="H17039"/>
  <c r="H17040"/>
  <c r="H17041"/>
  <c r="H17042"/>
  <c r="H17043"/>
  <c r="H17044"/>
  <c r="H17045"/>
  <c r="H17046"/>
  <c r="H17047"/>
  <c r="H17048"/>
  <c r="H17049"/>
  <c r="H17050"/>
  <c r="H17051"/>
  <c r="H17052"/>
  <c r="H17053"/>
  <c r="H17054"/>
  <c r="H17055"/>
  <c r="H17056"/>
  <c r="H17057"/>
  <c r="H17058"/>
  <c r="H17059"/>
  <c r="H17060"/>
  <c r="H17061"/>
  <c r="H17062"/>
  <c r="H17063"/>
  <c r="H17064"/>
  <c r="H17065"/>
  <c r="H17066"/>
  <c r="H17067"/>
  <c r="H17068"/>
  <c r="H17069"/>
  <c r="H17070"/>
  <c r="H17071"/>
  <c r="H17072"/>
  <c r="H17073"/>
  <c r="H17074"/>
  <c r="H17075"/>
  <c r="H17076"/>
  <c r="H17077"/>
  <c r="H17078"/>
  <c r="H17079"/>
  <c r="H17080"/>
  <c r="H17081"/>
  <c r="H17082"/>
  <c r="H17083"/>
  <c r="H17084"/>
  <c r="H17085"/>
  <c r="H17086"/>
  <c r="H17087"/>
  <c r="H17088"/>
  <c r="H17089"/>
  <c r="H17090"/>
  <c r="H17091"/>
  <c r="H17092"/>
  <c r="H17093"/>
  <c r="H17094"/>
  <c r="H17095"/>
  <c r="H17096"/>
  <c r="H17097"/>
  <c r="H17098"/>
  <c r="H17099"/>
  <c r="H17100"/>
  <c r="H17101"/>
  <c r="H17102"/>
  <c r="H17103"/>
  <c r="H17104"/>
  <c r="H17105"/>
  <c r="H17106"/>
  <c r="H17107"/>
  <c r="H17108"/>
  <c r="H17109"/>
  <c r="H17110"/>
  <c r="H17111"/>
  <c r="H17112"/>
  <c r="H17113"/>
  <c r="H17114"/>
  <c r="H17115"/>
  <c r="H17116"/>
  <c r="H17117"/>
  <c r="H17118"/>
  <c r="H17119"/>
  <c r="H17120"/>
  <c r="H17121"/>
  <c r="H17122"/>
  <c r="H17123"/>
  <c r="H17124"/>
  <c r="H17125"/>
  <c r="H17126"/>
  <c r="H17127"/>
  <c r="H17128"/>
  <c r="H17129"/>
  <c r="H17130"/>
  <c r="H17131"/>
  <c r="H17132"/>
  <c r="H17133"/>
  <c r="H17134"/>
  <c r="H17135"/>
  <c r="H17136"/>
  <c r="H17137"/>
  <c r="H17138"/>
  <c r="H17139"/>
  <c r="H17140"/>
  <c r="H17141"/>
  <c r="H17142"/>
  <c r="H17143"/>
  <c r="H17144"/>
  <c r="H17145"/>
  <c r="H17146"/>
  <c r="H17147"/>
  <c r="H17148"/>
  <c r="H17149"/>
  <c r="H17150"/>
  <c r="H17151"/>
  <c r="H17152"/>
  <c r="H17153"/>
  <c r="H17154"/>
  <c r="H17155"/>
  <c r="H17156"/>
  <c r="H17157"/>
  <c r="H17158"/>
  <c r="H17159"/>
  <c r="H17160"/>
  <c r="H17161"/>
  <c r="H17162"/>
  <c r="H17163"/>
  <c r="H17164"/>
  <c r="H17165"/>
  <c r="H17166"/>
  <c r="H17167"/>
  <c r="H17168"/>
  <c r="H17169"/>
  <c r="H17170"/>
  <c r="H17171"/>
  <c r="H17172"/>
  <c r="H17173"/>
  <c r="H17174"/>
  <c r="H17175"/>
  <c r="H17176"/>
  <c r="H17177"/>
  <c r="H17178"/>
  <c r="H17179"/>
  <c r="H17180"/>
  <c r="H17181"/>
  <c r="H17182"/>
  <c r="H17183"/>
  <c r="H17184"/>
  <c r="H17185"/>
  <c r="H17186"/>
  <c r="H17187"/>
  <c r="H17188"/>
  <c r="H17189"/>
  <c r="H17190"/>
  <c r="H17191"/>
  <c r="H17192"/>
  <c r="H17193"/>
  <c r="H17194"/>
  <c r="H17195"/>
  <c r="H17196"/>
  <c r="H17197"/>
  <c r="H17198"/>
  <c r="H17199"/>
  <c r="H17200"/>
  <c r="H17201"/>
  <c r="H17202"/>
  <c r="H17203"/>
  <c r="H17204"/>
  <c r="H17205"/>
  <c r="H17206"/>
  <c r="H17207"/>
  <c r="H17208"/>
  <c r="H17209"/>
  <c r="H17210"/>
  <c r="H17211"/>
  <c r="H17212"/>
  <c r="H17213"/>
  <c r="H17214"/>
  <c r="H17215"/>
  <c r="H17216"/>
  <c r="H17217"/>
  <c r="H17218"/>
  <c r="H17219"/>
  <c r="H17220"/>
  <c r="H17221"/>
  <c r="H17222"/>
  <c r="H17223"/>
  <c r="H17224"/>
  <c r="H17225"/>
  <c r="H17226"/>
  <c r="H17227"/>
  <c r="H17228"/>
  <c r="H17229"/>
  <c r="H17230"/>
  <c r="H17231"/>
  <c r="H17232"/>
  <c r="H17233"/>
  <c r="H17234"/>
  <c r="H17235"/>
  <c r="H17236"/>
  <c r="H17237"/>
  <c r="H17238"/>
  <c r="H17239"/>
  <c r="H17240"/>
  <c r="H17241"/>
  <c r="H17242"/>
  <c r="H17243"/>
  <c r="H17244"/>
  <c r="H17245"/>
  <c r="H17246"/>
  <c r="H17247"/>
  <c r="H17248"/>
  <c r="H17249"/>
  <c r="H17250"/>
  <c r="H17251"/>
  <c r="H17252"/>
  <c r="H17253"/>
  <c r="H17254"/>
  <c r="H17255"/>
  <c r="H17256"/>
  <c r="H17257"/>
  <c r="H17258"/>
  <c r="H17259"/>
  <c r="H17260"/>
  <c r="H17261"/>
  <c r="H17262"/>
  <c r="H17263"/>
  <c r="H17264"/>
  <c r="H17265"/>
  <c r="H17266"/>
  <c r="H17267"/>
  <c r="H17268"/>
  <c r="H17269"/>
  <c r="H17270"/>
  <c r="H17271"/>
  <c r="H17272"/>
  <c r="H17273"/>
  <c r="H17274"/>
  <c r="H17275"/>
  <c r="H17276"/>
  <c r="H17277"/>
  <c r="H17278"/>
  <c r="H17279"/>
  <c r="H17280"/>
  <c r="H17281"/>
  <c r="H17282"/>
  <c r="H17283"/>
  <c r="H17284"/>
  <c r="H17285"/>
  <c r="H17286"/>
  <c r="H17287"/>
  <c r="H17288"/>
  <c r="H17289"/>
  <c r="H17290"/>
  <c r="H17291"/>
  <c r="H17292"/>
  <c r="H17293"/>
  <c r="H17294"/>
  <c r="H17295"/>
  <c r="H17296"/>
  <c r="H17297"/>
  <c r="H17298"/>
  <c r="H17299"/>
  <c r="H17300"/>
  <c r="H17301"/>
  <c r="H17302"/>
  <c r="H17303"/>
  <c r="H17304"/>
  <c r="H17305"/>
  <c r="H17306"/>
  <c r="H17307"/>
  <c r="H17308"/>
  <c r="H17309"/>
  <c r="H17310"/>
  <c r="H17311"/>
  <c r="H17312"/>
  <c r="H17313"/>
  <c r="H17314"/>
  <c r="H17315"/>
  <c r="H17316"/>
  <c r="H17317"/>
  <c r="H17318"/>
  <c r="H17319"/>
  <c r="H17320"/>
  <c r="H17321"/>
  <c r="H17322"/>
  <c r="H17323"/>
  <c r="H17324"/>
  <c r="H17325"/>
  <c r="H17326"/>
  <c r="H17327"/>
  <c r="H17328"/>
  <c r="H17329"/>
  <c r="H17330"/>
  <c r="H17331"/>
  <c r="H17332"/>
  <c r="H17333"/>
  <c r="H17334"/>
  <c r="H17335"/>
  <c r="H17336"/>
  <c r="H17337"/>
  <c r="H17338"/>
  <c r="H17339"/>
  <c r="H17340"/>
  <c r="H17341"/>
  <c r="H17342"/>
  <c r="H17343"/>
  <c r="H17344"/>
  <c r="H17345"/>
  <c r="H17346"/>
  <c r="H17347"/>
  <c r="H17348"/>
  <c r="H17349"/>
  <c r="H17350"/>
  <c r="H17351"/>
  <c r="H17352"/>
  <c r="H17353"/>
  <c r="H17354"/>
  <c r="H17355"/>
  <c r="H17356"/>
  <c r="H17357"/>
  <c r="H17358"/>
  <c r="H17359"/>
  <c r="H17360"/>
  <c r="H17361"/>
  <c r="H17362"/>
  <c r="H17363"/>
  <c r="H17364"/>
  <c r="H17365"/>
  <c r="H17366"/>
  <c r="H17367"/>
  <c r="H17368"/>
  <c r="H17369"/>
  <c r="H17370"/>
  <c r="H17371"/>
  <c r="H17372"/>
  <c r="H17373"/>
  <c r="H17374"/>
  <c r="H17375"/>
  <c r="H17376"/>
  <c r="H17377"/>
  <c r="H17378"/>
  <c r="H17379"/>
  <c r="H17380"/>
  <c r="H17381"/>
  <c r="H17382"/>
  <c r="H17383"/>
  <c r="H17384"/>
  <c r="H17385"/>
  <c r="H17386"/>
  <c r="H17387"/>
  <c r="H17388"/>
  <c r="H17389"/>
  <c r="H17390"/>
  <c r="H17391"/>
  <c r="H17392"/>
  <c r="H17393"/>
  <c r="H17394"/>
  <c r="H17395"/>
  <c r="H17396"/>
  <c r="H17397"/>
  <c r="H17398"/>
  <c r="H17399"/>
  <c r="H17400"/>
  <c r="H17401"/>
  <c r="H17402"/>
  <c r="H17403"/>
  <c r="H17404"/>
  <c r="H17405"/>
  <c r="H17406"/>
  <c r="H17407"/>
  <c r="H17408"/>
  <c r="H17409"/>
  <c r="H17410"/>
  <c r="H17411"/>
  <c r="H17412"/>
  <c r="H17413"/>
  <c r="H17414"/>
  <c r="H17415"/>
  <c r="H17416"/>
  <c r="H17417"/>
  <c r="H17418"/>
  <c r="H17419"/>
  <c r="H17420"/>
  <c r="H17421"/>
  <c r="H17422"/>
  <c r="H17423"/>
  <c r="H17424"/>
  <c r="H17425"/>
  <c r="H17426"/>
  <c r="H17427"/>
  <c r="H17428"/>
  <c r="H17429"/>
  <c r="H17430"/>
  <c r="H17431"/>
  <c r="H17432"/>
  <c r="H17433"/>
  <c r="H17434"/>
  <c r="H17435"/>
  <c r="H17436"/>
  <c r="H17437"/>
  <c r="H17438"/>
  <c r="H17439"/>
  <c r="H17440"/>
  <c r="H17441"/>
  <c r="H17442"/>
  <c r="H17443"/>
  <c r="H17444"/>
  <c r="H17445"/>
  <c r="H17446"/>
  <c r="H17447"/>
  <c r="H17448"/>
  <c r="H17449"/>
  <c r="H17450"/>
  <c r="H17451"/>
  <c r="H17452"/>
  <c r="H17453"/>
  <c r="H17454"/>
  <c r="H17455"/>
  <c r="H17456"/>
  <c r="H17457"/>
  <c r="H17458"/>
  <c r="H17459"/>
  <c r="H17460"/>
  <c r="H17461"/>
  <c r="H17462"/>
  <c r="H17463"/>
  <c r="H17464"/>
  <c r="H17465"/>
  <c r="H17466"/>
  <c r="H17467"/>
  <c r="H17468"/>
  <c r="H17469"/>
  <c r="H17470"/>
  <c r="H17471"/>
  <c r="H17472"/>
  <c r="H17473"/>
  <c r="H17474"/>
  <c r="H17475"/>
  <c r="H17476"/>
  <c r="H17477"/>
  <c r="H17478"/>
  <c r="H17479"/>
  <c r="H17480"/>
  <c r="H17481"/>
  <c r="H17482"/>
  <c r="H17483"/>
  <c r="H17484"/>
  <c r="H17485"/>
  <c r="H17486"/>
  <c r="H17487"/>
  <c r="H17488"/>
  <c r="H17489"/>
  <c r="H17490"/>
  <c r="H17491"/>
  <c r="H17492"/>
  <c r="H17493"/>
  <c r="H17494"/>
  <c r="H17495"/>
  <c r="H17496"/>
  <c r="H17497"/>
  <c r="H17498"/>
  <c r="H17499"/>
  <c r="H17500"/>
  <c r="H17501"/>
  <c r="H17502"/>
  <c r="H17503"/>
  <c r="H17504"/>
  <c r="H17505"/>
  <c r="H17506"/>
  <c r="H17507"/>
  <c r="H17508"/>
  <c r="H17509"/>
  <c r="H17510"/>
  <c r="H17511"/>
  <c r="H17512"/>
  <c r="H17513"/>
  <c r="H17514"/>
  <c r="H17515"/>
  <c r="H17516"/>
  <c r="H17517"/>
  <c r="H17518"/>
  <c r="H17519"/>
  <c r="H17520"/>
  <c r="H17521"/>
  <c r="H17522"/>
  <c r="H17523"/>
  <c r="H17524"/>
  <c r="H17525"/>
  <c r="H17526"/>
  <c r="H17527"/>
  <c r="H17528"/>
  <c r="H17529"/>
  <c r="H17530"/>
  <c r="H17531"/>
  <c r="H17532"/>
  <c r="H17533"/>
  <c r="H17534"/>
  <c r="H17535"/>
  <c r="H17536"/>
  <c r="H17537"/>
  <c r="H17538"/>
  <c r="H17539"/>
  <c r="H17540"/>
  <c r="H17541"/>
  <c r="H17542"/>
  <c r="H17543"/>
  <c r="H17544"/>
  <c r="H17545"/>
  <c r="H17546"/>
  <c r="H17547"/>
  <c r="H17548"/>
  <c r="H17549"/>
  <c r="H17550"/>
  <c r="H17551"/>
  <c r="H17552"/>
  <c r="H17553"/>
  <c r="H17554"/>
  <c r="H17555"/>
  <c r="H17556"/>
  <c r="H17557"/>
  <c r="H17558"/>
  <c r="H17559"/>
  <c r="H17560"/>
  <c r="H17561"/>
  <c r="H17562"/>
  <c r="H17563"/>
  <c r="H17564"/>
  <c r="H17565"/>
  <c r="H17566"/>
  <c r="H17567"/>
  <c r="H17568"/>
  <c r="H17569"/>
  <c r="H17570"/>
  <c r="H17571"/>
  <c r="H17572"/>
  <c r="H17573"/>
  <c r="H17574"/>
  <c r="H17575"/>
  <c r="H17576"/>
  <c r="H17577"/>
  <c r="H17578"/>
  <c r="H17579"/>
  <c r="H17580"/>
  <c r="H17581"/>
  <c r="H17582"/>
  <c r="H17583"/>
  <c r="H17584"/>
  <c r="H17585"/>
  <c r="H17586"/>
  <c r="H17587"/>
  <c r="H17588"/>
  <c r="H17589"/>
  <c r="H17590"/>
  <c r="H17591"/>
  <c r="H17592"/>
  <c r="H17593"/>
  <c r="H17594"/>
  <c r="H17595"/>
  <c r="H17596"/>
  <c r="H17597"/>
  <c r="H17598"/>
  <c r="H17599"/>
  <c r="H17600"/>
  <c r="H17601"/>
  <c r="H17602"/>
  <c r="H17603"/>
  <c r="H17604"/>
  <c r="H17605"/>
  <c r="H17606"/>
  <c r="H17607"/>
  <c r="H17608"/>
  <c r="H17609"/>
  <c r="H17610"/>
  <c r="H17611"/>
  <c r="H17612"/>
  <c r="H17613"/>
  <c r="H17614"/>
  <c r="H17615"/>
  <c r="H17616"/>
  <c r="H17617"/>
  <c r="H17618"/>
  <c r="H17619"/>
  <c r="H17620"/>
  <c r="H17621"/>
  <c r="H17622"/>
  <c r="H17623"/>
  <c r="H17624"/>
  <c r="H17625"/>
  <c r="H17626"/>
  <c r="H17627"/>
  <c r="H17628"/>
  <c r="H17629"/>
  <c r="H17630"/>
  <c r="H17631"/>
  <c r="H17632"/>
  <c r="H17633"/>
  <c r="H17634"/>
  <c r="H17635"/>
  <c r="H17636"/>
  <c r="H17637"/>
  <c r="H17638"/>
  <c r="H17639"/>
  <c r="H17640"/>
  <c r="H17641"/>
  <c r="H17642"/>
  <c r="H17643"/>
  <c r="H17644"/>
  <c r="H17645"/>
  <c r="H17646"/>
  <c r="H17647"/>
  <c r="H17648"/>
  <c r="H17649"/>
  <c r="H17650"/>
  <c r="H17651"/>
  <c r="H17652"/>
  <c r="H17653"/>
  <c r="H17654"/>
  <c r="H17655"/>
  <c r="H17656"/>
  <c r="H17657"/>
  <c r="H17658"/>
  <c r="H17659"/>
  <c r="H17660"/>
  <c r="H17661"/>
  <c r="H17662"/>
  <c r="H17663"/>
  <c r="H17664"/>
  <c r="H17665"/>
  <c r="H17666"/>
  <c r="H17667"/>
  <c r="H17668"/>
  <c r="H17669"/>
  <c r="H17670"/>
  <c r="H17671"/>
  <c r="H17672"/>
  <c r="H17673"/>
  <c r="H17674"/>
  <c r="H17675"/>
  <c r="H17676"/>
  <c r="H17677"/>
  <c r="H17678"/>
  <c r="H17679"/>
  <c r="H17680"/>
  <c r="H17681"/>
  <c r="H17682"/>
  <c r="H17683"/>
  <c r="H17684"/>
  <c r="H17685"/>
  <c r="H17686"/>
  <c r="H17687"/>
  <c r="H17688"/>
  <c r="H17689"/>
  <c r="H17690"/>
  <c r="H17691"/>
  <c r="H17692"/>
  <c r="H17693"/>
  <c r="H17694"/>
  <c r="H17695"/>
  <c r="H17696"/>
  <c r="H17697"/>
  <c r="H17698"/>
  <c r="H17699"/>
  <c r="H17700"/>
  <c r="H17701"/>
  <c r="H17702"/>
  <c r="H17703"/>
  <c r="H17704"/>
  <c r="H17705"/>
  <c r="H17706"/>
  <c r="H17707"/>
  <c r="H17708"/>
  <c r="H17709"/>
  <c r="H17710"/>
  <c r="H17711"/>
  <c r="H17712"/>
  <c r="H17713"/>
  <c r="H17714"/>
  <c r="H17715"/>
  <c r="H17716"/>
  <c r="H17717"/>
  <c r="H17718"/>
  <c r="H17719"/>
  <c r="H17720"/>
  <c r="H17721"/>
  <c r="H17722"/>
  <c r="H17723"/>
  <c r="H17724"/>
  <c r="H17725"/>
  <c r="H17726"/>
  <c r="H17727"/>
  <c r="H17728"/>
  <c r="H17729"/>
  <c r="H17730"/>
  <c r="H17731"/>
  <c r="H17732"/>
  <c r="H17733"/>
  <c r="H17734"/>
  <c r="H17735"/>
  <c r="H17736"/>
  <c r="H17737"/>
  <c r="H17738"/>
  <c r="H17739"/>
  <c r="H17740"/>
  <c r="H17741"/>
  <c r="H17742"/>
  <c r="H17743"/>
  <c r="H17744"/>
  <c r="H17745"/>
  <c r="H17746"/>
  <c r="H17747"/>
  <c r="H17748"/>
  <c r="H17749"/>
  <c r="H17750"/>
  <c r="H17751"/>
  <c r="H17752"/>
  <c r="H17753"/>
  <c r="H17754"/>
  <c r="H17755"/>
  <c r="H17756"/>
  <c r="H17757"/>
  <c r="H17758"/>
  <c r="H17759"/>
  <c r="H17760"/>
  <c r="H17761"/>
  <c r="H17762"/>
  <c r="H17763"/>
  <c r="H17764"/>
  <c r="H17765"/>
  <c r="H17766"/>
  <c r="H17767"/>
  <c r="H17768"/>
  <c r="H17769"/>
  <c r="H17770"/>
  <c r="H17771"/>
  <c r="H17772"/>
  <c r="H17773"/>
  <c r="H17774"/>
  <c r="H17775"/>
  <c r="H17776"/>
  <c r="H17777"/>
  <c r="H17778"/>
  <c r="H17779"/>
  <c r="H17780"/>
  <c r="H17781"/>
  <c r="H17782"/>
  <c r="H17783"/>
  <c r="H17784"/>
  <c r="H17785"/>
  <c r="H17786"/>
  <c r="H17787"/>
  <c r="H17788"/>
  <c r="H17789"/>
  <c r="H17790"/>
  <c r="H17791"/>
  <c r="H17792"/>
  <c r="H17793"/>
  <c r="H17794"/>
  <c r="H17795"/>
  <c r="H17796"/>
  <c r="H17797"/>
  <c r="H17798"/>
  <c r="H17799"/>
  <c r="H17800"/>
  <c r="H17801"/>
  <c r="H17802"/>
  <c r="H17803"/>
  <c r="H17804"/>
  <c r="H17805"/>
  <c r="H17806"/>
  <c r="H17807"/>
  <c r="H17808"/>
  <c r="H17809"/>
  <c r="H17810"/>
  <c r="H17811"/>
  <c r="H17812"/>
  <c r="H17813"/>
  <c r="H17814"/>
  <c r="H17815"/>
  <c r="H17816"/>
  <c r="H17817"/>
  <c r="H17818"/>
  <c r="H17819"/>
  <c r="H17820"/>
  <c r="H17821"/>
  <c r="H17822"/>
  <c r="H17823"/>
  <c r="H17824"/>
  <c r="H17825"/>
  <c r="H17826"/>
  <c r="H17827"/>
  <c r="H17828"/>
  <c r="H17829"/>
  <c r="H17830"/>
  <c r="H17831"/>
  <c r="H17832"/>
  <c r="H17833"/>
  <c r="H17834"/>
  <c r="H17835"/>
  <c r="H17836"/>
  <c r="H17837"/>
  <c r="H17838"/>
  <c r="H17839"/>
  <c r="H17840"/>
  <c r="H17841"/>
  <c r="H17842"/>
  <c r="H17843"/>
  <c r="H17844"/>
  <c r="H17845"/>
  <c r="H17846"/>
  <c r="H17847"/>
  <c r="H17848"/>
  <c r="H17849"/>
  <c r="H17850"/>
  <c r="H17851"/>
  <c r="H17852"/>
  <c r="H17853"/>
  <c r="H17854"/>
  <c r="H17855"/>
  <c r="H17856"/>
  <c r="H17857"/>
  <c r="H17858"/>
  <c r="H17859"/>
  <c r="H17860"/>
  <c r="H17861"/>
  <c r="H17862"/>
  <c r="H17863"/>
  <c r="H17864"/>
  <c r="H17865"/>
  <c r="H17866"/>
  <c r="H17867"/>
  <c r="H17868"/>
  <c r="H17869"/>
  <c r="H17870"/>
  <c r="H17871"/>
  <c r="H17872"/>
  <c r="H17873"/>
  <c r="H17874"/>
  <c r="H17875"/>
  <c r="H17876"/>
  <c r="H17877"/>
  <c r="H17878"/>
  <c r="H17879"/>
  <c r="H17880"/>
  <c r="H17881"/>
  <c r="H17882"/>
  <c r="H17883"/>
  <c r="H17884"/>
  <c r="H17885"/>
  <c r="H17886"/>
  <c r="H17887"/>
  <c r="H17888"/>
  <c r="H17889"/>
  <c r="H17890"/>
  <c r="H17891"/>
  <c r="H17892"/>
  <c r="H17893"/>
  <c r="H17894"/>
  <c r="H17895"/>
  <c r="H17896"/>
  <c r="H17897"/>
  <c r="H17898"/>
  <c r="H17899"/>
  <c r="H17900"/>
  <c r="H17901"/>
  <c r="H17902"/>
  <c r="H17903"/>
  <c r="H17904"/>
  <c r="H17905"/>
  <c r="H17906"/>
  <c r="H17907"/>
  <c r="H17908"/>
  <c r="H17909"/>
  <c r="H17910"/>
  <c r="H17911"/>
  <c r="H17912"/>
  <c r="H17913"/>
  <c r="H17914"/>
  <c r="H17915"/>
  <c r="H17916"/>
  <c r="H17917"/>
  <c r="H17918"/>
  <c r="H17919"/>
  <c r="H17920"/>
  <c r="H17921"/>
  <c r="H17922"/>
  <c r="H17923"/>
  <c r="H17924"/>
  <c r="H17925"/>
  <c r="H17926"/>
  <c r="H17927"/>
  <c r="H17928"/>
  <c r="H17929"/>
  <c r="H17930"/>
  <c r="H17931"/>
  <c r="H17932"/>
  <c r="H17933"/>
  <c r="H17934"/>
  <c r="H17935"/>
  <c r="H17936"/>
  <c r="H17937"/>
  <c r="H17938"/>
  <c r="H17939"/>
  <c r="H17940"/>
  <c r="H17941"/>
  <c r="H17942"/>
  <c r="H17943"/>
  <c r="H17944"/>
  <c r="H17945"/>
  <c r="H17946"/>
  <c r="H17947"/>
  <c r="H17948"/>
  <c r="H17949"/>
  <c r="H17950"/>
  <c r="H17951"/>
  <c r="H17952"/>
  <c r="H17953"/>
  <c r="H17954"/>
  <c r="H17955"/>
  <c r="H17956"/>
  <c r="H17957"/>
  <c r="H17958"/>
  <c r="H17959"/>
  <c r="H17960"/>
  <c r="H17961"/>
  <c r="H17962"/>
  <c r="H17963"/>
  <c r="H17964"/>
  <c r="H17965"/>
  <c r="H17966"/>
  <c r="H17967"/>
  <c r="H17968"/>
  <c r="H17969"/>
  <c r="H17970"/>
  <c r="H17971"/>
  <c r="H17972"/>
  <c r="H17973"/>
  <c r="H17974"/>
  <c r="H17975"/>
  <c r="H17976"/>
  <c r="H17977"/>
  <c r="H17978"/>
  <c r="H17979"/>
  <c r="H17980"/>
  <c r="H17981"/>
  <c r="H17982"/>
  <c r="H17983"/>
  <c r="H17984"/>
  <c r="H17985"/>
  <c r="H17986"/>
  <c r="H17987"/>
  <c r="H17988"/>
  <c r="H17989"/>
  <c r="H17990"/>
  <c r="H17991"/>
  <c r="H17992"/>
  <c r="H17993"/>
  <c r="H17994"/>
  <c r="H17995"/>
  <c r="H17996"/>
  <c r="H17997"/>
  <c r="H17998"/>
  <c r="H17999"/>
  <c r="H18000"/>
  <c r="H18001"/>
  <c r="H18002"/>
  <c r="H18003"/>
  <c r="H18004"/>
  <c r="H18005"/>
  <c r="H18006"/>
  <c r="H18007"/>
  <c r="H18008"/>
  <c r="H18009"/>
  <c r="H18010"/>
  <c r="H18011"/>
  <c r="H18012"/>
  <c r="H18013"/>
  <c r="H18014"/>
  <c r="H18015"/>
  <c r="H18016"/>
  <c r="H18017"/>
  <c r="H18018"/>
  <c r="H18019"/>
  <c r="H18020"/>
  <c r="H18021"/>
  <c r="H18022"/>
  <c r="H18023"/>
  <c r="H18024"/>
  <c r="H18025"/>
  <c r="H18026"/>
  <c r="H18027"/>
  <c r="H18028"/>
  <c r="H18029"/>
  <c r="H18030"/>
  <c r="H18031"/>
  <c r="H18032"/>
  <c r="H18033"/>
  <c r="H18034"/>
  <c r="H18035"/>
  <c r="H18036"/>
  <c r="H18037"/>
  <c r="H18038"/>
  <c r="H18039"/>
  <c r="H18040"/>
  <c r="H18041"/>
  <c r="H18042"/>
  <c r="H18043"/>
  <c r="H18044"/>
  <c r="H18045"/>
  <c r="H18046"/>
  <c r="H18047"/>
  <c r="H18048"/>
  <c r="H18049"/>
  <c r="H18050"/>
  <c r="H18051"/>
  <c r="H18052"/>
  <c r="H18053"/>
  <c r="H18054"/>
  <c r="H18055"/>
  <c r="H18056"/>
  <c r="H18057"/>
  <c r="H18058"/>
  <c r="H18059"/>
  <c r="H18060"/>
  <c r="H18061"/>
  <c r="H18062"/>
  <c r="H18063"/>
  <c r="H18064"/>
  <c r="H18065"/>
  <c r="H18066"/>
  <c r="H18067"/>
  <c r="H18068"/>
  <c r="H18069"/>
  <c r="H18070"/>
  <c r="H18071"/>
  <c r="H18072"/>
  <c r="H18073"/>
  <c r="H18074"/>
  <c r="H18075"/>
  <c r="H18076"/>
  <c r="H18077"/>
  <c r="H18078"/>
  <c r="H18079"/>
  <c r="H18080"/>
  <c r="H18081"/>
  <c r="H18082"/>
  <c r="H18083"/>
  <c r="H18084"/>
  <c r="H18085"/>
  <c r="H18086"/>
  <c r="H18087"/>
  <c r="H18088"/>
  <c r="H18089"/>
  <c r="H18090"/>
  <c r="H18091"/>
  <c r="H18092"/>
  <c r="H18093"/>
  <c r="H18094"/>
  <c r="H18095"/>
  <c r="H18096"/>
  <c r="H18097"/>
  <c r="H18098"/>
  <c r="H18099"/>
  <c r="H18100"/>
  <c r="H18101"/>
  <c r="H18102"/>
  <c r="H18103"/>
  <c r="H18104"/>
  <c r="H18105"/>
  <c r="H18106"/>
  <c r="H18107"/>
  <c r="H18108"/>
  <c r="H18109"/>
  <c r="H18110"/>
  <c r="H18111"/>
  <c r="H18112"/>
  <c r="H18113"/>
  <c r="H18114"/>
  <c r="H18115"/>
  <c r="H18116"/>
  <c r="H18117"/>
  <c r="H18118"/>
  <c r="H18119"/>
  <c r="H18120"/>
  <c r="H18121"/>
  <c r="H18122"/>
  <c r="H18123"/>
  <c r="H18124"/>
  <c r="H18125"/>
  <c r="H18126"/>
  <c r="H18127"/>
  <c r="H18128"/>
  <c r="H18129"/>
  <c r="H18130"/>
  <c r="H18131"/>
  <c r="H18132"/>
  <c r="H18133"/>
  <c r="H18134"/>
  <c r="H18135"/>
  <c r="H18136"/>
  <c r="H18137"/>
  <c r="H18138"/>
  <c r="H18139"/>
  <c r="H18140"/>
  <c r="H18141"/>
  <c r="H18142"/>
  <c r="H18143"/>
  <c r="H18144"/>
  <c r="H18145"/>
  <c r="H18146"/>
  <c r="H18147"/>
  <c r="H18148"/>
  <c r="H18149"/>
  <c r="H18150"/>
  <c r="H18151"/>
  <c r="H18152"/>
  <c r="H18153"/>
  <c r="H18154"/>
  <c r="H18155"/>
  <c r="H18156"/>
  <c r="H18157"/>
  <c r="H18158"/>
  <c r="H18159"/>
  <c r="H18160"/>
  <c r="H18161"/>
  <c r="H18162"/>
  <c r="H18163"/>
  <c r="H18164"/>
  <c r="H18165"/>
  <c r="H18166"/>
  <c r="H18167"/>
  <c r="H18168"/>
  <c r="H18169"/>
  <c r="H18170"/>
  <c r="H18171"/>
  <c r="H18172"/>
  <c r="H18173"/>
  <c r="H18174"/>
  <c r="H18175"/>
  <c r="H18176"/>
  <c r="H18177"/>
  <c r="H18178"/>
  <c r="H18179"/>
  <c r="H18180"/>
  <c r="H18181"/>
  <c r="H18182"/>
  <c r="H18183"/>
  <c r="H18184"/>
  <c r="H18185"/>
  <c r="H18186"/>
  <c r="H18187"/>
  <c r="H18188"/>
  <c r="H18189"/>
  <c r="H18190"/>
  <c r="H18191"/>
  <c r="H18192"/>
  <c r="H18193"/>
  <c r="H18194"/>
  <c r="H18195"/>
  <c r="H18196"/>
  <c r="H18197"/>
  <c r="H18198"/>
  <c r="H18199"/>
  <c r="H18200"/>
  <c r="H18201"/>
  <c r="H18202"/>
  <c r="H18203"/>
  <c r="H18204"/>
  <c r="H18205"/>
  <c r="H18206"/>
  <c r="H18207"/>
  <c r="H18208"/>
  <c r="H18209"/>
  <c r="H18210"/>
  <c r="H18211"/>
  <c r="H18212"/>
  <c r="H18213"/>
  <c r="H18214"/>
  <c r="H18215"/>
  <c r="H18216"/>
  <c r="H18217"/>
  <c r="H18218"/>
  <c r="H18219"/>
  <c r="H18220"/>
  <c r="H18221"/>
  <c r="H18222"/>
  <c r="H18223"/>
  <c r="H18224"/>
  <c r="H18225"/>
  <c r="H18226"/>
  <c r="H18227"/>
  <c r="H18228"/>
  <c r="H18229"/>
  <c r="H18230"/>
  <c r="H18231"/>
  <c r="H18232"/>
  <c r="H18233"/>
  <c r="H18234"/>
  <c r="H18235"/>
  <c r="H18236"/>
  <c r="H18237"/>
  <c r="H18238"/>
  <c r="H18239"/>
  <c r="H18240"/>
  <c r="H18241"/>
  <c r="H18242"/>
  <c r="H18243"/>
  <c r="H18244"/>
  <c r="H18245"/>
  <c r="H18246"/>
  <c r="H18247"/>
  <c r="H18248"/>
  <c r="H18249"/>
  <c r="H18250"/>
  <c r="H18251"/>
  <c r="H18252"/>
  <c r="H18253"/>
  <c r="H18254"/>
  <c r="H18255"/>
  <c r="H18256"/>
  <c r="H18257"/>
  <c r="H18258"/>
  <c r="H18259"/>
  <c r="H18260"/>
  <c r="H18261"/>
  <c r="H18262"/>
  <c r="H18263"/>
  <c r="H18264"/>
  <c r="H18265"/>
  <c r="H18266"/>
  <c r="H18267"/>
  <c r="H18268"/>
  <c r="H18269"/>
  <c r="H18270"/>
  <c r="H18271"/>
  <c r="H18272"/>
  <c r="H18273"/>
  <c r="H18274"/>
  <c r="H18275"/>
  <c r="H18276"/>
  <c r="H18277"/>
  <c r="H18278"/>
  <c r="H18279"/>
  <c r="H18280"/>
  <c r="H18281"/>
  <c r="H18282"/>
  <c r="H18283"/>
  <c r="H18284"/>
  <c r="H18285"/>
  <c r="H18286"/>
  <c r="H18287"/>
  <c r="H18288"/>
  <c r="H18289"/>
  <c r="H18290"/>
  <c r="H18291"/>
  <c r="H18292"/>
  <c r="H18293"/>
  <c r="H18294"/>
  <c r="H18295"/>
  <c r="H18296"/>
  <c r="H18297"/>
  <c r="H18298"/>
  <c r="H18299"/>
  <c r="H18300"/>
  <c r="H18301"/>
  <c r="H18302"/>
  <c r="H18303"/>
  <c r="H18304"/>
  <c r="H18305"/>
  <c r="H18306"/>
  <c r="H18307"/>
  <c r="H18308"/>
  <c r="H18309"/>
  <c r="H18310"/>
  <c r="H18311"/>
  <c r="H18312"/>
  <c r="H18313"/>
  <c r="H18314"/>
  <c r="H18315"/>
  <c r="H18316"/>
  <c r="H18317"/>
  <c r="H18318"/>
  <c r="H18319"/>
  <c r="H18320"/>
  <c r="H18321"/>
  <c r="H18322"/>
  <c r="H18323"/>
  <c r="H18324"/>
  <c r="H18325"/>
  <c r="H18326"/>
  <c r="H18327"/>
  <c r="H18328"/>
  <c r="H18329"/>
  <c r="H18330"/>
  <c r="H18331"/>
  <c r="H18332"/>
  <c r="H18333"/>
  <c r="H18334"/>
  <c r="H18335"/>
  <c r="H18336"/>
  <c r="H18337"/>
  <c r="H18338"/>
  <c r="H18339"/>
  <c r="H18340"/>
  <c r="H18341"/>
  <c r="H18342"/>
  <c r="H18343"/>
  <c r="H18344"/>
  <c r="H18345"/>
  <c r="H18346"/>
  <c r="H18347"/>
  <c r="H18348"/>
  <c r="H18349"/>
  <c r="H18350"/>
  <c r="H18351"/>
  <c r="H18352"/>
  <c r="H18353"/>
  <c r="H18354"/>
  <c r="H18355"/>
  <c r="H18356"/>
  <c r="H18357"/>
  <c r="H18358"/>
  <c r="H18359"/>
  <c r="H18360"/>
  <c r="H18361"/>
  <c r="H18362"/>
  <c r="H18363"/>
  <c r="H18364"/>
  <c r="H18365"/>
  <c r="H18366"/>
  <c r="H18367"/>
  <c r="H18368"/>
  <c r="H18369"/>
  <c r="H18370"/>
  <c r="H18371"/>
  <c r="H18372"/>
  <c r="H18373"/>
  <c r="H18374"/>
  <c r="H18375"/>
  <c r="H18376"/>
  <c r="H18377"/>
  <c r="H18378"/>
  <c r="H18379"/>
  <c r="H18380"/>
  <c r="H18381"/>
  <c r="H18382"/>
  <c r="H18383"/>
  <c r="H18384"/>
  <c r="H18385"/>
  <c r="H18386"/>
  <c r="H18387"/>
  <c r="H18388"/>
  <c r="H18389"/>
  <c r="H18390"/>
  <c r="H18391"/>
  <c r="H18392"/>
  <c r="H18393"/>
  <c r="H18394"/>
  <c r="H18395"/>
  <c r="H18396"/>
  <c r="H18397"/>
  <c r="H18398"/>
  <c r="H18399"/>
  <c r="H18400"/>
  <c r="H18401"/>
  <c r="H18402"/>
  <c r="H18403"/>
  <c r="H18404"/>
  <c r="H18405"/>
  <c r="H18406"/>
  <c r="H18407"/>
  <c r="H18408"/>
  <c r="H18409"/>
  <c r="H18410"/>
  <c r="H18411"/>
  <c r="H18412"/>
  <c r="H18413"/>
  <c r="H18414"/>
  <c r="H18415"/>
  <c r="H18416"/>
  <c r="H18417"/>
  <c r="H18418"/>
  <c r="H18419"/>
  <c r="H18420"/>
  <c r="H18421"/>
  <c r="H18422"/>
  <c r="H18423"/>
  <c r="H18424"/>
  <c r="H18425"/>
  <c r="H18426"/>
  <c r="H18427"/>
  <c r="H18428"/>
  <c r="H18429"/>
  <c r="H18430"/>
  <c r="H18431"/>
  <c r="H18432"/>
  <c r="H18433"/>
  <c r="H18434"/>
  <c r="H18435"/>
  <c r="H18436"/>
  <c r="H18437"/>
  <c r="H18438"/>
  <c r="H18439"/>
  <c r="H18440"/>
  <c r="H18441"/>
  <c r="H18442"/>
  <c r="H18443"/>
  <c r="H18444"/>
  <c r="H18445"/>
  <c r="H18446"/>
  <c r="H18447"/>
  <c r="H18448"/>
  <c r="H18449"/>
  <c r="H18450"/>
  <c r="H18451"/>
  <c r="H18452"/>
  <c r="H18453"/>
  <c r="H18454"/>
  <c r="H18455"/>
  <c r="H18456"/>
  <c r="H18457"/>
  <c r="H18458"/>
  <c r="H18459"/>
  <c r="H18460"/>
  <c r="H18461"/>
  <c r="H18462"/>
  <c r="H18463"/>
  <c r="H18464"/>
  <c r="H18465"/>
  <c r="H18466"/>
  <c r="H18467"/>
  <c r="H18468"/>
  <c r="H18469"/>
  <c r="H18470"/>
  <c r="H18471"/>
  <c r="H18472"/>
  <c r="H18473"/>
  <c r="H18474"/>
  <c r="H18475"/>
  <c r="H18476"/>
  <c r="H18477"/>
  <c r="H18478"/>
  <c r="H18479"/>
  <c r="H18480"/>
  <c r="H18481"/>
  <c r="H18482"/>
  <c r="H18483"/>
  <c r="H18484"/>
  <c r="H18485"/>
  <c r="H18486"/>
  <c r="H18487"/>
  <c r="H18488"/>
  <c r="H18489"/>
  <c r="H18490"/>
  <c r="H18491"/>
  <c r="H18492"/>
  <c r="H18493"/>
  <c r="H18494"/>
  <c r="H18495"/>
  <c r="H18496"/>
  <c r="H18497"/>
  <c r="H18498"/>
  <c r="H18499"/>
  <c r="H18500"/>
  <c r="H18501"/>
  <c r="H18502"/>
  <c r="H18503"/>
  <c r="H18504"/>
  <c r="H18505"/>
  <c r="H18506"/>
  <c r="H18507"/>
  <c r="H18508"/>
  <c r="H18509"/>
  <c r="H18510"/>
  <c r="H18511"/>
  <c r="H18512"/>
  <c r="H18513"/>
  <c r="H18514"/>
  <c r="H18515"/>
  <c r="H18516"/>
  <c r="H18517"/>
  <c r="H18518"/>
  <c r="H18519"/>
  <c r="H18520"/>
  <c r="H18521"/>
  <c r="H18522"/>
  <c r="H18523"/>
  <c r="H18524"/>
  <c r="H18525"/>
  <c r="H18526"/>
  <c r="H18527"/>
  <c r="H18528"/>
  <c r="H18529"/>
  <c r="H18530"/>
  <c r="H18531"/>
  <c r="H18532"/>
  <c r="H18533"/>
  <c r="H18534"/>
  <c r="H18535"/>
  <c r="H18536"/>
  <c r="H18537"/>
  <c r="H18538"/>
  <c r="H18539"/>
  <c r="H18540"/>
  <c r="H18541"/>
  <c r="H18542"/>
  <c r="H18543"/>
  <c r="H18544"/>
  <c r="H18545"/>
  <c r="H18546"/>
  <c r="H18547"/>
  <c r="H18548"/>
  <c r="H18549"/>
  <c r="H18550"/>
  <c r="H18551"/>
  <c r="H18552"/>
  <c r="H18553"/>
  <c r="H18554"/>
  <c r="H18555"/>
  <c r="H18556"/>
  <c r="H18557"/>
  <c r="H18558"/>
  <c r="H18559"/>
  <c r="H18560"/>
  <c r="H18561"/>
  <c r="H18562"/>
  <c r="H18563"/>
  <c r="H18564"/>
  <c r="H18565"/>
  <c r="H18566"/>
  <c r="H18567"/>
  <c r="H18568"/>
  <c r="H18569"/>
  <c r="H18570"/>
  <c r="H18571"/>
  <c r="H18572"/>
  <c r="H18573"/>
  <c r="H18574"/>
  <c r="H18575"/>
  <c r="H18576"/>
  <c r="H18577"/>
  <c r="H18578"/>
  <c r="H18579"/>
  <c r="H18580"/>
  <c r="H18581"/>
  <c r="H18582"/>
  <c r="H18583"/>
  <c r="H18584"/>
  <c r="H18585"/>
  <c r="H18586"/>
  <c r="H18587"/>
  <c r="H18588"/>
  <c r="H18589"/>
  <c r="H18590"/>
  <c r="H18591"/>
  <c r="H18592"/>
  <c r="H18593"/>
  <c r="H18594"/>
  <c r="H18595"/>
  <c r="H18596"/>
  <c r="H18597"/>
  <c r="H18598"/>
  <c r="H18599"/>
  <c r="H18600"/>
  <c r="H18601"/>
  <c r="H18602"/>
  <c r="H18603"/>
  <c r="H18604"/>
  <c r="H18605"/>
  <c r="H18606"/>
  <c r="H18607"/>
  <c r="H18608"/>
  <c r="H18609"/>
  <c r="H18610"/>
  <c r="H18611"/>
  <c r="H18612"/>
  <c r="H18613"/>
  <c r="H18614"/>
  <c r="H18615"/>
  <c r="H18616"/>
  <c r="H18617"/>
  <c r="H18618"/>
  <c r="H18619"/>
  <c r="H18620"/>
  <c r="H18621"/>
  <c r="H18622"/>
  <c r="H18623"/>
  <c r="H18624"/>
  <c r="H18625"/>
  <c r="H18626"/>
  <c r="H18627"/>
  <c r="H18628"/>
  <c r="H18629"/>
  <c r="H18630"/>
  <c r="H18631"/>
  <c r="H18632"/>
  <c r="H18633"/>
  <c r="H18634"/>
  <c r="H18635"/>
  <c r="H18636"/>
  <c r="H18637"/>
  <c r="H18638"/>
  <c r="H18639"/>
  <c r="H18640"/>
  <c r="H18641"/>
  <c r="H18642"/>
  <c r="H18643"/>
  <c r="H18644"/>
  <c r="H18645"/>
  <c r="H18646"/>
  <c r="H18647"/>
  <c r="H18648"/>
  <c r="H18649"/>
  <c r="H18650"/>
  <c r="H18651"/>
  <c r="H18652"/>
  <c r="H18653"/>
  <c r="H18654"/>
  <c r="H18655"/>
  <c r="H18656"/>
  <c r="H18657"/>
  <c r="H18658"/>
  <c r="H18659"/>
  <c r="H18660"/>
  <c r="H18661"/>
  <c r="H18662"/>
  <c r="H18663"/>
  <c r="H18664"/>
  <c r="H18665"/>
  <c r="H18666"/>
  <c r="H18667"/>
  <c r="H18668"/>
  <c r="H18669"/>
  <c r="H18670"/>
  <c r="H18671"/>
  <c r="H18672"/>
  <c r="H18673"/>
  <c r="H18674"/>
  <c r="H18675"/>
  <c r="H18676"/>
  <c r="H18677"/>
  <c r="H18678"/>
  <c r="H18679"/>
  <c r="H18680"/>
  <c r="H18681"/>
  <c r="H18682"/>
  <c r="H18683"/>
  <c r="H18684"/>
  <c r="H18685"/>
  <c r="H18686"/>
  <c r="H18687"/>
  <c r="H18688"/>
  <c r="H18689"/>
  <c r="H18690"/>
  <c r="H18691"/>
  <c r="H18692"/>
  <c r="H18693"/>
  <c r="H18694"/>
  <c r="H18695"/>
  <c r="H18696"/>
  <c r="H18697"/>
  <c r="H18698"/>
  <c r="H18699"/>
  <c r="H18700"/>
  <c r="H18701"/>
  <c r="H18702"/>
  <c r="H18703"/>
  <c r="H18704"/>
  <c r="H18705"/>
  <c r="H18706"/>
  <c r="H18707"/>
  <c r="H18708"/>
  <c r="H18709"/>
  <c r="H18710"/>
  <c r="H18711"/>
  <c r="H18712"/>
  <c r="H18713"/>
  <c r="H18714"/>
  <c r="H18715"/>
  <c r="H18716"/>
  <c r="H18717"/>
  <c r="H18718"/>
  <c r="H18719"/>
  <c r="H18720"/>
  <c r="H18721"/>
  <c r="H18722"/>
  <c r="H18723"/>
  <c r="H18724"/>
  <c r="H18725"/>
  <c r="H18726"/>
  <c r="H18727"/>
  <c r="H18728"/>
  <c r="H18729"/>
  <c r="H18730"/>
  <c r="H18731"/>
  <c r="H18732"/>
  <c r="H18733"/>
  <c r="H18734"/>
  <c r="H18735"/>
  <c r="H18736"/>
  <c r="H18737"/>
  <c r="H18738"/>
  <c r="H18739"/>
  <c r="H18740"/>
  <c r="H18741"/>
  <c r="H18742"/>
  <c r="H18743"/>
  <c r="H18744"/>
  <c r="H18745"/>
  <c r="H18746"/>
  <c r="H18747"/>
  <c r="H18748"/>
  <c r="H18749"/>
  <c r="H18750"/>
  <c r="H18751"/>
  <c r="H18752"/>
  <c r="H18753"/>
  <c r="H18754"/>
  <c r="H18755"/>
  <c r="H18756"/>
  <c r="H18757"/>
  <c r="H18758"/>
  <c r="H18759"/>
  <c r="H18760"/>
  <c r="H18761"/>
  <c r="H18762"/>
  <c r="H18763"/>
  <c r="H18764"/>
  <c r="H18765"/>
  <c r="H18766"/>
  <c r="H18767"/>
  <c r="H18768"/>
  <c r="H18769"/>
  <c r="H18770"/>
  <c r="H18771"/>
  <c r="H18772"/>
  <c r="H18773"/>
  <c r="H18774"/>
  <c r="H18775"/>
  <c r="H18776"/>
  <c r="H18777"/>
  <c r="H18778"/>
  <c r="H18779"/>
  <c r="H18780"/>
  <c r="H18781"/>
  <c r="H18782"/>
  <c r="H18783"/>
  <c r="H18784"/>
  <c r="H18785"/>
  <c r="H18786"/>
  <c r="H18787"/>
  <c r="H18788"/>
  <c r="H18789"/>
  <c r="H18790"/>
  <c r="H18791"/>
  <c r="H18792"/>
  <c r="H18793"/>
  <c r="H18794"/>
  <c r="H18795"/>
  <c r="H18796"/>
  <c r="H18797"/>
  <c r="H18798"/>
  <c r="H18799"/>
  <c r="H18800"/>
  <c r="H18801"/>
  <c r="H18802"/>
  <c r="H18803"/>
  <c r="H18804"/>
  <c r="H18805"/>
  <c r="H18806"/>
  <c r="H18807"/>
  <c r="H18808"/>
  <c r="H18809"/>
  <c r="H18810"/>
  <c r="H18811"/>
  <c r="H18812"/>
  <c r="H18813"/>
  <c r="H18814"/>
  <c r="H18815"/>
  <c r="H18816"/>
  <c r="H18817"/>
  <c r="H18818"/>
  <c r="H18819"/>
  <c r="H18820"/>
  <c r="H18821"/>
  <c r="H18822"/>
  <c r="H18823"/>
  <c r="H18824"/>
  <c r="H18825"/>
  <c r="H18826"/>
  <c r="H18827"/>
  <c r="H18828"/>
  <c r="H18829"/>
  <c r="H18830"/>
  <c r="H18831"/>
  <c r="H18832"/>
  <c r="H18833"/>
  <c r="H18834"/>
  <c r="H18835"/>
  <c r="H18836"/>
  <c r="H18837"/>
  <c r="H18838"/>
  <c r="H18839"/>
  <c r="H18840"/>
  <c r="H18841"/>
  <c r="H18842"/>
  <c r="H18843"/>
  <c r="H18844"/>
  <c r="H18845"/>
  <c r="H18846"/>
  <c r="H18847"/>
  <c r="H18848"/>
  <c r="H18849"/>
  <c r="H18850"/>
  <c r="H18851"/>
  <c r="H18852"/>
  <c r="H18853"/>
  <c r="H18854"/>
  <c r="H18855"/>
  <c r="H18856"/>
  <c r="H18857"/>
  <c r="H18858"/>
  <c r="H18859"/>
  <c r="H18860"/>
  <c r="H18861"/>
  <c r="H18862"/>
  <c r="H18863"/>
  <c r="H18864"/>
  <c r="H18865"/>
  <c r="H18866"/>
  <c r="H18867"/>
  <c r="H18868"/>
  <c r="H18869"/>
  <c r="H18870"/>
  <c r="H18871"/>
  <c r="H18872"/>
  <c r="H18873"/>
  <c r="H18874"/>
  <c r="H18875"/>
  <c r="H18876"/>
  <c r="H18877"/>
  <c r="H18878"/>
  <c r="H18879"/>
  <c r="H18880"/>
  <c r="H18881"/>
  <c r="H18882"/>
  <c r="H18883"/>
  <c r="H18884"/>
  <c r="H18885"/>
  <c r="H18886"/>
  <c r="H18887"/>
  <c r="H18888"/>
  <c r="H18889"/>
  <c r="H18890"/>
  <c r="H18891"/>
  <c r="H18892"/>
  <c r="H18893"/>
  <c r="H18894"/>
  <c r="H18895"/>
  <c r="H18896"/>
  <c r="H18897"/>
  <c r="H18898"/>
  <c r="H18899"/>
  <c r="H18900"/>
  <c r="H18901"/>
  <c r="H18902"/>
  <c r="H18903"/>
  <c r="H18904"/>
  <c r="H18905"/>
  <c r="H18906"/>
  <c r="H18907"/>
  <c r="H18908"/>
  <c r="H18909"/>
  <c r="H18910"/>
  <c r="H18911"/>
  <c r="H18912"/>
  <c r="H18913"/>
  <c r="H18914"/>
  <c r="H18915"/>
  <c r="H18916"/>
  <c r="H18917"/>
  <c r="H18918"/>
  <c r="H18919"/>
  <c r="H18920"/>
  <c r="H18921"/>
  <c r="H18922"/>
  <c r="H18923"/>
  <c r="H18924"/>
  <c r="H18925"/>
  <c r="H18926"/>
  <c r="H18927"/>
  <c r="H18928"/>
  <c r="H18929"/>
  <c r="H18930"/>
  <c r="H18931"/>
  <c r="H18932"/>
  <c r="H18933"/>
  <c r="H18934"/>
  <c r="H18935"/>
  <c r="H18936"/>
  <c r="H18937"/>
  <c r="H18938"/>
  <c r="H18939"/>
  <c r="H18940"/>
  <c r="H18941"/>
  <c r="H18942"/>
  <c r="H18943"/>
  <c r="H18944"/>
  <c r="H18945"/>
  <c r="H18946"/>
  <c r="H18947"/>
  <c r="H18948"/>
  <c r="H18949"/>
  <c r="H18950"/>
  <c r="H18951"/>
  <c r="H18952"/>
  <c r="H18953"/>
  <c r="H18954"/>
  <c r="H18955"/>
  <c r="H18956"/>
  <c r="H18957"/>
  <c r="H18958"/>
  <c r="H18959"/>
  <c r="H18960"/>
  <c r="H18961"/>
  <c r="H18962"/>
  <c r="H18963"/>
  <c r="H18964"/>
  <c r="H18965"/>
  <c r="H18966"/>
  <c r="H18967"/>
  <c r="H18968"/>
  <c r="H18969"/>
  <c r="H18970"/>
  <c r="H18971"/>
  <c r="H18972"/>
  <c r="H18973"/>
  <c r="H18974"/>
  <c r="H18975"/>
  <c r="H18976"/>
  <c r="H18977"/>
  <c r="H18978"/>
  <c r="H18979"/>
  <c r="H18980"/>
  <c r="H18981"/>
  <c r="H18982"/>
  <c r="H18983"/>
  <c r="H18984"/>
  <c r="H18985"/>
  <c r="H18986"/>
  <c r="H18987"/>
  <c r="H18988"/>
  <c r="H18989"/>
  <c r="H18990"/>
  <c r="H18991"/>
  <c r="H18992"/>
  <c r="H18993"/>
  <c r="H18994"/>
  <c r="H18995"/>
  <c r="H18996"/>
  <c r="H18997"/>
  <c r="H18998"/>
  <c r="H18999"/>
  <c r="H19000"/>
  <c r="H19001"/>
  <c r="H19002"/>
  <c r="H19003"/>
  <c r="H19004"/>
  <c r="H19005"/>
  <c r="H19006"/>
  <c r="H19007"/>
  <c r="H19008"/>
  <c r="H19009"/>
  <c r="H19010"/>
  <c r="H19011"/>
  <c r="H19012"/>
  <c r="H19013"/>
  <c r="H19014"/>
  <c r="H19015"/>
  <c r="H19016"/>
  <c r="H19017"/>
  <c r="H19018"/>
  <c r="H19019"/>
  <c r="H19020"/>
  <c r="H19021"/>
  <c r="H19022"/>
  <c r="H19023"/>
  <c r="H19024"/>
  <c r="H19025"/>
  <c r="H19026"/>
  <c r="H19027"/>
  <c r="H19028"/>
  <c r="H19029"/>
  <c r="H19030"/>
  <c r="H19031"/>
  <c r="H19032"/>
  <c r="H19033"/>
  <c r="H19034"/>
  <c r="H19035"/>
  <c r="H19036"/>
  <c r="H19037"/>
  <c r="H19038"/>
  <c r="H19039"/>
  <c r="H19040"/>
  <c r="H19041"/>
  <c r="H19042"/>
  <c r="H19043"/>
  <c r="H19044"/>
  <c r="H19045"/>
  <c r="H19046"/>
  <c r="H19047"/>
  <c r="H19048"/>
  <c r="H19049"/>
  <c r="H19050"/>
  <c r="H19051"/>
  <c r="H19052"/>
  <c r="H19053"/>
  <c r="H19054"/>
  <c r="H19055"/>
  <c r="H19056"/>
  <c r="H19057"/>
  <c r="H19058"/>
  <c r="H19059"/>
  <c r="H19060"/>
  <c r="H19061"/>
  <c r="H19062"/>
  <c r="H19063"/>
  <c r="H19064"/>
  <c r="H19065"/>
  <c r="H19066"/>
  <c r="H19067"/>
  <c r="H19068"/>
  <c r="H19069"/>
  <c r="H19070"/>
  <c r="H19071"/>
  <c r="H19072"/>
  <c r="H19073"/>
  <c r="H19074"/>
  <c r="H19075"/>
  <c r="H19076"/>
  <c r="H19077"/>
  <c r="H19078"/>
  <c r="H19079"/>
  <c r="H19080"/>
  <c r="H19081"/>
  <c r="H19082"/>
  <c r="H19083"/>
  <c r="H19084"/>
  <c r="H19085"/>
  <c r="H19086"/>
  <c r="H19087"/>
  <c r="H19088"/>
  <c r="H19089"/>
  <c r="H19090"/>
  <c r="H19091"/>
  <c r="H19092"/>
  <c r="H19093"/>
  <c r="H19094"/>
  <c r="H19095"/>
  <c r="H19096"/>
  <c r="H19097"/>
  <c r="H19098"/>
  <c r="H19099"/>
  <c r="H19100"/>
  <c r="H19101"/>
  <c r="H19102"/>
  <c r="H19103"/>
  <c r="H19104"/>
  <c r="H19105"/>
  <c r="H19106"/>
  <c r="H19107"/>
  <c r="H19108"/>
  <c r="H19109"/>
  <c r="H19110"/>
  <c r="H19111"/>
  <c r="H19112"/>
  <c r="H19113"/>
  <c r="H19114"/>
  <c r="H19115"/>
  <c r="H19116"/>
  <c r="H19117"/>
  <c r="H19118"/>
  <c r="H19119"/>
  <c r="H19120"/>
  <c r="H19121"/>
  <c r="H19122"/>
  <c r="H19123"/>
  <c r="H19124"/>
  <c r="H19125"/>
  <c r="H19126"/>
  <c r="H19127"/>
  <c r="H19128"/>
  <c r="H19129"/>
  <c r="H19130"/>
  <c r="H19131"/>
  <c r="H19132"/>
  <c r="H19133"/>
  <c r="H19134"/>
  <c r="H19135"/>
  <c r="H19136"/>
  <c r="H19137"/>
  <c r="H19138"/>
  <c r="H19139"/>
  <c r="H19140"/>
  <c r="H19141"/>
  <c r="H19142"/>
  <c r="H19143"/>
  <c r="H19144"/>
  <c r="H19145"/>
  <c r="H19146"/>
  <c r="H19147"/>
  <c r="H19148"/>
  <c r="H19149"/>
  <c r="H19150"/>
  <c r="H19151"/>
  <c r="H19152"/>
  <c r="H19153"/>
  <c r="H19154"/>
  <c r="H19155"/>
  <c r="H19156"/>
  <c r="H19157"/>
  <c r="H19158"/>
  <c r="H19159"/>
  <c r="H19160"/>
  <c r="H19161"/>
  <c r="H19162"/>
  <c r="H19163"/>
  <c r="H19164"/>
  <c r="H19165"/>
  <c r="H19166"/>
  <c r="H19167"/>
  <c r="H19168"/>
  <c r="H19169"/>
  <c r="H19170"/>
  <c r="H19171"/>
  <c r="H19172"/>
  <c r="H19173"/>
  <c r="H19174"/>
  <c r="H19175"/>
  <c r="H19176"/>
  <c r="H19177"/>
  <c r="H19178"/>
  <c r="H19179"/>
  <c r="H19180"/>
  <c r="H19181"/>
  <c r="H19182"/>
  <c r="H19183"/>
  <c r="H19184"/>
  <c r="H19185"/>
  <c r="H19186"/>
  <c r="H19187"/>
  <c r="H19188"/>
  <c r="H19189"/>
  <c r="H19190"/>
  <c r="H19191"/>
  <c r="H19192"/>
  <c r="H19193"/>
  <c r="H19194"/>
  <c r="H19195"/>
  <c r="H19196"/>
  <c r="H19197"/>
  <c r="H19198"/>
  <c r="H19199"/>
  <c r="H19200"/>
  <c r="H19201"/>
  <c r="H19202"/>
  <c r="H19203"/>
  <c r="H19204"/>
  <c r="H19205"/>
  <c r="H19206"/>
  <c r="H19207"/>
  <c r="H19208"/>
  <c r="H19209"/>
  <c r="H19210"/>
  <c r="H19211"/>
  <c r="H19212"/>
  <c r="H19213"/>
  <c r="H19214"/>
  <c r="H19215"/>
  <c r="H19216"/>
  <c r="H19217"/>
  <c r="H19218"/>
  <c r="H19219"/>
  <c r="H19220"/>
  <c r="H19221"/>
  <c r="H19222"/>
  <c r="H19223"/>
  <c r="H19224"/>
  <c r="H19225"/>
  <c r="H19226"/>
  <c r="H19227"/>
  <c r="H19228"/>
  <c r="H19229"/>
  <c r="H19230"/>
  <c r="H19231"/>
  <c r="H19232"/>
  <c r="H19233"/>
  <c r="H19234"/>
  <c r="H19235"/>
  <c r="H19236"/>
  <c r="H19237"/>
  <c r="H19238"/>
  <c r="H19239"/>
  <c r="H19240"/>
  <c r="H19241"/>
  <c r="H19242"/>
  <c r="H19243"/>
  <c r="H19244"/>
  <c r="H19245"/>
  <c r="H19246"/>
  <c r="H19247"/>
  <c r="H19248"/>
  <c r="H19249"/>
  <c r="H19250"/>
  <c r="H19251"/>
  <c r="H19252"/>
  <c r="H19253"/>
  <c r="H19254"/>
  <c r="H19255"/>
  <c r="H19256"/>
  <c r="H19257"/>
  <c r="H19258"/>
  <c r="H19259"/>
  <c r="H19260"/>
  <c r="H19261"/>
  <c r="H19262"/>
  <c r="H19263"/>
  <c r="H19264"/>
  <c r="H19265"/>
  <c r="H19266"/>
  <c r="H19267"/>
  <c r="H19268"/>
  <c r="H19269"/>
  <c r="H19270"/>
  <c r="H19271"/>
  <c r="H19272"/>
  <c r="H19273"/>
  <c r="H19274"/>
  <c r="H19275"/>
  <c r="H19276"/>
  <c r="H19277"/>
  <c r="H19278"/>
  <c r="H19279"/>
  <c r="H19280"/>
  <c r="H19281"/>
  <c r="H19282"/>
  <c r="H19283"/>
  <c r="H19284"/>
  <c r="H19285"/>
  <c r="H19286"/>
  <c r="H19287"/>
  <c r="H19288"/>
  <c r="H19289"/>
  <c r="H19290"/>
  <c r="H19291"/>
  <c r="H19292"/>
  <c r="H19293"/>
  <c r="H19294"/>
  <c r="H19295"/>
  <c r="H19296"/>
  <c r="H19297"/>
  <c r="H19298"/>
  <c r="H19299"/>
  <c r="H19300"/>
  <c r="H19301"/>
  <c r="H19302"/>
  <c r="H19303"/>
  <c r="H19304"/>
  <c r="H19305"/>
  <c r="H19306"/>
  <c r="H19307"/>
  <c r="H19308"/>
  <c r="H19309"/>
  <c r="H19310"/>
  <c r="H19311"/>
  <c r="H19312"/>
  <c r="H19313"/>
  <c r="H19314"/>
  <c r="H19315"/>
  <c r="H19316"/>
  <c r="H19317"/>
  <c r="H19318"/>
  <c r="H19319"/>
  <c r="H19320"/>
  <c r="H19321"/>
  <c r="H19322"/>
  <c r="H19323"/>
  <c r="H19324"/>
  <c r="H19325"/>
  <c r="H19326"/>
  <c r="H19327"/>
  <c r="H19328"/>
  <c r="H19329"/>
  <c r="H19330"/>
  <c r="H19331"/>
  <c r="H19332"/>
  <c r="H19333"/>
  <c r="H19334"/>
  <c r="H19335"/>
  <c r="H19336"/>
  <c r="H19337"/>
  <c r="H19338"/>
  <c r="H19339"/>
  <c r="H19340"/>
  <c r="H19341"/>
  <c r="H19342"/>
  <c r="H19343"/>
  <c r="H19344"/>
  <c r="H19345"/>
  <c r="H19346"/>
  <c r="H19347"/>
  <c r="H19348"/>
  <c r="H19349"/>
  <c r="H19350"/>
  <c r="H19351"/>
  <c r="H19352"/>
  <c r="H19353"/>
  <c r="H19354"/>
  <c r="H19355"/>
  <c r="H19356"/>
  <c r="H19357"/>
  <c r="H19358"/>
  <c r="H19359"/>
  <c r="H19360"/>
  <c r="H19361"/>
  <c r="H19362"/>
  <c r="H19363"/>
  <c r="H19364"/>
  <c r="H19365"/>
  <c r="H19366"/>
  <c r="H19367"/>
  <c r="H19368"/>
  <c r="H19369"/>
  <c r="H19370"/>
  <c r="H19371"/>
  <c r="H19372"/>
  <c r="H19373"/>
  <c r="H19374"/>
  <c r="H19375"/>
  <c r="H19376"/>
  <c r="H19377"/>
  <c r="H19378"/>
  <c r="H19379"/>
  <c r="H19380"/>
  <c r="H19381"/>
  <c r="H19382"/>
  <c r="H19383"/>
  <c r="H19384"/>
  <c r="H19385"/>
  <c r="H19386"/>
  <c r="H19387"/>
  <c r="H19388"/>
  <c r="H19389"/>
  <c r="H19390"/>
  <c r="H19391"/>
  <c r="H19392"/>
  <c r="H19393"/>
  <c r="H19394"/>
  <c r="H19395"/>
  <c r="H19396"/>
  <c r="H19397"/>
  <c r="H19398"/>
  <c r="H19399"/>
  <c r="H19400"/>
  <c r="H19401"/>
  <c r="H19402"/>
  <c r="H19403"/>
  <c r="H19404"/>
  <c r="H19405"/>
  <c r="H19406"/>
  <c r="H19407"/>
  <c r="H19408"/>
  <c r="H19409"/>
  <c r="H19410"/>
  <c r="H19411"/>
  <c r="H19412"/>
  <c r="H19413"/>
  <c r="H19414"/>
  <c r="H19415"/>
  <c r="H19416"/>
  <c r="H19417"/>
  <c r="H19418"/>
  <c r="H19419"/>
  <c r="H19420"/>
  <c r="H19421"/>
  <c r="H19422"/>
  <c r="H19423"/>
  <c r="H19424"/>
  <c r="H19425"/>
  <c r="H19426"/>
  <c r="H19427"/>
  <c r="H19428"/>
  <c r="H19429"/>
  <c r="H19430"/>
  <c r="H19431"/>
  <c r="H19432"/>
  <c r="H19433"/>
  <c r="H19434"/>
  <c r="H19435"/>
  <c r="H19436"/>
  <c r="H19437"/>
  <c r="H19438"/>
  <c r="H19439"/>
  <c r="H19440"/>
  <c r="H19441"/>
  <c r="H19442"/>
  <c r="H19443"/>
  <c r="H19444"/>
  <c r="H19445"/>
  <c r="H19446"/>
  <c r="H19447"/>
  <c r="H19448"/>
  <c r="H19449"/>
  <c r="H19450"/>
  <c r="H19451"/>
  <c r="H19452"/>
  <c r="H19453"/>
  <c r="H19454"/>
  <c r="H19455"/>
  <c r="H19456"/>
  <c r="H19457"/>
  <c r="H19458"/>
  <c r="H19459"/>
  <c r="H19460"/>
  <c r="H19461"/>
  <c r="H19462"/>
  <c r="H19463"/>
  <c r="H19464"/>
  <c r="H19465"/>
  <c r="H19466"/>
  <c r="H19467"/>
  <c r="H19468"/>
  <c r="H19469"/>
  <c r="H19470"/>
  <c r="H19471"/>
  <c r="H19472"/>
  <c r="H19473"/>
  <c r="H19474"/>
  <c r="H19475"/>
  <c r="H19476"/>
  <c r="H19477"/>
  <c r="H19478"/>
  <c r="H19479"/>
  <c r="H19480"/>
  <c r="H19481"/>
  <c r="H19482"/>
  <c r="H19483"/>
  <c r="H19484"/>
  <c r="H19485"/>
  <c r="H19486"/>
  <c r="H19487"/>
  <c r="H19488"/>
  <c r="H19489"/>
  <c r="H19490"/>
  <c r="H19491"/>
  <c r="H19492"/>
  <c r="H19493"/>
  <c r="H19494"/>
  <c r="H19495"/>
  <c r="H19496"/>
  <c r="H19497"/>
  <c r="H19498"/>
  <c r="H19499"/>
  <c r="H19500"/>
  <c r="H19501"/>
  <c r="H19502"/>
  <c r="H19503"/>
  <c r="H19504"/>
  <c r="H19505"/>
  <c r="H19506"/>
  <c r="H19507"/>
  <c r="H19508"/>
  <c r="H19509"/>
  <c r="H19510"/>
  <c r="H19511"/>
  <c r="H19512"/>
  <c r="H19513"/>
  <c r="H19514"/>
  <c r="H19515"/>
  <c r="H19516"/>
  <c r="H19517"/>
  <c r="H19518"/>
  <c r="H19519"/>
  <c r="H19520"/>
  <c r="H19521"/>
  <c r="H19522"/>
  <c r="H19523"/>
  <c r="H19524"/>
  <c r="H19525"/>
  <c r="H19526"/>
  <c r="H19527"/>
  <c r="H19528"/>
  <c r="H19529"/>
  <c r="H19530"/>
  <c r="H19531"/>
  <c r="H19532"/>
  <c r="H19533"/>
  <c r="H19534"/>
  <c r="H19535"/>
  <c r="H19536"/>
  <c r="H19537"/>
  <c r="H19538"/>
  <c r="H19539"/>
  <c r="H19540"/>
  <c r="H19541"/>
  <c r="H19542"/>
  <c r="H19543"/>
  <c r="H19544"/>
  <c r="H19545"/>
  <c r="H19546"/>
  <c r="H19547"/>
  <c r="H19548"/>
  <c r="H19549"/>
  <c r="H19550"/>
  <c r="H19551"/>
  <c r="H19552"/>
  <c r="H19553"/>
  <c r="H19554"/>
  <c r="H19555"/>
  <c r="H19556"/>
  <c r="H19557"/>
  <c r="H19558"/>
  <c r="H19559"/>
  <c r="H19560"/>
  <c r="H19561"/>
  <c r="H19562"/>
  <c r="H19563"/>
  <c r="H19564"/>
  <c r="H19565"/>
  <c r="H19566"/>
  <c r="H19567"/>
  <c r="H19568"/>
  <c r="H19569"/>
  <c r="H19570"/>
  <c r="H19571"/>
  <c r="H19572"/>
  <c r="H19573"/>
  <c r="H19574"/>
  <c r="H19575"/>
  <c r="H19576"/>
  <c r="H19577"/>
  <c r="H19578"/>
  <c r="H19579"/>
  <c r="H19580"/>
  <c r="H19581"/>
  <c r="H19582"/>
  <c r="H19583"/>
  <c r="H19584"/>
  <c r="H19585"/>
  <c r="H19586"/>
  <c r="H19587"/>
  <c r="H19588"/>
  <c r="H19589"/>
  <c r="H19590"/>
  <c r="H19591"/>
  <c r="H19592"/>
  <c r="H19593"/>
  <c r="H19594"/>
  <c r="H19595"/>
  <c r="H19596"/>
  <c r="H19597"/>
  <c r="H19598"/>
  <c r="H19599"/>
  <c r="H19600"/>
  <c r="H19601"/>
  <c r="H19602"/>
  <c r="H19603"/>
  <c r="H19604"/>
  <c r="H19605"/>
  <c r="H19606"/>
  <c r="H19607"/>
  <c r="H19608"/>
  <c r="H19609"/>
  <c r="H19610"/>
  <c r="H19611"/>
  <c r="H19612"/>
  <c r="H19613"/>
  <c r="H19614"/>
  <c r="H19615"/>
  <c r="H19616"/>
  <c r="H19617"/>
  <c r="H19618"/>
  <c r="H19619"/>
  <c r="H19620"/>
  <c r="H19621"/>
  <c r="H19622"/>
  <c r="H19623"/>
  <c r="H19624"/>
  <c r="H19625"/>
  <c r="H19626"/>
  <c r="H19627"/>
  <c r="H19628"/>
  <c r="H19629"/>
  <c r="H19630"/>
  <c r="H19631"/>
  <c r="H19632"/>
  <c r="H19633"/>
  <c r="H19634"/>
  <c r="H19635"/>
  <c r="H19636"/>
  <c r="H19637"/>
  <c r="H19638"/>
  <c r="H19639"/>
  <c r="H19640"/>
  <c r="H19641"/>
  <c r="H19642"/>
  <c r="H19643"/>
  <c r="H19644"/>
  <c r="H19645"/>
  <c r="H19646"/>
  <c r="H19647"/>
  <c r="H19648"/>
  <c r="H19649"/>
  <c r="H19650"/>
  <c r="H19651"/>
  <c r="H19652"/>
  <c r="H19653"/>
  <c r="H19654"/>
  <c r="H19655"/>
  <c r="H19656"/>
  <c r="H19657"/>
  <c r="H19658"/>
  <c r="H19659"/>
  <c r="H19660"/>
  <c r="H19661"/>
  <c r="H19662"/>
  <c r="H19663"/>
  <c r="H19664"/>
  <c r="H19665"/>
  <c r="H19666"/>
  <c r="H19667"/>
  <c r="H19668"/>
  <c r="H19669"/>
  <c r="H19670"/>
  <c r="H19671"/>
  <c r="H19672"/>
  <c r="H19673"/>
  <c r="H19674"/>
  <c r="H19675"/>
  <c r="H19676"/>
  <c r="H19677"/>
  <c r="H19678"/>
  <c r="H19679"/>
  <c r="H19680"/>
  <c r="H19681"/>
  <c r="H19682"/>
  <c r="H19683"/>
  <c r="H19684"/>
  <c r="H19685"/>
  <c r="H19686"/>
  <c r="H19687"/>
  <c r="H19688"/>
  <c r="H19689"/>
  <c r="H19690"/>
  <c r="H19691"/>
  <c r="H19692"/>
  <c r="H19693"/>
  <c r="H19694"/>
  <c r="H19695"/>
  <c r="H19696"/>
  <c r="H19697"/>
  <c r="H19698"/>
  <c r="H19699"/>
  <c r="H19700"/>
  <c r="H19701"/>
  <c r="H19702"/>
  <c r="H19703"/>
  <c r="H19704"/>
  <c r="H19705"/>
  <c r="H19706"/>
  <c r="H19707"/>
  <c r="H19708"/>
  <c r="H19709"/>
  <c r="H19710"/>
  <c r="H19711"/>
  <c r="H19712"/>
  <c r="H19713"/>
  <c r="H19714"/>
  <c r="H19715"/>
  <c r="H19716"/>
  <c r="H19717"/>
  <c r="H19718"/>
  <c r="H19719"/>
  <c r="H19720"/>
  <c r="H19721"/>
  <c r="H19722"/>
  <c r="H19723"/>
  <c r="H19724"/>
  <c r="H19725"/>
  <c r="H19726"/>
  <c r="H19727"/>
  <c r="H19728"/>
  <c r="H19729"/>
  <c r="H19730"/>
  <c r="H19731"/>
  <c r="H19732"/>
  <c r="H19733"/>
  <c r="H19734"/>
  <c r="H19735"/>
  <c r="H19736"/>
  <c r="H19737"/>
  <c r="H19738"/>
  <c r="H19739"/>
  <c r="H19740"/>
  <c r="H19741"/>
  <c r="H19742"/>
  <c r="H19743"/>
  <c r="H19744"/>
  <c r="H19745"/>
  <c r="H19746"/>
  <c r="H19747"/>
  <c r="H19748"/>
  <c r="H19749"/>
  <c r="H19750"/>
  <c r="H19751"/>
  <c r="H19752"/>
  <c r="H19753"/>
  <c r="H19754"/>
  <c r="H19755"/>
  <c r="H19756"/>
  <c r="H19757"/>
  <c r="H19758"/>
  <c r="H19759"/>
  <c r="H19760"/>
  <c r="H19761"/>
  <c r="H19762"/>
  <c r="H19763"/>
  <c r="H19764"/>
  <c r="H19765"/>
  <c r="H19766"/>
  <c r="H19767"/>
  <c r="H19768"/>
  <c r="H19769"/>
  <c r="H19770"/>
  <c r="H19771"/>
  <c r="H19772"/>
  <c r="H19773"/>
  <c r="H19774"/>
  <c r="H19775"/>
  <c r="H19776"/>
  <c r="H19777"/>
  <c r="H19778"/>
  <c r="H19779"/>
  <c r="H19780"/>
  <c r="H19781"/>
  <c r="H19782"/>
  <c r="H19783"/>
  <c r="H19784"/>
  <c r="H19785"/>
  <c r="H19786"/>
  <c r="H19787"/>
  <c r="H19788"/>
  <c r="H19789"/>
  <c r="H19790"/>
  <c r="H19791"/>
  <c r="H19792"/>
  <c r="H19793"/>
  <c r="H19794"/>
  <c r="H19795"/>
  <c r="H19796"/>
  <c r="H19797"/>
  <c r="H19798"/>
  <c r="H19799"/>
  <c r="H19800"/>
  <c r="H19801"/>
  <c r="H19802"/>
  <c r="H19803"/>
  <c r="H19804"/>
  <c r="H19805"/>
  <c r="H19806"/>
  <c r="H19807"/>
  <c r="H19808"/>
  <c r="H19809"/>
  <c r="H19810"/>
  <c r="H19811"/>
  <c r="H19812"/>
  <c r="H19813"/>
  <c r="H19814"/>
  <c r="H19815"/>
  <c r="H19816"/>
  <c r="H19817"/>
  <c r="H19818"/>
  <c r="H19819"/>
  <c r="H19820"/>
  <c r="H19821"/>
  <c r="H19822"/>
  <c r="H19823"/>
  <c r="H19824"/>
  <c r="H19825"/>
  <c r="H19826"/>
  <c r="H19827"/>
  <c r="H19828"/>
  <c r="H19829"/>
  <c r="H19830"/>
  <c r="H19831"/>
  <c r="H19832"/>
  <c r="H19833"/>
  <c r="H19834"/>
  <c r="H19835"/>
  <c r="H19836"/>
  <c r="H19837"/>
  <c r="H19838"/>
  <c r="H19839"/>
  <c r="H19840"/>
  <c r="H19841"/>
  <c r="H19842"/>
  <c r="H19843"/>
  <c r="H19844"/>
  <c r="H19845"/>
  <c r="H19846"/>
  <c r="H19847"/>
  <c r="H19848"/>
  <c r="H19849"/>
  <c r="H19850"/>
  <c r="H19851"/>
  <c r="H19852"/>
  <c r="H19853"/>
  <c r="H19854"/>
  <c r="H19855"/>
  <c r="H19856"/>
  <c r="H19857"/>
  <c r="H19858"/>
  <c r="H19859"/>
  <c r="H19860"/>
  <c r="H19861"/>
  <c r="H19862"/>
  <c r="H19863"/>
  <c r="H19864"/>
  <c r="H19865"/>
  <c r="H19866"/>
  <c r="H19867"/>
  <c r="H19868"/>
  <c r="H19869"/>
  <c r="H19870"/>
  <c r="H19871"/>
  <c r="H19872"/>
  <c r="H19873"/>
  <c r="H19874"/>
  <c r="H19875"/>
  <c r="H19876"/>
  <c r="H19877"/>
  <c r="H19878"/>
  <c r="H19879"/>
  <c r="H19880"/>
  <c r="H19881"/>
  <c r="H19882"/>
  <c r="H19883"/>
  <c r="H19884"/>
  <c r="H19885"/>
  <c r="H19886"/>
  <c r="H19887"/>
  <c r="H19888"/>
  <c r="H19889"/>
  <c r="H19890"/>
  <c r="H19891"/>
  <c r="H19892"/>
  <c r="H19893"/>
  <c r="H19894"/>
  <c r="H19895"/>
  <c r="H19896"/>
  <c r="H19897"/>
  <c r="H19898"/>
  <c r="H19899"/>
  <c r="H19900"/>
  <c r="H19901"/>
  <c r="H19902"/>
  <c r="H19903"/>
  <c r="H19904"/>
  <c r="H19905"/>
  <c r="H19906"/>
  <c r="H19907"/>
  <c r="H19908"/>
  <c r="H19909"/>
  <c r="H19910"/>
  <c r="H19911"/>
  <c r="H19912"/>
  <c r="H19913"/>
  <c r="H19914"/>
  <c r="H19915"/>
  <c r="H19916"/>
  <c r="H19917"/>
  <c r="H19918"/>
  <c r="H19919"/>
  <c r="H19920"/>
  <c r="H19921"/>
  <c r="H19922"/>
  <c r="H19923"/>
  <c r="H19924"/>
  <c r="H19925"/>
  <c r="H19926"/>
  <c r="H19927"/>
  <c r="H19928"/>
  <c r="H19929"/>
  <c r="H19930"/>
  <c r="H19931"/>
  <c r="H19932"/>
  <c r="H19933"/>
  <c r="H19934"/>
  <c r="H19935"/>
  <c r="H19936"/>
  <c r="H19937"/>
  <c r="H19938"/>
  <c r="H19939"/>
  <c r="H19940"/>
  <c r="H19941"/>
  <c r="H19942"/>
  <c r="H19943"/>
  <c r="H19944"/>
  <c r="H19945"/>
  <c r="H19946"/>
  <c r="H19947"/>
  <c r="H19948"/>
  <c r="H19949"/>
  <c r="H19950"/>
  <c r="H19951"/>
  <c r="H19952"/>
  <c r="H19953"/>
  <c r="H19954"/>
  <c r="H19955"/>
  <c r="H19956"/>
  <c r="H19957"/>
  <c r="H19958"/>
  <c r="H19959"/>
  <c r="H19960"/>
  <c r="H19961"/>
  <c r="H19962"/>
  <c r="H19963"/>
  <c r="H19964"/>
  <c r="H19965"/>
  <c r="H19966"/>
  <c r="H19967"/>
  <c r="H19968"/>
  <c r="H19969"/>
  <c r="H19970"/>
  <c r="H19971"/>
  <c r="H19972"/>
  <c r="H19973"/>
  <c r="H19974"/>
  <c r="H19975"/>
  <c r="H19976"/>
  <c r="H19977"/>
  <c r="H19978"/>
  <c r="H19979"/>
  <c r="H19980"/>
  <c r="H19981"/>
  <c r="H19982"/>
  <c r="H19983"/>
  <c r="H19984"/>
  <c r="H19985"/>
  <c r="H19986"/>
  <c r="H19987"/>
  <c r="H19988"/>
  <c r="H19989"/>
  <c r="H19990"/>
  <c r="H19991"/>
  <c r="H19992"/>
  <c r="H19993"/>
  <c r="H19994"/>
  <c r="H19995"/>
  <c r="H19996"/>
  <c r="H19997"/>
  <c r="H19998"/>
  <c r="H19999"/>
  <c r="H20000"/>
  <c r="H20001"/>
  <c r="H20002"/>
  <c r="H20003"/>
  <c r="H20004"/>
  <c r="H20005"/>
  <c r="H20006"/>
  <c r="H20007"/>
  <c r="H20008"/>
  <c r="H20009"/>
  <c r="H20010"/>
  <c r="H20011"/>
  <c r="H20012"/>
  <c r="H20013"/>
  <c r="H20014"/>
  <c r="H20015"/>
  <c r="H20016"/>
  <c r="H20017"/>
  <c r="H20018"/>
  <c r="H20019"/>
  <c r="H20020"/>
  <c r="H20021"/>
  <c r="H20022"/>
  <c r="H20023"/>
  <c r="H20024"/>
  <c r="H20025"/>
  <c r="H20026"/>
  <c r="H20027"/>
  <c r="H20028"/>
  <c r="H20029"/>
  <c r="H20030"/>
  <c r="H20031"/>
  <c r="H20032"/>
  <c r="H20033"/>
  <c r="H20034"/>
  <c r="H20035"/>
  <c r="H20036"/>
  <c r="H20037"/>
  <c r="H20038"/>
  <c r="H20039"/>
  <c r="H20040"/>
  <c r="H20041"/>
  <c r="H20042"/>
  <c r="H20043"/>
  <c r="H20044"/>
  <c r="H20045"/>
  <c r="H20046"/>
  <c r="H20047"/>
  <c r="H20048"/>
  <c r="H20049"/>
  <c r="H20050"/>
  <c r="H20051"/>
  <c r="H20052"/>
  <c r="H20053"/>
  <c r="H20054"/>
  <c r="H20055"/>
  <c r="H20056"/>
  <c r="H20057"/>
  <c r="H20058"/>
  <c r="H20059"/>
  <c r="H20060"/>
  <c r="H20061"/>
  <c r="H20062"/>
  <c r="H20063"/>
  <c r="H20064"/>
  <c r="H20065"/>
  <c r="H20066"/>
  <c r="H20067"/>
  <c r="H20068"/>
  <c r="H20069"/>
  <c r="H20070"/>
  <c r="H20071"/>
  <c r="H20072"/>
  <c r="H20073"/>
  <c r="H20074"/>
  <c r="H20075"/>
  <c r="H20076"/>
  <c r="H20077"/>
  <c r="H20078"/>
  <c r="H20079"/>
  <c r="H20080"/>
  <c r="H20081"/>
  <c r="H20082"/>
  <c r="H20083"/>
  <c r="H20084"/>
  <c r="H20085"/>
  <c r="H20086"/>
  <c r="H20087"/>
  <c r="H20088"/>
  <c r="H20089"/>
  <c r="H20090"/>
  <c r="H20091"/>
  <c r="H20092"/>
  <c r="H20093"/>
  <c r="H20094"/>
  <c r="H20095"/>
  <c r="H20096"/>
  <c r="H20097"/>
  <c r="H20098"/>
  <c r="H20099"/>
  <c r="H20100"/>
  <c r="H20101"/>
  <c r="H20102"/>
  <c r="H20103"/>
  <c r="H20104"/>
  <c r="H20105"/>
  <c r="H20106"/>
  <c r="H20107"/>
  <c r="H20108"/>
  <c r="H20109"/>
  <c r="H20110"/>
  <c r="H20111"/>
  <c r="H20112"/>
  <c r="H20113"/>
  <c r="H20114"/>
  <c r="H20115"/>
  <c r="H20116"/>
  <c r="H20117"/>
  <c r="H20118"/>
  <c r="H20119"/>
  <c r="H20120"/>
  <c r="H20121"/>
  <c r="H20122"/>
  <c r="H20123"/>
  <c r="H20124"/>
  <c r="H20125"/>
  <c r="H20126"/>
  <c r="H20127"/>
  <c r="H20128"/>
  <c r="H20129"/>
  <c r="H20130"/>
  <c r="H20131"/>
  <c r="H20132"/>
  <c r="H20133"/>
  <c r="H20134"/>
  <c r="H20135"/>
  <c r="H20136"/>
  <c r="H20137"/>
  <c r="H20138"/>
  <c r="H20139"/>
  <c r="H20140"/>
  <c r="H20141"/>
  <c r="H20142"/>
  <c r="H20143"/>
  <c r="H20144"/>
  <c r="H20145"/>
  <c r="H20146"/>
  <c r="H20147"/>
  <c r="H20148"/>
  <c r="H20149"/>
  <c r="H20150"/>
  <c r="H20151"/>
  <c r="H20152"/>
  <c r="H20153"/>
  <c r="H20154"/>
  <c r="H20155"/>
  <c r="H20156"/>
  <c r="H20157"/>
  <c r="H20158"/>
  <c r="H20159"/>
  <c r="H20160"/>
  <c r="H20161"/>
  <c r="H20162"/>
  <c r="H20163"/>
  <c r="H20164"/>
  <c r="H20165"/>
  <c r="H20166"/>
  <c r="H20167"/>
  <c r="H20168"/>
  <c r="H20169"/>
  <c r="H20170"/>
  <c r="H20171"/>
  <c r="H20172"/>
  <c r="H20173"/>
  <c r="H20174"/>
  <c r="H20175"/>
  <c r="H20176"/>
  <c r="H20177"/>
  <c r="H20178"/>
  <c r="H20179"/>
  <c r="H20180"/>
  <c r="H20181"/>
  <c r="H20182"/>
  <c r="H20183"/>
  <c r="H20184"/>
  <c r="H20185"/>
  <c r="H20186"/>
  <c r="H20187"/>
  <c r="H20188"/>
  <c r="H20189"/>
  <c r="H20190"/>
  <c r="H20191"/>
  <c r="H20192"/>
  <c r="H20193"/>
  <c r="H20194"/>
  <c r="H20195"/>
  <c r="H20196"/>
  <c r="H20197"/>
  <c r="H20198"/>
  <c r="H20199"/>
  <c r="H20200"/>
  <c r="H20201"/>
  <c r="H20202"/>
  <c r="H20203"/>
  <c r="H20204"/>
  <c r="H20205"/>
  <c r="H20206"/>
  <c r="H20207"/>
  <c r="H20208"/>
  <c r="H20209"/>
  <c r="H20210"/>
  <c r="H20211"/>
  <c r="H20212"/>
  <c r="H20213"/>
  <c r="H20214"/>
  <c r="H20215"/>
  <c r="H20216"/>
  <c r="H20217"/>
  <c r="H20218"/>
  <c r="H20219"/>
  <c r="H20220"/>
  <c r="H20221"/>
  <c r="H20222"/>
  <c r="H20223"/>
  <c r="H20224"/>
  <c r="H20225"/>
  <c r="H20226"/>
  <c r="H20227"/>
  <c r="H20228"/>
  <c r="H20229"/>
  <c r="H20230"/>
  <c r="H20231"/>
  <c r="H20232"/>
  <c r="H20233"/>
  <c r="H20234"/>
  <c r="H20235"/>
  <c r="H20236"/>
  <c r="H20237"/>
  <c r="H20238"/>
  <c r="H20239"/>
  <c r="H20240"/>
  <c r="H20241"/>
  <c r="H20242"/>
  <c r="H20243"/>
  <c r="H20244"/>
  <c r="H20245"/>
  <c r="H20246"/>
  <c r="H20247"/>
  <c r="H20248"/>
  <c r="H20249"/>
  <c r="H20250"/>
  <c r="H20251"/>
  <c r="H20252"/>
  <c r="H20253"/>
  <c r="H20254"/>
  <c r="H20255"/>
  <c r="H20256"/>
  <c r="H20257"/>
  <c r="H20258"/>
  <c r="H20259"/>
  <c r="H20260"/>
  <c r="H20261"/>
  <c r="H20262"/>
  <c r="H20263"/>
  <c r="H20264"/>
  <c r="H20265"/>
  <c r="H20266"/>
  <c r="H20267"/>
  <c r="H20268"/>
  <c r="H20269"/>
  <c r="H20270"/>
  <c r="H20271"/>
  <c r="H20272"/>
  <c r="H20273"/>
  <c r="H20274"/>
  <c r="H20275"/>
  <c r="H20276"/>
  <c r="H20277"/>
  <c r="H20278"/>
  <c r="H20279"/>
  <c r="H20280"/>
  <c r="H20281"/>
  <c r="H20282"/>
  <c r="H20283"/>
  <c r="H20284"/>
  <c r="H20285"/>
  <c r="H20286"/>
  <c r="H20287"/>
  <c r="H20288"/>
  <c r="H20289"/>
  <c r="H20290"/>
  <c r="H20291"/>
  <c r="H20292"/>
  <c r="H20293"/>
  <c r="H20294"/>
  <c r="H20295"/>
  <c r="H20296"/>
  <c r="H20297"/>
  <c r="H20298"/>
  <c r="H20299"/>
  <c r="H20300"/>
  <c r="H20301"/>
  <c r="H20302"/>
  <c r="H20303"/>
  <c r="H20304"/>
  <c r="H20305"/>
  <c r="H20306"/>
  <c r="H20307"/>
  <c r="H20308"/>
  <c r="H20309"/>
  <c r="H20310"/>
  <c r="H20311"/>
  <c r="H20312"/>
  <c r="H20313"/>
  <c r="H20314"/>
  <c r="H20315"/>
  <c r="H20316"/>
  <c r="H20317"/>
  <c r="H20318"/>
  <c r="H20319"/>
  <c r="H20320"/>
  <c r="H20321"/>
  <c r="H20322"/>
  <c r="H20323"/>
  <c r="H20324"/>
  <c r="H20325"/>
  <c r="H20326"/>
  <c r="H20327"/>
  <c r="H20328"/>
  <c r="H20329"/>
  <c r="H20330"/>
  <c r="H20331"/>
  <c r="H20332"/>
  <c r="H20333"/>
  <c r="H20334"/>
  <c r="H20335"/>
  <c r="H20336"/>
  <c r="H20337"/>
  <c r="H20338"/>
  <c r="H20339"/>
  <c r="H20340"/>
  <c r="H20341"/>
  <c r="H20342"/>
  <c r="H20343"/>
  <c r="H20344"/>
  <c r="H20345"/>
  <c r="H20346"/>
  <c r="H20347"/>
  <c r="H20348"/>
  <c r="H20349"/>
  <c r="H20350"/>
  <c r="H20351"/>
  <c r="H20352"/>
  <c r="H20353"/>
  <c r="H20354"/>
  <c r="H20355"/>
  <c r="H20356"/>
  <c r="H20357"/>
  <c r="H20358"/>
  <c r="H20359"/>
  <c r="H20360"/>
  <c r="H20361"/>
  <c r="H20362"/>
  <c r="H20363"/>
  <c r="H20364"/>
  <c r="H20365"/>
  <c r="H20366"/>
  <c r="H20367"/>
  <c r="H20368"/>
  <c r="H20369"/>
  <c r="H20370"/>
  <c r="H20371"/>
  <c r="H20372"/>
  <c r="H20373"/>
  <c r="H20374"/>
  <c r="H20375"/>
  <c r="H20376"/>
  <c r="H20377"/>
  <c r="H20378"/>
  <c r="H20379"/>
  <c r="H20380"/>
  <c r="H20381"/>
  <c r="H20382"/>
  <c r="H20383"/>
  <c r="H20384"/>
  <c r="H20385"/>
  <c r="H20386"/>
  <c r="H20387"/>
  <c r="H20388"/>
  <c r="H20389"/>
  <c r="H20390"/>
  <c r="H20391"/>
  <c r="H20392"/>
  <c r="H20393"/>
  <c r="H20394"/>
  <c r="H20395"/>
  <c r="H20396"/>
  <c r="H20397"/>
  <c r="H20398"/>
  <c r="H20399"/>
  <c r="H20400"/>
  <c r="H20401"/>
  <c r="H20402"/>
  <c r="H20403"/>
  <c r="H20404"/>
  <c r="H20405"/>
  <c r="H20406"/>
  <c r="H20407"/>
  <c r="H20408"/>
  <c r="H20409"/>
  <c r="H20410"/>
  <c r="H20411"/>
  <c r="H20412"/>
  <c r="H20413"/>
  <c r="H20414"/>
  <c r="H20415"/>
  <c r="H20416"/>
  <c r="H20417"/>
  <c r="H20418"/>
  <c r="H20419"/>
  <c r="H20420"/>
  <c r="H20421"/>
  <c r="H20422"/>
  <c r="H20423"/>
  <c r="H20424"/>
  <c r="H20425"/>
  <c r="H20426"/>
  <c r="H20427"/>
  <c r="H20428"/>
  <c r="H20429"/>
  <c r="H20430"/>
  <c r="H20431"/>
  <c r="H20432"/>
  <c r="H20433"/>
  <c r="H20434"/>
  <c r="H20435"/>
  <c r="H20436"/>
  <c r="H20437"/>
  <c r="H20438"/>
  <c r="H20439"/>
  <c r="H20440"/>
  <c r="H20441"/>
  <c r="H20442"/>
  <c r="H20443"/>
  <c r="H20444"/>
  <c r="H20445"/>
  <c r="H20446"/>
  <c r="H20447"/>
  <c r="H20448"/>
  <c r="H20449"/>
  <c r="H20450"/>
  <c r="H20451"/>
  <c r="H20452"/>
  <c r="H20453"/>
  <c r="H20454"/>
  <c r="H20455"/>
  <c r="H20456"/>
  <c r="H20457"/>
  <c r="H20458"/>
  <c r="H20459"/>
  <c r="H20460"/>
  <c r="H20461"/>
  <c r="H20462"/>
  <c r="H20463"/>
  <c r="H20464"/>
  <c r="H20465"/>
  <c r="H20466"/>
  <c r="H20467"/>
  <c r="H20468"/>
  <c r="H20469"/>
  <c r="H20470"/>
  <c r="H20471"/>
  <c r="H20472"/>
  <c r="H20473"/>
  <c r="H20474"/>
  <c r="H20475"/>
  <c r="H20476"/>
  <c r="H20477"/>
  <c r="H20478"/>
  <c r="H20479"/>
  <c r="H20480"/>
  <c r="H20481"/>
  <c r="H20482"/>
  <c r="H20483"/>
  <c r="H20484"/>
  <c r="H20485"/>
  <c r="H20486"/>
  <c r="H20487"/>
  <c r="H20488"/>
  <c r="H20489"/>
  <c r="H20490"/>
  <c r="H20491"/>
  <c r="H20492"/>
  <c r="H20493"/>
  <c r="H20494"/>
  <c r="H20495"/>
  <c r="H20496"/>
  <c r="H20497"/>
  <c r="H20498"/>
  <c r="H20499"/>
  <c r="H20500"/>
  <c r="H20501"/>
  <c r="H20502"/>
  <c r="H20503"/>
  <c r="H20504"/>
  <c r="H20505"/>
  <c r="H20506"/>
  <c r="H20507"/>
  <c r="H20508"/>
  <c r="H20509"/>
  <c r="H20510"/>
  <c r="H20511"/>
  <c r="H20512"/>
  <c r="H20513"/>
  <c r="H20514"/>
  <c r="H20515"/>
  <c r="H20516"/>
  <c r="H20517"/>
  <c r="H20518"/>
  <c r="H20519"/>
  <c r="H20520"/>
  <c r="H20521"/>
  <c r="H20522"/>
  <c r="H20523"/>
  <c r="H20524"/>
  <c r="H20525"/>
  <c r="H20526"/>
  <c r="H20527"/>
  <c r="H20528"/>
  <c r="H20529"/>
  <c r="H20530"/>
  <c r="H20531"/>
  <c r="H20532"/>
  <c r="H20533"/>
  <c r="H20534"/>
  <c r="H20535"/>
  <c r="H20536"/>
  <c r="H20537"/>
  <c r="H20538"/>
  <c r="H20539"/>
  <c r="H20540"/>
  <c r="H20541"/>
  <c r="H20542"/>
  <c r="H20543"/>
  <c r="H20544"/>
  <c r="H20545"/>
  <c r="H20546"/>
  <c r="H20547"/>
  <c r="H20548"/>
  <c r="H20549"/>
  <c r="H20550"/>
  <c r="H20551"/>
  <c r="H20552"/>
  <c r="H20553"/>
  <c r="H20554"/>
  <c r="H20555"/>
  <c r="H20556"/>
  <c r="H20557"/>
  <c r="H20558"/>
  <c r="H20559"/>
  <c r="H20560"/>
  <c r="H20561"/>
  <c r="H20562"/>
  <c r="H20563"/>
  <c r="H20564"/>
  <c r="H20565"/>
  <c r="H20566"/>
  <c r="H20567"/>
  <c r="H20568"/>
  <c r="H20569"/>
  <c r="H20570"/>
  <c r="H20571"/>
  <c r="H20572"/>
  <c r="H20573"/>
  <c r="H20574"/>
  <c r="H20575"/>
  <c r="H20576"/>
  <c r="H20577"/>
  <c r="H20578"/>
  <c r="H20579"/>
  <c r="H20580"/>
  <c r="H20581"/>
  <c r="H20582"/>
  <c r="H20583"/>
  <c r="H20584"/>
  <c r="H20585"/>
  <c r="H20586"/>
  <c r="H20587"/>
  <c r="H20588"/>
  <c r="H20589"/>
  <c r="H20590"/>
  <c r="H20591"/>
  <c r="H20592"/>
  <c r="H20593"/>
  <c r="H20594"/>
  <c r="H20595"/>
  <c r="H20596"/>
  <c r="H20597"/>
  <c r="H20598"/>
  <c r="H20599"/>
  <c r="H20600"/>
  <c r="H20601"/>
  <c r="H20602"/>
  <c r="H20603"/>
  <c r="H20604"/>
  <c r="H20605"/>
  <c r="H20606"/>
  <c r="H20607"/>
  <c r="H20608"/>
  <c r="H20609"/>
  <c r="H20610"/>
  <c r="H20611"/>
  <c r="H20612"/>
  <c r="H20613"/>
  <c r="H20614"/>
  <c r="H20615"/>
  <c r="H20616"/>
  <c r="H20617"/>
  <c r="H20618"/>
  <c r="H20619"/>
  <c r="H20620"/>
  <c r="H20621"/>
  <c r="H20622"/>
  <c r="H20623"/>
  <c r="H20624"/>
  <c r="H20625"/>
  <c r="H20626"/>
  <c r="H20627"/>
  <c r="H20628"/>
  <c r="H20629"/>
  <c r="H20630"/>
  <c r="H20631"/>
  <c r="H20632"/>
  <c r="H20633"/>
  <c r="H20634"/>
  <c r="H20635"/>
  <c r="H20636"/>
  <c r="H20637"/>
  <c r="H20638"/>
  <c r="H20639"/>
  <c r="H20640"/>
  <c r="H20641"/>
  <c r="H20642"/>
  <c r="H20643"/>
  <c r="H20644"/>
  <c r="H20645"/>
  <c r="H20646"/>
  <c r="H20647"/>
  <c r="H20648"/>
  <c r="H20649"/>
  <c r="H20650"/>
  <c r="H20651"/>
  <c r="H20652"/>
  <c r="H20653"/>
  <c r="H20654"/>
  <c r="H20655"/>
  <c r="H20656"/>
  <c r="H20657"/>
  <c r="H20658"/>
  <c r="H20659"/>
  <c r="H20660"/>
  <c r="H20661"/>
  <c r="H20662"/>
  <c r="H20663"/>
  <c r="H20664"/>
  <c r="H20665"/>
  <c r="H20666"/>
  <c r="H20667"/>
  <c r="H20668"/>
  <c r="H20669"/>
  <c r="H20670"/>
  <c r="H20671"/>
  <c r="H20672"/>
  <c r="H20673"/>
  <c r="H20674"/>
  <c r="H20675"/>
  <c r="H20676"/>
  <c r="H20677"/>
  <c r="H20678"/>
  <c r="H20679"/>
  <c r="H20680"/>
  <c r="H20681"/>
  <c r="H20682"/>
  <c r="H20683"/>
  <c r="H20684"/>
  <c r="H20685"/>
  <c r="H20686"/>
  <c r="H20687"/>
  <c r="H20688"/>
  <c r="H20689"/>
  <c r="H20690"/>
  <c r="H20691"/>
  <c r="H20692"/>
  <c r="H20693"/>
  <c r="H20694"/>
  <c r="H20695"/>
  <c r="H20696"/>
  <c r="H20697"/>
  <c r="H20698"/>
  <c r="H20699"/>
  <c r="H20700"/>
  <c r="H20701"/>
  <c r="H20702"/>
  <c r="H20703"/>
  <c r="H20704"/>
  <c r="H20705"/>
  <c r="H20706"/>
  <c r="H20707"/>
  <c r="H20708"/>
  <c r="H20709"/>
  <c r="H20710"/>
  <c r="H20711"/>
  <c r="H20712"/>
  <c r="H20713"/>
  <c r="H20714"/>
  <c r="H20715"/>
  <c r="H20716"/>
  <c r="H20717"/>
  <c r="H20718"/>
  <c r="H20719"/>
  <c r="H20720"/>
  <c r="H20721"/>
  <c r="H20722"/>
  <c r="H20723"/>
  <c r="H20724"/>
  <c r="H20725"/>
  <c r="H20726"/>
  <c r="H20727"/>
  <c r="H20728"/>
  <c r="H20729"/>
  <c r="H20730"/>
  <c r="H20731"/>
  <c r="H20732"/>
  <c r="H20733"/>
  <c r="H20734"/>
  <c r="H20735"/>
  <c r="H20736"/>
  <c r="H20737"/>
  <c r="H20738"/>
  <c r="H20739"/>
  <c r="H20740"/>
  <c r="H20741"/>
  <c r="H20742"/>
  <c r="H20743"/>
  <c r="H20744"/>
  <c r="H20745"/>
  <c r="H20746"/>
  <c r="H20747"/>
  <c r="H20748"/>
  <c r="H20749"/>
  <c r="H20750"/>
  <c r="H20751"/>
  <c r="H20752"/>
  <c r="H20753"/>
  <c r="H20754"/>
  <c r="H20755"/>
  <c r="H20756"/>
  <c r="H20757"/>
  <c r="H20758"/>
  <c r="H20759"/>
  <c r="H20760"/>
  <c r="H20761"/>
  <c r="H20762"/>
  <c r="H20763"/>
  <c r="H20764"/>
  <c r="H20765"/>
  <c r="H20766"/>
  <c r="H20767"/>
  <c r="H20768"/>
  <c r="H20769"/>
  <c r="H20770"/>
  <c r="H20771"/>
  <c r="H20772"/>
  <c r="H20773"/>
  <c r="H20774"/>
  <c r="H20775"/>
  <c r="H20776"/>
  <c r="H20777"/>
  <c r="H20778"/>
  <c r="H20779"/>
  <c r="H20780"/>
  <c r="H20781"/>
  <c r="H20782"/>
  <c r="H20783"/>
  <c r="H20784"/>
  <c r="H20785"/>
  <c r="H20786"/>
  <c r="H20787"/>
  <c r="H20788"/>
  <c r="H20789"/>
  <c r="H20790"/>
  <c r="H20791"/>
  <c r="H20792"/>
  <c r="H20793"/>
  <c r="H20794"/>
  <c r="H20795"/>
  <c r="H20796"/>
  <c r="H20797"/>
  <c r="H20798"/>
  <c r="H20799"/>
  <c r="H20800"/>
  <c r="H20801"/>
  <c r="H20802"/>
  <c r="H20803"/>
  <c r="H20804"/>
  <c r="H20805"/>
  <c r="H20806"/>
  <c r="H20807"/>
  <c r="H20808"/>
  <c r="H20809"/>
  <c r="H20810"/>
  <c r="H20811"/>
  <c r="H20812"/>
  <c r="H20813"/>
  <c r="H20814"/>
  <c r="H20815"/>
  <c r="H20816"/>
  <c r="H20817"/>
  <c r="H20818"/>
  <c r="H20819"/>
  <c r="H20820"/>
  <c r="H20821"/>
  <c r="H20822"/>
  <c r="H20823"/>
  <c r="H20824"/>
  <c r="H20825"/>
  <c r="H20826"/>
  <c r="H20827"/>
  <c r="H20828"/>
  <c r="H20829"/>
  <c r="H20830"/>
  <c r="H20831"/>
  <c r="H20832"/>
  <c r="H20833"/>
  <c r="H20834"/>
  <c r="H20835"/>
  <c r="H20836"/>
  <c r="H20837"/>
  <c r="H20838"/>
  <c r="H20839"/>
  <c r="H20840"/>
  <c r="H20841"/>
  <c r="H20842"/>
  <c r="H20843"/>
  <c r="H20844"/>
  <c r="H20845"/>
  <c r="H20846"/>
  <c r="H20847"/>
  <c r="H20848"/>
  <c r="H20849"/>
  <c r="H20850"/>
  <c r="H20851"/>
  <c r="H20852"/>
  <c r="H20853"/>
  <c r="H20854"/>
  <c r="H20855"/>
  <c r="H20856"/>
  <c r="H20857"/>
  <c r="H20858"/>
  <c r="H20859"/>
  <c r="H20860"/>
  <c r="H20861"/>
  <c r="H20862"/>
  <c r="H20863"/>
  <c r="H20864"/>
  <c r="H20865"/>
  <c r="H20866"/>
  <c r="H20867"/>
  <c r="H20868"/>
  <c r="H20869"/>
  <c r="H20870"/>
  <c r="H20871"/>
  <c r="H20872"/>
  <c r="H20873"/>
  <c r="H20874"/>
  <c r="H20875"/>
  <c r="H20876"/>
  <c r="H20877"/>
  <c r="H20878"/>
  <c r="H20879"/>
  <c r="H20880"/>
  <c r="H20881"/>
  <c r="H20882"/>
  <c r="H20883"/>
  <c r="H20884"/>
  <c r="H20885"/>
  <c r="H20886"/>
  <c r="H20887"/>
  <c r="H20888"/>
  <c r="H20889"/>
  <c r="H20890"/>
  <c r="H20891"/>
  <c r="H20892"/>
  <c r="H20893"/>
  <c r="H20894"/>
  <c r="H20895"/>
  <c r="H20896"/>
  <c r="H20897"/>
  <c r="H20898"/>
  <c r="H20899"/>
  <c r="H20900"/>
  <c r="H20901"/>
  <c r="H20902"/>
  <c r="H20903"/>
  <c r="H20904"/>
  <c r="H20905"/>
  <c r="H20906"/>
  <c r="H20907"/>
  <c r="H20908"/>
  <c r="H20909"/>
  <c r="H20910"/>
  <c r="H20911"/>
  <c r="H20912"/>
  <c r="H20913"/>
  <c r="H20914"/>
  <c r="H20915"/>
  <c r="H20916"/>
  <c r="H20917"/>
  <c r="H20918"/>
  <c r="H20919"/>
  <c r="H20920"/>
  <c r="H20921"/>
  <c r="H20922"/>
  <c r="H20923"/>
  <c r="H20924"/>
  <c r="H20925"/>
  <c r="H20926"/>
  <c r="H20927"/>
  <c r="H20928"/>
  <c r="H20929"/>
  <c r="H20930"/>
  <c r="H20931"/>
  <c r="H20932"/>
  <c r="H20933"/>
  <c r="H20934"/>
  <c r="H20935"/>
  <c r="H20936"/>
  <c r="H20937"/>
  <c r="H20938"/>
  <c r="H20939"/>
  <c r="H20940"/>
  <c r="H20941"/>
  <c r="H20942"/>
  <c r="H20943"/>
  <c r="H20944"/>
  <c r="H20945"/>
  <c r="H20946"/>
  <c r="H20947"/>
  <c r="H20948"/>
  <c r="H20949"/>
  <c r="H20950"/>
  <c r="H20951"/>
  <c r="H20952"/>
  <c r="H20953"/>
  <c r="H20954"/>
  <c r="H20955"/>
  <c r="H20956"/>
  <c r="H20957"/>
  <c r="H20958"/>
  <c r="H20959"/>
  <c r="H20960"/>
  <c r="H20961"/>
  <c r="H20962"/>
  <c r="H20963"/>
  <c r="H20964"/>
  <c r="H20965"/>
  <c r="H20966"/>
  <c r="H20967"/>
  <c r="H20968"/>
  <c r="H20969"/>
  <c r="H20970"/>
  <c r="H20971"/>
  <c r="H20972"/>
  <c r="H20973"/>
  <c r="H20974"/>
  <c r="H20975"/>
  <c r="H20976"/>
  <c r="H20977"/>
  <c r="H20978"/>
  <c r="H20979"/>
  <c r="H20980"/>
  <c r="H20981"/>
  <c r="H20982"/>
  <c r="H20983"/>
  <c r="H20984"/>
  <c r="H20985"/>
  <c r="H20986"/>
  <c r="H20987"/>
  <c r="H20988"/>
  <c r="H20989"/>
  <c r="H20990"/>
  <c r="H20991"/>
  <c r="H20992"/>
  <c r="H20993"/>
  <c r="H20994"/>
  <c r="H20995"/>
  <c r="H20996"/>
  <c r="H20997"/>
  <c r="H20998"/>
  <c r="H20999"/>
  <c r="H21000"/>
  <c r="H21001"/>
  <c r="H21002"/>
  <c r="H21003"/>
  <c r="H21004"/>
  <c r="H21005"/>
  <c r="H21006"/>
  <c r="H21007"/>
  <c r="H21008"/>
  <c r="H21009"/>
  <c r="H21010"/>
  <c r="H21011"/>
  <c r="H21012"/>
  <c r="H21013"/>
  <c r="H21014"/>
  <c r="H21015"/>
  <c r="H21016"/>
  <c r="H21017"/>
  <c r="H21018"/>
  <c r="H21019"/>
  <c r="H21020"/>
  <c r="H21021"/>
  <c r="H21022"/>
  <c r="H21023"/>
  <c r="H21024"/>
  <c r="H21025"/>
  <c r="H21026"/>
  <c r="H21027"/>
  <c r="H21028"/>
  <c r="H21029"/>
  <c r="H21030"/>
  <c r="H21031"/>
  <c r="H21032"/>
  <c r="H21033"/>
  <c r="H21034"/>
  <c r="H21035"/>
  <c r="H21036"/>
  <c r="H21037"/>
  <c r="H21038"/>
  <c r="H21039"/>
  <c r="H21040"/>
  <c r="H21041"/>
  <c r="H21042"/>
  <c r="H21043"/>
  <c r="H21044"/>
  <c r="H21045"/>
  <c r="H21046"/>
  <c r="H21047"/>
  <c r="H21048"/>
  <c r="H21049"/>
  <c r="H21050"/>
  <c r="H21051"/>
  <c r="H21052"/>
  <c r="H21053"/>
  <c r="H21054"/>
  <c r="H21055"/>
  <c r="H21056"/>
  <c r="H21057"/>
  <c r="H21058"/>
  <c r="H21059"/>
  <c r="H21060"/>
  <c r="H21061"/>
  <c r="H21062"/>
  <c r="H21063"/>
  <c r="H21064"/>
  <c r="H21065"/>
  <c r="H21066"/>
  <c r="H21067"/>
  <c r="H21068"/>
  <c r="H21069"/>
  <c r="H21070"/>
  <c r="H21071"/>
  <c r="H21072"/>
  <c r="H21073"/>
  <c r="H21074"/>
  <c r="H21075"/>
  <c r="H21076"/>
  <c r="H21077"/>
  <c r="H21078"/>
  <c r="H21079"/>
  <c r="H21080"/>
  <c r="H21081"/>
  <c r="H21082"/>
  <c r="H21083"/>
  <c r="H21084"/>
  <c r="H21085"/>
  <c r="H21086"/>
  <c r="H21087"/>
  <c r="H21088"/>
  <c r="H21089"/>
  <c r="H21090"/>
  <c r="H21091"/>
  <c r="H21092"/>
  <c r="H21093"/>
  <c r="H21094"/>
  <c r="H21095"/>
  <c r="H21096"/>
  <c r="H21097"/>
  <c r="H21098"/>
  <c r="H21099"/>
  <c r="H21100"/>
  <c r="H21101"/>
  <c r="H21102"/>
  <c r="H21103"/>
  <c r="H21104"/>
  <c r="H21105"/>
  <c r="H21106"/>
  <c r="H21107"/>
  <c r="H21108"/>
  <c r="H21109"/>
  <c r="H21110"/>
  <c r="H21111"/>
  <c r="H21112"/>
  <c r="H21113"/>
  <c r="H21114"/>
  <c r="H21115"/>
  <c r="H21116"/>
  <c r="H21117"/>
  <c r="H21118"/>
  <c r="H21119"/>
  <c r="H21120"/>
  <c r="H21121"/>
  <c r="H21122"/>
  <c r="H21123"/>
  <c r="H21124"/>
  <c r="H21125"/>
  <c r="H21126"/>
  <c r="H21127"/>
  <c r="H21128"/>
  <c r="H21129"/>
  <c r="H21130"/>
  <c r="H21131"/>
  <c r="H21132"/>
  <c r="H21133"/>
  <c r="H21134"/>
  <c r="H21135"/>
  <c r="H21136"/>
  <c r="H21137"/>
  <c r="H21138"/>
  <c r="H21139"/>
  <c r="H21140"/>
  <c r="H21141"/>
  <c r="H21142"/>
  <c r="H21143"/>
  <c r="H21144"/>
  <c r="H21145"/>
  <c r="H21146"/>
  <c r="H21147"/>
  <c r="H21148"/>
  <c r="H21149"/>
  <c r="H21150"/>
  <c r="H21151"/>
  <c r="H21152"/>
  <c r="H21153"/>
  <c r="H21154"/>
  <c r="H21155"/>
  <c r="H21156"/>
  <c r="H21157"/>
  <c r="H21158"/>
  <c r="H21159"/>
  <c r="H21160"/>
  <c r="H21161"/>
  <c r="H21162"/>
  <c r="H21163"/>
  <c r="H21164"/>
  <c r="H21165"/>
  <c r="H21166"/>
  <c r="H21167"/>
  <c r="H21168"/>
  <c r="H21169"/>
  <c r="H21170"/>
  <c r="H21171"/>
  <c r="H21172"/>
  <c r="H21173"/>
  <c r="H21174"/>
  <c r="H21175"/>
  <c r="H21176"/>
  <c r="H21177"/>
  <c r="H21178"/>
  <c r="H21179"/>
  <c r="H21180"/>
  <c r="H21181"/>
  <c r="H21182"/>
  <c r="H21183"/>
  <c r="H21184"/>
  <c r="H21185"/>
  <c r="H21186"/>
  <c r="H21187"/>
  <c r="H21188"/>
  <c r="H21189"/>
  <c r="H21190"/>
  <c r="H21191"/>
  <c r="H21192"/>
  <c r="H21193"/>
  <c r="H21194"/>
  <c r="H21195"/>
  <c r="H21196"/>
  <c r="H21197"/>
  <c r="H21198"/>
  <c r="H21199"/>
  <c r="H21200"/>
  <c r="H21201"/>
  <c r="H21202"/>
  <c r="H21203"/>
  <c r="H21204"/>
  <c r="H21205"/>
  <c r="H21206"/>
  <c r="H21207"/>
  <c r="H21208"/>
  <c r="H21209"/>
  <c r="H21210"/>
  <c r="H21211"/>
  <c r="H21212"/>
  <c r="H21213"/>
  <c r="H21214"/>
  <c r="H21215"/>
  <c r="H21216"/>
  <c r="H21217"/>
  <c r="H21218"/>
  <c r="H21219"/>
  <c r="H21220"/>
  <c r="H21221"/>
  <c r="H21222"/>
  <c r="H21223"/>
  <c r="H21224"/>
  <c r="H21225"/>
  <c r="H21226"/>
  <c r="H21227"/>
  <c r="H21228"/>
  <c r="H21229"/>
  <c r="H21230"/>
  <c r="H21231"/>
  <c r="H21232"/>
  <c r="H21233"/>
  <c r="H21234"/>
  <c r="H21235"/>
  <c r="H21236"/>
  <c r="H21237"/>
  <c r="H21238"/>
  <c r="H21239"/>
  <c r="H21240"/>
  <c r="H21241"/>
  <c r="H21242"/>
  <c r="H21243"/>
  <c r="H21244"/>
  <c r="H21245"/>
  <c r="H21246"/>
  <c r="H21247"/>
  <c r="H21248"/>
  <c r="H21249"/>
  <c r="H21250"/>
  <c r="H21251"/>
  <c r="H21252"/>
  <c r="H21253"/>
  <c r="H21254"/>
  <c r="H21255"/>
  <c r="H21256"/>
  <c r="H21257"/>
  <c r="H21258"/>
  <c r="H21259"/>
  <c r="H21260"/>
  <c r="H21261"/>
  <c r="H21262"/>
  <c r="H21263"/>
  <c r="H21264"/>
  <c r="H21265"/>
  <c r="H21266"/>
  <c r="H21267"/>
  <c r="H21268"/>
  <c r="H21269"/>
  <c r="H21270"/>
  <c r="H21271"/>
  <c r="H21272"/>
  <c r="H21273"/>
  <c r="H21274"/>
  <c r="H21275"/>
  <c r="H21276"/>
  <c r="H21277"/>
  <c r="H21278"/>
  <c r="H21279"/>
  <c r="H21280"/>
  <c r="H21281"/>
  <c r="H21282"/>
  <c r="H21283"/>
  <c r="H21284"/>
  <c r="H21285"/>
  <c r="H21286"/>
  <c r="H21287"/>
  <c r="H21288"/>
  <c r="H21289"/>
  <c r="H21290"/>
  <c r="H21291"/>
  <c r="H21292"/>
  <c r="H21293"/>
  <c r="H21294"/>
  <c r="H21295"/>
  <c r="H21296"/>
  <c r="H21297"/>
  <c r="H21298"/>
  <c r="H21299"/>
  <c r="H21300"/>
  <c r="H21301"/>
  <c r="H21302"/>
  <c r="H21303"/>
  <c r="H21304"/>
  <c r="H21305"/>
  <c r="H21306"/>
  <c r="H21307"/>
  <c r="H21308"/>
  <c r="H21309"/>
  <c r="H21310"/>
  <c r="H21311"/>
  <c r="H21312"/>
  <c r="H21313"/>
  <c r="H21314"/>
  <c r="H21315"/>
  <c r="H21316"/>
  <c r="H21317"/>
  <c r="H21318"/>
  <c r="H21319"/>
  <c r="H21320"/>
  <c r="H21321"/>
  <c r="H21322"/>
  <c r="H21323"/>
  <c r="H21324"/>
  <c r="H21325"/>
  <c r="H21326"/>
  <c r="H21327"/>
  <c r="H21328"/>
  <c r="H21329"/>
  <c r="H21330"/>
  <c r="H21331"/>
  <c r="H21332"/>
  <c r="H21333"/>
  <c r="H21334"/>
  <c r="H21335"/>
  <c r="H21336"/>
  <c r="H21337"/>
  <c r="H21338"/>
  <c r="H21339"/>
  <c r="H21340"/>
  <c r="H21341"/>
  <c r="H21342"/>
  <c r="H21343"/>
  <c r="H21344"/>
  <c r="H21345"/>
  <c r="H21346"/>
  <c r="H21347"/>
  <c r="H21348"/>
  <c r="H21349"/>
  <c r="H21350"/>
  <c r="H21351"/>
  <c r="H21352"/>
  <c r="H21353"/>
  <c r="H21354"/>
  <c r="H21355"/>
  <c r="H21356"/>
  <c r="H21357"/>
  <c r="H21358"/>
  <c r="H21359"/>
  <c r="H21360"/>
  <c r="H21361"/>
  <c r="H21362"/>
  <c r="H21363"/>
  <c r="H21364"/>
  <c r="H21365"/>
  <c r="H21366"/>
  <c r="H21367"/>
  <c r="H21368"/>
  <c r="H21369"/>
  <c r="H21370"/>
  <c r="H21371"/>
  <c r="H21372"/>
  <c r="H21373"/>
  <c r="H21374"/>
  <c r="H21375"/>
  <c r="H21376"/>
  <c r="H21377"/>
  <c r="H21378"/>
  <c r="H21379"/>
  <c r="H21380"/>
  <c r="H21381"/>
  <c r="H21382"/>
  <c r="H21383"/>
  <c r="H21384"/>
  <c r="H21385"/>
  <c r="H21386"/>
  <c r="H21387"/>
  <c r="H21388"/>
  <c r="H21389"/>
  <c r="H21390"/>
  <c r="H21391"/>
  <c r="H21392"/>
  <c r="H21393"/>
  <c r="H21394"/>
  <c r="H21395"/>
  <c r="H21396"/>
  <c r="H21397"/>
  <c r="H21398"/>
  <c r="H21399"/>
  <c r="H21400"/>
  <c r="H21401"/>
  <c r="H21402"/>
  <c r="H21403"/>
  <c r="H21404"/>
  <c r="H21405"/>
  <c r="H21406"/>
  <c r="H21407"/>
  <c r="H21408"/>
  <c r="H21409"/>
  <c r="H21410"/>
  <c r="H21411"/>
  <c r="H21412"/>
  <c r="H21413"/>
  <c r="H21414"/>
  <c r="H21415"/>
  <c r="H21416"/>
  <c r="H21417"/>
  <c r="H21418"/>
  <c r="H21419"/>
  <c r="H21420"/>
  <c r="H21421"/>
  <c r="H21422"/>
  <c r="H21423"/>
  <c r="H21424"/>
  <c r="H21425"/>
  <c r="H21426"/>
  <c r="H21427"/>
  <c r="H21428"/>
  <c r="H21429"/>
  <c r="H21430"/>
  <c r="H21431"/>
  <c r="H21432"/>
  <c r="H21433"/>
  <c r="H21434"/>
  <c r="H21435"/>
  <c r="H21436"/>
  <c r="H21437"/>
  <c r="H21438"/>
  <c r="H21439"/>
  <c r="H21440"/>
  <c r="H21441"/>
  <c r="H21442"/>
  <c r="H21443"/>
  <c r="H21444"/>
  <c r="H21445"/>
  <c r="H21446"/>
  <c r="H21447"/>
  <c r="H21448"/>
  <c r="H21449"/>
  <c r="H21450"/>
  <c r="H21451"/>
  <c r="H21452"/>
  <c r="H21453"/>
  <c r="H21454"/>
  <c r="H21455"/>
  <c r="H21456"/>
  <c r="H21457"/>
  <c r="H21458"/>
  <c r="H21459"/>
  <c r="H21460"/>
  <c r="H21461"/>
  <c r="H21462"/>
  <c r="H21463"/>
  <c r="H21464"/>
  <c r="H21465"/>
  <c r="H21466"/>
  <c r="H21467"/>
  <c r="H21468"/>
  <c r="H21469"/>
  <c r="H21470"/>
  <c r="H21471"/>
  <c r="H21472"/>
  <c r="H21473"/>
  <c r="H21474"/>
  <c r="H21475"/>
  <c r="H21476"/>
  <c r="H21477"/>
  <c r="H21478"/>
  <c r="H21479"/>
  <c r="H21480"/>
  <c r="H21481"/>
  <c r="H21482"/>
  <c r="H21483"/>
  <c r="H21484"/>
  <c r="H21485"/>
  <c r="H21486"/>
  <c r="H21487"/>
  <c r="H21488"/>
  <c r="H21489"/>
  <c r="H21490"/>
  <c r="H21491"/>
  <c r="H21492"/>
  <c r="H21493"/>
  <c r="H21494"/>
  <c r="H21495"/>
  <c r="H21496"/>
  <c r="H21497"/>
  <c r="H21498"/>
  <c r="H21499"/>
  <c r="H21500"/>
  <c r="H21501"/>
  <c r="H21502"/>
  <c r="H21503"/>
  <c r="H21504"/>
  <c r="H21505"/>
  <c r="H21506"/>
  <c r="H21507"/>
  <c r="H21508"/>
  <c r="H21509"/>
  <c r="H21510"/>
  <c r="H21511"/>
  <c r="H21512"/>
  <c r="H21513"/>
  <c r="H21514"/>
  <c r="H21515"/>
  <c r="H21516"/>
  <c r="H21517"/>
  <c r="H21518"/>
  <c r="H21519"/>
  <c r="H21520"/>
  <c r="H21521"/>
  <c r="H21522"/>
  <c r="H21523"/>
  <c r="H21524"/>
  <c r="H21525"/>
  <c r="H21526"/>
  <c r="H21527"/>
  <c r="H21528"/>
  <c r="H21529"/>
  <c r="H21530"/>
  <c r="H21531"/>
  <c r="H21532"/>
  <c r="H21533"/>
  <c r="H21534"/>
  <c r="H21535"/>
  <c r="H21536"/>
  <c r="H21537"/>
  <c r="H21538"/>
  <c r="H21539"/>
  <c r="H21540"/>
  <c r="H21541"/>
  <c r="H21542"/>
  <c r="H21543"/>
  <c r="H21544"/>
  <c r="H21545"/>
  <c r="H21546"/>
  <c r="H21547"/>
  <c r="H21548"/>
  <c r="H21549"/>
  <c r="H21550"/>
  <c r="H21551"/>
  <c r="H21552"/>
  <c r="H21553"/>
  <c r="H21554"/>
  <c r="H21555"/>
  <c r="H21556"/>
  <c r="H21557"/>
  <c r="H21558"/>
  <c r="H21559"/>
  <c r="H21560"/>
  <c r="H21561"/>
  <c r="H21562"/>
  <c r="H21563"/>
  <c r="H21564"/>
  <c r="H21565"/>
  <c r="H21566"/>
  <c r="H21567"/>
  <c r="H21568"/>
  <c r="H21569"/>
  <c r="H21570"/>
  <c r="H21571"/>
  <c r="H21572"/>
  <c r="H21573"/>
  <c r="H21574"/>
  <c r="H21575"/>
  <c r="H21576"/>
  <c r="H21577"/>
  <c r="H21578"/>
  <c r="H21579"/>
  <c r="H21580"/>
  <c r="H21581"/>
  <c r="H21582"/>
  <c r="H21583"/>
  <c r="H21584"/>
  <c r="H21585"/>
  <c r="H21586"/>
  <c r="H21587"/>
  <c r="H21588"/>
  <c r="H21589"/>
  <c r="H21590"/>
  <c r="H21591"/>
  <c r="H21592"/>
  <c r="H21593"/>
  <c r="H21594"/>
  <c r="H21595"/>
  <c r="H21596"/>
  <c r="H21597"/>
  <c r="H21598"/>
  <c r="H21599"/>
  <c r="H21600"/>
  <c r="H21601"/>
  <c r="H21602"/>
  <c r="H21603"/>
  <c r="H21604"/>
  <c r="H21605"/>
  <c r="H21606"/>
  <c r="H21607"/>
  <c r="H21608"/>
  <c r="H21609"/>
  <c r="H21610"/>
  <c r="H21611"/>
  <c r="H21612"/>
  <c r="H21613"/>
  <c r="H21614"/>
  <c r="H21615"/>
  <c r="H21616"/>
  <c r="H21617"/>
  <c r="H21618"/>
  <c r="H21619"/>
  <c r="H21620"/>
  <c r="H21621"/>
  <c r="H21622"/>
  <c r="H21623"/>
  <c r="H21624"/>
  <c r="H21625"/>
  <c r="H21626"/>
  <c r="H21627"/>
  <c r="H21628"/>
  <c r="H21629"/>
  <c r="H21630"/>
  <c r="H21631"/>
  <c r="H21632"/>
  <c r="H21633"/>
  <c r="H21634"/>
  <c r="H21635"/>
  <c r="H21636"/>
  <c r="H21637"/>
  <c r="H21638"/>
  <c r="H21639"/>
  <c r="H21640"/>
  <c r="H21641"/>
  <c r="H21642"/>
  <c r="H21643"/>
  <c r="H21644"/>
  <c r="H21645"/>
  <c r="H21646"/>
  <c r="H21647"/>
  <c r="H21648"/>
  <c r="H21649"/>
  <c r="H21650"/>
  <c r="H21651"/>
  <c r="H21652"/>
  <c r="H21653"/>
  <c r="H21654"/>
  <c r="H21655"/>
  <c r="H21656"/>
  <c r="H21657"/>
  <c r="H21658"/>
  <c r="H21659"/>
  <c r="H21660"/>
  <c r="H21661"/>
  <c r="H21662"/>
  <c r="H21663"/>
  <c r="H21664"/>
  <c r="H21665"/>
  <c r="H21666"/>
  <c r="H21667"/>
  <c r="H21668"/>
  <c r="H21669"/>
  <c r="H21670"/>
  <c r="H21671"/>
  <c r="H21672"/>
  <c r="H21673"/>
  <c r="H21674"/>
  <c r="H21675"/>
  <c r="H21676"/>
  <c r="H21677"/>
  <c r="H21678"/>
  <c r="H21679"/>
  <c r="H21680"/>
  <c r="H21681"/>
  <c r="H21682"/>
  <c r="H21683"/>
  <c r="H21684"/>
  <c r="H21685"/>
  <c r="H21686"/>
  <c r="H21687"/>
  <c r="H21688"/>
  <c r="H21689"/>
  <c r="H21690"/>
  <c r="H21691"/>
  <c r="H21692"/>
  <c r="H21693"/>
  <c r="H21694"/>
  <c r="H21695"/>
  <c r="H21696"/>
  <c r="H21697"/>
  <c r="H21698"/>
  <c r="H21699"/>
  <c r="H21700"/>
  <c r="H21701"/>
  <c r="H21702"/>
  <c r="H21703"/>
  <c r="H21704"/>
  <c r="H21705"/>
  <c r="H21706"/>
  <c r="H21707"/>
  <c r="H21708"/>
  <c r="H21709"/>
  <c r="H21710"/>
  <c r="H21711"/>
  <c r="H21712"/>
  <c r="H21713"/>
  <c r="H21714"/>
  <c r="H21715"/>
  <c r="H21716"/>
  <c r="H21717"/>
  <c r="H21718"/>
  <c r="H21719"/>
  <c r="H21720"/>
  <c r="H21721"/>
  <c r="H21722"/>
  <c r="H21723"/>
  <c r="H21724"/>
  <c r="H21725"/>
  <c r="H21726"/>
  <c r="H21727"/>
  <c r="H21728"/>
  <c r="H21729"/>
  <c r="H21730"/>
  <c r="H21731"/>
  <c r="H21732"/>
  <c r="H21733"/>
  <c r="H21734"/>
  <c r="H21735"/>
  <c r="H21736"/>
  <c r="H21737"/>
  <c r="H21738"/>
  <c r="H21739"/>
  <c r="H21740"/>
  <c r="H21741"/>
  <c r="H21742"/>
  <c r="H21743"/>
  <c r="H21744"/>
  <c r="H21745"/>
  <c r="H21746"/>
  <c r="H21747"/>
  <c r="H21748"/>
  <c r="H21749"/>
  <c r="H21750"/>
  <c r="H21751"/>
  <c r="H21752"/>
  <c r="H21753"/>
  <c r="H21754"/>
  <c r="H21755"/>
  <c r="H21756"/>
  <c r="H21757"/>
  <c r="H21758"/>
  <c r="H21759"/>
  <c r="H21760"/>
  <c r="H21761"/>
  <c r="H21762"/>
  <c r="H21763"/>
  <c r="H21764"/>
  <c r="H21765"/>
  <c r="H21766"/>
  <c r="H21767"/>
  <c r="H21768"/>
  <c r="H21769"/>
  <c r="H21770"/>
  <c r="H21771"/>
  <c r="H21772"/>
  <c r="H21773"/>
  <c r="H21774"/>
  <c r="H21775"/>
  <c r="H21776"/>
  <c r="H21777"/>
  <c r="H21778"/>
  <c r="H21779"/>
  <c r="H21780"/>
  <c r="H21781"/>
  <c r="H21782"/>
  <c r="H21783"/>
  <c r="H21784"/>
  <c r="H21785"/>
  <c r="H21786"/>
  <c r="H21787"/>
  <c r="H21788"/>
  <c r="H21789"/>
  <c r="H21790"/>
  <c r="H21791"/>
  <c r="H21792"/>
  <c r="H21793"/>
  <c r="H21794"/>
  <c r="H21795"/>
  <c r="H21796"/>
  <c r="H21797"/>
  <c r="H21798"/>
  <c r="H21799"/>
  <c r="H21800"/>
  <c r="H21801"/>
  <c r="H21802"/>
  <c r="H21803"/>
  <c r="H21804"/>
  <c r="H21805"/>
  <c r="H21806"/>
  <c r="H21807"/>
  <c r="H21808"/>
  <c r="H21809"/>
  <c r="H21810"/>
  <c r="H21811"/>
  <c r="H21812"/>
  <c r="H21813"/>
  <c r="H21814"/>
  <c r="H21815"/>
  <c r="H21816"/>
  <c r="H21817"/>
  <c r="H21818"/>
  <c r="H21819"/>
  <c r="H21820"/>
  <c r="H21821"/>
  <c r="H21822"/>
  <c r="H21823"/>
  <c r="H21824"/>
  <c r="H21825"/>
  <c r="H21826"/>
  <c r="H21827"/>
  <c r="H21828"/>
  <c r="H21829"/>
  <c r="H21830"/>
  <c r="H21831"/>
  <c r="H21832"/>
  <c r="H21833"/>
  <c r="H21834"/>
  <c r="H21835"/>
  <c r="H21836"/>
  <c r="H21837"/>
  <c r="H21838"/>
  <c r="H21839"/>
  <c r="H21840"/>
  <c r="H21841"/>
  <c r="H21842"/>
  <c r="H21843"/>
  <c r="H21844"/>
  <c r="H21845"/>
  <c r="H21846"/>
  <c r="H21847"/>
  <c r="H21848"/>
  <c r="H21849"/>
  <c r="H21850"/>
  <c r="H21851"/>
  <c r="H21852"/>
  <c r="H21853"/>
  <c r="H21854"/>
  <c r="H21855"/>
  <c r="H21856"/>
  <c r="H21857"/>
  <c r="H21858"/>
  <c r="H21859"/>
  <c r="H21860"/>
  <c r="H21861"/>
  <c r="H21862"/>
  <c r="H21863"/>
  <c r="H21864"/>
  <c r="H21865"/>
  <c r="H21866"/>
  <c r="H21867"/>
  <c r="H21868"/>
  <c r="H21869"/>
  <c r="H21870"/>
  <c r="H21871"/>
  <c r="H21872"/>
  <c r="H21873"/>
  <c r="H21874"/>
  <c r="H21875"/>
  <c r="H21876"/>
  <c r="H21877"/>
  <c r="H21878"/>
  <c r="H21879"/>
  <c r="H21880"/>
  <c r="H21881"/>
  <c r="H21882"/>
  <c r="H21883"/>
  <c r="H21884"/>
  <c r="H21885"/>
  <c r="H21886"/>
  <c r="H21887"/>
  <c r="H21888"/>
  <c r="H21889"/>
  <c r="H21890"/>
  <c r="H21891"/>
  <c r="H21892"/>
  <c r="H21893"/>
  <c r="H21894"/>
  <c r="H21895"/>
  <c r="H21896"/>
  <c r="H21897"/>
  <c r="H21898"/>
  <c r="H21899"/>
  <c r="H21900"/>
  <c r="H21901"/>
  <c r="H21902"/>
  <c r="H21903"/>
  <c r="H21904"/>
  <c r="H21905"/>
  <c r="H21906"/>
  <c r="H21907"/>
  <c r="H21908"/>
  <c r="H21909"/>
  <c r="H21910"/>
  <c r="H21911"/>
  <c r="H21912"/>
  <c r="H21913"/>
  <c r="H21914"/>
  <c r="H21915"/>
  <c r="H21916"/>
  <c r="H21917"/>
  <c r="H21918"/>
  <c r="H21919"/>
  <c r="H21920"/>
  <c r="H21921"/>
  <c r="H21922"/>
  <c r="H21923"/>
  <c r="H21924"/>
  <c r="H21925"/>
  <c r="H21926"/>
  <c r="H21927"/>
  <c r="H21928"/>
  <c r="H21929"/>
  <c r="H21930"/>
  <c r="H21931"/>
  <c r="H21932"/>
  <c r="H21933"/>
  <c r="H21934"/>
  <c r="H21935"/>
  <c r="H21936"/>
  <c r="H21937"/>
  <c r="H21938"/>
  <c r="H21939"/>
  <c r="H21940"/>
  <c r="H21941"/>
  <c r="H21942"/>
  <c r="H21943"/>
  <c r="H21944"/>
  <c r="H21945"/>
  <c r="H21946"/>
  <c r="H21947"/>
  <c r="H21948"/>
  <c r="H21949"/>
  <c r="H21950"/>
  <c r="H21951"/>
  <c r="H21952"/>
  <c r="H21953"/>
  <c r="H21954"/>
  <c r="H21955"/>
  <c r="H21956"/>
  <c r="H21957"/>
  <c r="H21958"/>
  <c r="H21959"/>
  <c r="H21960"/>
  <c r="H21961"/>
  <c r="H21962"/>
  <c r="H21963"/>
  <c r="H21964"/>
  <c r="H21965"/>
  <c r="H21966"/>
  <c r="H21967"/>
  <c r="H21968"/>
  <c r="H21969"/>
  <c r="H21970"/>
  <c r="H21971"/>
  <c r="H21972"/>
  <c r="H21973"/>
  <c r="H21974"/>
  <c r="H21975"/>
  <c r="H21976"/>
  <c r="H21977"/>
  <c r="H21978"/>
  <c r="H21979"/>
  <c r="H21980"/>
  <c r="H21981"/>
  <c r="H21982"/>
  <c r="H21983"/>
  <c r="H21984"/>
  <c r="H21985"/>
  <c r="H21986"/>
  <c r="H21987"/>
  <c r="H21988"/>
  <c r="H21989"/>
  <c r="H21990"/>
  <c r="H21991"/>
  <c r="H21992"/>
  <c r="H21993"/>
  <c r="H21994"/>
  <c r="H21995"/>
  <c r="H21996"/>
  <c r="H21997"/>
  <c r="H21998"/>
  <c r="H21999"/>
  <c r="H22000"/>
  <c r="H22001"/>
  <c r="H22002"/>
  <c r="H22003"/>
  <c r="H22004"/>
  <c r="H22005"/>
  <c r="H22006"/>
  <c r="H22007"/>
  <c r="H22008"/>
  <c r="H22009"/>
  <c r="H22010"/>
  <c r="H22011"/>
  <c r="H22012"/>
  <c r="H22013"/>
  <c r="H22014"/>
  <c r="H22015"/>
  <c r="H22016"/>
  <c r="H22017"/>
  <c r="H22018"/>
  <c r="H22019"/>
  <c r="H22020"/>
  <c r="H22021"/>
  <c r="H22022"/>
  <c r="H22023"/>
  <c r="H22024"/>
  <c r="H22025"/>
  <c r="H22026"/>
  <c r="H22027"/>
  <c r="H22028"/>
  <c r="H22029"/>
  <c r="H22030"/>
  <c r="H22031"/>
  <c r="H22032"/>
  <c r="H22033"/>
  <c r="H22034"/>
  <c r="H22035"/>
  <c r="H22036"/>
  <c r="H22037"/>
  <c r="H22038"/>
  <c r="H22039"/>
  <c r="H22040"/>
  <c r="H22041"/>
  <c r="H22042"/>
  <c r="H22043"/>
  <c r="H22044"/>
  <c r="H22045"/>
  <c r="H22046"/>
  <c r="H22047"/>
  <c r="H22048"/>
  <c r="H22049"/>
  <c r="H22050"/>
  <c r="H22051"/>
  <c r="H22052"/>
  <c r="H22053"/>
  <c r="H22054"/>
  <c r="H22055"/>
  <c r="H22056"/>
  <c r="H22057"/>
  <c r="H22058"/>
  <c r="H22059"/>
  <c r="H22060"/>
  <c r="H22061"/>
  <c r="H22062"/>
  <c r="H22063"/>
  <c r="H22064"/>
  <c r="H22065"/>
  <c r="H22066"/>
  <c r="H22067"/>
  <c r="H22068"/>
  <c r="H22069"/>
  <c r="H22070"/>
  <c r="H22071"/>
  <c r="H22072"/>
  <c r="H22073"/>
  <c r="H22074"/>
  <c r="H22075"/>
  <c r="H22076"/>
  <c r="H22077"/>
  <c r="H22078"/>
  <c r="H22079"/>
  <c r="H22080"/>
  <c r="H22081"/>
  <c r="H22082"/>
  <c r="H22083"/>
  <c r="H22084"/>
  <c r="H22085"/>
  <c r="H22086"/>
  <c r="H22087"/>
  <c r="H22088"/>
  <c r="H22089"/>
  <c r="H22090"/>
  <c r="H22091"/>
  <c r="H22092"/>
  <c r="H22093"/>
  <c r="H22094"/>
  <c r="H22095"/>
  <c r="H22096"/>
  <c r="H22097"/>
  <c r="H22098"/>
  <c r="H22099"/>
  <c r="H22100"/>
  <c r="H22101"/>
  <c r="H22102"/>
  <c r="H22103"/>
  <c r="H22104"/>
  <c r="H22105"/>
  <c r="H22106"/>
  <c r="H22107"/>
  <c r="H22108"/>
  <c r="H22109"/>
  <c r="H22110"/>
  <c r="H22111"/>
  <c r="H22112"/>
  <c r="H22113"/>
  <c r="H22114"/>
  <c r="H22115"/>
  <c r="H22116"/>
  <c r="H22117"/>
  <c r="H22118"/>
  <c r="H22119"/>
  <c r="H22120"/>
  <c r="H22121"/>
  <c r="H22122"/>
  <c r="H22123"/>
  <c r="H22124"/>
  <c r="H22125"/>
  <c r="H22126"/>
  <c r="H22127"/>
  <c r="H22128"/>
  <c r="H22129"/>
  <c r="H22130"/>
  <c r="H22131"/>
  <c r="H22132"/>
  <c r="H22133"/>
  <c r="H22134"/>
  <c r="H22135"/>
  <c r="H22136"/>
  <c r="H22137"/>
  <c r="H22138"/>
  <c r="H22139"/>
  <c r="H22140"/>
  <c r="H22141"/>
  <c r="H22142"/>
  <c r="H22143"/>
  <c r="H22144"/>
  <c r="H22145"/>
  <c r="H22146"/>
  <c r="H22147"/>
  <c r="H22148"/>
  <c r="H22149"/>
  <c r="H22150"/>
  <c r="H22151"/>
  <c r="H22152"/>
  <c r="H22153"/>
  <c r="H22154"/>
  <c r="H22155"/>
  <c r="H22156"/>
  <c r="H22157"/>
  <c r="H22158"/>
  <c r="H22159"/>
  <c r="H22160"/>
  <c r="H22161"/>
  <c r="H22162"/>
  <c r="H22163"/>
  <c r="H22164"/>
  <c r="H22165"/>
  <c r="H22166"/>
  <c r="H22167"/>
  <c r="H22168"/>
  <c r="H22169"/>
  <c r="H22170"/>
  <c r="H22171"/>
  <c r="H22172"/>
  <c r="H22173"/>
  <c r="H22174"/>
  <c r="H22175"/>
  <c r="H22176"/>
  <c r="H22177"/>
  <c r="H22178"/>
  <c r="H22179"/>
  <c r="H22180"/>
  <c r="H22181"/>
  <c r="H22182"/>
  <c r="H22183"/>
  <c r="H22184"/>
  <c r="H22185"/>
  <c r="H22186"/>
  <c r="H22187"/>
  <c r="H22188"/>
  <c r="H22189"/>
  <c r="H22190"/>
  <c r="H22191"/>
  <c r="H22192"/>
  <c r="H22193"/>
  <c r="H22194"/>
  <c r="H22195"/>
  <c r="H22196"/>
  <c r="H22197"/>
  <c r="H22198"/>
  <c r="H22199"/>
  <c r="H22200"/>
  <c r="H22201"/>
  <c r="H22202"/>
  <c r="H22203"/>
  <c r="H22204"/>
  <c r="H22205"/>
  <c r="H22206"/>
  <c r="H22207"/>
  <c r="H22208"/>
  <c r="H22209"/>
  <c r="H22210"/>
  <c r="H22211"/>
  <c r="H22212"/>
  <c r="H22213"/>
  <c r="H22214"/>
  <c r="H22215"/>
  <c r="H22216"/>
  <c r="H22217"/>
  <c r="H22218"/>
  <c r="H22219"/>
  <c r="H22220"/>
  <c r="H22221"/>
  <c r="H22222"/>
  <c r="H22223"/>
  <c r="H22224"/>
  <c r="H22225"/>
  <c r="H22226"/>
  <c r="H22227"/>
  <c r="H22228"/>
  <c r="H22229"/>
  <c r="H22230"/>
  <c r="H22231"/>
  <c r="H22232"/>
  <c r="H22233"/>
  <c r="H22234"/>
  <c r="H22235"/>
  <c r="H22236"/>
  <c r="H22237"/>
  <c r="H22238"/>
  <c r="H22239"/>
  <c r="H22240"/>
  <c r="H22241"/>
  <c r="H22242"/>
  <c r="H22243"/>
  <c r="H22244"/>
  <c r="H22245"/>
  <c r="H22246"/>
  <c r="H22247"/>
  <c r="H22248"/>
  <c r="H22249"/>
  <c r="H22250"/>
  <c r="H22251"/>
  <c r="H22252"/>
  <c r="H22253"/>
  <c r="H22254"/>
  <c r="H22255"/>
  <c r="H22256"/>
  <c r="H22257"/>
  <c r="H22258"/>
  <c r="H22259"/>
  <c r="H22260"/>
  <c r="H22261"/>
  <c r="H22262"/>
  <c r="H22263"/>
  <c r="H22264"/>
  <c r="H22265"/>
  <c r="H22266"/>
  <c r="H22267"/>
  <c r="H22268"/>
  <c r="H22269"/>
  <c r="H22270"/>
  <c r="H22271"/>
  <c r="H22272"/>
  <c r="H22273"/>
  <c r="H22274"/>
  <c r="H22275"/>
  <c r="H22276"/>
  <c r="H22277"/>
  <c r="H22278"/>
  <c r="H22279"/>
  <c r="H22280"/>
  <c r="H22281"/>
  <c r="H22282"/>
  <c r="H22283"/>
  <c r="H22284"/>
  <c r="H22285"/>
  <c r="H22286"/>
  <c r="H22287"/>
  <c r="H22288"/>
  <c r="H22289"/>
  <c r="H22290"/>
  <c r="H22291"/>
  <c r="H22292"/>
  <c r="H22293"/>
  <c r="H22294"/>
  <c r="H22295"/>
  <c r="H22296"/>
  <c r="H22297"/>
  <c r="H22298"/>
  <c r="H22299"/>
  <c r="H22300"/>
  <c r="H22301"/>
  <c r="H22302"/>
  <c r="H22303"/>
  <c r="H22304"/>
  <c r="H22305"/>
  <c r="H22306"/>
  <c r="H22307"/>
  <c r="H22308"/>
  <c r="H22309"/>
  <c r="H22310"/>
  <c r="H22311"/>
  <c r="H22312"/>
  <c r="H22313"/>
  <c r="H22314"/>
  <c r="H22315"/>
  <c r="H22316"/>
  <c r="H22317"/>
  <c r="H22318"/>
  <c r="H22319"/>
  <c r="H22320"/>
  <c r="H22321"/>
  <c r="H22322"/>
  <c r="H22323"/>
  <c r="H22324"/>
  <c r="H22325"/>
  <c r="H22326"/>
  <c r="H22327"/>
  <c r="H22328"/>
  <c r="H22329"/>
  <c r="H22330"/>
  <c r="H22331"/>
  <c r="H22332"/>
  <c r="H22333"/>
  <c r="H22334"/>
  <c r="H22335"/>
  <c r="H22336"/>
  <c r="H22337"/>
  <c r="H22338"/>
  <c r="H22339"/>
  <c r="H22340"/>
  <c r="H22341"/>
  <c r="H22342"/>
  <c r="H22343"/>
  <c r="H22344"/>
  <c r="H22345"/>
  <c r="H22346"/>
  <c r="H22347"/>
  <c r="H22348"/>
  <c r="H22349"/>
  <c r="H22350"/>
  <c r="H22351"/>
  <c r="H22352"/>
  <c r="H22353"/>
  <c r="H22354"/>
  <c r="H22355"/>
  <c r="H22356"/>
  <c r="H22357"/>
  <c r="H22358"/>
  <c r="H22359"/>
  <c r="H22360"/>
  <c r="H22361"/>
  <c r="H22362"/>
  <c r="H22363"/>
  <c r="H22364"/>
  <c r="H22365"/>
  <c r="H22366"/>
  <c r="H22367"/>
  <c r="H22368"/>
  <c r="H22369"/>
  <c r="H22370"/>
  <c r="H22371"/>
  <c r="H22372"/>
  <c r="H22373"/>
  <c r="H22374"/>
  <c r="H22375"/>
  <c r="H22376"/>
  <c r="H22377"/>
  <c r="H22378"/>
  <c r="H22379"/>
  <c r="H22380"/>
  <c r="H22381"/>
  <c r="H22382"/>
  <c r="H22383"/>
  <c r="H22384"/>
  <c r="H22385"/>
  <c r="H22386"/>
  <c r="H22387"/>
  <c r="H22388"/>
  <c r="H22389"/>
  <c r="H22390"/>
  <c r="H22391"/>
  <c r="H22392"/>
  <c r="H22393"/>
  <c r="H22394"/>
  <c r="H22395"/>
  <c r="H22396"/>
  <c r="H22397"/>
  <c r="H22398"/>
  <c r="H22399"/>
  <c r="H22400"/>
  <c r="H22401"/>
  <c r="H22402"/>
  <c r="H22403"/>
  <c r="H22404"/>
  <c r="H22405"/>
  <c r="H22406"/>
  <c r="H22407"/>
  <c r="H22408"/>
  <c r="H22409"/>
  <c r="H22410"/>
  <c r="H22411"/>
  <c r="H22412"/>
  <c r="H22413"/>
  <c r="H22414"/>
  <c r="H22415"/>
  <c r="H22416"/>
  <c r="H22417"/>
  <c r="H22418"/>
  <c r="H22419"/>
  <c r="H22420"/>
  <c r="H22421"/>
  <c r="H22422"/>
  <c r="H22423"/>
  <c r="H22424"/>
  <c r="H22425"/>
  <c r="H22426"/>
  <c r="H22427"/>
  <c r="H22428"/>
  <c r="H22429"/>
  <c r="H22430"/>
  <c r="H22431"/>
  <c r="H22432"/>
  <c r="H22433"/>
  <c r="H22434"/>
  <c r="H22435"/>
  <c r="H22436"/>
  <c r="H22437"/>
  <c r="H22438"/>
  <c r="H22439"/>
  <c r="H22440"/>
  <c r="H22441"/>
  <c r="H22442"/>
  <c r="H22443"/>
  <c r="H22444"/>
  <c r="H22445"/>
  <c r="H22446"/>
  <c r="H22447"/>
  <c r="H22448"/>
  <c r="H22449"/>
  <c r="H22450"/>
  <c r="H22451"/>
  <c r="H22452"/>
  <c r="H22453"/>
  <c r="H22454"/>
  <c r="H22455"/>
  <c r="H22456"/>
  <c r="H22457"/>
  <c r="H22458"/>
  <c r="H22459"/>
  <c r="H22460"/>
  <c r="H22461"/>
  <c r="H22462"/>
  <c r="H22463"/>
  <c r="H22464"/>
  <c r="H22465"/>
  <c r="H22466"/>
  <c r="H22467"/>
  <c r="H22468"/>
  <c r="H22469"/>
  <c r="H22470"/>
  <c r="H22471"/>
  <c r="H22472"/>
  <c r="H22473"/>
  <c r="H22474"/>
  <c r="H22475"/>
  <c r="H22476"/>
  <c r="H22477"/>
  <c r="H22478"/>
  <c r="H22479"/>
  <c r="H22480"/>
  <c r="H22481"/>
  <c r="H22482"/>
  <c r="H22483"/>
  <c r="H22484"/>
  <c r="H22485"/>
  <c r="H22486"/>
  <c r="H22487"/>
  <c r="H22488"/>
  <c r="H22489"/>
  <c r="H22490"/>
  <c r="H22491"/>
  <c r="H22492"/>
  <c r="H22493"/>
  <c r="H22494"/>
  <c r="H22495"/>
  <c r="H22496"/>
  <c r="H22497"/>
  <c r="H22498"/>
  <c r="H22499"/>
  <c r="H22500"/>
  <c r="H22501"/>
  <c r="H22502"/>
  <c r="H22503"/>
  <c r="H22504"/>
  <c r="H22505"/>
  <c r="H22506"/>
  <c r="H22507"/>
  <c r="H22508"/>
  <c r="H22509"/>
  <c r="H22510"/>
  <c r="H22511"/>
  <c r="H22512"/>
  <c r="H22513"/>
  <c r="H22514"/>
  <c r="H22515"/>
  <c r="H22516"/>
  <c r="H22517"/>
  <c r="H22518"/>
  <c r="H22519"/>
  <c r="H22520"/>
  <c r="H22521"/>
  <c r="H22522"/>
  <c r="H22523"/>
  <c r="H22524"/>
  <c r="H22525"/>
  <c r="H22526"/>
  <c r="H22527"/>
  <c r="H22528"/>
  <c r="H22529"/>
  <c r="H22530"/>
  <c r="H22531"/>
  <c r="H22532"/>
  <c r="H22533"/>
  <c r="H22534"/>
  <c r="H225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16812"/>
  <c r="G16813"/>
  <c r="G16814"/>
  <c r="G16815"/>
  <c r="G16816"/>
  <c r="G16817"/>
  <c r="G16818"/>
  <c r="G16819"/>
  <c r="G16820"/>
  <c r="G16821"/>
  <c r="G16822"/>
  <c r="G16823"/>
  <c r="G16824"/>
  <c r="G16825"/>
  <c r="G16826"/>
  <c r="G16827"/>
  <c r="G16828"/>
  <c r="G16829"/>
  <c r="G16830"/>
  <c r="G16831"/>
  <c r="G16832"/>
  <c r="G16833"/>
  <c r="G16834"/>
  <c r="G16835"/>
  <c r="G16836"/>
  <c r="G16837"/>
  <c r="G16838"/>
  <c r="G16839"/>
  <c r="G16840"/>
  <c r="G16841"/>
  <c r="G16842"/>
  <c r="G16843"/>
  <c r="G16844"/>
  <c r="G16845"/>
  <c r="G16846"/>
  <c r="G16847"/>
  <c r="G16848"/>
  <c r="G16849"/>
  <c r="G16850"/>
  <c r="G16851"/>
  <c r="G16852"/>
  <c r="G16853"/>
  <c r="G16854"/>
  <c r="G16855"/>
  <c r="G16856"/>
  <c r="G16857"/>
  <c r="G16858"/>
  <c r="G16859"/>
  <c r="G16860"/>
  <c r="G16861"/>
  <c r="G16862"/>
  <c r="G16863"/>
  <c r="G16864"/>
  <c r="G16865"/>
  <c r="G16866"/>
  <c r="G16867"/>
  <c r="G16868"/>
  <c r="G16869"/>
  <c r="G16870"/>
  <c r="G16871"/>
  <c r="G16872"/>
  <c r="G16873"/>
  <c r="G16874"/>
  <c r="G16875"/>
  <c r="G16876"/>
  <c r="G16877"/>
  <c r="G16878"/>
  <c r="G16879"/>
  <c r="G16880"/>
  <c r="G16881"/>
  <c r="G16882"/>
  <c r="G16883"/>
  <c r="G16884"/>
  <c r="G16885"/>
  <c r="G16886"/>
  <c r="G16887"/>
  <c r="G16888"/>
  <c r="G16889"/>
  <c r="G16890"/>
  <c r="G16891"/>
  <c r="G16892"/>
  <c r="G16893"/>
  <c r="G16894"/>
  <c r="G16895"/>
  <c r="G16896"/>
  <c r="G16897"/>
  <c r="G16898"/>
  <c r="G16899"/>
  <c r="G16900"/>
  <c r="G16901"/>
  <c r="G16902"/>
  <c r="G16903"/>
  <c r="G16904"/>
  <c r="G16905"/>
  <c r="G16906"/>
  <c r="G16907"/>
  <c r="G16908"/>
  <c r="G16909"/>
  <c r="G16910"/>
  <c r="G16911"/>
  <c r="G16912"/>
  <c r="G16913"/>
  <c r="G16914"/>
  <c r="G16915"/>
  <c r="G16916"/>
  <c r="G16917"/>
  <c r="G16918"/>
  <c r="G16919"/>
  <c r="G16920"/>
  <c r="G16921"/>
  <c r="G16922"/>
  <c r="G16923"/>
  <c r="G16924"/>
  <c r="G16925"/>
  <c r="G16926"/>
  <c r="G16927"/>
  <c r="G16928"/>
  <c r="G16929"/>
  <c r="G16930"/>
  <c r="G16931"/>
  <c r="G16932"/>
  <c r="G16933"/>
  <c r="G16934"/>
  <c r="G16935"/>
  <c r="G16936"/>
  <c r="G16937"/>
  <c r="G16938"/>
  <c r="G16939"/>
  <c r="G16940"/>
  <c r="G16941"/>
  <c r="G16942"/>
  <c r="G16943"/>
  <c r="G16944"/>
  <c r="G16945"/>
  <c r="G16946"/>
  <c r="G16947"/>
  <c r="G16948"/>
  <c r="G16949"/>
  <c r="G16950"/>
  <c r="G16951"/>
  <c r="G16952"/>
  <c r="G16953"/>
  <c r="G16954"/>
  <c r="G16955"/>
  <c r="G16956"/>
  <c r="G16957"/>
  <c r="G16958"/>
  <c r="G16959"/>
  <c r="G16960"/>
  <c r="G16961"/>
  <c r="G16962"/>
  <c r="G16963"/>
  <c r="G16964"/>
  <c r="G16965"/>
  <c r="G16966"/>
  <c r="G16967"/>
  <c r="G16968"/>
  <c r="G16969"/>
  <c r="G16970"/>
  <c r="G16971"/>
  <c r="G16972"/>
  <c r="G16973"/>
  <c r="G16974"/>
  <c r="G16975"/>
  <c r="G16976"/>
  <c r="G16977"/>
  <c r="G16978"/>
  <c r="G16979"/>
  <c r="G16980"/>
  <c r="G16981"/>
  <c r="G16982"/>
  <c r="G16983"/>
  <c r="G16984"/>
  <c r="G16985"/>
  <c r="G16986"/>
  <c r="G16987"/>
  <c r="G16988"/>
  <c r="G16989"/>
  <c r="G16990"/>
  <c r="G16991"/>
  <c r="G16992"/>
  <c r="G16993"/>
  <c r="G16994"/>
  <c r="G16995"/>
  <c r="G16996"/>
  <c r="G16997"/>
  <c r="G16998"/>
  <c r="G16999"/>
  <c r="G17000"/>
  <c r="G17001"/>
  <c r="G17002"/>
  <c r="G17003"/>
  <c r="G17004"/>
  <c r="G17005"/>
  <c r="G17006"/>
  <c r="G17007"/>
  <c r="G17008"/>
  <c r="G17009"/>
  <c r="G17010"/>
  <c r="G17011"/>
  <c r="G17012"/>
  <c r="G17013"/>
  <c r="G17014"/>
  <c r="G17015"/>
  <c r="G17016"/>
  <c r="G17017"/>
  <c r="G17018"/>
  <c r="G17019"/>
  <c r="G17020"/>
  <c r="G17021"/>
  <c r="G17022"/>
  <c r="G17023"/>
  <c r="G17024"/>
  <c r="G17025"/>
  <c r="G17026"/>
  <c r="G17027"/>
  <c r="G17028"/>
  <c r="G17029"/>
  <c r="G17030"/>
  <c r="G17031"/>
  <c r="G17032"/>
  <c r="G17033"/>
  <c r="G17034"/>
  <c r="G17035"/>
  <c r="G17036"/>
  <c r="G17037"/>
  <c r="G17038"/>
  <c r="G17039"/>
  <c r="G17040"/>
  <c r="G17041"/>
  <c r="G17042"/>
  <c r="G17043"/>
  <c r="G17044"/>
  <c r="G17045"/>
  <c r="G17046"/>
  <c r="G17047"/>
  <c r="G17048"/>
  <c r="G17049"/>
  <c r="G17050"/>
  <c r="G17051"/>
  <c r="G17052"/>
  <c r="G17053"/>
  <c r="G17054"/>
  <c r="G17055"/>
  <c r="G17056"/>
  <c r="G17057"/>
  <c r="G17058"/>
  <c r="G17059"/>
  <c r="G17060"/>
  <c r="G17061"/>
  <c r="G17062"/>
  <c r="G17063"/>
  <c r="G17064"/>
  <c r="G17065"/>
  <c r="G17066"/>
  <c r="G17067"/>
  <c r="G17068"/>
  <c r="G17069"/>
  <c r="G17070"/>
  <c r="G17071"/>
  <c r="G17072"/>
  <c r="G17073"/>
  <c r="G17074"/>
  <c r="G17075"/>
  <c r="G17076"/>
  <c r="G17077"/>
  <c r="G17078"/>
  <c r="G17079"/>
  <c r="G17080"/>
  <c r="G17081"/>
  <c r="G17082"/>
  <c r="G17083"/>
  <c r="G17084"/>
  <c r="G17085"/>
  <c r="G17086"/>
  <c r="G17087"/>
  <c r="G17088"/>
  <c r="G17089"/>
  <c r="G17090"/>
  <c r="G17091"/>
  <c r="G17092"/>
  <c r="G17093"/>
  <c r="G17094"/>
  <c r="G17095"/>
  <c r="G17096"/>
  <c r="G17097"/>
  <c r="G17098"/>
  <c r="G17099"/>
  <c r="G17100"/>
  <c r="G17101"/>
  <c r="G17102"/>
  <c r="G17103"/>
  <c r="G17104"/>
  <c r="G17105"/>
  <c r="G17106"/>
  <c r="G17107"/>
  <c r="G17108"/>
  <c r="G17109"/>
  <c r="G17110"/>
  <c r="G17111"/>
  <c r="G17112"/>
  <c r="G17113"/>
  <c r="G17114"/>
  <c r="G17115"/>
  <c r="G17116"/>
  <c r="G17117"/>
  <c r="G17118"/>
  <c r="G17119"/>
  <c r="G17120"/>
  <c r="G17121"/>
  <c r="G17122"/>
  <c r="G17123"/>
  <c r="G17124"/>
  <c r="G17125"/>
  <c r="G17126"/>
  <c r="G17127"/>
  <c r="G17128"/>
  <c r="G17129"/>
  <c r="G17130"/>
  <c r="G17131"/>
  <c r="G17132"/>
  <c r="G17133"/>
  <c r="G17134"/>
  <c r="G17135"/>
  <c r="G17136"/>
  <c r="G17137"/>
  <c r="G17138"/>
  <c r="G17139"/>
  <c r="G17140"/>
  <c r="G17141"/>
  <c r="G17142"/>
  <c r="G17143"/>
  <c r="G17144"/>
  <c r="G17145"/>
  <c r="G17146"/>
  <c r="G17147"/>
  <c r="G17148"/>
  <c r="G17149"/>
  <c r="G17150"/>
  <c r="G17151"/>
  <c r="G17152"/>
  <c r="G17153"/>
  <c r="G17154"/>
  <c r="G17155"/>
  <c r="G17156"/>
  <c r="G17157"/>
  <c r="G17158"/>
  <c r="G17159"/>
  <c r="G17160"/>
  <c r="G17161"/>
  <c r="G17162"/>
  <c r="G17163"/>
  <c r="G17164"/>
  <c r="G17165"/>
  <c r="G17166"/>
  <c r="G17167"/>
  <c r="G17168"/>
  <c r="G17169"/>
  <c r="G17170"/>
  <c r="G17171"/>
  <c r="G17172"/>
  <c r="G17173"/>
  <c r="G17174"/>
  <c r="G17175"/>
  <c r="G17176"/>
  <c r="G17177"/>
  <c r="G17178"/>
  <c r="G17179"/>
  <c r="G17180"/>
  <c r="G17181"/>
  <c r="G17182"/>
  <c r="G17183"/>
  <c r="G17184"/>
  <c r="G17185"/>
  <c r="G17186"/>
  <c r="G17187"/>
  <c r="G17188"/>
  <c r="G17189"/>
  <c r="G17190"/>
  <c r="G17191"/>
  <c r="G17192"/>
  <c r="G17193"/>
  <c r="G17194"/>
  <c r="G17195"/>
  <c r="G17196"/>
  <c r="G17197"/>
  <c r="G17198"/>
  <c r="G17199"/>
  <c r="G17200"/>
  <c r="G17201"/>
  <c r="G17202"/>
  <c r="G17203"/>
  <c r="G17204"/>
  <c r="G17205"/>
  <c r="G17206"/>
  <c r="G17207"/>
  <c r="G17208"/>
  <c r="G17209"/>
  <c r="G17210"/>
  <c r="G17211"/>
  <c r="G17212"/>
  <c r="G17213"/>
  <c r="G17214"/>
  <c r="G17215"/>
  <c r="G17216"/>
  <c r="G17217"/>
  <c r="G17218"/>
  <c r="G17219"/>
  <c r="G17220"/>
  <c r="G17221"/>
  <c r="G17222"/>
  <c r="G17223"/>
  <c r="G17224"/>
  <c r="G17225"/>
  <c r="G17226"/>
  <c r="G17227"/>
  <c r="G17228"/>
  <c r="G17229"/>
  <c r="G17230"/>
  <c r="G17231"/>
  <c r="G17232"/>
  <c r="G17233"/>
  <c r="G17234"/>
  <c r="G17235"/>
  <c r="G17236"/>
  <c r="G17237"/>
  <c r="G17238"/>
  <c r="G17239"/>
  <c r="G17240"/>
  <c r="G17241"/>
  <c r="G17242"/>
  <c r="G17243"/>
  <c r="G17244"/>
  <c r="G17245"/>
  <c r="G17246"/>
  <c r="G17247"/>
  <c r="G17248"/>
  <c r="G17249"/>
  <c r="G17250"/>
  <c r="G17251"/>
  <c r="G17252"/>
  <c r="G17253"/>
  <c r="G17254"/>
  <c r="G17255"/>
  <c r="G17256"/>
  <c r="G17257"/>
  <c r="G17258"/>
  <c r="G17259"/>
  <c r="G17260"/>
  <c r="G17261"/>
  <c r="G17262"/>
  <c r="G17263"/>
  <c r="G17264"/>
  <c r="G17265"/>
  <c r="G17266"/>
  <c r="G17267"/>
  <c r="G17268"/>
  <c r="G17269"/>
  <c r="G17270"/>
  <c r="G17271"/>
  <c r="G17272"/>
  <c r="G17273"/>
  <c r="G17274"/>
  <c r="G17275"/>
  <c r="G17276"/>
  <c r="G17277"/>
  <c r="G17278"/>
  <c r="G17279"/>
  <c r="G17280"/>
  <c r="G17281"/>
  <c r="G17282"/>
  <c r="G17283"/>
  <c r="G17284"/>
  <c r="G17285"/>
  <c r="G17286"/>
  <c r="G17287"/>
  <c r="G17288"/>
  <c r="G17289"/>
  <c r="G17290"/>
  <c r="G17291"/>
  <c r="G17292"/>
  <c r="G17293"/>
  <c r="G17294"/>
  <c r="G17295"/>
  <c r="G17296"/>
  <c r="G17297"/>
  <c r="G17298"/>
  <c r="G17299"/>
  <c r="G17300"/>
  <c r="G17301"/>
  <c r="G17302"/>
  <c r="G17303"/>
  <c r="G17304"/>
  <c r="G17305"/>
  <c r="G17306"/>
  <c r="G17307"/>
  <c r="G17308"/>
  <c r="G17309"/>
  <c r="G17310"/>
  <c r="G17311"/>
  <c r="G17312"/>
  <c r="G17313"/>
  <c r="G17314"/>
  <c r="G17315"/>
  <c r="G17316"/>
  <c r="G17317"/>
  <c r="G17318"/>
  <c r="G17319"/>
  <c r="G17320"/>
  <c r="G17321"/>
  <c r="G17322"/>
  <c r="G17323"/>
  <c r="G17324"/>
  <c r="G17325"/>
  <c r="G17326"/>
  <c r="G17327"/>
  <c r="G17328"/>
  <c r="G17329"/>
  <c r="G17330"/>
  <c r="G17331"/>
  <c r="G17332"/>
  <c r="G17333"/>
  <c r="G17334"/>
  <c r="G17335"/>
  <c r="G17336"/>
  <c r="G17337"/>
  <c r="G17338"/>
  <c r="G17339"/>
  <c r="G17340"/>
  <c r="G17341"/>
  <c r="G17342"/>
  <c r="G17343"/>
  <c r="G17344"/>
  <c r="G17345"/>
  <c r="G17346"/>
  <c r="G17347"/>
  <c r="G17348"/>
  <c r="G17349"/>
  <c r="G17350"/>
  <c r="G17351"/>
  <c r="G17352"/>
  <c r="G17353"/>
  <c r="G17354"/>
  <c r="G17355"/>
  <c r="G17356"/>
  <c r="G17357"/>
  <c r="G17358"/>
  <c r="G17359"/>
  <c r="G17360"/>
  <c r="G17361"/>
  <c r="G17362"/>
  <c r="G17363"/>
  <c r="G17364"/>
  <c r="G17365"/>
  <c r="G17366"/>
  <c r="G17367"/>
  <c r="G17368"/>
  <c r="G17369"/>
  <c r="G17370"/>
  <c r="G17371"/>
  <c r="G17372"/>
  <c r="G17373"/>
  <c r="G17374"/>
  <c r="G17375"/>
  <c r="G17376"/>
  <c r="G17377"/>
  <c r="G17378"/>
  <c r="G17379"/>
  <c r="G17380"/>
  <c r="G17381"/>
  <c r="G17382"/>
  <c r="G17383"/>
  <c r="G17384"/>
  <c r="G17385"/>
  <c r="G17386"/>
  <c r="G17387"/>
  <c r="G17388"/>
  <c r="G17389"/>
  <c r="G17390"/>
  <c r="G17391"/>
  <c r="G17392"/>
  <c r="G17393"/>
  <c r="G17394"/>
  <c r="G17395"/>
  <c r="G17396"/>
  <c r="G17397"/>
  <c r="G17398"/>
  <c r="G17399"/>
  <c r="G17400"/>
  <c r="G17401"/>
  <c r="G17402"/>
  <c r="G17403"/>
  <c r="G17404"/>
  <c r="G17405"/>
  <c r="G17406"/>
  <c r="G17407"/>
  <c r="G17408"/>
  <c r="G17409"/>
  <c r="G17410"/>
  <c r="G17411"/>
  <c r="G17412"/>
  <c r="G17413"/>
  <c r="G17414"/>
  <c r="G17415"/>
  <c r="G17416"/>
  <c r="G17417"/>
  <c r="G17418"/>
  <c r="G17419"/>
  <c r="G17420"/>
  <c r="G17421"/>
  <c r="G17422"/>
  <c r="G17423"/>
  <c r="G17424"/>
  <c r="G17425"/>
  <c r="G17426"/>
  <c r="G17427"/>
  <c r="G17428"/>
  <c r="G17429"/>
  <c r="G17430"/>
  <c r="G17431"/>
  <c r="G17432"/>
  <c r="G17433"/>
  <c r="G17434"/>
  <c r="G17435"/>
  <c r="G17436"/>
  <c r="G17437"/>
  <c r="G17438"/>
  <c r="G17439"/>
  <c r="G17440"/>
  <c r="G17441"/>
  <c r="G17442"/>
  <c r="G17443"/>
  <c r="G17444"/>
  <c r="G17445"/>
  <c r="G17446"/>
  <c r="G17447"/>
  <c r="G17448"/>
  <c r="G17449"/>
  <c r="G17450"/>
  <c r="G17451"/>
  <c r="G17452"/>
  <c r="G17453"/>
  <c r="G17454"/>
  <c r="G17455"/>
  <c r="G17456"/>
  <c r="G17457"/>
  <c r="G17458"/>
  <c r="G17459"/>
  <c r="G17460"/>
  <c r="G17461"/>
  <c r="G17462"/>
  <c r="G17463"/>
  <c r="G17464"/>
  <c r="G17465"/>
  <c r="G17466"/>
  <c r="G17467"/>
  <c r="G17468"/>
  <c r="G17469"/>
  <c r="G17470"/>
  <c r="G17471"/>
  <c r="G17472"/>
  <c r="G17473"/>
  <c r="G17474"/>
  <c r="G17475"/>
  <c r="G17476"/>
  <c r="G17477"/>
  <c r="G17478"/>
  <c r="G17479"/>
  <c r="G17480"/>
  <c r="G17481"/>
  <c r="G17482"/>
  <c r="G17483"/>
  <c r="G17484"/>
  <c r="G17485"/>
  <c r="G17486"/>
  <c r="G17487"/>
  <c r="G17488"/>
  <c r="G17489"/>
  <c r="G17490"/>
  <c r="G17491"/>
  <c r="G17492"/>
  <c r="G17493"/>
  <c r="G17494"/>
  <c r="G17495"/>
  <c r="G17496"/>
  <c r="G17497"/>
  <c r="G17498"/>
  <c r="G17499"/>
  <c r="G17500"/>
  <c r="G17501"/>
  <c r="G17502"/>
  <c r="G17503"/>
  <c r="G17504"/>
  <c r="G17505"/>
  <c r="G17506"/>
  <c r="G17507"/>
  <c r="G17508"/>
  <c r="G17509"/>
  <c r="G17510"/>
  <c r="G17511"/>
  <c r="G17512"/>
  <c r="G17513"/>
  <c r="G17514"/>
  <c r="G17515"/>
  <c r="G17516"/>
  <c r="G17517"/>
  <c r="G17518"/>
  <c r="G17519"/>
  <c r="G17520"/>
  <c r="G17521"/>
  <c r="G17522"/>
  <c r="G17523"/>
  <c r="G17524"/>
  <c r="G17525"/>
  <c r="G17526"/>
  <c r="G17527"/>
  <c r="G17528"/>
  <c r="G17529"/>
  <c r="G17530"/>
  <c r="G17531"/>
  <c r="G17532"/>
  <c r="G17533"/>
  <c r="G17534"/>
  <c r="G17535"/>
  <c r="G17536"/>
  <c r="G17537"/>
  <c r="G17538"/>
  <c r="G17539"/>
  <c r="G17540"/>
  <c r="G17541"/>
  <c r="G17542"/>
  <c r="G17543"/>
  <c r="G17544"/>
  <c r="G17545"/>
  <c r="G17546"/>
  <c r="G17547"/>
  <c r="G17548"/>
  <c r="G17549"/>
  <c r="G17550"/>
  <c r="G17551"/>
  <c r="G17552"/>
  <c r="G17553"/>
  <c r="G17554"/>
  <c r="G17555"/>
  <c r="G17556"/>
  <c r="G17557"/>
  <c r="G17558"/>
  <c r="G17559"/>
  <c r="G17560"/>
  <c r="G17561"/>
  <c r="G17562"/>
  <c r="G17563"/>
  <c r="G17564"/>
  <c r="G17565"/>
  <c r="G17566"/>
  <c r="G17567"/>
  <c r="G17568"/>
  <c r="G17569"/>
  <c r="G17570"/>
  <c r="G17571"/>
  <c r="G17572"/>
  <c r="G17573"/>
  <c r="G17574"/>
  <c r="G17575"/>
  <c r="G17576"/>
  <c r="G17577"/>
  <c r="G17578"/>
  <c r="G17579"/>
  <c r="G17580"/>
  <c r="G17581"/>
  <c r="G17582"/>
  <c r="G17583"/>
  <c r="G17584"/>
  <c r="G17585"/>
  <c r="G17586"/>
  <c r="G17587"/>
  <c r="G17588"/>
  <c r="G17589"/>
  <c r="G17590"/>
  <c r="G17591"/>
  <c r="G17592"/>
  <c r="G17593"/>
  <c r="G17594"/>
  <c r="G17595"/>
  <c r="G17596"/>
  <c r="G17597"/>
  <c r="G17598"/>
  <c r="G17599"/>
  <c r="G17600"/>
  <c r="G17601"/>
  <c r="G17602"/>
  <c r="G17603"/>
  <c r="G17604"/>
  <c r="G17605"/>
  <c r="G17606"/>
  <c r="G17607"/>
  <c r="G17608"/>
  <c r="G17609"/>
  <c r="G17610"/>
  <c r="G17611"/>
  <c r="G17612"/>
  <c r="G17613"/>
  <c r="G17614"/>
  <c r="G17615"/>
  <c r="G17616"/>
  <c r="G17617"/>
  <c r="G17618"/>
  <c r="G17619"/>
  <c r="G17620"/>
  <c r="G17621"/>
  <c r="G17622"/>
  <c r="G17623"/>
  <c r="G17624"/>
  <c r="G17625"/>
  <c r="G17626"/>
  <c r="G17627"/>
  <c r="G17628"/>
  <c r="G17629"/>
  <c r="G17630"/>
  <c r="G17631"/>
  <c r="G17632"/>
  <c r="G17633"/>
  <c r="G17634"/>
  <c r="G17635"/>
  <c r="G17636"/>
  <c r="G17637"/>
  <c r="G17638"/>
  <c r="G17639"/>
  <c r="G17640"/>
  <c r="G17641"/>
  <c r="G17642"/>
  <c r="G17643"/>
  <c r="G17644"/>
  <c r="G17645"/>
  <c r="G17646"/>
  <c r="G17647"/>
  <c r="G17648"/>
  <c r="G17649"/>
  <c r="G17650"/>
  <c r="G17651"/>
  <c r="G17652"/>
  <c r="G17653"/>
  <c r="G17654"/>
  <c r="G17655"/>
  <c r="G17656"/>
  <c r="G17657"/>
  <c r="G17658"/>
  <c r="G17659"/>
  <c r="G17660"/>
  <c r="G17661"/>
  <c r="G17662"/>
  <c r="G17663"/>
  <c r="G17664"/>
  <c r="G17665"/>
  <c r="G17666"/>
  <c r="G17667"/>
  <c r="G17668"/>
  <c r="G17669"/>
  <c r="G17670"/>
  <c r="G17671"/>
  <c r="G17672"/>
  <c r="G17673"/>
  <c r="G17674"/>
  <c r="G17675"/>
  <c r="G17676"/>
  <c r="G17677"/>
  <c r="G17678"/>
  <c r="G17679"/>
  <c r="G17680"/>
  <c r="G17681"/>
  <c r="G17682"/>
  <c r="G17683"/>
  <c r="G17684"/>
  <c r="G17685"/>
  <c r="G17686"/>
  <c r="G17687"/>
  <c r="G17688"/>
  <c r="G17689"/>
  <c r="G17690"/>
  <c r="G17691"/>
  <c r="G17692"/>
  <c r="G17693"/>
  <c r="G17694"/>
  <c r="G17695"/>
  <c r="G17696"/>
  <c r="G17697"/>
  <c r="G17698"/>
  <c r="G17699"/>
  <c r="G17700"/>
  <c r="G17701"/>
  <c r="G17702"/>
  <c r="G17703"/>
  <c r="G17704"/>
  <c r="G17705"/>
  <c r="G17706"/>
  <c r="G17707"/>
  <c r="G17708"/>
  <c r="G17709"/>
  <c r="G17710"/>
  <c r="G17711"/>
  <c r="G17712"/>
  <c r="G17713"/>
  <c r="G17714"/>
  <c r="G17715"/>
  <c r="G17716"/>
  <c r="G17717"/>
  <c r="G17718"/>
  <c r="G17719"/>
  <c r="G17720"/>
  <c r="G17721"/>
  <c r="G17722"/>
  <c r="G17723"/>
  <c r="G17724"/>
  <c r="G17725"/>
  <c r="G17726"/>
  <c r="G17727"/>
  <c r="G17728"/>
  <c r="G17729"/>
  <c r="G17730"/>
  <c r="G17731"/>
  <c r="G17732"/>
  <c r="G17733"/>
  <c r="G17734"/>
  <c r="G17735"/>
  <c r="G17736"/>
  <c r="G17737"/>
  <c r="G17738"/>
  <c r="G17739"/>
  <c r="G17740"/>
  <c r="G17741"/>
  <c r="G17742"/>
  <c r="G17743"/>
  <c r="G17744"/>
  <c r="G17745"/>
  <c r="G17746"/>
  <c r="G17747"/>
  <c r="G17748"/>
  <c r="G17749"/>
  <c r="G17750"/>
  <c r="G17751"/>
  <c r="G17752"/>
  <c r="G17753"/>
  <c r="G17754"/>
  <c r="G17755"/>
  <c r="G17756"/>
  <c r="G17757"/>
  <c r="G17758"/>
  <c r="G17759"/>
  <c r="G17760"/>
  <c r="G17761"/>
  <c r="G17762"/>
  <c r="G17763"/>
  <c r="G17764"/>
  <c r="G17765"/>
  <c r="G17766"/>
  <c r="G17767"/>
  <c r="G17768"/>
  <c r="G17769"/>
  <c r="G17770"/>
  <c r="G17771"/>
  <c r="G17772"/>
  <c r="G17773"/>
  <c r="G17774"/>
  <c r="G17775"/>
  <c r="G17776"/>
  <c r="G17777"/>
  <c r="G17778"/>
  <c r="G17779"/>
  <c r="G17780"/>
  <c r="G17781"/>
  <c r="G17782"/>
  <c r="G17783"/>
  <c r="G17784"/>
  <c r="G17785"/>
  <c r="G17786"/>
  <c r="G17787"/>
  <c r="G17788"/>
  <c r="G17789"/>
  <c r="G17790"/>
  <c r="G17791"/>
  <c r="G17792"/>
  <c r="G17793"/>
  <c r="G17794"/>
  <c r="G17795"/>
  <c r="G17796"/>
  <c r="G17797"/>
  <c r="G17798"/>
  <c r="G17799"/>
  <c r="G17800"/>
  <c r="G17801"/>
  <c r="G17802"/>
  <c r="G17803"/>
  <c r="G17804"/>
  <c r="G17805"/>
  <c r="G17806"/>
  <c r="G17807"/>
  <c r="G17808"/>
  <c r="G17809"/>
  <c r="G17810"/>
  <c r="G17811"/>
  <c r="G17812"/>
  <c r="G17813"/>
  <c r="G17814"/>
  <c r="G17815"/>
  <c r="G17816"/>
  <c r="G17817"/>
  <c r="G17818"/>
  <c r="G17819"/>
  <c r="G17820"/>
  <c r="G17821"/>
  <c r="G17822"/>
  <c r="G17823"/>
  <c r="G17824"/>
  <c r="G17825"/>
  <c r="G17826"/>
  <c r="G17827"/>
  <c r="G17828"/>
  <c r="G17829"/>
  <c r="G17830"/>
  <c r="G17831"/>
  <c r="G17832"/>
  <c r="G17833"/>
  <c r="G17834"/>
  <c r="G17835"/>
  <c r="G17836"/>
  <c r="G17837"/>
  <c r="G17838"/>
  <c r="G17839"/>
  <c r="G17840"/>
  <c r="G17841"/>
  <c r="G17842"/>
  <c r="G17843"/>
  <c r="G17844"/>
  <c r="G17845"/>
  <c r="G17846"/>
  <c r="G17847"/>
  <c r="G17848"/>
  <c r="G17849"/>
  <c r="G17850"/>
  <c r="G17851"/>
  <c r="G17852"/>
  <c r="G17853"/>
  <c r="G17854"/>
  <c r="G17855"/>
  <c r="G17856"/>
  <c r="G17857"/>
  <c r="G17858"/>
  <c r="G17859"/>
  <c r="G17860"/>
  <c r="G17861"/>
  <c r="G17862"/>
  <c r="G17863"/>
  <c r="G17864"/>
  <c r="G17865"/>
  <c r="G17866"/>
  <c r="G17867"/>
  <c r="G17868"/>
  <c r="G17869"/>
  <c r="G17870"/>
  <c r="G17871"/>
  <c r="G17872"/>
  <c r="G17873"/>
  <c r="G17874"/>
  <c r="G17875"/>
  <c r="G17876"/>
  <c r="G17877"/>
  <c r="G17878"/>
  <c r="G17879"/>
  <c r="G17880"/>
  <c r="G17881"/>
  <c r="G17882"/>
  <c r="G17883"/>
  <c r="G17884"/>
  <c r="G17885"/>
  <c r="G17886"/>
  <c r="G17887"/>
  <c r="G17888"/>
  <c r="G17889"/>
  <c r="G17890"/>
  <c r="G17891"/>
  <c r="G17892"/>
  <c r="G17893"/>
  <c r="G17894"/>
  <c r="G17895"/>
  <c r="G17896"/>
  <c r="G17897"/>
  <c r="G17898"/>
  <c r="G17899"/>
  <c r="G17900"/>
  <c r="G17901"/>
  <c r="G17902"/>
  <c r="G17903"/>
  <c r="G17904"/>
  <c r="G17905"/>
  <c r="G17906"/>
  <c r="G17907"/>
  <c r="G17908"/>
  <c r="G17909"/>
  <c r="G17910"/>
  <c r="G17911"/>
  <c r="G17912"/>
  <c r="G17913"/>
  <c r="G17914"/>
  <c r="G17915"/>
  <c r="G17916"/>
  <c r="G17917"/>
  <c r="G17918"/>
  <c r="G17919"/>
  <c r="G17920"/>
  <c r="G17921"/>
  <c r="G17922"/>
  <c r="G17923"/>
  <c r="G17924"/>
  <c r="G17925"/>
  <c r="G17926"/>
  <c r="G17927"/>
  <c r="G17928"/>
  <c r="G17929"/>
  <c r="G17930"/>
  <c r="G17931"/>
  <c r="G17932"/>
  <c r="G17933"/>
  <c r="G17934"/>
  <c r="G17935"/>
  <c r="G17936"/>
  <c r="G17937"/>
  <c r="G17938"/>
  <c r="G17939"/>
  <c r="G17940"/>
  <c r="G17941"/>
  <c r="G17942"/>
  <c r="G17943"/>
  <c r="G17944"/>
  <c r="G17945"/>
  <c r="G17946"/>
  <c r="G17947"/>
  <c r="G17948"/>
  <c r="G17949"/>
  <c r="G17950"/>
  <c r="G17951"/>
  <c r="G17952"/>
  <c r="G17953"/>
  <c r="G17954"/>
  <c r="G17955"/>
  <c r="G17956"/>
  <c r="G17957"/>
  <c r="G17958"/>
  <c r="G17959"/>
  <c r="G17960"/>
  <c r="G17961"/>
  <c r="G17962"/>
  <c r="G17963"/>
  <c r="G17964"/>
  <c r="G17965"/>
  <c r="G17966"/>
  <c r="G17967"/>
  <c r="G17968"/>
  <c r="G17969"/>
  <c r="G17970"/>
  <c r="G17971"/>
  <c r="G17972"/>
  <c r="G17973"/>
  <c r="G17974"/>
  <c r="G17975"/>
  <c r="G17976"/>
  <c r="G17977"/>
  <c r="G17978"/>
  <c r="G17979"/>
  <c r="G17980"/>
  <c r="G17981"/>
  <c r="G17982"/>
  <c r="G17983"/>
  <c r="G17984"/>
  <c r="G17985"/>
  <c r="G17986"/>
  <c r="G17987"/>
  <c r="G17988"/>
  <c r="G17989"/>
  <c r="G17990"/>
  <c r="G17991"/>
  <c r="G17992"/>
  <c r="G17993"/>
  <c r="G17994"/>
  <c r="G17995"/>
  <c r="G17996"/>
  <c r="G17997"/>
  <c r="G17998"/>
  <c r="G17999"/>
  <c r="G18000"/>
  <c r="G18001"/>
  <c r="G18002"/>
  <c r="G18003"/>
  <c r="G18004"/>
  <c r="G18005"/>
  <c r="G18006"/>
  <c r="G18007"/>
  <c r="G18008"/>
  <c r="G18009"/>
  <c r="G18010"/>
  <c r="G18011"/>
  <c r="G18012"/>
  <c r="G18013"/>
  <c r="G18014"/>
  <c r="G18015"/>
  <c r="G18016"/>
  <c r="G18017"/>
  <c r="G18018"/>
  <c r="G18019"/>
  <c r="G18020"/>
  <c r="G18021"/>
  <c r="G18022"/>
  <c r="G18023"/>
  <c r="G18024"/>
  <c r="G18025"/>
  <c r="G18026"/>
  <c r="G18027"/>
  <c r="G18028"/>
  <c r="G18029"/>
  <c r="G18030"/>
  <c r="G18031"/>
  <c r="G18032"/>
  <c r="G18033"/>
  <c r="G18034"/>
  <c r="G18035"/>
  <c r="G18036"/>
  <c r="G18037"/>
  <c r="G18038"/>
  <c r="G18039"/>
  <c r="G18040"/>
  <c r="G18041"/>
  <c r="G18042"/>
  <c r="G18043"/>
  <c r="G18044"/>
  <c r="G18045"/>
  <c r="G18046"/>
  <c r="G18047"/>
  <c r="G18048"/>
  <c r="G18049"/>
  <c r="G18050"/>
  <c r="G18051"/>
  <c r="G18052"/>
  <c r="G18053"/>
  <c r="G18054"/>
  <c r="G18055"/>
  <c r="G18056"/>
  <c r="G18057"/>
  <c r="G18058"/>
  <c r="G18059"/>
  <c r="G18060"/>
  <c r="G18061"/>
  <c r="G18062"/>
  <c r="G18063"/>
  <c r="G18064"/>
  <c r="G18065"/>
  <c r="G18066"/>
  <c r="G18067"/>
  <c r="G18068"/>
  <c r="G18069"/>
  <c r="G18070"/>
  <c r="G18071"/>
  <c r="G18072"/>
  <c r="G18073"/>
  <c r="G18074"/>
  <c r="G18075"/>
  <c r="G18076"/>
  <c r="G18077"/>
  <c r="G18078"/>
  <c r="G18079"/>
  <c r="G18080"/>
  <c r="G18081"/>
  <c r="G18082"/>
  <c r="G18083"/>
  <c r="G18084"/>
  <c r="G18085"/>
  <c r="G18086"/>
  <c r="G18087"/>
  <c r="G18088"/>
  <c r="G18089"/>
  <c r="G18090"/>
  <c r="G18091"/>
  <c r="G18092"/>
  <c r="G18093"/>
  <c r="G18094"/>
  <c r="G18095"/>
  <c r="G18096"/>
  <c r="G18097"/>
  <c r="G18098"/>
  <c r="G18099"/>
  <c r="G18100"/>
  <c r="G18101"/>
  <c r="G18102"/>
  <c r="G18103"/>
  <c r="G18104"/>
  <c r="G18105"/>
  <c r="G18106"/>
  <c r="G18107"/>
  <c r="G18108"/>
  <c r="G18109"/>
  <c r="G18110"/>
  <c r="G18111"/>
  <c r="G18112"/>
  <c r="G18113"/>
  <c r="G18114"/>
  <c r="G18115"/>
  <c r="G18116"/>
  <c r="G18117"/>
  <c r="G18118"/>
  <c r="G18119"/>
  <c r="G18120"/>
  <c r="G18121"/>
  <c r="G18122"/>
  <c r="G18123"/>
  <c r="G18124"/>
  <c r="G18125"/>
  <c r="G18126"/>
  <c r="G18127"/>
  <c r="G18128"/>
  <c r="G18129"/>
  <c r="G18130"/>
  <c r="G18131"/>
  <c r="G18132"/>
  <c r="G18133"/>
  <c r="G18134"/>
  <c r="G18135"/>
  <c r="G18136"/>
  <c r="G18137"/>
  <c r="G18138"/>
  <c r="G18139"/>
  <c r="G18140"/>
  <c r="G18141"/>
  <c r="G18142"/>
  <c r="G18143"/>
  <c r="G18144"/>
  <c r="G18145"/>
  <c r="G18146"/>
  <c r="G18147"/>
  <c r="G18148"/>
  <c r="G18149"/>
  <c r="G18150"/>
  <c r="G18151"/>
  <c r="G18152"/>
  <c r="G18153"/>
  <c r="G18154"/>
  <c r="G18155"/>
  <c r="G18156"/>
  <c r="G18157"/>
  <c r="G18158"/>
  <c r="G18159"/>
  <c r="G18160"/>
  <c r="G18161"/>
  <c r="G18162"/>
  <c r="G18163"/>
  <c r="G18164"/>
  <c r="G18165"/>
  <c r="G18166"/>
  <c r="G18167"/>
  <c r="G18168"/>
  <c r="G18169"/>
  <c r="G18170"/>
  <c r="G18171"/>
  <c r="G18172"/>
  <c r="G18173"/>
  <c r="G18174"/>
  <c r="G18175"/>
  <c r="G18176"/>
  <c r="G18177"/>
  <c r="G18178"/>
  <c r="G18179"/>
  <c r="G18180"/>
  <c r="G18181"/>
  <c r="G18182"/>
  <c r="G18183"/>
  <c r="G18184"/>
  <c r="G18185"/>
  <c r="G18186"/>
  <c r="G18187"/>
  <c r="G18188"/>
  <c r="G18189"/>
  <c r="G18190"/>
  <c r="G18191"/>
  <c r="G18192"/>
  <c r="G18193"/>
  <c r="G18194"/>
  <c r="G18195"/>
  <c r="G18196"/>
  <c r="G18197"/>
  <c r="G18198"/>
  <c r="G18199"/>
  <c r="G18200"/>
  <c r="G18201"/>
  <c r="G18202"/>
  <c r="G18203"/>
  <c r="G18204"/>
  <c r="G18205"/>
  <c r="G18206"/>
  <c r="G18207"/>
  <c r="G18208"/>
  <c r="G18209"/>
  <c r="G18210"/>
  <c r="G18211"/>
  <c r="G18212"/>
  <c r="G18213"/>
  <c r="G18214"/>
  <c r="G18215"/>
  <c r="G18216"/>
  <c r="G18217"/>
  <c r="G18218"/>
  <c r="G18219"/>
  <c r="G18220"/>
  <c r="G18221"/>
  <c r="G18222"/>
  <c r="G18223"/>
  <c r="G18224"/>
  <c r="G18225"/>
  <c r="G18226"/>
  <c r="G18227"/>
  <c r="G18228"/>
  <c r="G18229"/>
  <c r="G18230"/>
  <c r="G18231"/>
  <c r="G18232"/>
  <c r="G18233"/>
  <c r="G18234"/>
  <c r="G18235"/>
  <c r="G18236"/>
  <c r="G18237"/>
  <c r="G18238"/>
  <c r="G18239"/>
  <c r="G18240"/>
  <c r="G18241"/>
  <c r="G18242"/>
  <c r="G18243"/>
  <c r="G18244"/>
  <c r="G18245"/>
  <c r="G18246"/>
  <c r="G18247"/>
  <c r="G18248"/>
  <c r="G18249"/>
  <c r="G18250"/>
  <c r="G18251"/>
  <c r="G18252"/>
  <c r="G18253"/>
  <c r="G18254"/>
  <c r="G18255"/>
  <c r="G18256"/>
  <c r="G18257"/>
  <c r="G18258"/>
  <c r="G18259"/>
  <c r="G18260"/>
  <c r="G18261"/>
  <c r="G18262"/>
  <c r="G18263"/>
  <c r="G18264"/>
  <c r="G18265"/>
  <c r="G18266"/>
  <c r="G18267"/>
  <c r="G18268"/>
  <c r="G18269"/>
  <c r="G18270"/>
  <c r="G18271"/>
  <c r="G18272"/>
  <c r="G18273"/>
  <c r="G18274"/>
  <c r="G18275"/>
  <c r="G18276"/>
  <c r="G18277"/>
  <c r="G18278"/>
  <c r="G18279"/>
  <c r="G18280"/>
  <c r="G18281"/>
  <c r="G18282"/>
  <c r="G18283"/>
  <c r="G18284"/>
  <c r="G18285"/>
  <c r="G18286"/>
  <c r="G18287"/>
  <c r="G18288"/>
  <c r="G18289"/>
  <c r="G18290"/>
  <c r="G18291"/>
  <c r="G18292"/>
  <c r="G18293"/>
  <c r="G18294"/>
  <c r="G18295"/>
  <c r="G18296"/>
  <c r="G18297"/>
  <c r="G18298"/>
  <c r="G18299"/>
  <c r="G18300"/>
  <c r="G18301"/>
  <c r="G18302"/>
  <c r="G18303"/>
  <c r="G18304"/>
  <c r="G18305"/>
  <c r="G18306"/>
  <c r="G18307"/>
  <c r="G18308"/>
  <c r="G18309"/>
  <c r="G18310"/>
  <c r="G18311"/>
  <c r="G18312"/>
  <c r="G18313"/>
  <c r="G18314"/>
  <c r="G18315"/>
  <c r="G18316"/>
  <c r="G18317"/>
  <c r="G18318"/>
  <c r="G18319"/>
  <c r="G18320"/>
  <c r="G18321"/>
  <c r="G18322"/>
  <c r="G18323"/>
  <c r="G18324"/>
  <c r="G18325"/>
  <c r="G18326"/>
  <c r="G18327"/>
  <c r="G18328"/>
  <c r="G18329"/>
  <c r="G18330"/>
  <c r="G18331"/>
  <c r="G18332"/>
  <c r="G18333"/>
  <c r="G18334"/>
  <c r="G18335"/>
  <c r="G18336"/>
  <c r="G18337"/>
  <c r="G18338"/>
  <c r="G18339"/>
  <c r="G18340"/>
  <c r="G18341"/>
  <c r="G18342"/>
  <c r="G18343"/>
  <c r="G18344"/>
  <c r="G18345"/>
  <c r="G18346"/>
  <c r="G18347"/>
  <c r="G18348"/>
  <c r="G18349"/>
  <c r="G18350"/>
  <c r="G18351"/>
  <c r="G18352"/>
  <c r="G18353"/>
  <c r="G18354"/>
  <c r="G18355"/>
  <c r="G18356"/>
  <c r="G18357"/>
  <c r="G18358"/>
  <c r="G18359"/>
  <c r="G18360"/>
  <c r="G18361"/>
  <c r="G18362"/>
  <c r="G18363"/>
  <c r="G18364"/>
  <c r="G18365"/>
  <c r="G18366"/>
  <c r="G18367"/>
  <c r="G18368"/>
  <c r="G18369"/>
  <c r="G18370"/>
  <c r="G18371"/>
  <c r="G18372"/>
  <c r="G18373"/>
  <c r="G18374"/>
  <c r="G18375"/>
  <c r="G18376"/>
  <c r="G18377"/>
  <c r="G18378"/>
  <c r="G18379"/>
  <c r="G18380"/>
  <c r="G18381"/>
  <c r="G18382"/>
  <c r="G18383"/>
  <c r="G18384"/>
  <c r="G18385"/>
  <c r="G18386"/>
  <c r="G18387"/>
  <c r="G18388"/>
  <c r="G18389"/>
  <c r="G18390"/>
  <c r="G18391"/>
  <c r="G18392"/>
  <c r="G18393"/>
  <c r="G18394"/>
  <c r="G18395"/>
  <c r="G18396"/>
  <c r="G18397"/>
  <c r="G18398"/>
  <c r="G18399"/>
  <c r="G18400"/>
  <c r="G18401"/>
  <c r="G18402"/>
  <c r="G18403"/>
  <c r="G18404"/>
  <c r="G18405"/>
  <c r="G18406"/>
  <c r="G18407"/>
  <c r="G18408"/>
  <c r="G18409"/>
  <c r="G18410"/>
  <c r="G18411"/>
  <c r="G18412"/>
  <c r="G18413"/>
  <c r="G18414"/>
  <c r="G18415"/>
  <c r="G18416"/>
  <c r="G18417"/>
  <c r="G18418"/>
  <c r="G18419"/>
  <c r="G18420"/>
  <c r="G18421"/>
  <c r="G18422"/>
  <c r="G18423"/>
  <c r="G18424"/>
  <c r="G18425"/>
  <c r="G18426"/>
  <c r="G18427"/>
  <c r="G18428"/>
  <c r="G18429"/>
  <c r="G18430"/>
  <c r="G18431"/>
  <c r="G18432"/>
  <c r="G18433"/>
  <c r="G18434"/>
  <c r="G18435"/>
  <c r="G18436"/>
  <c r="G18437"/>
  <c r="G18438"/>
  <c r="G18439"/>
  <c r="G18440"/>
  <c r="G18441"/>
  <c r="G18442"/>
  <c r="G18443"/>
  <c r="G18444"/>
  <c r="G18445"/>
  <c r="G18446"/>
  <c r="G18447"/>
  <c r="G18448"/>
  <c r="G18449"/>
  <c r="G18450"/>
  <c r="G18451"/>
  <c r="G18452"/>
  <c r="G18453"/>
  <c r="G18454"/>
  <c r="G18455"/>
  <c r="G18456"/>
  <c r="G18457"/>
  <c r="G18458"/>
  <c r="G18459"/>
  <c r="G18460"/>
  <c r="G18461"/>
  <c r="G18462"/>
  <c r="G18463"/>
  <c r="G18464"/>
  <c r="G18465"/>
  <c r="G18466"/>
  <c r="G18467"/>
  <c r="G18468"/>
  <c r="G18469"/>
  <c r="G18470"/>
  <c r="G18471"/>
  <c r="G18472"/>
  <c r="G18473"/>
  <c r="G18474"/>
  <c r="G18475"/>
  <c r="G18476"/>
  <c r="G18477"/>
  <c r="G18478"/>
  <c r="G18479"/>
  <c r="G18480"/>
  <c r="G18481"/>
  <c r="G18482"/>
  <c r="G18483"/>
  <c r="G18484"/>
  <c r="G18485"/>
  <c r="G18486"/>
  <c r="G18487"/>
  <c r="G18488"/>
  <c r="G18489"/>
  <c r="G18490"/>
  <c r="G18491"/>
  <c r="G18492"/>
  <c r="G18493"/>
  <c r="G18494"/>
  <c r="G18495"/>
  <c r="G18496"/>
  <c r="G18497"/>
  <c r="G18498"/>
  <c r="G18499"/>
  <c r="G18500"/>
  <c r="G18501"/>
  <c r="G18502"/>
  <c r="G18503"/>
  <c r="G18504"/>
  <c r="G18505"/>
  <c r="G18506"/>
  <c r="G18507"/>
  <c r="G18508"/>
  <c r="G18509"/>
  <c r="G18510"/>
  <c r="G18511"/>
  <c r="G18512"/>
  <c r="G18513"/>
  <c r="G18514"/>
  <c r="G18515"/>
  <c r="G18516"/>
  <c r="G18517"/>
  <c r="G18518"/>
  <c r="G18519"/>
  <c r="G18520"/>
  <c r="G18521"/>
  <c r="G18522"/>
  <c r="G18523"/>
  <c r="G18524"/>
  <c r="G18525"/>
  <c r="G18526"/>
  <c r="G18527"/>
  <c r="G18528"/>
  <c r="G18529"/>
  <c r="G18530"/>
  <c r="G18531"/>
  <c r="G18532"/>
  <c r="G18533"/>
  <c r="G18534"/>
  <c r="G18535"/>
  <c r="G18536"/>
  <c r="G18537"/>
  <c r="G18538"/>
  <c r="G18539"/>
  <c r="G18540"/>
  <c r="G18541"/>
  <c r="G18542"/>
  <c r="G18543"/>
  <c r="G18544"/>
  <c r="G18545"/>
  <c r="G18546"/>
  <c r="G18547"/>
  <c r="G18548"/>
  <c r="G18549"/>
  <c r="G18550"/>
  <c r="G18551"/>
  <c r="G18552"/>
  <c r="G18553"/>
  <c r="G18554"/>
  <c r="G18555"/>
  <c r="G18556"/>
  <c r="G18557"/>
  <c r="G18558"/>
  <c r="G18559"/>
  <c r="G18560"/>
  <c r="G18561"/>
  <c r="G18562"/>
  <c r="G18563"/>
  <c r="G18564"/>
  <c r="G18565"/>
  <c r="G18566"/>
  <c r="G18567"/>
  <c r="G18568"/>
  <c r="G18569"/>
  <c r="G18570"/>
  <c r="G18571"/>
  <c r="G18572"/>
  <c r="G18573"/>
  <c r="G18574"/>
  <c r="G18575"/>
  <c r="G18576"/>
  <c r="G18577"/>
  <c r="G18578"/>
  <c r="G18579"/>
  <c r="G18580"/>
  <c r="G18581"/>
  <c r="G18582"/>
  <c r="G18583"/>
  <c r="G18584"/>
  <c r="G18585"/>
  <c r="G18586"/>
  <c r="G18587"/>
  <c r="G18588"/>
  <c r="G18589"/>
  <c r="G18590"/>
  <c r="G18591"/>
  <c r="G18592"/>
  <c r="G18593"/>
  <c r="G18594"/>
  <c r="G18595"/>
  <c r="G18596"/>
  <c r="G18597"/>
  <c r="G18598"/>
  <c r="G18599"/>
  <c r="G18600"/>
  <c r="G18601"/>
  <c r="G18602"/>
  <c r="G18603"/>
  <c r="G18604"/>
  <c r="G18605"/>
  <c r="G18606"/>
  <c r="G18607"/>
  <c r="G18608"/>
  <c r="G18609"/>
  <c r="G18610"/>
  <c r="G18611"/>
  <c r="G18612"/>
  <c r="G18613"/>
  <c r="G18614"/>
  <c r="G18615"/>
  <c r="G18616"/>
  <c r="G18617"/>
  <c r="G18618"/>
  <c r="G18619"/>
  <c r="G18620"/>
  <c r="G18621"/>
  <c r="G18622"/>
  <c r="G18623"/>
  <c r="G18624"/>
  <c r="G18625"/>
  <c r="G18626"/>
  <c r="G18627"/>
  <c r="G18628"/>
  <c r="G18629"/>
  <c r="G18630"/>
  <c r="G18631"/>
  <c r="G18632"/>
  <c r="G18633"/>
  <c r="G18634"/>
  <c r="G18635"/>
  <c r="G18636"/>
  <c r="G18637"/>
  <c r="G18638"/>
  <c r="G18639"/>
  <c r="G18640"/>
  <c r="G18641"/>
  <c r="G18642"/>
  <c r="G18643"/>
  <c r="G18644"/>
  <c r="G18645"/>
  <c r="G18646"/>
  <c r="G18647"/>
  <c r="G18648"/>
  <c r="G18649"/>
  <c r="G18650"/>
  <c r="G18651"/>
  <c r="G18652"/>
  <c r="G18653"/>
  <c r="G18654"/>
  <c r="G18655"/>
  <c r="G18656"/>
  <c r="G18657"/>
  <c r="G18658"/>
  <c r="G18659"/>
  <c r="G18660"/>
  <c r="G18661"/>
  <c r="G18662"/>
  <c r="G18663"/>
  <c r="G18664"/>
  <c r="G18665"/>
  <c r="G18666"/>
  <c r="G18667"/>
  <c r="G18668"/>
  <c r="G18669"/>
  <c r="G18670"/>
  <c r="G18671"/>
  <c r="G18672"/>
  <c r="G18673"/>
  <c r="G18674"/>
  <c r="G18675"/>
  <c r="G18676"/>
  <c r="G18677"/>
  <c r="G18678"/>
  <c r="G18679"/>
  <c r="G18680"/>
  <c r="G18681"/>
  <c r="G18682"/>
  <c r="G18683"/>
  <c r="G18684"/>
  <c r="G18685"/>
  <c r="G18686"/>
  <c r="G18687"/>
  <c r="G18688"/>
  <c r="G18689"/>
  <c r="G18690"/>
  <c r="G18691"/>
  <c r="G18692"/>
  <c r="G18693"/>
  <c r="G18694"/>
  <c r="G18695"/>
  <c r="G18696"/>
  <c r="G18697"/>
  <c r="G18698"/>
  <c r="G18699"/>
  <c r="G18700"/>
  <c r="G18701"/>
  <c r="G18702"/>
  <c r="G18703"/>
  <c r="G18704"/>
  <c r="G18705"/>
  <c r="G18706"/>
  <c r="G18707"/>
  <c r="G18708"/>
  <c r="G18709"/>
  <c r="G18710"/>
  <c r="G18711"/>
  <c r="G18712"/>
  <c r="G18713"/>
  <c r="G18714"/>
  <c r="G18715"/>
  <c r="G18716"/>
  <c r="G18717"/>
  <c r="G18718"/>
  <c r="G18719"/>
  <c r="G18720"/>
  <c r="G18721"/>
  <c r="G18722"/>
  <c r="G18723"/>
  <c r="G18724"/>
  <c r="G18725"/>
  <c r="G18726"/>
  <c r="G18727"/>
  <c r="G18728"/>
  <c r="G18729"/>
  <c r="G18730"/>
  <c r="G18731"/>
  <c r="G18732"/>
  <c r="G18733"/>
  <c r="G18734"/>
  <c r="G18735"/>
  <c r="G18736"/>
  <c r="G18737"/>
  <c r="G18738"/>
  <c r="G18739"/>
  <c r="G18740"/>
  <c r="G18741"/>
  <c r="G18742"/>
  <c r="G18743"/>
  <c r="G18744"/>
  <c r="G18745"/>
  <c r="G18746"/>
  <c r="G18747"/>
  <c r="G18748"/>
  <c r="G18749"/>
  <c r="G18750"/>
  <c r="G18751"/>
  <c r="G18752"/>
  <c r="G18753"/>
  <c r="G18754"/>
  <c r="G18755"/>
  <c r="G18756"/>
  <c r="G18757"/>
  <c r="G18758"/>
  <c r="G18759"/>
  <c r="G18760"/>
  <c r="G18761"/>
  <c r="G18762"/>
  <c r="G18763"/>
  <c r="G18764"/>
  <c r="G18765"/>
  <c r="G18766"/>
  <c r="G18767"/>
  <c r="G18768"/>
  <c r="G18769"/>
  <c r="G18770"/>
  <c r="G18771"/>
  <c r="G18772"/>
  <c r="G18773"/>
  <c r="G18774"/>
  <c r="G18775"/>
  <c r="G18776"/>
  <c r="G18777"/>
  <c r="G18778"/>
  <c r="G18779"/>
  <c r="G18780"/>
  <c r="G18781"/>
  <c r="G18782"/>
  <c r="G18783"/>
  <c r="G18784"/>
  <c r="G18785"/>
  <c r="G18786"/>
  <c r="G18787"/>
  <c r="G18788"/>
  <c r="G18789"/>
  <c r="G18790"/>
  <c r="G18791"/>
  <c r="G18792"/>
  <c r="G18793"/>
  <c r="G18794"/>
  <c r="G18795"/>
  <c r="G18796"/>
  <c r="G18797"/>
  <c r="G18798"/>
  <c r="G18799"/>
  <c r="G18800"/>
  <c r="G18801"/>
  <c r="G18802"/>
  <c r="G18803"/>
  <c r="G18804"/>
  <c r="G18805"/>
  <c r="G18806"/>
  <c r="G18807"/>
  <c r="G18808"/>
  <c r="G18809"/>
  <c r="G18810"/>
  <c r="G18811"/>
  <c r="G18812"/>
  <c r="G18813"/>
  <c r="G18814"/>
  <c r="G18815"/>
  <c r="G18816"/>
  <c r="G18817"/>
  <c r="G18818"/>
  <c r="G18819"/>
  <c r="G18820"/>
  <c r="G18821"/>
  <c r="G18822"/>
  <c r="G18823"/>
  <c r="G18824"/>
  <c r="G18825"/>
  <c r="G18826"/>
  <c r="G18827"/>
  <c r="G18828"/>
  <c r="G18829"/>
  <c r="G18830"/>
  <c r="G18831"/>
  <c r="G18832"/>
  <c r="G18833"/>
  <c r="G18834"/>
  <c r="G18835"/>
  <c r="G18836"/>
  <c r="G18837"/>
  <c r="G18838"/>
  <c r="G18839"/>
  <c r="G18840"/>
  <c r="G18841"/>
  <c r="G18842"/>
  <c r="G18843"/>
  <c r="G18844"/>
  <c r="G18845"/>
  <c r="G18846"/>
  <c r="G18847"/>
  <c r="G18848"/>
  <c r="G18849"/>
  <c r="G18850"/>
  <c r="G18851"/>
  <c r="G18852"/>
  <c r="G18853"/>
  <c r="G18854"/>
  <c r="G18855"/>
  <c r="G18856"/>
  <c r="G18857"/>
  <c r="G18858"/>
  <c r="G18859"/>
  <c r="G18860"/>
  <c r="G18861"/>
  <c r="G18862"/>
  <c r="G18863"/>
  <c r="G18864"/>
  <c r="G18865"/>
  <c r="G18866"/>
  <c r="G18867"/>
  <c r="G18868"/>
  <c r="G18869"/>
  <c r="G18870"/>
  <c r="G18871"/>
  <c r="G18872"/>
  <c r="G18873"/>
  <c r="G18874"/>
  <c r="G18875"/>
  <c r="G18876"/>
  <c r="G18877"/>
  <c r="G18878"/>
  <c r="G18879"/>
  <c r="G18880"/>
  <c r="G18881"/>
  <c r="G18882"/>
  <c r="G18883"/>
  <c r="G18884"/>
  <c r="G18885"/>
  <c r="G18886"/>
  <c r="G18887"/>
  <c r="G18888"/>
  <c r="G18889"/>
  <c r="G18890"/>
  <c r="G18891"/>
  <c r="G18892"/>
  <c r="G18893"/>
  <c r="G18894"/>
  <c r="G18895"/>
  <c r="G18896"/>
  <c r="G18897"/>
  <c r="G18898"/>
  <c r="G18899"/>
  <c r="G18900"/>
  <c r="G18901"/>
  <c r="G18902"/>
  <c r="G18903"/>
  <c r="G18904"/>
  <c r="G18905"/>
  <c r="G18906"/>
  <c r="G18907"/>
  <c r="G18908"/>
  <c r="G18909"/>
  <c r="G18910"/>
  <c r="G18911"/>
  <c r="G18912"/>
  <c r="G18913"/>
  <c r="G18914"/>
  <c r="G18915"/>
  <c r="G18916"/>
  <c r="G18917"/>
  <c r="G18918"/>
  <c r="G18919"/>
  <c r="G18920"/>
  <c r="G18921"/>
  <c r="G18922"/>
  <c r="G18923"/>
  <c r="G18924"/>
  <c r="G18925"/>
  <c r="G18926"/>
  <c r="G18927"/>
  <c r="G18928"/>
  <c r="G18929"/>
  <c r="G18930"/>
  <c r="G18931"/>
  <c r="G18932"/>
  <c r="G18933"/>
  <c r="G18934"/>
  <c r="G18935"/>
  <c r="G18936"/>
  <c r="G18937"/>
  <c r="G18938"/>
  <c r="G18939"/>
  <c r="G18940"/>
  <c r="G18941"/>
  <c r="G18942"/>
  <c r="G18943"/>
  <c r="G18944"/>
  <c r="G18945"/>
  <c r="G18946"/>
  <c r="G18947"/>
  <c r="G18948"/>
  <c r="G18949"/>
  <c r="G18950"/>
  <c r="G18951"/>
  <c r="G18952"/>
  <c r="G18953"/>
  <c r="G18954"/>
  <c r="G18955"/>
  <c r="G18956"/>
  <c r="G18957"/>
  <c r="G18958"/>
  <c r="G18959"/>
  <c r="G18960"/>
  <c r="G18961"/>
  <c r="G18962"/>
  <c r="G18963"/>
  <c r="G18964"/>
  <c r="G18965"/>
  <c r="G18966"/>
  <c r="G18967"/>
  <c r="G18968"/>
  <c r="G18969"/>
  <c r="G18970"/>
  <c r="G18971"/>
  <c r="G18972"/>
  <c r="G18973"/>
  <c r="G18974"/>
  <c r="G18975"/>
  <c r="G18976"/>
  <c r="G18977"/>
  <c r="G18978"/>
  <c r="G18979"/>
  <c r="G18980"/>
  <c r="G18981"/>
  <c r="G18982"/>
  <c r="G18983"/>
  <c r="G18984"/>
  <c r="G18985"/>
  <c r="G18986"/>
  <c r="G18987"/>
  <c r="G18988"/>
  <c r="G18989"/>
  <c r="G18990"/>
  <c r="G18991"/>
  <c r="G18992"/>
  <c r="G18993"/>
  <c r="G18994"/>
  <c r="G18995"/>
  <c r="G18996"/>
  <c r="G18997"/>
  <c r="G18998"/>
  <c r="G18999"/>
  <c r="G19000"/>
  <c r="G19001"/>
  <c r="G19002"/>
  <c r="G19003"/>
  <c r="G19004"/>
  <c r="G19005"/>
  <c r="G19006"/>
  <c r="G19007"/>
  <c r="G19008"/>
  <c r="G19009"/>
  <c r="G19010"/>
  <c r="G19011"/>
  <c r="G19012"/>
  <c r="G19013"/>
  <c r="G19014"/>
  <c r="G19015"/>
  <c r="G19016"/>
  <c r="G19017"/>
  <c r="G19018"/>
  <c r="G19019"/>
  <c r="G19020"/>
  <c r="G19021"/>
  <c r="G19022"/>
  <c r="G19023"/>
  <c r="G19024"/>
  <c r="G19025"/>
  <c r="G19026"/>
  <c r="G19027"/>
  <c r="G19028"/>
  <c r="G19029"/>
  <c r="G19030"/>
  <c r="G19031"/>
  <c r="G19032"/>
  <c r="G19033"/>
  <c r="G19034"/>
  <c r="G19035"/>
  <c r="G19036"/>
  <c r="G19037"/>
  <c r="G19038"/>
  <c r="G19039"/>
  <c r="G19040"/>
  <c r="G19041"/>
  <c r="G19042"/>
  <c r="G19043"/>
  <c r="G19044"/>
  <c r="G19045"/>
  <c r="G19046"/>
  <c r="G19047"/>
  <c r="G19048"/>
  <c r="G19049"/>
  <c r="G19050"/>
  <c r="G19051"/>
  <c r="G19052"/>
  <c r="G19053"/>
  <c r="G19054"/>
  <c r="G19055"/>
  <c r="G19056"/>
  <c r="G19057"/>
  <c r="G19058"/>
  <c r="G19059"/>
  <c r="G19060"/>
  <c r="G19061"/>
  <c r="G19062"/>
  <c r="G19063"/>
  <c r="G19064"/>
  <c r="G19065"/>
  <c r="G19066"/>
  <c r="G19067"/>
  <c r="G19068"/>
  <c r="G19069"/>
  <c r="G19070"/>
  <c r="G19071"/>
  <c r="G19072"/>
  <c r="G19073"/>
  <c r="G19074"/>
  <c r="G19075"/>
  <c r="G19076"/>
  <c r="G19077"/>
  <c r="G19078"/>
  <c r="G19079"/>
  <c r="G19080"/>
  <c r="G19081"/>
  <c r="G19082"/>
  <c r="G19083"/>
  <c r="G19084"/>
  <c r="G19085"/>
  <c r="G19086"/>
  <c r="G19087"/>
  <c r="G19088"/>
  <c r="G19089"/>
  <c r="G19090"/>
  <c r="G19091"/>
  <c r="G19092"/>
  <c r="G19093"/>
  <c r="G19094"/>
  <c r="G19095"/>
  <c r="G19096"/>
  <c r="G19097"/>
  <c r="G19098"/>
  <c r="G19099"/>
  <c r="G19100"/>
  <c r="G19101"/>
  <c r="G19102"/>
  <c r="G19103"/>
  <c r="G19104"/>
  <c r="G19105"/>
  <c r="G19106"/>
  <c r="G19107"/>
  <c r="G19108"/>
  <c r="G19109"/>
  <c r="G19110"/>
  <c r="G19111"/>
  <c r="G19112"/>
  <c r="G19113"/>
  <c r="G19114"/>
  <c r="G19115"/>
  <c r="G19116"/>
  <c r="G19117"/>
  <c r="G19118"/>
  <c r="G19119"/>
  <c r="G19120"/>
  <c r="G19121"/>
  <c r="G19122"/>
  <c r="G19123"/>
  <c r="G19124"/>
  <c r="G19125"/>
  <c r="G19126"/>
  <c r="G19127"/>
  <c r="G19128"/>
  <c r="G19129"/>
  <c r="G19130"/>
  <c r="G19131"/>
  <c r="G19132"/>
  <c r="G19133"/>
  <c r="G19134"/>
  <c r="G19135"/>
  <c r="G19136"/>
  <c r="G19137"/>
  <c r="G19138"/>
  <c r="G19139"/>
  <c r="G19140"/>
  <c r="G19141"/>
  <c r="G19142"/>
  <c r="G19143"/>
  <c r="G19144"/>
  <c r="G19145"/>
  <c r="G19146"/>
  <c r="G19147"/>
  <c r="G19148"/>
  <c r="G19149"/>
  <c r="G19150"/>
  <c r="G19151"/>
  <c r="G19152"/>
  <c r="G19153"/>
  <c r="G19154"/>
  <c r="G19155"/>
  <c r="G19156"/>
  <c r="G19157"/>
  <c r="G19158"/>
  <c r="G19159"/>
  <c r="G19160"/>
  <c r="G19161"/>
  <c r="G19162"/>
  <c r="G19163"/>
  <c r="G19164"/>
  <c r="G19165"/>
  <c r="G19166"/>
  <c r="G19167"/>
  <c r="G19168"/>
  <c r="G19169"/>
  <c r="G19170"/>
  <c r="G19171"/>
  <c r="G19172"/>
  <c r="G19173"/>
  <c r="G19174"/>
  <c r="G19175"/>
  <c r="G19176"/>
  <c r="G19177"/>
  <c r="G19178"/>
  <c r="G19179"/>
  <c r="G19180"/>
  <c r="G19181"/>
  <c r="G19182"/>
  <c r="G19183"/>
  <c r="G19184"/>
  <c r="G19185"/>
  <c r="G19186"/>
  <c r="G19187"/>
  <c r="G19188"/>
  <c r="G19189"/>
  <c r="G19190"/>
  <c r="G19191"/>
  <c r="G19192"/>
  <c r="G19193"/>
  <c r="G19194"/>
  <c r="G19195"/>
  <c r="G19196"/>
  <c r="G19197"/>
  <c r="G19198"/>
  <c r="G19199"/>
  <c r="G19200"/>
  <c r="G19201"/>
  <c r="G19202"/>
  <c r="G19203"/>
  <c r="G19204"/>
  <c r="G19205"/>
  <c r="G19206"/>
  <c r="G19207"/>
  <c r="G19208"/>
  <c r="G19209"/>
  <c r="G19210"/>
  <c r="G19211"/>
  <c r="G19212"/>
  <c r="G19213"/>
  <c r="G19214"/>
  <c r="G19215"/>
  <c r="G19216"/>
  <c r="G19217"/>
  <c r="G19218"/>
  <c r="G19219"/>
  <c r="G19220"/>
  <c r="G19221"/>
  <c r="G19222"/>
  <c r="G19223"/>
  <c r="G19224"/>
  <c r="G19225"/>
  <c r="G19226"/>
  <c r="G19227"/>
  <c r="G19228"/>
  <c r="G19229"/>
  <c r="G19230"/>
  <c r="G19231"/>
  <c r="G19232"/>
  <c r="G19233"/>
  <c r="G19234"/>
  <c r="G19235"/>
  <c r="G19236"/>
  <c r="G19237"/>
  <c r="G19238"/>
  <c r="G19239"/>
  <c r="G19240"/>
  <c r="G19241"/>
  <c r="G19242"/>
  <c r="G19243"/>
  <c r="G19244"/>
  <c r="G19245"/>
  <c r="G19246"/>
  <c r="G19247"/>
  <c r="G19248"/>
  <c r="G19249"/>
  <c r="G19250"/>
  <c r="G19251"/>
  <c r="G19252"/>
  <c r="G19253"/>
  <c r="G19254"/>
  <c r="G19255"/>
  <c r="G19256"/>
  <c r="G19257"/>
  <c r="G19258"/>
  <c r="G19259"/>
  <c r="G19260"/>
  <c r="G19261"/>
  <c r="G19262"/>
  <c r="G19263"/>
  <c r="G19264"/>
  <c r="G19265"/>
  <c r="G19266"/>
  <c r="G19267"/>
  <c r="G19268"/>
  <c r="G19269"/>
  <c r="G19270"/>
  <c r="G19271"/>
  <c r="G19272"/>
  <c r="G19273"/>
  <c r="G19274"/>
  <c r="G19275"/>
  <c r="G19276"/>
  <c r="G19277"/>
  <c r="G19278"/>
  <c r="G19279"/>
  <c r="G19280"/>
  <c r="G19281"/>
  <c r="G19282"/>
  <c r="G19283"/>
  <c r="G19284"/>
  <c r="G19285"/>
  <c r="G19286"/>
  <c r="G19287"/>
  <c r="G19288"/>
  <c r="G19289"/>
  <c r="G19290"/>
  <c r="G19291"/>
  <c r="G19292"/>
  <c r="G19293"/>
  <c r="G19294"/>
  <c r="G19295"/>
  <c r="G19296"/>
  <c r="G19297"/>
  <c r="G19298"/>
  <c r="G19299"/>
  <c r="G19300"/>
  <c r="G19301"/>
  <c r="G19302"/>
  <c r="G19303"/>
  <c r="G19304"/>
  <c r="G19305"/>
  <c r="G19306"/>
  <c r="G19307"/>
  <c r="G19308"/>
  <c r="G19309"/>
  <c r="G19310"/>
  <c r="G19311"/>
  <c r="G19312"/>
  <c r="G19313"/>
  <c r="G19314"/>
  <c r="G19315"/>
  <c r="G19316"/>
  <c r="G19317"/>
  <c r="G19318"/>
  <c r="G19319"/>
  <c r="G19320"/>
  <c r="G19321"/>
  <c r="G19322"/>
  <c r="G19323"/>
  <c r="G19324"/>
  <c r="G19325"/>
  <c r="G19326"/>
  <c r="G19327"/>
  <c r="G19328"/>
  <c r="G19329"/>
  <c r="G19330"/>
  <c r="G19331"/>
  <c r="G19332"/>
  <c r="G19333"/>
  <c r="G19334"/>
  <c r="G19335"/>
  <c r="G19336"/>
  <c r="G19337"/>
  <c r="G19338"/>
  <c r="G19339"/>
  <c r="G19340"/>
  <c r="G19341"/>
  <c r="G19342"/>
  <c r="G19343"/>
  <c r="G19344"/>
  <c r="G19345"/>
  <c r="G19346"/>
  <c r="G19347"/>
  <c r="G19348"/>
  <c r="G19349"/>
  <c r="G19350"/>
  <c r="G19351"/>
  <c r="G19352"/>
  <c r="G19353"/>
  <c r="G19354"/>
  <c r="G19355"/>
  <c r="G19356"/>
  <c r="G19357"/>
  <c r="G19358"/>
  <c r="G19359"/>
  <c r="G19360"/>
  <c r="G19361"/>
  <c r="G19362"/>
  <c r="G19363"/>
  <c r="G19364"/>
  <c r="G19365"/>
  <c r="G19366"/>
  <c r="G19367"/>
  <c r="G19368"/>
  <c r="G19369"/>
  <c r="G19370"/>
  <c r="G19371"/>
  <c r="G19372"/>
  <c r="G19373"/>
  <c r="G19374"/>
  <c r="G19375"/>
  <c r="G19376"/>
  <c r="G19377"/>
  <c r="G19378"/>
  <c r="G19379"/>
  <c r="G19380"/>
  <c r="G19381"/>
  <c r="G19382"/>
  <c r="G19383"/>
  <c r="G19384"/>
  <c r="G19385"/>
  <c r="G19386"/>
  <c r="G19387"/>
  <c r="G19388"/>
  <c r="G19389"/>
  <c r="G19390"/>
  <c r="G19391"/>
  <c r="G19392"/>
  <c r="G19393"/>
  <c r="G19394"/>
  <c r="G19395"/>
  <c r="G19396"/>
  <c r="G19397"/>
  <c r="G19398"/>
  <c r="G19399"/>
  <c r="G19400"/>
  <c r="G19401"/>
  <c r="G19402"/>
  <c r="G19403"/>
  <c r="G19404"/>
  <c r="G19405"/>
  <c r="G19406"/>
  <c r="G19407"/>
  <c r="G19408"/>
  <c r="G19409"/>
  <c r="G19410"/>
  <c r="G19411"/>
  <c r="G19412"/>
  <c r="G19413"/>
  <c r="G19414"/>
  <c r="G19415"/>
  <c r="G19416"/>
  <c r="G19417"/>
  <c r="G19418"/>
  <c r="G19419"/>
  <c r="G19420"/>
  <c r="G19421"/>
  <c r="G19422"/>
  <c r="G19423"/>
  <c r="G19424"/>
  <c r="G19425"/>
  <c r="G19426"/>
  <c r="G19427"/>
  <c r="G19428"/>
  <c r="G19429"/>
  <c r="G19430"/>
  <c r="G19431"/>
  <c r="G19432"/>
  <c r="G19433"/>
  <c r="G19434"/>
  <c r="G19435"/>
  <c r="G19436"/>
  <c r="G19437"/>
  <c r="G19438"/>
  <c r="G19439"/>
  <c r="G19440"/>
  <c r="G19441"/>
  <c r="G19442"/>
  <c r="G19443"/>
  <c r="G19444"/>
  <c r="G19445"/>
  <c r="G19446"/>
  <c r="G19447"/>
  <c r="G19448"/>
  <c r="G19449"/>
  <c r="G19450"/>
  <c r="G19451"/>
  <c r="G19452"/>
  <c r="G19453"/>
  <c r="G19454"/>
  <c r="G19455"/>
  <c r="G19456"/>
  <c r="G19457"/>
  <c r="G19458"/>
  <c r="G19459"/>
  <c r="G19460"/>
  <c r="G19461"/>
  <c r="G19462"/>
  <c r="G19463"/>
  <c r="G19464"/>
  <c r="G19465"/>
  <c r="G19466"/>
  <c r="G19467"/>
  <c r="G19468"/>
  <c r="G19469"/>
  <c r="G19470"/>
  <c r="G19471"/>
  <c r="G19472"/>
  <c r="G19473"/>
  <c r="G19474"/>
  <c r="G19475"/>
  <c r="G19476"/>
  <c r="G19477"/>
  <c r="G19478"/>
  <c r="G19479"/>
  <c r="G19480"/>
  <c r="G19481"/>
  <c r="G19482"/>
  <c r="G19483"/>
  <c r="G19484"/>
  <c r="G19485"/>
  <c r="G19486"/>
  <c r="G19487"/>
  <c r="G19488"/>
  <c r="G19489"/>
  <c r="G19490"/>
  <c r="G19491"/>
  <c r="G19492"/>
  <c r="G19493"/>
  <c r="G19494"/>
  <c r="G19495"/>
  <c r="G19496"/>
  <c r="G19497"/>
  <c r="G19498"/>
  <c r="G19499"/>
  <c r="G19500"/>
  <c r="G19501"/>
  <c r="G19502"/>
  <c r="G19503"/>
  <c r="G19504"/>
  <c r="G19505"/>
  <c r="G19506"/>
  <c r="G19507"/>
  <c r="G19508"/>
  <c r="G19509"/>
  <c r="G19510"/>
  <c r="G19511"/>
  <c r="G19512"/>
  <c r="G19513"/>
  <c r="G19514"/>
  <c r="G19515"/>
  <c r="G19516"/>
  <c r="G19517"/>
  <c r="G19518"/>
  <c r="G19519"/>
  <c r="G19520"/>
  <c r="G19521"/>
  <c r="G19522"/>
  <c r="G19523"/>
  <c r="G19524"/>
  <c r="G19525"/>
  <c r="G19526"/>
  <c r="G19527"/>
  <c r="G19528"/>
  <c r="G19529"/>
  <c r="G19530"/>
  <c r="G19531"/>
  <c r="G19532"/>
  <c r="G19533"/>
  <c r="G19534"/>
  <c r="G19535"/>
  <c r="G19536"/>
  <c r="G19537"/>
  <c r="G19538"/>
  <c r="G19539"/>
  <c r="G19540"/>
  <c r="G19541"/>
  <c r="G19542"/>
  <c r="G19543"/>
  <c r="G19544"/>
  <c r="G19545"/>
  <c r="G19546"/>
  <c r="G19547"/>
  <c r="G19548"/>
  <c r="G19549"/>
  <c r="G19550"/>
  <c r="G19551"/>
  <c r="G19552"/>
  <c r="G19553"/>
  <c r="G19554"/>
  <c r="G19555"/>
  <c r="G19556"/>
  <c r="G19557"/>
  <c r="G19558"/>
  <c r="G19559"/>
  <c r="G19560"/>
  <c r="G19561"/>
  <c r="G19562"/>
  <c r="G19563"/>
  <c r="G19564"/>
  <c r="G19565"/>
  <c r="G19566"/>
  <c r="G19567"/>
  <c r="G19568"/>
  <c r="G19569"/>
  <c r="G19570"/>
  <c r="G19571"/>
  <c r="G19572"/>
  <c r="G19573"/>
  <c r="G19574"/>
  <c r="G19575"/>
  <c r="G19576"/>
  <c r="G19577"/>
  <c r="G19578"/>
  <c r="G19579"/>
  <c r="G19580"/>
  <c r="G19581"/>
  <c r="G19582"/>
  <c r="G19583"/>
  <c r="G19584"/>
  <c r="G19585"/>
  <c r="G19586"/>
  <c r="G19587"/>
  <c r="G19588"/>
  <c r="G19589"/>
  <c r="G19590"/>
  <c r="G19591"/>
  <c r="G19592"/>
  <c r="G19593"/>
  <c r="G19594"/>
  <c r="G19595"/>
  <c r="G19596"/>
  <c r="G19597"/>
  <c r="G19598"/>
  <c r="G19599"/>
  <c r="G19600"/>
  <c r="G19601"/>
  <c r="G19602"/>
  <c r="G19603"/>
  <c r="G19604"/>
  <c r="G19605"/>
  <c r="G19606"/>
  <c r="G19607"/>
  <c r="G19608"/>
  <c r="G19609"/>
  <c r="G19610"/>
  <c r="G19611"/>
  <c r="G19612"/>
  <c r="G19613"/>
  <c r="G19614"/>
  <c r="G19615"/>
  <c r="G19616"/>
  <c r="G19617"/>
  <c r="G19618"/>
  <c r="G19619"/>
  <c r="G19620"/>
  <c r="G19621"/>
  <c r="G19622"/>
  <c r="G19623"/>
  <c r="G19624"/>
  <c r="G19625"/>
  <c r="G19626"/>
  <c r="G19627"/>
  <c r="G19628"/>
  <c r="G19629"/>
  <c r="G19630"/>
  <c r="G19631"/>
  <c r="G19632"/>
  <c r="G19633"/>
  <c r="G19634"/>
  <c r="G19635"/>
  <c r="G19636"/>
  <c r="G19637"/>
  <c r="G19638"/>
  <c r="G19639"/>
  <c r="G19640"/>
  <c r="G19641"/>
  <c r="G19642"/>
  <c r="G19643"/>
  <c r="G19644"/>
  <c r="G19645"/>
  <c r="G19646"/>
  <c r="G19647"/>
  <c r="G19648"/>
  <c r="G19649"/>
  <c r="G19650"/>
  <c r="G19651"/>
  <c r="G19652"/>
  <c r="G19653"/>
  <c r="G19654"/>
  <c r="G19655"/>
  <c r="G19656"/>
  <c r="G19657"/>
  <c r="G19658"/>
  <c r="G19659"/>
  <c r="G19660"/>
  <c r="G19661"/>
  <c r="G19662"/>
  <c r="G19663"/>
  <c r="G19664"/>
  <c r="G19665"/>
  <c r="G19666"/>
  <c r="G19667"/>
  <c r="G19668"/>
  <c r="G19669"/>
  <c r="G19670"/>
  <c r="G19671"/>
  <c r="G19672"/>
  <c r="G19673"/>
  <c r="G19674"/>
  <c r="G19675"/>
  <c r="G19676"/>
  <c r="G19677"/>
  <c r="G19678"/>
  <c r="G19679"/>
  <c r="G19680"/>
  <c r="G19681"/>
  <c r="G19682"/>
  <c r="G19683"/>
  <c r="G19684"/>
  <c r="G19685"/>
  <c r="G19686"/>
  <c r="G19687"/>
  <c r="G19688"/>
  <c r="G19689"/>
  <c r="G19690"/>
  <c r="G19691"/>
  <c r="G19692"/>
  <c r="G19693"/>
  <c r="G19694"/>
  <c r="G19695"/>
  <c r="G19696"/>
  <c r="G19697"/>
  <c r="G19698"/>
  <c r="G19699"/>
  <c r="G19700"/>
  <c r="G19701"/>
  <c r="G19702"/>
  <c r="G19703"/>
  <c r="G19704"/>
  <c r="G19705"/>
  <c r="G19706"/>
  <c r="G19707"/>
  <c r="G19708"/>
  <c r="G19709"/>
  <c r="G19710"/>
  <c r="G19711"/>
  <c r="G19712"/>
  <c r="G19713"/>
  <c r="G19714"/>
  <c r="G19715"/>
  <c r="G19716"/>
  <c r="G19717"/>
  <c r="G19718"/>
  <c r="G19719"/>
  <c r="G19720"/>
  <c r="G19721"/>
  <c r="G19722"/>
  <c r="G19723"/>
  <c r="G19724"/>
  <c r="G19725"/>
  <c r="G19726"/>
  <c r="G19727"/>
  <c r="G19728"/>
  <c r="G19729"/>
  <c r="G19730"/>
  <c r="G19731"/>
  <c r="G19732"/>
  <c r="G19733"/>
  <c r="G19734"/>
  <c r="G19735"/>
  <c r="G19736"/>
  <c r="G19737"/>
  <c r="G19738"/>
  <c r="G19739"/>
  <c r="G19740"/>
  <c r="G19741"/>
  <c r="G19742"/>
  <c r="G19743"/>
  <c r="G19744"/>
  <c r="G19745"/>
  <c r="G19746"/>
  <c r="G19747"/>
  <c r="G19748"/>
  <c r="G19749"/>
  <c r="G19750"/>
  <c r="G19751"/>
  <c r="G19752"/>
  <c r="G19753"/>
  <c r="G19754"/>
  <c r="G19755"/>
  <c r="G19756"/>
  <c r="G19757"/>
  <c r="G19758"/>
  <c r="G19759"/>
  <c r="G19760"/>
  <c r="G19761"/>
  <c r="G19762"/>
  <c r="G19763"/>
  <c r="G19764"/>
  <c r="G19765"/>
  <c r="G19766"/>
  <c r="G19767"/>
  <c r="G19768"/>
  <c r="G19769"/>
  <c r="G19770"/>
  <c r="G19771"/>
  <c r="G19772"/>
  <c r="G19773"/>
  <c r="G19774"/>
  <c r="G19775"/>
  <c r="G19776"/>
  <c r="G19777"/>
  <c r="G19778"/>
  <c r="G19779"/>
  <c r="G19780"/>
  <c r="G19781"/>
  <c r="G19782"/>
  <c r="G19783"/>
  <c r="G19784"/>
  <c r="G19785"/>
  <c r="G19786"/>
  <c r="G19787"/>
  <c r="G19788"/>
  <c r="G19789"/>
  <c r="G19790"/>
  <c r="G19791"/>
  <c r="G19792"/>
  <c r="G19793"/>
  <c r="G19794"/>
  <c r="G19795"/>
  <c r="G19796"/>
  <c r="G19797"/>
  <c r="G19798"/>
  <c r="G19799"/>
  <c r="G19800"/>
  <c r="G19801"/>
  <c r="G19802"/>
  <c r="G19803"/>
  <c r="G19804"/>
  <c r="G19805"/>
  <c r="G19806"/>
  <c r="G19807"/>
  <c r="G19808"/>
  <c r="G19809"/>
  <c r="G19810"/>
  <c r="G19811"/>
  <c r="G19812"/>
  <c r="G19813"/>
  <c r="G19814"/>
  <c r="G19815"/>
  <c r="G19816"/>
  <c r="G19817"/>
  <c r="G19818"/>
  <c r="G19819"/>
  <c r="G19820"/>
  <c r="G19821"/>
  <c r="G19822"/>
  <c r="G19823"/>
  <c r="G19824"/>
  <c r="G19825"/>
  <c r="G19826"/>
  <c r="G19827"/>
  <c r="G19828"/>
  <c r="G19829"/>
  <c r="G19830"/>
  <c r="G19831"/>
  <c r="G19832"/>
  <c r="G19833"/>
  <c r="G19834"/>
  <c r="G19835"/>
  <c r="G19836"/>
  <c r="G19837"/>
  <c r="G19838"/>
  <c r="G19839"/>
  <c r="G19840"/>
  <c r="G19841"/>
  <c r="G19842"/>
  <c r="G19843"/>
  <c r="G19844"/>
  <c r="G19845"/>
  <c r="G19846"/>
  <c r="G19847"/>
  <c r="G19848"/>
  <c r="G19849"/>
  <c r="G19850"/>
  <c r="G19851"/>
  <c r="G19852"/>
  <c r="G19853"/>
  <c r="G19854"/>
  <c r="G19855"/>
  <c r="G19856"/>
  <c r="G19857"/>
  <c r="G19858"/>
  <c r="G19859"/>
  <c r="G19860"/>
  <c r="G19861"/>
  <c r="G19862"/>
  <c r="G19863"/>
  <c r="G19864"/>
  <c r="G19865"/>
  <c r="G19866"/>
  <c r="G19867"/>
  <c r="G19868"/>
  <c r="G19869"/>
  <c r="G19870"/>
  <c r="G19871"/>
  <c r="G19872"/>
  <c r="G19873"/>
  <c r="G19874"/>
  <c r="G19875"/>
  <c r="G19876"/>
  <c r="G19877"/>
  <c r="G19878"/>
  <c r="G19879"/>
  <c r="G19880"/>
  <c r="G19881"/>
  <c r="G19882"/>
  <c r="G19883"/>
  <c r="G19884"/>
  <c r="G19885"/>
  <c r="G19886"/>
  <c r="G19887"/>
  <c r="G19888"/>
  <c r="G19889"/>
  <c r="G19890"/>
  <c r="G19891"/>
  <c r="G19892"/>
  <c r="G19893"/>
  <c r="G19894"/>
  <c r="G19895"/>
  <c r="G19896"/>
  <c r="G19897"/>
  <c r="G19898"/>
  <c r="G19899"/>
  <c r="G19900"/>
  <c r="G19901"/>
  <c r="G19902"/>
  <c r="G19903"/>
  <c r="G19904"/>
  <c r="G19905"/>
  <c r="G19906"/>
  <c r="G19907"/>
  <c r="G19908"/>
  <c r="G19909"/>
  <c r="G19910"/>
  <c r="G19911"/>
  <c r="G19912"/>
  <c r="G19913"/>
  <c r="G19914"/>
  <c r="G19915"/>
  <c r="G19916"/>
  <c r="G19917"/>
  <c r="G19918"/>
  <c r="G19919"/>
  <c r="G19920"/>
  <c r="G19921"/>
  <c r="G19922"/>
  <c r="G19923"/>
  <c r="G19924"/>
  <c r="G19925"/>
  <c r="G19926"/>
  <c r="G19927"/>
  <c r="G19928"/>
  <c r="G19929"/>
  <c r="G19930"/>
  <c r="G19931"/>
  <c r="G19932"/>
  <c r="G19933"/>
  <c r="G19934"/>
  <c r="G19935"/>
  <c r="G19936"/>
  <c r="G19937"/>
  <c r="G19938"/>
  <c r="G19939"/>
  <c r="G19940"/>
  <c r="G19941"/>
  <c r="G19942"/>
  <c r="G19943"/>
  <c r="G19944"/>
  <c r="G19945"/>
  <c r="G19946"/>
  <c r="G19947"/>
  <c r="G19948"/>
  <c r="G19949"/>
  <c r="G19950"/>
  <c r="G19951"/>
  <c r="G19952"/>
  <c r="G19953"/>
  <c r="G19954"/>
  <c r="G19955"/>
  <c r="G19956"/>
  <c r="G19957"/>
  <c r="G19958"/>
  <c r="G19959"/>
  <c r="G19960"/>
  <c r="G19961"/>
  <c r="G19962"/>
  <c r="G19963"/>
  <c r="G19964"/>
  <c r="G19965"/>
  <c r="G19966"/>
  <c r="G19967"/>
  <c r="G19968"/>
  <c r="G19969"/>
  <c r="G19970"/>
  <c r="G19971"/>
  <c r="G19972"/>
  <c r="G19973"/>
  <c r="G19974"/>
  <c r="G19975"/>
  <c r="G19976"/>
  <c r="G19977"/>
  <c r="G19978"/>
  <c r="G19979"/>
  <c r="G19980"/>
  <c r="G19981"/>
  <c r="G19982"/>
  <c r="G19983"/>
  <c r="G19984"/>
  <c r="G19985"/>
  <c r="G19986"/>
  <c r="G19987"/>
  <c r="G19988"/>
  <c r="G19989"/>
  <c r="G19990"/>
  <c r="G19991"/>
  <c r="G19992"/>
  <c r="G19993"/>
  <c r="G19994"/>
  <c r="G19995"/>
  <c r="G19996"/>
  <c r="G19997"/>
  <c r="G19998"/>
  <c r="G19999"/>
  <c r="G20000"/>
  <c r="G20001"/>
  <c r="G20002"/>
  <c r="G20003"/>
  <c r="G20004"/>
  <c r="G20005"/>
  <c r="G20006"/>
  <c r="G20007"/>
  <c r="G20008"/>
  <c r="G20009"/>
  <c r="G20010"/>
  <c r="G20011"/>
  <c r="G20012"/>
  <c r="G20013"/>
  <c r="G20014"/>
  <c r="G20015"/>
  <c r="G20016"/>
  <c r="G20017"/>
  <c r="G20018"/>
  <c r="G20019"/>
  <c r="G20020"/>
  <c r="G20021"/>
  <c r="G20022"/>
  <c r="G20023"/>
  <c r="G20024"/>
  <c r="G20025"/>
  <c r="G20026"/>
  <c r="G20027"/>
  <c r="G20028"/>
  <c r="G20029"/>
  <c r="G20030"/>
  <c r="G20031"/>
  <c r="G20032"/>
  <c r="G20033"/>
  <c r="G20034"/>
  <c r="G20035"/>
  <c r="G20036"/>
  <c r="G20037"/>
  <c r="G20038"/>
  <c r="G20039"/>
  <c r="G20040"/>
  <c r="G20041"/>
  <c r="G20042"/>
  <c r="G20043"/>
  <c r="G20044"/>
  <c r="G20045"/>
  <c r="G20046"/>
  <c r="G20047"/>
  <c r="G20048"/>
  <c r="G20049"/>
  <c r="G20050"/>
  <c r="G20051"/>
  <c r="G20052"/>
  <c r="G20053"/>
  <c r="G20054"/>
  <c r="G20055"/>
  <c r="G20056"/>
  <c r="G20057"/>
  <c r="G20058"/>
  <c r="G20059"/>
  <c r="G20060"/>
  <c r="G20061"/>
  <c r="G20062"/>
  <c r="G20063"/>
  <c r="G20064"/>
  <c r="G20065"/>
  <c r="G20066"/>
  <c r="G20067"/>
  <c r="G20068"/>
  <c r="G20069"/>
  <c r="G20070"/>
  <c r="G20071"/>
  <c r="G20072"/>
  <c r="G20073"/>
  <c r="G20074"/>
  <c r="G20075"/>
  <c r="G20076"/>
  <c r="G20077"/>
  <c r="G20078"/>
  <c r="G20079"/>
  <c r="G20080"/>
  <c r="G20081"/>
  <c r="G20082"/>
  <c r="G20083"/>
  <c r="G20084"/>
  <c r="G20085"/>
  <c r="G20086"/>
  <c r="G20087"/>
  <c r="G20088"/>
  <c r="G20089"/>
  <c r="G20090"/>
  <c r="G20091"/>
  <c r="G20092"/>
  <c r="G20093"/>
  <c r="G20094"/>
  <c r="G20095"/>
  <c r="G20096"/>
  <c r="G20097"/>
  <c r="G20098"/>
  <c r="G20099"/>
  <c r="G20100"/>
  <c r="G20101"/>
  <c r="G20102"/>
  <c r="G20103"/>
  <c r="G20104"/>
  <c r="G20105"/>
  <c r="G20106"/>
  <c r="G20107"/>
  <c r="G20108"/>
  <c r="G20109"/>
  <c r="G20110"/>
  <c r="G20111"/>
  <c r="G20112"/>
  <c r="G20113"/>
  <c r="G20114"/>
  <c r="G20115"/>
  <c r="G20116"/>
  <c r="G20117"/>
  <c r="G20118"/>
  <c r="G20119"/>
  <c r="G20120"/>
  <c r="G20121"/>
  <c r="G20122"/>
  <c r="G20123"/>
  <c r="G20124"/>
  <c r="G20125"/>
  <c r="G20126"/>
  <c r="G20127"/>
  <c r="G20128"/>
  <c r="G20129"/>
  <c r="G20130"/>
  <c r="G20131"/>
  <c r="G20132"/>
  <c r="G20133"/>
  <c r="G20134"/>
  <c r="G20135"/>
  <c r="G20136"/>
  <c r="G20137"/>
  <c r="G20138"/>
  <c r="G20139"/>
  <c r="G20140"/>
  <c r="G20141"/>
  <c r="G20142"/>
  <c r="G20143"/>
  <c r="G20144"/>
  <c r="G20145"/>
  <c r="G20146"/>
  <c r="G20147"/>
  <c r="G20148"/>
  <c r="G20149"/>
  <c r="G20150"/>
  <c r="G20151"/>
  <c r="G20152"/>
  <c r="G20153"/>
  <c r="G20154"/>
  <c r="G20155"/>
  <c r="G20156"/>
  <c r="G20157"/>
  <c r="G20158"/>
  <c r="G20159"/>
  <c r="G20160"/>
  <c r="G20161"/>
  <c r="G20162"/>
  <c r="G20163"/>
  <c r="G20164"/>
  <c r="G20165"/>
  <c r="G20166"/>
  <c r="G20167"/>
  <c r="G20168"/>
  <c r="G20169"/>
  <c r="G20170"/>
  <c r="G20171"/>
  <c r="G20172"/>
  <c r="G20173"/>
  <c r="G20174"/>
  <c r="G20175"/>
  <c r="G20176"/>
  <c r="G20177"/>
  <c r="G20178"/>
  <c r="G20179"/>
  <c r="G20180"/>
  <c r="G20181"/>
  <c r="G20182"/>
  <c r="G20183"/>
  <c r="G20184"/>
  <c r="G20185"/>
  <c r="G20186"/>
  <c r="G20187"/>
  <c r="G20188"/>
  <c r="G20189"/>
  <c r="G20190"/>
  <c r="G20191"/>
  <c r="G20192"/>
  <c r="G20193"/>
  <c r="G20194"/>
  <c r="G20195"/>
  <c r="G20196"/>
  <c r="G20197"/>
  <c r="G20198"/>
  <c r="G20199"/>
  <c r="G20200"/>
  <c r="G20201"/>
  <c r="G20202"/>
  <c r="G20203"/>
  <c r="G20204"/>
  <c r="G20205"/>
  <c r="G20206"/>
  <c r="G20207"/>
  <c r="G20208"/>
  <c r="G20209"/>
  <c r="G20210"/>
  <c r="G20211"/>
  <c r="G20212"/>
  <c r="G20213"/>
  <c r="G20214"/>
  <c r="G20215"/>
  <c r="G20216"/>
  <c r="G20217"/>
  <c r="G20218"/>
  <c r="G20219"/>
  <c r="G20220"/>
  <c r="G20221"/>
  <c r="G20222"/>
  <c r="G20223"/>
  <c r="G20224"/>
  <c r="G20225"/>
  <c r="G20226"/>
  <c r="G20227"/>
  <c r="G20228"/>
  <c r="G20229"/>
  <c r="G20230"/>
  <c r="G20231"/>
  <c r="G20232"/>
  <c r="G20233"/>
  <c r="G20234"/>
  <c r="G20235"/>
  <c r="G20236"/>
  <c r="G20237"/>
  <c r="G20238"/>
  <c r="G20239"/>
  <c r="G20240"/>
  <c r="G20241"/>
  <c r="G20242"/>
  <c r="G20243"/>
  <c r="G20244"/>
  <c r="G20245"/>
  <c r="G20246"/>
  <c r="G20247"/>
  <c r="G20248"/>
  <c r="G20249"/>
  <c r="G20250"/>
  <c r="G20251"/>
  <c r="G20252"/>
  <c r="G20253"/>
  <c r="G20254"/>
  <c r="G20255"/>
  <c r="G20256"/>
  <c r="G20257"/>
  <c r="G20258"/>
  <c r="G20259"/>
  <c r="G20260"/>
  <c r="G20261"/>
  <c r="G20262"/>
  <c r="G20263"/>
  <c r="G20264"/>
  <c r="G20265"/>
  <c r="G20266"/>
  <c r="G20267"/>
  <c r="G20268"/>
  <c r="G20269"/>
  <c r="G20270"/>
  <c r="G20271"/>
  <c r="G20272"/>
  <c r="G20273"/>
  <c r="G20274"/>
  <c r="G20275"/>
  <c r="G20276"/>
  <c r="G20277"/>
  <c r="G20278"/>
  <c r="G20279"/>
  <c r="G20280"/>
  <c r="G20281"/>
  <c r="G20282"/>
  <c r="G20283"/>
  <c r="G20284"/>
  <c r="G20285"/>
  <c r="G20286"/>
  <c r="G20287"/>
  <c r="G20288"/>
  <c r="G20289"/>
  <c r="G20290"/>
  <c r="G20291"/>
  <c r="G20292"/>
  <c r="G20293"/>
  <c r="G20294"/>
  <c r="G20295"/>
  <c r="G20296"/>
  <c r="G20297"/>
  <c r="G20298"/>
  <c r="G20299"/>
  <c r="G20300"/>
  <c r="G20301"/>
  <c r="G20302"/>
  <c r="G20303"/>
  <c r="G20304"/>
  <c r="G20305"/>
  <c r="G20306"/>
  <c r="G20307"/>
  <c r="G20308"/>
  <c r="G20309"/>
  <c r="G20310"/>
  <c r="G20311"/>
  <c r="G20312"/>
  <c r="G20313"/>
  <c r="G20314"/>
  <c r="G20315"/>
  <c r="G20316"/>
  <c r="G20317"/>
  <c r="G20318"/>
  <c r="G20319"/>
  <c r="G20320"/>
  <c r="G20321"/>
  <c r="G20322"/>
  <c r="G20323"/>
  <c r="G20324"/>
  <c r="G20325"/>
  <c r="G20326"/>
  <c r="G20327"/>
  <c r="G20328"/>
  <c r="G20329"/>
  <c r="G20330"/>
  <c r="G20331"/>
  <c r="G20332"/>
  <c r="G20333"/>
  <c r="G20334"/>
  <c r="G20335"/>
  <c r="G20336"/>
  <c r="G20337"/>
  <c r="G20338"/>
  <c r="G20339"/>
  <c r="G20340"/>
  <c r="G20341"/>
  <c r="G20342"/>
  <c r="G20343"/>
  <c r="G20344"/>
  <c r="G20345"/>
  <c r="G20346"/>
  <c r="G20347"/>
  <c r="G20348"/>
  <c r="G20349"/>
  <c r="G20350"/>
  <c r="G20351"/>
  <c r="G20352"/>
  <c r="G20353"/>
  <c r="G20354"/>
  <c r="G20355"/>
  <c r="G20356"/>
  <c r="G20357"/>
  <c r="G20358"/>
  <c r="G20359"/>
  <c r="G20360"/>
  <c r="G20361"/>
  <c r="G20362"/>
  <c r="G20363"/>
  <c r="G20364"/>
  <c r="G20365"/>
  <c r="G20366"/>
  <c r="G20367"/>
  <c r="G20368"/>
  <c r="G20369"/>
  <c r="G20370"/>
  <c r="G20371"/>
  <c r="G20372"/>
  <c r="G20373"/>
  <c r="G20374"/>
  <c r="G20375"/>
  <c r="G20376"/>
  <c r="G20377"/>
  <c r="G20378"/>
  <c r="G20379"/>
  <c r="G20380"/>
  <c r="G20381"/>
  <c r="G20382"/>
  <c r="G20383"/>
  <c r="G20384"/>
  <c r="G20385"/>
  <c r="G20386"/>
  <c r="G20387"/>
  <c r="G20388"/>
  <c r="G20389"/>
  <c r="G20390"/>
  <c r="G20391"/>
  <c r="G20392"/>
  <c r="G20393"/>
  <c r="G20394"/>
  <c r="G20395"/>
  <c r="G20396"/>
  <c r="G20397"/>
  <c r="G20398"/>
  <c r="G20399"/>
  <c r="G20400"/>
  <c r="G20401"/>
  <c r="G20402"/>
  <c r="G20403"/>
  <c r="G20404"/>
  <c r="G20405"/>
  <c r="G20406"/>
  <c r="G20407"/>
  <c r="G20408"/>
  <c r="G20409"/>
  <c r="G20410"/>
  <c r="G20411"/>
  <c r="G20412"/>
  <c r="G20413"/>
  <c r="G20414"/>
  <c r="G20415"/>
  <c r="G20416"/>
  <c r="G20417"/>
  <c r="G20418"/>
  <c r="G20419"/>
  <c r="G20420"/>
  <c r="G20421"/>
  <c r="G20422"/>
  <c r="G20423"/>
  <c r="G20424"/>
  <c r="G20425"/>
  <c r="G20426"/>
  <c r="G20427"/>
  <c r="G20428"/>
  <c r="G20429"/>
  <c r="G20430"/>
  <c r="G20431"/>
  <c r="G20432"/>
  <c r="G20433"/>
  <c r="G20434"/>
  <c r="G20435"/>
  <c r="G20436"/>
  <c r="G20437"/>
  <c r="G20438"/>
  <c r="G20439"/>
  <c r="G20440"/>
  <c r="G20441"/>
  <c r="G20442"/>
  <c r="G20443"/>
  <c r="G20444"/>
  <c r="G20445"/>
  <c r="G20446"/>
  <c r="G20447"/>
  <c r="G20448"/>
  <c r="G20449"/>
  <c r="G20450"/>
  <c r="G20451"/>
  <c r="G20452"/>
  <c r="G20453"/>
  <c r="G20454"/>
  <c r="G20455"/>
  <c r="G20456"/>
  <c r="G20457"/>
  <c r="G20458"/>
  <c r="G20459"/>
  <c r="G20460"/>
  <c r="G20461"/>
  <c r="G20462"/>
  <c r="G20463"/>
  <c r="G20464"/>
  <c r="G20465"/>
  <c r="G20466"/>
  <c r="G20467"/>
  <c r="G20468"/>
  <c r="G20469"/>
  <c r="G20470"/>
  <c r="G20471"/>
  <c r="G20472"/>
  <c r="G20473"/>
  <c r="G20474"/>
  <c r="G20475"/>
  <c r="G20476"/>
  <c r="G20477"/>
  <c r="G20478"/>
  <c r="G20479"/>
  <c r="G20480"/>
  <c r="G20481"/>
  <c r="G20482"/>
  <c r="G20483"/>
  <c r="G20484"/>
  <c r="G20485"/>
  <c r="G20486"/>
  <c r="G20487"/>
  <c r="G20488"/>
  <c r="G20489"/>
  <c r="G20490"/>
  <c r="G20491"/>
  <c r="G20492"/>
  <c r="G20493"/>
  <c r="G20494"/>
  <c r="G20495"/>
  <c r="G20496"/>
  <c r="G20497"/>
  <c r="G20498"/>
  <c r="G20499"/>
  <c r="G20500"/>
  <c r="G20501"/>
  <c r="G20502"/>
  <c r="G20503"/>
  <c r="G20504"/>
  <c r="G20505"/>
  <c r="G20506"/>
  <c r="G20507"/>
  <c r="G20508"/>
  <c r="G20509"/>
  <c r="G20510"/>
  <c r="G20511"/>
  <c r="G20512"/>
  <c r="G20513"/>
  <c r="G20514"/>
  <c r="G20515"/>
  <c r="G20516"/>
  <c r="G20517"/>
  <c r="G20518"/>
  <c r="G20519"/>
  <c r="G20520"/>
  <c r="G20521"/>
  <c r="G20522"/>
  <c r="G20523"/>
  <c r="G20524"/>
  <c r="G20525"/>
  <c r="G20526"/>
  <c r="G20527"/>
  <c r="G20528"/>
  <c r="G20529"/>
  <c r="G20530"/>
  <c r="G20531"/>
  <c r="G20532"/>
  <c r="G20533"/>
  <c r="G20534"/>
  <c r="G20535"/>
  <c r="G20536"/>
  <c r="G20537"/>
  <c r="G20538"/>
  <c r="G20539"/>
  <c r="G20540"/>
  <c r="G20541"/>
  <c r="G20542"/>
  <c r="G20543"/>
  <c r="G20544"/>
  <c r="G20545"/>
  <c r="G20546"/>
  <c r="G20547"/>
  <c r="G20548"/>
  <c r="G20549"/>
  <c r="G20550"/>
  <c r="G20551"/>
  <c r="G20552"/>
  <c r="G20553"/>
  <c r="G20554"/>
  <c r="G20555"/>
  <c r="G20556"/>
  <c r="G20557"/>
  <c r="G20558"/>
  <c r="G20559"/>
  <c r="G20560"/>
  <c r="G20561"/>
  <c r="G20562"/>
  <c r="G20563"/>
  <c r="G20564"/>
  <c r="G20565"/>
  <c r="G20566"/>
  <c r="G20567"/>
  <c r="G20568"/>
  <c r="G20569"/>
  <c r="G20570"/>
  <c r="G20571"/>
  <c r="G20572"/>
  <c r="G20573"/>
  <c r="G20574"/>
  <c r="G20575"/>
  <c r="G20576"/>
  <c r="G20577"/>
  <c r="G20578"/>
  <c r="G20579"/>
  <c r="G20580"/>
  <c r="G20581"/>
  <c r="G20582"/>
  <c r="G20583"/>
  <c r="G20584"/>
  <c r="G20585"/>
  <c r="G20586"/>
  <c r="G20587"/>
  <c r="G20588"/>
  <c r="G20589"/>
  <c r="G20590"/>
  <c r="G20591"/>
  <c r="G20592"/>
  <c r="G20593"/>
  <c r="G20594"/>
  <c r="G20595"/>
  <c r="G20596"/>
  <c r="G20597"/>
  <c r="G20598"/>
  <c r="G20599"/>
  <c r="G20600"/>
  <c r="G20601"/>
  <c r="G20602"/>
  <c r="G20603"/>
  <c r="G20604"/>
  <c r="G20605"/>
  <c r="G20606"/>
  <c r="G20607"/>
  <c r="G20608"/>
  <c r="G20609"/>
  <c r="G20610"/>
  <c r="G20611"/>
  <c r="G20612"/>
  <c r="G20613"/>
  <c r="G20614"/>
  <c r="G20615"/>
  <c r="G20616"/>
  <c r="G20617"/>
  <c r="G20618"/>
  <c r="G20619"/>
  <c r="G20620"/>
  <c r="G20621"/>
  <c r="G20622"/>
  <c r="G20623"/>
  <c r="G20624"/>
  <c r="G20625"/>
  <c r="G20626"/>
  <c r="G20627"/>
  <c r="G20628"/>
  <c r="G20629"/>
  <c r="G20630"/>
  <c r="G20631"/>
  <c r="G20632"/>
  <c r="G20633"/>
  <c r="G20634"/>
  <c r="G20635"/>
  <c r="G20636"/>
  <c r="G20637"/>
  <c r="G20638"/>
  <c r="G20639"/>
  <c r="G20640"/>
  <c r="G20641"/>
  <c r="G20642"/>
  <c r="G20643"/>
  <c r="G20644"/>
  <c r="G20645"/>
  <c r="G20646"/>
  <c r="G20647"/>
  <c r="G20648"/>
  <c r="G20649"/>
  <c r="G20650"/>
  <c r="G20651"/>
  <c r="G20652"/>
  <c r="G20653"/>
  <c r="G20654"/>
  <c r="G20655"/>
  <c r="G20656"/>
  <c r="G20657"/>
  <c r="G20658"/>
  <c r="G20659"/>
  <c r="G20660"/>
  <c r="G20661"/>
  <c r="G20662"/>
  <c r="G20663"/>
  <c r="G20664"/>
  <c r="G20665"/>
  <c r="G20666"/>
  <c r="G20667"/>
  <c r="G20668"/>
  <c r="G20669"/>
  <c r="G20670"/>
  <c r="G20671"/>
  <c r="G20672"/>
  <c r="G20673"/>
  <c r="G20674"/>
  <c r="G20675"/>
  <c r="G20676"/>
  <c r="G20677"/>
  <c r="G20678"/>
  <c r="G20679"/>
  <c r="G20680"/>
  <c r="G20681"/>
  <c r="G20682"/>
  <c r="G20683"/>
  <c r="G20684"/>
  <c r="G20685"/>
  <c r="G20686"/>
  <c r="G20687"/>
  <c r="G20688"/>
  <c r="G20689"/>
  <c r="G20690"/>
  <c r="G20691"/>
  <c r="G20692"/>
  <c r="G20693"/>
  <c r="G20694"/>
  <c r="G20695"/>
  <c r="G20696"/>
  <c r="G20697"/>
  <c r="G20698"/>
  <c r="G20699"/>
  <c r="G20700"/>
  <c r="G20701"/>
  <c r="G20702"/>
  <c r="G20703"/>
  <c r="G20704"/>
  <c r="G20705"/>
  <c r="G20706"/>
  <c r="G20707"/>
  <c r="G20708"/>
  <c r="G20709"/>
  <c r="G20710"/>
  <c r="G20711"/>
  <c r="G20712"/>
  <c r="G20713"/>
  <c r="G20714"/>
  <c r="G20715"/>
  <c r="G20716"/>
  <c r="G20717"/>
  <c r="G20718"/>
  <c r="G20719"/>
  <c r="G20720"/>
  <c r="G20721"/>
  <c r="G20722"/>
  <c r="G20723"/>
  <c r="G20724"/>
  <c r="G20725"/>
  <c r="G20726"/>
  <c r="G20727"/>
  <c r="G20728"/>
  <c r="G20729"/>
  <c r="G20730"/>
  <c r="G20731"/>
  <c r="G20732"/>
  <c r="G20733"/>
  <c r="G20734"/>
  <c r="G20735"/>
  <c r="G20736"/>
  <c r="G20737"/>
  <c r="G20738"/>
  <c r="G20739"/>
  <c r="G20740"/>
  <c r="G20741"/>
  <c r="G20742"/>
  <c r="G20743"/>
  <c r="G20744"/>
  <c r="G20745"/>
  <c r="G20746"/>
  <c r="G20747"/>
  <c r="G20748"/>
  <c r="G20749"/>
  <c r="G20750"/>
  <c r="G20751"/>
  <c r="G20752"/>
  <c r="G20753"/>
  <c r="G20754"/>
  <c r="G20755"/>
  <c r="G20756"/>
  <c r="G20757"/>
  <c r="G20758"/>
  <c r="G20759"/>
  <c r="G20760"/>
  <c r="G20761"/>
  <c r="G20762"/>
  <c r="G20763"/>
  <c r="G20764"/>
  <c r="G20765"/>
  <c r="G20766"/>
  <c r="G20767"/>
  <c r="G20768"/>
  <c r="G20769"/>
  <c r="G20770"/>
  <c r="G20771"/>
  <c r="G20772"/>
  <c r="G20773"/>
  <c r="G20774"/>
  <c r="G20775"/>
  <c r="G20776"/>
  <c r="G20777"/>
  <c r="G20778"/>
  <c r="G20779"/>
  <c r="G20780"/>
  <c r="G20781"/>
  <c r="G20782"/>
  <c r="G20783"/>
  <c r="G20784"/>
  <c r="G20785"/>
  <c r="G20786"/>
  <c r="G20787"/>
  <c r="G20788"/>
  <c r="G20789"/>
  <c r="G20790"/>
  <c r="G20791"/>
  <c r="G20792"/>
  <c r="G20793"/>
  <c r="G20794"/>
  <c r="G20795"/>
  <c r="G20796"/>
  <c r="G20797"/>
  <c r="G20798"/>
  <c r="G20799"/>
  <c r="G20800"/>
  <c r="G20801"/>
  <c r="G20802"/>
  <c r="G20803"/>
  <c r="G20804"/>
  <c r="G20805"/>
  <c r="G20806"/>
  <c r="G20807"/>
  <c r="G20808"/>
  <c r="G20809"/>
  <c r="G20810"/>
  <c r="G20811"/>
  <c r="G20812"/>
  <c r="G20813"/>
  <c r="G20814"/>
  <c r="G20815"/>
  <c r="G20816"/>
  <c r="G20817"/>
  <c r="G20818"/>
  <c r="G20819"/>
  <c r="G20820"/>
  <c r="G20821"/>
  <c r="G20822"/>
  <c r="G20823"/>
  <c r="G20824"/>
  <c r="G20825"/>
  <c r="G20826"/>
  <c r="G20827"/>
  <c r="G20828"/>
  <c r="G20829"/>
  <c r="G20830"/>
  <c r="G20831"/>
  <c r="G20832"/>
  <c r="G20833"/>
  <c r="G20834"/>
  <c r="G20835"/>
  <c r="G20836"/>
  <c r="G20837"/>
  <c r="G20838"/>
  <c r="G20839"/>
  <c r="G20840"/>
  <c r="G20841"/>
  <c r="G20842"/>
  <c r="G20843"/>
  <c r="G20844"/>
  <c r="G20845"/>
  <c r="G20846"/>
  <c r="G20847"/>
  <c r="G20848"/>
  <c r="G20849"/>
  <c r="G20850"/>
  <c r="G20851"/>
  <c r="G20852"/>
  <c r="G20853"/>
  <c r="G20854"/>
  <c r="G20855"/>
  <c r="G20856"/>
  <c r="G20857"/>
  <c r="G20858"/>
  <c r="G20859"/>
  <c r="G20860"/>
  <c r="G20861"/>
  <c r="G20862"/>
  <c r="G20863"/>
  <c r="G20864"/>
  <c r="G20865"/>
  <c r="G20866"/>
  <c r="G20867"/>
  <c r="G20868"/>
  <c r="G20869"/>
  <c r="G20870"/>
  <c r="G20871"/>
  <c r="G20872"/>
  <c r="G20873"/>
  <c r="G20874"/>
  <c r="G20875"/>
  <c r="G20876"/>
  <c r="G20877"/>
  <c r="G20878"/>
  <c r="G20879"/>
  <c r="G20880"/>
  <c r="G20881"/>
  <c r="G20882"/>
  <c r="G20883"/>
  <c r="G20884"/>
  <c r="G20885"/>
  <c r="G20886"/>
  <c r="G20887"/>
  <c r="G20888"/>
  <c r="G20889"/>
  <c r="G20890"/>
  <c r="G20891"/>
  <c r="G20892"/>
  <c r="G20893"/>
  <c r="G20894"/>
  <c r="G20895"/>
  <c r="G20896"/>
  <c r="G20897"/>
  <c r="G20898"/>
  <c r="G20899"/>
  <c r="G20900"/>
  <c r="G20901"/>
  <c r="G20902"/>
  <c r="G20903"/>
  <c r="G20904"/>
  <c r="G20905"/>
  <c r="G20906"/>
  <c r="G20907"/>
  <c r="G20908"/>
  <c r="G20909"/>
  <c r="G20910"/>
  <c r="G20911"/>
  <c r="G20912"/>
  <c r="G20913"/>
  <c r="G20914"/>
  <c r="G20915"/>
  <c r="G20916"/>
  <c r="G20917"/>
  <c r="G20918"/>
  <c r="G20919"/>
  <c r="G20920"/>
  <c r="G20921"/>
  <c r="G20922"/>
  <c r="G20923"/>
  <c r="G20924"/>
  <c r="G20925"/>
  <c r="G20926"/>
  <c r="G20927"/>
  <c r="G20928"/>
  <c r="G20929"/>
  <c r="G20930"/>
  <c r="G20931"/>
  <c r="G20932"/>
  <c r="G20933"/>
  <c r="G20934"/>
  <c r="G20935"/>
  <c r="G20936"/>
  <c r="G20937"/>
  <c r="G20938"/>
  <c r="G20939"/>
  <c r="G20940"/>
  <c r="G20941"/>
  <c r="G20942"/>
  <c r="G20943"/>
  <c r="G20944"/>
  <c r="G20945"/>
  <c r="G20946"/>
  <c r="G20947"/>
  <c r="G20948"/>
  <c r="G20949"/>
  <c r="G20950"/>
  <c r="G20951"/>
  <c r="G20952"/>
  <c r="G20953"/>
  <c r="G20954"/>
  <c r="G20955"/>
  <c r="G20956"/>
  <c r="G20957"/>
  <c r="G20958"/>
  <c r="G20959"/>
  <c r="G20960"/>
  <c r="G20961"/>
  <c r="G20962"/>
  <c r="G20963"/>
  <c r="G20964"/>
  <c r="G20965"/>
  <c r="G20966"/>
  <c r="G20967"/>
  <c r="G20968"/>
  <c r="G20969"/>
  <c r="G20970"/>
  <c r="G20971"/>
  <c r="G20972"/>
  <c r="G20973"/>
  <c r="G20974"/>
  <c r="G20975"/>
  <c r="G20976"/>
  <c r="G20977"/>
  <c r="G20978"/>
  <c r="G20979"/>
  <c r="G20980"/>
  <c r="G20981"/>
  <c r="G20982"/>
  <c r="G20983"/>
  <c r="G20984"/>
  <c r="G20985"/>
  <c r="G20986"/>
  <c r="G20987"/>
  <c r="G20988"/>
  <c r="G20989"/>
  <c r="G20990"/>
  <c r="G20991"/>
  <c r="G20992"/>
  <c r="G20993"/>
  <c r="G20994"/>
  <c r="G20995"/>
  <c r="G20996"/>
  <c r="G20997"/>
  <c r="G20998"/>
  <c r="G20999"/>
  <c r="G21000"/>
  <c r="G21001"/>
  <c r="G21002"/>
  <c r="G21003"/>
  <c r="G21004"/>
  <c r="G21005"/>
  <c r="G21006"/>
  <c r="G21007"/>
  <c r="G21008"/>
  <c r="G21009"/>
  <c r="G21010"/>
  <c r="G21011"/>
  <c r="G21012"/>
  <c r="G21013"/>
  <c r="G21014"/>
  <c r="G21015"/>
  <c r="G21016"/>
  <c r="G21017"/>
  <c r="G21018"/>
  <c r="G21019"/>
  <c r="G21020"/>
  <c r="G21021"/>
  <c r="G21022"/>
  <c r="G21023"/>
  <c r="G21024"/>
  <c r="G21025"/>
  <c r="G21026"/>
  <c r="G21027"/>
  <c r="G21028"/>
  <c r="G21029"/>
  <c r="G21030"/>
  <c r="G21031"/>
  <c r="G21032"/>
  <c r="G21033"/>
  <c r="G21034"/>
  <c r="G21035"/>
  <c r="G21036"/>
  <c r="G21037"/>
  <c r="G21038"/>
  <c r="G21039"/>
  <c r="G21040"/>
  <c r="G21041"/>
  <c r="G21042"/>
  <c r="G21043"/>
  <c r="G21044"/>
  <c r="G21045"/>
  <c r="G21046"/>
  <c r="G21047"/>
  <c r="G21048"/>
  <c r="G21049"/>
  <c r="G21050"/>
  <c r="G21051"/>
  <c r="G21052"/>
  <c r="G21053"/>
  <c r="G21054"/>
  <c r="G21055"/>
  <c r="G21056"/>
  <c r="G21057"/>
  <c r="G21058"/>
  <c r="G21059"/>
  <c r="G21060"/>
  <c r="G21061"/>
  <c r="G21062"/>
  <c r="G21063"/>
  <c r="G21064"/>
  <c r="G21065"/>
  <c r="G21066"/>
  <c r="G21067"/>
  <c r="G21068"/>
  <c r="G21069"/>
  <c r="G21070"/>
  <c r="G21071"/>
  <c r="G21072"/>
  <c r="G21073"/>
  <c r="G21074"/>
  <c r="G21075"/>
  <c r="G21076"/>
  <c r="G21077"/>
  <c r="G21078"/>
  <c r="G21079"/>
  <c r="G21080"/>
  <c r="G21081"/>
  <c r="G21082"/>
  <c r="G21083"/>
  <c r="G21084"/>
  <c r="G21085"/>
  <c r="G21086"/>
  <c r="G21087"/>
  <c r="G21088"/>
  <c r="G21089"/>
  <c r="G21090"/>
  <c r="G21091"/>
  <c r="G21092"/>
  <c r="G21093"/>
  <c r="G21094"/>
  <c r="G21095"/>
  <c r="G21096"/>
  <c r="G21097"/>
  <c r="G21098"/>
  <c r="G21099"/>
  <c r="G21100"/>
  <c r="G21101"/>
  <c r="G21102"/>
  <c r="G21103"/>
  <c r="G21104"/>
  <c r="G21105"/>
  <c r="G21106"/>
  <c r="G21107"/>
  <c r="G21108"/>
  <c r="G21109"/>
  <c r="G21110"/>
  <c r="G21111"/>
  <c r="G21112"/>
  <c r="G21113"/>
  <c r="G21114"/>
  <c r="G21115"/>
  <c r="G21116"/>
  <c r="G21117"/>
  <c r="G21118"/>
  <c r="G21119"/>
  <c r="G21120"/>
  <c r="G21121"/>
  <c r="G21122"/>
  <c r="G21123"/>
  <c r="G21124"/>
  <c r="G21125"/>
  <c r="G21126"/>
  <c r="G21127"/>
  <c r="G21128"/>
  <c r="G21129"/>
  <c r="G21130"/>
  <c r="G21131"/>
  <c r="G21132"/>
  <c r="G21133"/>
  <c r="G21134"/>
  <c r="G21135"/>
  <c r="G21136"/>
  <c r="G21137"/>
  <c r="G21138"/>
  <c r="G21139"/>
  <c r="G21140"/>
  <c r="G21141"/>
  <c r="G21142"/>
  <c r="G21143"/>
  <c r="G21144"/>
  <c r="G21145"/>
  <c r="G21146"/>
  <c r="G21147"/>
  <c r="G21148"/>
  <c r="G21149"/>
  <c r="G21150"/>
  <c r="G21151"/>
  <c r="G21152"/>
  <c r="G21153"/>
  <c r="G21154"/>
  <c r="G21155"/>
  <c r="G21156"/>
  <c r="G21157"/>
  <c r="G21158"/>
  <c r="G21159"/>
  <c r="G21160"/>
  <c r="G21161"/>
  <c r="G21162"/>
  <c r="G21163"/>
  <c r="G21164"/>
  <c r="G21165"/>
  <c r="G21166"/>
  <c r="G21167"/>
  <c r="G21168"/>
  <c r="G21169"/>
  <c r="G21170"/>
  <c r="G21171"/>
  <c r="G21172"/>
  <c r="G21173"/>
  <c r="G21174"/>
  <c r="G21175"/>
  <c r="G21176"/>
  <c r="G21177"/>
  <c r="G21178"/>
  <c r="G21179"/>
  <c r="G21180"/>
  <c r="G21181"/>
  <c r="G21182"/>
  <c r="G21183"/>
  <c r="G21184"/>
  <c r="G21185"/>
  <c r="G21186"/>
  <c r="G21187"/>
  <c r="G21188"/>
  <c r="G21189"/>
  <c r="G21190"/>
  <c r="G21191"/>
  <c r="G21192"/>
  <c r="G21193"/>
  <c r="G21194"/>
  <c r="G21195"/>
  <c r="G21196"/>
  <c r="G21197"/>
  <c r="G21198"/>
  <c r="G21199"/>
  <c r="G21200"/>
  <c r="G21201"/>
  <c r="G21202"/>
  <c r="G21203"/>
  <c r="G21204"/>
  <c r="G21205"/>
  <c r="G21206"/>
  <c r="G21207"/>
  <c r="G21208"/>
  <c r="G21209"/>
  <c r="G21210"/>
  <c r="G21211"/>
  <c r="G21212"/>
  <c r="G21213"/>
  <c r="G21214"/>
  <c r="G21215"/>
  <c r="G21216"/>
  <c r="G21217"/>
  <c r="G21218"/>
  <c r="G21219"/>
  <c r="G21220"/>
  <c r="G21221"/>
  <c r="G21222"/>
  <c r="G21223"/>
  <c r="G21224"/>
  <c r="G21225"/>
  <c r="G21226"/>
  <c r="G21227"/>
  <c r="G21228"/>
  <c r="G21229"/>
  <c r="G21230"/>
  <c r="G21231"/>
  <c r="G21232"/>
  <c r="G21233"/>
  <c r="G21234"/>
  <c r="G21235"/>
  <c r="G21236"/>
  <c r="G21237"/>
  <c r="G21238"/>
  <c r="G21239"/>
  <c r="G21240"/>
  <c r="G21241"/>
  <c r="G21242"/>
  <c r="G21243"/>
  <c r="G21244"/>
  <c r="G21245"/>
  <c r="G21246"/>
  <c r="G21247"/>
  <c r="G21248"/>
  <c r="G21249"/>
  <c r="G21250"/>
  <c r="G21251"/>
  <c r="G21252"/>
  <c r="G21253"/>
  <c r="G21254"/>
  <c r="G21255"/>
  <c r="G21256"/>
  <c r="G21257"/>
  <c r="G21258"/>
  <c r="G21259"/>
  <c r="G21260"/>
  <c r="G21261"/>
  <c r="G21262"/>
  <c r="G21263"/>
  <c r="G21264"/>
  <c r="G21265"/>
  <c r="G21266"/>
  <c r="G21267"/>
  <c r="G21268"/>
  <c r="G21269"/>
  <c r="G21270"/>
  <c r="G21271"/>
  <c r="G21272"/>
  <c r="G21273"/>
  <c r="G21274"/>
  <c r="G21275"/>
  <c r="G21276"/>
  <c r="G21277"/>
  <c r="G21278"/>
  <c r="G21279"/>
  <c r="G21280"/>
  <c r="G21281"/>
  <c r="G21282"/>
  <c r="G21283"/>
  <c r="G21284"/>
  <c r="G21285"/>
  <c r="G21286"/>
  <c r="G21287"/>
  <c r="G21288"/>
  <c r="G21289"/>
  <c r="G21290"/>
  <c r="G21291"/>
  <c r="G21292"/>
  <c r="G21293"/>
  <c r="G21294"/>
  <c r="G21295"/>
  <c r="G21296"/>
  <c r="G21297"/>
  <c r="G21298"/>
  <c r="G21299"/>
  <c r="G21300"/>
  <c r="G21301"/>
  <c r="G21302"/>
  <c r="G21303"/>
  <c r="G21304"/>
  <c r="G21305"/>
  <c r="G21306"/>
  <c r="G21307"/>
  <c r="G21308"/>
  <c r="G21309"/>
  <c r="G21310"/>
  <c r="G21311"/>
  <c r="G21312"/>
  <c r="G21313"/>
  <c r="G21314"/>
  <c r="G21315"/>
  <c r="G21316"/>
  <c r="G21317"/>
  <c r="G21318"/>
  <c r="G21319"/>
  <c r="G21320"/>
  <c r="G21321"/>
  <c r="G21322"/>
  <c r="G21323"/>
  <c r="G21324"/>
  <c r="G21325"/>
  <c r="G21326"/>
  <c r="G21327"/>
  <c r="G21328"/>
  <c r="G21329"/>
  <c r="G21330"/>
  <c r="G21331"/>
  <c r="G21332"/>
  <c r="G21333"/>
  <c r="G21334"/>
  <c r="G21335"/>
  <c r="G21336"/>
  <c r="G21337"/>
  <c r="G21338"/>
  <c r="G21339"/>
  <c r="G21340"/>
  <c r="G21341"/>
  <c r="G21342"/>
  <c r="G21343"/>
  <c r="G21344"/>
  <c r="G21345"/>
  <c r="G21346"/>
  <c r="G21347"/>
  <c r="G21348"/>
  <c r="G21349"/>
  <c r="G21350"/>
  <c r="G21351"/>
  <c r="G21352"/>
  <c r="G21353"/>
  <c r="G21354"/>
  <c r="G21355"/>
  <c r="G21356"/>
  <c r="G21357"/>
  <c r="G21358"/>
  <c r="G21359"/>
  <c r="G21360"/>
  <c r="G21361"/>
  <c r="G21362"/>
  <c r="G21363"/>
  <c r="G21364"/>
  <c r="G21365"/>
  <c r="G21366"/>
  <c r="G21367"/>
  <c r="G21368"/>
  <c r="G21369"/>
  <c r="G21370"/>
  <c r="G21371"/>
  <c r="G21372"/>
  <c r="G21373"/>
  <c r="G21374"/>
  <c r="G21375"/>
  <c r="G21376"/>
  <c r="G21377"/>
  <c r="G21378"/>
  <c r="G21379"/>
  <c r="G21380"/>
  <c r="G21381"/>
  <c r="G21382"/>
  <c r="G21383"/>
  <c r="G21384"/>
  <c r="G21385"/>
  <c r="G21386"/>
  <c r="G21387"/>
  <c r="G21388"/>
  <c r="G21389"/>
  <c r="G21390"/>
  <c r="G21391"/>
  <c r="G21392"/>
  <c r="G21393"/>
  <c r="G21394"/>
  <c r="G21395"/>
  <c r="G21396"/>
  <c r="G21397"/>
  <c r="G21398"/>
  <c r="G21399"/>
  <c r="G21400"/>
  <c r="G21401"/>
  <c r="G21402"/>
  <c r="G21403"/>
  <c r="G21404"/>
  <c r="G21405"/>
  <c r="G21406"/>
  <c r="G21407"/>
  <c r="G21408"/>
  <c r="G21409"/>
  <c r="G21410"/>
  <c r="G21411"/>
  <c r="G21412"/>
  <c r="G21413"/>
  <c r="G21414"/>
  <c r="G21415"/>
  <c r="G21416"/>
  <c r="G21417"/>
  <c r="G21418"/>
  <c r="G21419"/>
  <c r="G21420"/>
  <c r="G21421"/>
  <c r="G21422"/>
  <c r="G21423"/>
  <c r="G21424"/>
  <c r="G21425"/>
  <c r="G21426"/>
  <c r="G21427"/>
  <c r="G21428"/>
  <c r="G21429"/>
  <c r="G21430"/>
  <c r="G21431"/>
  <c r="G21432"/>
  <c r="G21433"/>
  <c r="G21434"/>
  <c r="G21435"/>
  <c r="G21436"/>
  <c r="G21437"/>
  <c r="G21438"/>
  <c r="G21439"/>
  <c r="G21440"/>
  <c r="G21441"/>
  <c r="G21442"/>
  <c r="G21443"/>
  <c r="G21444"/>
  <c r="G21445"/>
  <c r="G21446"/>
  <c r="G21447"/>
  <c r="G21448"/>
  <c r="G21449"/>
  <c r="G21450"/>
  <c r="G21451"/>
  <c r="G21452"/>
  <c r="G21453"/>
  <c r="G21454"/>
  <c r="G21455"/>
  <c r="G21456"/>
  <c r="G21457"/>
  <c r="G21458"/>
  <c r="G21459"/>
  <c r="G21460"/>
  <c r="G21461"/>
  <c r="G21462"/>
  <c r="G21463"/>
  <c r="G21464"/>
  <c r="G21465"/>
  <c r="G21466"/>
  <c r="G21467"/>
  <c r="G21468"/>
  <c r="G21469"/>
  <c r="G21470"/>
  <c r="G21471"/>
  <c r="G21472"/>
  <c r="G21473"/>
  <c r="G21474"/>
  <c r="G21475"/>
  <c r="G21476"/>
  <c r="G21477"/>
  <c r="G21478"/>
  <c r="G21479"/>
  <c r="G21480"/>
  <c r="G21481"/>
  <c r="G21482"/>
  <c r="G21483"/>
  <c r="G21484"/>
  <c r="G21485"/>
  <c r="G21486"/>
  <c r="G21487"/>
  <c r="G21488"/>
  <c r="G21489"/>
  <c r="G21490"/>
  <c r="G21491"/>
  <c r="G21492"/>
  <c r="G21493"/>
  <c r="G21494"/>
  <c r="G21495"/>
  <c r="G21496"/>
  <c r="G21497"/>
  <c r="G21498"/>
  <c r="G21499"/>
  <c r="G21500"/>
  <c r="G21501"/>
  <c r="G21502"/>
  <c r="G21503"/>
  <c r="G21504"/>
  <c r="G21505"/>
  <c r="G21506"/>
  <c r="G21507"/>
  <c r="G21508"/>
  <c r="G21509"/>
  <c r="G21510"/>
  <c r="G21511"/>
  <c r="G21512"/>
  <c r="G21513"/>
  <c r="G21514"/>
  <c r="G21515"/>
  <c r="G21516"/>
  <c r="G21517"/>
  <c r="G21518"/>
  <c r="G21519"/>
  <c r="G21520"/>
  <c r="G21521"/>
  <c r="G21522"/>
  <c r="G21523"/>
  <c r="G21524"/>
  <c r="G21525"/>
  <c r="G21526"/>
  <c r="G21527"/>
  <c r="G21528"/>
  <c r="G21529"/>
  <c r="G21530"/>
  <c r="G21531"/>
  <c r="G21532"/>
  <c r="G21533"/>
  <c r="G21534"/>
  <c r="G21535"/>
  <c r="G21536"/>
  <c r="G21537"/>
  <c r="G21538"/>
  <c r="G21539"/>
  <c r="G21540"/>
  <c r="G21541"/>
  <c r="G21542"/>
  <c r="G21543"/>
  <c r="G21544"/>
  <c r="G21545"/>
  <c r="G21546"/>
  <c r="G21547"/>
  <c r="G21548"/>
  <c r="G21549"/>
  <c r="G21550"/>
  <c r="G21551"/>
  <c r="G21552"/>
  <c r="G21553"/>
  <c r="G21554"/>
  <c r="G21555"/>
  <c r="G21556"/>
  <c r="G21557"/>
  <c r="G21558"/>
  <c r="G21559"/>
  <c r="G21560"/>
  <c r="G21561"/>
  <c r="G21562"/>
  <c r="G21563"/>
  <c r="G21564"/>
  <c r="G21565"/>
  <c r="G21566"/>
  <c r="G21567"/>
  <c r="G21568"/>
  <c r="G21569"/>
  <c r="G21570"/>
  <c r="G21571"/>
  <c r="G21572"/>
  <c r="G21573"/>
  <c r="G21574"/>
  <c r="G21575"/>
  <c r="G21576"/>
  <c r="G21577"/>
  <c r="G21578"/>
  <c r="G21579"/>
  <c r="G21580"/>
  <c r="G21581"/>
  <c r="G21582"/>
  <c r="G21583"/>
  <c r="G21584"/>
  <c r="G21585"/>
  <c r="G21586"/>
  <c r="G21587"/>
  <c r="G21588"/>
  <c r="G21589"/>
  <c r="G21590"/>
  <c r="G21591"/>
  <c r="G21592"/>
  <c r="G21593"/>
  <c r="G21594"/>
  <c r="G21595"/>
  <c r="G21596"/>
  <c r="G21597"/>
  <c r="G21598"/>
  <c r="G21599"/>
  <c r="G21600"/>
  <c r="G21601"/>
  <c r="G21602"/>
  <c r="G21603"/>
  <c r="G21604"/>
  <c r="G21605"/>
  <c r="G21606"/>
  <c r="G21607"/>
  <c r="G21608"/>
  <c r="G21609"/>
  <c r="G21610"/>
  <c r="G21611"/>
  <c r="G21612"/>
  <c r="G21613"/>
  <c r="G21614"/>
  <c r="G21615"/>
  <c r="G21616"/>
  <c r="G21617"/>
  <c r="G21618"/>
  <c r="G21619"/>
  <c r="G21620"/>
  <c r="G21621"/>
  <c r="G21622"/>
  <c r="G21623"/>
  <c r="G21624"/>
  <c r="G21625"/>
  <c r="G21626"/>
  <c r="G21627"/>
  <c r="G21628"/>
  <c r="G21629"/>
  <c r="G21630"/>
  <c r="G21631"/>
  <c r="G21632"/>
  <c r="G21633"/>
  <c r="G21634"/>
  <c r="G21635"/>
  <c r="G21636"/>
  <c r="G21637"/>
  <c r="G21638"/>
  <c r="G21639"/>
  <c r="G21640"/>
  <c r="G21641"/>
  <c r="G21642"/>
  <c r="G21643"/>
  <c r="G21644"/>
  <c r="G21645"/>
  <c r="G21646"/>
  <c r="G21647"/>
  <c r="G21648"/>
  <c r="G21649"/>
  <c r="G21650"/>
  <c r="G21651"/>
  <c r="G21652"/>
  <c r="G21653"/>
  <c r="G21654"/>
  <c r="G21655"/>
  <c r="G21656"/>
  <c r="G21657"/>
  <c r="G21658"/>
  <c r="G21659"/>
  <c r="G21660"/>
  <c r="G21661"/>
  <c r="G21662"/>
  <c r="G21663"/>
  <c r="G21664"/>
  <c r="G21665"/>
  <c r="G21666"/>
  <c r="G21667"/>
  <c r="G21668"/>
  <c r="G21669"/>
  <c r="G21670"/>
  <c r="G21671"/>
  <c r="G21672"/>
  <c r="G21673"/>
  <c r="G21674"/>
  <c r="G21675"/>
  <c r="G21676"/>
  <c r="G21677"/>
  <c r="G21678"/>
  <c r="G21679"/>
  <c r="G21680"/>
  <c r="G21681"/>
  <c r="G21682"/>
  <c r="G21683"/>
  <c r="G21684"/>
  <c r="G21685"/>
  <c r="G21686"/>
  <c r="G21687"/>
  <c r="G21688"/>
  <c r="G21689"/>
  <c r="G21690"/>
  <c r="G21691"/>
  <c r="G21692"/>
  <c r="G21693"/>
  <c r="G21694"/>
  <c r="G21695"/>
  <c r="G21696"/>
  <c r="G21697"/>
  <c r="G21698"/>
  <c r="G21699"/>
  <c r="G21700"/>
  <c r="G21701"/>
  <c r="G21702"/>
  <c r="G21703"/>
  <c r="G21704"/>
  <c r="G21705"/>
  <c r="G21706"/>
  <c r="G21707"/>
  <c r="G21708"/>
  <c r="G21709"/>
  <c r="G21710"/>
  <c r="G21711"/>
  <c r="G21712"/>
  <c r="G21713"/>
  <c r="G21714"/>
  <c r="G21715"/>
  <c r="G21716"/>
  <c r="G21717"/>
  <c r="G21718"/>
  <c r="G21719"/>
  <c r="G21720"/>
  <c r="G21721"/>
  <c r="G21722"/>
  <c r="G21723"/>
  <c r="G21724"/>
  <c r="G21725"/>
  <c r="G21726"/>
  <c r="G21727"/>
  <c r="G21728"/>
  <c r="G21729"/>
  <c r="G21730"/>
  <c r="G21731"/>
  <c r="G21732"/>
  <c r="G21733"/>
  <c r="G21734"/>
  <c r="G21735"/>
  <c r="G21736"/>
  <c r="G21737"/>
  <c r="G21738"/>
  <c r="G21739"/>
  <c r="G21740"/>
  <c r="G21741"/>
  <c r="G21742"/>
  <c r="G21743"/>
  <c r="G21744"/>
  <c r="G21745"/>
  <c r="G21746"/>
  <c r="G21747"/>
  <c r="G21748"/>
  <c r="G21749"/>
  <c r="G21750"/>
  <c r="G21751"/>
  <c r="G21752"/>
  <c r="G21753"/>
  <c r="G21754"/>
  <c r="G21755"/>
  <c r="G21756"/>
  <c r="G21757"/>
  <c r="G21758"/>
  <c r="G21759"/>
  <c r="G21760"/>
  <c r="G21761"/>
  <c r="G21762"/>
  <c r="G21763"/>
  <c r="G21764"/>
  <c r="G21765"/>
  <c r="G21766"/>
  <c r="G21767"/>
  <c r="G21768"/>
  <c r="G21769"/>
  <c r="G21770"/>
  <c r="G21771"/>
  <c r="G21772"/>
  <c r="G21773"/>
  <c r="G21774"/>
  <c r="G21775"/>
  <c r="G21776"/>
  <c r="G21777"/>
  <c r="G21778"/>
  <c r="G21779"/>
  <c r="G21780"/>
  <c r="G21781"/>
  <c r="G21782"/>
  <c r="G21783"/>
  <c r="G21784"/>
  <c r="G21785"/>
  <c r="G21786"/>
  <c r="G21787"/>
  <c r="G21788"/>
  <c r="G21789"/>
  <c r="G21790"/>
  <c r="G21791"/>
  <c r="G21792"/>
  <c r="G21793"/>
  <c r="G21794"/>
  <c r="G21795"/>
  <c r="G21796"/>
  <c r="G21797"/>
  <c r="G21798"/>
  <c r="G21799"/>
  <c r="G21800"/>
  <c r="G21801"/>
  <c r="G21802"/>
  <c r="G21803"/>
  <c r="G21804"/>
  <c r="G21805"/>
  <c r="G21806"/>
  <c r="G21807"/>
  <c r="G21808"/>
  <c r="G21809"/>
  <c r="G21810"/>
  <c r="G21811"/>
  <c r="G21812"/>
  <c r="G21813"/>
  <c r="G21814"/>
  <c r="G21815"/>
  <c r="G21816"/>
  <c r="G21817"/>
  <c r="G21818"/>
  <c r="G21819"/>
  <c r="G21820"/>
  <c r="G21821"/>
  <c r="G21822"/>
  <c r="G21823"/>
  <c r="G21824"/>
  <c r="G21825"/>
  <c r="G21826"/>
  <c r="G21827"/>
  <c r="G21828"/>
  <c r="G21829"/>
  <c r="G21830"/>
  <c r="G21831"/>
  <c r="G21832"/>
  <c r="G21833"/>
  <c r="G21834"/>
  <c r="G21835"/>
  <c r="G21836"/>
  <c r="G21837"/>
  <c r="G21838"/>
  <c r="G21839"/>
  <c r="G21840"/>
  <c r="G21841"/>
  <c r="G21842"/>
  <c r="G21843"/>
  <c r="G21844"/>
  <c r="G21845"/>
  <c r="G21846"/>
  <c r="G21847"/>
  <c r="G21848"/>
  <c r="G21849"/>
  <c r="G21850"/>
  <c r="G21851"/>
  <c r="G21852"/>
  <c r="G21853"/>
  <c r="G21854"/>
  <c r="G21855"/>
  <c r="G21856"/>
  <c r="G21857"/>
  <c r="G21858"/>
  <c r="G21859"/>
  <c r="G21860"/>
  <c r="G21861"/>
  <c r="G21862"/>
  <c r="G21863"/>
  <c r="G21864"/>
  <c r="G21865"/>
  <c r="G21866"/>
  <c r="G21867"/>
  <c r="G21868"/>
  <c r="G21869"/>
  <c r="G21870"/>
  <c r="G21871"/>
  <c r="G21872"/>
  <c r="G21873"/>
  <c r="G21874"/>
  <c r="G21875"/>
  <c r="G21876"/>
  <c r="G21877"/>
  <c r="G21878"/>
  <c r="G21879"/>
  <c r="G21880"/>
  <c r="G21881"/>
  <c r="G21882"/>
  <c r="G21883"/>
  <c r="G21884"/>
  <c r="G21885"/>
  <c r="G21886"/>
  <c r="G21887"/>
  <c r="G21888"/>
  <c r="G21889"/>
  <c r="G21890"/>
  <c r="G21891"/>
  <c r="G21892"/>
  <c r="G21893"/>
  <c r="G21894"/>
  <c r="G21895"/>
  <c r="G21896"/>
  <c r="G21897"/>
  <c r="G21898"/>
  <c r="G21899"/>
  <c r="G21900"/>
  <c r="G21901"/>
  <c r="G21902"/>
  <c r="G21903"/>
  <c r="G21904"/>
  <c r="G21905"/>
  <c r="G21906"/>
  <c r="G21907"/>
  <c r="G21908"/>
  <c r="G21909"/>
  <c r="G21910"/>
  <c r="G21911"/>
  <c r="G21912"/>
  <c r="G21913"/>
  <c r="G21914"/>
  <c r="G21915"/>
  <c r="G21916"/>
  <c r="G21917"/>
  <c r="G21918"/>
  <c r="G21919"/>
  <c r="G21920"/>
  <c r="G21921"/>
  <c r="G21922"/>
  <c r="G21923"/>
  <c r="G21924"/>
  <c r="G21925"/>
  <c r="G21926"/>
  <c r="G21927"/>
  <c r="G21928"/>
  <c r="G21929"/>
  <c r="G21930"/>
  <c r="G21931"/>
  <c r="G21932"/>
  <c r="G21933"/>
  <c r="G21934"/>
  <c r="G21935"/>
  <c r="G21936"/>
  <c r="G21937"/>
  <c r="G21938"/>
  <c r="G21939"/>
  <c r="G21940"/>
  <c r="G21941"/>
  <c r="G21942"/>
  <c r="G21943"/>
  <c r="G21944"/>
  <c r="G21945"/>
  <c r="G21946"/>
  <c r="G21947"/>
  <c r="G21948"/>
  <c r="G21949"/>
  <c r="G21950"/>
  <c r="G21951"/>
  <c r="G21952"/>
  <c r="G21953"/>
  <c r="G21954"/>
  <c r="G21955"/>
  <c r="G21956"/>
  <c r="G21957"/>
  <c r="G21958"/>
  <c r="G21959"/>
  <c r="G21960"/>
  <c r="G21961"/>
  <c r="G21962"/>
  <c r="G21963"/>
  <c r="G21964"/>
  <c r="G21965"/>
  <c r="G21966"/>
  <c r="G21967"/>
  <c r="G21968"/>
  <c r="G21969"/>
  <c r="G21970"/>
  <c r="G21971"/>
  <c r="G21972"/>
  <c r="G21973"/>
  <c r="G21974"/>
  <c r="G21975"/>
  <c r="G21976"/>
  <c r="G21977"/>
  <c r="G21978"/>
  <c r="G21979"/>
  <c r="G21980"/>
  <c r="G21981"/>
  <c r="G21982"/>
  <c r="G21983"/>
  <c r="G21984"/>
  <c r="G21985"/>
  <c r="G21986"/>
  <c r="G21987"/>
  <c r="G21988"/>
  <c r="G21989"/>
  <c r="G21990"/>
  <c r="G21991"/>
  <c r="G21992"/>
  <c r="G21993"/>
  <c r="G21994"/>
  <c r="G21995"/>
  <c r="G21996"/>
  <c r="G21997"/>
  <c r="G21998"/>
  <c r="G21999"/>
  <c r="G22000"/>
  <c r="G22001"/>
  <c r="G22002"/>
  <c r="G22003"/>
  <c r="G22004"/>
  <c r="G22005"/>
  <c r="G22006"/>
  <c r="G22007"/>
  <c r="G22008"/>
  <c r="G22009"/>
  <c r="G22010"/>
  <c r="G22011"/>
  <c r="G22012"/>
  <c r="G22013"/>
  <c r="G22014"/>
  <c r="G22015"/>
  <c r="G22016"/>
  <c r="G22017"/>
  <c r="G22018"/>
  <c r="G22019"/>
  <c r="G22020"/>
  <c r="G22021"/>
  <c r="G22022"/>
  <c r="G22023"/>
  <c r="G22024"/>
  <c r="G22025"/>
  <c r="G22026"/>
  <c r="G22027"/>
  <c r="G22028"/>
  <c r="G22029"/>
  <c r="G22030"/>
  <c r="G22031"/>
  <c r="G22032"/>
  <c r="G22033"/>
  <c r="G22034"/>
  <c r="G22035"/>
  <c r="G22036"/>
  <c r="G22037"/>
  <c r="G22038"/>
  <c r="G22039"/>
  <c r="G22040"/>
  <c r="G22041"/>
  <c r="G22042"/>
  <c r="G22043"/>
  <c r="G22044"/>
  <c r="G22045"/>
  <c r="G22046"/>
  <c r="G22047"/>
  <c r="G22048"/>
  <c r="G22049"/>
  <c r="G22050"/>
  <c r="G22051"/>
  <c r="G22052"/>
  <c r="G22053"/>
  <c r="G22054"/>
  <c r="G22055"/>
  <c r="G22056"/>
  <c r="G22057"/>
  <c r="G22058"/>
  <c r="G22059"/>
  <c r="G22060"/>
  <c r="G22061"/>
  <c r="G22062"/>
  <c r="G22063"/>
  <c r="G22064"/>
  <c r="G22065"/>
  <c r="G22066"/>
  <c r="G22067"/>
  <c r="G22068"/>
  <c r="G22069"/>
  <c r="G22070"/>
  <c r="G22071"/>
  <c r="G22072"/>
  <c r="G22073"/>
  <c r="G22074"/>
  <c r="G22075"/>
  <c r="G22076"/>
  <c r="G22077"/>
  <c r="G22078"/>
  <c r="G22079"/>
  <c r="G22080"/>
  <c r="G22081"/>
  <c r="G22082"/>
  <c r="G22083"/>
  <c r="G22084"/>
  <c r="G22085"/>
  <c r="G22086"/>
  <c r="G22087"/>
  <c r="G22088"/>
  <c r="G22089"/>
  <c r="G22090"/>
  <c r="G22091"/>
  <c r="G22092"/>
  <c r="G22093"/>
  <c r="G22094"/>
  <c r="G22095"/>
  <c r="G22096"/>
  <c r="G22097"/>
  <c r="G22098"/>
  <c r="G22099"/>
  <c r="G22100"/>
  <c r="G22101"/>
  <c r="G22102"/>
  <c r="G22103"/>
  <c r="G22104"/>
  <c r="G22105"/>
  <c r="G22106"/>
  <c r="G22107"/>
  <c r="G22108"/>
  <c r="G22109"/>
  <c r="G22110"/>
  <c r="G22111"/>
  <c r="G22112"/>
  <c r="G22113"/>
  <c r="G22114"/>
  <c r="G22115"/>
  <c r="G22116"/>
  <c r="G22117"/>
  <c r="G22118"/>
  <c r="G22119"/>
  <c r="G22120"/>
  <c r="G22121"/>
  <c r="G22122"/>
  <c r="G22123"/>
  <c r="G22124"/>
  <c r="G22125"/>
  <c r="G22126"/>
  <c r="G22127"/>
  <c r="G22128"/>
  <c r="G22129"/>
  <c r="G22130"/>
  <c r="G22131"/>
  <c r="G22132"/>
  <c r="G22133"/>
  <c r="G22134"/>
  <c r="G22135"/>
  <c r="G22136"/>
  <c r="G22137"/>
  <c r="G22138"/>
  <c r="G22139"/>
  <c r="G22140"/>
  <c r="G22141"/>
  <c r="G22142"/>
  <c r="G22143"/>
  <c r="G22144"/>
  <c r="G22145"/>
  <c r="G22146"/>
  <c r="G22147"/>
  <c r="G22148"/>
  <c r="G22149"/>
  <c r="G22150"/>
  <c r="G22151"/>
  <c r="G22152"/>
  <c r="G22153"/>
  <c r="G22154"/>
  <c r="G22155"/>
  <c r="G22156"/>
  <c r="G22157"/>
  <c r="G22158"/>
  <c r="G22159"/>
  <c r="G22160"/>
  <c r="G22161"/>
  <c r="G22162"/>
  <c r="G22163"/>
  <c r="G22164"/>
  <c r="G22165"/>
  <c r="G22166"/>
  <c r="G22167"/>
  <c r="G22168"/>
  <c r="G22169"/>
  <c r="G22170"/>
  <c r="G22171"/>
  <c r="G22172"/>
  <c r="G22173"/>
  <c r="G22174"/>
  <c r="G22175"/>
  <c r="G22176"/>
  <c r="G22177"/>
  <c r="G22178"/>
  <c r="G22179"/>
  <c r="G22180"/>
  <c r="G22181"/>
  <c r="G22182"/>
  <c r="G22183"/>
  <c r="G22184"/>
  <c r="G22185"/>
  <c r="G22186"/>
  <c r="G22187"/>
  <c r="G22188"/>
  <c r="G22189"/>
  <c r="G22190"/>
  <c r="G22191"/>
  <c r="G22192"/>
  <c r="G22193"/>
  <c r="G22194"/>
  <c r="G22195"/>
  <c r="G22196"/>
  <c r="G22197"/>
  <c r="G22198"/>
  <c r="G22199"/>
  <c r="G22200"/>
  <c r="G22201"/>
  <c r="G22202"/>
  <c r="G22203"/>
  <c r="G22204"/>
  <c r="G22205"/>
  <c r="G22206"/>
  <c r="G22207"/>
  <c r="G22208"/>
  <c r="G22209"/>
  <c r="G22210"/>
  <c r="G22211"/>
  <c r="G22212"/>
  <c r="G22213"/>
  <c r="G22214"/>
  <c r="G22215"/>
  <c r="G22216"/>
  <c r="G22217"/>
  <c r="G22218"/>
  <c r="G22219"/>
  <c r="G22220"/>
  <c r="G22221"/>
  <c r="G22222"/>
  <c r="G22223"/>
  <c r="G22224"/>
  <c r="G22225"/>
  <c r="G22226"/>
  <c r="G22227"/>
  <c r="G22228"/>
  <c r="G22229"/>
  <c r="G22230"/>
  <c r="G22231"/>
  <c r="G22232"/>
  <c r="G22233"/>
  <c r="G22234"/>
  <c r="G22235"/>
  <c r="G22236"/>
  <c r="G22237"/>
  <c r="G22238"/>
  <c r="G22239"/>
  <c r="G22240"/>
  <c r="G22241"/>
  <c r="G22242"/>
  <c r="G22243"/>
  <c r="G22244"/>
  <c r="G22245"/>
  <c r="G22246"/>
  <c r="G22247"/>
  <c r="G22248"/>
  <c r="G22249"/>
  <c r="G22250"/>
  <c r="G22251"/>
  <c r="G22252"/>
  <c r="G22253"/>
  <c r="G22254"/>
  <c r="G22255"/>
  <c r="G22256"/>
  <c r="G22257"/>
  <c r="G22258"/>
  <c r="G22259"/>
  <c r="G22260"/>
  <c r="G22261"/>
  <c r="G22262"/>
  <c r="G22263"/>
  <c r="G22264"/>
  <c r="G22265"/>
  <c r="G22266"/>
  <c r="G22267"/>
  <c r="G22268"/>
  <c r="G22269"/>
  <c r="G22270"/>
  <c r="G22271"/>
  <c r="G22272"/>
  <c r="G22273"/>
  <c r="G22274"/>
  <c r="G22275"/>
  <c r="G22276"/>
  <c r="G22277"/>
  <c r="G22278"/>
  <c r="G22279"/>
  <c r="G22280"/>
  <c r="G22281"/>
  <c r="G22282"/>
  <c r="G22283"/>
  <c r="G22284"/>
  <c r="G22285"/>
  <c r="G22286"/>
  <c r="G22287"/>
  <c r="G22288"/>
  <c r="G22289"/>
  <c r="G22290"/>
  <c r="G22291"/>
  <c r="G22292"/>
  <c r="G22293"/>
  <c r="G22294"/>
  <c r="G22295"/>
  <c r="G22296"/>
  <c r="G22297"/>
  <c r="G22298"/>
  <c r="G22299"/>
  <c r="G22300"/>
  <c r="G22301"/>
  <c r="G22302"/>
  <c r="G22303"/>
  <c r="G22304"/>
  <c r="G22305"/>
  <c r="G22306"/>
  <c r="G22307"/>
  <c r="G22308"/>
  <c r="G22309"/>
  <c r="G22310"/>
  <c r="G22311"/>
  <c r="G22312"/>
  <c r="G22313"/>
  <c r="G22314"/>
  <c r="G22315"/>
  <c r="G22316"/>
  <c r="G22317"/>
  <c r="G22318"/>
  <c r="G22319"/>
  <c r="G22320"/>
  <c r="G22321"/>
  <c r="G22322"/>
  <c r="G22323"/>
  <c r="G22324"/>
  <c r="G22325"/>
  <c r="G22326"/>
  <c r="G22327"/>
  <c r="G22328"/>
  <c r="G22329"/>
  <c r="G22330"/>
  <c r="G22331"/>
  <c r="G22332"/>
  <c r="G22333"/>
  <c r="G22334"/>
  <c r="G22335"/>
  <c r="G22336"/>
  <c r="G22337"/>
  <c r="G22338"/>
  <c r="G22339"/>
  <c r="G22340"/>
  <c r="G22341"/>
  <c r="G22342"/>
  <c r="G22343"/>
  <c r="G22344"/>
  <c r="G22345"/>
  <c r="G22346"/>
  <c r="G22347"/>
  <c r="G22348"/>
  <c r="G22349"/>
  <c r="G22350"/>
  <c r="G22351"/>
  <c r="G22352"/>
  <c r="G22353"/>
  <c r="G22354"/>
  <c r="G22355"/>
  <c r="G22356"/>
  <c r="G22357"/>
  <c r="G22358"/>
  <c r="G22359"/>
  <c r="G22360"/>
  <c r="G22361"/>
  <c r="G22362"/>
  <c r="G22363"/>
  <c r="G22364"/>
  <c r="G22365"/>
  <c r="G22366"/>
  <c r="G22367"/>
  <c r="G22368"/>
  <c r="G22369"/>
  <c r="G22370"/>
  <c r="G22371"/>
  <c r="G22372"/>
  <c r="G22373"/>
  <c r="G22374"/>
  <c r="G22375"/>
  <c r="G22376"/>
  <c r="G22377"/>
  <c r="G22378"/>
  <c r="G22379"/>
  <c r="G22380"/>
  <c r="G22381"/>
  <c r="G22382"/>
  <c r="G22383"/>
  <c r="G22384"/>
  <c r="G22385"/>
  <c r="G22386"/>
  <c r="G22387"/>
  <c r="G22388"/>
  <c r="G22389"/>
  <c r="G22390"/>
  <c r="G22391"/>
  <c r="G22392"/>
  <c r="G22393"/>
  <c r="G22394"/>
  <c r="G22395"/>
  <c r="G22396"/>
  <c r="G22397"/>
  <c r="G22398"/>
  <c r="G22399"/>
  <c r="G22400"/>
  <c r="G22401"/>
  <c r="G22402"/>
  <c r="G22403"/>
  <c r="G22404"/>
  <c r="G22405"/>
  <c r="G22406"/>
  <c r="G22407"/>
  <c r="G22408"/>
  <c r="G22409"/>
  <c r="G22410"/>
  <c r="G22411"/>
  <c r="G22412"/>
  <c r="G22413"/>
  <c r="G22414"/>
  <c r="G22415"/>
  <c r="G22416"/>
  <c r="G22417"/>
  <c r="G22418"/>
  <c r="G22419"/>
  <c r="G22420"/>
  <c r="G22421"/>
  <c r="G22422"/>
  <c r="G22423"/>
  <c r="G22424"/>
  <c r="G22425"/>
  <c r="G22426"/>
  <c r="G22427"/>
  <c r="G22428"/>
  <c r="G22429"/>
  <c r="G22430"/>
  <c r="G22431"/>
  <c r="G22432"/>
  <c r="G22433"/>
  <c r="G22434"/>
  <c r="G22435"/>
  <c r="G22436"/>
  <c r="G22437"/>
  <c r="G22438"/>
  <c r="G22439"/>
  <c r="G22440"/>
  <c r="G22441"/>
  <c r="G22442"/>
  <c r="G22443"/>
  <c r="G22444"/>
  <c r="G22445"/>
  <c r="G22446"/>
  <c r="G22447"/>
  <c r="G22448"/>
  <c r="G22449"/>
  <c r="G22450"/>
  <c r="G22451"/>
  <c r="G22452"/>
  <c r="G22453"/>
  <c r="G22454"/>
  <c r="G22455"/>
  <c r="G22456"/>
  <c r="G22457"/>
  <c r="G22458"/>
  <c r="G22459"/>
  <c r="G22460"/>
  <c r="G22461"/>
  <c r="G22462"/>
  <c r="G22463"/>
  <c r="G22464"/>
  <c r="G22465"/>
  <c r="G22466"/>
  <c r="G22467"/>
  <c r="G22468"/>
  <c r="G22469"/>
  <c r="G22470"/>
  <c r="G22471"/>
  <c r="G22472"/>
  <c r="G22473"/>
  <c r="G22474"/>
  <c r="G22475"/>
  <c r="G22476"/>
  <c r="G22477"/>
  <c r="G22478"/>
  <c r="G22479"/>
  <c r="G22480"/>
  <c r="G22481"/>
  <c r="G22482"/>
  <c r="G22483"/>
  <c r="G22484"/>
  <c r="G22485"/>
  <c r="G22486"/>
  <c r="G22487"/>
  <c r="G22488"/>
  <c r="G22489"/>
  <c r="G22490"/>
  <c r="G22491"/>
  <c r="G22492"/>
  <c r="G22493"/>
  <c r="G22494"/>
  <c r="G22495"/>
  <c r="G22496"/>
  <c r="G22497"/>
  <c r="G22498"/>
  <c r="G22499"/>
  <c r="G22500"/>
  <c r="G22501"/>
  <c r="G22502"/>
  <c r="G22503"/>
  <c r="G22504"/>
  <c r="G22505"/>
  <c r="G22506"/>
  <c r="G22507"/>
  <c r="G22508"/>
  <c r="G22509"/>
  <c r="G22510"/>
  <c r="G22511"/>
  <c r="G22512"/>
  <c r="G22513"/>
  <c r="G22514"/>
  <c r="G22515"/>
  <c r="G22516"/>
  <c r="G22517"/>
  <c r="G22518"/>
  <c r="G22519"/>
  <c r="G22520"/>
  <c r="G22521"/>
  <c r="G22522"/>
  <c r="G22523"/>
  <c r="G22524"/>
  <c r="G22525"/>
  <c r="G22526"/>
  <c r="G22527"/>
  <c r="G22528"/>
  <c r="G22529"/>
  <c r="G22530"/>
  <c r="G22531"/>
  <c r="G22532"/>
  <c r="G22533"/>
  <c r="G22534"/>
  <c r="G2253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10002"/>
  <c r="F10003"/>
  <c r="F10004"/>
  <c r="F10005"/>
  <c r="F10006"/>
  <c r="F10007"/>
  <c r="F10008"/>
  <c r="F10009"/>
  <c r="F10010"/>
  <c r="F10011"/>
  <c r="F10012"/>
  <c r="F10013"/>
  <c r="F10014"/>
  <c r="F10015"/>
  <c r="F10016"/>
  <c r="F10017"/>
  <c r="F10018"/>
  <c r="F10019"/>
  <c r="F10020"/>
  <c r="F10021"/>
  <c r="F10022"/>
  <c r="F10023"/>
  <c r="F10024"/>
  <c r="F10025"/>
  <c r="F10026"/>
  <c r="F10027"/>
  <c r="F10028"/>
  <c r="F10029"/>
  <c r="F10030"/>
  <c r="F10031"/>
  <c r="F10032"/>
  <c r="F10033"/>
  <c r="F10034"/>
  <c r="F10035"/>
  <c r="F10036"/>
  <c r="F10037"/>
  <c r="F10038"/>
  <c r="F10039"/>
  <c r="F10040"/>
  <c r="F10041"/>
  <c r="F10042"/>
  <c r="F10043"/>
  <c r="F10044"/>
  <c r="F10045"/>
  <c r="F10046"/>
  <c r="F10047"/>
  <c r="F10048"/>
  <c r="F10049"/>
  <c r="F10050"/>
  <c r="F10051"/>
  <c r="F10052"/>
  <c r="F10053"/>
  <c r="F10054"/>
  <c r="F10055"/>
  <c r="F10056"/>
  <c r="F10057"/>
  <c r="F10058"/>
  <c r="F10059"/>
  <c r="F10060"/>
  <c r="F10061"/>
  <c r="F10062"/>
  <c r="F10063"/>
  <c r="F10064"/>
  <c r="F10065"/>
  <c r="F10066"/>
  <c r="F10067"/>
  <c r="F10068"/>
  <c r="F10069"/>
  <c r="F10070"/>
  <c r="F10071"/>
  <c r="F10072"/>
  <c r="F10073"/>
  <c r="F10074"/>
  <c r="F10075"/>
  <c r="F10076"/>
  <c r="F10077"/>
  <c r="F10078"/>
  <c r="F10079"/>
  <c r="F10080"/>
  <c r="F10081"/>
  <c r="F10082"/>
  <c r="F10083"/>
  <c r="F10084"/>
  <c r="F10085"/>
  <c r="F10086"/>
  <c r="F10087"/>
  <c r="F10088"/>
  <c r="F10089"/>
  <c r="F10090"/>
  <c r="F10091"/>
  <c r="F10092"/>
  <c r="F10093"/>
  <c r="F10094"/>
  <c r="F10095"/>
  <c r="F10096"/>
  <c r="F10097"/>
  <c r="F10098"/>
  <c r="F10099"/>
  <c r="F10100"/>
  <c r="F10101"/>
  <c r="F10102"/>
  <c r="F10103"/>
  <c r="F10104"/>
  <c r="F10105"/>
  <c r="F10106"/>
  <c r="F10107"/>
  <c r="F10108"/>
  <c r="F10109"/>
  <c r="F10110"/>
  <c r="F10111"/>
  <c r="F10112"/>
  <c r="F10113"/>
  <c r="F10114"/>
  <c r="F10115"/>
  <c r="F10116"/>
  <c r="F10117"/>
  <c r="F10118"/>
  <c r="F10119"/>
  <c r="F10120"/>
  <c r="F10121"/>
  <c r="F10122"/>
  <c r="F10123"/>
  <c r="F10124"/>
  <c r="F10125"/>
  <c r="F10126"/>
  <c r="F10127"/>
  <c r="F10128"/>
  <c r="F10129"/>
  <c r="F10130"/>
  <c r="F10131"/>
  <c r="F10132"/>
  <c r="F10133"/>
  <c r="F10134"/>
  <c r="F10135"/>
  <c r="F10136"/>
  <c r="F10137"/>
  <c r="F10138"/>
  <c r="F10139"/>
  <c r="F10140"/>
  <c r="F10141"/>
  <c r="F10142"/>
  <c r="F10143"/>
  <c r="F10144"/>
  <c r="F10145"/>
  <c r="F10146"/>
  <c r="F10147"/>
  <c r="F10148"/>
  <c r="F10149"/>
  <c r="F10150"/>
  <c r="F10151"/>
  <c r="F10152"/>
  <c r="F10153"/>
  <c r="F10154"/>
  <c r="F10155"/>
  <c r="F10156"/>
  <c r="F10157"/>
  <c r="F10158"/>
  <c r="F10159"/>
  <c r="F10160"/>
  <c r="F10161"/>
  <c r="F10162"/>
  <c r="F10163"/>
  <c r="F10164"/>
  <c r="F10165"/>
  <c r="F10166"/>
  <c r="F10167"/>
  <c r="F10168"/>
  <c r="F10169"/>
  <c r="F10170"/>
  <c r="F10171"/>
  <c r="F10172"/>
  <c r="F10173"/>
  <c r="F10174"/>
  <c r="F10175"/>
  <c r="F10176"/>
  <c r="F10177"/>
  <c r="F10178"/>
  <c r="F10179"/>
  <c r="F10180"/>
  <c r="F10181"/>
  <c r="F10182"/>
  <c r="F10183"/>
  <c r="F10184"/>
  <c r="F10185"/>
  <c r="F10186"/>
  <c r="F10187"/>
  <c r="F10188"/>
  <c r="F10189"/>
  <c r="F10190"/>
  <c r="F10191"/>
  <c r="F10192"/>
  <c r="F10193"/>
  <c r="F10194"/>
  <c r="F10195"/>
  <c r="F10196"/>
  <c r="F10197"/>
  <c r="F10198"/>
  <c r="F10199"/>
  <c r="F10200"/>
  <c r="F10201"/>
  <c r="F10202"/>
  <c r="F10203"/>
  <c r="F10204"/>
  <c r="F10205"/>
  <c r="F10206"/>
  <c r="F10207"/>
  <c r="F10208"/>
  <c r="F10209"/>
  <c r="F10210"/>
  <c r="F10211"/>
  <c r="F10212"/>
  <c r="F10213"/>
  <c r="F10214"/>
  <c r="F10215"/>
  <c r="F10216"/>
  <c r="F10217"/>
  <c r="F10218"/>
  <c r="F10219"/>
  <c r="F10220"/>
  <c r="F10221"/>
  <c r="F10222"/>
  <c r="F10223"/>
  <c r="F10224"/>
  <c r="F10225"/>
  <c r="F10226"/>
  <c r="F10227"/>
  <c r="F10228"/>
  <c r="F10229"/>
  <c r="F10230"/>
  <c r="F10231"/>
  <c r="F10232"/>
  <c r="F10233"/>
  <c r="F10234"/>
  <c r="F10235"/>
  <c r="F10236"/>
  <c r="F10237"/>
  <c r="F10238"/>
  <c r="F10239"/>
  <c r="F10240"/>
  <c r="F10241"/>
  <c r="F10242"/>
  <c r="F10243"/>
  <c r="F10244"/>
  <c r="F10245"/>
  <c r="F10246"/>
  <c r="F10247"/>
  <c r="F10248"/>
  <c r="F10249"/>
  <c r="F10250"/>
  <c r="F10251"/>
  <c r="F10252"/>
  <c r="F10253"/>
  <c r="F10254"/>
  <c r="F10255"/>
  <c r="F10256"/>
  <c r="F10257"/>
  <c r="F10258"/>
  <c r="F10259"/>
  <c r="F10260"/>
  <c r="F10261"/>
  <c r="F10262"/>
  <c r="F10263"/>
  <c r="F10264"/>
  <c r="F10265"/>
  <c r="F10266"/>
  <c r="F10267"/>
  <c r="F10268"/>
  <c r="F10269"/>
  <c r="F10270"/>
  <c r="F10271"/>
  <c r="F10272"/>
  <c r="F10273"/>
  <c r="F10274"/>
  <c r="F10275"/>
  <c r="F10276"/>
  <c r="F10277"/>
  <c r="F10278"/>
  <c r="F10279"/>
  <c r="F10280"/>
  <c r="F10281"/>
  <c r="F10282"/>
  <c r="F10283"/>
  <c r="F10284"/>
  <c r="F10285"/>
  <c r="F10286"/>
  <c r="F10287"/>
  <c r="F10288"/>
  <c r="F10289"/>
  <c r="F10290"/>
  <c r="F10291"/>
  <c r="F10292"/>
  <c r="F10293"/>
  <c r="F10294"/>
  <c r="F10295"/>
  <c r="F10296"/>
  <c r="F10297"/>
  <c r="F10298"/>
  <c r="F10299"/>
  <c r="F10300"/>
  <c r="F10301"/>
  <c r="F10302"/>
  <c r="F10303"/>
  <c r="F10304"/>
  <c r="F10305"/>
  <c r="F10306"/>
  <c r="F10307"/>
  <c r="F10308"/>
  <c r="F10309"/>
  <c r="F10310"/>
  <c r="F10311"/>
  <c r="F10312"/>
  <c r="F10313"/>
  <c r="F10314"/>
  <c r="F10315"/>
  <c r="F10316"/>
  <c r="F10317"/>
  <c r="F10318"/>
  <c r="F10319"/>
  <c r="F10320"/>
  <c r="F10321"/>
  <c r="F10322"/>
  <c r="F10323"/>
  <c r="F10324"/>
  <c r="F10325"/>
  <c r="F10326"/>
  <c r="F10327"/>
  <c r="F10328"/>
  <c r="F10329"/>
  <c r="F10330"/>
  <c r="F10331"/>
  <c r="F10332"/>
  <c r="F10333"/>
  <c r="F10334"/>
  <c r="F10335"/>
  <c r="F10336"/>
  <c r="F10337"/>
  <c r="F10338"/>
  <c r="F10339"/>
  <c r="F10340"/>
  <c r="F10341"/>
  <c r="F10342"/>
  <c r="F10343"/>
  <c r="F10344"/>
  <c r="F10345"/>
  <c r="F10346"/>
  <c r="F10347"/>
  <c r="F10348"/>
  <c r="F10349"/>
  <c r="F10350"/>
  <c r="F10351"/>
  <c r="F10352"/>
  <c r="F10353"/>
  <c r="F10354"/>
  <c r="F10355"/>
  <c r="F10356"/>
  <c r="F10357"/>
  <c r="F10358"/>
  <c r="F10359"/>
  <c r="F10360"/>
  <c r="F10361"/>
  <c r="F10362"/>
  <c r="F10363"/>
  <c r="F10364"/>
  <c r="F10365"/>
  <c r="F10366"/>
  <c r="F10367"/>
  <c r="F10368"/>
  <c r="F10369"/>
  <c r="F10370"/>
  <c r="F10371"/>
  <c r="F10372"/>
  <c r="F10373"/>
  <c r="F10374"/>
  <c r="F10375"/>
  <c r="F10376"/>
  <c r="F10377"/>
  <c r="F10378"/>
  <c r="F10379"/>
  <c r="F10380"/>
  <c r="F10381"/>
  <c r="F10382"/>
  <c r="F10383"/>
  <c r="F10384"/>
  <c r="F10385"/>
  <c r="F10386"/>
  <c r="F10387"/>
  <c r="F10388"/>
  <c r="F10389"/>
  <c r="F10390"/>
  <c r="F10391"/>
  <c r="F10392"/>
  <c r="F10393"/>
  <c r="F10394"/>
  <c r="F10395"/>
  <c r="F10396"/>
  <c r="F10397"/>
  <c r="F10398"/>
  <c r="F10399"/>
  <c r="F10400"/>
  <c r="F10401"/>
  <c r="F10402"/>
  <c r="F10403"/>
  <c r="F10404"/>
  <c r="F10405"/>
  <c r="F10406"/>
  <c r="F10407"/>
  <c r="F10408"/>
  <c r="F10409"/>
  <c r="F10410"/>
  <c r="F10411"/>
  <c r="F10412"/>
  <c r="F10413"/>
  <c r="F10414"/>
  <c r="F10415"/>
  <c r="F10416"/>
  <c r="F10417"/>
  <c r="F10418"/>
  <c r="F10419"/>
  <c r="F10420"/>
  <c r="F10421"/>
  <c r="F10422"/>
  <c r="F10423"/>
  <c r="F10424"/>
  <c r="F10425"/>
  <c r="F10426"/>
  <c r="F10427"/>
  <c r="F10428"/>
  <c r="F10429"/>
  <c r="F10430"/>
  <c r="F10431"/>
  <c r="F10432"/>
  <c r="F10433"/>
  <c r="F10434"/>
  <c r="F10435"/>
  <c r="F10436"/>
  <c r="F10437"/>
  <c r="F10438"/>
  <c r="F10439"/>
  <c r="F10440"/>
  <c r="F10441"/>
  <c r="F10442"/>
  <c r="F10443"/>
  <c r="F10444"/>
  <c r="F10445"/>
  <c r="F10446"/>
  <c r="F10447"/>
  <c r="F10448"/>
  <c r="F10449"/>
  <c r="F10450"/>
  <c r="F10451"/>
  <c r="F10452"/>
  <c r="F10453"/>
  <c r="F10454"/>
  <c r="F10455"/>
  <c r="F10456"/>
  <c r="F10457"/>
  <c r="F10458"/>
  <c r="F10459"/>
  <c r="F10460"/>
  <c r="F10461"/>
  <c r="F10462"/>
  <c r="F10463"/>
  <c r="F10464"/>
  <c r="F10465"/>
  <c r="F10466"/>
  <c r="F10467"/>
  <c r="F10468"/>
  <c r="F10469"/>
  <c r="F10470"/>
  <c r="F10471"/>
  <c r="F10472"/>
  <c r="F10473"/>
  <c r="F10474"/>
  <c r="F10475"/>
  <c r="F10476"/>
  <c r="F10477"/>
  <c r="F10478"/>
  <c r="F10479"/>
  <c r="F10480"/>
  <c r="F10481"/>
  <c r="F10482"/>
  <c r="F10483"/>
  <c r="F10484"/>
  <c r="F10485"/>
  <c r="F10486"/>
  <c r="F10487"/>
  <c r="F10488"/>
  <c r="F10489"/>
  <c r="F10490"/>
  <c r="F10491"/>
  <c r="F10492"/>
  <c r="F10493"/>
  <c r="F10494"/>
  <c r="F10495"/>
  <c r="F10496"/>
  <c r="F10497"/>
  <c r="F10498"/>
  <c r="F10499"/>
  <c r="F10500"/>
  <c r="F10501"/>
  <c r="F10502"/>
  <c r="F10503"/>
  <c r="F10504"/>
  <c r="F10505"/>
  <c r="F10506"/>
  <c r="F10507"/>
  <c r="F10508"/>
  <c r="F10509"/>
  <c r="F10510"/>
  <c r="F10511"/>
  <c r="F10512"/>
  <c r="F10513"/>
  <c r="F10514"/>
  <c r="F10515"/>
  <c r="F10516"/>
  <c r="F10517"/>
  <c r="F10518"/>
  <c r="F10519"/>
  <c r="F10520"/>
  <c r="F10521"/>
  <c r="F10522"/>
  <c r="F10523"/>
  <c r="F10524"/>
  <c r="F10525"/>
  <c r="F10526"/>
  <c r="F10527"/>
  <c r="F10528"/>
  <c r="F10529"/>
  <c r="F10530"/>
  <c r="F10531"/>
  <c r="F10532"/>
  <c r="F10533"/>
  <c r="F10534"/>
  <c r="F10535"/>
  <c r="F10536"/>
  <c r="F10537"/>
  <c r="F10538"/>
  <c r="F10539"/>
  <c r="F10540"/>
  <c r="F10541"/>
  <c r="F10542"/>
  <c r="F10543"/>
  <c r="F10544"/>
  <c r="F10545"/>
  <c r="F10546"/>
  <c r="F10547"/>
  <c r="F10548"/>
  <c r="F10549"/>
  <c r="F10550"/>
  <c r="F10551"/>
  <c r="F10552"/>
  <c r="F10553"/>
  <c r="F10554"/>
  <c r="F10555"/>
  <c r="F10556"/>
  <c r="F10557"/>
  <c r="F10558"/>
  <c r="F10559"/>
  <c r="F10560"/>
  <c r="F10561"/>
  <c r="F10562"/>
  <c r="F10563"/>
  <c r="F10564"/>
  <c r="F10565"/>
  <c r="F10566"/>
  <c r="F10567"/>
  <c r="F10568"/>
  <c r="F10569"/>
  <c r="F10570"/>
  <c r="F10571"/>
  <c r="F10572"/>
  <c r="F10573"/>
  <c r="F10574"/>
  <c r="F10575"/>
  <c r="F10576"/>
  <c r="F10577"/>
  <c r="F10578"/>
  <c r="F10579"/>
  <c r="F10580"/>
  <c r="F10581"/>
  <c r="F10582"/>
  <c r="F10583"/>
  <c r="F10584"/>
  <c r="F10585"/>
  <c r="F10586"/>
  <c r="F10587"/>
  <c r="F10588"/>
  <c r="F10589"/>
  <c r="F10590"/>
  <c r="F10591"/>
  <c r="F10592"/>
  <c r="F10593"/>
  <c r="F10594"/>
  <c r="F10595"/>
  <c r="F10596"/>
  <c r="F10597"/>
  <c r="F10598"/>
  <c r="F10599"/>
  <c r="F10600"/>
  <c r="F10601"/>
  <c r="F10602"/>
  <c r="F10603"/>
  <c r="F10604"/>
  <c r="F10605"/>
  <c r="F10606"/>
  <c r="F10607"/>
  <c r="F10608"/>
  <c r="F10609"/>
  <c r="F10610"/>
  <c r="F10611"/>
  <c r="F10612"/>
  <c r="F10613"/>
  <c r="F10614"/>
  <c r="F10615"/>
  <c r="F10616"/>
  <c r="F10617"/>
  <c r="F10618"/>
  <c r="F10619"/>
  <c r="F10620"/>
  <c r="F10621"/>
  <c r="F10622"/>
  <c r="F10623"/>
  <c r="F10624"/>
  <c r="F10625"/>
  <c r="F10626"/>
  <c r="F10627"/>
  <c r="F10628"/>
  <c r="F10629"/>
  <c r="F10630"/>
  <c r="F10631"/>
  <c r="F10632"/>
  <c r="F10633"/>
  <c r="F10634"/>
  <c r="F10635"/>
  <c r="F10636"/>
  <c r="F10637"/>
  <c r="F10638"/>
  <c r="F10639"/>
  <c r="F10640"/>
  <c r="F10641"/>
  <c r="F10642"/>
  <c r="F10643"/>
  <c r="F10644"/>
  <c r="F10645"/>
  <c r="F10646"/>
  <c r="F10647"/>
  <c r="F10648"/>
  <c r="F10649"/>
  <c r="F10650"/>
  <c r="F10651"/>
  <c r="F10652"/>
  <c r="F10653"/>
  <c r="F10654"/>
  <c r="F10655"/>
  <c r="F10656"/>
  <c r="F10657"/>
  <c r="F10658"/>
  <c r="F10659"/>
  <c r="F10660"/>
  <c r="F10661"/>
  <c r="F10662"/>
  <c r="F10663"/>
  <c r="F10664"/>
  <c r="F10665"/>
  <c r="F10666"/>
  <c r="F10667"/>
  <c r="F10668"/>
  <c r="F10669"/>
  <c r="F10670"/>
  <c r="F10671"/>
  <c r="F10672"/>
  <c r="F10673"/>
  <c r="F10674"/>
  <c r="F10675"/>
  <c r="F10676"/>
  <c r="F10677"/>
  <c r="F10678"/>
  <c r="F10679"/>
  <c r="F10680"/>
  <c r="F10681"/>
  <c r="F10682"/>
  <c r="F10683"/>
  <c r="F10684"/>
  <c r="F10685"/>
  <c r="F10686"/>
  <c r="F10687"/>
  <c r="F10688"/>
  <c r="F10689"/>
  <c r="F10690"/>
  <c r="F10691"/>
  <c r="F10692"/>
  <c r="F10693"/>
  <c r="F10694"/>
  <c r="F10695"/>
  <c r="F10696"/>
  <c r="F10697"/>
  <c r="F10698"/>
  <c r="F10699"/>
  <c r="F10700"/>
  <c r="F10701"/>
  <c r="F10702"/>
  <c r="F10703"/>
  <c r="F10704"/>
  <c r="F10705"/>
  <c r="F10706"/>
  <c r="F10707"/>
  <c r="F10708"/>
  <c r="F10709"/>
  <c r="F10710"/>
  <c r="F10711"/>
  <c r="F10712"/>
  <c r="F10713"/>
  <c r="F10714"/>
  <c r="F10715"/>
  <c r="F10716"/>
  <c r="F10717"/>
  <c r="F10718"/>
  <c r="F10719"/>
  <c r="F10720"/>
  <c r="F10721"/>
  <c r="F10722"/>
  <c r="F10723"/>
  <c r="F10724"/>
  <c r="F10725"/>
  <c r="F10726"/>
  <c r="F10727"/>
  <c r="F10728"/>
  <c r="F10729"/>
  <c r="F10730"/>
  <c r="F10731"/>
  <c r="F10732"/>
  <c r="F10733"/>
  <c r="F10734"/>
  <c r="F10735"/>
  <c r="F10736"/>
  <c r="F10737"/>
  <c r="F10738"/>
  <c r="F10739"/>
  <c r="F10740"/>
  <c r="F10741"/>
  <c r="F10742"/>
  <c r="F10743"/>
  <c r="F10744"/>
  <c r="F10745"/>
  <c r="F10746"/>
  <c r="F10747"/>
  <c r="F10748"/>
  <c r="F10749"/>
  <c r="F10750"/>
  <c r="F10751"/>
  <c r="F10752"/>
  <c r="F10753"/>
  <c r="F10754"/>
  <c r="F10755"/>
  <c r="F10756"/>
  <c r="F10757"/>
  <c r="F10758"/>
  <c r="F10759"/>
  <c r="F10760"/>
  <c r="F10761"/>
  <c r="F10762"/>
  <c r="F10763"/>
  <c r="F10764"/>
  <c r="F10765"/>
  <c r="F10766"/>
  <c r="F10767"/>
  <c r="F10768"/>
  <c r="F10769"/>
  <c r="F10770"/>
  <c r="F10771"/>
  <c r="F10772"/>
  <c r="F10773"/>
  <c r="F10774"/>
  <c r="F10775"/>
  <c r="F10776"/>
  <c r="F10777"/>
  <c r="F10778"/>
  <c r="F10779"/>
  <c r="F10780"/>
  <c r="F10781"/>
  <c r="F10782"/>
  <c r="F10783"/>
  <c r="F10784"/>
  <c r="F10785"/>
  <c r="F10786"/>
  <c r="F10787"/>
  <c r="F10788"/>
  <c r="F10789"/>
  <c r="F10790"/>
  <c r="F10791"/>
  <c r="F10792"/>
  <c r="F10793"/>
  <c r="F10794"/>
  <c r="F10795"/>
  <c r="F10796"/>
  <c r="F10797"/>
  <c r="F10798"/>
  <c r="F10799"/>
  <c r="F10800"/>
  <c r="F10801"/>
  <c r="F10802"/>
  <c r="F10803"/>
  <c r="F10804"/>
  <c r="F10805"/>
  <c r="F10806"/>
  <c r="F10807"/>
  <c r="F10808"/>
  <c r="F10809"/>
  <c r="F10810"/>
  <c r="F10811"/>
  <c r="F10812"/>
  <c r="F10813"/>
  <c r="F10814"/>
  <c r="F10815"/>
  <c r="F10816"/>
  <c r="F10817"/>
  <c r="F10818"/>
  <c r="F10819"/>
  <c r="F10820"/>
  <c r="F10821"/>
  <c r="F10822"/>
  <c r="F10823"/>
  <c r="F10824"/>
  <c r="F10825"/>
  <c r="F10826"/>
  <c r="F10827"/>
  <c r="F10828"/>
  <c r="F10829"/>
  <c r="F10830"/>
  <c r="F10831"/>
  <c r="F10832"/>
  <c r="F10833"/>
  <c r="F10834"/>
  <c r="F10835"/>
  <c r="F10836"/>
  <c r="F10837"/>
  <c r="F10838"/>
  <c r="F10839"/>
  <c r="F10840"/>
  <c r="F10841"/>
  <c r="F10842"/>
  <c r="F10843"/>
  <c r="F10844"/>
  <c r="F10845"/>
  <c r="F10846"/>
  <c r="F10847"/>
  <c r="F10848"/>
  <c r="F10849"/>
  <c r="F10850"/>
  <c r="F10851"/>
  <c r="F10852"/>
  <c r="F10853"/>
  <c r="F10854"/>
  <c r="F10855"/>
  <c r="F10856"/>
  <c r="F10857"/>
  <c r="F10858"/>
  <c r="F10859"/>
  <c r="F10860"/>
  <c r="F10861"/>
  <c r="F10862"/>
  <c r="F10863"/>
  <c r="F10864"/>
  <c r="F10865"/>
  <c r="F10866"/>
  <c r="F10867"/>
  <c r="F10868"/>
  <c r="F10869"/>
  <c r="F10870"/>
  <c r="F10871"/>
  <c r="F10872"/>
  <c r="F10873"/>
  <c r="F10874"/>
  <c r="F10875"/>
  <c r="F10876"/>
  <c r="F10877"/>
  <c r="F10878"/>
  <c r="F10879"/>
  <c r="F10880"/>
  <c r="F10881"/>
  <c r="F10882"/>
  <c r="F10883"/>
  <c r="F10884"/>
  <c r="F10885"/>
  <c r="F10886"/>
  <c r="F10887"/>
  <c r="F10888"/>
  <c r="F10889"/>
  <c r="F10890"/>
  <c r="F10891"/>
  <c r="F10892"/>
  <c r="F10893"/>
  <c r="F10894"/>
  <c r="F10895"/>
  <c r="F10896"/>
  <c r="F10897"/>
  <c r="F10898"/>
  <c r="F10899"/>
  <c r="F10900"/>
  <c r="F10901"/>
  <c r="F10902"/>
  <c r="F10903"/>
  <c r="F10904"/>
  <c r="F10905"/>
  <c r="F10906"/>
  <c r="F10907"/>
  <c r="F10908"/>
  <c r="F10909"/>
  <c r="F10910"/>
  <c r="F10911"/>
  <c r="F10912"/>
  <c r="F10913"/>
  <c r="F10914"/>
  <c r="F10915"/>
  <c r="F10916"/>
  <c r="F10917"/>
  <c r="F10918"/>
  <c r="F10919"/>
  <c r="F10920"/>
  <c r="F10921"/>
  <c r="F10922"/>
  <c r="F10923"/>
  <c r="F10924"/>
  <c r="F10925"/>
  <c r="F10926"/>
  <c r="F10927"/>
  <c r="F10928"/>
  <c r="F10929"/>
  <c r="F10930"/>
  <c r="F10931"/>
  <c r="F10932"/>
  <c r="F10933"/>
  <c r="F10934"/>
  <c r="F10935"/>
  <c r="F10936"/>
  <c r="F10937"/>
  <c r="F10938"/>
  <c r="F10939"/>
  <c r="F10940"/>
  <c r="F10941"/>
  <c r="F10942"/>
  <c r="F10943"/>
  <c r="F10944"/>
  <c r="F10945"/>
  <c r="F10946"/>
  <c r="F10947"/>
  <c r="F10948"/>
  <c r="F10949"/>
  <c r="F10950"/>
  <c r="F10951"/>
  <c r="F10952"/>
  <c r="F10953"/>
  <c r="F10954"/>
  <c r="F10955"/>
  <c r="F10956"/>
  <c r="F10957"/>
  <c r="F10958"/>
  <c r="F10959"/>
  <c r="F10960"/>
  <c r="F10961"/>
  <c r="F10962"/>
  <c r="F10963"/>
  <c r="F10964"/>
  <c r="F10965"/>
  <c r="F10966"/>
  <c r="F10967"/>
  <c r="F10968"/>
  <c r="F10969"/>
  <c r="F10970"/>
  <c r="F10971"/>
  <c r="F10972"/>
  <c r="F10973"/>
  <c r="F10974"/>
  <c r="F10975"/>
  <c r="F10976"/>
  <c r="F10977"/>
  <c r="F10978"/>
  <c r="F10979"/>
  <c r="F10980"/>
  <c r="F10981"/>
  <c r="F10982"/>
  <c r="F10983"/>
  <c r="F10984"/>
  <c r="F10985"/>
  <c r="F10986"/>
  <c r="F10987"/>
  <c r="F10988"/>
  <c r="F10989"/>
  <c r="F10990"/>
  <c r="F10991"/>
  <c r="F10992"/>
  <c r="F10993"/>
  <c r="F10994"/>
  <c r="F10995"/>
  <c r="F10996"/>
  <c r="F10997"/>
  <c r="F10998"/>
  <c r="F10999"/>
  <c r="F11000"/>
  <c r="F11001"/>
  <c r="F11002"/>
  <c r="F11003"/>
  <c r="F11004"/>
  <c r="F11005"/>
  <c r="F11006"/>
  <c r="F11007"/>
  <c r="F11008"/>
  <c r="F11009"/>
  <c r="F11010"/>
  <c r="F11011"/>
  <c r="F11012"/>
  <c r="F11013"/>
  <c r="F11014"/>
  <c r="F11015"/>
  <c r="F11016"/>
  <c r="F11017"/>
  <c r="F11018"/>
  <c r="F11019"/>
  <c r="F11020"/>
  <c r="F11021"/>
  <c r="F11022"/>
  <c r="F11023"/>
  <c r="F11024"/>
  <c r="F11025"/>
  <c r="F11026"/>
  <c r="F11027"/>
  <c r="F11028"/>
  <c r="F11029"/>
  <c r="F11030"/>
  <c r="F11031"/>
  <c r="F11032"/>
  <c r="F11033"/>
  <c r="F11034"/>
  <c r="F11035"/>
  <c r="F11036"/>
  <c r="F11037"/>
  <c r="F11038"/>
  <c r="F11039"/>
  <c r="F11040"/>
  <c r="F11041"/>
  <c r="F11042"/>
  <c r="F11043"/>
  <c r="F11044"/>
  <c r="F11045"/>
  <c r="F11046"/>
  <c r="F11047"/>
  <c r="F11048"/>
  <c r="F11049"/>
  <c r="F11050"/>
  <c r="F11051"/>
  <c r="F11052"/>
  <c r="F11053"/>
  <c r="F11054"/>
  <c r="F11055"/>
  <c r="F11056"/>
  <c r="F11057"/>
  <c r="F11058"/>
  <c r="F11059"/>
  <c r="F11060"/>
  <c r="F11061"/>
  <c r="F11062"/>
  <c r="F11063"/>
  <c r="F11064"/>
  <c r="F11065"/>
  <c r="F11066"/>
  <c r="F11067"/>
  <c r="F11068"/>
  <c r="F11069"/>
  <c r="F11070"/>
  <c r="F11071"/>
  <c r="F11072"/>
  <c r="F11073"/>
  <c r="F11074"/>
  <c r="F11075"/>
  <c r="F11076"/>
  <c r="F11077"/>
  <c r="F11078"/>
  <c r="F11079"/>
  <c r="F11080"/>
  <c r="F11081"/>
  <c r="F11082"/>
  <c r="F11083"/>
  <c r="F11084"/>
  <c r="F11085"/>
  <c r="F11086"/>
  <c r="F11087"/>
  <c r="F11088"/>
  <c r="F11089"/>
  <c r="F11090"/>
  <c r="F11091"/>
  <c r="F11092"/>
  <c r="F11093"/>
  <c r="F11094"/>
  <c r="F11095"/>
  <c r="F11096"/>
  <c r="F11097"/>
  <c r="F11098"/>
  <c r="F11099"/>
  <c r="F11100"/>
  <c r="F11101"/>
  <c r="F11102"/>
  <c r="F11103"/>
  <c r="F11104"/>
  <c r="F11105"/>
  <c r="F11106"/>
  <c r="F11107"/>
  <c r="F11108"/>
  <c r="F11109"/>
  <c r="F11110"/>
  <c r="F11111"/>
  <c r="F11112"/>
  <c r="F11113"/>
  <c r="F11114"/>
  <c r="F11115"/>
  <c r="F11116"/>
  <c r="F11117"/>
  <c r="F11118"/>
  <c r="F11119"/>
  <c r="F11120"/>
  <c r="F11121"/>
  <c r="F11122"/>
  <c r="F11123"/>
  <c r="F11124"/>
  <c r="F11125"/>
  <c r="F11126"/>
  <c r="F11127"/>
  <c r="F11128"/>
  <c r="F11129"/>
  <c r="F11130"/>
  <c r="F11131"/>
  <c r="F11132"/>
  <c r="F11133"/>
  <c r="F11134"/>
  <c r="F11135"/>
  <c r="F11136"/>
  <c r="F11137"/>
  <c r="F11138"/>
  <c r="F11139"/>
  <c r="F11140"/>
  <c r="F11141"/>
  <c r="F11142"/>
  <c r="F11143"/>
  <c r="F11144"/>
  <c r="F11145"/>
  <c r="F11146"/>
  <c r="F11147"/>
  <c r="F11148"/>
  <c r="F11149"/>
  <c r="F11150"/>
  <c r="F11151"/>
  <c r="F11152"/>
  <c r="F11153"/>
  <c r="F11154"/>
  <c r="F11155"/>
  <c r="F11156"/>
  <c r="F11157"/>
  <c r="F11158"/>
  <c r="F11159"/>
  <c r="F11160"/>
  <c r="F11161"/>
  <c r="F11162"/>
  <c r="F11163"/>
  <c r="F11164"/>
  <c r="F11165"/>
  <c r="F11166"/>
  <c r="F11167"/>
  <c r="F11168"/>
  <c r="F11169"/>
  <c r="F11170"/>
  <c r="F11171"/>
  <c r="F11172"/>
  <c r="F11173"/>
  <c r="F11174"/>
  <c r="F11175"/>
  <c r="F11176"/>
  <c r="F11177"/>
  <c r="F11178"/>
  <c r="F11179"/>
  <c r="F11180"/>
  <c r="F11181"/>
  <c r="F11182"/>
  <c r="F11183"/>
  <c r="F11184"/>
  <c r="F11185"/>
  <c r="F11186"/>
  <c r="F11187"/>
  <c r="F11188"/>
  <c r="F11189"/>
  <c r="F11190"/>
  <c r="F11191"/>
  <c r="F11192"/>
  <c r="F11193"/>
  <c r="F11194"/>
  <c r="F11195"/>
  <c r="F11196"/>
  <c r="F11197"/>
  <c r="F11198"/>
  <c r="F11199"/>
  <c r="F11200"/>
  <c r="F11201"/>
  <c r="F11202"/>
  <c r="F11203"/>
  <c r="F11204"/>
  <c r="F11205"/>
  <c r="F11206"/>
  <c r="F11207"/>
  <c r="F11208"/>
  <c r="F11209"/>
  <c r="F11210"/>
  <c r="F11211"/>
  <c r="F11212"/>
  <c r="F11213"/>
  <c r="F11214"/>
  <c r="F11215"/>
  <c r="F11216"/>
  <c r="F11217"/>
  <c r="F11218"/>
  <c r="F11219"/>
  <c r="F11220"/>
  <c r="F11221"/>
  <c r="F11222"/>
  <c r="F11223"/>
  <c r="F11224"/>
  <c r="F11225"/>
  <c r="F11226"/>
  <c r="F11227"/>
  <c r="F11228"/>
  <c r="F11229"/>
  <c r="F11230"/>
  <c r="F11231"/>
  <c r="F11232"/>
  <c r="F11233"/>
  <c r="F11234"/>
  <c r="F11235"/>
  <c r="F11236"/>
  <c r="F11237"/>
  <c r="F11238"/>
  <c r="F11239"/>
  <c r="F11240"/>
  <c r="F11241"/>
  <c r="F11242"/>
  <c r="F11243"/>
  <c r="F11244"/>
  <c r="F11245"/>
  <c r="F11246"/>
  <c r="F11247"/>
  <c r="F11248"/>
  <c r="F11249"/>
  <c r="F11250"/>
  <c r="F11251"/>
  <c r="F11252"/>
  <c r="F11253"/>
  <c r="F11254"/>
  <c r="F11255"/>
  <c r="F11256"/>
  <c r="F11257"/>
  <c r="F11258"/>
  <c r="F11259"/>
  <c r="F11260"/>
  <c r="F11261"/>
  <c r="F11262"/>
  <c r="F11263"/>
  <c r="F11264"/>
  <c r="F11265"/>
  <c r="F11266"/>
  <c r="F11267"/>
  <c r="F11268"/>
  <c r="F11269"/>
  <c r="F11270"/>
  <c r="F11271"/>
  <c r="F11272"/>
  <c r="F11273"/>
  <c r="F11274"/>
  <c r="F11275"/>
  <c r="F11276"/>
  <c r="F11277"/>
  <c r="F11278"/>
  <c r="F11279"/>
  <c r="F11280"/>
  <c r="F11281"/>
  <c r="F11282"/>
  <c r="F11283"/>
  <c r="F11284"/>
  <c r="F11285"/>
  <c r="F11286"/>
  <c r="F11287"/>
  <c r="F11288"/>
  <c r="F11289"/>
  <c r="F11290"/>
  <c r="F11291"/>
  <c r="F11292"/>
  <c r="F11293"/>
  <c r="F11294"/>
  <c r="F11295"/>
  <c r="F11296"/>
  <c r="F11297"/>
  <c r="F11298"/>
  <c r="F11299"/>
  <c r="F11300"/>
  <c r="F11301"/>
  <c r="F11302"/>
  <c r="F11303"/>
  <c r="F11304"/>
  <c r="F11305"/>
  <c r="F11306"/>
  <c r="F11307"/>
  <c r="F11308"/>
  <c r="F11309"/>
  <c r="F11310"/>
  <c r="F11311"/>
  <c r="F11312"/>
  <c r="F11313"/>
  <c r="F11314"/>
  <c r="F11315"/>
  <c r="F11316"/>
  <c r="F11317"/>
  <c r="F11318"/>
  <c r="F11319"/>
  <c r="F11320"/>
  <c r="F11321"/>
  <c r="F11322"/>
  <c r="F11323"/>
  <c r="F11324"/>
  <c r="F11325"/>
  <c r="F11326"/>
  <c r="F11327"/>
  <c r="F11328"/>
  <c r="F11329"/>
  <c r="F11330"/>
  <c r="F11331"/>
  <c r="F11332"/>
  <c r="F11333"/>
  <c r="F11334"/>
  <c r="F11335"/>
  <c r="F11336"/>
  <c r="F11337"/>
  <c r="F11338"/>
  <c r="F11339"/>
  <c r="F11340"/>
  <c r="F11341"/>
  <c r="F11342"/>
  <c r="F11343"/>
  <c r="F11344"/>
  <c r="F11345"/>
  <c r="F11346"/>
  <c r="F11347"/>
  <c r="F11348"/>
  <c r="F11349"/>
  <c r="F11350"/>
  <c r="F11351"/>
  <c r="F11352"/>
  <c r="F11353"/>
  <c r="F11354"/>
  <c r="F11355"/>
  <c r="F11356"/>
  <c r="F11357"/>
  <c r="F11358"/>
  <c r="F11359"/>
  <c r="F11360"/>
  <c r="F11361"/>
  <c r="F11362"/>
  <c r="F11363"/>
  <c r="F11364"/>
  <c r="F11365"/>
  <c r="F11366"/>
  <c r="F11367"/>
  <c r="F11368"/>
  <c r="F11369"/>
  <c r="F11370"/>
  <c r="F11371"/>
  <c r="F11372"/>
  <c r="F11373"/>
  <c r="F11374"/>
  <c r="F11375"/>
  <c r="F11376"/>
  <c r="F11377"/>
  <c r="F11378"/>
  <c r="F11379"/>
  <c r="F11380"/>
  <c r="F11381"/>
  <c r="F11382"/>
  <c r="F11383"/>
  <c r="F11384"/>
  <c r="F11385"/>
  <c r="F11386"/>
  <c r="F11387"/>
  <c r="F11388"/>
  <c r="F11389"/>
  <c r="F11390"/>
  <c r="F11391"/>
  <c r="F11392"/>
  <c r="F11393"/>
  <c r="F11394"/>
  <c r="F11395"/>
  <c r="F11396"/>
  <c r="F11397"/>
  <c r="F11398"/>
  <c r="F11399"/>
  <c r="F11400"/>
  <c r="F11401"/>
  <c r="F11402"/>
  <c r="F11403"/>
  <c r="F11404"/>
  <c r="F11405"/>
  <c r="F11406"/>
  <c r="F11407"/>
  <c r="F11408"/>
  <c r="F11409"/>
  <c r="F11410"/>
  <c r="F11411"/>
  <c r="F11412"/>
  <c r="F11413"/>
  <c r="F11414"/>
  <c r="F11415"/>
  <c r="F11416"/>
  <c r="F11417"/>
  <c r="F11418"/>
  <c r="F11419"/>
  <c r="F11420"/>
  <c r="F11421"/>
  <c r="F11422"/>
  <c r="F11423"/>
  <c r="F11424"/>
  <c r="F11425"/>
  <c r="F11426"/>
  <c r="F11427"/>
  <c r="F11428"/>
  <c r="F11429"/>
  <c r="F11430"/>
  <c r="F11431"/>
  <c r="F11432"/>
  <c r="F11433"/>
  <c r="F11434"/>
  <c r="F11435"/>
  <c r="F11436"/>
  <c r="F11437"/>
  <c r="F11438"/>
  <c r="F11439"/>
  <c r="F11440"/>
  <c r="F11441"/>
  <c r="F11442"/>
  <c r="F11443"/>
  <c r="F11444"/>
  <c r="F11445"/>
  <c r="F11446"/>
  <c r="F11447"/>
  <c r="F11448"/>
  <c r="F11449"/>
  <c r="F11450"/>
  <c r="F11451"/>
  <c r="F11452"/>
  <c r="F11453"/>
  <c r="F11454"/>
  <c r="F11455"/>
  <c r="F11456"/>
  <c r="F11457"/>
  <c r="F11458"/>
  <c r="F11459"/>
  <c r="F11460"/>
  <c r="F11461"/>
  <c r="F11462"/>
  <c r="F11463"/>
  <c r="F11464"/>
  <c r="F11465"/>
  <c r="F11466"/>
  <c r="F11467"/>
  <c r="F11468"/>
  <c r="F11469"/>
  <c r="F11470"/>
  <c r="F11471"/>
  <c r="F11472"/>
  <c r="F11473"/>
  <c r="F11474"/>
  <c r="F11475"/>
  <c r="F11476"/>
  <c r="F11477"/>
  <c r="F11478"/>
  <c r="F11479"/>
  <c r="F11480"/>
  <c r="F11481"/>
  <c r="F11482"/>
  <c r="F11483"/>
  <c r="F11484"/>
  <c r="F11485"/>
  <c r="F11486"/>
  <c r="F11487"/>
  <c r="F11488"/>
  <c r="F11489"/>
  <c r="F11490"/>
  <c r="F11491"/>
  <c r="F11492"/>
  <c r="F11493"/>
  <c r="F11494"/>
  <c r="F11495"/>
  <c r="F11496"/>
  <c r="F11497"/>
  <c r="F11498"/>
  <c r="F11499"/>
  <c r="F11500"/>
  <c r="F11501"/>
  <c r="F11502"/>
  <c r="F11503"/>
  <c r="F11504"/>
  <c r="F11505"/>
  <c r="F11506"/>
  <c r="F11507"/>
  <c r="F11508"/>
  <c r="F11509"/>
  <c r="F11510"/>
  <c r="F11511"/>
  <c r="F11512"/>
  <c r="F11513"/>
  <c r="F11514"/>
  <c r="F11515"/>
  <c r="F11516"/>
  <c r="F11517"/>
  <c r="F11518"/>
  <c r="F11519"/>
  <c r="F11520"/>
  <c r="F11521"/>
  <c r="F11522"/>
  <c r="F11523"/>
  <c r="F11524"/>
  <c r="F11525"/>
  <c r="F11526"/>
  <c r="F11527"/>
  <c r="F11528"/>
  <c r="F11529"/>
  <c r="F11530"/>
  <c r="F11531"/>
  <c r="F11532"/>
  <c r="F11533"/>
  <c r="F11534"/>
  <c r="F11535"/>
  <c r="F11536"/>
  <c r="F11537"/>
  <c r="F11538"/>
  <c r="F11539"/>
  <c r="F11540"/>
  <c r="F11541"/>
  <c r="F11542"/>
  <c r="F11543"/>
  <c r="F11544"/>
  <c r="F11545"/>
  <c r="F11546"/>
  <c r="F11547"/>
  <c r="F11548"/>
  <c r="F11549"/>
  <c r="F11550"/>
  <c r="F11551"/>
  <c r="F11552"/>
  <c r="F11553"/>
  <c r="F11554"/>
  <c r="F11555"/>
  <c r="F11556"/>
  <c r="F11557"/>
  <c r="F11558"/>
  <c r="F11559"/>
  <c r="F11560"/>
  <c r="F11561"/>
  <c r="F11562"/>
  <c r="F11563"/>
  <c r="F11564"/>
  <c r="F11565"/>
  <c r="F11566"/>
  <c r="F11567"/>
  <c r="F11568"/>
  <c r="F11569"/>
  <c r="F11570"/>
  <c r="F11571"/>
  <c r="F11572"/>
  <c r="F11573"/>
  <c r="F11574"/>
  <c r="F11575"/>
  <c r="F11576"/>
  <c r="F11577"/>
  <c r="F11578"/>
  <c r="F11579"/>
  <c r="F11580"/>
  <c r="F11581"/>
  <c r="F11582"/>
  <c r="F11583"/>
  <c r="F11584"/>
  <c r="F11585"/>
  <c r="F11586"/>
  <c r="F11587"/>
  <c r="F11588"/>
  <c r="F11589"/>
  <c r="F11590"/>
  <c r="F11591"/>
  <c r="F11592"/>
  <c r="F11593"/>
  <c r="F11594"/>
  <c r="F11595"/>
  <c r="F11596"/>
  <c r="F11597"/>
  <c r="F11598"/>
  <c r="F11599"/>
  <c r="F11600"/>
  <c r="F11601"/>
  <c r="F11602"/>
  <c r="F11603"/>
  <c r="F11604"/>
  <c r="F11605"/>
  <c r="F11606"/>
  <c r="F11607"/>
  <c r="F11608"/>
  <c r="F11609"/>
  <c r="F11610"/>
  <c r="F11611"/>
  <c r="F11612"/>
  <c r="F11613"/>
  <c r="F11614"/>
  <c r="F11615"/>
  <c r="F11616"/>
  <c r="F11617"/>
  <c r="F11618"/>
  <c r="F11619"/>
  <c r="F11620"/>
  <c r="F11621"/>
  <c r="F11622"/>
  <c r="F11623"/>
  <c r="F11624"/>
  <c r="F11625"/>
  <c r="F11626"/>
  <c r="F11627"/>
  <c r="F11628"/>
  <c r="F11629"/>
  <c r="F11630"/>
  <c r="F11631"/>
  <c r="F11632"/>
  <c r="F11633"/>
  <c r="F11634"/>
  <c r="F11635"/>
  <c r="F11636"/>
  <c r="F11637"/>
  <c r="F11638"/>
  <c r="F11639"/>
  <c r="F11640"/>
  <c r="F11641"/>
  <c r="F11642"/>
  <c r="F11643"/>
  <c r="F11644"/>
  <c r="F11645"/>
  <c r="F11646"/>
  <c r="F11647"/>
  <c r="F11648"/>
  <c r="F11649"/>
  <c r="F11650"/>
  <c r="F11651"/>
  <c r="F11652"/>
  <c r="F11653"/>
  <c r="F11654"/>
  <c r="F11655"/>
  <c r="F11656"/>
  <c r="F11657"/>
  <c r="F11658"/>
  <c r="F11659"/>
  <c r="F11660"/>
  <c r="F11661"/>
  <c r="F11662"/>
  <c r="F11663"/>
  <c r="F11664"/>
  <c r="F11665"/>
  <c r="F11666"/>
  <c r="F11667"/>
  <c r="F11668"/>
  <c r="F11669"/>
  <c r="F11670"/>
  <c r="F11671"/>
  <c r="F11672"/>
  <c r="F11673"/>
  <c r="F11674"/>
  <c r="F11675"/>
  <c r="F11676"/>
  <c r="F11677"/>
  <c r="F11678"/>
  <c r="F11679"/>
  <c r="F11680"/>
  <c r="F11681"/>
  <c r="F11682"/>
  <c r="F11683"/>
  <c r="F11684"/>
  <c r="F11685"/>
  <c r="F11686"/>
  <c r="F11687"/>
  <c r="F11688"/>
  <c r="F11689"/>
  <c r="F11690"/>
  <c r="F11691"/>
  <c r="F11692"/>
  <c r="F11693"/>
  <c r="F11694"/>
  <c r="F11695"/>
  <c r="F11696"/>
  <c r="F11697"/>
  <c r="F11698"/>
  <c r="F11699"/>
  <c r="F11700"/>
  <c r="F11701"/>
  <c r="F11702"/>
  <c r="F11703"/>
  <c r="F11704"/>
  <c r="F11705"/>
  <c r="F11706"/>
  <c r="F11707"/>
  <c r="F11708"/>
  <c r="F11709"/>
  <c r="F11710"/>
  <c r="F11711"/>
  <c r="F11712"/>
  <c r="F11713"/>
  <c r="F11714"/>
  <c r="F11715"/>
  <c r="F11716"/>
  <c r="F11717"/>
  <c r="F11718"/>
  <c r="F11719"/>
  <c r="F11720"/>
  <c r="F11721"/>
  <c r="F11722"/>
  <c r="F11723"/>
  <c r="F11724"/>
  <c r="F11725"/>
  <c r="F11726"/>
  <c r="F11727"/>
  <c r="F11728"/>
  <c r="F11729"/>
  <c r="F11730"/>
  <c r="F11731"/>
  <c r="F11732"/>
  <c r="F11733"/>
  <c r="F11734"/>
  <c r="F11735"/>
  <c r="F11736"/>
  <c r="F11737"/>
  <c r="F11738"/>
  <c r="F11739"/>
  <c r="F11740"/>
  <c r="F11741"/>
  <c r="F11742"/>
  <c r="F11743"/>
  <c r="F11744"/>
  <c r="F11745"/>
  <c r="F11746"/>
  <c r="F11747"/>
  <c r="F11748"/>
  <c r="F11749"/>
  <c r="F11750"/>
  <c r="F11751"/>
  <c r="F11752"/>
  <c r="F11753"/>
  <c r="F11754"/>
  <c r="F11755"/>
  <c r="F11756"/>
  <c r="F11757"/>
  <c r="F11758"/>
  <c r="F11759"/>
  <c r="F11760"/>
  <c r="F11761"/>
  <c r="F11762"/>
  <c r="F11763"/>
  <c r="F11764"/>
  <c r="F11765"/>
  <c r="F11766"/>
  <c r="F11767"/>
  <c r="F11768"/>
  <c r="F11769"/>
  <c r="F11770"/>
  <c r="F11771"/>
  <c r="F11772"/>
  <c r="F11773"/>
  <c r="F11774"/>
  <c r="F11775"/>
  <c r="F11776"/>
  <c r="F11777"/>
  <c r="F11778"/>
  <c r="F11779"/>
  <c r="F11780"/>
  <c r="F11781"/>
  <c r="F11782"/>
  <c r="F11783"/>
  <c r="F11784"/>
  <c r="F11785"/>
  <c r="F11786"/>
  <c r="F11787"/>
  <c r="F11788"/>
  <c r="F11789"/>
  <c r="F11790"/>
  <c r="F11791"/>
  <c r="F11792"/>
  <c r="F11793"/>
  <c r="F11794"/>
  <c r="F11795"/>
  <c r="F11796"/>
  <c r="F11797"/>
  <c r="F11798"/>
  <c r="F11799"/>
  <c r="F11800"/>
  <c r="F11801"/>
  <c r="F11802"/>
  <c r="F11803"/>
  <c r="F11804"/>
  <c r="F11805"/>
  <c r="F11806"/>
  <c r="F11807"/>
  <c r="F11808"/>
  <c r="F11809"/>
  <c r="F11810"/>
  <c r="F11811"/>
  <c r="F11812"/>
  <c r="F11813"/>
  <c r="F11814"/>
  <c r="F11815"/>
  <c r="F11816"/>
  <c r="F11817"/>
  <c r="F11818"/>
  <c r="F11819"/>
  <c r="F11820"/>
  <c r="F11821"/>
  <c r="F11822"/>
  <c r="F11823"/>
  <c r="F11824"/>
  <c r="F11825"/>
  <c r="F11826"/>
  <c r="F11827"/>
  <c r="F11828"/>
  <c r="F11829"/>
  <c r="F11830"/>
  <c r="F11831"/>
  <c r="F11832"/>
  <c r="F11833"/>
  <c r="F11834"/>
  <c r="F11835"/>
  <c r="F11836"/>
  <c r="F11837"/>
  <c r="F11838"/>
  <c r="F11839"/>
  <c r="F11840"/>
  <c r="F11841"/>
  <c r="F11842"/>
  <c r="F11843"/>
  <c r="F11844"/>
  <c r="F11845"/>
  <c r="F11846"/>
  <c r="F11847"/>
  <c r="F11848"/>
  <c r="F11849"/>
  <c r="F11850"/>
  <c r="F11851"/>
  <c r="F11852"/>
  <c r="F11853"/>
  <c r="F11854"/>
  <c r="F11855"/>
  <c r="F11856"/>
  <c r="F11857"/>
  <c r="F11858"/>
  <c r="F11859"/>
  <c r="F11860"/>
  <c r="F11861"/>
  <c r="F11862"/>
  <c r="F11863"/>
  <c r="F11864"/>
  <c r="F11865"/>
  <c r="F11866"/>
  <c r="F11867"/>
  <c r="F11868"/>
  <c r="F11869"/>
  <c r="F11870"/>
  <c r="F11871"/>
  <c r="F11872"/>
  <c r="F11873"/>
  <c r="F11874"/>
  <c r="F11875"/>
  <c r="F11876"/>
  <c r="F11877"/>
  <c r="F11878"/>
  <c r="F11879"/>
  <c r="F11880"/>
  <c r="F11881"/>
  <c r="F11882"/>
  <c r="F11883"/>
  <c r="F11884"/>
  <c r="F11885"/>
  <c r="F11886"/>
  <c r="F11887"/>
  <c r="F11888"/>
  <c r="F11889"/>
  <c r="F11890"/>
  <c r="F11891"/>
  <c r="F11892"/>
  <c r="F11893"/>
  <c r="F11894"/>
  <c r="F11895"/>
  <c r="F11896"/>
  <c r="F11897"/>
  <c r="F11898"/>
  <c r="F11899"/>
  <c r="F11900"/>
  <c r="F11901"/>
  <c r="F11902"/>
  <c r="F11903"/>
  <c r="F11904"/>
  <c r="F11905"/>
  <c r="F11906"/>
  <c r="F11907"/>
  <c r="F11908"/>
  <c r="F11909"/>
  <c r="F11910"/>
  <c r="F11911"/>
  <c r="F11912"/>
  <c r="F11913"/>
  <c r="F11914"/>
  <c r="F11915"/>
  <c r="F11916"/>
  <c r="F11917"/>
  <c r="F11918"/>
  <c r="F11919"/>
  <c r="F11920"/>
  <c r="F11921"/>
  <c r="F11922"/>
  <c r="F11923"/>
  <c r="F11924"/>
  <c r="F11925"/>
  <c r="F11926"/>
  <c r="F11927"/>
  <c r="F11928"/>
  <c r="F11929"/>
  <c r="F11930"/>
  <c r="F11931"/>
  <c r="F11932"/>
  <c r="F11933"/>
  <c r="F11934"/>
  <c r="F11935"/>
  <c r="F11936"/>
  <c r="F11937"/>
  <c r="F11938"/>
  <c r="F11939"/>
  <c r="F11940"/>
  <c r="F11941"/>
  <c r="F11942"/>
  <c r="F11943"/>
  <c r="F11944"/>
  <c r="F11945"/>
  <c r="F11946"/>
  <c r="F11947"/>
  <c r="F11948"/>
  <c r="F11949"/>
  <c r="F11950"/>
  <c r="F11951"/>
  <c r="F11952"/>
  <c r="F11953"/>
  <c r="F11954"/>
  <c r="F11955"/>
  <c r="F11956"/>
  <c r="F11957"/>
  <c r="F11958"/>
  <c r="F11959"/>
  <c r="F11960"/>
  <c r="F11961"/>
  <c r="F11962"/>
  <c r="F11963"/>
  <c r="F11964"/>
  <c r="F11965"/>
  <c r="F11966"/>
  <c r="F11967"/>
  <c r="F11968"/>
  <c r="F11969"/>
  <c r="F11970"/>
  <c r="F11971"/>
  <c r="F11972"/>
  <c r="F11973"/>
  <c r="F11974"/>
  <c r="F11975"/>
  <c r="F11976"/>
  <c r="F11977"/>
  <c r="F11978"/>
  <c r="F11979"/>
  <c r="F11980"/>
  <c r="F11981"/>
  <c r="F11982"/>
  <c r="F11983"/>
  <c r="F11984"/>
  <c r="F11985"/>
  <c r="F11986"/>
  <c r="F11987"/>
  <c r="F11988"/>
  <c r="F11989"/>
  <c r="F11990"/>
  <c r="F11991"/>
  <c r="F11992"/>
  <c r="F11993"/>
  <c r="F11994"/>
  <c r="F11995"/>
  <c r="F11996"/>
  <c r="F11997"/>
  <c r="F11998"/>
  <c r="F11999"/>
  <c r="F12000"/>
  <c r="F12001"/>
  <c r="F12002"/>
  <c r="F12003"/>
  <c r="F12004"/>
  <c r="F12005"/>
  <c r="F12006"/>
  <c r="F12007"/>
  <c r="F12008"/>
  <c r="F12009"/>
  <c r="F12010"/>
  <c r="F12011"/>
  <c r="F12012"/>
  <c r="F12013"/>
  <c r="F12014"/>
  <c r="F12015"/>
  <c r="F12016"/>
  <c r="F12017"/>
  <c r="F12018"/>
  <c r="F12019"/>
  <c r="F12020"/>
  <c r="F12021"/>
  <c r="F12022"/>
  <c r="F12023"/>
  <c r="F12024"/>
  <c r="F12025"/>
  <c r="F12026"/>
  <c r="F12027"/>
  <c r="F12028"/>
  <c r="F12029"/>
  <c r="F12030"/>
  <c r="F12031"/>
  <c r="F12032"/>
  <c r="F12033"/>
  <c r="F12034"/>
  <c r="F12035"/>
  <c r="F12036"/>
  <c r="F12037"/>
  <c r="F12038"/>
  <c r="F12039"/>
  <c r="F12040"/>
  <c r="F12041"/>
  <c r="F12042"/>
  <c r="F12043"/>
  <c r="F12044"/>
  <c r="F12045"/>
  <c r="F12046"/>
  <c r="F12047"/>
  <c r="F12048"/>
  <c r="F12049"/>
  <c r="F12050"/>
  <c r="F12051"/>
  <c r="F12052"/>
  <c r="F12053"/>
  <c r="F12054"/>
  <c r="F12055"/>
  <c r="F12056"/>
  <c r="F12057"/>
  <c r="F12058"/>
  <c r="F12059"/>
  <c r="F12060"/>
  <c r="F12061"/>
  <c r="F12062"/>
  <c r="F12063"/>
  <c r="F12064"/>
  <c r="F12065"/>
  <c r="F12066"/>
  <c r="F12067"/>
  <c r="F12068"/>
  <c r="F12069"/>
  <c r="F12070"/>
  <c r="F12071"/>
  <c r="F12072"/>
  <c r="F12073"/>
  <c r="F12074"/>
  <c r="F12075"/>
  <c r="F12076"/>
  <c r="F12077"/>
  <c r="F12078"/>
  <c r="F12079"/>
  <c r="F12080"/>
  <c r="F12081"/>
  <c r="F12082"/>
  <c r="F12083"/>
  <c r="F12084"/>
  <c r="F12085"/>
  <c r="F12086"/>
  <c r="F12087"/>
  <c r="F12088"/>
  <c r="F12089"/>
  <c r="F12090"/>
  <c r="F12091"/>
  <c r="F12092"/>
  <c r="F12093"/>
  <c r="F12094"/>
  <c r="F12095"/>
  <c r="F12096"/>
  <c r="F12097"/>
  <c r="F12098"/>
  <c r="F12099"/>
  <c r="F12100"/>
  <c r="F12101"/>
  <c r="F12102"/>
  <c r="F12103"/>
  <c r="F12104"/>
  <c r="F12105"/>
  <c r="F12106"/>
  <c r="F12107"/>
  <c r="F12108"/>
  <c r="F12109"/>
  <c r="F12110"/>
  <c r="F12111"/>
  <c r="F12112"/>
  <c r="F12113"/>
  <c r="F12114"/>
  <c r="F12115"/>
  <c r="F12116"/>
  <c r="F12117"/>
  <c r="F12118"/>
  <c r="F12119"/>
  <c r="F12120"/>
  <c r="F12121"/>
  <c r="F12122"/>
  <c r="F12123"/>
  <c r="F12124"/>
  <c r="F12125"/>
  <c r="F12126"/>
  <c r="F12127"/>
  <c r="F12128"/>
  <c r="F12129"/>
  <c r="F12130"/>
  <c r="F12131"/>
  <c r="F12132"/>
  <c r="F12133"/>
  <c r="F12134"/>
  <c r="F12135"/>
  <c r="F12136"/>
  <c r="F12137"/>
  <c r="F12138"/>
  <c r="F12139"/>
  <c r="F12140"/>
  <c r="F12141"/>
  <c r="F12142"/>
  <c r="F12143"/>
  <c r="F12144"/>
  <c r="F12145"/>
  <c r="F12146"/>
  <c r="F12147"/>
  <c r="F12148"/>
  <c r="F12149"/>
  <c r="F12150"/>
  <c r="F12151"/>
  <c r="F12152"/>
  <c r="F12153"/>
  <c r="F12154"/>
  <c r="F12155"/>
  <c r="F12156"/>
  <c r="F12157"/>
  <c r="F12158"/>
  <c r="F12159"/>
  <c r="F12160"/>
  <c r="F12161"/>
  <c r="F12162"/>
  <c r="F12163"/>
  <c r="F12164"/>
  <c r="F12165"/>
  <c r="F12166"/>
  <c r="F12167"/>
  <c r="F12168"/>
  <c r="F12169"/>
  <c r="F12170"/>
  <c r="F12171"/>
  <c r="F12172"/>
  <c r="F12173"/>
  <c r="F12174"/>
  <c r="F12175"/>
  <c r="F12176"/>
  <c r="F12177"/>
  <c r="F12178"/>
  <c r="F12179"/>
  <c r="F12180"/>
  <c r="F12181"/>
  <c r="F12182"/>
  <c r="F12183"/>
  <c r="F12184"/>
  <c r="F12185"/>
  <c r="F12186"/>
  <c r="F12187"/>
  <c r="F12188"/>
  <c r="F12189"/>
  <c r="F12190"/>
  <c r="F12191"/>
  <c r="F12192"/>
  <c r="F12193"/>
  <c r="F12194"/>
  <c r="F12195"/>
  <c r="F12196"/>
  <c r="F12197"/>
  <c r="F12198"/>
  <c r="F12199"/>
  <c r="F12200"/>
  <c r="F12201"/>
  <c r="F12202"/>
  <c r="F12203"/>
  <c r="F12204"/>
  <c r="F12205"/>
  <c r="F12206"/>
  <c r="F12207"/>
  <c r="F12208"/>
  <c r="F12209"/>
  <c r="F12210"/>
  <c r="F12211"/>
  <c r="F12212"/>
  <c r="F12213"/>
  <c r="F12214"/>
  <c r="F12215"/>
  <c r="F12216"/>
  <c r="F12217"/>
  <c r="F12218"/>
  <c r="F12219"/>
  <c r="F12220"/>
  <c r="F12221"/>
  <c r="F12222"/>
  <c r="F12223"/>
  <c r="F12224"/>
  <c r="F12225"/>
  <c r="F12226"/>
  <c r="F12227"/>
  <c r="F12228"/>
  <c r="F12229"/>
  <c r="F12230"/>
  <c r="F12231"/>
  <c r="F12232"/>
  <c r="F12233"/>
  <c r="F12234"/>
  <c r="F12235"/>
  <c r="F12236"/>
  <c r="F12237"/>
  <c r="F12238"/>
  <c r="F12239"/>
  <c r="F12240"/>
  <c r="F12241"/>
  <c r="F12242"/>
  <c r="F12243"/>
  <c r="F12244"/>
  <c r="F12245"/>
  <c r="F12246"/>
  <c r="F12247"/>
  <c r="F12248"/>
  <c r="F12249"/>
  <c r="F12250"/>
  <c r="F12251"/>
  <c r="F12252"/>
  <c r="F12253"/>
  <c r="F12254"/>
  <c r="F12255"/>
  <c r="F12256"/>
  <c r="F12257"/>
  <c r="F12258"/>
  <c r="F12259"/>
  <c r="F12260"/>
  <c r="F12261"/>
  <c r="F12262"/>
  <c r="F12263"/>
  <c r="F12264"/>
  <c r="F12265"/>
  <c r="F12266"/>
  <c r="F12267"/>
  <c r="F12268"/>
  <c r="F12269"/>
  <c r="F12270"/>
  <c r="F12271"/>
  <c r="F12272"/>
  <c r="F12273"/>
  <c r="F12274"/>
  <c r="F12275"/>
  <c r="F12276"/>
  <c r="F12277"/>
  <c r="F12278"/>
  <c r="F12279"/>
  <c r="F12280"/>
  <c r="F12281"/>
  <c r="F12282"/>
  <c r="F12283"/>
  <c r="F12284"/>
  <c r="F12285"/>
  <c r="F12286"/>
  <c r="F12287"/>
  <c r="F12288"/>
  <c r="F12289"/>
  <c r="F12290"/>
  <c r="F12291"/>
  <c r="F12292"/>
  <c r="F12293"/>
  <c r="F12294"/>
  <c r="F12295"/>
  <c r="F12296"/>
  <c r="F12297"/>
  <c r="F12298"/>
  <c r="F12299"/>
  <c r="F12300"/>
  <c r="F12301"/>
  <c r="F12302"/>
  <c r="F12303"/>
  <c r="F12304"/>
  <c r="F12305"/>
  <c r="F12306"/>
  <c r="F12307"/>
  <c r="F12308"/>
  <c r="F12309"/>
  <c r="F12310"/>
  <c r="F12311"/>
  <c r="F12312"/>
  <c r="F12313"/>
  <c r="F12314"/>
  <c r="F12315"/>
  <c r="F12316"/>
  <c r="F12317"/>
  <c r="F12318"/>
  <c r="F12319"/>
  <c r="F12320"/>
  <c r="F12321"/>
  <c r="F12322"/>
  <c r="F12323"/>
  <c r="F12324"/>
  <c r="F12325"/>
  <c r="F12326"/>
  <c r="F12327"/>
  <c r="F12328"/>
  <c r="F12329"/>
  <c r="F12330"/>
  <c r="F12331"/>
  <c r="F12332"/>
  <c r="F12333"/>
  <c r="F12334"/>
  <c r="F12335"/>
  <c r="F12336"/>
  <c r="F12337"/>
  <c r="F12338"/>
  <c r="F12339"/>
  <c r="F12340"/>
  <c r="F12341"/>
  <c r="F12342"/>
  <c r="F12343"/>
  <c r="F12344"/>
  <c r="F12345"/>
  <c r="F12346"/>
  <c r="F12347"/>
  <c r="F12348"/>
  <c r="F12349"/>
  <c r="F12350"/>
  <c r="F12351"/>
  <c r="F12352"/>
  <c r="F12353"/>
  <c r="F12354"/>
  <c r="F12355"/>
  <c r="F12356"/>
  <c r="F12357"/>
  <c r="F12358"/>
  <c r="F12359"/>
  <c r="F12360"/>
  <c r="F12361"/>
  <c r="F12362"/>
  <c r="F12363"/>
  <c r="F12364"/>
  <c r="F12365"/>
  <c r="F12366"/>
  <c r="F12367"/>
  <c r="F12368"/>
  <c r="F12369"/>
  <c r="F12370"/>
  <c r="F12371"/>
  <c r="F12372"/>
  <c r="F12373"/>
  <c r="F12374"/>
  <c r="F12375"/>
  <c r="F12376"/>
  <c r="F12377"/>
  <c r="F12378"/>
  <c r="F12379"/>
  <c r="F12380"/>
  <c r="F12381"/>
  <c r="F12382"/>
  <c r="F12383"/>
  <c r="F12384"/>
  <c r="F12385"/>
  <c r="F12386"/>
  <c r="F12387"/>
  <c r="F12388"/>
  <c r="F12389"/>
  <c r="F12390"/>
  <c r="F12391"/>
  <c r="F12392"/>
  <c r="F12393"/>
  <c r="F12394"/>
  <c r="F12395"/>
  <c r="F12396"/>
  <c r="F12397"/>
  <c r="F12398"/>
  <c r="F12399"/>
  <c r="F12400"/>
  <c r="F12401"/>
  <c r="F12402"/>
  <c r="F12403"/>
  <c r="F12404"/>
  <c r="F12405"/>
  <c r="F12406"/>
  <c r="F12407"/>
  <c r="F12408"/>
  <c r="F12409"/>
  <c r="F12410"/>
  <c r="F12411"/>
  <c r="F12412"/>
  <c r="F12413"/>
  <c r="F12414"/>
  <c r="F12415"/>
  <c r="F12416"/>
  <c r="F12417"/>
  <c r="F12418"/>
  <c r="F12419"/>
  <c r="F12420"/>
  <c r="F12421"/>
  <c r="F12422"/>
  <c r="F12423"/>
  <c r="F12424"/>
  <c r="F12425"/>
  <c r="F12426"/>
  <c r="F12427"/>
  <c r="F12428"/>
  <c r="F12429"/>
  <c r="F12430"/>
  <c r="F12431"/>
  <c r="F12432"/>
  <c r="F12433"/>
  <c r="F12434"/>
  <c r="F12435"/>
  <c r="F12436"/>
  <c r="F12437"/>
  <c r="F12438"/>
  <c r="F12439"/>
  <c r="F12440"/>
  <c r="F12441"/>
  <c r="F12442"/>
  <c r="F12443"/>
  <c r="F12444"/>
  <c r="F12445"/>
  <c r="F12446"/>
  <c r="F12447"/>
  <c r="F12448"/>
  <c r="F12449"/>
  <c r="F12450"/>
  <c r="F12451"/>
  <c r="F12452"/>
  <c r="F12453"/>
  <c r="F12454"/>
  <c r="F12455"/>
  <c r="F12456"/>
  <c r="F12457"/>
  <c r="F12458"/>
  <c r="F12459"/>
  <c r="F12460"/>
  <c r="F12461"/>
  <c r="F12462"/>
  <c r="F12463"/>
  <c r="F12464"/>
  <c r="F12465"/>
  <c r="F12466"/>
  <c r="F12467"/>
  <c r="F12468"/>
  <c r="F12469"/>
  <c r="F12470"/>
  <c r="F12471"/>
  <c r="F12472"/>
  <c r="F12473"/>
  <c r="F12474"/>
  <c r="F12475"/>
  <c r="F12476"/>
  <c r="F12477"/>
  <c r="F12478"/>
  <c r="F12479"/>
  <c r="F12480"/>
  <c r="F12481"/>
  <c r="F12482"/>
  <c r="F12483"/>
  <c r="F12484"/>
  <c r="F12485"/>
  <c r="F12486"/>
  <c r="F12487"/>
  <c r="F12488"/>
  <c r="F12489"/>
  <c r="F12490"/>
  <c r="F12491"/>
  <c r="F12492"/>
  <c r="F12493"/>
  <c r="F12494"/>
  <c r="F12495"/>
  <c r="F12496"/>
  <c r="F12497"/>
  <c r="F12498"/>
  <c r="F12499"/>
  <c r="F12500"/>
  <c r="F12501"/>
  <c r="F12502"/>
  <c r="F12503"/>
  <c r="F12504"/>
  <c r="F12505"/>
  <c r="F12506"/>
  <c r="F12507"/>
  <c r="F12508"/>
  <c r="F12509"/>
  <c r="F12510"/>
  <c r="F12511"/>
  <c r="F12512"/>
  <c r="F12513"/>
  <c r="F12514"/>
  <c r="F12515"/>
  <c r="F12516"/>
  <c r="F12517"/>
  <c r="F12518"/>
  <c r="F12519"/>
  <c r="F12520"/>
  <c r="F12521"/>
  <c r="F12522"/>
  <c r="F12523"/>
  <c r="F12524"/>
  <c r="F12525"/>
  <c r="F12526"/>
  <c r="F12527"/>
  <c r="F12528"/>
  <c r="F12529"/>
  <c r="F12530"/>
  <c r="F12531"/>
  <c r="F12532"/>
  <c r="F12533"/>
  <c r="F12534"/>
  <c r="F12535"/>
  <c r="F12536"/>
  <c r="F12537"/>
  <c r="F12538"/>
  <c r="F12539"/>
  <c r="F12540"/>
  <c r="F12541"/>
  <c r="F12542"/>
  <c r="F12543"/>
  <c r="F12544"/>
  <c r="F12545"/>
  <c r="F12546"/>
  <c r="F12547"/>
  <c r="F12548"/>
  <c r="F12549"/>
  <c r="F12550"/>
  <c r="F12551"/>
  <c r="F12552"/>
  <c r="F12553"/>
  <c r="F12554"/>
  <c r="F12555"/>
  <c r="F12556"/>
  <c r="F12557"/>
  <c r="F12558"/>
  <c r="F12559"/>
  <c r="F12560"/>
  <c r="F12561"/>
  <c r="F12562"/>
  <c r="F12563"/>
  <c r="F12564"/>
  <c r="F12565"/>
  <c r="F12566"/>
  <c r="F12567"/>
  <c r="F12568"/>
  <c r="F12569"/>
  <c r="F12570"/>
  <c r="F12571"/>
  <c r="F12572"/>
  <c r="F12573"/>
  <c r="F12574"/>
  <c r="F12575"/>
  <c r="F12576"/>
  <c r="F12577"/>
  <c r="F12578"/>
  <c r="F12579"/>
  <c r="F12580"/>
  <c r="F12581"/>
  <c r="F12582"/>
  <c r="F12583"/>
  <c r="F12584"/>
  <c r="F12585"/>
  <c r="F12586"/>
  <c r="F12587"/>
  <c r="F12588"/>
  <c r="F12589"/>
  <c r="F12590"/>
  <c r="F12591"/>
  <c r="F12592"/>
  <c r="F12593"/>
  <c r="F12594"/>
  <c r="F12595"/>
  <c r="F12596"/>
  <c r="F12597"/>
  <c r="F12598"/>
  <c r="F12599"/>
  <c r="F12600"/>
  <c r="F12601"/>
  <c r="F12602"/>
  <c r="F12603"/>
  <c r="F12604"/>
  <c r="F12605"/>
  <c r="F12606"/>
  <c r="F12607"/>
  <c r="F12608"/>
  <c r="F12609"/>
  <c r="F12610"/>
  <c r="F12611"/>
  <c r="F12612"/>
  <c r="F12613"/>
  <c r="F12614"/>
  <c r="F12615"/>
  <c r="F12616"/>
  <c r="F12617"/>
  <c r="F12618"/>
  <c r="F12619"/>
  <c r="F12620"/>
  <c r="F12621"/>
  <c r="F12622"/>
  <c r="F12623"/>
  <c r="F12624"/>
  <c r="F12625"/>
  <c r="F12626"/>
  <c r="F12627"/>
  <c r="F12628"/>
  <c r="F12629"/>
  <c r="F12630"/>
  <c r="F12631"/>
  <c r="F12632"/>
  <c r="F12633"/>
  <c r="F12634"/>
  <c r="F12635"/>
  <c r="F12636"/>
  <c r="F12637"/>
  <c r="F12638"/>
  <c r="F12639"/>
  <c r="F12640"/>
  <c r="F12641"/>
  <c r="F12642"/>
  <c r="F12643"/>
  <c r="F12644"/>
  <c r="F12645"/>
  <c r="F12646"/>
  <c r="F12647"/>
  <c r="F12648"/>
  <c r="F12649"/>
  <c r="F12650"/>
  <c r="F12651"/>
  <c r="F12652"/>
  <c r="F12653"/>
  <c r="F12654"/>
  <c r="F12655"/>
  <c r="F12656"/>
  <c r="F12657"/>
  <c r="F12658"/>
  <c r="F12659"/>
  <c r="F12660"/>
  <c r="F12661"/>
  <c r="F12662"/>
  <c r="F12663"/>
  <c r="F12664"/>
  <c r="F12665"/>
  <c r="F12666"/>
  <c r="F12667"/>
  <c r="F12668"/>
  <c r="F12669"/>
  <c r="F12670"/>
  <c r="F12671"/>
  <c r="F12672"/>
  <c r="F12673"/>
  <c r="F12674"/>
  <c r="F12675"/>
  <c r="F12676"/>
  <c r="F12677"/>
  <c r="F12678"/>
  <c r="F12679"/>
  <c r="F12680"/>
  <c r="F12681"/>
  <c r="F12682"/>
  <c r="F12683"/>
  <c r="F12684"/>
  <c r="F12685"/>
  <c r="F12686"/>
  <c r="F12687"/>
  <c r="F12688"/>
  <c r="F12689"/>
  <c r="F12690"/>
  <c r="F12691"/>
  <c r="F12692"/>
  <c r="F12693"/>
  <c r="F12694"/>
  <c r="F12695"/>
  <c r="F12696"/>
  <c r="F12697"/>
  <c r="F12698"/>
  <c r="F12699"/>
  <c r="F12700"/>
  <c r="F12701"/>
  <c r="F12702"/>
  <c r="F12703"/>
  <c r="F12704"/>
  <c r="F12705"/>
  <c r="F12706"/>
  <c r="F12707"/>
  <c r="F12708"/>
  <c r="F12709"/>
  <c r="F12710"/>
  <c r="F12711"/>
  <c r="F12712"/>
  <c r="F12713"/>
  <c r="F12714"/>
  <c r="F12715"/>
  <c r="F12716"/>
  <c r="F12717"/>
  <c r="F12718"/>
  <c r="F12719"/>
  <c r="F12720"/>
  <c r="F12721"/>
  <c r="F12722"/>
  <c r="F12723"/>
  <c r="F12724"/>
  <c r="F12725"/>
  <c r="F12726"/>
  <c r="F12727"/>
  <c r="F12728"/>
  <c r="F12729"/>
  <c r="F12730"/>
  <c r="F12731"/>
  <c r="F12732"/>
  <c r="F12733"/>
  <c r="F12734"/>
  <c r="F12735"/>
  <c r="F12736"/>
  <c r="F12737"/>
  <c r="F12738"/>
  <c r="F12739"/>
  <c r="F12740"/>
  <c r="F12741"/>
  <c r="F12742"/>
  <c r="F12743"/>
  <c r="F12744"/>
  <c r="F12745"/>
  <c r="F12746"/>
  <c r="F12747"/>
  <c r="F12748"/>
  <c r="F12749"/>
  <c r="F12750"/>
  <c r="F12751"/>
  <c r="F12752"/>
  <c r="F12753"/>
  <c r="F12754"/>
  <c r="F12755"/>
  <c r="F12756"/>
  <c r="F12757"/>
  <c r="F12758"/>
  <c r="F12759"/>
  <c r="F12760"/>
  <c r="F12761"/>
  <c r="F12762"/>
  <c r="F12763"/>
  <c r="F12764"/>
  <c r="F12765"/>
  <c r="F12766"/>
  <c r="F12767"/>
  <c r="F12768"/>
  <c r="F12769"/>
  <c r="F12770"/>
  <c r="F12771"/>
  <c r="F12772"/>
  <c r="F12773"/>
  <c r="F12774"/>
  <c r="F12775"/>
  <c r="F12776"/>
  <c r="F12777"/>
  <c r="F12778"/>
  <c r="F12779"/>
  <c r="F12780"/>
  <c r="F12781"/>
  <c r="F12782"/>
  <c r="F12783"/>
  <c r="F12784"/>
  <c r="F12785"/>
  <c r="F12786"/>
  <c r="F12787"/>
  <c r="F12788"/>
  <c r="F12789"/>
  <c r="F12790"/>
  <c r="F12791"/>
  <c r="F12792"/>
  <c r="F12793"/>
  <c r="F12794"/>
  <c r="F12795"/>
  <c r="F12796"/>
  <c r="F12797"/>
  <c r="F12798"/>
  <c r="F12799"/>
  <c r="F12800"/>
  <c r="F12801"/>
  <c r="F12802"/>
  <c r="F12803"/>
  <c r="F12804"/>
  <c r="F12805"/>
  <c r="F12806"/>
  <c r="F12807"/>
  <c r="F12808"/>
  <c r="F12809"/>
  <c r="F12810"/>
  <c r="F12811"/>
  <c r="F12812"/>
  <c r="F12813"/>
  <c r="F12814"/>
  <c r="F12815"/>
  <c r="F12816"/>
  <c r="F12817"/>
  <c r="F12818"/>
  <c r="F12819"/>
  <c r="F12820"/>
  <c r="F12821"/>
  <c r="F12822"/>
  <c r="F12823"/>
  <c r="F12824"/>
  <c r="F12825"/>
  <c r="F12826"/>
  <c r="F12827"/>
  <c r="F12828"/>
  <c r="F12829"/>
  <c r="F12830"/>
  <c r="F12831"/>
  <c r="F12832"/>
  <c r="F12833"/>
  <c r="F12834"/>
  <c r="F12835"/>
  <c r="F12836"/>
  <c r="F12837"/>
  <c r="F12838"/>
  <c r="F12839"/>
  <c r="F12840"/>
  <c r="F12841"/>
  <c r="F12842"/>
  <c r="F12843"/>
  <c r="F12844"/>
  <c r="F12845"/>
  <c r="F12846"/>
  <c r="F12847"/>
  <c r="F12848"/>
  <c r="F12849"/>
  <c r="F12850"/>
  <c r="F12851"/>
  <c r="F12852"/>
  <c r="F12853"/>
  <c r="F12854"/>
  <c r="F12855"/>
  <c r="F12856"/>
  <c r="F12857"/>
  <c r="F12858"/>
  <c r="F12859"/>
  <c r="F12860"/>
  <c r="F12861"/>
  <c r="F12862"/>
  <c r="F12863"/>
  <c r="F12864"/>
  <c r="F12865"/>
  <c r="F12866"/>
  <c r="F12867"/>
  <c r="F12868"/>
  <c r="F12869"/>
  <c r="F12870"/>
  <c r="F12871"/>
  <c r="F12872"/>
  <c r="F12873"/>
  <c r="F12874"/>
  <c r="F12875"/>
  <c r="F12876"/>
  <c r="F12877"/>
  <c r="F12878"/>
  <c r="F12879"/>
  <c r="F12880"/>
  <c r="F12881"/>
  <c r="F12882"/>
  <c r="F12883"/>
  <c r="F12884"/>
  <c r="F12885"/>
  <c r="F12886"/>
  <c r="F12887"/>
  <c r="F12888"/>
  <c r="F12889"/>
  <c r="F12890"/>
  <c r="F12891"/>
  <c r="F12892"/>
  <c r="F12893"/>
  <c r="F12894"/>
  <c r="F12895"/>
  <c r="F12896"/>
  <c r="F12897"/>
  <c r="F12898"/>
  <c r="F12899"/>
  <c r="F12900"/>
  <c r="F12901"/>
  <c r="F12902"/>
  <c r="F12903"/>
  <c r="F12904"/>
  <c r="F12905"/>
  <c r="F12906"/>
  <c r="F12907"/>
  <c r="F12908"/>
  <c r="F12909"/>
  <c r="F12910"/>
  <c r="F12911"/>
  <c r="F12912"/>
  <c r="F12913"/>
  <c r="F12914"/>
  <c r="F12915"/>
  <c r="F12916"/>
  <c r="F12917"/>
  <c r="F12918"/>
  <c r="F12919"/>
  <c r="F12920"/>
  <c r="F12921"/>
  <c r="F12922"/>
  <c r="F12923"/>
  <c r="F12924"/>
  <c r="F12925"/>
  <c r="F12926"/>
  <c r="F12927"/>
  <c r="F12928"/>
  <c r="F12929"/>
  <c r="F12930"/>
  <c r="F12931"/>
  <c r="F12932"/>
  <c r="F12933"/>
  <c r="F12934"/>
  <c r="F12935"/>
  <c r="F12936"/>
  <c r="F12937"/>
  <c r="F12938"/>
  <c r="F12939"/>
  <c r="F12940"/>
  <c r="F12941"/>
  <c r="F12942"/>
  <c r="F12943"/>
  <c r="F12944"/>
  <c r="F12945"/>
  <c r="F12946"/>
  <c r="F12947"/>
  <c r="F12948"/>
  <c r="F12949"/>
  <c r="F12950"/>
  <c r="F12951"/>
  <c r="F12952"/>
  <c r="F12953"/>
  <c r="F12954"/>
  <c r="F12955"/>
  <c r="F12956"/>
  <c r="F12957"/>
  <c r="F12958"/>
  <c r="F12959"/>
  <c r="F12960"/>
  <c r="F12961"/>
  <c r="F12962"/>
  <c r="F12963"/>
  <c r="F12964"/>
  <c r="F12965"/>
  <c r="F12966"/>
  <c r="F12967"/>
  <c r="F12968"/>
  <c r="F12969"/>
  <c r="F12970"/>
  <c r="F12971"/>
  <c r="F12972"/>
  <c r="F12973"/>
  <c r="F12974"/>
  <c r="F12975"/>
  <c r="F12976"/>
  <c r="F12977"/>
  <c r="F12978"/>
  <c r="F12979"/>
  <c r="F12980"/>
  <c r="F12981"/>
  <c r="F12982"/>
  <c r="F12983"/>
  <c r="F12984"/>
  <c r="F12985"/>
  <c r="F12986"/>
  <c r="F12987"/>
  <c r="F12988"/>
  <c r="F12989"/>
  <c r="F12990"/>
  <c r="F12991"/>
  <c r="F12992"/>
  <c r="F12993"/>
  <c r="F12994"/>
  <c r="F12995"/>
  <c r="F12996"/>
  <c r="F12997"/>
  <c r="F12998"/>
  <c r="F12999"/>
  <c r="F13000"/>
  <c r="F13001"/>
  <c r="F13002"/>
  <c r="F13003"/>
  <c r="F13004"/>
  <c r="F13005"/>
  <c r="F13006"/>
  <c r="F13007"/>
  <c r="F13008"/>
  <c r="F13009"/>
  <c r="F13010"/>
  <c r="F13011"/>
  <c r="F13012"/>
  <c r="F13013"/>
  <c r="F13014"/>
  <c r="F13015"/>
  <c r="F13016"/>
  <c r="F13017"/>
  <c r="F13018"/>
  <c r="F13019"/>
  <c r="F13020"/>
  <c r="F13021"/>
  <c r="F13022"/>
  <c r="F13023"/>
  <c r="F13024"/>
  <c r="F13025"/>
  <c r="F13026"/>
  <c r="F13027"/>
  <c r="F13028"/>
  <c r="F13029"/>
  <c r="F13030"/>
  <c r="F13031"/>
  <c r="F13032"/>
  <c r="F13033"/>
  <c r="F13034"/>
  <c r="F13035"/>
  <c r="F13036"/>
  <c r="F13037"/>
  <c r="F13038"/>
  <c r="F13039"/>
  <c r="F13040"/>
  <c r="F13041"/>
  <c r="F13042"/>
  <c r="F13043"/>
  <c r="F13044"/>
  <c r="F13045"/>
  <c r="F13046"/>
  <c r="F13047"/>
  <c r="F13048"/>
  <c r="F13049"/>
  <c r="F13050"/>
  <c r="F13051"/>
  <c r="F13052"/>
  <c r="F13053"/>
  <c r="F13054"/>
  <c r="F13055"/>
  <c r="F13056"/>
  <c r="F13057"/>
  <c r="F13058"/>
  <c r="F13059"/>
  <c r="F13060"/>
  <c r="F13061"/>
  <c r="F13062"/>
  <c r="F13063"/>
  <c r="F13064"/>
  <c r="F13065"/>
  <c r="F13066"/>
  <c r="F13067"/>
  <c r="F13068"/>
  <c r="F13069"/>
  <c r="F13070"/>
  <c r="F13071"/>
  <c r="F13072"/>
  <c r="F13073"/>
  <c r="F13074"/>
  <c r="F13075"/>
  <c r="F13076"/>
  <c r="F13077"/>
  <c r="F13078"/>
  <c r="F13079"/>
  <c r="F13080"/>
  <c r="F13081"/>
  <c r="F13082"/>
  <c r="F13083"/>
  <c r="F13084"/>
  <c r="F13085"/>
  <c r="F13086"/>
  <c r="F13087"/>
  <c r="F13088"/>
  <c r="F13089"/>
  <c r="F13090"/>
  <c r="F13091"/>
  <c r="F13092"/>
  <c r="F13093"/>
  <c r="F13094"/>
  <c r="F13095"/>
  <c r="F13096"/>
  <c r="F13097"/>
  <c r="F13098"/>
  <c r="F13099"/>
  <c r="F13100"/>
  <c r="F13101"/>
  <c r="F13102"/>
  <c r="F13103"/>
  <c r="F13104"/>
  <c r="F13105"/>
  <c r="F13106"/>
  <c r="F13107"/>
  <c r="F13108"/>
  <c r="F13109"/>
  <c r="F13110"/>
  <c r="F13111"/>
  <c r="F13112"/>
  <c r="F13113"/>
  <c r="F13114"/>
  <c r="F13115"/>
  <c r="F13116"/>
  <c r="F13117"/>
  <c r="F13118"/>
  <c r="F13119"/>
  <c r="F13120"/>
  <c r="F13121"/>
  <c r="F13122"/>
  <c r="F13123"/>
  <c r="F13124"/>
  <c r="F13125"/>
  <c r="F13126"/>
  <c r="F13127"/>
  <c r="F13128"/>
  <c r="F13129"/>
  <c r="F13130"/>
  <c r="F13131"/>
  <c r="F13132"/>
  <c r="F13133"/>
  <c r="F13134"/>
  <c r="F13135"/>
  <c r="F13136"/>
  <c r="F13137"/>
  <c r="F13138"/>
  <c r="F13139"/>
  <c r="F13140"/>
  <c r="F13141"/>
  <c r="F13142"/>
  <c r="F13143"/>
  <c r="F13144"/>
  <c r="F13145"/>
  <c r="F13146"/>
  <c r="F13147"/>
  <c r="F13148"/>
  <c r="F13149"/>
  <c r="F13150"/>
  <c r="F13151"/>
  <c r="F13152"/>
  <c r="F13153"/>
  <c r="F13154"/>
  <c r="F13155"/>
  <c r="F13156"/>
  <c r="F13157"/>
  <c r="F13158"/>
  <c r="F13159"/>
  <c r="F13160"/>
  <c r="F13161"/>
  <c r="F13162"/>
  <c r="F13163"/>
  <c r="F13164"/>
  <c r="F13165"/>
  <c r="F13166"/>
  <c r="F13167"/>
  <c r="F13168"/>
  <c r="F13169"/>
  <c r="F13170"/>
  <c r="F13171"/>
  <c r="F13172"/>
  <c r="F13173"/>
  <c r="F13174"/>
  <c r="F13175"/>
  <c r="F13176"/>
  <c r="F13177"/>
  <c r="F13178"/>
  <c r="F13179"/>
  <c r="F13180"/>
  <c r="F13181"/>
  <c r="F13182"/>
  <c r="F13183"/>
  <c r="F13184"/>
  <c r="F13185"/>
  <c r="F13186"/>
  <c r="F13187"/>
  <c r="F13188"/>
  <c r="F13189"/>
  <c r="F13190"/>
  <c r="F13191"/>
  <c r="F13192"/>
  <c r="F13193"/>
  <c r="F13194"/>
  <c r="F13195"/>
  <c r="F13196"/>
  <c r="F13197"/>
  <c r="F13198"/>
  <c r="F13199"/>
  <c r="F13200"/>
  <c r="F13201"/>
  <c r="F13202"/>
  <c r="F13203"/>
  <c r="F13204"/>
  <c r="F13205"/>
  <c r="F13206"/>
  <c r="F13207"/>
  <c r="F13208"/>
  <c r="F13209"/>
  <c r="F13210"/>
  <c r="F13211"/>
  <c r="F13212"/>
  <c r="F13213"/>
  <c r="F13214"/>
  <c r="F13215"/>
  <c r="F13216"/>
  <c r="F13217"/>
  <c r="F13218"/>
  <c r="F13219"/>
  <c r="F13220"/>
  <c r="F13221"/>
  <c r="F13222"/>
  <c r="F13223"/>
  <c r="F13224"/>
  <c r="F13225"/>
  <c r="F13226"/>
  <c r="F13227"/>
  <c r="F13228"/>
  <c r="F13229"/>
  <c r="F13230"/>
  <c r="F13231"/>
  <c r="F13232"/>
  <c r="F13233"/>
  <c r="F13234"/>
  <c r="F13235"/>
  <c r="F13236"/>
  <c r="F13237"/>
  <c r="F13238"/>
  <c r="F13239"/>
  <c r="F13240"/>
  <c r="F13241"/>
  <c r="F13242"/>
  <c r="F13243"/>
  <c r="F13244"/>
  <c r="F13245"/>
  <c r="F13246"/>
  <c r="F13247"/>
  <c r="F13248"/>
  <c r="F13249"/>
  <c r="F13250"/>
  <c r="F13251"/>
  <c r="F13252"/>
  <c r="F13253"/>
  <c r="F13254"/>
  <c r="F13255"/>
  <c r="F13256"/>
  <c r="F13257"/>
  <c r="F13258"/>
  <c r="F13259"/>
  <c r="F13260"/>
  <c r="F13261"/>
  <c r="F13262"/>
  <c r="F13263"/>
  <c r="F13264"/>
  <c r="F13265"/>
  <c r="F13266"/>
  <c r="F13267"/>
  <c r="F13268"/>
  <c r="F13269"/>
  <c r="F13270"/>
  <c r="F13271"/>
  <c r="F13272"/>
  <c r="F13273"/>
  <c r="F13274"/>
  <c r="F13275"/>
  <c r="F13276"/>
  <c r="F13277"/>
  <c r="F13278"/>
  <c r="F13279"/>
  <c r="F13280"/>
  <c r="F13281"/>
  <c r="F13282"/>
  <c r="F13283"/>
  <c r="F13284"/>
  <c r="F13285"/>
  <c r="F13286"/>
  <c r="F13287"/>
  <c r="F13288"/>
  <c r="F13289"/>
  <c r="F13290"/>
  <c r="F13291"/>
  <c r="F13292"/>
  <c r="F13293"/>
  <c r="F13294"/>
  <c r="F13295"/>
  <c r="F13296"/>
  <c r="F13297"/>
  <c r="F13298"/>
  <c r="F13299"/>
  <c r="F13300"/>
  <c r="F13301"/>
  <c r="F13302"/>
  <c r="F13303"/>
  <c r="F13304"/>
  <c r="F13305"/>
  <c r="F13306"/>
  <c r="F13307"/>
  <c r="F13308"/>
  <c r="F13309"/>
  <c r="F13310"/>
  <c r="F13311"/>
  <c r="F13312"/>
  <c r="F13313"/>
  <c r="F13314"/>
  <c r="F13315"/>
  <c r="F13316"/>
  <c r="F13317"/>
  <c r="F13318"/>
  <c r="F13319"/>
  <c r="F13320"/>
  <c r="F13321"/>
  <c r="F13322"/>
  <c r="F13323"/>
  <c r="F13324"/>
  <c r="F13325"/>
  <c r="F13326"/>
  <c r="F13327"/>
  <c r="F13328"/>
  <c r="F13329"/>
  <c r="F13330"/>
  <c r="F13331"/>
  <c r="F13332"/>
  <c r="F13333"/>
  <c r="F13334"/>
  <c r="F13335"/>
  <c r="F13336"/>
  <c r="F13337"/>
  <c r="F13338"/>
  <c r="F13339"/>
  <c r="F13340"/>
  <c r="F13341"/>
  <c r="F13342"/>
  <c r="F13343"/>
  <c r="F13344"/>
  <c r="F13345"/>
  <c r="F13346"/>
  <c r="F13347"/>
  <c r="F13348"/>
  <c r="F13349"/>
  <c r="F13350"/>
  <c r="F13351"/>
  <c r="F13352"/>
  <c r="F13353"/>
  <c r="F13354"/>
  <c r="F13355"/>
  <c r="F13356"/>
  <c r="F13357"/>
  <c r="F13358"/>
  <c r="F13359"/>
  <c r="F13360"/>
  <c r="F13361"/>
  <c r="F13362"/>
  <c r="F13363"/>
  <c r="F13364"/>
  <c r="F13365"/>
  <c r="F13366"/>
  <c r="F13367"/>
  <c r="F13368"/>
  <c r="F13369"/>
  <c r="F13370"/>
  <c r="F13371"/>
  <c r="F13372"/>
  <c r="F13373"/>
  <c r="F13374"/>
  <c r="F13375"/>
  <c r="F13376"/>
  <c r="F13377"/>
  <c r="F13378"/>
  <c r="F13379"/>
  <c r="F13380"/>
  <c r="F13381"/>
  <c r="F13382"/>
  <c r="F13383"/>
  <c r="F13384"/>
  <c r="F13385"/>
  <c r="F13386"/>
  <c r="F13387"/>
  <c r="F13388"/>
  <c r="F13389"/>
  <c r="F13390"/>
  <c r="F13391"/>
  <c r="F13392"/>
  <c r="F13393"/>
  <c r="F13394"/>
  <c r="F13395"/>
  <c r="F13396"/>
  <c r="F13397"/>
  <c r="F13398"/>
  <c r="F13399"/>
  <c r="F13400"/>
  <c r="F13401"/>
  <c r="F13402"/>
  <c r="F13403"/>
  <c r="F13404"/>
  <c r="F13405"/>
  <c r="F13406"/>
  <c r="F13407"/>
  <c r="F13408"/>
  <c r="F13409"/>
  <c r="F13410"/>
  <c r="F13411"/>
  <c r="F13412"/>
  <c r="F13413"/>
  <c r="F13414"/>
  <c r="F13415"/>
  <c r="F13416"/>
  <c r="F13417"/>
  <c r="F13418"/>
  <c r="F13419"/>
  <c r="F13420"/>
  <c r="F13421"/>
  <c r="F13422"/>
  <c r="F13423"/>
  <c r="F13424"/>
  <c r="F13425"/>
  <c r="F13426"/>
  <c r="F13427"/>
  <c r="F13428"/>
  <c r="F13429"/>
  <c r="F13430"/>
  <c r="F13431"/>
  <c r="F13432"/>
  <c r="F13433"/>
  <c r="F13434"/>
  <c r="F13435"/>
  <c r="F13436"/>
  <c r="F13437"/>
  <c r="F13438"/>
  <c r="F13439"/>
  <c r="F13440"/>
  <c r="F13441"/>
  <c r="F13442"/>
  <c r="F13443"/>
  <c r="F13444"/>
  <c r="F13445"/>
  <c r="F13446"/>
  <c r="F13447"/>
  <c r="F13448"/>
  <c r="F13449"/>
  <c r="F13450"/>
  <c r="F13451"/>
  <c r="F13452"/>
  <c r="F13453"/>
  <c r="F13454"/>
  <c r="F13455"/>
  <c r="F13456"/>
  <c r="F13457"/>
  <c r="F13458"/>
  <c r="F13459"/>
  <c r="F13460"/>
  <c r="F13461"/>
  <c r="F13462"/>
  <c r="F13463"/>
  <c r="F13464"/>
  <c r="F13465"/>
  <c r="F13466"/>
  <c r="F13467"/>
  <c r="F13468"/>
  <c r="F13469"/>
  <c r="F13470"/>
  <c r="F13471"/>
  <c r="F13472"/>
  <c r="F13473"/>
  <c r="F13474"/>
  <c r="F13475"/>
  <c r="F13476"/>
  <c r="F13477"/>
  <c r="F13478"/>
  <c r="F13479"/>
  <c r="F13480"/>
  <c r="F13481"/>
  <c r="F13482"/>
  <c r="F13483"/>
  <c r="F13484"/>
  <c r="F13485"/>
  <c r="F13486"/>
  <c r="F13487"/>
  <c r="F13488"/>
  <c r="F13489"/>
  <c r="F13490"/>
  <c r="F13491"/>
  <c r="F13492"/>
  <c r="F13493"/>
  <c r="F13494"/>
  <c r="F13495"/>
  <c r="F13496"/>
  <c r="F13497"/>
  <c r="F13498"/>
  <c r="F13499"/>
  <c r="F13500"/>
  <c r="F13501"/>
  <c r="F13502"/>
  <c r="F13503"/>
  <c r="F13504"/>
  <c r="F13505"/>
  <c r="F13506"/>
  <c r="F13507"/>
  <c r="F13508"/>
  <c r="F13509"/>
  <c r="F13510"/>
  <c r="F13511"/>
  <c r="F13512"/>
  <c r="F13513"/>
  <c r="F13514"/>
  <c r="F13515"/>
  <c r="F13516"/>
  <c r="F13517"/>
  <c r="F13518"/>
  <c r="F13519"/>
  <c r="F13520"/>
  <c r="F13521"/>
  <c r="F13522"/>
  <c r="F13523"/>
  <c r="F13524"/>
  <c r="F13525"/>
  <c r="F13526"/>
  <c r="F13527"/>
  <c r="F13528"/>
  <c r="F13529"/>
  <c r="F13530"/>
  <c r="F13531"/>
  <c r="F13532"/>
  <c r="F13533"/>
  <c r="F13534"/>
  <c r="F13535"/>
  <c r="F13536"/>
  <c r="F13537"/>
  <c r="F13538"/>
  <c r="F13539"/>
  <c r="F13540"/>
  <c r="F13541"/>
  <c r="F13542"/>
  <c r="F13543"/>
  <c r="F13544"/>
  <c r="F13545"/>
  <c r="F13546"/>
  <c r="F13547"/>
  <c r="F13548"/>
  <c r="F13549"/>
  <c r="F13550"/>
  <c r="F13551"/>
  <c r="F13552"/>
  <c r="F13553"/>
  <c r="F13554"/>
  <c r="F13555"/>
  <c r="F13556"/>
  <c r="F13557"/>
  <c r="F13558"/>
  <c r="F13559"/>
  <c r="F13560"/>
  <c r="F13561"/>
  <c r="F13562"/>
  <c r="F13563"/>
  <c r="F13564"/>
  <c r="F13565"/>
  <c r="F13566"/>
  <c r="F13567"/>
  <c r="F13568"/>
  <c r="F13569"/>
  <c r="F13570"/>
  <c r="F13571"/>
  <c r="F13572"/>
  <c r="F13573"/>
  <c r="F13574"/>
  <c r="F13575"/>
  <c r="F13576"/>
  <c r="F13577"/>
  <c r="F13578"/>
  <c r="F13579"/>
  <c r="F13580"/>
  <c r="F13581"/>
  <c r="F13582"/>
  <c r="F13583"/>
  <c r="F13584"/>
  <c r="F13585"/>
  <c r="F13586"/>
  <c r="F13587"/>
  <c r="F13588"/>
  <c r="F13589"/>
  <c r="F13590"/>
  <c r="F13591"/>
  <c r="F13592"/>
  <c r="F13593"/>
  <c r="F13594"/>
  <c r="F13595"/>
  <c r="F13596"/>
  <c r="F13597"/>
  <c r="F13598"/>
  <c r="F13599"/>
  <c r="F13600"/>
  <c r="F13601"/>
  <c r="F13602"/>
  <c r="F13603"/>
  <c r="F13604"/>
  <c r="F13605"/>
  <c r="F13606"/>
  <c r="F13607"/>
  <c r="F13608"/>
  <c r="F13609"/>
  <c r="F13610"/>
  <c r="F13611"/>
  <c r="F13612"/>
  <c r="F13613"/>
  <c r="F13614"/>
  <c r="F13615"/>
  <c r="F13616"/>
  <c r="F13617"/>
  <c r="F13618"/>
  <c r="F13619"/>
  <c r="F13620"/>
  <c r="F13621"/>
  <c r="F13622"/>
  <c r="F13623"/>
  <c r="F13624"/>
  <c r="F13625"/>
  <c r="F13626"/>
  <c r="F13627"/>
  <c r="F13628"/>
  <c r="F13629"/>
  <c r="F13630"/>
  <c r="F13631"/>
  <c r="F13632"/>
  <c r="F13633"/>
  <c r="F13634"/>
  <c r="F13635"/>
  <c r="F13636"/>
  <c r="F13637"/>
  <c r="F13638"/>
  <c r="F13639"/>
  <c r="F13640"/>
  <c r="F13641"/>
  <c r="F13642"/>
  <c r="F13643"/>
  <c r="F13644"/>
  <c r="F13645"/>
  <c r="F13646"/>
  <c r="F13647"/>
  <c r="F13648"/>
  <c r="F13649"/>
  <c r="F13650"/>
  <c r="F13651"/>
  <c r="F13652"/>
  <c r="F13653"/>
  <c r="F13654"/>
  <c r="F13655"/>
  <c r="F13656"/>
  <c r="F13657"/>
  <c r="F13658"/>
  <c r="F13659"/>
  <c r="F13660"/>
  <c r="F13661"/>
  <c r="F13662"/>
  <c r="F13663"/>
  <c r="F13664"/>
  <c r="F13665"/>
  <c r="F13666"/>
  <c r="F13667"/>
  <c r="F13668"/>
  <c r="F13669"/>
  <c r="F13670"/>
  <c r="F13671"/>
  <c r="F13672"/>
  <c r="F13673"/>
  <c r="F13674"/>
  <c r="F13675"/>
  <c r="F13676"/>
  <c r="F13677"/>
  <c r="F13678"/>
  <c r="F13679"/>
  <c r="F13680"/>
  <c r="F13681"/>
  <c r="F13682"/>
  <c r="F13683"/>
  <c r="F13684"/>
  <c r="F13685"/>
  <c r="F13686"/>
  <c r="F13687"/>
  <c r="F13688"/>
  <c r="F13689"/>
  <c r="F13690"/>
  <c r="F13691"/>
  <c r="F13692"/>
  <c r="F13693"/>
  <c r="F13694"/>
  <c r="F13695"/>
  <c r="F13696"/>
  <c r="F13697"/>
  <c r="F13698"/>
  <c r="F13699"/>
  <c r="F13700"/>
  <c r="F13701"/>
  <c r="F13702"/>
  <c r="F13703"/>
  <c r="F13704"/>
  <c r="F13705"/>
  <c r="F13706"/>
  <c r="F13707"/>
  <c r="F13708"/>
  <c r="F13709"/>
  <c r="F13710"/>
  <c r="F13711"/>
  <c r="F13712"/>
  <c r="F13713"/>
  <c r="F13714"/>
  <c r="F13715"/>
  <c r="F13716"/>
  <c r="F13717"/>
  <c r="F13718"/>
  <c r="F13719"/>
  <c r="F13720"/>
  <c r="F13721"/>
  <c r="F13722"/>
  <c r="F13723"/>
  <c r="F13724"/>
  <c r="F13725"/>
  <c r="F13726"/>
  <c r="F13727"/>
  <c r="F13728"/>
  <c r="F13729"/>
  <c r="F13730"/>
  <c r="F13731"/>
  <c r="F13732"/>
  <c r="F13733"/>
  <c r="F13734"/>
  <c r="F13735"/>
  <c r="F13736"/>
  <c r="F13737"/>
  <c r="F13738"/>
  <c r="F13739"/>
  <c r="F13740"/>
  <c r="F13741"/>
  <c r="F13742"/>
  <c r="F13743"/>
  <c r="F13744"/>
  <c r="F13745"/>
  <c r="F13746"/>
  <c r="F13747"/>
  <c r="F13748"/>
  <c r="F13749"/>
  <c r="F13750"/>
  <c r="F13751"/>
  <c r="F13752"/>
  <c r="F13753"/>
  <c r="F13754"/>
  <c r="F13755"/>
  <c r="F13756"/>
  <c r="F13757"/>
  <c r="F13758"/>
  <c r="F13759"/>
  <c r="F13760"/>
  <c r="F13761"/>
  <c r="F13762"/>
  <c r="F13763"/>
  <c r="F13764"/>
  <c r="F13765"/>
  <c r="F13766"/>
  <c r="F13767"/>
  <c r="F13768"/>
  <c r="F13769"/>
  <c r="F13770"/>
  <c r="F13771"/>
  <c r="F13772"/>
  <c r="F13773"/>
  <c r="F13774"/>
  <c r="F13775"/>
  <c r="F13776"/>
  <c r="F13777"/>
  <c r="F13778"/>
  <c r="F13779"/>
  <c r="F13780"/>
  <c r="F13781"/>
  <c r="F13782"/>
  <c r="F13783"/>
  <c r="F13784"/>
  <c r="F13785"/>
  <c r="F13786"/>
  <c r="F13787"/>
  <c r="F13788"/>
  <c r="F13789"/>
  <c r="F13790"/>
  <c r="F13791"/>
  <c r="F13792"/>
  <c r="F13793"/>
  <c r="F13794"/>
  <c r="F13795"/>
  <c r="F13796"/>
  <c r="F13797"/>
  <c r="F13798"/>
  <c r="F13799"/>
  <c r="F13800"/>
  <c r="F13801"/>
  <c r="F13802"/>
  <c r="F13803"/>
  <c r="F13804"/>
  <c r="F13805"/>
  <c r="F13806"/>
  <c r="F13807"/>
  <c r="F13808"/>
  <c r="F13809"/>
  <c r="F13810"/>
  <c r="F13811"/>
  <c r="F13812"/>
  <c r="F13813"/>
  <c r="F13814"/>
  <c r="F13815"/>
  <c r="F13816"/>
  <c r="F13817"/>
  <c r="F13818"/>
  <c r="F13819"/>
  <c r="F13820"/>
  <c r="F13821"/>
  <c r="F13822"/>
  <c r="F13823"/>
  <c r="F13824"/>
  <c r="F13825"/>
  <c r="F13826"/>
  <c r="F13827"/>
  <c r="F13828"/>
  <c r="F13829"/>
  <c r="F13830"/>
  <c r="F13831"/>
  <c r="F13832"/>
  <c r="F13833"/>
  <c r="F13834"/>
  <c r="F13835"/>
  <c r="F13836"/>
  <c r="F13837"/>
  <c r="F13838"/>
  <c r="F13839"/>
  <c r="F13840"/>
  <c r="F13841"/>
  <c r="F13842"/>
  <c r="F13843"/>
  <c r="F13844"/>
  <c r="F13845"/>
  <c r="F13846"/>
  <c r="F13847"/>
  <c r="F13848"/>
  <c r="F13849"/>
  <c r="F13850"/>
  <c r="F13851"/>
  <c r="F13852"/>
  <c r="F13853"/>
  <c r="F13854"/>
  <c r="F13855"/>
  <c r="F13856"/>
  <c r="F13857"/>
  <c r="F13858"/>
  <c r="F13859"/>
  <c r="F13860"/>
  <c r="F13861"/>
  <c r="F13862"/>
  <c r="F13863"/>
  <c r="F13864"/>
  <c r="F13865"/>
  <c r="F13866"/>
  <c r="F13867"/>
  <c r="F13868"/>
  <c r="F13869"/>
  <c r="F13870"/>
  <c r="F13871"/>
  <c r="F13872"/>
  <c r="F13873"/>
  <c r="F13874"/>
  <c r="F13875"/>
  <c r="F13876"/>
  <c r="F13877"/>
  <c r="F13878"/>
  <c r="F13879"/>
  <c r="F13880"/>
  <c r="F13881"/>
  <c r="F13882"/>
  <c r="F13883"/>
  <c r="F13884"/>
  <c r="F13885"/>
  <c r="F13886"/>
  <c r="F13887"/>
  <c r="F13888"/>
  <c r="F13889"/>
  <c r="F13890"/>
  <c r="F13891"/>
  <c r="F13892"/>
  <c r="F13893"/>
  <c r="F13894"/>
  <c r="F13895"/>
  <c r="F13896"/>
  <c r="F13897"/>
  <c r="F13898"/>
  <c r="F13899"/>
  <c r="F13900"/>
  <c r="F13901"/>
  <c r="F13902"/>
  <c r="F13903"/>
  <c r="F13904"/>
  <c r="F13905"/>
  <c r="F13906"/>
  <c r="F13907"/>
  <c r="F13908"/>
  <c r="F13909"/>
  <c r="F13910"/>
  <c r="F13911"/>
  <c r="F13912"/>
  <c r="F13913"/>
  <c r="F13914"/>
  <c r="F13915"/>
  <c r="F13916"/>
  <c r="F13917"/>
  <c r="F13918"/>
  <c r="F13919"/>
  <c r="F13920"/>
  <c r="F13921"/>
  <c r="F13922"/>
  <c r="F13923"/>
  <c r="F13924"/>
  <c r="F13925"/>
  <c r="F13926"/>
  <c r="F13927"/>
  <c r="F13928"/>
  <c r="F13929"/>
  <c r="F13930"/>
  <c r="F13931"/>
  <c r="F13932"/>
  <c r="F13933"/>
  <c r="F13934"/>
  <c r="F13935"/>
  <c r="F13936"/>
  <c r="F13937"/>
  <c r="F13938"/>
  <c r="F13939"/>
  <c r="F13940"/>
  <c r="F13941"/>
  <c r="F13942"/>
  <c r="F13943"/>
  <c r="F13944"/>
  <c r="F13945"/>
  <c r="F13946"/>
  <c r="F13947"/>
  <c r="F13948"/>
  <c r="F13949"/>
  <c r="F13950"/>
  <c r="F13951"/>
  <c r="F13952"/>
  <c r="F13953"/>
  <c r="F13954"/>
  <c r="F13955"/>
  <c r="F13956"/>
  <c r="F13957"/>
  <c r="F13958"/>
  <c r="F13959"/>
  <c r="F13960"/>
  <c r="F13961"/>
  <c r="F13962"/>
  <c r="F13963"/>
  <c r="F13964"/>
  <c r="F13965"/>
  <c r="F13966"/>
  <c r="F13967"/>
  <c r="F13968"/>
  <c r="F13969"/>
  <c r="F13970"/>
  <c r="F13971"/>
  <c r="F13972"/>
  <c r="F13973"/>
  <c r="F13974"/>
  <c r="F13975"/>
  <c r="F13976"/>
  <c r="F13977"/>
  <c r="F13978"/>
  <c r="F13979"/>
  <c r="F13980"/>
  <c r="F13981"/>
  <c r="F13982"/>
  <c r="F13983"/>
  <c r="F13984"/>
  <c r="F13985"/>
  <c r="F13986"/>
  <c r="F13987"/>
  <c r="F13988"/>
  <c r="F13989"/>
  <c r="F13990"/>
  <c r="F13991"/>
  <c r="F13992"/>
  <c r="F13993"/>
  <c r="F13994"/>
  <c r="F13995"/>
  <c r="F13996"/>
  <c r="F13997"/>
  <c r="F13998"/>
  <c r="F13999"/>
  <c r="F14000"/>
  <c r="F14001"/>
  <c r="F14002"/>
  <c r="F14003"/>
  <c r="F14004"/>
  <c r="F14005"/>
  <c r="F14006"/>
  <c r="F14007"/>
  <c r="F14008"/>
  <c r="F14009"/>
  <c r="F14010"/>
  <c r="F14011"/>
  <c r="F14012"/>
  <c r="F14013"/>
  <c r="F14014"/>
  <c r="F14015"/>
  <c r="F14016"/>
  <c r="F14017"/>
  <c r="F14018"/>
  <c r="F14019"/>
  <c r="F14020"/>
  <c r="F14021"/>
  <c r="F14022"/>
  <c r="F14023"/>
  <c r="F14024"/>
  <c r="F14025"/>
  <c r="F14026"/>
  <c r="F14027"/>
  <c r="F14028"/>
  <c r="F14029"/>
  <c r="F14030"/>
  <c r="F14031"/>
  <c r="F14032"/>
  <c r="F14033"/>
  <c r="F14034"/>
  <c r="F14035"/>
  <c r="F14036"/>
  <c r="F14037"/>
  <c r="F14038"/>
  <c r="F14039"/>
  <c r="F14040"/>
  <c r="F14041"/>
  <c r="F14042"/>
  <c r="F14043"/>
  <c r="F14044"/>
  <c r="F14045"/>
  <c r="F14046"/>
  <c r="F14047"/>
  <c r="F14048"/>
  <c r="F14049"/>
  <c r="F14050"/>
  <c r="F14051"/>
  <c r="F14052"/>
  <c r="F14053"/>
  <c r="F14054"/>
  <c r="F14055"/>
  <c r="F14056"/>
  <c r="F14057"/>
  <c r="F14058"/>
  <c r="F14059"/>
  <c r="F14060"/>
  <c r="F14061"/>
  <c r="F14062"/>
  <c r="F14063"/>
  <c r="F14064"/>
  <c r="F14065"/>
  <c r="F14066"/>
  <c r="F14067"/>
  <c r="F14068"/>
  <c r="F14069"/>
  <c r="F14070"/>
  <c r="F14071"/>
  <c r="F14072"/>
  <c r="F14073"/>
  <c r="F14074"/>
  <c r="F14075"/>
  <c r="F14076"/>
  <c r="F14077"/>
  <c r="F14078"/>
  <c r="F14079"/>
  <c r="F14080"/>
  <c r="F14081"/>
  <c r="F14082"/>
  <c r="F14083"/>
  <c r="F14084"/>
  <c r="F14085"/>
  <c r="F14086"/>
  <c r="F14087"/>
  <c r="F14088"/>
  <c r="F14089"/>
  <c r="F14090"/>
  <c r="F14091"/>
  <c r="F14092"/>
  <c r="F14093"/>
  <c r="F14094"/>
  <c r="F14095"/>
  <c r="F14096"/>
  <c r="F14097"/>
  <c r="F14098"/>
  <c r="F14099"/>
  <c r="F14100"/>
  <c r="F14101"/>
  <c r="F14102"/>
  <c r="F14103"/>
  <c r="F14104"/>
  <c r="F14105"/>
  <c r="F14106"/>
  <c r="F14107"/>
  <c r="F14108"/>
  <c r="F14109"/>
  <c r="F14110"/>
  <c r="F14111"/>
  <c r="F14112"/>
  <c r="F14113"/>
  <c r="F14114"/>
  <c r="F14115"/>
  <c r="F14116"/>
  <c r="F14117"/>
  <c r="F14118"/>
  <c r="F14119"/>
  <c r="F14120"/>
  <c r="F14121"/>
  <c r="F14122"/>
  <c r="F14123"/>
  <c r="F14124"/>
  <c r="F14125"/>
  <c r="F14126"/>
  <c r="F14127"/>
  <c r="F14128"/>
  <c r="F14129"/>
  <c r="F14130"/>
  <c r="F14131"/>
  <c r="F14132"/>
  <c r="F14133"/>
  <c r="F14134"/>
  <c r="F14135"/>
  <c r="F14136"/>
  <c r="F14137"/>
  <c r="F14138"/>
  <c r="F14139"/>
  <c r="F14140"/>
  <c r="F14141"/>
  <c r="F14142"/>
  <c r="F14143"/>
  <c r="F14144"/>
  <c r="F14145"/>
  <c r="F14146"/>
  <c r="F14147"/>
  <c r="F14148"/>
  <c r="F14149"/>
  <c r="F14150"/>
  <c r="F14151"/>
  <c r="F14152"/>
  <c r="F14153"/>
  <c r="F14154"/>
  <c r="F14155"/>
  <c r="F14156"/>
  <c r="F14157"/>
  <c r="F14158"/>
  <c r="F14159"/>
  <c r="F14160"/>
  <c r="F14161"/>
  <c r="F14162"/>
  <c r="F14163"/>
  <c r="F14164"/>
  <c r="F14165"/>
  <c r="F14166"/>
  <c r="F14167"/>
  <c r="F14168"/>
  <c r="F14169"/>
  <c r="F14170"/>
  <c r="F14171"/>
  <c r="F14172"/>
  <c r="F14173"/>
  <c r="F14174"/>
  <c r="F14175"/>
  <c r="F14176"/>
  <c r="F14177"/>
  <c r="F14178"/>
  <c r="F14179"/>
  <c r="F14180"/>
  <c r="F14181"/>
  <c r="F14182"/>
  <c r="F14183"/>
  <c r="F14184"/>
  <c r="F14185"/>
  <c r="F14186"/>
  <c r="F14187"/>
  <c r="F14188"/>
  <c r="F14189"/>
  <c r="F14190"/>
  <c r="F14191"/>
  <c r="F14192"/>
  <c r="F14193"/>
  <c r="F14194"/>
  <c r="F14195"/>
  <c r="F14196"/>
  <c r="F14197"/>
  <c r="F14198"/>
  <c r="F14199"/>
  <c r="F14200"/>
  <c r="F14201"/>
  <c r="F14202"/>
  <c r="F14203"/>
  <c r="F14204"/>
  <c r="F14205"/>
  <c r="F14206"/>
  <c r="F14207"/>
  <c r="F14208"/>
  <c r="F14209"/>
  <c r="F14210"/>
  <c r="F14211"/>
  <c r="F14212"/>
  <c r="F14213"/>
  <c r="F14214"/>
  <c r="F14215"/>
  <c r="F14216"/>
  <c r="F14217"/>
  <c r="F14218"/>
  <c r="F14219"/>
  <c r="F14220"/>
  <c r="F14221"/>
  <c r="F14222"/>
  <c r="F14223"/>
  <c r="F14224"/>
  <c r="F14225"/>
  <c r="F14226"/>
  <c r="F14227"/>
  <c r="F14228"/>
  <c r="F14229"/>
  <c r="F14230"/>
  <c r="F14231"/>
  <c r="F14232"/>
  <c r="F14233"/>
  <c r="F14234"/>
  <c r="F14235"/>
  <c r="F14236"/>
  <c r="F14237"/>
  <c r="F14238"/>
  <c r="F14239"/>
  <c r="F14240"/>
  <c r="F14241"/>
  <c r="F14242"/>
  <c r="F14243"/>
  <c r="F14244"/>
  <c r="F14245"/>
  <c r="F14246"/>
  <c r="F14247"/>
  <c r="F14248"/>
  <c r="F14249"/>
  <c r="F14250"/>
  <c r="F14251"/>
  <c r="F14252"/>
  <c r="F14253"/>
  <c r="F14254"/>
  <c r="F14255"/>
  <c r="F14256"/>
  <c r="F14257"/>
  <c r="F14258"/>
  <c r="F14259"/>
  <c r="F14260"/>
  <c r="F14261"/>
  <c r="F14262"/>
  <c r="F14263"/>
  <c r="F14264"/>
  <c r="F14265"/>
  <c r="F14266"/>
  <c r="F14267"/>
  <c r="F14268"/>
  <c r="F14269"/>
  <c r="F14270"/>
  <c r="F14271"/>
  <c r="F14272"/>
  <c r="F14273"/>
  <c r="F14274"/>
  <c r="F14275"/>
  <c r="F14276"/>
  <c r="F14277"/>
  <c r="F14278"/>
  <c r="F14279"/>
  <c r="F14280"/>
  <c r="F14281"/>
  <c r="F14282"/>
  <c r="F14283"/>
  <c r="F14284"/>
  <c r="F14285"/>
  <c r="F14286"/>
  <c r="F14287"/>
  <c r="F14288"/>
  <c r="F14289"/>
  <c r="F14290"/>
  <c r="F14291"/>
  <c r="F14292"/>
  <c r="F14293"/>
  <c r="F14294"/>
  <c r="F14295"/>
  <c r="F14296"/>
  <c r="F14297"/>
  <c r="F14298"/>
  <c r="F14299"/>
  <c r="F14300"/>
  <c r="F14301"/>
  <c r="F14302"/>
  <c r="F14303"/>
  <c r="F14304"/>
  <c r="F14305"/>
  <c r="F14306"/>
  <c r="F14307"/>
  <c r="F14308"/>
  <c r="F14309"/>
  <c r="F14310"/>
  <c r="F14311"/>
  <c r="F14312"/>
  <c r="F14313"/>
  <c r="F14314"/>
  <c r="F14315"/>
  <c r="F14316"/>
  <c r="F14317"/>
  <c r="F14318"/>
  <c r="F14319"/>
  <c r="F14320"/>
  <c r="F14321"/>
  <c r="F14322"/>
  <c r="F14323"/>
  <c r="F14324"/>
  <c r="F14325"/>
  <c r="F14326"/>
  <c r="F14327"/>
  <c r="F14328"/>
  <c r="F14329"/>
  <c r="F14330"/>
  <c r="F14331"/>
  <c r="F14332"/>
  <c r="F14333"/>
  <c r="F14334"/>
  <c r="F14335"/>
  <c r="F14336"/>
  <c r="F14337"/>
  <c r="F14338"/>
  <c r="F14339"/>
  <c r="F14340"/>
  <c r="F14341"/>
  <c r="F14342"/>
  <c r="F14343"/>
  <c r="F14344"/>
  <c r="F14345"/>
  <c r="F14346"/>
  <c r="F14347"/>
  <c r="F14348"/>
  <c r="F14349"/>
  <c r="F14350"/>
  <c r="F14351"/>
  <c r="F14352"/>
  <c r="F14353"/>
  <c r="F14354"/>
  <c r="F14355"/>
  <c r="F14356"/>
  <c r="F14357"/>
  <c r="F14358"/>
  <c r="F14359"/>
  <c r="F14360"/>
  <c r="F14361"/>
  <c r="F14362"/>
  <c r="F14363"/>
  <c r="F14364"/>
  <c r="F14365"/>
  <c r="F14366"/>
  <c r="F14367"/>
  <c r="F14368"/>
  <c r="F14369"/>
  <c r="F14370"/>
  <c r="F14371"/>
  <c r="F14372"/>
  <c r="F14373"/>
  <c r="F14374"/>
  <c r="F14375"/>
  <c r="F14376"/>
  <c r="F14377"/>
  <c r="F14378"/>
  <c r="F14379"/>
  <c r="F14380"/>
  <c r="F14381"/>
  <c r="F14382"/>
  <c r="F14383"/>
  <c r="F14384"/>
  <c r="F14385"/>
  <c r="F14386"/>
  <c r="F14387"/>
  <c r="F14388"/>
  <c r="F14389"/>
  <c r="F14390"/>
  <c r="F14391"/>
  <c r="F14392"/>
  <c r="F14393"/>
  <c r="F14394"/>
  <c r="F14395"/>
  <c r="F14396"/>
  <c r="F14397"/>
  <c r="F14398"/>
  <c r="F14399"/>
  <c r="F14400"/>
  <c r="F14401"/>
  <c r="F14402"/>
  <c r="F14403"/>
  <c r="F14404"/>
  <c r="F14405"/>
  <c r="F14406"/>
  <c r="F14407"/>
  <c r="F14408"/>
  <c r="F14409"/>
  <c r="F14410"/>
  <c r="F14411"/>
  <c r="F14412"/>
  <c r="F14413"/>
  <c r="F14414"/>
  <c r="F14415"/>
  <c r="F14416"/>
  <c r="F14417"/>
  <c r="F14418"/>
  <c r="F14419"/>
  <c r="F14420"/>
  <c r="F14421"/>
  <c r="F14422"/>
  <c r="F14423"/>
  <c r="F14424"/>
  <c r="F14425"/>
  <c r="F14426"/>
  <c r="F14427"/>
  <c r="F14428"/>
  <c r="F14429"/>
  <c r="F14430"/>
  <c r="F14431"/>
  <c r="F14432"/>
  <c r="F14433"/>
  <c r="F14434"/>
  <c r="F14435"/>
  <c r="F14436"/>
  <c r="F14437"/>
  <c r="F14438"/>
  <c r="F14439"/>
  <c r="F14440"/>
  <c r="F14441"/>
  <c r="F14442"/>
  <c r="F14443"/>
  <c r="F14444"/>
  <c r="F14445"/>
  <c r="F14446"/>
  <c r="F14447"/>
  <c r="F14448"/>
  <c r="F14449"/>
  <c r="F14450"/>
  <c r="F14451"/>
  <c r="F14452"/>
  <c r="F14453"/>
  <c r="F14454"/>
  <c r="F14455"/>
  <c r="F14456"/>
  <c r="F14457"/>
  <c r="F14458"/>
  <c r="F14459"/>
  <c r="F14460"/>
  <c r="F14461"/>
  <c r="F14462"/>
  <c r="F14463"/>
  <c r="F14464"/>
  <c r="F14465"/>
  <c r="F14466"/>
  <c r="F14467"/>
  <c r="F14468"/>
  <c r="F14469"/>
  <c r="F14470"/>
  <c r="F14471"/>
  <c r="F14472"/>
  <c r="F14473"/>
  <c r="F14474"/>
  <c r="F14475"/>
  <c r="F14476"/>
  <c r="F14477"/>
  <c r="F14478"/>
  <c r="F14479"/>
  <c r="F14480"/>
  <c r="F14481"/>
  <c r="F14482"/>
  <c r="F14483"/>
  <c r="F14484"/>
  <c r="F14485"/>
  <c r="F14486"/>
  <c r="F14487"/>
  <c r="F14488"/>
  <c r="F14489"/>
  <c r="F14490"/>
  <c r="F14491"/>
  <c r="F14492"/>
  <c r="F14493"/>
  <c r="F14494"/>
  <c r="F14495"/>
  <c r="F14496"/>
  <c r="F14497"/>
  <c r="F14498"/>
  <c r="F14499"/>
  <c r="F14500"/>
  <c r="F14501"/>
  <c r="F14502"/>
  <c r="F14503"/>
  <c r="F14504"/>
  <c r="F14505"/>
  <c r="F14506"/>
  <c r="F14507"/>
  <c r="F14508"/>
  <c r="F14509"/>
  <c r="F14510"/>
  <c r="F14511"/>
  <c r="F14512"/>
  <c r="F14513"/>
  <c r="F14514"/>
  <c r="F14515"/>
  <c r="F14516"/>
  <c r="F14517"/>
  <c r="F14518"/>
  <c r="F14519"/>
  <c r="F14520"/>
  <c r="F14521"/>
  <c r="F14522"/>
  <c r="F14523"/>
  <c r="F14524"/>
  <c r="F14525"/>
  <c r="F14526"/>
  <c r="F14527"/>
  <c r="F14528"/>
  <c r="F14529"/>
  <c r="F14530"/>
  <c r="F14531"/>
  <c r="F14532"/>
  <c r="F14533"/>
  <c r="F14534"/>
  <c r="F14535"/>
  <c r="F14536"/>
  <c r="F14537"/>
  <c r="F14538"/>
  <c r="F14539"/>
  <c r="F14540"/>
  <c r="F14541"/>
  <c r="F14542"/>
  <c r="F14543"/>
  <c r="F14544"/>
  <c r="F14545"/>
  <c r="F14546"/>
  <c r="F14547"/>
  <c r="F14548"/>
  <c r="F14549"/>
  <c r="F14550"/>
  <c r="F14551"/>
  <c r="F14552"/>
  <c r="F14553"/>
  <c r="F14554"/>
  <c r="F14555"/>
  <c r="F14556"/>
  <c r="F14557"/>
  <c r="F14558"/>
  <c r="F14559"/>
  <c r="F14560"/>
  <c r="F14561"/>
  <c r="F14562"/>
  <c r="F14563"/>
  <c r="F14564"/>
  <c r="F14565"/>
  <c r="F14566"/>
  <c r="F14567"/>
  <c r="F14568"/>
  <c r="F14569"/>
  <c r="F14570"/>
  <c r="F14571"/>
  <c r="F14572"/>
  <c r="F14573"/>
  <c r="F14574"/>
  <c r="F14575"/>
  <c r="F14576"/>
  <c r="F14577"/>
  <c r="F14578"/>
  <c r="F14579"/>
  <c r="F14580"/>
  <c r="F14581"/>
  <c r="F14582"/>
  <c r="F14583"/>
  <c r="F14584"/>
  <c r="F14585"/>
  <c r="F14586"/>
  <c r="F14587"/>
  <c r="F14588"/>
  <c r="F14589"/>
  <c r="F14590"/>
  <c r="F14591"/>
  <c r="F14592"/>
  <c r="F14593"/>
  <c r="F14594"/>
  <c r="F14595"/>
  <c r="F14596"/>
  <c r="F14597"/>
  <c r="F14598"/>
  <c r="F14599"/>
  <c r="F14600"/>
  <c r="F14601"/>
  <c r="F14602"/>
  <c r="F14603"/>
  <c r="F14604"/>
  <c r="F14605"/>
  <c r="F14606"/>
  <c r="F14607"/>
  <c r="F14608"/>
  <c r="F14609"/>
  <c r="F14610"/>
  <c r="F14611"/>
  <c r="F14612"/>
  <c r="F14613"/>
  <c r="F14614"/>
  <c r="F14615"/>
  <c r="F14616"/>
  <c r="F14617"/>
  <c r="F14618"/>
  <c r="F14619"/>
  <c r="F14620"/>
  <c r="F14621"/>
  <c r="F14622"/>
  <c r="F14623"/>
  <c r="F14624"/>
  <c r="F14625"/>
  <c r="F14626"/>
  <c r="F14627"/>
  <c r="F14628"/>
  <c r="F14629"/>
  <c r="F14630"/>
  <c r="F14631"/>
  <c r="F14632"/>
  <c r="F14633"/>
  <c r="F14634"/>
  <c r="F14635"/>
  <c r="F14636"/>
  <c r="F14637"/>
  <c r="F14638"/>
  <c r="F14639"/>
  <c r="F14640"/>
  <c r="F14641"/>
  <c r="F14642"/>
  <c r="F14643"/>
  <c r="F14644"/>
  <c r="F14645"/>
  <c r="F14646"/>
  <c r="F14647"/>
  <c r="F14648"/>
  <c r="F14649"/>
  <c r="F14650"/>
  <c r="F14651"/>
  <c r="F14652"/>
  <c r="F14653"/>
  <c r="F14654"/>
  <c r="F14655"/>
  <c r="F14656"/>
  <c r="F14657"/>
  <c r="F14658"/>
  <c r="F14659"/>
  <c r="F14660"/>
  <c r="F14661"/>
  <c r="F14662"/>
  <c r="F14663"/>
  <c r="F14664"/>
  <c r="F14665"/>
  <c r="F14666"/>
  <c r="F14667"/>
  <c r="F14668"/>
  <c r="F14669"/>
  <c r="F14670"/>
  <c r="F14671"/>
  <c r="F14672"/>
  <c r="F14673"/>
  <c r="F14674"/>
  <c r="F14675"/>
  <c r="F14676"/>
  <c r="F14677"/>
  <c r="F14678"/>
  <c r="F14679"/>
  <c r="F14680"/>
  <c r="F14681"/>
  <c r="F14682"/>
  <c r="F14683"/>
  <c r="F14684"/>
  <c r="F14685"/>
  <c r="F14686"/>
  <c r="F14687"/>
  <c r="F14688"/>
  <c r="F14689"/>
  <c r="F14690"/>
  <c r="F14691"/>
  <c r="F14692"/>
  <c r="F14693"/>
  <c r="F14694"/>
  <c r="F14695"/>
  <c r="F14696"/>
  <c r="F14697"/>
  <c r="F14698"/>
  <c r="F14699"/>
  <c r="F14700"/>
  <c r="F14701"/>
  <c r="F14702"/>
  <c r="F14703"/>
  <c r="F14704"/>
  <c r="F14705"/>
  <c r="F14706"/>
  <c r="F14707"/>
  <c r="F14708"/>
  <c r="F14709"/>
  <c r="F14710"/>
  <c r="F14711"/>
  <c r="F14712"/>
  <c r="F14713"/>
  <c r="F14714"/>
  <c r="F14715"/>
  <c r="F14716"/>
  <c r="F14717"/>
  <c r="F14718"/>
  <c r="F14719"/>
  <c r="F14720"/>
  <c r="F14721"/>
  <c r="F14722"/>
  <c r="F14723"/>
  <c r="F14724"/>
  <c r="F14725"/>
  <c r="F14726"/>
  <c r="F14727"/>
  <c r="F14728"/>
  <c r="F14729"/>
  <c r="F14730"/>
  <c r="F14731"/>
  <c r="F14732"/>
  <c r="F14733"/>
  <c r="F14734"/>
  <c r="F14735"/>
  <c r="F14736"/>
  <c r="F14737"/>
  <c r="F14738"/>
  <c r="F14739"/>
  <c r="F14740"/>
  <c r="F14741"/>
  <c r="F14742"/>
  <c r="F14743"/>
  <c r="F14744"/>
  <c r="F14745"/>
  <c r="F14746"/>
  <c r="F14747"/>
  <c r="F14748"/>
  <c r="F14749"/>
  <c r="F14750"/>
  <c r="F14751"/>
  <c r="F14752"/>
  <c r="F14753"/>
  <c r="F14754"/>
  <c r="F14755"/>
  <c r="F14756"/>
  <c r="F14757"/>
  <c r="F14758"/>
  <c r="F14759"/>
  <c r="F14760"/>
  <c r="F14761"/>
  <c r="F14762"/>
  <c r="F14763"/>
  <c r="F14764"/>
  <c r="F14765"/>
  <c r="F14766"/>
  <c r="F14767"/>
  <c r="F14768"/>
  <c r="F14769"/>
  <c r="F14770"/>
  <c r="F14771"/>
  <c r="F14772"/>
  <c r="F14773"/>
  <c r="F14774"/>
  <c r="F14775"/>
  <c r="F14776"/>
  <c r="F14777"/>
  <c r="F14778"/>
  <c r="F14779"/>
  <c r="F14780"/>
  <c r="F14781"/>
  <c r="F14782"/>
  <c r="F14783"/>
  <c r="F14784"/>
  <c r="F14785"/>
  <c r="F14786"/>
  <c r="F14787"/>
  <c r="F14788"/>
  <c r="F14789"/>
  <c r="F14790"/>
  <c r="F14791"/>
  <c r="F14792"/>
  <c r="F14793"/>
  <c r="F14794"/>
  <c r="F14795"/>
  <c r="F14796"/>
  <c r="F14797"/>
  <c r="F14798"/>
  <c r="F14799"/>
  <c r="F14800"/>
  <c r="F14801"/>
  <c r="F14802"/>
  <c r="F14803"/>
  <c r="F14804"/>
  <c r="F14805"/>
  <c r="F14806"/>
  <c r="F14807"/>
  <c r="F14808"/>
  <c r="F14809"/>
  <c r="F14810"/>
  <c r="F14811"/>
  <c r="F14812"/>
  <c r="F14813"/>
  <c r="F14814"/>
  <c r="F14815"/>
  <c r="F14816"/>
  <c r="F14817"/>
  <c r="F14818"/>
  <c r="F14819"/>
  <c r="F14820"/>
  <c r="F14821"/>
  <c r="F14822"/>
  <c r="F14823"/>
  <c r="F14824"/>
  <c r="F14825"/>
  <c r="F14826"/>
  <c r="F14827"/>
  <c r="F14828"/>
  <c r="F14829"/>
  <c r="F14830"/>
  <c r="F14831"/>
  <c r="F14832"/>
  <c r="F14833"/>
  <c r="F14834"/>
  <c r="F14835"/>
  <c r="F14836"/>
  <c r="F14837"/>
  <c r="F14838"/>
  <c r="F14839"/>
  <c r="F14840"/>
  <c r="F14841"/>
  <c r="F14842"/>
  <c r="F14843"/>
  <c r="F14844"/>
  <c r="F14845"/>
  <c r="F14846"/>
  <c r="F14847"/>
  <c r="F14848"/>
  <c r="F14849"/>
  <c r="F14850"/>
  <c r="F14851"/>
  <c r="F14852"/>
  <c r="F14853"/>
  <c r="F14854"/>
  <c r="F14855"/>
  <c r="F14856"/>
  <c r="F14857"/>
  <c r="F14858"/>
  <c r="F14859"/>
  <c r="F14860"/>
  <c r="F14861"/>
  <c r="F14862"/>
  <c r="F14863"/>
  <c r="F14864"/>
  <c r="F14865"/>
  <c r="F14866"/>
  <c r="F14867"/>
  <c r="F14868"/>
  <c r="F14869"/>
  <c r="F14870"/>
  <c r="F14871"/>
  <c r="F14872"/>
  <c r="F14873"/>
  <c r="F14874"/>
  <c r="F14875"/>
  <c r="F14876"/>
  <c r="F14877"/>
  <c r="F14878"/>
  <c r="F14879"/>
  <c r="F14880"/>
  <c r="F14881"/>
  <c r="F14882"/>
  <c r="F14883"/>
  <c r="F14884"/>
  <c r="F14885"/>
  <c r="F14886"/>
  <c r="F14887"/>
  <c r="F14888"/>
  <c r="F14889"/>
  <c r="F14890"/>
  <c r="F14891"/>
  <c r="F14892"/>
  <c r="F14893"/>
  <c r="F14894"/>
  <c r="F14895"/>
  <c r="F14896"/>
  <c r="F14897"/>
  <c r="F14898"/>
  <c r="F14899"/>
  <c r="F14900"/>
  <c r="F14901"/>
  <c r="F14902"/>
  <c r="F14903"/>
  <c r="F14904"/>
  <c r="F14905"/>
  <c r="F14906"/>
  <c r="F14907"/>
  <c r="F14908"/>
  <c r="F14909"/>
  <c r="F14910"/>
  <c r="F14911"/>
  <c r="F14912"/>
  <c r="F14913"/>
  <c r="F14914"/>
  <c r="F14915"/>
  <c r="F14916"/>
  <c r="F14917"/>
  <c r="F14918"/>
  <c r="F14919"/>
  <c r="F14920"/>
  <c r="F14921"/>
  <c r="F14922"/>
  <c r="F14923"/>
  <c r="F14924"/>
  <c r="F14925"/>
  <c r="F14926"/>
  <c r="F14927"/>
  <c r="F14928"/>
  <c r="F14929"/>
  <c r="F14930"/>
  <c r="F14931"/>
  <c r="F14932"/>
  <c r="F14933"/>
  <c r="F14934"/>
  <c r="F14935"/>
  <c r="F14936"/>
  <c r="F14937"/>
  <c r="F14938"/>
  <c r="F14939"/>
  <c r="F14940"/>
  <c r="F14941"/>
  <c r="F14942"/>
  <c r="F14943"/>
  <c r="F14944"/>
  <c r="F14945"/>
  <c r="F14946"/>
  <c r="F14947"/>
  <c r="F14948"/>
  <c r="F14949"/>
  <c r="F14950"/>
  <c r="F14951"/>
  <c r="F14952"/>
  <c r="F14953"/>
  <c r="F14954"/>
  <c r="F14955"/>
  <c r="F14956"/>
  <c r="F14957"/>
  <c r="F14958"/>
  <c r="F14959"/>
  <c r="F14960"/>
  <c r="F14961"/>
  <c r="F14962"/>
  <c r="F14963"/>
  <c r="F14964"/>
  <c r="F14965"/>
  <c r="F14966"/>
  <c r="F14967"/>
  <c r="F14968"/>
  <c r="F14969"/>
  <c r="F14970"/>
  <c r="F14971"/>
  <c r="F14972"/>
  <c r="F14973"/>
  <c r="F14974"/>
  <c r="F14975"/>
  <c r="F14976"/>
  <c r="F14977"/>
  <c r="F14978"/>
  <c r="F14979"/>
  <c r="F14980"/>
  <c r="F14981"/>
  <c r="F14982"/>
  <c r="F14983"/>
  <c r="F14984"/>
  <c r="F14985"/>
  <c r="F14986"/>
  <c r="F14987"/>
  <c r="F14988"/>
  <c r="F14989"/>
  <c r="F14990"/>
  <c r="F14991"/>
  <c r="F14992"/>
  <c r="F14993"/>
  <c r="F14994"/>
  <c r="F14995"/>
  <c r="F14996"/>
  <c r="F14997"/>
  <c r="F14998"/>
  <c r="F14999"/>
  <c r="F15000"/>
  <c r="F15001"/>
  <c r="F15002"/>
  <c r="F15003"/>
  <c r="F15004"/>
  <c r="F15005"/>
  <c r="F15006"/>
  <c r="F15007"/>
  <c r="F15008"/>
  <c r="F15009"/>
  <c r="F15010"/>
  <c r="F15011"/>
  <c r="F15012"/>
  <c r="F15013"/>
  <c r="F15014"/>
  <c r="F15015"/>
  <c r="F15016"/>
  <c r="F15017"/>
  <c r="F15018"/>
  <c r="F15019"/>
  <c r="F15020"/>
  <c r="F15021"/>
  <c r="F15022"/>
  <c r="F15023"/>
  <c r="F15024"/>
  <c r="F15025"/>
  <c r="F15026"/>
  <c r="F15027"/>
  <c r="F15028"/>
  <c r="F15029"/>
  <c r="F15030"/>
  <c r="F15031"/>
  <c r="F15032"/>
  <c r="F15033"/>
  <c r="F15034"/>
  <c r="F15035"/>
  <c r="F15036"/>
  <c r="F15037"/>
  <c r="F15038"/>
  <c r="F15039"/>
  <c r="F15040"/>
  <c r="F15041"/>
  <c r="F15042"/>
  <c r="F15043"/>
  <c r="F15044"/>
  <c r="F15045"/>
  <c r="F15046"/>
  <c r="F15047"/>
  <c r="F15048"/>
  <c r="F15049"/>
  <c r="F15050"/>
  <c r="F15051"/>
  <c r="F15052"/>
  <c r="F15053"/>
  <c r="F15054"/>
  <c r="F15055"/>
  <c r="F15056"/>
  <c r="F15057"/>
  <c r="F15058"/>
  <c r="F15059"/>
  <c r="F15060"/>
  <c r="F15061"/>
  <c r="F15062"/>
  <c r="F15063"/>
  <c r="F15064"/>
  <c r="F15065"/>
  <c r="F15066"/>
  <c r="F15067"/>
  <c r="F15068"/>
  <c r="F15069"/>
  <c r="F15070"/>
  <c r="F15071"/>
  <c r="F15072"/>
  <c r="F15073"/>
  <c r="F15074"/>
  <c r="F15075"/>
  <c r="F15076"/>
  <c r="F15077"/>
  <c r="F15078"/>
  <c r="F15079"/>
  <c r="F15080"/>
  <c r="F15081"/>
  <c r="F15082"/>
  <c r="F15083"/>
  <c r="F15084"/>
  <c r="F15085"/>
  <c r="F15086"/>
  <c r="F15087"/>
  <c r="F15088"/>
  <c r="F15089"/>
  <c r="F15090"/>
  <c r="F15091"/>
  <c r="F15092"/>
  <c r="F15093"/>
  <c r="F15094"/>
  <c r="F15095"/>
  <c r="F15096"/>
  <c r="F15097"/>
  <c r="F15098"/>
  <c r="F15099"/>
  <c r="F15100"/>
  <c r="F15101"/>
  <c r="F15102"/>
  <c r="F15103"/>
  <c r="F15104"/>
  <c r="F15105"/>
  <c r="F15106"/>
  <c r="F15107"/>
  <c r="F15108"/>
  <c r="F15109"/>
  <c r="F15110"/>
  <c r="F15111"/>
  <c r="F15112"/>
  <c r="F15113"/>
  <c r="F15114"/>
  <c r="F15115"/>
  <c r="F15116"/>
  <c r="F15117"/>
  <c r="F15118"/>
  <c r="F15119"/>
  <c r="F15120"/>
  <c r="F15121"/>
  <c r="F15122"/>
  <c r="F15123"/>
  <c r="F15124"/>
  <c r="F15125"/>
  <c r="F15126"/>
  <c r="F15127"/>
  <c r="F15128"/>
  <c r="F15129"/>
  <c r="F15130"/>
  <c r="F15131"/>
  <c r="F15132"/>
  <c r="F15133"/>
  <c r="F15134"/>
  <c r="F15135"/>
  <c r="F15136"/>
  <c r="F15137"/>
  <c r="F15138"/>
  <c r="F15139"/>
  <c r="F15140"/>
  <c r="F15141"/>
  <c r="F15142"/>
  <c r="F15143"/>
  <c r="F15144"/>
  <c r="F15145"/>
  <c r="F15146"/>
  <c r="F15147"/>
  <c r="F15148"/>
  <c r="F15149"/>
  <c r="F15150"/>
  <c r="F15151"/>
  <c r="F15152"/>
  <c r="F15153"/>
  <c r="F15154"/>
  <c r="F15155"/>
  <c r="F15156"/>
  <c r="F15157"/>
  <c r="F15158"/>
  <c r="F15159"/>
  <c r="F15160"/>
  <c r="F15161"/>
  <c r="F15162"/>
  <c r="F15163"/>
  <c r="F15164"/>
  <c r="F15165"/>
  <c r="F15166"/>
  <c r="F15167"/>
  <c r="F15168"/>
  <c r="F15169"/>
  <c r="F15170"/>
  <c r="F15171"/>
  <c r="F15172"/>
  <c r="F15173"/>
  <c r="F15174"/>
  <c r="F15175"/>
  <c r="F15176"/>
  <c r="F15177"/>
  <c r="F15178"/>
  <c r="F15179"/>
  <c r="F15180"/>
  <c r="F15181"/>
  <c r="F15182"/>
  <c r="F15183"/>
  <c r="F15184"/>
  <c r="F15185"/>
  <c r="F15186"/>
  <c r="F15187"/>
  <c r="F15188"/>
  <c r="F15189"/>
  <c r="F15190"/>
  <c r="F15191"/>
  <c r="F15192"/>
  <c r="F15193"/>
  <c r="F15194"/>
  <c r="F15195"/>
  <c r="F15196"/>
  <c r="F15197"/>
  <c r="F15198"/>
  <c r="F15199"/>
  <c r="F15200"/>
  <c r="F15201"/>
  <c r="F15202"/>
  <c r="F15203"/>
  <c r="F15204"/>
  <c r="F15205"/>
  <c r="F15206"/>
  <c r="F15207"/>
  <c r="F15208"/>
  <c r="F15209"/>
  <c r="F15210"/>
  <c r="F15211"/>
  <c r="F15212"/>
  <c r="F15213"/>
  <c r="F15214"/>
  <c r="F15215"/>
  <c r="F15216"/>
  <c r="F15217"/>
  <c r="F15218"/>
  <c r="F15219"/>
  <c r="F15220"/>
  <c r="F15221"/>
  <c r="F15222"/>
  <c r="F15223"/>
  <c r="F15224"/>
  <c r="F15225"/>
  <c r="F15226"/>
  <c r="F15227"/>
  <c r="F15228"/>
  <c r="F15229"/>
  <c r="F15230"/>
  <c r="F15231"/>
  <c r="F15232"/>
  <c r="F15233"/>
  <c r="F15234"/>
  <c r="F15235"/>
  <c r="F15236"/>
  <c r="F15237"/>
  <c r="F15238"/>
  <c r="F15239"/>
  <c r="F15240"/>
  <c r="F15241"/>
  <c r="F15242"/>
  <c r="F15243"/>
  <c r="F15244"/>
  <c r="F15245"/>
  <c r="F15246"/>
  <c r="F15247"/>
  <c r="F15248"/>
  <c r="F15249"/>
  <c r="F15250"/>
  <c r="F15251"/>
  <c r="F15252"/>
  <c r="F15253"/>
  <c r="F15254"/>
  <c r="F15255"/>
  <c r="F15256"/>
  <c r="F15257"/>
  <c r="F15258"/>
  <c r="F15259"/>
  <c r="F15260"/>
  <c r="F15261"/>
  <c r="F15262"/>
  <c r="F15263"/>
  <c r="F15264"/>
  <c r="F15265"/>
  <c r="F15266"/>
  <c r="F15267"/>
  <c r="F15268"/>
  <c r="F15269"/>
  <c r="F15270"/>
  <c r="F15271"/>
  <c r="F15272"/>
  <c r="F15273"/>
  <c r="F15274"/>
  <c r="F15275"/>
  <c r="F15276"/>
  <c r="F15277"/>
  <c r="F15278"/>
  <c r="F15279"/>
  <c r="F15280"/>
  <c r="F15281"/>
  <c r="F15282"/>
  <c r="F15283"/>
  <c r="F15284"/>
  <c r="F15285"/>
  <c r="F15286"/>
  <c r="F15287"/>
  <c r="F15288"/>
  <c r="F15289"/>
  <c r="F15290"/>
  <c r="F15291"/>
  <c r="F15292"/>
  <c r="F15293"/>
  <c r="F15294"/>
  <c r="F15295"/>
  <c r="F15296"/>
  <c r="F15297"/>
  <c r="F15298"/>
  <c r="F15299"/>
  <c r="F15300"/>
  <c r="F15301"/>
  <c r="F15302"/>
  <c r="F15303"/>
  <c r="F15304"/>
  <c r="F15305"/>
  <c r="F15306"/>
  <c r="F15307"/>
  <c r="F15308"/>
  <c r="F15309"/>
  <c r="F15310"/>
  <c r="F15311"/>
  <c r="F15312"/>
  <c r="F15313"/>
  <c r="F15314"/>
  <c r="F15315"/>
  <c r="F15316"/>
  <c r="F15317"/>
  <c r="F15318"/>
  <c r="F15319"/>
  <c r="F15320"/>
  <c r="F15321"/>
  <c r="F15322"/>
  <c r="F15323"/>
  <c r="F15324"/>
  <c r="F15325"/>
  <c r="F15326"/>
  <c r="F15327"/>
  <c r="F15328"/>
  <c r="F15329"/>
  <c r="F15330"/>
  <c r="F15331"/>
  <c r="F15332"/>
  <c r="F15333"/>
  <c r="F15334"/>
  <c r="F15335"/>
  <c r="F15336"/>
  <c r="F15337"/>
  <c r="F15338"/>
  <c r="F15339"/>
  <c r="F15340"/>
  <c r="F15341"/>
  <c r="F15342"/>
  <c r="F15343"/>
  <c r="F15344"/>
  <c r="F15345"/>
  <c r="F15346"/>
  <c r="F15347"/>
  <c r="F15348"/>
  <c r="F15349"/>
  <c r="F15350"/>
  <c r="F15351"/>
  <c r="F15352"/>
  <c r="F15353"/>
  <c r="F15354"/>
  <c r="F15355"/>
  <c r="F15356"/>
  <c r="F15357"/>
  <c r="F15358"/>
  <c r="F15359"/>
  <c r="F15360"/>
  <c r="F15361"/>
  <c r="F15362"/>
  <c r="F15363"/>
  <c r="F15364"/>
  <c r="F15365"/>
  <c r="F15366"/>
  <c r="F15367"/>
  <c r="F15368"/>
  <c r="F15369"/>
  <c r="F15370"/>
  <c r="F15371"/>
  <c r="F15372"/>
  <c r="F15373"/>
  <c r="F15374"/>
  <c r="F15375"/>
  <c r="F15376"/>
  <c r="F15377"/>
  <c r="F15378"/>
  <c r="F15379"/>
  <c r="F15380"/>
  <c r="F15381"/>
  <c r="F15382"/>
  <c r="F15383"/>
  <c r="F15384"/>
  <c r="F15385"/>
  <c r="F15386"/>
  <c r="F15387"/>
  <c r="F15388"/>
  <c r="F15389"/>
  <c r="F15390"/>
  <c r="F15391"/>
  <c r="F15392"/>
  <c r="F15393"/>
  <c r="F15394"/>
  <c r="F15395"/>
  <c r="F15396"/>
  <c r="F15397"/>
  <c r="F15398"/>
  <c r="F15399"/>
  <c r="F15400"/>
  <c r="F15401"/>
  <c r="F15402"/>
  <c r="F15403"/>
  <c r="F15404"/>
  <c r="F15405"/>
  <c r="F15406"/>
  <c r="F15407"/>
  <c r="F15408"/>
  <c r="F15409"/>
  <c r="F15410"/>
  <c r="F15411"/>
  <c r="F15412"/>
  <c r="F15413"/>
  <c r="F15414"/>
  <c r="F15415"/>
  <c r="F15416"/>
  <c r="F15417"/>
  <c r="F15418"/>
  <c r="F15419"/>
  <c r="F15420"/>
  <c r="F15421"/>
  <c r="F15422"/>
  <c r="F15423"/>
  <c r="F15424"/>
  <c r="F15425"/>
  <c r="F15426"/>
  <c r="F15427"/>
  <c r="F15428"/>
  <c r="F15429"/>
  <c r="F15430"/>
  <c r="F15431"/>
  <c r="F15432"/>
  <c r="F15433"/>
  <c r="F15434"/>
  <c r="F15435"/>
  <c r="F15436"/>
  <c r="F15437"/>
  <c r="F15438"/>
  <c r="F15439"/>
  <c r="F15440"/>
  <c r="F15441"/>
  <c r="F15442"/>
  <c r="F15443"/>
  <c r="F15444"/>
  <c r="F15445"/>
  <c r="F15446"/>
  <c r="F15447"/>
  <c r="F15448"/>
  <c r="F15449"/>
  <c r="F15450"/>
  <c r="F15451"/>
  <c r="F15452"/>
  <c r="F15453"/>
  <c r="F15454"/>
  <c r="F15455"/>
  <c r="F15456"/>
  <c r="F15457"/>
  <c r="F15458"/>
  <c r="F15459"/>
  <c r="F15460"/>
  <c r="F15461"/>
  <c r="F15462"/>
  <c r="F15463"/>
  <c r="F15464"/>
  <c r="F15465"/>
  <c r="F15466"/>
  <c r="F15467"/>
  <c r="F15468"/>
  <c r="F15469"/>
  <c r="F15470"/>
  <c r="F15471"/>
  <c r="F15472"/>
  <c r="F15473"/>
  <c r="F15474"/>
  <c r="F15475"/>
  <c r="F15476"/>
  <c r="F15477"/>
  <c r="F15478"/>
  <c r="F15479"/>
  <c r="F15480"/>
  <c r="F15481"/>
  <c r="F15482"/>
  <c r="F15483"/>
  <c r="F15484"/>
  <c r="F15485"/>
  <c r="F15486"/>
  <c r="F15487"/>
  <c r="F15488"/>
  <c r="F15489"/>
  <c r="F15490"/>
  <c r="F15491"/>
  <c r="F15492"/>
  <c r="F15493"/>
  <c r="F15494"/>
  <c r="F15495"/>
  <c r="F15496"/>
  <c r="F15497"/>
  <c r="F15498"/>
  <c r="F15499"/>
  <c r="F15500"/>
  <c r="F15501"/>
  <c r="F15502"/>
  <c r="F15503"/>
  <c r="F15504"/>
  <c r="F15505"/>
  <c r="F15506"/>
  <c r="F15507"/>
  <c r="F15508"/>
  <c r="F15509"/>
  <c r="F15510"/>
  <c r="F15511"/>
  <c r="F15512"/>
  <c r="F15513"/>
  <c r="F15514"/>
  <c r="F15515"/>
  <c r="F15516"/>
  <c r="F15517"/>
  <c r="F15518"/>
  <c r="F15519"/>
  <c r="F15520"/>
  <c r="F15521"/>
  <c r="F15522"/>
  <c r="F15523"/>
  <c r="F15524"/>
  <c r="F15525"/>
  <c r="F15526"/>
  <c r="F15527"/>
  <c r="F15528"/>
  <c r="F15529"/>
  <c r="F15530"/>
  <c r="F15531"/>
  <c r="F15532"/>
  <c r="F15533"/>
  <c r="F15534"/>
  <c r="F15535"/>
  <c r="F15536"/>
  <c r="F15537"/>
  <c r="F15538"/>
  <c r="F15539"/>
  <c r="F15540"/>
  <c r="F15541"/>
  <c r="F15542"/>
  <c r="F15543"/>
  <c r="F15544"/>
  <c r="F15545"/>
  <c r="F15546"/>
  <c r="F15547"/>
  <c r="F15548"/>
  <c r="F15549"/>
  <c r="F15550"/>
  <c r="F15551"/>
  <c r="F15552"/>
  <c r="F15553"/>
  <c r="F15554"/>
  <c r="F15555"/>
  <c r="F15556"/>
  <c r="F15557"/>
  <c r="F15558"/>
  <c r="F15559"/>
  <c r="F15560"/>
  <c r="F15561"/>
  <c r="F15562"/>
  <c r="F15563"/>
  <c r="F15564"/>
  <c r="F15565"/>
  <c r="F15566"/>
  <c r="F15567"/>
  <c r="F15568"/>
  <c r="F15569"/>
  <c r="F15570"/>
  <c r="F15571"/>
  <c r="F15572"/>
  <c r="F15573"/>
  <c r="F15574"/>
  <c r="F15575"/>
  <c r="F15576"/>
  <c r="F15577"/>
  <c r="F15578"/>
  <c r="F15579"/>
  <c r="F15580"/>
  <c r="F15581"/>
  <c r="F15582"/>
  <c r="F15583"/>
  <c r="F15584"/>
  <c r="F15585"/>
  <c r="F15586"/>
  <c r="F15587"/>
  <c r="F15588"/>
  <c r="F15589"/>
  <c r="F15590"/>
  <c r="F15591"/>
  <c r="F15592"/>
  <c r="F15593"/>
  <c r="F15594"/>
  <c r="F15595"/>
  <c r="F15596"/>
  <c r="F15597"/>
  <c r="F15598"/>
  <c r="F15599"/>
  <c r="F15600"/>
  <c r="F15601"/>
  <c r="F15602"/>
  <c r="F15603"/>
  <c r="F15604"/>
  <c r="F15605"/>
  <c r="F15606"/>
  <c r="F15607"/>
  <c r="F15608"/>
  <c r="F15609"/>
  <c r="F15610"/>
  <c r="F15611"/>
  <c r="F15612"/>
  <c r="F15613"/>
  <c r="F15614"/>
  <c r="F15615"/>
  <c r="F15616"/>
  <c r="F15617"/>
  <c r="F15618"/>
  <c r="F15619"/>
  <c r="F15620"/>
  <c r="F15621"/>
  <c r="F15622"/>
  <c r="F15623"/>
  <c r="F15624"/>
  <c r="F15625"/>
  <c r="F15626"/>
  <c r="F15627"/>
  <c r="F15628"/>
  <c r="F15629"/>
  <c r="F15630"/>
  <c r="F15631"/>
  <c r="F15632"/>
  <c r="F15633"/>
  <c r="F15634"/>
  <c r="F15635"/>
  <c r="F15636"/>
  <c r="F15637"/>
  <c r="F15638"/>
  <c r="F15639"/>
  <c r="F15640"/>
  <c r="F15641"/>
  <c r="F15642"/>
  <c r="F15643"/>
  <c r="F15644"/>
  <c r="F15645"/>
  <c r="F15646"/>
  <c r="F15647"/>
  <c r="F15648"/>
  <c r="F15649"/>
  <c r="F15650"/>
  <c r="F15651"/>
  <c r="F15652"/>
  <c r="F15653"/>
  <c r="F15654"/>
  <c r="F15655"/>
  <c r="F15656"/>
  <c r="F15657"/>
  <c r="F15658"/>
  <c r="F15659"/>
  <c r="F15660"/>
  <c r="F15661"/>
  <c r="F15662"/>
  <c r="F15663"/>
  <c r="F15664"/>
  <c r="F15665"/>
  <c r="F15666"/>
  <c r="F15667"/>
  <c r="F15668"/>
  <c r="F15669"/>
  <c r="F15670"/>
  <c r="F15671"/>
  <c r="F15672"/>
  <c r="F15673"/>
  <c r="F15674"/>
  <c r="F15675"/>
  <c r="F15676"/>
  <c r="F15677"/>
  <c r="F15678"/>
  <c r="F15679"/>
  <c r="F15680"/>
  <c r="F15681"/>
  <c r="F15682"/>
  <c r="F15683"/>
  <c r="F15684"/>
  <c r="F15685"/>
  <c r="F15686"/>
  <c r="F15687"/>
  <c r="F15688"/>
  <c r="F15689"/>
  <c r="F15690"/>
  <c r="F15691"/>
  <c r="F15692"/>
  <c r="F15693"/>
  <c r="F15694"/>
  <c r="F15695"/>
  <c r="F15696"/>
  <c r="F15697"/>
  <c r="F15698"/>
  <c r="F15699"/>
  <c r="F15700"/>
  <c r="F15701"/>
  <c r="F15702"/>
  <c r="F15703"/>
  <c r="F15704"/>
  <c r="F15705"/>
  <c r="F15706"/>
  <c r="F15707"/>
  <c r="F15708"/>
  <c r="F15709"/>
  <c r="F15710"/>
  <c r="F15711"/>
  <c r="F15712"/>
  <c r="F15713"/>
  <c r="F15714"/>
  <c r="F15715"/>
  <c r="F15716"/>
  <c r="F15717"/>
  <c r="F15718"/>
  <c r="F15719"/>
  <c r="F15720"/>
  <c r="F15721"/>
  <c r="F15722"/>
  <c r="F15723"/>
  <c r="F15724"/>
  <c r="F15725"/>
  <c r="F15726"/>
  <c r="F15727"/>
  <c r="F15728"/>
  <c r="F15729"/>
  <c r="F15730"/>
  <c r="F15731"/>
  <c r="F15732"/>
  <c r="F15733"/>
  <c r="F15734"/>
  <c r="F15735"/>
  <c r="F15736"/>
  <c r="F15737"/>
  <c r="F15738"/>
  <c r="F15739"/>
  <c r="F15740"/>
  <c r="F15741"/>
  <c r="F15742"/>
  <c r="F15743"/>
  <c r="F15744"/>
  <c r="F15745"/>
  <c r="F15746"/>
  <c r="F15747"/>
  <c r="F15748"/>
  <c r="F15749"/>
  <c r="F15750"/>
  <c r="F15751"/>
  <c r="F15752"/>
  <c r="F15753"/>
  <c r="F15754"/>
  <c r="F15755"/>
  <c r="F15756"/>
  <c r="F15757"/>
  <c r="F15758"/>
  <c r="F15759"/>
  <c r="F15760"/>
  <c r="F15761"/>
  <c r="F15762"/>
  <c r="F15763"/>
  <c r="F15764"/>
  <c r="F15765"/>
  <c r="F15766"/>
  <c r="F15767"/>
  <c r="F15768"/>
  <c r="F15769"/>
  <c r="F15770"/>
  <c r="F15771"/>
  <c r="F15772"/>
  <c r="F15773"/>
  <c r="F15774"/>
  <c r="F15775"/>
  <c r="F15776"/>
  <c r="F15777"/>
  <c r="F15778"/>
  <c r="F15779"/>
  <c r="F15780"/>
  <c r="F15781"/>
  <c r="F15782"/>
  <c r="F15783"/>
  <c r="F15784"/>
  <c r="F15785"/>
  <c r="F15786"/>
  <c r="F15787"/>
  <c r="F15788"/>
  <c r="F15789"/>
  <c r="F15790"/>
  <c r="F15791"/>
  <c r="F15792"/>
  <c r="F15793"/>
  <c r="F15794"/>
  <c r="F15795"/>
  <c r="F15796"/>
  <c r="F15797"/>
  <c r="F15798"/>
  <c r="F15799"/>
  <c r="F15800"/>
  <c r="F15801"/>
  <c r="F15802"/>
  <c r="F15803"/>
  <c r="F15804"/>
  <c r="F15805"/>
  <c r="F15806"/>
  <c r="F15807"/>
  <c r="F15808"/>
  <c r="F15809"/>
  <c r="F15810"/>
  <c r="F15811"/>
  <c r="F15812"/>
  <c r="F15813"/>
  <c r="F15814"/>
  <c r="F15815"/>
  <c r="F15816"/>
  <c r="F15817"/>
  <c r="F15818"/>
  <c r="F15819"/>
  <c r="F15820"/>
  <c r="F15821"/>
  <c r="F15822"/>
  <c r="F15823"/>
  <c r="F15824"/>
  <c r="F15825"/>
  <c r="F15826"/>
  <c r="F15827"/>
  <c r="F15828"/>
  <c r="F15829"/>
  <c r="F15830"/>
  <c r="F15831"/>
  <c r="F15832"/>
  <c r="F15833"/>
  <c r="F15834"/>
  <c r="F15835"/>
  <c r="F15836"/>
  <c r="F15837"/>
  <c r="F15838"/>
  <c r="F15839"/>
  <c r="F15840"/>
  <c r="F15841"/>
  <c r="F15842"/>
  <c r="F15843"/>
  <c r="F15844"/>
  <c r="F15845"/>
  <c r="F15846"/>
  <c r="F15847"/>
  <c r="F15848"/>
  <c r="F15849"/>
  <c r="F15850"/>
  <c r="F15851"/>
  <c r="F15852"/>
  <c r="F15853"/>
  <c r="F15854"/>
  <c r="F15855"/>
  <c r="F15856"/>
  <c r="F15857"/>
  <c r="F15858"/>
  <c r="F15859"/>
  <c r="F15860"/>
  <c r="F15861"/>
  <c r="F15862"/>
  <c r="F15863"/>
  <c r="F15864"/>
  <c r="F15865"/>
  <c r="F15866"/>
  <c r="F15867"/>
  <c r="F15868"/>
  <c r="F15869"/>
  <c r="F15870"/>
  <c r="F15871"/>
  <c r="F15872"/>
  <c r="F15873"/>
  <c r="F15874"/>
  <c r="F15875"/>
  <c r="F15876"/>
  <c r="F15877"/>
  <c r="F15878"/>
  <c r="F15879"/>
  <c r="F15880"/>
  <c r="F15881"/>
  <c r="F15882"/>
  <c r="F15883"/>
  <c r="F15884"/>
  <c r="F15885"/>
  <c r="F15886"/>
  <c r="F15887"/>
  <c r="F15888"/>
  <c r="F15889"/>
  <c r="F15890"/>
  <c r="F15891"/>
  <c r="F15892"/>
  <c r="F15893"/>
  <c r="F15894"/>
  <c r="F15895"/>
  <c r="F15896"/>
  <c r="F15897"/>
  <c r="F15898"/>
  <c r="F15899"/>
  <c r="F15900"/>
  <c r="F15901"/>
  <c r="F15902"/>
  <c r="F15903"/>
  <c r="F15904"/>
  <c r="F15905"/>
  <c r="F15906"/>
  <c r="F15907"/>
  <c r="F15908"/>
  <c r="F15909"/>
  <c r="F15910"/>
  <c r="F15911"/>
  <c r="F15912"/>
  <c r="F15913"/>
  <c r="F15914"/>
  <c r="F15915"/>
  <c r="F15916"/>
  <c r="F15917"/>
  <c r="F15918"/>
  <c r="F15919"/>
  <c r="F15920"/>
  <c r="F15921"/>
  <c r="F15922"/>
  <c r="F15923"/>
  <c r="F15924"/>
  <c r="F15925"/>
  <c r="F15926"/>
  <c r="F15927"/>
  <c r="F15928"/>
  <c r="F15929"/>
  <c r="F15930"/>
  <c r="F15931"/>
  <c r="F15932"/>
  <c r="F15933"/>
  <c r="F15934"/>
  <c r="F15935"/>
  <c r="F15936"/>
  <c r="F15937"/>
  <c r="F15938"/>
  <c r="F15939"/>
  <c r="F15940"/>
  <c r="F15941"/>
  <c r="F15942"/>
  <c r="F15943"/>
  <c r="F15944"/>
  <c r="F15945"/>
  <c r="F15946"/>
  <c r="F15947"/>
  <c r="F15948"/>
  <c r="F15949"/>
  <c r="F15950"/>
  <c r="F15951"/>
  <c r="F15952"/>
  <c r="F15953"/>
  <c r="F15954"/>
  <c r="F15955"/>
  <c r="F15956"/>
  <c r="F15957"/>
  <c r="F15958"/>
  <c r="F15959"/>
  <c r="F15960"/>
  <c r="F15961"/>
  <c r="F15962"/>
  <c r="F15963"/>
  <c r="F15964"/>
  <c r="F15965"/>
  <c r="F15966"/>
  <c r="F15967"/>
  <c r="F15968"/>
  <c r="F15969"/>
  <c r="F15970"/>
  <c r="F15971"/>
  <c r="F15972"/>
  <c r="F15973"/>
  <c r="F15974"/>
  <c r="F15975"/>
  <c r="F15976"/>
  <c r="F15977"/>
  <c r="F15978"/>
  <c r="F15979"/>
  <c r="F15980"/>
  <c r="F15981"/>
  <c r="F15982"/>
  <c r="F15983"/>
  <c r="F15984"/>
  <c r="F15985"/>
  <c r="F15986"/>
  <c r="F15987"/>
  <c r="F15988"/>
  <c r="F15989"/>
  <c r="F15990"/>
  <c r="F15991"/>
  <c r="F15992"/>
  <c r="F15993"/>
  <c r="F15994"/>
  <c r="F15995"/>
  <c r="F15996"/>
  <c r="F15997"/>
  <c r="F15998"/>
  <c r="F15999"/>
  <c r="F16000"/>
  <c r="F16001"/>
  <c r="F16002"/>
  <c r="F16003"/>
  <c r="F16004"/>
  <c r="F16005"/>
  <c r="F16006"/>
  <c r="F16007"/>
  <c r="F16008"/>
  <c r="F16009"/>
  <c r="F16010"/>
  <c r="F16011"/>
  <c r="F16012"/>
  <c r="F16013"/>
  <c r="F16014"/>
  <c r="F16015"/>
  <c r="F16016"/>
  <c r="F16017"/>
  <c r="F16018"/>
  <c r="F16019"/>
  <c r="F16020"/>
  <c r="F16021"/>
  <c r="F16022"/>
  <c r="F16023"/>
  <c r="F16024"/>
  <c r="F16025"/>
  <c r="F16026"/>
  <c r="F16027"/>
  <c r="F16028"/>
  <c r="F16029"/>
  <c r="F16030"/>
  <c r="F16031"/>
  <c r="F16032"/>
  <c r="F16033"/>
  <c r="F16034"/>
  <c r="F16035"/>
  <c r="F16036"/>
  <c r="F16037"/>
  <c r="F16038"/>
  <c r="F16039"/>
  <c r="F16040"/>
  <c r="F16041"/>
  <c r="F16042"/>
  <c r="F16043"/>
  <c r="F16044"/>
  <c r="F16045"/>
  <c r="F16046"/>
  <c r="F16047"/>
  <c r="F16048"/>
  <c r="F16049"/>
  <c r="F16050"/>
  <c r="F16051"/>
  <c r="F16052"/>
  <c r="F16053"/>
  <c r="F16054"/>
  <c r="F16055"/>
  <c r="F16056"/>
  <c r="F16057"/>
  <c r="F16058"/>
  <c r="F16059"/>
  <c r="F16060"/>
  <c r="F16061"/>
  <c r="F16062"/>
  <c r="F16063"/>
  <c r="F16064"/>
  <c r="F16065"/>
  <c r="F16066"/>
  <c r="F16067"/>
  <c r="F16068"/>
  <c r="F16069"/>
  <c r="F16070"/>
  <c r="F16071"/>
  <c r="F16072"/>
  <c r="F16073"/>
  <c r="F16074"/>
  <c r="F16075"/>
  <c r="F16076"/>
  <c r="F16077"/>
  <c r="F16078"/>
  <c r="F16079"/>
  <c r="F16080"/>
  <c r="F16081"/>
  <c r="F16082"/>
  <c r="F16083"/>
  <c r="F16084"/>
  <c r="F16085"/>
  <c r="F16086"/>
  <c r="F16087"/>
  <c r="F16088"/>
  <c r="F16089"/>
  <c r="F16090"/>
  <c r="F16091"/>
  <c r="F16092"/>
  <c r="F16093"/>
  <c r="F16094"/>
  <c r="F16095"/>
  <c r="F16096"/>
  <c r="F16097"/>
  <c r="F16098"/>
  <c r="F16099"/>
  <c r="F16100"/>
  <c r="F16101"/>
  <c r="F16102"/>
  <c r="F16103"/>
  <c r="F16104"/>
  <c r="F16105"/>
  <c r="F16106"/>
  <c r="F16107"/>
  <c r="F16108"/>
  <c r="F16109"/>
  <c r="F16110"/>
  <c r="F16111"/>
  <c r="F16112"/>
  <c r="F16113"/>
  <c r="F16114"/>
  <c r="F16115"/>
  <c r="F16116"/>
  <c r="F16117"/>
  <c r="F16118"/>
  <c r="F16119"/>
  <c r="F16120"/>
  <c r="F16121"/>
  <c r="F16122"/>
  <c r="F16123"/>
  <c r="F16124"/>
  <c r="F16125"/>
  <c r="F16126"/>
  <c r="F16127"/>
  <c r="F16128"/>
  <c r="F16129"/>
  <c r="F16130"/>
  <c r="F16131"/>
  <c r="F16132"/>
  <c r="F16133"/>
  <c r="F16134"/>
  <c r="F16135"/>
  <c r="F16136"/>
  <c r="F16137"/>
  <c r="F16138"/>
  <c r="F16139"/>
  <c r="F16140"/>
  <c r="F16141"/>
  <c r="F16142"/>
  <c r="F16143"/>
  <c r="F16144"/>
  <c r="F16145"/>
  <c r="F16146"/>
  <c r="F16147"/>
  <c r="F16148"/>
  <c r="F16149"/>
  <c r="F16150"/>
  <c r="F16151"/>
  <c r="F16152"/>
  <c r="F16153"/>
  <c r="F16154"/>
  <c r="F16155"/>
  <c r="F16156"/>
  <c r="F16157"/>
  <c r="F16158"/>
  <c r="F16159"/>
  <c r="F16160"/>
  <c r="F16161"/>
  <c r="F16162"/>
  <c r="F16163"/>
  <c r="F16164"/>
  <c r="F16165"/>
  <c r="F16166"/>
  <c r="F16167"/>
  <c r="F16168"/>
  <c r="F16169"/>
  <c r="F16170"/>
  <c r="F16171"/>
  <c r="F16172"/>
  <c r="F16173"/>
  <c r="F16174"/>
  <c r="F16175"/>
  <c r="F16176"/>
  <c r="F16177"/>
  <c r="F16178"/>
  <c r="F16179"/>
  <c r="F16180"/>
  <c r="F16181"/>
  <c r="F16182"/>
  <c r="F16183"/>
  <c r="F16184"/>
  <c r="F16185"/>
  <c r="F16186"/>
  <c r="F16187"/>
  <c r="F16188"/>
  <c r="F16189"/>
  <c r="F16190"/>
  <c r="F16191"/>
  <c r="F16192"/>
  <c r="F16193"/>
  <c r="F16194"/>
  <c r="F16195"/>
  <c r="F16196"/>
  <c r="F16197"/>
  <c r="F16198"/>
  <c r="F16199"/>
  <c r="F16200"/>
  <c r="F16201"/>
  <c r="F16202"/>
  <c r="F16203"/>
  <c r="F16204"/>
  <c r="F16205"/>
  <c r="F16206"/>
  <c r="F16207"/>
  <c r="F16208"/>
  <c r="F16209"/>
  <c r="F16210"/>
  <c r="F16211"/>
  <c r="F16212"/>
  <c r="F16213"/>
  <c r="F16214"/>
  <c r="F16215"/>
  <c r="F16216"/>
  <c r="F16217"/>
  <c r="F16218"/>
  <c r="F16219"/>
  <c r="F16220"/>
  <c r="F16221"/>
  <c r="F16222"/>
  <c r="F16223"/>
  <c r="F16224"/>
  <c r="F16225"/>
  <c r="F16226"/>
  <c r="F16227"/>
  <c r="F16228"/>
  <c r="F16229"/>
  <c r="F16230"/>
  <c r="F16231"/>
  <c r="F16232"/>
  <c r="F16233"/>
  <c r="F16234"/>
  <c r="F16235"/>
  <c r="F16236"/>
  <c r="F16237"/>
  <c r="F16238"/>
  <c r="F16239"/>
  <c r="F16240"/>
  <c r="F16241"/>
  <c r="F16242"/>
  <c r="F16243"/>
  <c r="F16244"/>
  <c r="F16245"/>
  <c r="F16246"/>
  <c r="F16247"/>
  <c r="F16248"/>
  <c r="F16249"/>
  <c r="F16250"/>
  <c r="F16251"/>
  <c r="F16252"/>
  <c r="F16253"/>
  <c r="F16254"/>
  <c r="F16255"/>
  <c r="F16256"/>
  <c r="F16257"/>
  <c r="F16258"/>
  <c r="F16259"/>
  <c r="F16260"/>
  <c r="F16261"/>
  <c r="F16262"/>
  <c r="F16263"/>
  <c r="F16264"/>
  <c r="F16265"/>
  <c r="F16266"/>
  <c r="F16267"/>
  <c r="F16268"/>
  <c r="F16269"/>
  <c r="F16270"/>
  <c r="F16271"/>
  <c r="F16272"/>
  <c r="F16273"/>
  <c r="F16274"/>
  <c r="F16275"/>
  <c r="F16276"/>
  <c r="F16277"/>
  <c r="F16278"/>
  <c r="F16279"/>
  <c r="F16280"/>
  <c r="F16281"/>
  <c r="F16282"/>
  <c r="F16283"/>
  <c r="F16284"/>
  <c r="F16285"/>
  <c r="F16286"/>
  <c r="F16287"/>
  <c r="F16288"/>
  <c r="F16289"/>
  <c r="F16290"/>
  <c r="F16291"/>
  <c r="F16292"/>
  <c r="F16293"/>
  <c r="F16294"/>
  <c r="F16295"/>
  <c r="F16296"/>
  <c r="F16297"/>
  <c r="F16298"/>
  <c r="F16299"/>
  <c r="F16300"/>
  <c r="F16301"/>
  <c r="F16302"/>
  <c r="F16303"/>
  <c r="F16304"/>
  <c r="F16305"/>
  <c r="F16306"/>
  <c r="F16307"/>
  <c r="F16308"/>
  <c r="F16309"/>
  <c r="F16310"/>
  <c r="F16311"/>
  <c r="F16312"/>
  <c r="F16313"/>
  <c r="F16314"/>
  <c r="F16315"/>
  <c r="F16316"/>
  <c r="F16317"/>
  <c r="F16318"/>
  <c r="F16319"/>
  <c r="F16320"/>
  <c r="F16321"/>
  <c r="F16322"/>
  <c r="F16323"/>
  <c r="F16324"/>
  <c r="F16325"/>
  <c r="F16326"/>
  <c r="F16327"/>
  <c r="F16328"/>
  <c r="F16329"/>
  <c r="F16330"/>
  <c r="F16331"/>
  <c r="F16332"/>
  <c r="F16333"/>
  <c r="F16334"/>
  <c r="F16335"/>
  <c r="F16336"/>
  <c r="F16337"/>
  <c r="F16338"/>
  <c r="F16339"/>
  <c r="F16340"/>
  <c r="F16341"/>
  <c r="F16342"/>
  <c r="F16343"/>
  <c r="F16344"/>
  <c r="F16345"/>
  <c r="F16346"/>
  <c r="F16347"/>
  <c r="F16348"/>
  <c r="F16349"/>
  <c r="F16350"/>
  <c r="F16351"/>
  <c r="F16352"/>
  <c r="F16353"/>
  <c r="F16354"/>
  <c r="F16355"/>
  <c r="F16356"/>
  <c r="F16357"/>
  <c r="F16358"/>
  <c r="F16359"/>
  <c r="F16360"/>
  <c r="F16361"/>
  <c r="F16362"/>
  <c r="F16363"/>
  <c r="F16364"/>
  <c r="F16365"/>
  <c r="F16366"/>
  <c r="F16367"/>
  <c r="F16368"/>
  <c r="F16369"/>
  <c r="F16370"/>
  <c r="F16371"/>
  <c r="F16372"/>
  <c r="F16373"/>
  <c r="F16374"/>
  <c r="F16375"/>
  <c r="F16376"/>
  <c r="F16377"/>
  <c r="F16378"/>
  <c r="F16379"/>
  <c r="F16380"/>
  <c r="F16381"/>
  <c r="F16382"/>
  <c r="F16383"/>
  <c r="F16384"/>
  <c r="F16385"/>
  <c r="F16386"/>
  <c r="F16387"/>
  <c r="F16388"/>
  <c r="F16389"/>
  <c r="F16390"/>
  <c r="F16391"/>
  <c r="F16392"/>
  <c r="F16393"/>
  <c r="F16394"/>
  <c r="F16395"/>
  <c r="F16396"/>
  <c r="F16397"/>
  <c r="F16398"/>
  <c r="F16399"/>
  <c r="F16400"/>
  <c r="F16401"/>
  <c r="F16402"/>
  <c r="F16403"/>
  <c r="F16404"/>
  <c r="F16405"/>
  <c r="F16406"/>
  <c r="F16407"/>
  <c r="F16408"/>
  <c r="F16409"/>
  <c r="F16410"/>
  <c r="F16411"/>
  <c r="F16412"/>
  <c r="F16413"/>
  <c r="F16414"/>
  <c r="F16415"/>
  <c r="F16416"/>
  <c r="F16417"/>
  <c r="F16418"/>
  <c r="F16419"/>
  <c r="F16420"/>
  <c r="F16421"/>
  <c r="F16422"/>
  <c r="F16423"/>
  <c r="F16424"/>
  <c r="F16425"/>
  <c r="F16426"/>
  <c r="F16427"/>
  <c r="F16428"/>
  <c r="F16429"/>
  <c r="F16430"/>
  <c r="F16431"/>
  <c r="F16432"/>
  <c r="F16433"/>
  <c r="F16434"/>
  <c r="F16435"/>
  <c r="F16436"/>
  <c r="F16437"/>
  <c r="F16438"/>
  <c r="F16439"/>
  <c r="F16440"/>
  <c r="F16441"/>
  <c r="F16442"/>
  <c r="F16443"/>
  <c r="F16444"/>
  <c r="F16445"/>
  <c r="F16446"/>
  <c r="F16447"/>
  <c r="F16448"/>
  <c r="F16449"/>
  <c r="F16450"/>
  <c r="F16451"/>
  <c r="F16452"/>
  <c r="F16453"/>
  <c r="F16454"/>
  <c r="F16455"/>
  <c r="F16456"/>
  <c r="F16457"/>
  <c r="F16458"/>
  <c r="F16459"/>
  <c r="F16460"/>
  <c r="F16461"/>
  <c r="F16462"/>
  <c r="F16463"/>
  <c r="F16464"/>
  <c r="F16465"/>
  <c r="F16466"/>
  <c r="F16467"/>
  <c r="F16468"/>
  <c r="F16469"/>
  <c r="F16470"/>
  <c r="F16471"/>
  <c r="F16472"/>
  <c r="F16473"/>
  <c r="F16474"/>
  <c r="F16475"/>
  <c r="F16476"/>
  <c r="F16477"/>
  <c r="F16478"/>
  <c r="F16479"/>
  <c r="F16480"/>
  <c r="F16481"/>
  <c r="F16482"/>
  <c r="F16483"/>
  <c r="F16484"/>
  <c r="F16485"/>
  <c r="F16486"/>
  <c r="F16487"/>
  <c r="F16488"/>
  <c r="F16489"/>
  <c r="F16490"/>
  <c r="F16491"/>
  <c r="F16492"/>
  <c r="F16493"/>
  <c r="F16494"/>
  <c r="F16495"/>
  <c r="F16496"/>
  <c r="F16497"/>
  <c r="F16498"/>
  <c r="F16499"/>
  <c r="F16500"/>
  <c r="F16501"/>
  <c r="F16502"/>
  <c r="F16503"/>
  <c r="F16504"/>
  <c r="F16505"/>
  <c r="F16506"/>
  <c r="F16507"/>
  <c r="F16508"/>
  <c r="F16509"/>
  <c r="F16510"/>
  <c r="F16511"/>
  <c r="F16512"/>
  <c r="F16513"/>
  <c r="F16514"/>
  <c r="F16515"/>
  <c r="F16516"/>
  <c r="F16517"/>
  <c r="F16518"/>
  <c r="F16519"/>
  <c r="F16520"/>
  <c r="F16521"/>
  <c r="F16522"/>
  <c r="F16523"/>
  <c r="F16524"/>
  <c r="F16525"/>
  <c r="F16526"/>
  <c r="F16527"/>
  <c r="F16528"/>
  <c r="F16529"/>
  <c r="F16530"/>
  <c r="F16531"/>
  <c r="F16532"/>
  <c r="F16533"/>
  <c r="F16534"/>
  <c r="F16535"/>
  <c r="F16536"/>
  <c r="F16537"/>
  <c r="F16538"/>
  <c r="F16539"/>
  <c r="F16540"/>
  <c r="F16541"/>
  <c r="F16542"/>
  <c r="F16543"/>
  <c r="F16544"/>
  <c r="F16545"/>
  <c r="F16546"/>
  <c r="F16547"/>
  <c r="F16548"/>
  <c r="F16549"/>
  <c r="F16550"/>
  <c r="F16551"/>
  <c r="F16552"/>
  <c r="F16553"/>
  <c r="F16554"/>
  <c r="F16555"/>
  <c r="F16556"/>
  <c r="F16557"/>
  <c r="F16558"/>
  <c r="F16559"/>
  <c r="F16560"/>
  <c r="F16561"/>
  <c r="F16562"/>
  <c r="F16563"/>
  <c r="F16564"/>
  <c r="F16565"/>
  <c r="F16566"/>
  <c r="F16567"/>
  <c r="F16568"/>
  <c r="F16569"/>
  <c r="F16570"/>
  <c r="F16571"/>
  <c r="F16572"/>
  <c r="F16573"/>
  <c r="F16574"/>
  <c r="F16575"/>
  <c r="F16576"/>
  <c r="F16577"/>
  <c r="F16578"/>
  <c r="F16579"/>
  <c r="F16580"/>
  <c r="F16581"/>
  <c r="F16582"/>
  <c r="F16583"/>
  <c r="F16584"/>
  <c r="F16585"/>
  <c r="F16586"/>
  <c r="F16587"/>
  <c r="F16588"/>
  <c r="F16589"/>
  <c r="F16590"/>
  <c r="F16591"/>
  <c r="F16592"/>
  <c r="F16593"/>
  <c r="F16594"/>
  <c r="F16595"/>
  <c r="F16596"/>
  <c r="F16597"/>
  <c r="F16598"/>
  <c r="F16599"/>
  <c r="F16600"/>
  <c r="F16601"/>
  <c r="F16602"/>
  <c r="F16603"/>
  <c r="F16604"/>
  <c r="F16605"/>
  <c r="F16606"/>
  <c r="F16607"/>
  <c r="F16608"/>
  <c r="F16609"/>
  <c r="F16610"/>
  <c r="F16611"/>
  <c r="F16612"/>
  <c r="F16613"/>
  <c r="F16614"/>
  <c r="F16615"/>
  <c r="F16616"/>
  <c r="F16617"/>
  <c r="F16618"/>
  <c r="F16619"/>
  <c r="F16620"/>
  <c r="F16621"/>
  <c r="F16622"/>
  <c r="F16623"/>
  <c r="F16624"/>
  <c r="F16625"/>
  <c r="F16626"/>
  <c r="F16627"/>
  <c r="F16628"/>
  <c r="F16629"/>
  <c r="F16630"/>
  <c r="F16631"/>
  <c r="F16632"/>
  <c r="F16633"/>
  <c r="F16634"/>
  <c r="F16635"/>
  <c r="F16636"/>
  <c r="F16637"/>
  <c r="F16638"/>
  <c r="F16639"/>
  <c r="F16640"/>
  <c r="F16641"/>
  <c r="F16642"/>
  <c r="F16643"/>
  <c r="F16644"/>
  <c r="F16645"/>
  <c r="F16646"/>
  <c r="F16647"/>
  <c r="F16648"/>
  <c r="F16649"/>
  <c r="F16650"/>
  <c r="F16651"/>
  <c r="F16652"/>
  <c r="F16653"/>
  <c r="F16654"/>
  <c r="F16655"/>
  <c r="F16656"/>
  <c r="F16657"/>
  <c r="F16658"/>
  <c r="F16659"/>
  <c r="F16660"/>
  <c r="F16661"/>
  <c r="F16662"/>
  <c r="F16663"/>
  <c r="F16664"/>
  <c r="F16665"/>
  <c r="F16666"/>
  <c r="F16667"/>
  <c r="F16668"/>
  <c r="F16669"/>
  <c r="F16670"/>
  <c r="F16671"/>
  <c r="F16672"/>
  <c r="F16673"/>
  <c r="F16674"/>
  <c r="F16675"/>
  <c r="F16676"/>
  <c r="F16677"/>
  <c r="F16678"/>
  <c r="F16679"/>
  <c r="F16680"/>
  <c r="F16681"/>
  <c r="F16682"/>
  <c r="F16683"/>
  <c r="F16684"/>
  <c r="F16685"/>
  <c r="F16686"/>
  <c r="F16687"/>
  <c r="F16688"/>
  <c r="F16689"/>
  <c r="F16690"/>
  <c r="F16691"/>
  <c r="F16692"/>
  <c r="F16693"/>
  <c r="F16694"/>
  <c r="F16695"/>
  <c r="F16696"/>
  <c r="F16697"/>
  <c r="F16698"/>
  <c r="F16699"/>
  <c r="F16700"/>
  <c r="F16701"/>
  <c r="F16702"/>
  <c r="F16703"/>
  <c r="F16704"/>
  <c r="F16705"/>
  <c r="F16706"/>
  <c r="F16707"/>
  <c r="F16708"/>
  <c r="F16709"/>
  <c r="F16710"/>
  <c r="F16711"/>
  <c r="F16712"/>
  <c r="F16713"/>
  <c r="F16714"/>
  <c r="F16715"/>
  <c r="F16716"/>
  <c r="F16717"/>
  <c r="F16718"/>
  <c r="F16719"/>
  <c r="F16720"/>
  <c r="F16721"/>
  <c r="F16722"/>
  <c r="F16723"/>
  <c r="F16724"/>
  <c r="F16725"/>
  <c r="F16726"/>
  <c r="F16727"/>
  <c r="F16728"/>
  <c r="F16729"/>
  <c r="F16730"/>
  <c r="F16731"/>
  <c r="F16732"/>
  <c r="F16733"/>
  <c r="F16734"/>
  <c r="F16735"/>
  <c r="F16736"/>
  <c r="F16737"/>
  <c r="F16738"/>
  <c r="F16739"/>
  <c r="F16740"/>
  <c r="F16741"/>
  <c r="F16742"/>
  <c r="F16743"/>
  <c r="F16744"/>
  <c r="F16745"/>
  <c r="F16746"/>
  <c r="F16747"/>
  <c r="F16748"/>
  <c r="F16749"/>
  <c r="F16750"/>
  <c r="F16751"/>
  <c r="F16752"/>
  <c r="F16753"/>
  <c r="F16754"/>
  <c r="F16755"/>
  <c r="F16756"/>
  <c r="F16757"/>
  <c r="F16758"/>
  <c r="F16759"/>
  <c r="F16760"/>
  <c r="F16761"/>
  <c r="F16762"/>
  <c r="F16763"/>
  <c r="F16764"/>
  <c r="F16765"/>
  <c r="F16766"/>
  <c r="F16767"/>
  <c r="F16768"/>
  <c r="F16769"/>
  <c r="F16770"/>
  <c r="F16771"/>
  <c r="F16772"/>
  <c r="F16773"/>
  <c r="F16774"/>
  <c r="F16775"/>
  <c r="F16776"/>
  <c r="F16777"/>
  <c r="F16778"/>
  <c r="F16779"/>
  <c r="F16780"/>
  <c r="F16781"/>
  <c r="F16782"/>
  <c r="F16783"/>
  <c r="F16784"/>
  <c r="F16785"/>
  <c r="F16786"/>
  <c r="F16787"/>
  <c r="F16788"/>
  <c r="F16789"/>
  <c r="F16790"/>
  <c r="F16791"/>
  <c r="F16792"/>
  <c r="F16793"/>
  <c r="F16794"/>
  <c r="F16795"/>
  <c r="F16796"/>
  <c r="F16797"/>
  <c r="F16798"/>
  <c r="F16799"/>
  <c r="F16800"/>
  <c r="F16801"/>
  <c r="F16802"/>
  <c r="F16803"/>
  <c r="F16804"/>
  <c r="F16805"/>
  <c r="F16806"/>
  <c r="F16807"/>
  <c r="F16808"/>
  <c r="F16809"/>
  <c r="F16810"/>
  <c r="F16811"/>
  <c r="F16812"/>
  <c r="F16813"/>
  <c r="F16814"/>
  <c r="F16815"/>
  <c r="F16816"/>
  <c r="F16817"/>
  <c r="F16818"/>
  <c r="F16819"/>
  <c r="F16820"/>
  <c r="F16821"/>
  <c r="F16822"/>
  <c r="F16823"/>
  <c r="F16824"/>
  <c r="F16825"/>
  <c r="F16826"/>
  <c r="F16827"/>
  <c r="F16828"/>
  <c r="F16829"/>
  <c r="F16830"/>
  <c r="F16831"/>
  <c r="F16832"/>
  <c r="F16833"/>
  <c r="F16834"/>
  <c r="F16835"/>
  <c r="F16836"/>
  <c r="F16837"/>
  <c r="F16838"/>
  <c r="F16839"/>
  <c r="F16840"/>
  <c r="F16841"/>
  <c r="F16842"/>
  <c r="F16843"/>
  <c r="F16844"/>
  <c r="F16845"/>
  <c r="F16846"/>
  <c r="F16847"/>
  <c r="F16848"/>
  <c r="F16849"/>
  <c r="F16850"/>
  <c r="F16851"/>
  <c r="F16852"/>
  <c r="F16853"/>
  <c r="F16854"/>
  <c r="F16855"/>
  <c r="F16856"/>
  <c r="F16857"/>
  <c r="F16858"/>
  <c r="F16859"/>
  <c r="F16860"/>
  <c r="F16861"/>
  <c r="F16862"/>
  <c r="F16863"/>
  <c r="F16864"/>
  <c r="F16865"/>
  <c r="F16866"/>
  <c r="F16867"/>
  <c r="F16868"/>
  <c r="F16869"/>
  <c r="F16870"/>
  <c r="F16871"/>
  <c r="F16872"/>
  <c r="F16873"/>
  <c r="F16874"/>
  <c r="F16875"/>
  <c r="F16876"/>
  <c r="F16877"/>
  <c r="F16878"/>
  <c r="F16879"/>
  <c r="F16880"/>
  <c r="F16881"/>
  <c r="F16882"/>
  <c r="F16883"/>
  <c r="F16884"/>
  <c r="F16885"/>
  <c r="F16886"/>
  <c r="F16887"/>
  <c r="F16888"/>
  <c r="F16889"/>
  <c r="F16890"/>
  <c r="F16891"/>
  <c r="F16892"/>
  <c r="F16893"/>
  <c r="F16894"/>
  <c r="F16895"/>
  <c r="F16896"/>
  <c r="F16897"/>
  <c r="F16898"/>
  <c r="F16899"/>
  <c r="F16900"/>
  <c r="F16901"/>
  <c r="F16902"/>
  <c r="F16903"/>
  <c r="F16904"/>
  <c r="F16905"/>
  <c r="F16906"/>
  <c r="F16907"/>
  <c r="F16908"/>
  <c r="F16909"/>
  <c r="F16910"/>
  <c r="F16911"/>
  <c r="F16912"/>
  <c r="F16913"/>
  <c r="F16914"/>
  <c r="F16915"/>
  <c r="F16916"/>
  <c r="F16917"/>
  <c r="F16918"/>
  <c r="F16919"/>
  <c r="F16920"/>
  <c r="F16921"/>
  <c r="F16922"/>
  <c r="F16923"/>
  <c r="F16924"/>
  <c r="F16925"/>
  <c r="F16926"/>
  <c r="F16927"/>
  <c r="F16928"/>
  <c r="F16929"/>
  <c r="F16930"/>
  <c r="F16931"/>
  <c r="F16932"/>
  <c r="F16933"/>
  <c r="F16934"/>
  <c r="F16935"/>
  <c r="F16936"/>
  <c r="F16937"/>
  <c r="F16938"/>
  <c r="F16939"/>
  <c r="F16940"/>
  <c r="F16941"/>
  <c r="F16942"/>
  <c r="F16943"/>
  <c r="F16944"/>
  <c r="F16945"/>
  <c r="F16946"/>
  <c r="F16947"/>
  <c r="F16948"/>
  <c r="F16949"/>
  <c r="F16950"/>
  <c r="F16951"/>
  <c r="F16952"/>
  <c r="F16953"/>
  <c r="F16954"/>
  <c r="F16955"/>
  <c r="F16956"/>
  <c r="F16957"/>
  <c r="F16958"/>
  <c r="F16959"/>
  <c r="F16960"/>
  <c r="F16961"/>
  <c r="F16962"/>
  <c r="F16963"/>
  <c r="F16964"/>
  <c r="F16965"/>
  <c r="F16966"/>
  <c r="F16967"/>
  <c r="F16968"/>
  <c r="F16969"/>
  <c r="F16970"/>
  <c r="F16971"/>
  <c r="F16972"/>
  <c r="F16973"/>
  <c r="F16974"/>
  <c r="F16975"/>
  <c r="F16976"/>
  <c r="F16977"/>
  <c r="F16978"/>
  <c r="F16979"/>
  <c r="F16980"/>
  <c r="F16981"/>
  <c r="F16982"/>
  <c r="F16983"/>
  <c r="F16984"/>
  <c r="F16985"/>
  <c r="F16986"/>
  <c r="F16987"/>
  <c r="F16988"/>
  <c r="F16989"/>
  <c r="F16990"/>
  <c r="F16991"/>
  <c r="F16992"/>
  <c r="F16993"/>
  <c r="F16994"/>
  <c r="F16995"/>
  <c r="F16996"/>
  <c r="F16997"/>
  <c r="F16998"/>
  <c r="F16999"/>
  <c r="F17000"/>
  <c r="F17001"/>
  <c r="F17002"/>
  <c r="F17003"/>
  <c r="F17004"/>
  <c r="F17005"/>
  <c r="F17006"/>
  <c r="F17007"/>
  <c r="F17008"/>
  <c r="F17009"/>
  <c r="F17010"/>
  <c r="F17011"/>
  <c r="F17012"/>
  <c r="F17013"/>
  <c r="F17014"/>
  <c r="F17015"/>
  <c r="F17016"/>
  <c r="F17017"/>
  <c r="F17018"/>
  <c r="F17019"/>
  <c r="F17020"/>
  <c r="F17021"/>
  <c r="F17022"/>
  <c r="F17023"/>
  <c r="F17024"/>
  <c r="F17025"/>
  <c r="F17026"/>
  <c r="F17027"/>
  <c r="F17028"/>
  <c r="F17029"/>
  <c r="F17030"/>
  <c r="F17031"/>
  <c r="F17032"/>
  <c r="F17033"/>
  <c r="F17034"/>
  <c r="F17035"/>
  <c r="F17036"/>
  <c r="F17037"/>
  <c r="F17038"/>
  <c r="F17039"/>
  <c r="F17040"/>
  <c r="F17041"/>
  <c r="F17042"/>
  <c r="F17043"/>
  <c r="F17044"/>
  <c r="F17045"/>
  <c r="F17046"/>
  <c r="F17047"/>
  <c r="F17048"/>
  <c r="F17049"/>
  <c r="F17050"/>
  <c r="F17051"/>
  <c r="F17052"/>
  <c r="F17053"/>
  <c r="F17054"/>
  <c r="F17055"/>
  <c r="F17056"/>
  <c r="F17057"/>
  <c r="F17058"/>
  <c r="F17059"/>
  <c r="F17060"/>
  <c r="F17061"/>
  <c r="F17062"/>
  <c r="F17063"/>
  <c r="F17064"/>
  <c r="F17065"/>
  <c r="F17066"/>
  <c r="F17067"/>
  <c r="F17068"/>
  <c r="F17069"/>
  <c r="F17070"/>
  <c r="F17071"/>
  <c r="F17072"/>
  <c r="F17073"/>
  <c r="F17074"/>
  <c r="F17075"/>
  <c r="F17076"/>
  <c r="F17077"/>
  <c r="F17078"/>
  <c r="F17079"/>
  <c r="F17080"/>
  <c r="F17081"/>
  <c r="F17082"/>
  <c r="F17083"/>
  <c r="F17084"/>
  <c r="F17085"/>
  <c r="F17086"/>
  <c r="F17087"/>
  <c r="F17088"/>
  <c r="F17089"/>
  <c r="F17090"/>
  <c r="F17091"/>
  <c r="F17092"/>
  <c r="F17093"/>
  <c r="F17094"/>
  <c r="F17095"/>
  <c r="F17096"/>
  <c r="F17097"/>
  <c r="F17098"/>
  <c r="F17099"/>
  <c r="F17100"/>
  <c r="F17101"/>
  <c r="F17102"/>
  <c r="F17103"/>
  <c r="F17104"/>
  <c r="F17105"/>
  <c r="F17106"/>
  <c r="F17107"/>
  <c r="F17108"/>
  <c r="F17109"/>
  <c r="F17110"/>
  <c r="F17111"/>
  <c r="F17112"/>
  <c r="F17113"/>
  <c r="F17114"/>
  <c r="F17115"/>
  <c r="F17116"/>
  <c r="F17117"/>
  <c r="F17118"/>
  <c r="F17119"/>
  <c r="F17120"/>
  <c r="F17121"/>
  <c r="F17122"/>
  <c r="F17123"/>
  <c r="F17124"/>
  <c r="F17125"/>
  <c r="F17126"/>
  <c r="F17127"/>
  <c r="F17128"/>
  <c r="F17129"/>
  <c r="F17130"/>
  <c r="F17131"/>
  <c r="F17132"/>
  <c r="F17133"/>
  <c r="F17134"/>
  <c r="F17135"/>
  <c r="F17136"/>
  <c r="F17137"/>
  <c r="F17138"/>
  <c r="F17139"/>
  <c r="F17140"/>
  <c r="F17141"/>
  <c r="F17142"/>
  <c r="F17143"/>
  <c r="F17144"/>
  <c r="F17145"/>
  <c r="F17146"/>
  <c r="F17147"/>
  <c r="F17148"/>
  <c r="F17149"/>
  <c r="F17150"/>
  <c r="F17151"/>
  <c r="F17152"/>
  <c r="F17153"/>
  <c r="F17154"/>
  <c r="F17155"/>
  <c r="F17156"/>
  <c r="F17157"/>
  <c r="F17158"/>
  <c r="F17159"/>
  <c r="F17160"/>
  <c r="F17161"/>
  <c r="F17162"/>
  <c r="F17163"/>
  <c r="F17164"/>
  <c r="F17165"/>
  <c r="F17166"/>
  <c r="F17167"/>
  <c r="F17168"/>
  <c r="F17169"/>
  <c r="F17170"/>
  <c r="F17171"/>
  <c r="F17172"/>
  <c r="F17173"/>
  <c r="F17174"/>
  <c r="F17175"/>
  <c r="F17176"/>
  <c r="F17177"/>
  <c r="F17178"/>
  <c r="F17179"/>
  <c r="F17180"/>
  <c r="F17181"/>
  <c r="F17182"/>
  <c r="F17183"/>
  <c r="F17184"/>
  <c r="F17185"/>
  <c r="F17186"/>
  <c r="F17187"/>
  <c r="F17188"/>
  <c r="F17189"/>
  <c r="F17190"/>
  <c r="F17191"/>
  <c r="F17192"/>
  <c r="F17193"/>
  <c r="F17194"/>
  <c r="F17195"/>
  <c r="F17196"/>
  <c r="F17197"/>
  <c r="F17198"/>
  <c r="F17199"/>
  <c r="F17200"/>
  <c r="F17201"/>
  <c r="F17202"/>
  <c r="F17203"/>
  <c r="F17204"/>
  <c r="F17205"/>
  <c r="F17206"/>
  <c r="F17207"/>
  <c r="F17208"/>
  <c r="F17209"/>
  <c r="F17210"/>
  <c r="F17211"/>
  <c r="F17212"/>
  <c r="F17213"/>
  <c r="F17214"/>
  <c r="F17215"/>
  <c r="F17216"/>
  <c r="F17217"/>
  <c r="F17218"/>
  <c r="F17219"/>
  <c r="F17220"/>
  <c r="F17221"/>
  <c r="F17222"/>
  <c r="F17223"/>
  <c r="F17224"/>
  <c r="F17225"/>
  <c r="F17226"/>
  <c r="F17227"/>
  <c r="F17228"/>
  <c r="F17229"/>
  <c r="F17230"/>
  <c r="F17231"/>
  <c r="F17232"/>
  <c r="F17233"/>
  <c r="F17234"/>
  <c r="F17235"/>
  <c r="F17236"/>
  <c r="F17237"/>
  <c r="F17238"/>
  <c r="F17239"/>
  <c r="F17240"/>
  <c r="F17241"/>
  <c r="F17242"/>
  <c r="F17243"/>
  <c r="F17244"/>
  <c r="F17245"/>
  <c r="F17246"/>
  <c r="F17247"/>
  <c r="F17248"/>
  <c r="F17249"/>
  <c r="F17250"/>
  <c r="F17251"/>
  <c r="F17252"/>
  <c r="F17253"/>
  <c r="F17254"/>
  <c r="F17255"/>
  <c r="F17256"/>
  <c r="F17257"/>
  <c r="F17258"/>
  <c r="F17259"/>
  <c r="F17260"/>
  <c r="F17261"/>
  <c r="F17262"/>
  <c r="F17263"/>
  <c r="F17264"/>
  <c r="F17265"/>
  <c r="F17266"/>
  <c r="F17267"/>
  <c r="F17268"/>
  <c r="F17269"/>
  <c r="F17270"/>
  <c r="F17271"/>
  <c r="F17272"/>
  <c r="F17273"/>
  <c r="F17274"/>
  <c r="F17275"/>
  <c r="F17276"/>
  <c r="F17277"/>
  <c r="F17278"/>
  <c r="F17279"/>
  <c r="F17280"/>
  <c r="F17281"/>
  <c r="F17282"/>
  <c r="F17283"/>
  <c r="F17284"/>
  <c r="F17285"/>
  <c r="F17286"/>
  <c r="F17287"/>
  <c r="F17288"/>
  <c r="F17289"/>
  <c r="F17290"/>
  <c r="F17291"/>
  <c r="F17292"/>
  <c r="F17293"/>
  <c r="F17294"/>
  <c r="F17295"/>
  <c r="F17296"/>
  <c r="F17297"/>
  <c r="F17298"/>
  <c r="F17299"/>
  <c r="F17300"/>
  <c r="F17301"/>
  <c r="F17302"/>
  <c r="F17303"/>
  <c r="F17304"/>
  <c r="F17305"/>
  <c r="F17306"/>
  <c r="F17307"/>
  <c r="F17308"/>
  <c r="F17309"/>
  <c r="F17310"/>
  <c r="F17311"/>
  <c r="F17312"/>
  <c r="F17313"/>
  <c r="F17314"/>
  <c r="F17315"/>
  <c r="F17316"/>
  <c r="F17317"/>
  <c r="F17318"/>
  <c r="F17319"/>
  <c r="F17320"/>
  <c r="F17321"/>
  <c r="F17322"/>
  <c r="F17323"/>
  <c r="F17324"/>
  <c r="F17325"/>
  <c r="F17326"/>
  <c r="F17327"/>
  <c r="F17328"/>
  <c r="F17329"/>
  <c r="F17330"/>
  <c r="F17331"/>
  <c r="F17332"/>
  <c r="F17333"/>
  <c r="F17334"/>
  <c r="F17335"/>
  <c r="F17336"/>
  <c r="F17337"/>
  <c r="F17338"/>
  <c r="F17339"/>
  <c r="F17340"/>
  <c r="F17341"/>
  <c r="F17342"/>
  <c r="F17343"/>
  <c r="F17344"/>
  <c r="F17345"/>
  <c r="F17346"/>
  <c r="F17347"/>
  <c r="F17348"/>
  <c r="F17349"/>
  <c r="F17350"/>
  <c r="F17351"/>
  <c r="F17352"/>
  <c r="F17353"/>
  <c r="F17354"/>
  <c r="F17355"/>
  <c r="F17356"/>
  <c r="F17357"/>
  <c r="F17358"/>
  <c r="F17359"/>
  <c r="F17360"/>
  <c r="F17361"/>
  <c r="F17362"/>
  <c r="F17363"/>
  <c r="F17364"/>
  <c r="F17365"/>
  <c r="F17366"/>
  <c r="F17367"/>
  <c r="F17368"/>
  <c r="F17369"/>
  <c r="F17370"/>
  <c r="F17371"/>
  <c r="F17372"/>
  <c r="F17373"/>
  <c r="F17374"/>
  <c r="F17375"/>
  <c r="F17376"/>
  <c r="F17377"/>
  <c r="F17378"/>
  <c r="F17379"/>
  <c r="F17380"/>
  <c r="F17381"/>
  <c r="F17382"/>
  <c r="F17383"/>
  <c r="F17384"/>
  <c r="F17385"/>
  <c r="F17386"/>
  <c r="F17387"/>
  <c r="F17388"/>
  <c r="F17389"/>
  <c r="F17390"/>
  <c r="F17391"/>
  <c r="F17392"/>
  <c r="F17393"/>
  <c r="F17394"/>
  <c r="F17395"/>
  <c r="F17396"/>
  <c r="F17397"/>
  <c r="F17398"/>
  <c r="F17399"/>
  <c r="F17400"/>
  <c r="F17401"/>
  <c r="F17402"/>
  <c r="F17403"/>
  <c r="F17404"/>
  <c r="F17405"/>
  <c r="F17406"/>
  <c r="F17407"/>
  <c r="F17408"/>
  <c r="F17409"/>
  <c r="F17410"/>
  <c r="F17411"/>
  <c r="F17412"/>
  <c r="F17413"/>
  <c r="F17414"/>
  <c r="F17415"/>
  <c r="F17416"/>
  <c r="F17417"/>
  <c r="F17418"/>
  <c r="F17419"/>
  <c r="F17420"/>
  <c r="F17421"/>
  <c r="F17422"/>
  <c r="F17423"/>
  <c r="F17424"/>
  <c r="F17425"/>
  <c r="F17426"/>
  <c r="F17427"/>
  <c r="F17428"/>
  <c r="F17429"/>
  <c r="F17430"/>
  <c r="F17431"/>
  <c r="F17432"/>
  <c r="F17433"/>
  <c r="F17434"/>
  <c r="F17435"/>
  <c r="F17436"/>
  <c r="F17437"/>
  <c r="F17438"/>
  <c r="F17439"/>
  <c r="F17440"/>
  <c r="F17441"/>
  <c r="F17442"/>
  <c r="F17443"/>
  <c r="F17444"/>
  <c r="F17445"/>
  <c r="F17446"/>
  <c r="F17447"/>
  <c r="F17448"/>
  <c r="F17449"/>
  <c r="F17450"/>
  <c r="F17451"/>
  <c r="F17452"/>
  <c r="F17453"/>
  <c r="F17454"/>
  <c r="F17455"/>
  <c r="F17456"/>
  <c r="F17457"/>
  <c r="F17458"/>
  <c r="F17459"/>
  <c r="F17460"/>
  <c r="F17461"/>
  <c r="F17462"/>
  <c r="F17463"/>
  <c r="F17464"/>
  <c r="F17465"/>
  <c r="F17466"/>
  <c r="F17467"/>
  <c r="F17468"/>
  <c r="F17469"/>
  <c r="F17470"/>
  <c r="F17471"/>
  <c r="F17472"/>
  <c r="F17473"/>
  <c r="F17474"/>
  <c r="F17475"/>
  <c r="F17476"/>
  <c r="F17477"/>
  <c r="F17478"/>
  <c r="F17479"/>
  <c r="F17480"/>
  <c r="F17481"/>
  <c r="F17482"/>
  <c r="F17483"/>
  <c r="F17484"/>
  <c r="F17485"/>
  <c r="F17486"/>
  <c r="F17487"/>
  <c r="F17488"/>
  <c r="F17489"/>
  <c r="F17490"/>
  <c r="F17491"/>
  <c r="F17492"/>
  <c r="F17493"/>
  <c r="F17494"/>
  <c r="F17495"/>
  <c r="F17496"/>
  <c r="F17497"/>
  <c r="F17498"/>
  <c r="F17499"/>
  <c r="F17500"/>
  <c r="F17501"/>
  <c r="F17502"/>
  <c r="F17503"/>
  <c r="F17504"/>
  <c r="F17505"/>
  <c r="F17506"/>
  <c r="F17507"/>
  <c r="F17508"/>
  <c r="F17509"/>
  <c r="F17510"/>
  <c r="F17511"/>
  <c r="F17512"/>
  <c r="F17513"/>
  <c r="F17514"/>
  <c r="F17515"/>
  <c r="F17516"/>
  <c r="F17517"/>
  <c r="F17518"/>
  <c r="F17519"/>
  <c r="F17520"/>
  <c r="F17521"/>
  <c r="F17522"/>
  <c r="F17523"/>
  <c r="F17524"/>
  <c r="F17525"/>
  <c r="F17526"/>
  <c r="F17527"/>
  <c r="F17528"/>
  <c r="F17529"/>
  <c r="F17530"/>
  <c r="F17531"/>
  <c r="F17532"/>
  <c r="F17533"/>
  <c r="F17534"/>
  <c r="F17535"/>
  <c r="F17536"/>
  <c r="F17537"/>
  <c r="F17538"/>
  <c r="F17539"/>
  <c r="F17540"/>
  <c r="F17541"/>
  <c r="F17542"/>
  <c r="F17543"/>
  <c r="F17544"/>
  <c r="F17545"/>
  <c r="F17546"/>
  <c r="F17547"/>
  <c r="F17548"/>
  <c r="F17549"/>
  <c r="F17550"/>
  <c r="F17551"/>
  <c r="F17552"/>
  <c r="F17553"/>
  <c r="F17554"/>
  <c r="F17555"/>
  <c r="F17556"/>
  <c r="F17557"/>
  <c r="F17558"/>
  <c r="F17559"/>
  <c r="F17560"/>
  <c r="F17561"/>
  <c r="F17562"/>
  <c r="F17563"/>
  <c r="F17564"/>
  <c r="F17565"/>
  <c r="F17566"/>
  <c r="F17567"/>
  <c r="F17568"/>
  <c r="F17569"/>
  <c r="F17570"/>
  <c r="F17571"/>
  <c r="F17572"/>
  <c r="F17573"/>
  <c r="F17574"/>
  <c r="F17575"/>
  <c r="F17576"/>
  <c r="F17577"/>
  <c r="F17578"/>
  <c r="F17579"/>
  <c r="F17580"/>
  <c r="F17581"/>
  <c r="F17582"/>
  <c r="F17583"/>
  <c r="F17584"/>
  <c r="F17585"/>
  <c r="F17586"/>
  <c r="F17587"/>
  <c r="F17588"/>
  <c r="F17589"/>
  <c r="F17590"/>
  <c r="F17591"/>
  <c r="F17592"/>
  <c r="F17593"/>
  <c r="F17594"/>
  <c r="F17595"/>
  <c r="F17596"/>
  <c r="F17597"/>
  <c r="F17598"/>
  <c r="F17599"/>
  <c r="F17600"/>
  <c r="F17601"/>
  <c r="F17602"/>
  <c r="F17603"/>
  <c r="F17604"/>
  <c r="F17605"/>
  <c r="F17606"/>
  <c r="F17607"/>
  <c r="F17608"/>
  <c r="F17609"/>
  <c r="F17610"/>
  <c r="F17611"/>
  <c r="F17612"/>
  <c r="F17613"/>
  <c r="F17614"/>
  <c r="F17615"/>
  <c r="F17616"/>
  <c r="F17617"/>
  <c r="F17618"/>
  <c r="F17619"/>
  <c r="F17620"/>
  <c r="F17621"/>
  <c r="F17622"/>
  <c r="F17623"/>
  <c r="F17624"/>
  <c r="F17625"/>
  <c r="F17626"/>
  <c r="F17627"/>
  <c r="F17628"/>
  <c r="F17629"/>
  <c r="F17630"/>
  <c r="F17631"/>
  <c r="F17632"/>
  <c r="F17633"/>
  <c r="F17634"/>
  <c r="F17635"/>
  <c r="F17636"/>
  <c r="F17637"/>
  <c r="F17638"/>
  <c r="F17639"/>
  <c r="F17640"/>
  <c r="F17641"/>
  <c r="F17642"/>
  <c r="F17643"/>
  <c r="F17644"/>
  <c r="F17645"/>
  <c r="F17646"/>
  <c r="F17647"/>
  <c r="F17648"/>
  <c r="F17649"/>
  <c r="F17650"/>
  <c r="F17651"/>
  <c r="F17652"/>
  <c r="F17653"/>
  <c r="F17654"/>
  <c r="F17655"/>
  <c r="F17656"/>
  <c r="F17657"/>
  <c r="F17658"/>
  <c r="F17659"/>
  <c r="F17660"/>
  <c r="F17661"/>
  <c r="F17662"/>
  <c r="F17663"/>
  <c r="F17664"/>
  <c r="F17665"/>
  <c r="F17666"/>
  <c r="F17667"/>
  <c r="F17668"/>
  <c r="F17669"/>
  <c r="F17670"/>
  <c r="F17671"/>
  <c r="F17672"/>
  <c r="F17673"/>
  <c r="F17674"/>
  <c r="F17675"/>
  <c r="F17676"/>
  <c r="F17677"/>
  <c r="F17678"/>
  <c r="F17679"/>
  <c r="F17680"/>
  <c r="F17681"/>
  <c r="F17682"/>
  <c r="F17683"/>
  <c r="F17684"/>
  <c r="F17685"/>
  <c r="F17686"/>
  <c r="F17687"/>
  <c r="F17688"/>
  <c r="F17689"/>
  <c r="F17690"/>
  <c r="F17691"/>
  <c r="F17692"/>
  <c r="F17693"/>
  <c r="F17694"/>
  <c r="F17695"/>
  <c r="F17696"/>
  <c r="F17697"/>
  <c r="F17698"/>
  <c r="F17699"/>
  <c r="F17700"/>
  <c r="F17701"/>
  <c r="F17702"/>
  <c r="F17703"/>
  <c r="F17704"/>
  <c r="F17705"/>
  <c r="F17706"/>
  <c r="F17707"/>
  <c r="F17708"/>
  <c r="F17709"/>
  <c r="F17710"/>
  <c r="F17711"/>
  <c r="F17712"/>
  <c r="F17713"/>
  <c r="F17714"/>
  <c r="F17715"/>
  <c r="F17716"/>
  <c r="F17717"/>
  <c r="F17718"/>
  <c r="F17719"/>
  <c r="F17720"/>
  <c r="F17721"/>
  <c r="F17722"/>
  <c r="F17723"/>
  <c r="F17724"/>
  <c r="F17725"/>
  <c r="F17726"/>
  <c r="F17727"/>
  <c r="F17728"/>
  <c r="F17729"/>
  <c r="F17730"/>
  <c r="F17731"/>
  <c r="F17732"/>
  <c r="F17733"/>
  <c r="F17734"/>
  <c r="F17735"/>
  <c r="F17736"/>
  <c r="F17737"/>
  <c r="F17738"/>
  <c r="F17739"/>
  <c r="F17740"/>
  <c r="F17741"/>
  <c r="F17742"/>
  <c r="F17743"/>
  <c r="F17744"/>
  <c r="F17745"/>
  <c r="F17746"/>
  <c r="F17747"/>
  <c r="F17748"/>
  <c r="F17749"/>
  <c r="F17750"/>
  <c r="F17751"/>
  <c r="F17752"/>
  <c r="F17753"/>
  <c r="F17754"/>
  <c r="F17755"/>
  <c r="F17756"/>
  <c r="F17757"/>
  <c r="F17758"/>
  <c r="F17759"/>
  <c r="F17760"/>
  <c r="F17761"/>
  <c r="F17762"/>
  <c r="F17763"/>
  <c r="F17764"/>
  <c r="F17765"/>
  <c r="F17766"/>
  <c r="F17767"/>
  <c r="F17768"/>
  <c r="F17769"/>
  <c r="F17770"/>
  <c r="F17771"/>
  <c r="F17772"/>
  <c r="F17773"/>
  <c r="F17774"/>
  <c r="F17775"/>
  <c r="F17776"/>
  <c r="F17777"/>
  <c r="F17778"/>
  <c r="F17779"/>
  <c r="F17780"/>
  <c r="F17781"/>
  <c r="F17782"/>
  <c r="F17783"/>
  <c r="F17784"/>
  <c r="F17785"/>
  <c r="F17786"/>
  <c r="F17787"/>
  <c r="F17788"/>
  <c r="F17789"/>
  <c r="F17790"/>
  <c r="F17791"/>
  <c r="F17792"/>
  <c r="F17793"/>
  <c r="F17794"/>
  <c r="F17795"/>
  <c r="F17796"/>
  <c r="F17797"/>
  <c r="F17798"/>
  <c r="F17799"/>
  <c r="F17800"/>
  <c r="F17801"/>
  <c r="F17802"/>
  <c r="F17803"/>
  <c r="F17804"/>
  <c r="F17805"/>
  <c r="F17806"/>
  <c r="F17807"/>
  <c r="F17808"/>
  <c r="F17809"/>
  <c r="F17810"/>
  <c r="F17811"/>
  <c r="F17812"/>
  <c r="F17813"/>
  <c r="F17814"/>
  <c r="F17815"/>
  <c r="F17816"/>
  <c r="F17817"/>
  <c r="F17818"/>
  <c r="F17819"/>
  <c r="F17820"/>
  <c r="F17821"/>
  <c r="F17822"/>
  <c r="F17823"/>
  <c r="F17824"/>
  <c r="F17825"/>
  <c r="F17826"/>
  <c r="F17827"/>
  <c r="F17828"/>
  <c r="F17829"/>
  <c r="F17830"/>
  <c r="F17831"/>
  <c r="F17832"/>
  <c r="F17833"/>
  <c r="F17834"/>
  <c r="F17835"/>
  <c r="F17836"/>
  <c r="F17837"/>
  <c r="F17838"/>
  <c r="F17839"/>
  <c r="F17840"/>
  <c r="F17841"/>
  <c r="F17842"/>
  <c r="F17843"/>
  <c r="F17844"/>
  <c r="F17845"/>
  <c r="F17846"/>
  <c r="F17847"/>
  <c r="F17848"/>
  <c r="F17849"/>
  <c r="F17850"/>
  <c r="F17851"/>
  <c r="F17852"/>
  <c r="F17853"/>
  <c r="F17854"/>
  <c r="F17855"/>
  <c r="F17856"/>
  <c r="F17857"/>
  <c r="F17858"/>
  <c r="F17859"/>
  <c r="F17860"/>
  <c r="F17861"/>
  <c r="F17862"/>
  <c r="F17863"/>
  <c r="F17864"/>
  <c r="F17865"/>
  <c r="F17866"/>
  <c r="F17867"/>
  <c r="F17868"/>
  <c r="F17869"/>
  <c r="F17870"/>
  <c r="F17871"/>
  <c r="F17872"/>
  <c r="F17873"/>
  <c r="F17874"/>
  <c r="F17875"/>
  <c r="F17876"/>
  <c r="F17877"/>
  <c r="F17878"/>
  <c r="F17879"/>
  <c r="F17880"/>
  <c r="F17881"/>
  <c r="F17882"/>
  <c r="F17883"/>
  <c r="F17884"/>
  <c r="F17885"/>
  <c r="F17886"/>
  <c r="F17887"/>
  <c r="F17888"/>
  <c r="F17889"/>
  <c r="F17890"/>
  <c r="F17891"/>
  <c r="F17892"/>
  <c r="F17893"/>
  <c r="F17894"/>
  <c r="F17895"/>
  <c r="F17896"/>
  <c r="F17897"/>
  <c r="F17898"/>
  <c r="F17899"/>
  <c r="F17900"/>
  <c r="F17901"/>
  <c r="F17902"/>
  <c r="F17903"/>
  <c r="F17904"/>
  <c r="F17905"/>
  <c r="F17906"/>
  <c r="F17907"/>
  <c r="F17908"/>
  <c r="F17909"/>
  <c r="F17910"/>
  <c r="F17911"/>
  <c r="F17912"/>
  <c r="F17913"/>
  <c r="F17914"/>
  <c r="F17915"/>
  <c r="F17916"/>
  <c r="F17917"/>
  <c r="F17918"/>
  <c r="F17919"/>
  <c r="F17920"/>
  <c r="F17921"/>
  <c r="F17922"/>
  <c r="F17923"/>
  <c r="F17924"/>
  <c r="F17925"/>
  <c r="F17926"/>
  <c r="F17927"/>
  <c r="F17928"/>
  <c r="F17929"/>
  <c r="F17930"/>
  <c r="F17931"/>
  <c r="F17932"/>
  <c r="F17933"/>
  <c r="F17934"/>
  <c r="F17935"/>
  <c r="F17936"/>
  <c r="F17937"/>
  <c r="F17938"/>
  <c r="F17939"/>
  <c r="F17940"/>
  <c r="F17941"/>
  <c r="F17942"/>
  <c r="F17943"/>
  <c r="F17944"/>
  <c r="F17945"/>
  <c r="F17946"/>
  <c r="F17947"/>
  <c r="F17948"/>
  <c r="F17949"/>
  <c r="F17950"/>
  <c r="F17951"/>
  <c r="F17952"/>
  <c r="F17953"/>
  <c r="F17954"/>
  <c r="F17955"/>
  <c r="F17956"/>
  <c r="F17957"/>
  <c r="F17958"/>
  <c r="F17959"/>
  <c r="F17960"/>
  <c r="F17961"/>
  <c r="F17962"/>
  <c r="F17963"/>
  <c r="F17964"/>
  <c r="F17965"/>
  <c r="F17966"/>
  <c r="F17967"/>
  <c r="F17968"/>
  <c r="F17969"/>
  <c r="F17970"/>
  <c r="F17971"/>
  <c r="F17972"/>
  <c r="F17973"/>
  <c r="F17974"/>
  <c r="F17975"/>
  <c r="F17976"/>
  <c r="F17977"/>
  <c r="F17978"/>
  <c r="F17979"/>
  <c r="F17980"/>
  <c r="F17981"/>
  <c r="F17982"/>
  <c r="F17983"/>
  <c r="F17984"/>
  <c r="F17985"/>
  <c r="F17986"/>
  <c r="F17987"/>
  <c r="F17988"/>
  <c r="F17989"/>
  <c r="F17990"/>
  <c r="F17991"/>
  <c r="F17992"/>
  <c r="F17993"/>
  <c r="F17994"/>
  <c r="F17995"/>
  <c r="F17996"/>
  <c r="F17997"/>
  <c r="F17998"/>
  <c r="F17999"/>
  <c r="F18000"/>
  <c r="F18001"/>
  <c r="F18002"/>
  <c r="F18003"/>
  <c r="F18004"/>
  <c r="F18005"/>
  <c r="F18006"/>
  <c r="F18007"/>
  <c r="F18008"/>
  <c r="F18009"/>
  <c r="F18010"/>
  <c r="F18011"/>
  <c r="F18012"/>
  <c r="F18013"/>
  <c r="F18014"/>
  <c r="F18015"/>
  <c r="F18016"/>
  <c r="F18017"/>
  <c r="F18018"/>
  <c r="F18019"/>
  <c r="F18020"/>
  <c r="F18021"/>
  <c r="F18022"/>
  <c r="F18023"/>
  <c r="F18024"/>
  <c r="F18025"/>
  <c r="F18026"/>
  <c r="F18027"/>
  <c r="F18028"/>
  <c r="F18029"/>
  <c r="F18030"/>
  <c r="F18031"/>
  <c r="F18032"/>
  <c r="F18033"/>
  <c r="F18034"/>
  <c r="F18035"/>
  <c r="F18036"/>
  <c r="F18037"/>
  <c r="F18038"/>
  <c r="F18039"/>
  <c r="F18040"/>
  <c r="F18041"/>
  <c r="F18042"/>
  <c r="F18043"/>
  <c r="F18044"/>
  <c r="F18045"/>
  <c r="F18046"/>
  <c r="F18047"/>
  <c r="F18048"/>
  <c r="F18049"/>
  <c r="F18050"/>
  <c r="F18051"/>
  <c r="F18052"/>
  <c r="F18053"/>
  <c r="F18054"/>
  <c r="F18055"/>
  <c r="F18056"/>
  <c r="F18057"/>
  <c r="F18058"/>
  <c r="F18059"/>
  <c r="F18060"/>
  <c r="F18061"/>
  <c r="F18062"/>
  <c r="F18063"/>
  <c r="F18064"/>
  <c r="F18065"/>
  <c r="F18066"/>
  <c r="F18067"/>
  <c r="F18068"/>
  <c r="F18069"/>
  <c r="F18070"/>
  <c r="F18071"/>
  <c r="F18072"/>
  <c r="F18073"/>
  <c r="F18074"/>
  <c r="F18075"/>
  <c r="F18076"/>
  <c r="F18077"/>
  <c r="F18078"/>
  <c r="F18079"/>
  <c r="F18080"/>
  <c r="F18081"/>
  <c r="F18082"/>
  <c r="F18083"/>
  <c r="F18084"/>
  <c r="F18085"/>
  <c r="F18086"/>
  <c r="F18087"/>
  <c r="F18088"/>
  <c r="F18089"/>
  <c r="F18090"/>
  <c r="F18091"/>
  <c r="F18092"/>
  <c r="F18093"/>
  <c r="F18094"/>
  <c r="F18095"/>
  <c r="F18096"/>
  <c r="F18097"/>
  <c r="F18098"/>
  <c r="F18099"/>
  <c r="F18100"/>
  <c r="F18101"/>
  <c r="F18102"/>
  <c r="F18103"/>
  <c r="F18104"/>
  <c r="F18105"/>
  <c r="F18106"/>
  <c r="F18107"/>
  <c r="F18108"/>
  <c r="F18109"/>
  <c r="F18110"/>
  <c r="F18111"/>
  <c r="F18112"/>
  <c r="F18113"/>
  <c r="F18114"/>
  <c r="F18115"/>
  <c r="F18116"/>
  <c r="F18117"/>
  <c r="F18118"/>
  <c r="F18119"/>
  <c r="F18120"/>
  <c r="F18121"/>
  <c r="F18122"/>
  <c r="F18123"/>
  <c r="F18124"/>
  <c r="F18125"/>
  <c r="F18126"/>
  <c r="F18127"/>
  <c r="F18128"/>
  <c r="F18129"/>
  <c r="F18130"/>
  <c r="F18131"/>
  <c r="F18132"/>
  <c r="F18133"/>
  <c r="F18134"/>
  <c r="F18135"/>
  <c r="F18136"/>
  <c r="F18137"/>
  <c r="F18138"/>
  <c r="F18139"/>
  <c r="F18140"/>
  <c r="F18141"/>
  <c r="F18142"/>
  <c r="F18143"/>
  <c r="F18144"/>
  <c r="F18145"/>
  <c r="F18146"/>
  <c r="F18147"/>
  <c r="F18148"/>
  <c r="F18149"/>
  <c r="F18150"/>
  <c r="F18151"/>
  <c r="F18152"/>
  <c r="F18153"/>
  <c r="F18154"/>
  <c r="F18155"/>
  <c r="F18156"/>
  <c r="F18157"/>
  <c r="F18158"/>
  <c r="F18159"/>
  <c r="F18160"/>
  <c r="F18161"/>
  <c r="F18162"/>
  <c r="F18163"/>
  <c r="F18164"/>
  <c r="F18165"/>
  <c r="F18166"/>
  <c r="F18167"/>
  <c r="F18168"/>
  <c r="F18169"/>
  <c r="F18170"/>
  <c r="F18171"/>
  <c r="F18172"/>
  <c r="F18173"/>
  <c r="F18174"/>
  <c r="F18175"/>
  <c r="F18176"/>
  <c r="F18177"/>
  <c r="F18178"/>
  <c r="F18179"/>
  <c r="F18180"/>
  <c r="F18181"/>
  <c r="F18182"/>
  <c r="F18183"/>
  <c r="F18184"/>
  <c r="F18185"/>
  <c r="F18186"/>
  <c r="F18187"/>
  <c r="F18188"/>
  <c r="F18189"/>
  <c r="F18190"/>
  <c r="F18191"/>
  <c r="F18192"/>
  <c r="F18193"/>
  <c r="F18194"/>
  <c r="F18195"/>
  <c r="F18196"/>
  <c r="F18197"/>
  <c r="F18198"/>
  <c r="F18199"/>
  <c r="F18200"/>
  <c r="F18201"/>
  <c r="F18202"/>
  <c r="F18203"/>
  <c r="F18204"/>
  <c r="F18205"/>
  <c r="F18206"/>
  <c r="F18207"/>
  <c r="F18208"/>
  <c r="F18209"/>
  <c r="F18210"/>
  <c r="F18211"/>
  <c r="F18212"/>
  <c r="F18213"/>
  <c r="F18214"/>
  <c r="F18215"/>
  <c r="F18216"/>
  <c r="F18217"/>
  <c r="F18218"/>
  <c r="F18219"/>
  <c r="F18220"/>
  <c r="F18221"/>
  <c r="F18222"/>
  <c r="F18223"/>
  <c r="F18224"/>
  <c r="F18225"/>
  <c r="F18226"/>
  <c r="F18227"/>
  <c r="F18228"/>
  <c r="F18229"/>
  <c r="F18230"/>
  <c r="F18231"/>
  <c r="F18232"/>
  <c r="F18233"/>
  <c r="F18234"/>
  <c r="F18235"/>
  <c r="F18236"/>
  <c r="F18237"/>
  <c r="F18238"/>
  <c r="F18239"/>
  <c r="F18240"/>
  <c r="F18241"/>
  <c r="F18242"/>
  <c r="F18243"/>
  <c r="F18244"/>
  <c r="F18245"/>
  <c r="F18246"/>
  <c r="F18247"/>
  <c r="F18248"/>
  <c r="F18249"/>
  <c r="F18250"/>
  <c r="F18251"/>
  <c r="F18252"/>
  <c r="F18253"/>
  <c r="F18254"/>
  <c r="F18255"/>
  <c r="F18256"/>
  <c r="F18257"/>
  <c r="F18258"/>
  <c r="F18259"/>
  <c r="F18260"/>
  <c r="F18261"/>
  <c r="F18262"/>
  <c r="F18263"/>
  <c r="F18264"/>
  <c r="F18265"/>
  <c r="F18266"/>
  <c r="F18267"/>
  <c r="F18268"/>
  <c r="F18269"/>
  <c r="F18270"/>
  <c r="F18271"/>
  <c r="F18272"/>
  <c r="F18273"/>
  <c r="F18274"/>
  <c r="F18275"/>
  <c r="F18276"/>
  <c r="F18277"/>
  <c r="F18278"/>
  <c r="F18279"/>
  <c r="F18280"/>
  <c r="F18281"/>
  <c r="F18282"/>
  <c r="F18283"/>
  <c r="F18284"/>
  <c r="F18285"/>
  <c r="F18286"/>
  <c r="F18287"/>
  <c r="F18288"/>
  <c r="F18289"/>
  <c r="F18290"/>
  <c r="F18291"/>
  <c r="F18292"/>
  <c r="F18293"/>
  <c r="F18294"/>
  <c r="F18295"/>
  <c r="F18296"/>
  <c r="F18297"/>
  <c r="F18298"/>
  <c r="F18299"/>
  <c r="F18300"/>
  <c r="F18301"/>
  <c r="F18302"/>
  <c r="F18303"/>
  <c r="F18304"/>
  <c r="F18305"/>
  <c r="F18306"/>
  <c r="F18307"/>
  <c r="F18308"/>
  <c r="F18309"/>
  <c r="F18310"/>
  <c r="F18311"/>
  <c r="F18312"/>
  <c r="F18313"/>
  <c r="F18314"/>
  <c r="F18315"/>
  <c r="F18316"/>
  <c r="F18317"/>
  <c r="F18318"/>
  <c r="F18319"/>
  <c r="F18320"/>
  <c r="F18321"/>
  <c r="F18322"/>
  <c r="F18323"/>
  <c r="F18324"/>
  <c r="F18325"/>
  <c r="F18326"/>
  <c r="F18327"/>
  <c r="F18328"/>
  <c r="F18329"/>
  <c r="F18330"/>
  <c r="F18331"/>
  <c r="F18332"/>
  <c r="F18333"/>
  <c r="F18334"/>
  <c r="F18335"/>
  <c r="F18336"/>
  <c r="F18337"/>
  <c r="F18338"/>
  <c r="F18339"/>
  <c r="F18340"/>
  <c r="F18341"/>
  <c r="F18342"/>
  <c r="F18343"/>
  <c r="F18344"/>
  <c r="F18345"/>
  <c r="F18346"/>
  <c r="F18347"/>
  <c r="F18348"/>
  <c r="F18349"/>
  <c r="F18350"/>
  <c r="F18351"/>
  <c r="F18352"/>
  <c r="F18353"/>
  <c r="F18354"/>
  <c r="F18355"/>
  <c r="F18356"/>
  <c r="F18357"/>
  <c r="F18358"/>
  <c r="F18359"/>
  <c r="F18360"/>
  <c r="F18361"/>
  <c r="F18362"/>
  <c r="F18363"/>
  <c r="F18364"/>
  <c r="F18365"/>
  <c r="F18366"/>
  <c r="F18367"/>
  <c r="F18368"/>
  <c r="F18369"/>
  <c r="F18370"/>
  <c r="F18371"/>
  <c r="F18372"/>
  <c r="F18373"/>
  <c r="F18374"/>
  <c r="F18375"/>
  <c r="F18376"/>
  <c r="F18377"/>
  <c r="F18378"/>
  <c r="F18379"/>
  <c r="F18380"/>
  <c r="F18381"/>
  <c r="F18382"/>
  <c r="F18383"/>
  <c r="F18384"/>
  <c r="F18385"/>
  <c r="F18386"/>
  <c r="F18387"/>
  <c r="F18388"/>
  <c r="F18389"/>
  <c r="F18390"/>
  <c r="F18391"/>
  <c r="F18392"/>
  <c r="F18393"/>
  <c r="F18394"/>
  <c r="F18395"/>
  <c r="F18396"/>
  <c r="F18397"/>
  <c r="F18398"/>
  <c r="F18399"/>
  <c r="F18400"/>
  <c r="F18401"/>
  <c r="F18402"/>
  <c r="F18403"/>
  <c r="F18404"/>
  <c r="F18405"/>
  <c r="F18406"/>
  <c r="F18407"/>
  <c r="F18408"/>
  <c r="F18409"/>
  <c r="F18410"/>
  <c r="F18411"/>
  <c r="F18412"/>
  <c r="F18413"/>
  <c r="F18414"/>
  <c r="F18415"/>
  <c r="F18416"/>
  <c r="F18417"/>
  <c r="F18418"/>
  <c r="F18419"/>
  <c r="F18420"/>
  <c r="F18421"/>
  <c r="F18422"/>
  <c r="F18423"/>
  <c r="F18424"/>
  <c r="F18425"/>
  <c r="F18426"/>
  <c r="F18427"/>
  <c r="F18428"/>
  <c r="F18429"/>
  <c r="F18430"/>
  <c r="F18431"/>
  <c r="F18432"/>
  <c r="F18433"/>
  <c r="F18434"/>
  <c r="F18435"/>
  <c r="F18436"/>
  <c r="F18437"/>
  <c r="F18438"/>
  <c r="F18439"/>
  <c r="F18440"/>
  <c r="F18441"/>
  <c r="F18442"/>
  <c r="F18443"/>
  <c r="F18444"/>
  <c r="F18445"/>
  <c r="F18446"/>
  <c r="F18447"/>
  <c r="F18448"/>
  <c r="F18449"/>
  <c r="F18450"/>
  <c r="F18451"/>
  <c r="F18452"/>
  <c r="F18453"/>
  <c r="F18454"/>
  <c r="F18455"/>
  <c r="F18456"/>
  <c r="F18457"/>
  <c r="F18458"/>
  <c r="F18459"/>
  <c r="F18460"/>
  <c r="F18461"/>
  <c r="F18462"/>
  <c r="F18463"/>
  <c r="F18464"/>
  <c r="F18465"/>
  <c r="F18466"/>
  <c r="F18467"/>
  <c r="F18468"/>
  <c r="F18469"/>
  <c r="F18470"/>
  <c r="F18471"/>
  <c r="F18472"/>
  <c r="F18473"/>
  <c r="F18474"/>
  <c r="F18475"/>
  <c r="F18476"/>
  <c r="F18477"/>
  <c r="F18478"/>
  <c r="F18479"/>
  <c r="F18480"/>
  <c r="F18481"/>
  <c r="F18482"/>
  <c r="F18483"/>
  <c r="F18484"/>
  <c r="F18485"/>
  <c r="F18486"/>
  <c r="F18487"/>
  <c r="F18488"/>
  <c r="F18489"/>
  <c r="F18490"/>
  <c r="F18491"/>
  <c r="F18492"/>
  <c r="F18493"/>
  <c r="F18494"/>
  <c r="F18495"/>
  <c r="F18496"/>
  <c r="F18497"/>
  <c r="F18498"/>
  <c r="F18499"/>
  <c r="F18500"/>
  <c r="F18501"/>
  <c r="F18502"/>
  <c r="F18503"/>
  <c r="F18504"/>
  <c r="F18505"/>
  <c r="F18506"/>
  <c r="F18507"/>
  <c r="F18508"/>
  <c r="F18509"/>
  <c r="F18510"/>
  <c r="F18511"/>
  <c r="F18512"/>
  <c r="F18513"/>
  <c r="F18514"/>
  <c r="F18515"/>
  <c r="F18516"/>
  <c r="F18517"/>
  <c r="F18518"/>
  <c r="F18519"/>
  <c r="F18520"/>
  <c r="F18521"/>
  <c r="F18522"/>
  <c r="F18523"/>
  <c r="F18524"/>
  <c r="F18525"/>
  <c r="F18526"/>
  <c r="F18527"/>
  <c r="F18528"/>
  <c r="F18529"/>
  <c r="F18530"/>
  <c r="F18531"/>
  <c r="F18532"/>
  <c r="F18533"/>
  <c r="F18534"/>
  <c r="F18535"/>
  <c r="F18536"/>
  <c r="F18537"/>
  <c r="F18538"/>
  <c r="F18539"/>
  <c r="F18540"/>
  <c r="F18541"/>
  <c r="F18542"/>
  <c r="F18543"/>
  <c r="F18544"/>
  <c r="F18545"/>
  <c r="F18546"/>
  <c r="F18547"/>
  <c r="F18548"/>
  <c r="F18549"/>
  <c r="F18550"/>
  <c r="F18551"/>
  <c r="F18552"/>
  <c r="F18553"/>
  <c r="F18554"/>
  <c r="F18555"/>
  <c r="F18556"/>
  <c r="F18557"/>
  <c r="F18558"/>
  <c r="F18559"/>
  <c r="F18560"/>
  <c r="F18561"/>
  <c r="F18562"/>
  <c r="F18563"/>
  <c r="F18564"/>
  <c r="F18565"/>
  <c r="F18566"/>
  <c r="F18567"/>
  <c r="F18568"/>
  <c r="F18569"/>
  <c r="F18570"/>
  <c r="F18571"/>
  <c r="F18572"/>
  <c r="F18573"/>
  <c r="F18574"/>
  <c r="F18575"/>
  <c r="F18576"/>
  <c r="F18577"/>
  <c r="F18578"/>
  <c r="F18579"/>
  <c r="F18580"/>
  <c r="F18581"/>
  <c r="F18582"/>
  <c r="F18583"/>
  <c r="F18584"/>
  <c r="F18585"/>
  <c r="F18586"/>
  <c r="F18587"/>
  <c r="F18588"/>
  <c r="F18589"/>
  <c r="F18590"/>
  <c r="F18591"/>
  <c r="F18592"/>
  <c r="F18593"/>
  <c r="F18594"/>
  <c r="F18595"/>
  <c r="F18596"/>
  <c r="F18597"/>
  <c r="F18598"/>
  <c r="F18599"/>
  <c r="F18600"/>
  <c r="F18601"/>
  <c r="F18602"/>
  <c r="F18603"/>
  <c r="F18604"/>
  <c r="F18605"/>
  <c r="F18606"/>
  <c r="F18607"/>
  <c r="F18608"/>
  <c r="F18609"/>
  <c r="F18610"/>
  <c r="F18611"/>
  <c r="F18612"/>
  <c r="F18613"/>
  <c r="F18614"/>
  <c r="F18615"/>
  <c r="F18616"/>
  <c r="F18617"/>
  <c r="F18618"/>
  <c r="F18619"/>
  <c r="F18620"/>
  <c r="F18621"/>
  <c r="F18622"/>
  <c r="F18623"/>
  <c r="F18624"/>
  <c r="F18625"/>
  <c r="F18626"/>
  <c r="F18627"/>
  <c r="F18628"/>
  <c r="F18629"/>
  <c r="F18630"/>
  <c r="F18631"/>
  <c r="F18632"/>
  <c r="F18633"/>
  <c r="F18634"/>
  <c r="F18635"/>
  <c r="F18636"/>
  <c r="F18637"/>
  <c r="F18638"/>
  <c r="F18639"/>
  <c r="F18640"/>
  <c r="F18641"/>
  <c r="F18642"/>
  <c r="F18643"/>
  <c r="F18644"/>
  <c r="F18645"/>
  <c r="F18646"/>
  <c r="F18647"/>
  <c r="F18648"/>
  <c r="F18649"/>
  <c r="F18650"/>
  <c r="F18651"/>
  <c r="F18652"/>
  <c r="F18653"/>
  <c r="F18654"/>
  <c r="F18655"/>
  <c r="F18656"/>
  <c r="F18657"/>
  <c r="F18658"/>
  <c r="F18659"/>
  <c r="F18660"/>
  <c r="F18661"/>
  <c r="F18662"/>
  <c r="F18663"/>
  <c r="F18664"/>
  <c r="F18665"/>
  <c r="F18666"/>
  <c r="F18667"/>
  <c r="F18668"/>
  <c r="F18669"/>
  <c r="F18670"/>
  <c r="F18671"/>
  <c r="F18672"/>
  <c r="F18673"/>
  <c r="F18674"/>
  <c r="F18675"/>
  <c r="F18676"/>
  <c r="F18677"/>
  <c r="F18678"/>
  <c r="F18679"/>
  <c r="F18680"/>
  <c r="F18681"/>
  <c r="F18682"/>
  <c r="F18683"/>
  <c r="F18684"/>
  <c r="F18685"/>
  <c r="F18686"/>
  <c r="F18687"/>
  <c r="F18688"/>
  <c r="F18689"/>
  <c r="F18690"/>
  <c r="F18691"/>
  <c r="F18692"/>
  <c r="F18693"/>
  <c r="F18694"/>
  <c r="F18695"/>
  <c r="F18696"/>
  <c r="F18697"/>
  <c r="F18698"/>
  <c r="F18699"/>
  <c r="F18700"/>
  <c r="F18701"/>
  <c r="F18702"/>
  <c r="F18703"/>
  <c r="F18704"/>
  <c r="F18705"/>
  <c r="F18706"/>
  <c r="F18707"/>
  <c r="F18708"/>
  <c r="F18709"/>
  <c r="F18710"/>
  <c r="F18711"/>
  <c r="F18712"/>
  <c r="F18713"/>
  <c r="F18714"/>
  <c r="F18715"/>
  <c r="F18716"/>
  <c r="F18717"/>
  <c r="F18718"/>
  <c r="F18719"/>
  <c r="F18720"/>
  <c r="F18721"/>
  <c r="F18722"/>
  <c r="F18723"/>
  <c r="F18724"/>
  <c r="F18725"/>
  <c r="F18726"/>
  <c r="F18727"/>
  <c r="F18728"/>
  <c r="F18729"/>
  <c r="F18730"/>
  <c r="F18731"/>
  <c r="F18732"/>
  <c r="F18733"/>
  <c r="F18734"/>
  <c r="F18735"/>
  <c r="F18736"/>
  <c r="F18737"/>
  <c r="F18738"/>
  <c r="F18739"/>
  <c r="F18740"/>
  <c r="F18741"/>
  <c r="F18742"/>
  <c r="F18743"/>
  <c r="F18744"/>
  <c r="F18745"/>
  <c r="F18746"/>
  <c r="F18747"/>
  <c r="F18748"/>
  <c r="F18749"/>
  <c r="F18750"/>
  <c r="F18751"/>
  <c r="F18752"/>
  <c r="F18753"/>
  <c r="F18754"/>
  <c r="F18755"/>
  <c r="F18756"/>
  <c r="F18757"/>
  <c r="F18758"/>
  <c r="F18759"/>
  <c r="F18760"/>
  <c r="F18761"/>
  <c r="F18762"/>
  <c r="F18763"/>
  <c r="F18764"/>
  <c r="F18765"/>
  <c r="F18766"/>
  <c r="F18767"/>
  <c r="F18768"/>
  <c r="F18769"/>
  <c r="F18770"/>
  <c r="F18771"/>
  <c r="F18772"/>
  <c r="F18773"/>
  <c r="F18774"/>
  <c r="F18775"/>
  <c r="F18776"/>
  <c r="F18777"/>
  <c r="F18778"/>
  <c r="F18779"/>
  <c r="F18780"/>
  <c r="F18781"/>
  <c r="F18782"/>
  <c r="F18783"/>
  <c r="F18784"/>
  <c r="F18785"/>
  <c r="F18786"/>
  <c r="F18787"/>
  <c r="F18788"/>
  <c r="F18789"/>
  <c r="F18790"/>
  <c r="F18791"/>
  <c r="F18792"/>
  <c r="F18793"/>
  <c r="F18794"/>
  <c r="F18795"/>
  <c r="F18796"/>
  <c r="F18797"/>
  <c r="F18798"/>
  <c r="F18799"/>
  <c r="F18800"/>
  <c r="F18801"/>
  <c r="F18802"/>
  <c r="F18803"/>
  <c r="F18804"/>
  <c r="F18805"/>
  <c r="F18806"/>
  <c r="F18807"/>
  <c r="F18808"/>
  <c r="F18809"/>
  <c r="F18810"/>
  <c r="F18811"/>
  <c r="F18812"/>
  <c r="F18813"/>
  <c r="F18814"/>
  <c r="F18815"/>
  <c r="F18816"/>
  <c r="F18817"/>
  <c r="F18818"/>
  <c r="F18819"/>
  <c r="F18820"/>
  <c r="F18821"/>
  <c r="F18822"/>
  <c r="F18823"/>
  <c r="F18824"/>
  <c r="F18825"/>
  <c r="F18826"/>
  <c r="F18827"/>
  <c r="F18828"/>
  <c r="F18829"/>
  <c r="F18830"/>
  <c r="F18831"/>
  <c r="F18832"/>
  <c r="F18833"/>
  <c r="F18834"/>
  <c r="F18835"/>
  <c r="F18836"/>
  <c r="F18837"/>
  <c r="F18838"/>
  <c r="F18839"/>
  <c r="F18840"/>
  <c r="F18841"/>
  <c r="F18842"/>
  <c r="F18843"/>
  <c r="F18844"/>
  <c r="F18845"/>
  <c r="F18846"/>
  <c r="F18847"/>
  <c r="F18848"/>
  <c r="F18849"/>
  <c r="F18850"/>
  <c r="F18851"/>
  <c r="F18852"/>
  <c r="F18853"/>
  <c r="F18854"/>
  <c r="F18855"/>
  <c r="F18856"/>
  <c r="F18857"/>
  <c r="F18858"/>
  <c r="F18859"/>
  <c r="F18860"/>
  <c r="F18861"/>
  <c r="F18862"/>
  <c r="F18863"/>
  <c r="F18864"/>
  <c r="F18865"/>
  <c r="F18866"/>
  <c r="F18867"/>
  <c r="F18868"/>
  <c r="F18869"/>
  <c r="F18870"/>
  <c r="F18871"/>
  <c r="F18872"/>
  <c r="F18873"/>
  <c r="F18874"/>
  <c r="F18875"/>
  <c r="F18876"/>
  <c r="F18877"/>
  <c r="F18878"/>
  <c r="F18879"/>
  <c r="F18880"/>
  <c r="F18881"/>
  <c r="F18882"/>
  <c r="F18883"/>
  <c r="F18884"/>
  <c r="F18885"/>
  <c r="F18886"/>
  <c r="F18887"/>
  <c r="F18888"/>
  <c r="F18889"/>
  <c r="F18890"/>
  <c r="F18891"/>
  <c r="F18892"/>
  <c r="F18893"/>
  <c r="F18894"/>
  <c r="F18895"/>
  <c r="F18896"/>
  <c r="F18897"/>
  <c r="F18898"/>
  <c r="F18899"/>
  <c r="F18900"/>
  <c r="F18901"/>
  <c r="F18902"/>
  <c r="F18903"/>
  <c r="F18904"/>
  <c r="F18905"/>
  <c r="F18906"/>
  <c r="F18907"/>
  <c r="F18908"/>
  <c r="F18909"/>
  <c r="F18910"/>
  <c r="F18911"/>
  <c r="F18912"/>
  <c r="F18913"/>
  <c r="F18914"/>
  <c r="F18915"/>
  <c r="F18916"/>
  <c r="F18917"/>
  <c r="F18918"/>
  <c r="F18919"/>
  <c r="F18920"/>
  <c r="F18921"/>
  <c r="F18922"/>
  <c r="F18923"/>
  <c r="F18924"/>
  <c r="F18925"/>
  <c r="F18926"/>
  <c r="F18927"/>
  <c r="F18928"/>
  <c r="F18929"/>
  <c r="F18930"/>
  <c r="F18931"/>
  <c r="F18932"/>
  <c r="F18933"/>
  <c r="F18934"/>
  <c r="F18935"/>
  <c r="F18936"/>
  <c r="F18937"/>
  <c r="F18938"/>
  <c r="F18939"/>
  <c r="F18940"/>
  <c r="F18941"/>
  <c r="F18942"/>
  <c r="F18943"/>
  <c r="F18944"/>
  <c r="F18945"/>
  <c r="F18946"/>
  <c r="F18947"/>
  <c r="F18948"/>
  <c r="F18949"/>
  <c r="F18950"/>
  <c r="F18951"/>
  <c r="F18952"/>
  <c r="F18953"/>
  <c r="F18954"/>
  <c r="F18955"/>
  <c r="F18956"/>
  <c r="F18957"/>
  <c r="F18958"/>
  <c r="F18959"/>
  <c r="F18960"/>
  <c r="F18961"/>
  <c r="F18962"/>
  <c r="F18963"/>
  <c r="F18964"/>
  <c r="F18965"/>
  <c r="F18966"/>
  <c r="F18967"/>
  <c r="F18968"/>
  <c r="F18969"/>
  <c r="F18970"/>
  <c r="F18971"/>
  <c r="F18972"/>
  <c r="F18973"/>
  <c r="F18974"/>
  <c r="F18975"/>
  <c r="F18976"/>
  <c r="F18977"/>
  <c r="F18978"/>
  <c r="F18979"/>
  <c r="F18980"/>
  <c r="F18981"/>
  <c r="F18982"/>
  <c r="F18983"/>
  <c r="F18984"/>
  <c r="F18985"/>
  <c r="F18986"/>
  <c r="F18987"/>
  <c r="F18988"/>
  <c r="F18989"/>
  <c r="F18990"/>
  <c r="F18991"/>
  <c r="F18992"/>
  <c r="F18993"/>
  <c r="F18994"/>
  <c r="F18995"/>
  <c r="F18996"/>
  <c r="F18997"/>
  <c r="F18998"/>
  <c r="F18999"/>
  <c r="F19000"/>
  <c r="F19001"/>
  <c r="F19002"/>
  <c r="F19003"/>
  <c r="F19004"/>
  <c r="F19005"/>
  <c r="F19006"/>
  <c r="F19007"/>
  <c r="F19008"/>
  <c r="F19009"/>
  <c r="F19010"/>
  <c r="F19011"/>
  <c r="F19012"/>
  <c r="F19013"/>
  <c r="F19014"/>
  <c r="F19015"/>
  <c r="F19016"/>
  <c r="F19017"/>
  <c r="F19018"/>
  <c r="F19019"/>
  <c r="F19020"/>
  <c r="F19021"/>
  <c r="F19022"/>
  <c r="F19023"/>
  <c r="F19024"/>
  <c r="F19025"/>
  <c r="F19026"/>
  <c r="F19027"/>
  <c r="F19028"/>
  <c r="F19029"/>
  <c r="F19030"/>
  <c r="F19031"/>
  <c r="F19032"/>
  <c r="F19033"/>
  <c r="F19034"/>
  <c r="F19035"/>
  <c r="F19036"/>
  <c r="F19037"/>
  <c r="F19038"/>
  <c r="F19039"/>
  <c r="F19040"/>
  <c r="F19041"/>
  <c r="F19042"/>
  <c r="F19043"/>
  <c r="F19044"/>
  <c r="F19045"/>
  <c r="F19046"/>
  <c r="F19047"/>
  <c r="F19048"/>
  <c r="F19049"/>
  <c r="F19050"/>
  <c r="F19051"/>
  <c r="F19052"/>
  <c r="F19053"/>
  <c r="F19054"/>
  <c r="F19055"/>
  <c r="F19056"/>
  <c r="F19057"/>
  <c r="F19058"/>
  <c r="F19059"/>
  <c r="F19060"/>
  <c r="F19061"/>
  <c r="F19062"/>
  <c r="F19063"/>
  <c r="F19064"/>
  <c r="F19065"/>
  <c r="F19066"/>
  <c r="F19067"/>
  <c r="F19068"/>
  <c r="F19069"/>
  <c r="F19070"/>
  <c r="F19071"/>
  <c r="F19072"/>
  <c r="F19073"/>
  <c r="F19074"/>
  <c r="F19075"/>
  <c r="F19076"/>
  <c r="F19077"/>
  <c r="F19078"/>
  <c r="F19079"/>
  <c r="F19080"/>
  <c r="F19081"/>
  <c r="F19082"/>
  <c r="F19083"/>
  <c r="F19084"/>
  <c r="F19085"/>
  <c r="F19086"/>
  <c r="F19087"/>
  <c r="F19088"/>
  <c r="F19089"/>
  <c r="F19090"/>
  <c r="F19091"/>
  <c r="F19092"/>
  <c r="F19093"/>
  <c r="F19094"/>
  <c r="F19095"/>
  <c r="F19096"/>
  <c r="F19097"/>
  <c r="F19098"/>
  <c r="F19099"/>
  <c r="F19100"/>
  <c r="F19101"/>
  <c r="F19102"/>
  <c r="F19103"/>
  <c r="F19104"/>
  <c r="F19105"/>
  <c r="F19106"/>
  <c r="F19107"/>
  <c r="F19108"/>
  <c r="F19109"/>
  <c r="F19110"/>
  <c r="F19111"/>
  <c r="F19112"/>
  <c r="F19113"/>
  <c r="F19114"/>
  <c r="F19115"/>
  <c r="F19116"/>
  <c r="F19117"/>
  <c r="F19118"/>
  <c r="F19119"/>
  <c r="F19120"/>
  <c r="F19121"/>
  <c r="F19122"/>
  <c r="F19123"/>
  <c r="F19124"/>
  <c r="F19125"/>
  <c r="F19126"/>
  <c r="F19127"/>
  <c r="F19128"/>
  <c r="F19129"/>
  <c r="F19130"/>
  <c r="F19131"/>
  <c r="F19132"/>
  <c r="F19133"/>
  <c r="F19134"/>
  <c r="F19135"/>
  <c r="F19136"/>
  <c r="F19137"/>
  <c r="F19138"/>
  <c r="F19139"/>
  <c r="F19140"/>
  <c r="F19141"/>
  <c r="F19142"/>
  <c r="F19143"/>
  <c r="F19144"/>
  <c r="F19145"/>
  <c r="F19146"/>
  <c r="F19147"/>
  <c r="F19148"/>
  <c r="F19149"/>
  <c r="F19150"/>
  <c r="F19151"/>
  <c r="F19152"/>
  <c r="F19153"/>
  <c r="F19154"/>
  <c r="F19155"/>
  <c r="F19156"/>
  <c r="F19157"/>
  <c r="F19158"/>
  <c r="F19159"/>
  <c r="F19160"/>
  <c r="F19161"/>
  <c r="F19162"/>
  <c r="F19163"/>
  <c r="F19164"/>
  <c r="F19165"/>
  <c r="F19166"/>
  <c r="F19167"/>
  <c r="F19168"/>
  <c r="F19169"/>
  <c r="F19170"/>
  <c r="F19171"/>
  <c r="F19172"/>
  <c r="F19173"/>
  <c r="F19174"/>
  <c r="F19175"/>
  <c r="F19176"/>
  <c r="F19177"/>
  <c r="F19178"/>
  <c r="F19179"/>
  <c r="F19180"/>
  <c r="F19181"/>
  <c r="F19182"/>
  <c r="F19183"/>
  <c r="F19184"/>
  <c r="F19185"/>
  <c r="F19186"/>
  <c r="F19187"/>
  <c r="F19188"/>
  <c r="F19189"/>
  <c r="F19190"/>
  <c r="F19191"/>
  <c r="F19192"/>
  <c r="F19193"/>
  <c r="F19194"/>
  <c r="F19195"/>
  <c r="F19196"/>
  <c r="F19197"/>
  <c r="F19198"/>
  <c r="F19199"/>
  <c r="F19200"/>
  <c r="F19201"/>
  <c r="F19202"/>
  <c r="F19203"/>
  <c r="F19204"/>
  <c r="F19205"/>
  <c r="F19206"/>
  <c r="F19207"/>
  <c r="F19208"/>
  <c r="F19209"/>
  <c r="F19210"/>
  <c r="F19211"/>
  <c r="F19212"/>
  <c r="F19213"/>
  <c r="F19214"/>
  <c r="F19215"/>
  <c r="F19216"/>
  <c r="F19217"/>
  <c r="F19218"/>
  <c r="F19219"/>
  <c r="F19220"/>
  <c r="F19221"/>
  <c r="F19222"/>
  <c r="F19223"/>
  <c r="F19224"/>
  <c r="F19225"/>
  <c r="F19226"/>
  <c r="F19227"/>
  <c r="F19228"/>
  <c r="F19229"/>
  <c r="F19230"/>
  <c r="F19231"/>
  <c r="F19232"/>
  <c r="F19233"/>
  <c r="F19234"/>
  <c r="F19235"/>
  <c r="F19236"/>
  <c r="F19237"/>
  <c r="F19238"/>
  <c r="F19239"/>
  <c r="F19240"/>
  <c r="F19241"/>
  <c r="F19242"/>
  <c r="F19243"/>
  <c r="F19244"/>
  <c r="F19245"/>
  <c r="F19246"/>
  <c r="F19247"/>
  <c r="F19248"/>
  <c r="F19249"/>
  <c r="F19250"/>
  <c r="F19251"/>
  <c r="F19252"/>
  <c r="F19253"/>
  <c r="F19254"/>
  <c r="F19255"/>
  <c r="F19256"/>
  <c r="F19257"/>
  <c r="F19258"/>
  <c r="F19259"/>
  <c r="F19260"/>
  <c r="F19261"/>
  <c r="F19262"/>
  <c r="F19263"/>
  <c r="F19264"/>
  <c r="F19265"/>
  <c r="F19266"/>
  <c r="F19267"/>
  <c r="F19268"/>
  <c r="F19269"/>
  <c r="F19270"/>
  <c r="F19271"/>
  <c r="F19272"/>
  <c r="F19273"/>
  <c r="F19274"/>
  <c r="F19275"/>
  <c r="F19276"/>
  <c r="F19277"/>
  <c r="F19278"/>
  <c r="F19279"/>
  <c r="F19280"/>
  <c r="F19281"/>
  <c r="F19282"/>
  <c r="F19283"/>
  <c r="F19284"/>
  <c r="F19285"/>
  <c r="F19286"/>
  <c r="F19287"/>
  <c r="F19288"/>
  <c r="F19289"/>
  <c r="F19290"/>
  <c r="F19291"/>
  <c r="F19292"/>
  <c r="F19293"/>
  <c r="F19294"/>
  <c r="F19295"/>
  <c r="F19296"/>
  <c r="F19297"/>
  <c r="F19298"/>
  <c r="F19299"/>
  <c r="F19300"/>
  <c r="F19301"/>
  <c r="F19302"/>
  <c r="F19303"/>
  <c r="F19304"/>
  <c r="F19305"/>
  <c r="F19306"/>
  <c r="F19307"/>
  <c r="F19308"/>
  <c r="F19309"/>
  <c r="F19310"/>
  <c r="F19311"/>
  <c r="F19312"/>
  <c r="F19313"/>
  <c r="F19314"/>
  <c r="F19315"/>
  <c r="F19316"/>
  <c r="F19317"/>
  <c r="F19318"/>
  <c r="F19319"/>
  <c r="F19320"/>
  <c r="F19321"/>
  <c r="F19322"/>
  <c r="F19323"/>
  <c r="F19324"/>
  <c r="F19325"/>
  <c r="F19326"/>
  <c r="F19327"/>
  <c r="F19328"/>
  <c r="F19329"/>
  <c r="F19330"/>
  <c r="F19331"/>
  <c r="F19332"/>
  <c r="F19333"/>
  <c r="F19334"/>
  <c r="F19335"/>
  <c r="F19336"/>
  <c r="F19337"/>
  <c r="F19338"/>
  <c r="F19339"/>
  <c r="F19340"/>
  <c r="F19341"/>
  <c r="F19342"/>
  <c r="F19343"/>
  <c r="F19344"/>
  <c r="F19345"/>
  <c r="F19346"/>
  <c r="F19347"/>
  <c r="F19348"/>
  <c r="F19349"/>
  <c r="F19350"/>
  <c r="F19351"/>
  <c r="F19352"/>
  <c r="F19353"/>
  <c r="F19354"/>
  <c r="F19355"/>
  <c r="F19356"/>
  <c r="F19357"/>
  <c r="F19358"/>
  <c r="F19359"/>
  <c r="F19360"/>
  <c r="F19361"/>
  <c r="F19362"/>
  <c r="F19363"/>
  <c r="F19364"/>
  <c r="F19365"/>
  <c r="F19366"/>
  <c r="F19367"/>
  <c r="F19368"/>
  <c r="F19369"/>
  <c r="F19370"/>
  <c r="F19371"/>
  <c r="F19372"/>
  <c r="F19373"/>
  <c r="F19374"/>
  <c r="F19375"/>
  <c r="F19376"/>
  <c r="F19377"/>
  <c r="F19378"/>
  <c r="F19379"/>
  <c r="F19380"/>
  <c r="F19381"/>
  <c r="F19382"/>
  <c r="F19383"/>
  <c r="F19384"/>
  <c r="F19385"/>
  <c r="F19386"/>
  <c r="F19387"/>
  <c r="F19388"/>
  <c r="F19389"/>
  <c r="F19390"/>
  <c r="F19391"/>
  <c r="F19392"/>
  <c r="F19393"/>
  <c r="F19394"/>
  <c r="F19395"/>
  <c r="F19396"/>
  <c r="F19397"/>
  <c r="F19398"/>
  <c r="F19399"/>
  <c r="F19400"/>
  <c r="F19401"/>
  <c r="F19402"/>
  <c r="F19403"/>
  <c r="F19404"/>
  <c r="F19405"/>
  <c r="F19406"/>
  <c r="F19407"/>
  <c r="F19408"/>
  <c r="F19409"/>
  <c r="F19410"/>
  <c r="F19411"/>
  <c r="F19412"/>
  <c r="F19413"/>
  <c r="F19414"/>
  <c r="F19415"/>
  <c r="F19416"/>
  <c r="F19417"/>
  <c r="F19418"/>
  <c r="F19419"/>
  <c r="F19420"/>
  <c r="F19421"/>
  <c r="F19422"/>
  <c r="F19423"/>
  <c r="F19424"/>
  <c r="F19425"/>
  <c r="F19426"/>
  <c r="F19427"/>
  <c r="F19428"/>
  <c r="F19429"/>
  <c r="F19430"/>
  <c r="F19431"/>
  <c r="F19432"/>
  <c r="F19433"/>
  <c r="F19434"/>
  <c r="F19435"/>
  <c r="F19436"/>
  <c r="F19437"/>
  <c r="F19438"/>
  <c r="F19439"/>
  <c r="F19440"/>
  <c r="F19441"/>
  <c r="F19442"/>
  <c r="F19443"/>
  <c r="F19444"/>
  <c r="F19445"/>
  <c r="F19446"/>
  <c r="F19447"/>
  <c r="F19448"/>
  <c r="F19449"/>
  <c r="F19450"/>
  <c r="F19451"/>
  <c r="F19452"/>
  <c r="F19453"/>
  <c r="F19454"/>
  <c r="F19455"/>
  <c r="F19456"/>
  <c r="F19457"/>
  <c r="F19458"/>
  <c r="F19459"/>
  <c r="F19460"/>
  <c r="F19461"/>
  <c r="F19462"/>
  <c r="F19463"/>
  <c r="F19464"/>
  <c r="F19465"/>
  <c r="F19466"/>
  <c r="F19467"/>
  <c r="F19468"/>
  <c r="F19469"/>
  <c r="F19470"/>
  <c r="F19471"/>
  <c r="F19472"/>
  <c r="F19473"/>
  <c r="F19474"/>
  <c r="F19475"/>
  <c r="F19476"/>
  <c r="F19477"/>
  <c r="F19478"/>
  <c r="F19479"/>
  <c r="F19480"/>
  <c r="F19481"/>
  <c r="F19482"/>
  <c r="F19483"/>
  <c r="F19484"/>
  <c r="F19485"/>
  <c r="F19486"/>
  <c r="F19487"/>
  <c r="F19488"/>
  <c r="F19489"/>
  <c r="F19490"/>
  <c r="F19491"/>
  <c r="F19492"/>
  <c r="F19493"/>
  <c r="F19494"/>
  <c r="F19495"/>
  <c r="F19496"/>
  <c r="F19497"/>
  <c r="F19498"/>
  <c r="F19499"/>
  <c r="F19500"/>
  <c r="F19501"/>
  <c r="F19502"/>
  <c r="F19503"/>
  <c r="F19504"/>
  <c r="F19505"/>
  <c r="F19506"/>
  <c r="F19507"/>
  <c r="F19508"/>
  <c r="F19509"/>
  <c r="F19510"/>
  <c r="F19511"/>
  <c r="F19512"/>
  <c r="F19513"/>
  <c r="F19514"/>
  <c r="F19515"/>
  <c r="F19516"/>
  <c r="F19517"/>
  <c r="F19518"/>
  <c r="F19519"/>
  <c r="F19520"/>
  <c r="F19521"/>
  <c r="F19522"/>
  <c r="F19523"/>
  <c r="F19524"/>
  <c r="F19525"/>
  <c r="F19526"/>
  <c r="F19527"/>
  <c r="F19528"/>
  <c r="F19529"/>
  <c r="F19530"/>
  <c r="F19531"/>
  <c r="F19532"/>
  <c r="F19533"/>
  <c r="F19534"/>
  <c r="F19535"/>
  <c r="F19536"/>
  <c r="F19537"/>
  <c r="F19538"/>
  <c r="F19539"/>
  <c r="F19540"/>
  <c r="F19541"/>
  <c r="F19542"/>
  <c r="F19543"/>
  <c r="F19544"/>
  <c r="F19545"/>
  <c r="F19546"/>
  <c r="F19547"/>
  <c r="F19548"/>
  <c r="F19549"/>
  <c r="F19550"/>
  <c r="F19551"/>
  <c r="F19552"/>
  <c r="F19553"/>
  <c r="F19554"/>
  <c r="F19555"/>
  <c r="F19556"/>
  <c r="F19557"/>
  <c r="F19558"/>
  <c r="F19559"/>
  <c r="F19560"/>
  <c r="F19561"/>
  <c r="F19562"/>
  <c r="F19563"/>
  <c r="F19564"/>
  <c r="F19565"/>
  <c r="F19566"/>
  <c r="F19567"/>
  <c r="F19568"/>
  <c r="F19569"/>
  <c r="F19570"/>
  <c r="F19571"/>
  <c r="F19572"/>
  <c r="F19573"/>
  <c r="F19574"/>
  <c r="F19575"/>
  <c r="F19576"/>
  <c r="F19577"/>
  <c r="F19578"/>
  <c r="F19579"/>
  <c r="F19580"/>
  <c r="F19581"/>
  <c r="F19582"/>
  <c r="F19583"/>
  <c r="F19584"/>
  <c r="F19585"/>
  <c r="F19586"/>
  <c r="F19587"/>
  <c r="F19588"/>
  <c r="F19589"/>
  <c r="F19590"/>
  <c r="F19591"/>
  <c r="F19592"/>
  <c r="F19593"/>
  <c r="F19594"/>
  <c r="F19595"/>
  <c r="F19596"/>
  <c r="F19597"/>
  <c r="F19598"/>
  <c r="F19599"/>
  <c r="F19600"/>
  <c r="F19601"/>
  <c r="F19602"/>
  <c r="F19603"/>
  <c r="F19604"/>
  <c r="F19605"/>
  <c r="F19606"/>
  <c r="F19607"/>
  <c r="F19608"/>
  <c r="F19609"/>
  <c r="F19610"/>
  <c r="F19611"/>
  <c r="F19612"/>
  <c r="F19613"/>
  <c r="F19614"/>
  <c r="F19615"/>
  <c r="F19616"/>
  <c r="F19617"/>
  <c r="F19618"/>
  <c r="F19619"/>
  <c r="F19620"/>
  <c r="F19621"/>
  <c r="F19622"/>
  <c r="F19623"/>
  <c r="F19624"/>
  <c r="F19625"/>
  <c r="F19626"/>
  <c r="F19627"/>
  <c r="F19628"/>
  <c r="F19629"/>
  <c r="F19630"/>
  <c r="F19631"/>
  <c r="F19632"/>
  <c r="F19633"/>
  <c r="F19634"/>
  <c r="F19635"/>
  <c r="F19636"/>
  <c r="F19637"/>
  <c r="F19638"/>
  <c r="F19639"/>
  <c r="F19640"/>
  <c r="F19641"/>
  <c r="F19642"/>
  <c r="F19643"/>
  <c r="F19644"/>
  <c r="F19645"/>
  <c r="F19646"/>
  <c r="F19647"/>
  <c r="F19648"/>
  <c r="F19649"/>
  <c r="F19650"/>
  <c r="F19651"/>
  <c r="F19652"/>
  <c r="F19653"/>
  <c r="F19654"/>
  <c r="F19655"/>
  <c r="F19656"/>
  <c r="F19657"/>
  <c r="F19658"/>
  <c r="F19659"/>
  <c r="F19660"/>
  <c r="F19661"/>
  <c r="F19662"/>
  <c r="F19663"/>
  <c r="F19664"/>
  <c r="F19665"/>
  <c r="F19666"/>
  <c r="F19667"/>
  <c r="F19668"/>
  <c r="F19669"/>
  <c r="F19670"/>
  <c r="F19671"/>
  <c r="F19672"/>
  <c r="F19673"/>
  <c r="F19674"/>
  <c r="F19675"/>
  <c r="F19676"/>
  <c r="F19677"/>
  <c r="F19678"/>
  <c r="F19679"/>
  <c r="F19680"/>
  <c r="F19681"/>
  <c r="F19682"/>
  <c r="F19683"/>
  <c r="F19684"/>
  <c r="F19685"/>
  <c r="F19686"/>
  <c r="F19687"/>
  <c r="F19688"/>
  <c r="F19689"/>
  <c r="F19690"/>
  <c r="F19691"/>
  <c r="F19692"/>
  <c r="F19693"/>
  <c r="F19694"/>
  <c r="F19695"/>
  <c r="F19696"/>
  <c r="F19697"/>
  <c r="F19698"/>
  <c r="F19699"/>
  <c r="F19700"/>
  <c r="F19701"/>
  <c r="F19702"/>
  <c r="F19703"/>
  <c r="F19704"/>
  <c r="F19705"/>
  <c r="F19706"/>
  <c r="F19707"/>
  <c r="F19708"/>
  <c r="F19709"/>
  <c r="F19710"/>
  <c r="F19711"/>
  <c r="F19712"/>
  <c r="F19713"/>
  <c r="F19714"/>
  <c r="F19715"/>
  <c r="F19716"/>
  <c r="F19717"/>
  <c r="F19718"/>
  <c r="F19719"/>
  <c r="F19720"/>
  <c r="F19721"/>
  <c r="F19722"/>
  <c r="F19723"/>
  <c r="F19724"/>
  <c r="F19725"/>
  <c r="F19726"/>
  <c r="F19727"/>
  <c r="F19728"/>
  <c r="F19729"/>
  <c r="F19730"/>
  <c r="F19731"/>
  <c r="F19732"/>
  <c r="F19733"/>
  <c r="F19734"/>
  <c r="F19735"/>
  <c r="F19736"/>
  <c r="F19737"/>
  <c r="F19738"/>
  <c r="F19739"/>
  <c r="F19740"/>
  <c r="F19741"/>
  <c r="F19742"/>
  <c r="F19743"/>
  <c r="F19744"/>
  <c r="F19745"/>
  <c r="F19746"/>
  <c r="F19747"/>
  <c r="F19748"/>
  <c r="F19749"/>
  <c r="F19750"/>
  <c r="F19751"/>
  <c r="F19752"/>
  <c r="F19753"/>
  <c r="F19754"/>
  <c r="F19755"/>
  <c r="F19756"/>
  <c r="F19757"/>
  <c r="F19758"/>
  <c r="F19759"/>
  <c r="F19760"/>
  <c r="F19761"/>
  <c r="F19762"/>
  <c r="F19763"/>
  <c r="F19764"/>
  <c r="F19765"/>
  <c r="F19766"/>
  <c r="F19767"/>
  <c r="F19768"/>
  <c r="F19769"/>
  <c r="F19770"/>
  <c r="F19771"/>
  <c r="F19772"/>
  <c r="F19773"/>
  <c r="F19774"/>
  <c r="F19775"/>
  <c r="F19776"/>
  <c r="F19777"/>
  <c r="F19778"/>
  <c r="F19779"/>
  <c r="F19780"/>
  <c r="F19781"/>
  <c r="F19782"/>
  <c r="F19783"/>
  <c r="F19784"/>
  <c r="F19785"/>
  <c r="F19786"/>
  <c r="F19787"/>
  <c r="F19788"/>
  <c r="F19789"/>
  <c r="F19790"/>
  <c r="F19791"/>
  <c r="F19792"/>
  <c r="F19793"/>
  <c r="F19794"/>
  <c r="F19795"/>
  <c r="F19796"/>
  <c r="F19797"/>
  <c r="F19798"/>
  <c r="F19799"/>
  <c r="F19800"/>
  <c r="F19801"/>
  <c r="F19802"/>
  <c r="F19803"/>
  <c r="F19804"/>
  <c r="F19805"/>
  <c r="F19806"/>
  <c r="F19807"/>
  <c r="F19808"/>
  <c r="F19809"/>
  <c r="F19810"/>
  <c r="F19811"/>
  <c r="F19812"/>
  <c r="F19813"/>
  <c r="F19814"/>
  <c r="F19815"/>
  <c r="F19816"/>
  <c r="F19817"/>
  <c r="F19818"/>
  <c r="F19819"/>
  <c r="F19820"/>
  <c r="F19821"/>
  <c r="F19822"/>
  <c r="F19823"/>
  <c r="F19824"/>
  <c r="F19825"/>
  <c r="F19826"/>
  <c r="F19827"/>
  <c r="F19828"/>
  <c r="F19829"/>
  <c r="F19830"/>
  <c r="F19831"/>
  <c r="F19832"/>
  <c r="F19833"/>
  <c r="F19834"/>
  <c r="F19835"/>
  <c r="F19836"/>
  <c r="F19837"/>
  <c r="F19838"/>
  <c r="F19839"/>
  <c r="F19840"/>
  <c r="F19841"/>
  <c r="F19842"/>
  <c r="F19843"/>
  <c r="F19844"/>
  <c r="F19845"/>
  <c r="F19846"/>
  <c r="F19847"/>
  <c r="F19848"/>
  <c r="F19849"/>
  <c r="F19850"/>
  <c r="F19851"/>
  <c r="F19852"/>
  <c r="F19853"/>
  <c r="F19854"/>
  <c r="F19855"/>
  <c r="F19856"/>
  <c r="F19857"/>
  <c r="F19858"/>
  <c r="F19859"/>
  <c r="F19860"/>
  <c r="F19861"/>
  <c r="F19862"/>
  <c r="F19863"/>
  <c r="F19864"/>
  <c r="F19865"/>
  <c r="F19866"/>
  <c r="F19867"/>
  <c r="F19868"/>
  <c r="F19869"/>
  <c r="F19870"/>
  <c r="F19871"/>
  <c r="F19872"/>
  <c r="F19873"/>
  <c r="F19874"/>
  <c r="F19875"/>
  <c r="F19876"/>
  <c r="F19877"/>
  <c r="F19878"/>
  <c r="F19879"/>
  <c r="F19880"/>
  <c r="F19881"/>
  <c r="F19882"/>
  <c r="F19883"/>
  <c r="F19884"/>
  <c r="F19885"/>
  <c r="F19886"/>
  <c r="F19887"/>
  <c r="F19888"/>
  <c r="F19889"/>
  <c r="F19890"/>
  <c r="F19891"/>
  <c r="F19892"/>
  <c r="F19893"/>
  <c r="F19894"/>
  <c r="F19895"/>
  <c r="F19896"/>
  <c r="F19897"/>
  <c r="F19898"/>
  <c r="F19899"/>
  <c r="F19900"/>
  <c r="F19901"/>
  <c r="F19902"/>
  <c r="F19903"/>
  <c r="F19904"/>
  <c r="F19905"/>
  <c r="F19906"/>
  <c r="F19907"/>
  <c r="F19908"/>
  <c r="F19909"/>
  <c r="F19910"/>
  <c r="F19911"/>
  <c r="F19912"/>
  <c r="F19913"/>
  <c r="F19914"/>
  <c r="F19915"/>
  <c r="F19916"/>
  <c r="F19917"/>
  <c r="F19918"/>
  <c r="F19919"/>
  <c r="F19920"/>
  <c r="F19921"/>
  <c r="F19922"/>
  <c r="F19923"/>
  <c r="F19924"/>
  <c r="F19925"/>
  <c r="F19926"/>
  <c r="F19927"/>
  <c r="F19928"/>
  <c r="F19929"/>
  <c r="F19930"/>
  <c r="F19931"/>
  <c r="F19932"/>
  <c r="F19933"/>
  <c r="F19934"/>
  <c r="F19935"/>
  <c r="F19936"/>
  <c r="F19937"/>
  <c r="F19938"/>
  <c r="F19939"/>
  <c r="F19940"/>
  <c r="F19941"/>
  <c r="F19942"/>
  <c r="F19943"/>
  <c r="F19944"/>
  <c r="F19945"/>
  <c r="F19946"/>
  <c r="F19947"/>
  <c r="F19948"/>
  <c r="F19949"/>
  <c r="F19950"/>
  <c r="F19951"/>
  <c r="F19952"/>
  <c r="F19953"/>
  <c r="F19954"/>
  <c r="F19955"/>
  <c r="F19956"/>
  <c r="F19957"/>
  <c r="F19958"/>
  <c r="F19959"/>
  <c r="F19960"/>
  <c r="F19961"/>
  <c r="F19962"/>
  <c r="F19963"/>
  <c r="F19964"/>
  <c r="F19965"/>
  <c r="F19966"/>
  <c r="F19967"/>
  <c r="F19968"/>
  <c r="F19969"/>
  <c r="F19970"/>
  <c r="F19971"/>
  <c r="F19972"/>
  <c r="F19973"/>
  <c r="F19974"/>
  <c r="F19975"/>
  <c r="F19976"/>
  <c r="F19977"/>
  <c r="F19978"/>
  <c r="F19979"/>
  <c r="F19980"/>
  <c r="F19981"/>
  <c r="F19982"/>
  <c r="F19983"/>
  <c r="F19984"/>
  <c r="F19985"/>
  <c r="F19986"/>
  <c r="F19987"/>
  <c r="F19988"/>
  <c r="F19989"/>
  <c r="F19990"/>
  <c r="F19991"/>
  <c r="F19992"/>
  <c r="F19993"/>
  <c r="F19994"/>
  <c r="F19995"/>
  <c r="F19996"/>
  <c r="F19997"/>
  <c r="F19998"/>
  <c r="F19999"/>
  <c r="F20000"/>
  <c r="F20001"/>
  <c r="F20002"/>
  <c r="F20003"/>
  <c r="F20004"/>
  <c r="F20005"/>
  <c r="F20006"/>
  <c r="F20007"/>
  <c r="F20008"/>
  <c r="F20009"/>
  <c r="F20010"/>
  <c r="F20011"/>
  <c r="F20012"/>
  <c r="F20013"/>
  <c r="F20014"/>
  <c r="F20015"/>
  <c r="F20016"/>
  <c r="F20017"/>
  <c r="F20018"/>
  <c r="F20019"/>
  <c r="F20020"/>
  <c r="F20021"/>
  <c r="F20022"/>
  <c r="F20023"/>
  <c r="F20024"/>
  <c r="F20025"/>
  <c r="F20026"/>
  <c r="F20027"/>
  <c r="F20028"/>
  <c r="F20029"/>
  <c r="F20030"/>
  <c r="F20031"/>
  <c r="F20032"/>
  <c r="F20033"/>
  <c r="F20034"/>
  <c r="F20035"/>
  <c r="F20036"/>
  <c r="F20037"/>
  <c r="F20038"/>
  <c r="F20039"/>
  <c r="F20040"/>
  <c r="F20041"/>
  <c r="F20042"/>
  <c r="F20043"/>
  <c r="F20044"/>
  <c r="F20045"/>
  <c r="F20046"/>
  <c r="F20047"/>
  <c r="F20048"/>
  <c r="F20049"/>
  <c r="F20050"/>
  <c r="F20051"/>
  <c r="F20052"/>
  <c r="F20053"/>
  <c r="F20054"/>
  <c r="F20055"/>
  <c r="F20056"/>
  <c r="F20057"/>
  <c r="F20058"/>
  <c r="F20059"/>
  <c r="F20060"/>
  <c r="F20061"/>
  <c r="F20062"/>
  <c r="F20063"/>
  <c r="F20064"/>
  <c r="F20065"/>
  <c r="F20066"/>
  <c r="F20067"/>
  <c r="F20068"/>
  <c r="F20069"/>
  <c r="F20070"/>
  <c r="F20071"/>
  <c r="F20072"/>
  <c r="F20073"/>
  <c r="F20074"/>
  <c r="F20075"/>
  <c r="F20076"/>
  <c r="F20077"/>
  <c r="F20078"/>
  <c r="F20079"/>
  <c r="F20080"/>
  <c r="F20081"/>
  <c r="F20082"/>
  <c r="F20083"/>
  <c r="F20084"/>
  <c r="F20085"/>
  <c r="F20086"/>
  <c r="F20087"/>
  <c r="F20088"/>
  <c r="F20089"/>
  <c r="F20090"/>
  <c r="F20091"/>
  <c r="F20092"/>
  <c r="F20093"/>
  <c r="F20094"/>
  <c r="F20095"/>
  <c r="F20096"/>
  <c r="F20097"/>
  <c r="F20098"/>
  <c r="F20099"/>
  <c r="F20100"/>
  <c r="F20101"/>
  <c r="F20102"/>
  <c r="F20103"/>
  <c r="F20104"/>
  <c r="F20105"/>
  <c r="F20106"/>
  <c r="F20107"/>
  <c r="F20108"/>
  <c r="F20109"/>
  <c r="F20110"/>
  <c r="F20111"/>
  <c r="F20112"/>
  <c r="F20113"/>
  <c r="F20114"/>
  <c r="F20115"/>
  <c r="F20116"/>
  <c r="F20117"/>
  <c r="F20118"/>
  <c r="F20119"/>
  <c r="F20120"/>
  <c r="F20121"/>
  <c r="F20122"/>
  <c r="F20123"/>
  <c r="F20124"/>
  <c r="F20125"/>
  <c r="F20126"/>
  <c r="F20127"/>
  <c r="F20128"/>
  <c r="F20129"/>
  <c r="F20130"/>
  <c r="F20131"/>
  <c r="F20132"/>
  <c r="F20133"/>
  <c r="F20134"/>
  <c r="F20135"/>
  <c r="F20136"/>
  <c r="F20137"/>
  <c r="F20138"/>
  <c r="F20139"/>
  <c r="F20140"/>
  <c r="F20141"/>
  <c r="F20142"/>
  <c r="F20143"/>
  <c r="F20144"/>
  <c r="F20145"/>
  <c r="F20146"/>
  <c r="F20147"/>
  <c r="F20148"/>
  <c r="F20149"/>
  <c r="F20150"/>
  <c r="F20151"/>
  <c r="F20152"/>
  <c r="F20153"/>
  <c r="F20154"/>
  <c r="F20155"/>
  <c r="F20156"/>
  <c r="F20157"/>
  <c r="F20158"/>
  <c r="F20159"/>
  <c r="F20160"/>
  <c r="F20161"/>
  <c r="F20162"/>
  <c r="F20163"/>
  <c r="F20164"/>
  <c r="F20165"/>
  <c r="F20166"/>
  <c r="F20167"/>
  <c r="F20168"/>
  <c r="F20169"/>
  <c r="F20170"/>
  <c r="F20171"/>
  <c r="F20172"/>
  <c r="F20173"/>
  <c r="F20174"/>
  <c r="F20175"/>
  <c r="F20176"/>
  <c r="F20177"/>
  <c r="F20178"/>
  <c r="F20179"/>
  <c r="F20180"/>
  <c r="F20181"/>
  <c r="F20182"/>
  <c r="F20183"/>
  <c r="F20184"/>
  <c r="F20185"/>
  <c r="F20186"/>
  <c r="F20187"/>
  <c r="F20188"/>
  <c r="F20189"/>
  <c r="F20190"/>
  <c r="F20191"/>
  <c r="F20192"/>
  <c r="F20193"/>
  <c r="F20194"/>
  <c r="F20195"/>
  <c r="F20196"/>
  <c r="F20197"/>
  <c r="F20198"/>
  <c r="F20199"/>
  <c r="F20200"/>
  <c r="F20201"/>
  <c r="F20202"/>
  <c r="F20203"/>
  <c r="F20204"/>
  <c r="F20205"/>
  <c r="F20206"/>
  <c r="F20207"/>
  <c r="F20208"/>
  <c r="F20209"/>
  <c r="F20210"/>
  <c r="F20211"/>
  <c r="F20212"/>
  <c r="F20213"/>
  <c r="F20214"/>
  <c r="F20215"/>
  <c r="F20216"/>
  <c r="F20217"/>
  <c r="F20218"/>
  <c r="F20219"/>
  <c r="F20220"/>
  <c r="F20221"/>
  <c r="F20222"/>
  <c r="F20223"/>
  <c r="F20224"/>
  <c r="F20225"/>
  <c r="F20226"/>
  <c r="F20227"/>
  <c r="F20228"/>
  <c r="F20229"/>
  <c r="F20230"/>
  <c r="F20231"/>
  <c r="F20232"/>
  <c r="F20233"/>
  <c r="F20234"/>
  <c r="F20235"/>
  <c r="F20236"/>
  <c r="F20237"/>
  <c r="F20238"/>
  <c r="F20239"/>
  <c r="F20240"/>
  <c r="F20241"/>
  <c r="F20242"/>
  <c r="F20243"/>
  <c r="F20244"/>
  <c r="F20245"/>
  <c r="F20246"/>
  <c r="F20247"/>
  <c r="F20248"/>
  <c r="F20249"/>
  <c r="F20250"/>
  <c r="F20251"/>
  <c r="F20252"/>
  <c r="F20253"/>
  <c r="F20254"/>
  <c r="F20255"/>
  <c r="F20256"/>
  <c r="F20257"/>
  <c r="F20258"/>
  <c r="F20259"/>
  <c r="F20260"/>
  <c r="F20261"/>
  <c r="F20262"/>
  <c r="F20263"/>
  <c r="F20264"/>
  <c r="F20265"/>
  <c r="F20266"/>
  <c r="F20267"/>
  <c r="F20268"/>
  <c r="F20269"/>
  <c r="F20270"/>
  <c r="F20271"/>
  <c r="F20272"/>
  <c r="F20273"/>
  <c r="F20274"/>
  <c r="F20275"/>
  <c r="F20276"/>
  <c r="F20277"/>
  <c r="F20278"/>
  <c r="F20279"/>
  <c r="F20280"/>
  <c r="F20281"/>
  <c r="F20282"/>
  <c r="F20283"/>
  <c r="F20284"/>
  <c r="F20285"/>
  <c r="F20286"/>
  <c r="F20287"/>
  <c r="F20288"/>
  <c r="F20289"/>
  <c r="F20290"/>
  <c r="F20291"/>
  <c r="F20292"/>
  <c r="F20293"/>
  <c r="F20294"/>
  <c r="F20295"/>
  <c r="F20296"/>
  <c r="F20297"/>
  <c r="F20298"/>
  <c r="F20299"/>
  <c r="F20300"/>
  <c r="F20301"/>
  <c r="F20302"/>
  <c r="F20303"/>
  <c r="F20304"/>
  <c r="F20305"/>
  <c r="F20306"/>
  <c r="F20307"/>
  <c r="F20308"/>
  <c r="F20309"/>
  <c r="F20310"/>
  <c r="F20311"/>
  <c r="F20312"/>
  <c r="F20313"/>
  <c r="F20314"/>
  <c r="F20315"/>
  <c r="F20316"/>
  <c r="F20317"/>
  <c r="F20318"/>
  <c r="F20319"/>
  <c r="F20320"/>
  <c r="F20321"/>
  <c r="F20322"/>
  <c r="F20323"/>
  <c r="F20324"/>
  <c r="F20325"/>
  <c r="F20326"/>
  <c r="F20327"/>
  <c r="F20328"/>
  <c r="F20329"/>
  <c r="F20330"/>
  <c r="F20331"/>
  <c r="F20332"/>
  <c r="F20333"/>
  <c r="F20334"/>
  <c r="F20335"/>
  <c r="F20336"/>
  <c r="F20337"/>
  <c r="F20338"/>
  <c r="F20339"/>
  <c r="F20340"/>
  <c r="F20341"/>
  <c r="F20342"/>
  <c r="F20343"/>
  <c r="F20344"/>
  <c r="F20345"/>
  <c r="F20346"/>
  <c r="F20347"/>
  <c r="F20348"/>
  <c r="F20349"/>
  <c r="F20350"/>
  <c r="F20351"/>
  <c r="F20352"/>
  <c r="F20353"/>
  <c r="F20354"/>
  <c r="F20355"/>
  <c r="F20356"/>
  <c r="F20357"/>
  <c r="F20358"/>
  <c r="F20359"/>
  <c r="F20360"/>
  <c r="F20361"/>
  <c r="F20362"/>
  <c r="F20363"/>
  <c r="F20364"/>
  <c r="F20365"/>
  <c r="F20366"/>
  <c r="F20367"/>
  <c r="F20368"/>
  <c r="F20369"/>
  <c r="F20370"/>
  <c r="F20371"/>
  <c r="F20372"/>
  <c r="F20373"/>
  <c r="F20374"/>
  <c r="F20375"/>
  <c r="F20376"/>
  <c r="F20377"/>
  <c r="F20378"/>
  <c r="F20379"/>
  <c r="F20380"/>
  <c r="F20381"/>
  <c r="F20382"/>
  <c r="F20383"/>
  <c r="F20384"/>
  <c r="F20385"/>
  <c r="F20386"/>
  <c r="F20387"/>
  <c r="F20388"/>
  <c r="F20389"/>
  <c r="F20390"/>
  <c r="F20391"/>
  <c r="F20392"/>
  <c r="F20393"/>
  <c r="F20394"/>
  <c r="F20395"/>
  <c r="F20396"/>
  <c r="F20397"/>
  <c r="F20398"/>
  <c r="F20399"/>
  <c r="F20400"/>
  <c r="F20401"/>
  <c r="F20402"/>
  <c r="F20403"/>
  <c r="F20404"/>
  <c r="F20405"/>
  <c r="F20406"/>
  <c r="F20407"/>
  <c r="F20408"/>
  <c r="F20409"/>
  <c r="F20410"/>
  <c r="F20411"/>
  <c r="F20412"/>
  <c r="F20413"/>
  <c r="F20414"/>
  <c r="F20415"/>
  <c r="F20416"/>
  <c r="F20417"/>
  <c r="F20418"/>
  <c r="F20419"/>
  <c r="F20420"/>
  <c r="F20421"/>
  <c r="F20422"/>
  <c r="F20423"/>
  <c r="F20424"/>
  <c r="F20425"/>
  <c r="F20426"/>
  <c r="F20427"/>
  <c r="F20428"/>
  <c r="F20429"/>
  <c r="F20430"/>
  <c r="F20431"/>
  <c r="F20432"/>
  <c r="F20433"/>
  <c r="F20434"/>
  <c r="F20435"/>
  <c r="F20436"/>
  <c r="F20437"/>
  <c r="F20438"/>
  <c r="F20439"/>
  <c r="F20440"/>
  <c r="F20441"/>
  <c r="F20442"/>
  <c r="F20443"/>
  <c r="F20444"/>
  <c r="F20445"/>
  <c r="F20446"/>
  <c r="F20447"/>
  <c r="F20448"/>
  <c r="F20449"/>
  <c r="F20450"/>
  <c r="F20451"/>
  <c r="F20452"/>
  <c r="F20453"/>
  <c r="F20454"/>
  <c r="F20455"/>
  <c r="F20456"/>
  <c r="F20457"/>
  <c r="F20458"/>
  <c r="F20459"/>
  <c r="F20460"/>
  <c r="F20461"/>
  <c r="F20462"/>
  <c r="F20463"/>
  <c r="F20464"/>
  <c r="F20465"/>
  <c r="F20466"/>
  <c r="F20467"/>
  <c r="F20468"/>
  <c r="F20469"/>
  <c r="F20470"/>
  <c r="F20471"/>
  <c r="F20472"/>
  <c r="F20473"/>
  <c r="F20474"/>
  <c r="F20475"/>
  <c r="F20476"/>
  <c r="F20477"/>
  <c r="F20478"/>
  <c r="F20479"/>
  <c r="F20480"/>
  <c r="F20481"/>
  <c r="F20482"/>
  <c r="F20483"/>
  <c r="F20484"/>
  <c r="F20485"/>
  <c r="F20486"/>
  <c r="F20487"/>
  <c r="F20488"/>
  <c r="F20489"/>
  <c r="F20490"/>
  <c r="F20491"/>
  <c r="F20492"/>
  <c r="F20493"/>
  <c r="F20494"/>
  <c r="F20495"/>
  <c r="F20496"/>
  <c r="F20497"/>
  <c r="F20498"/>
  <c r="F20499"/>
  <c r="F20500"/>
  <c r="F20501"/>
  <c r="F20502"/>
  <c r="F20503"/>
  <c r="F20504"/>
  <c r="F20505"/>
  <c r="F20506"/>
  <c r="F20507"/>
  <c r="F20508"/>
  <c r="F20509"/>
  <c r="F20510"/>
  <c r="F20511"/>
  <c r="F20512"/>
  <c r="F20513"/>
  <c r="F20514"/>
  <c r="F20515"/>
  <c r="F20516"/>
  <c r="F20517"/>
  <c r="F20518"/>
  <c r="F20519"/>
  <c r="F20520"/>
  <c r="F20521"/>
  <c r="F20522"/>
  <c r="F20523"/>
  <c r="F20524"/>
  <c r="F20525"/>
  <c r="F20526"/>
  <c r="F20527"/>
  <c r="F20528"/>
  <c r="F20529"/>
  <c r="F20530"/>
  <c r="F20531"/>
  <c r="F20532"/>
  <c r="F20533"/>
  <c r="F20534"/>
  <c r="F20535"/>
  <c r="F20536"/>
  <c r="F20537"/>
  <c r="F20538"/>
  <c r="F20539"/>
  <c r="F20540"/>
  <c r="F20541"/>
  <c r="F20542"/>
  <c r="F20543"/>
  <c r="F20544"/>
  <c r="F20545"/>
  <c r="F20546"/>
  <c r="F20547"/>
  <c r="F20548"/>
  <c r="F20549"/>
  <c r="F20550"/>
  <c r="F20551"/>
  <c r="F20552"/>
  <c r="F20553"/>
  <c r="F20554"/>
  <c r="F20555"/>
  <c r="F20556"/>
  <c r="F20557"/>
  <c r="F20558"/>
  <c r="F20559"/>
  <c r="F20560"/>
  <c r="F20561"/>
  <c r="F20562"/>
  <c r="F20563"/>
  <c r="F20564"/>
  <c r="F20565"/>
  <c r="F20566"/>
  <c r="F20567"/>
  <c r="F20568"/>
  <c r="F20569"/>
  <c r="F20570"/>
  <c r="F20571"/>
  <c r="F20572"/>
  <c r="F20573"/>
  <c r="F20574"/>
  <c r="F20575"/>
  <c r="F20576"/>
  <c r="F20577"/>
  <c r="F20578"/>
  <c r="F20579"/>
  <c r="F20580"/>
  <c r="F20581"/>
  <c r="F20582"/>
  <c r="F20583"/>
  <c r="F20584"/>
  <c r="F20585"/>
  <c r="F20586"/>
  <c r="F20587"/>
  <c r="F20588"/>
  <c r="F20589"/>
  <c r="F20590"/>
  <c r="F20591"/>
  <c r="F20592"/>
  <c r="F20593"/>
  <c r="F20594"/>
  <c r="F20595"/>
  <c r="F20596"/>
  <c r="F20597"/>
  <c r="F20598"/>
  <c r="F20599"/>
  <c r="F20600"/>
  <c r="F20601"/>
  <c r="F20602"/>
  <c r="F20603"/>
  <c r="F20604"/>
  <c r="F20605"/>
  <c r="F20606"/>
  <c r="F20607"/>
  <c r="F20608"/>
  <c r="F20609"/>
  <c r="F20610"/>
  <c r="F20611"/>
  <c r="F20612"/>
  <c r="F20613"/>
  <c r="F20614"/>
  <c r="F20615"/>
  <c r="F20616"/>
  <c r="F20617"/>
  <c r="F20618"/>
  <c r="F20619"/>
  <c r="F20620"/>
  <c r="F20621"/>
  <c r="F20622"/>
  <c r="F20623"/>
  <c r="F20624"/>
  <c r="F20625"/>
  <c r="F20626"/>
  <c r="F20627"/>
  <c r="F20628"/>
  <c r="F20629"/>
  <c r="F20630"/>
  <c r="F20631"/>
  <c r="F20632"/>
  <c r="F20633"/>
  <c r="F20634"/>
  <c r="F20635"/>
  <c r="F20636"/>
  <c r="F20637"/>
  <c r="F20638"/>
  <c r="F20639"/>
  <c r="F20640"/>
  <c r="F20641"/>
  <c r="F20642"/>
  <c r="F20643"/>
  <c r="F20644"/>
  <c r="F20645"/>
  <c r="F20646"/>
  <c r="F20647"/>
  <c r="F20648"/>
  <c r="F20649"/>
  <c r="F20650"/>
  <c r="F20651"/>
  <c r="F20652"/>
  <c r="F20653"/>
  <c r="F20654"/>
  <c r="F20655"/>
  <c r="F20656"/>
  <c r="F20657"/>
  <c r="F20658"/>
  <c r="F20659"/>
  <c r="F20660"/>
  <c r="F20661"/>
  <c r="F20662"/>
  <c r="F20663"/>
  <c r="F20664"/>
  <c r="F20665"/>
  <c r="F20666"/>
  <c r="F20667"/>
  <c r="F20668"/>
  <c r="F20669"/>
  <c r="F20670"/>
  <c r="F20671"/>
  <c r="F20672"/>
  <c r="F20673"/>
  <c r="F20674"/>
  <c r="F20675"/>
  <c r="F20676"/>
  <c r="F20677"/>
  <c r="F20678"/>
  <c r="F20679"/>
  <c r="F20680"/>
  <c r="F20681"/>
  <c r="F20682"/>
  <c r="F20683"/>
  <c r="F20684"/>
  <c r="F20685"/>
  <c r="F20686"/>
  <c r="F20687"/>
  <c r="F20688"/>
  <c r="F20689"/>
  <c r="F20690"/>
  <c r="F20691"/>
  <c r="F20692"/>
  <c r="F20693"/>
  <c r="F20694"/>
  <c r="F20695"/>
  <c r="F20696"/>
  <c r="F20697"/>
  <c r="F20698"/>
  <c r="F20699"/>
  <c r="F20700"/>
  <c r="F20701"/>
  <c r="F20702"/>
  <c r="F20703"/>
  <c r="F20704"/>
  <c r="F20705"/>
  <c r="F20706"/>
  <c r="F20707"/>
  <c r="F20708"/>
  <c r="F20709"/>
  <c r="F20710"/>
  <c r="F20711"/>
  <c r="F20712"/>
  <c r="F20713"/>
  <c r="F20714"/>
  <c r="F20715"/>
  <c r="F20716"/>
  <c r="F20717"/>
  <c r="F20718"/>
  <c r="F20719"/>
  <c r="F20720"/>
  <c r="F20721"/>
  <c r="F20722"/>
  <c r="F20723"/>
  <c r="F20724"/>
  <c r="F20725"/>
  <c r="F20726"/>
  <c r="F20727"/>
  <c r="F20728"/>
  <c r="F20729"/>
  <c r="F20730"/>
  <c r="F20731"/>
  <c r="F20732"/>
  <c r="F20733"/>
  <c r="F20734"/>
  <c r="F20735"/>
  <c r="F20736"/>
  <c r="F20737"/>
  <c r="F20738"/>
  <c r="F20739"/>
  <c r="F20740"/>
  <c r="F20741"/>
  <c r="F20742"/>
  <c r="F20743"/>
  <c r="F20744"/>
  <c r="F20745"/>
  <c r="F20746"/>
  <c r="F20747"/>
  <c r="F20748"/>
  <c r="F20749"/>
  <c r="F20750"/>
  <c r="F20751"/>
  <c r="F20752"/>
  <c r="F20753"/>
  <c r="F20754"/>
  <c r="F20755"/>
  <c r="F20756"/>
  <c r="F20757"/>
  <c r="F20758"/>
  <c r="F20759"/>
  <c r="F20760"/>
  <c r="F20761"/>
  <c r="F20762"/>
  <c r="F20763"/>
  <c r="F20764"/>
  <c r="F20765"/>
  <c r="F20766"/>
  <c r="F20767"/>
  <c r="F20768"/>
  <c r="F20769"/>
  <c r="F20770"/>
  <c r="F20771"/>
  <c r="F20772"/>
  <c r="F20773"/>
  <c r="F20774"/>
  <c r="F20775"/>
  <c r="F20776"/>
  <c r="F20777"/>
  <c r="F20778"/>
  <c r="F20779"/>
  <c r="F20780"/>
  <c r="F20781"/>
  <c r="F20782"/>
  <c r="F20783"/>
  <c r="F20784"/>
  <c r="F20785"/>
  <c r="F20786"/>
  <c r="F20787"/>
  <c r="F20788"/>
  <c r="F20789"/>
  <c r="F20790"/>
  <c r="F20791"/>
  <c r="F20792"/>
  <c r="F20793"/>
  <c r="F20794"/>
  <c r="F20795"/>
  <c r="F20796"/>
  <c r="F20797"/>
  <c r="F20798"/>
  <c r="F20799"/>
  <c r="F20800"/>
  <c r="F20801"/>
  <c r="F20802"/>
  <c r="F20803"/>
  <c r="F20804"/>
  <c r="F20805"/>
  <c r="F20806"/>
  <c r="F20807"/>
  <c r="F20808"/>
  <c r="F20809"/>
  <c r="F20810"/>
  <c r="F20811"/>
  <c r="F20812"/>
  <c r="F20813"/>
  <c r="F20814"/>
  <c r="F20815"/>
  <c r="F20816"/>
  <c r="F20817"/>
  <c r="F20818"/>
  <c r="F20819"/>
  <c r="F20820"/>
  <c r="F20821"/>
  <c r="F20822"/>
  <c r="F20823"/>
  <c r="F20824"/>
  <c r="F20825"/>
  <c r="F20826"/>
  <c r="F20827"/>
  <c r="F20828"/>
  <c r="F20829"/>
  <c r="F20830"/>
  <c r="F20831"/>
  <c r="F20832"/>
  <c r="F20833"/>
  <c r="F20834"/>
  <c r="F20835"/>
  <c r="F20836"/>
  <c r="F20837"/>
  <c r="F20838"/>
  <c r="F20839"/>
  <c r="F20840"/>
  <c r="F20841"/>
  <c r="F20842"/>
  <c r="F20843"/>
  <c r="F20844"/>
  <c r="F20845"/>
  <c r="F20846"/>
  <c r="F20847"/>
  <c r="F20848"/>
  <c r="F20849"/>
  <c r="F20850"/>
  <c r="F20851"/>
  <c r="F20852"/>
  <c r="F20853"/>
  <c r="F20854"/>
  <c r="F20855"/>
  <c r="F20856"/>
  <c r="F20857"/>
  <c r="F20858"/>
  <c r="F20859"/>
  <c r="F20860"/>
  <c r="F20861"/>
  <c r="F20862"/>
  <c r="F20863"/>
  <c r="F20864"/>
  <c r="F20865"/>
  <c r="F20866"/>
  <c r="F20867"/>
  <c r="F20868"/>
  <c r="F20869"/>
  <c r="F20870"/>
  <c r="F20871"/>
  <c r="F20872"/>
  <c r="F20873"/>
  <c r="F20874"/>
  <c r="F20875"/>
  <c r="F20876"/>
  <c r="F20877"/>
  <c r="F20878"/>
  <c r="F20879"/>
  <c r="F20880"/>
  <c r="F20881"/>
  <c r="F20882"/>
  <c r="F20883"/>
  <c r="F20884"/>
  <c r="F20885"/>
  <c r="F20886"/>
  <c r="F20887"/>
  <c r="F20888"/>
  <c r="F20889"/>
  <c r="F20890"/>
  <c r="F20891"/>
  <c r="F20892"/>
  <c r="F20893"/>
  <c r="F20894"/>
  <c r="F20895"/>
  <c r="F20896"/>
  <c r="F20897"/>
  <c r="F20898"/>
  <c r="F20899"/>
  <c r="F20900"/>
  <c r="F20901"/>
  <c r="F20902"/>
  <c r="F20903"/>
  <c r="F20904"/>
  <c r="F20905"/>
  <c r="F20906"/>
  <c r="F20907"/>
  <c r="F20908"/>
  <c r="F20909"/>
  <c r="F20910"/>
  <c r="F20911"/>
  <c r="F20912"/>
  <c r="F20913"/>
  <c r="F20914"/>
  <c r="F20915"/>
  <c r="F20916"/>
  <c r="F20917"/>
  <c r="F20918"/>
  <c r="F20919"/>
  <c r="F20920"/>
  <c r="F20921"/>
  <c r="F20922"/>
  <c r="F20923"/>
  <c r="F20924"/>
  <c r="F20925"/>
  <c r="F20926"/>
  <c r="F20927"/>
  <c r="F20928"/>
  <c r="F20929"/>
  <c r="F20930"/>
  <c r="F20931"/>
  <c r="F20932"/>
  <c r="F20933"/>
  <c r="F20934"/>
  <c r="F20935"/>
  <c r="F20936"/>
  <c r="F20937"/>
  <c r="F20938"/>
  <c r="F20939"/>
  <c r="F20940"/>
  <c r="F20941"/>
  <c r="F20942"/>
  <c r="F20943"/>
  <c r="F20944"/>
  <c r="F20945"/>
  <c r="F20946"/>
  <c r="F20947"/>
  <c r="F20948"/>
  <c r="F20949"/>
  <c r="F20950"/>
  <c r="F20951"/>
  <c r="F20952"/>
  <c r="F20953"/>
  <c r="F20954"/>
  <c r="F20955"/>
  <c r="F20956"/>
  <c r="F20957"/>
  <c r="F20958"/>
  <c r="F20959"/>
  <c r="F20960"/>
  <c r="F20961"/>
  <c r="F20962"/>
  <c r="F20963"/>
  <c r="F20964"/>
  <c r="F20965"/>
  <c r="F20966"/>
  <c r="F20967"/>
  <c r="F20968"/>
  <c r="F20969"/>
  <c r="F20970"/>
  <c r="F20971"/>
  <c r="F20972"/>
  <c r="F20973"/>
  <c r="F20974"/>
  <c r="F20975"/>
  <c r="F20976"/>
  <c r="F20977"/>
  <c r="F20978"/>
  <c r="F20979"/>
  <c r="F20980"/>
  <c r="F20981"/>
  <c r="F20982"/>
  <c r="F20983"/>
  <c r="F20984"/>
  <c r="F20985"/>
  <c r="F20986"/>
  <c r="F20987"/>
  <c r="F20988"/>
  <c r="F20989"/>
  <c r="F20990"/>
  <c r="F20991"/>
  <c r="F20992"/>
  <c r="F20993"/>
  <c r="F20994"/>
  <c r="F20995"/>
  <c r="F20996"/>
  <c r="F20997"/>
  <c r="F20998"/>
  <c r="F20999"/>
  <c r="F21000"/>
  <c r="F21001"/>
  <c r="F21002"/>
  <c r="F21003"/>
  <c r="F21004"/>
  <c r="F21005"/>
  <c r="F21006"/>
  <c r="F21007"/>
  <c r="F21008"/>
  <c r="F21009"/>
  <c r="F21010"/>
  <c r="F21011"/>
  <c r="F21012"/>
  <c r="F21013"/>
  <c r="F21014"/>
  <c r="F21015"/>
  <c r="F21016"/>
  <c r="F21017"/>
  <c r="F21018"/>
  <c r="F21019"/>
  <c r="F21020"/>
  <c r="F21021"/>
  <c r="F21022"/>
  <c r="F21023"/>
  <c r="F21024"/>
  <c r="F21025"/>
  <c r="F21026"/>
  <c r="F21027"/>
  <c r="F21028"/>
  <c r="F21029"/>
  <c r="F21030"/>
  <c r="F21031"/>
  <c r="F21032"/>
  <c r="F21033"/>
  <c r="F21034"/>
  <c r="F21035"/>
  <c r="F21036"/>
  <c r="F21037"/>
  <c r="F21038"/>
  <c r="F21039"/>
  <c r="F21040"/>
  <c r="F21041"/>
  <c r="F21042"/>
  <c r="F21043"/>
  <c r="F21044"/>
  <c r="F21045"/>
  <c r="F21046"/>
  <c r="F21047"/>
  <c r="F21048"/>
  <c r="F21049"/>
  <c r="F21050"/>
  <c r="F21051"/>
  <c r="F21052"/>
  <c r="F21053"/>
  <c r="F21054"/>
  <c r="F21055"/>
  <c r="F21056"/>
  <c r="F21057"/>
  <c r="F21058"/>
  <c r="F21059"/>
  <c r="F21060"/>
  <c r="F21061"/>
  <c r="F21062"/>
  <c r="F21063"/>
  <c r="F21064"/>
  <c r="F21065"/>
  <c r="F21066"/>
  <c r="F21067"/>
  <c r="F21068"/>
  <c r="F21069"/>
  <c r="F21070"/>
  <c r="F21071"/>
  <c r="F21072"/>
  <c r="F21073"/>
  <c r="F21074"/>
  <c r="F21075"/>
  <c r="F21076"/>
  <c r="F21077"/>
  <c r="F21078"/>
  <c r="F21079"/>
  <c r="F21080"/>
  <c r="F21081"/>
  <c r="F21082"/>
  <c r="F21083"/>
  <c r="F21084"/>
  <c r="F21085"/>
  <c r="F21086"/>
  <c r="F21087"/>
  <c r="F21088"/>
  <c r="F21089"/>
  <c r="F21090"/>
  <c r="F21091"/>
  <c r="F21092"/>
  <c r="F21093"/>
  <c r="F21094"/>
  <c r="F21095"/>
  <c r="F21096"/>
  <c r="F21097"/>
  <c r="F21098"/>
  <c r="F21099"/>
  <c r="F21100"/>
  <c r="F21101"/>
  <c r="F21102"/>
  <c r="F21103"/>
  <c r="F21104"/>
  <c r="F21105"/>
  <c r="F21106"/>
  <c r="F21107"/>
  <c r="F21108"/>
  <c r="F21109"/>
  <c r="F21110"/>
  <c r="F21111"/>
  <c r="F21112"/>
  <c r="F21113"/>
  <c r="F21114"/>
  <c r="F21115"/>
  <c r="F21116"/>
  <c r="F21117"/>
  <c r="F21118"/>
  <c r="F21119"/>
  <c r="F21120"/>
  <c r="F21121"/>
  <c r="F21122"/>
  <c r="F21123"/>
  <c r="F21124"/>
  <c r="F21125"/>
  <c r="F21126"/>
  <c r="F21127"/>
  <c r="F21128"/>
  <c r="F21129"/>
  <c r="F21130"/>
  <c r="F21131"/>
  <c r="F21132"/>
  <c r="F21133"/>
  <c r="F21134"/>
  <c r="F21135"/>
  <c r="F21136"/>
  <c r="F21137"/>
  <c r="F21138"/>
  <c r="F21139"/>
  <c r="F21140"/>
  <c r="F21141"/>
  <c r="F21142"/>
  <c r="F21143"/>
  <c r="F21144"/>
  <c r="F21145"/>
  <c r="F21146"/>
  <c r="F21147"/>
  <c r="F21148"/>
  <c r="F21149"/>
  <c r="F21150"/>
  <c r="F21151"/>
  <c r="F21152"/>
  <c r="F21153"/>
  <c r="F21154"/>
  <c r="F21155"/>
  <c r="F21156"/>
  <c r="F21157"/>
  <c r="F21158"/>
  <c r="F21159"/>
  <c r="F21160"/>
  <c r="F21161"/>
  <c r="F21162"/>
  <c r="F21163"/>
  <c r="F21164"/>
  <c r="F21165"/>
  <c r="F21166"/>
  <c r="F21167"/>
  <c r="F21168"/>
  <c r="F21169"/>
  <c r="F21170"/>
  <c r="F21171"/>
  <c r="F21172"/>
  <c r="F21173"/>
  <c r="F21174"/>
  <c r="F21175"/>
  <c r="F21176"/>
  <c r="F21177"/>
  <c r="F21178"/>
  <c r="F21179"/>
  <c r="F21180"/>
  <c r="F21181"/>
  <c r="F21182"/>
  <c r="F21183"/>
  <c r="F21184"/>
  <c r="F21185"/>
  <c r="F21186"/>
  <c r="F21187"/>
  <c r="F21188"/>
  <c r="F21189"/>
  <c r="F21190"/>
  <c r="F21191"/>
  <c r="F21192"/>
  <c r="F21193"/>
  <c r="F21194"/>
  <c r="F21195"/>
  <c r="F21196"/>
  <c r="F21197"/>
  <c r="F21198"/>
  <c r="F21199"/>
  <c r="F21200"/>
  <c r="F21201"/>
  <c r="F21202"/>
  <c r="F21203"/>
  <c r="F21204"/>
  <c r="F21205"/>
  <c r="F21206"/>
  <c r="F21207"/>
  <c r="F21208"/>
  <c r="F21209"/>
  <c r="F21210"/>
  <c r="F21211"/>
  <c r="F21212"/>
  <c r="F21213"/>
  <c r="F21214"/>
  <c r="F21215"/>
  <c r="F21216"/>
  <c r="F21217"/>
  <c r="F21218"/>
  <c r="F21219"/>
  <c r="F21220"/>
  <c r="F21221"/>
  <c r="F21222"/>
  <c r="F21223"/>
  <c r="F21224"/>
  <c r="F21225"/>
  <c r="F21226"/>
  <c r="F21227"/>
  <c r="F21228"/>
  <c r="F21229"/>
  <c r="F21230"/>
  <c r="F21231"/>
  <c r="F21232"/>
  <c r="F21233"/>
  <c r="F21234"/>
  <c r="F21235"/>
  <c r="F21236"/>
  <c r="F21237"/>
  <c r="F21238"/>
  <c r="F21239"/>
  <c r="F21240"/>
  <c r="F21241"/>
  <c r="F21242"/>
  <c r="F21243"/>
  <c r="F21244"/>
  <c r="F21245"/>
  <c r="F21246"/>
  <c r="F21247"/>
  <c r="F21248"/>
  <c r="F21249"/>
  <c r="F21250"/>
  <c r="F21251"/>
  <c r="F21252"/>
  <c r="F21253"/>
  <c r="F21254"/>
  <c r="F21255"/>
  <c r="F21256"/>
  <c r="F21257"/>
  <c r="F21258"/>
  <c r="F21259"/>
  <c r="F21260"/>
  <c r="F21261"/>
  <c r="F21262"/>
  <c r="F21263"/>
  <c r="F21264"/>
  <c r="F21265"/>
  <c r="F21266"/>
  <c r="F21267"/>
  <c r="F21268"/>
  <c r="F21269"/>
  <c r="F21270"/>
  <c r="F21271"/>
  <c r="F21272"/>
  <c r="F21273"/>
  <c r="F21274"/>
  <c r="F21275"/>
  <c r="F21276"/>
  <c r="F21277"/>
  <c r="F21278"/>
  <c r="F21279"/>
  <c r="F21280"/>
  <c r="F21281"/>
  <c r="F21282"/>
  <c r="F21283"/>
  <c r="F21284"/>
  <c r="F21285"/>
  <c r="F21286"/>
  <c r="F21287"/>
  <c r="F21288"/>
  <c r="F21289"/>
  <c r="F21290"/>
  <c r="F21291"/>
  <c r="F21292"/>
  <c r="F21293"/>
  <c r="F21294"/>
  <c r="F21295"/>
  <c r="F21296"/>
  <c r="F21297"/>
  <c r="F21298"/>
  <c r="F21299"/>
  <c r="F21300"/>
  <c r="F21301"/>
  <c r="F21302"/>
  <c r="F21303"/>
  <c r="F21304"/>
  <c r="F21305"/>
  <c r="F21306"/>
  <c r="F21307"/>
  <c r="F21308"/>
  <c r="F21309"/>
  <c r="F21310"/>
  <c r="F21311"/>
  <c r="F21312"/>
  <c r="F21313"/>
  <c r="F21314"/>
  <c r="F21315"/>
  <c r="F21316"/>
  <c r="F21317"/>
  <c r="F21318"/>
  <c r="F21319"/>
  <c r="F21320"/>
  <c r="F21321"/>
  <c r="F21322"/>
  <c r="F21323"/>
  <c r="F21324"/>
  <c r="F21325"/>
  <c r="F21326"/>
  <c r="F21327"/>
  <c r="F21328"/>
  <c r="F21329"/>
  <c r="F21330"/>
  <c r="F21331"/>
  <c r="F21332"/>
  <c r="F21333"/>
  <c r="F21334"/>
  <c r="F21335"/>
  <c r="F21336"/>
  <c r="F21337"/>
  <c r="F21338"/>
  <c r="F21339"/>
  <c r="F21340"/>
  <c r="F21341"/>
  <c r="F21342"/>
  <c r="F21343"/>
  <c r="F21344"/>
  <c r="F21345"/>
  <c r="F21346"/>
  <c r="F21347"/>
  <c r="F21348"/>
  <c r="F21349"/>
  <c r="F21350"/>
  <c r="F21351"/>
  <c r="F21352"/>
  <c r="F21353"/>
  <c r="F21354"/>
  <c r="F21355"/>
  <c r="F21356"/>
  <c r="F21357"/>
  <c r="F21358"/>
  <c r="F21359"/>
  <c r="F21360"/>
  <c r="F21361"/>
  <c r="F21362"/>
  <c r="F21363"/>
  <c r="F21364"/>
  <c r="F21365"/>
  <c r="F21366"/>
  <c r="F21367"/>
  <c r="F21368"/>
  <c r="F21369"/>
  <c r="F21370"/>
  <c r="F21371"/>
  <c r="F21372"/>
  <c r="F21373"/>
  <c r="F21374"/>
  <c r="F21375"/>
  <c r="F21376"/>
  <c r="F21377"/>
  <c r="F21378"/>
  <c r="F21379"/>
  <c r="F21380"/>
  <c r="F21381"/>
  <c r="F21382"/>
  <c r="F21383"/>
  <c r="F21384"/>
  <c r="F21385"/>
  <c r="F21386"/>
  <c r="F21387"/>
  <c r="F21388"/>
  <c r="F21389"/>
  <c r="F21390"/>
  <c r="F21391"/>
  <c r="F21392"/>
  <c r="F21393"/>
  <c r="F21394"/>
  <c r="F21395"/>
  <c r="F21396"/>
  <c r="F21397"/>
  <c r="F21398"/>
  <c r="F21399"/>
  <c r="F21400"/>
  <c r="F21401"/>
  <c r="F21402"/>
  <c r="F21403"/>
  <c r="F21404"/>
  <c r="F21405"/>
  <c r="F21406"/>
  <c r="F21407"/>
  <c r="F21408"/>
  <c r="F21409"/>
  <c r="F21410"/>
  <c r="F21411"/>
  <c r="F21412"/>
  <c r="F21413"/>
  <c r="F21414"/>
  <c r="F21415"/>
  <c r="F21416"/>
  <c r="F21417"/>
  <c r="F21418"/>
  <c r="F21419"/>
  <c r="F21420"/>
  <c r="F21421"/>
  <c r="F21422"/>
  <c r="F21423"/>
  <c r="F21424"/>
  <c r="F21425"/>
  <c r="F21426"/>
  <c r="F21427"/>
  <c r="F21428"/>
  <c r="F21429"/>
  <c r="F21430"/>
  <c r="F21431"/>
  <c r="F21432"/>
  <c r="F21433"/>
  <c r="F21434"/>
  <c r="F21435"/>
  <c r="F21436"/>
  <c r="F21437"/>
  <c r="F21438"/>
  <c r="F21439"/>
  <c r="F21440"/>
  <c r="F21441"/>
  <c r="F21442"/>
  <c r="F21443"/>
  <c r="F21444"/>
  <c r="F21445"/>
  <c r="F21446"/>
  <c r="F21447"/>
  <c r="F21448"/>
  <c r="F21449"/>
  <c r="F21450"/>
  <c r="F21451"/>
  <c r="F21452"/>
  <c r="F21453"/>
  <c r="F21454"/>
  <c r="F21455"/>
  <c r="F21456"/>
  <c r="F21457"/>
  <c r="F21458"/>
  <c r="F21459"/>
  <c r="F21460"/>
  <c r="F21461"/>
  <c r="F21462"/>
  <c r="F21463"/>
  <c r="F21464"/>
  <c r="F21465"/>
  <c r="F21466"/>
  <c r="F21467"/>
  <c r="F21468"/>
  <c r="F21469"/>
  <c r="F21470"/>
  <c r="F21471"/>
  <c r="F21472"/>
  <c r="F21473"/>
  <c r="F21474"/>
  <c r="F21475"/>
  <c r="F21476"/>
  <c r="F21477"/>
  <c r="F21478"/>
  <c r="F21479"/>
  <c r="F21480"/>
  <c r="F21481"/>
  <c r="F21482"/>
  <c r="F21483"/>
  <c r="F21484"/>
  <c r="F21485"/>
  <c r="F21486"/>
  <c r="F21487"/>
  <c r="F21488"/>
  <c r="F21489"/>
  <c r="F21490"/>
  <c r="F21491"/>
  <c r="F21492"/>
  <c r="F21493"/>
  <c r="F21494"/>
  <c r="F21495"/>
  <c r="F21496"/>
  <c r="F21497"/>
  <c r="F21498"/>
  <c r="F21499"/>
  <c r="F21500"/>
  <c r="F21501"/>
  <c r="F21502"/>
  <c r="F21503"/>
  <c r="F21504"/>
  <c r="F21505"/>
  <c r="F21506"/>
  <c r="F21507"/>
  <c r="F21508"/>
  <c r="F21509"/>
  <c r="F21510"/>
  <c r="F21511"/>
  <c r="F21512"/>
  <c r="F21513"/>
  <c r="F21514"/>
  <c r="F21515"/>
  <c r="F21516"/>
  <c r="F21517"/>
  <c r="F21518"/>
  <c r="F21519"/>
  <c r="F21520"/>
  <c r="F21521"/>
  <c r="F21522"/>
  <c r="F21523"/>
  <c r="F21524"/>
  <c r="F21525"/>
  <c r="F21526"/>
  <c r="F21527"/>
  <c r="F21528"/>
  <c r="F21529"/>
  <c r="F21530"/>
  <c r="F21531"/>
  <c r="F21532"/>
  <c r="F21533"/>
  <c r="F21534"/>
  <c r="F21535"/>
  <c r="F21536"/>
  <c r="F21537"/>
  <c r="F21538"/>
  <c r="F21539"/>
  <c r="F21540"/>
  <c r="F21541"/>
  <c r="F21542"/>
  <c r="F21543"/>
  <c r="F21544"/>
  <c r="F21545"/>
  <c r="F21546"/>
  <c r="F21547"/>
  <c r="F21548"/>
  <c r="F21549"/>
  <c r="F21550"/>
  <c r="F21551"/>
  <c r="F21552"/>
  <c r="F21553"/>
  <c r="F21554"/>
  <c r="F21555"/>
  <c r="F21556"/>
  <c r="F21557"/>
  <c r="F21558"/>
  <c r="F21559"/>
  <c r="F21560"/>
  <c r="F21561"/>
  <c r="F21562"/>
  <c r="F21563"/>
  <c r="F21564"/>
  <c r="F21565"/>
  <c r="F21566"/>
  <c r="F21567"/>
  <c r="F21568"/>
  <c r="F21569"/>
  <c r="F21570"/>
  <c r="F21571"/>
  <c r="F21572"/>
  <c r="F21573"/>
  <c r="F21574"/>
  <c r="F21575"/>
  <c r="F21576"/>
  <c r="F21577"/>
  <c r="F21578"/>
  <c r="F21579"/>
  <c r="F21580"/>
  <c r="F21581"/>
  <c r="F21582"/>
  <c r="F21583"/>
  <c r="F21584"/>
  <c r="F21585"/>
  <c r="F21586"/>
  <c r="F21587"/>
  <c r="F21588"/>
  <c r="F21589"/>
  <c r="F21590"/>
  <c r="F21591"/>
  <c r="F21592"/>
  <c r="F21593"/>
  <c r="F21594"/>
  <c r="F21595"/>
  <c r="F21596"/>
  <c r="F21597"/>
  <c r="F21598"/>
  <c r="F21599"/>
  <c r="F21600"/>
  <c r="F21601"/>
  <c r="F21602"/>
  <c r="F21603"/>
  <c r="F21604"/>
  <c r="F21605"/>
  <c r="F21606"/>
  <c r="F21607"/>
  <c r="F21608"/>
  <c r="F21609"/>
  <c r="F21610"/>
  <c r="F21611"/>
  <c r="F21612"/>
  <c r="F21613"/>
  <c r="F21614"/>
  <c r="F21615"/>
  <c r="F21616"/>
  <c r="F21617"/>
  <c r="F21618"/>
  <c r="F21619"/>
  <c r="F21620"/>
  <c r="F21621"/>
  <c r="F21622"/>
  <c r="F21623"/>
  <c r="F21624"/>
  <c r="F21625"/>
  <c r="F21626"/>
  <c r="F21627"/>
  <c r="F21628"/>
  <c r="F21629"/>
  <c r="F21630"/>
  <c r="F21631"/>
  <c r="F21632"/>
  <c r="F21633"/>
  <c r="F21634"/>
  <c r="F21635"/>
  <c r="F21636"/>
  <c r="F21637"/>
  <c r="F21638"/>
  <c r="F21639"/>
  <c r="F21640"/>
  <c r="F21641"/>
  <c r="F21642"/>
  <c r="F21643"/>
  <c r="F21644"/>
  <c r="F21645"/>
  <c r="F21646"/>
  <c r="F21647"/>
  <c r="F21648"/>
  <c r="F21649"/>
  <c r="F21650"/>
  <c r="F21651"/>
  <c r="F21652"/>
  <c r="F21653"/>
  <c r="F21654"/>
  <c r="F21655"/>
  <c r="F21656"/>
  <c r="F21657"/>
  <c r="F21658"/>
  <c r="F21659"/>
  <c r="F21660"/>
  <c r="F21661"/>
  <c r="F21662"/>
  <c r="F21663"/>
  <c r="F21664"/>
  <c r="F21665"/>
  <c r="F21666"/>
  <c r="F21667"/>
  <c r="F21668"/>
  <c r="F21669"/>
  <c r="F21670"/>
  <c r="F21671"/>
  <c r="F21672"/>
  <c r="F21673"/>
  <c r="F21674"/>
  <c r="F21675"/>
  <c r="F21676"/>
  <c r="F21677"/>
  <c r="F21678"/>
  <c r="F21679"/>
  <c r="F21680"/>
  <c r="F21681"/>
  <c r="F21682"/>
  <c r="F21683"/>
  <c r="F21684"/>
  <c r="F21685"/>
  <c r="F21686"/>
  <c r="F21687"/>
  <c r="F21688"/>
  <c r="F21689"/>
  <c r="F21690"/>
  <c r="F21691"/>
  <c r="F21692"/>
  <c r="F21693"/>
  <c r="F21694"/>
  <c r="F21695"/>
  <c r="F21696"/>
  <c r="F21697"/>
  <c r="F21698"/>
  <c r="F21699"/>
  <c r="F21700"/>
  <c r="F21701"/>
  <c r="F21702"/>
  <c r="F21703"/>
  <c r="F21704"/>
  <c r="F21705"/>
  <c r="F21706"/>
  <c r="F21707"/>
  <c r="F21708"/>
  <c r="F21709"/>
  <c r="F21710"/>
  <c r="F21711"/>
  <c r="F21712"/>
  <c r="F21713"/>
  <c r="F21714"/>
  <c r="F21715"/>
  <c r="F21716"/>
  <c r="F21717"/>
  <c r="F21718"/>
  <c r="F21719"/>
  <c r="F21720"/>
  <c r="F21721"/>
  <c r="F21722"/>
  <c r="F21723"/>
  <c r="F21724"/>
  <c r="F21725"/>
  <c r="F21726"/>
  <c r="F21727"/>
  <c r="F21728"/>
  <c r="F21729"/>
  <c r="F21730"/>
  <c r="F21731"/>
  <c r="F21732"/>
  <c r="F21733"/>
  <c r="F21734"/>
  <c r="F21735"/>
  <c r="F21736"/>
  <c r="F21737"/>
  <c r="F21738"/>
  <c r="F21739"/>
  <c r="F21740"/>
  <c r="F21741"/>
  <c r="F21742"/>
  <c r="F21743"/>
  <c r="F21744"/>
  <c r="F21745"/>
  <c r="F21746"/>
  <c r="F21747"/>
  <c r="F21748"/>
  <c r="F21749"/>
  <c r="F21750"/>
  <c r="F21751"/>
  <c r="F21752"/>
  <c r="F21753"/>
  <c r="F21754"/>
  <c r="F21755"/>
  <c r="F21756"/>
  <c r="F21757"/>
  <c r="F21758"/>
  <c r="F21759"/>
  <c r="F21760"/>
  <c r="F21761"/>
  <c r="F21762"/>
  <c r="F21763"/>
  <c r="F21764"/>
  <c r="F21765"/>
  <c r="F21766"/>
  <c r="F21767"/>
  <c r="F21768"/>
  <c r="F21769"/>
  <c r="F21770"/>
  <c r="F21771"/>
  <c r="F21772"/>
  <c r="F21773"/>
  <c r="F21774"/>
  <c r="F21775"/>
  <c r="F21776"/>
  <c r="F21777"/>
  <c r="F21778"/>
  <c r="F21779"/>
  <c r="F21780"/>
  <c r="F21781"/>
  <c r="F21782"/>
  <c r="F21783"/>
  <c r="F21784"/>
  <c r="F21785"/>
  <c r="F21786"/>
  <c r="F21787"/>
  <c r="F21788"/>
  <c r="F21789"/>
  <c r="F21790"/>
  <c r="F21791"/>
  <c r="F21792"/>
  <c r="F21793"/>
  <c r="F21794"/>
  <c r="F21795"/>
  <c r="F21796"/>
  <c r="F21797"/>
  <c r="F21798"/>
  <c r="F21799"/>
  <c r="F21800"/>
  <c r="F21801"/>
  <c r="F21802"/>
  <c r="F21803"/>
  <c r="F21804"/>
  <c r="F21805"/>
  <c r="F21806"/>
  <c r="F21807"/>
  <c r="F21808"/>
  <c r="F21809"/>
  <c r="F21810"/>
  <c r="F21811"/>
  <c r="F21812"/>
  <c r="F21813"/>
  <c r="F21814"/>
  <c r="F21815"/>
  <c r="F21816"/>
  <c r="F21817"/>
  <c r="F21818"/>
  <c r="F21819"/>
  <c r="F21820"/>
  <c r="F21821"/>
  <c r="F21822"/>
  <c r="F21823"/>
  <c r="F21824"/>
  <c r="F21825"/>
  <c r="F21826"/>
  <c r="F21827"/>
  <c r="F21828"/>
  <c r="F21829"/>
  <c r="F21830"/>
  <c r="F21831"/>
  <c r="F21832"/>
  <c r="F21833"/>
  <c r="F21834"/>
  <c r="F21835"/>
  <c r="F21836"/>
  <c r="F21837"/>
  <c r="F21838"/>
  <c r="F21839"/>
  <c r="F21840"/>
  <c r="F21841"/>
  <c r="F21842"/>
  <c r="F21843"/>
  <c r="F21844"/>
  <c r="F21845"/>
  <c r="F21846"/>
  <c r="F21847"/>
  <c r="F21848"/>
  <c r="F21849"/>
  <c r="F21850"/>
  <c r="F21851"/>
  <c r="F21852"/>
  <c r="F21853"/>
  <c r="F21854"/>
  <c r="F21855"/>
  <c r="F21856"/>
  <c r="F21857"/>
  <c r="F21858"/>
  <c r="F21859"/>
  <c r="F21860"/>
  <c r="F21861"/>
  <c r="F21862"/>
  <c r="F21863"/>
  <c r="F21864"/>
  <c r="F21865"/>
  <c r="F21866"/>
  <c r="F21867"/>
  <c r="F21868"/>
  <c r="F21869"/>
  <c r="F21870"/>
  <c r="F21871"/>
  <c r="F21872"/>
  <c r="F21873"/>
  <c r="F21874"/>
  <c r="F21875"/>
  <c r="F21876"/>
  <c r="F21877"/>
  <c r="F21878"/>
  <c r="F21879"/>
  <c r="F21880"/>
  <c r="F21881"/>
  <c r="F21882"/>
  <c r="F21883"/>
  <c r="F21884"/>
  <c r="F21885"/>
  <c r="F21886"/>
  <c r="F21887"/>
  <c r="F21888"/>
  <c r="F21889"/>
  <c r="F21890"/>
  <c r="F21891"/>
  <c r="F21892"/>
  <c r="F21893"/>
  <c r="F21894"/>
  <c r="F21895"/>
  <c r="F21896"/>
  <c r="F21897"/>
  <c r="F21898"/>
  <c r="F21899"/>
  <c r="F21900"/>
  <c r="F21901"/>
  <c r="F21902"/>
  <c r="F21903"/>
  <c r="F21904"/>
  <c r="F21905"/>
  <c r="F21906"/>
  <c r="F21907"/>
  <c r="F21908"/>
  <c r="F21909"/>
  <c r="F21910"/>
  <c r="F21911"/>
  <c r="F21912"/>
  <c r="F21913"/>
  <c r="F21914"/>
  <c r="F21915"/>
  <c r="F21916"/>
  <c r="F21917"/>
  <c r="F21918"/>
  <c r="F21919"/>
  <c r="F21920"/>
  <c r="F21921"/>
  <c r="F21922"/>
  <c r="F21923"/>
  <c r="F21924"/>
  <c r="F21925"/>
  <c r="F21926"/>
  <c r="F21927"/>
  <c r="F21928"/>
  <c r="F21929"/>
  <c r="F21930"/>
  <c r="F21931"/>
  <c r="F21932"/>
  <c r="F21933"/>
  <c r="F21934"/>
  <c r="F21935"/>
  <c r="F21936"/>
  <c r="F21937"/>
  <c r="F21938"/>
  <c r="F21939"/>
  <c r="F21940"/>
  <c r="F21941"/>
  <c r="F21942"/>
  <c r="F21943"/>
  <c r="F21944"/>
  <c r="F21945"/>
  <c r="F21946"/>
  <c r="F21947"/>
  <c r="F21948"/>
  <c r="F21949"/>
  <c r="F21950"/>
  <c r="F21951"/>
  <c r="F21952"/>
  <c r="F21953"/>
  <c r="F21954"/>
  <c r="F21955"/>
  <c r="F21956"/>
  <c r="F21957"/>
  <c r="F21958"/>
  <c r="F21959"/>
  <c r="F21960"/>
  <c r="F21961"/>
  <c r="F21962"/>
  <c r="F21963"/>
  <c r="F21964"/>
  <c r="F21965"/>
  <c r="F21966"/>
  <c r="F21967"/>
  <c r="F21968"/>
  <c r="F21969"/>
  <c r="F21970"/>
  <c r="F21971"/>
  <c r="F21972"/>
  <c r="F21973"/>
  <c r="F21974"/>
  <c r="F21975"/>
  <c r="F21976"/>
  <c r="F21977"/>
  <c r="F21978"/>
  <c r="F21979"/>
  <c r="F21980"/>
  <c r="F21981"/>
  <c r="F21982"/>
  <c r="F21983"/>
  <c r="F21984"/>
  <c r="F21985"/>
  <c r="F21986"/>
  <c r="F21987"/>
  <c r="F21988"/>
  <c r="F21989"/>
  <c r="F21990"/>
  <c r="F21991"/>
  <c r="F21992"/>
  <c r="F21993"/>
  <c r="F21994"/>
  <c r="F21995"/>
  <c r="F21996"/>
  <c r="F21997"/>
  <c r="F21998"/>
  <c r="F21999"/>
  <c r="F22000"/>
  <c r="F22001"/>
  <c r="F22002"/>
  <c r="F22003"/>
  <c r="F22004"/>
  <c r="F22005"/>
  <c r="F22006"/>
  <c r="F22007"/>
  <c r="F22008"/>
  <c r="F22009"/>
  <c r="F22010"/>
  <c r="F22011"/>
  <c r="F22012"/>
  <c r="F22013"/>
  <c r="F22014"/>
  <c r="F22015"/>
  <c r="F22016"/>
  <c r="F22017"/>
  <c r="F22018"/>
  <c r="F22019"/>
  <c r="F22020"/>
  <c r="F22021"/>
  <c r="F22022"/>
  <c r="F22023"/>
  <c r="F22024"/>
  <c r="F22025"/>
  <c r="F22026"/>
  <c r="F22027"/>
  <c r="F22028"/>
  <c r="F22029"/>
  <c r="F22030"/>
  <c r="F22031"/>
  <c r="F22032"/>
  <c r="F22033"/>
  <c r="F22034"/>
  <c r="F22035"/>
  <c r="F22036"/>
  <c r="F22037"/>
  <c r="F22038"/>
  <c r="F22039"/>
  <c r="F22040"/>
  <c r="F22041"/>
  <c r="F22042"/>
  <c r="F22043"/>
  <c r="F22044"/>
  <c r="F22045"/>
  <c r="F22046"/>
  <c r="F22047"/>
  <c r="F22048"/>
  <c r="F22049"/>
  <c r="F22050"/>
  <c r="F22051"/>
  <c r="F22052"/>
  <c r="F22053"/>
  <c r="F22054"/>
  <c r="F22055"/>
  <c r="F22056"/>
  <c r="F22057"/>
  <c r="F22058"/>
  <c r="F22059"/>
  <c r="F22060"/>
  <c r="F22061"/>
  <c r="F22062"/>
  <c r="F22063"/>
  <c r="F22064"/>
  <c r="F22065"/>
  <c r="F22066"/>
  <c r="F22067"/>
  <c r="F22068"/>
  <c r="F22069"/>
  <c r="F22070"/>
  <c r="F22071"/>
  <c r="F22072"/>
  <c r="F22073"/>
  <c r="F22074"/>
  <c r="F22075"/>
  <c r="F22076"/>
  <c r="F22077"/>
  <c r="F22078"/>
  <c r="F22079"/>
  <c r="F22080"/>
  <c r="F22081"/>
  <c r="F22082"/>
  <c r="F22083"/>
  <c r="F22084"/>
  <c r="F22085"/>
  <c r="F22086"/>
  <c r="F22087"/>
  <c r="F22088"/>
  <c r="F22089"/>
  <c r="F22090"/>
  <c r="F22091"/>
  <c r="F22092"/>
  <c r="F22093"/>
  <c r="F22094"/>
  <c r="F22095"/>
  <c r="F22096"/>
  <c r="F22097"/>
  <c r="F22098"/>
  <c r="F22099"/>
  <c r="F22100"/>
  <c r="F22101"/>
  <c r="F22102"/>
  <c r="F22103"/>
  <c r="F22104"/>
  <c r="F22105"/>
  <c r="F22106"/>
  <c r="F22107"/>
  <c r="F22108"/>
  <c r="F22109"/>
  <c r="F22110"/>
  <c r="F22111"/>
  <c r="F22112"/>
  <c r="F22113"/>
  <c r="F22114"/>
  <c r="F22115"/>
  <c r="F22116"/>
  <c r="F22117"/>
  <c r="F22118"/>
  <c r="F22119"/>
  <c r="F22120"/>
  <c r="F22121"/>
  <c r="F22122"/>
  <c r="F22123"/>
  <c r="F22124"/>
  <c r="F22125"/>
  <c r="F22126"/>
  <c r="F22127"/>
  <c r="F22128"/>
  <c r="F22129"/>
  <c r="F22130"/>
  <c r="F22131"/>
  <c r="F22132"/>
  <c r="F22133"/>
  <c r="F22134"/>
  <c r="F22135"/>
  <c r="F22136"/>
  <c r="F22137"/>
  <c r="F22138"/>
  <c r="F22139"/>
  <c r="F22140"/>
  <c r="F22141"/>
  <c r="F22142"/>
  <c r="F22143"/>
  <c r="F22144"/>
  <c r="F22145"/>
  <c r="F22146"/>
  <c r="F22147"/>
  <c r="F22148"/>
  <c r="F22149"/>
  <c r="F22150"/>
  <c r="F22151"/>
  <c r="F22152"/>
  <c r="F22153"/>
  <c r="F22154"/>
  <c r="F22155"/>
  <c r="F22156"/>
  <c r="F22157"/>
  <c r="F22158"/>
  <c r="F22159"/>
  <c r="F22160"/>
  <c r="F22161"/>
  <c r="F22162"/>
  <c r="F22163"/>
  <c r="F22164"/>
  <c r="F22165"/>
  <c r="F22166"/>
  <c r="F22167"/>
  <c r="F22168"/>
  <c r="F22169"/>
  <c r="F22170"/>
  <c r="F22171"/>
  <c r="F22172"/>
  <c r="F22173"/>
  <c r="F22174"/>
  <c r="F22175"/>
  <c r="F22176"/>
  <c r="F22177"/>
  <c r="F22178"/>
  <c r="F22179"/>
  <c r="F22180"/>
  <c r="F22181"/>
  <c r="F22182"/>
  <c r="F22183"/>
  <c r="F22184"/>
  <c r="F22185"/>
  <c r="F22186"/>
  <c r="F22187"/>
  <c r="F22188"/>
  <c r="F22189"/>
  <c r="F22190"/>
  <c r="F22191"/>
  <c r="F22192"/>
  <c r="F22193"/>
  <c r="F22194"/>
  <c r="F22195"/>
  <c r="F22196"/>
  <c r="F22197"/>
  <c r="F22198"/>
  <c r="F22199"/>
  <c r="F22200"/>
  <c r="F22201"/>
  <c r="F22202"/>
  <c r="F22203"/>
  <c r="F22204"/>
  <c r="F22205"/>
  <c r="F22206"/>
  <c r="F22207"/>
  <c r="F22208"/>
  <c r="F22209"/>
  <c r="F22210"/>
  <c r="F22211"/>
  <c r="F22212"/>
  <c r="F22213"/>
  <c r="F22214"/>
  <c r="F22215"/>
  <c r="F22216"/>
  <c r="F22217"/>
  <c r="F22218"/>
  <c r="F22219"/>
  <c r="F22220"/>
  <c r="F22221"/>
  <c r="F22222"/>
  <c r="F22223"/>
  <c r="F22224"/>
  <c r="F22225"/>
  <c r="F22226"/>
  <c r="F22227"/>
  <c r="F22228"/>
  <c r="F22229"/>
  <c r="F22230"/>
  <c r="F22231"/>
  <c r="F22232"/>
  <c r="F22233"/>
  <c r="F22234"/>
  <c r="F22235"/>
  <c r="F22236"/>
  <c r="F22237"/>
  <c r="F22238"/>
  <c r="F22239"/>
  <c r="F22240"/>
  <c r="F22241"/>
  <c r="F22242"/>
  <c r="F22243"/>
  <c r="F22244"/>
  <c r="F22245"/>
  <c r="F22246"/>
  <c r="F22247"/>
  <c r="F22248"/>
  <c r="F22249"/>
  <c r="F22250"/>
  <c r="F22251"/>
  <c r="F22252"/>
  <c r="F22253"/>
  <c r="F22254"/>
  <c r="F22255"/>
  <c r="F22256"/>
  <c r="F22257"/>
  <c r="F22258"/>
  <c r="F22259"/>
  <c r="F22260"/>
  <c r="F22261"/>
  <c r="F22262"/>
  <c r="F22263"/>
  <c r="F22264"/>
  <c r="F22265"/>
  <c r="F22266"/>
  <c r="F22267"/>
  <c r="F22268"/>
  <c r="F22269"/>
  <c r="F22270"/>
  <c r="F22271"/>
  <c r="F22272"/>
  <c r="F22273"/>
  <c r="F22274"/>
  <c r="F22275"/>
  <c r="F22276"/>
  <c r="F22277"/>
  <c r="F22278"/>
  <c r="F22279"/>
  <c r="F22280"/>
  <c r="F22281"/>
  <c r="F22282"/>
  <c r="F22283"/>
  <c r="F22284"/>
  <c r="F22285"/>
  <c r="F22286"/>
  <c r="F22287"/>
  <c r="F22288"/>
  <c r="F22289"/>
  <c r="F22290"/>
  <c r="F22291"/>
  <c r="F22292"/>
  <c r="F22293"/>
  <c r="F22294"/>
  <c r="F22295"/>
  <c r="F22296"/>
  <c r="F22297"/>
  <c r="F22298"/>
  <c r="F22299"/>
  <c r="F22300"/>
  <c r="F22301"/>
  <c r="F22302"/>
  <c r="F22303"/>
  <c r="F22304"/>
  <c r="F22305"/>
  <c r="F22306"/>
  <c r="F22307"/>
  <c r="F22308"/>
  <c r="F22309"/>
  <c r="F22310"/>
  <c r="F22311"/>
  <c r="F22312"/>
  <c r="F22313"/>
  <c r="F22314"/>
  <c r="F22315"/>
  <c r="F22316"/>
  <c r="F22317"/>
  <c r="F22318"/>
  <c r="F22319"/>
  <c r="F22320"/>
  <c r="F22321"/>
  <c r="F22322"/>
  <c r="F22323"/>
  <c r="F22324"/>
  <c r="F22325"/>
  <c r="F22326"/>
  <c r="F22327"/>
  <c r="F22328"/>
  <c r="F22329"/>
  <c r="F22330"/>
  <c r="F22331"/>
  <c r="F22332"/>
  <c r="F22333"/>
  <c r="F22334"/>
  <c r="F22335"/>
  <c r="F22336"/>
  <c r="F22337"/>
  <c r="F22338"/>
  <c r="F22339"/>
  <c r="F22340"/>
  <c r="F22341"/>
  <c r="F22342"/>
  <c r="F22343"/>
  <c r="F22344"/>
  <c r="F22345"/>
  <c r="F22346"/>
  <c r="F22347"/>
  <c r="F22348"/>
  <c r="F22349"/>
  <c r="F22350"/>
  <c r="F22351"/>
  <c r="F22352"/>
  <c r="F22353"/>
  <c r="F22354"/>
  <c r="F22355"/>
  <c r="F22356"/>
  <c r="F22357"/>
  <c r="F22358"/>
  <c r="F22359"/>
  <c r="F22360"/>
  <c r="F22361"/>
  <c r="F22362"/>
  <c r="F22363"/>
  <c r="F22364"/>
  <c r="F22365"/>
  <c r="F22366"/>
  <c r="F22367"/>
  <c r="F22368"/>
  <c r="F22369"/>
  <c r="F22370"/>
  <c r="F22371"/>
  <c r="F22372"/>
  <c r="F22373"/>
  <c r="F22374"/>
  <c r="F22375"/>
  <c r="F22376"/>
  <c r="F22377"/>
  <c r="F22378"/>
  <c r="F22379"/>
  <c r="F22380"/>
  <c r="F22381"/>
  <c r="F22382"/>
  <c r="F22383"/>
  <c r="F22384"/>
  <c r="F22385"/>
  <c r="F22386"/>
  <c r="F22387"/>
  <c r="F22388"/>
  <c r="F22389"/>
  <c r="F22390"/>
  <c r="F22391"/>
  <c r="F22392"/>
  <c r="F22393"/>
  <c r="F22394"/>
  <c r="F22395"/>
  <c r="F22396"/>
  <c r="F22397"/>
  <c r="F22398"/>
  <c r="F22399"/>
  <c r="F22400"/>
  <c r="F22401"/>
  <c r="F22402"/>
  <c r="F22403"/>
  <c r="F22404"/>
  <c r="F22405"/>
  <c r="F22406"/>
  <c r="F22407"/>
  <c r="F22408"/>
  <c r="F22409"/>
  <c r="F22410"/>
  <c r="F22411"/>
  <c r="F22412"/>
  <c r="F22413"/>
  <c r="F22414"/>
  <c r="F22415"/>
  <c r="F22416"/>
  <c r="F22417"/>
  <c r="F22418"/>
  <c r="F22419"/>
  <c r="F22420"/>
  <c r="F22421"/>
  <c r="F22422"/>
  <c r="F22423"/>
  <c r="F22424"/>
  <c r="F22425"/>
  <c r="F22426"/>
  <c r="F22427"/>
  <c r="F22428"/>
  <c r="F22429"/>
  <c r="F22430"/>
  <c r="F22431"/>
  <c r="F22432"/>
  <c r="F22433"/>
  <c r="F22434"/>
  <c r="F22435"/>
  <c r="F22436"/>
  <c r="F22437"/>
  <c r="F22438"/>
  <c r="F22439"/>
  <c r="F22440"/>
  <c r="F22441"/>
  <c r="F22442"/>
  <c r="F22443"/>
  <c r="F22444"/>
  <c r="F22445"/>
  <c r="F22446"/>
  <c r="F22447"/>
  <c r="F22448"/>
  <c r="F22449"/>
  <c r="F22450"/>
  <c r="F22451"/>
  <c r="F22452"/>
  <c r="F22453"/>
  <c r="F22454"/>
  <c r="F22455"/>
  <c r="F22456"/>
  <c r="F22457"/>
  <c r="F22458"/>
  <c r="F22459"/>
  <c r="F22460"/>
  <c r="F22461"/>
  <c r="F22462"/>
  <c r="F22463"/>
  <c r="F22464"/>
  <c r="F22465"/>
  <c r="F22466"/>
  <c r="F22467"/>
  <c r="F22468"/>
  <c r="F22469"/>
  <c r="F22470"/>
  <c r="F22471"/>
  <c r="F22472"/>
  <c r="F22473"/>
  <c r="F22474"/>
  <c r="F22475"/>
  <c r="F22476"/>
  <c r="F22477"/>
  <c r="F22478"/>
  <c r="F22479"/>
  <c r="F22480"/>
  <c r="F22481"/>
  <c r="F22482"/>
  <c r="F22483"/>
  <c r="F22484"/>
  <c r="F22485"/>
  <c r="F22486"/>
  <c r="F22487"/>
  <c r="F22488"/>
  <c r="F22489"/>
  <c r="F22490"/>
  <c r="F22491"/>
  <c r="F22492"/>
  <c r="F22493"/>
  <c r="F22494"/>
  <c r="F22495"/>
  <c r="F22496"/>
  <c r="F22497"/>
  <c r="F22498"/>
  <c r="F22499"/>
  <c r="F22500"/>
  <c r="F22501"/>
  <c r="F22502"/>
  <c r="F22503"/>
  <c r="F22504"/>
  <c r="F22505"/>
  <c r="F22506"/>
  <c r="F22507"/>
  <c r="F22508"/>
  <c r="F22509"/>
  <c r="F22510"/>
  <c r="F22511"/>
  <c r="F22512"/>
  <c r="F22513"/>
  <c r="F22514"/>
  <c r="F22515"/>
  <c r="F22516"/>
  <c r="F22517"/>
  <c r="F22518"/>
  <c r="F22519"/>
  <c r="F22520"/>
  <c r="F22521"/>
  <c r="F22522"/>
  <c r="F22523"/>
  <c r="F22524"/>
  <c r="F22525"/>
  <c r="F22526"/>
  <c r="F22527"/>
  <c r="F22528"/>
  <c r="F22529"/>
  <c r="F22530"/>
  <c r="F22531"/>
  <c r="F22532"/>
  <c r="F22533"/>
  <c r="F22534"/>
  <c r="F2253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11721"/>
  <c r="E11722"/>
  <c r="E11723"/>
  <c r="E11724"/>
  <c r="E11725"/>
  <c r="E11726"/>
  <c r="E11727"/>
  <c r="E11728"/>
  <c r="E11729"/>
  <c r="E11730"/>
  <c r="E11731"/>
  <c r="E11732"/>
  <c r="E11733"/>
  <c r="E11734"/>
  <c r="E11735"/>
  <c r="E11736"/>
  <c r="E11737"/>
  <c r="E11738"/>
  <c r="E11739"/>
  <c r="E11740"/>
  <c r="E11741"/>
  <c r="E11742"/>
  <c r="E11743"/>
  <c r="E11744"/>
  <c r="E11745"/>
  <c r="E11746"/>
  <c r="E11747"/>
  <c r="E11748"/>
  <c r="E11749"/>
  <c r="E11750"/>
  <c r="E11751"/>
  <c r="E11752"/>
  <c r="E11753"/>
  <c r="E11754"/>
  <c r="E11755"/>
  <c r="E11756"/>
  <c r="E11757"/>
  <c r="E11758"/>
  <c r="E11759"/>
  <c r="E11760"/>
  <c r="E11761"/>
  <c r="E11762"/>
  <c r="E11763"/>
  <c r="E11764"/>
  <c r="E11765"/>
  <c r="E11766"/>
  <c r="E11767"/>
  <c r="E11768"/>
  <c r="E11769"/>
  <c r="E11770"/>
  <c r="E11771"/>
  <c r="E11772"/>
  <c r="E11773"/>
  <c r="E11774"/>
  <c r="E11775"/>
  <c r="E11776"/>
  <c r="E11777"/>
  <c r="E11778"/>
  <c r="E11779"/>
  <c r="E11780"/>
  <c r="E11781"/>
  <c r="E11782"/>
  <c r="E11783"/>
  <c r="E11784"/>
  <c r="E11785"/>
  <c r="E11786"/>
  <c r="E11787"/>
  <c r="E11788"/>
  <c r="E11789"/>
  <c r="E11790"/>
  <c r="E11791"/>
  <c r="E11792"/>
  <c r="E11793"/>
  <c r="E11794"/>
  <c r="E11795"/>
  <c r="E11796"/>
  <c r="E11797"/>
  <c r="E11798"/>
  <c r="E11799"/>
  <c r="E11800"/>
  <c r="E11801"/>
  <c r="E11802"/>
  <c r="E11803"/>
  <c r="E11804"/>
  <c r="E11805"/>
  <c r="E11806"/>
  <c r="E11807"/>
  <c r="E11808"/>
  <c r="E11809"/>
  <c r="E11810"/>
  <c r="E11811"/>
  <c r="E11812"/>
  <c r="E11813"/>
  <c r="E11814"/>
  <c r="E11815"/>
  <c r="E11816"/>
  <c r="E11817"/>
  <c r="E11818"/>
  <c r="E11819"/>
  <c r="E11820"/>
  <c r="E11821"/>
  <c r="E11822"/>
  <c r="E11823"/>
  <c r="E11824"/>
  <c r="E11825"/>
  <c r="E11826"/>
  <c r="E11827"/>
  <c r="E11828"/>
  <c r="E11829"/>
  <c r="E11830"/>
  <c r="E11831"/>
  <c r="E11832"/>
  <c r="E11833"/>
  <c r="E11834"/>
  <c r="E11835"/>
  <c r="E11836"/>
  <c r="E11837"/>
  <c r="E11838"/>
  <c r="E11839"/>
  <c r="E11840"/>
  <c r="E11841"/>
  <c r="E11842"/>
  <c r="E11843"/>
  <c r="E11844"/>
  <c r="E11845"/>
  <c r="E11846"/>
  <c r="E11847"/>
  <c r="E11848"/>
  <c r="E11849"/>
  <c r="E11850"/>
  <c r="E11851"/>
  <c r="E11852"/>
  <c r="E11853"/>
  <c r="E11854"/>
  <c r="E11855"/>
  <c r="E11856"/>
  <c r="E11857"/>
  <c r="E11858"/>
  <c r="E11859"/>
  <c r="E11860"/>
  <c r="E11861"/>
  <c r="E11862"/>
  <c r="E11863"/>
  <c r="E11864"/>
  <c r="E11865"/>
  <c r="E11866"/>
  <c r="E11867"/>
  <c r="E11868"/>
  <c r="E11869"/>
  <c r="E11870"/>
  <c r="E11871"/>
  <c r="E11872"/>
  <c r="E11873"/>
  <c r="E11874"/>
  <c r="E11875"/>
  <c r="E11876"/>
  <c r="E11877"/>
  <c r="E11878"/>
  <c r="E11879"/>
  <c r="E11880"/>
  <c r="E11881"/>
  <c r="E11882"/>
  <c r="E11883"/>
  <c r="E11884"/>
  <c r="E11885"/>
  <c r="E11886"/>
  <c r="E11887"/>
  <c r="E11888"/>
  <c r="E11889"/>
  <c r="E11890"/>
  <c r="E11891"/>
  <c r="E11892"/>
  <c r="E11893"/>
  <c r="E11894"/>
  <c r="E11895"/>
  <c r="E11896"/>
  <c r="E11897"/>
  <c r="E11898"/>
  <c r="E11899"/>
  <c r="E11900"/>
  <c r="E11901"/>
  <c r="E11902"/>
  <c r="E11903"/>
  <c r="E11904"/>
  <c r="E11905"/>
  <c r="E11906"/>
  <c r="E11907"/>
  <c r="E11908"/>
  <c r="E11909"/>
  <c r="E11910"/>
  <c r="E11911"/>
  <c r="E11912"/>
  <c r="E11913"/>
  <c r="E11914"/>
  <c r="E11915"/>
  <c r="E11916"/>
  <c r="E11917"/>
  <c r="E11918"/>
  <c r="E11919"/>
  <c r="E11920"/>
  <c r="E11921"/>
  <c r="E11922"/>
  <c r="E11923"/>
  <c r="E11924"/>
  <c r="E11925"/>
  <c r="E11926"/>
  <c r="E11927"/>
  <c r="E11928"/>
  <c r="E11929"/>
  <c r="E11930"/>
  <c r="E11931"/>
  <c r="E11932"/>
  <c r="E11933"/>
  <c r="E11934"/>
  <c r="E11935"/>
  <c r="E11936"/>
  <c r="E11937"/>
  <c r="E11938"/>
  <c r="E11939"/>
  <c r="E11940"/>
  <c r="E11941"/>
  <c r="E11942"/>
  <c r="E11943"/>
  <c r="E11944"/>
  <c r="E11945"/>
  <c r="E11946"/>
  <c r="E11947"/>
  <c r="E11948"/>
  <c r="E11949"/>
  <c r="E11950"/>
  <c r="E11951"/>
  <c r="E11952"/>
  <c r="E11953"/>
  <c r="E11954"/>
  <c r="E11955"/>
  <c r="E11956"/>
  <c r="E11957"/>
  <c r="E11958"/>
  <c r="E11959"/>
  <c r="E11960"/>
  <c r="E11961"/>
  <c r="E11962"/>
  <c r="E11963"/>
  <c r="E11964"/>
  <c r="E11965"/>
  <c r="E11966"/>
  <c r="E11967"/>
  <c r="E11968"/>
  <c r="E11969"/>
  <c r="E11970"/>
  <c r="E11971"/>
  <c r="E11972"/>
  <c r="E11973"/>
  <c r="E11974"/>
  <c r="E11975"/>
  <c r="E11976"/>
  <c r="E11977"/>
  <c r="E11978"/>
  <c r="E11979"/>
  <c r="E11980"/>
  <c r="E11981"/>
  <c r="E11982"/>
  <c r="E11983"/>
  <c r="E11984"/>
  <c r="E11985"/>
  <c r="E11986"/>
  <c r="E11987"/>
  <c r="E11988"/>
  <c r="E11989"/>
  <c r="E11990"/>
  <c r="E11991"/>
  <c r="E11992"/>
  <c r="E11993"/>
  <c r="E11994"/>
  <c r="E11995"/>
  <c r="E11996"/>
  <c r="E11997"/>
  <c r="E11998"/>
  <c r="E11999"/>
  <c r="E12000"/>
  <c r="E12001"/>
  <c r="E12002"/>
  <c r="E12003"/>
  <c r="E12004"/>
  <c r="E12005"/>
  <c r="E12006"/>
  <c r="E12007"/>
  <c r="E12008"/>
  <c r="E12009"/>
  <c r="E12010"/>
  <c r="E12011"/>
  <c r="E12012"/>
  <c r="E12013"/>
  <c r="E12014"/>
  <c r="E12015"/>
  <c r="E12016"/>
  <c r="E12017"/>
  <c r="E12018"/>
  <c r="E12019"/>
  <c r="E12020"/>
  <c r="E12021"/>
  <c r="E12022"/>
  <c r="E12023"/>
  <c r="E12024"/>
  <c r="E12025"/>
  <c r="E12026"/>
  <c r="E12027"/>
  <c r="E12028"/>
  <c r="E12029"/>
  <c r="E12030"/>
  <c r="E12031"/>
  <c r="E12032"/>
  <c r="E12033"/>
  <c r="E12034"/>
  <c r="E12035"/>
  <c r="E12036"/>
  <c r="E12037"/>
  <c r="E12038"/>
  <c r="E12039"/>
  <c r="E12040"/>
  <c r="E12041"/>
  <c r="E12042"/>
  <c r="E12043"/>
  <c r="E12044"/>
  <c r="E12045"/>
  <c r="E12046"/>
  <c r="E12047"/>
  <c r="E12048"/>
  <c r="E12049"/>
  <c r="E12050"/>
  <c r="E12051"/>
  <c r="E12052"/>
  <c r="E12053"/>
  <c r="E12054"/>
  <c r="E12055"/>
  <c r="E12056"/>
  <c r="E12057"/>
  <c r="E12058"/>
  <c r="E12059"/>
  <c r="E12060"/>
  <c r="E12061"/>
  <c r="E12062"/>
  <c r="E12063"/>
  <c r="E12064"/>
  <c r="E12065"/>
  <c r="E12066"/>
  <c r="E12067"/>
  <c r="E12068"/>
  <c r="E12069"/>
  <c r="E12070"/>
  <c r="E12071"/>
  <c r="E12072"/>
  <c r="E12073"/>
  <c r="E12074"/>
  <c r="E12075"/>
  <c r="E12076"/>
  <c r="E12077"/>
  <c r="E12078"/>
  <c r="E12079"/>
  <c r="E12080"/>
  <c r="E12081"/>
  <c r="E12082"/>
  <c r="E12083"/>
  <c r="E12084"/>
  <c r="E12085"/>
  <c r="E12086"/>
  <c r="E12087"/>
  <c r="E12088"/>
  <c r="E12089"/>
  <c r="E12090"/>
  <c r="E12091"/>
  <c r="E12092"/>
  <c r="E12093"/>
  <c r="E12094"/>
  <c r="E12095"/>
  <c r="E12096"/>
  <c r="E12097"/>
  <c r="E12098"/>
  <c r="E12099"/>
  <c r="E12100"/>
  <c r="E12101"/>
  <c r="E12102"/>
  <c r="E12103"/>
  <c r="E12104"/>
  <c r="E12105"/>
  <c r="E12106"/>
  <c r="E12107"/>
  <c r="E12108"/>
  <c r="E12109"/>
  <c r="E12110"/>
  <c r="E12111"/>
  <c r="E12112"/>
  <c r="E12113"/>
  <c r="E12114"/>
  <c r="E12115"/>
  <c r="E12116"/>
  <c r="E12117"/>
  <c r="E12118"/>
  <c r="E12119"/>
  <c r="E12120"/>
  <c r="E12121"/>
  <c r="E12122"/>
  <c r="E12123"/>
  <c r="E12124"/>
  <c r="E12125"/>
  <c r="E12126"/>
  <c r="E12127"/>
  <c r="E12128"/>
  <c r="E12129"/>
  <c r="E12130"/>
  <c r="E12131"/>
  <c r="E12132"/>
  <c r="E12133"/>
  <c r="E12134"/>
  <c r="E12135"/>
  <c r="E12136"/>
  <c r="E12137"/>
  <c r="E12138"/>
  <c r="E12139"/>
  <c r="E12140"/>
  <c r="E12141"/>
  <c r="E12142"/>
  <c r="E12143"/>
  <c r="E12144"/>
  <c r="E12145"/>
  <c r="E12146"/>
  <c r="E12147"/>
  <c r="E12148"/>
  <c r="E12149"/>
  <c r="E12150"/>
  <c r="E12151"/>
  <c r="E12152"/>
  <c r="E12153"/>
  <c r="E12154"/>
  <c r="E12155"/>
  <c r="E12156"/>
  <c r="E12157"/>
  <c r="E12158"/>
  <c r="E12159"/>
  <c r="E12160"/>
  <c r="E12161"/>
  <c r="E12162"/>
  <c r="E12163"/>
  <c r="E12164"/>
  <c r="E12165"/>
  <c r="E12166"/>
  <c r="E12167"/>
  <c r="E12168"/>
  <c r="E12169"/>
  <c r="E12170"/>
  <c r="E12171"/>
  <c r="E12172"/>
  <c r="E12173"/>
  <c r="E12174"/>
  <c r="E12175"/>
  <c r="E12176"/>
  <c r="E12177"/>
  <c r="E12178"/>
  <c r="E12179"/>
  <c r="E12180"/>
  <c r="E12181"/>
  <c r="E12182"/>
  <c r="E12183"/>
  <c r="E12184"/>
  <c r="E12185"/>
  <c r="E12186"/>
  <c r="E12187"/>
  <c r="E12188"/>
  <c r="E12189"/>
  <c r="E12190"/>
  <c r="E12191"/>
  <c r="E12192"/>
  <c r="E12193"/>
  <c r="E12194"/>
  <c r="E12195"/>
  <c r="E12196"/>
  <c r="E12197"/>
  <c r="E12198"/>
  <c r="E12199"/>
  <c r="E12200"/>
  <c r="E12201"/>
  <c r="E12202"/>
  <c r="E12203"/>
  <c r="E12204"/>
  <c r="E12205"/>
  <c r="E12206"/>
  <c r="E12207"/>
  <c r="E12208"/>
  <c r="E12209"/>
  <c r="E12210"/>
  <c r="E12211"/>
  <c r="E12212"/>
  <c r="E12213"/>
  <c r="E12214"/>
  <c r="E12215"/>
  <c r="E12216"/>
  <c r="E12217"/>
  <c r="E12218"/>
  <c r="E12219"/>
  <c r="E12220"/>
  <c r="E12221"/>
  <c r="E12222"/>
  <c r="E12223"/>
  <c r="E12224"/>
  <c r="E12225"/>
  <c r="E12226"/>
  <c r="E12227"/>
  <c r="E12228"/>
  <c r="E12229"/>
  <c r="E12230"/>
  <c r="E12231"/>
  <c r="E12232"/>
  <c r="E12233"/>
  <c r="E12234"/>
  <c r="E12235"/>
  <c r="E12236"/>
  <c r="E12237"/>
  <c r="E12238"/>
  <c r="E12239"/>
  <c r="E12240"/>
  <c r="E12241"/>
  <c r="E12242"/>
  <c r="E12243"/>
  <c r="E12244"/>
  <c r="E12245"/>
  <c r="E12246"/>
  <c r="E12247"/>
  <c r="E12248"/>
  <c r="E12249"/>
  <c r="E12250"/>
  <c r="E12251"/>
  <c r="E12252"/>
  <c r="E12253"/>
  <c r="E12254"/>
  <c r="E12255"/>
  <c r="E12256"/>
  <c r="E12257"/>
  <c r="E12258"/>
  <c r="E12259"/>
  <c r="E12260"/>
  <c r="E12261"/>
  <c r="E12262"/>
  <c r="E12263"/>
  <c r="E12264"/>
  <c r="E12265"/>
  <c r="E12266"/>
  <c r="E12267"/>
  <c r="E12268"/>
  <c r="E12269"/>
  <c r="E12270"/>
  <c r="E12271"/>
  <c r="E12272"/>
  <c r="E12273"/>
  <c r="E12274"/>
  <c r="E12275"/>
  <c r="E12276"/>
  <c r="E12277"/>
  <c r="E12278"/>
  <c r="E12279"/>
  <c r="E12280"/>
  <c r="E12281"/>
  <c r="E12282"/>
  <c r="E12283"/>
  <c r="E12284"/>
  <c r="E12285"/>
  <c r="E12286"/>
  <c r="E12287"/>
  <c r="E12288"/>
  <c r="E12289"/>
  <c r="E12290"/>
  <c r="E12291"/>
  <c r="E12292"/>
  <c r="E12293"/>
  <c r="E12294"/>
  <c r="E12295"/>
  <c r="E12296"/>
  <c r="E12297"/>
  <c r="E12298"/>
  <c r="E12299"/>
  <c r="E12300"/>
  <c r="E12301"/>
  <c r="E12302"/>
  <c r="E12303"/>
  <c r="E12304"/>
  <c r="E12305"/>
  <c r="E12306"/>
  <c r="E12307"/>
  <c r="E12308"/>
  <c r="E12309"/>
  <c r="E12310"/>
  <c r="E12311"/>
  <c r="E12312"/>
  <c r="E12313"/>
  <c r="E12314"/>
  <c r="E12315"/>
  <c r="E12316"/>
  <c r="E12317"/>
  <c r="E12318"/>
  <c r="E12319"/>
  <c r="E12320"/>
  <c r="E12321"/>
  <c r="E12322"/>
  <c r="E12323"/>
  <c r="E12324"/>
  <c r="E12325"/>
  <c r="E12326"/>
  <c r="E12327"/>
  <c r="E12328"/>
  <c r="E12329"/>
  <c r="E12330"/>
  <c r="E12331"/>
  <c r="E12332"/>
  <c r="E12333"/>
  <c r="E12334"/>
  <c r="E12335"/>
  <c r="E12336"/>
  <c r="E12337"/>
  <c r="E12338"/>
  <c r="E12339"/>
  <c r="E12340"/>
  <c r="E12341"/>
  <c r="E12342"/>
  <c r="E12343"/>
  <c r="E12344"/>
  <c r="E12345"/>
  <c r="E12346"/>
  <c r="E12347"/>
  <c r="E12348"/>
  <c r="E12349"/>
  <c r="E12350"/>
  <c r="E12351"/>
  <c r="E12352"/>
  <c r="E12353"/>
  <c r="E12354"/>
  <c r="E12355"/>
  <c r="E12356"/>
  <c r="E12357"/>
  <c r="E12358"/>
  <c r="E12359"/>
  <c r="E12360"/>
  <c r="E12361"/>
  <c r="E12362"/>
  <c r="E12363"/>
  <c r="E12364"/>
  <c r="E12365"/>
  <c r="E12366"/>
  <c r="E12367"/>
  <c r="E12368"/>
  <c r="E12369"/>
  <c r="E12370"/>
  <c r="E12371"/>
  <c r="E12372"/>
  <c r="E12373"/>
  <c r="E12374"/>
  <c r="E12375"/>
  <c r="E12376"/>
  <c r="E12377"/>
  <c r="E12378"/>
  <c r="E12379"/>
  <c r="E12380"/>
  <c r="E12381"/>
  <c r="E12382"/>
  <c r="E12383"/>
  <c r="E12384"/>
  <c r="E12385"/>
  <c r="E12386"/>
  <c r="E12387"/>
  <c r="E12388"/>
  <c r="E12389"/>
  <c r="E12390"/>
  <c r="E12391"/>
  <c r="E12392"/>
  <c r="E12393"/>
  <c r="E12394"/>
  <c r="E12395"/>
  <c r="E12396"/>
  <c r="E12397"/>
  <c r="E12398"/>
  <c r="E12399"/>
  <c r="E12400"/>
  <c r="E12401"/>
  <c r="E12402"/>
  <c r="E12403"/>
  <c r="E12404"/>
  <c r="E12405"/>
  <c r="E12406"/>
  <c r="E12407"/>
  <c r="E12408"/>
  <c r="E12409"/>
  <c r="E12410"/>
  <c r="E12411"/>
  <c r="E12412"/>
  <c r="E12413"/>
  <c r="E12414"/>
  <c r="E12415"/>
  <c r="E12416"/>
  <c r="E12417"/>
  <c r="E12418"/>
  <c r="E12419"/>
  <c r="E12420"/>
  <c r="E12421"/>
  <c r="E12422"/>
  <c r="E12423"/>
  <c r="E12424"/>
  <c r="E12425"/>
  <c r="E12426"/>
  <c r="E12427"/>
  <c r="E12428"/>
  <c r="E12429"/>
  <c r="E12430"/>
  <c r="E12431"/>
  <c r="E12432"/>
  <c r="E12433"/>
  <c r="E12434"/>
  <c r="E12435"/>
  <c r="E12436"/>
  <c r="E12437"/>
  <c r="E12438"/>
  <c r="E12439"/>
  <c r="E12440"/>
  <c r="E12441"/>
  <c r="E12442"/>
  <c r="E12443"/>
  <c r="E12444"/>
  <c r="E12445"/>
  <c r="E12446"/>
  <c r="E12447"/>
  <c r="E12448"/>
  <c r="E12449"/>
  <c r="E12450"/>
  <c r="E12451"/>
  <c r="E12452"/>
  <c r="E12453"/>
  <c r="E12454"/>
  <c r="E12455"/>
  <c r="E12456"/>
  <c r="E12457"/>
  <c r="E12458"/>
  <c r="E12459"/>
  <c r="E12460"/>
  <c r="E12461"/>
  <c r="E12462"/>
  <c r="E12463"/>
  <c r="E12464"/>
  <c r="E12465"/>
  <c r="E12466"/>
  <c r="E12467"/>
  <c r="E12468"/>
  <c r="E12469"/>
  <c r="E12470"/>
  <c r="E12471"/>
  <c r="E12472"/>
  <c r="E12473"/>
  <c r="E12474"/>
  <c r="E12475"/>
  <c r="E12476"/>
  <c r="E12477"/>
  <c r="E12478"/>
  <c r="E12479"/>
  <c r="E12480"/>
  <c r="E12481"/>
  <c r="E12482"/>
  <c r="E12483"/>
  <c r="E12484"/>
  <c r="E12485"/>
  <c r="E12486"/>
  <c r="E12487"/>
  <c r="E12488"/>
  <c r="E12489"/>
  <c r="E12490"/>
  <c r="E12491"/>
  <c r="E12492"/>
  <c r="E12493"/>
  <c r="E12494"/>
  <c r="E12495"/>
  <c r="E12496"/>
  <c r="E12497"/>
  <c r="E12498"/>
  <c r="E12499"/>
  <c r="E12500"/>
  <c r="E12501"/>
  <c r="E12502"/>
  <c r="E12503"/>
  <c r="E12504"/>
  <c r="E12505"/>
  <c r="E12506"/>
  <c r="E12507"/>
  <c r="E12508"/>
  <c r="E12509"/>
  <c r="E12510"/>
  <c r="E12511"/>
  <c r="E12512"/>
  <c r="E12513"/>
  <c r="E12514"/>
  <c r="E12515"/>
  <c r="E12516"/>
  <c r="E12517"/>
  <c r="E12518"/>
  <c r="E12519"/>
  <c r="E12520"/>
  <c r="E12521"/>
  <c r="E12522"/>
  <c r="E12523"/>
  <c r="E12524"/>
  <c r="E12525"/>
  <c r="E12526"/>
  <c r="E12527"/>
  <c r="E12528"/>
  <c r="E12529"/>
  <c r="E12530"/>
  <c r="E12531"/>
  <c r="E12532"/>
  <c r="E12533"/>
  <c r="E12534"/>
  <c r="E12535"/>
  <c r="E12536"/>
  <c r="E12537"/>
  <c r="E12538"/>
  <c r="E12539"/>
  <c r="E12540"/>
  <c r="E12541"/>
  <c r="E12542"/>
  <c r="E12543"/>
  <c r="E12544"/>
  <c r="E12545"/>
  <c r="E12546"/>
  <c r="E12547"/>
  <c r="E12548"/>
  <c r="E12549"/>
  <c r="E12550"/>
  <c r="E12551"/>
  <c r="E12552"/>
  <c r="E12553"/>
  <c r="E12554"/>
  <c r="E12555"/>
  <c r="E12556"/>
  <c r="E12557"/>
  <c r="E12558"/>
  <c r="E12559"/>
  <c r="E12560"/>
  <c r="E12561"/>
  <c r="E12562"/>
  <c r="E12563"/>
  <c r="E12564"/>
  <c r="E12565"/>
  <c r="E12566"/>
  <c r="E12567"/>
  <c r="E12568"/>
  <c r="E12569"/>
  <c r="E12570"/>
  <c r="E12571"/>
  <c r="E12572"/>
  <c r="E12573"/>
  <c r="E12574"/>
  <c r="E12575"/>
  <c r="E12576"/>
  <c r="E12577"/>
  <c r="E12578"/>
  <c r="E12579"/>
  <c r="E12580"/>
  <c r="E12581"/>
  <c r="E12582"/>
  <c r="E12583"/>
  <c r="E12584"/>
  <c r="E12585"/>
  <c r="E12586"/>
  <c r="E12587"/>
  <c r="E12588"/>
  <c r="E12589"/>
  <c r="E12590"/>
  <c r="E12591"/>
  <c r="E12592"/>
  <c r="E12593"/>
  <c r="E12594"/>
  <c r="E12595"/>
  <c r="E12596"/>
  <c r="E12597"/>
  <c r="E12598"/>
  <c r="E12599"/>
  <c r="E12600"/>
  <c r="E12601"/>
  <c r="E12602"/>
  <c r="E12603"/>
  <c r="E12604"/>
  <c r="E12605"/>
  <c r="E12606"/>
  <c r="E12607"/>
  <c r="E12608"/>
  <c r="E12609"/>
  <c r="E12610"/>
  <c r="E12611"/>
  <c r="E12612"/>
  <c r="E12613"/>
  <c r="E12614"/>
  <c r="E12615"/>
  <c r="E12616"/>
  <c r="E12617"/>
  <c r="E12618"/>
  <c r="E12619"/>
  <c r="E12620"/>
  <c r="E12621"/>
  <c r="E12622"/>
  <c r="E12623"/>
  <c r="E12624"/>
  <c r="E12625"/>
  <c r="E12626"/>
  <c r="E12627"/>
  <c r="E12628"/>
  <c r="E12629"/>
  <c r="E12630"/>
  <c r="E12631"/>
  <c r="E12632"/>
  <c r="E12633"/>
  <c r="E12634"/>
  <c r="E12635"/>
  <c r="E12636"/>
  <c r="E12637"/>
  <c r="E12638"/>
  <c r="E12639"/>
  <c r="E12640"/>
  <c r="E12641"/>
  <c r="E12642"/>
  <c r="E12643"/>
  <c r="E12644"/>
  <c r="E12645"/>
  <c r="E12646"/>
  <c r="E12647"/>
  <c r="E12648"/>
  <c r="E12649"/>
  <c r="E12650"/>
  <c r="E12651"/>
  <c r="E12652"/>
  <c r="E12653"/>
  <c r="E12654"/>
  <c r="E12655"/>
  <c r="E12656"/>
  <c r="E12657"/>
  <c r="E12658"/>
  <c r="E12659"/>
  <c r="E12660"/>
  <c r="E12661"/>
  <c r="E12662"/>
  <c r="E12663"/>
  <c r="E12664"/>
  <c r="E12665"/>
  <c r="E12666"/>
  <c r="E12667"/>
  <c r="E12668"/>
  <c r="E12669"/>
  <c r="E12670"/>
  <c r="E12671"/>
  <c r="E12672"/>
  <c r="E12673"/>
  <c r="E12674"/>
  <c r="E12675"/>
  <c r="E12676"/>
  <c r="E12677"/>
  <c r="E12678"/>
  <c r="E12679"/>
  <c r="E12680"/>
  <c r="E12681"/>
  <c r="E12682"/>
  <c r="E12683"/>
  <c r="E12684"/>
  <c r="E12685"/>
  <c r="E12686"/>
  <c r="E12687"/>
  <c r="E12688"/>
  <c r="E12689"/>
  <c r="E12690"/>
  <c r="E12691"/>
  <c r="E12692"/>
  <c r="E12693"/>
  <c r="E12694"/>
  <c r="E12695"/>
  <c r="E12696"/>
  <c r="E12697"/>
  <c r="E12698"/>
  <c r="E12699"/>
  <c r="E12700"/>
  <c r="E12701"/>
  <c r="E12702"/>
  <c r="E12703"/>
  <c r="E12704"/>
  <c r="E12705"/>
  <c r="E12706"/>
  <c r="E12707"/>
  <c r="E12708"/>
  <c r="E12709"/>
  <c r="E12710"/>
  <c r="E12711"/>
  <c r="E12712"/>
  <c r="E12713"/>
  <c r="E12714"/>
  <c r="E12715"/>
  <c r="E12716"/>
  <c r="E12717"/>
  <c r="E12718"/>
  <c r="E12719"/>
  <c r="E12720"/>
  <c r="E12721"/>
  <c r="E12722"/>
  <c r="E12723"/>
  <c r="E12724"/>
  <c r="E12725"/>
  <c r="E12726"/>
  <c r="E12727"/>
  <c r="E12728"/>
  <c r="E12729"/>
  <c r="E12730"/>
  <c r="E12731"/>
  <c r="E12732"/>
  <c r="E12733"/>
  <c r="E12734"/>
  <c r="E12735"/>
  <c r="E12736"/>
  <c r="E12737"/>
  <c r="E12738"/>
  <c r="E12739"/>
  <c r="E12740"/>
  <c r="E12741"/>
  <c r="E12742"/>
  <c r="E12743"/>
  <c r="E12744"/>
  <c r="E12745"/>
  <c r="E12746"/>
  <c r="E12747"/>
  <c r="E12748"/>
  <c r="E12749"/>
  <c r="E12750"/>
  <c r="E12751"/>
  <c r="E12752"/>
  <c r="E12753"/>
  <c r="E12754"/>
  <c r="E12755"/>
  <c r="E12756"/>
  <c r="E12757"/>
  <c r="E12758"/>
  <c r="E12759"/>
  <c r="E12760"/>
  <c r="E12761"/>
  <c r="E12762"/>
  <c r="E12763"/>
  <c r="E12764"/>
  <c r="E12765"/>
  <c r="E12766"/>
  <c r="E12767"/>
  <c r="E12768"/>
  <c r="E12769"/>
  <c r="E12770"/>
  <c r="E12771"/>
  <c r="E12772"/>
  <c r="E12773"/>
  <c r="E12774"/>
  <c r="E12775"/>
  <c r="E12776"/>
  <c r="E12777"/>
  <c r="E12778"/>
  <c r="E12779"/>
  <c r="E12780"/>
  <c r="E12781"/>
  <c r="E12782"/>
  <c r="E12783"/>
  <c r="E12784"/>
  <c r="E12785"/>
  <c r="E12786"/>
  <c r="E12787"/>
  <c r="E12788"/>
  <c r="E12789"/>
  <c r="E12790"/>
  <c r="E12791"/>
  <c r="E12792"/>
  <c r="E12793"/>
  <c r="E12794"/>
  <c r="E12795"/>
  <c r="E12796"/>
  <c r="E12797"/>
  <c r="E12798"/>
  <c r="E12799"/>
  <c r="E12800"/>
  <c r="E12801"/>
  <c r="E12802"/>
  <c r="E12803"/>
  <c r="E12804"/>
  <c r="E12805"/>
  <c r="E12806"/>
  <c r="E12807"/>
  <c r="E12808"/>
  <c r="E12809"/>
  <c r="E12810"/>
  <c r="E12811"/>
  <c r="E12812"/>
  <c r="E12813"/>
  <c r="E12814"/>
  <c r="E12815"/>
  <c r="E12816"/>
  <c r="E12817"/>
  <c r="E12818"/>
  <c r="E12819"/>
  <c r="E12820"/>
  <c r="E12821"/>
  <c r="E12822"/>
  <c r="E12823"/>
  <c r="E12824"/>
  <c r="E12825"/>
  <c r="E12826"/>
  <c r="E12827"/>
  <c r="E12828"/>
  <c r="E12829"/>
  <c r="E12830"/>
  <c r="E12831"/>
  <c r="E12832"/>
  <c r="E12833"/>
  <c r="E12834"/>
  <c r="E12835"/>
  <c r="E12836"/>
  <c r="E12837"/>
  <c r="E12838"/>
  <c r="E12839"/>
  <c r="E12840"/>
  <c r="E12841"/>
  <c r="E12842"/>
  <c r="E12843"/>
  <c r="E12844"/>
  <c r="E12845"/>
  <c r="E12846"/>
  <c r="E12847"/>
  <c r="E12848"/>
  <c r="E12849"/>
  <c r="E12850"/>
  <c r="E12851"/>
  <c r="E12852"/>
  <c r="E12853"/>
  <c r="E12854"/>
  <c r="E12855"/>
  <c r="E12856"/>
  <c r="E12857"/>
  <c r="E12858"/>
  <c r="E12859"/>
  <c r="E12860"/>
  <c r="E12861"/>
  <c r="E12862"/>
  <c r="E12863"/>
  <c r="E12864"/>
  <c r="E12865"/>
  <c r="E12866"/>
  <c r="E12867"/>
  <c r="E12868"/>
  <c r="E12869"/>
  <c r="E12870"/>
  <c r="E12871"/>
  <c r="E12872"/>
  <c r="E12873"/>
  <c r="E12874"/>
  <c r="E12875"/>
  <c r="E12876"/>
  <c r="E12877"/>
  <c r="E12878"/>
  <c r="E12879"/>
  <c r="E12880"/>
  <c r="E12881"/>
  <c r="E12882"/>
  <c r="E12883"/>
  <c r="E12884"/>
  <c r="E12885"/>
  <c r="E12886"/>
  <c r="E12887"/>
  <c r="E12888"/>
  <c r="E12889"/>
  <c r="E12890"/>
  <c r="E12891"/>
  <c r="E12892"/>
  <c r="E12893"/>
  <c r="E12894"/>
  <c r="E12895"/>
  <c r="E12896"/>
  <c r="E12897"/>
  <c r="E12898"/>
  <c r="E12899"/>
  <c r="E12900"/>
  <c r="E12901"/>
  <c r="E12902"/>
  <c r="E12903"/>
  <c r="E12904"/>
  <c r="E12905"/>
  <c r="E12906"/>
  <c r="E12907"/>
  <c r="E12908"/>
  <c r="E12909"/>
  <c r="E12910"/>
  <c r="E12911"/>
  <c r="E12912"/>
  <c r="E12913"/>
  <c r="E12914"/>
  <c r="E12915"/>
  <c r="E12916"/>
  <c r="E12917"/>
  <c r="E12918"/>
  <c r="E12919"/>
  <c r="E12920"/>
  <c r="E12921"/>
  <c r="E12922"/>
  <c r="E12923"/>
  <c r="E12924"/>
  <c r="E12925"/>
  <c r="E12926"/>
  <c r="E12927"/>
  <c r="E12928"/>
  <c r="E12929"/>
  <c r="E12930"/>
  <c r="E12931"/>
  <c r="E12932"/>
  <c r="E12933"/>
  <c r="E12934"/>
  <c r="E12935"/>
  <c r="E12936"/>
  <c r="E12937"/>
  <c r="E12938"/>
  <c r="E12939"/>
  <c r="E12940"/>
  <c r="E12941"/>
  <c r="E12942"/>
  <c r="E12943"/>
  <c r="E12944"/>
  <c r="E12945"/>
  <c r="E12946"/>
  <c r="E12947"/>
  <c r="E12948"/>
  <c r="E12949"/>
  <c r="E12950"/>
  <c r="E12951"/>
  <c r="E12952"/>
  <c r="E12953"/>
  <c r="E12954"/>
  <c r="E12955"/>
  <c r="E12956"/>
  <c r="E12957"/>
  <c r="E12958"/>
  <c r="E12959"/>
  <c r="E12960"/>
  <c r="E12961"/>
  <c r="E12962"/>
  <c r="E12963"/>
  <c r="E12964"/>
  <c r="E12965"/>
  <c r="E12966"/>
  <c r="E12967"/>
  <c r="E12968"/>
  <c r="E12969"/>
  <c r="E12970"/>
  <c r="E12971"/>
  <c r="E12972"/>
  <c r="E12973"/>
  <c r="E12974"/>
  <c r="E12975"/>
  <c r="E12976"/>
  <c r="E12977"/>
  <c r="E12978"/>
  <c r="E12979"/>
  <c r="E12980"/>
  <c r="E12981"/>
  <c r="E12982"/>
  <c r="E12983"/>
  <c r="E12984"/>
  <c r="E12985"/>
  <c r="E12986"/>
  <c r="E12987"/>
  <c r="E12988"/>
  <c r="E12989"/>
  <c r="E12990"/>
  <c r="E12991"/>
  <c r="E12992"/>
  <c r="E12993"/>
  <c r="E12994"/>
  <c r="E12995"/>
  <c r="E12996"/>
  <c r="E12997"/>
  <c r="E12998"/>
  <c r="E12999"/>
  <c r="E13000"/>
  <c r="E13001"/>
  <c r="E13002"/>
  <c r="E13003"/>
  <c r="E13004"/>
  <c r="E13005"/>
  <c r="E13006"/>
  <c r="E13007"/>
  <c r="E13008"/>
  <c r="E13009"/>
  <c r="E13010"/>
  <c r="E13011"/>
  <c r="E13012"/>
  <c r="E13013"/>
  <c r="E13014"/>
  <c r="E13015"/>
  <c r="E13016"/>
  <c r="E13017"/>
  <c r="E13018"/>
  <c r="E13019"/>
  <c r="E13020"/>
  <c r="E13021"/>
  <c r="E13022"/>
  <c r="E13023"/>
  <c r="E13024"/>
  <c r="E13025"/>
  <c r="E13026"/>
  <c r="E13027"/>
  <c r="E13028"/>
  <c r="E13029"/>
  <c r="E13030"/>
  <c r="E13031"/>
  <c r="E13032"/>
  <c r="E13033"/>
  <c r="E13034"/>
  <c r="E13035"/>
  <c r="E13036"/>
  <c r="E13037"/>
  <c r="E13038"/>
  <c r="E13039"/>
  <c r="E13040"/>
  <c r="E13041"/>
  <c r="E13042"/>
  <c r="E13043"/>
  <c r="E13044"/>
  <c r="E13045"/>
  <c r="E13046"/>
  <c r="E13047"/>
  <c r="E13048"/>
  <c r="E13049"/>
  <c r="E13050"/>
  <c r="E13051"/>
  <c r="E13052"/>
  <c r="E13053"/>
  <c r="E13054"/>
  <c r="E13055"/>
  <c r="E13056"/>
  <c r="E13057"/>
  <c r="E13058"/>
  <c r="E13059"/>
  <c r="E13060"/>
  <c r="E13061"/>
  <c r="E13062"/>
  <c r="E13063"/>
  <c r="E13064"/>
  <c r="E13065"/>
  <c r="E13066"/>
  <c r="E13067"/>
  <c r="E13068"/>
  <c r="E13069"/>
  <c r="E13070"/>
  <c r="E13071"/>
  <c r="E13072"/>
  <c r="E13073"/>
  <c r="E13074"/>
  <c r="E13075"/>
  <c r="E13076"/>
  <c r="E13077"/>
  <c r="E13078"/>
  <c r="E13079"/>
  <c r="E13080"/>
  <c r="E13081"/>
  <c r="E13082"/>
  <c r="E13083"/>
  <c r="E13084"/>
  <c r="E13085"/>
  <c r="E13086"/>
  <c r="E13087"/>
  <c r="E13088"/>
  <c r="E13089"/>
  <c r="E13090"/>
  <c r="E13091"/>
  <c r="E13092"/>
  <c r="E13093"/>
  <c r="E13094"/>
  <c r="E13095"/>
  <c r="E13096"/>
  <c r="E13097"/>
  <c r="E13098"/>
  <c r="E13099"/>
  <c r="E13100"/>
  <c r="E13101"/>
  <c r="E13102"/>
  <c r="E13103"/>
  <c r="E13104"/>
  <c r="E13105"/>
  <c r="E13106"/>
  <c r="E13107"/>
  <c r="E13108"/>
  <c r="E13109"/>
  <c r="E13110"/>
  <c r="E13111"/>
  <c r="E13112"/>
  <c r="E13113"/>
  <c r="E13114"/>
  <c r="E13115"/>
  <c r="E13116"/>
  <c r="E13117"/>
  <c r="E13118"/>
  <c r="E13119"/>
  <c r="E13120"/>
  <c r="E13121"/>
  <c r="E13122"/>
  <c r="E13123"/>
  <c r="E13124"/>
  <c r="E13125"/>
  <c r="E13126"/>
  <c r="E13127"/>
  <c r="E13128"/>
  <c r="E13129"/>
  <c r="E13130"/>
  <c r="E13131"/>
  <c r="E13132"/>
  <c r="E13133"/>
  <c r="E13134"/>
  <c r="E13135"/>
  <c r="E13136"/>
  <c r="E13137"/>
  <c r="E13138"/>
  <c r="E13139"/>
  <c r="E13140"/>
  <c r="E13141"/>
  <c r="E13142"/>
  <c r="E13143"/>
  <c r="E13144"/>
  <c r="E13145"/>
  <c r="E13146"/>
  <c r="E13147"/>
  <c r="E13148"/>
  <c r="E13149"/>
  <c r="E13150"/>
  <c r="E13151"/>
  <c r="E13152"/>
  <c r="E13153"/>
  <c r="E13154"/>
  <c r="E13155"/>
  <c r="E13156"/>
  <c r="E13157"/>
  <c r="E13158"/>
  <c r="E13159"/>
  <c r="E13160"/>
  <c r="E13161"/>
  <c r="E13162"/>
  <c r="E13163"/>
  <c r="E13164"/>
  <c r="E13165"/>
  <c r="E13166"/>
  <c r="E13167"/>
  <c r="E13168"/>
  <c r="E13169"/>
  <c r="E13170"/>
  <c r="E13171"/>
  <c r="E13172"/>
  <c r="E13173"/>
  <c r="E13174"/>
  <c r="E13175"/>
  <c r="E13176"/>
  <c r="E13177"/>
  <c r="E13178"/>
  <c r="E13179"/>
  <c r="E13180"/>
  <c r="E13181"/>
  <c r="E13182"/>
  <c r="E13183"/>
  <c r="E13184"/>
  <c r="E13185"/>
  <c r="E13186"/>
  <c r="E13187"/>
  <c r="E13188"/>
  <c r="E13189"/>
  <c r="E13190"/>
  <c r="E13191"/>
  <c r="E13192"/>
  <c r="E13193"/>
  <c r="E13194"/>
  <c r="E13195"/>
  <c r="E13196"/>
  <c r="E13197"/>
  <c r="E13198"/>
  <c r="E13199"/>
  <c r="E13200"/>
  <c r="E13201"/>
  <c r="E13202"/>
  <c r="E13203"/>
  <c r="E13204"/>
  <c r="E13205"/>
  <c r="E13206"/>
  <c r="E13207"/>
  <c r="E13208"/>
  <c r="E13209"/>
  <c r="E13210"/>
  <c r="E13211"/>
  <c r="E13212"/>
  <c r="E13213"/>
  <c r="E13214"/>
  <c r="E13215"/>
  <c r="E13216"/>
  <c r="E13217"/>
  <c r="E13218"/>
  <c r="E13219"/>
  <c r="E13220"/>
  <c r="E13221"/>
  <c r="E13222"/>
  <c r="E13223"/>
  <c r="E13224"/>
  <c r="E13225"/>
  <c r="E13226"/>
  <c r="E13227"/>
  <c r="E13228"/>
  <c r="E13229"/>
  <c r="E13230"/>
  <c r="E13231"/>
  <c r="E13232"/>
  <c r="E13233"/>
  <c r="E13234"/>
  <c r="E13235"/>
  <c r="E13236"/>
  <c r="E13237"/>
  <c r="E13238"/>
  <c r="E13239"/>
  <c r="E13240"/>
  <c r="E13241"/>
  <c r="E13242"/>
  <c r="E13243"/>
  <c r="E13244"/>
  <c r="E13245"/>
  <c r="E13246"/>
  <c r="E13247"/>
  <c r="E13248"/>
  <c r="E13249"/>
  <c r="E13250"/>
  <c r="E13251"/>
  <c r="E13252"/>
  <c r="E13253"/>
  <c r="E13254"/>
  <c r="E13255"/>
  <c r="E13256"/>
  <c r="E13257"/>
  <c r="E13258"/>
  <c r="E13259"/>
  <c r="E13260"/>
  <c r="E13261"/>
  <c r="E13262"/>
  <c r="E13263"/>
  <c r="E13264"/>
  <c r="E13265"/>
  <c r="E13266"/>
  <c r="E13267"/>
  <c r="E13268"/>
  <c r="E13269"/>
  <c r="E13270"/>
  <c r="E13271"/>
  <c r="E13272"/>
  <c r="E13273"/>
  <c r="E13274"/>
  <c r="E13275"/>
  <c r="E13276"/>
  <c r="E13277"/>
  <c r="E13278"/>
  <c r="E13279"/>
  <c r="E13280"/>
  <c r="E13281"/>
  <c r="E13282"/>
  <c r="E13283"/>
  <c r="E13284"/>
  <c r="E13285"/>
  <c r="E13286"/>
  <c r="E13287"/>
  <c r="E13288"/>
  <c r="E13289"/>
  <c r="E13290"/>
  <c r="E13291"/>
  <c r="E13292"/>
  <c r="E13293"/>
  <c r="E13294"/>
  <c r="E13295"/>
  <c r="E13296"/>
  <c r="E13297"/>
  <c r="E13298"/>
  <c r="E13299"/>
  <c r="E13300"/>
  <c r="E13301"/>
  <c r="E13302"/>
  <c r="E13303"/>
  <c r="E13304"/>
  <c r="E13305"/>
  <c r="E13306"/>
  <c r="E13307"/>
  <c r="E13308"/>
  <c r="E13309"/>
  <c r="E13310"/>
  <c r="E13311"/>
  <c r="E13312"/>
  <c r="E13313"/>
  <c r="E13314"/>
  <c r="E13315"/>
  <c r="E13316"/>
  <c r="E13317"/>
  <c r="E13318"/>
  <c r="E13319"/>
  <c r="E13320"/>
  <c r="E13321"/>
  <c r="E13322"/>
  <c r="E13323"/>
  <c r="E13324"/>
  <c r="E13325"/>
  <c r="E13326"/>
  <c r="E13327"/>
  <c r="E13328"/>
  <c r="E13329"/>
  <c r="E13330"/>
  <c r="E13331"/>
  <c r="E13332"/>
  <c r="E13333"/>
  <c r="E13334"/>
  <c r="E13335"/>
  <c r="E13336"/>
  <c r="E13337"/>
  <c r="E13338"/>
  <c r="E13339"/>
  <c r="E13340"/>
  <c r="E13341"/>
  <c r="E13342"/>
  <c r="E13343"/>
  <c r="E13344"/>
  <c r="E13345"/>
  <c r="E13346"/>
  <c r="E13347"/>
  <c r="E13348"/>
  <c r="E13349"/>
  <c r="E13350"/>
  <c r="E13351"/>
  <c r="E13352"/>
  <c r="E13353"/>
  <c r="E13354"/>
  <c r="E13355"/>
  <c r="E13356"/>
  <c r="E13357"/>
  <c r="E13358"/>
  <c r="E13359"/>
  <c r="E13360"/>
  <c r="E13361"/>
  <c r="E13362"/>
  <c r="E13363"/>
  <c r="E13364"/>
  <c r="E13365"/>
  <c r="E13366"/>
  <c r="E13367"/>
  <c r="E13368"/>
  <c r="E13369"/>
  <c r="E13370"/>
  <c r="E13371"/>
  <c r="E13372"/>
  <c r="E13373"/>
  <c r="E13374"/>
  <c r="E13375"/>
  <c r="E13376"/>
  <c r="E13377"/>
  <c r="E13378"/>
  <c r="E13379"/>
  <c r="E13380"/>
  <c r="E13381"/>
  <c r="E13382"/>
  <c r="E13383"/>
  <c r="E13384"/>
  <c r="E13385"/>
  <c r="E13386"/>
  <c r="E13387"/>
  <c r="E13388"/>
  <c r="E13389"/>
  <c r="E13390"/>
  <c r="E13391"/>
  <c r="E13392"/>
  <c r="E13393"/>
  <c r="E13394"/>
  <c r="E13395"/>
  <c r="E13396"/>
  <c r="E13397"/>
  <c r="E13398"/>
  <c r="E13399"/>
  <c r="E13400"/>
  <c r="E13401"/>
  <c r="E13402"/>
  <c r="E13403"/>
  <c r="E13404"/>
  <c r="E13405"/>
  <c r="E13406"/>
  <c r="E13407"/>
  <c r="E13408"/>
  <c r="E13409"/>
  <c r="E13410"/>
  <c r="E13411"/>
  <c r="E13412"/>
  <c r="E13413"/>
  <c r="E13414"/>
  <c r="E13415"/>
  <c r="E13416"/>
  <c r="E13417"/>
  <c r="E13418"/>
  <c r="E13419"/>
  <c r="E13420"/>
  <c r="E13421"/>
  <c r="E13422"/>
  <c r="E13423"/>
  <c r="E13424"/>
  <c r="E13425"/>
  <c r="E13426"/>
  <c r="E13427"/>
  <c r="E13428"/>
  <c r="E13429"/>
  <c r="E13430"/>
  <c r="E13431"/>
  <c r="E13432"/>
  <c r="E13433"/>
  <c r="E13434"/>
  <c r="E13435"/>
  <c r="E13436"/>
  <c r="E13437"/>
  <c r="E13438"/>
  <c r="E13439"/>
  <c r="E13440"/>
  <c r="E13441"/>
  <c r="E13442"/>
  <c r="E13443"/>
  <c r="E13444"/>
  <c r="E13445"/>
  <c r="E13446"/>
  <c r="E13447"/>
  <c r="E13448"/>
  <c r="E13449"/>
  <c r="E13450"/>
  <c r="E13451"/>
  <c r="E13452"/>
  <c r="E13453"/>
  <c r="E13454"/>
  <c r="E13455"/>
  <c r="E13456"/>
  <c r="E13457"/>
  <c r="E13458"/>
  <c r="E13459"/>
  <c r="E13460"/>
  <c r="E13461"/>
  <c r="E13462"/>
  <c r="E13463"/>
  <c r="E13464"/>
  <c r="E13465"/>
  <c r="E13466"/>
  <c r="E13467"/>
  <c r="E13468"/>
  <c r="E13469"/>
  <c r="E13470"/>
  <c r="E13471"/>
  <c r="E13472"/>
  <c r="E13473"/>
  <c r="E13474"/>
  <c r="E13475"/>
  <c r="E13476"/>
  <c r="E13477"/>
  <c r="E13478"/>
  <c r="E13479"/>
  <c r="E13480"/>
  <c r="E13481"/>
  <c r="E13482"/>
  <c r="E13483"/>
  <c r="E13484"/>
  <c r="E13485"/>
  <c r="E13486"/>
  <c r="E13487"/>
  <c r="E13488"/>
  <c r="E13489"/>
  <c r="E13490"/>
  <c r="E13491"/>
  <c r="E13492"/>
  <c r="E13493"/>
  <c r="E13494"/>
  <c r="E13495"/>
  <c r="E13496"/>
  <c r="E13497"/>
  <c r="E13498"/>
  <c r="E13499"/>
  <c r="E13500"/>
  <c r="E13501"/>
  <c r="E13502"/>
  <c r="E13503"/>
  <c r="E13504"/>
  <c r="E13505"/>
  <c r="E13506"/>
  <c r="E13507"/>
  <c r="E13508"/>
  <c r="E13509"/>
  <c r="E13510"/>
  <c r="E13511"/>
  <c r="E13512"/>
  <c r="E13513"/>
  <c r="E13514"/>
  <c r="E13515"/>
  <c r="E13516"/>
  <c r="E13517"/>
  <c r="E13518"/>
  <c r="E13519"/>
  <c r="E13520"/>
  <c r="E13521"/>
  <c r="E13522"/>
  <c r="E13523"/>
  <c r="E13524"/>
  <c r="E13525"/>
  <c r="E13526"/>
  <c r="E13527"/>
  <c r="E13528"/>
  <c r="E13529"/>
  <c r="E13530"/>
  <c r="E13531"/>
  <c r="E13532"/>
  <c r="E13533"/>
  <c r="E13534"/>
  <c r="E13535"/>
  <c r="E13536"/>
  <c r="E13537"/>
  <c r="E13538"/>
  <c r="E13539"/>
  <c r="E13540"/>
  <c r="E13541"/>
  <c r="E13542"/>
  <c r="E13543"/>
  <c r="E13544"/>
  <c r="E13545"/>
  <c r="E13546"/>
  <c r="E13547"/>
  <c r="E13548"/>
  <c r="E13549"/>
  <c r="E13550"/>
  <c r="E13551"/>
  <c r="E13552"/>
  <c r="E13553"/>
  <c r="E13554"/>
  <c r="E13555"/>
  <c r="E13556"/>
  <c r="E13557"/>
  <c r="E13558"/>
  <c r="E13559"/>
  <c r="E13560"/>
  <c r="E13561"/>
  <c r="E13562"/>
  <c r="E13563"/>
  <c r="E13564"/>
  <c r="E13565"/>
  <c r="E13566"/>
  <c r="E13567"/>
  <c r="E13568"/>
  <c r="E13569"/>
  <c r="E13570"/>
  <c r="E13571"/>
  <c r="E13572"/>
  <c r="E13573"/>
  <c r="E13574"/>
  <c r="E13575"/>
  <c r="E13576"/>
  <c r="E13577"/>
  <c r="E13578"/>
  <c r="E13579"/>
  <c r="E13580"/>
  <c r="E13581"/>
  <c r="E13582"/>
  <c r="E13583"/>
  <c r="E13584"/>
  <c r="E13585"/>
  <c r="E13586"/>
  <c r="E13587"/>
  <c r="E13588"/>
  <c r="E13589"/>
  <c r="E13590"/>
  <c r="E13591"/>
  <c r="E13592"/>
  <c r="E13593"/>
  <c r="E13594"/>
  <c r="E13595"/>
  <c r="E13596"/>
  <c r="E13597"/>
  <c r="E13598"/>
  <c r="E13599"/>
  <c r="E13600"/>
  <c r="E13601"/>
  <c r="E13602"/>
  <c r="E13603"/>
  <c r="E13604"/>
  <c r="E13605"/>
  <c r="E13606"/>
  <c r="E13607"/>
  <c r="E13608"/>
  <c r="E13609"/>
  <c r="E13610"/>
  <c r="E13611"/>
  <c r="E13612"/>
  <c r="E13613"/>
  <c r="E13614"/>
  <c r="E13615"/>
  <c r="E13616"/>
  <c r="E13617"/>
  <c r="E13618"/>
  <c r="E13619"/>
  <c r="E13620"/>
  <c r="E13621"/>
  <c r="E13622"/>
  <c r="E13623"/>
  <c r="E13624"/>
  <c r="E13625"/>
  <c r="E13626"/>
  <c r="E13627"/>
  <c r="E13628"/>
  <c r="E13629"/>
  <c r="E13630"/>
  <c r="E13631"/>
  <c r="E13632"/>
  <c r="E13633"/>
  <c r="E13634"/>
  <c r="E13635"/>
  <c r="E13636"/>
  <c r="E13637"/>
  <c r="E13638"/>
  <c r="E13639"/>
  <c r="E13640"/>
  <c r="E13641"/>
  <c r="E13642"/>
  <c r="E13643"/>
  <c r="E13644"/>
  <c r="E13645"/>
  <c r="E13646"/>
  <c r="E13647"/>
  <c r="E13648"/>
  <c r="E13649"/>
  <c r="E13650"/>
  <c r="E13651"/>
  <c r="E13652"/>
  <c r="E13653"/>
  <c r="E13654"/>
  <c r="E13655"/>
  <c r="E13656"/>
  <c r="E13657"/>
  <c r="E13658"/>
  <c r="E13659"/>
  <c r="E13660"/>
  <c r="E13661"/>
  <c r="E13662"/>
  <c r="E13663"/>
  <c r="E13664"/>
  <c r="E13665"/>
  <c r="E13666"/>
  <c r="E13667"/>
  <c r="E13668"/>
  <c r="E13669"/>
  <c r="E13670"/>
  <c r="E13671"/>
  <c r="E13672"/>
  <c r="E13673"/>
  <c r="E13674"/>
  <c r="E13675"/>
  <c r="E13676"/>
  <c r="E13677"/>
  <c r="E13678"/>
  <c r="E13679"/>
  <c r="E13680"/>
  <c r="E13681"/>
  <c r="E13682"/>
  <c r="E13683"/>
  <c r="E13684"/>
  <c r="E13685"/>
  <c r="E13686"/>
  <c r="E13687"/>
  <c r="E13688"/>
  <c r="E13689"/>
  <c r="E13690"/>
  <c r="E13691"/>
  <c r="E13692"/>
  <c r="E13693"/>
  <c r="E13694"/>
  <c r="E13695"/>
  <c r="E13696"/>
  <c r="E13697"/>
  <c r="E13698"/>
  <c r="E13699"/>
  <c r="E13700"/>
  <c r="E13701"/>
  <c r="E13702"/>
  <c r="E13703"/>
  <c r="E13704"/>
  <c r="E13705"/>
  <c r="E13706"/>
  <c r="E13707"/>
  <c r="E13708"/>
  <c r="E13709"/>
  <c r="E13710"/>
  <c r="E13711"/>
  <c r="E13712"/>
  <c r="E13713"/>
  <c r="E13714"/>
  <c r="E13715"/>
  <c r="E13716"/>
  <c r="E13717"/>
  <c r="E13718"/>
  <c r="E13719"/>
  <c r="E13720"/>
  <c r="E13721"/>
  <c r="E13722"/>
  <c r="E13723"/>
  <c r="E13724"/>
  <c r="E13725"/>
  <c r="E13726"/>
  <c r="E13727"/>
  <c r="E13728"/>
  <c r="E13729"/>
  <c r="E13730"/>
  <c r="E13731"/>
  <c r="E13732"/>
  <c r="E13733"/>
  <c r="E13734"/>
  <c r="E13735"/>
  <c r="E13736"/>
  <c r="E13737"/>
  <c r="E13738"/>
  <c r="E13739"/>
  <c r="E13740"/>
  <c r="E13741"/>
  <c r="E13742"/>
  <c r="E13743"/>
  <c r="E13744"/>
  <c r="E13745"/>
  <c r="E13746"/>
  <c r="E13747"/>
  <c r="E13748"/>
  <c r="E13749"/>
  <c r="E13750"/>
  <c r="E13751"/>
  <c r="E13752"/>
  <c r="E13753"/>
  <c r="E13754"/>
  <c r="E13755"/>
  <c r="E13756"/>
  <c r="E13757"/>
  <c r="E13758"/>
  <c r="E13759"/>
  <c r="E13760"/>
  <c r="E13761"/>
  <c r="E13762"/>
  <c r="E13763"/>
  <c r="E13764"/>
  <c r="E13765"/>
  <c r="E13766"/>
  <c r="E13767"/>
  <c r="E13768"/>
  <c r="E13769"/>
  <c r="E13770"/>
  <c r="E13771"/>
  <c r="E13772"/>
  <c r="E13773"/>
  <c r="E13774"/>
  <c r="E13775"/>
  <c r="E13776"/>
  <c r="E13777"/>
  <c r="E13778"/>
  <c r="E13779"/>
  <c r="E13780"/>
  <c r="E13781"/>
  <c r="E13782"/>
  <c r="E13783"/>
  <c r="E13784"/>
  <c r="E13785"/>
  <c r="E13786"/>
  <c r="E13787"/>
  <c r="E13788"/>
  <c r="E13789"/>
  <c r="E13790"/>
  <c r="E13791"/>
  <c r="E13792"/>
  <c r="E13793"/>
  <c r="E13794"/>
  <c r="E13795"/>
  <c r="E13796"/>
  <c r="E13797"/>
  <c r="E13798"/>
  <c r="E13799"/>
  <c r="E13800"/>
  <c r="E13801"/>
  <c r="E13802"/>
  <c r="E13803"/>
  <c r="E13804"/>
  <c r="E13805"/>
  <c r="E13806"/>
  <c r="E13807"/>
  <c r="E13808"/>
  <c r="E13809"/>
  <c r="E13810"/>
  <c r="E13811"/>
  <c r="E13812"/>
  <c r="E13813"/>
  <c r="E13814"/>
  <c r="E13815"/>
  <c r="E13816"/>
  <c r="E13817"/>
  <c r="E13818"/>
  <c r="E13819"/>
  <c r="E13820"/>
  <c r="E13821"/>
  <c r="E13822"/>
  <c r="E13823"/>
  <c r="E13824"/>
  <c r="E13825"/>
  <c r="E13826"/>
  <c r="E13827"/>
  <c r="E13828"/>
  <c r="E13829"/>
  <c r="E13830"/>
  <c r="E13831"/>
  <c r="E13832"/>
  <c r="E13833"/>
  <c r="E13834"/>
  <c r="E13835"/>
  <c r="E13836"/>
  <c r="E13837"/>
  <c r="E13838"/>
  <c r="E13839"/>
  <c r="E13840"/>
  <c r="E13841"/>
  <c r="E13842"/>
  <c r="E13843"/>
  <c r="E13844"/>
  <c r="E13845"/>
  <c r="E13846"/>
  <c r="E13847"/>
  <c r="E13848"/>
  <c r="E13849"/>
  <c r="E13850"/>
  <c r="E13851"/>
  <c r="E13852"/>
  <c r="E13853"/>
  <c r="E13854"/>
  <c r="E13855"/>
  <c r="E13856"/>
  <c r="E13857"/>
  <c r="E13858"/>
  <c r="E13859"/>
  <c r="E13860"/>
  <c r="E13861"/>
  <c r="E13862"/>
  <c r="E13863"/>
  <c r="E13864"/>
  <c r="E13865"/>
  <c r="E13866"/>
  <c r="E13867"/>
  <c r="E13868"/>
  <c r="E13869"/>
  <c r="E13870"/>
  <c r="E13871"/>
  <c r="E13872"/>
  <c r="E13873"/>
  <c r="E13874"/>
  <c r="E13875"/>
  <c r="E13876"/>
  <c r="E13877"/>
  <c r="E13878"/>
  <c r="E13879"/>
  <c r="E13880"/>
  <c r="E13881"/>
  <c r="E13882"/>
  <c r="E13883"/>
  <c r="E13884"/>
  <c r="E13885"/>
  <c r="E13886"/>
  <c r="E13887"/>
  <c r="E13888"/>
  <c r="E13889"/>
  <c r="E13890"/>
  <c r="E13891"/>
  <c r="E13892"/>
  <c r="E13893"/>
  <c r="E13894"/>
  <c r="E13895"/>
  <c r="E13896"/>
  <c r="E13897"/>
  <c r="E13898"/>
  <c r="E13899"/>
  <c r="E13900"/>
  <c r="E13901"/>
  <c r="E13902"/>
  <c r="E13903"/>
  <c r="E13904"/>
  <c r="E13905"/>
  <c r="E13906"/>
  <c r="E13907"/>
  <c r="E13908"/>
  <c r="E13909"/>
  <c r="E13910"/>
  <c r="E13911"/>
  <c r="E13912"/>
  <c r="E13913"/>
  <c r="E13914"/>
  <c r="E13915"/>
  <c r="E13916"/>
  <c r="E13917"/>
  <c r="E13918"/>
  <c r="E13919"/>
  <c r="E13920"/>
  <c r="E13921"/>
  <c r="E13922"/>
  <c r="E13923"/>
  <c r="E13924"/>
  <c r="E13925"/>
  <c r="E13926"/>
  <c r="E13927"/>
  <c r="E13928"/>
  <c r="E13929"/>
  <c r="E13930"/>
  <c r="E13931"/>
  <c r="E13932"/>
  <c r="E13933"/>
  <c r="E13934"/>
  <c r="E13935"/>
  <c r="E13936"/>
  <c r="E13937"/>
  <c r="E13938"/>
  <c r="E13939"/>
  <c r="E13940"/>
  <c r="E13941"/>
  <c r="E13942"/>
  <c r="E13943"/>
  <c r="E13944"/>
  <c r="E13945"/>
  <c r="E13946"/>
  <c r="E13947"/>
  <c r="E13948"/>
  <c r="E13949"/>
  <c r="E13950"/>
  <c r="E13951"/>
  <c r="E13952"/>
  <c r="E13953"/>
  <c r="E13954"/>
  <c r="E13955"/>
  <c r="E13956"/>
  <c r="E13957"/>
  <c r="E13958"/>
  <c r="E13959"/>
  <c r="E13960"/>
  <c r="E13961"/>
  <c r="E13962"/>
  <c r="E13963"/>
  <c r="E13964"/>
  <c r="E13965"/>
  <c r="E13966"/>
  <c r="E13967"/>
  <c r="E13968"/>
  <c r="E13969"/>
  <c r="E13970"/>
  <c r="E13971"/>
  <c r="E13972"/>
  <c r="E13973"/>
  <c r="E13974"/>
  <c r="E13975"/>
  <c r="E13976"/>
  <c r="E13977"/>
  <c r="E13978"/>
  <c r="E13979"/>
  <c r="E13980"/>
  <c r="E13981"/>
  <c r="E13982"/>
  <c r="E13983"/>
  <c r="E13984"/>
  <c r="E13985"/>
  <c r="E13986"/>
  <c r="E13987"/>
  <c r="E13988"/>
  <c r="E13989"/>
  <c r="E13990"/>
  <c r="E13991"/>
  <c r="E13992"/>
  <c r="E13993"/>
  <c r="E13994"/>
  <c r="E13995"/>
  <c r="E13996"/>
  <c r="E13997"/>
  <c r="E13998"/>
  <c r="E13999"/>
  <c r="E14000"/>
  <c r="E14001"/>
  <c r="E14002"/>
  <c r="E14003"/>
  <c r="E14004"/>
  <c r="E14005"/>
  <c r="E14006"/>
  <c r="E14007"/>
  <c r="E14008"/>
  <c r="E14009"/>
  <c r="E14010"/>
  <c r="E14011"/>
  <c r="E14012"/>
  <c r="E14013"/>
  <c r="E14014"/>
  <c r="E14015"/>
  <c r="E14016"/>
  <c r="E14017"/>
  <c r="E14018"/>
  <c r="E14019"/>
  <c r="E14020"/>
  <c r="E14021"/>
  <c r="E14022"/>
  <c r="E14023"/>
  <c r="E14024"/>
  <c r="E14025"/>
  <c r="E14026"/>
  <c r="E14027"/>
  <c r="E14028"/>
  <c r="E14029"/>
  <c r="E14030"/>
  <c r="E14031"/>
  <c r="E14032"/>
  <c r="E14033"/>
  <c r="E14034"/>
  <c r="E14035"/>
  <c r="E14036"/>
  <c r="E14037"/>
  <c r="E14038"/>
  <c r="E14039"/>
  <c r="E14040"/>
  <c r="E14041"/>
  <c r="E14042"/>
  <c r="E14043"/>
  <c r="E14044"/>
  <c r="E14045"/>
  <c r="E14046"/>
  <c r="E14047"/>
  <c r="E14048"/>
  <c r="E14049"/>
  <c r="E14050"/>
  <c r="E14051"/>
  <c r="E14052"/>
  <c r="E14053"/>
  <c r="E14054"/>
  <c r="E14055"/>
  <c r="E14056"/>
  <c r="E14057"/>
  <c r="E14058"/>
  <c r="E14059"/>
  <c r="E14060"/>
  <c r="E14061"/>
  <c r="E14062"/>
  <c r="E14063"/>
  <c r="E14064"/>
  <c r="E14065"/>
  <c r="E14066"/>
  <c r="E14067"/>
  <c r="E14068"/>
  <c r="E14069"/>
  <c r="E14070"/>
  <c r="E14071"/>
  <c r="E14072"/>
  <c r="E14073"/>
  <c r="E14074"/>
  <c r="E14075"/>
  <c r="E14076"/>
  <c r="E14077"/>
  <c r="E14078"/>
  <c r="E14079"/>
  <c r="E14080"/>
  <c r="E14081"/>
  <c r="E14082"/>
  <c r="E14083"/>
  <c r="E14084"/>
  <c r="E14085"/>
  <c r="E14086"/>
  <c r="E14087"/>
  <c r="E14088"/>
  <c r="E14089"/>
  <c r="E14090"/>
  <c r="E14091"/>
  <c r="E14092"/>
  <c r="E14093"/>
  <c r="E14094"/>
  <c r="E14095"/>
  <c r="E14096"/>
  <c r="E14097"/>
  <c r="E14098"/>
  <c r="E14099"/>
  <c r="E14100"/>
  <c r="E14101"/>
  <c r="E14102"/>
  <c r="E14103"/>
  <c r="E14104"/>
  <c r="E14105"/>
  <c r="E14106"/>
  <c r="E14107"/>
  <c r="E14108"/>
  <c r="E14109"/>
  <c r="E14110"/>
  <c r="E14111"/>
  <c r="E14112"/>
  <c r="E14113"/>
  <c r="E14114"/>
  <c r="E14115"/>
  <c r="E14116"/>
  <c r="E14117"/>
  <c r="E14118"/>
  <c r="E14119"/>
  <c r="E14120"/>
  <c r="E14121"/>
  <c r="E14122"/>
  <c r="E14123"/>
  <c r="E14124"/>
  <c r="E14125"/>
  <c r="E14126"/>
  <c r="E14127"/>
  <c r="E14128"/>
  <c r="E14129"/>
  <c r="E14130"/>
  <c r="E14131"/>
  <c r="E14132"/>
  <c r="E14133"/>
  <c r="E14134"/>
  <c r="E14135"/>
  <c r="E14136"/>
  <c r="E14137"/>
  <c r="E14138"/>
  <c r="E14139"/>
  <c r="E14140"/>
  <c r="E14141"/>
  <c r="E14142"/>
  <c r="E14143"/>
  <c r="E14144"/>
  <c r="E14145"/>
  <c r="E14146"/>
  <c r="E14147"/>
  <c r="E14148"/>
  <c r="E14149"/>
  <c r="E14150"/>
  <c r="E14151"/>
  <c r="E14152"/>
  <c r="E14153"/>
  <c r="E14154"/>
  <c r="E14155"/>
  <c r="E14156"/>
  <c r="E14157"/>
  <c r="E14158"/>
  <c r="E14159"/>
  <c r="E14160"/>
  <c r="E14161"/>
  <c r="E14162"/>
  <c r="E14163"/>
  <c r="E14164"/>
  <c r="E14165"/>
  <c r="E14166"/>
  <c r="E14167"/>
  <c r="E14168"/>
  <c r="E14169"/>
  <c r="E14170"/>
  <c r="E14171"/>
  <c r="E14172"/>
  <c r="E14173"/>
  <c r="E14174"/>
  <c r="E14175"/>
  <c r="E14176"/>
  <c r="E14177"/>
  <c r="E14178"/>
  <c r="E14179"/>
  <c r="E14180"/>
  <c r="E14181"/>
  <c r="E14182"/>
  <c r="E14183"/>
  <c r="E14184"/>
  <c r="E14185"/>
  <c r="E14186"/>
  <c r="E14187"/>
  <c r="E14188"/>
  <c r="E14189"/>
  <c r="E14190"/>
  <c r="E14191"/>
  <c r="E14192"/>
  <c r="E14193"/>
  <c r="E14194"/>
  <c r="E14195"/>
  <c r="E14196"/>
  <c r="E14197"/>
  <c r="E14198"/>
  <c r="E14199"/>
  <c r="E14200"/>
  <c r="E14201"/>
  <c r="E14202"/>
  <c r="E14203"/>
  <c r="E14204"/>
  <c r="E14205"/>
  <c r="E14206"/>
  <c r="E14207"/>
  <c r="E14208"/>
  <c r="E14209"/>
  <c r="E14210"/>
  <c r="E14211"/>
  <c r="E14212"/>
  <c r="E14213"/>
  <c r="E14214"/>
  <c r="E14215"/>
  <c r="E14216"/>
  <c r="E14217"/>
  <c r="E14218"/>
  <c r="E14219"/>
  <c r="E14220"/>
  <c r="E14221"/>
  <c r="E14222"/>
  <c r="E14223"/>
  <c r="E14224"/>
  <c r="E14225"/>
  <c r="E14226"/>
  <c r="E14227"/>
  <c r="E14228"/>
  <c r="E14229"/>
  <c r="E14230"/>
  <c r="E14231"/>
  <c r="E14232"/>
  <c r="E14233"/>
  <c r="E14234"/>
  <c r="E14235"/>
  <c r="E14236"/>
  <c r="E14237"/>
  <c r="E14238"/>
  <c r="E14239"/>
  <c r="E14240"/>
  <c r="E14241"/>
  <c r="E14242"/>
  <c r="E14243"/>
  <c r="E14244"/>
  <c r="E14245"/>
  <c r="E14246"/>
  <c r="E14247"/>
  <c r="E14248"/>
  <c r="E14249"/>
  <c r="E14250"/>
  <c r="E14251"/>
  <c r="E14252"/>
  <c r="E14253"/>
  <c r="E14254"/>
  <c r="E14255"/>
  <c r="E14256"/>
  <c r="E14257"/>
  <c r="E14258"/>
  <c r="E14259"/>
  <c r="E14260"/>
  <c r="E14261"/>
  <c r="E14262"/>
  <c r="E14263"/>
  <c r="E14264"/>
  <c r="E14265"/>
  <c r="E14266"/>
  <c r="E14267"/>
  <c r="E14268"/>
  <c r="E14269"/>
  <c r="E14270"/>
  <c r="E14271"/>
  <c r="E14272"/>
  <c r="E14273"/>
  <c r="E14274"/>
  <c r="E14275"/>
  <c r="E14276"/>
  <c r="E14277"/>
  <c r="E14278"/>
  <c r="E14279"/>
  <c r="E14280"/>
  <c r="E14281"/>
  <c r="E14282"/>
  <c r="E14283"/>
  <c r="E14284"/>
  <c r="E14285"/>
  <c r="E14286"/>
  <c r="E14287"/>
  <c r="E14288"/>
  <c r="E14289"/>
  <c r="E14290"/>
  <c r="E14291"/>
  <c r="E14292"/>
  <c r="E14293"/>
  <c r="E14294"/>
  <c r="E14295"/>
  <c r="E14296"/>
  <c r="E14297"/>
  <c r="E14298"/>
  <c r="E14299"/>
  <c r="E14300"/>
  <c r="E14301"/>
  <c r="E14302"/>
  <c r="E14303"/>
  <c r="E14304"/>
  <c r="E14305"/>
  <c r="E14306"/>
  <c r="E14307"/>
  <c r="E14308"/>
  <c r="E14309"/>
  <c r="E14310"/>
  <c r="E14311"/>
  <c r="E14312"/>
  <c r="E14313"/>
  <c r="E14314"/>
  <c r="E14315"/>
  <c r="E14316"/>
  <c r="E14317"/>
  <c r="E14318"/>
  <c r="E14319"/>
  <c r="E14320"/>
  <c r="E14321"/>
  <c r="E14322"/>
  <c r="E14323"/>
  <c r="E14324"/>
  <c r="E14325"/>
  <c r="E14326"/>
  <c r="E14327"/>
  <c r="E14328"/>
  <c r="E14329"/>
  <c r="E14330"/>
  <c r="E14331"/>
  <c r="E14332"/>
  <c r="E14333"/>
  <c r="E14334"/>
  <c r="E14335"/>
  <c r="E14336"/>
  <c r="E14337"/>
  <c r="E14338"/>
  <c r="E14339"/>
  <c r="E14340"/>
  <c r="E14341"/>
  <c r="E14342"/>
  <c r="E14343"/>
  <c r="E14344"/>
  <c r="E14345"/>
  <c r="E14346"/>
  <c r="E14347"/>
  <c r="E14348"/>
  <c r="E14349"/>
  <c r="E14350"/>
  <c r="E14351"/>
  <c r="E14352"/>
  <c r="E14353"/>
  <c r="E14354"/>
  <c r="E14355"/>
  <c r="E14356"/>
  <c r="E14357"/>
  <c r="E14358"/>
  <c r="E14359"/>
  <c r="E14360"/>
  <c r="E14361"/>
  <c r="E14362"/>
  <c r="E14363"/>
  <c r="E14364"/>
  <c r="E14365"/>
  <c r="E14366"/>
  <c r="E14367"/>
  <c r="E14368"/>
  <c r="E14369"/>
  <c r="E14370"/>
  <c r="E14371"/>
  <c r="E14372"/>
  <c r="E14373"/>
  <c r="E14374"/>
  <c r="E14375"/>
  <c r="E14376"/>
  <c r="E14377"/>
  <c r="E14378"/>
  <c r="E14379"/>
  <c r="E14380"/>
  <c r="E14381"/>
  <c r="E14382"/>
  <c r="E14383"/>
  <c r="E14384"/>
  <c r="E14385"/>
  <c r="E14386"/>
  <c r="E14387"/>
  <c r="E14388"/>
  <c r="E14389"/>
  <c r="E14390"/>
  <c r="E14391"/>
  <c r="E14392"/>
  <c r="E14393"/>
  <c r="E14394"/>
  <c r="E14395"/>
  <c r="E14396"/>
  <c r="E14397"/>
  <c r="E14398"/>
  <c r="E14399"/>
  <c r="E14400"/>
  <c r="E14401"/>
  <c r="E14402"/>
  <c r="E14403"/>
  <c r="E14404"/>
  <c r="E14405"/>
  <c r="E14406"/>
  <c r="E14407"/>
  <c r="E14408"/>
  <c r="E14409"/>
  <c r="E14410"/>
  <c r="E14411"/>
  <c r="E14412"/>
  <c r="E14413"/>
  <c r="E14414"/>
  <c r="E14415"/>
  <c r="E14416"/>
  <c r="E14417"/>
  <c r="E14418"/>
  <c r="E14419"/>
  <c r="E14420"/>
  <c r="E14421"/>
  <c r="E14422"/>
  <c r="E14423"/>
  <c r="E14424"/>
  <c r="E14425"/>
  <c r="E14426"/>
  <c r="E14427"/>
  <c r="E14428"/>
  <c r="E14429"/>
  <c r="E14430"/>
  <c r="E14431"/>
  <c r="E14432"/>
  <c r="E14433"/>
  <c r="E14434"/>
  <c r="E14435"/>
  <c r="E14436"/>
  <c r="E14437"/>
  <c r="E14438"/>
  <c r="E14439"/>
  <c r="E14440"/>
  <c r="E14441"/>
  <c r="E14442"/>
  <c r="E14443"/>
  <c r="E14444"/>
  <c r="E14445"/>
  <c r="E14446"/>
  <c r="E14447"/>
  <c r="E14448"/>
  <c r="E14449"/>
  <c r="E14450"/>
  <c r="E14451"/>
  <c r="E14452"/>
  <c r="E14453"/>
  <c r="E14454"/>
  <c r="E14455"/>
  <c r="E14456"/>
  <c r="E14457"/>
  <c r="E14458"/>
  <c r="E14459"/>
  <c r="E14460"/>
  <c r="E14461"/>
  <c r="E14462"/>
  <c r="E14463"/>
  <c r="E14464"/>
  <c r="E14465"/>
  <c r="E14466"/>
  <c r="E14467"/>
  <c r="E14468"/>
  <c r="E14469"/>
  <c r="E14470"/>
  <c r="E14471"/>
  <c r="E14472"/>
  <c r="E14473"/>
  <c r="E14474"/>
  <c r="E14475"/>
  <c r="E14476"/>
  <c r="E14477"/>
  <c r="E14478"/>
  <c r="E14479"/>
  <c r="E14480"/>
  <c r="E14481"/>
  <c r="E14482"/>
  <c r="E14483"/>
  <c r="E14484"/>
  <c r="E14485"/>
  <c r="E14486"/>
  <c r="E14487"/>
  <c r="E14488"/>
  <c r="E14489"/>
  <c r="E14490"/>
  <c r="E14491"/>
  <c r="E14492"/>
  <c r="E14493"/>
  <c r="E14494"/>
  <c r="E14495"/>
  <c r="E14496"/>
  <c r="E14497"/>
  <c r="E14498"/>
  <c r="E14499"/>
  <c r="E14500"/>
  <c r="E14501"/>
  <c r="E14502"/>
  <c r="E14503"/>
  <c r="E14504"/>
  <c r="E14505"/>
  <c r="E14506"/>
  <c r="E14507"/>
  <c r="E14508"/>
  <c r="E14509"/>
  <c r="E14510"/>
  <c r="E14511"/>
  <c r="E14512"/>
  <c r="E14513"/>
  <c r="E14514"/>
  <c r="E14515"/>
  <c r="E14516"/>
  <c r="E14517"/>
  <c r="E14518"/>
  <c r="E14519"/>
  <c r="E14520"/>
  <c r="E14521"/>
  <c r="E14522"/>
  <c r="E14523"/>
  <c r="E14524"/>
  <c r="E14525"/>
  <c r="E14526"/>
  <c r="E14527"/>
  <c r="E14528"/>
  <c r="E14529"/>
  <c r="E14530"/>
  <c r="E14531"/>
  <c r="E14532"/>
  <c r="E14533"/>
  <c r="E14534"/>
  <c r="E14535"/>
  <c r="E14536"/>
  <c r="E14537"/>
  <c r="E14538"/>
  <c r="E14539"/>
  <c r="E14540"/>
  <c r="E14541"/>
  <c r="E14542"/>
  <c r="E14543"/>
  <c r="E14544"/>
  <c r="E14545"/>
  <c r="E14546"/>
  <c r="E14547"/>
  <c r="E14548"/>
  <c r="E14549"/>
  <c r="E14550"/>
  <c r="E14551"/>
  <c r="E14552"/>
  <c r="E14553"/>
  <c r="E14554"/>
  <c r="E14555"/>
  <c r="E14556"/>
  <c r="E14557"/>
  <c r="E14558"/>
  <c r="E14559"/>
  <c r="E14560"/>
  <c r="E14561"/>
  <c r="E14562"/>
  <c r="E14563"/>
  <c r="E14564"/>
  <c r="E14565"/>
  <c r="E14566"/>
  <c r="E14567"/>
  <c r="E14568"/>
  <c r="E14569"/>
  <c r="E14570"/>
  <c r="E14571"/>
  <c r="E14572"/>
  <c r="E14573"/>
  <c r="E14574"/>
  <c r="E14575"/>
  <c r="E14576"/>
  <c r="E14577"/>
  <c r="E14578"/>
  <c r="E14579"/>
  <c r="E14580"/>
  <c r="E14581"/>
  <c r="E14582"/>
  <c r="E14583"/>
  <c r="E14584"/>
  <c r="E14585"/>
  <c r="E14586"/>
  <c r="E14587"/>
  <c r="E14588"/>
  <c r="E14589"/>
  <c r="E14590"/>
  <c r="E14591"/>
  <c r="E14592"/>
  <c r="E14593"/>
  <c r="E14594"/>
  <c r="E14595"/>
  <c r="E14596"/>
  <c r="E14597"/>
  <c r="E14598"/>
  <c r="E14599"/>
  <c r="E14600"/>
  <c r="E14601"/>
  <c r="E14602"/>
  <c r="E14603"/>
  <c r="E14604"/>
  <c r="E14605"/>
  <c r="E14606"/>
  <c r="E14607"/>
  <c r="E14608"/>
  <c r="E14609"/>
  <c r="E14610"/>
  <c r="E14611"/>
  <c r="E14612"/>
  <c r="E14613"/>
  <c r="E14614"/>
  <c r="E14615"/>
  <c r="E14616"/>
  <c r="E14617"/>
  <c r="E14618"/>
  <c r="E14619"/>
  <c r="E14620"/>
  <c r="E14621"/>
  <c r="E14622"/>
  <c r="E14623"/>
  <c r="E14624"/>
  <c r="E14625"/>
  <c r="E14626"/>
  <c r="E14627"/>
  <c r="E14628"/>
  <c r="E14629"/>
  <c r="E14630"/>
  <c r="E14631"/>
  <c r="E14632"/>
  <c r="E14633"/>
  <c r="E14634"/>
  <c r="E14635"/>
  <c r="E14636"/>
  <c r="E14637"/>
  <c r="E14638"/>
  <c r="E14639"/>
  <c r="E14640"/>
  <c r="E14641"/>
  <c r="E14642"/>
  <c r="E14643"/>
  <c r="E14644"/>
  <c r="E14645"/>
  <c r="E14646"/>
  <c r="E14647"/>
  <c r="E14648"/>
  <c r="E14649"/>
  <c r="E14650"/>
  <c r="E14651"/>
  <c r="E14652"/>
  <c r="E14653"/>
  <c r="E14654"/>
  <c r="E14655"/>
  <c r="E14656"/>
  <c r="E14657"/>
  <c r="E14658"/>
  <c r="E14659"/>
  <c r="E14660"/>
  <c r="E14661"/>
  <c r="E14662"/>
  <c r="E14663"/>
  <c r="E14664"/>
  <c r="E14665"/>
  <c r="E14666"/>
  <c r="E14667"/>
  <c r="E14668"/>
  <c r="E14669"/>
  <c r="E14670"/>
  <c r="E14671"/>
  <c r="E14672"/>
  <c r="E14673"/>
  <c r="E14674"/>
  <c r="E14675"/>
  <c r="E14676"/>
  <c r="E14677"/>
  <c r="E14678"/>
  <c r="E14679"/>
  <c r="E14680"/>
  <c r="E14681"/>
  <c r="E14682"/>
  <c r="E14683"/>
  <c r="E14684"/>
  <c r="E14685"/>
  <c r="E14686"/>
  <c r="E14687"/>
  <c r="E14688"/>
  <c r="E14689"/>
  <c r="E14690"/>
  <c r="E14691"/>
  <c r="E14692"/>
  <c r="E14693"/>
  <c r="E14694"/>
  <c r="E14695"/>
  <c r="E14696"/>
  <c r="E14697"/>
  <c r="E14698"/>
  <c r="E14699"/>
  <c r="E14700"/>
  <c r="E14701"/>
  <c r="E14702"/>
  <c r="E14703"/>
  <c r="E14704"/>
  <c r="E14705"/>
  <c r="E14706"/>
  <c r="E14707"/>
  <c r="E14708"/>
  <c r="E14709"/>
  <c r="E14710"/>
  <c r="E14711"/>
  <c r="E14712"/>
  <c r="E14713"/>
  <c r="E14714"/>
  <c r="E14715"/>
  <c r="E14716"/>
  <c r="E14717"/>
  <c r="E14718"/>
  <c r="E14719"/>
  <c r="E14720"/>
  <c r="E14721"/>
  <c r="E14722"/>
  <c r="E14723"/>
  <c r="E14724"/>
  <c r="E14725"/>
  <c r="E14726"/>
  <c r="E14727"/>
  <c r="E14728"/>
  <c r="E14729"/>
  <c r="E14730"/>
  <c r="E14731"/>
  <c r="E14732"/>
  <c r="E14733"/>
  <c r="E14734"/>
  <c r="E14735"/>
  <c r="E14736"/>
  <c r="E14737"/>
  <c r="E14738"/>
  <c r="E14739"/>
  <c r="E14740"/>
  <c r="E14741"/>
  <c r="E14742"/>
  <c r="E14743"/>
  <c r="E14744"/>
  <c r="E14745"/>
  <c r="E14746"/>
  <c r="E14747"/>
  <c r="E14748"/>
  <c r="E14749"/>
  <c r="E14750"/>
  <c r="E14751"/>
  <c r="E14752"/>
  <c r="E14753"/>
  <c r="E14754"/>
  <c r="E14755"/>
  <c r="E14756"/>
  <c r="E14757"/>
  <c r="E14758"/>
  <c r="E14759"/>
  <c r="E14760"/>
  <c r="E14761"/>
  <c r="E14762"/>
  <c r="E14763"/>
  <c r="E14764"/>
  <c r="E14765"/>
  <c r="E14766"/>
  <c r="E14767"/>
  <c r="E14768"/>
  <c r="E14769"/>
  <c r="E14770"/>
  <c r="E14771"/>
  <c r="E14772"/>
  <c r="E14773"/>
  <c r="E14774"/>
  <c r="E14775"/>
  <c r="E14776"/>
  <c r="E14777"/>
  <c r="E14778"/>
  <c r="E14779"/>
  <c r="E14780"/>
  <c r="E14781"/>
  <c r="E14782"/>
  <c r="E14783"/>
  <c r="E14784"/>
  <c r="E14785"/>
  <c r="E14786"/>
  <c r="E14787"/>
  <c r="E14788"/>
  <c r="E14789"/>
  <c r="E14790"/>
  <c r="E14791"/>
  <c r="E14792"/>
  <c r="E14793"/>
  <c r="E14794"/>
  <c r="E14795"/>
  <c r="E14796"/>
  <c r="E14797"/>
  <c r="E14798"/>
  <c r="E14799"/>
  <c r="E14800"/>
  <c r="E14801"/>
  <c r="E14802"/>
  <c r="E14803"/>
  <c r="E14804"/>
  <c r="E14805"/>
  <c r="E14806"/>
  <c r="E14807"/>
  <c r="E14808"/>
  <c r="E14809"/>
  <c r="E14810"/>
  <c r="E14811"/>
  <c r="E14812"/>
  <c r="E14813"/>
  <c r="E14814"/>
  <c r="E14815"/>
  <c r="E14816"/>
  <c r="E14817"/>
  <c r="E14818"/>
  <c r="E14819"/>
  <c r="E14820"/>
  <c r="E14821"/>
  <c r="E14822"/>
  <c r="E14823"/>
  <c r="E14824"/>
  <c r="E14825"/>
  <c r="E14826"/>
  <c r="E14827"/>
  <c r="E14828"/>
  <c r="E14829"/>
  <c r="E14830"/>
  <c r="E14831"/>
  <c r="E14832"/>
  <c r="E14833"/>
  <c r="E14834"/>
  <c r="E14835"/>
  <c r="E14836"/>
  <c r="E14837"/>
  <c r="E14838"/>
  <c r="E14839"/>
  <c r="E14840"/>
  <c r="E14841"/>
  <c r="E14842"/>
  <c r="E14843"/>
  <c r="E14844"/>
  <c r="E14845"/>
  <c r="E14846"/>
  <c r="E14847"/>
  <c r="E14848"/>
  <c r="E14849"/>
  <c r="E14850"/>
  <c r="E14851"/>
  <c r="E14852"/>
  <c r="E14853"/>
  <c r="E14854"/>
  <c r="E14855"/>
  <c r="E14856"/>
  <c r="E14857"/>
  <c r="E14858"/>
  <c r="E14859"/>
  <c r="E14860"/>
  <c r="E14861"/>
  <c r="E14862"/>
  <c r="E14863"/>
  <c r="E14864"/>
  <c r="E14865"/>
  <c r="E14866"/>
  <c r="E14867"/>
  <c r="E14868"/>
  <c r="E14869"/>
  <c r="E14870"/>
  <c r="E14871"/>
  <c r="E14872"/>
  <c r="E14873"/>
  <c r="E14874"/>
  <c r="E14875"/>
  <c r="E14876"/>
  <c r="E14877"/>
  <c r="E14878"/>
  <c r="E14879"/>
  <c r="E14880"/>
  <c r="E14881"/>
  <c r="E14882"/>
  <c r="E14883"/>
  <c r="E14884"/>
  <c r="E14885"/>
  <c r="E14886"/>
  <c r="E14887"/>
  <c r="E14888"/>
  <c r="E14889"/>
  <c r="E14890"/>
  <c r="E14891"/>
  <c r="E14892"/>
  <c r="E14893"/>
  <c r="E14894"/>
  <c r="E14895"/>
  <c r="E14896"/>
  <c r="E14897"/>
  <c r="E14898"/>
  <c r="E14899"/>
  <c r="E14900"/>
  <c r="E14901"/>
  <c r="E14902"/>
  <c r="E14903"/>
  <c r="E14904"/>
  <c r="E14905"/>
  <c r="E14906"/>
  <c r="E14907"/>
  <c r="E14908"/>
  <c r="E14909"/>
  <c r="E14910"/>
  <c r="E14911"/>
  <c r="E14912"/>
  <c r="E14913"/>
  <c r="E14914"/>
  <c r="E14915"/>
  <c r="E14916"/>
  <c r="E14917"/>
  <c r="E14918"/>
  <c r="E14919"/>
  <c r="E14920"/>
  <c r="E14921"/>
  <c r="E14922"/>
  <c r="E14923"/>
  <c r="E14924"/>
  <c r="E14925"/>
  <c r="E14926"/>
  <c r="E14927"/>
  <c r="E14928"/>
  <c r="E14929"/>
  <c r="E14930"/>
  <c r="E14931"/>
  <c r="E14932"/>
  <c r="E14933"/>
  <c r="E14934"/>
  <c r="E14935"/>
  <c r="E14936"/>
  <c r="E14937"/>
  <c r="E14938"/>
  <c r="E14939"/>
  <c r="E14940"/>
  <c r="E14941"/>
  <c r="E14942"/>
  <c r="E14943"/>
  <c r="E14944"/>
  <c r="E14945"/>
  <c r="E14946"/>
  <c r="E14947"/>
  <c r="E14948"/>
  <c r="E14949"/>
  <c r="E14950"/>
  <c r="E14951"/>
  <c r="E14952"/>
  <c r="E14953"/>
  <c r="E14954"/>
  <c r="E14955"/>
  <c r="E14956"/>
  <c r="E14957"/>
  <c r="E14958"/>
  <c r="E14959"/>
  <c r="E14960"/>
  <c r="E14961"/>
  <c r="E14962"/>
  <c r="E14963"/>
  <c r="E14964"/>
  <c r="E14965"/>
  <c r="E14966"/>
  <c r="E14967"/>
  <c r="E14968"/>
  <c r="E14969"/>
  <c r="E14970"/>
  <c r="E14971"/>
  <c r="E14972"/>
  <c r="E14973"/>
  <c r="E14974"/>
  <c r="E14975"/>
  <c r="E14976"/>
  <c r="E14977"/>
  <c r="E14978"/>
  <c r="E14979"/>
  <c r="E14980"/>
  <c r="E14981"/>
  <c r="E14982"/>
  <c r="E14983"/>
  <c r="E14984"/>
  <c r="E14985"/>
  <c r="E14986"/>
  <c r="E14987"/>
  <c r="E14988"/>
  <c r="E14989"/>
  <c r="E14990"/>
  <c r="E14991"/>
  <c r="E14992"/>
  <c r="E14993"/>
  <c r="E14994"/>
  <c r="E14995"/>
  <c r="E14996"/>
  <c r="E14997"/>
  <c r="E14998"/>
  <c r="E14999"/>
  <c r="E15000"/>
  <c r="E15001"/>
  <c r="E15002"/>
  <c r="E15003"/>
  <c r="E15004"/>
  <c r="E15005"/>
  <c r="E15006"/>
  <c r="E15007"/>
  <c r="E15008"/>
  <c r="E15009"/>
  <c r="E15010"/>
  <c r="E15011"/>
  <c r="E15012"/>
  <c r="E15013"/>
  <c r="E15014"/>
  <c r="E15015"/>
  <c r="E15016"/>
  <c r="E15017"/>
  <c r="E15018"/>
  <c r="E15019"/>
  <c r="E15020"/>
  <c r="E15021"/>
  <c r="E15022"/>
  <c r="E15023"/>
  <c r="E15024"/>
  <c r="E15025"/>
  <c r="E15026"/>
  <c r="E15027"/>
  <c r="E15028"/>
  <c r="E15029"/>
  <c r="E15030"/>
  <c r="E15031"/>
  <c r="E15032"/>
  <c r="E15033"/>
  <c r="E15034"/>
  <c r="E15035"/>
  <c r="E15036"/>
  <c r="E15037"/>
  <c r="E15038"/>
  <c r="E15039"/>
  <c r="E15040"/>
  <c r="E15041"/>
  <c r="E15042"/>
  <c r="E15043"/>
  <c r="E15044"/>
  <c r="E15045"/>
  <c r="E15046"/>
  <c r="E15047"/>
  <c r="E15048"/>
  <c r="E15049"/>
  <c r="E15050"/>
  <c r="E15051"/>
  <c r="E15052"/>
  <c r="E15053"/>
  <c r="E15054"/>
  <c r="E15055"/>
  <c r="E15056"/>
  <c r="E15057"/>
  <c r="E15058"/>
  <c r="E15059"/>
  <c r="E15060"/>
  <c r="E15061"/>
  <c r="E15062"/>
  <c r="E15063"/>
  <c r="E15064"/>
  <c r="E15065"/>
  <c r="E15066"/>
  <c r="E15067"/>
  <c r="E15068"/>
  <c r="E15069"/>
  <c r="E15070"/>
  <c r="E15071"/>
  <c r="E15072"/>
  <c r="E15073"/>
  <c r="E15074"/>
  <c r="E15075"/>
  <c r="E15076"/>
  <c r="E15077"/>
  <c r="E15078"/>
  <c r="E15079"/>
  <c r="E15080"/>
  <c r="E15081"/>
  <c r="E15082"/>
  <c r="E15083"/>
  <c r="E15084"/>
  <c r="E15085"/>
  <c r="E15086"/>
  <c r="E15087"/>
  <c r="E15088"/>
  <c r="E15089"/>
  <c r="E15090"/>
  <c r="E15091"/>
  <c r="E15092"/>
  <c r="E15093"/>
  <c r="E15094"/>
  <c r="E15095"/>
  <c r="E15096"/>
  <c r="E15097"/>
  <c r="E15098"/>
  <c r="E15099"/>
  <c r="E15100"/>
  <c r="E15101"/>
  <c r="E15102"/>
  <c r="E15103"/>
  <c r="E15104"/>
  <c r="E15105"/>
  <c r="E15106"/>
  <c r="E15107"/>
  <c r="E15108"/>
  <c r="E15109"/>
  <c r="E15110"/>
  <c r="E15111"/>
  <c r="E15112"/>
  <c r="E15113"/>
  <c r="E15114"/>
  <c r="E15115"/>
  <c r="E15116"/>
  <c r="E15117"/>
  <c r="E15118"/>
  <c r="E15119"/>
  <c r="E15120"/>
  <c r="E15121"/>
  <c r="E15122"/>
  <c r="E15123"/>
  <c r="E15124"/>
  <c r="E15125"/>
  <c r="E15126"/>
  <c r="E15127"/>
  <c r="E15128"/>
  <c r="E15129"/>
  <c r="E15130"/>
  <c r="E15131"/>
  <c r="E15132"/>
  <c r="E15133"/>
  <c r="E15134"/>
  <c r="E15135"/>
  <c r="E15136"/>
  <c r="E15137"/>
  <c r="E15138"/>
  <c r="E15139"/>
  <c r="E15140"/>
  <c r="E15141"/>
  <c r="E15142"/>
  <c r="E15143"/>
  <c r="E15144"/>
  <c r="E15145"/>
  <c r="E15146"/>
  <c r="E15147"/>
  <c r="E15148"/>
  <c r="E15149"/>
  <c r="E15150"/>
  <c r="E15151"/>
  <c r="E15152"/>
  <c r="E15153"/>
  <c r="E15154"/>
  <c r="E15155"/>
  <c r="E15156"/>
  <c r="E15157"/>
  <c r="E15158"/>
  <c r="E15159"/>
  <c r="E15160"/>
  <c r="E15161"/>
  <c r="E15162"/>
  <c r="E15163"/>
  <c r="E15164"/>
  <c r="E15165"/>
  <c r="E15166"/>
  <c r="E15167"/>
  <c r="E15168"/>
  <c r="E15169"/>
  <c r="E15170"/>
  <c r="E15171"/>
  <c r="E15172"/>
  <c r="E15173"/>
  <c r="E15174"/>
  <c r="E15175"/>
  <c r="E15176"/>
  <c r="E15177"/>
  <c r="E15178"/>
  <c r="E15179"/>
  <c r="E15180"/>
  <c r="E15181"/>
  <c r="E15182"/>
  <c r="E15183"/>
  <c r="E15184"/>
  <c r="E15185"/>
  <c r="E15186"/>
  <c r="E15187"/>
  <c r="E15188"/>
  <c r="E15189"/>
  <c r="E15190"/>
  <c r="E15191"/>
  <c r="E15192"/>
  <c r="E15193"/>
  <c r="E15194"/>
  <c r="E15195"/>
  <c r="E15196"/>
  <c r="E15197"/>
  <c r="E15198"/>
  <c r="E15199"/>
  <c r="E15200"/>
  <c r="E15201"/>
  <c r="E15202"/>
  <c r="E15203"/>
  <c r="E15204"/>
  <c r="E15205"/>
  <c r="E15206"/>
  <c r="E15207"/>
  <c r="E15208"/>
  <c r="E15209"/>
  <c r="E15210"/>
  <c r="E15211"/>
  <c r="E15212"/>
  <c r="E15213"/>
  <c r="E15214"/>
  <c r="E15215"/>
  <c r="E15216"/>
  <c r="E15217"/>
  <c r="E15218"/>
  <c r="E15219"/>
  <c r="E15220"/>
  <c r="E15221"/>
  <c r="E15222"/>
  <c r="E15223"/>
  <c r="E15224"/>
  <c r="E15225"/>
  <c r="E15226"/>
  <c r="E15227"/>
  <c r="E15228"/>
  <c r="E15229"/>
  <c r="E15230"/>
  <c r="E15231"/>
  <c r="E15232"/>
  <c r="E15233"/>
  <c r="E15234"/>
  <c r="E15235"/>
  <c r="E15236"/>
  <c r="E15237"/>
  <c r="E15238"/>
  <c r="E15239"/>
  <c r="E15240"/>
  <c r="E15241"/>
  <c r="E15242"/>
  <c r="E15243"/>
  <c r="E15244"/>
  <c r="E15245"/>
  <c r="E15246"/>
  <c r="E15247"/>
  <c r="E15248"/>
  <c r="E15249"/>
  <c r="E15250"/>
  <c r="E15251"/>
  <c r="E15252"/>
  <c r="E15253"/>
  <c r="E15254"/>
  <c r="E15255"/>
  <c r="E15256"/>
  <c r="E15257"/>
  <c r="E15258"/>
  <c r="E15259"/>
  <c r="E15260"/>
  <c r="E15261"/>
  <c r="E15262"/>
  <c r="E15263"/>
  <c r="E15264"/>
  <c r="E15265"/>
  <c r="E15266"/>
  <c r="E15267"/>
  <c r="E15268"/>
  <c r="E15269"/>
  <c r="E15270"/>
  <c r="E15271"/>
  <c r="E15272"/>
  <c r="E15273"/>
  <c r="E15274"/>
  <c r="E15275"/>
  <c r="E15276"/>
  <c r="E15277"/>
  <c r="E15278"/>
  <c r="E15279"/>
  <c r="E15280"/>
  <c r="E15281"/>
  <c r="E15282"/>
  <c r="E15283"/>
  <c r="E15284"/>
  <c r="E15285"/>
  <c r="E15286"/>
  <c r="E15287"/>
  <c r="E15288"/>
  <c r="E15289"/>
  <c r="E15290"/>
  <c r="E15291"/>
  <c r="E15292"/>
  <c r="E15293"/>
  <c r="E15294"/>
  <c r="E15295"/>
  <c r="E15296"/>
  <c r="E15297"/>
  <c r="E15298"/>
  <c r="E15299"/>
  <c r="E15300"/>
  <c r="E15301"/>
  <c r="E15302"/>
  <c r="E15303"/>
  <c r="E15304"/>
  <c r="E15305"/>
  <c r="E15306"/>
  <c r="E15307"/>
  <c r="E15308"/>
  <c r="E15309"/>
  <c r="E15310"/>
  <c r="E15311"/>
  <c r="E15312"/>
  <c r="E15313"/>
  <c r="E15314"/>
  <c r="E15315"/>
  <c r="E15316"/>
  <c r="E15317"/>
  <c r="E15318"/>
  <c r="E15319"/>
  <c r="E15320"/>
  <c r="E15321"/>
  <c r="E15322"/>
  <c r="E15323"/>
  <c r="E15324"/>
  <c r="E15325"/>
  <c r="E15326"/>
  <c r="E15327"/>
  <c r="E15328"/>
  <c r="E15329"/>
  <c r="E15330"/>
  <c r="E15331"/>
  <c r="E15332"/>
  <c r="E15333"/>
  <c r="E15334"/>
  <c r="E15335"/>
  <c r="E15336"/>
  <c r="E15337"/>
  <c r="E15338"/>
  <c r="E15339"/>
  <c r="E15340"/>
  <c r="E15341"/>
  <c r="E15342"/>
  <c r="E15343"/>
  <c r="E15344"/>
  <c r="E15345"/>
  <c r="E15346"/>
  <c r="E15347"/>
  <c r="E15348"/>
  <c r="E15349"/>
  <c r="E15350"/>
  <c r="E15351"/>
  <c r="E15352"/>
  <c r="E15353"/>
  <c r="E15354"/>
  <c r="E15355"/>
  <c r="E15356"/>
  <c r="E15357"/>
  <c r="E15358"/>
  <c r="E15359"/>
  <c r="E15360"/>
  <c r="E15361"/>
  <c r="E15362"/>
  <c r="E15363"/>
  <c r="E15364"/>
  <c r="E15365"/>
  <c r="E15366"/>
  <c r="E15367"/>
  <c r="E15368"/>
  <c r="E15369"/>
  <c r="E15370"/>
  <c r="E15371"/>
  <c r="E15372"/>
  <c r="E15373"/>
  <c r="E15374"/>
  <c r="E15375"/>
  <c r="E15376"/>
  <c r="E15377"/>
  <c r="E15378"/>
  <c r="E15379"/>
  <c r="E15380"/>
  <c r="E15381"/>
  <c r="E15382"/>
  <c r="E15383"/>
  <c r="E15384"/>
  <c r="E15385"/>
  <c r="E15386"/>
  <c r="E15387"/>
  <c r="E15388"/>
  <c r="E15389"/>
  <c r="E15390"/>
  <c r="E15391"/>
  <c r="E15392"/>
  <c r="E15393"/>
  <c r="E15394"/>
  <c r="E15395"/>
  <c r="E15396"/>
  <c r="E15397"/>
  <c r="E15398"/>
  <c r="E15399"/>
  <c r="E15400"/>
  <c r="E15401"/>
  <c r="E15402"/>
  <c r="E15403"/>
  <c r="E15404"/>
  <c r="E15405"/>
  <c r="E15406"/>
  <c r="E15407"/>
  <c r="E15408"/>
  <c r="E15409"/>
  <c r="E15410"/>
  <c r="E15411"/>
  <c r="E15412"/>
  <c r="E15413"/>
  <c r="E15414"/>
  <c r="E15415"/>
  <c r="E15416"/>
  <c r="E15417"/>
  <c r="E15418"/>
  <c r="E15419"/>
  <c r="E15420"/>
  <c r="E15421"/>
  <c r="E15422"/>
  <c r="E15423"/>
  <c r="E15424"/>
  <c r="E15425"/>
  <c r="E15426"/>
  <c r="E15427"/>
  <c r="E15428"/>
  <c r="E15429"/>
  <c r="E15430"/>
  <c r="E15431"/>
  <c r="E15432"/>
  <c r="E15433"/>
  <c r="E15434"/>
  <c r="E15435"/>
  <c r="E15436"/>
  <c r="E15437"/>
  <c r="E15438"/>
  <c r="E15439"/>
  <c r="E15440"/>
  <c r="E15441"/>
  <c r="E15442"/>
  <c r="E15443"/>
  <c r="E15444"/>
  <c r="E15445"/>
  <c r="E15446"/>
  <c r="E15447"/>
  <c r="E15448"/>
  <c r="E15449"/>
  <c r="E15450"/>
  <c r="E15451"/>
  <c r="E15452"/>
  <c r="E15453"/>
  <c r="E15454"/>
  <c r="E15455"/>
  <c r="E15456"/>
  <c r="E15457"/>
  <c r="E15458"/>
  <c r="E15459"/>
  <c r="E15460"/>
  <c r="E15461"/>
  <c r="E15462"/>
  <c r="E15463"/>
  <c r="E15464"/>
  <c r="E15465"/>
  <c r="E15466"/>
  <c r="E15467"/>
  <c r="E15468"/>
  <c r="E15469"/>
  <c r="E15470"/>
  <c r="E15471"/>
  <c r="E15472"/>
  <c r="E15473"/>
  <c r="E15474"/>
  <c r="E15475"/>
  <c r="E15476"/>
  <c r="E15477"/>
  <c r="E15478"/>
  <c r="E15479"/>
  <c r="E15480"/>
  <c r="E15481"/>
  <c r="E15482"/>
  <c r="E15483"/>
  <c r="E15484"/>
  <c r="E15485"/>
  <c r="E15486"/>
  <c r="E15487"/>
  <c r="E15488"/>
  <c r="E15489"/>
  <c r="E15490"/>
  <c r="E15491"/>
  <c r="E15492"/>
  <c r="E15493"/>
  <c r="E15494"/>
  <c r="E15495"/>
  <c r="E15496"/>
  <c r="E15497"/>
  <c r="E15498"/>
  <c r="E15499"/>
  <c r="E15500"/>
  <c r="E15501"/>
  <c r="E15502"/>
  <c r="E15503"/>
  <c r="E15504"/>
  <c r="E15505"/>
  <c r="E15506"/>
  <c r="E15507"/>
  <c r="E15508"/>
  <c r="E15509"/>
  <c r="E15510"/>
  <c r="E15511"/>
  <c r="E15512"/>
  <c r="E15513"/>
  <c r="E15514"/>
  <c r="E15515"/>
  <c r="E15516"/>
  <c r="E15517"/>
  <c r="E15518"/>
  <c r="E15519"/>
  <c r="E15520"/>
  <c r="E15521"/>
  <c r="E15522"/>
  <c r="E15523"/>
  <c r="E15524"/>
  <c r="E15525"/>
  <c r="E15526"/>
  <c r="E15527"/>
  <c r="E15528"/>
  <c r="E15529"/>
  <c r="E15530"/>
  <c r="E15531"/>
  <c r="E15532"/>
  <c r="E15533"/>
  <c r="E15534"/>
  <c r="E15535"/>
  <c r="E15536"/>
  <c r="E15537"/>
  <c r="E15538"/>
  <c r="E15539"/>
  <c r="E15540"/>
  <c r="E15541"/>
  <c r="E15542"/>
  <c r="E15543"/>
  <c r="E15544"/>
  <c r="E15545"/>
  <c r="E15546"/>
  <c r="E15547"/>
  <c r="E15548"/>
  <c r="E15549"/>
  <c r="E15550"/>
  <c r="E15551"/>
  <c r="E15552"/>
  <c r="E15553"/>
  <c r="E15554"/>
  <c r="E15555"/>
  <c r="E15556"/>
  <c r="E15557"/>
  <c r="E15558"/>
  <c r="E15559"/>
  <c r="E15560"/>
  <c r="E15561"/>
  <c r="E15562"/>
  <c r="E15563"/>
  <c r="E15564"/>
  <c r="E15565"/>
  <c r="E15566"/>
  <c r="E15567"/>
  <c r="E15568"/>
  <c r="E15569"/>
  <c r="E15570"/>
  <c r="E15571"/>
  <c r="E15572"/>
  <c r="E15573"/>
  <c r="E15574"/>
  <c r="E15575"/>
  <c r="E15576"/>
  <c r="E15577"/>
  <c r="E15578"/>
  <c r="E15579"/>
  <c r="E15580"/>
  <c r="E15581"/>
  <c r="E15582"/>
  <c r="E15583"/>
  <c r="E15584"/>
  <c r="E15585"/>
  <c r="E15586"/>
  <c r="E15587"/>
  <c r="E15588"/>
  <c r="E15589"/>
  <c r="E15590"/>
  <c r="E15591"/>
  <c r="E15592"/>
  <c r="E15593"/>
  <c r="E15594"/>
  <c r="E15595"/>
  <c r="E15596"/>
  <c r="E15597"/>
  <c r="E15598"/>
  <c r="E15599"/>
  <c r="E15600"/>
  <c r="E15601"/>
  <c r="E15602"/>
  <c r="E15603"/>
  <c r="E15604"/>
  <c r="E15605"/>
  <c r="E15606"/>
  <c r="E15607"/>
  <c r="E15608"/>
  <c r="E15609"/>
  <c r="E15610"/>
  <c r="E15611"/>
  <c r="E15612"/>
  <c r="E15613"/>
  <c r="E15614"/>
  <c r="E15615"/>
  <c r="E15616"/>
  <c r="E15617"/>
  <c r="E15618"/>
  <c r="E15619"/>
  <c r="E15620"/>
  <c r="E15621"/>
  <c r="E15622"/>
  <c r="E15623"/>
  <c r="E15624"/>
  <c r="E15625"/>
  <c r="E15626"/>
  <c r="E15627"/>
  <c r="E15628"/>
  <c r="E15629"/>
  <c r="E15630"/>
  <c r="E15631"/>
  <c r="E15632"/>
  <c r="E15633"/>
  <c r="E15634"/>
  <c r="E15635"/>
  <c r="E15636"/>
  <c r="E15637"/>
  <c r="E15638"/>
  <c r="E15639"/>
  <c r="E15640"/>
  <c r="E15641"/>
  <c r="E15642"/>
  <c r="E15643"/>
  <c r="E15644"/>
  <c r="E15645"/>
  <c r="E15646"/>
  <c r="E15647"/>
  <c r="E15648"/>
  <c r="E15649"/>
  <c r="E15650"/>
  <c r="E15651"/>
  <c r="E15652"/>
  <c r="E15653"/>
  <c r="E15654"/>
  <c r="E15655"/>
  <c r="E15656"/>
  <c r="E15657"/>
  <c r="E15658"/>
  <c r="E15659"/>
  <c r="E15660"/>
  <c r="E15661"/>
  <c r="E15662"/>
  <c r="E15663"/>
  <c r="E15664"/>
  <c r="E15665"/>
  <c r="E15666"/>
  <c r="E15667"/>
  <c r="E15668"/>
  <c r="E15669"/>
  <c r="E15670"/>
  <c r="E15671"/>
  <c r="E15672"/>
  <c r="E15673"/>
  <c r="E15674"/>
  <c r="E15675"/>
  <c r="E15676"/>
  <c r="E15677"/>
  <c r="E15678"/>
  <c r="E15679"/>
  <c r="E15680"/>
  <c r="E15681"/>
  <c r="E15682"/>
  <c r="E15683"/>
  <c r="E15684"/>
  <c r="E15685"/>
  <c r="E15686"/>
  <c r="E15687"/>
  <c r="E15688"/>
  <c r="E15689"/>
  <c r="E15690"/>
  <c r="E15691"/>
  <c r="E15692"/>
  <c r="E15693"/>
  <c r="E15694"/>
  <c r="E15695"/>
  <c r="E15696"/>
  <c r="E15697"/>
  <c r="E15698"/>
  <c r="E15699"/>
  <c r="E15700"/>
  <c r="E15701"/>
  <c r="E15702"/>
  <c r="E15703"/>
  <c r="E15704"/>
  <c r="E15705"/>
  <c r="E15706"/>
  <c r="E15707"/>
  <c r="E15708"/>
  <c r="E15709"/>
  <c r="E15710"/>
  <c r="E15711"/>
  <c r="E15712"/>
  <c r="E15713"/>
  <c r="E15714"/>
  <c r="E15715"/>
  <c r="E15716"/>
  <c r="E15717"/>
  <c r="E15718"/>
  <c r="E15719"/>
  <c r="E15720"/>
  <c r="E15721"/>
  <c r="E15722"/>
  <c r="E15723"/>
  <c r="E15724"/>
  <c r="E15725"/>
  <c r="E15726"/>
  <c r="E15727"/>
  <c r="E15728"/>
  <c r="E15729"/>
  <c r="E15730"/>
  <c r="E15731"/>
  <c r="E15732"/>
  <c r="E15733"/>
  <c r="E15734"/>
  <c r="E15735"/>
  <c r="E15736"/>
  <c r="E15737"/>
  <c r="E15738"/>
  <c r="E15739"/>
  <c r="E15740"/>
  <c r="E15741"/>
  <c r="E15742"/>
  <c r="E15743"/>
  <c r="E15744"/>
  <c r="E15745"/>
  <c r="E15746"/>
  <c r="E15747"/>
  <c r="E15748"/>
  <c r="E15749"/>
  <c r="E15750"/>
  <c r="E15751"/>
  <c r="E15752"/>
  <c r="E15753"/>
  <c r="E15754"/>
  <c r="E15755"/>
  <c r="E15756"/>
  <c r="E15757"/>
  <c r="E15758"/>
  <c r="E15759"/>
  <c r="E15760"/>
  <c r="E15761"/>
  <c r="E15762"/>
  <c r="E15763"/>
  <c r="E15764"/>
  <c r="E15765"/>
  <c r="E15766"/>
  <c r="E15767"/>
  <c r="E15768"/>
  <c r="E15769"/>
  <c r="E15770"/>
  <c r="E15771"/>
  <c r="E15772"/>
  <c r="E15773"/>
  <c r="E15774"/>
  <c r="E15775"/>
  <c r="E15776"/>
  <c r="E15777"/>
  <c r="E15778"/>
  <c r="E15779"/>
  <c r="E15780"/>
  <c r="E15781"/>
  <c r="E15782"/>
  <c r="E15783"/>
  <c r="E15784"/>
  <c r="E15785"/>
  <c r="E15786"/>
  <c r="E15787"/>
  <c r="E15788"/>
  <c r="E15789"/>
  <c r="E15790"/>
  <c r="E15791"/>
  <c r="E15792"/>
  <c r="E15793"/>
  <c r="E15794"/>
  <c r="E15795"/>
  <c r="E15796"/>
  <c r="E15797"/>
  <c r="E15798"/>
  <c r="E15799"/>
  <c r="E15800"/>
  <c r="E15801"/>
  <c r="E15802"/>
  <c r="E15803"/>
  <c r="E15804"/>
  <c r="E15805"/>
  <c r="E15806"/>
  <c r="E15807"/>
  <c r="E15808"/>
  <c r="E15809"/>
  <c r="E15810"/>
  <c r="E15811"/>
  <c r="E15812"/>
  <c r="E15813"/>
  <c r="E15814"/>
  <c r="E15815"/>
  <c r="E15816"/>
  <c r="E15817"/>
  <c r="E15818"/>
  <c r="E15819"/>
  <c r="E15820"/>
  <c r="E15821"/>
  <c r="E15822"/>
  <c r="E15823"/>
  <c r="E15824"/>
  <c r="E15825"/>
  <c r="E15826"/>
  <c r="E15827"/>
  <c r="E15828"/>
  <c r="E15829"/>
  <c r="E15830"/>
  <c r="E15831"/>
  <c r="E15832"/>
  <c r="E15833"/>
  <c r="E15834"/>
  <c r="E15835"/>
  <c r="E15836"/>
  <c r="E15837"/>
  <c r="E15838"/>
  <c r="E15839"/>
  <c r="E15840"/>
  <c r="E15841"/>
  <c r="E15842"/>
  <c r="E15843"/>
  <c r="E15844"/>
  <c r="E15845"/>
  <c r="E15846"/>
  <c r="E15847"/>
  <c r="E15848"/>
  <c r="E15849"/>
  <c r="E15850"/>
  <c r="E15851"/>
  <c r="E15852"/>
  <c r="E15853"/>
  <c r="E15854"/>
  <c r="E15855"/>
  <c r="E15856"/>
  <c r="E15857"/>
  <c r="E15858"/>
  <c r="E15859"/>
  <c r="E15860"/>
  <c r="E15861"/>
  <c r="E15862"/>
  <c r="E15863"/>
  <c r="E15864"/>
  <c r="E15865"/>
  <c r="E15866"/>
  <c r="E15867"/>
  <c r="E15868"/>
  <c r="E15869"/>
  <c r="E15870"/>
  <c r="E15871"/>
  <c r="E15872"/>
  <c r="E15873"/>
  <c r="E15874"/>
  <c r="E15875"/>
  <c r="E15876"/>
  <c r="E15877"/>
  <c r="E15878"/>
  <c r="E15879"/>
  <c r="E15880"/>
  <c r="E15881"/>
  <c r="E15882"/>
  <c r="E15883"/>
  <c r="E15884"/>
  <c r="E15885"/>
  <c r="E15886"/>
  <c r="E15887"/>
  <c r="E15888"/>
  <c r="E15889"/>
  <c r="E15890"/>
  <c r="E15891"/>
  <c r="E15892"/>
  <c r="E15893"/>
  <c r="E15894"/>
  <c r="E15895"/>
  <c r="E15896"/>
  <c r="E15897"/>
  <c r="E15898"/>
  <c r="E15899"/>
  <c r="E15900"/>
  <c r="E15901"/>
  <c r="E15902"/>
  <c r="E15903"/>
  <c r="E15904"/>
  <c r="E15905"/>
  <c r="E15906"/>
  <c r="E15907"/>
  <c r="E15908"/>
  <c r="E15909"/>
  <c r="E15910"/>
  <c r="E15911"/>
  <c r="E15912"/>
  <c r="E15913"/>
  <c r="E15914"/>
  <c r="E15915"/>
  <c r="E15916"/>
  <c r="E15917"/>
  <c r="E15918"/>
  <c r="E15919"/>
  <c r="E15920"/>
  <c r="E15921"/>
  <c r="E15922"/>
  <c r="E15923"/>
  <c r="E15924"/>
  <c r="E15925"/>
  <c r="E15926"/>
  <c r="E15927"/>
  <c r="E15928"/>
  <c r="E15929"/>
  <c r="E15930"/>
  <c r="E15931"/>
  <c r="E15932"/>
  <c r="E15933"/>
  <c r="E15934"/>
  <c r="E15935"/>
  <c r="E15936"/>
  <c r="E15937"/>
  <c r="E15938"/>
  <c r="E15939"/>
  <c r="E15940"/>
  <c r="E15941"/>
  <c r="E15942"/>
  <c r="E15943"/>
  <c r="E15944"/>
  <c r="E15945"/>
  <c r="E15946"/>
  <c r="E15947"/>
  <c r="E15948"/>
  <c r="E15949"/>
  <c r="E15950"/>
  <c r="E15951"/>
  <c r="E15952"/>
  <c r="E15953"/>
  <c r="E15954"/>
  <c r="E15955"/>
  <c r="E15956"/>
  <c r="E15957"/>
  <c r="E15958"/>
  <c r="E15959"/>
  <c r="E15960"/>
  <c r="E15961"/>
  <c r="E15962"/>
  <c r="E15963"/>
  <c r="E15964"/>
  <c r="E15965"/>
  <c r="E15966"/>
  <c r="E15967"/>
  <c r="E15968"/>
  <c r="E15969"/>
  <c r="E15970"/>
  <c r="E15971"/>
  <c r="E15972"/>
  <c r="E15973"/>
  <c r="E15974"/>
  <c r="E15975"/>
  <c r="E15976"/>
  <c r="E15977"/>
  <c r="E15978"/>
  <c r="E15979"/>
  <c r="E15980"/>
  <c r="E15981"/>
  <c r="E15982"/>
  <c r="E15983"/>
  <c r="E15984"/>
  <c r="E15985"/>
  <c r="E15986"/>
  <c r="E15987"/>
  <c r="E15988"/>
  <c r="E15989"/>
  <c r="E15990"/>
  <c r="E15991"/>
  <c r="E15992"/>
  <c r="E15993"/>
  <c r="E15994"/>
  <c r="E15995"/>
  <c r="E15996"/>
  <c r="E15997"/>
  <c r="E15998"/>
  <c r="E15999"/>
  <c r="E16000"/>
  <c r="E16001"/>
  <c r="E16002"/>
  <c r="E16003"/>
  <c r="E16004"/>
  <c r="E16005"/>
  <c r="E16006"/>
  <c r="E16007"/>
  <c r="E16008"/>
  <c r="E16009"/>
  <c r="E16010"/>
  <c r="E16011"/>
  <c r="E16012"/>
  <c r="E16013"/>
  <c r="E16014"/>
  <c r="E16015"/>
  <c r="E16016"/>
  <c r="E16017"/>
  <c r="E16018"/>
  <c r="E16019"/>
  <c r="E16020"/>
  <c r="E16021"/>
  <c r="E16022"/>
  <c r="E16023"/>
  <c r="E16024"/>
  <c r="E16025"/>
  <c r="E16026"/>
  <c r="E16027"/>
  <c r="E16028"/>
  <c r="E16029"/>
  <c r="E16030"/>
  <c r="E16031"/>
  <c r="E16032"/>
  <c r="E16033"/>
  <c r="E16034"/>
  <c r="E16035"/>
  <c r="E16036"/>
  <c r="E16037"/>
  <c r="E16038"/>
  <c r="E16039"/>
  <c r="E16040"/>
  <c r="E16041"/>
  <c r="E16042"/>
  <c r="E16043"/>
  <c r="E16044"/>
  <c r="E16045"/>
  <c r="E16046"/>
  <c r="E16047"/>
  <c r="E16048"/>
  <c r="E16049"/>
  <c r="E16050"/>
  <c r="E16051"/>
  <c r="E16052"/>
  <c r="E16053"/>
  <c r="E16054"/>
  <c r="E16055"/>
  <c r="E16056"/>
  <c r="E16057"/>
  <c r="E16058"/>
  <c r="E16059"/>
  <c r="E16060"/>
  <c r="E16061"/>
  <c r="E16062"/>
  <c r="E16063"/>
  <c r="E16064"/>
  <c r="E16065"/>
  <c r="E16066"/>
  <c r="E16067"/>
  <c r="E16068"/>
  <c r="E16069"/>
  <c r="E16070"/>
  <c r="E16071"/>
  <c r="E16072"/>
  <c r="E16073"/>
  <c r="E16074"/>
  <c r="E16075"/>
  <c r="E16076"/>
  <c r="E16077"/>
  <c r="E16078"/>
  <c r="E16079"/>
  <c r="E16080"/>
  <c r="E16081"/>
  <c r="E16082"/>
  <c r="E16083"/>
  <c r="E16084"/>
  <c r="E16085"/>
  <c r="E16086"/>
  <c r="E16087"/>
  <c r="E16088"/>
  <c r="E16089"/>
  <c r="E16090"/>
  <c r="E16091"/>
  <c r="E16092"/>
  <c r="E16093"/>
  <c r="E16094"/>
  <c r="E16095"/>
  <c r="E16096"/>
  <c r="E16097"/>
  <c r="E16098"/>
  <c r="E16099"/>
  <c r="E16100"/>
  <c r="E16101"/>
  <c r="E16102"/>
  <c r="E16103"/>
  <c r="E16104"/>
  <c r="E16105"/>
  <c r="E16106"/>
  <c r="E16107"/>
  <c r="E16108"/>
  <c r="E16109"/>
  <c r="E16110"/>
  <c r="E16111"/>
  <c r="E16112"/>
  <c r="E16113"/>
  <c r="E16114"/>
  <c r="E16115"/>
  <c r="E16116"/>
  <c r="E16117"/>
  <c r="E16118"/>
  <c r="E16119"/>
  <c r="E16120"/>
  <c r="E16121"/>
  <c r="E16122"/>
  <c r="E16123"/>
  <c r="E16124"/>
  <c r="E16125"/>
  <c r="E16126"/>
  <c r="E16127"/>
  <c r="E16128"/>
  <c r="E16129"/>
  <c r="E16130"/>
  <c r="E16131"/>
  <c r="E16132"/>
  <c r="E16133"/>
  <c r="E16134"/>
  <c r="E16135"/>
  <c r="E16136"/>
  <c r="E16137"/>
  <c r="E16138"/>
  <c r="E16139"/>
  <c r="E16140"/>
  <c r="E16141"/>
  <c r="E16142"/>
  <c r="E16143"/>
  <c r="E16144"/>
  <c r="E16145"/>
  <c r="E16146"/>
  <c r="E16147"/>
  <c r="E16148"/>
  <c r="E16149"/>
  <c r="E16150"/>
  <c r="E16151"/>
  <c r="E16152"/>
  <c r="E16153"/>
  <c r="E16154"/>
  <c r="E16155"/>
  <c r="E16156"/>
  <c r="E16157"/>
  <c r="E16158"/>
  <c r="E16159"/>
  <c r="E16160"/>
  <c r="E16161"/>
  <c r="E16162"/>
  <c r="E16163"/>
  <c r="E16164"/>
  <c r="E16165"/>
  <c r="E16166"/>
  <c r="E16167"/>
  <c r="E16168"/>
  <c r="E16169"/>
  <c r="E16170"/>
  <c r="E16171"/>
  <c r="E16172"/>
  <c r="E16173"/>
  <c r="E16174"/>
  <c r="E16175"/>
  <c r="E16176"/>
  <c r="E16177"/>
  <c r="E16178"/>
  <c r="E16179"/>
  <c r="E16180"/>
  <c r="E16181"/>
  <c r="E16182"/>
  <c r="E16183"/>
  <c r="E16184"/>
  <c r="E16185"/>
  <c r="E16186"/>
  <c r="E16187"/>
  <c r="E16188"/>
  <c r="E16189"/>
  <c r="E16190"/>
  <c r="E16191"/>
  <c r="E16192"/>
  <c r="E16193"/>
  <c r="E16194"/>
  <c r="E16195"/>
  <c r="E16196"/>
  <c r="E16197"/>
  <c r="E16198"/>
  <c r="E16199"/>
  <c r="E16200"/>
  <c r="E16201"/>
  <c r="E16202"/>
  <c r="E16203"/>
  <c r="E16204"/>
  <c r="E16205"/>
  <c r="E16206"/>
  <c r="E16207"/>
  <c r="E16208"/>
  <c r="E16209"/>
  <c r="E16210"/>
  <c r="E16211"/>
  <c r="E16212"/>
  <c r="E16213"/>
  <c r="E16214"/>
  <c r="E16215"/>
  <c r="E16216"/>
  <c r="E16217"/>
  <c r="E16218"/>
  <c r="E16219"/>
  <c r="E16220"/>
  <c r="E16221"/>
  <c r="E16222"/>
  <c r="E16223"/>
  <c r="E16224"/>
  <c r="E16225"/>
  <c r="E16226"/>
  <c r="E16227"/>
  <c r="E16228"/>
  <c r="E16229"/>
  <c r="E16230"/>
  <c r="E16231"/>
  <c r="E16232"/>
  <c r="E16233"/>
  <c r="E16234"/>
  <c r="E16235"/>
  <c r="E16236"/>
  <c r="E16237"/>
  <c r="E16238"/>
  <c r="E16239"/>
  <c r="E16240"/>
  <c r="E16241"/>
  <c r="E16242"/>
  <c r="E16243"/>
  <c r="E16244"/>
  <c r="E16245"/>
  <c r="E16246"/>
  <c r="E16247"/>
  <c r="E16248"/>
  <c r="E16249"/>
  <c r="E16250"/>
  <c r="E16251"/>
  <c r="E16252"/>
  <c r="E16253"/>
  <c r="E16254"/>
  <c r="E16255"/>
  <c r="E16256"/>
  <c r="E16257"/>
  <c r="E16258"/>
  <c r="E16259"/>
  <c r="E16260"/>
  <c r="E16261"/>
  <c r="E16262"/>
  <c r="E16263"/>
  <c r="E16264"/>
  <c r="E16265"/>
  <c r="E16266"/>
  <c r="E16267"/>
  <c r="E16268"/>
  <c r="E16269"/>
  <c r="E16270"/>
  <c r="E16271"/>
  <c r="E16272"/>
  <c r="E16273"/>
  <c r="E16274"/>
  <c r="E16275"/>
  <c r="E16276"/>
  <c r="E16277"/>
  <c r="E16278"/>
  <c r="E16279"/>
  <c r="E16280"/>
  <c r="E16281"/>
  <c r="E16282"/>
  <c r="E16283"/>
  <c r="E16284"/>
  <c r="E16285"/>
  <c r="E16286"/>
  <c r="E16287"/>
  <c r="E16288"/>
  <c r="E16289"/>
  <c r="E16290"/>
  <c r="E16291"/>
  <c r="E16292"/>
  <c r="E16293"/>
  <c r="E16294"/>
  <c r="E16295"/>
  <c r="E16296"/>
  <c r="E16297"/>
  <c r="E16298"/>
  <c r="E16299"/>
  <c r="E16300"/>
  <c r="E16301"/>
  <c r="E16302"/>
  <c r="E16303"/>
  <c r="E16304"/>
  <c r="E16305"/>
  <c r="E16306"/>
  <c r="E16307"/>
  <c r="E16308"/>
  <c r="E16309"/>
  <c r="E16310"/>
  <c r="E16311"/>
  <c r="E16312"/>
  <c r="E16313"/>
  <c r="E16314"/>
  <c r="E16315"/>
  <c r="E16316"/>
  <c r="E16317"/>
  <c r="E16318"/>
  <c r="E16319"/>
  <c r="E16320"/>
  <c r="E16321"/>
  <c r="E16322"/>
  <c r="E16323"/>
  <c r="E16324"/>
  <c r="E16325"/>
  <c r="E16326"/>
  <c r="E16327"/>
  <c r="E16328"/>
  <c r="E16329"/>
  <c r="E16330"/>
  <c r="E16331"/>
  <c r="E16332"/>
  <c r="E16333"/>
  <c r="E16334"/>
  <c r="E16335"/>
  <c r="E16336"/>
  <c r="E16337"/>
  <c r="E16338"/>
  <c r="E16339"/>
  <c r="E16340"/>
  <c r="E16341"/>
  <c r="E16342"/>
  <c r="E16343"/>
  <c r="E16344"/>
  <c r="E16345"/>
  <c r="E16346"/>
  <c r="E16347"/>
  <c r="E16348"/>
  <c r="E16349"/>
  <c r="E16350"/>
  <c r="E16351"/>
  <c r="E16352"/>
  <c r="E16353"/>
  <c r="E16354"/>
  <c r="E16355"/>
  <c r="E16356"/>
  <c r="E16357"/>
  <c r="E16358"/>
  <c r="E16359"/>
  <c r="E16360"/>
  <c r="E16361"/>
  <c r="E16362"/>
  <c r="E16363"/>
  <c r="E16364"/>
  <c r="E16365"/>
  <c r="E16366"/>
  <c r="E16367"/>
  <c r="E16368"/>
  <c r="E16369"/>
  <c r="E16370"/>
  <c r="E16371"/>
  <c r="E16372"/>
  <c r="E16373"/>
  <c r="E16374"/>
  <c r="E16375"/>
  <c r="E16376"/>
  <c r="E16377"/>
  <c r="E16378"/>
  <c r="E16379"/>
  <c r="E16380"/>
  <c r="E16381"/>
  <c r="E16382"/>
  <c r="E16383"/>
  <c r="E16384"/>
  <c r="E16385"/>
  <c r="E16386"/>
  <c r="E16387"/>
  <c r="E16388"/>
  <c r="E16389"/>
  <c r="E16390"/>
  <c r="E16391"/>
  <c r="E16392"/>
  <c r="E16393"/>
  <c r="E16394"/>
  <c r="E16395"/>
  <c r="E16396"/>
  <c r="E16397"/>
  <c r="E16398"/>
  <c r="E16399"/>
  <c r="E16400"/>
  <c r="E16401"/>
  <c r="E16402"/>
  <c r="E16403"/>
  <c r="E16404"/>
  <c r="E16405"/>
  <c r="E16406"/>
  <c r="E16407"/>
  <c r="E16408"/>
  <c r="E16409"/>
  <c r="E16410"/>
  <c r="E16411"/>
  <c r="E16412"/>
  <c r="E16413"/>
  <c r="E16414"/>
  <c r="E16415"/>
  <c r="E16416"/>
  <c r="E16417"/>
  <c r="E16418"/>
  <c r="E16419"/>
  <c r="E16420"/>
  <c r="E16421"/>
  <c r="E16422"/>
  <c r="E16423"/>
  <c r="E16424"/>
  <c r="E16425"/>
  <c r="E16426"/>
  <c r="E16427"/>
  <c r="E16428"/>
  <c r="E16429"/>
  <c r="E16430"/>
  <c r="E16431"/>
  <c r="E16432"/>
  <c r="E16433"/>
  <c r="E16434"/>
  <c r="E16435"/>
  <c r="E16436"/>
  <c r="E16437"/>
  <c r="E16438"/>
  <c r="E16439"/>
  <c r="E16440"/>
  <c r="E16441"/>
  <c r="E16442"/>
  <c r="E16443"/>
  <c r="E16444"/>
  <c r="E16445"/>
  <c r="E16446"/>
  <c r="E16447"/>
  <c r="E16448"/>
  <c r="E16449"/>
  <c r="E16450"/>
  <c r="E16451"/>
  <c r="E16452"/>
  <c r="E16453"/>
  <c r="E16454"/>
  <c r="E16455"/>
  <c r="E16456"/>
  <c r="E16457"/>
  <c r="E16458"/>
  <c r="E16459"/>
  <c r="E16460"/>
  <c r="E16461"/>
  <c r="E16462"/>
  <c r="E16463"/>
  <c r="E16464"/>
  <c r="E16465"/>
  <c r="E16466"/>
  <c r="E16467"/>
  <c r="E16468"/>
  <c r="E16469"/>
  <c r="E16470"/>
  <c r="E16471"/>
  <c r="E16472"/>
  <c r="E16473"/>
  <c r="E16474"/>
  <c r="E16475"/>
  <c r="E16476"/>
  <c r="E16477"/>
  <c r="E16478"/>
  <c r="E16479"/>
  <c r="E16480"/>
  <c r="E16481"/>
  <c r="E16482"/>
  <c r="E16483"/>
  <c r="E16484"/>
  <c r="E16485"/>
  <c r="E16486"/>
  <c r="E16487"/>
  <c r="E16488"/>
  <c r="E16489"/>
  <c r="E16490"/>
  <c r="E16491"/>
  <c r="E16492"/>
  <c r="E16493"/>
  <c r="E16494"/>
  <c r="E16495"/>
  <c r="E16496"/>
  <c r="E16497"/>
  <c r="E16498"/>
  <c r="E16499"/>
  <c r="E16500"/>
  <c r="E16501"/>
  <c r="E16502"/>
  <c r="E16503"/>
  <c r="E16504"/>
  <c r="E16505"/>
  <c r="E16506"/>
  <c r="E16507"/>
  <c r="E16508"/>
  <c r="E16509"/>
  <c r="E16510"/>
  <c r="E16511"/>
  <c r="E16512"/>
  <c r="E16513"/>
  <c r="E16514"/>
  <c r="E16515"/>
  <c r="E16516"/>
  <c r="E16517"/>
  <c r="E16518"/>
  <c r="E16519"/>
  <c r="E16520"/>
  <c r="E16521"/>
  <c r="E16522"/>
  <c r="E16523"/>
  <c r="E16524"/>
  <c r="E16525"/>
  <c r="E16526"/>
  <c r="E16527"/>
  <c r="E16528"/>
  <c r="E16529"/>
  <c r="E16530"/>
  <c r="E16531"/>
  <c r="E16532"/>
  <c r="E16533"/>
  <c r="E16534"/>
  <c r="E16535"/>
  <c r="E16536"/>
  <c r="E16537"/>
  <c r="E16538"/>
  <c r="E16539"/>
  <c r="E16540"/>
  <c r="E16541"/>
  <c r="E16542"/>
  <c r="E16543"/>
  <c r="E16544"/>
  <c r="E16545"/>
  <c r="E16546"/>
  <c r="E16547"/>
  <c r="E16548"/>
  <c r="E16549"/>
  <c r="E16550"/>
  <c r="E16551"/>
  <c r="E16552"/>
  <c r="E16553"/>
  <c r="E16554"/>
  <c r="E16555"/>
  <c r="E16556"/>
  <c r="E16557"/>
  <c r="E16558"/>
  <c r="E16559"/>
  <c r="E16560"/>
  <c r="E16561"/>
  <c r="E16562"/>
  <c r="E16563"/>
  <c r="E16564"/>
  <c r="E16565"/>
  <c r="E16566"/>
  <c r="E16567"/>
  <c r="E16568"/>
  <c r="E16569"/>
  <c r="E16570"/>
  <c r="E16571"/>
  <c r="E16572"/>
  <c r="E16573"/>
  <c r="E16574"/>
  <c r="E16575"/>
  <c r="E16576"/>
  <c r="E16577"/>
  <c r="E16578"/>
  <c r="E16579"/>
  <c r="E16580"/>
  <c r="E16581"/>
  <c r="E16582"/>
  <c r="E16583"/>
  <c r="E16584"/>
  <c r="E16585"/>
  <c r="E16586"/>
  <c r="E16587"/>
  <c r="E16588"/>
  <c r="E16589"/>
  <c r="E16590"/>
  <c r="E16591"/>
  <c r="E16592"/>
  <c r="E16593"/>
  <c r="E16594"/>
  <c r="E16595"/>
  <c r="E16596"/>
  <c r="E16597"/>
  <c r="E16598"/>
  <c r="E16599"/>
  <c r="E16600"/>
  <c r="E16601"/>
  <c r="E16602"/>
  <c r="E16603"/>
  <c r="E16604"/>
  <c r="E16605"/>
  <c r="E16606"/>
  <c r="E16607"/>
  <c r="E16608"/>
  <c r="E16609"/>
  <c r="E16610"/>
  <c r="E16611"/>
  <c r="E16612"/>
  <c r="E16613"/>
  <c r="E16614"/>
  <c r="E16615"/>
  <c r="E16616"/>
  <c r="E16617"/>
  <c r="E16618"/>
  <c r="E16619"/>
  <c r="E16620"/>
  <c r="E16621"/>
  <c r="E16622"/>
  <c r="E16623"/>
  <c r="E16624"/>
  <c r="E16625"/>
  <c r="E16626"/>
  <c r="E16627"/>
  <c r="E16628"/>
  <c r="E16629"/>
  <c r="E16630"/>
  <c r="E16631"/>
  <c r="E16632"/>
  <c r="E16633"/>
  <c r="E16634"/>
  <c r="E16635"/>
  <c r="E16636"/>
  <c r="E16637"/>
  <c r="E16638"/>
  <c r="E16639"/>
  <c r="E16640"/>
  <c r="E16641"/>
  <c r="E16642"/>
  <c r="E16643"/>
  <c r="E16644"/>
  <c r="E16645"/>
  <c r="E16646"/>
  <c r="E16647"/>
  <c r="E16648"/>
  <c r="E16649"/>
  <c r="E16650"/>
  <c r="E16651"/>
  <c r="E16652"/>
  <c r="E16653"/>
  <c r="E16654"/>
  <c r="E16655"/>
  <c r="E16656"/>
  <c r="E16657"/>
  <c r="E16658"/>
  <c r="E16659"/>
  <c r="E16660"/>
  <c r="E16661"/>
  <c r="E16662"/>
  <c r="E16663"/>
  <c r="E16664"/>
  <c r="E16665"/>
  <c r="E16666"/>
  <c r="E16667"/>
  <c r="E16668"/>
  <c r="E16669"/>
  <c r="E16670"/>
  <c r="E16671"/>
  <c r="E16672"/>
  <c r="E16673"/>
  <c r="E16674"/>
  <c r="E16675"/>
  <c r="E16676"/>
  <c r="E16677"/>
  <c r="E16678"/>
  <c r="E16679"/>
  <c r="E16680"/>
  <c r="E16681"/>
  <c r="E16682"/>
  <c r="E16683"/>
  <c r="E16684"/>
  <c r="E16685"/>
  <c r="E16686"/>
  <c r="E16687"/>
  <c r="E16688"/>
  <c r="E16689"/>
  <c r="E16690"/>
  <c r="E16691"/>
  <c r="E16692"/>
  <c r="E16693"/>
  <c r="E16694"/>
  <c r="E16695"/>
  <c r="E16696"/>
  <c r="E16697"/>
  <c r="E16698"/>
  <c r="E16699"/>
  <c r="E16700"/>
  <c r="E16701"/>
  <c r="E16702"/>
  <c r="E16703"/>
  <c r="E16704"/>
  <c r="E16705"/>
  <c r="E16706"/>
  <c r="E16707"/>
  <c r="E16708"/>
  <c r="E16709"/>
  <c r="E16710"/>
  <c r="E16711"/>
  <c r="E16712"/>
  <c r="E16713"/>
  <c r="E16714"/>
  <c r="E16715"/>
  <c r="E16716"/>
  <c r="E16717"/>
  <c r="E16718"/>
  <c r="E16719"/>
  <c r="E16720"/>
  <c r="E16721"/>
  <c r="E16722"/>
  <c r="E16723"/>
  <c r="E16724"/>
  <c r="E16725"/>
  <c r="E16726"/>
  <c r="E16727"/>
  <c r="E16728"/>
  <c r="E16729"/>
  <c r="E16730"/>
  <c r="E16731"/>
  <c r="E16732"/>
  <c r="E16733"/>
  <c r="E16734"/>
  <c r="E16735"/>
  <c r="E16736"/>
  <c r="E16737"/>
  <c r="E16738"/>
  <c r="E16739"/>
  <c r="E16740"/>
  <c r="E16741"/>
  <c r="E16742"/>
  <c r="E16743"/>
  <c r="E16744"/>
  <c r="E16745"/>
  <c r="E16746"/>
  <c r="E16747"/>
  <c r="E16748"/>
  <c r="E16749"/>
  <c r="E16750"/>
  <c r="E16751"/>
  <c r="E16752"/>
  <c r="E16753"/>
  <c r="E16754"/>
  <c r="E16755"/>
  <c r="E16756"/>
  <c r="E16757"/>
  <c r="E16758"/>
  <c r="E16759"/>
  <c r="E16760"/>
  <c r="E16761"/>
  <c r="E16762"/>
  <c r="E16763"/>
  <c r="E16764"/>
  <c r="E16765"/>
  <c r="E16766"/>
  <c r="E16767"/>
  <c r="E16768"/>
  <c r="E16769"/>
  <c r="E16770"/>
  <c r="E16771"/>
  <c r="E16772"/>
  <c r="E16773"/>
  <c r="E16774"/>
  <c r="E16775"/>
  <c r="E16776"/>
  <c r="E16777"/>
  <c r="E16778"/>
  <c r="E16779"/>
  <c r="E16780"/>
  <c r="E16781"/>
  <c r="E16782"/>
  <c r="E16783"/>
  <c r="E16784"/>
  <c r="E16785"/>
  <c r="E16786"/>
  <c r="E16787"/>
  <c r="E16788"/>
  <c r="E16789"/>
  <c r="E16790"/>
  <c r="E16791"/>
  <c r="E16792"/>
  <c r="E16793"/>
  <c r="E16794"/>
  <c r="E16795"/>
  <c r="E16796"/>
  <c r="E16797"/>
  <c r="E16798"/>
  <c r="E16799"/>
  <c r="E16800"/>
  <c r="E16801"/>
  <c r="E16802"/>
  <c r="E16803"/>
  <c r="E16804"/>
  <c r="E16805"/>
  <c r="E16806"/>
  <c r="E16807"/>
  <c r="E16808"/>
  <c r="E16809"/>
  <c r="E16810"/>
  <c r="E16811"/>
  <c r="E16812"/>
  <c r="E16813"/>
  <c r="E16814"/>
  <c r="E16815"/>
  <c r="E16816"/>
  <c r="E16817"/>
  <c r="E16818"/>
  <c r="E16819"/>
  <c r="E16820"/>
  <c r="E16821"/>
  <c r="E16822"/>
  <c r="E16823"/>
  <c r="E16824"/>
  <c r="E16825"/>
  <c r="E16826"/>
  <c r="E16827"/>
  <c r="E16828"/>
  <c r="E16829"/>
  <c r="E16830"/>
  <c r="E16831"/>
  <c r="E16832"/>
  <c r="E16833"/>
  <c r="E16834"/>
  <c r="E16835"/>
  <c r="E16836"/>
  <c r="E16837"/>
  <c r="E16838"/>
  <c r="E16839"/>
  <c r="E16840"/>
  <c r="E16841"/>
  <c r="E16842"/>
  <c r="E16843"/>
  <c r="E16844"/>
  <c r="E16845"/>
  <c r="E16846"/>
  <c r="E16847"/>
  <c r="E16848"/>
  <c r="E16849"/>
  <c r="E16850"/>
  <c r="E16851"/>
  <c r="E16852"/>
  <c r="E16853"/>
  <c r="E16854"/>
  <c r="E16855"/>
  <c r="E16856"/>
  <c r="E16857"/>
  <c r="E16858"/>
  <c r="E16859"/>
  <c r="E16860"/>
  <c r="E16861"/>
  <c r="E16862"/>
  <c r="E16863"/>
  <c r="E16864"/>
  <c r="E16865"/>
  <c r="E16866"/>
  <c r="E16867"/>
  <c r="E16868"/>
  <c r="E16869"/>
  <c r="E16870"/>
  <c r="E16871"/>
  <c r="E16872"/>
  <c r="E16873"/>
  <c r="E16874"/>
  <c r="E16875"/>
  <c r="E16876"/>
  <c r="E16877"/>
  <c r="E16878"/>
  <c r="E16879"/>
  <c r="E16880"/>
  <c r="E16881"/>
  <c r="E16882"/>
  <c r="E16883"/>
  <c r="E16884"/>
  <c r="E16885"/>
  <c r="E16886"/>
  <c r="E16887"/>
  <c r="E16888"/>
  <c r="E16889"/>
  <c r="E16890"/>
  <c r="E16891"/>
  <c r="E16892"/>
  <c r="E16893"/>
  <c r="E16894"/>
  <c r="E16895"/>
  <c r="E16896"/>
  <c r="E16897"/>
  <c r="E16898"/>
  <c r="E16899"/>
  <c r="E16900"/>
  <c r="E16901"/>
  <c r="E16902"/>
  <c r="E16903"/>
  <c r="E16904"/>
  <c r="E16905"/>
  <c r="E16906"/>
  <c r="E16907"/>
  <c r="E16908"/>
  <c r="E16909"/>
  <c r="E16910"/>
  <c r="E16911"/>
  <c r="E16912"/>
  <c r="E16913"/>
  <c r="E16914"/>
  <c r="E16915"/>
  <c r="E16916"/>
  <c r="E16917"/>
  <c r="E16918"/>
  <c r="E16919"/>
  <c r="E16920"/>
  <c r="E16921"/>
  <c r="E16922"/>
  <c r="E16923"/>
  <c r="E16924"/>
  <c r="E16925"/>
  <c r="E16926"/>
  <c r="E16927"/>
  <c r="E16928"/>
  <c r="E16929"/>
  <c r="E16930"/>
  <c r="E16931"/>
  <c r="E16932"/>
  <c r="E16933"/>
  <c r="E16934"/>
  <c r="E16935"/>
  <c r="E16936"/>
  <c r="E16937"/>
  <c r="E16938"/>
  <c r="E16939"/>
  <c r="E16940"/>
  <c r="E16941"/>
  <c r="E16942"/>
  <c r="E16943"/>
  <c r="E16944"/>
  <c r="E16945"/>
  <c r="E16946"/>
  <c r="E16947"/>
  <c r="E16948"/>
  <c r="E16949"/>
  <c r="E16950"/>
  <c r="E16951"/>
  <c r="E16952"/>
  <c r="E16953"/>
  <c r="E16954"/>
  <c r="E16955"/>
  <c r="E16956"/>
  <c r="E16957"/>
  <c r="E16958"/>
  <c r="E16959"/>
  <c r="E16960"/>
  <c r="E16961"/>
  <c r="E16962"/>
  <c r="E16963"/>
  <c r="E16964"/>
  <c r="E16965"/>
  <c r="E16966"/>
  <c r="E16967"/>
  <c r="E16968"/>
  <c r="E16969"/>
  <c r="E16970"/>
  <c r="E16971"/>
  <c r="E16972"/>
  <c r="E16973"/>
  <c r="E16974"/>
  <c r="E16975"/>
  <c r="E16976"/>
  <c r="E16977"/>
  <c r="E16978"/>
  <c r="E16979"/>
  <c r="E16980"/>
  <c r="E16981"/>
  <c r="E16982"/>
  <c r="E16983"/>
  <c r="E16984"/>
  <c r="E16985"/>
  <c r="E16986"/>
  <c r="E16987"/>
  <c r="E16988"/>
  <c r="E16989"/>
  <c r="E16990"/>
  <c r="E16991"/>
  <c r="E16992"/>
  <c r="E16993"/>
  <c r="E16994"/>
  <c r="E16995"/>
  <c r="E16996"/>
  <c r="E16997"/>
  <c r="E16998"/>
  <c r="E16999"/>
  <c r="E17000"/>
  <c r="E17001"/>
  <c r="E17002"/>
  <c r="E17003"/>
  <c r="E17004"/>
  <c r="E17005"/>
  <c r="E17006"/>
  <c r="E17007"/>
  <c r="E17008"/>
  <c r="E17009"/>
  <c r="E17010"/>
  <c r="E17011"/>
  <c r="E17012"/>
  <c r="E17013"/>
  <c r="E17014"/>
  <c r="E17015"/>
  <c r="E17016"/>
  <c r="E17017"/>
  <c r="E17018"/>
  <c r="E17019"/>
  <c r="E17020"/>
  <c r="E17021"/>
  <c r="E17022"/>
  <c r="E17023"/>
  <c r="E17024"/>
  <c r="E17025"/>
  <c r="E17026"/>
  <c r="E17027"/>
  <c r="E17028"/>
  <c r="E17029"/>
  <c r="E17030"/>
  <c r="E17031"/>
  <c r="E17032"/>
  <c r="E17033"/>
  <c r="E17034"/>
  <c r="E17035"/>
  <c r="E17036"/>
  <c r="E17037"/>
  <c r="E17038"/>
  <c r="E17039"/>
  <c r="E17040"/>
  <c r="E17041"/>
  <c r="E17042"/>
  <c r="E17043"/>
  <c r="E17044"/>
  <c r="E17045"/>
  <c r="E17046"/>
  <c r="E17047"/>
  <c r="E17048"/>
  <c r="E17049"/>
  <c r="E17050"/>
  <c r="E17051"/>
  <c r="E17052"/>
  <c r="E17053"/>
  <c r="E17054"/>
  <c r="E17055"/>
  <c r="E17056"/>
  <c r="E17057"/>
  <c r="E17058"/>
  <c r="E17059"/>
  <c r="E17060"/>
  <c r="E17061"/>
  <c r="E17062"/>
  <c r="E17063"/>
  <c r="E17064"/>
  <c r="E17065"/>
  <c r="E17066"/>
  <c r="E17067"/>
  <c r="E17068"/>
  <c r="E17069"/>
  <c r="E17070"/>
  <c r="E17071"/>
  <c r="E17072"/>
  <c r="E17073"/>
  <c r="E17074"/>
  <c r="E17075"/>
  <c r="E17076"/>
  <c r="E17077"/>
  <c r="E17078"/>
  <c r="E17079"/>
  <c r="E17080"/>
  <c r="E17081"/>
  <c r="E17082"/>
  <c r="E17083"/>
  <c r="E17084"/>
  <c r="E17085"/>
  <c r="E17086"/>
  <c r="E17087"/>
  <c r="E17088"/>
  <c r="E17089"/>
  <c r="E17090"/>
  <c r="E17091"/>
  <c r="E17092"/>
  <c r="E17093"/>
  <c r="E17094"/>
  <c r="E17095"/>
  <c r="E17096"/>
  <c r="E17097"/>
  <c r="E17098"/>
  <c r="E17099"/>
  <c r="E17100"/>
  <c r="E17101"/>
  <c r="E17102"/>
  <c r="E17103"/>
  <c r="E17104"/>
  <c r="E17105"/>
  <c r="E17106"/>
  <c r="E17107"/>
  <c r="E17108"/>
  <c r="E17109"/>
  <c r="E17110"/>
  <c r="E17111"/>
  <c r="E17112"/>
  <c r="E17113"/>
  <c r="E17114"/>
  <c r="E17115"/>
  <c r="E17116"/>
  <c r="E17117"/>
  <c r="E17118"/>
  <c r="E17119"/>
  <c r="E17120"/>
  <c r="E17121"/>
  <c r="E17122"/>
  <c r="E17123"/>
  <c r="E17124"/>
  <c r="E17125"/>
  <c r="E17126"/>
  <c r="E17127"/>
  <c r="E17128"/>
  <c r="E17129"/>
  <c r="E17130"/>
  <c r="E17131"/>
  <c r="E17132"/>
  <c r="E17133"/>
  <c r="E17134"/>
  <c r="E17135"/>
  <c r="E17136"/>
  <c r="E17137"/>
  <c r="E17138"/>
  <c r="E17139"/>
  <c r="E17140"/>
  <c r="E17141"/>
  <c r="E17142"/>
  <c r="E17143"/>
  <c r="E17144"/>
  <c r="E17145"/>
  <c r="E17146"/>
  <c r="E17147"/>
  <c r="E17148"/>
  <c r="E17149"/>
  <c r="E17150"/>
  <c r="E17151"/>
  <c r="E17152"/>
  <c r="E17153"/>
  <c r="E17154"/>
  <c r="E17155"/>
  <c r="E17156"/>
  <c r="E17157"/>
  <c r="E17158"/>
  <c r="E17159"/>
  <c r="E17160"/>
  <c r="E17161"/>
  <c r="E17162"/>
  <c r="E17163"/>
  <c r="E17164"/>
  <c r="E17165"/>
  <c r="E17166"/>
  <c r="E17167"/>
  <c r="E17168"/>
  <c r="E17169"/>
  <c r="E17170"/>
  <c r="E17171"/>
  <c r="E17172"/>
  <c r="E17173"/>
  <c r="E17174"/>
  <c r="E17175"/>
  <c r="E17176"/>
  <c r="E17177"/>
  <c r="E17178"/>
  <c r="E17179"/>
  <c r="E17180"/>
  <c r="E17181"/>
  <c r="E17182"/>
  <c r="E17183"/>
  <c r="E17184"/>
  <c r="E17185"/>
  <c r="E17186"/>
  <c r="E17187"/>
  <c r="E17188"/>
  <c r="E17189"/>
  <c r="E17190"/>
  <c r="E17191"/>
  <c r="E17192"/>
  <c r="E17193"/>
  <c r="E17194"/>
  <c r="E17195"/>
  <c r="E17196"/>
  <c r="E17197"/>
  <c r="E17198"/>
  <c r="E17199"/>
  <c r="E17200"/>
  <c r="E17201"/>
  <c r="E17202"/>
  <c r="E17203"/>
  <c r="E17204"/>
  <c r="E17205"/>
  <c r="E17206"/>
  <c r="E17207"/>
  <c r="E17208"/>
  <c r="E17209"/>
  <c r="E17210"/>
  <c r="E17211"/>
  <c r="E17212"/>
  <c r="E17213"/>
  <c r="E17214"/>
  <c r="E17215"/>
  <c r="E17216"/>
  <c r="E17217"/>
  <c r="E17218"/>
  <c r="E17219"/>
  <c r="E17220"/>
  <c r="E17221"/>
  <c r="E17222"/>
  <c r="E17223"/>
  <c r="E17224"/>
  <c r="E17225"/>
  <c r="E17226"/>
  <c r="E17227"/>
  <c r="E17228"/>
  <c r="E17229"/>
  <c r="E17230"/>
  <c r="E17231"/>
  <c r="E17232"/>
  <c r="E17233"/>
  <c r="E17234"/>
  <c r="E17235"/>
  <c r="E17236"/>
  <c r="E17237"/>
  <c r="E17238"/>
  <c r="E17239"/>
  <c r="E17240"/>
  <c r="E17241"/>
  <c r="E17242"/>
  <c r="E17243"/>
  <c r="E17244"/>
  <c r="E17245"/>
  <c r="E17246"/>
  <c r="E17247"/>
  <c r="E17248"/>
  <c r="E17249"/>
  <c r="E17250"/>
  <c r="E17251"/>
  <c r="E17252"/>
  <c r="E17253"/>
  <c r="E17254"/>
  <c r="E17255"/>
  <c r="E17256"/>
  <c r="E17257"/>
  <c r="E17258"/>
  <c r="E17259"/>
  <c r="E17260"/>
  <c r="E17261"/>
  <c r="E17262"/>
  <c r="E17263"/>
  <c r="E17264"/>
  <c r="E17265"/>
  <c r="E17266"/>
  <c r="E17267"/>
  <c r="E17268"/>
  <c r="E17269"/>
  <c r="E17270"/>
  <c r="E17271"/>
  <c r="E17272"/>
  <c r="E17273"/>
  <c r="E17274"/>
  <c r="E17275"/>
  <c r="E17276"/>
  <c r="E17277"/>
  <c r="E17278"/>
  <c r="E17279"/>
  <c r="E17280"/>
  <c r="E17281"/>
  <c r="E17282"/>
  <c r="E17283"/>
  <c r="E17284"/>
  <c r="E17285"/>
  <c r="E17286"/>
  <c r="E17287"/>
  <c r="E17288"/>
  <c r="E17289"/>
  <c r="E17290"/>
  <c r="E17291"/>
  <c r="E17292"/>
  <c r="E17293"/>
  <c r="E17294"/>
  <c r="E17295"/>
  <c r="E17296"/>
  <c r="E17297"/>
  <c r="E17298"/>
  <c r="E17299"/>
  <c r="E17300"/>
  <c r="E17301"/>
  <c r="E17302"/>
  <c r="E17303"/>
  <c r="E17304"/>
  <c r="E17305"/>
  <c r="E17306"/>
  <c r="E17307"/>
  <c r="E17308"/>
  <c r="E17309"/>
  <c r="E17310"/>
  <c r="E17311"/>
  <c r="E17312"/>
  <c r="E17313"/>
  <c r="E17314"/>
  <c r="E17315"/>
  <c r="E17316"/>
  <c r="E17317"/>
  <c r="E17318"/>
  <c r="E17319"/>
  <c r="E17320"/>
  <c r="E17321"/>
  <c r="E17322"/>
  <c r="E17323"/>
  <c r="E17324"/>
  <c r="E17325"/>
  <c r="E17326"/>
  <c r="E17327"/>
  <c r="E17328"/>
  <c r="E17329"/>
  <c r="E17330"/>
  <c r="E17331"/>
  <c r="E17332"/>
  <c r="E17333"/>
  <c r="E17334"/>
  <c r="E17335"/>
  <c r="E17336"/>
  <c r="E17337"/>
  <c r="E17338"/>
  <c r="E17339"/>
  <c r="E17340"/>
  <c r="E17341"/>
  <c r="E17342"/>
  <c r="E17343"/>
  <c r="E17344"/>
  <c r="E17345"/>
  <c r="E17346"/>
  <c r="E17347"/>
  <c r="E17348"/>
  <c r="E17349"/>
  <c r="E17350"/>
  <c r="E17351"/>
  <c r="E17352"/>
  <c r="E17353"/>
  <c r="E17354"/>
  <c r="E17355"/>
  <c r="E17356"/>
  <c r="E17357"/>
  <c r="E17358"/>
  <c r="E17359"/>
  <c r="E17360"/>
  <c r="E17361"/>
  <c r="E17362"/>
  <c r="E17363"/>
  <c r="E17364"/>
  <c r="E17365"/>
  <c r="E17366"/>
  <c r="E17367"/>
  <c r="E17368"/>
  <c r="E17369"/>
  <c r="E17370"/>
  <c r="E17371"/>
  <c r="E17372"/>
  <c r="E17373"/>
  <c r="E17374"/>
  <c r="E17375"/>
  <c r="E17376"/>
  <c r="E17377"/>
  <c r="E17378"/>
  <c r="E17379"/>
  <c r="E17380"/>
  <c r="E17381"/>
  <c r="E17382"/>
  <c r="E17383"/>
  <c r="E17384"/>
  <c r="E17385"/>
  <c r="E17386"/>
  <c r="E17387"/>
  <c r="E17388"/>
  <c r="E17389"/>
  <c r="E17390"/>
  <c r="E17391"/>
  <c r="E17392"/>
  <c r="E17393"/>
  <c r="E17394"/>
  <c r="E17395"/>
  <c r="E17396"/>
  <c r="E17397"/>
  <c r="E17398"/>
  <c r="E17399"/>
  <c r="E17400"/>
  <c r="E17401"/>
  <c r="E17402"/>
  <c r="E17403"/>
  <c r="E17404"/>
  <c r="E17405"/>
  <c r="E17406"/>
  <c r="E17407"/>
  <c r="E17408"/>
  <c r="E17409"/>
  <c r="E17410"/>
  <c r="E17411"/>
  <c r="E17412"/>
  <c r="E17413"/>
  <c r="E17414"/>
  <c r="E17415"/>
  <c r="E17416"/>
  <c r="E17417"/>
  <c r="E17418"/>
  <c r="E17419"/>
  <c r="E17420"/>
  <c r="E17421"/>
  <c r="E17422"/>
  <c r="E17423"/>
  <c r="E17424"/>
  <c r="E17425"/>
  <c r="E17426"/>
  <c r="E17427"/>
  <c r="E17428"/>
  <c r="E17429"/>
  <c r="E17430"/>
  <c r="E17431"/>
  <c r="E17432"/>
  <c r="E17433"/>
  <c r="E17434"/>
  <c r="E17435"/>
  <c r="E17436"/>
  <c r="E17437"/>
  <c r="E17438"/>
  <c r="E17439"/>
  <c r="E17440"/>
  <c r="E17441"/>
  <c r="E17442"/>
  <c r="E17443"/>
  <c r="E17444"/>
  <c r="E17445"/>
  <c r="E17446"/>
  <c r="E17447"/>
  <c r="E17448"/>
  <c r="E17449"/>
  <c r="E17450"/>
  <c r="E17451"/>
  <c r="E17452"/>
  <c r="E17453"/>
  <c r="E17454"/>
  <c r="E17455"/>
  <c r="E17456"/>
  <c r="E17457"/>
  <c r="E17458"/>
  <c r="E17459"/>
  <c r="E17460"/>
  <c r="E17461"/>
  <c r="E17462"/>
  <c r="E17463"/>
  <c r="E17464"/>
  <c r="E17465"/>
  <c r="E17466"/>
  <c r="E17467"/>
  <c r="E17468"/>
  <c r="E17469"/>
  <c r="E17470"/>
  <c r="E17471"/>
  <c r="E17472"/>
  <c r="E17473"/>
  <c r="E17474"/>
  <c r="E17475"/>
  <c r="E17476"/>
  <c r="E17477"/>
  <c r="E17478"/>
  <c r="E17479"/>
  <c r="E17480"/>
  <c r="E17481"/>
  <c r="E17482"/>
  <c r="E17483"/>
  <c r="E17484"/>
  <c r="E17485"/>
  <c r="E17486"/>
  <c r="E17487"/>
  <c r="E17488"/>
  <c r="E17489"/>
  <c r="E17490"/>
  <c r="E17491"/>
  <c r="E17492"/>
  <c r="E17493"/>
  <c r="E17494"/>
  <c r="E17495"/>
  <c r="E17496"/>
  <c r="E17497"/>
  <c r="E17498"/>
  <c r="E17499"/>
  <c r="E17500"/>
  <c r="E17501"/>
  <c r="E17502"/>
  <c r="E17503"/>
  <c r="E17504"/>
  <c r="E17505"/>
  <c r="E17506"/>
  <c r="E17507"/>
  <c r="E17508"/>
  <c r="E17509"/>
  <c r="E17510"/>
  <c r="E17511"/>
  <c r="E17512"/>
  <c r="E17513"/>
  <c r="E17514"/>
  <c r="E17515"/>
  <c r="E17516"/>
  <c r="E17517"/>
  <c r="E17518"/>
  <c r="E17519"/>
  <c r="E17520"/>
  <c r="E17521"/>
  <c r="E17522"/>
  <c r="E17523"/>
  <c r="E17524"/>
  <c r="E17525"/>
  <c r="E17526"/>
  <c r="E17527"/>
  <c r="E17528"/>
  <c r="E17529"/>
  <c r="E17530"/>
  <c r="E17531"/>
  <c r="E17532"/>
  <c r="E17533"/>
  <c r="E17534"/>
  <c r="E17535"/>
  <c r="E17536"/>
  <c r="E17537"/>
  <c r="E17538"/>
  <c r="E17539"/>
  <c r="E17540"/>
  <c r="E17541"/>
  <c r="E17542"/>
  <c r="E17543"/>
  <c r="E17544"/>
  <c r="E17545"/>
  <c r="E17546"/>
  <c r="E17547"/>
  <c r="E17548"/>
  <c r="E17549"/>
  <c r="E17550"/>
  <c r="E17551"/>
  <c r="E17552"/>
  <c r="E17553"/>
  <c r="E17554"/>
  <c r="E17555"/>
  <c r="E17556"/>
  <c r="E17557"/>
  <c r="E17558"/>
  <c r="E17559"/>
  <c r="E17560"/>
  <c r="E17561"/>
  <c r="E17562"/>
  <c r="E17563"/>
  <c r="E17564"/>
  <c r="E17565"/>
  <c r="E17566"/>
  <c r="E17567"/>
  <c r="E17568"/>
  <c r="E17569"/>
  <c r="E17570"/>
  <c r="E17571"/>
  <c r="E17572"/>
  <c r="E17573"/>
  <c r="E17574"/>
  <c r="E17575"/>
  <c r="E17576"/>
  <c r="E17577"/>
  <c r="E17578"/>
  <c r="E17579"/>
  <c r="E17580"/>
  <c r="E17581"/>
  <c r="E17582"/>
  <c r="E17583"/>
  <c r="E17584"/>
  <c r="E17585"/>
  <c r="E17586"/>
  <c r="E17587"/>
  <c r="E17588"/>
  <c r="E17589"/>
  <c r="E17590"/>
  <c r="E17591"/>
  <c r="E17592"/>
  <c r="E17593"/>
  <c r="E17594"/>
  <c r="E17595"/>
  <c r="E17596"/>
  <c r="E17597"/>
  <c r="E17598"/>
  <c r="E17599"/>
  <c r="E17600"/>
  <c r="E17601"/>
  <c r="E17602"/>
  <c r="E17603"/>
  <c r="E17604"/>
  <c r="E17605"/>
  <c r="E17606"/>
  <c r="E17607"/>
  <c r="E17608"/>
  <c r="E17609"/>
  <c r="E17610"/>
  <c r="E17611"/>
  <c r="E17612"/>
  <c r="E17613"/>
  <c r="E17614"/>
  <c r="E17615"/>
  <c r="E17616"/>
  <c r="E17617"/>
  <c r="E17618"/>
  <c r="E17619"/>
  <c r="E17620"/>
  <c r="E17621"/>
  <c r="E17622"/>
  <c r="E17623"/>
  <c r="E17624"/>
  <c r="E17625"/>
  <c r="E17626"/>
  <c r="E17627"/>
  <c r="E17628"/>
  <c r="E17629"/>
  <c r="E17630"/>
  <c r="E17631"/>
  <c r="E17632"/>
  <c r="E17633"/>
  <c r="E17634"/>
  <c r="E17635"/>
  <c r="E17636"/>
  <c r="E17637"/>
  <c r="E17638"/>
  <c r="E17639"/>
  <c r="E17640"/>
  <c r="E17641"/>
  <c r="E17642"/>
  <c r="E17643"/>
  <c r="E17644"/>
  <c r="E17645"/>
  <c r="E17646"/>
  <c r="E17647"/>
  <c r="E17648"/>
  <c r="E17649"/>
  <c r="E17650"/>
  <c r="E17651"/>
  <c r="E17652"/>
  <c r="E17653"/>
  <c r="E17654"/>
  <c r="E17655"/>
  <c r="E17656"/>
  <c r="E17657"/>
  <c r="E17658"/>
  <c r="E17659"/>
  <c r="E17660"/>
  <c r="E17661"/>
  <c r="E17662"/>
  <c r="E17663"/>
  <c r="E17664"/>
  <c r="E17665"/>
  <c r="E17666"/>
  <c r="E17667"/>
  <c r="E17668"/>
  <c r="E17669"/>
  <c r="E17670"/>
  <c r="E17671"/>
  <c r="E17672"/>
  <c r="E17673"/>
  <c r="E17674"/>
  <c r="E17675"/>
  <c r="E17676"/>
  <c r="E17677"/>
  <c r="E17678"/>
  <c r="E17679"/>
  <c r="E17680"/>
  <c r="E17681"/>
  <c r="E17682"/>
  <c r="E17683"/>
  <c r="E17684"/>
  <c r="E17685"/>
  <c r="E17686"/>
  <c r="E17687"/>
  <c r="E17688"/>
  <c r="E17689"/>
  <c r="E17690"/>
  <c r="E17691"/>
  <c r="E17692"/>
  <c r="E17693"/>
  <c r="E17694"/>
  <c r="E17695"/>
  <c r="E17696"/>
  <c r="E17697"/>
  <c r="E17698"/>
  <c r="E17699"/>
  <c r="E17700"/>
  <c r="E17701"/>
  <c r="E17702"/>
  <c r="E17703"/>
  <c r="E17704"/>
  <c r="E17705"/>
  <c r="E17706"/>
  <c r="E17707"/>
  <c r="E17708"/>
  <c r="E17709"/>
  <c r="E17710"/>
  <c r="E17711"/>
  <c r="E17712"/>
  <c r="E17713"/>
  <c r="E17714"/>
  <c r="E17715"/>
  <c r="E17716"/>
  <c r="E17717"/>
  <c r="E17718"/>
  <c r="E17719"/>
  <c r="E17720"/>
  <c r="E17721"/>
  <c r="E17722"/>
  <c r="E17723"/>
  <c r="E17724"/>
  <c r="E17725"/>
  <c r="E17726"/>
  <c r="E17727"/>
  <c r="E17728"/>
  <c r="E17729"/>
  <c r="E17730"/>
  <c r="E17731"/>
  <c r="E17732"/>
  <c r="E17733"/>
  <c r="E17734"/>
  <c r="E17735"/>
  <c r="E17736"/>
  <c r="E17737"/>
  <c r="E17738"/>
  <c r="E17739"/>
  <c r="E17740"/>
  <c r="E17741"/>
  <c r="E17742"/>
  <c r="E17743"/>
  <c r="E17744"/>
  <c r="E17745"/>
  <c r="E17746"/>
  <c r="E17747"/>
  <c r="E17748"/>
  <c r="E17749"/>
  <c r="E17750"/>
  <c r="E17751"/>
  <c r="E17752"/>
  <c r="E17753"/>
  <c r="E17754"/>
  <c r="E17755"/>
  <c r="E17756"/>
  <c r="E17757"/>
  <c r="E17758"/>
  <c r="E17759"/>
  <c r="E17760"/>
  <c r="E17761"/>
  <c r="E17762"/>
  <c r="E17763"/>
  <c r="E17764"/>
  <c r="E17765"/>
  <c r="E17766"/>
  <c r="E17767"/>
  <c r="E17768"/>
  <c r="E17769"/>
  <c r="E17770"/>
  <c r="E17771"/>
  <c r="E17772"/>
  <c r="E17773"/>
  <c r="E17774"/>
  <c r="E17775"/>
  <c r="E17776"/>
  <c r="E17777"/>
  <c r="E17778"/>
  <c r="E17779"/>
  <c r="E17780"/>
  <c r="E17781"/>
  <c r="E17782"/>
  <c r="E17783"/>
  <c r="E17784"/>
  <c r="E17785"/>
  <c r="E17786"/>
  <c r="E17787"/>
  <c r="E17788"/>
  <c r="E17789"/>
  <c r="E17790"/>
  <c r="E17791"/>
  <c r="E17792"/>
  <c r="E17793"/>
  <c r="E17794"/>
  <c r="E17795"/>
  <c r="E17796"/>
  <c r="E17797"/>
  <c r="E17798"/>
  <c r="E17799"/>
  <c r="E17800"/>
  <c r="E17801"/>
  <c r="E17802"/>
  <c r="E17803"/>
  <c r="E17804"/>
  <c r="E17805"/>
  <c r="E17806"/>
  <c r="E17807"/>
  <c r="E17808"/>
  <c r="E17809"/>
  <c r="E17810"/>
  <c r="E17811"/>
  <c r="E17812"/>
  <c r="E17813"/>
  <c r="E17814"/>
  <c r="E17815"/>
  <c r="E17816"/>
  <c r="E17817"/>
  <c r="E17818"/>
  <c r="E17819"/>
  <c r="E17820"/>
  <c r="E17821"/>
  <c r="E17822"/>
  <c r="E17823"/>
  <c r="E17824"/>
  <c r="E17825"/>
  <c r="E17826"/>
  <c r="E17827"/>
  <c r="E17828"/>
  <c r="E17829"/>
  <c r="E17830"/>
  <c r="E17831"/>
  <c r="E17832"/>
  <c r="E17833"/>
  <c r="E17834"/>
  <c r="E17835"/>
  <c r="E17836"/>
  <c r="E17837"/>
  <c r="E17838"/>
  <c r="E17839"/>
  <c r="E17840"/>
  <c r="E17841"/>
  <c r="E17842"/>
  <c r="E17843"/>
  <c r="E17844"/>
  <c r="E17845"/>
  <c r="E17846"/>
  <c r="E17847"/>
  <c r="E17848"/>
  <c r="E17849"/>
  <c r="E17850"/>
  <c r="E17851"/>
  <c r="E17852"/>
  <c r="E17853"/>
  <c r="E17854"/>
  <c r="E17855"/>
  <c r="E17856"/>
  <c r="E17857"/>
  <c r="E17858"/>
  <c r="E17859"/>
  <c r="E17860"/>
  <c r="E17861"/>
  <c r="E17862"/>
  <c r="E17863"/>
  <c r="E17864"/>
  <c r="E17865"/>
  <c r="E17866"/>
  <c r="E17867"/>
  <c r="E17868"/>
  <c r="E17869"/>
  <c r="E17870"/>
  <c r="E17871"/>
  <c r="E17872"/>
  <c r="E17873"/>
  <c r="E17874"/>
  <c r="E17875"/>
  <c r="E17876"/>
  <c r="E17877"/>
  <c r="E17878"/>
  <c r="E17879"/>
  <c r="E17880"/>
  <c r="E17881"/>
  <c r="E17882"/>
  <c r="E17883"/>
  <c r="E17884"/>
  <c r="E17885"/>
  <c r="E17886"/>
  <c r="E17887"/>
  <c r="E17888"/>
  <c r="E17889"/>
  <c r="E17890"/>
  <c r="E17891"/>
  <c r="E17892"/>
  <c r="E17893"/>
  <c r="E17894"/>
  <c r="E17895"/>
  <c r="E17896"/>
  <c r="E17897"/>
  <c r="E17898"/>
  <c r="E17899"/>
  <c r="E17900"/>
  <c r="E17901"/>
  <c r="E17902"/>
  <c r="E17903"/>
  <c r="E17904"/>
  <c r="E17905"/>
  <c r="E17906"/>
  <c r="E17907"/>
  <c r="E17908"/>
  <c r="E17909"/>
  <c r="E17910"/>
  <c r="E17911"/>
  <c r="E17912"/>
  <c r="E17913"/>
  <c r="E17914"/>
  <c r="E17915"/>
  <c r="E17916"/>
  <c r="E17917"/>
  <c r="E17918"/>
  <c r="E17919"/>
  <c r="E17920"/>
  <c r="E17921"/>
  <c r="E17922"/>
  <c r="E17923"/>
  <c r="E17924"/>
  <c r="E17925"/>
  <c r="E17926"/>
  <c r="E17927"/>
  <c r="E17928"/>
  <c r="E17929"/>
  <c r="E17930"/>
  <c r="E17931"/>
  <c r="E17932"/>
  <c r="E17933"/>
  <c r="E17934"/>
  <c r="E17935"/>
  <c r="E17936"/>
  <c r="E17937"/>
  <c r="E17938"/>
  <c r="E17939"/>
  <c r="E17940"/>
  <c r="E17941"/>
  <c r="E17942"/>
  <c r="E17943"/>
  <c r="E17944"/>
  <c r="E17945"/>
  <c r="E17946"/>
  <c r="E17947"/>
  <c r="E17948"/>
  <c r="E17949"/>
  <c r="E17950"/>
  <c r="E17951"/>
  <c r="E17952"/>
  <c r="E17953"/>
  <c r="E17954"/>
  <c r="E17955"/>
  <c r="E17956"/>
  <c r="E17957"/>
  <c r="E17958"/>
  <c r="E17959"/>
  <c r="E17960"/>
  <c r="E17961"/>
  <c r="E17962"/>
  <c r="E17963"/>
  <c r="E17964"/>
  <c r="E17965"/>
  <c r="E17966"/>
  <c r="E17967"/>
  <c r="E17968"/>
  <c r="E17969"/>
  <c r="E17970"/>
  <c r="E17971"/>
  <c r="E17972"/>
  <c r="E17973"/>
  <c r="E17974"/>
  <c r="E17975"/>
  <c r="E17976"/>
  <c r="E17977"/>
  <c r="E17978"/>
  <c r="E17979"/>
  <c r="E17980"/>
  <c r="E17981"/>
  <c r="E17982"/>
  <c r="E17983"/>
  <c r="E17984"/>
  <c r="E17985"/>
  <c r="E17986"/>
  <c r="E17987"/>
  <c r="E17988"/>
  <c r="E17989"/>
  <c r="E17990"/>
  <c r="E17991"/>
  <c r="E17992"/>
  <c r="E17993"/>
  <c r="E17994"/>
  <c r="E17995"/>
  <c r="E17996"/>
  <c r="E17997"/>
  <c r="E17998"/>
  <c r="E17999"/>
  <c r="E18000"/>
  <c r="E18001"/>
  <c r="E18002"/>
  <c r="E18003"/>
  <c r="E18004"/>
  <c r="E18005"/>
  <c r="E18006"/>
  <c r="E18007"/>
  <c r="E18008"/>
  <c r="E18009"/>
  <c r="E18010"/>
  <c r="E18011"/>
  <c r="E18012"/>
  <c r="E18013"/>
  <c r="E18014"/>
  <c r="E18015"/>
  <c r="E18016"/>
  <c r="E18017"/>
  <c r="E18018"/>
  <c r="E18019"/>
  <c r="E18020"/>
  <c r="E18021"/>
  <c r="E18022"/>
  <c r="E18023"/>
  <c r="E18024"/>
  <c r="E18025"/>
  <c r="E18026"/>
  <c r="E18027"/>
  <c r="E18028"/>
  <c r="E18029"/>
  <c r="E18030"/>
  <c r="E18031"/>
  <c r="E18032"/>
  <c r="E18033"/>
  <c r="E18034"/>
  <c r="E18035"/>
  <c r="E18036"/>
  <c r="E18037"/>
  <c r="E18038"/>
  <c r="E18039"/>
  <c r="E18040"/>
  <c r="E18041"/>
  <c r="E18042"/>
  <c r="E18043"/>
  <c r="E18044"/>
  <c r="E18045"/>
  <c r="E18046"/>
  <c r="E18047"/>
  <c r="E18048"/>
  <c r="E18049"/>
  <c r="E18050"/>
  <c r="E18051"/>
  <c r="E18052"/>
  <c r="E18053"/>
  <c r="E18054"/>
  <c r="E18055"/>
  <c r="E18056"/>
  <c r="E18057"/>
  <c r="E18058"/>
  <c r="E18059"/>
  <c r="E18060"/>
  <c r="E18061"/>
  <c r="E18062"/>
  <c r="E18063"/>
  <c r="E18064"/>
  <c r="E18065"/>
  <c r="E18066"/>
  <c r="E18067"/>
  <c r="E18068"/>
  <c r="E18069"/>
  <c r="E18070"/>
  <c r="E18071"/>
  <c r="E18072"/>
  <c r="E18073"/>
  <c r="E18074"/>
  <c r="E18075"/>
  <c r="E18076"/>
  <c r="E18077"/>
  <c r="E18078"/>
  <c r="E18079"/>
  <c r="E18080"/>
  <c r="E18081"/>
  <c r="E18082"/>
  <c r="E18083"/>
  <c r="E18084"/>
  <c r="E18085"/>
  <c r="E18086"/>
  <c r="E18087"/>
  <c r="E18088"/>
  <c r="E18089"/>
  <c r="E18090"/>
  <c r="E18091"/>
  <c r="E18092"/>
  <c r="E18093"/>
  <c r="E18094"/>
  <c r="E18095"/>
  <c r="E18096"/>
  <c r="E18097"/>
  <c r="E18098"/>
  <c r="E18099"/>
  <c r="E18100"/>
  <c r="E18101"/>
  <c r="E18102"/>
  <c r="E18103"/>
  <c r="E18104"/>
  <c r="E18105"/>
  <c r="E18106"/>
  <c r="E18107"/>
  <c r="E18108"/>
  <c r="E18109"/>
  <c r="E18110"/>
  <c r="E18111"/>
  <c r="E18112"/>
  <c r="E18113"/>
  <c r="E18114"/>
  <c r="E18115"/>
  <c r="E18116"/>
  <c r="E18117"/>
  <c r="E18118"/>
  <c r="E18119"/>
  <c r="E18120"/>
  <c r="E18121"/>
  <c r="E18122"/>
  <c r="E18123"/>
  <c r="E18124"/>
  <c r="E18125"/>
  <c r="E18126"/>
  <c r="E18127"/>
  <c r="E18128"/>
  <c r="E18129"/>
  <c r="E18130"/>
  <c r="E18131"/>
  <c r="E18132"/>
  <c r="E18133"/>
  <c r="E18134"/>
  <c r="E18135"/>
  <c r="E18136"/>
  <c r="E18137"/>
  <c r="E18138"/>
  <c r="E18139"/>
  <c r="E18140"/>
  <c r="E18141"/>
  <c r="E18142"/>
  <c r="E18143"/>
  <c r="E18144"/>
  <c r="E18145"/>
  <c r="E18146"/>
  <c r="E18147"/>
  <c r="E18148"/>
  <c r="E18149"/>
  <c r="E18150"/>
  <c r="E18151"/>
  <c r="E18152"/>
  <c r="E18153"/>
  <c r="E18154"/>
  <c r="E18155"/>
  <c r="E18156"/>
  <c r="E18157"/>
  <c r="E18158"/>
  <c r="E18159"/>
  <c r="E18160"/>
  <c r="E18161"/>
  <c r="E18162"/>
  <c r="E18163"/>
  <c r="E18164"/>
  <c r="E18165"/>
  <c r="E18166"/>
  <c r="E18167"/>
  <c r="E18168"/>
  <c r="E18169"/>
  <c r="E18170"/>
  <c r="E18171"/>
  <c r="E18172"/>
  <c r="E18173"/>
  <c r="E18174"/>
  <c r="E18175"/>
  <c r="E18176"/>
  <c r="E18177"/>
  <c r="E18178"/>
  <c r="E18179"/>
  <c r="E18180"/>
  <c r="E18181"/>
  <c r="E18182"/>
  <c r="E18183"/>
  <c r="E18184"/>
  <c r="E18185"/>
  <c r="E18186"/>
  <c r="E18187"/>
  <c r="E18188"/>
  <c r="E18189"/>
  <c r="E18190"/>
  <c r="E18191"/>
  <c r="E18192"/>
  <c r="E18193"/>
  <c r="E18194"/>
  <c r="E18195"/>
  <c r="E18196"/>
  <c r="E18197"/>
  <c r="E18198"/>
  <c r="E18199"/>
  <c r="E18200"/>
  <c r="E18201"/>
  <c r="E18202"/>
  <c r="E18203"/>
  <c r="E18204"/>
  <c r="E18205"/>
  <c r="E18206"/>
  <c r="E18207"/>
  <c r="E18208"/>
  <c r="E18209"/>
  <c r="E18210"/>
  <c r="E18211"/>
  <c r="E18212"/>
  <c r="E18213"/>
  <c r="E18214"/>
  <c r="E18215"/>
  <c r="E18216"/>
  <c r="E18217"/>
  <c r="E18218"/>
  <c r="E18219"/>
  <c r="E18220"/>
  <c r="E18221"/>
  <c r="E18222"/>
  <c r="E18223"/>
  <c r="E18224"/>
  <c r="E18225"/>
  <c r="E18226"/>
  <c r="E18227"/>
  <c r="E18228"/>
  <c r="E18229"/>
  <c r="E18230"/>
  <c r="E18231"/>
  <c r="E18232"/>
  <c r="E18233"/>
  <c r="E18234"/>
  <c r="E18235"/>
  <c r="E18236"/>
  <c r="E18237"/>
  <c r="E18238"/>
  <c r="E18239"/>
  <c r="E18240"/>
  <c r="E18241"/>
  <c r="E18242"/>
  <c r="E18243"/>
  <c r="E18244"/>
  <c r="E18245"/>
  <c r="E18246"/>
  <c r="E18247"/>
  <c r="E18248"/>
  <c r="E18249"/>
  <c r="E18250"/>
  <c r="E18251"/>
  <c r="E18252"/>
  <c r="E18253"/>
  <c r="E18254"/>
  <c r="E18255"/>
  <c r="E18256"/>
  <c r="E18257"/>
  <c r="E18258"/>
  <c r="E18259"/>
  <c r="E18260"/>
  <c r="E18261"/>
  <c r="E18262"/>
  <c r="E18263"/>
  <c r="E18264"/>
  <c r="E18265"/>
  <c r="E18266"/>
  <c r="E18267"/>
  <c r="E18268"/>
  <c r="E18269"/>
  <c r="E18270"/>
  <c r="E18271"/>
  <c r="E18272"/>
  <c r="E18273"/>
  <c r="E18274"/>
  <c r="E18275"/>
  <c r="E18276"/>
  <c r="E18277"/>
  <c r="E18278"/>
  <c r="E18279"/>
  <c r="E18280"/>
  <c r="E18281"/>
  <c r="E18282"/>
  <c r="E18283"/>
  <c r="E18284"/>
  <c r="E18285"/>
  <c r="E18286"/>
  <c r="E18287"/>
  <c r="E18288"/>
  <c r="E18289"/>
  <c r="E18290"/>
  <c r="E18291"/>
  <c r="E18292"/>
  <c r="E18293"/>
  <c r="E18294"/>
  <c r="E18295"/>
  <c r="E18296"/>
  <c r="E18297"/>
  <c r="E18298"/>
  <c r="E18299"/>
  <c r="E18300"/>
  <c r="E18301"/>
  <c r="E18302"/>
  <c r="E18303"/>
  <c r="E18304"/>
  <c r="E18305"/>
  <c r="E18306"/>
  <c r="E18307"/>
  <c r="E18308"/>
  <c r="E18309"/>
  <c r="E18310"/>
  <c r="E18311"/>
  <c r="E18312"/>
  <c r="E18313"/>
  <c r="E18314"/>
  <c r="E18315"/>
  <c r="E18316"/>
  <c r="E18317"/>
  <c r="E18318"/>
  <c r="E18319"/>
  <c r="E18320"/>
  <c r="E18321"/>
  <c r="E18322"/>
  <c r="E18323"/>
  <c r="E18324"/>
  <c r="E18325"/>
  <c r="E18326"/>
  <c r="E18327"/>
  <c r="E18328"/>
  <c r="E18329"/>
  <c r="E18330"/>
  <c r="E18331"/>
  <c r="E18332"/>
  <c r="E18333"/>
  <c r="E18334"/>
  <c r="E18335"/>
  <c r="E18336"/>
  <c r="E18337"/>
  <c r="E18338"/>
  <c r="E18339"/>
  <c r="E18340"/>
  <c r="E18341"/>
  <c r="E18342"/>
  <c r="E18343"/>
  <c r="E18344"/>
  <c r="E18345"/>
  <c r="E18346"/>
  <c r="E18347"/>
  <c r="E18348"/>
  <c r="E18349"/>
  <c r="E18350"/>
  <c r="E18351"/>
  <c r="E18352"/>
  <c r="E18353"/>
  <c r="E18354"/>
  <c r="E18355"/>
  <c r="E18356"/>
  <c r="E18357"/>
  <c r="E18358"/>
  <c r="E18359"/>
  <c r="E18360"/>
  <c r="E18361"/>
  <c r="E18362"/>
  <c r="E18363"/>
  <c r="E18364"/>
  <c r="E18365"/>
  <c r="E18366"/>
  <c r="E18367"/>
  <c r="E18368"/>
  <c r="E18369"/>
  <c r="E18370"/>
  <c r="E18371"/>
  <c r="E18372"/>
  <c r="E18373"/>
  <c r="E18374"/>
  <c r="E18375"/>
  <c r="E18376"/>
  <c r="E18377"/>
  <c r="E18378"/>
  <c r="E18379"/>
  <c r="E18380"/>
  <c r="E18381"/>
  <c r="E18382"/>
  <c r="E18383"/>
  <c r="E18384"/>
  <c r="E18385"/>
  <c r="E18386"/>
  <c r="E18387"/>
  <c r="E18388"/>
  <c r="E18389"/>
  <c r="E18390"/>
  <c r="E18391"/>
  <c r="E18392"/>
  <c r="E18393"/>
  <c r="E18394"/>
  <c r="E18395"/>
  <c r="E18396"/>
  <c r="E18397"/>
  <c r="E18398"/>
  <c r="E18399"/>
  <c r="E18400"/>
  <c r="E18401"/>
  <c r="E18402"/>
  <c r="E18403"/>
  <c r="E18404"/>
  <c r="E18405"/>
  <c r="E18406"/>
  <c r="E18407"/>
  <c r="E18408"/>
  <c r="E18409"/>
  <c r="E18410"/>
  <c r="E18411"/>
  <c r="E18412"/>
  <c r="E18413"/>
  <c r="E18414"/>
  <c r="E18415"/>
  <c r="E18416"/>
  <c r="E18417"/>
  <c r="E18418"/>
  <c r="E18419"/>
  <c r="E18420"/>
  <c r="E18421"/>
  <c r="E18422"/>
  <c r="E18423"/>
  <c r="E18424"/>
  <c r="E18425"/>
  <c r="E18426"/>
  <c r="E18427"/>
  <c r="E18428"/>
  <c r="E18429"/>
  <c r="E18430"/>
  <c r="E18431"/>
  <c r="E18432"/>
  <c r="E18433"/>
  <c r="E18434"/>
  <c r="E18435"/>
  <c r="E18436"/>
  <c r="E18437"/>
  <c r="E18438"/>
  <c r="E18439"/>
  <c r="E18440"/>
  <c r="E18441"/>
  <c r="E18442"/>
  <c r="E18443"/>
  <c r="E18444"/>
  <c r="E18445"/>
  <c r="E18446"/>
  <c r="E18447"/>
  <c r="E18448"/>
  <c r="E18449"/>
  <c r="E18450"/>
  <c r="E18451"/>
  <c r="E18452"/>
  <c r="E18453"/>
  <c r="E18454"/>
  <c r="E18455"/>
  <c r="E18456"/>
  <c r="E18457"/>
  <c r="E18458"/>
  <c r="E18459"/>
  <c r="E18460"/>
  <c r="E18461"/>
  <c r="E18462"/>
  <c r="E18463"/>
  <c r="E18464"/>
  <c r="E18465"/>
  <c r="E18466"/>
  <c r="E18467"/>
  <c r="E18468"/>
  <c r="E18469"/>
  <c r="E18470"/>
  <c r="E18471"/>
  <c r="E18472"/>
  <c r="E18473"/>
  <c r="E18474"/>
  <c r="E18475"/>
  <c r="E18476"/>
  <c r="E18477"/>
  <c r="E18478"/>
  <c r="E18479"/>
  <c r="E18480"/>
  <c r="E18481"/>
  <c r="E18482"/>
  <c r="E18483"/>
  <c r="E18484"/>
  <c r="E18485"/>
  <c r="E18486"/>
  <c r="E18487"/>
  <c r="E18488"/>
  <c r="E18489"/>
  <c r="E18490"/>
  <c r="E18491"/>
  <c r="E18492"/>
  <c r="E18493"/>
  <c r="E18494"/>
  <c r="E18495"/>
  <c r="E18496"/>
  <c r="E18497"/>
  <c r="E18498"/>
  <c r="E18499"/>
  <c r="E18500"/>
  <c r="E18501"/>
  <c r="E18502"/>
  <c r="E18503"/>
  <c r="E18504"/>
  <c r="E18505"/>
  <c r="E18506"/>
  <c r="E18507"/>
  <c r="E18508"/>
  <c r="E18509"/>
  <c r="E18510"/>
  <c r="E18511"/>
  <c r="E18512"/>
  <c r="E18513"/>
  <c r="E18514"/>
  <c r="E18515"/>
  <c r="E18516"/>
  <c r="E18517"/>
  <c r="E18518"/>
  <c r="E18519"/>
  <c r="E18520"/>
  <c r="E18521"/>
  <c r="E18522"/>
  <c r="E18523"/>
  <c r="E18524"/>
  <c r="E18525"/>
  <c r="E18526"/>
  <c r="E18527"/>
  <c r="E18528"/>
  <c r="E18529"/>
  <c r="E18530"/>
  <c r="E18531"/>
  <c r="E18532"/>
  <c r="E18533"/>
  <c r="E18534"/>
  <c r="E18535"/>
  <c r="E18536"/>
  <c r="E18537"/>
  <c r="E18538"/>
  <c r="E18539"/>
  <c r="E18540"/>
  <c r="E18541"/>
  <c r="E18542"/>
  <c r="E18543"/>
  <c r="E18544"/>
  <c r="E18545"/>
  <c r="E18546"/>
  <c r="E18547"/>
  <c r="E18548"/>
  <c r="E18549"/>
  <c r="E18550"/>
  <c r="E18551"/>
  <c r="E18552"/>
  <c r="E18553"/>
  <c r="E18554"/>
  <c r="E18555"/>
  <c r="E18556"/>
  <c r="E18557"/>
  <c r="E18558"/>
  <c r="E18559"/>
  <c r="E18560"/>
  <c r="E18561"/>
  <c r="E18562"/>
  <c r="E18563"/>
  <c r="E18564"/>
  <c r="E18565"/>
  <c r="E18566"/>
  <c r="E18567"/>
  <c r="E18568"/>
  <c r="E18569"/>
  <c r="E18570"/>
  <c r="E18571"/>
  <c r="E18572"/>
  <c r="E18573"/>
  <c r="E18574"/>
  <c r="E18575"/>
  <c r="E18576"/>
  <c r="E18577"/>
  <c r="E18578"/>
  <c r="E18579"/>
  <c r="E18580"/>
  <c r="E18581"/>
  <c r="E18582"/>
  <c r="E18583"/>
  <c r="E18584"/>
  <c r="E18585"/>
  <c r="E18586"/>
  <c r="E18587"/>
  <c r="E18588"/>
  <c r="E18589"/>
  <c r="E18590"/>
  <c r="E18591"/>
  <c r="E18592"/>
  <c r="E18593"/>
  <c r="E18594"/>
  <c r="E18595"/>
  <c r="E18596"/>
  <c r="E18597"/>
  <c r="E18598"/>
  <c r="E18599"/>
  <c r="E18600"/>
  <c r="E18601"/>
  <c r="E18602"/>
  <c r="E18603"/>
  <c r="E18604"/>
  <c r="E18605"/>
  <c r="E18606"/>
  <c r="E18607"/>
  <c r="E18608"/>
  <c r="E18609"/>
  <c r="E18610"/>
  <c r="E18611"/>
  <c r="E18612"/>
  <c r="E18613"/>
  <c r="E18614"/>
  <c r="E18615"/>
  <c r="E18616"/>
  <c r="E18617"/>
  <c r="E18618"/>
  <c r="E18619"/>
  <c r="E18620"/>
  <c r="E18621"/>
  <c r="E18622"/>
  <c r="E18623"/>
  <c r="E18624"/>
  <c r="E18625"/>
  <c r="E18626"/>
  <c r="E18627"/>
  <c r="E18628"/>
  <c r="E18629"/>
  <c r="E18630"/>
  <c r="E18631"/>
  <c r="E18632"/>
  <c r="E18633"/>
  <c r="E18634"/>
  <c r="E18635"/>
  <c r="E18636"/>
  <c r="E18637"/>
  <c r="E18638"/>
  <c r="E18639"/>
  <c r="E18640"/>
  <c r="E18641"/>
  <c r="E18642"/>
  <c r="E18643"/>
  <c r="E18644"/>
  <c r="E18645"/>
  <c r="E18646"/>
  <c r="E18647"/>
  <c r="E18648"/>
  <c r="E18649"/>
  <c r="E18650"/>
  <c r="E18651"/>
  <c r="E18652"/>
  <c r="E18653"/>
  <c r="E18654"/>
  <c r="E18655"/>
  <c r="E18656"/>
  <c r="E18657"/>
  <c r="E18658"/>
  <c r="E18659"/>
  <c r="E18660"/>
  <c r="E18661"/>
  <c r="E18662"/>
  <c r="E18663"/>
  <c r="E18664"/>
  <c r="E18665"/>
  <c r="E18666"/>
  <c r="E18667"/>
  <c r="E18668"/>
  <c r="E18669"/>
  <c r="E18670"/>
  <c r="E18671"/>
  <c r="E18672"/>
  <c r="E18673"/>
  <c r="E18674"/>
  <c r="E18675"/>
  <c r="E18676"/>
  <c r="E18677"/>
  <c r="E18678"/>
  <c r="E18679"/>
  <c r="E18680"/>
  <c r="E18681"/>
  <c r="E18682"/>
  <c r="E18683"/>
  <c r="E18684"/>
  <c r="E18685"/>
  <c r="E18686"/>
  <c r="E18687"/>
  <c r="E18688"/>
  <c r="E18689"/>
  <c r="E18690"/>
  <c r="E18691"/>
  <c r="E18692"/>
  <c r="E18693"/>
  <c r="E18694"/>
  <c r="E18695"/>
  <c r="E18696"/>
  <c r="E18697"/>
  <c r="E18698"/>
  <c r="E18699"/>
  <c r="E18700"/>
  <c r="E18701"/>
  <c r="E18702"/>
  <c r="E18703"/>
  <c r="E18704"/>
  <c r="E18705"/>
  <c r="E18706"/>
  <c r="E18707"/>
  <c r="E18708"/>
  <c r="E18709"/>
  <c r="E18710"/>
  <c r="E18711"/>
  <c r="E18712"/>
  <c r="E18713"/>
  <c r="E18714"/>
  <c r="E18715"/>
  <c r="E18716"/>
  <c r="E18717"/>
  <c r="E18718"/>
  <c r="E18719"/>
  <c r="E18720"/>
  <c r="E18721"/>
  <c r="E18722"/>
  <c r="E18723"/>
  <c r="E18724"/>
  <c r="E18725"/>
  <c r="E18726"/>
  <c r="E18727"/>
  <c r="E18728"/>
  <c r="E18729"/>
  <c r="E18730"/>
  <c r="E18731"/>
  <c r="E18732"/>
  <c r="E18733"/>
  <c r="E18734"/>
  <c r="E18735"/>
  <c r="E18736"/>
  <c r="E18737"/>
  <c r="E18738"/>
  <c r="E18739"/>
  <c r="E18740"/>
  <c r="E18741"/>
  <c r="E18742"/>
  <c r="E18743"/>
  <c r="E18744"/>
  <c r="E18745"/>
  <c r="E18746"/>
  <c r="E18747"/>
  <c r="E18748"/>
  <c r="E18749"/>
  <c r="E18750"/>
  <c r="E18751"/>
  <c r="E18752"/>
  <c r="E18753"/>
  <c r="E18754"/>
  <c r="E18755"/>
  <c r="E18756"/>
  <c r="E18757"/>
  <c r="E18758"/>
  <c r="E18759"/>
  <c r="E18760"/>
  <c r="E18761"/>
  <c r="E18762"/>
  <c r="E18763"/>
  <c r="E18764"/>
  <c r="E18765"/>
  <c r="E18766"/>
  <c r="E18767"/>
  <c r="E18768"/>
  <c r="E18769"/>
  <c r="E18770"/>
  <c r="E18771"/>
  <c r="E18772"/>
  <c r="E18773"/>
  <c r="E18774"/>
  <c r="E18775"/>
  <c r="E18776"/>
  <c r="E18777"/>
  <c r="E18778"/>
  <c r="E18779"/>
  <c r="E18780"/>
  <c r="E18781"/>
  <c r="E18782"/>
  <c r="E18783"/>
  <c r="E18784"/>
  <c r="E18785"/>
  <c r="E18786"/>
  <c r="E18787"/>
  <c r="E18788"/>
  <c r="E18789"/>
  <c r="E18790"/>
  <c r="E18791"/>
  <c r="E18792"/>
  <c r="E18793"/>
  <c r="E18794"/>
  <c r="E18795"/>
  <c r="E18796"/>
  <c r="E18797"/>
  <c r="E18798"/>
  <c r="E18799"/>
  <c r="E18800"/>
  <c r="E18801"/>
  <c r="E18802"/>
  <c r="E18803"/>
  <c r="E18804"/>
  <c r="E18805"/>
  <c r="E18806"/>
  <c r="E18807"/>
  <c r="E18808"/>
  <c r="E18809"/>
  <c r="E18810"/>
  <c r="E18811"/>
  <c r="E18812"/>
  <c r="E18813"/>
  <c r="E18814"/>
  <c r="E18815"/>
  <c r="E18816"/>
  <c r="E18817"/>
  <c r="E18818"/>
  <c r="E18819"/>
  <c r="E18820"/>
  <c r="E18821"/>
  <c r="E18822"/>
  <c r="E18823"/>
  <c r="E18824"/>
  <c r="E18825"/>
  <c r="E18826"/>
  <c r="E18827"/>
  <c r="E18828"/>
  <c r="E18829"/>
  <c r="E18830"/>
  <c r="E18831"/>
  <c r="E18832"/>
  <c r="E18833"/>
  <c r="E18834"/>
  <c r="E18835"/>
  <c r="E18836"/>
  <c r="E18837"/>
  <c r="E18838"/>
  <c r="E18839"/>
  <c r="E18840"/>
  <c r="E18841"/>
  <c r="E18842"/>
  <c r="E18843"/>
  <c r="E18844"/>
  <c r="E18845"/>
  <c r="E18846"/>
  <c r="E18847"/>
  <c r="E18848"/>
  <c r="E18849"/>
  <c r="E18850"/>
  <c r="E18851"/>
  <c r="E18852"/>
  <c r="E18853"/>
  <c r="E18854"/>
  <c r="E18855"/>
  <c r="E18856"/>
  <c r="E18857"/>
  <c r="E18858"/>
  <c r="E18859"/>
  <c r="E18860"/>
  <c r="E18861"/>
  <c r="E18862"/>
  <c r="E18863"/>
  <c r="E18864"/>
  <c r="E18865"/>
  <c r="E18866"/>
  <c r="E18867"/>
  <c r="E18868"/>
  <c r="E18869"/>
  <c r="E18870"/>
  <c r="E18871"/>
  <c r="E18872"/>
  <c r="E18873"/>
  <c r="E18874"/>
  <c r="E18875"/>
  <c r="E18876"/>
  <c r="E18877"/>
  <c r="E18878"/>
  <c r="E18879"/>
  <c r="E18880"/>
  <c r="E18881"/>
  <c r="E18882"/>
  <c r="E18883"/>
  <c r="E18884"/>
  <c r="E18885"/>
  <c r="E18886"/>
  <c r="E18887"/>
  <c r="E18888"/>
  <c r="E18889"/>
  <c r="E18890"/>
  <c r="E18891"/>
  <c r="E18892"/>
  <c r="E18893"/>
  <c r="E18894"/>
  <c r="E18895"/>
  <c r="E18896"/>
  <c r="E18897"/>
  <c r="E18898"/>
  <c r="E18899"/>
  <c r="E18900"/>
  <c r="E18901"/>
  <c r="E18902"/>
  <c r="E18903"/>
  <c r="E18904"/>
  <c r="E18905"/>
  <c r="E18906"/>
  <c r="E18907"/>
  <c r="E18908"/>
  <c r="E18909"/>
  <c r="E18910"/>
  <c r="E18911"/>
  <c r="E18912"/>
  <c r="E18913"/>
  <c r="E18914"/>
  <c r="E18915"/>
  <c r="E18916"/>
  <c r="E18917"/>
  <c r="E18918"/>
  <c r="E18919"/>
  <c r="E18920"/>
  <c r="E18921"/>
  <c r="E18922"/>
  <c r="E18923"/>
  <c r="E18924"/>
  <c r="E18925"/>
  <c r="E18926"/>
  <c r="E18927"/>
  <c r="E18928"/>
  <c r="E18929"/>
  <c r="E18930"/>
  <c r="E18931"/>
  <c r="E18932"/>
  <c r="E18933"/>
  <c r="E18934"/>
  <c r="E18935"/>
  <c r="E18936"/>
  <c r="E18937"/>
  <c r="E18938"/>
  <c r="E18939"/>
  <c r="E18940"/>
  <c r="E18941"/>
  <c r="E18942"/>
  <c r="E18943"/>
  <c r="E18944"/>
  <c r="E18945"/>
  <c r="E18946"/>
  <c r="E18947"/>
  <c r="E18948"/>
  <c r="E18949"/>
  <c r="E18950"/>
  <c r="E18951"/>
  <c r="E18952"/>
  <c r="E18953"/>
  <c r="E18954"/>
  <c r="E18955"/>
  <c r="E18956"/>
  <c r="E18957"/>
  <c r="E18958"/>
  <c r="E18959"/>
  <c r="E18960"/>
  <c r="E18961"/>
  <c r="E18962"/>
  <c r="E18963"/>
  <c r="E18964"/>
  <c r="E18965"/>
  <c r="E18966"/>
  <c r="E18967"/>
  <c r="E18968"/>
  <c r="E18969"/>
  <c r="E18970"/>
  <c r="E18971"/>
  <c r="E18972"/>
  <c r="E18973"/>
  <c r="E18974"/>
  <c r="E18975"/>
  <c r="E18976"/>
  <c r="E18977"/>
  <c r="E18978"/>
  <c r="E18979"/>
  <c r="E18980"/>
  <c r="E18981"/>
  <c r="E18982"/>
  <c r="E18983"/>
  <c r="E18984"/>
  <c r="E18985"/>
  <c r="E18986"/>
  <c r="E18987"/>
  <c r="E18988"/>
  <c r="E18989"/>
  <c r="E18990"/>
  <c r="E18991"/>
  <c r="E18992"/>
  <c r="E18993"/>
  <c r="E18994"/>
  <c r="E18995"/>
  <c r="E18996"/>
  <c r="E18997"/>
  <c r="E18998"/>
  <c r="E18999"/>
  <c r="E19000"/>
  <c r="E19001"/>
  <c r="E19002"/>
  <c r="E19003"/>
  <c r="E19004"/>
  <c r="E19005"/>
  <c r="E19006"/>
  <c r="E19007"/>
  <c r="E19008"/>
  <c r="E19009"/>
  <c r="E19010"/>
  <c r="E19011"/>
  <c r="E19012"/>
  <c r="E19013"/>
  <c r="E19014"/>
  <c r="E19015"/>
  <c r="E19016"/>
  <c r="E19017"/>
  <c r="E19018"/>
  <c r="E19019"/>
  <c r="E19020"/>
  <c r="E19021"/>
  <c r="E19022"/>
  <c r="E19023"/>
  <c r="E19024"/>
  <c r="E19025"/>
  <c r="E19026"/>
  <c r="E19027"/>
  <c r="E19028"/>
  <c r="E19029"/>
  <c r="E19030"/>
  <c r="E19031"/>
  <c r="E19032"/>
  <c r="E19033"/>
  <c r="E19034"/>
  <c r="E19035"/>
  <c r="E19036"/>
  <c r="E19037"/>
  <c r="E19038"/>
  <c r="E19039"/>
  <c r="E19040"/>
  <c r="E19041"/>
  <c r="E19042"/>
  <c r="E19043"/>
  <c r="E19044"/>
  <c r="E19045"/>
  <c r="E19046"/>
  <c r="E19047"/>
  <c r="E19048"/>
  <c r="E19049"/>
  <c r="E19050"/>
  <c r="E19051"/>
  <c r="E19052"/>
  <c r="E19053"/>
  <c r="E19054"/>
  <c r="E19055"/>
  <c r="E19056"/>
  <c r="E19057"/>
  <c r="E19058"/>
  <c r="E19059"/>
  <c r="E19060"/>
  <c r="E19061"/>
  <c r="E19062"/>
  <c r="E19063"/>
  <c r="E19064"/>
  <c r="E19065"/>
  <c r="E19066"/>
  <c r="E19067"/>
  <c r="E19068"/>
  <c r="E19069"/>
  <c r="E19070"/>
  <c r="E19071"/>
  <c r="E19072"/>
  <c r="E19073"/>
  <c r="E19074"/>
  <c r="E19075"/>
  <c r="E19076"/>
  <c r="E19077"/>
  <c r="E19078"/>
  <c r="E19079"/>
  <c r="E19080"/>
  <c r="E19081"/>
  <c r="E19082"/>
  <c r="E19083"/>
  <c r="E19084"/>
  <c r="E19085"/>
  <c r="E19086"/>
  <c r="E19087"/>
  <c r="E19088"/>
  <c r="E19089"/>
  <c r="E19090"/>
  <c r="E19091"/>
  <c r="E19092"/>
  <c r="E19093"/>
  <c r="E19094"/>
  <c r="E19095"/>
  <c r="E19096"/>
  <c r="E19097"/>
  <c r="E19098"/>
  <c r="E19099"/>
  <c r="E19100"/>
  <c r="E19101"/>
  <c r="E19102"/>
  <c r="E19103"/>
  <c r="E19104"/>
  <c r="E19105"/>
  <c r="E19106"/>
  <c r="E19107"/>
  <c r="E19108"/>
  <c r="E19109"/>
  <c r="E19110"/>
  <c r="E19111"/>
  <c r="E19112"/>
  <c r="E19113"/>
  <c r="E19114"/>
  <c r="E19115"/>
  <c r="E19116"/>
  <c r="E19117"/>
  <c r="E19118"/>
  <c r="E19119"/>
  <c r="E19120"/>
  <c r="E19121"/>
  <c r="E19122"/>
  <c r="E19123"/>
  <c r="E19124"/>
  <c r="E19125"/>
  <c r="E19126"/>
  <c r="E19127"/>
  <c r="E19128"/>
  <c r="E19129"/>
  <c r="E19130"/>
  <c r="E19131"/>
  <c r="E19132"/>
  <c r="E19133"/>
  <c r="E19134"/>
  <c r="E19135"/>
  <c r="E19136"/>
  <c r="E19137"/>
  <c r="E19138"/>
  <c r="E19139"/>
  <c r="E19140"/>
  <c r="E19141"/>
  <c r="E19142"/>
  <c r="E19143"/>
  <c r="E19144"/>
  <c r="E19145"/>
  <c r="E19146"/>
  <c r="E19147"/>
  <c r="E19148"/>
  <c r="E19149"/>
  <c r="E19150"/>
  <c r="E19151"/>
  <c r="E19152"/>
  <c r="E19153"/>
  <c r="E19154"/>
  <c r="E19155"/>
  <c r="E19156"/>
  <c r="E19157"/>
  <c r="E19158"/>
  <c r="E19159"/>
  <c r="E19160"/>
  <c r="E19161"/>
  <c r="E19162"/>
  <c r="E19163"/>
  <c r="E19164"/>
  <c r="E19165"/>
  <c r="E19166"/>
  <c r="E19167"/>
  <c r="E19168"/>
  <c r="E19169"/>
  <c r="E19170"/>
  <c r="E19171"/>
  <c r="E19172"/>
  <c r="E19173"/>
  <c r="E19174"/>
  <c r="E19175"/>
  <c r="E19176"/>
  <c r="E19177"/>
  <c r="E19178"/>
  <c r="E19179"/>
  <c r="E19180"/>
  <c r="E19181"/>
  <c r="E19182"/>
  <c r="E19183"/>
  <c r="E19184"/>
  <c r="E19185"/>
  <c r="E19186"/>
  <c r="E19187"/>
  <c r="E19188"/>
  <c r="E19189"/>
  <c r="E19190"/>
  <c r="E19191"/>
  <c r="E19192"/>
  <c r="E19193"/>
  <c r="E19194"/>
  <c r="E19195"/>
  <c r="E19196"/>
  <c r="E19197"/>
  <c r="E19198"/>
  <c r="E19199"/>
  <c r="E19200"/>
  <c r="E19201"/>
  <c r="E19202"/>
  <c r="E19203"/>
  <c r="E19204"/>
  <c r="E19205"/>
  <c r="E19206"/>
  <c r="E19207"/>
  <c r="E19208"/>
  <c r="E19209"/>
  <c r="E19210"/>
  <c r="E19211"/>
  <c r="E19212"/>
  <c r="E19213"/>
  <c r="E19214"/>
  <c r="E19215"/>
  <c r="E19216"/>
  <c r="E19217"/>
  <c r="E19218"/>
  <c r="E19219"/>
  <c r="E19220"/>
  <c r="E19221"/>
  <c r="E19222"/>
  <c r="E19223"/>
  <c r="E19224"/>
  <c r="E19225"/>
  <c r="E19226"/>
  <c r="E19227"/>
  <c r="E19228"/>
  <c r="E19229"/>
  <c r="E19230"/>
  <c r="E19231"/>
  <c r="E19232"/>
  <c r="E19233"/>
  <c r="E19234"/>
  <c r="E19235"/>
  <c r="E19236"/>
  <c r="E19237"/>
  <c r="E19238"/>
  <c r="E19239"/>
  <c r="E19240"/>
  <c r="E19241"/>
  <c r="E19242"/>
  <c r="E19243"/>
  <c r="E19244"/>
  <c r="E19245"/>
  <c r="E19246"/>
  <c r="E19247"/>
  <c r="E19248"/>
  <c r="E19249"/>
  <c r="E19250"/>
  <c r="E19251"/>
  <c r="E19252"/>
  <c r="E19253"/>
  <c r="E19254"/>
  <c r="E19255"/>
  <c r="E19256"/>
  <c r="E19257"/>
  <c r="E19258"/>
  <c r="E19259"/>
  <c r="E19260"/>
  <c r="E19261"/>
  <c r="E19262"/>
  <c r="E19263"/>
  <c r="E19264"/>
  <c r="E19265"/>
  <c r="E19266"/>
  <c r="E19267"/>
  <c r="E19268"/>
  <c r="E19269"/>
  <c r="E19270"/>
  <c r="E19271"/>
  <c r="E19272"/>
  <c r="E19273"/>
  <c r="E19274"/>
  <c r="E19275"/>
  <c r="E19276"/>
  <c r="E19277"/>
  <c r="E19278"/>
  <c r="E19279"/>
  <c r="E19280"/>
  <c r="E19281"/>
  <c r="E19282"/>
  <c r="E19283"/>
  <c r="E19284"/>
  <c r="E19285"/>
  <c r="E19286"/>
  <c r="E19287"/>
  <c r="E19288"/>
  <c r="E19289"/>
  <c r="E19290"/>
  <c r="E19291"/>
  <c r="E19292"/>
  <c r="E19293"/>
  <c r="E19294"/>
  <c r="E19295"/>
  <c r="E19296"/>
  <c r="E19297"/>
  <c r="E19298"/>
  <c r="E19299"/>
  <c r="E19300"/>
  <c r="E19301"/>
  <c r="E19302"/>
  <c r="E19303"/>
  <c r="E19304"/>
  <c r="E19305"/>
  <c r="E19306"/>
  <c r="E19307"/>
  <c r="E19308"/>
  <c r="E19309"/>
  <c r="E19310"/>
  <c r="E19311"/>
  <c r="E19312"/>
  <c r="E19313"/>
  <c r="E19314"/>
  <c r="E19315"/>
  <c r="E19316"/>
  <c r="E19317"/>
  <c r="E19318"/>
  <c r="E19319"/>
  <c r="E19320"/>
  <c r="E19321"/>
  <c r="E19322"/>
  <c r="E19323"/>
  <c r="E19324"/>
  <c r="E19325"/>
  <c r="E19326"/>
  <c r="E19327"/>
  <c r="E19328"/>
  <c r="E19329"/>
  <c r="E19330"/>
  <c r="E19331"/>
  <c r="E19332"/>
  <c r="E19333"/>
  <c r="E19334"/>
  <c r="E19335"/>
  <c r="E19336"/>
  <c r="E19337"/>
  <c r="E19338"/>
  <c r="E19339"/>
  <c r="E19340"/>
  <c r="E19341"/>
  <c r="E19342"/>
  <c r="E19343"/>
  <c r="E19344"/>
  <c r="E19345"/>
  <c r="E19346"/>
  <c r="E19347"/>
  <c r="E19348"/>
  <c r="E19349"/>
  <c r="E19350"/>
  <c r="E19351"/>
  <c r="E19352"/>
  <c r="E19353"/>
  <c r="E19354"/>
  <c r="E19355"/>
  <c r="E19356"/>
  <c r="E19357"/>
  <c r="E19358"/>
  <c r="E19359"/>
  <c r="E19360"/>
  <c r="E19361"/>
  <c r="E19362"/>
  <c r="E19363"/>
  <c r="E19364"/>
  <c r="E19365"/>
  <c r="E19366"/>
  <c r="E19367"/>
  <c r="E19368"/>
  <c r="E19369"/>
  <c r="E19370"/>
  <c r="E19371"/>
  <c r="E19372"/>
  <c r="E19373"/>
  <c r="E19374"/>
  <c r="E19375"/>
  <c r="E19376"/>
  <c r="E19377"/>
  <c r="E19378"/>
  <c r="E19379"/>
  <c r="E19380"/>
  <c r="E19381"/>
  <c r="E19382"/>
  <c r="E19383"/>
  <c r="E19384"/>
  <c r="E19385"/>
  <c r="E19386"/>
  <c r="E19387"/>
  <c r="E19388"/>
  <c r="E19389"/>
  <c r="E19390"/>
  <c r="E19391"/>
  <c r="E19392"/>
  <c r="E19393"/>
  <c r="E19394"/>
  <c r="E19395"/>
  <c r="E19396"/>
  <c r="E19397"/>
  <c r="E19398"/>
  <c r="E19399"/>
  <c r="E19400"/>
  <c r="E19401"/>
  <c r="E19402"/>
  <c r="E19403"/>
  <c r="E19404"/>
  <c r="E19405"/>
  <c r="E19406"/>
  <c r="E19407"/>
  <c r="E19408"/>
  <c r="E19409"/>
  <c r="E19410"/>
  <c r="E19411"/>
  <c r="E19412"/>
  <c r="E19413"/>
  <c r="E19414"/>
  <c r="E19415"/>
  <c r="E19416"/>
  <c r="E19417"/>
  <c r="E19418"/>
  <c r="E19419"/>
  <c r="E19420"/>
  <c r="E19421"/>
  <c r="E19422"/>
  <c r="E19423"/>
  <c r="E19424"/>
  <c r="E19425"/>
  <c r="E19426"/>
  <c r="E19427"/>
  <c r="E19428"/>
  <c r="E19429"/>
  <c r="E19430"/>
  <c r="E19431"/>
  <c r="E19432"/>
  <c r="E19433"/>
  <c r="E19434"/>
  <c r="E19435"/>
  <c r="E19436"/>
  <c r="E19437"/>
  <c r="E19438"/>
  <c r="E19439"/>
  <c r="E19440"/>
  <c r="E19441"/>
  <c r="E19442"/>
  <c r="E19443"/>
  <c r="E19444"/>
  <c r="E19445"/>
  <c r="E19446"/>
  <c r="E19447"/>
  <c r="E19448"/>
  <c r="E19449"/>
  <c r="E19450"/>
  <c r="E19451"/>
  <c r="E19452"/>
  <c r="E19453"/>
  <c r="E19454"/>
  <c r="E19455"/>
  <c r="E19456"/>
  <c r="E19457"/>
  <c r="E19458"/>
  <c r="E19459"/>
  <c r="E19460"/>
  <c r="E19461"/>
  <c r="E19462"/>
  <c r="E19463"/>
  <c r="E19464"/>
  <c r="E19465"/>
  <c r="E19466"/>
  <c r="E19467"/>
  <c r="E19468"/>
  <c r="E19469"/>
  <c r="E19470"/>
  <c r="E19471"/>
  <c r="E19472"/>
  <c r="E19473"/>
  <c r="E19474"/>
  <c r="E19475"/>
  <c r="E19476"/>
  <c r="E19477"/>
  <c r="E19478"/>
  <c r="E19479"/>
  <c r="E19480"/>
  <c r="E19481"/>
  <c r="E19482"/>
  <c r="E19483"/>
  <c r="E19484"/>
  <c r="E19485"/>
  <c r="E19486"/>
  <c r="E19487"/>
  <c r="E19488"/>
  <c r="E19489"/>
  <c r="E19490"/>
  <c r="E19491"/>
  <c r="E19492"/>
  <c r="E19493"/>
  <c r="E19494"/>
  <c r="E19495"/>
  <c r="E19496"/>
  <c r="E19497"/>
  <c r="E19498"/>
  <c r="E19499"/>
  <c r="E19500"/>
  <c r="E19501"/>
  <c r="E19502"/>
  <c r="E19503"/>
  <c r="E19504"/>
  <c r="E19505"/>
  <c r="E19506"/>
  <c r="E19507"/>
  <c r="E19508"/>
  <c r="E19509"/>
  <c r="E19510"/>
  <c r="E19511"/>
  <c r="E19512"/>
  <c r="E19513"/>
  <c r="E19514"/>
  <c r="E19515"/>
  <c r="E19516"/>
  <c r="E19517"/>
  <c r="E19518"/>
  <c r="E19519"/>
  <c r="E19520"/>
  <c r="E19521"/>
  <c r="E19522"/>
  <c r="E19523"/>
  <c r="E19524"/>
  <c r="E19525"/>
  <c r="E19526"/>
  <c r="E19527"/>
  <c r="E19528"/>
  <c r="E19529"/>
  <c r="E19530"/>
  <c r="E19531"/>
  <c r="E19532"/>
  <c r="E19533"/>
  <c r="E19534"/>
  <c r="E19535"/>
  <c r="E19536"/>
  <c r="E19537"/>
  <c r="E19538"/>
  <c r="E19539"/>
  <c r="E19540"/>
  <c r="E19541"/>
  <c r="E19542"/>
  <c r="E19543"/>
  <c r="E19544"/>
  <c r="E19545"/>
  <c r="E19546"/>
  <c r="E19547"/>
  <c r="E19548"/>
  <c r="E19549"/>
  <c r="E19550"/>
  <c r="E19551"/>
  <c r="E19552"/>
  <c r="E19553"/>
  <c r="E19554"/>
  <c r="E19555"/>
  <c r="E19556"/>
  <c r="E19557"/>
  <c r="E19558"/>
  <c r="E19559"/>
  <c r="E19560"/>
  <c r="E19561"/>
  <c r="E19562"/>
  <c r="E19563"/>
  <c r="E19564"/>
  <c r="E19565"/>
  <c r="E19566"/>
  <c r="E19567"/>
  <c r="E19568"/>
  <c r="E19569"/>
  <c r="E19570"/>
  <c r="E19571"/>
  <c r="E19572"/>
  <c r="E19573"/>
  <c r="E19574"/>
  <c r="E19575"/>
  <c r="E19576"/>
  <c r="E19577"/>
  <c r="E19578"/>
  <c r="E19579"/>
  <c r="E19580"/>
  <c r="E19581"/>
  <c r="E19582"/>
  <c r="E19583"/>
  <c r="E19584"/>
  <c r="E19585"/>
  <c r="E19586"/>
  <c r="E19587"/>
  <c r="E19588"/>
  <c r="E19589"/>
  <c r="E19590"/>
  <c r="E19591"/>
  <c r="E19592"/>
  <c r="E19593"/>
  <c r="E19594"/>
  <c r="E19595"/>
  <c r="E19596"/>
  <c r="E19597"/>
  <c r="E19598"/>
  <c r="E19599"/>
  <c r="E19600"/>
  <c r="E19601"/>
  <c r="E19602"/>
  <c r="E19603"/>
  <c r="E19604"/>
  <c r="E19605"/>
  <c r="E19606"/>
  <c r="E19607"/>
  <c r="E19608"/>
  <c r="E19609"/>
  <c r="E19610"/>
  <c r="E19611"/>
  <c r="E19612"/>
  <c r="E19613"/>
  <c r="E19614"/>
  <c r="E19615"/>
  <c r="E19616"/>
  <c r="E19617"/>
  <c r="E19618"/>
  <c r="E19619"/>
  <c r="E19620"/>
  <c r="E19621"/>
  <c r="E19622"/>
  <c r="E19623"/>
  <c r="E19624"/>
  <c r="E19625"/>
  <c r="E19626"/>
  <c r="E19627"/>
  <c r="E19628"/>
  <c r="E19629"/>
  <c r="E19630"/>
  <c r="E19631"/>
  <c r="E19632"/>
  <c r="E19633"/>
  <c r="E19634"/>
  <c r="E19635"/>
  <c r="E19636"/>
  <c r="E19637"/>
  <c r="E19638"/>
  <c r="E19639"/>
  <c r="E19640"/>
  <c r="E19641"/>
  <c r="E19642"/>
  <c r="E19643"/>
  <c r="E19644"/>
  <c r="E19645"/>
  <c r="E19646"/>
  <c r="E19647"/>
  <c r="E19648"/>
  <c r="E19649"/>
  <c r="E19650"/>
  <c r="E19651"/>
  <c r="E19652"/>
  <c r="E19653"/>
  <c r="E19654"/>
  <c r="E19655"/>
  <c r="E19656"/>
  <c r="E19657"/>
  <c r="E19658"/>
  <c r="E19659"/>
  <c r="E19660"/>
  <c r="E19661"/>
  <c r="E19662"/>
  <c r="E19663"/>
  <c r="E19664"/>
  <c r="E19665"/>
  <c r="E19666"/>
  <c r="E19667"/>
  <c r="E19668"/>
  <c r="E19669"/>
  <c r="E19670"/>
  <c r="E19671"/>
  <c r="E19672"/>
  <c r="E19673"/>
  <c r="E19674"/>
  <c r="E19675"/>
  <c r="E19676"/>
  <c r="E19677"/>
  <c r="E19678"/>
  <c r="E19679"/>
  <c r="E19680"/>
  <c r="E19681"/>
  <c r="E19682"/>
  <c r="E19683"/>
  <c r="E19684"/>
  <c r="E19685"/>
  <c r="E19686"/>
  <c r="E19687"/>
  <c r="E19688"/>
  <c r="E19689"/>
  <c r="E19690"/>
  <c r="E19691"/>
  <c r="E19692"/>
  <c r="E19693"/>
  <c r="E19694"/>
  <c r="E19695"/>
  <c r="E19696"/>
  <c r="E19697"/>
  <c r="E19698"/>
  <c r="E19699"/>
  <c r="E19700"/>
  <c r="E19701"/>
  <c r="E19702"/>
  <c r="E19703"/>
  <c r="E19704"/>
  <c r="E19705"/>
  <c r="E19706"/>
  <c r="E19707"/>
  <c r="E19708"/>
  <c r="E19709"/>
  <c r="E19710"/>
  <c r="E19711"/>
  <c r="E19712"/>
  <c r="E19713"/>
  <c r="E19714"/>
  <c r="E19715"/>
  <c r="E19716"/>
  <c r="E19717"/>
  <c r="E19718"/>
  <c r="E19719"/>
  <c r="E19720"/>
  <c r="E19721"/>
  <c r="E19722"/>
  <c r="E19723"/>
  <c r="E19724"/>
  <c r="E19725"/>
  <c r="E19726"/>
  <c r="E19727"/>
  <c r="E19728"/>
  <c r="E19729"/>
  <c r="E19730"/>
  <c r="E19731"/>
  <c r="E19732"/>
  <c r="E19733"/>
  <c r="E19734"/>
  <c r="E19735"/>
  <c r="E19736"/>
  <c r="E19737"/>
  <c r="E19738"/>
  <c r="E19739"/>
  <c r="E19740"/>
  <c r="E19741"/>
  <c r="E19742"/>
  <c r="E19743"/>
  <c r="E19744"/>
  <c r="E19745"/>
  <c r="E19746"/>
  <c r="E19747"/>
  <c r="E19748"/>
  <c r="E19749"/>
  <c r="E19750"/>
  <c r="E19751"/>
  <c r="E19752"/>
  <c r="E19753"/>
  <c r="E19754"/>
  <c r="E19755"/>
  <c r="E19756"/>
  <c r="E19757"/>
  <c r="E19758"/>
  <c r="E19759"/>
  <c r="E19760"/>
  <c r="E19761"/>
  <c r="E19762"/>
  <c r="E19763"/>
  <c r="E19764"/>
  <c r="E19765"/>
  <c r="E19766"/>
  <c r="E19767"/>
  <c r="E19768"/>
  <c r="E19769"/>
  <c r="E19770"/>
  <c r="E19771"/>
  <c r="E19772"/>
  <c r="E19773"/>
  <c r="E19774"/>
  <c r="E19775"/>
  <c r="E19776"/>
  <c r="E19777"/>
  <c r="E19778"/>
  <c r="E19779"/>
  <c r="E19780"/>
  <c r="E19781"/>
  <c r="E19782"/>
  <c r="E19783"/>
  <c r="E19784"/>
  <c r="E19785"/>
  <c r="E19786"/>
  <c r="E19787"/>
  <c r="E19788"/>
  <c r="E19789"/>
  <c r="E19790"/>
  <c r="E19791"/>
  <c r="E19792"/>
  <c r="E19793"/>
  <c r="E19794"/>
  <c r="E19795"/>
  <c r="E19796"/>
  <c r="E19797"/>
  <c r="E19798"/>
  <c r="E19799"/>
  <c r="E19800"/>
  <c r="E19801"/>
  <c r="E19802"/>
  <c r="E19803"/>
  <c r="E19804"/>
  <c r="E19805"/>
  <c r="E19806"/>
  <c r="E19807"/>
  <c r="E19808"/>
  <c r="E19809"/>
  <c r="E19810"/>
  <c r="E19811"/>
  <c r="E19812"/>
  <c r="E19813"/>
  <c r="E19814"/>
  <c r="E19815"/>
  <c r="E19816"/>
  <c r="E19817"/>
  <c r="E19818"/>
  <c r="E19819"/>
  <c r="E19820"/>
  <c r="E19821"/>
  <c r="E19822"/>
  <c r="E19823"/>
  <c r="E19824"/>
  <c r="E19825"/>
  <c r="E19826"/>
  <c r="E19827"/>
  <c r="E19828"/>
  <c r="E19829"/>
  <c r="E19830"/>
  <c r="E19831"/>
  <c r="E19832"/>
  <c r="E19833"/>
  <c r="E19834"/>
  <c r="E19835"/>
  <c r="E19836"/>
  <c r="E19837"/>
  <c r="E19838"/>
  <c r="E19839"/>
  <c r="E19840"/>
  <c r="E19841"/>
  <c r="E19842"/>
  <c r="E19843"/>
  <c r="E19844"/>
  <c r="E19845"/>
  <c r="E19846"/>
  <c r="E19847"/>
  <c r="E19848"/>
  <c r="E19849"/>
  <c r="E19850"/>
  <c r="E19851"/>
  <c r="E19852"/>
  <c r="E19853"/>
  <c r="E19854"/>
  <c r="E19855"/>
  <c r="E19856"/>
  <c r="E19857"/>
  <c r="E19858"/>
  <c r="E19859"/>
  <c r="E19860"/>
  <c r="E19861"/>
  <c r="E19862"/>
  <c r="E19863"/>
  <c r="E19864"/>
  <c r="E19865"/>
  <c r="E19866"/>
  <c r="E19867"/>
  <c r="E19868"/>
  <c r="E19869"/>
  <c r="E19870"/>
  <c r="E19871"/>
  <c r="E19872"/>
  <c r="E19873"/>
  <c r="E19874"/>
  <c r="E19875"/>
  <c r="E19876"/>
  <c r="E19877"/>
  <c r="E19878"/>
  <c r="E19879"/>
  <c r="E19880"/>
  <c r="E19881"/>
  <c r="E19882"/>
  <c r="E19883"/>
  <c r="E19884"/>
  <c r="E19885"/>
  <c r="E19886"/>
  <c r="E19887"/>
  <c r="E19888"/>
  <c r="E19889"/>
  <c r="E19890"/>
  <c r="E19891"/>
  <c r="E19892"/>
  <c r="E19893"/>
  <c r="E19894"/>
  <c r="E19895"/>
  <c r="E19896"/>
  <c r="E19897"/>
  <c r="E19898"/>
  <c r="E19899"/>
  <c r="E19900"/>
  <c r="E19901"/>
  <c r="E19902"/>
  <c r="E19903"/>
  <c r="E19904"/>
  <c r="E19905"/>
  <c r="E19906"/>
  <c r="E19907"/>
  <c r="E19908"/>
  <c r="E19909"/>
  <c r="E19910"/>
  <c r="E19911"/>
  <c r="E19912"/>
  <c r="E19913"/>
  <c r="E19914"/>
  <c r="E19915"/>
  <c r="E19916"/>
  <c r="E19917"/>
  <c r="E19918"/>
  <c r="E19919"/>
  <c r="E19920"/>
  <c r="E19921"/>
  <c r="E19922"/>
  <c r="E19923"/>
  <c r="E19924"/>
  <c r="E19925"/>
  <c r="E19926"/>
  <c r="E19927"/>
  <c r="E19928"/>
  <c r="E19929"/>
  <c r="E19930"/>
  <c r="E19931"/>
  <c r="E19932"/>
  <c r="E19933"/>
  <c r="E19934"/>
  <c r="E19935"/>
  <c r="E19936"/>
  <c r="E19937"/>
  <c r="E19938"/>
  <c r="E19939"/>
  <c r="E19940"/>
  <c r="E19941"/>
  <c r="E19942"/>
  <c r="E19943"/>
  <c r="E19944"/>
  <c r="E19945"/>
  <c r="E19946"/>
  <c r="E19947"/>
  <c r="E19948"/>
  <c r="E19949"/>
  <c r="E19950"/>
  <c r="E19951"/>
  <c r="E19952"/>
  <c r="E19953"/>
  <c r="E19954"/>
  <c r="E19955"/>
  <c r="E19956"/>
  <c r="E19957"/>
  <c r="E19958"/>
  <c r="E19959"/>
  <c r="E19960"/>
  <c r="E19961"/>
  <c r="E19962"/>
  <c r="E19963"/>
  <c r="E19964"/>
  <c r="E19965"/>
  <c r="E19966"/>
  <c r="E19967"/>
  <c r="E19968"/>
  <c r="E19969"/>
  <c r="E19970"/>
  <c r="E19971"/>
  <c r="E19972"/>
  <c r="E19973"/>
  <c r="E19974"/>
  <c r="E19975"/>
  <c r="E19976"/>
  <c r="E19977"/>
  <c r="E19978"/>
  <c r="E19979"/>
  <c r="E19980"/>
  <c r="E19981"/>
  <c r="E19982"/>
  <c r="E19983"/>
  <c r="E19984"/>
  <c r="E19985"/>
  <c r="E19986"/>
  <c r="E19987"/>
  <c r="E19988"/>
  <c r="E19989"/>
  <c r="E19990"/>
  <c r="E19991"/>
  <c r="E19992"/>
  <c r="E19993"/>
  <c r="E19994"/>
  <c r="E19995"/>
  <c r="E19996"/>
  <c r="E19997"/>
  <c r="E19998"/>
  <c r="E19999"/>
  <c r="E20000"/>
  <c r="E20001"/>
  <c r="E20002"/>
  <c r="E20003"/>
  <c r="E20004"/>
  <c r="E20005"/>
  <c r="E20006"/>
  <c r="E20007"/>
  <c r="E20008"/>
  <c r="E20009"/>
  <c r="E20010"/>
  <c r="E20011"/>
  <c r="E20012"/>
  <c r="E20013"/>
  <c r="E20014"/>
  <c r="E20015"/>
  <c r="E20016"/>
  <c r="E20017"/>
  <c r="E20018"/>
  <c r="E20019"/>
  <c r="E20020"/>
  <c r="E20021"/>
  <c r="E20022"/>
  <c r="E20023"/>
  <c r="E20024"/>
  <c r="E20025"/>
  <c r="E20026"/>
  <c r="E20027"/>
  <c r="E20028"/>
  <c r="E20029"/>
  <c r="E20030"/>
  <c r="E20031"/>
  <c r="E20032"/>
  <c r="E20033"/>
  <c r="E20034"/>
  <c r="E20035"/>
  <c r="E20036"/>
  <c r="E20037"/>
  <c r="E20038"/>
  <c r="E20039"/>
  <c r="E20040"/>
  <c r="E20041"/>
  <c r="E20042"/>
  <c r="E20043"/>
  <c r="E20044"/>
  <c r="E20045"/>
  <c r="E20046"/>
  <c r="E20047"/>
  <c r="E20048"/>
  <c r="E20049"/>
  <c r="E20050"/>
  <c r="E20051"/>
  <c r="E20052"/>
  <c r="E20053"/>
  <c r="E20054"/>
  <c r="E20055"/>
  <c r="E20056"/>
  <c r="E20057"/>
  <c r="E20058"/>
  <c r="E20059"/>
  <c r="E20060"/>
  <c r="E20061"/>
  <c r="E20062"/>
  <c r="E20063"/>
  <c r="E20064"/>
  <c r="E20065"/>
  <c r="E20066"/>
  <c r="E20067"/>
  <c r="E20068"/>
  <c r="E20069"/>
  <c r="E20070"/>
  <c r="E20071"/>
  <c r="E20072"/>
  <c r="E20073"/>
  <c r="E20074"/>
  <c r="E20075"/>
  <c r="E20076"/>
  <c r="E20077"/>
  <c r="E20078"/>
  <c r="E20079"/>
  <c r="E20080"/>
  <c r="E20081"/>
  <c r="E20082"/>
  <c r="E20083"/>
  <c r="E20084"/>
  <c r="E20085"/>
  <c r="E20086"/>
  <c r="E20087"/>
  <c r="E20088"/>
  <c r="E20089"/>
  <c r="E20090"/>
  <c r="E20091"/>
  <c r="E20092"/>
  <c r="E20093"/>
  <c r="E20094"/>
  <c r="E20095"/>
  <c r="E20096"/>
  <c r="E20097"/>
  <c r="E20098"/>
  <c r="E20099"/>
  <c r="E20100"/>
  <c r="E20101"/>
  <c r="E20102"/>
  <c r="E20103"/>
  <c r="E20104"/>
  <c r="E20105"/>
  <c r="E20106"/>
  <c r="E20107"/>
  <c r="E20108"/>
  <c r="E20109"/>
  <c r="E20110"/>
  <c r="E20111"/>
  <c r="E20112"/>
  <c r="E20113"/>
  <c r="E20114"/>
  <c r="E20115"/>
  <c r="E20116"/>
  <c r="E20117"/>
  <c r="E20118"/>
  <c r="E20119"/>
  <c r="E20120"/>
  <c r="E20121"/>
  <c r="E20122"/>
  <c r="E20123"/>
  <c r="E20124"/>
  <c r="E20125"/>
  <c r="E20126"/>
  <c r="E20127"/>
  <c r="E20128"/>
  <c r="E20129"/>
  <c r="E20130"/>
  <c r="E20131"/>
  <c r="E20132"/>
  <c r="E20133"/>
  <c r="E20134"/>
  <c r="E20135"/>
  <c r="E20136"/>
  <c r="E20137"/>
  <c r="E20138"/>
  <c r="E20139"/>
  <c r="E20140"/>
  <c r="E20141"/>
  <c r="E20142"/>
  <c r="E20143"/>
  <c r="E20144"/>
  <c r="E20145"/>
  <c r="E20146"/>
  <c r="E20147"/>
  <c r="E20148"/>
  <c r="E20149"/>
  <c r="E20150"/>
  <c r="E20151"/>
  <c r="E20152"/>
  <c r="E20153"/>
  <c r="E20154"/>
  <c r="E20155"/>
  <c r="E20156"/>
  <c r="E20157"/>
  <c r="E20158"/>
  <c r="E20159"/>
  <c r="E20160"/>
  <c r="E20161"/>
  <c r="E20162"/>
  <c r="E20163"/>
  <c r="E20164"/>
  <c r="E20165"/>
  <c r="E20166"/>
  <c r="E20167"/>
  <c r="E20168"/>
  <c r="E20169"/>
  <c r="E20170"/>
  <c r="E20171"/>
  <c r="E20172"/>
  <c r="E20173"/>
  <c r="E20174"/>
  <c r="E20175"/>
  <c r="E20176"/>
  <c r="E20177"/>
  <c r="E20178"/>
  <c r="E20179"/>
  <c r="E20180"/>
  <c r="E20181"/>
  <c r="E20182"/>
  <c r="E20183"/>
  <c r="E20184"/>
  <c r="E20185"/>
  <c r="E20186"/>
  <c r="E20187"/>
  <c r="E20188"/>
  <c r="E20189"/>
  <c r="E20190"/>
  <c r="E20191"/>
  <c r="E20192"/>
  <c r="E20193"/>
  <c r="E20194"/>
  <c r="E20195"/>
  <c r="E20196"/>
  <c r="E20197"/>
  <c r="E20198"/>
  <c r="E20199"/>
  <c r="E20200"/>
  <c r="E20201"/>
  <c r="E20202"/>
  <c r="E20203"/>
  <c r="E20204"/>
  <c r="E20205"/>
  <c r="E20206"/>
  <c r="E20207"/>
  <c r="E20208"/>
  <c r="E20209"/>
  <c r="E20210"/>
  <c r="E20211"/>
  <c r="E20212"/>
  <c r="E20213"/>
  <c r="E20214"/>
  <c r="E20215"/>
  <c r="E20216"/>
  <c r="E20217"/>
  <c r="E20218"/>
  <c r="E20219"/>
  <c r="E20220"/>
  <c r="E20221"/>
  <c r="E20222"/>
  <c r="E20223"/>
  <c r="E20224"/>
  <c r="E20225"/>
  <c r="E20226"/>
  <c r="E20227"/>
  <c r="E20228"/>
  <c r="E20229"/>
  <c r="E20230"/>
  <c r="E20231"/>
  <c r="E20232"/>
  <c r="E20233"/>
  <c r="E20234"/>
  <c r="E20235"/>
  <c r="E20236"/>
  <c r="E20237"/>
  <c r="E20238"/>
  <c r="E20239"/>
  <c r="E20240"/>
  <c r="E20241"/>
  <c r="E20242"/>
  <c r="E20243"/>
  <c r="E20244"/>
  <c r="E20245"/>
  <c r="E20246"/>
  <c r="E20247"/>
  <c r="E20248"/>
  <c r="E20249"/>
  <c r="E20250"/>
  <c r="E20251"/>
  <c r="E20252"/>
  <c r="E20253"/>
  <c r="E20254"/>
  <c r="E20255"/>
  <c r="E20256"/>
  <c r="E20257"/>
  <c r="E20258"/>
  <c r="E20259"/>
  <c r="E20260"/>
  <c r="E20261"/>
  <c r="E20262"/>
  <c r="E20263"/>
  <c r="E20264"/>
  <c r="E20265"/>
  <c r="E20266"/>
  <c r="E20267"/>
  <c r="E20268"/>
  <c r="E20269"/>
  <c r="E20270"/>
  <c r="E20271"/>
  <c r="E20272"/>
  <c r="E20273"/>
  <c r="E20274"/>
  <c r="E20275"/>
  <c r="E20276"/>
  <c r="E20277"/>
  <c r="E20278"/>
  <c r="E20279"/>
  <c r="E20280"/>
  <c r="E20281"/>
  <c r="E20282"/>
  <c r="E20283"/>
  <c r="E20284"/>
  <c r="E20285"/>
  <c r="E20286"/>
  <c r="E20287"/>
  <c r="E20288"/>
  <c r="E20289"/>
  <c r="E20290"/>
  <c r="E20291"/>
  <c r="E20292"/>
  <c r="E20293"/>
  <c r="E20294"/>
  <c r="E20295"/>
  <c r="E20296"/>
  <c r="E20297"/>
  <c r="E20298"/>
  <c r="E20299"/>
  <c r="E20300"/>
  <c r="E20301"/>
  <c r="E20302"/>
  <c r="E20303"/>
  <c r="E20304"/>
  <c r="E20305"/>
  <c r="E20306"/>
  <c r="E20307"/>
  <c r="E20308"/>
  <c r="E20309"/>
  <c r="E20310"/>
  <c r="E20311"/>
  <c r="E20312"/>
  <c r="E20313"/>
  <c r="E20314"/>
  <c r="E20315"/>
  <c r="E20316"/>
  <c r="E20317"/>
  <c r="E20318"/>
  <c r="E20319"/>
  <c r="E20320"/>
  <c r="E20321"/>
  <c r="E20322"/>
  <c r="E20323"/>
  <c r="E20324"/>
  <c r="E20325"/>
  <c r="E20326"/>
  <c r="E20327"/>
  <c r="E20328"/>
  <c r="E20329"/>
  <c r="E20330"/>
  <c r="E20331"/>
  <c r="E20332"/>
  <c r="E20333"/>
  <c r="E20334"/>
  <c r="E20335"/>
  <c r="E20336"/>
  <c r="E20337"/>
  <c r="E20338"/>
  <c r="E20339"/>
  <c r="E20340"/>
  <c r="E20341"/>
  <c r="E20342"/>
  <c r="E20343"/>
  <c r="E20344"/>
  <c r="E20345"/>
  <c r="E20346"/>
  <c r="E20347"/>
  <c r="E20348"/>
  <c r="E20349"/>
  <c r="E20350"/>
  <c r="E20351"/>
  <c r="E20352"/>
  <c r="E20353"/>
  <c r="E20354"/>
  <c r="E20355"/>
  <c r="E20356"/>
  <c r="E20357"/>
  <c r="E20358"/>
  <c r="E20359"/>
  <c r="E20360"/>
  <c r="E20361"/>
  <c r="E20362"/>
  <c r="E20363"/>
  <c r="E20364"/>
  <c r="E20365"/>
  <c r="E20366"/>
  <c r="E20367"/>
  <c r="E20368"/>
  <c r="E20369"/>
  <c r="E20370"/>
  <c r="E20371"/>
  <c r="E20372"/>
  <c r="E20373"/>
  <c r="E20374"/>
  <c r="E20375"/>
  <c r="E20376"/>
  <c r="E20377"/>
  <c r="E20378"/>
  <c r="E20379"/>
  <c r="E20380"/>
  <c r="E20381"/>
  <c r="E20382"/>
  <c r="E20383"/>
  <c r="E20384"/>
  <c r="E20385"/>
  <c r="E20386"/>
  <c r="E20387"/>
  <c r="E20388"/>
  <c r="E20389"/>
  <c r="E20390"/>
  <c r="E20391"/>
  <c r="E20392"/>
  <c r="E20393"/>
  <c r="E20394"/>
  <c r="E20395"/>
  <c r="E20396"/>
  <c r="E20397"/>
  <c r="E20398"/>
  <c r="E20399"/>
  <c r="E20400"/>
  <c r="E20401"/>
  <c r="E20402"/>
  <c r="E20403"/>
  <c r="E20404"/>
  <c r="E20405"/>
  <c r="E20406"/>
  <c r="E20407"/>
  <c r="E20408"/>
  <c r="E20409"/>
  <c r="E20410"/>
  <c r="E20411"/>
  <c r="E20412"/>
  <c r="E20413"/>
  <c r="E20414"/>
  <c r="E20415"/>
  <c r="E20416"/>
  <c r="E20417"/>
  <c r="E20418"/>
  <c r="E20419"/>
  <c r="E20420"/>
  <c r="E20421"/>
  <c r="E20422"/>
  <c r="E20423"/>
  <c r="E20424"/>
  <c r="E20425"/>
  <c r="E20426"/>
  <c r="E20427"/>
  <c r="E20428"/>
  <c r="E20429"/>
  <c r="E20430"/>
  <c r="E20431"/>
  <c r="E20432"/>
  <c r="E20433"/>
  <c r="E20434"/>
  <c r="E20435"/>
  <c r="E20436"/>
  <c r="E20437"/>
  <c r="E20438"/>
  <c r="E20439"/>
  <c r="E20440"/>
  <c r="E20441"/>
  <c r="E20442"/>
  <c r="E20443"/>
  <c r="E20444"/>
  <c r="E20445"/>
  <c r="E20446"/>
  <c r="E20447"/>
  <c r="E20448"/>
  <c r="E20449"/>
  <c r="E20450"/>
  <c r="E20451"/>
  <c r="E20452"/>
  <c r="E20453"/>
  <c r="E20454"/>
  <c r="E20455"/>
  <c r="E20456"/>
  <c r="E20457"/>
  <c r="E20458"/>
  <c r="E20459"/>
  <c r="E20460"/>
  <c r="E20461"/>
  <c r="E20462"/>
  <c r="E20463"/>
  <c r="E20464"/>
  <c r="E20465"/>
  <c r="E20466"/>
  <c r="E20467"/>
  <c r="E20468"/>
  <c r="E20469"/>
  <c r="E20470"/>
  <c r="E20471"/>
  <c r="E20472"/>
  <c r="E20473"/>
  <c r="E20474"/>
  <c r="E20475"/>
  <c r="E20476"/>
  <c r="E20477"/>
  <c r="E20478"/>
  <c r="E20479"/>
  <c r="E20480"/>
  <c r="E20481"/>
  <c r="E20482"/>
  <c r="E20483"/>
  <c r="E20484"/>
  <c r="E20485"/>
  <c r="E20486"/>
  <c r="E20487"/>
  <c r="E20488"/>
  <c r="E20489"/>
  <c r="E20490"/>
  <c r="E20491"/>
  <c r="E20492"/>
  <c r="E20493"/>
  <c r="E20494"/>
  <c r="E20495"/>
  <c r="E20496"/>
  <c r="E20497"/>
  <c r="E20498"/>
  <c r="E20499"/>
  <c r="E20500"/>
  <c r="E20501"/>
  <c r="E20502"/>
  <c r="E20503"/>
  <c r="E20504"/>
  <c r="E20505"/>
  <c r="E20506"/>
  <c r="E20507"/>
  <c r="E20508"/>
  <c r="E20509"/>
  <c r="E20510"/>
  <c r="E20511"/>
  <c r="E20512"/>
  <c r="E20513"/>
  <c r="E20514"/>
  <c r="E20515"/>
  <c r="E20516"/>
  <c r="E20517"/>
  <c r="E20518"/>
  <c r="E20519"/>
  <c r="E20520"/>
  <c r="E20521"/>
  <c r="E20522"/>
  <c r="E20523"/>
  <c r="E20524"/>
  <c r="E20525"/>
  <c r="E20526"/>
  <c r="E20527"/>
  <c r="E20528"/>
  <c r="E20529"/>
  <c r="E20530"/>
  <c r="E20531"/>
  <c r="E20532"/>
  <c r="E20533"/>
  <c r="E20534"/>
  <c r="E20535"/>
  <c r="E20536"/>
  <c r="E20537"/>
  <c r="E20538"/>
  <c r="E20539"/>
  <c r="E20540"/>
  <c r="E20541"/>
  <c r="E20542"/>
  <c r="E20543"/>
  <c r="E20544"/>
  <c r="E20545"/>
  <c r="E20546"/>
  <c r="E20547"/>
  <c r="E20548"/>
  <c r="E20549"/>
  <c r="E20550"/>
  <c r="E20551"/>
  <c r="E20552"/>
  <c r="E20553"/>
  <c r="E20554"/>
  <c r="E20555"/>
  <c r="E20556"/>
  <c r="E20557"/>
  <c r="E20558"/>
  <c r="E20559"/>
  <c r="E20560"/>
  <c r="E20561"/>
  <c r="E20562"/>
  <c r="E20563"/>
  <c r="E20564"/>
  <c r="E20565"/>
  <c r="E20566"/>
  <c r="E20567"/>
  <c r="E20568"/>
  <c r="E20569"/>
  <c r="E20570"/>
  <c r="E20571"/>
  <c r="E20572"/>
  <c r="E20573"/>
  <c r="E20574"/>
  <c r="E20575"/>
  <c r="E20576"/>
  <c r="E20577"/>
  <c r="E20578"/>
  <c r="E20579"/>
  <c r="E20580"/>
  <c r="E20581"/>
  <c r="E20582"/>
  <c r="E20583"/>
  <c r="E20584"/>
  <c r="E20585"/>
  <c r="E20586"/>
  <c r="E20587"/>
  <c r="E20588"/>
  <c r="E20589"/>
  <c r="E20590"/>
  <c r="E20591"/>
  <c r="E20592"/>
  <c r="E20593"/>
  <c r="E20594"/>
  <c r="E20595"/>
  <c r="E20596"/>
  <c r="E20597"/>
  <c r="E20598"/>
  <c r="E20599"/>
  <c r="E20600"/>
  <c r="E20601"/>
  <c r="E20602"/>
  <c r="E20603"/>
  <c r="E20604"/>
  <c r="E20605"/>
  <c r="E20606"/>
  <c r="E20607"/>
  <c r="E20608"/>
  <c r="E20609"/>
  <c r="E20610"/>
  <c r="E20611"/>
  <c r="E20612"/>
  <c r="E20613"/>
  <c r="E20614"/>
  <c r="E20615"/>
  <c r="E20616"/>
  <c r="E20617"/>
  <c r="E20618"/>
  <c r="E20619"/>
  <c r="E20620"/>
  <c r="E20621"/>
  <c r="E20622"/>
  <c r="E20623"/>
  <c r="E20624"/>
  <c r="E20625"/>
  <c r="E20626"/>
  <c r="E20627"/>
  <c r="E20628"/>
  <c r="E20629"/>
  <c r="E20630"/>
  <c r="E20631"/>
  <c r="E20632"/>
  <c r="E20633"/>
  <c r="E20634"/>
  <c r="E20635"/>
  <c r="E20636"/>
  <c r="E20637"/>
  <c r="E20638"/>
  <c r="E20639"/>
  <c r="E20640"/>
  <c r="E20641"/>
  <c r="E20642"/>
  <c r="E20643"/>
  <c r="E20644"/>
  <c r="E20645"/>
  <c r="E20646"/>
  <c r="E20647"/>
  <c r="E20648"/>
  <c r="E20649"/>
  <c r="E20650"/>
  <c r="E20651"/>
  <c r="E20652"/>
  <c r="E20653"/>
  <c r="E20654"/>
  <c r="E20655"/>
  <c r="E20656"/>
  <c r="E20657"/>
  <c r="E20658"/>
  <c r="E20659"/>
  <c r="E20660"/>
  <c r="E20661"/>
  <c r="E20662"/>
  <c r="E20663"/>
  <c r="E20664"/>
  <c r="E20665"/>
  <c r="E20666"/>
  <c r="E20667"/>
  <c r="E20668"/>
  <c r="E20669"/>
  <c r="E20670"/>
  <c r="E20671"/>
  <c r="E20672"/>
  <c r="E20673"/>
  <c r="E20674"/>
  <c r="E20675"/>
  <c r="E20676"/>
  <c r="E20677"/>
  <c r="E20678"/>
  <c r="E20679"/>
  <c r="E20680"/>
  <c r="E20681"/>
  <c r="E20682"/>
  <c r="E20683"/>
  <c r="E20684"/>
  <c r="E20685"/>
  <c r="E20686"/>
  <c r="E20687"/>
  <c r="E20688"/>
  <c r="E20689"/>
  <c r="E20690"/>
  <c r="E20691"/>
  <c r="E20692"/>
  <c r="E20693"/>
  <c r="E20694"/>
  <c r="E20695"/>
  <c r="E20696"/>
  <c r="E20697"/>
  <c r="E20698"/>
  <c r="E20699"/>
  <c r="E20700"/>
  <c r="E20701"/>
  <c r="E20702"/>
  <c r="E20703"/>
  <c r="E20704"/>
  <c r="E20705"/>
  <c r="E20706"/>
  <c r="E20707"/>
  <c r="E20708"/>
  <c r="E20709"/>
  <c r="E20710"/>
  <c r="E20711"/>
  <c r="E20712"/>
  <c r="E20713"/>
  <c r="E20714"/>
  <c r="E20715"/>
  <c r="E20716"/>
  <c r="E20717"/>
  <c r="E20718"/>
  <c r="E20719"/>
  <c r="E20720"/>
  <c r="E20721"/>
  <c r="E20722"/>
  <c r="E20723"/>
  <c r="E20724"/>
  <c r="E20725"/>
  <c r="E20726"/>
  <c r="E20727"/>
  <c r="E20728"/>
  <c r="E20729"/>
  <c r="E20730"/>
  <c r="E20731"/>
  <c r="E20732"/>
  <c r="E20733"/>
  <c r="E20734"/>
  <c r="E20735"/>
  <c r="E20736"/>
  <c r="E20737"/>
  <c r="E20738"/>
  <c r="E20739"/>
  <c r="E20740"/>
  <c r="E20741"/>
  <c r="E20742"/>
  <c r="E20743"/>
  <c r="E20744"/>
  <c r="E20745"/>
  <c r="E20746"/>
  <c r="E20747"/>
  <c r="E20748"/>
  <c r="E20749"/>
  <c r="E20750"/>
  <c r="E20751"/>
  <c r="E20752"/>
  <c r="E20753"/>
  <c r="E20754"/>
  <c r="E20755"/>
  <c r="E20756"/>
  <c r="E20757"/>
  <c r="E20758"/>
  <c r="E20759"/>
  <c r="E20760"/>
  <c r="E20761"/>
  <c r="E20762"/>
  <c r="E20763"/>
  <c r="E20764"/>
  <c r="E20765"/>
  <c r="E20766"/>
  <c r="E20767"/>
  <c r="E20768"/>
  <c r="E20769"/>
  <c r="E20770"/>
  <c r="E20771"/>
  <c r="E20772"/>
  <c r="E20773"/>
  <c r="E20774"/>
  <c r="E20775"/>
  <c r="E20776"/>
  <c r="E20777"/>
  <c r="E20778"/>
  <c r="E20779"/>
  <c r="E20780"/>
  <c r="E20781"/>
  <c r="E20782"/>
  <c r="E20783"/>
  <c r="E20784"/>
  <c r="E20785"/>
  <c r="E20786"/>
  <c r="E20787"/>
  <c r="E20788"/>
  <c r="E20789"/>
  <c r="E20790"/>
  <c r="E20791"/>
  <c r="E20792"/>
  <c r="E20793"/>
  <c r="E20794"/>
  <c r="E20795"/>
  <c r="E20796"/>
  <c r="E20797"/>
  <c r="E20798"/>
  <c r="E20799"/>
  <c r="E20800"/>
  <c r="E20801"/>
  <c r="E20802"/>
  <c r="E20803"/>
  <c r="E20804"/>
  <c r="E20805"/>
  <c r="E20806"/>
  <c r="E20807"/>
  <c r="E20808"/>
  <c r="E20809"/>
  <c r="E20810"/>
  <c r="E20811"/>
  <c r="E20812"/>
  <c r="E20813"/>
  <c r="E20814"/>
  <c r="E20815"/>
  <c r="E20816"/>
  <c r="E20817"/>
  <c r="E20818"/>
  <c r="E20819"/>
  <c r="E20820"/>
  <c r="E20821"/>
  <c r="E20822"/>
  <c r="E20823"/>
  <c r="E20824"/>
  <c r="E20825"/>
  <c r="E20826"/>
  <c r="E20827"/>
  <c r="E20828"/>
  <c r="E20829"/>
  <c r="E20830"/>
  <c r="E20831"/>
  <c r="E20832"/>
  <c r="E20833"/>
  <c r="E20834"/>
  <c r="E20835"/>
  <c r="E20836"/>
  <c r="E20837"/>
  <c r="E20838"/>
  <c r="E20839"/>
  <c r="E20840"/>
  <c r="E20841"/>
  <c r="E20842"/>
  <c r="E20843"/>
  <c r="E20844"/>
  <c r="E20845"/>
  <c r="E20846"/>
  <c r="E20847"/>
  <c r="E20848"/>
  <c r="E20849"/>
  <c r="E20850"/>
  <c r="E20851"/>
  <c r="E20852"/>
  <c r="E20853"/>
  <c r="E20854"/>
  <c r="E20855"/>
  <c r="E20856"/>
  <c r="E20857"/>
  <c r="E20858"/>
  <c r="E20859"/>
  <c r="E20860"/>
  <c r="E20861"/>
  <c r="E20862"/>
  <c r="E20863"/>
  <c r="E20864"/>
  <c r="E20865"/>
  <c r="E20866"/>
  <c r="E20867"/>
  <c r="E20868"/>
  <c r="E20869"/>
  <c r="E20870"/>
  <c r="E20871"/>
  <c r="E20872"/>
  <c r="E20873"/>
  <c r="E20874"/>
  <c r="E20875"/>
  <c r="E20876"/>
  <c r="E20877"/>
  <c r="E20878"/>
  <c r="E20879"/>
  <c r="E20880"/>
  <c r="E20881"/>
  <c r="E20882"/>
  <c r="E20883"/>
  <c r="E20884"/>
  <c r="E20885"/>
  <c r="E20886"/>
  <c r="E20887"/>
  <c r="E20888"/>
  <c r="E20889"/>
  <c r="E20890"/>
  <c r="E20891"/>
  <c r="E20892"/>
  <c r="E20893"/>
  <c r="E20894"/>
  <c r="E20895"/>
  <c r="E20896"/>
  <c r="E20897"/>
  <c r="E20898"/>
  <c r="E20899"/>
  <c r="E20900"/>
  <c r="E20901"/>
  <c r="E20902"/>
  <c r="E20903"/>
  <c r="E20904"/>
  <c r="E20905"/>
  <c r="E20906"/>
  <c r="E20907"/>
  <c r="E20908"/>
  <c r="E20909"/>
  <c r="E20910"/>
  <c r="E20911"/>
  <c r="E20912"/>
  <c r="E20913"/>
  <c r="E20914"/>
  <c r="E20915"/>
  <c r="E20916"/>
  <c r="E20917"/>
  <c r="E20918"/>
  <c r="E20919"/>
  <c r="E20920"/>
  <c r="E20921"/>
  <c r="E20922"/>
  <c r="E20923"/>
  <c r="E20924"/>
  <c r="E20925"/>
  <c r="E20926"/>
  <c r="E20927"/>
  <c r="E20928"/>
  <c r="E20929"/>
  <c r="E20930"/>
  <c r="E20931"/>
  <c r="E20932"/>
  <c r="E20933"/>
  <c r="E20934"/>
  <c r="E20935"/>
  <c r="E20936"/>
  <c r="E20937"/>
  <c r="E20938"/>
  <c r="E20939"/>
  <c r="E20940"/>
  <c r="E20941"/>
  <c r="E20942"/>
  <c r="E20943"/>
  <c r="E20944"/>
  <c r="E20945"/>
  <c r="E20946"/>
  <c r="E20947"/>
  <c r="E20948"/>
  <c r="E20949"/>
  <c r="E20950"/>
  <c r="E20951"/>
  <c r="E20952"/>
  <c r="E20953"/>
  <c r="E20954"/>
  <c r="E20955"/>
  <c r="E20956"/>
  <c r="E20957"/>
  <c r="E20958"/>
  <c r="E20959"/>
  <c r="E20960"/>
  <c r="E20961"/>
  <c r="E20962"/>
  <c r="E20963"/>
  <c r="E20964"/>
  <c r="E20965"/>
  <c r="E20966"/>
  <c r="E20967"/>
  <c r="E20968"/>
  <c r="E20969"/>
  <c r="E20970"/>
  <c r="E20971"/>
  <c r="E20972"/>
  <c r="E20973"/>
  <c r="E20974"/>
  <c r="E20975"/>
  <c r="E20976"/>
  <c r="E20977"/>
  <c r="E20978"/>
  <c r="E20979"/>
  <c r="E20980"/>
  <c r="E20981"/>
  <c r="E20982"/>
  <c r="E20983"/>
  <c r="E20984"/>
  <c r="E20985"/>
  <c r="E20986"/>
  <c r="E20987"/>
  <c r="E20988"/>
  <c r="E20989"/>
  <c r="E20990"/>
  <c r="E20991"/>
  <c r="E20992"/>
  <c r="E20993"/>
  <c r="E20994"/>
  <c r="E20995"/>
  <c r="E20996"/>
  <c r="E20997"/>
  <c r="E20998"/>
  <c r="E20999"/>
  <c r="E21000"/>
  <c r="E21001"/>
  <c r="E21002"/>
  <c r="E21003"/>
  <c r="E21004"/>
  <c r="E21005"/>
  <c r="E21006"/>
  <c r="E21007"/>
  <c r="E21008"/>
  <c r="E21009"/>
  <c r="E21010"/>
  <c r="E21011"/>
  <c r="E21012"/>
  <c r="E21013"/>
  <c r="E21014"/>
  <c r="E21015"/>
  <c r="E21016"/>
  <c r="E21017"/>
  <c r="E21018"/>
  <c r="E21019"/>
  <c r="E21020"/>
  <c r="E21021"/>
  <c r="E21022"/>
  <c r="E21023"/>
  <c r="E21024"/>
  <c r="E21025"/>
  <c r="E21026"/>
  <c r="E21027"/>
  <c r="E21028"/>
  <c r="E21029"/>
  <c r="E21030"/>
  <c r="E21031"/>
  <c r="E21032"/>
  <c r="E21033"/>
  <c r="E21034"/>
  <c r="E21035"/>
  <c r="E21036"/>
  <c r="E21037"/>
  <c r="E21038"/>
  <c r="E21039"/>
  <c r="E21040"/>
  <c r="E21041"/>
  <c r="E21042"/>
  <c r="E21043"/>
  <c r="E21044"/>
  <c r="E21045"/>
  <c r="E21046"/>
  <c r="E21047"/>
  <c r="E21048"/>
  <c r="E21049"/>
  <c r="E21050"/>
  <c r="E21051"/>
  <c r="E21052"/>
  <c r="E21053"/>
  <c r="E21054"/>
  <c r="E21055"/>
  <c r="E21056"/>
  <c r="E21057"/>
  <c r="E21058"/>
  <c r="E21059"/>
  <c r="E21060"/>
  <c r="E21061"/>
  <c r="E21062"/>
  <c r="E21063"/>
  <c r="E21064"/>
  <c r="E21065"/>
  <c r="E21066"/>
  <c r="E21067"/>
  <c r="E21068"/>
  <c r="E21069"/>
  <c r="E21070"/>
  <c r="E21071"/>
  <c r="E21072"/>
  <c r="E21073"/>
  <c r="E21074"/>
  <c r="E21075"/>
  <c r="E21076"/>
  <c r="E21077"/>
  <c r="E21078"/>
  <c r="E21079"/>
  <c r="E21080"/>
  <c r="E21081"/>
  <c r="E21082"/>
  <c r="E21083"/>
  <c r="E21084"/>
  <c r="E21085"/>
  <c r="E21086"/>
  <c r="E21087"/>
  <c r="E21088"/>
  <c r="E21089"/>
  <c r="E21090"/>
  <c r="E21091"/>
  <c r="E21092"/>
  <c r="E21093"/>
  <c r="E21094"/>
  <c r="E21095"/>
  <c r="E21096"/>
  <c r="E21097"/>
  <c r="E21098"/>
  <c r="E21099"/>
  <c r="E21100"/>
  <c r="E21101"/>
  <c r="E21102"/>
  <c r="E21103"/>
  <c r="E21104"/>
  <c r="E21105"/>
  <c r="E21106"/>
  <c r="E21107"/>
  <c r="E21108"/>
  <c r="E21109"/>
  <c r="E21110"/>
  <c r="E21111"/>
  <c r="E21112"/>
  <c r="E21113"/>
  <c r="E21114"/>
  <c r="E21115"/>
  <c r="E21116"/>
  <c r="E21117"/>
  <c r="E21118"/>
  <c r="E21119"/>
  <c r="E21120"/>
  <c r="E21121"/>
  <c r="E21122"/>
  <c r="E21123"/>
  <c r="E21124"/>
  <c r="E21125"/>
  <c r="E21126"/>
  <c r="E21127"/>
  <c r="E21128"/>
  <c r="E21129"/>
  <c r="E21130"/>
  <c r="E21131"/>
  <c r="E21132"/>
  <c r="E21133"/>
  <c r="E21134"/>
  <c r="E21135"/>
  <c r="E21136"/>
  <c r="E21137"/>
  <c r="E21138"/>
  <c r="E21139"/>
  <c r="E21140"/>
  <c r="E21141"/>
  <c r="E21142"/>
  <c r="E21143"/>
  <c r="E21144"/>
  <c r="E21145"/>
  <c r="E21146"/>
  <c r="E21147"/>
  <c r="E21148"/>
  <c r="E21149"/>
  <c r="E21150"/>
  <c r="E21151"/>
  <c r="E21152"/>
  <c r="E21153"/>
  <c r="E21154"/>
  <c r="E21155"/>
  <c r="E21156"/>
  <c r="E21157"/>
  <c r="E21158"/>
  <c r="E21159"/>
  <c r="E21160"/>
  <c r="E21161"/>
  <c r="E21162"/>
  <c r="E21163"/>
  <c r="E21164"/>
  <c r="E21165"/>
  <c r="E21166"/>
  <c r="E21167"/>
  <c r="E21168"/>
  <c r="E21169"/>
  <c r="E21170"/>
  <c r="E21171"/>
  <c r="E21172"/>
  <c r="E21173"/>
  <c r="E21174"/>
  <c r="E21175"/>
  <c r="E21176"/>
  <c r="E21177"/>
  <c r="E21178"/>
  <c r="E21179"/>
  <c r="E21180"/>
  <c r="E21181"/>
  <c r="E21182"/>
  <c r="E21183"/>
  <c r="E21184"/>
  <c r="E21185"/>
  <c r="E21186"/>
  <c r="E21187"/>
  <c r="E21188"/>
  <c r="E21189"/>
  <c r="E21190"/>
  <c r="E21191"/>
  <c r="E21192"/>
  <c r="E21193"/>
  <c r="E21194"/>
  <c r="E21195"/>
  <c r="E21196"/>
  <c r="E21197"/>
  <c r="E21198"/>
  <c r="E21199"/>
  <c r="E21200"/>
  <c r="E21201"/>
  <c r="E21202"/>
  <c r="E21203"/>
  <c r="E21204"/>
  <c r="E21205"/>
  <c r="E21206"/>
  <c r="E21207"/>
  <c r="E21208"/>
  <c r="E21209"/>
  <c r="E21210"/>
  <c r="E21211"/>
  <c r="E21212"/>
  <c r="E21213"/>
  <c r="E21214"/>
  <c r="E21215"/>
  <c r="E21216"/>
  <c r="E21217"/>
  <c r="E21218"/>
  <c r="E21219"/>
  <c r="E21220"/>
  <c r="E21221"/>
  <c r="E21222"/>
  <c r="E21223"/>
  <c r="E21224"/>
  <c r="E21225"/>
  <c r="E21226"/>
  <c r="E21227"/>
  <c r="E21228"/>
  <c r="E21229"/>
  <c r="E21230"/>
  <c r="E21231"/>
  <c r="E21232"/>
  <c r="E21233"/>
  <c r="E21234"/>
  <c r="E21235"/>
  <c r="E21236"/>
  <c r="E21237"/>
  <c r="E21238"/>
  <c r="E21239"/>
  <c r="E21240"/>
  <c r="E21241"/>
  <c r="E21242"/>
  <c r="E21243"/>
  <c r="E21244"/>
  <c r="E21245"/>
  <c r="E21246"/>
  <c r="E21247"/>
  <c r="E21248"/>
  <c r="E21249"/>
  <c r="E21250"/>
  <c r="E21251"/>
  <c r="E21252"/>
  <c r="E21253"/>
  <c r="E21254"/>
  <c r="E21255"/>
  <c r="E21256"/>
  <c r="E21257"/>
  <c r="E21258"/>
  <c r="E21259"/>
  <c r="E21260"/>
  <c r="E21261"/>
  <c r="E21262"/>
  <c r="E21263"/>
  <c r="E21264"/>
  <c r="E21265"/>
  <c r="E21266"/>
  <c r="E21267"/>
  <c r="E21268"/>
  <c r="E21269"/>
  <c r="E21270"/>
  <c r="E21271"/>
  <c r="E21272"/>
  <c r="E21273"/>
  <c r="E21274"/>
  <c r="E21275"/>
  <c r="E21276"/>
  <c r="E21277"/>
  <c r="E21278"/>
  <c r="E21279"/>
  <c r="E21280"/>
  <c r="E21281"/>
  <c r="E21282"/>
  <c r="E21283"/>
  <c r="E21284"/>
  <c r="E21285"/>
  <c r="E21286"/>
  <c r="E21287"/>
  <c r="E21288"/>
  <c r="E21289"/>
  <c r="E21290"/>
  <c r="E21291"/>
  <c r="E21292"/>
  <c r="E21293"/>
  <c r="E21294"/>
  <c r="E21295"/>
  <c r="E21296"/>
  <c r="E21297"/>
  <c r="E21298"/>
  <c r="E21299"/>
  <c r="E21300"/>
  <c r="E21301"/>
  <c r="E21302"/>
  <c r="E21303"/>
  <c r="E21304"/>
  <c r="E21305"/>
  <c r="E21306"/>
  <c r="E21307"/>
  <c r="E21308"/>
  <c r="E21309"/>
  <c r="E21310"/>
  <c r="E21311"/>
  <c r="E21312"/>
  <c r="E21313"/>
  <c r="E21314"/>
  <c r="E21315"/>
  <c r="E21316"/>
  <c r="E21317"/>
  <c r="E21318"/>
  <c r="E21319"/>
  <c r="E21320"/>
  <c r="E21321"/>
  <c r="E21322"/>
  <c r="E21323"/>
  <c r="E21324"/>
  <c r="E21325"/>
  <c r="E21326"/>
  <c r="E21327"/>
  <c r="E21328"/>
  <c r="E21329"/>
  <c r="E21330"/>
  <c r="E21331"/>
  <c r="E21332"/>
  <c r="E21333"/>
  <c r="E21334"/>
  <c r="E21335"/>
  <c r="E21336"/>
  <c r="E21337"/>
  <c r="E21338"/>
  <c r="E21339"/>
  <c r="E21340"/>
  <c r="E21341"/>
  <c r="E21342"/>
  <c r="E21343"/>
  <c r="E21344"/>
  <c r="E21345"/>
  <c r="E21346"/>
  <c r="E21347"/>
  <c r="E21348"/>
  <c r="E21349"/>
  <c r="E21350"/>
  <c r="E21351"/>
  <c r="E21352"/>
  <c r="E21353"/>
  <c r="E21354"/>
  <c r="E21355"/>
  <c r="E21356"/>
  <c r="E21357"/>
  <c r="E21358"/>
  <c r="E21359"/>
  <c r="E21360"/>
  <c r="E21361"/>
  <c r="E21362"/>
  <c r="E21363"/>
  <c r="E21364"/>
  <c r="E21365"/>
  <c r="E21366"/>
  <c r="E21367"/>
  <c r="E21368"/>
  <c r="E21369"/>
  <c r="E21370"/>
  <c r="E21371"/>
  <c r="E21372"/>
  <c r="E21373"/>
  <c r="E21374"/>
  <c r="E21375"/>
  <c r="E21376"/>
  <c r="E21377"/>
  <c r="E21378"/>
  <c r="E21379"/>
  <c r="E21380"/>
  <c r="E21381"/>
  <c r="E21382"/>
  <c r="E21383"/>
  <c r="E21384"/>
  <c r="E21385"/>
  <c r="E21386"/>
  <c r="E21387"/>
  <c r="E21388"/>
  <c r="E21389"/>
  <c r="E21390"/>
  <c r="E21391"/>
  <c r="E21392"/>
  <c r="E21393"/>
  <c r="E21394"/>
  <c r="E21395"/>
  <c r="E21396"/>
  <c r="E21397"/>
  <c r="E21398"/>
  <c r="E21399"/>
  <c r="E21400"/>
  <c r="E21401"/>
  <c r="E21402"/>
  <c r="E21403"/>
  <c r="E21404"/>
  <c r="E21405"/>
  <c r="E21406"/>
  <c r="E21407"/>
  <c r="E21408"/>
  <c r="E21409"/>
  <c r="E21410"/>
  <c r="E21411"/>
  <c r="E21412"/>
  <c r="E21413"/>
  <c r="E21414"/>
  <c r="E21415"/>
  <c r="E21416"/>
  <c r="E21417"/>
  <c r="E21418"/>
  <c r="E21419"/>
  <c r="E21420"/>
  <c r="E21421"/>
  <c r="E21422"/>
  <c r="E21423"/>
  <c r="E21424"/>
  <c r="E21425"/>
  <c r="E21426"/>
  <c r="E21427"/>
  <c r="E21428"/>
  <c r="E21429"/>
  <c r="E21430"/>
  <c r="E21431"/>
  <c r="E21432"/>
  <c r="E21433"/>
  <c r="E21434"/>
  <c r="E21435"/>
  <c r="E21436"/>
  <c r="E21437"/>
  <c r="E21438"/>
  <c r="E21439"/>
  <c r="E21440"/>
  <c r="E21441"/>
  <c r="E21442"/>
  <c r="E21443"/>
  <c r="E21444"/>
  <c r="E21445"/>
  <c r="E21446"/>
  <c r="E21447"/>
  <c r="E21448"/>
  <c r="E21449"/>
  <c r="E21450"/>
  <c r="E21451"/>
  <c r="E21452"/>
  <c r="E21453"/>
  <c r="E21454"/>
  <c r="E21455"/>
  <c r="E21456"/>
  <c r="E21457"/>
  <c r="E21458"/>
  <c r="E21459"/>
  <c r="E21460"/>
  <c r="E21461"/>
  <c r="E21462"/>
  <c r="E21463"/>
  <c r="E21464"/>
  <c r="E21465"/>
  <c r="E21466"/>
  <c r="E21467"/>
  <c r="E21468"/>
  <c r="E21469"/>
  <c r="E21470"/>
  <c r="E21471"/>
  <c r="E21472"/>
  <c r="E21473"/>
  <c r="E21474"/>
  <c r="E21475"/>
  <c r="E21476"/>
  <c r="E21477"/>
  <c r="E21478"/>
  <c r="E21479"/>
  <c r="E21480"/>
  <c r="E21481"/>
  <c r="E21482"/>
  <c r="E21483"/>
  <c r="E21484"/>
  <c r="E21485"/>
  <c r="E21486"/>
  <c r="E21487"/>
  <c r="E21488"/>
  <c r="E21489"/>
  <c r="E21490"/>
  <c r="E21491"/>
  <c r="E21492"/>
  <c r="E21493"/>
  <c r="E21494"/>
  <c r="E21495"/>
  <c r="E21496"/>
  <c r="E21497"/>
  <c r="E21498"/>
  <c r="E21499"/>
  <c r="E21500"/>
  <c r="E21501"/>
  <c r="E21502"/>
  <c r="E21503"/>
  <c r="E21504"/>
  <c r="E21505"/>
  <c r="E21506"/>
  <c r="E21507"/>
  <c r="E21508"/>
  <c r="E21509"/>
  <c r="E21510"/>
  <c r="E21511"/>
  <c r="E21512"/>
  <c r="E21513"/>
  <c r="E21514"/>
  <c r="E21515"/>
  <c r="E21516"/>
  <c r="E21517"/>
  <c r="E21518"/>
  <c r="E21519"/>
  <c r="E21520"/>
  <c r="E21521"/>
  <c r="E21522"/>
  <c r="E21523"/>
  <c r="E21524"/>
  <c r="E21525"/>
  <c r="E21526"/>
  <c r="E21527"/>
  <c r="E21528"/>
  <c r="E21529"/>
  <c r="E21530"/>
  <c r="E21531"/>
  <c r="E21532"/>
  <c r="E21533"/>
  <c r="E21534"/>
  <c r="E21535"/>
  <c r="E21536"/>
  <c r="E21537"/>
  <c r="E21538"/>
  <c r="E21539"/>
  <c r="E21540"/>
  <c r="E21541"/>
  <c r="E21542"/>
  <c r="E21543"/>
  <c r="E21544"/>
  <c r="E21545"/>
  <c r="E21546"/>
  <c r="E21547"/>
  <c r="E21548"/>
  <c r="E21549"/>
  <c r="E21550"/>
  <c r="E21551"/>
  <c r="E21552"/>
  <c r="E21553"/>
  <c r="E21554"/>
  <c r="E21555"/>
  <c r="E21556"/>
  <c r="E21557"/>
  <c r="E21558"/>
  <c r="E21559"/>
  <c r="E21560"/>
  <c r="E21561"/>
  <c r="E21562"/>
  <c r="E21563"/>
  <c r="E21564"/>
  <c r="E21565"/>
  <c r="E21566"/>
  <c r="E21567"/>
  <c r="E21568"/>
  <c r="E21569"/>
  <c r="E21570"/>
  <c r="E21571"/>
  <c r="E21572"/>
  <c r="E21573"/>
  <c r="E21574"/>
  <c r="E21575"/>
  <c r="E21576"/>
  <c r="E21577"/>
  <c r="E21578"/>
  <c r="E21579"/>
  <c r="E21580"/>
  <c r="E21581"/>
  <c r="E21582"/>
  <c r="E21583"/>
  <c r="E21584"/>
  <c r="E21585"/>
  <c r="E21586"/>
  <c r="E21587"/>
  <c r="E21588"/>
  <c r="E21589"/>
  <c r="E21590"/>
  <c r="E21591"/>
  <c r="E21592"/>
  <c r="E21593"/>
  <c r="E21594"/>
  <c r="E21595"/>
  <c r="E21596"/>
  <c r="E21597"/>
  <c r="E21598"/>
  <c r="E21599"/>
  <c r="E21600"/>
  <c r="E21601"/>
  <c r="E21602"/>
  <c r="E21603"/>
  <c r="E21604"/>
  <c r="E21605"/>
  <c r="E21606"/>
  <c r="E21607"/>
  <c r="E21608"/>
  <c r="E21609"/>
  <c r="E21610"/>
  <c r="E21611"/>
  <c r="E21612"/>
  <c r="E21613"/>
  <c r="E21614"/>
  <c r="E21615"/>
  <c r="E21616"/>
  <c r="E21617"/>
  <c r="E21618"/>
  <c r="E21619"/>
  <c r="E21620"/>
  <c r="E21621"/>
  <c r="E21622"/>
  <c r="E21623"/>
  <c r="E21624"/>
  <c r="E21625"/>
  <c r="E21626"/>
  <c r="E21627"/>
  <c r="E21628"/>
  <c r="E21629"/>
  <c r="E21630"/>
  <c r="E21631"/>
  <c r="E21632"/>
  <c r="E21633"/>
  <c r="E21634"/>
  <c r="E21635"/>
  <c r="E21636"/>
  <c r="E21637"/>
  <c r="E21638"/>
  <c r="E21639"/>
  <c r="E21640"/>
  <c r="E21641"/>
  <c r="E21642"/>
  <c r="E21643"/>
  <c r="E21644"/>
  <c r="E21645"/>
  <c r="E21646"/>
  <c r="E21647"/>
  <c r="E21648"/>
  <c r="E21649"/>
  <c r="E21650"/>
  <c r="E21651"/>
  <c r="E21652"/>
  <c r="E21653"/>
  <c r="E21654"/>
  <c r="E21655"/>
  <c r="E21656"/>
  <c r="E21657"/>
  <c r="E21658"/>
  <c r="E21659"/>
  <c r="E21660"/>
  <c r="E21661"/>
  <c r="E21662"/>
  <c r="E21663"/>
  <c r="E21664"/>
  <c r="E21665"/>
  <c r="E21666"/>
  <c r="E21667"/>
  <c r="E21668"/>
  <c r="E21669"/>
  <c r="E21670"/>
  <c r="E21671"/>
  <c r="E21672"/>
  <c r="E21673"/>
  <c r="E21674"/>
  <c r="E21675"/>
  <c r="E21676"/>
  <c r="E21677"/>
  <c r="E21678"/>
  <c r="E21679"/>
  <c r="E21680"/>
  <c r="E21681"/>
  <c r="E21682"/>
  <c r="E21683"/>
  <c r="E21684"/>
  <c r="E21685"/>
  <c r="E21686"/>
  <c r="E21687"/>
  <c r="E21688"/>
  <c r="E21689"/>
  <c r="E21690"/>
  <c r="E21691"/>
  <c r="E21692"/>
  <c r="E21693"/>
  <c r="E21694"/>
  <c r="E21695"/>
  <c r="E21696"/>
  <c r="E21697"/>
  <c r="E21698"/>
  <c r="E21699"/>
  <c r="E21700"/>
  <c r="E21701"/>
  <c r="E21702"/>
  <c r="E21703"/>
  <c r="E21704"/>
  <c r="E21705"/>
  <c r="E21706"/>
  <c r="E21707"/>
  <c r="E21708"/>
  <c r="E21709"/>
  <c r="E21710"/>
  <c r="E21711"/>
  <c r="E21712"/>
  <c r="E21713"/>
  <c r="E21714"/>
  <c r="E21715"/>
  <c r="E21716"/>
  <c r="E21717"/>
  <c r="E21718"/>
  <c r="E21719"/>
  <c r="E21720"/>
  <c r="E21721"/>
  <c r="E21722"/>
  <c r="E21723"/>
  <c r="E21724"/>
  <c r="E21725"/>
  <c r="E21726"/>
  <c r="E21727"/>
  <c r="E21728"/>
  <c r="E21729"/>
  <c r="E21730"/>
  <c r="E21731"/>
  <c r="E21732"/>
  <c r="E21733"/>
  <c r="E21734"/>
  <c r="E21735"/>
  <c r="E21736"/>
  <c r="E21737"/>
  <c r="E21738"/>
  <c r="E21739"/>
  <c r="E21740"/>
  <c r="E21741"/>
  <c r="E21742"/>
  <c r="E21743"/>
  <c r="E21744"/>
  <c r="E21745"/>
  <c r="E21746"/>
  <c r="E21747"/>
  <c r="E21748"/>
  <c r="E21749"/>
  <c r="E21750"/>
  <c r="E21751"/>
  <c r="E21752"/>
  <c r="E21753"/>
  <c r="E21754"/>
  <c r="E21755"/>
  <c r="E21756"/>
  <c r="E21757"/>
  <c r="E21758"/>
  <c r="E21759"/>
  <c r="E21760"/>
  <c r="E21761"/>
  <c r="E21762"/>
  <c r="E21763"/>
  <c r="E21764"/>
  <c r="E21765"/>
  <c r="E21766"/>
  <c r="E21767"/>
  <c r="E21768"/>
  <c r="E21769"/>
  <c r="E21770"/>
  <c r="E21771"/>
  <c r="E21772"/>
  <c r="E21773"/>
  <c r="E21774"/>
  <c r="E21775"/>
  <c r="E21776"/>
  <c r="E21777"/>
  <c r="E21778"/>
  <c r="E21779"/>
  <c r="E21780"/>
  <c r="E21781"/>
  <c r="E21782"/>
  <c r="E21783"/>
  <c r="E21784"/>
  <c r="E21785"/>
  <c r="E21786"/>
  <c r="E21787"/>
  <c r="E21788"/>
  <c r="E21789"/>
  <c r="E21790"/>
  <c r="E21791"/>
  <c r="E21792"/>
  <c r="E21793"/>
  <c r="E21794"/>
  <c r="E21795"/>
  <c r="E21796"/>
  <c r="E21797"/>
  <c r="E21798"/>
  <c r="E21799"/>
  <c r="E21800"/>
  <c r="E21801"/>
  <c r="E21802"/>
  <c r="E21803"/>
  <c r="E21804"/>
  <c r="E21805"/>
  <c r="E21806"/>
  <c r="E21807"/>
  <c r="E21808"/>
  <c r="E21809"/>
  <c r="E21810"/>
  <c r="E21811"/>
  <c r="E21812"/>
  <c r="E21813"/>
  <c r="E21814"/>
  <c r="E21815"/>
  <c r="E21816"/>
  <c r="E21817"/>
  <c r="E21818"/>
  <c r="E21819"/>
  <c r="E21820"/>
  <c r="E21821"/>
  <c r="E21822"/>
  <c r="E21823"/>
  <c r="E21824"/>
  <c r="E21825"/>
  <c r="E21826"/>
  <c r="E21827"/>
  <c r="E21828"/>
  <c r="E21829"/>
  <c r="E21830"/>
  <c r="E21831"/>
  <c r="E21832"/>
  <c r="E21833"/>
  <c r="E21834"/>
  <c r="E21835"/>
  <c r="E21836"/>
  <c r="E21837"/>
  <c r="E21838"/>
  <c r="E21839"/>
  <c r="E21840"/>
  <c r="E21841"/>
  <c r="E21842"/>
  <c r="E21843"/>
  <c r="E21844"/>
  <c r="E21845"/>
  <c r="E21846"/>
  <c r="E21847"/>
  <c r="E21848"/>
  <c r="E21849"/>
  <c r="E21850"/>
  <c r="E21851"/>
  <c r="E21852"/>
  <c r="E21853"/>
  <c r="E21854"/>
  <c r="E21855"/>
  <c r="E21856"/>
  <c r="E21857"/>
  <c r="E21858"/>
  <c r="E21859"/>
  <c r="E21860"/>
  <c r="E21861"/>
  <c r="E21862"/>
  <c r="E21863"/>
  <c r="E21864"/>
  <c r="E21865"/>
  <c r="E21866"/>
  <c r="E21867"/>
  <c r="E21868"/>
  <c r="E21869"/>
  <c r="E21870"/>
  <c r="E21871"/>
  <c r="E21872"/>
  <c r="E21873"/>
  <c r="E21874"/>
  <c r="E21875"/>
  <c r="E21876"/>
  <c r="E21877"/>
  <c r="E21878"/>
  <c r="E21879"/>
  <c r="E21880"/>
  <c r="E21881"/>
  <c r="E21882"/>
  <c r="E21883"/>
  <c r="E21884"/>
  <c r="E21885"/>
  <c r="E21886"/>
  <c r="E21887"/>
  <c r="E21888"/>
  <c r="E21889"/>
  <c r="E21890"/>
  <c r="E21891"/>
  <c r="E21892"/>
  <c r="E21893"/>
  <c r="E21894"/>
  <c r="E21895"/>
  <c r="E21896"/>
  <c r="E21897"/>
  <c r="E21898"/>
  <c r="E21899"/>
  <c r="E21900"/>
  <c r="E21901"/>
  <c r="E21902"/>
  <c r="E21903"/>
  <c r="E21904"/>
  <c r="E21905"/>
  <c r="E21906"/>
  <c r="E21907"/>
  <c r="E21908"/>
  <c r="E21909"/>
  <c r="E21910"/>
  <c r="E21911"/>
  <c r="E21912"/>
  <c r="E21913"/>
  <c r="E21914"/>
  <c r="E21915"/>
  <c r="E21916"/>
  <c r="E21917"/>
  <c r="E21918"/>
  <c r="E21919"/>
  <c r="E21920"/>
  <c r="E21921"/>
  <c r="E21922"/>
  <c r="E21923"/>
  <c r="E21924"/>
  <c r="E21925"/>
  <c r="E21926"/>
  <c r="E21927"/>
  <c r="E21928"/>
  <c r="E21929"/>
  <c r="E21930"/>
  <c r="E21931"/>
  <c r="E21932"/>
  <c r="E21933"/>
  <c r="E21934"/>
  <c r="E21935"/>
  <c r="E21936"/>
  <c r="E21937"/>
  <c r="E21938"/>
  <c r="E21939"/>
  <c r="E21940"/>
  <c r="E21941"/>
  <c r="E21942"/>
  <c r="E21943"/>
  <c r="E21944"/>
  <c r="E21945"/>
  <c r="E21946"/>
  <c r="E21947"/>
  <c r="E21948"/>
  <c r="E21949"/>
  <c r="E21950"/>
  <c r="E21951"/>
  <c r="E21952"/>
  <c r="E21953"/>
  <c r="E21954"/>
  <c r="E21955"/>
  <c r="E21956"/>
  <c r="E21957"/>
  <c r="E21958"/>
  <c r="E21959"/>
  <c r="E21960"/>
  <c r="E21961"/>
  <c r="E21962"/>
  <c r="E21963"/>
  <c r="E21964"/>
  <c r="E21965"/>
  <c r="E21966"/>
  <c r="E21967"/>
  <c r="E21968"/>
  <c r="E21969"/>
  <c r="E21970"/>
  <c r="E21971"/>
  <c r="E21972"/>
  <c r="E21973"/>
  <c r="E21974"/>
  <c r="E21975"/>
  <c r="E21976"/>
  <c r="E21977"/>
  <c r="E21978"/>
  <c r="E21979"/>
  <c r="E21980"/>
  <c r="E21981"/>
  <c r="E21982"/>
  <c r="E21983"/>
  <c r="E21984"/>
  <c r="E21985"/>
  <c r="E21986"/>
  <c r="E21987"/>
  <c r="E21988"/>
  <c r="E21989"/>
  <c r="E21990"/>
  <c r="E21991"/>
  <c r="E21992"/>
  <c r="E21993"/>
  <c r="E21994"/>
  <c r="E21995"/>
  <c r="E21996"/>
  <c r="E21997"/>
  <c r="E21998"/>
  <c r="E21999"/>
  <c r="E22000"/>
  <c r="E22001"/>
  <c r="E22002"/>
  <c r="E22003"/>
  <c r="E22004"/>
  <c r="E22005"/>
  <c r="E22006"/>
  <c r="E22007"/>
  <c r="E22008"/>
  <c r="E22009"/>
  <c r="E22010"/>
  <c r="E22011"/>
  <c r="E22012"/>
  <c r="E22013"/>
  <c r="E22014"/>
  <c r="E22015"/>
  <c r="E22016"/>
  <c r="E22017"/>
  <c r="E22018"/>
  <c r="E22019"/>
  <c r="E22020"/>
  <c r="E22021"/>
  <c r="E22022"/>
  <c r="E22023"/>
  <c r="E22024"/>
  <c r="E22025"/>
  <c r="E22026"/>
  <c r="E22027"/>
  <c r="E22028"/>
  <c r="E22029"/>
  <c r="E22030"/>
  <c r="E22031"/>
  <c r="E22032"/>
  <c r="E22033"/>
  <c r="E22034"/>
  <c r="E22035"/>
  <c r="E22036"/>
  <c r="E22037"/>
  <c r="E22038"/>
  <c r="E22039"/>
  <c r="E22040"/>
  <c r="E22041"/>
  <c r="E22042"/>
  <c r="E22043"/>
  <c r="E22044"/>
  <c r="E22045"/>
  <c r="E22046"/>
  <c r="E22047"/>
  <c r="E22048"/>
  <c r="E22049"/>
  <c r="E22050"/>
  <c r="E22051"/>
  <c r="E22052"/>
  <c r="E22053"/>
  <c r="E22054"/>
  <c r="E22055"/>
  <c r="E22056"/>
  <c r="E22057"/>
  <c r="E22058"/>
  <c r="E22059"/>
  <c r="E22060"/>
  <c r="E22061"/>
  <c r="E22062"/>
  <c r="E22063"/>
  <c r="E22064"/>
  <c r="E22065"/>
  <c r="E22066"/>
  <c r="E22067"/>
  <c r="E22068"/>
  <c r="E22069"/>
  <c r="E22070"/>
  <c r="E22071"/>
  <c r="E22072"/>
  <c r="E22073"/>
  <c r="E22074"/>
  <c r="E22075"/>
  <c r="E22076"/>
  <c r="E22077"/>
  <c r="E22078"/>
  <c r="E22079"/>
  <c r="E22080"/>
  <c r="E22081"/>
  <c r="E22082"/>
  <c r="E22083"/>
  <c r="E22084"/>
  <c r="E22085"/>
  <c r="E22086"/>
  <c r="E22087"/>
  <c r="E22088"/>
  <c r="E22089"/>
  <c r="E22090"/>
  <c r="E22091"/>
  <c r="E22092"/>
  <c r="E22093"/>
  <c r="E22094"/>
  <c r="E22095"/>
  <c r="E22096"/>
  <c r="E22097"/>
  <c r="E22098"/>
  <c r="E22099"/>
  <c r="E22100"/>
  <c r="E22101"/>
  <c r="E22102"/>
  <c r="E22103"/>
  <c r="E22104"/>
  <c r="E22105"/>
  <c r="E22106"/>
  <c r="E22107"/>
  <c r="E22108"/>
  <c r="E22109"/>
  <c r="E22110"/>
  <c r="E22111"/>
  <c r="E22112"/>
  <c r="E22113"/>
  <c r="E22114"/>
  <c r="E22115"/>
  <c r="E22116"/>
  <c r="E22117"/>
  <c r="E22118"/>
  <c r="E22119"/>
  <c r="E22120"/>
  <c r="E22121"/>
  <c r="E22122"/>
  <c r="E22123"/>
  <c r="E22124"/>
  <c r="E22125"/>
  <c r="E22126"/>
  <c r="E22127"/>
  <c r="E22128"/>
  <c r="E22129"/>
  <c r="E22130"/>
  <c r="E22131"/>
  <c r="E22132"/>
  <c r="E22133"/>
  <c r="E22134"/>
  <c r="E22135"/>
  <c r="E22136"/>
  <c r="E22137"/>
  <c r="E22138"/>
  <c r="E22139"/>
  <c r="E22140"/>
  <c r="E22141"/>
  <c r="E22142"/>
  <c r="E22143"/>
  <c r="E22144"/>
  <c r="E22145"/>
  <c r="E22146"/>
  <c r="E22147"/>
  <c r="E22148"/>
  <c r="E22149"/>
  <c r="E22150"/>
  <c r="E22151"/>
  <c r="E22152"/>
  <c r="E22153"/>
  <c r="E22154"/>
  <c r="E22155"/>
  <c r="E22156"/>
  <c r="E22157"/>
  <c r="E22158"/>
  <c r="E22159"/>
  <c r="E22160"/>
  <c r="E22161"/>
  <c r="E22162"/>
  <c r="E22163"/>
  <c r="E22164"/>
  <c r="E22165"/>
  <c r="E22166"/>
  <c r="E22167"/>
  <c r="E22168"/>
  <c r="E22169"/>
  <c r="E22170"/>
  <c r="E22171"/>
  <c r="E22172"/>
  <c r="E22173"/>
  <c r="E22174"/>
  <c r="E22175"/>
  <c r="E22176"/>
  <c r="E22177"/>
  <c r="E22178"/>
  <c r="E22179"/>
  <c r="E22180"/>
  <c r="E22181"/>
  <c r="E22182"/>
  <c r="E22183"/>
  <c r="E22184"/>
  <c r="E22185"/>
  <c r="E22186"/>
  <c r="E22187"/>
  <c r="E22188"/>
  <c r="E22189"/>
  <c r="E22190"/>
  <c r="E22191"/>
  <c r="E22192"/>
  <c r="E22193"/>
  <c r="E22194"/>
  <c r="E22195"/>
  <c r="E22196"/>
  <c r="E22197"/>
  <c r="E22198"/>
  <c r="E22199"/>
  <c r="E22200"/>
  <c r="E22201"/>
  <c r="E22202"/>
  <c r="E22203"/>
  <c r="E22204"/>
  <c r="E22205"/>
  <c r="E22206"/>
  <c r="E22207"/>
  <c r="E22208"/>
  <c r="E22209"/>
  <c r="E22210"/>
  <c r="E22211"/>
  <c r="E22212"/>
  <c r="E22213"/>
  <c r="E22214"/>
  <c r="E22215"/>
  <c r="E22216"/>
  <c r="E22217"/>
  <c r="E22218"/>
  <c r="E22219"/>
  <c r="E22220"/>
  <c r="E22221"/>
  <c r="E22222"/>
  <c r="E22223"/>
  <c r="E22224"/>
  <c r="E22225"/>
  <c r="E22226"/>
  <c r="E22227"/>
  <c r="E22228"/>
  <c r="E22229"/>
  <c r="E22230"/>
  <c r="E22231"/>
  <c r="E22232"/>
  <c r="E22233"/>
  <c r="E22234"/>
  <c r="E22235"/>
  <c r="E22236"/>
  <c r="E22237"/>
  <c r="E22238"/>
  <c r="E22239"/>
  <c r="E22240"/>
  <c r="E22241"/>
  <c r="E22242"/>
  <c r="E22243"/>
  <c r="E22244"/>
  <c r="E22245"/>
  <c r="E22246"/>
  <c r="E22247"/>
  <c r="E22248"/>
  <c r="E22249"/>
  <c r="E22250"/>
  <c r="E22251"/>
  <c r="E22252"/>
  <c r="E22253"/>
  <c r="E22254"/>
  <c r="E22255"/>
  <c r="E22256"/>
  <c r="E22257"/>
  <c r="E22258"/>
  <c r="E22259"/>
  <c r="E22260"/>
  <c r="E22261"/>
  <c r="E22262"/>
  <c r="E22263"/>
  <c r="E22264"/>
  <c r="E22265"/>
  <c r="E22266"/>
  <c r="E22267"/>
  <c r="E22268"/>
  <c r="E22269"/>
  <c r="E22270"/>
  <c r="E22271"/>
  <c r="E22272"/>
  <c r="E22273"/>
  <c r="E22274"/>
  <c r="E22275"/>
  <c r="E22276"/>
  <c r="E22277"/>
  <c r="E22278"/>
  <c r="E22279"/>
  <c r="E22280"/>
  <c r="E22281"/>
  <c r="E22282"/>
  <c r="E22283"/>
  <c r="E22284"/>
  <c r="E22285"/>
  <c r="E22286"/>
  <c r="E22287"/>
  <c r="E22288"/>
  <c r="E22289"/>
  <c r="E22290"/>
  <c r="E22291"/>
  <c r="E22292"/>
  <c r="E22293"/>
  <c r="E22294"/>
  <c r="E22295"/>
  <c r="E22296"/>
  <c r="E22297"/>
  <c r="E22298"/>
  <c r="E22299"/>
  <c r="E22300"/>
  <c r="E22301"/>
  <c r="E22302"/>
  <c r="E22303"/>
  <c r="E22304"/>
  <c r="E22305"/>
  <c r="E22306"/>
  <c r="E22307"/>
  <c r="E22308"/>
  <c r="E22309"/>
  <c r="E22310"/>
  <c r="E22311"/>
  <c r="E22312"/>
  <c r="E22313"/>
  <c r="E22314"/>
  <c r="E22315"/>
  <c r="E22316"/>
  <c r="E22317"/>
  <c r="E22318"/>
  <c r="E22319"/>
  <c r="E22320"/>
  <c r="E22321"/>
  <c r="E22322"/>
  <c r="E22323"/>
  <c r="E22324"/>
  <c r="E22325"/>
  <c r="E22326"/>
  <c r="E22327"/>
  <c r="E22328"/>
  <c r="E22329"/>
  <c r="E22330"/>
  <c r="E22331"/>
  <c r="E22332"/>
  <c r="E22333"/>
  <c r="E22334"/>
  <c r="E22335"/>
  <c r="E22336"/>
  <c r="E22337"/>
  <c r="E22338"/>
  <c r="E22339"/>
  <c r="E22340"/>
  <c r="E22341"/>
  <c r="E22342"/>
  <c r="E22343"/>
  <c r="E22344"/>
  <c r="E22345"/>
  <c r="E22346"/>
  <c r="E22347"/>
  <c r="E22348"/>
  <c r="E22349"/>
  <c r="E22350"/>
  <c r="E22351"/>
  <c r="E22352"/>
  <c r="E22353"/>
  <c r="E22354"/>
  <c r="E22355"/>
  <c r="E22356"/>
  <c r="E22357"/>
  <c r="E22358"/>
  <c r="E22359"/>
  <c r="E22360"/>
  <c r="E22361"/>
  <c r="E22362"/>
  <c r="E22363"/>
  <c r="E22364"/>
  <c r="E22365"/>
  <c r="E22366"/>
  <c r="E22367"/>
  <c r="E22368"/>
  <c r="E22369"/>
  <c r="E22370"/>
  <c r="E22371"/>
  <c r="E22372"/>
  <c r="E22373"/>
  <c r="E22374"/>
  <c r="E22375"/>
  <c r="E22376"/>
  <c r="E22377"/>
  <c r="E22378"/>
  <c r="E22379"/>
  <c r="E22380"/>
  <c r="E22381"/>
  <c r="E22382"/>
  <c r="E22383"/>
  <c r="E22384"/>
  <c r="E22385"/>
  <c r="E22386"/>
  <c r="E22387"/>
  <c r="E22388"/>
  <c r="E22389"/>
  <c r="E22390"/>
  <c r="E22391"/>
  <c r="E22392"/>
  <c r="E22393"/>
  <c r="E22394"/>
  <c r="E22395"/>
  <c r="E22396"/>
  <c r="E22397"/>
  <c r="E22398"/>
  <c r="E22399"/>
  <c r="E22400"/>
  <c r="E22401"/>
  <c r="E22402"/>
  <c r="E22403"/>
  <c r="E22404"/>
  <c r="E22405"/>
  <c r="E22406"/>
  <c r="E22407"/>
  <c r="E22408"/>
  <c r="E22409"/>
  <c r="E22410"/>
  <c r="E22411"/>
  <c r="E22412"/>
  <c r="E22413"/>
  <c r="E22414"/>
  <c r="E22415"/>
  <c r="E22416"/>
  <c r="E22417"/>
  <c r="E22418"/>
  <c r="E22419"/>
  <c r="E22420"/>
  <c r="E22421"/>
  <c r="E22422"/>
  <c r="E22423"/>
  <c r="E22424"/>
  <c r="E22425"/>
  <c r="E22426"/>
  <c r="E22427"/>
  <c r="E22428"/>
  <c r="E22429"/>
  <c r="E22430"/>
  <c r="E22431"/>
  <c r="E22432"/>
  <c r="E22433"/>
  <c r="E22434"/>
  <c r="E22435"/>
  <c r="E22436"/>
  <c r="E22437"/>
  <c r="E22438"/>
  <c r="E22439"/>
  <c r="E22440"/>
  <c r="E22441"/>
  <c r="E22442"/>
  <c r="E22443"/>
  <c r="E22444"/>
  <c r="E22445"/>
  <c r="E22446"/>
  <c r="E22447"/>
  <c r="E22448"/>
  <c r="E22449"/>
  <c r="E22450"/>
  <c r="E22451"/>
  <c r="E22452"/>
  <c r="E22453"/>
  <c r="E22454"/>
  <c r="E22455"/>
  <c r="E22456"/>
  <c r="E22457"/>
  <c r="E22458"/>
  <c r="E22459"/>
  <c r="E22460"/>
  <c r="E22461"/>
  <c r="E22462"/>
  <c r="E22463"/>
  <c r="E22464"/>
  <c r="E22465"/>
  <c r="E22466"/>
  <c r="E22467"/>
  <c r="E22468"/>
  <c r="E22469"/>
  <c r="E22470"/>
  <c r="E22471"/>
  <c r="E22472"/>
  <c r="E22473"/>
  <c r="E22474"/>
  <c r="E22475"/>
  <c r="E22476"/>
  <c r="E22477"/>
  <c r="E22478"/>
  <c r="E22479"/>
  <c r="E22480"/>
  <c r="E22481"/>
  <c r="E22482"/>
  <c r="E22483"/>
  <c r="E22484"/>
  <c r="E22485"/>
  <c r="E22486"/>
  <c r="E22487"/>
  <c r="E22488"/>
  <c r="E22489"/>
  <c r="E22490"/>
  <c r="E22491"/>
  <c r="E22492"/>
  <c r="E22493"/>
  <c r="E22494"/>
  <c r="E22495"/>
  <c r="E22496"/>
  <c r="E22497"/>
  <c r="E22498"/>
  <c r="E22499"/>
  <c r="E22500"/>
  <c r="E22501"/>
  <c r="E22502"/>
  <c r="E22503"/>
  <c r="E22504"/>
  <c r="E22505"/>
  <c r="E22506"/>
  <c r="E22507"/>
  <c r="E22508"/>
  <c r="E22509"/>
  <c r="E22510"/>
  <c r="E22511"/>
  <c r="E22512"/>
  <c r="E22513"/>
  <c r="E22514"/>
  <c r="E22515"/>
  <c r="E22516"/>
  <c r="E22517"/>
  <c r="E22518"/>
  <c r="E22519"/>
  <c r="E22520"/>
  <c r="E22521"/>
  <c r="E22522"/>
  <c r="E22523"/>
  <c r="E22524"/>
  <c r="E22525"/>
  <c r="E22526"/>
  <c r="E22527"/>
  <c r="E22528"/>
  <c r="E22529"/>
  <c r="E22530"/>
  <c r="E22531"/>
  <c r="E22532"/>
  <c r="E22533"/>
  <c r="E22534"/>
  <c r="E22535"/>
  <c r="K15" l="1"/>
  <c r="K11"/>
  <c r="K7"/>
  <c r="K3"/>
  <c r="K16"/>
  <c r="K12"/>
  <c r="K8"/>
  <c r="K4"/>
  <c r="K2"/>
  <c r="K13"/>
  <c r="K9"/>
  <c r="K5"/>
  <c r="K14"/>
  <c r="K10"/>
</calcChain>
</file>

<file path=xl/sharedStrings.xml><?xml version="1.0" encoding="utf-8"?>
<sst xmlns="http://schemas.openxmlformats.org/spreadsheetml/2006/main" count="71666" uniqueCount="1562">
  <si>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</si>
  <si>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</si>
  <si>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</si>
  <si>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</si>
  <si>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</si>
  <si>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</si>
  <si>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</si>
  <si>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</si>
  <si>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</si>
  <si>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</si>
  <si>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</si>
  <si>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</si>
  <si>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</si>
  <si>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</si>
  <si>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</si>
  <si>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</si>
  <si>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</si>
  <si>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</si>
  <si>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</si>
  <si>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</si>
  <si>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</si>
  <si>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ReactionType</t>
  </si>
  <si>
    <t>Content ID</t>
  </si>
  <si>
    <t>User ID</t>
  </si>
  <si>
    <t>97522e57-d9ab-4bd6-97bf-c24d952602d2</t>
  </si>
  <si>
    <t>5d454588-283d-459d-915d-c48a2cb4c27f</t>
  </si>
  <si>
    <t>92b87fa5-f271-43e0-af66-84fac21052e6</t>
  </si>
  <si>
    <t>163daa38-8b77-48c9-9af6-37a6c1447ac2</t>
  </si>
  <si>
    <t>34e8add9-0206-47fd-a501-037b994650a2</t>
  </si>
  <si>
    <t>9b6d35f9-5e15-4cd0-a8d7-b1f3340e02c4</t>
  </si>
  <si>
    <t>7918d465-0953-4f20-9e28-539e74c82e2f</t>
  </si>
  <si>
    <t>fa3e42f0-71d8-455f-b024-e52d5c27a145</t>
  </si>
  <si>
    <t>b0c22f82-b882-4394-bf27-6dfadf26e5c2</t>
  </si>
  <si>
    <t>1932a904-86ba-4438-bb52-b7e6516a4019</t>
  </si>
  <si>
    <t>f50ac030-3af8-4e07-aacf-dccff353b8f6</t>
  </si>
  <si>
    <t>b09e3125-2162-443b-bea0-25895b7605bc</t>
  </si>
  <si>
    <t>b143cd2b-20b1-4e9c-9bb7-cfb359b33d01</t>
  </si>
  <si>
    <t>48e834aa-fd4a-4206-93e8-ac8fdac613bc</t>
  </si>
  <si>
    <t>7246fed1-8725-4dbb-bccd-5451346f122d</t>
  </si>
  <si>
    <t>9664d628-9163-4aae-94e0-311f3bdb2f11</t>
  </si>
  <si>
    <t>2dd186bb-7a28-4e80-99c7-f1936afc7b49</t>
  </si>
  <si>
    <t>f4ed8f9c-5eac-4d77-a206-c60afda2921a</t>
  </si>
  <si>
    <t>35d6a1f3-e358-4d4b-8074-05f3b7f35c2a</t>
  </si>
  <si>
    <t>c64c5004-6ab5-4faa-9fcd-8039fe57799d</t>
  </si>
  <si>
    <t>4cff698b-def1-497c-a78e-75058de67fe8</t>
  </si>
  <si>
    <t>0a1cde57-79ab-4c61-b664-1d3b290b43cf</t>
  </si>
  <si>
    <t>afab7336-04d3-45fe-8917-0327c56e7435</t>
  </si>
  <si>
    <t>29ba1f29-2e45-41bd-9c43-05d0dae6c1c6</t>
  </si>
  <si>
    <t>e74edcea-5db4-4412-a4ce-eb7c5adc314a</t>
  </si>
  <si>
    <t>69527334-c362-47df-87fc-5e2b5e2605e5</t>
  </si>
  <si>
    <t>bc142f57-1307-46c6-9975-8c3a1e5f540c</t>
  </si>
  <si>
    <t>d6204684-926d-41db-ae9c-a7bf2e76313a</t>
  </si>
  <si>
    <t>941db1b1-270d-47f8-8a96-43f5a7481f03</t>
  </si>
  <si>
    <t>568e7c6f-b1e9-4a85-897c-aaaaa0ce8832</t>
  </si>
  <si>
    <t>13c06e7e-833d-47eb-a790-5e09ccfd8d2c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</si>
  <si>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</si>
  <si>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</si>
  <si>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</si>
  <si>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</si>
  <si>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</si>
  <si>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48e26178-5cdd-4568-9990-d3bc5937910b</t>
  </si>
  <si>
    <t>ed5e1675-94a8-482c-8b43-1b9bb71d0495</t>
  </si>
  <si>
    <t>d81dc9d9-a614-40f1-9dd4-7a4a05bac243</t>
  </si>
  <si>
    <t>d0ea9a00-4ea9-4c81-b16a-a20b72f824ea</t>
  </si>
  <si>
    <t>9f737e0a-3cdd-4d29-9d24-753f4e3be810</t>
  </si>
  <si>
    <t>ddd079a8-00dd-4aab-9551-11961171db16</t>
  </si>
  <si>
    <t>cbc99939-e6a6-4269-9819-bffce6f38751</t>
  </si>
  <si>
    <t>289044c8-e74c-4814-898a-b3b5eba6e46e</t>
  </si>
  <si>
    <t>a483c273-aee5-44bc-883e-d6963157aa4c</t>
  </si>
  <si>
    <t>8b49caad-bcc5-43de-bf40-34a66ff8805c</t>
  </si>
  <si>
    <t>e6a52b6a-20ec-4b09-bbb7-4a1138014985</t>
  </si>
  <si>
    <t>3efc3621-873a-4b80-a0cb-27e531d600be</t>
  </si>
  <si>
    <t>91fa7240-3d29-4dd0-baf1-ace7742a6e3f</t>
  </si>
  <si>
    <t>78703a69-8edc-458f-b0fc-85d96501dcdc</t>
  </si>
  <si>
    <t>054b5d2a-7ee3-49c8-912a-1cf58389ae60</t>
  </si>
  <si>
    <t>7adafb3c-7c7c-492b-be5b-5ddd9ff1316a</t>
  </si>
  <si>
    <t>230c4e4d-70c3-461d-b42c-ec09396efb3f</t>
  </si>
  <si>
    <t>ad4bd878-55e7-487c-a4db-470b23bbd832</t>
  </si>
  <si>
    <t>425b7021-0409-4358-af39-2bff14197d0a</t>
  </si>
  <si>
    <t>15cf4392-8541-422b-8957-a9c0380c11d9</t>
  </si>
  <si>
    <t>4c731e48-0377-4d7d-b4c8-b2174b774ed8</t>
  </si>
  <si>
    <t>64b33556-9ecf-4ebc-8b4c-f829ab1a4881</t>
  </si>
  <si>
    <t>cfe50481-7c50-48fa-97fa-89b6f137e1bd</t>
  </si>
  <si>
    <t>54a8e072-5369-4122-9189-43b55e1a4ba2</t>
  </si>
  <si>
    <t>15c2ba5b-eeb6-4d9b-a0e2-7d5461a21c0a</t>
  </si>
  <si>
    <t>d71363d5-6468-44b0-b641-94c4776bce98</t>
  </si>
  <si>
    <t>acbac577-54c9-4476-af3c-a3241a3f4a19</t>
  </si>
  <si>
    <t>89d6bd9d-ce6b-42e5-bb9b-ece3b338396d</t>
  </si>
  <si>
    <t>5870e611-6218-48e1-a9a0-ba86fe5598f7</t>
  </si>
  <si>
    <t>b76ebf8d-3f04-4e7f-aec8-22575f68d9e2</t>
  </si>
  <si>
    <t>a6668254-c779-424c-8c8b-1762bf45916e</t>
  </si>
  <si>
    <t>7f8ef27a-73f4-4bc1-aa62-f8aaea817294</t>
  </si>
  <si>
    <t>b6d04982-1509-41ab-a700-b390d6cb4d02</t>
  </si>
  <si>
    <t>225f147b-0951-40a8-96fb-2ceba9f3153a</t>
  </si>
  <si>
    <t>ab9a4d70-3ae4-48d6-b161-c18bd687c3b4</t>
  </si>
  <si>
    <t>94bf7864-a52e-405e-a729-9702bf79c234</t>
  </si>
  <si>
    <t>31d378e7-9e95-4e8a-b564-7fd346027dfe</t>
  </si>
  <si>
    <t>ef147ea5-9696-44d5-b6c2-a43f62fd8ce2</t>
  </si>
  <si>
    <t>cab84c6a-e342-43ab-85a1-9c6ac1e93bac</t>
  </si>
  <si>
    <t>ba55c3a8-5ab2-486a-8c90-b972117453bb</t>
  </si>
  <si>
    <t>9a84c667-c913-47ce-be69-0f847dbfe0db</t>
  </si>
  <si>
    <t>356fff80-da4d-4785-9f43-bc1261031dc6</t>
  </si>
  <si>
    <t>c8145b49-3841-466e-9d49-a636ce2e7d1f</t>
  </si>
  <si>
    <t>ef56931b-540b-4166-9090-73ae48ac8d97</t>
  </si>
  <si>
    <t>241d5c6e-06c7-491b-b23e-f8d6ddc0240a</t>
  </si>
  <si>
    <t>8f41c07f-db4f-44f3-ae81-1f99cee047eb</t>
  </si>
  <si>
    <t>2ef20e99-8be8-4ab6-a817-83991f7a0fa3</t>
  </si>
  <si>
    <t>0c5b0547-820a-4beb-832e-3162f74ccfa7</t>
  </si>
  <si>
    <t>de1d478e-3552-4223-b039-d3086cc485ec</t>
  </si>
  <si>
    <t>01ab84dd-6364-4236-abbb-3f237db77180</t>
  </si>
  <si>
    <t>f9ecf6a2-8402-43b3-bf22-8cd54394ea02</t>
  </si>
  <si>
    <t>cf1e8c1a-23eb-4426-9f58-002fb1b53e91</t>
  </si>
  <si>
    <t>b7fb2028-4cfc-440b-a1b1-4101f12f7abe</t>
  </si>
  <si>
    <t>2546684f-0387-4c46-b19b-9a5ddb2ef221</t>
  </si>
  <si>
    <t>766886c9-a63a-4446-bb4a-07d611b3b212</t>
  </si>
  <si>
    <t>d16ed6bf-d35e-463b-92b0-393ee67e220c</t>
  </si>
  <si>
    <t>4172c4ea-8fd9-4e50-bd2c-7020eab84f34</t>
  </si>
  <si>
    <t>132b1407-16fa-48f8-8112-3e426974bbb7</t>
  </si>
  <si>
    <t>9bb5d084-0b28-4352-8591-5b5a4efecdf0</t>
  </si>
  <si>
    <t>49da0743-cb4d-4c84-b6a2-537bbe7256d1</t>
  </si>
  <si>
    <t>4c0558bc-b0d9-44b0-8b70-5fc6acb6c362</t>
  </si>
  <si>
    <t>3205ad12-726a-4b65-a15a-1a899a9d310b</t>
  </si>
  <si>
    <t>1f81cb56-5258-4f9e-ab2c-4dfb581b44cb</t>
  </si>
  <si>
    <t>80fc5e28-17ac-4e79-b9df-0d500abbe8b5</t>
  </si>
  <si>
    <t>48bed4d7-0329-472c-96d9-b23a103eb834</t>
  </si>
  <si>
    <t>0c347562-ce55-450b-91ab-0707662b36f5</t>
  </si>
  <si>
    <t>a6f003be-b0fd-4100-b4cc-f568a21b9745</t>
  </si>
  <si>
    <t>d27670c9-f85e-43e0-80a7-122cba908f10</t>
  </si>
  <si>
    <t>3f8590c7-6ab2-4973-805a-90cdec355f05</t>
  </si>
  <si>
    <t>1e571af5-1796-424c-b744-a925897d44a3</t>
  </si>
  <si>
    <t>77a7b81e-96f7-4e5a-92c7-5b07f7333913</t>
  </si>
  <si>
    <t>dbacabf8-7ebd-4f22-a261-59d8dad306f1</t>
  </si>
  <si>
    <t>c43c2351-9591-4122-acdd-b521723d7292</t>
  </si>
  <si>
    <t>8dda1a41-9e57-4944-bd36-18c0ac343b13</t>
  </si>
  <si>
    <t>10f311c3-f547-4260-8c0e-a155008b7936</t>
  </si>
  <si>
    <t>37867a23-d07b-4990-8fa8-d694cf7d3b1b</t>
  </si>
  <si>
    <t>1e6db00c-22dd-4ae9-80e3-95f7a88b18b8</t>
  </si>
  <si>
    <t>9e9cf8e7-6731-47da-bc0f-3a487e835586</t>
  </si>
  <si>
    <t>e43acf25-fcfb-4dbf-bc8c-ccbe16c329e7</t>
  </si>
  <si>
    <t>bfe23c39-f814-4282-b0f7-506cd8295b8a</t>
  </si>
  <si>
    <t>de39bbda-66a8-4c52-835a-7a104cf7f081</t>
  </si>
  <si>
    <t>5a1ab9a3-1983-4021-9557-d3700a276746</t>
  </si>
  <si>
    <t>596342af-6379-4551-8379-f4b805f9d576</t>
  </si>
  <si>
    <t>939dbcf5-024b-4e63-9e7e-2f15c8b346ba</t>
  </si>
  <si>
    <t>a6133f47-5586-434e-8be1-1e7122db1c0e</t>
  </si>
  <si>
    <t>740a4abd-187d-4783-990b-161c52fb5f86</t>
  </si>
  <si>
    <t>6178d76a-af2e-4453-93ee-02ca23ed3fdc</t>
  </si>
  <si>
    <t>3a752edf-f723-46a5-bffb-4a9ed6475546</t>
  </si>
  <si>
    <t>79acce4b-b991-4a68-b762-d496686a4f32</t>
  </si>
  <si>
    <t>80c36ce2-2cef-4a47-a563-d2a60a2b1825</t>
  </si>
  <si>
    <t>73a9e869-62a6-4508-b146-20dc9de19276</t>
  </si>
  <si>
    <t>192a526b-4952-4bda-b659-4661dab12716</t>
  </si>
  <si>
    <t>89572273-761e-46f3-8b99-1689d98aac90</t>
  </si>
  <si>
    <t>4bcb2c2e-36ed-4d5d-90a1-440993e9f6d2</t>
  </si>
  <si>
    <t>93dd80c0-4ff2-42ed-9949-1621b0a68c63</t>
  </si>
  <si>
    <t>e5490118-90d5-4572-ab1c-1fbc87b8d9ca</t>
  </si>
  <si>
    <t>41cd692a-be3c-4acd-a2c8-184586bdc180</t>
  </si>
  <si>
    <t>0f1f6aef-b094-4b4d-b6b6-412ebc42c12b</t>
  </si>
  <si>
    <t>7bf3ce80-784e-42a0-b06a-dbbd1e31a9b7</t>
  </si>
  <si>
    <t>6fd58dea-315a-4ab2-8023-424a6ff455cd</t>
  </si>
  <si>
    <t>0bedca96-fb76-4287-a83c-17330ed39cce</t>
  </si>
  <si>
    <t>68724f58-bc4d-4ab0-a4e1-60cdd5e95e7d</t>
  </si>
  <si>
    <t>91bec0ab-a8d4-421e-b333-e511c7c6f9a0</t>
  </si>
  <si>
    <t>375985a6-ae79-43d2-b7c6-b182d83f1eaf</t>
  </si>
  <si>
    <t>ded166ee-173b-4a56-bc6d-464c35709670</t>
  </si>
  <si>
    <t>1582dac6-ebec-43ed-a34a-1a202ca72627</t>
  </si>
  <si>
    <t>c07fd88f-9e7b-47eb-8477-8fcbffb7c5c8</t>
  </si>
  <si>
    <t>80e03bc0-fc8f-475b-a4dd-870844b7a313</t>
  </si>
  <si>
    <t>0ce03276-e538-4c96-bcae-9844fb0628ac</t>
  </si>
  <si>
    <t>3a80467c-0f1f-49ca-b904-1938ea2177a9</t>
  </si>
  <si>
    <t>b18cb63f-4c8e-44ee-a47f-541e95191d11</t>
  </si>
  <si>
    <t>e206e31b-5f85-4964-b6ea-d7ee5324def1</t>
  </si>
  <si>
    <t>427fa55b-7f49-4981-bcd7-59fee8efb512</t>
  </si>
  <si>
    <t>5c433d28-dfb7-4456-a468-dc3705147ce0</t>
  </si>
  <si>
    <t>56e65b5b-e1b4-4f67-b596-e75bf103783b</t>
  </si>
  <si>
    <t>08c64787-e47b-4a7f-b00b-5590eb5fbc3a</t>
  </si>
  <si>
    <t>094fbe49-da84-4445-9d28-7fc5f593f5ad</t>
  </si>
  <si>
    <t>a81378a5-58de-4631-b2b1-3eca765f68c6</t>
  </si>
  <si>
    <t>49f49bcf-17fe-4edd-990d-16c3d1df931b</t>
  </si>
  <si>
    <t>b596e7d8-dd3f-4125-8b99-4bf2283657cd</t>
  </si>
  <si>
    <t>104c4dcb-70d5-4d87-b5b5-8b67205891fe</t>
  </si>
  <si>
    <t>b6fd2140-f8b9-498a-a07f-0dc9986736c6</t>
  </si>
  <si>
    <t>fa16aabb-fac3-4310-b19c-ce7021eb825b</t>
  </si>
  <si>
    <t>26c6734f-42b6-48f8-a08e-e1c3a79019d0</t>
  </si>
  <si>
    <t>8af596f3-c67c-4f40-a0cc-e258e730a8f5</t>
  </si>
  <si>
    <t>3f218ab6-a288-4ee8-affc-3d02a9cbff5f</t>
  </si>
  <si>
    <t>6fb7ead6-71f3-4f57-94bd-18111fbc5e1a</t>
  </si>
  <si>
    <t>85503a94-e733-486e-989e-12ff9b59f2d3</t>
  </si>
  <si>
    <t>9b8a3e97-eee6-4de5-ab88-e00d2c0db6b9</t>
  </si>
  <si>
    <t>0871bb31-3d6e-4e4c-ab19-95a262cac0d4</t>
  </si>
  <si>
    <t>2bd9c167-e06c-47c1-a978-3403d6724606</t>
  </si>
  <si>
    <t>334e2fe8-6f2c-424c-8ed5-12c99f048722</t>
  </si>
  <si>
    <t>a1290f9f-af93-432d-be86-65840470c621</t>
  </si>
  <si>
    <t>3b751c3f-bab7-4b2b-a95f-10d57c02aa6a</t>
  </si>
  <si>
    <t>561b08d6-1084-4115-933d-db3e60edfd8b</t>
  </si>
  <si>
    <t>4ce3f877-96ea-4a37-8107-1176126d9d97</t>
  </si>
  <si>
    <t>33a8d02a-e255-4ffe-9d90-2df8c2914077</t>
  </si>
  <si>
    <t>7be6e8bc-39b0-4035-ac93-1df8fd7e1928</t>
  </si>
  <si>
    <t>1545ddaf-2b75-4143-82fe-b88966aee4fb</t>
  </si>
  <si>
    <t>5118e9c5-1377-4cc5-a486-65b35b7b7b76</t>
  </si>
  <si>
    <t>8d3cd87d-8a31-4935-9a4f-b319bfe05f31</t>
  </si>
  <si>
    <t>311d7214-711f-4f66-bc9a-e835fa54ffb6</t>
  </si>
  <si>
    <t>57617bf3-b7d0-49cb-8d88-7d8346656397</t>
  </si>
  <si>
    <t>aab5b5d2-682b-4b27-89ae-cf7803f76786</t>
  </si>
  <si>
    <t>d4dc38d4-5c80-428f-95da-b746a275531c</t>
  </si>
  <si>
    <t>330ded4b-db65-485a-80a4-6b3bffd33067</t>
  </si>
  <si>
    <t>7240bf9b-7424-4c04-aab1-1d7aa39964d9</t>
  </si>
  <si>
    <t>b1954833-b6a5-4c6c-9709-80686b7768c4</t>
  </si>
  <si>
    <t>9fbae7e6-65a9-4753-8db9-5f7855b6a540</t>
  </si>
  <si>
    <t>d55f3314-96cc-4a5d-b650-f43f094cd3c3</t>
  </si>
  <si>
    <t>4eed2f45-f040-4995-a60f-472af1ff379a</t>
  </si>
  <si>
    <t>f3eb7ee0-7788-43a0-9686-1c399260b17e</t>
  </si>
  <si>
    <t>46fb701d-6c26-458e-ada3-2ebe5dbba01f</t>
  </si>
  <si>
    <t>0be59876-d70c-486c-8e0b-a06bef7a2cd6</t>
  </si>
  <si>
    <t>87026ce7-fd0b-4b57-9126-d4bae2c1ee0e</t>
  </si>
  <si>
    <t>9ce133df-bd87-4559-96d7-a402add824ca</t>
  </si>
  <si>
    <t>17bc2431-754a-46e8-81e2-32820d3fc612</t>
  </si>
  <si>
    <t>98411adf-cfc0-400d-aac8-e215571ef3f2</t>
  </si>
  <si>
    <t>877ce8ba-564f-4b86-9cdc-94a93d9a7997</t>
  </si>
  <si>
    <t>242a3620-fc18-4120-ac72-37b0f3716879</t>
  </si>
  <si>
    <t>108fc1be-9c15-440a-9cab-634c3f414dcc</t>
  </si>
  <si>
    <t>1879b698-1639-438e-a07e-ddd735f8d57c</t>
  </si>
  <si>
    <t>3eb6dad3-c017-4e77-8920-fbdea84b0acc</t>
  </si>
  <si>
    <t>d1a89d23-7d17-4949-9e1a-637317141f3d</t>
  </si>
  <si>
    <t>dab237a2-dcc9-4322-a9b6-b2d16ee38c78</t>
  </si>
  <si>
    <t>624db443-c716-4227-ac84-a6f7c3a59162</t>
  </si>
  <si>
    <t>4607d7b0-3313-49b8-9f73-5b8227fc5b67</t>
  </si>
  <si>
    <t>40e643fb-369c-4ecb-beb7-810114f331fa</t>
  </si>
  <si>
    <t>b841358a-d8ff-412e-b940-3a95fd31291b</t>
  </si>
  <si>
    <t>cad2d54d-9555-4dfe-bfcd-7a584895a002</t>
  </si>
  <si>
    <t>4fe1900d-5e78-41a3-88ed-18e6889c6c77</t>
  </si>
  <si>
    <t>6eb62858-f6f3-4846-8054-52df483979de</t>
  </si>
  <si>
    <t>084eb113-0d87-4ae5-891b-2ec7f1e194a8</t>
  </si>
  <si>
    <t>fe0e2711-bad0-4a0a-90fa-b2d9e8c773a8</t>
  </si>
  <si>
    <t>47def058-01cc-478f-9830-eaddcccac633</t>
  </si>
  <si>
    <t>583f2bde-886d-4cf3-a5c4-7cb60cd25df3</t>
  </si>
  <si>
    <t>d51a3403-8bab-4d88-af4f-a429c6d8c168</t>
  </si>
  <si>
    <t>6e98e5c2-b7d7-4915-bb20-d01a42d29dee</t>
  </si>
  <si>
    <t>c1c53b8c-b6a8-4343-a369-4a0595a97807</t>
  </si>
  <si>
    <t>948f7e9d-49bb-4770-bc9d-cb3fb65cca15</t>
  </si>
  <si>
    <t>f02267ef-8974-43f5-9a2f-03d2c8ec22ca</t>
  </si>
  <si>
    <t>a559688e-3f10-436f-a25e-8ad553eacb89</t>
  </si>
  <si>
    <t>81abd65a-3b76-4574-a0a7-db6bf7184ae2</t>
  </si>
  <si>
    <t>43dc107a-bd3f-4cfe-96f7-8d17ca485bc2</t>
  </si>
  <si>
    <t>f86853a2-acda-4319-a50c-03f014248042</t>
  </si>
  <si>
    <t>91dbe082-62c3-4bfd-9721-7c94be3a3d32</t>
  </si>
  <si>
    <t>66663a0d-856f-487f-a2a2-258af21ab3e5</t>
  </si>
  <si>
    <t>90898216-e580-46c0-8e79-f2df84a9676d</t>
  </si>
  <si>
    <t>b3a84639-5a4f-4c97-8ea8-2ac49882e27a</t>
  </si>
  <si>
    <t>3e65775b-36e4-495d-9c45-28127fb3da5f</t>
  </si>
  <si>
    <t>953cb190-5704-4926-adc2-057c6f3e3cb4</t>
  </si>
  <si>
    <t>ad9f5c2f-aa30-4baf-b084-56b1a4b63b09</t>
  </si>
  <si>
    <t>92423e9a-4e8c-49bc-be75-c819912696ce</t>
  </si>
  <si>
    <t>1ebc46fa-edd3-4dec-bb45-c124daf83512</t>
  </si>
  <si>
    <t>052faed2-37ac-4a2c-ba6f-2657322e4fa5</t>
  </si>
  <si>
    <t>317c70d5-fe65-4663-afb1-150108e0e55c</t>
  </si>
  <si>
    <t>03e3a23a-a77a-41da-9ecd-3f2ff9e5bc90</t>
  </si>
  <si>
    <t>db0066e1-83cc-43f3-990b-983010aa5370</t>
  </si>
  <si>
    <t>07f4dcd0-2bf3-4f21-9da3-b054b511ae00</t>
  </si>
  <si>
    <t>ed3494e3-695b-4068-a725-09c6cdf92d63</t>
  </si>
  <si>
    <t>cafa0d07-63be-4b5b-bc7f-c4f4091d403d</t>
  </si>
  <si>
    <t>a94a7d87-65df-4c21-847a-0e8af6cb5c02</t>
  </si>
  <si>
    <t>2ab641a8-6ad4-4d1a-8511-d87ff5346773</t>
  </si>
  <si>
    <t>3663e3e6-3d5c-4ed9-a6af-1e680ec5f34b</t>
  </si>
  <si>
    <t>2129de92-ee91-425f-a854-07c553ee0b74</t>
  </si>
  <si>
    <t>15e325b1-c221-4bf8-8010-18d76b03646e</t>
  </si>
  <si>
    <t>a5c65404-5894-4b87-82f2-d787cbee86b4</t>
  </si>
  <si>
    <t>9a5aca53-6263-485a-bf77-e60c4608fd26</t>
  </si>
  <si>
    <t>3956593b-7739-426a-b7a5-e841c95a5df9</t>
  </si>
  <si>
    <t>1bcc3c26-e82e-40f4-9d16-3311c8c1ddf6</t>
  </si>
  <si>
    <t>31cfc138-cec0-4176-bd6d-79c4cadbb1d4</t>
  </si>
  <si>
    <t>0873e9a7-234a-4096-a92a-8dc7a03eb0c5</t>
  </si>
  <si>
    <t>9210e8dd-d2a2-4ea7-8cbd-f37e1e8efea5</t>
  </si>
  <si>
    <t>c76c3393-88e2-47b0-ac37-dc4f2053f5a5</t>
  </si>
  <si>
    <t>d3aa94aa-3e81-49e4-915a-d269e4f42f29</t>
  </si>
  <si>
    <t>e6ee2244-9382-49a9-8cbf-fa54aaaa2392</t>
  </si>
  <si>
    <t>7ffd0a82-4a0a-4527-a4d6-e251b756bac7</t>
  </si>
  <si>
    <t>8abcf667-7be3-439f-97bb-3375a3de366c</t>
  </si>
  <si>
    <t>e0e16358-f850-4085-bc5a-ed8e6a4b2ec1</t>
  </si>
  <si>
    <t>f332d362-dc48-46c2-a64b-641157c0987e</t>
  </si>
  <si>
    <t>922d93a7-d56a-4e74-b1bf-1e7bab42dcc4</t>
  </si>
  <si>
    <t>b7b551bd-8cdd-44f3-aef8-29bf82b51535</t>
  </si>
  <si>
    <t>ade9db41-034e-4b27-befb-42117025dab0</t>
  </si>
  <si>
    <t>1f7e22c8-558a-4b6f-a04f-b219593f029e</t>
  </si>
  <si>
    <t>a2e93b29-9259-4092-a4d7-62d5e823bb74</t>
  </si>
  <si>
    <t>23a48585-f2cf-4a20-8d30-f49361d5625c</t>
  </si>
  <si>
    <t>cd5fd7db-8715-41b7-8f4a-11a65b638d8e</t>
  </si>
  <si>
    <t>6f2e20b4-5d7f-4345-b5a1-71a768ab8050</t>
  </si>
  <si>
    <t>9a5c1dcc-d26b-4303-b487-3075e7d34e02</t>
  </si>
  <si>
    <t>b827588c-31b2-47f3-916a-a1dbf7987f50</t>
  </si>
  <si>
    <t>95258c36-5b6b-4591-85ee-0c43f503c1d5</t>
  </si>
  <si>
    <t>ae600af5-c1f0-4b1f-adb0-1b4c246373e4</t>
  </si>
  <si>
    <t>df1e7940-d514-40aa-af3a-e742792c4b5e</t>
  </si>
  <si>
    <t>3c45659f-e24d-4b0d-8210-0b7704ea1ac6</t>
  </si>
  <si>
    <t>4edc3d1a-a7d9-4db6-89c3-f784d9954172</t>
  </si>
  <si>
    <t>72d2587e-8fae-4626-a73d-352e6465ba0f</t>
  </si>
  <si>
    <t>23483ddd-e43e-4c5f-a1b7-5392410aa8d1</t>
  </si>
  <si>
    <t>a540d720-b44a-4d3d-9643-e12bca77d1f3</t>
  </si>
  <si>
    <t>b8c653b5-0118-4d7e-9bde-07c2de90f0ff</t>
  </si>
  <si>
    <t>18c56602-937e-4ff3-bc6c-43f0b14212ca</t>
  </si>
  <si>
    <t>f25dc445-de4a-47ee-92a4-0ff29c56656d</t>
  </si>
  <si>
    <t>9b3a6d30-48e8-476c-82be-9031524bd04d</t>
  </si>
  <si>
    <t>fb4654ff-ce23-4a77-b52a-50f8948b5664</t>
  </si>
  <si>
    <t>b870b764-7447-4990-a8d4-024d33e0e67d</t>
  </si>
  <si>
    <t>e8849148-1482-4926-9f28-a537630b9ba2</t>
  </si>
  <si>
    <t>324e384a-9963-4d17-94aa-21859ea85062</t>
  </si>
  <si>
    <t>1ea3d5d6-7e6d-4554-b31d-ea31dc2150f9</t>
  </si>
  <si>
    <t>1ee25417-3648-4220-9b8f-fc82d1ef450c</t>
  </si>
  <si>
    <t>61d88e0e-c0e7-4352-85ad-555e464ff933</t>
  </si>
  <si>
    <t>a90c3ed2-7c64-47c3-9da5-b10d05f6f9f2</t>
  </si>
  <si>
    <t>fe15963d-0a77-4247-9bc6-04e146b826b2</t>
  </si>
  <si>
    <t>9fb4ce88-fac1-406c-8544-1a899cee7aaf</t>
  </si>
  <si>
    <t>5fbf758a-376b-472c-8aca-a87ff1db3e6d</t>
  </si>
  <si>
    <t>987b33de-7307-48c1-b34a-6c6806d7af67</t>
  </si>
  <si>
    <t>7a85fbc6-253f-4552-9f4a-c1a332e14fa5</t>
  </si>
  <si>
    <t>850fe90d-47d6-4eb7-b9c8-810afcb99ce9</t>
  </si>
  <si>
    <t>f8926cfa-7036-4929-b5db-925c26daea1a</t>
  </si>
  <si>
    <t>b1ceae0c-016d-421f-a6f0-488a7857f9f6</t>
  </si>
  <si>
    <t>75ef996f-dee4-47d9-87e2-9b58ebd76ff0</t>
  </si>
  <si>
    <t>bec3a622-1373-49c2-9d57-e0281c34f5cf</t>
  </si>
  <si>
    <t>38cceae3-14e0-49bb-8087-f6f210a2053a</t>
  </si>
  <si>
    <t>1798905d-6c3a-4e5d-a9d1-ce429b1260d7</t>
  </si>
  <si>
    <t>f41d30f1-50c3-419c-a2d8-9043c7e568ca</t>
  </si>
  <si>
    <t>7b7b5825-2ae1-4119-99a7-e638f13267a0</t>
  </si>
  <si>
    <t>33c1cee6-ae56-4f8e-84fc-ee0a4b7bbf4c</t>
  </si>
  <si>
    <t>7d624010-a0e7-455b-a606-48c5c467dd80</t>
  </si>
  <si>
    <t>0f21b6d6-7be6-484c-9698-d851ad7d43c5</t>
  </si>
  <si>
    <t>1add9169-fda0-4da2-82a0-4de3bf7ed8ca</t>
  </si>
  <si>
    <t>54729154-eb5c-413a-8837-887365057910</t>
  </si>
  <si>
    <t>b3e73328-3638-4913-b7ae-3a6a64c1cd62</t>
  </si>
  <si>
    <t>2941011b-f214-4430-8a14-e791ed0805bb</t>
  </si>
  <si>
    <t>69fcad9e-45a9-4189-b7e1-96b26c57c542</t>
  </si>
  <si>
    <t>a8d09ab9-44c6-493c-afdf-93888822a4b0</t>
  </si>
  <si>
    <t>56b8948a-68bd-425f-b842-eabe6bcfacca</t>
  </si>
  <si>
    <t>bb987a93-cd4f-4b6b-8691-0997ff8a8ce8</t>
  </si>
  <si>
    <t>b4a6b3ac-b6af-4525-8d59-7afc00ff279d</t>
  </si>
  <si>
    <t>40f15350-9ac3-4b6c-83c3-51cc7945dd01</t>
  </si>
  <si>
    <t>0d47a133-383b-4a9c-976c-697ac65ccb19</t>
  </si>
  <si>
    <t>a58444bc-a23e-40a1-b09d-0f90bd5cd6b3</t>
  </si>
  <si>
    <t>a81df767-7da1-4844-b63c-fee4c9c7895d</t>
  </si>
  <si>
    <t>baa2db00-81ba-4c34-b17d-dd950bfa133b</t>
  </si>
  <si>
    <t>4baf648a-0ad5-412d-8250-5a0ff9289fbf</t>
  </si>
  <si>
    <t>4cbd005f-69d5-4a83-9947-7009f69c0e7d</t>
  </si>
  <si>
    <t>ddc4db8e-0000-48c4-8fdb-d32af87fb823</t>
  </si>
  <si>
    <t>6978b891-dea2-4217-8bc8-47d5aa25e743</t>
  </si>
  <si>
    <t>76cb4dbe-7748-49ab-8179-6e3f3b840dd6</t>
  </si>
  <si>
    <t>ed1c744d-8561-4b41-b83c-7bf554fbca97</t>
  </si>
  <si>
    <t>fd7396b2-a18b-449c-b326-e676aebd7776</t>
  </si>
  <si>
    <t>f98dde71-ce1d-4f6c-bb05-ae05779d2207</t>
  </si>
  <si>
    <t>22056f9e-4654-44e9-930d-2fabdeb80f95</t>
  </si>
  <si>
    <t>eff1e86a-8ede-4a41-818b-9442e3181ee3</t>
  </si>
  <si>
    <t>b7e4b060-7b74-408f-b7d7-67a5e1dbfce3</t>
  </si>
  <si>
    <t>9e9c6089-692f-406c-afee-50f62c127e9d</t>
  </si>
  <si>
    <t>c5d04879-87bd-4950-9e63-334382ef53af</t>
  </si>
  <si>
    <t>3954373b-2411-4d3a-98ba-03bafc1a1a6d</t>
  </si>
  <si>
    <t>bbef3be1-172e-44bb-be3b-013140707ecf</t>
  </si>
  <si>
    <t>4027aa31-4bda-4e1d-92f7-49de962e8da9</t>
  </si>
  <si>
    <t>23cc47ff-e5cd-4915-828d-258aefce5a14</t>
  </si>
  <si>
    <t>c3988ef2-7e28-4db7-8981-c69f61a3bfce</t>
  </si>
  <si>
    <t>374634b7-aead-4f2f-9303-c15f456c4094</t>
  </si>
  <si>
    <t>de050611-e926-43bb-b1ea-502d8bd25bfc</t>
  </si>
  <si>
    <t>e69d9ade-20e5-4e31-bc70-5a46556c530f</t>
  </si>
  <si>
    <t>ce9b41f4-625e-4868-83d1-6b53767a8af5</t>
  </si>
  <si>
    <t>8c9c5ee7-9c8c-4842-bbd1-1d1e51da8164</t>
  </si>
  <si>
    <t>2f112802-2501-45b5-a9d9-470cda6ef23e</t>
  </si>
  <si>
    <t>388bd9db-9d10-4f47-87c4-6db46e83bc95</t>
  </si>
  <si>
    <t>80c9ce48-46f9-4f5e-b3ca-3b698fc2e949</t>
  </si>
  <si>
    <t>11f207c2-0113-47e5-aa9a-df2c7b91ac75</t>
  </si>
  <si>
    <t>31ff6616-c1dc-4b9a-8091-0b4d0cac25b1</t>
  </si>
  <si>
    <t>7dd7dec0-5758-4a6e-a7dd-27a20e57c757</t>
  </si>
  <si>
    <t>4bc62825-3109-4796-9465-1bf853165347</t>
  </si>
  <si>
    <t>b83ae39f-2b80-4925-b5ff-34ddefd7f07c</t>
  </si>
  <si>
    <t>58fc0c8b-f669-4ee3-9a92-6d4290d85277</t>
  </si>
  <si>
    <t>fd4da61a-5102-4311-8b9f-2ec57bfac6b1</t>
  </si>
  <si>
    <t>ac4e6ee0-d1bd-4e6b-9355-7567b3e3ec5e</t>
  </si>
  <si>
    <t>98511140-45c4-4faa-9962-fea5ad618ea3</t>
  </si>
  <si>
    <t>78d0075f-895c-4a15-a35c-a921e2bb2cea</t>
  </si>
  <si>
    <t>3d13e0d3-e765-4065-9221-3f864689b9e0</t>
  </si>
  <si>
    <t>07061727-dc05-4411-ab78-79f95b1869a9</t>
  </si>
  <si>
    <t>bf721d00-4fa1-44b1-834f-4730cd51aefa</t>
  </si>
  <si>
    <t>0c9ea4da-c609-4b08-ab44-1da0530ba364</t>
  </si>
  <si>
    <t>bbe8f83c-af9c-4dab-b5fa-7925822e450d</t>
  </si>
  <si>
    <t>683d880b-3ccf-4f4d-8182-96e7a7a884bd</t>
  </si>
  <si>
    <t>3ae50cc3-39cc-440a-8e31-3215011f2762</t>
  </si>
  <si>
    <t>f62c96d8-5b1e-45c6-8a65-b36a9387827d</t>
  </si>
  <si>
    <t>e3417115-6e56-4f55-a4ae-70353582a8c4</t>
  </si>
  <si>
    <t>d2e48a3d-aeca-4b36-8550-f8cbb10d09b8</t>
  </si>
  <si>
    <t>ae4eaf32-9db8-457d-ad58-1c4fad4b7eff</t>
  </si>
  <si>
    <t>63e1cb43-d3dc-491a-af16-209c1c152c44</t>
  </si>
  <si>
    <t>acd90ee9-84cd-465e-88e3-f128dd0cc1da</t>
  </si>
  <si>
    <t>9ed68c70-13fd-4346-808f-2665943c46d6</t>
  </si>
  <si>
    <t>f717de6d-2b64-4ef9-855d-ff1c9460c3fe</t>
  </si>
  <si>
    <t>95023c1b-04b7-4efd-ab34-61a4a70bb9d8</t>
  </si>
  <si>
    <t>a92660de-2154-4694-a86e-88cb81c8ea95</t>
  </si>
  <si>
    <t>bda0b065-7f8b-4d52-b7e9-fcc375cdab08</t>
  </si>
  <si>
    <t>e09aa625-3db7-49bd-be09-9aaa0c86a8bf</t>
  </si>
  <si>
    <t>04e52602-e370-4a99-bfda-f0c1655058da</t>
  </si>
  <si>
    <t>13f0db8a-152a-496f-a6e8-1ed6a90b8788</t>
  </si>
  <si>
    <t>6ecb39b1-8f85-44f1-b2f3-0cffcba4d731</t>
  </si>
  <si>
    <t>274ac4ac-395a-4f70-90e5-9771ac3db11b</t>
  </si>
  <si>
    <t>e57c1d53-11ce-4df6-bb4b-85647776fd6d</t>
  </si>
  <si>
    <t>9d0a0b94-b081-40d7-bf56-6f8f4750dbaf</t>
  </si>
  <si>
    <t>a4067fb5-3ba8-4f97-87c2-ddad5e4029c2</t>
  </si>
  <si>
    <t>dd118345-3ba6-4800-9686-d5479fee403d</t>
  </si>
  <si>
    <t>4793cc6d-be60-42cc-bfd4-7ce8fd4d0eab</t>
  </si>
  <si>
    <t>c880dbc5-8997-4f38-9055-c254b9133175</t>
  </si>
  <si>
    <t>f9775602-43ab-4d54-ad93-7c9a489879bc</t>
  </si>
  <si>
    <t>b9480379-4b96-412c-8dca-96fff9ae81a3</t>
  </si>
  <si>
    <t>789b11b4-96ff-4abd-8da2-3da8b12d1e6e</t>
  </si>
  <si>
    <t>5d33137a-3306-4d5f-8ab1-48d2446a12b0</t>
  </si>
  <si>
    <t>122c3e03-0a96-4d62-9d17-27f8e2b6ba58</t>
  </si>
  <si>
    <t>30be2156-59d1-451e-beea-1a3690200a2b</t>
  </si>
  <si>
    <t>809b41e3-7a6f-4d80-84bf-f8d7b0e2d0e1</t>
  </si>
  <si>
    <t>64b82ed5-80dc-4fbb-9dfc-d7e037684f0e</t>
  </si>
  <si>
    <t>5ffd8b51-164e-47e2-885e-8b8c46eb63ed</t>
  </si>
  <si>
    <t>45064aca-5e28-4b1f-be64-202fc5e0daba</t>
  </si>
  <si>
    <t>af647535-dae8-4ca3-9203-bf4bfc607ffe</t>
  </si>
  <si>
    <t>34a3747a-0b77-42f6-ae19-87c38b94b674</t>
  </si>
  <si>
    <t>2aae6657-1214-4119-8cde-6b0dc5cd5529</t>
  </si>
  <si>
    <t>a8229d24-f219-4930-a382-24049a8f73bb</t>
  </si>
  <si>
    <t>1ff398e4-6b68-451d-9b00-2d2a565ba22a</t>
  </si>
  <si>
    <t>ce7c338c-cad4-408f-895b-510ca73a388b</t>
  </si>
  <si>
    <t>fc17ca61-7c66-4ceb-8504-32f58b438b45</t>
  </si>
  <si>
    <t>a4fd7920-9edf-4930-84bd-7a38b3bf9cec</t>
  </si>
  <si>
    <t>4291e9a9-b4a8-42e1-b032-520b16f93888</t>
  </si>
  <si>
    <t>5d04455b-a95e-40d8-bcd4-8c485777c47f</t>
  </si>
  <si>
    <t>05d7e77f-a18a-4358-a23a-46c560b3682e</t>
  </si>
  <si>
    <t>f46eee2a-6024-4046-a6f4-5232366edb87</t>
  </si>
  <si>
    <t>c7b6e374-1bef-48c3-8222-cc231dbd5cce</t>
  </si>
  <si>
    <t>2920dccb-e06f-49fc-8049-b6d4164dfe84</t>
  </si>
  <si>
    <t>eb74e88c-1bf5-402f-987e-90a5977ae1e3</t>
  </si>
  <si>
    <t>8665a934-dc22-482b-9289-2e2c9d6a4095</t>
  </si>
  <si>
    <t>9dcb5fd8-9e7f-40d3-bd1d-edf33ecf6388</t>
  </si>
  <si>
    <t>8d67b1c4-cd76-4701-a908-738e7a2411e7</t>
  </si>
  <si>
    <t>fe37b2b4-ee09-4caf-aff5-fd15f6f083a1</t>
  </si>
  <si>
    <t>63e07d14-7bed-44b8-9cf0-4a7e9b2a99ea</t>
  </si>
  <si>
    <t>a6e32004-8866-40e5-aaeb-e159c13fd42a</t>
  </si>
  <si>
    <t>f4e3840e-bb71-40c2-afc5-9408d842646d</t>
  </si>
  <si>
    <t>e79a2e98-57b4-4469-8da4-87f338460d42</t>
  </si>
  <si>
    <t>007a1366-a46f-40f1-9ba5-01245aeaf20f</t>
  </si>
  <si>
    <t>4fe420fa-a193-4408-bd5d-62a020233609</t>
  </si>
  <si>
    <t>d74e1b39-7b34-4bcb-a24d-e215097187f5</t>
  </si>
  <si>
    <t>20d507a0-fdba-4c04-a30c-bd18273accdc</t>
  </si>
  <si>
    <t>a710ab29-b72a-42c8-a79b-42e63d4a8bfd</t>
  </si>
  <si>
    <t>3d5f257e-556b-4e19-b127-977bc5c4daed</t>
  </si>
  <si>
    <t>a2ff9bf2-1fa6-4001-9566-f597f8e754ef</t>
  </si>
  <si>
    <t>5b3b843e-7c66-4eac-82b6-8d6f7a19277c</t>
  </si>
  <si>
    <t>f73a01fe-444d-4b94-8d0e-4ec2cb97495b</t>
  </si>
  <si>
    <t>3f2d07e5-3604-4873-9737-bb44340773d8</t>
  </si>
  <si>
    <t>0828c4e1-63ec-4121-aa07-eefd37954bb9</t>
  </si>
  <si>
    <t>9bbcd241-2de4-4a55-a3fe-2292cfbdc11c</t>
  </si>
  <si>
    <t>e8c9386c-8fbc-40cc-9587-ccb912ec5c10</t>
  </si>
  <si>
    <t>74718bbf-e5a3-442f-8ca2-4a3428757fc1</t>
  </si>
  <si>
    <t>5897490a-0aaa-49c9-b63e-0da83088e3e0</t>
  </si>
  <si>
    <t>caa8605b-5cd3-49d0-a680-2a6e9f3bf0a5</t>
  </si>
  <si>
    <t>ef629f00-391d-4a79-af74-77a9afdbbd41</t>
  </si>
  <si>
    <t>d56c9d87-7d56-4a5e-a0e8-bbc4ddc3242c</t>
  </si>
  <si>
    <t>89fd8f89-807f-4076-b7e7-84db361e11c1</t>
  </si>
  <si>
    <t>95f4bf3f-7eb7-429a-9f48-0f7cbdf0beaa</t>
  </si>
  <si>
    <t>02fa1c4f-722d-46d2-a85e-e5b136b5f3bc</t>
  </si>
  <si>
    <t>2c32ac39-926d-4473-801f-5733222ad74f</t>
  </si>
  <si>
    <t>da97952a-2eba-46c4-a19e-3df3c40a1524</t>
  </si>
  <si>
    <t>b473e898-b7b0-4a57-959d-484bf4cc4483</t>
  </si>
  <si>
    <t>2ad548cd-a899-4992-972b-92cde9cea8f1</t>
  </si>
  <si>
    <t>600118fa-e6f4-4d74-aeb6-936abbbf38a1</t>
  </si>
  <si>
    <t>dcc6000c-ba92-472c-8bc1-9e9ca30b475b</t>
  </si>
  <si>
    <t>eec5e521-4c28-4e8a-93a9-d544803fad7e</t>
  </si>
  <si>
    <t>72f7f84c-5bcc-4380-81cd-3378ce0a1b32</t>
  </si>
  <si>
    <t>bf970f55-66c1-402d-a5d7-f086421516c9</t>
  </si>
  <si>
    <t>07f88a73-aef2-45fd-8b5d-418e448b853d</t>
  </si>
  <si>
    <t>7d8c8c77-77a8-4743-b35f-349c0ac07866</t>
  </si>
  <si>
    <t>6e9c7f30-264a-4aa0-b3ac-36e852d10906</t>
  </si>
  <si>
    <t>49367a0f-1fd5-4417-a7c9-4a154e1ae0ad</t>
  </si>
  <si>
    <t>aa71ef91-252d-4c99-92ad-cf617f09fced</t>
  </si>
  <si>
    <t>346174b1-4661-4cdd-8c47-66dbd013cd56</t>
  </si>
  <si>
    <t>26c9a1fc-78b0-460b-8931-cec1dc87aa0d</t>
  </si>
  <si>
    <t>457301ee-3e87-40d8-8b82-ea4e1fa90e39</t>
  </si>
  <si>
    <t>f11e8adf-a550-4e7a-ab81-dbccd952dff8</t>
  </si>
  <si>
    <t>70848bd7-6cd5-4686-b22b-a9afb05541a5</t>
  </si>
  <si>
    <t>beb1f34e-7870-46d6-9fc7-2e12eb83ce43</t>
  </si>
  <si>
    <t>83f8edc6-90b1-4f96-a80b-d6aa74103610</t>
  </si>
  <si>
    <t>69f2735b-eee6-4fc1-a934-b31c20beb780</t>
  </si>
  <si>
    <t>f182f7d5-e202-4e89-832e-02205dd2ff02</t>
  </si>
  <si>
    <t>571d7193-a3e6-4909-b25c-e891fc126f31</t>
  </si>
  <si>
    <t>c1e01541-7508-4712-a22c-0370f232a41e</t>
  </si>
  <si>
    <t>4fa14453-7b29-4302-b51f-9aa23b472c1b</t>
  </si>
  <si>
    <t>7719b807-bf22-4b36-8f69-44d9a87d239b</t>
  </si>
  <si>
    <t>ffdb3615-516c-422f-aa24-a137e3027d3a</t>
  </si>
  <si>
    <t>30a7de62-d6a1-47d6-963f-0724adf18c4b</t>
  </si>
  <si>
    <t>5b62e10e-3c19-4d28-a57c-e9bdc3d6758d</t>
  </si>
  <si>
    <t>16757b80-2803-4464-b5d7-e372d8d77337</t>
  </si>
  <si>
    <t>2019ba88-1967-43e6-9710-b17ade18afb3</t>
  </si>
  <si>
    <t>ab4c4756-1c50-4136-bad9-3216e01ffac2</t>
  </si>
  <si>
    <t>2a41e628-4cc5-4765-af2e-8b3dec750c0b</t>
  </si>
  <si>
    <t>cf34e8ee-f508-47bc-baa1-bcc576e1084d</t>
  </si>
  <si>
    <t>4478d98e-43e8-4dc0-884d-c1115aa8b970</t>
  </si>
  <si>
    <t>84bd5adb-286c-429a-926d-4ea120270825</t>
  </si>
  <si>
    <t>c834ba1d-8a10-4984-aaf2-7c2eab207076</t>
  </si>
  <si>
    <t>fe1c151b-1a95-43fa-9a4c-f3214adba852</t>
  </si>
  <si>
    <t>34f73132-fff6-4f01-a5ec-4b4b66461fc7</t>
  </si>
  <si>
    <t>85a3acae-0e71-49f4-a6ee-13d3df1f4962</t>
  </si>
  <si>
    <t>b9bcd994-f000-4f6b-87fc-caae08acfaa1</t>
  </si>
  <si>
    <t>77908afa-eff6-49a9-b042-04fff799a0ff</t>
  </si>
  <si>
    <t>392bf6a1-dd73-48a5-9fd9-431749f2a8ef</t>
  </si>
  <si>
    <t>bfa4e11c-9d72-49b9-bd43-49d95c2e5181</t>
  </si>
  <si>
    <t>d5b6f279-ab5f-4391-b92a-c8acc8ceceb6</t>
  </si>
  <si>
    <t>1d8dfb6a-330c-4eb9-a603-364f207c6e57</t>
  </si>
  <si>
    <t>220d9dc1-f8a5-422d-b200-3819f3b89b2b</t>
  </si>
  <si>
    <t>7d8464e7-44df-46bd-b338-d599eb730ea2</t>
  </si>
  <si>
    <t>8fe167eb-3c69-459a-b32d-b030b942eab4</t>
  </si>
  <si>
    <t>19fa2bc2-96ab-45b6-99de-1995c2bee330</t>
  </si>
  <si>
    <t>f7785ec1-7383-4815-8206-80de7c05fdf9</t>
  </si>
  <si>
    <t>168e6d97-0b9c-45d0-ba57-cabc8c60d428</t>
  </si>
  <si>
    <t>306662a5-e17a-44a4-bb67-cc858ae1dccd</t>
  </si>
  <si>
    <t>6053d7e5-47da-4156-8b7c-dacf23a0e660</t>
  </si>
  <si>
    <t>ea1afba2-c0a8-4d0f-ac64-91fd7a126bbc</t>
  </si>
  <si>
    <t>e32722f4-69b1-4aff-b13b-8928ea08fd6a</t>
  </si>
  <si>
    <t>1a1be722-70b0-47e0-a737-1700cffa1e6d</t>
  </si>
  <si>
    <t>18b4da8a-5f22-4dbe-b2af-c9013581cdd9</t>
  </si>
  <si>
    <t>002cd824-10f2-447c-8d1c-940325a1cdf4</t>
  </si>
  <si>
    <t>71519e2e-6e97-4b73-a346-cc3a91cb4661</t>
  </si>
  <si>
    <t>34fcadd6-fa9b-4404-981a-c70c86cde556</t>
  </si>
  <si>
    <t>85eca06e-b8db-4fd9-b083-da47572c40b2</t>
  </si>
  <si>
    <t>286516cf-d236-40de-8d28-7d0bd173125d</t>
  </si>
  <si>
    <t>e89d4cb0-3bec-43b8-8060-719983fe68a9</t>
  </si>
  <si>
    <t>259cd56f-b017-4a41-81a7-f26ce9b35092</t>
  </si>
  <si>
    <t>76a034b7-e163-4735-a15b-b0ff645ca627</t>
  </si>
  <si>
    <t>14ed7f7b-2c96-4458-8a39-606c25c14180</t>
  </si>
  <si>
    <t>f5d9a26e-986d-4d8e-a1c9-69493fb64736</t>
  </si>
  <si>
    <t>c01fa154-5348-4040-9d20-0bbf01f6349b</t>
  </si>
  <si>
    <t>d47fd6cf-20fa-45fe-97a1-b8aca043c9a8</t>
  </si>
  <si>
    <t>f7d73e35-248c-4369-9e4d-1f38bea06a5f</t>
  </si>
  <si>
    <t>41b0ee09-2868-4c4b-a22d-b533a7fa46af</t>
  </si>
  <si>
    <t>3455a646-398f-4b16-b19a-1371cdb2e048</t>
  </si>
  <si>
    <t>2d949603-6676-4402-900b-2c2c78315ea0</t>
  </si>
  <si>
    <t>50c9237a-541c-4f10-a2be-7cbe076b2012</t>
  </si>
  <si>
    <t>ec2729db-9794-466e-93ba-a19402e16bef</t>
  </si>
  <si>
    <t>5ff89fb3-b364-494f-b62d-07097b2ffa12</t>
  </si>
  <si>
    <t>5ecd7f9d-4184-4836-b1c5-f03e131ba0a7</t>
  </si>
  <si>
    <t>e377a5c2-0378-4684-b7d1-5d80e04243ed</t>
  </si>
  <si>
    <t>e442899c-d2d6-4392-be2d-a0b916ae47fb</t>
  </si>
  <si>
    <t>8d3661fd-d953-4c1b-857d-82b3e34f569e</t>
  </si>
  <si>
    <t>daab7b1a-fc8d-473e-bbf3-b29f4185ae56</t>
  </si>
  <si>
    <t>db392b86-6ba5-4a9b-933a-a2553488bb62</t>
  </si>
  <si>
    <t>82145a60-013e-4d96-81a5-399af8618158</t>
  </si>
  <si>
    <t>90e2caab-9daa-4bf0-8104-c25e6c70c59d</t>
  </si>
  <si>
    <t>55380131-13c6-4a5c-8826-ead0ea8895cc</t>
  </si>
  <si>
    <t>7e263bf1-e036-4cc8-9cb8-9beec89027a3</t>
  </si>
  <si>
    <t>cb97b0ea-fc93-4597-b391-846710c6fedc</t>
  </si>
  <si>
    <t>d852b946-01e1-44fe-abd7-26198660cbdb</t>
  </si>
  <si>
    <t>e2377b94-f06a-49ed-a266-377c4b07e980</t>
  </si>
  <si>
    <t>9dd95c34-8b39-4776-a232-412512329c3f</t>
  </si>
  <si>
    <t>c59e27e9-0439-4699-8ea0-5e93f662a05d</t>
  </si>
  <si>
    <t>78713905-362f-4a87-9671-adab5f1e0e67</t>
  </si>
  <si>
    <t>87349e5b-eda4-4ae6-94d7-c42b9c5f03e9</t>
  </si>
  <si>
    <t>808f5b0d-17e3-44e1-b58e-7f35ebabaff2</t>
  </si>
  <si>
    <t>c924f935-cff8-45c0-b4b7-5ed2c6cdaac8</t>
  </si>
  <si>
    <t>5fbbdd47-e1ca-4cd4-bb24-dd0eb03f99b0</t>
  </si>
  <si>
    <t>ac1c59df-2803-4cf4-8ec0-fe6bd1f9ea44</t>
  </si>
  <si>
    <t>026973ef-4b73-4901-9160-bc9e04516057</t>
  </si>
  <si>
    <t>fdbaec82-bc98-47b8-8fe6-4aec7524e8e3</t>
  </si>
  <si>
    <t>f08bdab2-b888-484e-8fd9-919e6ed86c12</t>
  </si>
  <si>
    <t>a55b215b-06c5-4ef3-ac14-7e1569c3ad2e</t>
  </si>
  <si>
    <t>258bb775-3c35-4eec-90f3-8b75a52e466a</t>
  </si>
  <si>
    <t>4ef2c812-b152-4a72-a443-f4ff787d7b0d</t>
  </si>
  <si>
    <t>542041fb-f361-4353-b0f0-442c1585317a</t>
  </si>
  <si>
    <t>8d32243c-2dd1-4128-bde1-d643207e582c</t>
  </si>
  <si>
    <t>4dc7482d-e44b-47cc-bc27-7bf663497997</t>
  </si>
  <si>
    <t>e8493c32-7f6f-4e57-a691-cf0df6f015c9</t>
  </si>
  <si>
    <t>e2c433d2-096e-484e-8c69-28f0bb69f3b7</t>
  </si>
  <si>
    <t>3d8fffab-6107-4d7b-9485-c610e233c91c</t>
  </si>
  <si>
    <t>fc709c94-7491-4753-ad53-dfee49823a2f</t>
  </si>
  <si>
    <t>fe224147-e893-4178-b46e-b12f22bd7ed1</t>
  </si>
  <si>
    <t>06a8036a-6e4c-4b15-a6c8-ca74ac11ea73</t>
  </si>
  <si>
    <t>8298747d-33c8-441c-9c5a-a6cf648c95d8</t>
  </si>
  <si>
    <t>24789387-968b-425a-8836-14e243cda16c</t>
  </si>
  <si>
    <t>7000ac2e-87a0-4e23-b342-5f150e03f9ef</t>
  </si>
  <si>
    <t>409aa11d-5af3-4a70-9da1-482857f5835e</t>
  </si>
  <si>
    <t>aa9ea032-0fea-42c3-88d9-666685d4b32b</t>
  </si>
  <si>
    <t>eaddee3e-3a23-47cd-9785-ab7f2120a293</t>
  </si>
  <si>
    <t>b0d6f088-ee97-4087-aeb1-4957f24a5f4d</t>
  </si>
  <si>
    <t>9ef39aa2-60f9-4e4b-b666-c6cb97015503</t>
  </si>
  <si>
    <t>841403fd-321b-4118-90b3-cc0075d64047</t>
  </si>
  <si>
    <t>3724de8a-ec2f-4021-a3f1-605d551da9d0</t>
  </si>
  <si>
    <t>248a8f9f-10ac-4786-adfb-d0c3dd4e4b97</t>
  </si>
  <si>
    <t>2d0926be-9a29-4e6c-b342-815c70172214</t>
  </si>
  <si>
    <t>dcaa5091-1246-4d3c-aed8-dcd8e1da69cc</t>
  </si>
  <si>
    <t>109782f9-4141-4d5a-826f-9a4ea672f65b</t>
  </si>
  <si>
    <t>0491183b-be25-4108-b667-8c30d3cdbf50</t>
  </si>
  <si>
    <t>3af8d78b-55c4-4ac0-8161-7cc3f6ec11c9</t>
  </si>
  <si>
    <t>a4a3247c-5e68-49d0-a768-a8d7db1c8ef4</t>
  </si>
  <si>
    <t>359b93ea-446f-4202-8801-db238de5de4d</t>
  </si>
  <si>
    <t>acfcd174-178c-4af3-8118-5be702fb80cf</t>
  </si>
  <si>
    <t>b726d35b-6345-4ed9-8431-fc75e38ba179</t>
  </si>
  <si>
    <t>0adb9a94-210a-4e84-bca1-13db9452ff0e</t>
  </si>
  <si>
    <t>d9aab962-e964-4afd-83ee-abda0865da67</t>
  </si>
  <si>
    <t>3c510b35-43e2-4e84-a805-86c5ebddc4cf</t>
  </si>
  <si>
    <t>86346263-02db-4020-a216-9e54f502f643</t>
  </si>
  <si>
    <t>3dfdcf9c-aaa4-41ea-9a7c-b3ba09103467</t>
  </si>
  <si>
    <t>3529c44b-d0f4-4bd2-b6eb-be97d2f7623f</t>
  </si>
  <si>
    <t>18421d97-6f86-4d21-a7b1-dcc57dd8be76</t>
  </si>
  <si>
    <t>45dbce0a-dbd8-4c4d-a492-4f5b84850d5c</t>
  </si>
  <si>
    <t>d97f6964-a2d4-4d55-8f3d-5b4aac2f569f</t>
  </si>
  <si>
    <t>2026ccb6-77b2-494c-9b6b-a5d32aa86776</t>
  </si>
  <si>
    <t>c4f59a1e-3198-4968-b062-9e9fcc41403f</t>
  </si>
  <si>
    <t>9d94f180-947c-40f5-aa05-f1958759b7fc</t>
  </si>
  <si>
    <t>a1a9c0bd-785a-478f-a19e-9eb48fae0bd6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</si>
  <si>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</si>
  <si>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</si>
  <si>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</si>
  <si>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</si>
  <si>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</si>
  <si>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</si>
  <si>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92c3576c-8634-42a8-8005-6e1ff8c207e8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</si>
  <si>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</si>
  <si>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</si>
  <si>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</si>
  <si>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</si>
  <si>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</si>
  <si>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</si>
  <si>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</si>
  <si>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</si>
  <si>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</si>
  <si>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</si>
  <si>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</si>
  <si>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</si>
  <si>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2af7f476-41b6-4147-aac7-0bbcb5043895</t>
  </si>
  <si>
    <t>67f2a150-6086-4cbd-8d21-46250ccef5a2</t>
  </si>
  <si>
    <t>f0ef81ec-85b1-4475-ae60-aa7d373088aa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</si>
  <si>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</si>
  <si>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</si>
  <si>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</si>
  <si>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</si>
  <si>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</si>
  <si>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05782669-264e-4c14-990e-14c8dbb13bef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</si>
  <si>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</si>
  <si>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</si>
  <si>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</si>
  <si>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</si>
  <si>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</si>
  <si>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</si>
  <si>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</si>
  <si>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</si>
  <si>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</si>
  <si>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</si>
  <si>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</si>
  <si>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</si>
  <si>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</si>
  <si>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</si>
  <si>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</si>
  <si>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</si>
  <si>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f2a3b679-edc8-4b0e-9793-995ef2e100f2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</si>
  <si>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</si>
  <si>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</si>
  <si>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</si>
  <si>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</si>
  <si>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</si>
  <si>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</si>
  <si>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</si>
  <si>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</si>
  <si>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</si>
  <si>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</si>
  <si>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</si>
  <si>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</si>
  <si>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</si>
  <si>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</si>
  <si>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</si>
  <si>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</si>
  <si>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</si>
  <si>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</si>
  <si>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</si>
  <si>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</si>
  <si>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</si>
  <si>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</si>
  <si>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</si>
  <si>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</si>
  <si>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</si>
  <si>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</si>
  <si>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</si>
  <si>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</si>
  <si>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</si>
  <si>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</si>
  <si>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</si>
  <si>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</si>
  <si>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</si>
  <si>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</si>
  <si>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</si>
  <si>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</si>
  <si>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</si>
  <si>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</si>
  <si>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</si>
  <si>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</si>
  <si>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</si>
  <si>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</si>
  <si>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</si>
  <si>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</si>
  <si>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</si>
  <si>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</si>
  <si>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</si>
  <si>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</si>
  <si>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</si>
  <si>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</si>
  <si>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</si>
  <si>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</si>
  <si>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</si>
  <si>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</si>
  <si>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</si>
  <si>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</si>
  <si>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</si>
  <si>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</si>
  <si>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</si>
  <si>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</si>
  <si>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</si>
  <si>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</si>
  <si>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</si>
  <si>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</si>
  <si>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</si>
  <si>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</si>
  <si>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</si>
  <si>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</si>
  <si>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</si>
  <si>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</si>
  <si>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</si>
  <si>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</si>
  <si>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</si>
  <si>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</si>
  <si>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</si>
  <si>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</si>
  <si>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</si>
  <si>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</si>
  <si>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</si>
  <si>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</si>
  <si>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</si>
  <si>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</si>
  <si>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</si>
  <si>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</si>
  <si>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</si>
  <si>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</si>
  <si>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</si>
  <si>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</si>
  <si>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</si>
  <si>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</si>
  <si>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</si>
  <si>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</si>
  <si>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</si>
  <si>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</si>
  <si>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</si>
  <si>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</si>
  <si>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</si>
  <si>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</si>
  <si>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</si>
  <si>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</si>
  <si>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</si>
  <si>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</si>
  <si>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</si>
  <si>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</si>
  <si>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</si>
  <si>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</si>
  <si>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</si>
  <si>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</si>
  <si>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</si>
  <si>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</si>
  <si>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</si>
  <si>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</si>
  <si>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</si>
  <si>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</si>
  <si>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</si>
  <si>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</si>
  <si>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</si>
  <si>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</si>
  <si>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</si>
  <si>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</si>
  <si>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</si>
  <si>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</si>
  <si>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</si>
  <si>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</si>
  <si>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</si>
  <si>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</si>
  <si>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</si>
  <si>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</si>
  <si>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</si>
  <si>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</si>
  <si>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</si>
  <si>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</si>
  <si>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</si>
  <si>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</si>
  <si>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</si>
  <si>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</si>
  <si>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</si>
  <si>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</si>
  <si>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</si>
  <si>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</si>
  <si>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</si>
  <si>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</si>
  <si>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</si>
  <si>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</si>
  <si>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</si>
  <si>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</si>
  <si>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</si>
  <si>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</si>
  <si>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</si>
  <si>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</si>
  <si>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</si>
  <si>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</si>
  <si>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</si>
  <si>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</si>
  <si>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</si>
  <si>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</si>
  <si>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</si>
  <si>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</si>
  <si>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</si>
  <si>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</si>
  <si>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</si>
  <si>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</si>
  <si>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</si>
  <si>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</si>
  <si>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</si>
  <si>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</si>
  <si>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</si>
  <si>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</si>
  <si>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</si>
  <si>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</si>
  <si>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</si>
  <si>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</si>
  <si>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</si>
  <si>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</si>
  <si>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</si>
  <si>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</si>
  <si>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</si>
  <si>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</si>
  <si>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</si>
  <si>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</si>
  <si>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</si>
  <si>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</si>
  <si>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</si>
  <si>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</si>
  <si>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</si>
  <si>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</si>
  <si>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</si>
  <si>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</si>
  <si>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</si>
  <si>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</si>
  <si>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</si>
  <si>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</si>
  <si>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</si>
  <si>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</si>
  <si>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</si>
  <si>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</si>
  <si>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</si>
  <si>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</si>
  <si>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</si>
  <si>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</si>
  <si>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</si>
  <si>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</si>
  <si>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</si>
  <si>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</si>
  <si>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</si>
  <si>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</si>
  <si>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</si>
  <si>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</si>
  <si>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</si>
  <si>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</si>
  <si>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</si>
  <si>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</si>
  <si>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</si>
  <si>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</si>
  <si>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</si>
  <si>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</si>
  <si>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</si>
  <si>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</si>
  <si>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</si>
  <si>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</si>
  <si>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</si>
  <si>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</si>
  <si>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</si>
  <si>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</si>
  <si>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</si>
  <si>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</si>
  <si>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</si>
  <si>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</si>
  <si>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</si>
  <si>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</si>
  <si>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</si>
  <si>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</si>
  <si>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</si>
  <si>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</si>
  <si>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</si>
  <si>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</si>
  <si>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</si>
  <si>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</si>
  <si>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</si>
  <si>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</si>
  <si>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</si>
  <si>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</si>
  <si>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</si>
  <si>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</si>
  <si>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</si>
  <si>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</si>
  <si>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</si>
  <si>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</si>
  <si>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</si>
  <si>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</si>
  <si>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</si>
  <si>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</si>
  <si>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</si>
  <si>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</si>
  <si>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</si>
  <si>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</si>
  <si>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</si>
  <si>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</si>
  <si>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</si>
  <si>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</si>
  <si>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</si>
  <si>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</si>
  <si>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</si>
  <si>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</si>
  <si>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</si>
  <si>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</si>
  <si>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</si>
  <si>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</si>
  <si>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</si>
  <si>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</si>
  <si>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</si>
  <si>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</si>
  <si>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</si>
  <si>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</si>
  <si>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</si>
  <si>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</si>
  <si>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</si>
  <si>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</si>
  <si>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</si>
  <si>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</si>
  <si>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</si>
  <si>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</si>
  <si>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</si>
  <si>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</si>
  <si>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</si>
  <si>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</si>
  <si>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</si>
  <si>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</si>
  <si>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</si>
  <si>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</si>
  <si>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</si>
  <si>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</si>
  <si>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</si>
  <si>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</si>
  <si>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</si>
  <si>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</si>
  <si>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</si>
  <si>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</si>
  <si>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</si>
  <si>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</si>
  <si>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</si>
  <si>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</si>
  <si>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</si>
  <si>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</si>
  <si>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</si>
  <si>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</si>
  <si>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</si>
  <si>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</si>
  <si>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</si>
  <si>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</si>
  <si>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</si>
  <si>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</si>
  <si>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</si>
  <si>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</si>
  <si>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</si>
  <si>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</si>
  <si>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</si>
  <si>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</si>
  <si>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</si>
  <si>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</si>
  <si>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</si>
  <si>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</si>
  <si>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</si>
  <si>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</si>
  <si>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</si>
  <si>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</si>
  <si>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</si>
  <si>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</si>
  <si>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</si>
  <si>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</si>
  <si>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</si>
  <si>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</si>
  <si>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</si>
  <si>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</si>
  <si>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</si>
  <si>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</si>
  <si>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</si>
  <si>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</si>
  <si>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</si>
  <si>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</si>
  <si>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</si>
  <si>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</si>
  <si>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</si>
  <si>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</si>
  <si>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</si>
  <si>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</si>
  <si>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</si>
  <si>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</si>
  <si>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</si>
  <si>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</si>
  <si>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</si>
  <si>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</si>
  <si>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</si>
  <si>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</si>
  <si>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</si>
  <si>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</si>
  <si>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</si>
  <si>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</si>
  <si>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</si>
  <si>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</si>
  <si>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</si>
  <si>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</si>
  <si>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</si>
  <si>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</si>
  <si>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</si>
  <si>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</si>
  <si>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</si>
  <si>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</si>
  <si>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</si>
  <si>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</si>
  <si>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</si>
  <si>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</si>
  <si>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</si>
  <si>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</si>
  <si>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</si>
  <si>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</si>
  <si>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</si>
  <si>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</si>
  <si>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</si>
  <si>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</si>
  <si>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</si>
  <si>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</si>
  <si>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</si>
  <si>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</si>
  <si>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</si>
  <si>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</si>
  <si>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</si>
  <si>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</si>
  <si>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</si>
  <si>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</si>
  <si>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</si>
  <si>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</si>
  <si>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</si>
  <si>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</si>
  <si>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</si>
  <si>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</si>
  <si>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</si>
  <si>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</si>
  <si>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</si>
  <si>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</si>
  <si>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</si>
  <si>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</si>
  <si>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</si>
  <si>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</si>
  <si>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</si>
  <si>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</si>
  <si>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</si>
  <si>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</si>
  <si>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</si>
  <si>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</si>
  <si>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</si>
  <si>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</si>
  <si>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</si>
  <si>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</si>
  <si>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</si>
  <si>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</si>
  <si>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</si>
  <si>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</si>
  <si>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</si>
  <si>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</si>
  <si>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</si>
  <si>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</si>
  <si>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</si>
  <si>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</si>
  <si>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</si>
  <si>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</si>
  <si>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</si>
  <si>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</si>
  <si>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</si>
  <si>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</si>
  <si>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</si>
  <si>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</si>
  <si>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</si>
  <si>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</si>
  <si>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</si>
  <si>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</si>
  <si>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</si>
  <si>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</si>
  <si>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</si>
  <si>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</si>
  <si>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</si>
  <si>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</si>
  <si>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</si>
  <si>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</si>
  <si>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</si>
  <si>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</si>
  <si>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</si>
  <si>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</si>
  <si>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</si>
  <si>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</si>
  <si>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</si>
  <si>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</si>
  <si>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</si>
  <si>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</si>
  <si>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</si>
  <si>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</si>
  <si>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</si>
  <si>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</si>
  <si>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</si>
  <si>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</si>
  <si>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</si>
  <si>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</si>
  <si>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</si>
  <si>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</si>
  <si>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</si>
  <si>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</si>
  <si>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</si>
  <si>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</si>
  <si>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</si>
  <si>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</si>
  <si>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</si>
  <si>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</si>
  <si>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</si>
  <si>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</si>
  <si>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</si>
  <si>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</si>
  <si>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</si>
  <si>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</si>
  <si>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</si>
  <si>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</si>
  <si>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</si>
  <si>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</si>
  <si>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</si>
  <si>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</si>
  <si>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</si>
  <si>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</si>
  <si>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</si>
  <si>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</si>
  <si>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</si>
  <si>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</si>
  <si>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</si>
  <si>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</si>
  <si>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</si>
  <si>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</si>
  <si>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</si>
  <si>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</si>
  <si>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</si>
  <si>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</si>
  <si>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</si>
  <si>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</si>
  <si>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</si>
  <si>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</si>
  <si>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</si>
  <si>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</si>
  <si>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</si>
  <si>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</si>
  <si>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</si>
  <si>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</si>
  <si>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</si>
  <si>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</si>
  <si>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</si>
  <si>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</si>
  <si>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</si>
  <si>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</si>
  <si>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</si>
  <si>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</si>
  <si>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</si>
  <si>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</si>
  <si>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</si>
  <si>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</si>
  <si>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</si>
  <si>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</si>
  <si>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</si>
  <si>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</si>
  <si>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</si>
  <si>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</si>
  <si>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</si>
  <si>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</si>
  <si>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</si>
  <si>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</si>
  <si>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</si>
  <si>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</si>
  <si>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</si>
  <si>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</si>
  <si>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</si>
  <si>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</si>
  <si>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</si>
  <si>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</si>
  <si>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</si>
  <si>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</si>
  <si>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</si>
  <si>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</si>
  <si>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</si>
  <si>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</si>
  <si>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</si>
  <si>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</si>
  <si>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</si>
  <si>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</si>
  <si>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</si>
  <si>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</si>
  <si>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</si>
  <si>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</si>
  <si>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</si>
  <si>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</si>
  <si>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</si>
  <si>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</si>
  <si>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</si>
  <si>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</si>
  <si>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</si>
  <si>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</si>
  <si>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</si>
  <si>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</si>
  <si>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</si>
  <si>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</si>
  <si>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</si>
  <si>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</si>
  <si>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</si>
  <si>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</si>
  <si>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</si>
  <si>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</si>
  <si>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</si>
  <si>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</si>
  <si>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</si>
  <si>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</si>
  <si>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</si>
  <si>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</si>
  <si>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</si>
  <si>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</si>
  <si>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</si>
  <si>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</si>
  <si>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</si>
  <si>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</si>
  <si>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</si>
  <si>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</si>
  <si>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</si>
  <si>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</si>
  <si>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</si>
  <si>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</si>
  <si>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</si>
  <si>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</si>
  <si>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</si>
  <si>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</si>
  <si>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</si>
  <si>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</si>
  <si>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</si>
  <si>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</si>
  <si>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</si>
  <si>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</si>
  <si>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</si>
  <si>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</si>
  <si>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</si>
  <si>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</si>
  <si>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</si>
  <si>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</si>
  <si>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</si>
  <si>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</si>
  <si>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</si>
  <si>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</si>
  <si>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</si>
  <si>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</si>
  <si>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</si>
  <si>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</si>
  <si>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</si>
  <si>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</si>
  <si>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</si>
  <si>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</si>
  <si>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</si>
  <si>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</si>
  <si>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</si>
  <si>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</si>
  <si>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</si>
  <si>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</si>
  <si>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</si>
  <si>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</si>
  <si>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</si>
  <si>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</si>
  <si>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</si>
  <si>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</si>
  <si>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</si>
  <si>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</si>
  <si>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</si>
  <si>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</si>
  <si>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</si>
  <si>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</si>
  <si>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</si>
  <si>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</si>
  <si>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</si>
  <si>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</si>
  <si>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</si>
  <si>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</si>
  <si>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</si>
  <si>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</si>
  <si>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</si>
  <si>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</si>
  <si>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</si>
  <si>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</si>
  <si>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</si>
  <si>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</si>
  <si>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</si>
  <si>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</si>
  <si>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</si>
  <si>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</si>
  <si>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</si>
  <si>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</si>
  <si>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</si>
  <si>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</si>
  <si>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</si>
  <si>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</si>
  <si>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</si>
  <si>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</si>
  <si>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</si>
  <si>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</si>
  <si>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</si>
  <si>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</si>
  <si>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</si>
  <si>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</si>
  <si>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</si>
  <si>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</si>
  <si>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</si>
  <si>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</si>
  <si>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</si>
  <si>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</si>
  <si>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</si>
  <si>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</si>
  <si>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</si>
  <si>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</si>
  <si>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</si>
  <si>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</si>
  <si>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</si>
  <si>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</si>
  <si>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</si>
  <si>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</si>
  <si>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</si>
  <si>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</si>
  <si>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</si>
  <si>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</si>
  <si>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</si>
  <si>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</si>
  <si>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</si>
  <si>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</si>
  <si>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</si>
  <si>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</si>
  <si>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</si>
  <si>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</si>
  <si>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</si>
  <si>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</si>
  <si>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</si>
  <si>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</si>
  <si>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</si>
  <si>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</si>
  <si>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</si>
  <si>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</si>
  <si>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</si>
  <si>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</si>
  <si>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</si>
  <si>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</si>
  <si>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</si>
  <si>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</si>
  <si>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</si>
  <si>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</si>
  <si>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</si>
  <si>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</si>
  <si>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</si>
  <si>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</si>
  <si>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</si>
  <si>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</si>
  <si>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</si>
  <si>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</si>
  <si>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</si>
  <si>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</si>
  <si>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</si>
  <si>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</si>
  <si>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</si>
  <si>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</si>
  <si>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</si>
  <si>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</si>
  <si>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</si>
  <si>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</si>
  <si>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</si>
  <si>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</si>
  <si>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</si>
  <si>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</si>
  <si>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</si>
  <si>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</si>
  <si>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</si>
  <si>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</si>
  <si>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</si>
  <si>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</si>
  <si>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</si>
  <si>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</si>
  <si>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</si>
  <si>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</si>
  <si>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</si>
  <si>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</si>
  <si>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</si>
  <si>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</si>
  <si>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</si>
  <si>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</si>
  <si>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</si>
  <si>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</si>
  <si>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</si>
  <si>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</si>
  <si>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</si>
  <si>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</si>
  <si>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</si>
  <si>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</si>
  <si>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</si>
  <si>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</si>
  <si>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</si>
  <si>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</si>
  <si>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</si>
  <si>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</si>
  <si>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</si>
  <si>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</si>
  <si>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</si>
  <si>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</si>
  <si>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</si>
  <si>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</si>
  <si>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</si>
  <si>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</si>
  <si>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</si>
  <si>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</si>
  <si>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</si>
  <si>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</si>
  <si>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</si>
  <si>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</si>
  <si>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</si>
  <si>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</si>
  <si>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</si>
  <si>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</si>
  <si>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</si>
  <si>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</si>
  <si>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</si>
  <si>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</si>
  <si>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</si>
  <si>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</si>
  <si>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</si>
  <si>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</si>
  <si>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</si>
  <si>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</si>
  <si>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</si>
  <si>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</si>
  <si>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</si>
  <si>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</si>
  <si>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</si>
  <si>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</si>
  <si>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</si>
  <si>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</si>
  <si>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</si>
  <si>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</si>
  <si>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</si>
  <si>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</si>
  <si>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</si>
  <si>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</si>
  <si>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</si>
  <si>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</si>
  <si>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</si>
  <si>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</si>
  <si>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</si>
  <si>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</si>
  <si>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</si>
  <si>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</si>
  <si>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</si>
  <si>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</si>
  <si>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</si>
  <si>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</si>
  <si>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</si>
  <si>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</si>
  <si>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</si>
  <si>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</si>
  <si>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</si>
  <si>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</si>
  <si>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</si>
  <si>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</si>
  <si>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</si>
  <si>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</si>
  <si>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</si>
  <si>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</si>
  <si>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</si>
  <si>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</si>
  <si>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</si>
  <si>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</si>
  <si>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</si>
  <si>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</si>
  <si>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</si>
  <si>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</si>
  <si>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</si>
  <si>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</si>
  <si>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</si>
  <si>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</si>
  <si>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</si>
  <si>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</si>
  <si>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</si>
  <si>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</si>
  <si>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</si>
  <si>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</si>
  <si>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</si>
  <si>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</si>
  <si>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</si>
  <si>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</si>
  <si>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</si>
  <si>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</si>
  <si>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Datetime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</si>
  <si>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</si>
  <si>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</si>
  <si>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</si>
  <si>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</si>
  <si>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</si>
  <si>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</si>
  <si>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</si>
  <si>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</si>
  <si>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</si>
  <si>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</si>
  <si>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</si>
  <si>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</si>
  <si>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</si>
  <si>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audio</t>
  </si>
  <si>
    <t>tennis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</si>
  <si>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</si>
  <si>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</si>
  <si>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</si>
  <si>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</si>
  <si>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</si>
  <si>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</si>
  <si>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</si>
  <si>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</si>
  <si>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</si>
  <si>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b1ba68bc-fa4c-4a36-98a1-4d4a381ef873</t>
  </si>
  <si>
    <t>Veganism</t>
  </si>
  <si>
    <t>6efd3911-1705-49dc-aa7b-994ce83a7387</t>
  </si>
  <si>
    <t>9fd8c6fc-1c8f-4a1d-86ec-cd1c71e044e1</t>
  </si>
  <si>
    <t>Travel</t>
  </si>
  <si>
    <t>92855e17-5173-4481-a3d2-b9374263f597</t>
  </si>
  <si>
    <t>ad08dde0-ec5d-41ef-baed-10c6d66028aa</t>
  </si>
  <si>
    <t>Education</t>
  </si>
  <si>
    <t>1601a6f1-4b94-44ed-b9a1-6f64a1a82e9a</t>
  </si>
  <si>
    <t>e501d99e-9e52-4c26-b33a-edba700be4e7</t>
  </si>
  <si>
    <t>a39e8a86-63e3-4dcc-8561-4a0b7006df53</t>
  </si>
  <si>
    <t>Technology</t>
  </si>
  <si>
    <t>Soccer</t>
  </si>
  <si>
    <t>Culture</t>
  </si>
  <si>
    <t>Food</t>
  </si>
  <si>
    <t>a372b4b7-6bac-4302-acee-745aa34ff4bb</t>
  </si>
  <si>
    <t>b70b6e70-0a64-4bd1-8704-b351821556fc</t>
  </si>
  <si>
    <t>4e563460-68bf-461f-8de2-4d27eaacac2b</t>
  </si>
  <si>
    <t>579d5149-3549-4757-a0c4-545821236fb0</t>
  </si>
  <si>
    <t>ab57fef7-f7fd-4950-9fe6-5ce2677cac96</t>
  </si>
  <si>
    <t>Healthy Eating</t>
  </si>
  <si>
    <t>9ab406fd-4431-420e-b650-6c16714089bc</t>
  </si>
  <si>
    <t>Science</t>
  </si>
  <si>
    <t>348efc5c-f887-4cfa-b165-0dda4da85291</t>
  </si>
  <si>
    <t>1625c44f-2a9e-46d5-abac-59ec211322a4</t>
  </si>
  <si>
    <t>89e542b9-b37f-4666-9314-4535d76a2566</t>
  </si>
  <si>
    <t>83a995e6-323c-4287-ab41-01543ac5fd1a</t>
  </si>
  <si>
    <t>Public Speaking</t>
  </si>
  <si>
    <t>4b10bec8-9754-4f5d-b129-a4b6fa030660</t>
  </si>
  <si>
    <t>51199552-05ed-47e5-9c86-6177a406d928</t>
  </si>
  <si>
    <t>contentType</t>
  </si>
  <si>
    <t>ReactionsType</t>
  </si>
  <si>
    <t>Top 5 performing Categories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</si>
</sst>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actionTye" displayName="ReactionTye" ref="A1:C17" totalsRowShown="0">
  <autoFilter ref="A1:C17"/>
  <tableColumns count="3">
    <tableColumn id="1" name="ReactionType"/>
    <tableColumn id="2" name="Sentiment"/>
    <tableColumn id="3" name="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ontent" displayName="Content" ref="A1:D1001" totalsRowShown="0">
  <autoFilter ref="A1:D1001"/>
  <tableColumns count="4">
    <tableColumn id="1" name="Content ID"/>
    <tableColumn id="2" name="User ID"/>
    <tableColumn id="3" name="contentType"/>
    <tableColumn id="4" name="Categ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Main" displayName="Main" ref="A1:H22535" totalsRowShown="0">
  <autoFilter ref="A1:H22535">
    <filterColumn colId="4"/>
    <filterColumn colId="5"/>
    <filterColumn colId="6"/>
    <filterColumn colId="7"/>
  </autoFilter>
  <tableColumns count="8">
    <tableColumn id="1" name="Content ID"/>
    <tableColumn id="2" name="User ID"/>
    <tableColumn id="3" name="ReactionsType"/>
    <tableColumn id="4" name="Datetime" dataDxfId="4"/>
    <tableColumn id="5" name="Sentiment" dataDxfId="3">
      <calculatedColumnFormula>VLOOKUP(Main[[#This Row],[ReactionsType]],ReactionTye[],2,0)</calculatedColumnFormula>
    </tableColumn>
    <tableColumn id="6" name="Score" dataDxfId="2">
      <calculatedColumnFormula>VLOOKUP(Main[[#This Row],[ReactionsType]],ReactionTye[],3,0)</calculatedColumnFormula>
    </tableColumn>
    <tableColumn id="7" name="contentType" dataDxfId="1">
      <calculatedColumnFormula>VLOOKUP(Main[[#This Row],[Content ID]],Content[#All],3,0)</calculatedColumnFormula>
    </tableColumn>
    <tableColumn id="8" name="Category" dataDxfId="0">
      <calculatedColumnFormula>VLOOKUP(Main[[#This Row],[Content ID]],Content[#All],4,0)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H16" sqref="H16"/>
    </sheetView>
  </sheetViews>
  <sheetFormatPr defaultRowHeight="15"/>
  <cols>
    <col min="1" max="1" width="15.42578125" bestFit="1" customWidth="1"/>
    <col min="2" max="2" width="12.5703125" bestFit="1" customWidth="1"/>
    <col min="3" max="3" width="8.140625" bestFit="1" customWidth="1"/>
  </cols>
  <sheetData>
    <row r="1" spans="1:3">
      <c r="A1" t="s">
        <v>21</v>
      </c>
      <c r="B1" t="s">
        <v>0</v>
      </c>
      <c r="C1" t="s">
        <v>1</v>
      </c>
    </row>
    <row r="2" spans="1:3">
      <c r="A2" t="s">
        <v>2</v>
      </c>
      <c r="B2" t="s">
        <v>3</v>
      </c>
      <c r="C2">
        <v>60</v>
      </c>
    </row>
    <row r="3" spans="1:3">
      <c r="A3" t="s">
        <v>4</v>
      </c>
      <c r="B3" t="s">
        <v>3</v>
      </c>
      <c r="C3">
        <v>70</v>
      </c>
    </row>
    <row r="4" spans="1:3">
      <c r="A4" t="s">
        <v>5</v>
      </c>
      <c r="B4" t="s">
        <v>6</v>
      </c>
      <c r="C4">
        <v>0</v>
      </c>
    </row>
    <row r="5" spans="1:3">
      <c r="A5" t="s">
        <v>7</v>
      </c>
      <c r="B5" t="s">
        <v>6</v>
      </c>
      <c r="C5">
        <v>5</v>
      </c>
    </row>
    <row r="6" spans="1:3">
      <c r="A6" t="s">
        <v>8</v>
      </c>
      <c r="B6" t="s">
        <v>3</v>
      </c>
      <c r="C6">
        <v>30</v>
      </c>
    </row>
    <row r="7" spans="1:3">
      <c r="A7" t="s">
        <v>9</v>
      </c>
      <c r="B7" t="s">
        <v>10</v>
      </c>
      <c r="C7">
        <v>20</v>
      </c>
    </row>
    <row r="8" spans="1:3">
      <c r="A8" t="s">
        <v>11</v>
      </c>
      <c r="B8" t="s">
        <v>3</v>
      </c>
      <c r="C8">
        <v>65</v>
      </c>
    </row>
    <row r="9" spans="1:3">
      <c r="A9" t="s">
        <v>12</v>
      </c>
      <c r="B9" t="s">
        <v>3</v>
      </c>
      <c r="C9">
        <v>75</v>
      </c>
    </row>
    <row r="10" spans="1:3">
      <c r="A10" t="s">
        <v>13</v>
      </c>
      <c r="B10" t="s">
        <v>3</v>
      </c>
      <c r="C10">
        <v>70</v>
      </c>
    </row>
    <row r="11" spans="1:3">
      <c r="A11" t="s">
        <v>14</v>
      </c>
      <c r="B11" t="s">
        <v>3</v>
      </c>
      <c r="C11">
        <v>72</v>
      </c>
    </row>
    <row r="12" spans="1:3">
      <c r="A12" t="s">
        <v>15</v>
      </c>
      <c r="B12" t="s">
        <v>3</v>
      </c>
      <c r="C12">
        <v>50</v>
      </c>
    </row>
    <row r="13" spans="1:3">
      <c r="A13" t="s">
        <v>16</v>
      </c>
      <c r="B13" t="s">
        <v>6</v>
      </c>
      <c r="C13">
        <v>10</v>
      </c>
    </row>
    <row r="14" spans="1:3">
      <c r="A14" t="s">
        <v>17</v>
      </c>
      <c r="B14" t="s">
        <v>3</v>
      </c>
      <c r="C14">
        <v>45</v>
      </c>
    </row>
    <row r="15" spans="1:3">
      <c r="A15" t="s">
        <v>18</v>
      </c>
      <c r="B15" t="s">
        <v>10</v>
      </c>
      <c r="C15">
        <v>35</v>
      </c>
    </row>
    <row r="16" spans="1:3">
      <c r="A16" t="s">
        <v>19</v>
      </c>
      <c r="B16" t="s">
        <v>6</v>
      </c>
      <c r="C16">
        <v>15</v>
      </c>
    </row>
    <row r="17" spans="1:3">
      <c r="A17" t="s">
        <v>20</v>
      </c>
      <c r="B17" t="s">
        <v>6</v>
      </c>
      <c r="C17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F1" sqref="F1"/>
    </sheetView>
  </sheetViews>
  <sheetFormatPr defaultRowHeight="15"/>
  <cols>
    <col min="1" max="1" width="38.42578125" bestFit="1" customWidth="1"/>
    <col min="2" max="2" width="38.5703125" bestFit="1" customWidth="1"/>
    <col min="3" max="3" width="14.42578125" bestFit="1" customWidth="1"/>
    <col min="4" max="4" width="15" bestFit="1" customWidth="1"/>
  </cols>
  <sheetData>
    <row r="1" spans="1:4">
      <c r="A1" t="s">
        <v>22</v>
      </c>
      <c r="B1" t="s">
        <v>23</v>
      </c>
      <c r="C1" t="s">
        <v>1559</v>
      </c>
      <c r="D1" t="s">
        <v>1505</v>
      </c>
    </row>
    <row r="2" spans="1:4">
      <c r="A2" t="s">
        <v>24</v>
      </c>
      <c r="B2" t="s">
        <v>200</v>
      </c>
      <c r="C2" t="s">
        <v>1506</v>
      </c>
      <c r="D2" t="s">
        <v>1507</v>
      </c>
    </row>
    <row r="3" spans="1:4">
      <c r="A3" t="s">
        <v>64</v>
      </c>
      <c r="B3" t="s">
        <v>479</v>
      </c>
      <c r="C3" t="s">
        <v>1506</v>
      </c>
      <c r="D3" t="s">
        <v>1508</v>
      </c>
    </row>
    <row r="4" spans="1:4">
      <c r="A4" t="s">
        <v>76</v>
      </c>
      <c r="B4" t="s">
        <v>266</v>
      </c>
      <c r="C4" t="s">
        <v>1506</v>
      </c>
      <c r="D4" t="s">
        <v>1508</v>
      </c>
    </row>
    <row r="5" spans="1:4">
      <c r="A5" t="s">
        <v>101</v>
      </c>
      <c r="B5" t="s">
        <v>311</v>
      </c>
      <c r="C5" t="s">
        <v>1506</v>
      </c>
      <c r="D5" t="s">
        <v>1509</v>
      </c>
    </row>
    <row r="6" spans="1:4">
      <c r="A6" t="s">
        <v>109</v>
      </c>
      <c r="B6" t="s">
        <v>171</v>
      </c>
      <c r="C6" t="s">
        <v>1510</v>
      </c>
      <c r="D6" t="s">
        <v>1511</v>
      </c>
    </row>
    <row r="7" spans="1:4">
      <c r="A7" t="s">
        <v>111</v>
      </c>
      <c r="B7" t="s">
        <v>226</v>
      </c>
      <c r="C7" t="s">
        <v>1512</v>
      </c>
      <c r="D7" t="s">
        <v>1513</v>
      </c>
    </row>
    <row r="8" spans="1:4">
      <c r="A8" t="s">
        <v>128</v>
      </c>
      <c r="B8" t="s">
        <v>291</v>
      </c>
      <c r="C8" t="s">
        <v>1510</v>
      </c>
      <c r="D8" t="s">
        <v>1514</v>
      </c>
    </row>
    <row r="9" spans="1:4">
      <c r="A9" t="s">
        <v>155</v>
      </c>
      <c r="B9" t="s">
        <v>235</v>
      </c>
      <c r="C9" t="s">
        <v>1510</v>
      </c>
      <c r="D9" t="s">
        <v>1509</v>
      </c>
    </row>
    <row r="10" spans="1:4">
      <c r="A10" t="s">
        <v>160</v>
      </c>
      <c r="B10" t="s">
        <v>190</v>
      </c>
      <c r="C10" t="s">
        <v>1506</v>
      </c>
      <c r="D10" t="s">
        <v>1515</v>
      </c>
    </row>
    <row r="11" spans="1:4">
      <c r="A11" t="s">
        <v>170</v>
      </c>
      <c r="B11" t="s">
        <v>397</v>
      </c>
      <c r="C11" t="s">
        <v>1506</v>
      </c>
      <c r="D11" t="s">
        <v>1516</v>
      </c>
    </row>
    <row r="12" spans="1:4">
      <c r="A12" t="s">
        <v>199</v>
      </c>
      <c r="B12" t="s">
        <v>103</v>
      </c>
      <c r="C12" t="s">
        <v>1512</v>
      </c>
      <c r="D12" t="s">
        <v>1517</v>
      </c>
    </row>
    <row r="13" spans="1:4">
      <c r="A13" t="s">
        <v>212</v>
      </c>
      <c r="B13" t="s">
        <v>230</v>
      </c>
      <c r="C13" t="s">
        <v>1518</v>
      </c>
      <c r="D13" t="s">
        <v>1516</v>
      </c>
    </row>
    <row r="14" spans="1:4">
      <c r="A14" t="s">
        <v>213</v>
      </c>
      <c r="B14" t="s">
        <v>295</v>
      </c>
      <c r="C14" t="s">
        <v>1512</v>
      </c>
      <c r="D14" t="s">
        <v>1519</v>
      </c>
    </row>
    <row r="15" spans="1:4">
      <c r="A15" t="s">
        <v>242</v>
      </c>
      <c r="B15" t="s">
        <v>404</v>
      </c>
      <c r="C15" t="s">
        <v>1510</v>
      </c>
      <c r="D15" t="s">
        <v>1511</v>
      </c>
    </row>
    <row r="16" spans="1:4">
      <c r="A16" t="s">
        <v>275</v>
      </c>
      <c r="B16" t="s">
        <v>145</v>
      </c>
      <c r="C16" t="s">
        <v>1518</v>
      </c>
      <c r="D16" t="s">
        <v>1520</v>
      </c>
    </row>
    <row r="17" spans="1:4">
      <c r="A17" t="s">
        <v>276</v>
      </c>
      <c r="B17" t="s">
        <v>78</v>
      </c>
      <c r="C17" t="s">
        <v>1512</v>
      </c>
      <c r="D17" t="s">
        <v>1521</v>
      </c>
    </row>
    <row r="18" spans="1:4">
      <c r="A18" t="s">
        <v>279</v>
      </c>
      <c r="B18" t="s">
        <v>634</v>
      </c>
      <c r="C18" t="s">
        <v>1512</v>
      </c>
      <c r="D18" t="s">
        <v>1515</v>
      </c>
    </row>
    <row r="19" spans="1:4">
      <c r="A19" t="s">
        <v>284</v>
      </c>
      <c r="B19" t="s">
        <v>63</v>
      </c>
      <c r="C19" t="s">
        <v>1510</v>
      </c>
      <c r="D19" t="s">
        <v>1516</v>
      </c>
    </row>
    <row r="20" spans="1:4">
      <c r="A20" t="s">
        <v>301</v>
      </c>
      <c r="B20" t="s">
        <v>377</v>
      </c>
      <c r="C20" t="s">
        <v>1510</v>
      </c>
      <c r="D20" t="s">
        <v>1511</v>
      </c>
    </row>
    <row r="21" spans="1:4">
      <c r="A21" t="s">
        <v>315</v>
      </c>
      <c r="B21" t="s">
        <v>309</v>
      </c>
      <c r="C21" t="s">
        <v>1510</v>
      </c>
      <c r="D21" t="s">
        <v>1519</v>
      </c>
    </row>
    <row r="22" spans="1:4">
      <c r="A22" t="s">
        <v>340</v>
      </c>
      <c r="B22" t="s">
        <v>364</v>
      </c>
      <c r="C22" t="s">
        <v>1512</v>
      </c>
      <c r="D22" t="s">
        <v>1515</v>
      </c>
    </row>
    <row r="23" spans="1:4">
      <c r="A23" t="s">
        <v>348</v>
      </c>
      <c r="B23" t="s">
        <v>367</v>
      </c>
      <c r="C23" t="s">
        <v>1512</v>
      </c>
      <c r="D23" t="s">
        <v>1515</v>
      </c>
    </row>
    <row r="24" spans="1:4">
      <c r="A24" t="s">
        <v>365</v>
      </c>
      <c r="B24" t="s">
        <v>345</v>
      </c>
      <c r="C24" t="s">
        <v>1510</v>
      </c>
      <c r="D24" t="s">
        <v>1522</v>
      </c>
    </row>
    <row r="25" spans="1:4">
      <c r="A25" t="s">
        <v>376</v>
      </c>
      <c r="B25" t="s">
        <v>521</v>
      </c>
      <c r="C25" t="s">
        <v>1506</v>
      </c>
      <c r="D25" t="s">
        <v>1523</v>
      </c>
    </row>
    <row r="26" spans="1:4">
      <c r="A26" t="s">
        <v>394</v>
      </c>
      <c r="B26" t="s">
        <v>486</v>
      </c>
      <c r="C26" t="s">
        <v>1506</v>
      </c>
      <c r="D26" t="s">
        <v>1520</v>
      </c>
    </row>
    <row r="27" spans="1:4">
      <c r="A27" t="s">
        <v>402</v>
      </c>
      <c r="B27" t="s">
        <v>550</v>
      </c>
      <c r="C27" t="s">
        <v>1512</v>
      </c>
      <c r="D27" t="s">
        <v>1511</v>
      </c>
    </row>
    <row r="28" spans="1:4">
      <c r="A28" t="s">
        <v>412</v>
      </c>
      <c r="B28" t="s">
        <v>134</v>
      </c>
      <c r="C28" t="s">
        <v>1518</v>
      </c>
      <c r="D28" t="s">
        <v>1514</v>
      </c>
    </row>
    <row r="29" spans="1:4">
      <c r="A29" t="s">
        <v>417</v>
      </c>
      <c r="B29" t="s">
        <v>489</v>
      </c>
      <c r="C29" t="s">
        <v>1512</v>
      </c>
      <c r="D29" t="s">
        <v>1517</v>
      </c>
    </row>
    <row r="30" spans="1:4">
      <c r="A30" t="s">
        <v>429</v>
      </c>
      <c r="B30" t="s">
        <v>316</v>
      </c>
      <c r="C30" t="s">
        <v>1512</v>
      </c>
      <c r="D30" t="s">
        <v>1524</v>
      </c>
    </row>
    <row r="31" spans="1:4">
      <c r="A31" t="s">
        <v>437</v>
      </c>
      <c r="B31" t="s">
        <v>595</v>
      </c>
      <c r="C31" t="s">
        <v>1506</v>
      </c>
      <c r="D31" t="s">
        <v>1508</v>
      </c>
    </row>
    <row r="32" spans="1:4">
      <c r="A32" t="s">
        <v>445</v>
      </c>
      <c r="B32" t="s">
        <v>628</v>
      </c>
      <c r="C32" t="s">
        <v>1510</v>
      </c>
      <c r="D32" t="s">
        <v>1511</v>
      </c>
    </row>
    <row r="33" spans="1:4">
      <c r="A33" t="s">
        <v>452</v>
      </c>
      <c r="B33" t="s">
        <v>550</v>
      </c>
      <c r="C33" t="s">
        <v>1510</v>
      </c>
      <c r="D33" t="s">
        <v>1514</v>
      </c>
    </row>
    <row r="34" spans="1:4">
      <c r="A34" t="s">
        <v>457</v>
      </c>
      <c r="B34" t="s">
        <v>125</v>
      </c>
      <c r="C34" t="s">
        <v>1518</v>
      </c>
      <c r="D34" t="s">
        <v>1523</v>
      </c>
    </row>
    <row r="35" spans="1:4">
      <c r="A35" t="s">
        <v>459</v>
      </c>
      <c r="B35" t="s">
        <v>53</v>
      </c>
      <c r="C35" t="s">
        <v>1510</v>
      </c>
      <c r="D35" t="s">
        <v>1513</v>
      </c>
    </row>
    <row r="36" spans="1:4">
      <c r="A36" t="s">
        <v>466</v>
      </c>
      <c r="B36" t="s">
        <v>229</v>
      </c>
      <c r="C36" t="s">
        <v>1518</v>
      </c>
      <c r="D36" t="s">
        <v>1511</v>
      </c>
    </row>
    <row r="37" spans="1:4">
      <c r="A37" t="s">
        <v>469</v>
      </c>
      <c r="B37" t="s">
        <v>299</v>
      </c>
      <c r="C37" t="s">
        <v>1512</v>
      </c>
      <c r="D37" t="s">
        <v>1525</v>
      </c>
    </row>
    <row r="38" spans="1:4">
      <c r="A38" t="s">
        <v>472</v>
      </c>
      <c r="B38" t="s">
        <v>222</v>
      </c>
      <c r="C38" t="s">
        <v>1506</v>
      </c>
      <c r="D38" t="s">
        <v>1509</v>
      </c>
    </row>
    <row r="39" spans="1:4">
      <c r="A39" t="s">
        <v>476</v>
      </c>
      <c r="B39" t="s">
        <v>319</v>
      </c>
      <c r="C39" t="s">
        <v>1512</v>
      </c>
      <c r="D39" t="s">
        <v>1508</v>
      </c>
    </row>
    <row r="40" spans="1:4">
      <c r="A40" t="s">
        <v>485</v>
      </c>
      <c r="B40" t="s">
        <v>363</v>
      </c>
      <c r="C40" t="s">
        <v>1518</v>
      </c>
      <c r="D40" t="s">
        <v>1526</v>
      </c>
    </row>
    <row r="41" spans="1:4">
      <c r="A41" t="s">
        <v>490</v>
      </c>
      <c r="B41" s="1" t="s">
        <v>249</v>
      </c>
      <c r="C41" t="s">
        <v>1512</v>
      </c>
      <c r="D41" t="s">
        <v>1509</v>
      </c>
    </row>
    <row r="42" spans="1:4">
      <c r="A42" t="s">
        <v>492</v>
      </c>
      <c r="B42" t="s">
        <v>139</v>
      </c>
      <c r="C42" t="s">
        <v>1518</v>
      </c>
      <c r="D42" t="s">
        <v>1521</v>
      </c>
    </row>
    <row r="43" spans="1:4">
      <c r="A43" t="s">
        <v>495</v>
      </c>
      <c r="B43" t="s">
        <v>51</v>
      </c>
      <c r="C43" t="s">
        <v>1518</v>
      </c>
      <c r="D43" t="s">
        <v>1526</v>
      </c>
    </row>
    <row r="44" spans="1:4">
      <c r="A44" t="s">
        <v>499</v>
      </c>
      <c r="B44" t="s">
        <v>239</v>
      </c>
      <c r="C44" t="s">
        <v>1506</v>
      </c>
      <c r="D44" t="s">
        <v>1521</v>
      </c>
    </row>
    <row r="45" spans="1:4">
      <c r="A45" t="s">
        <v>504</v>
      </c>
      <c r="B45" t="s">
        <v>406</v>
      </c>
      <c r="C45" t="s">
        <v>1506</v>
      </c>
      <c r="D45" t="s">
        <v>1524</v>
      </c>
    </row>
    <row r="46" spans="1:4">
      <c r="A46" t="s">
        <v>507</v>
      </c>
      <c r="B46" t="s">
        <v>475</v>
      </c>
      <c r="C46" t="s">
        <v>1510</v>
      </c>
      <c r="D46" t="s">
        <v>1514</v>
      </c>
    </row>
    <row r="47" spans="1:4">
      <c r="A47" t="s">
        <v>515</v>
      </c>
      <c r="B47" t="s">
        <v>119</v>
      </c>
      <c r="C47" t="s">
        <v>1512</v>
      </c>
      <c r="D47" t="s">
        <v>1508</v>
      </c>
    </row>
    <row r="48" spans="1:4">
      <c r="A48" t="s">
        <v>518</v>
      </c>
      <c r="B48" t="s">
        <v>92</v>
      </c>
      <c r="C48" t="s">
        <v>1512</v>
      </c>
      <c r="D48" t="s">
        <v>1523</v>
      </c>
    </row>
    <row r="49" spans="1:4">
      <c r="A49" t="s">
        <v>525</v>
      </c>
      <c r="B49" t="s">
        <v>303</v>
      </c>
      <c r="C49" t="s">
        <v>1510</v>
      </c>
      <c r="D49" t="s">
        <v>1527</v>
      </c>
    </row>
    <row r="50" spans="1:4">
      <c r="A50" t="s">
        <v>527</v>
      </c>
      <c r="B50" t="s">
        <v>30</v>
      </c>
      <c r="C50" t="s">
        <v>1510</v>
      </c>
      <c r="D50" t="s">
        <v>1519</v>
      </c>
    </row>
    <row r="51" spans="1:4">
      <c r="A51" t="s">
        <v>529</v>
      </c>
      <c r="B51" t="s">
        <v>57</v>
      </c>
      <c r="C51" t="s">
        <v>1512</v>
      </c>
      <c r="D51" t="s">
        <v>1519</v>
      </c>
    </row>
    <row r="52" spans="1:4">
      <c r="A52" t="s">
        <v>534</v>
      </c>
      <c r="B52" t="s">
        <v>341</v>
      </c>
      <c r="C52" t="s">
        <v>1518</v>
      </c>
      <c r="D52" t="s">
        <v>1527</v>
      </c>
    </row>
    <row r="53" spans="1:4">
      <c r="A53" t="s">
        <v>535</v>
      </c>
      <c r="B53" t="s">
        <v>438</v>
      </c>
      <c r="C53" t="s">
        <v>1512</v>
      </c>
      <c r="D53" t="s">
        <v>1520</v>
      </c>
    </row>
    <row r="54" spans="1:4">
      <c r="A54" t="s">
        <v>538</v>
      </c>
      <c r="B54" t="s">
        <v>130</v>
      </c>
      <c r="C54" t="s">
        <v>1510</v>
      </c>
      <c r="D54" t="s">
        <v>1517</v>
      </c>
    </row>
    <row r="55" spans="1:4">
      <c r="A55" t="s">
        <v>540</v>
      </c>
      <c r="B55" t="s">
        <v>166</v>
      </c>
      <c r="C55" t="s">
        <v>1510</v>
      </c>
      <c r="D55" t="s">
        <v>1509</v>
      </c>
    </row>
    <row r="56" spans="1:4">
      <c r="A56" t="s">
        <v>542</v>
      </c>
      <c r="B56" t="s">
        <v>167</v>
      </c>
      <c r="C56" t="s">
        <v>1510</v>
      </c>
      <c r="D56" t="s">
        <v>1517</v>
      </c>
    </row>
    <row r="57" spans="1:4">
      <c r="A57" t="s">
        <v>544</v>
      </c>
      <c r="B57" t="s">
        <v>463</v>
      </c>
      <c r="C57" t="s">
        <v>1518</v>
      </c>
      <c r="D57" t="s">
        <v>1511</v>
      </c>
    </row>
    <row r="58" spans="1:4">
      <c r="A58" t="s">
        <v>549</v>
      </c>
      <c r="B58" t="s">
        <v>219</v>
      </c>
      <c r="C58" t="s">
        <v>1512</v>
      </c>
      <c r="D58" t="s">
        <v>1511</v>
      </c>
    </row>
    <row r="59" spans="1:4">
      <c r="A59" t="s">
        <v>551</v>
      </c>
      <c r="B59" t="s">
        <v>144</v>
      </c>
      <c r="C59" t="s">
        <v>1518</v>
      </c>
      <c r="D59" t="s">
        <v>1521</v>
      </c>
    </row>
    <row r="60" spans="1:4">
      <c r="A60" t="s">
        <v>552</v>
      </c>
      <c r="B60" t="s">
        <v>310</v>
      </c>
      <c r="C60" t="s">
        <v>1512</v>
      </c>
      <c r="D60" t="s">
        <v>1521</v>
      </c>
    </row>
    <row r="61" spans="1:4">
      <c r="A61" t="s">
        <v>553</v>
      </c>
      <c r="B61" s="1" t="s">
        <v>265</v>
      </c>
      <c r="C61" t="s">
        <v>1518</v>
      </c>
      <c r="D61" t="s">
        <v>1514</v>
      </c>
    </row>
    <row r="62" spans="1:4">
      <c r="A62" t="s">
        <v>554</v>
      </c>
      <c r="B62" t="s">
        <v>509</v>
      </c>
      <c r="C62" t="s">
        <v>1512</v>
      </c>
      <c r="D62" t="s">
        <v>1508</v>
      </c>
    </row>
    <row r="63" spans="1:4">
      <c r="A63" t="s">
        <v>557</v>
      </c>
      <c r="B63" t="s">
        <v>398</v>
      </c>
      <c r="C63" t="s">
        <v>1510</v>
      </c>
      <c r="D63" t="s">
        <v>1527</v>
      </c>
    </row>
    <row r="64" spans="1:4">
      <c r="A64" t="s">
        <v>558</v>
      </c>
      <c r="B64" t="s">
        <v>211</v>
      </c>
      <c r="C64" t="s">
        <v>1512</v>
      </c>
      <c r="D64" t="s">
        <v>1515</v>
      </c>
    </row>
    <row r="65" spans="1:4">
      <c r="A65" t="s">
        <v>559</v>
      </c>
      <c r="B65" t="s">
        <v>210</v>
      </c>
      <c r="C65" t="s">
        <v>1518</v>
      </c>
      <c r="D65" t="s">
        <v>1527</v>
      </c>
    </row>
    <row r="66" spans="1:4">
      <c r="A66" t="s">
        <v>561</v>
      </c>
      <c r="B66" t="s">
        <v>268</v>
      </c>
      <c r="C66" t="s">
        <v>1518</v>
      </c>
      <c r="D66" t="s">
        <v>1522</v>
      </c>
    </row>
    <row r="67" spans="1:4">
      <c r="A67" t="s">
        <v>562</v>
      </c>
      <c r="B67" s="1" t="s">
        <v>129</v>
      </c>
      <c r="C67" t="s">
        <v>1512</v>
      </c>
      <c r="D67" t="s">
        <v>1522</v>
      </c>
    </row>
    <row r="68" spans="1:4">
      <c r="A68" t="s">
        <v>563</v>
      </c>
      <c r="B68" t="s">
        <v>94</v>
      </c>
      <c r="C68" t="s">
        <v>1506</v>
      </c>
      <c r="D68" t="s">
        <v>1522</v>
      </c>
    </row>
    <row r="69" spans="1:4">
      <c r="A69" t="s">
        <v>566</v>
      </c>
      <c r="B69" t="s">
        <v>103</v>
      </c>
      <c r="C69" t="s">
        <v>1506</v>
      </c>
      <c r="D69" t="s">
        <v>1523</v>
      </c>
    </row>
    <row r="70" spans="1:4">
      <c r="A70" t="s">
        <v>569</v>
      </c>
      <c r="B70" t="s">
        <v>75</v>
      </c>
      <c r="C70" t="s">
        <v>1518</v>
      </c>
      <c r="D70" t="s">
        <v>1517</v>
      </c>
    </row>
    <row r="71" spans="1:4">
      <c r="A71" t="s">
        <v>570</v>
      </c>
      <c r="B71" t="s">
        <v>100</v>
      </c>
      <c r="C71" t="s">
        <v>1506</v>
      </c>
      <c r="D71" t="s">
        <v>1523</v>
      </c>
    </row>
    <row r="72" spans="1:4">
      <c r="A72" t="s">
        <v>577</v>
      </c>
      <c r="B72" t="s">
        <v>576</v>
      </c>
      <c r="C72" t="s">
        <v>1512</v>
      </c>
      <c r="D72" t="s">
        <v>1528</v>
      </c>
    </row>
    <row r="73" spans="1:4">
      <c r="A73" t="s">
        <v>578</v>
      </c>
      <c r="B73" t="s">
        <v>221</v>
      </c>
      <c r="C73" t="s">
        <v>1512</v>
      </c>
      <c r="D73" t="s">
        <v>1524</v>
      </c>
    </row>
    <row r="74" spans="1:4">
      <c r="A74" t="s">
        <v>579</v>
      </c>
      <c r="B74" t="s">
        <v>270</v>
      </c>
      <c r="C74" t="s">
        <v>1510</v>
      </c>
      <c r="D74" t="s">
        <v>1517</v>
      </c>
    </row>
    <row r="75" spans="1:4">
      <c r="A75" t="s">
        <v>581</v>
      </c>
      <c r="B75" t="s">
        <v>465</v>
      </c>
      <c r="C75" t="s">
        <v>1512</v>
      </c>
      <c r="D75" t="s">
        <v>1520</v>
      </c>
    </row>
    <row r="76" spans="1:4">
      <c r="A76" t="s">
        <v>582</v>
      </c>
      <c r="B76" t="s">
        <v>136</v>
      </c>
      <c r="C76" t="s">
        <v>1512</v>
      </c>
      <c r="D76" t="s">
        <v>1523</v>
      </c>
    </row>
    <row r="77" spans="1:4">
      <c r="A77" t="s">
        <v>583</v>
      </c>
      <c r="B77" t="s">
        <v>295</v>
      </c>
      <c r="C77" t="s">
        <v>1510</v>
      </c>
      <c r="D77" t="s">
        <v>1527</v>
      </c>
    </row>
    <row r="78" spans="1:4">
      <c r="A78" t="s">
        <v>585</v>
      </c>
      <c r="B78" t="s">
        <v>314</v>
      </c>
      <c r="C78" t="s">
        <v>1512</v>
      </c>
      <c r="D78" t="s">
        <v>1526</v>
      </c>
    </row>
    <row r="79" spans="1:4">
      <c r="A79" t="s">
        <v>586</v>
      </c>
      <c r="B79" t="s">
        <v>477</v>
      </c>
      <c r="C79" t="s">
        <v>1506</v>
      </c>
      <c r="D79" t="s">
        <v>1517</v>
      </c>
    </row>
    <row r="80" spans="1:4">
      <c r="A80" t="s">
        <v>588</v>
      </c>
      <c r="B80" t="s">
        <v>295</v>
      </c>
      <c r="C80" t="s">
        <v>1518</v>
      </c>
      <c r="D80" t="s">
        <v>1524</v>
      </c>
    </row>
    <row r="81" spans="1:4">
      <c r="A81" t="s">
        <v>591</v>
      </c>
      <c r="B81" t="s">
        <v>140</v>
      </c>
      <c r="C81" t="s">
        <v>1506</v>
      </c>
      <c r="D81" t="s">
        <v>1511</v>
      </c>
    </row>
    <row r="82" spans="1:4">
      <c r="A82" t="s">
        <v>594</v>
      </c>
      <c r="B82" t="s">
        <v>211</v>
      </c>
      <c r="C82" t="s">
        <v>1510</v>
      </c>
      <c r="D82" t="s">
        <v>1508</v>
      </c>
    </row>
    <row r="83" spans="1:4">
      <c r="A83" t="s">
        <v>596</v>
      </c>
      <c r="B83" t="s">
        <v>241</v>
      </c>
      <c r="C83" t="s">
        <v>1518</v>
      </c>
      <c r="D83" t="s">
        <v>1523</v>
      </c>
    </row>
    <row r="84" spans="1:4">
      <c r="A84" t="s">
        <v>597</v>
      </c>
      <c r="B84" t="s">
        <v>139</v>
      </c>
      <c r="C84" t="s">
        <v>1512</v>
      </c>
      <c r="D84" t="s">
        <v>1520</v>
      </c>
    </row>
    <row r="85" spans="1:4">
      <c r="A85" t="s">
        <v>598</v>
      </c>
      <c r="B85" t="s">
        <v>606</v>
      </c>
      <c r="C85" t="s">
        <v>1512</v>
      </c>
      <c r="D85" t="s">
        <v>1521</v>
      </c>
    </row>
    <row r="86" spans="1:4">
      <c r="A86" t="s">
        <v>599</v>
      </c>
      <c r="B86" t="s">
        <v>530</v>
      </c>
      <c r="C86" t="s">
        <v>1506</v>
      </c>
      <c r="D86" t="s">
        <v>1523</v>
      </c>
    </row>
    <row r="87" spans="1:4">
      <c r="A87" t="s">
        <v>601</v>
      </c>
      <c r="B87" t="s">
        <v>61</v>
      </c>
      <c r="C87" t="s">
        <v>1510</v>
      </c>
      <c r="D87" t="s">
        <v>1514</v>
      </c>
    </row>
    <row r="88" spans="1:4">
      <c r="A88" t="s">
        <v>604</v>
      </c>
      <c r="B88" t="s">
        <v>427</v>
      </c>
      <c r="C88" t="s">
        <v>1512</v>
      </c>
      <c r="D88" t="s">
        <v>1524</v>
      </c>
    </row>
    <row r="89" spans="1:4">
      <c r="A89" t="s">
        <v>605</v>
      </c>
      <c r="B89" t="s">
        <v>316</v>
      </c>
      <c r="C89" t="s">
        <v>1510</v>
      </c>
      <c r="D89" t="s">
        <v>1517</v>
      </c>
    </row>
    <row r="90" spans="1:4">
      <c r="A90" t="s">
        <v>607</v>
      </c>
      <c r="B90" s="1" t="s">
        <v>396</v>
      </c>
      <c r="C90" t="s">
        <v>1512</v>
      </c>
      <c r="D90" t="s">
        <v>1513</v>
      </c>
    </row>
    <row r="91" spans="1:4">
      <c r="A91" t="s">
        <v>608</v>
      </c>
      <c r="B91" t="s">
        <v>158</v>
      </c>
      <c r="C91" t="s">
        <v>1506</v>
      </c>
      <c r="D91" t="s">
        <v>1527</v>
      </c>
    </row>
    <row r="92" spans="1:4">
      <c r="A92" t="s">
        <v>609</v>
      </c>
      <c r="B92" t="s">
        <v>392</v>
      </c>
      <c r="C92" t="s">
        <v>1512</v>
      </c>
      <c r="D92" t="s">
        <v>1527</v>
      </c>
    </row>
    <row r="93" spans="1:4">
      <c r="A93" t="s">
        <v>610</v>
      </c>
      <c r="B93" t="s">
        <v>634</v>
      </c>
      <c r="C93" t="s">
        <v>1512</v>
      </c>
      <c r="D93" t="s">
        <v>1509</v>
      </c>
    </row>
    <row r="94" spans="1:4">
      <c r="A94" t="s">
        <v>611</v>
      </c>
      <c r="B94" t="s">
        <v>181</v>
      </c>
      <c r="C94" t="s">
        <v>1506</v>
      </c>
      <c r="D94" t="s">
        <v>1527</v>
      </c>
    </row>
    <row r="95" spans="1:4">
      <c r="A95" t="s">
        <v>1529</v>
      </c>
      <c r="B95" t="s">
        <v>442</v>
      </c>
      <c r="C95" t="s">
        <v>1510</v>
      </c>
      <c r="D95" t="s">
        <v>1526</v>
      </c>
    </row>
    <row r="96" spans="1:4">
      <c r="A96" t="s">
        <v>612</v>
      </c>
      <c r="B96" t="s">
        <v>232</v>
      </c>
      <c r="C96" t="s">
        <v>1512</v>
      </c>
      <c r="D96" t="s">
        <v>1517</v>
      </c>
    </row>
    <row r="97" spans="1:4">
      <c r="A97" t="s">
        <v>614</v>
      </c>
      <c r="B97" t="s">
        <v>202</v>
      </c>
      <c r="C97" t="s">
        <v>1506</v>
      </c>
      <c r="D97" t="s">
        <v>1511</v>
      </c>
    </row>
    <row r="98" spans="1:4">
      <c r="A98" t="s">
        <v>615</v>
      </c>
      <c r="B98" t="s">
        <v>556</v>
      </c>
      <c r="C98" t="s">
        <v>1512</v>
      </c>
      <c r="D98" t="s">
        <v>1524</v>
      </c>
    </row>
    <row r="99" spans="1:4">
      <c r="A99" t="s">
        <v>616</v>
      </c>
      <c r="B99" t="s">
        <v>309</v>
      </c>
      <c r="C99" t="s">
        <v>1510</v>
      </c>
      <c r="D99" t="s">
        <v>1508</v>
      </c>
    </row>
    <row r="100" spans="1:4">
      <c r="A100" t="s">
        <v>617</v>
      </c>
      <c r="B100" t="s">
        <v>363</v>
      </c>
      <c r="C100" t="s">
        <v>1510</v>
      </c>
      <c r="D100" t="s">
        <v>1524</v>
      </c>
    </row>
    <row r="101" spans="1:4">
      <c r="A101" t="s">
        <v>618</v>
      </c>
      <c r="B101" t="s">
        <v>119</v>
      </c>
      <c r="C101" t="s">
        <v>1510</v>
      </c>
      <c r="D101" t="s">
        <v>1508</v>
      </c>
    </row>
    <row r="102" spans="1:4">
      <c r="A102" t="s">
        <v>619</v>
      </c>
      <c r="B102" t="s">
        <v>81</v>
      </c>
      <c r="C102" t="s">
        <v>1506</v>
      </c>
      <c r="D102" t="s">
        <v>1523</v>
      </c>
    </row>
    <row r="103" spans="1:4">
      <c r="A103" t="s">
        <v>620</v>
      </c>
      <c r="B103" t="s">
        <v>133</v>
      </c>
      <c r="C103" t="s">
        <v>1506</v>
      </c>
      <c r="D103" t="s">
        <v>1514</v>
      </c>
    </row>
    <row r="104" spans="1:4">
      <c r="A104" t="s">
        <v>621</v>
      </c>
      <c r="B104" t="s">
        <v>100</v>
      </c>
      <c r="C104" t="s">
        <v>1506</v>
      </c>
      <c r="D104" t="s">
        <v>1520</v>
      </c>
    </row>
    <row r="105" spans="1:4">
      <c r="A105" t="s">
        <v>622</v>
      </c>
      <c r="B105" t="s">
        <v>377</v>
      </c>
      <c r="C105" t="s">
        <v>1510</v>
      </c>
      <c r="D105" t="s">
        <v>1515</v>
      </c>
    </row>
    <row r="106" spans="1:4">
      <c r="A106" t="s">
        <v>623</v>
      </c>
      <c r="B106" t="s">
        <v>392</v>
      </c>
      <c r="C106" t="s">
        <v>1518</v>
      </c>
      <c r="D106" t="s">
        <v>1527</v>
      </c>
    </row>
    <row r="107" spans="1:4">
      <c r="A107" t="s">
        <v>624</v>
      </c>
      <c r="B107" t="s">
        <v>465</v>
      </c>
      <c r="C107" t="s">
        <v>1518</v>
      </c>
      <c r="D107" t="s">
        <v>1530</v>
      </c>
    </row>
    <row r="108" spans="1:4">
      <c r="A108" t="s">
        <v>625</v>
      </c>
      <c r="B108" t="s">
        <v>634</v>
      </c>
      <c r="C108" t="s">
        <v>1510</v>
      </c>
      <c r="D108" t="s">
        <v>1508</v>
      </c>
    </row>
    <row r="109" spans="1:4">
      <c r="A109" t="s">
        <v>627</v>
      </c>
      <c r="B109" t="s">
        <v>453</v>
      </c>
      <c r="C109" t="s">
        <v>1512</v>
      </c>
      <c r="D109" t="s">
        <v>1513</v>
      </c>
    </row>
    <row r="110" spans="1:4">
      <c r="A110" t="s">
        <v>629</v>
      </c>
      <c r="B110" t="s">
        <v>273</v>
      </c>
      <c r="C110" t="s">
        <v>1518</v>
      </c>
      <c r="D110" t="s">
        <v>1509</v>
      </c>
    </row>
    <row r="111" spans="1:4">
      <c r="A111" t="s">
        <v>630</v>
      </c>
      <c r="B111" t="s">
        <v>382</v>
      </c>
      <c r="C111" t="s">
        <v>1510</v>
      </c>
      <c r="D111" t="s">
        <v>1522</v>
      </c>
    </row>
    <row r="112" spans="1:4">
      <c r="A112" t="s">
        <v>631</v>
      </c>
      <c r="B112" t="s">
        <v>251</v>
      </c>
      <c r="C112" t="s">
        <v>1506</v>
      </c>
      <c r="D112" t="s">
        <v>1514</v>
      </c>
    </row>
    <row r="113" spans="1:4">
      <c r="A113" t="s">
        <v>632</v>
      </c>
      <c r="B113" t="s">
        <v>330</v>
      </c>
      <c r="C113" t="s">
        <v>1518</v>
      </c>
      <c r="D113" t="s">
        <v>1523</v>
      </c>
    </row>
    <row r="114" spans="1:4">
      <c r="A114" t="s">
        <v>633</v>
      </c>
      <c r="B114" t="s">
        <v>500</v>
      </c>
      <c r="C114" t="s">
        <v>1510</v>
      </c>
      <c r="D114" t="s">
        <v>1523</v>
      </c>
    </row>
    <row r="115" spans="1:4">
      <c r="A115" s="1" t="s">
        <v>635</v>
      </c>
      <c r="B115" t="s">
        <v>494</v>
      </c>
      <c r="C115" t="s">
        <v>1510</v>
      </c>
      <c r="D115" t="s">
        <v>1516</v>
      </c>
    </row>
    <row r="116" spans="1:4">
      <c r="A116" t="s">
        <v>636</v>
      </c>
      <c r="B116" t="s">
        <v>217</v>
      </c>
      <c r="C116" t="s">
        <v>1518</v>
      </c>
      <c r="D116" t="s">
        <v>1509</v>
      </c>
    </row>
    <row r="117" spans="1:4">
      <c r="A117" t="s">
        <v>637</v>
      </c>
      <c r="B117" t="s">
        <v>381</v>
      </c>
      <c r="C117" t="s">
        <v>1512</v>
      </c>
      <c r="D117" t="s">
        <v>1522</v>
      </c>
    </row>
    <row r="118" spans="1:4">
      <c r="A118" t="s">
        <v>638</v>
      </c>
      <c r="B118" t="s">
        <v>269</v>
      </c>
      <c r="C118" t="s">
        <v>1510</v>
      </c>
      <c r="D118" t="s">
        <v>1516</v>
      </c>
    </row>
    <row r="119" spans="1:4">
      <c r="A119" t="s">
        <v>639</v>
      </c>
      <c r="B119" t="s">
        <v>613</v>
      </c>
      <c r="C119" t="s">
        <v>1510</v>
      </c>
      <c r="D119" t="s">
        <v>1523</v>
      </c>
    </row>
    <row r="120" spans="1:4">
      <c r="A120" t="s">
        <v>640</v>
      </c>
      <c r="B120" t="s">
        <v>57</v>
      </c>
      <c r="C120" t="s">
        <v>1506</v>
      </c>
      <c r="D120" t="s">
        <v>1511</v>
      </c>
    </row>
    <row r="121" spans="1:4">
      <c r="A121" t="s">
        <v>641</v>
      </c>
      <c r="B121" t="s">
        <v>86</v>
      </c>
      <c r="C121" t="s">
        <v>1512</v>
      </c>
      <c r="D121" t="s">
        <v>1516</v>
      </c>
    </row>
    <row r="122" spans="1:4">
      <c r="A122" t="s">
        <v>642</v>
      </c>
      <c r="B122" t="s">
        <v>237</v>
      </c>
      <c r="C122" t="s">
        <v>1506</v>
      </c>
      <c r="D122" t="s">
        <v>1526</v>
      </c>
    </row>
    <row r="123" spans="1:4">
      <c r="A123" t="s">
        <v>643</v>
      </c>
      <c r="B123" t="s">
        <v>440</v>
      </c>
      <c r="C123" t="s">
        <v>1506</v>
      </c>
      <c r="D123" t="s">
        <v>1522</v>
      </c>
    </row>
    <row r="124" spans="1:4">
      <c r="A124" t="s">
        <v>644</v>
      </c>
      <c r="B124" t="s">
        <v>526</v>
      </c>
      <c r="C124" t="s">
        <v>1512</v>
      </c>
      <c r="D124" t="s">
        <v>1515</v>
      </c>
    </row>
    <row r="125" spans="1:4">
      <c r="A125" t="s">
        <v>645</v>
      </c>
      <c r="B125" t="s">
        <v>489</v>
      </c>
      <c r="C125" t="s">
        <v>1506</v>
      </c>
      <c r="D125" t="s">
        <v>1520</v>
      </c>
    </row>
    <row r="126" spans="1:4">
      <c r="A126" t="s">
        <v>646</v>
      </c>
      <c r="B126" t="s">
        <v>282</v>
      </c>
      <c r="C126" t="s">
        <v>1506</v>
      </c>
      <c r="D126" t="s">
        <v>1516</v>
      </c>
    </row>
    <row r="127" spans="1:4">
      <c r="A127" s="1" t="s">
        <v>647</v>
      </c>
      <c r="B127" t="s">
        <v>177</v>
      </c>
      <c r="C127" t="s">
        <v>1512</v>
      </c>
      <c r="D127" t="s">
        <v>1519</v>
      </c>
    </row>
    <row r="128" spans="1:4">
      <c r="A128" t="s">
        <v>648</v>
      </c>
      <c r="B128" t="s">
        <v>63</v>
      </c>
      <c r="C128" t="s">
        <v>1512</v>
      </c>
      <c r="D128" t="s">
        <v>1515</v>
      </c>
    </row>
    <row r="129" spans="1:4">
      <c r="A129" t="s">
        <v>649</v>
      </c>
      <c r="B129" t="s">
        <v>346</v>
      </c>
      <c r="C129" t="s">
        <v>1518</v>
      </c>
      <c r="D129" t="s">
        <v>1520</v>
      </c>
    </row>
    <row r="130" spans="1:4">
      <c r="A130" t="s">
        <v>1531</v>
      </c>
      <c r="B130" t="s">
        <v>366</v>
      </c>
      <c r="C130" t="s">
        <v>1506</v>
      </c>
      <c r="D130" t="s">
        <v>1521</v>
      </c>
    </row>
    <row r="131" spans="1:4">
      <c r="A131" t="s">
        <v>650</v>
      </c>
      <c r="B131" t="s">
        <v>176</v>
      </c>
      <c r="C131" t="s">
        <v>1510</v>
      </c>
      <c r="D131" t="s">
        <v>1524</v>
      </c>
    </row>
    <row r="132" spans="1:4">
      <c r="A132" t="s">
        <v>652</v>
      </c>
      <c r="B132" t="s">
        <v>229</v>
      </c>
      <c r="C132" t="s">
        <v>1510</v>
      </c>
      <c r="D132" t="s">
        <v>1513</v>
      </c>
    </row>
    <row r="133" spans="1:4">
      <c r="A133" t="s">
        <v>653</v>
      </c>
      <c r="B133" t="s">
        <v>606</v>
      </c>
      <c r="C133" t="s">
        <v>1518</v>
      </c>
      <c r="D133" t="s">
        <v>1519</v>
      </c>
    </row>
    <row r="134" spans="1:4">
      <c r="A134" t="s">
        <v>654</v>
      </c>
      <c r="B134" t="s">
        <v>439</v>
      </c>
      <c r="C134" t="s">
        <v>1512</v>
      </c>
      <c r="D134" t="s">
        <v>1509</v>
      </c>
    </row>
    <row r="135" spans="1:4">
      <c r="A135" t="s">
        <v>655</v>
      </c>
      <c r="B135" t="s">
        <v>202</v>
      </c>
      <c r="C135" t="s">
        <v>1518</v>
      </c>
      <c r="D135" t="s">
        <v>1509</v>
      </c>
    </row>
    <row r="136" spans="1:4">
      <c r="A136" t="s">
        <v>656</v>
      </c>
      <c r="B136" t="s">
        <v>314</v>
      </c>
      <c r="C136" t="s">
        <v>1506</v>
      </c>
      <c r="D136" t="s">
        <v>1526</v>
      </c>
    </row>
    <row r="137" spans="1:4">
      <c r="A137" t="s">
        <v>657</v>
      </c>
      <c r="B137" t="s">
        <v>48</v>
      </c>
      <c r="C137" t="s">
        <v>1510</v>
      </c>
      <c r="D137" t="s">
        <v>1515</v>
      </c>
    </row>
    <row r="138" spans="1:4">
      <c r="A138" t="s">
        <v>658</v>
      </c>
      <c r="B138" t="s">
        <v>413</v>
      </c>
      <c r="C138" t="s">
        <v>1510</v>
      </c>
      <c r="D138" t="s">
        <v>1514</v>
      </c>
    </row>
    <row r="139" spans="1:4">
      <c r="A139" t="s">
        <v>659</v>
      </c>
      <c r="B139" t="s">
        <v>397</v>
      </c>
      <c r="C139" t="s">
        <v>1512</v>
      </c>
      <c r="D139" t="s">
        <v>1515</v>
      </c>
    </row>
    <row r="140" spans="1:4">
      <c r="A140" t="s">
        <v>660</v>
      </c>
      <c r="B140" t="s">
        <v>584</v>
      </c>
      <c r="C140" t="s">
        <v>1506</v>
      </c>
      <c r="D140" t="s">
        <v>1509</v>
      </c>
    </row>
    <row r="141" spans="1:4">
      <c r="A141" t="s">
        <v>661</v>
      </c>
      <c r="B141" t="s">
        <v>244</v>
      </c>
      <c r="C141" t="s">
        <v>1518</v>
      </c>
      <c r="D141" t="s">
        <v>1509</v>
      </c>
    </row>
    <row r="142" spans="1:4">
      <c r="A142" t="s">
        <v>662</v>
      </c>
      <c r="B142" t="s">
        <v>398</v>
      </c>
      <c r="C142" t="s">
        <v>1506</v>
      </c>
      <c r="D142" t="s">
        <v>1528</v>
      </c>
    </row>
    <row r="143" spans="1:4">
      <c r="A143" t="s">
        <v>663</v>
      </c>
      <c r="B143" t="s">
        <v>161</v>
      </c>
      <c r="C143" t="s">
        <v>1510</v>
      </c>
      <c r="D143" t="s">
        <v>1524</v>
      </c>
    </row>
    <row r="144" spans="1:4">
      <c r="A144" t="s">
        <v>664</v>
      </c>
      <c r="B144" t="s">
        <v>530</v>
      </c>
      <c r="C144" t="s">
        <v>1518</v>
      </c>
      <c r="D144" t="s">
        <v>1515</v>
      </c>
    </row>
    <row r="145" spans="1:4">
      <c r="A145" t="s">
        <v>665</v>
      </c>
      <c r="B145" t="s">
        <v>122</v>
      </c>
      <c r="C145" t="s">
        <v>1512</v>
      </c>
      <c r="D145" t="s">
        <v>1521</v>
      </c>
    </row>
    <row r="146" spans="1:4">
      <c r="A146" t="s">
        <v>666</v>
      </c>
      <c r="B146" t="s">
        <v>277</v>
      </c>
      <c r="C146" t="s">
        <v>1510</v>
      </c>
      <c r="D146" t="s">
        <v>1522</v>
      </c>
    </row>
    <row r="147" spans="1:4">
      <c r="A147" t="s">
        <v>667</v>
      </c>
      <c r="B147" t="s">
        <v>127</v>
      </c>
      <c r="C147" t="s">
        <v>1518</v>
      </c>
      <c r="D147" t="s">
        <v>1515</v>
      </c>
    </row>
    <row r="148" spans="1:4">
      <c r="A148" t="s">
        <v>668</v>
      </c>
      <c r="B148" t="s">
        <v>341</v>
      </c>
      <c r="C148" t="s">
        <v>1510</v>
      </c>
      <c r="D148" t="s">
        <v>1526</v>
      </c>
    </row>
    <row r="149" spans="1:4">
      <c r="A149" t="s">
        <v>1532</v>
      </c>
      <c r="B149" t="s">
        <v>324</v>
      </c>
      <c r="C149" t="s">
        <v>1510</v>
      </c>
      <c r="D149" t="s">
        <v>1516</v>
      </c>
    </row>
    <row r="150" spans="1:4">
      <c r="A150" t="s">
        <v>669</v>
      </c>
      <c r="B150" t="s">
        <v>102</v>
      </c>
      <c r="C150" t="s">
        <v>1512</v>
      </c>
      <c r="D150" t="s">
        <v>1519</v>
      </c>
    </row>
    <row r="151" spans="1:4">
      <c r="A151" t="s">
        <v>670</v>
      </c>
      <c r="B151" t="s">
        <v>158</v>
      </c>
      <c r="C151" t="s">
        <v>1510</v>
      </c>
      <c r="D151" t="s">
        <v>1517</v>
      </c>
    </row>
    <row r="152" spans="1:4">
      <c r="A152" t="s">
        <v>671</v>
      </c>
      <c r="B152" t="s">
        <v>379</v>
      </c>
      <c r="C152" t="s">
        <v>1506</v>
      </c>
      <c r="D152" t="s">
        <v>1526</v>
      </c>
    </row>
    <row r="153" spans="1:4">
      <c r="A153" t="s">
        <v>672</v>
      </c>
      <c r="B153" t="s">
        <v>120</v>
      </c>
      <c r="C153" t="s">
        <v>1510</v>
      </c>
      <c r="D153" t="s">
        <v>1514</v>
      </c>
    </row>
    <row r="154" spans="1:4">
      <c r="A154" t="s">
        <v>673</v>
      </c>
      <c r="B154" t="s">
        <v>87</v>
      </c>
      <c r="C154" t="s">
        <v>1518</v>
      </c>
      <c r="D154" t="s">
        <v>1523</v>
      </c>
    </row>
    <row r="155" spans="1:4">
      <c r="A155" t="s">
        <v>674</v>
      </c>
      <c r="B155" t="s">
        <v>484</v>
      </c>
      <c r="C155" t="s">
        <v>1506</v>
      </c>
      <c r="D155" t="s">
        <v>1524</v>
      </c>
    </row>
    <row r="156" spans="1:4">
      <c r="A156" t="s">
        <v>675</v>
      </c>
      <c r="B156" t="s">
        <v>339</v>
      </c>
      <c r="C156" t="s">
        <v>1510</v>
      </c>
      <c r="D156" t="s">
        <v>1519</v>
      </c>
    </row>
    <row r="157" spans="1:4">
      <c r="A157" t="s">
        <v>676</v>
      </c>
      <c r="B157" t="s">
        <v>126</v>
      </c>
      <c r="C157" t="s">
        <v>1512</v>
      </c>
      <c r="D157" t="s">
        <v>1523</v>
      </c>
    </row>
    <row r="158" spans="1:4">
      <c r="A158" t="s">
        <v>677</v>
      </c>
      <c r="B158" t="s">
        <v>229</v>
      </c>
      <c r="C158" t="s">
        <v>1512</v>
      </c>
      <c r="D158" t="s">
        <v>1519</v>
      </c>
    </row>
    <row r="159" spans="1:4">
      <c r="A159" t="s">
        <v>678</v>
      </c>
      <c r="B159" t="s">
        <v>277</v>
      </c>
      <c r="C159" t="s">
        <v>1510</v>
      </c>
      <c r="D159" t="s">
        <v>1513</v>
      </c>
    </row>
    <row r="160" spans="1:4">
      <c r="A160" s="1" t="s">
        <v>679</v>
      </c>
      <c r="B160" t="s">
        <v>94</v>
      </c>
      <c r="C160" t="s">
        <v>1510</v>
      </c>
      <c r="D160" t="s">
        <v>1511</v>
      </c>
    </row>
    <row r="161" spans="1:4">
      <c r="A161" t="s">
        <v>680</v>
      </c>
      <c r="B161" t="s">
        <v>162</v>
      </c>
      <c r="C161" t="s">
        <v>1510</v>
      </c>
      <c r="D161" t="s">
        <v>1509</v>
      </c>
    </row>
    <row r="162" spans="1:4">
      <c r="A162" t="s">
        <v>681</v>
      </c>
      <c r="B162" t="s">
        <v>444</v>
      </c>
      <c r="C162" t="s">
        <v>1506</v>
      </c>
      <c r="D162" t="s">
        <v>1508</v>
      </c>
    </row>
    <row r="163" spans="1:4">
      <c r="A163" t="s">
        <v>682</v>
      </c>
      <c r="B163" t="s">
        <v>146</v>
      </c>
      <c r="C163" t="s">
        <v>1510</v>
      </c>
      <c r="D163" t="s">
        <v>1514</v>
      </c>
    </row>
    <row r="164" spans="1:4">
      <c r="A164" t="s">
        <v>683</v>
      </c>
      <c r="B164" t="s">
        <v>331</v>
      </c>
      <c r="C164" t="s">
        <v>1512</v>
      </c>
      <c r="D164" t="s">
        <v>1526</v>
      </c>
    </row>
    <row r="165" spans="1:4">
      <c r="A165" t="s">
        <v>684</v>
      </c>
      <c r="B165" t="s">
        <v>354</v>
      </c>
      <c r="C165" t="s">
        <v>1518</v>
      </c>
      <c r="D165" t="s">
        <v>1527</v>
      </c>
    </row>
    <row r="166" spans="1:4">
      <c r="A166" t="s">
        <v>685</v>
      </c>
      <c r="B166" t="s">
        <v>424</v>
      </c>
      <c r="C166" t="s">
        <v>1510</v>
      </c>
      <c r="D166" t="s">
        <v>1520</v>
      </c>
    </row>
    <row r="167" spans="1:4">
      <c r="A167" t="s">
        <v>686</v>
      </c>
      <c r="B167" t="s">
        <v>39</v>
      </c>
      <c r="C167" t="s">
        <v>1510</v>
      </c>
      <c r="D167" t="s">
        <v>1514</v>
      </c>
    </row>
    <row r="168" spans="1:4">
      <c r="A168" t="s">
        <v>687</v>
      </c>
      <c r="B168" t="s">
        <v>74</v>
      </c>
      <c r="C168" t="s">
        <v>1510</v>
      </c>
      <c r="D168" t="s">
        <v>1515</v>
      </c>
    </row>
    <row r="169" spans="1:4">
      <c r="A169" t="s">
        <v>688</v>
      </c>
      <c r="B169" t="s">
        <v>449</v>
      </c>
      <c r="C169" t="s">
        <v>1506</v>
      </c>
      <c r="D169" t="s">
        <v>1517</v>
      </c>
    </row>
    <row r="170" spans="1:4">
      <c r="A170" t="s">
        <v>689</v>
      </c>
      <c r="B170" s="1" t="s">
        <v>129</v>
      </c>
      <c r="C170" t="s">
        <v>1518</v>
      </c>
      <c r="D170" t="s">
        <v>1511</v>
      </c>
    </row>
    <row r="171" spans="1:4">
      <c r="A171" t="s">
        <v>690</v>
      </c>
      <c r="B171" t="s">
        <v>228</v>
      </c>
      <c r="C171" t="s">
        <v>1506</v>
      </c>
      <c r="D171" t="s">
        <v>1515</v>
      </c>
    </row>
    <row r="172" spans="1:4">
      <c r="A172" t="s">
        <v>691</v>
      </c>
      <c r="B172" t="s">
        <v>484</v>
      </c>
      <c r="C172" t="s">
        <v>1506</v>
      </c>
      <c r="D172" t="s">
        <v>1509</v>
      </c>
    </row>
    <row r="173" spans="1:4">
      <c r="A173" t="s">
        <v>692</v>
      </c>
      <c r="B173" t="s">
        <v>222</v>
      </c>
      <c r="C173" t="s">
        <v>1518</v>
      </c>
      <c r="D173" t="s">
        <v>1521</v>
      </c>
    </row>
    <row r="174" spans="1:4">
      <c r="A174" t="s">
        <v>693</v>
      </c>
      <c r="B174" t="s">
        <v>268</v>
      </c>
      <c r="C174" t="s">
        <v>1506</v>
      </c>
      <c r="D174" t="s">
        <v>1523</v>
      </c>
    </row>
    <row r="175" spans="1:4">
      <c r="A175" t="s">
        <v>694</v>
      </c>
      <c r="B175" s="1" t="s">
        <v>249</v>
      </c>
      <c r="C175" t="s">
        <v>1518</v>
      </c>
      <c r="D175" t="s">
        <v>1521</v>
      </c>
    </row>
    <row r="176" spans="1:4">
      <c r="A176" t="s">
        <v>695</v>
      </c>
      <c r="B176" t="s">
        <v>461</v>
      </c>
      <c r="C176" t="s">
        <v>1510</v>
      </c>
      <c r="D176" t="s">
        <v>1514</v>
      </c>
    </row>
    <row r="177" spans="1:4">
      <c r="A177" t="s">
        <v>696</v>
      </c>
      <c r="B177" t="s">
        <v>368</v>
      </c>
      <c r="C177" t="s">
        <v>1518</v>
      </c>
      <c r="D177" t="s">
        <v>1533</v>
      </c>
    </row>
    <row r="178" spans="1:4">
      <c r="A178" t="s">
        <v>697</v>
      </c>
      <c r="B178" t="s">
        <v>332</v>
      </c>
      <c r="C178" t="s">
        <v>1518</v>
      </c>
      <c r="D178" t="s">
        <v>1524</v>
      </c>
    </row>
    <row r="179" spans="1:4">
      <c r="A179" t="s">
        <v>698</v>
      </c>
      <c r="B179" t="s">
        <v>565</v>
      </c>
      <c r="C179" t="s">
        <v>1510</v>
      </c>
      <c r="D179" t="s">
        <v>1517</v>
      </c>
    </row>
    <row r="180" spans="1:4">
      <c r="A180" t="s">
        <v>699</v>
      </c>
      <c r="B180" t="s">
        <v>533</v>
      </c>
      <c r="C180" t="s">
        <v>1510</v>
      </c>
      <c r="D180" t="s">
        <v>1520</v>
      </c>
    </row>
    <row r="181" spans="1:4">
      <c r="A181" t="s">
        <v>700</v>
      </c>
      <c r="B181" t="s">
        <v>580</v>
      </c>
      <c r="C181" t="s">
        <v>1512</v>
      </c>
      <c r="D181" t="s">
        <v>1511</v>
      </c>
    </row>
    <row r="182" spans="1:4">
      <c r="A182" t="s">
        <v>701</v>
      </c>
      <c r="B182" t="s">
        <v>600</v>
      </c>
      <c r="C182" t="s">
        <v>1512</v>
      </c>
      <c r="D182" t="s">
        <v>1521</v>
      </c>
    </row>
    <row r="183" spans="1:4">
      <c r="A183" t="s">
        <v>702</v>
      </c>
      <c r="B183" t="s">
        <v>146</v>
      </c>
      <c r="C183" t="s">
        <v>1506</v>
      </c>
      <c r="D183" t="s">
        <v>1517</v>
      </c>
    </row>
    <row r="184" spans="1:4">
      <c r="A184" t="s">
        <v>703</v>
      </c>
      <c r="B184" t="s">
        <v>494</v>
      </c>
      <c r="C184" t="s">
        <v>1512</v>
      </c>
      <c r="D184" t="s">
        <v>1513</v>
      </c>
    </row>
    <row r="185" spans="1:4">
      <c r="A185" t="s">
        <v>704</v>
      </c>
      <c r="B185" t="s">
        <v>239</v>
      </c>
      <c r="C185" t="s">
        <v>1518</v>
      </c>
      <c r="D185" t="s">
        <v>1513</v>
      </c>
    </row>
    <row r="186" spans="1:4">
      <c r="A186" t="s">
        <v>705</v>
      </c>
      <c r="B186" t="s">
        <v>556</v>
      </c>
      <c r="C186" t="s">
        <v>1510</v>
      </c>
      <c r="D186" t="s">
        <v>1516</v>
      </c>
    </row>
    <row r="187" spans="1:4">
      <c r="A187" t="s">
        <v>706</v>
      </c>
      <c r="B187" t="s">
        <v>105</v>
      </c>
      <c r="C187" t="s">
        <v>1518</v>
      </c>
      <c r="D187" t="s">
        <v>1523</v>
      </c>
    </row>
    <row r="188" spans="1:4">
      <c r="A188" t="s">
        <v>707</v>
      </c>
      <c r="B188" t="s">
        <v>294</v>
      </c>
      <c r="C188" t="s">
        <v>1518</v>
      </c>
      <c r="D188" t="s">
        <v>1508</v>
      </c>
    </row>
    <row r="189" spans="1:4">
      <c r="A189" t="s">
        <v>708</v>
      </c>
      <c r="B189" t="s">
        <v>183</v>
      </c>
      <c r="C189" t="s">
        <v>1518</v>
      </c>
      <c r="D189" t="s">
        <v>1517</v>
      </c>
    </row>
    <row r="190" spans="1:4">
      <c r="A190" t="s">
        <v>709</v>
      </c>
      <c r="B190" t="s">
        <v>414</v>
      </c>
      <c r="C190" t="s">
        <v>1506</v>
      </c>
      <c r="D190" t="s">
        <v>1521</v>
      </c>
    </row>
    <row r="191" spans="1:4">
      <c r="A191" t="s">
        <v>710</v>
      </c>
      <c r="B191" t="s">
        <v>319</v>
      </c>
      <c r="C191" t="s">
        <v>1512</v>
      </c>
      <c r="D191" t="s">
        <v>1526</v>
      </c>
    </row>
    <row r="192" spans="1:4">
      <c r="A192" t="s">
        <v>711</v>
      </c>
      <c r="B192" t="s">
        <v>157</v>
      </c>
      <c r="C192" t="s">
        <v>1506</v>
      </c>
      <c r="D192" t="s">
        <v>1520</v>
      </c>
    </row>
    <row r="193" spans="1:4">
      <c r="A193" t="s">
        <v>712</v>
      </c>
      <c r="B193" t="s">
        <v>110</v>
      </c>
      <c r="C193" t="s">
        <v>1510</v>
      </c>
      <c r="D193" t="s">
        <v>1511</v>
      </c>
    </row>
    <row r="194" spans="1:4">
      <c r="A194" t="s">
        <v>713</v>
      </c>
      <c r="B194" s="1" t="s">
        <v>305</v>
      </c>
      <c r="C194" t="s">
        <v>1512</v>
      </c>
      <c r="D194" t="s">
        <v>1515</v>
      </c>
    </row>
    <row r="195" spans="1:4">
      <c r="A195" t="s">
        <v>714</v>
      </c>
      <c r="B195" t="s">
        <v>288</v>
      </c>
      <c r="C195" t="s">
        <v>1512</v>
      </c>
      <c r="D195" t="s">
        <v>1514</v>
      </c>
    </row>
    <row r="196" spans="1:4">
      <c r="A196" t="s">
        <v>715</v>
      </c>
      <c r="B196" t="s">
        <v>296</v>
      </c>
      <c r="C196" t="s">
        <v>1510</v>
      </c>
      <c r="D196" t="s">
        <v>1519</v>
      </c>
    </row>
    <row r="197" spans="1:4">
      <c r="A197" t="s">
        <v>716</v>
      </c>
      <c r="B197" t="s">
        <v>234</v>
      </c>
      <c r="C197" t="s">
        <v>1518</v>
      </c>
      <c r="D197" t="s">
        <v>1511</v>
      </c>
    </row>
    <row r="198" spans="1:4">
      <c r="A198" t="s">
        <v>717</v>
      </c>
      <c r="B198" t="s">
        <v>156</v>
      </c>
      <c r="C198" t="s">
        <v>1510</v>
      </c>
      <c r="D198" t="s">
        <v>1519</v>
      </c>
    </row>
    <row r="199" spans="1:4">
      <c r="A199" t="s">
        <v>718</v>
      </c>
      <c r="B199" t="s">
        <v>454</v>
      </c>
      <c r="C199" t="s">
        <v>1512</v>
      </c>
      <c r="D199" t="s">
        <v>1517</v>
      </c>
    </row>
    <row r="200" spans="1:4">
      <c r="A200" t="s">
        <v>719</v>
      </c>
      <c r="B200" t="s">
        <v>327</v>
      </c>
      <c r="C200" t="s">
        <v>1518</v>
      </c>
      <c r="D200" t="s">
        <v>1513</v>
      </c>
    </row>
    <row r="201" spans="1:4">
      <c r="A201" t="s">
        <v>720</v>
      </c>
      <c r="B201" t="s">
        <v>164</v>
      </c>
      <c r="C201" t="s">
        <v>1506</v>
      </c>
      <c r="D201" t="s">
        <v>1522</v>
      </c>
    </row>
    <row r="202" spans="1:4">
      <c r="A202" t="s">
        <v>721</v>
      </c>
      <c r="B202" t="s">
        <v>331</v>
      </c>
      <c r="C202" t="s">
        <v>1518</v>
      </c>
      <c r="D202" t="s">
        <v>1515</v>
      </c>
    </row>
    <row r="203" spans="1:4">
      <c r="A203" t="s">
        <v>722</v>
      </c>
      <c r="B203" t="s">
        <v>217</v>
      </c>
      <c r="C203" t="s">
        <v>1512</v>
      </c>
      <c r="D203" t="s">
        <v>1511</v>
      </c>
    </row>
    <row r="204" spans="1:4">
      <c r="A204" t="s">
        <v>723</v>
      </c>
      <c r="B204" t="s">
        <v>40</v>
      </c>
      <c r="C204" t="s">
        <v>1518</v>
      </c>
      <c r="D204" t="s">
        <v>1520</v>
      </c>
    </row>
    <row r="205" spans="1:4">
      <c r="A205" t="s">
        <v>724</v>
      </c>
      <c r="B205" t="s">
        <v>202</v>
      </c>
      <c r="C205" t="s">
        <v>1518</v>
      </c>
      <c r="D205" t="s">
        <v>1520</v>
      </c>
    </row>
    <row r="206" spans="1:4">
      <c r="A206" t="s">
        <v>725</v>
      </c>
      <c r="B206" t="s">
        <v>48</v>
      </c>
      <c r="C206" t="s">
        <v>1512</v>
      </c>
      <c r="D206" t="s">
        <v>1526</v>
      </c>
    </row>
    <row r="207" spans="1:4">
      <c r="A207" t="s">
        <v>726</v>
      </c>
      <c r="B207" t="s">
        <v>246</v>
      </c>
      <c r="C207" t="s">
        <v>1510</v>
      </c>
      <c r="D207" t="s">
        <v>1514</v>
      </c>
    </row>
    <row r="208" spans="1:4">
      <c r="A208" t="s">
        <v>727</v>
      </c>
      <c r="B208" t="s">
        <v>165</v>
      </c>
      <c r="C208" t="s">
        <v>1518</v>
      </c>
      <c r="D208" t="s">
        <v>1522</v>
      </c>
    </row>
    <row r="209" spans="1:4">
      <c r="A209" t="s">
        <v>728</v>
      </c>
      <c r="B209" t="s">
        <v>451</v>
      </c>
      <c r="C209" t="s">
        <v>1506</v>
      </c>
      <c r="D209" t="s">
        <v>1524</v>
      </c>
    </row>
    <row r="210" spans="1:4">
      <c r="A210" t="s">
        <v>729</v>
      </c>
      <c r="B210" t="s">
        <v>304</v>
      </c>
      <c r="C210" t="s">
        <v>1510</v>
      </c>
      <c r="D210" t="s">
        <v>1526</v>
      </c>
    </row>
    <row r="211" spans="1:4">
      <c r="A211" t="s">
        <v>730</v>
      </c>
      <c r="B211" t="s">
        <v>392</v>
      </c>
      <c r="C211" t="s">
        <v>1512</v>
      </c>
      <c r="D211" t="s">
        <v>1524</v>
      </c>
    </row>
    <row r="212" spans="1:4">
      <c r="A212" t="s">
        <v>731</v>
      </c>
      <c r="B212" t="s">
        <v>333</v>
      </c>
      <c r="C212" t="s">
        <v>1518</v>
      </c>
      <c r="D212" t="s">
        <v>1525</v>
      </c>
    </row>
    <row r="213" spans="1:4">
      <c r="A213" t="s">
        <v>732</v>
      </c>
      <c r="B213" t="s">
        <v>252</v>
      </c>
      <c r="C213" t="s">
        <v>1510</v>
      </c>
      <c r="D213" t="s">
        <v>1521</v>
      </c>
    </row>
    <row r="214" spans="1:4">
      <c r="A214" t="s">
        <v>733</v>
      </c>
      <c r="B214" t="s">
        <v>27</v>
      </c>
      <c r="C214" t="s">
        <v>1512</v>
      </c>
      <c r="D214" t="s">
        <v>1522</v>
      </c>
    </row>
    <row r="215" spans="1:4">
      <c r="A215" t="s">
        <v>734</v>
      </c>
      <c r="B215" t="s">
        <v>427</v>
      </c>
      <c r="C215" t="s">
        <v>1506</v>
      </c>
      <c r="D215" t="s">
        <v>1516</v>
      </c>
    </row>
    <row r="216" spans="1:4">
      <c r="A216" t="s">
        <v>735</v>
      </c>
      <c r="B216" t="s">
        <v>359</v>
      </c>
      <c r="C216" t="s">
        <v>1512</v>
      </c>
      <c r="D216" t="s">
        <v>1513</v>
      </c>
    </row>
    <row r="217" spans="1:4">
      <c r="A217" t="s">
        <v>736</v>
      </c>
      <c r="B217" t="s">
        <v>497</v>
      </c>
      <c r="C217" t="s">
        <v>1518</v>
      </c>
      <c r="D217" t="s">
        <v>1515</v>
      </c>
    </row>
    <row r="218" spans="1:4">
      <c r="A218" t="s">
        <v>737</v>
      </c>
      <c r="B218" t="s">
        <v>355</v>
      </c>
      <c r="C218" t="s">
        <v>1512</v>
      </c>
      <c r="D218" t="s">
        <v>1511</v>
      </c>
    </row>
    <row r="219" spans="1:4">
      <c r="A219" t="s">
        <v>738</v>
      </c>
      <c r="B219" t="s">
        <v>462</v>
      </c>
      <c r="C219" t="s">
        <v>1510</v>
      </c>
      <c r="D219" t="s">
        <v>1519</v>
      </c>
    </row>
    <row r="220" spans="1:4">
      <c r="A220" t="s">
        <v>739</v>
      </c>
      <c r="B220" t="s">
        <v>149</v>
      </c>
      <c r="C220" t="s">
        <v>1518</v>
      </c>
      <c r="D220" t="s">
        <v>1526</v>
      </c>
    </row>
    <row r="221" spans="1:4">
      <c r="A221" t="s">
        <v>740</v>
      </c>
      <c r="B221" t="s">
        <v>330</v>
      </c>
      <c r="C221" t="s">
        <v>1510</v>
      </c>
      <c r="D221" t="s">
        <v>1514</v>
      </c>
    </row>
    <row r="222" spans="1:4">
      <c r="A222" t="s">
        <v>741</v>
      </c>
      <c r="B222" t="s">
        <v>449</v>
      </c>
      <c r="C222" t="s">
        <v>1506</v>
      </c>
      <c r="D222" t="s">
        <v>1522</v>
      </c>
    </row>
    <row r="223" spans="1:4">
      <c r="A223" t="s">
        <v>742</v>
      </c>
      <c r="B223" t="s">
        <v>56</v>
      </c>
      <c r="C223" t="s">
        <v>1510</v>
      </c>
      <c r="D223" t="s">
        <v>1521</v>
      </c>
    </row>
    <row r="224" spans="1:4">
      <c r="A224" t="s">
        <v>743</v>
      </c>
      <c r="B224" t="s">
        <v>79</v>
      </c>
      <c r="C224" t="s">
        <v>1518</v>
      </c>
      <c r="D224" t="s">
        <v>1508</v>
      </c>
    </row>
    <row r="225" spans="1:4">
      <c r="A225" t="s">
        <v>744</v>
      </c>
      <c r="B225" t="s">
        <v>152</v>
      </c>
      <c r="C225" t="s">
        <v>1518</v>
      </c>
      <c r="D225" t="s">
        <v>1527</v>
      </c>
    </row>
    <row r="226" spans="1:4">
      <c r="A226" t="s">
        <v>1534</v>
      </c>
      <c r="B226" t="s">
        <v>536</v>
      </c>
      <c r="C226" t="s">
        <v>1512</v>
      </c>
      <c r="D226" t="s">
        <v>1521</v>
      </c>
    </row>
    <row r="227" spans="1:4">
      <c r="A227" t="s">
        <v>1535</v>
      </c>
      <c r="B227" t="s">
        <v>496</v>
      </c>
      <c r="C227" t="s">
        <v>1512</v>
      </c>
      <c r="D227" t="s">
        <v>1509</v>
      </c>
    </row>
    <row r="228" spans="1:4">
      <c r="A228" t="s">
        <v>745</v>
      </c>
      <c r="B228" t="s">
        <v>268</v>
      </c>
      <c r="C228" t="s">
        <v>1510</v>
      </c>
      <c r="D228" t="s">
        <v>1508</v>
      </c>
    </row>
    <row r="229" spans="1:4">
      <c r="A229" t="s">
        <v>746</v>
      </c>
      <c r="B229" t="s">
        <v>240</v>
      </c>
      <c r="C229" t="s">
        <v>1506</v>
      </c>
      <c r="D229" t="s">
        <v>1520</v>
      </c>
    </row>
    <row r="230" spans="1:4">
      <c r="A230" t="s">
        <v>747</v>
      </c>
      <c r="B230" t="s">
        <v>153</v>
      </c>
      <c r="C230" t="s">
        <v>1506</v>
      </c>
      <c r="D230" t="s">
        <v>1521</v>
      </c>
    </row>
    <row r="231" spans="1:4">
      <c r="A231" t="s">
        <v>748</v>
      </c>
      <c r="B231" t="s">
        <v>327</v>
      </c>
      <c r="C231" t="s">
        <v>1518</v>
      </c>
      <c r="D231" t="s">
        <v>1523</v>
      </c>
    </row>
    <row r="232" spans="1:4">
      <c r="A232" t="s">
        <v>749</v>
      </c>
      <c r="B232" t="s">
        <v>83</v>
      </c>
      <c r="C232" t="s">
        <v>1510</v>
      </c>
      <c r="D232" t="s">
        <v>1508</v>
      </c>
    </row>
    <row r="233" spans="1:4">
      <c r="A233" t="s">
        <v>750</v>
      </c>
      <c r="B233" t="s">
        <v>398</v>
      </c>
      <c r="C233" t="s">
        <v>1512</v>
      </c>
      <c r="D233" t="s">
        <v>1521</v>
      </c>
    </row>
    <row r="234" spans="1:4">
      <c r="A234" t="s">
        <v>751</v>
      </c>
      <c r="B234" t="s">
        <v>382</v>
      </c>
      <c r="C234" t="s">
        <v>1512</v>
      </c>
      <c r="D234" t="s">
        <v>1508</v>
      </c>
    </row>
    <row r="235" spans="1:4">
      <c r="A235" t="s">
        <v>752</v>
      </c>
      <c r="B235" t="s">
        <v>107</v>
      </c>
      <c r="C235" t="s">
        <v>1510</v>
      </c>
      <c r="D235" t="s">
        <v>1524</v>
      </c>
    </row>
    <row r="236" spans="1:4">
      <c r="A236" t="s">
        <v>753</v>
      </c>
      <c r="B236" t="s">
        <v>360</v>
      </c>
      <c r="C236" t="s">
        <v>1510</v>
      </c>
      <c r="D236" t="s">
        <v>1513</v>
      </c>
    </row>
    <row r="237" spans="1:4">
      <c r="A237" t="s">
        <v>754</v>
      </c>
      <c r="B237" t="s">
        <v>589</v>
      </c>
      <c r="C237" t="s">
        <v>1518</v>
      </c>
      <c r="D237" t="s">
        <v>1521</v>
      </c>
    </row>
    <row r="238" spans="1:4">
      <c r="A238" t="s">
        <v>755</v>
      </c>
      <c r="B238" t="s">
        <v>196</v>
      </c>
      <c r="C238" t="s">
        <v>1512</v>
      </c>
      <c r="D238" t="s">
        <v>1521</v>
      </c>
    </row>
    <row r="239" spans="1:4">
      <c r="A239" t="s">
        <v>756</v>
      </c>
      <c r="B239" t="s">
        <v>347</v>
      </c>
      <c r="C239" t="s">
        <v>1518</v>
      </c>
      <c r="D239" t="s">
        <v>1524</v>
      </c>
    </row>
    <row r="240" spans="1:4">
      <c r="A240" t="s">
        <v>757</v>
      </c>
      <c r="B240" t="s">
        <v>436</v>
      </c>
      <c r="C240" t="s">
        <v>1518</v>
      </c>
      <c r="D240" t="s">
        <v>1527</v>
      </c>
    </row>
    <row r="241" spans="1:4">
      <c r="A241" t="s">
        <v>758</v>
      </c>
      <c r="B241" t="s">
        <v>146</v>
      </c>
      <c r="C241" t="s">
        <v>1518</v>
      </c>
      <c r="D241" t="s">
        <v>1508</v>
      </c>
    </row>
    <row r="242" spans="1:4">
      <c r="A242" t="s">
        <v>759</v>
      </c>
      <c r="B242" t="s">
        <v>474</v>
      </c>
      <c r="C242" t="s">
        <v>1506</v>
      </c>
      <c r="D242" t="s">
        <v>1509</v>
      </c>
    </row>
    <row r="243" spans="1:4">
      <c r="A243" s="1" t="s">
        <v>760</v>
      </c>
      <c r="B243" t="s">
        <v>300</v>
      </c>
      <c r="C243" t="s">
        <v>1512</v>
      </c>
      <c r="D243" t="s">
        <v>1511</v>
      </c>
    </row>
    <row r="244" spans="1:4">
      <c r="A244" t="s">
        <v>761</v>
      </c>
      <c r="B244" t="s">
        <v>255</v>
      </c>
      <c r="C244" t="s">
        <v>1512</v>
      </c>
      <c r="D244" t="s">
        <v>1509</v>
      </c>
    </row>
    <row r="245" spans="1:4">
      <c r="A245" t="s">
        <v>762</v>
      </c>
      <c r="B245" t="s">
        <v>221</v>
      </c>
      <c r="C245" t="s">
        <v>1506</v>
      </c>
      <c r="D245" t="s">
        <v>1520</v>
      </c>
    </row>
    <row r="246" spans="1:4">
      <c r="A246" t="s">
        <v>763</v>
      </c>
      <c r="B246" t="s">
        <v>110</v>
      </c>
      <c r="C246" t="s">
        <v>1518</v>
      </c>
      <c r="D246" t="s">
        <v>1522</v>
      </c>
    </row>
    <row r="247" spans="1:4">
      <c r="A247" t="s">
        <v>764</v>
      </c>
      <c r="B247" t="s">
        <v>33</v>
      </c>
      <c r="C247" t="s">
        <v>1506</v>
      </c>
      <c r="D247" t="s">
        <v>1536</v>
      </c>
    </row>
    <row r="248" spans="1:4">
      <c r="A248" t="s">
        <v>765</v>
      </c>
      <c r="B248" t="s">
        <v>255</v>
      </c>
      <c r="C248" t="s">
        <v>1510</v>
      </c>
      <c r="D248" t="s">
        <v>1516</v>
      </c>
    </row>
    <row r="249" spans="1:4">
      <c r="A249" t="s">
        <v>766</v>
      </c>
      <c r="B249" t="s">
        <v>250</v>
      </c>
      <c r="C249" t="s">
        <v>1510</v>
      </c>
      <c r="D249" t="s">
        <v>1515</v>
      </c>
    </row>
    <row r="250" spans="1:4">
      <c r="A250" t="s">
        <v>767</v>
      </c>
      <c r="B250" t="s">
        <v>489</v>
      </c>
      <c r="C250" t="s">
        <v>1506</v>
      </c>
      <c r="D250" t="s">
        <v>1520</v>
      </c>
    </row>
    <row r="251" spans="1:4">
      <c r="A251" t="s">
        <v>768</v>
      </c>
      <c r="B251" t="s">
        <v>195</v>
      </c>
      <c r="C251" t="s">
        <v>1510</v>
      </c>
      <c r="D251" t="s">
        <v>1521</v>
      </c>
    </row>
    <row r="252" spans="1:4">
      <c r="A252" t="s">
        <v>769</v>
      </c>
      <c r="B252" t="s">
        <v>121</v>
      </c>
      <c r="C252" t="s">
        <v>1510</v>
      </c>
      <c r="D252" t="s">
        <v>1514</v>
      </c>
    </row>
    <row r="253" spans="1:4">
      <c r="A253" t="s">
        <v>770</v>
      </c>
      <c r="B253" t="s">
        <v>218</v>
      </c>
      <c r="C253" t="s">
        <v>1506</v>
      </c>
      <c r="D253" t="s">
        <v>1524</v>
      </c>
    </row>
    <row r="254" spans="1:4">
      <c r="A254" t="s">
        <v>771</v>
      </c>
      <c r="B254" t="s">
        <v>482</v>
      </c>
      <c r="C254" t="s">
        <v>1510</v>
      </c>
      <c r="D254" t="s">
        <v>1523</v>
      </c>
    </row>
    <row r="255" spans="1:4">
      <c r="A255" t="s">
        <v>772</v>
      </c>
      <c r="B255" s="1" t="s">
        <v>305</v>
      </c>
      <c r="C255" t="s">
        <v>1512</v>
      </c>
      <c r="D255" t="s">
        <v>1524</v>
      </c>
    </row>
    <row r="256" spans="1:4">
      <c r="A256" t="s">
        <v>773</v>
      </c>
      <c r="B256" t="s">
        <v>361</v>
      </c>
      <c r="C256" t="s">
        <v>1506</v>
      </c>
      <c r="D256" t="s">
        <v>1522</v>
      </c>
    </row>
    <row r="257" spans="1:4">
      <c r="A257" t="s">
        <v>774</v>
      </c>
      <c r="B257" t="s">
        <v>401</v>
      </c>
      <c r="C257" t="s">
        <v>1510</v>
      </c>
      <c r="D257" t="s">
        <v>1516</v>
      </c>
    </row>
    <row r="258" spans="1:4">
      <c r="A258" t="s">
        <v>775</v>
      </c>
      <c r="B258" t="s">
        <v>49</v>
      </c>
      <c r="C258" t="s">
        <v>1506</v>
      </c>
      <c r="D258" t="s">
        <v>1522</v>
      </c>
    </row>
    <row r="259" spans="1:4">
      <c r="A259" t="s">
        <v>776</v>
      </c>
      <c r="B259" t="s">
        <v>164</v>
      </c>
      <c r="C259" t="s">
        <v>1506</v>
      </c>
      <c r="D259" t="s">
        <v>1517</v>
      </c>
    </row>
    <row r="260" spans="1:4">
      <c r="A260" t="s">
        <v>777</v>
      </c>
      <c r="B260" t="s">
        <v>395</v>
      </c>
      <c r="C260" t="s">
        <v>1512</v>
      </c>
      <c r="D260" t="s">
        <v>1523</v>
      </c>
    </row>
    <row r="261" spans="1:4">
      <c r="A261" t="s">
        <v>778</v>
      </c>
      <c r="B261" t="s">
        <v>379</v>
      </c>
      <c r="C261" t="s">
        <v>1510</v>
      </c>
      <c r="D261" t="s">
        <v>1520</v>
      </c>
    </row>
    <row r="262" spans="1:4">
      <c r="A262" t="s">
        <v>779</v>
      </c>
      <c r="B262" t="s">
        <v>87</v>
      </c>
      <c r="C262" t="s">
        <v>1512</v>
      </c>
      <c r="D262" t="s">
        <v>1514</v>
      </c>
    </row>
    <row r="263" spans="1:4">
      <c r="A263" t="s">
        <v>780</v>
      </c>
      <c r="B263" t="s">
        <v>43</v>
      </c>
      <c r="C263" t="s">
        <v>1510</v>
      </c>
      <c r="D263" t="s">
        <v>1513</v>
      </c>
    </row>
    <row r="264" spans="1:4">
      <c r="A264" t="s">
        <v>781</v>
      </c>
      <c r="B264" t="s">
        <v>425</v>
      </c>
      <c r="C264" t="s">
        <v>1506</v>
      </c>
      <c r="D264" t="s">
        <v>1514</v>
      </c>
    </row>
    <row r="265" spans="1:4">
      <c r="A265" t="s">
        <v>782</v>
      </c>
      <c r="B265" t="s">
        <v>379</v>
      </c>
      <c r="C265" t="s">
        <v>1506</v>
      </c>
      <c r="D265" t="s">
        <v>1522</v>
      </c>
    </row>
    <row r="266" spans="1:4">
      <c r="A266" t="s">
        <v>783</v>
      </c>
      <c r="B266" t="s">
        <v>410</v>
      </c>
      <c r="C266" t="s">
        <v>1518</v>
      </c>
      <c r="D266" t="s">
        <v>1526</v>
      </c>
    </row>
    <row r="267" spans="1:4">
      <c r="A267" t="s">
        <v>784</v>
      </c>
      <c r="B267" t="s">
        <v>613</v>
      </c>
      <c r="C267" t="s">
        <v>1510</v>
      </c>
      <c r="D267" t="s">
        <v>1511</v>
      </c>
    </row>
    <row r="268" spans="1:4">
      <c r="A268" t="s">
        <v>785</v>
      </c>
      <c r="B268" t="s">
        <v>568</v>
      </c>
      <c r="C268" t="s">
        <v>1510</v>
      </c>
      <c r="D268" t="s">
        <v>1522</v>
      </c>
    </row>
    <row r="269" spans="1:4">
      <c r="A269" t="s">
        <v>786</v>
      </c>
      <c r="B269" t="s">
        <v>360</v>
      </c>
      <c r="C269" t="s">
        <v>1518</v>
      </c>
      <c r="D269" t="s">
        <v>1526</v>
      </c>
    </row>
    <row r="270" spans="1:4">
      <c r="A270" t="s">
        <v>787</v>
      </c>
      <c r="B270" t="s">
        <v>506</v>
      </c>
      <c r="C270" t="s">
        <v>1518</v>
      </c>
      <c r="D270" t="s">
        <v>1521</v>
      </c>
    </row>
    <row r="271" spans="1:4">
      <c r="A271" t="s">
        <v>788</v>
      </c>
      <c r="B271" t="s">
        <v>575</v>
      </c>
      <c r="C271" t="s">
        <v>1512</v>
      </c>
      <c r="D271" t="s">
        <v>1527</v>
      </c>
    </row>
    <row r="272" spans="1:4">
      <c r="A272" t="s">
        <v>789</v>
      </c>
      <c r="B272" t="s">
        <v>253</v>
      </c>
      <c r="C272" t="s">
        <v>1512</v>
      </c>
      <c r="D272" t="s">
        <v>1526</v>
      </c>
    </row>
    <row r="273" spans="1:4">
      <c r="A273" t="s">
        <v>790</v>
      </c>
      <c r="B273" t="s">
        <v>197</v>
      </c>
      <c r="C273" t="s">
        <v>1506</v>
      </c>
      <c r="D273" t="s">
        <v>1513</v>
      </c>
    </row>
    <row r="274" spans="1:4">
      <c r="A274" t="s">
        <v>791</v>
      </c>
      <c r="B274" t="s">
        <v>454</v>
      </c>
      <c r="C274" t="s">
        <v>1518</v>
      </c>
      <c r="D274" t="s">
        <v>1508</v>
      </c>
    </row>
    <row r="275" spans="1:4">
      <c r="A275" t="s">
        <v>792</v>
      </c>
      <c r="B275" t="s">
        <v>464</v>
      </c>
      <c r="C275" t="s">
        <v>1518</v>
      </c>
      <c r="D275" t="s">
        <v>1511</v>
      </c>
    </row>
    <row r="276" spans="1:4">
      <c r="A276" t="s">
        <v>793</v>
      </c>
      <c r="B276" t="s">
        <v>41</v>
      </c>
      <c r="C276" t="s">
        <v>1512</v>
      </c>
      <c r="D276" t="s">
        <v>1527</v>
      </c>
    </row>
    <row r="277" spans="1:4">
      <c r="A277" t="s">
        <v>794</v>
      </c>
      <c r="B277" t="s">
        <v>595</v>
      </c>
      <c r="C277" t="s">
        <v>1506</v>
      </c>
      <c r="D277" t="s">
        <v>1523</v>
      </c>
    </row>
    <row r="278" spans="1:4">
      <c r="A278" s="1" t="s">
        <v>795</v>
      </c>
      <c r="B278" t="s">
        <v>80</v>
      </c>
      <c r="C278" t="s">
        <v>1506</v>
      </c>
      <c r="D278" t="s">
        <v>1515</v>
      </c>
    </row>
    <row r="279" spans="1:4">
      <c r="A279" t="s">
        <v>796</v>
      </c>
      <c r="B279" t="s">
        <v>462</v>
      </c>
      <c r="C279" t="s">
        <v>1518</v>
      </c>
      <c r="D279" t="s">
        <v>1520</v>
      </c>
    </row>
    <row r="280" spans="1:4">
      <c r="A280" t="s">
        <v>797</v>
      </c>
      <c r="B280" t="s">
        <v>430</v>
      </c>
      <c r="C280" t="s">
        <v>1512</v>
      </c>
      <c r="D280" t="s">
        <v>1527</v>
      </c>
    </row>
    <row r="281" spans="1:4">
      <c r="A281" t="s">
        <v>798</v>
      </c>
      <c r="B281" t="s">
        <v>416</v>
      </c>
      <c r="C281" t="s">
        <v>1506</v>
      </c>
      <c r="D281" t="s">
        <v>1520</v>
      </c>
    </row>
    <row r="282" spans="1:4">
      <c r="A282" t="s">
        <v>799</v>
      </c>
      <c r="B282" t="s">
        <v>174</v>
      </c>
      <c r="C282" t="s">
        <v>1510</v>
      </c>
      <c r="D282" t="s">
        <v>1528</v>
      </c>
    </row>
    <row r="283" spans="1:4">
      <c r="A283" t="s">
        <v>800</v>
      </c>
      <c r="B283" t="s">
        <v>135</v>
      </c>
      <c r="C283" t="s">
        <v>1506</v>
      </c>
      <c r="D283" t="s">
        <v>1513</v>
      </c>
    </row>
    <row r="284" spans="1:4">
      <c r="A284" t="s">
        <v>801</v>
      </c>
      <c r="B284" t="s">
        <v>382</v>
      </c>
      <c r="C284" t="s">
        <v>1518</v>
      </c>
      <c r="D284" t="s">
        <v>1519</v>
      </c>
    </row>
    <row r="285" spans="1:4">
      <c r="A285" t="s">
        <v>802</v>
      </c>
      <c r="B285" t="s">
        <v>231</v>
      </c>
      <c r="C285" t="s">
        <v>1518</v>
      </c>
      <c r="D285" t="s">
        <v>1516</v>
      </c>
    </row>
    <row r="286" spans="1:4">
      <c r="A286" t="s">
        <v>803</v>
      </c>
      <c r="B286" t="s">
        <v>62</v>
      </c>
      <c r="C286" t="s">
        <v>1506</v>
      </c>
      <c r="D286" t="s">
        <v>1509</v>
      </c>
    </row>
    <row r="287" spans="1:4">
      <c r="A287" s="1" t="s">
        <v>804</v>
      </c>
      <c r="B287" t="s">
        <v>397</v>
      </c>
      <c r="C287" t="s">
        <v>1512</v>
      </c>
      <c r="D287" t="s">
        <v>1523</v>
      </c>
    </row>
    <row r="288" spans="1:4">
      <c r="A288" t="s">
        <v>805</v>
      </c>
      <c r="B288" t="s">
        <v>543</v>
      </c>
      <c r="C288" t="s">
        <v>1512</v>
      </c>
      <c r="D288" t="s">
        <v>1521</v>
      </c>
    </row>
    <row r="289" spans="1:4">
      <c r="A289" t="s">
        <v>1537</v>
      </c>
      <c r="B289" t="s">
        <v>350</v>
      </c>
      <c r="C289" t="s">
        <v>1512</v>
      </c>
      <c r="D289" t="s">
        <v>1521</v>
      </c>
    </row>
    <row r="290" spans="1:4">
      <c r="A290" t="s">
        <v>806</v>
      </c>
      <c r="B290" t="s">
        <v>214</v>
      </c>
      <c r="C290" t="s">
        <v>1512</v>
      </c>
      <c r="D290" t="s">
        <v>1513</v>
      </c>
    </row>
    <row r="291" spans="1:4">
      <c r="A291" t="s">
        <v>807</v>
      </c>
      <c r="B291" t="s">
        <v>104</v>
      </c>
      <c r="C291" t="s">
        <v>1506</v>
      </c>
      <c r="D291" t="s">
        <v>1519</v>
      </c>
    </row>
    <row r="292" spans="1:4">
      <c r="A292" t="s">
        <v>808</v>
      </c>
      <c r="B292" t="s">
        <v>124</v>
      </c>
      <c r="C292" t="s">
        <v>1512</v>
      </c>
      <c r="D292" t="s">
        <v>1526</v>
      </c>
    </row>
    <row r="293" spans="1:4">
      <c r="A293" t="s">
        <v>809</v>
      </c>
      <c r="B293" t="s">
        <v>79</v>
      </c>
      <c r="C293" t="s">
        <v>1518</v>
      </c>
      <c r="D293" t="s">
        <v>1513</v>
      </c>
    </row>
    <row r="294" spans="1:4">
      <c r="A294" t="s">
        <v>810</v>
      </c>
      <c r="B294" t="s">
        <v>240</v>
      </c>
      <c r="C294" t="s">
        <v>1518</v>
      </c>
      <c r="D294" t="s">
        <v>1511</v>
      </c>
    </row>
    <row r="295" spans="1:4">
      <c r="A295" t="s">
        <v>811</v>
      </c>
      <c r="B295" s="1" t="s">
        <v>227</v>
      </c>
      <c r="C295" t="s">
        <v>1518</v>
      </c>
      <c r="D295" t="s">
        <v>1519</v>
      </c>
    </row>
    <row r="296" spans="1:4">
      <c r="A296" t="s">
        <v>812</v>
      </c>
      <c r="B296" t="s">
        <v>314</v>
      </c>
      <c r="C296" t="s">
        <v>1518</v>
      </c>
      <c r="D296" t="s">
        <v>1517</v>
      </c>
    </row>
    <row r="297" spans="1:4">
      <c r="A297" t="s">
        <v>813</v>
      </c>
      <c r="B297" t="s">
        <v>65</v>
      </c>
      <c r="C297" t="s">
        <v>1512</v>
      </c>
      <c r="D297" t="s">
        <v>1526</v>
      </c>
    </row>
    <row r="298" spans="1:4">
      <c r="A298" t="s">
        <v>814</v>
      </c>
      <c r="B298" t="s">
        <v>421</v>
      </c>
      <c r="C298" t="s">
        <v>1510</v>
      </c>
      <c r="D298" t="s">
        <v>1516</v>
      </c>
    </row>
    <row r="299" spans="1:4">
      <c r="A299" t="s">
        <v>815</v>
      </c>
      <c r="B299" t="s">
        <v>236</v>
      </c>
      <c r="C299" t="s">
        <v>1506</v>
      </c>
      <c r="D299" t="s">
        <v>1508</v>
      </c>
    </row>
    <row r="300" spans="1:4">
      <c r="A300" t="s">
        <v>816</v>
      </c>
      <c r="B300" t="s">
        <v>121</v>
      </c>
      <c r="C300" t="s">
        <v>1506</v>
      </c>
      <c r="D300" t="s">
        <v>1523</v>
      </c>
    </row>
    <row r="301" spans="1:4">
      <c r="A301" t="s">
        <v>817</v>
      </c>
      <c r="B301" t="s">
        <v>209</v>
      </c>
      <c r="C301" t="s">
        <v>1518</v>
      </c>
      <c r="D301" t="s">
        <v>1524</v>
      </c>
    </row>
    <row r="302" spans="1:4">
      <c r="A302" t="s">
        <v>818</v>
      </c>
      <c r="B302" t="s">
        <v>263</v>
      </c>
      <c r="C302" t="s">
        <v>1506</v>
      </c>
      <c r="D302" t="s">
        <v>1527</v>
      </c>
    </row>
    <row r="303" spans="1:4">
      <c r="A303" t="s">
        <v>819</v>
      </c>
      <c r="B303" t="s">
        <v>560</v>
      </c>
      <c r="C303" t="s">
        <v>1512</v>
      </c>
      <c r="D303" t="s">
        <v>1511</v>
      </c>
    </row>
    <row r="304" spans="1:4">
      <c r="A304" t="s">
        <v>820</v>
      </c>
      <c r="B304" t="s">
        <v>336</v>
      </c>
      <c r="C304" t="s">
        <v>1510</v>
      </c>
      <c r="D304" t="s">
        <v>1523</v>
      </c>
    </row>
    <row r="305" spans="1:4">
      <c r="A305" t="s">
        <v>821</v>
      </c>
      <c r="B305" t="s">
        <v>169</v>
      </c>
      <c r="C305" t="s">
        <v>1512</v>
      </c>
      <c r="D305" t="s">
        <v>1527</v>
      </c>
    </row>
    <row r="306" spans="1:4">
      <c r="A306" t="s">
        <v>822</v>
      </c>
      <c r="B306" t="s">
        <v>248</v>
      </c>
      <c r="C306" t="s">
        <v>1512</v>
      </c>
      <c r="D306" t="s">
        <v>1522</v>
      </c>
    </row>
    <row r="307" spans="1:4">
      <c r="A307" t="s">
        <v>823</v>
      </c>
      <c r="B307" t="s">
        <v>141</v>
      </c>
      <c r="C307" t="s">
        <v>1512</v>
      </c>
      <c r="D307" t="s">
        <v>1527</v>
      </c>
    </row>
    <row r="308" spans="1:4">
      <c r="A308" t="s">
        <v>824</v>
      </c>
      <c r="B308" t="s">
        <v>73</v>
      </c>
      <c r="C308" t="s">
        <v>1512</v>
      </c>
      <c r="D308" t="s">
        <v>1524</v>
      </c>
    </row>
    <row r="309" spans="1:4">
      <c r="A309" s="1" t="s">
        <v>825</v>
      </c>
      <c r="B309" t="s">
        <v>139</v>
      </c>
      <c r="C309" t="s">
        <v>1506</v>
      </c>
      <c r="D309" t="s">
        <v>1511</v>
      </c>
    </row>
    <row r="310" spans="1:4">
      <c r="A310" t="s">
        <v>826</v>
      </c>
      <c r="B310" t="s">
        <v>328</v>
      </c>
      <c r="C310" t="s">
        <v>1512</v>
      </c>
      <c r="D310" t="s">
        <v>1519</v>
      </c>
    </row>
    <row r="311" spans="1:4">
      <c r="A311" t="s">
        <v>827</v>
      </c>
      <c r="B311" t="s">
        <v>171</v>
      </c>
      <c r="C311" t="s">
        <v>1512</v>
      </c>
      <c r="D311" t="s">
        <v>1519</v>
      </c>
    </row>
    <row r="312" spans="1:4">
      <c r="A312" t="s">
        <v>828</v>
      </c>
      <c r="B312" t="s">
        <v>202</v>
      </c>
      <c r="C312" t="s">
        <v>1512</v>
      </c>
      <c r="D312" t="s">
        <v>1526</v>
      </c>
    </row>
    <row r="313" spans="1:4">
      <c r="A313" t="s">
        <v>829</v>
      </c>
      <c r="B313" t="s">
        <v>330</v>
      </c>
      <c r="C313" t="s">
        <v>1506</v>
      </c>
      <c r="D313" t="s">
        <v>1514</v>
      </c>
    </row>
    <row r="314" spans="1:4">
      <c r="A314" t="s">
        <v>830</v>
      </c>
      <c r="B314" t="s">
        <v>550</v>
      </c>
      <c r="C314" t="s">
        <v>1512</v>
      </c>
      <c r="D314" t="s">
        <v>1515</v>
      </c>
    </row>
    <row r="315" spans="1:4">
      <c r="A315" t="s">
        <v>831</v>
      </c>
      <c r="B315" t="s">
        <v>30</v>
      </c>
      <c r="C315" t="s">
        <v>1510</v>
      </c>
      <c r="D315" t="s">
        <v>1520</v>
      </c>
    </row>
    <row r="316" spans="1:4">
      <c r="A316" t="s">
        <v>832</v>
      </c>
      <c r="B316" t="s">
        <v>124</v>
      </c>
      <c r="C316" t="s">
        <v>1512</v>
      </c>
      <c r="D316" t="s">
        <v>1517</v>
      </c>
    </row>
    <row r="317" spans="1:4">
      <c r="A317" t="s">
        <v>833</v>
      </c>
      <c r="B317" t="s">
        <v>148</v>
      </c>
      <c r="C317" t="s">
        <v>1510</v>
      </c>
      <c r="D317" t="s">
        <v>1528</v>
      </c>
    </row>
    <row r="318" spans="1:4">
      <c r="A318" t="s">
        <v>834</v>
      </c>
      <c r="B318" t="s">
        <v>545</v>
      </c>
      <c r="C318" t="s">
        <v>1518</v>
      </c>
      <c r="D318" t="s">
        <v>1519</v>
      </c>
    </row>
    <row r="319" spans="1:4">
      <c r="A319" t="s">
        <v>835</v>
      </c>
      <c r="B319" t="s">
        <v>223</v>
      </c>
      <c r="C319" t="s">
        <v>1518</v>
      </c>
      <c r="D319" t="s">
        <v>1513</v>
      </c>
    </row>
    <row r="320" spans="1:4">
      <c r="A320" t="s">
        <v>836</v>
      </c>
      <c r="B320" t="s">
        <v>324</v>
      </c>
      <c r="C320" t="s">
        <v>1518</v>
      </c>
      <c r="D320" t="s">
        <v>1516</v>
      </c>
    </row>
    <row r="321" spans="1:4">
      <c r="A321" t="s">
        <v>837</v>
      </c>
      <c r="B321" t="s">
        <v>63</v>
      </c>
      <c r="C321" t="s">
        <v>1512</v>
      </c>
      <c r="D321" t="s">
        <v>1511</v>
      </c>
    </row>
    <row r="322" spans="1:4">
      <c r="A322" t="s">
        <v>838</v>
      </c>
      <c r="B322" t="s">
        <v>467</v>
      </c>
      <c r="C322" t="s">
        <v>1510</v>
      </c>
      <c r="D322" t="s">
        <v>1521</v>
      </c>
    </row>
    <row r="323" spans="1:4">
      <c r="A323" t="s">
        <v>1538</v>
      </c>
      <c r="B323" t="s">
        <v>152</v>
      </c>
      <c r="C323" t="s">
        <v>1512</v>
      </c>
      <c r="D323" t="s">
        <v>1513</v>
      </c>
    </row>
    <row r="324" spans="1:4">
      <c r="A324" t="s">
        <v>839</v>
      </c>
      <c r="B324" t="s">
        <v>283</v>
      </c>
      <c r="C324" t="s">
        <v>1518</v>
      </c>
      <c r="D324" t="s">
        <v>1517</v>
      </c>
    </row>
    <row r="325" spans="1:4">
      <c r="A325" t="s">
        <v>840</v>
      </c>
      <c r="B325" t="s">
        <v>80</v>
      </c>
      <c r="C325" t="s">
        <v>1506</v>
      </c>
      <c r="D325" t="s">
        <v>1521</v>
      </c>
    </row>
    <row r="326" spans="1:4">
      <c r="A326" s="1" t="s">
        <v>841</v>
      </c>
      <c r="B326" t="s">
        <v>304</v>
      </c>
      <c r="C326" t="s">
        <v>1510</v>
      </c>
      <c r="D326" t="s">
        <v>1522</v>
      </c>
    </row>
    <row r="327" spans="1:4">
      <c r="A327" t="s">
        <v>842</v>
      </c>
      <c r="B327" t="s">
        <v>264</v>
      </c>
      <c r="C327" t="s">
        <v>1510</v>
      </c>
      <c r="D327" t="s">
        <v>1517</v>
      </c>
    </row>
    <row r="328" spans="1:4">
      <c r="A328" t="s">
        <v>843</v>
      </c>
      <c r="B328" t="s">
        <v>443</v>
      </c>
      <c r="C328" t="s">
        <v>1510</v>
      </c>
      <c r="D328" t="s">
        <v>1513</v>
      </c>
    </row>
    <row r="329" spans="1:4">
      <c r="A329" t="s">
        <v>844</v>
      </c>
      <c r="B329" t="s">
        <v>66</v>
      </c>
      <c r="C329" t="s">
        <v>1512</v>
      </c>
      <c r="D329" t="s">
        <v>1513</v>
      </c>
    </row>
    <row r="330" spans="1:4">
      <c r="A330" t="s">
        <v>845</v>
      </c>
      <c r="B330" t="s">
        <v>27</v>
      </c>
      <c r="C330" t="s">
        <v>1512</v>
      </c>
      <c r="D330" t="s">
        <v>1520</v>
      </c>
    </row>
    <row r="331" spans="1:4">
      <c r="A331" t="s">
        <v>846</v>
      </c>
      <c r="B331" t="s">
        <v>512</v>
      </c>
      <c r="C331" t="s">
        <v>1512</v>
      </c>
      <c r="D331" t="s">
        <v>1527</v>
      </c>
    </row>
    <row r="332" spans="1:4">
      <c r="A332" t="s">
        <v>847</v>
      </c>
      <c r="B332" t="s">
        <v>550</v>
      </c>
      <c r="C332" t="s">
        <v>1506</v>
      </c>
      <c r="D332" t="s">
        <v>1511</v>
      </c>
    </row>
    <row r="333" spans="1:4">
      <c r="A333" t="s">
        <v>848</v>
      </c>
      <c r="B333" t="s">
        <v>75</v>
      </c>
      <c r="C333" t="s">
        <v>1512</v>
      </c>
      <c r="D333" t="s">
        <v>1509</v>
      </c>
    </row>
    <row r="334" spans="1:4">
      <c r="A334" t="s">
        <v>849</v>
      </c>
      <c r="B334" t="s">
        <v>335</v>
      </c>
      <c r="C334" t="s">
        <v>1518</v>
      </c>
      <c r="D334" t="s">
        <v>1513</v>
      </c>
    </row>
    <row r="335" spans="1:4">
      <c r="A335" t="s">
        <v>850</v>
      </c>
      <c r="B335" t="s">
        <v>181</v>
      </c>
      <c r="C335" t="s">
        <v>1512</v>
      </c>
      <c r="D335" t="s">
        <v>1517</v>
      </c>
    </row>
    <row r="336" spans="1:4">
      <c r="A336" t="s">
        <v>851</v>
      </c>
      <c r="B336" t="s">
        <v>119</v>
      </c>
      <c r="C336" t="s">
        <v>1510</v>
      </c>
      <c r="D336" t="s">
        <v>1527</v>
      </c>
    </row>
    <row r="337" spans="1:4">
      <c r="A337" t="s">
        <v>852</v>
      </c>
      <c r="B337" t="s">
        <v>374</v>
      </c>
      <c r="C337" t="s">
        <v>1506</v>
      </c>
      <c r="D337" t="s">
        <v>1517</v>
      </c>
    </row>
    <row r="338" spans="1:4">
      <c r="A338" t="s">
        <v>853</v>
      </c>
      <c r="B338" t="s">
        <v>32</v>
      </c>
      <c r="C338" t="s">
        <v>1510</v>
      </c>
      <c r="D338" t="s">
        <v>1526</v>
      </c>
    </row>
    <row r="339" spans="1:4">
      <c r="A339" t="s">
        <v>1539</v>
      </c>
      <c r="B339" t="s">
        <v>143</v>
      </c>
      <c r="C339" t="s">
        <v>1510</v>
      </c>
      <c r="D339" t="s">
        <v>1509</v>
      </c>
    </row>
    <row r="340" spans="1:4">
      <c r="A340" t="s">
        <v>854</v>
      </c>
      <c r="B340" t="s">
        <v>205</v>
      </c>
      <c r="C340" t="s">
        <v>1518</v>
      </c>
      <c r="D340" t="s">
        <v>1509</v>
      </c>
    </row>
    <row r="341" spans="1:4">
      <c r="A341" t="s">
        <v>855</v>
      </c>
      <c r="B341" t="s">
        <v>533</v>
      </c>
      <c r="C341" t="s">
        <v>1512</v>
      </c>
      <c r="D341" t="s">
        <v>1514</v>
      </c>
    </row>
    <row r="342" spans="1:4">
      <c r="A342" t="s">
        <v>856</v>
      </c>
      <c r="B342" t="s">
        <v>187</v>
      </c>
      <c r="C342" t="s">
        <v>1506</v>
      </c>
      <c r="D342" t="s">
        <v>1522</v>
      </c>
    </row>
    <row r="343" spans="1:4">
      <c r="A343" t="s">
        <v>857</v>
      </c>
      <c r="B343" t="s">
        <v>502</v>
      </c>
      <c r="C343" t="s">
        <v>1510</v>
      </c>
      <c r="D343" t="s">
        <v>1519</v>
      </c>
    </row>
    <row r="344" spans="1:4">
      <c r="A344" t="s">
        <v>858</v>
      </c>
      <c r="B344" t="s">
        <v>232</v>
      </c>
      <c r="C344" t="s">
        <v>1518</v>
      </c>
      <c r="D344" t="s">
        <v>1519</v>
      </c>
    </row>
    <row r="345" spans="1:4">
      <c r="A345" t="s">
        <v>859</v>
      </c>
      <c r="B345" t="s">
        <v>555</v>
      </c>
      <c r="C345" t="s">
        <v>1510</v>
      </c>
      <c r="D345" t="s">
        <v>1522</v>
      </c>
    </row>
    <row r="346" spans="1:4">
      <c r="A346" t="s">
        <v>860</v>
      </c>
      <c r="B346" t="s">
        <v>501</v>
      </c>
      <c r="C346" t="s">
        <v>1512</v>
      </c>
      <c r="D346" t="s">
        <v>1524</v>
      </c>
    </row>
    <row r="347" spans="1:4">
      <c r="A347" t="s">
        <v>861</v>
      </c>
      <c r="B347" t="s">
        <v>361</v>
      </c>
      <c r="C347" t="s">
        <v>1518</v>
      </c>
      <c r="D347" t="s">
        <v>1526</v>
      </c>
    </row>
    <row r="348" spans="1:4">
      <c r="A348" t="s">
        <v>862</v>
      </c>
      <c r="B348" t="s">
        <v>262</v>
      </c>
      <c r="C348" t="s">
        <v>1510</v>
      </c>
      <c r="D348" t="s">
        <v>1508</v>
      </c>
    </row>
    <row r="349" spans="1:4">
      <c r="A349" t="s">
        <v>863</v>
      </c>
      <c r="B349" t="s">
        <v>270</v>
      </c>
      <c r="C349" t="s">
        <v>1510</v>
      </c>
      <c r="D349" t="s">
        <v>1520</v>
      </c>
    </row>
    <row r="350" spans="1:4">
      <c r="A350" t="s">
        <v>864</v>
      </c>
      <c r="B350" t="s">
        <v>270</v>
      </c>
      <c r="C350" t="s">
        <v>1506</v>
      </c>
      <c r="D350" t="s">
        <v>1515</v>
      </c>
    </row>
    <row r="351" spans="1:4">
      <c r="A351" t="s">
        <v>865</v>
      </c>
      <c r="B351" t="s">
        <v>356</v>
      </c>
      <c r="C351" t="s">
        <v>1518</v>
      </c>
      <c r="D351" t="s">
        <v>1508</v>
      </c>
    </row>
    <row r="352" spans="1:4">
      <c r="A352" t="s">
        <v>866</v>
      </c>
      <c r="B352" t="s">
        <v>84</v>
      </c>
      <c r="C352" t="s">
        <v>1510</v>
      </c>
      <c r="D352" t="s">
        <v>1540</v>
      </c>
    </row>
    <row r="353" spans="1:4">
      <c r="A353" t="s">
        <v>867</v>
      </c>
      <c r="B353" t="s">
        <v>337</v>
      </c>
      <c r="C353" t="s">
        <v>1518</v>
      </c>
      <c r="D353" t="s">
        <v>1519</v>
      </c>
    </row>
    <row r="354" spans="1:4">
      <c r="A354" t="s">
        <v>868</v>
      </c>
      <c r="B354" t="s">
        <v>78</v>
      </c>
      <c r="C354" t="s">
        <v>1506</v>
      </c>
      <c r="D354" t="s">
        <v>1516</v>
      </c>
    </row>
    <row r="355" spans="1:4">
      <c r="A355" t="s">
        <v>869</v>
      </c>
      <c r="B355" t="s">
        <v>189</v>
      </c>
      <c r="C355" t="s">
        <v>1510</v>
      </c>
      <c r="D355" t="s">
        <v>1514</v>
      </c>
    </row>
    <row r="356" spans="1:4">
      <c r="A356" t="s">
        <v>870</v>
      </c>
      <c r="B356" t="s">
        <v>368</v>
      </c>
      <c r="C356" t="s">
        <v>1510</v>
      </c>
      <c r="D356" t="s">
        <v>1515</v>
      </c>
    </row>
    <row r="357" spans="1:4">
      <c r="A357" t="s">
        <v>871</v>
      </c>
      <c r="B357" t="s">
        <v>30</v>
      </c>
      <c r="C357" t="s">
        <v>1518</v>
      </c>
      <c r="D357" t="s">
        <v>1516</v>
      </c>
    </row>
    <row r="358" spans="1:4">
      <c r="A358" t="s">
        <v>872</v>
      </c>
      <c r="B358" t="s">
        <v>511</v>
      </c>
      <c r="C358" t="s">
        <v>1506</v>
      </c>
      <c r="D358" t="s">
        <v>1516</v>
      </c>
    </row>
    <row r="359" spans="1:4">
      <c r="A359" t="s">
        <v>873</v>
      </c>
      <c r="B359" t="s">
        <v>120</v>
      </c>
      <c r="C359" t="s">
        <v>1512</v>
      </c>
      <c r="D359" t="s">
        <v>1527</v>
      </c>
    </row>
    <row r="360" spans="1:4">
      <c r="A360" t="s">
        <v>874</v>
      </c>
      <c r="B360" t="s">
        <v>71</v>
      </c>
      <c r="C360" t="s">
        <v>1506</v>
      </c>
      <c r="D360" t="s">
        <v>1514</v>
      </c>
    </row>
    <row r="361" spans="1:4">
      <c r="A361" t="s">
        <v>875</v>
      </c>
      <c r="B361" t="s">
        <v>120</v>
      </c>
      <c r="C361" t="s">
        <v>1506</v>
      </c>
      <c r="D361" t="s">
        <v>1511</v>
      </c>
    </row>
    <row r="362" spans="1:4">
      <c r="A362" t="s">
        <v>876</v>
      </c>
      <c r="B362" t="s">
        <v>595</v>
      </c>
      <c r="C362" t="s">
        <v>1512</v>
      </c>
      <c r="D362" t="s">
        <v>1515</v>
      </c>
    </row>
    <row r="363" spans="1:4">
      <c r="A363" t="s">
        <v>877</v>
      </c>
      <c r="B363" t="s">
        <v>455</v>
      </c>
      <c r="C363" t="s">
        <v>1518</v>
      </c>
      <c r="D363" t="s">
        <v>1508</v>
      </c>
    </row>
    <row r="364" spans="1:4">
      <c r="A364" t="s">
        <v>878</v>
      </c>
      <c r="B364" t="s">
        <v>185</v>
      </c>
      <c r="C364" t="s">
        <v>1510</v>
      </c>
      <c r="D364" t="s">
        <v>1517</v>
      </c>
    </row>
    <row r="365" spans="1:4">
      <c r="A365" t="s">
        <v>879</v>
      </c>
      <c r="B365" t="s">
        <v>87</v>
      </c>
      <c r="C365" t="s">
        <v>1510</v>
      </c>
      <c r="D365" t="s">
        <v>1515</v>
      </c>
    </row>
    <row r="366" spans="1:4">
      <c r="A366" t="s">
        <v>880</v>
      </c>
      <c r="B366" t="s">
        <v>167</v>
      </c>
      <c r="C366" t="s">
        <v>1506</v>
      </c>
      <c r="D366" t="s">
        <v>1513</v>
      </c>
    </row>
    <row r="367" spans="1:4">
      <c r="A367" t="s">
        <v>881</v>
      </c>
      <c r="B367" t="s">
        <v>253</v>
      </c>
      <c r="C367" t="s">
        <v>1518</v>
      </c>
      <c r="D367" t="s">
        <v>1509</v>
      </c>
    </row>
    <row r="368" spans="1:4">
      <c r="A368" t="s">
        <v>882</v>
      </c>
      <c r="B368" t="s">
        <v>329</v>
      </c>
      <c r="C368" t="s">
        <v>1512</v>
      </c>
      <c r="D368" t="s">
        <v>1515</v>
      </c>
    </row>
    <row r="369" spans="1:4">
      <c r="A369" t="s">
        <v>883</v>
      </c>
      <c r="B369" t="s">
        <v>95</v>
      </c>
      <c r="C369" t="s">
        <v>1512</v>
      </c>
      <c r="D369" t="s">
        <v>1519</v>
      </c>
    </row>
    <row r="370" spans="1:4">
      <c r="A370" t="s">
        <v>884</v>
      </c>
      <c r="B370" t="s">
        <v>153</v>
      </c>
      <c r="C370" t="s">
        <v>1510</v>
      </c>
      <c r="D370" t="s">
        <v>1526</v>
      </c>
    </row>
    <row r="371" spans="1:4">
      <c r="A371" t="s">
        <v>885</v>
      </c>
      <c r="B371" t="s">
        <v>292</v>
      </c>
      <c r="C371" t="s">
        <v>1518</v>
      </c>
      <c r="D371" t="s">
        <v>1526</v>
      </c>
    </row>
    <row r="372" spans="1:4">
      <c r="A372" t="s">
        <v>886</v>
      </c>
      <c r="B372" t="s">
        <v>358</v>
      </c>
      <c r="C372" t="s">
        <v>1512</v>
      </c>
      <c r="D372" t="s">
        <v>1516</v>
      </c>
    </row>
    <row r="373" spans="1:4">
      <c r="A373" t="s">
        <v>887</v>
      </c>
      <c r="B373" t="s">
        <v>272</v>
      </c>
      <c r="C373" t="s">
        <v>1512</v>
      </c>
      <c r="D373" t="s">
        <v>1527</v>
      </c>
    </row>
    <row r="374" spans="1:4">
      <c r="A374" t="s">
        <v>888</v>
      </c>
      <c r="B374" t="s">
        <v>451</v>
      </c>
      <c r="C374" t="s">
        <v>1510</v>
      </c>
      <c r="D374" t="s">
        <v>1527</v>
      </c>
    </row>
    <row r="375" spans="1:4">
      <c r="A375" t="s">
        <v>889</v>
      </c>
      <c r="B375" t="s">
        <v>407</v>
      </c>
      <c r="C375" t="s">
        <v>1506</v>
      </c>
      <c r="D375" t="s">
        <v>1521</v>
      </c>
    </row>
    <row r="376" spans="1:4">
      <c r="A376" t="s">
        <v>890</v>
      </c>
      <c r="B376" t="s">
        <v>442</v>
      </c>
      <c r="C376" t="s">
        <v>1506</v>
      </c>
      <c r="D376" t="s">
        <v>1527</v>
      </c>
    </row>
    <row r="377" spans="1:4">
      <c r="A377" t="s">
        <v>891</v>
      </c>
      <c r="B377" t="s">
        <v>593</v>
      </c>
      <c r="C377" t="s">
        <v>1506</v>
      </c>
      <c r="D377" t="s">
        <v>1513</v>
      </c>
    </row>
    <row r="378" spans="1:4">
      <c r="A378" t="s">
        <v>892</v>
      </c>
      <c r="B378" t="s">
        <v>512</v>
      </c>
      <c r="C378" t="s">
        <v>1518</v>
      </c>
      <c r="D378" t="s">
        <v>1519</v>
      </c>
    </row>
    <row r="379" spans="1:4">
      <c r="A379" t="s">
        <v>893</v>
      </c>
      <c r="B379" t="s">
        <v>309</v>
      </c>
      <c r="C379" t="s">
        <v>1510</v>
      </c>
      <c r="D379" t="s">
        <v>1509</v>
      </c>
    </row>
    <row r="380" spans="1:4">
      <c r="A380" t="s">
        <v>894</v>
      </c>
      <c r="B380" t="s">
        <v>366</v>
      </c>
      <c r="C380" t="s">
        <v>1506</v>
      </c>
      <c r="D380" t="s">
        <v>1508</v>
      </c>
    </row>
    <row r="381" spans="1:4">
      <c r="A381" t="s">
        <v>895</v>
      </c>
      <c r="B381" t="s">
        <v>516</v>
      </c>
      <c r="C381" t="s">
        <v>1506</v>
      </c>
      <c r="D381" t="s">
        <v>1527</v>
      </c>
    </row>
    <row r="382" spans="1:4">
      <c r="A382" t="s">
        <v>896</v>
      </c>
      <c r="B382" t="s">
        <v>416</v>
      </c>
      <c r="C382" t="s">
        <v>1512</v>
      </c>
      <c r="D382" t="s">
        <v>1523</v>
      </c>
    </row>
    <row r="383" spans="1:4">
      <c r="A383" t="s">
        <v>897</v>
      </c>
      <c r="B383" t="s">
        <v>286</v>
      </c>
      <c r="C383" t="s">
        <v>1510</v>
      </c>
      <c r="D383" t="s">
        <v>1508</v>
      </c>
    </row>
    <row r="384" spans="1:4">
      <c r="A384" t="s">
        <v>898</v>
      </c>
      <c r="B384" t="s">
        <v>462</v>
      </c>
      <c r="C384" t="s">
        <v>1518</v>
      </c>
      <c r="D384" t="s">
        <v>1508</v>
      </c>
    </row>
    <row r="385" spans="1:4">
      <c r="A385" t="s">
        <v>899</v>
      </c>
      <c r="B385" t="s">
        <v>317</v>
      </c>
      <c r="C385" t="s">
        <v>1506</v>
      </c>
      <c r="D385" t="s">
        <v>1524</v>
      </c>
    </row>
    <row r="386" spans="1:4">
      <c r="A386" t="s">
        <v>900</v>
      </c>
      <c r="B386" t="s">
        <v>67</v>
      </c>
      <c r="C386" t="s">
        <v>1510</v>
      </c>
      <c r="D386" t="s">
        <v>1523</v>
      </c>
    </row>
    <row r="387" spans="1:4">
      <c r="A387" t="s">
        <v>901</v>
      </c>
      <c r="B387" t="s">
        <v>184</v>
      </c>
      <c r="C387" t="s">
        <v>1510</v>
      </c>
      <c r="D387" t="s">
        <v>1541</v>
      </c>
    </row>
    <row r="388" spans="1:4">
      <c r="A388" t="s">
        <v>902</v>
      </c>
      <c r="B388" t="s">
        <v>503</v>
      </c>
      <c r="C388" t="s">
        <v>1506</v>
      </c>
      <c r="D388" t="s">
        <v>1515</v>
      </c>
    </row>
    <row r="389" spans="1:4">
      <c r="A389" t="s">
        <v>903</v>
      </c>
      <c r="B389" t="s">
        <v>205</v>
      </c>
      <c r="C389" t="s">
        <v>1506</v>
      </c>
      <c r="D389" t="s">
        <v>1527</v>
      </c>
    </row>
    <row r="390" spans="1:4">
      <c r="A390" t="s">
        <v>904</v>
      </c>
      <c r="B390" t="s">
        <v>435</v>
      </c>
      <c r="C390" t="s">
        <v>1512</v>
      </c>
      <c r="D390" t="s">
        <v>1511</v>
      </c>
    </row>
    <row r="391" spans="1:4">
      <c r="A391" t="s">
        <v>905</v>
      </c>
      <c r="B391" t="s">
        <v>77</v>
      </c>
      <c r="C391" t="s">
        <v>1512</v>
      </c>
      <c r="D391" t="s">
        <v>1527</v>
      </c>
    </row>
    <row r="392" spans="1:4">
      <c r="A392" t="s">
        <v>906</v>
      </c>
      <c r="B392" t="s">
        <v>332</v>
      </c>
      <c r="C392" t="s">
        <v>1510</v>
      </c>
      <c r="D392" t="s">
        <v>1521</v>
      </c>
    </row>
    <row r="393" spans="1:4">
      <c r="A393" t="s">
        <v>907</v>
      </c>
      <c r="B393" t="s">
        <v>606</v>
      </c>
      <c r="C393" t="s">
        <v>1512</v>
      </c>
      <c r="D393" t="s">
        <v>1509</v>
      </c>
    </row>
    <row r="394" spans="1:4">
      <c r="A394" t="s">
        <v>908</v>
      </c>
      <c r="B394" t="s">
        <v>293</v>
      </c>
      <c r="C394" t="s">
        <v>1518</v>
      </c>
      <c r="D394" t="s">
        <v>1523</v>
      </c>
    </row>
    <row r="395" spans="1:4">
      <c r="A395" t="s">
        <v>909</v>
      </c>
      <c r="B395" t="s">
        <v>522</v>
      </c>
      <c r="C395" t="s">
        <v>1518</v>
      </c>
      <c r="D395" t="s">
        <v>1523</v>
      </c>
    </row>
    <row r="396" spans="1:4">
      <c r="A396" t="s">
        <v>910</v>
      </c>
      <c r="B396" t="s">
        <v>325</v>
      </c>
      <c r="C396" t="s">
        <v>1506</v>
      </c>
      <c r="D396" t="s">
        <v>1517</v>
      </c>
    </row>
    <row r="397" spans="1:4">
      <c r="A397" t="s">
        <v>911</v>
      </c>
      <c r="B397" s="1" t="s">
        <v>60</v>
      </c>
      <c r="C397" t="s">
        <v>1518</v>
      </c>
      <c r="D397" t="s">
        <v>1509</v>
      </c>
    </row>
    <row r="398" spans="1:4">
      <c r="A398" t="s">
        <v>912</v>
      </c>
      <c r="B398" t="s">
        <v>383</v>
      </c>
      <c r="C398" t="s">
        <v>1510</v>
      </c>
      <c r="D398" t="s">
        <v>1516</v>
      </c>
    </row>
    <row r="399" spans="1:4">
      <c r="A399" t="s">
        <v>913</v>
      </c>
      <c r="B399" t="s">
        <v>263</v>
      </c>
      <c r="C399" t="s">
        <v>1506</v>
      </c>
      <c r="D399" t="s">
        <v>1522</v>
      </c>
    </row>
    <row r="400" spans="1:4">
      <c r="A400" t="s">
        <v>914</v>
      </c>
      <c r="B400" t="s">
        <v>363</v>
      </c>
      <c r="C400" t="s">
        <v>1510</v>
      </c>
      <c r="D400" t="s">
        <v>1508</v>
      </c>
    </row>
    <row r="401" spans="1:4">
      <c r="A401" t="s">
        <v>915</v>
      </c>
      <c r="B401" t="s">
        <v>234</v>
      </c>
      <c r="C401" t="s">
        <v>1518</v>
      </c>
      <c r="D401" t="s">
        <v>1514</v>
      </c>
    </row>
    <row r="402" spans="1:4">
      <c r="A402" t="s">
        <v>916</v>
      </c>
      <c r="B402" t="s">
        <v>71</v>
      </c>
      <c r="C402" t="s">
        <v>1512</v>
      </c>
      <c r="D402" t="s">
        <v>1515</v>
      </c>
    </row>
    <row r="403" spans="1:4">
      <c r="A403" t="s">
        <v>917</v>
      </c>
      <c r="B403" t="s">
        <v>336</v>
      </c>
      <c r="C403" t="s">
        <v>1506</v>
      </c>
      <c r="D403" t="s">
        <v>1514</v>
      </c>
    </row>
    <row r="404" spans="1:4">
      <c r="A404" t="s">
        <v>918</v>
      </c>
      <c r="B404" t="s">
        <v>153</v>
      </c>
      <c r="C404" t="s">
        <v>1510</v>
      </c>
      <c r="D404" t="s">
        <v>1516</v>
      </c>
    </row>
    <row r="405" spans="1:4">
      <c r="A405" t="s">
        <v>919</v>
      </c>
      <c r="B405" t="s">
        <v>313</v>
      </c>
      <c r="C405" t="s">
        <v>1506</v>
      </c>
      <c r="D405" t="s">
        <v>1526</v>
      </c>
    </row>
    <row r="406" spans="1:4">
      <c r="A406" t="s">
        <v>920</v>
      </c>
      <c r="B406" t="s">
        <v>400</v>
      </c>
      <c r="C406" t="s">
        <v>1518</v>
      </c>
      <c r="D406" t="s">
        <v>1508</v>
      </c>
    </row>
    <row r="407" spans="1:4">
      <c r="A407" t="s">
        <v>921</v>
      </c>
      <c r="B407" t="s">
        <v>133</v>
      </c>
      <c r="C407" t="s">
        <v>1518</v>
      </c>
      <c r="D407" t="s">
        <v>1526</v>
      </c>
    </row>
    <row r="408" spans="1:4">
      <c r="A408" t="s">
        <v>922</v>
      </c>
      <c r="B408" t="s">
        <v>257</v>
      </c>
      <c r="C408" t="s">
        <v>1512</v>
      </c>
      <c r="D408" t="s">
        <v>1509</v>
      </c>
    </row>
    <row r="409" spans="1:4">
      <c r="A409" t="s">
        <v>923</v>
      </c>
      <c r="B409" t="s">
        <v>465</v>
      </c>
      <c r="C409" t="s">
        <v>1510</v>
      </c>
      <c r="D409" t="s">
        <v>1513</v>
      </c>
    </row>
    <row r="410" spans="1:4">
      <c r="A410" t="s">
        <v>924</v>
      </c>
      <c r="B410" t="s">
        <v>40</v>
      </c>
      <c r="C410" t="s">
        <v>1506</v>
      </c>
      <c r="D410" t="s">
        <v>1524</v>
      </c>
    </row>
    <row r="411" spans="1:4">
      <c r="A411" t="s">
        <v>925</v>
      </c>
      <c r="B411" t="s">
        <v>83</v>
      </c>
      <c r="C411" t="s">
        <v>1512</v>
      </c>
      <c r="D411" t="s">
        <v>1509</v>
      </c>
    </row>
    <row r="412" spans="1:4">
      <c r="A412" t="s">
        <v>926</v>
      </c>
      <c r="B412" t="s">
        <v>453</v>
      </c>
      <c r="C412" t="s">
        <v>1512</v>
      </c>
      <c r="D412" t="s">
        <v>1522</v>
      </c>
    </row>
    <row r="413" spans="1:4">
      <c r="A413" t="s">
        <v>927</v>
      </c>
      <c r="B413" t="s">
        <v>59</v>
      </c>
      <c r="C413" t="s">
        <v>1510</v>
      </c>
      <c r="D413" t="s">
        <v>1508</v>
      </c>
    </row>
    <row r="414" spans="1:4">
      <c r="A414" t="s">
        <v>928</v>
      </c>
      <c r="B414" t="s">
        <v>196</v>
      </c>
      <c r="C414" t="s">
        <v>1512</v>
      </c>
      <c r="D414" t="s">
        <v>1509</v>
      </c>
    </row>
    <row r="415" spans="1:4">
      <c r="A415" t="s">
        <v>929</v>
      </c>
      <c r="B415" t="s">
        <v>458</v>
      </c>
      <c r="C415" t="s">
        <v>1518</v>
      </c>
      <c r="D415" t="s">
        <v>1511</v>
      </c>
    </row>
    <row r="416" spans="1:4">
      <c r="A416" t="s">
        <v>930</v>
      </c>
      <c r="B416" t="s">
        <v>71</v>
      </c>
      <c r="C416" t="s">
        <v>1510</v>
      </c>
      <c r="D416" t="s">
        <v>1521</v>
      </c>
    </row>
    <row r="417" spans="1:4">
      <c r="A417" t="s">
        <v>931</v>
      </c>
      <c r="B417" t="s">
        <v>122</v>
      </c>
      <c r="C417" t="s">
        <v>1512</v>
      </c>
      <c r="D417" t="s">
        <v>1517</v>
      </c>
    </row>
    <row r="418" spans="1:4">
      <c r="A418" t="s">
        <v>932</v>
      </c>
      <c r="B418" t="s">
        <v>241</v>
      </c>
      <c r="C418" t="s">
        <v>1510</v>
      </c>
      <c r="D418" t="s">
        <v>1522</v>
      </c>
    </row>
    <row r="419" spans="1:4">
      <c r="A419" t="s">
        <v>933</v>
      </c>
      <c r="B419" t="s">
        <v>140</v>
      </c>
      <c r="C419" t="s">
        <v>1518</v>
      </c>
      <c r="D419" t="s">
        <v>1509</v>
      </c>
    </row>
    <row r="420" spans="1:4">
      <c r="A420" t="s">
        <v>934</v>
      </c>
      <c r="B420" t="s">
        <v>327</v>
      </c>
      <c r="C420" t="s">
        <v>1518</v>
      </c>
      <c r="D420" t="s">
        <v>1524</v>
      </c>
    </row>
    <row r="421" spans="1:4">
      <c r="A421" t="s">
        <v>935</v>
      </c>
      <c r="B421" t="s">
        <v>49</v>
      </c>
      <c r="C421" t="s">
        <v>1506</v>
      </c>
      <c r="D421" t="s">
        <v>1527</v>
      </c>
    </row>
    <row r="422" spans="1:4">
      <c r="A422" t="s">
        <v>936</v>
      </c>
      <c r="B422" t="s">
        <v>32</v>
      </c>
      <c r="C422" t="s">
        <v>1506</v>
      </c>
      <c r="D422" t="s">
        <v>1525</v>
      </c>
    </row>
    <row r="423" spans="1:4">
      <c r="A423" t="s">
        <v>937</v>
      </c>
      <c r="B423" t="s">
        <v>462</v>
      </c>
      <c r="C423" t="s">
        <v>1518</v>
      </c>
      <c r="D423" t="s">
        <v>1526</v>
      </c>
    </row>
    <row r="424" spans="1:4">
      <c r="A424" t="s">
        <v>938</v>
      </c>
      <c r="B424" t="s">
        <v>281</v>
      </c>
      <c r="C424" t="s">
        <v>1512</v>
      </c>
      <c r="D424" t="s">
        <v>1509</v>
      </c>
    </row>
    <row r="425" spans="1:4">
      <c r="A425" t="s">
        <v>939</v>
      </c>
      <c r="B425" t="s">
        <v>85</v>
      </c>
      <c r="C425" t="s">
        <v>1510</v>
      </c>
      <c r="D425" t="s">
        <v>1511</v>
      </c>
    </row>
    <row r="426" spans="1:4">
      <c r="A426" t="s">
        <v>940</v>
      </c>
      <c r="B426" t="s">
        <v>546</v>
      </c>
      <c r="C426" t="s">
        <v>1510</v>
      </c>
      <c r="D426" t="s">
        <v>1517</v>
      </c>
    </row>
    <row r="427" spans="1:4">
      <c r="A427" t="s">
        <v>941</v>
      </c>
      <c r="B427" t="s">
        <v>234</v>
      </c>
      <c r="C427" t="s">
        <v>1518</v>
      </c>
      <c r="D427" t="s">
        <v>1520</v>
      </c>
    </row>
    <row r="428" spans="1:4">
      <c r="A428" t="s">
        <v>942</v>
      </c>
      <c r="B428" t="s">
        <v>137</v>
      </c>
      <c r="C428" t="s">
        <v>1512</v>
      </c>
      <c r="D428" t="s">
        <v>1509</v>
      </c>
    </row>
    <row r="429" spans="1:4">
      <c r="A429" t="s">
        <v>943</v>
      </c>
      <c r="B429" t="s">
        <v>232</v>
      </c>
      <c r="C429" t="s">
        <v>1518</v>
      </c>
      <c r="D429" t="s">
        <v>1519</v>
      </c>
    </row>
    <row r="430" spans="1:4">
      <c r="A430" t="s">
        <v>944</v>
      </c>
      <c r="B430" t="s">
        <v>523</v>
      </c>
      <c r="C430" t="s">
        <v>1510</v>
      </c>
      <c r="D430" t="s">
        <v>1516</v>
      </c>
    </row>
    <row r="431" spans="1:4">
      <c r="A431" t="s">
        <v>945</v>
      </c>
      <c r="B431" t="s">
        <v>357</v>
      </c>
      <c r="C431" t="s">
        <v>1518</v>
      </c>
      <c r="D431" t="s">
        <v>1517</v>
      </c>
    </row>
    <row r="432" spans="1:4">
      <c r="A432" t="s">
        <v>946</v>
      </c>
      <c r="B432" t="s">
        <v>169</v>
      </c>
      <c r="C432" t="s">
        <v>1510</v>
      </c>
      <c r="D432" t="s">
        <v>1522</v>
      </c>
    </row>
    <row r="433" spans="1:4">
      <c r="A433" t="s">
        <v>947</v>
      </c>
      <c r="B433" t="s">
        <v>230</v>
      </c>
      <c r="C433" t="s">
        <v>1506</v>
      </c>
      <c r="D433" t="s">
        <v>1523</v>
      </c>
    </row>
    <row r="434" spans="1:4">
      <c r="A434" t="s">
        <v>948</v>
      </c>
      <c r="B434" t="s">
        <v>159</v>
      </c>
      <c r="C434" t="s">
        <v>1506</v>
      </c>
      <c r="D434" t="s">
        <v>1515</v>
      </c>
    </row>
    <row r="435" spans="1:4">
      <c r="A435" t="s">
        <v>949</v>
      </c>
      <c r="B435" t="s">
        <v>390</v>
      </c>
      <c r="C435" t="s">
        <v>1506</v>
      </c>
      <c r="D435" t="s">
        <v>1519</v>
      </c>
    </row>
    <row r="436" spans="1:4">
      <c r="A436" t="s">
        <v>950</v>
      </c>
      <c r="B436" t="s">
        <v>483</v>
      </c>
      <c r="C436" t="s">
        <v>1506</v>
      </c>
      <c r="D436" t="s">
        <v>1511</v>
      </c>
    </row>
    <row r="437" spans="1:4">
      <c r="A437" t="s">
        <v>951</v>
      </c>
      <c r="B437" t="s">
        <v>134</v>
      </c>
      <c r="C437" t="s">
        <v>1506</v>
      </c>
      <c r="D437" t="s">
        <v>1526</v>
      </c>
    </row>
    <row r="438" spans="1:4">
      <c r="A438" t="s">
        <v>952</v>
      </c>
      <c r="B438" t="s">
        <v>528</v>
      </c>
      <c r="C438" t="s">
        <v>1518</v>
      </c>
      <c r="D438" t="s">
        <v>1514</v>
      </c>
    </row>
    <row r="439" spans="1:4">
      <c r="A439" t="s">
        <v>953</v>
      </c>
      <c r="B439" t="s">
        <v>295</v>
      </c>
      <c r="C439" t="s">
        <v>1506</v>
      </c>
      <c r="D439" t="s">
        <v>1515</v>
      </c>
    </row>
    <row r="440" spans="1:4">
      <c r="A440" t="s">
        <v>954</v>
      </c>
      <c r="B440" t="s">
        <v>489</v>
      </c>
      <c r="C440" t="s">
        <v>1512</v>
      </c>
      <c r="D440" t="s">
        <v>1508</v>
      </c>
    </row>
    <row r="441" spans="1:4">
      <c r="A441" t="s">
        <v>955</v>
      </c>
      <c r="B441" t="s">
        <v>367</v>
      </c>
      <c r="C441" t="s">
        <v>1506</v>
      </c>
      <c r="D441" t="s">
        <v>1508</v>
      </c>
    </row>
    <row r="442" spans="1:4">
      <c r="A442" t="s">
        <v>956</v>
      </c>
      <c r="B442" t="s">
        <v>628</v>
      </c>
      <c r="C442" t="s">
        <v>1512</v>
      </c>
      <c r="D442" t="s">
        <v>1513</v>
      </c>
    </row>
    <row r="443" spans="1:4">
      <c r="A443" t="s">
        <v>957</v>
      </c>
      <c r="B443" t="s">
        <v>519</v>
      </c>
      <c r="C443" t="s">
        <v>1518</v>
      </c>
      <c r="D443" t="s">
        <v>1516</v>
      </c>
    </row>
    <row r="444" spans="1:4">
      <c r="A444" t="s">
        <v>958</v>
      </c>
      <c r="B444" t="s">
        <v>117</v>
      </c>
      <c r="C444" t="s">
        <v>1512</v>
      </c>
      <c r="D444" t="s">
        <v>1527</v>
      </c>
    </row>
    <row r="445" spans="1:4">
      <c r="A445" t="s">
        <v>959</v>
      </c>
      <c r="B445" t="s">
        <v>269</v>
      </c>
      <c r="C445" t="s">
        <v>1506</v>
      </c>
      <c r="D445" t="s">
        <v>1527</v>
      </c>
    </row>
    <row r="446" spans="1:4">
      <c r="A446" t="s">
        <v>960</v>
      </c>
      <c r="B446" t="s">
        <v>593</v>
      </c>
      <c r="C446" t="s">
        <v>1518</v>
      </c>
      <c r="D446" t="s">
        <v>1513</v>
      </c>
    </row>
    <row r="447" spans="1:4">
      <c r="A447" t="s">
        <v>961</v>
      </c>
      <c r="B447" t="s">
        <v>337</v>
      </c>
      <c r="C447" t="s">
        <v>1506</v>
      </c>
      <c r="D447" t="s">
        <v>1509</v>
      </c>
    </row>
    <row r="448" spans="1:4">
      <c r="A448" t="s">
        <v>962</v>
      </c>
      <c r="B448" t="s">
        <v>66</v>
      </c>
      <c r="C448" t="s">
        <v>1518</v>
      </c>
      <c r="D448" t="s">
        <v>1516</v>
      </c>
    </row>
    <row r="449" spans="1:4">
      <c r="A449" t="s">
        <v>963</v>
      </c>
      <c r="B449" t="s">
        <v>467</v>
      </c>
      <c r="C449" t="s">
        <v>1506</v>
      </c>
      <c r="D449" t="s">
        <v>1508</v>
      </c>
    </row>
    <row r="450" spans="1:4">
      <c r="A450" t="s">
        <v>964</v>
      </c>
      <c r="B450" t="s">
        <v>317</v>
      </c>
      <c r="C450" t="s">
        <v>1510</v>
      </c>
      <c r="D450" t="s">
        <v>1522</v>
      </c>
    </row>
    <row r="451" spans="1:4">
      <c r="A451" t="s">
        <v>965</v>
      </c>
      <c r="B451" t="s">
        <v>592</v>
      </c>
      <c r="C451" t="s">
        <v>1518</v>
      </c>
      <c r="D451" t="s">
        <v>1527</v>
      </c>
    </row>
    <row r="452" spans="1:4">
      <c r="A452" t="s">
        <v>966</v>
      </c>
      <c r="B452" t="s">
        <v>75</v>
      </c>
      <c r="C452" t="s">
        <v>1510</v>
      </c>
      <c r="D452" t="s">
        <v>1519</v>
      </c>
    </row>
    <row r="453" spans="1:4">
      <c r="A453" s="1" t="s">
        <v>967</v>
      </c>
      <c r="B453" t="s">
        <v>177</v>
      </c>
      <c r="C453" t="s">
        <v>1512</v>
      </c>
      <c r="D453" t="s">
        <v>1514</v>
      </c>
    </row>
    <row r="454" spans="1:4">
      <c r="A454" t="s">
        <v>968</v>
      </c>
      <c r="B454" t="s">
        <v>179</v>
      </c>
      <c r="C454" t="s">
        <v>1512</v>
      </c>
      <c r="D454" t="s">
        <v>1513</v>
      </c>
    </row>
    <row r="455" spans="1:4">
      <c r="A455" t="s">
        <v>969</v>
      </c>
      <c r="B455" t="s">
        <v>59</v>
      </c>
      <c r="C455" t="s">
        <v>1506</v>
      </c>
      <c r="D455" t="s">
        <v>1509</v>
      </c>
    </row>
    <row r="456" spans="1:4">
      <c r="A456" t="s">
        <v>970</v>
      </c>
      <c r="B456" t="s">
        <v>264</v>
      </c>
      <c r="C456" t="s">
        <v>1510</v>
      </c>
      <c r="D456" t="s">
        <v>1524</v>
      </c>
    </row>
    <row r="457" spans="1:4">
      <c r="A457" t="s">
        <v>971</v>
      </c>
      <c r="B457" t="s">
        <v>206</v>
      </c>
      <c r="C457" t="s">
        <v>1518</v>
      </c>
      <c r="D457" t="s">
        <v>1541</v>
      </c>
    </row>
    <row r="458" spans="1:4">
      <c r="A458" t="s">
        <v>972</v>
      </c>
      <c r="B458" t="s">
        <v>33</v>
      </c>
      <c r="C458" t="s">
        <v>1506</v>
      </c>
      <c r="D458" t="s">
        <v>1526</v>
      </c>
    </row>
    <row r="459" spans="1:4">
      <c r="A459" t="s">
        <v>973</v>
      </c>
      <c r="B459" t="s">
        <v>359</v>
      </c>
      <c r="C459" t="s">
        <v>1518</v>
      </c>
      <c r="D459" t="s">
        <v>1515</v>
      </c>
    </row>
    <row r="460" spans="1:4">
      <c r="A460" t="s">
        <v>974</v>
      </c>
      <c r="B460" t="s">
        <v>168</v>
      </c>
      <c r="C460" t="s">
        <v>1512</v>
      </c>
      <c r="D460" t="s">
        <v>1519</v>
      </c>
    </row>
    <row r="461" spans="1:4">
      <c r="A461" t="s">
        <v>975</v>
      </c>
      <c r="B461" t="s">
        <v>481</v>
      </c>
      <c r="C461" t="s">
        <v>1506</v>
      </c>
      <c r="D461" t="s">
        <v>1526</v>
      </c>
    </row>
    <row r="462" spans="1:4">
      <c r="A462" t="s">
        <v>976</v>
      </c>
      <c r="B462" t="s">
        <v>222</v>
      </c>
      <c r="C462" t="s">
        <v>1518</v>
      </c>
      <c r="D462" t="s">
        <v>1508</v>
      </c>
    </row>
    <row r="463" spans="1:4">
      <c r="A463" t="s">
        <v>977</v>
      </c>
      <c r="B463" t="s">
        <v>477</v>
      </c>
      <c r="C463" t="s">
        <v>1512</v>
      </c>
      <c r="D463" t="s">
        <v>1515</v>
      </c>
    </row>
    <row r="464" spans="1:4">
      <c r="A464" t="s">
        <v>978</v>
      </c>
      <c r="B464" t="s">
        <v>137</v>
      </c>
      <c r="C464" t="s">
        <v>1510</v>
      </c>
      <c r="D464" t="s">
        <v>1522</v>
      </c>
    </row>
    <row r="465" spans="1:4">
      <c r="A465" t="s">
        <v>979</v>
      </c>
      <c r="B465" t="s">
        <v>73</v>
      </c>
      <c r="C465" t="s">
        <v>1512</v>
      </c>
      <c r="D465" t="s">
        <v>1519</v>
      </c>
    </row>
    <row r="466" spans="1:4">
      <c r="A466" t="s">
        <v>980</v>
      </c>
      <c r="B466" t="s">
        <v>148</v>
      </c>
      <c r="C466" t="s">
        <v>1518</v>
      </c>
      <c r="D466" t="s">
        <v>1509</v>
      </c>
    </row>
    <row r="467" spans="1:4">
      <c r="A467" t="s">
        <v>981</v>
      </c>
      <c r="B467" t="s">
        <v>300</v>
      </c>
      <c r="C467" t="s">
        <v>1510</v>
      </c>
      <c r="D467" t="s">
        <v>1515</v>
      </c>
    </row>
    <row r="468" spans="1:4">
      <c r="A468" t="s">
        <v>982</v>
      </c>
      <c r="B468" t="s">
        <v>59</v>
      </c>
      <c r="C468" t="s">
        <v>1510</v>
      </c>
      <c r="D468" t="s">
        <v>1519</v>
      </c>
    </row>
    <row r="469" spans="1:4">
      <c r="A469" t="s">
        <v>983</v>
      </c>
      <c r="B469" t="s">
        <v>80</v>
      </c>
      <c r="C469" t="s">
        <v>1518</v>
      </c>
      <c r="D469" t="s">
        <v>1526</v>
      </c>
    </row>
    <row r="470" spans="1:4">
      <c r="A470" t="s">
        <v>984</v>
      </c>
      <c r="B470" t="s">
        <v>207</v>
      </c>
      <c r="C470" t="s">
        <v>1510</v>
      </c>
      <c r="D470" t="s">
        <v>1514</v>
      </c>
    </row>
    <row r="471" spans="1:4">
      <c r="A471" t="s">
        <v>985</v>
      </c>
      <c r="B471" t="s">
        <v>512</v>
      </c>
      <c r="C471" t="s">
        <v>1506</v>
      </c>
      <c r="D471" t="s">
        <v>1516</v>
      </c>
    </row>
    <row r="472" spans="1:4">
      <c r="A472" t="s">
        <v>986</v>
      </c>
      <c r="B472" t="s">
        <v>179</v>
      </c>
      <c r="C472" t="s">
        <v>1518</v>
      </c>
      <c r="D472" t="s">
        <v>1522</v>
      </c>
    </row>
    <row r="473" spans="1:4">
      <c r="A473" t="s">
        <v>987</v>
      </c>
      <c r="B473" t="s">
        <v>240</v>
      </c>
      <c r="C473" t="s">
        <v>1506</v>
      </c>
      <c r="D473" t="s">
        <v>1519</v>
      </c>
    </row>
    <row r="474" spans="1:4">
      <c r="A474" t="s">
        <v>988</v>
      </c>
      <c r="B474" t="s">
        <v>194</v>
      </c>
      <c r="C474" t="s">
        <v>1510</v>
      </c>
      <c r="D474" t="s">
        <v>1522</v>
      </c>
    </row>
    <row r="475" spans="1:4">
      <c r="A475" t="s">
        <v>989</v>
      </c>
      <c r="B475" t="s">
        <v>406</v>
      </c>
      <c r="C475" t="s">
        <v>1510</v>
      </c>
      <c r="D475" t="s">
        <v>1508</v>
      </c>
    </row>
    <row r="476" spans="1:4">
      <c r="A476" t="s">
        <v>990</v>
      </c>
      <c r="B476" t="s">
        <v>516</v>
      </c>
      <c r="C476" t="s">
        <v>1512</v>
      </c>
      <c r="D476" t="s">
        <v>1522</v>
      </c>
    </row>
    <row r="477" spans="1:4">
      <c r="A477" t="s">
        <v>991</v>
      </c>
      <c r="B477" t="s">
        <v>178</v>
      </c>
      <c r="C477" t="s">
        <v>1506</v>
      </c>
      <c r="D477" t="s">
        <v>1511</v>
      </c>
    </row>
    <row r="478" spans="1:4">
      <c r="A478" t="s">
        <v>992</v>
      </c>
      <c r="B478" t="s">
        <v>231</v>
      </c>
      <c r="C478" t="s">
        <v>1506</v>
      </c>
      <c r="D478" t="s">
        <v>1527</v>
      </c>
    </row>
    <row r="479" spans="1:4">
      <c r="A479" t="s">
        <v>993</v>
      </c>
      <c r="B479" t="s">
        <v>53</v>
      </c>
      <c r="C479" t="s">
        <v>1506</v>
      </c>
      <c r="D479" t="s">
        <v>1509</v>
      </c>
    </row>
    <row r="480" spans="1:4">
      <c r="A480" t="s">
        <v>994</v>
      </c>
      <c r="B480" t="s">
        <v>288</v>
      </c>
      <c r="C480" t="s">
        <v>1510</v>
      </c>
      <c r="D480" t="s">
        <v>1519</v>
      </c>
    </row>
    <row r="481" spans="1:4">
      <c r="A481" t="s">
        <v>995</v>
      </c>
      <c r="B481" t="s">
        <v>159</v>
      </c>
      <c r="C481" t="s">
        <v>1518</v>
      </c>
      <c r="D481" t="s">
        <v>1526</v>
      </c>
    </row>
    <row r="482" spans="1:4">
      <c r="A482" t="s">
        <v>996</v>
      </c>
      <c r="B482" t="s">
        <v>295</v>
      </c>
      <c r="C482" t="s">
        <v>1506</v>
      </c>
      <c r="D482" t="s">
        <v>1511</v>
      </c>
    </row>
    <row r="483" spans="1:4">
      <c r="A483" t="s">
        <v>997</v>
      </c>
      <c r="B483" t="s">
        <v>89</v>
      </c>
      <c r="C483" t="s">
        <v>1512</v>
      </c>
      <c r="D483" t="s">
        <v>1508</v>
      </c>
    </row>
    <row r="484" spans="1:4">
      <c r="A484" t="s">
        <v>998</v>
      </c>
      <c r="B484" t="s">
        <v>606</v>
      </c>
      <c r="C484" t="s">
        <v>1510</v>
      </c>
      <c r="D484" t="s">
        <v>1516</v>
      </c>
    </row>
    <row r="485" spans="1:4">
      <c r="A485" t="s">
        <v>999</v>
      </c>
      <c r="B485" t="s">
        <v>568</v>
      </c>
      <c r="C485" t="s">
        <v>1506</v>
      </c>
      <c r="D485" t="s">
        <v>1516</v>
      </c>
    </row>
    <row r="486" spans="1:4">
      <c r="A486" s="1" t="s">
        <v>1000</v>
      </c>
      <c r="B486" t="s">
        <v>510</v>
      </c>
      <c r="C486" t="s">
        <v>1510</v>
      </c>
      <c r="D486" t="s">
        <v>1514</v>
      </c>
    </row>
    <row r="487" spans="1:4">
      <c r="A487" t="s">
        <v>1001</v>
      </c>
      <c r="B487" t="s">
        <v>310</v>
      </c>
      <c r="C487" t="s">
        <v>1506</v>
      </c>
      <c r="D487" t="s">
        <v>1508</v>
      </c>
    </row>
    <row r="488" spans="1:4">
      <c r="A488" t="s">
        <v>1002</v>
      </c>
      <c r="B488" t="s">
        <v>411</v>
      </c>
      <c r="C488" t="s">
        <v>1510</v>
      </c>
      <c r="D488" t="s">
        <v>1520</v>
      </c>
    </row>
    <row r="489" spans="1:4">
      <c r="A489" t="s">
        <v>1003</v>
      </c>
      <c r="B489" t="s">
        <v>26</v>
      </c>
      <c r="C489" t="s">
        <v>1512</v>
      </c>
      <c r="D489" t="s">
        <v>1521</v>
      </c>
    </row>
    <row r="490" spans="1:4">
      <c r="A490" t="s">
        <v>1004</v>
      </c>
      <c r="B490" t="s">
        <v>528</v>
      </c>
      <c r="C490" t="s">
        <v>1518</v>
      </c>
      <c r="D490" t="s">
        <v>1509</v>
      </c>
    </row>
    <row r="491" spans="1:4">
      <c r="A491" t="s">
        <v>1005</v>
      </c>
      <c r="B491" t="s">
        <v>413</v>
      </c>
      <c r="C491" t="s">
        <v>1518</v>
      </c>
      <c r="D491" t="s">
        <v>1509</v>
      </c>
    </row>
    <row r="492" spans="1:4">
      <c r="A492" t="s">
        <v>1006</v>
      </c>
      <c r="B492" t="s">
        <v>575</v>
      </c>
      <c r="C492" t="s">
        <v>1512</v>
      </c>
      <c r="D492" t="s">
        <v>1525</v>
      </c>
    </row>
    <row r="493" spans="1:4">
      <c r="A493" t="s">
        <v>1007</v>
      </c>
      <c r="B493" t="s">
        <v>105</v>
      </c>
      <c r="C493" t="s">
        <v>1506</v>
      </c>
      <c r="D493" t="s">
        <v>1514</v>
      </c>
    </row>
    <row r="494" spans="1:4">
      <c r="A494" t="s">
        <v>1008</v>
      </c>
      <c r="B494" t="s">
        <v>494</v>
      </c>
      <c r="C494" t="s">
        <v>1518</v>
      </c>
      <c r="D494" t="s">
        <v>1524</v>
      </c>
    </row>
    <row r="495" spans="1:4">
      <c r="A495" t="s">
        <v>1009</v>
      </c>
      <c r="B495" t="s">
        <v>344</v>
      </c>
      <c r="C495" t="s">
        <v>1506</v>
      </c>
      <c r="D495" t="s">
        <v>1521</v>
      </c>
    </row>
    <row r="496" spans="1:4">
      <c r="A496" t="s">
        <v>1010</v>
      </c>
      <c r="B496" t="s">
        <v>29</v>
      </c>
      <c r="C496" t="s">
        <v>1506</v>
      </c>
      <c r="D496" t="s">
        <v>1513</v>
      </c>
    </row>
    <row r="497" spans="1:4">
      <c r="A497" t="s">
        <v>1011</v>
      </c>
      <c r="B497" t="s">
        <v>27</v>
      </c>
      <c r="C497" t="s">
        <v>1506</v>
      </c>
      <c r="D497" t="s">
        <v>1516</v>
      </c>
    </row>
    <row r="498" spans="1:4">
      <c r="A498" t="s">
        <v>1012</v>
      </c>
      <c r="B498" t="s">
        <v>532</v>
      </c>
      <c r="C498" t="s">
        <v>1506</v>
      </c>
      <c r="D498" t="s">
        <v>1508</v>
      </c>
    </row>
    <row r="499" spans="1:4">
      <c r="A499" t="s">
        <v>1013</v>
      </c>
      <c r="B499" t="s">
        <v>91</v>
      </c>
      <c r="C499" t="s">
        <v>1518</v>
      </c>
      <c r="D499" t="s">
        <v>1521</v>
      </c>
    </row>
    <row r="500" spans="1:4">
      <c r="A500" t="s">
        <v>1014</v>
      </c>
      <c r="B500" t="s">
        <v>439</v>
      </c>
      <c r="C500" t="s">
        <v>1518</v>
      </c>
      <c r="D500" t="s">
        <v>1520</v>
      </c>
    </row>
    <row r="501" spans="1:4">
      <c r="A501" t="s">
        <v>1015</v>
      </c>
      <c r="B501" t="s">
        <v>462</v>
      </c>
      <c r="C501" t="s">
        <v>1510</v>
      </c>
      <c r="D501" t="s">
        <v>1511</v>
      </c>
    </row>
    <row r="502" spans="1:4">
      <c r="A502" s="1" t="s">
        <v>1016</v>
      </c>
      <c r="B502" t="s">
        <v>165</v>
      </c>
      <c r="C502" t="s">
        <v>1506</v>
      </c>
      <c r="D502" t="s">
        <v>1515</v>
      </c>
    </row>
    <row r="503" spans="1:4">
      <c r="A503" t="s">
        <v>1017</v>
      </c>
      <c r="B503" t="s">
        <v>300</v>
      </c>
      <c r="C503" t="s">
        <v>1512</v>
      </c>
      <c r="D503" t="s">
        <v>1520</v>
      </c>
    </row>
    <row r="504" spans="1:4">
      <c r="A504" t="s">
        <v>1018</v>
      </c>
      <c r="B504" t="s">
        <v>355</v>
      </c>
      <c r="C504" t="s">
        <v>1510</v>
      </c>
      <c r="D504" t="s">
        <v>1526</v>
      </c>
    </row>
    <row r="505" spans="1:4">
      <c r="A505" t="s">
        <v>1019</v>
      </c>
      <c r="B505" t="s">
        <v>25</v>
      </c>
      <c r="C505" t="s">
        <v>1518</v>
      </c>
      <c r="D505" t="s">
        <v>1513</v>
      </c>
    </row>
    <row r="506" spans="1:4">
      <c r="A506" t="s">
        <v>1020</v>
      </c>
      <c r="B506" t="s">
        <v>139</v>
      </c>
      <c r="C506" t="s">
        <v>1518</v>
      </c>
      <c r="D506" t="s">
        <v>1519</v>
      </c>
    </row>
    <row r="507" spans="1:4">
      <c r="A507" t="s">
        <v>1021</v>
      </c>
      <c r="B507" t="s">
        <v>180</v>
      </c>
      <c r="C507" t="s">
        <v>1512</v>
      </c>
      <c r="D507" t="s">
        <v>1509</v>
      </c>
    </row>
    <row r="508" spans="1:4">
      <c r="A508" t="s">
        <v>1022</v>
      </c>
      <c r="B508" t="s">
        <v>41</v>
      </c>
      <c r="C508" t="s">
        <v>1518</v>
      </c>
      <c r="D508" t="s">
        <v>1514</v>
      </c>
    </row>
    <row r="509" spans="1:4">
      <c r="A509" t="s">
        <v>1023</v>
      </c>
      <c r="B509" t="s">
        <v>462</v>
      </c>
      <c r="C509" t="s">
        <v>1512</v>
      </c>
      <c r="D509" t="s">
        <v>1519</v>
      </c>
    </row>
    <row r="510" spans="1:4">
      <c r="A510" t="s">
        <v>1024</v>
      </c>
      <c r="B510" t="s">
        <v>56</v>
      </c>
      <c r="C510" t="s">
        <v>1510</v>
      </c>
      <c r="D510" t="s">
        <v>1511</v>
      </c>
    </row>
    <row r="511" spans="1:4">
      <c r="A511" t="s">
        <v>1025</v>
      </c>
      <c r="B511" t="s">
        <v>216</v>
      </c>
      <c r="C511" t="s">
        <v>1506</v>
      </c>
      <c r="D511" t="s">
        <v>1520</v>
      </c>
    </row>
    <row r="512" spans="1:4">
      <c r="A512" t="s">
        <v>1026</v>
      </c>
      <c r="B512" t="s">
        <v>146</v>
      </c>
      <c r="C512" t="s">
        <v>1506</v>
      </c>
      <c r="D512" t="s">
        <v>1515</v>
      </c>
    </row>
    <row r="513" spans="1:4">
      <c r="A513" t="s">
        <v>1027</v>
      </c>
      <c r="B513" t="s">
        <v>296</v>
      </c>
      <c r="C513" t="s">
        <v>1518</v>
      </c>
      <c r="D513" t="s">
        <v>1517</v>
      </c>
    </row>
    <row r="514" spans="1:4">
      <c r="A514" t="s">
        <v>1028</v>
      </c>
      <c r="B514" t="s">
        <v>502</v>
      </c>
      <c r="C514" t="s">
        <v>1510</v>
      </c>
      <c r="D514" t="s">
        <v>1517</v>
      </c>
    </row>
    <row r="515" spans="1:4">
      <c r="A515" t="s">
        <v>1029</v>
      </c>
      <c r="B515" t="s">
        <v>307</v>
      </c>
      <c r="C515" t="s">
        <v>1512</v>
      </c>
      <c r="D515" t="s">
        <v>1523</v>
      </c>
    </row>
    <row r="516" spans="1:4">
      <c r="A516" t="s">
        <v>1030</v>
      </c>
      <c r="B516" t="s">
        <v>456</v>
      </c>
      <c r="C516" t="s">
        <v>1510</v>
      </c>
      <c r="D516" t="s">
        <v>1526</v>
      </c>
    </row>
    <row r="517" spans="1:4">
      <c r="A517" t="s">
        <v>1031</v>
      </c>
      <c r="B517" t="s">
        <v>287</v>
      </c>
      <c r="C517" t="s">
        <v>1506</v>
      </c>
      <c r="D517" t="s">
        <v>1509</v>
      </c>
    </row>
    <row r="518" spans="1:4">
      <c r="A518" t="s">
        <v>1032</v>
      </c>
      <c r="B518" t="s">
        <v>205</v>
      </c>
      <c r="C518" t="s">
        <v>1512</v>
      </c>
      <c r="D518" t="s">
        <v>1520</v>
      </c>
    </row>
    <row r="519" spans="1:4">
      <c r="A519" t="s">
        <v>1033</v>
      </c>
      <c r="B519" t="s">
        <v>514</v>
      </c>
      <c r="C519" t="s">
        <v>1518</v>
      </c>
      <c r="D519" t="s">
        <v>1522</v>
      </c>
    </row>
    <row r="520" spans="1:4">
      <c r="A520" t="s">
        <v>1034</v>
      </c>
      <c r="B520" t="s">
        <v>367</v>
      </c>
      <c r="C520" t="s">
        <v>1518</v>
      </c>
      <c r="D520" t="s">
        <v>1522</v>
      </c>
    </row>
    <row r="521" spans="1:4">
      <c r="A521" t="s">
        <v>1035</v>
      </c>
      <c r="B521" t="s">
        <v>208</v>
      </c>
      <c r="C521" t="s">
        <v>1512</v>
      </c>
      <c r="D521" t="s">
        <v>1523</v>
      </c>
    </row>
    <row r="522" spans="1:4">
      <c r="A522" t="s">
        <v>1036</v>
      </c>
      <c r="B522" t="s">
        <v>106</v>
      </c>
      <c r="C522" t="s">
        <v>1510</v>
      </c>
      <c r="D522" t="s">
        <v>1523</v>
      </c>
    </row>
    <row r="523" spans="1:4">
      <c r="A523" t="s">
        <v>1037</v>
      </c>
      <c r="B523" t="s">
        <v>311</v>
      </c>
      <c r="C523" t="s">
        <v>1506</v>
      </c>
      <c r="D523" t="s">
        <v>1520</v>
      </c>
    </row>
    <row r="524" spans="1:4">
      <c r="A524" t="s">
        <v>1038</v>
      </c>
      <c r="B524" t="s">
        <v>244</v>
      </c>
      <c r="C524" t="s">
        <v>1512</v>
      </c>
      <c r="D524" t="s">
        <v>1520</v>
      </c>
    </row>
    <row r="525" spans="1:4">
      <c r="A525" t="s">
        <v>1039</v>
      </c>
      <c r="B525" t="s">
        <v>397</v>
      </c>
      <c r="C525" t="s">
        <v>1518</v>
      </c>
      <c r="D525" t="s">
        <v>1521</v>
      </c>
    </row>
    <row r="526" spans="1:4">
      <c r="A526" t="s">
        <v>1040</v>
      </c>
      <c r="B526" t="s">
        <v>190</v>
      </c>
      <c r="C526" t="s">
        <v>1518</v>
      </c>
      <c r="D526" t="s">
        <v>1524</v>
      </c>
    </row>
    <row r="527" spans="1:4">
      <c r="A527" t="s">
        <v>1041</v>
      </c>
      <c r="B527" t="s">
        <v>82</v>
      </c>
      <c r="C527" t="s">
        <v>1518</v>
      </c>
      <c r="D527" t="s">
        <v>1542</v>
      </c>
    </row>
    <row r="528" spans="1:4">
      <c r="A528" t="s">
        <v>1042</v>
      </c>
      <c r="B528" t="s">
        <v>329</v>
      </c>
      <c r="C528" t="s">
        <v>1506</v>
      </c>
      <c r="D528" t="s">
        <v>1520</v>
      </c>
    </row>
    <row r="529" spans="1:4">
      <c r="A529" t="s">
        <v>1043</v>
      </c>
      <c r="B529" t="s">
        <v>45</v>
      </c>
      <c r="C529" t="s">
        <v>1510</v>
      </c>
      <c r="D529" t="s">
        <v>1520</v>
      </c>
    </row>
    <row r="530" spans="1:4">
      <c r="A530" t="s">
        <v>1044</v>
      </c>
      <c r="B530" t="s">
        <v>262</v>
      </c>
      <c r="C530" t="s">
        <v>1512</v>
      </c>
      <c r="D530" t="s">
        <v>1508</v>
      </c>
    </row>
    <row r="531" spans="1:4">
      <c r="A531" t="s">
        <v>1045</v>
      </c>
      <c r="B531" t="s">
        <v>139</v>
      </c>
      <c r="C531" t="s">
        <v>1512</v>
      </c>
      <c r="D531" t="s">
        <v>1513</v>
      </c>
    </row>
    <row r="532" spans="1:4">
      <c r="A532" t="s">
        <v>1046</v>
      </c>
      <c r="B532" t="s">
        <v>546</v>
      </c>
      <c r="C532" t="s">
        <v>1512</v>
      </c>
      <c r="D532" t="s">
        <v>1519</v>
      </c>
    </row>
    <row r="533" spans="1:4">
      <c r="A533" t="s">
        <v>1047</v>
      </c>
      <c r="B533" t="s">
        <v>460</v>
      </c>
      <c r="C533" t="s">
        <v>1510</v>
      </c>
      <c r="D533" t="s">
        <v>1522</v>
      </c>
    </row>
    <row r="534" spans="1:4">
      <c r="A534" t="s">
        <v>1048</v>
      </c>
      <c r="B534" t="s">
        <v>546</v>
      </c>
      <c r="C534" t="s">
        <v>1510</v>
      </c>
      <c r="D534" t="s">
        <v>1521</v>
      </c>
    </row>
    <row r="535" spans="1:4">
      <c r="A535" t="s">
        <v>1049</v>
      </c>
      <c r="B535" t="s">
        <v>168</v>
      </c>
      <c r="C535" t="s">
        <v>1512</v>
      </c>
      <c r="D535" t="s">
        <v>1520</v>
      </c>
    </row>
    <row r="536" spans="1:4">
      <c r="A536" t="s">
        <v>1050</v>
      </c>
      <c r="B536" t="s">
        <v>86</v>
      </c>
      <c r="C536" t="s">
        <v>1512</v>
      </c>
      <c r="D536" t="s">
        <v>1508</v>
      </c>
    </row>
    <row r="537" spans="1:4">
      <c r="A537" t="s">
        <v>1051</v>
      </c>
      <c r="B537" t="s">
        <v>503</v>
      </c>
      <c r="C537" t="s">
        <v>1506</v>
      </c>
      <c r="D537" t="s">
        <v>1515</v>
      </c>
    </row>
    <row r="538" spans="1:4">
      <c r="A538" t="s">
        <v>1052</v>
      </c>
      <c r="B538" t="s">
        <v>197</v>
      </c>
      <c r="C538" t="s">
        <v>1506</v>
      </c>
      <c r="D538" t="s">
        <v>1521</v>
      </c>
    </row>
    <row r="539" spans="1:4">
      <c r="A539" t="s">
        <v>1053</v>
      </c>
      <c r="B539" t="s">
        <v>186</v>
      </c>
      <c r="C539" t="s">
        <v>1510</v>
      </c>
      <c r="D539" t="s">
        <v>1521</v>
      </c>
    </row>
    <row r="540" spans="1:4">
      <c r="A540" t="s">
        <v>1054</v>
      </c>
      <c r="B540" t="s">
        <v>214</v>
      </c>
      <c r="C540" t="s">
        <v>1506</v>
      </c>
      <c r="D540" t="s">
        <v>1520</v>
      </c>
    </row>
    <row r="541" spans="1:4">
      <c r="A541" t="s">
        <v>1055</v>
      </c>
      <c r="B541" t="s">
        <v>206</v>
      </c>
      <c r="C541" t="s">
        <v>1506</v>
      </c>
      <c r="D541" t="s">
        <v>1524</v>
      </c>
    </row>
    <row r="542" spans="1:4">
      <c r="A542" t="s">
        <v>1056</v>
      </c>
      <c r="B542" t="s">
        <v>252</v>
      </c>
      <c r="C542" t="s">
        <v>1518</v>
      </c>
      <c r="D542" t="s">
        <v>1509</v>
      </c>
    </row>
    <row r="543" spans="1:4">
      <c r="A543" t="s">
        <v>1057</v>
      </c>
      <c r="B543" t="s">
        <v>600</v>
      </c>
      <c r="C543" t="s">
        <v>1512</v>
      </c>
      <c r="D543" t="s">
        <v>1523</v>
      </c>
    </row>
    <row r="544" spans="1:4">
      <c r="A544" t="s">
        <v>1058</v>
      </c>
      <c r="B544" t="s">
        <v>95</v>
      </c>
      <c r="C544" t="s">
        <v>1512</v>
      </c>
      <c r="D544" t="s">
        <v>1509</v>
      </c>
    </row>
    <row r="545" spans="1:4">
      <c r="A545" t="s">
        <v>1059</v>
      </c>
      <c r="B545" t="s">
        <v>117</v>
      </c>
      <c r="C545" t="s">
        <v>1512</v>
      </c>
      <c r="D545" t="s">
        <v>1527</v>
      </c>
    </row>
    <row r="546" spans="1:4">
      <c r="A546" t="s">
        <v>1060</v>
      </c>
      <c r="B546" t="s">
        <v>398</v>
      </c>
      <c r="C546" t="s">
        <v>1512</v>
      </c>
      <c r="D546" t="s">
        <v>1527</v>
      </c>
    </row>
    <row r="547" spans="1:4">
      <c r="A547" t="s">
        <v>1061</v>
      </c>
      <c r="B547" t="s">
        <v>93</v>
      </c>
      <c r="C547" t="s">
        <v>1510</v>
      </c>
      <c r="D547" t="s">
        <v>1524</v>
      </c>
    </row>
    <row r="548" spans="1:4">
      <c r="A548" t="s">
        <v>1062</v>
      </c>
      <c r="B548" t="s">
        <v>602</v>
      </c>
      <c r="C548" t="s">
        <v>1512</v>
      </c>
      <c r="D548" t="s">
        <v>1520</v>
      </c>
    </row>
    <row r="549" spans="1:4">
      <c r="A549" t="s">
        <v>1063</v>
      </c>
      <c r="B549" t="s">
        <v>58</v>
      </c>
      <c r="C549" t="s">
        <v>1506</v>
      </c>
      <c r="D549" t="s">
        <v>1522</v>
      </c>
    </row>
    <row r="550" spans="1:4">
      <c r="A550" t="s">
        <v>1064</v>
      </c>
      <c r="B550" t="s">
        <v>175</v>
      </c>
      <c r="C550" t="s">
        <v>1512</v>
      </c>
      <c r="D550" t="s">
        <v>1513</v>
      </c>
    </row>
    <row r="551" spans="1:4">
      <c r="A551" t="s">
        <v>1065</v>
      </c>
      <c r="B551" t="s">
        <v>458</v>
      </c>
      <c r="C551" t="s">
        <v>1506</v>
      </c>
      <c r="D551" t="s">
        <v>1513</v>
      </c>
    </row>
    <row r="552" spans="1:4">
      <c r="A552" t="s">
        <v>1066</v>
      </c>
      <c r="B552" t="s">
        <v>159</v>
      </c>
      <c r="C552" t="s">
        <v>1518</v>
      </c>
      <c r="D552" t="s">
        <v>1511</v>
      </c>
    </row>
    <row r="553" spans="1:4">
      <c r="A553" t="s">
        <v>1067</v>
      </c>
      <c r="B553" t="s">
        <v>346</v>
      </c>
      <c r="C553" t="s">
        <v>1518</v>
      </c>
      <c r="D553" t="s">
        <v>1509</v>
      </c>
    </row>
    <row r="554" spans="1:4">
      <c r="A554" t="s">
        <v>1068</v>
      </c>
      <c r="B554" t="s">
        <v>133</v>
      </c>
      <c r="C554" t="s">
        <v>1518</v>
      </c>
      <c r="D554" t="s">
        <v>1524</v>
      </c>
    </row>
    <row r="555" spans="1:4">
      <c r="A555" t="s">
        <v>1069</v>
      </c>
      <c r="B555" t="s">
        <v>536</v>
      </c>
      <c r="C555" t="s">
        <v>1506</v>
      </c>
      <c r="D555" t="s">
        <v>1517</v>
      </c>
    </row>
    <row r="556" spans="1:4">
      <c r="A556" t="s">
        <v>1070</v>
      </c>
      <c r="B556" t="s">
        <v>330</v>
      </c>
      <c r="C556" t="s">
        <v>1512</v>
      </c>
      <c r="D556" t="s">
        <v>1514</v>
      </c>
    </row>
    <row r="557" spans="1:4">
      <c r="A557" t="s">
        <v>1071</v>
      </c>
      <c r="B557" t="s">
        <v>508</v>
      </c>
      <c r="C557" t="s">
        <v>1518</v>
      </c>
      <c r="D557" t="s">
        <v>1516</v>
      </c>
    </row>
    <row r="558" spans="1:4">
      <c r="A558" t="s">
        <v>1072</v>
      </c>
      <c r="B558" t="s">
        <v>273</v>
      </c>
      <c r="C558" t="s">
        <v>1518</v>
      </c>
      <c r="D558" t="s">
        <v>1521</v>
      </c>
    </row>
    <row r="559" spans="1:4">
      <c r="A559" t="s">
        <v>1073</v>
      </c>
      <c r="B559" t="s">
        <v>497</v>
      </c>
      <c r="C559" t="s">
        <v>1518</v>
      </c>
      <c r="D559" t="s">
        <v>1517</v>
      </c>
    </row>
    <row r="560" spans="1:4">
      <c r="A560" t="s">
        <v>1074</v>
      </c>
      <c r="B560" t="s">
        <v>43</v>
      </c>
      <c r="C560" t="s">
        <v>1512</v>
      </c>
      <c r="D560" t="s">
        <v>1515</v>
      </c>
    </row>
    <row r="561" spans="1:4">
      <c r="A561" t="s">
        <v>1075</v>
      </c>
      <c r="B561" t="s">
        <v>406</v>
      </c>
      <c r="C561" t="s">
        <v>1506</v>
      </c>
      <c r="D561" t="s">
        <v>1516</v>
      </c>
    </row>
    <row r="562" spans="1:4">
      <c r="A562" t="s">
        <v>1076</v>
      </c>
      <c r="B562" t="s">
        <v>31</v>
      </c>
      <c r="C562" t="s">
        <v>1512</v>
      </c>
      <c r="D562" t="s">
        <v>1543</v>
      </c>
    </row>
    <row r="563" spans="1:4">
      <c r="A563" t="s">
        <v>1077</v>
      </c>
      <c r="B563" t="s">
        <v>223</v>
      </c>
      <c r="C563" t="s">
        <v>1506</v>
      </c>
      <c r="D563" t="s">
        <v>1522</v>
      </c>
    </row>
    <row r="564" spans="1:4">
      <c r="A564" t="s">
        <v>1078</v>
      </c>
      <c r="B564" t="s">
        <v>326</v>
      </c>
      <c r="C564" t="s">
        <v>1518</v>
      </c>
      <c r="D564" t="s">
        <v>1509</v>
      </c>
    </row>
    <row r="565" spans="1:4">
      <c r="A565" t="s">
        <v>1079</v>
      </c>
      <c r="B565" t="s">
        <v>342</v>
      </c>
      <c r="C565" t="s">
        <v>1512</v>
      </c>
      <c r="D565" t="s">
        <v>1509</v>
      </c>
    </row>
    <row r="566" spans="1:4">
      <c r="A566" t="s">
        <v>1080</v>
      </c>
      <c r="B566" t="s">
        <v>300</v>
      </c>
      <c r="C566" t="s">
        <v>1518</v>
      </c>
      <c r="D566" t="s">
        <v>1527</v>
      </c>
    </row>
    <row r="567" spans="1:4">
      <c r="A567" t="s">
        <v>1081</v>
      </c>
      <c r="B567" s="1" t="s">
        <v>129</v>
      </c>
      <c r="C567" t="s">
        <v>1510</v>
      </c>
      <c r="D567" t="s">
        <v>1520</v>
      </c>
    </row>
    <row r="568" spans="1:4">
      <c r="A568" t="s">
        <v>1082</v>
      </c>
      <c r="B568" t="s">
        <v>446</v>
      </c>
      <c r="C568" t="s">
        <v>1518</v>
      </c>
      <c r="D568" t="s">
        <v>1517</v>
      </c>
    </row>
    <row r="569" spans="1:4">
      <c r="A569" t="s">
        <v>1083</v>
      </c>
      <c r="B569" t="s">
        <v>197</v>
      </c>
      <c r="C569" t="s">
        <v>1506</v>
      </c>
      <c r="D569" t="s">
        <v>1519</v>
      </c>
    </row>
    <row r="570" spans="1:4">
      <c r="A570" t="s">
        <v>1084</v>
      </c>
      <c r="B570" t="s">
        <v>450</v>
      </c>
      <c r="C570" t="s">
        <v>1510</v>
      </c>
      <c r="D570" t="s">
        <v>1519</v>
      </c>
    </row>
    <row r="571" spans="1:4">
      <c r="A571" t="s">
        <v>1085</v>
      </c>
      <c r="B571" t="s">
        <v>541</v>
      </c>
      <c r="C571" t="s">
        <v>1506</v>
      </c>
      <c r="D571" t="s">
        <v>1523</v>
      </c>
    </row>
    <row r="572" spans="1:4">
      <c r="A572" t="s">
        <v>1086</v>
      </c>
      <c r="B572" s="1" t="s">
        <v>227</v>
      </c>
      <c r="C572" t="s">
        <v>1506</v>
      </c>
      <c r="D572" t="s">
        <v>1509</v>
      </c>
    </row>
    <row r="573" spans="1:4">
      <c r="A573" t="s">
        <v>1087</v>
      </c>
      <c r="B573" t="s">
        <v>575</v>
      </c>
      <c r="C573" t="s">
        <v>1510</v>
      </c>
      <c r="D573" t="s">
        <v>1526</v>
      </c>
    </row>
    <row r="574" spans="1:4">
      <c r="A574" t="s">
        <v>1088</v>
      </c>
      <c r="B574" t="s">
        <v>163</v>
      </c>
      <c r="C574" t="s">
        <v>1506</v>
      </c>
      <c r="D574" t="s">
        <v>1527</v>
      </c>
    </row>
    <row r="575" spans="1:4">
      <c r="A575" t="s">
        <v>1089</v>
      </c>
      <c r="B575" t="s">
        <v>323</v>
      </c>
      <c r="C575" t="s">
        <v>1510</v>
      </c>
      <c r="D575" t="s">
        <v>1514</v>
      </c>
    </row>
    <row r="576" spans="1:4">
      <c r="A576" t="s">
        <v>1090</v>
      </c>
      <c r="B576" t="s">
        <v>403</v>
      </c>
      <c r="C576" t="s">
        <v>1512</v>
      </c>
      <c r="D576" t="s">
        <v>1516</v>
      </c>
    </row>
    <row r="577" spans="1:4">
      <c r="A577" t="s">
        <v>1091</v>
      </c>
      <c r="B577" t="s">
        <v>478</v>
      </c>
      <c r="C577" t="s">
        <v>1506</v>
      </c>
      <c r="D577" t="s">
        <v>1513</v>
      </c>
    </row>
    <row r="578" spans="1:4">
      <c r="A578" t="s">
        <v>1092</v>
      </c>
      <c r="B578" t="s">
        <v>201</v>
      </c>
      <c r="C578" t="s">
        <v>1518</v>
      </c>
      <c r="D578" t="s">
        <v>1519</v>
      </c>
    </row>
    <row r="579" spans="1:4">
      <c r="A579" t="s">
        <v>1093</v>
      </c>
      <c r="B579" t="s">
        <v>443</v>
      </c>
      <c r="C579" t="s">
        <v>1518</v>
      </c>
      <c r="D579" t="s">
        <v>1522</v>
      </c>
    </row>
    <row r="580" spans="1:4">
      <c r="A580" t="s">
        <v>1094</v>
      </c>
      <c r="B580" t="s">
        <v>234</v>
      </c>
      <c r="C580" t="s">
        <v>1510</v>
      </c>
      <c r="D580" t="s">
        <v>1526</v>
      </c>
    </row>
    <row r="581" spans="1:4">
      <c r="A581" t="s">
        <v>1095</v>
      </c>
      <c r="B581" t="s">
        <v>603</v>
      </c>
      <c r="C581" t="s">
        <v>1512</v>
      </c>
      <c r="D581" t="s">
        <v>1508</v>
      </c>
    </row>
    <row r="582" spans="1:4">
      <c r="A582" t="s">
        <v>1096</v>
      </c>
      <c r="B582" t="s">
        <v>484</v>
      </c>
      <c r="C582" t="s">
        <v>1506</v>
      </c>
      <c r="D582" t="s">
        <v>1523</v>
      </c>
    </row>
    <row r="583" spans="1:4">
      <c r="A583" t="s">
        <v>1097</v>
      </c>
      <c r="B583" t="s">
        <v>382</v>
      </c>
      <c r="C583" t="s">
        <v>1510</v>
      </c>
      <c r="D583" t="s">
        <v>1513</v>
      </c>
    </row>
    <row r="584" spans="1:4">
      <c r="A584" t="s">
        <v>1098</v>
      </c>
      <c r="B584" t="s">
        <v>290</v>
      </c>
      <c r="C584" t="s">
        <v>1506</v>
      </c>
      <c r="D584" t="s">
        <v>1511</v>
      </c>
    </row>
    <row r="585" spans="1:4">
      <c r="A585" t="s">
        <v>1099</v>
      </c>
      <c r="B585" t="s">
        <v>42</v>
      </c>
      <c r="C585" t="s">
        <v>1510</v>
      </c>
      <c r="D585" t="s">
        <v>1520</v>
      </c>
    </row>
    <row r="586" spans="1:4">
      <c r="A586" t="s">
        <v>1100</v>
      </c>
      <c r="B586" t="s">
        <v>141</v>
      </c>
      <c r="C586" t="s">
        <v>1518</v>
      </c>
      <c r="D586" t="s">
        <v>1511</v>
      </c>
    </row>
    <row r="587" spans="1:4">
      <c r="A587" t="s">
        <v>1101</v>
      </c>
      <c r="B587" t="s">
        <v>234</v>
      </c>
      <c r="C587" t="s">
        <v>1512</v>
      </c>
      <c r="D587" t="s">
        <v>1515</v>
      </c>
    </row>
    <row r="588" spans="1:4">
      <c r="A588" t="s">
        <v>1102</v>
      </c>
      <c r="B588" t="s">
        <v>303</v>
      </c>
      <c r="C588" t="s">
        <v>1518</v>
      </c>
      <c r="D588" t="s">
        <v>1517</v>
      </c>
    </row>
    <row r="589" spans="1:4">
      <c r="A589" t="s">
        <v>1103</v>
      </c>
      <c r="B589" t="s">
        <v>117</v>
      </c>
      <c r="C589" t="s">
        <v>1506</v>
      </c>
      <c r="D589" t="s">
        <v>1514</v>
      </c>
    </row>
    <row r="590" spans="1:4">
      <c r="A590" t="s">
        <v>1104</v>
      </c>
      <c r="B590" t="s">
        <v>379</v>
      </c>
      <c r="C590" t="s">
        <v>1518</v>
      </c>
      <c r="D590" t="s">
        <v>1515</v>
      </c>
    </row>
    <row r="591" spans="1:4">
      <c r="A591" t="s">
        <v>1105</v>
      </c>
      <c r="B591" t="s">
        <v>316</v>
      </c>
      <c r="C591" t="s">
        <v>1518</v>
      </c>
      <c r="D591" t="s">
        <v>1521</v>
      </c>
    </row>
    <row r="592" spans="1:4">
      <c r="A592" t="s">
        <v>1106</v>
      </c>
      <c r="B592" t="s">
        <v>258</v>
      </c>
      <c r="C592" t="s">
        <v>1518</v>
      </c>
      <c r="D592" t="s">
        <v>1527</v>
      </c>
    </row>
    <row r="593" spans="1:4">
      <c r="A593" t="s">
        <v>1107</v>
      </c>
      <c r="B593" t="s">
        <v>97</v>
      </c>
      <c r="C593" t="s">
        <v>1506</v>
      </c>
      <c r="D593" t="s">
        <v>1520</v>
      </c>
    </row>
    <row r="594" spans="1:4">
      <c r="A594" t="s">
        <v>1108</v>
      </c>
      <c r="B594" t="s">
        <v>205</v>
      </c>
      <c r="C594" t="s">
        <v>1510</v>
      </c>
      <c r="D594" t="s">
        <v>1509</v>
      </c>
    </row>
    <row r="595" spans="1:4">
      <c r="A595" t="s">
        <v>1109</v>
      </c>
      <c r="B595" t="s">
        <v>326</v>
      </c>
      <c r="C595" t="s">
        <v>1510</v>
      </c>
      <c r="D595" t="s">
        <v>1514</v>
      </c>
    </row>
    <row r="596" spans="1:4">
      <c r="A596" t="s">
        <v>1110</v>
      </c>
      <c r="B596" t="s">
        <v>298</v>
      </c>
      <c r="C596" t="s">
        <v>1512</v>
      </c>
      <c r="D596" t="s">
        <v>1524</v>
      </c>
    </row>
    <row r="597" spans="1:4">
      <c r="A597" t="s">
        <v>1544</v>
      </c>
      <c r="B597" t="s">
        <v>34</v>
      </c>
      <c r="C597" t="s">
        <v>1512</v>
      </c>
      <c r="D597" t="s">
        <v>1507</v>
      </c>
    </row>
    <row r="598" spans="1:4">
      <c r="A598" t="s">
        <v>1111</v>
      </c>
      <c r="B598" t="s">
        <v>96</v>
      </c>
      <c r="C598" t="s">
        <v>1510</v>
      </c>
      <c r="D598" t="s">
        <v>1511</v>
      </c>
    </row>
    <row r="599" spans="1:4">
      <c r="A599" t="s">
        <v>1112</v>
      </c>
      <c r="B599" t="s">
        <v>329</v>
      </c>
      <c r="C599" t="s">
        <v>1510</v>
      </c>
      <c r="D599" t="s">
        <v>1520</v>
      </c>
    </row>
    <row r="600" spans="1:4">
      <c r="A600" t="s">
        <v>1113</v>
      </c>
      <c r="B600" t="s">
        <v>45</v>
      </c>
      <c r="C600" t="s">
        <v>1512</v>
      </c>
      <c r="D600" t="s">
        <v>1522</v>
      </c>
    </row>
    <row r="601" spans="1:4">
      <c r="A601" t="s">
        <v>1114</v>
      </c>
      <c r="B601" t="s">
        <v>522</v>
      </c>
      <c r="C601" t="s">
        <v>1506</v>
      </c>
      <c r="D601" t="s">
        <v>1514</v>
      </c>
    </row>
    <row r="602" spans="1:4">
      <c r="A602" t="s">
        <v>1115</v>
      </c>
      <c r="B602" t="s">
        <v>388</v>
      </c>
      <c r="C602" t="s">
        <v>1506</v>
      </c>
      <c r="D602" t="s">
        <v>1509</v>
      </c>
    </row>
    <row r="603" spans="1:4">
      <c r="A603" t="s">
        <v>1116</v>
      </c>
      <c r="B603" t="s">
        <v>537</v>
      </c>
      <c r="C603" t="s">
        <v>1518</v>
      </c>
      <c r="D603" t="s">
        <v>1527</v>
      </c>
    </row>
    <row r="604" spans="1:4">
      <c r="A604" t="s">
        <v>1117</v>
      </c>
      <c r="B604" t="s">
        <v>259</v>
      </c>
      <c r="C604" t="s">
        <v>1510</v>
      </c>
      <c r="D604" t="s">
        <v>1509</v>
      </c>
    </row>
    <row r="605" spans="1:4">
      <c r="A605" t="s">
        <v>1118</v>
      </c>
      <c r="B605" t="s">
        <v>511</v>
      </c>
      <c r="C605" t="s">
        <v>1510</v>
      </c>
      <c r="D605" t="s">
        <v>1516</v>
      </c>
    </row>
    <row r="606" spans="1:4">
      <c r="A606" t="s">
        <v>1119</v>
      </c>
      <c r="B606" t="s">
        <v>357</v>
      </c>
      <c r="C606" t="s">
        <v>1518</v>
      </c>
      <c r="D606" t="s">
        <v>1522</v>
      </c>
    </row>
    <row r="607" spans="1:4">
      <c r="A607" t="s">
        <v>1120</v>
      </c>
      <c r="B607" t="s">
        <v>45</v>
      </c>
      <c r="C607" t="s">
        <v>1510</v>
      </c>
      <c r="D607" t="s">
        <v>1511</v>
      </c>
    </row>
    <row r="608" spans="1:4">
      <c r="A608" t="s">
        <v>1121</v>
      </c>
      <c r="B608" t="s">
        <v>364</v>
      </c>
      <c r="C608" t="s">
        <v>1512</v>
      </c>
      <c r="D608" t="s">
        <v>1514</v>
      </c>
    </row>
    <row r="609" spans="1:4">
      <c r="A609" t="s">
        <v>1122</v>
      </c>
      <c r="B609" t="s">
        <v>36</v>
      </c>
      <c r="C609" t="s">
        <v>1510</v>
      </c>
      <c r="D609" t="s">
        <v>1511</v>
      </c>
    </row>
    <row r="610" spans="1:4">
      <c r="A610" t="s">
        <v>1123</v>
      </c>
      <c r="B610" t="s">
        <v>117</v>
      </c>
      <c r="C610" t="s">
        <v>1510</v>
      </c>
      <c r="D610" t="s">
        <v>1524</v>
      </c>
    </row>
    <row r="611" spans="1:4">
      <c r="A611" t="s">
        <v>1124</v>
      </c>
      <c r="B611" t="s">
        <v>270</v>
      </c>
      <c r="C611" t="s">
        <v>1518</v>
      </c>
      <c r="D611" t="s">
        <v>1508</v>
      </c>
    </row>
    <row r="612" spans="1:4">
      <c r="A612" t="s">
        <v>1125</v>
      </c>
      <c r="B612" t="s">
        <v>564</v>
      </c>
      <c r="C612" t="s">
        <v>1512</v>
      </c>
      <c r="D612" t="s">
        <v>1509</v>
      </c>
    </row>
    <row r="613" spans="1:4">
      <c r="A613" t="s">
        <v>1126</v>
      </c>
      <c r="B613" t="s">
        <v>526</v>
      </c>
      <c r="C613" t="s">
        <v>1518</v>
      </c>
      <c r="D613" t="s">
        <v>1526</v>
      </c>
    </row>
    <row r="614" spans="1:4">
      <c r="A614" s="1" t="s">
        <v>1127</v>
      </c>
      <c r="B614" t="s">
        <v>565</v>
      </c>
      <c r="C614" t="s">
        <v>1506</v>
      </c>
      <c r="D614" t="s">
        <v>1527</v>
      </c>
    </row>
    <row r="615" spans="1:4">
      <c r="A615" t="s">
        <v>1128</v>
      </c>
      <c r="B615" t="s">
        <v>435</v>
      </c>
      <c r="C615" t="s">
        <v>1506</v>
      </c>
      <c r="D615" t="s">
        <v>1527</v>
      </c>
    </row>
    <row r="616" spans="1:4">
      <c r="A616" t="s">
        <v>1129</v>
      </c>
      <c r="B616" t="s">
        <v>74</v>
      </c>
      <c r="C616" t="s">
        <v>1510</v>
      </c>
      <c r="D616" t="s">
        <v>1527</v>
      </c>
    </row>
    <row r="617" spans="1:4">
      <c r="A617" t="s">
        <v>1130</v>
      </c>
      <c r="B617" t="s">
        <v>505</v>
      </c>
      <c r="C617" t="s">
        <v>1518</v>
      </c>
      <c r="D617" t="s">
        <v>1514</v>
      </c>
    </row>
    <row r="618" spans="1:4">
      <c r="A618" t="s">
        <v>1131</v>
      </c>
      <c r="B618" t="s">
        <v>346</v>
      </c>
      <c r="C618" t="s">
        <v>1506</v>
      </c>
      <c r="D618" t="s">
        <v>1514</v>
      </c>
    </row>
    <row r="619" spans="1:4">
      <c r="A619" t="s">
        <v>1132</v>
      </c>
      <c r="B619" t="s">
        <v>572</v>
      </c>
      <c r="C619" t="s">
        <v>1518</v>
      </c>
      <c r="D619" t="s">
        <v>1508</v>
      </c>
    </row>
    <row r="620" spans="1:4">
      <c r="A620" t="s">
        <v>1133</v>
      </c>
      <c r="B620" t="s">
        <v>602</v>
      </c>
      <c r="C620" t="s">
        <v>1506</v>
      </c>
      <c r="D620" t="s">
        <v>1509</v>
      </c>
    </row>
    <row r="621" spans="1:4">
      <c r="A621" t="s">
        <v>1134</v>
      </c>
      <c r="B621" t="s">
        <v>475</v>
      </c>
      <c r="C621" t="s">
        <v>1512</v>
      </c>
      <c r="D621" t="s">
        <v>1508</v>
      </c>
    </row>
    <row r="622" spans="1:4">
      <c r="A622" t="s">
        <v>1135</v>
      </c>
      <c r="B622" t="s">
        <v>218</v>
      </c>
      <c r="C622" t="s">
        <v>1506</v>
      </c>
      <c r="D622" t="s">
        <v>1526</v>
      </c>
    </row>
    <row r="623" spans="1:4">
      <c r="A623" t="s">
        <v>1136</v>
      </c>
      <c r="B623" t="s">
        <v>260</v>
      </c>
      <c r="C623" t="s">
        <v>1506</v>
      </c>
      <c r="D623" t="s">
        <v>1521</v>
      </c>
    </row>
    <row r="624" spans="1:4">
      <c r="A624" t="s">
        <v>1137</v>
      </c>
      <c r="B624" t="s">
        <v>467</v>
      </c>
      <c r="C624" t="s">
        <v>1512</v>
      </c>
      <c r="D624" t="s">
        <v>1509</v>
      </c>
    </row>
    <row r="625" spans="1:4">
      <c r="A625" t="s">
        <v>1138</v>
      </c>
      <c r="B625" t="s">
        <v>173</v>
      </c>
      <c r="C625" t="s">
        <v>1512</v>
      </c>
      <c r="D625" t="s">
        <v>1515</v>
      </c>
    </row>
    <row r="626" spans="1:4">
      <c r="A626" t="s">
        <v>1139</v>
      </c>
      <c r="B626" t="s">
        <v>422</v>
      </c>
      <c r="C626" t="s">
        <v>1506</v>
      </c>
      <c r="D626" t="s">
        <v>1517</v>
      </c>
    </row>
    <row r="627" spans="1:4">
      <c r="A627" t="s">
        <v>1140</v>
      </c>
      <c r="B627" t="s">
        <v>262</v>
      </c>
      <c r="C627" t="s">
        <v>1506</v>
      </c>
      <c r="D627" t="s">
        <v>1514</v>
      </c>
    </row>
    <row r="628" spans="1:4">
      <c r="A628" t="s">
        <v>1141</v>
      </c>
      <c r="B628" t="s">
        <v>93</v>
      </c>
      <c r="C628" t="s">
        <v>1506</v>
      </c>
      <c r="D628" t="s">
        <v>1513</v>
      </c>
    </row>
    <row r="629" spans="1:4">
      <c r="A629" t="s">
        <v>1142</v>
      </c>
      <c r="B629" t="s">
        <v>246</v>
      </c>
      <c r="C629" t="s">
        <v>1506</v>
      </c>
      <c r="D629" t="s">
        <v>1526</v>
      </c>
    </row>
    <row r="630" spans="1:4">
      <c r="A630" t="s">
        <v>1143</v>
      </c>
      <c r="B630" t="s">
        <v>291</v>
      </c>
      <c r="C630" t="s">
        <v>1518</v>
      </c>
      <c r="D630" t="s">
        <v>1515</v>
      </c>
    </row>
    <row r="631" spans="1:4">
      <c r="A631" t="s">
        <v>1144</v>
      </c>
      <c r="B631" t="s">
        <v>246</v>
      </c>
      <c r="C631" t="s">
        <v>1512</v>
      </c>
      <c r="D631" t="s">
        <v>1521</v>
      </c>
    </row>
    <row r="632" spans="1:4">
      <c r="A632" t="s">
        <v>1145</v>
      </c>
      <c r="B632" t="s">
        <v>353</v>
      </c>
      <c r="C632" t="s">
        <v>1510</v>
      </c>
      <c r="D632" t="s">
        <v>1533</v>
      </c>
    </row>
    <row r="633" spans="1:4">
      <c r="A633" t="s">
        <v>1146</v>
      </c>
      <c r="B633" t="s">
        <v>361</v>
      </c>
      <c r="C633" t="s">
        <v>1506</v>
      </c>
      <c r="D633" t="s">
        <v>1514</v>
      </c>
    </row>
    <row r="634" spans="1:4">
      <c r="A634" t="s">
        <v>1147</v>
      </c>
      <c r="B634" t="s">
        <v>46</v>
      </c>
      <c r="C634" t="s">
        <v>1512</v>
      </c>
      <c r="D634" t="s">
        <v>1508</v>
      </c>
    </row>
    <row r="635" spans="1:4">
      <c r="A635" t="s">
        <v>1148</v>
      </c>
      <c r="B635" t="s">
        <v>541</v>
      </c>
      <c r="C635" t="s">
        <v>1506</v>
      </c>
      <c r="D635" t="s">
        <v>1517</v>
      </c>
    </row>
    <row r="636" spans="1:4">
      <c r="A636" t="s">
        <v>1149</v>
      </c>
      <c r="B636" t="s">
        <v>321</v>
      </c>
      <c r="C636" t="s">
        <v>1518</v>
      </c>
      <c r="D636" t="s">
        <v>1513</v>
      </c>
    </row>
    <row r="637" spans="1:4">
      <c r="A637" t="s">
        <v>1150</v>
      </c>
      <c r="B637" t="s">
        <v>498</v>
      </c>
      <c r="C637" t="s">
        <v>1510</v>
      </c>
      <c r="D637" t="s">
        <v>1515</v>
      </c>
    </row>
    <row r="638" spans="1:4">
      <c r="A638" s="1" t="s">
        <v>1151</v>
      </c>
      <c r="B638" t="s">
        <v>295</v>
      </c>
      <c r="C638" t="s">
        <v>1512</v>
      </c>
      <c r="D638" t="s">
        <v>1515</v>
      </c>
    </row>
    <row r="639" spans="1:4">
      <c r="A639" t="s">
        <v>1152</v>
      </c>
      <c r="B639" t="s">
        <v>349</v>
      </c>
      <c r="C639" t="s">
        <v>1506</v>
      </c>
      <c r="D639" t="s">
        <v>1514</v>
      </c>
    </row>
    <row r="640" spans="1:4">
      <c r="A640" t="s">
        <v>1153</v>
      </c>
      <c r="B640" t="s">
        <v>104</v>
      </c>
      <c r="C640" t="s">
        <v>1510</v>
      </c>
      <c r="D640" t="s">
        <v>1515</v>
      </c>
    </row>
    <row r="641" spans="1:4">
      <c r="A641" t="s">
        <v>1154</v>
      </c>
      <c r="B641" t="s">
        <v>360</v>
      </c>
      <c r="C641" t="s">
        <v>1506</v>
      </c>
      <c r="D641" t="s">
        <v>1516</v>
      </c>
    </row>
    <row r="642" spans="1:4">
      <c r="A642" t="s">
        <v>1155</v>
      </c>
      <c r="B642" t="s">
        <v>38</v>
      </c>
      <c r="C642" t="s">
        <v>1518</v>
      </c>
      <c r="D642" t="s">
        <v>1520</v>
      </c>
    </row>
    <row r="643" spans="1:4">
      <c r="A643" t="s">
        <v>1156</v>
      </c>
      <c r="B643" t="s">
        <v>390</v>
      </c>
      <c r="C643" t="s">
        <v>1518</v>
      </c>
      <c r="D643" t="s">
        <v>1527</v>
      </c>
    </row>
    <row r="644" spans="1:4">
      <c r="A644" t="s">
        <v>1157</v>
      </c>
      <c r="B644" t="s">
        <v>150</v>
      </c>
      <c r="C644" t="s">
        <v>1518</v>
      </c>
      <c r="D644" t="s">
        <v>1515</v>
      </c>
    </row>
    <row r="645" spans="1:4">
      <c r="A645" t="s">
        <v>1545</v>
      </c>
      <c r="B645" t="s">
        <v>308</v>
      </c>
      <c r="C645" t="s">
        <v>1506</v>
      </c>
      <c r="D645" t="s">
        <v>1527</v>
      </c>
    </row>
    <row r="646" spans="1:4">
      <c r="A646" t="s">
        <v>1158</v>
      </c>
      <c r="B646" t="s">
        <v>233</v>
      </c>
      <c r="C646" t="s">
        <v>1512</v>
      </c>
      <c r="D646" t="s">
        <v>1509</v>
      </c>
    </row>
    <row r="647" spans="1:4">
      <c r="A647" s="1" t="s">
        <v>1546</v>
      </c>
      <c r="B647" t="s">
        <v>602</v>
      </c>
      <c r="C647" t="s">
        <v>1512</v>
      </c>
      <c r="D647" t="s">
        <v>1526</v>
      </c>
    </row>
    <row r="648" spans="1:4">
      <c r="A648" t="s">
        <v>1159</v>
      </c>
      <c r="B648" t="s">
        <v>362</v>
      </c>
      <c r="C648" t="s">
        <v>1512</v>
      </c>
      <c r="D648" t="s">
        <v>1515</v>
      </c>
    </row>
    <row r="649" spans="1:4">
      <c r="A649" t="s">
        <v>1160</v>
      </c>
      <c r="B649" t="s">
        <v>626</v>
      </c>
      <c r="C649" t="s">
        <v>1512</v>
      </c>
      <c r="D649" t="s">
        <v>1515</v>
      </c>
    </row>
    <row r="650" spans="1:4">
      <c r="A650" t="s">
        <v>1161</v>
      </c>
      <c r="B650" t="s">
        <v>70</v>
      </c>
      <c r="C650" t="s">
        <v>1506</v>
      </c>
      <c r="D650" t="s">
        <v>1511</v>
      </c>
    </row>
    <row r="651" spans="1:4">
      <c r="A651" t="s">
        <v>1162</v>
      </c>
      <c r="B651" t="s">
        <v>43</v>
      </c>
      <c r="C651" t="s">
        <v>1512</v>
      </c>
      <c r="D651" t="s">
        <v>1517</v>
      </c>
    </row>
    <row r="652" spans="1:4">
      <c r="A652" t="s">
        <v>1163</v>
      </c>
      <c r="B652" t="s">
        <v>407</v>
      </c>
      <c r="C652" t="s">
        <v>1510</v>
      </c>
      <c r="D652" t="s">
        <v>1514</v>
      </c>
    </row>
    <row r="653" spans="1:4">
      <c r="A653" t="s">
        <v>1164</v>
      </c>
      <c r="B653" t="s">
        <v>246</v>
      </c>
      <c r="C653" t="s">
        <v>1512</v>
      </c>
      <c r="D653" t="s">
        <v>1526</v>
      </c>
    </row>
    <row r="654" spans="1:4">
      <c r="A654" t="s">
        <v>1165</v>
      </c>
      <c r="B654" t="s">
        <v>425</v>
      </c>
      <c r="C654" t="s">
        <v>1510</v>
      </c>
      <c r="D654" t="s">
        <v>1522</v>
      </c>
    </row>
    <row r="655" spans="1:4">
      <c r="A655" t="s">
        <v>1166</v>
      </c>
      <c r="B655" t="s">
        <v>397</v>
      </c>
      <c r="C655" t="s">
        <v>1506</v>
      </c>
      <c r="D655" t="s">
        <v>1523</v>
      </c>
    </row>
    <row r="656" spans="1:4">
      <c r="A656" t="s">
        <v>1167</v>
      </c>
      <c r="B656" t="s">
        <v>34</v>
      </c>
      <c r="C656" t="s">
        <v>1518</v>
      </c>
      <c r="D656" t="s">
        <v>1516</v>
      </c>
    </row>
    <row r="657" spans="1:4">
      <c r="A657" t="s">
        <v>1168</v>
      </c>
      <c r="B657" t="s">
        <v>191</v>
      </c>
      <c r="C657" t="s">
        <v>1512</v>
      </c>
      <c r="D657" t="s">
        <v>1527</v>
      </c>
    </row>
    <row r="658" spans="1:4">
      <c r="A658" t="s">
        <v>1169</v>
      </c>
      <c r="B658" s="1" t="s">
        <v>60</v>
      </c>
      <c r="C658" t="s">
        <v>1518</v>
      </c>
      <c r="D658" t="s">
        <v>1526</v>
      </c>
    </row>
    <row r="659" spans="1:4">
      <c r="A659" t="s">
        <v>1170</v>
      </c>
      <c r="B659" t="s">
        <v>467</v>
      </c>
      <c r="C659" t="s">
        <v>1510</v>
      </c>
      <c r="D659" t="s">
        <v>1526</v>
      </c>
    </row>
    <row r="660" spans="1:4">
      <c r="A660" t="s">
        <v>1171</v>
      </c>
      <c r="B660" t="s">
        <v>484</v>
      </c>
      <c r="C660" t="s">
        <v>1518</v>
      </c>
      <c r="D660" t="s">
        <v>1521</v>
      </c>
    </row>
    <row r="661" spans="1:4">
      <c r="A661" t="s">
        <v>1172</v>
      </c>
      <c r="B661" t="s">
        <v>378</v>
      </c>
      <c r="C661" t="s">
        <v>1506</v>
      </c>
      <c r="D661" t="s">
        <v>1519</v>
      </c>
    </row>
    <row r="662" spans="1:4">
      <c r="A662" t="s">
        <v>1173</v>
      </c>
      <c r="B662" t="s">
        <v>186</v>
      </c>
      <c r="C662" t="s">
        <v>1512</v>
      </c>
      <c r="D662" t="s">
        <v>1509</v>
      </c>
    </row>
    <row r="663" spans="1:4">
      <c r="A663" t="s">
        <v>1174</v>
      </c>
      <c r="B663" t="s">
        <v>414</v>
      </c>
      <c r="C663" t="s">
        <v>1512</v>
      </c>
      <c r="D663" t="s">
        <v>1521</v>
      </c>
    </row>
    <row r="664" spans="1:4">
      <c r="A664" t="s">
        <v>1175</v>
      </c>
      <c r="B664" t="s">
        <v>137</v>
      </c>
      <c r="C664" t="s">
        <v>1512</v>
      </c>
      <c r="D664" t="s">
        <v>1513</v>
      </c>
    </row>
    <row r="665" spans="1:4">
      <c r="A665" t="s">
        <v>1176</v>
      </c>
      <c r="B665" t="s">
        <v>288</v>
      </c>
      <c r="C665" t="s">
        <v>1510</v>
      </c>
      <c r="D665" t="s">
        <v>1517</v>
      </c>
    </row>
    <row r="666" spans="1:4">
      <c r="A666" t="s">
        <v>1177</v>
      </c>
      <c r="B666" t="s">
        <v>523</v>
      </c>
      <c r="C666" t="s">
        <v>1506</v>
      </c>
      <c r="D666" t="s">
        <v>1513</v>
      </c>
    </row>
    <row r="667" spans="1:4">
      <c r="A667" t="s">
        <v>1178</v>
      </c>
      <c r="B667" t="s">
        <v>487</v>
      </c>
      <c r="C667" t="s">
        <v>1518</v>
      </c>
      <c r="D667" t="s">
        <v>1528</v>
      </c>
    </row>
    <row r="668" spans="1:4">
      <c r="A668" t="s">
        <v>1179</v>
      </c>
      <c r="B668" t="s">
        <v>531</v>
      </c>
      <c r="C668" t="s">
        <v>1510</v>
      </c>
      <c r="D668" t="s">
        <v>1521</v>
      </c>
    </row>
    <row r="669" spans="1:4">
      <c r="A669" t="s">
        <v>1180</v>
      </c>
      <c r="B669" t="s">
        <v>519</v>
      </c>
      <c r="C669" t="s">
        <v>1512</v>
      </c>
      <c r="D669" t="s">
        <v>1516</v>
      </c>
    </row>
    <row r="670" spans="1:4">
      <c r="A670" t="s">
        <v>1181</v>
      </c>
      <c r="B670" t="s">
        <v>166</v>
      </c>
      <c r="C670" t="s">
        <v>1510</v>
      </c>
      <c r="D670" t="s">
        <v>1521</v>
      </c>
    </row>
    <row r="671" spans="1:4">
      <c r="A671" t="s">
        <v>1182</v>
      </c>
      <c r="B671" t="s">
        <v>296</v>
      </c>
      <c r="C671" t="s">
        <v>1506</v>
      </c>
      <c r="D671" t="s">
        <v>1517</v>
      </c>
    </row>
    <row r="672" spans="1:4">
      <c r="A672" t="s">
        <v>1183</v>
      </c>
      <c r="B672" t="s">
        <v>338</v>
      </c>
      <c r="C672" t="s">
        <v>1506</v>
      </c>
      <c r="D672" t="s">
        <v>1526</v>
      </c>
    </row>
    <row r="673" spans="1:4">
      <c r="A673" t="s">
        <v>1184</v>
      </c>
      <c r="B673" t="s">
        <v>52</v>
      </c>
      <c r="C673" t="s">
        <v>1512</v>
      </c>
      <c r="D673" t="s">
        <v>1520</v>
      </c>
    </row>
    <row r="674" spans="1:4">
      <c r="A674" t="s">
        <v>1185</v>
      </c>
      <c r="B674" t="s">
        <v>414</v>
      </c>
      <c r="C674" t="s">
        <v>1510</v>
      </c>
      <c r="D674" t="s">
        <v>1515</v>
      </c>
    </row>
    <row r="675" spans="1:4">
      <c r="A675" t="s">
        <v>1186</v>
      </c>
      <c r="B675" t="s">
        <v>592</v>
      </c>
      <c r="C675" t="s">
        <v>1518</v>
      </c>
      <c r="D675" t="s">
        <v>1509</v>
      </c>
    </row>
    <row r="676" spans="1:4">
      <c r="A676" t="s">
        <v>1187</v>
      </c>
      <c r="B676" t="s">
        <v>401</v>
      </c>
      <c r="C676" t="s">
        <v>1510</v>
      </c>
      <c r="D676" t="s">
        <v>1519</v>
      </c>
    </row>
    <row r="677" spans="1:4">
      <c r="A677" t="s">
        <v>1188</v>
      </c>
      <c r="B677" t="s">
        <v>218</v>
      </c>
      <c r="C677" t="s">
        <v>1510</v>
      </c>
      <c r="D677" t="s">
        <v>1527</v>
      </c>
    </row>
    <row r="678" spans="1:4">
      <c r="A678" t="s">
        <v>1189</v>
      </c>
      <c r="B678" t="s">
        <v>398</v>
      </c>
      <c r="C678" t="s">
        <v>1518</v>
      </c>
      <c r="D678" t="s">
        <v>1521</v>
      </c>
    </row>
    <row r="679" spans="1:4">
      <c r="A679" t="s">
        <v>1190</v>
      </c>
      <c r="B679" t="s">
        <v>206</v>
      </c>
      <c r="C679" t="s">
        <v>1518</v>
      </c>
      <c r="D679" t="s">
        <v>1514</v>
      </c>
    </row>
    <row r="680" spans="1:4">
      <c r="A680" t="s">
        <v>1191</v>
      </c>
      <c r="B680" t="s">
        <v>167</v>
      </c>
      <c r="C680" t="s">
        <v>1510</v>
      </c>
      <c r="D680" t="s">
        <v>1514</v>
      </c>
    </row>
    <row r="681" spans="1:4">
      <c r="A681" t="s">
        <v>1192</v>
      </c>
      <c r="B681" t="s">
        <v>232</v>
      </c>
      <c r="C681" t="s">
        <v>1510</v>
      </c>
      <c r="D681" t="s">
        <v>1520</v>
      </c>
    </row>
    <row r="682" spans="1:4">
      <c r="A682" t="s">
        <v>1193</v>
      </c>
      <c r="B682" t="s">
        <v>99</v>
      </c>
      <c r="C682" t="s">
        <v>1512</v>
      </c>
      <c r="D682" t="s">
        <v>1509</v>
      </c>
    </row>
    <row r="683" spans="1:4">
      <c r="A683" t="s">
        <v>1194</v>
      </c>
      <c r="B683" t="s">
        <v>500</v>
      </c>
      <c r="C683" t="s">
        <v>1510</v>
      </c>
      <c r="D683" t="s">
        <v>1513</v>
      </c>
    </row>
    <row r="684" spans="1:4">
      <c r="A684" t="s">
        <v>1195</v>
      </c>
      <c r="B684" t="s">
        <v>230</v>
      </c>
      <c r="C684" t="s">
        <v>1506</v>
      </c>
      <c r="D684" t="s">
        <v>1526</v>
      </c>
    </row>
    <row r="685" spans="1:4">
      <c r="A685" t="s">
        <v>1196</v>
      </c>
      <c r="B685" t="s">
        <v>455</v>
      </c>
      <c r="C685" t="s">
        <v>1506</v>
      </c>
      <c r="D685" t="s">
        <v>1513</v>
      </c>
    </row>
    <row r="686" spans="1:4">
      <c r="A686" t="s">
        <v>1197</v>
      </c>
      <c r="B686" t="s">
        <v>221</v>
      </c>
      <c r="C686" t="s">
        <v>1506</v>
      </c>
      <c r="D686" t="s">
        <v>1511</v>
      </c>
    </row>
    <row r="687" spans="1:4">
      <c r="A687" t="s">
        <v>1198</v>
      </c>
      <c r="B687" t="s">
        <v>124</v>
      </c>
      <c r="C687" t="s">
        <v>1506</v>
      </c>
      <c r="D687" t="s">
        <v>1511</v>
      </c>
    </row>
    <row r="688" spans="1:4">
      <c r="A688" t="s">
        <v>1199</v>
      </c>
      <c r="B688" t="s">
        <v>498</v>
      </c>
      <c r="C688" t="s">
        <v>1512</v>
      </c>
      <c r="D688" t="s">
        <v>1521</v>
      </c>
    </row>
    <row r="689" spans="1:4">
      <c r="A689" t="s">
        <v>1200</v>
      </c>
      <c r="B689" t="s">
        <v>93</v>
      </c>
      <c r="C689" t="s">
        <v>1512</v>
      </c>
      <c r="D689" t="s">
        <v>1523</v>
      </c>
    </row>
    <row r="690" spans="1:4">
      <c r="A690" t="s">
        <v>1201</v>
      </c>
      <c r="B690" t="s">
        <v>125</v>
      </c>
      <c r="C690" t="s">
        <v>1506</v>
      </c>
      <c r="D690" t="s">
        <v>1519</v>
      </c>
    </row>
    <row r="691" spans="1:4">
      <c r="A691" t="s">
        <v>1202</v>
      </c>
      <c r="B691" t="s">
        <v>342</v>
      </c>
      <c r="C691" t="s">
        <v>1510</v>
      </c>
      <c r="D691" t="s">
        <v>1521</v>
      </c>
    </row>
    <row r="692" spans="1:4">
      <c r="A692" t="s">
        <v>1203</v>
      </c>
      <c r="B692" t="s">
        <v>603</v>
      </c>
      <c r="C692" t="s">
        <v>1506</v>
      </c>
      <c r="D692" t="s">
        <v>1523</v>
      </c>
    </row>
    <row r="693" spans="1:4">
      <c r="A693" t="s">
        <v>1204</v>
      </c>
      <c r="B693" t="s">
        <v>194</v>
      </c>
      <c r="C693" t="s">
        <v>1518</v>
      </c>
      <c r="D693" t="s">
        <v>1522</v>
      </c>
    </row>
    <row r="694" spans="1:4">
      <c r="A694" t="s">
        <v>1205</v>
      </c>
      <c r="B694" t="s">
        <v>216</v>
      </c>
      <c r="C694" t="s">
        <v>1506</v>
      </c>
      <c r="D694" t="s">
        <v>1513</v>
      </c>
    </row>
    <row r="695" spans="1:4">
      <c r="A695" t="s">
        <v>1206</v>
      </c>
      <c r="B695" t="s">
        <v>79</v>
      </c>
      <c r="C695" t="s">
        <v>1506</v>
      </c>
      <c r="D695" t="s">
        <v>1526</v>
      </c>
    </row>
    <row r="696" spans="1:4">
      <c r="A696" t="s">
        <v>1207</v>
      </c>
      <c r="B696" t="s">
        <v>169</v>
      </c>
      <c r="C696" t="s">
        <v>1506</v>
      </c>
      <c r="D696" t="s">
        <v>1520</v>
      </c>
    </row>
    <row r="697" spans="1:4">
      <c r="A697" t="s">
        <v>1208</v>
      </c>
      <c r="B697" s="1" t="s">
        <v>227</v>
      </c>
      <c r="C697" t="s">
        <v>1518</v>
      </c>
      <c r="D697" t="s">
        <v>1509</v>
      </c>
    </row>
    <row r="698" spans="1:4">
      <c r="A698" t="s">
        <v>1209</v>
      </c>
      <c r="B698" t="s">
        <v>375</v>
      </c>
      <c r="C698" t="s">
        <v>1518</v>
      </c>
      <c r="D698" t="s">
        <v>1527</v>
      </c>
    </row>
    <row r="699" spans="1:4">
      <c r="A699" t="s">
        <v>1210</v>
      </c>
      <c r="B699" t="s">
        <v>354</v>
      </c>
      <c r="C699" t="s">
        <v>1512</v>
      </c>
      <c r="D699" t="s">
        <v>1517</v>
      </c>
    </row>
    <row r="700" spans="1:4">
      <c r="A700" t="s">
        <v>1211</v>
      </c>
      <c r="B700" t="s">
        <v>180</v>
      </c>
      <c r="C700" t="s">
        <v>1510</v>
      </c>
      <c r="D700" t="s">
        <v>1523</v>
      </c>
    </row>
    <row r="701" spans="1:4">
      <c r="A701" t="s">
        <v>1212</v>
      </c>
      <c r="B701" t="s">
        <v>148</v>
      </c>
      <c r="C701" t="s">
        <v>1510</v>
      </c>
      <c r="D701" t="s">
        <v>1517</v>
      </c>
    </row>
    <row r="702" spans="1:4">
      <c r="A702" t="s">
        <v>1213</v>
      </c>
      <c r="B702" t="s">
        <v>197</v>
      </c>
      <c r="C702" t="s">
        <v>1512</v>
      </c>
      <c r="D702" t="s">
        <v>1536</v>
      </c>
    </row>
    <row r="703" spans="1:4">
      <c r="A703" t="s">
        <v>1214</v>
      </c>
      <c r="B703" t="s">
        <v>36</v>
      </c>
      <c r="C703" t="s">
        <v>1518</v>
      </c>
      <c r="D703" t="s">
        <v>1526</v>
      </c>
    </row>
    <row r="704" spans="1:4">
      <c r="A704" t="s">
        <v>1215</v>
      </c>
      <c r="B704" t="s">
        <v>75</v>
      </c>
      <c r="C704" t="s">
        <v>1506</v>
      </c>
      <c r="D704" t="s">
        <v>1521</v>
      </c>
    </row>
    <row r="705" spans="1:4">
      <c r="A705" t="s">
        <v>1216</v>
      </c>
      <c r="B705" t="s">
        <v>271</v>
      </c>
      <c r="C705" t="s">
        <v>1518</v>
      </c>
      <c r="D705" t="s">
        <v>1527</v>
      </c>
    </row>
    <row r="706" spans="1:4">
      <c r="A706" t="s">
        <v>1217</v>
      </c>
      <c r="B706" t="s">
        <v>244</v>
      </c>
      <c r="C706" t="s">
        <v>1512</v>
      </c>
      <c r="D706" t="s">
        <v>1524</v>
      </c>
    </row>
    <row r="707" spans="1:4">
      <c r="A707" t="s">
        <v>1218</v>
      </c>
      <c r="B707" t="s">
        <v>448</v>
      </c>
      <c r="C707" t="s">
        <v>1506</v>
      </c>
      <c r="D707" t="s">
        <v>1513</v>
      </c>
    </row>
    <row r="708" spans="1:4">
      <c r="A708" s="1" t="s">
        <v>1219</v>
      </c>
      <c r="B708" t="s">
        <v>164</v>
      </c>
      <c r="C708" t="s">
        <v>1512</v>
      </c>
      <c r="D708" t="s">
        <v>1522</v>
      </c>
    </row>
    <row r="709" spans="1:4">
      <c r="A709" t="s">
        <v>1220</v>
      </c>
      <c r="B709" t="s">
        <v>567</v>
      </c>
      <c r="C709" t="s">
        <v>1506</v>
      </c>
      <c r="D709" t="s">
        <v>1524</v>
      </c>
    </row>
    <row r="710" spans="1:4">
      <c r="A710" t="s">
        <v>1221</v>
      </c>
      <c r="B710" t="s">
        <v>201</v>
      </c>
      <c r="C710" t="s">
        <v>1506</v>
      </c>
      <c r="D710" t="s">
        <v>1509</v>
      </c>
    </row>
    <row r="711" spans="1:4">
      <c r="A711" t="s">
        <v>1222</v>
      </c>
      <c r="B711" t="s">
        <v>221</v>
      </c>
      <c r="C711" t="s">
        <v>1506</v>
      </c>
      <c r="D711" t="s">
        <v>1524</v>
      </c>
    </row>
    <row r="712" spans="1:4">
      <c r="A712" t="s">
        <v>1223</v>
      </c>
      <c r="B712" t="s">
        <v>325</v>
      </c>
      <c r="C712" t="s">
        <v>1510</v>
      </c>
      <c r="D712" t="s">
        <v>1526</v>
      </c>
    </row>
    <row r="713" spans="1:4">
      <c r="A713" t="s">
        <v>1224</v>
      </c>
      <c r="B713" t="s">
        <v>331</v>
      </c>
      <c r="C713" t="s">
        <v>1512</v>
      </c>
      <c r="D713" t="s">
        <v>1517</v>
      </c>
    </row>
    <row r="714" spans="1:4">
      <c r="A714" t="s">
        <v>1225</v>
      </c>
      <c r="B714" t="s">
        <v>252</v>
      </c>
      <c r="C714" t="s">
        <v>1518</v>
      </c>
      <c r="D714" t="s">
        <v>1516</v>
      </c>
    </row>
    <row r="715" spans="1:4">
      <c r="A715" t="s">
        <v>1226</v>
      </c>
      <c r="B715" t="s">
        <v>103</v>
      </c>
      <c r="C715" t="s">
        <v>1518</v>
      </c>
      <c r="D715" t="s">
        <v>1522</v>
      </c>
    </row>
    <row r="716" spans="1:4">
      <c r="A716" t="s">
        <v>1227</v>
      </c>
      <c r="B716" t="s">
        <v>165</v>
      </c>
      <c r="C716" t="s">
        <v>1512</v>
      </c>
      <c r="D716" t="s">
        <v>1515</v>
      </c>
    </row>
    <row r="717" spans="1:4">
      <c r="A717" t="s">
        <v>1228</v>
      </c>
      <c r="B717" t="s">
        <v>384</v>
      </c>
      <c r="C717" t="s">
        <v>1510</v>
      </c>
      <c r="D717" t="s">
        <v>1513</v>
      </c>
    </row>
    <row r="718" spans="1:4">
      <c r="A718" t="s">
        <v>1229</v>
      </c>
      <c r="B718" t="s">
        <v>152</v>
      </c>
      <c r="C718" t="s">
        <v>1510</v>
      </c>
      <c r="D718" t="s">
        <v>1516</v>
      </c>
    </row>
    <row r="719" spans="1:4">
      <c r="A719" t="s">
        <v>1230</v>
      </c>
      <c r="B719" t="s">
        <v>395</v>
      </c>
      <c r="C719" t="s">
        <v>1518</v>
      </c>
      <c r="D719" t="s">
        <v>1513</v>
      </c>
    </row>
    <row r="720" spans="1:4">
      <c r="A720" t="s">
        <v>1231</v>
      </c>
      <c r="B720" t="s">
        <v>280</v>
      </c>
      <c r="C720" t="s">
        <v>1518</v>
      </c>
      <c r="D720" t="s">
        <v>1520</v>
      </c>
    </row>
    <row r="721" spans="1:4">
      <c r="A721" t="s">
        <v>1232</v>
      </c>
      <c r="B721" t="s">
        <v>193</v>
      </c>
      <c r="C721" t="s">
        <v>1506</v>
      </c>
      <c r="D721" t="s">
        <v>1527</v>
      </c>
    </row>
    <row r="722" spans="1:4">
      <c r="A722" t="s">
        <v>1233</v>
      </c>
      <c r="B722" t="s">
        <v>268</v>
      </c>
      <c r="C722" t="s">
        <v>1506</v>
      </c>
      <c r="D722" t="s">
        <v>1520</v>
      </c>
    </row>
    <row r="723" spans="1:4">
      <c r="A723" t="s">
        <v>1234</v>
      </c>
      <c r="B723" s="1" t="s">
        <v>227</v>
      </c>
      <c r="C723" t="s">
        <v>1512</v>
      </c>
      <c r="D723" t="s">
        <v>1521</v>
      </c>
    </row>
    <row r="724" spans="1:4">
      <c r="A724" t="s">
        <v>1547</v>
      </c>
      <c r="B724" t="s">
        <v>602</v>
      </c>
      <c r="C724" t="s">
        <v>1510</v>
      </c>
      <c r="D724" t="s">
        <v>1519</v>
      </c>
    </row>
    <row r="725" spans="1:4">
      <c r="A725" t="s">
        <v>1235</v>
      </c>
      <c r="B725" t="s">
        <v>370</v>
      </c>
      <c r="C725" t="s">
        <v>1510</v>
      </c>
      <c r="D725" t="s">
        <v>1527</v>
      </c>
    </row>
    <row r="726" spans="1:4">
      <c r="A726" t="s">
        <v>1548</v>
      </c>
      <c r="B726" t="s">
        <v>368</v>
      </c>
      <c r="C726" t="s">
        <v>1512</v>
      </c>
      <c r="D726" t="s">
        <v>1527</v>
      </c>
    </row>
    <row r="727" spans="1:4">
      <c r="A727" t="s">
        <v>1236</v>
      </c>
      <c r="B727" t="s">
        <v>468</v>
      </c>
      <c r="C727" t="s">
        <v>1510</v>
      </c>
      <c r="D727" t="s">
        <v>1509</v>
      </c>
    </row>
    <row r="728" spans="1:4">
      <c r="A728" t="s">
        <v>1237</v>
      </c>
      <c r="B728" t="s">
        <v>57</v>
      </c>
      <c r="C728" t="s">
        <v>1518</v>
      </c>
      <c r="D728" t="s">
        <v>1513</v>
      </c>
    </row>
    <row r="729" spans="1:4">
      <c r="A729" t="s">
        <v>1238</v>
      </c>
      <c r="B729" t="s">
        <v>550</v>
      </c>
      <c r="C729" t="s">
        <v>1506</v>
      </c>
      <c r="D729" t="s">
        <v>1526</v>
      </c>
    </row>
    <row r="730" spans="1:4">
      <c r="A730" t="s">
        <v>1239</v>
      </c>
      <c r="B730" t="s">
        <v>333</v>
      </c>
      <c r="C730" t="s">
        <v>1506</v>
      </c>
      <c r="D730" t="s">
        <v>1522</v>
      </c>
    </row>
    <row r="731" spans="1:4">
      <c r="A731" t="s">
        <v>1240</v>
      </c>
      <c r="B731" t="s">
        <v>289</v>
      </c>
      <c r="C731" t="s">
        <v>1518</v>
      </c>
      <c r="D731" t="s">
        <v>1509</v>
      </c>
    </row>
    <row r="732" spans="1:4">
      <c r="A732" t="s">
        <v>1241</v>
      </c>
      <c r="B732" t="s">
        <v>422</v>
      </c>
      <c r="C732" t="s">
        <v>1510</v>
      </c>
      <c r="D732" t="s">
        <v>1508</v>
      </c>
    </row>
    <row r="733" spans="1:4">
      <c r="A733" t="s">
        <v>1242</v>
      </c>
      <c r="B733" t="s">
        <v>201</v>
      </c>
      <c r="C733" t="s">
        <v>1506</v>
      </c>
      <c r="D733" t="s">
        <v>1520</v>
      </c>
    </row>
    <row r="734" spans="1:4">
      <c r="A734" t="s">
        <v>1243</v>
      </c>
      <c r="B734" t="s">
        <v>314</v>
      </c>
      <c r="C734" t="s">
        <v>1512</v>
      </c>
      <c r="D734" t="s">
        <v>1517</v>
      </c>
    </row>
    <row r="735" spans="1:4">
      <c r="A735" t="s">
        <v>1244</v>
      </c>
      <c r="B735" s="1" t="s">
        <v>129</v>
      </c>
      <c r="C735" t="s">
        <v>1518</v>
      </c>
      <c r="D735" t="s">
        <v>1519</v>
      </c>
    </row>
    <row r="736" spans="1:4">
      <c r="A736" t="s">
        <v>1245</v>
      </c>
      <c r="B736" t="s">
        <v>422</v>
      </c>
      <c r="C736" t="s">
        <v>1506</v>
      </c>
      <c r="D736" t="s">
        <v>1522</v>
      </c>
    </row>
    <row r="737" spans="1:4">
      <c r="A737" t="s">
        <v>1246</v>
      </c>
      <c r="B737" t="s">
        <v>234</v>
      </c>
      <c r="C737" t="s">
        <v>1510</v>
      </c>
      <c r="D737" t="s">
        <v>1549</v>
      </c>
    </row>
    <row r="738" spans="1:4">
      <c r="A738" t="s">
        <v>1247</v>
      </c>
      <c r="B738" t="s">
        <v>84</v>
      </c>
      <c r="C738" t="s">
        <v>1510</v>
      </c>
      <c r="D738" t="s">
        <v>1508</v>
      </c>
    </row>
    <row r="739" spans="1:4">
      <c r="A739" t="s">
        <v>1248</v>
      </c>
      <c r="B739" t="s">
        <v>395</v>
      </c>
      <c r="C739" t="s">
        <v>1506</v>
      </c>
      <c r="D739" t="s">
        <v>1522</v>
      </c>
    </row>
    <row r="740" spans="1:4">
      <c r="A740" t="s">
        <v>1249</v>
      </c>
      <c r="B740" t="s">
        <v>46</v>
      </c>
      <c r="C740" t="s">
        <v>1518</v>
      </c>
      <c r="D740" t="s">
        <v>1509</v>
      </c>
    </row>
    <row r="741" spans="1:4">
      <c r="A741" t="s">
        <v>1250</v>
      </c>
      <c r="B741" t="s">
        <v>93</v>
      </c>
      <c r="C741" t="s">
        <v>1506</v>
      </c>
      <c r="D741" t="s">
        <v>1509</v>
      </c>
    </row>
    <row r="742" spans="1:4">
      <c r="A742" t="s">
        <v>1251</v>
      </c>
      <c r="B742" t="s">
        <v>510</v>
      </c>
      <c r="C742" t="s">
        <v>1518</v>
      </c>
      <c r="D742" t="s">
        <v>1522</v>
      </c>
    </row>
    <row r="743" spans="1:4">
      <c r="A743" t="s">
        <v>1252</v>
      </c>
      <c r="B743" t="s">
        <v>375</v>
      </c>
      <c r="C743" t="s">
        <v>1510</v>
      </c>
      <c r="D743" t="s">
        <v>1520</v>
      </c>
    </row>
    <row r="744" spans="1:4">
      <c r="A744" t="s">
        <v>1253</v>
      </c>
      <c r="B744" t="s">
        <v>381</v>
      </c>
      <c r="C744" t="s">
        <v>1510</v>
      </c>
      <c r="D744" t="s">
        <v>1515</v>
      </c>
    </row>
    <row r="745" spans="1:4">
      <c r="A745" t="s">
        <v>1254</v>
      </c>
      <c r="B745" t="s">
        <v>268</v>
      </c>
      <c r="C745" t="s">
        <v>1518</v>
      </c>
      <c r="D745" t="s">
        <v>1514</v>
      </c>
    </row>
    <row r="746" spans="1:4">
      <c r="A746" t="s">
        <v>1255</v>
      </c>
      <c r="B746" t="s">
        <v>389</v>
      </c>
      <c r="C746" t="s">
        <v>1518</v>
      </c>
      <c r="D746" t="s">
        <v>1513</v>
      </c>
    </row>
    <row r="747" spans="1:4">
      <c r="A747" t="s">
        <v>1256</v>
      </c>
      <c r="B747" t="s">
        <v>443</v>
      </c>
      <c r="C747" t="s">
        <v>1506</v>
      </c>
      <c r="D747" t="s">
        <v>1520</v>
      </c>
    </row>
    <row r="748" spans="1:4">
      <c r="A748" t="s">
        <v>1257</v>
      </c>
      <c r="B748" t="s">
        <v>262</v>
      </c>
      <c r="C748" t="s">
        <v>1506</v>
      </c>
      <c r="D748" t="s">
        <v>1517</v>
      </c>
    </row>
    <row r="749" spans="1:4">
      <c r="A749" t="s">
        <v>1258</v>
      </c>
      <c r="B749" t="s">
        <v>313</v>
      </c>
      <c r="C749" t="s">
        <v>1510</v>
      </c>
      <c r="D749" t="s">
        <v>1515</v>
      </c>
    </row>
    <row r="750" spans="1:4">
      <c r="A750" t="s">
        <v>1259</v>
      </c>
      <c r="B750" t="s">
        <v>204</v>
      </c>
      <c r="C750" t="s">
        <v>1512</v>
      </c>
      <c r="D750" t="s">
        <v>1517</v>
      </c>
    </row>
    <row r="751" spans="1:4">
      <c r="A751" s="1" t="s">
        <v>1260</v>
      </c>
      <c r="B751" t="s">
        <v>312</v>
      </c>
      <c r="C751" t="s">
        <v>1510</v>
      </c>
      <c r="D751" t="s">
        <v>1523</v>
      </c>
    </row>
    <row r="752" spans="1:4">
      <c r="A752" t="s">
        <v>1261</v>
      </c>
      <c r="B752" t="s">
        <v>484</v>
      </c>
      <c r="C752" t="s">
        <v>1510</v>
      </c>
      <c r="D752" t="s">
        <v>1513</v>
      </c>
    </row>
    <row r="753" spans="1:4">
      <c r="A753" t="s">
        <v>1262</v>
      </c>
      <c r="B753" t="s">
        <v>250</v>
      </c>
      <c r="C753" t="s">
        <v>1506</v>
      </c>
      <c r="D753" t="s">
        <v>1511</v>
      </c>
    </row>
    <row r="754" spans="1:4">
      <c r="A754" t="s">
        <v>1263</v>
      </c>
      <c r="B754" t="s">
        <v>572</v>
      </c>
      <c r="C754" t="s">
        <v>1518</v>
      </c>
      <c r="D754" t="s">
        <v>1521</v>
      </c>
    </row>
    <row r="755" spans="1:4">
      <c r="A755" t="s">
        <v>1264</v>
      </c>
      <c r="B755" t="s">
        <v>139</v>
      </c>
      <c r="C755" t="s">
        <v>1510</v>
      </c>
      <c r="D755" t="s">
        <v>1520</v>
      </c>
    </row>
    <row r="756" spans="1:4">
      <c r="A756" t="s">
        <v>1265</v>
      </c>
      <c r="B756" t="s">
        <v>386</v>
      </c>
      <c r="C756" t="s">
        <v>1506</v>
      </c>
      <c r="D756" t="s">
        <v>1524</v>
      </c>
    </row>
    <row r="757" spans="1:4">
      <c r="A757" t="s">
        <v>1266</v>
      </c>
      <c r="B757" t="s">
        <v>317</v>
      </c>
      <c r="C757" t="s">
        <v>1506</v>
      </c>
      <c r="D757" t="s">
        <v>1511</v>
      </c>
    </row>
    <row r="758" spans="1:4">
      <c r="A758" t="s">
        <v>1267</v>
      </c>
      <c r="B758" t="s">
        <v>390</v>
      </c>
      <c r="C758" t="s">
        <v>1518</v>
      </c>
      <c r="D758" t="s">
        <v>1516</v>
      </c>
    </row>
    <row r="759" spans="1:4">
      <c r="A759" t="s">
        <v>1268</v>
      </c>
      <c r="B759" t="s">
        <v>498</v>
      </c>
      <c r="C759" t="s">
        <v>1510</v>
      </c>
      <c r="D759" t="s">
        <v>1519</v>
      </c>
    </row>
    <row r="760" spans="1:4">
      <c r="A760" t="s">
        <v>1550</v>
      </c>
      <c r="B760" t="s">
        <v>443</v>
      </c>
      <c r="C760" t="s">
        <v>1518</v>
      </c>
      <c r="D760" t="s">
        <v>1523</v>
      </c>
    </row>
    <row r="761" spans="1:4">
      <c r="A761" t="s">
        <v>1269</v>
      </c>
      <c r="B761" t="s">
        <v>220</v>
      </c>
      <c r="C761" t="s">
        <v>1518</v>
      </c>
      <c r="D761" t="s">
        <v>1522</v>
      </c>
    </row>
    <row r="762" spans="1:4">
      <c r="A762" t="s">
        <v>1270</v>
      </c>
      <c r="B762" t="s">
        <v>350</v>
      </c>
      <c r="C762" t="s">
        <v>1518</v>
      </c>
      <c r="D762" t="s">
        <v>1519</v>
      </c>
    </row>
    <row r="763" spans="1:4">
      <c r="A763" t="s">
        <v>1271</v>
      </c>
      <c r="B763" t="s">
        <v>295</v>
      </c>
      <c r="C763" t="s">
        <v>1510</v>
      </c>
      <c r="D763" t="s">
        <v>1513</v>
      </c>
    </row>
    <row r="764" spans="1:4">
      <c r="A764" t="s">
        <v>1272</v>
      </c>
      <c r="B764" t="s">
        <v>421</v>
      </c>
      <c r="C764" t="s">
        <v>1518</v>
      </c>
      <c r="D764" t="s">
        <v>1524</v>
      </c>
    </row>
    <row r="765" spans="1:4">
      <c r="A765" t="s">
        <v>1273</v>
      </c>
      <c r="B765" t="s">
        <v>217</v>
      </c>
      <c r="C765" t="s">
        <v>1506</v>
      </c>
      <c r="D765" t="s">
        <v>1521</v>
      </c>
    </row>
    <row r="766" spans="1:4">
      <c r="A766" t="s">
        <v>1274</v>
      </c>
      <c r="B766" t="s">
        <v>584</v>
      </c>
      <c r="C766" t="s">
        <v>1510</v>
      </c>
      <c r="D766" t="s">
        <v>1515</v>
      </c>
    </row>
    <row r="767" spans="1:4">
      <c r="A767" t="s">
        <v>1275</v>
      </c>
      <c r="B767" s="1" t="s">
        <v>265</v>
      </c>
      <c r="C767" t="s">
        <v>1506</v>
      </c>
      <c r="D767" t="s">
        <v>1517</v>
      </c>
    </row>
    <row r="768" spans="1:4">
      <c r="A768" t="s">
        <v>1276</v>
      </c>
      <c r="B768" t="s">
        <v>606</v>
      </c>
      <c r="C768" t="s">
        <v>1518</v>
      </c>
      <c r="D768" t="s">
        <v>1515</v>
      </c>
    </row>
    <row r="769" spans="1:4">
      <c r="A769" t="s">
        <v>1277</v>
      </c>
      <c r="B769" t="s">
        <v>310</v>
      </c>
      <c r="C769" t="s">
        <v>1506</v>
      </c>
      <c r="D769" t="s">
        <v>1519</v>
      </c>
    </row>
    <row r="770" spans="1:4">
      <c r="A770" t="s">
        <v>1278</v>
      </c>
      <c r="B770" t="s">
        <v>370</v>
      </c>
      <c r="C770" t="s">
        <v>1510</v>
      </c>
      <c r="D770" t="s">
        <v>1520</v>
      </c>
    </row>
    <row r="771" spans="1:4">
      <c r="A771" t="s">
        <v>1279</v>
      </c>
      <c r="B771" t="s">
        <v>225</v>
      </c>
      <c r="C771" t="s">
        <v>1506</v>
      </c>
      <c r="D771" t="s">
        <v>1524</v>
      </c>
    </row>
    <row r="772" spans="1:4">
      <c r="A772" t="s">
        <v>1280</v>
      </c>
      <c r="B772" t="s">
        <v>232</v>
      </c>
      <c r="C772" t="s">
        <v>1512</v>
      </c>
      <c r="D772" t="s">
        <v>1551</v>
      </c>
    </row>
    <row r="773" spans="1:4">
      <c r="A773" t="s">
        <v>1281</v>
      </c>
      <c r="B773" t="s">
        <v>442</v>
      </c>
      <c r="C773" t="s">
        <v>1518</v>
      </c>
      <c r="D773" t="s">
        <v>1527</v>
      </c>
    </row>
    <row r="774" spans="1:4">
      <c r="A774" t="s">
        <v>1282</v>
      </c>
      <c r="B774" t="s">
        <v>282</v>
      </c>
      <c r="C774" t="s">
        <v>1506</v>
      </c>
      <c r="D774" t="s">
        <v>1519</v>
      </c>
    </row>
    <row r="775" spans="1:4">
      <c r="A775" t="s">
        <v>1283</v>
      </c>
      <c r="B775" t="s">
        <v>85</v>
      </c>
      <c r="C775" t="s">
        <v>1510</v>
      </c>
      <c r="D775" t="s">
        <v>1516</v>
      </c>
    </row>
    <row r="776" spans="1:4">
      <c r="A776" t="s">
        <v>1284</v>
      </c>
      <c r="B776" t="s">
        <v>161</v>
      </c>
      <c r="C776" t="s">
        <v>1506</v>
      </c>
      <c r="D776" t="s">
        <v>1520</v>
      </c>
    </row>
    <row r="777" spans="1:4">
      <c r="A777" t="s">
        <v>1285</v>
      </c>
      <c r="B777" t="s">
        <v>171</v>
      </c>
      <c r="C777" t="s">
        <v>1518</v>
      </c>
      <c r="D777" t="s">
        <v>1524</v>
      </c>
    </row>
    <row r="778" spans="1:4">
      <c r="A778" t="s">
        <v>1286</v>
      </c>
      <c r="B778" t="s">
        <v>473</v>
      </c>
      <c r="C778" t="s">
        <v>1512</v>
      </c>
      <c r="D778" t="s">
        <v>1516</v>
      </c>
    </row>
    <row r="779" spans="1:4">
      <c r="A779" t="s">
        <v>1287</v>
      </c>
      <c r="B779" t="s">
        <v>546</v>
      </c>
      <c r="C779" t="s">
        <v>1506</v>
      </c>
      <c r="D779" t="s">
        <v>1517</v>
      </c>
    </row>
    <row r="780" spans="1:4">
      <c r="A780" t="s">
        <v>1288</v>
      </c>
      <c r="B780" t="s">
        <v>237</v>
      </c>
      <c r="C780" t="s">
        <v>1506</v>
      </c>
      <c r="D780" t="s">
        <v>1526</v>
      </c>
    </row>
    <row r="781" spans="1:4">
      <c r="A781" t="s">
        <v>1289</v>
      </c>
      <c r="B781" t="s">
        <v>126</v>
      </c>
      <c r="C781" t="s">
        <v>1510</v>
      </c>
      <c r="D781" t="s">
        <v>1522</v>
      </c>
    </row>
    <row r="782" spans="1:4">
      <c r="A782" t="s">
        <v>1290</v>
      </c>
      <c r="B782" t="s">
        <v>288</v>
      </c>
      <c r="C782" t="s">
        <v>1506</v>
      </c>
      <c r="D782" t="s">
        <v>1521</v>
      </c>
    </row>
    <row r="783" spans="1:4">
      <c r="A783" t="s">
        <v>1291</v>
      </c>
      <c r="B783" t="s">
        <v>506</v>
      </c>
      <c r="C783" t="s">
        <v>1510</v>
      </c>
      <c r="D783" t="s">
        <v>1514</v>
      </c>
    </row>
    <row r="784" spans="1:4">
      <c r="A784" t="s">
        <v>1292</v>
      </c>
      <c r="B784" t="s">
        <v>149</v>
      </c>
      <c r="C784" t="s">
        <v>1510</v>
      </c>
      <c r="D784" t="s">
        <v>1519</v>
      </c>
    </row>
    <row r="785" spans="1:4">
      <c r="A785" t="s">
        <v>1293</v>
      </c>
      <c r="B785" t="s">
        <v>42</v>
      </c>
      <c r="C785" t="s">
        <v>1512</v>
      </c>
      <c r="D785" t="s">
        <v>1515</v>
      </c>
    </row>
    <row r="786" spans="1:4">
      <c r="A786" t="s">
        <v>1294</v>
      </c>
      <c r="B786" t="s">
        <v>418</v>
      </c>
      <c r="C786" t="s">
        <v>1518</v>
      </c>
      <c r="D786" t="s">
        <v>1526</v>
      </c>
    </row>
    <row r="787" spans="1:4">
      <c r="A787" t="s">
        <v>1295</v>
      </c>
      <c r="B787" t="s">
        <v>45</v>
      </c>
      <c r="C787" t="s">
        <v>1518</v>
      </c>
      <c r="D787" t="s">
        <v>1517</v>
      </c>
    </row>
    <row r="788" spans="1:4">
      <c r="A788" t="s">
        <v>1296</v>
      </c>
      <c r="B788" t="s">
        <v>517</v>
      </c>
      <c r="C788" t="s">
        <v>1512</v>
      </c>
      <c r="D788" t="s">
        <v>1519</v>
      </c>
    </row>
    <row r="789" spans="1:4">
      <c r="A789" t="s">
        <v>1297</v>
      </c>
      <c r="B789" t="s">
        <v>479</v>
      </c>
      <c r="C789" t="s">
        <v>1506</v>
      </c>
      <c r="D789" t="s">
        <v>1511</v>
      </c>
    </row>
    <row r="790" spans="1:4">
      <c r="A790" t="s">
        <v>1298</v>
      </c>
      <c r="B790" t="s">
        <v>306</v>
      </c>
      <c r="C790" t="s">
        <v>1518</v>
      </c>
      <c r="D790" t="s">
        <v>1526</v>
      </c>
    </row>
    <row r="791" spans="1:4">
      <c r="A791" t="s">
        <v>1299</v>
      </c>
      <c r="B791" t="s">
        <v>70</v>
      </c>
      <c r="C791" t="s">
        <v>1512</v>
      </c>
      <c r="D791" t="s">
        <v>1511</v>
      </c>
    </row>
    <row r="792" spans="1:4">
      <c r="A792" t="s">
        <v>1300</v>
      </c>
      <c r="B792" t="s">
        <v>77</v>
      </c>
      <c r="C792" t="s">
        <v>1512</v>
      </c>
      <c r="D792" t="s">
        <v>1509</v>
      </c>
    </row>
    <row r="793" spans="1:4">
      <c r="A793" t="s">
        <v>1301</v>
      </c>
      <c r="B793" t="s">
        <v>106</v>
      </c>
      <c r="C793" t="s">
        <v>1518</v>
      </c>
      <c r="D793" t="s">
        <v>1527</v>
      </c>
    </row>
    <row r="794" spans="1:4">
      <c r="A794" s="1" t="s">
        <v>1302</v>
      </c>
      <c r="B794" t="s">
        <v>613</v>
      </c>
      <c r="C794" t="s">
        <v>1510</v>
      </c>
      <c r="D794" t="s">
        <v>1514</v>
      </c>
    </row>
    <row r="795" spans="1:4">
      <c r="A795" t="s">
        <v>1303</v>
      </c>
      <c r="B795" t="s">
        <v>415</v>
      </c>
      <c r="C795" t="s">
        <v>1506</v>
      </c>
      <c r="D795" t="s">
        <v>1514</v>
      </c>
    </row>
    <row r="796" spans="1:4">
      <c r="A796" t="s">
        <v>1304</v>
      </c>
      <c r="B796" t="s">
        <v>215</v>
      </c>
      <c r="C796" t="s">
        <v>1512</v>
      </c>
      <c r="D796" t="s">
        <v>1527</v>
      </c>
    </row>
    <row r="797" spans="1:4">
      <c r="A797" t="s">
        <v>1305</v>
      </c>
      <c r="B797" t="s">
        <v>98</v>
      </c>
      <c r="C797" t="s">
        <v>1510</v>
      </c>
      <c r="D797" t="s">
        <v>1517</v>
      </c>
    </row>
    <row r="798" spans="1:4">
      <c r="A798" t="s">
        <v>1306</v>
      </c>
      <c r="B798" t="s">
        <v>438</v>
      </c>
      <c r="C798" t="s">
        <v>1518</v>
      </c>
      <c r="D798" t="s">
        <v>1523</v>
      </c>
    </row>
    <row r="799" spans="1:4">
      <c r="A799" t="s">
        <v>1307</v>
      </c>
      <c r="B799" t="s">
        <v>271</v>
      </c>
      <c r="C799" t="s">
        <v>1510</v>
      </c>
      <c r="D799" t="s">
        <v>1520</v>
      </c>
    </row>
    <row r="800" spans="1:4">
      <c r="A800" t="s">
        <v>1308</v>
      </c>
      <c r="B800" t="s">
        <v>206</v>
      </c>
      <c r="C800" t="s">
        <v>1510</v>
      </c>
      <c r="D800" t="s">
        <v>1520</v>
      </c>
    </row>
    <row r="801" spans="1:4">
      <c r="A801" t="s">
        <v>1309</v>
      </c>
      <c r="B801" t="s">
        <v>83</v>
      </c>
      <c r="C801" t="s">
        <v>1518</v>
      </c>
      <c r="D801" t="s">
        <v>1526</v>
      </c>
    </row>
    <row r="802" spans="1:4">
      <c r="A802" t="s">
        <v>1310</v>
      </c>
      <c r="B802" t="s">
        <v>40</v>
      </c>
      <c r="C802" t="s">
        <v>1510</v>
      </c>
      <c r="D802" t="s">
        <v>1516</v>
      </c>
    </row>
    <row r="803" spans="1:4">
      <c r="A803" t="s">
        <v>1311</v>
      </c>
      <c r="B803" t="s">
        <v>172</v>
      </c>
      <c r="C803" t="s">
        <v>1518</v>
      </c>
      <c r="D803" t="s">
        <v>1509</v>
      </c>
    </row>
    <row r="804" spans="1:4">
      <c r="A804" t="s">
        <v>1312</v>
      </c>
      <c r="B804" t="s">
        <v>78</v>
      </c>
      <c r="C804" t="s">
        <v>1510</v>
      </c>
      <c r="D804" t="s">
        <v>1517</v>
      </c>
    </row>
    <row r="805" spans="1:4">
      <c r="A805" s="1" t="s">
        <v>1313</v>
      </c>
      <c r="B805" t="s">
        <v>267</v>
      </c>
      <c r="C805" t="s">
        <v>1518</v>
      </c>
      <c r="D805" t="s">
        <v>1519</v>
      </c>
    </row>
    <row r="806" spans="1:4">
      <c r="A806" t="s">
        <v>1314</v>
      </c>
      <c r="B806" t="s">
        <v>353</v>
      </c>
      <c r="C806" t="s">
        <v>1512</v>
      </c>
      <c r="D806" t="s">
        <v>1513</v>
      </c>
    </row>
    <row r="807" spans="1:4">
      <c r="A807" t="s">
        <v>1315</v>
      </c>
      <c r="B807" t="s">
        <v>493</v>
      </c>
      <c r="C807" t="s">
        <v>1506</v>
      </c>
      <c r="D807" t="s">
        <v>1551</v>
      </c>
    </row>
    <row r="808" spans="1:4">
      <c r="A808" t="s">
        <v>1316</v>
      </c>
      <c r="B808" t="s">
        <v>422</v>
      </c>
      <c r="C808" t="s">
        <v>1518</v>
      </c>
      <c r="D808" t="s">
        <v>1516</v>
      </c>
    </row>
    <row r="809" spans="1:4">
      <c r="A809" t="s">
        <v>1317</v>
      </c>
      <c r="B809" t="s">
        <v>208</v>
      </c>
      <c r="C809" t="s">
        <v>1506</v>
      </c>
      <c r="D809" t="s">
        <v>1520</v>
      </c>
    </row>
    <row r="810" spans="1:4">
      <c r="A810" t="s">
        <v>1318</v>
      </c>
      <c r="B810" t="s">
        <v>351</v>
      </c>
      <c r="C810" t="s">
        <v>1510</v>
      </c>
      <c r="D810" t="s">
        <v>1521</v>
      </c>
    </row>
    <row r="811" spans="1:4">
      <c r="A811" t="s">
        <v>1319</v>
      </c>
      <c r="B811" t="s">
        <v>26</v>
      </c>
      <c r="C811" t="s">
        <v>1512</v>
      </c>
      <c r="D811" t="s">
        <v>1526</v>
      </c>
    </row>
    <row r="812" spans="1:4">
      <c r="A812" t="s">
        <v>1320</v>
      </c>
      <c r="B812" t="s">
        <v>226</v>
      </c>
      <c r="C812" t="s">
        <v>1510</v>
      </c>
      <c r="D812" t="s">
        <v>1527</v>
      </c>
    </row>
    <row r="813" spans="1:4">
      <c r="A813" t="s">
        <v>1321</v>
      </c>
      <c r="B813" t="s">
        <v>465</v>
      </c>
      <c r="C813" t="s">
        <v>1518</v>
      </c>
      <c r="D813" t="s">
        <v>1511</v>
      </c>
    </row>
    <row r="814" spans="1:4">
      <c r="A814" t="s">
        <v>1322</v>
      </c>
      <c r="B814" t="s">
        <v>399</v>
      </c>
      <c r="C814" t="s">
        <v>1510</v>
      </c>
      <c r="D814" t="s">
        <v>1522</v>
      </c>
    </row>
    <row r="815" spans="1:4">
      <c r="A815" t="s">
        <v>1323</v>
      </c>
      <c r="B815" t="s">
        <v>205</v>
      </c>
      <c r="C815" t="s">
        <v>1512</v>
      </c>
      <c r="D815" t="s">
        <v>1526</v>
      </c>
    </row>
    <row r="816" spans="1:4">
      <c r="A816" t="s">
        <v>1324</v>
      </c>
      <c r="B816" t="s">
        <v>268</v>
      </c>
      <c r="C816" t="s">
        <v>1512</v>
      </c>
      <c r="D816" t="s">
        <v>1513</v>
      </c>
    </row>
    <row r="817" spans="1:4">
      <c r="A817" t="s">
        <v>1325</v>
      </c>
      <c r="B817" t="s">
        <v>353</v>
      </c>
      <c r="C817" t="s">
        <v>1518</v>
      </c>
      <c r="D817" t="s">
        <v>1511</v>
      </c>
    </row>
    <row r="818" spans="1:4">
      <c r="A818" t="s">
        <v>1326</v>
      </c>
      <c r="B818" t="s">
        <v>171</v>
      </c>
      <c r="C818" t="s">
        <v>1510</v>
      </c>
      <c r="D818" t="s">
        <v>1526</v>
      </c>
    </row>
    <row r="819" spans="1:4">
      <c r="A819" t="s">
        <v>1327</v>
      </c>
      <c r="B819" t="s">
        <v>295</v>
      </c>
      <c r="C819" t="s">
        <v>1510</v>
      </c>
      <c r="D819" t="s">
        <v>1520</v>
      </c>
    </row>
    <row r="820" spans="1:4">
      <c r="A820" t="s">
        <v>1328</v>
      </c>
      <c r="B820" t="s">
        <v>219</v>
      </c>
      <c r="C820" t="s">
        <v>1506</v>
      </c>
      <c r="D820" t="s">
        <v>1519</v>
      </c>
    </row>
    <row r="821" spans="1:4">
      <c r="A821" t="s">
        <v>1329</v>
      </c>
      <c r="B821" t="s">
        <v>195</v>
      </c>
      <c r="C821" t="s">
        <v>1510</v>
      </c>
      <c r="D821" t="s">
        <v>1508</v>
      </c>
    </row>
    <row r="822" spans="1:4">
      <c r="A822" t="s">
        <v>1330</v>
      </c>
      <c r="B822" t="s">
        <v>75</v>
      </c>
      <c r="C822" t="s">
        <v>1512</v>
      </c>
      <c r="D822" t="s">
        <v>1508</v>
      </c>
    </row>
    <row r="823" spans="1:4">
      <c r="A823" t="s">
        <v>1331</v>
      </c>
      <c r="B823" t="s">
        <v>187</v>
      </c>
      <c r="C823" t="s">
        <v>1510</v>
      </c>
      <c r="D823" t="s">
        <v>1517</v>
      </c>
    </row>
    <row r="824" spans="1:4">
      <c r="A824" t="s">
        <v>1552</v>
      </c>
      <c r="B824" t="s">
        <v>460</v>
      </c>
      <c r="C824" t="s">
        <v>1510</v>
      </c>
      <c r="D824" t="s">
        <v>1523</v>
      </c>
    </row>
    <row r="825" spans="1:4">
      <c r="A825" t="s">
        <v>1332</v>
      </c>
      <c r="B825" t="s">
        <v>306</v>
      </c>
      <c r="C825" t="s">
        <v>1510</v>
      </c>
      <c r="D825" t="s">
        <v>1514</v>
      </c>
    </row>
    <row r="826" spans="1:4">
      <c r="A826" t="s">
        <v>1333</v>
      </c>
      <c r="B826" t="s">
        <v>171</v>
      </c>
      <c r="C826" t="s">
        <v>1512</v>
      </c>
      <c r="D826" t="s">
        <v>1513</v>
      </c>
    </row>
    <row r="827" spans="1:4">
      <c r="A827" t="s">
        <v>1334</v>
      </c>
      <c r="B827" t="s">
        <v>362</v>
      </c>
      <c r="C827" t="s">
        <v>1518</v>
      </c>
      <c r="D827" t="s">
        <v>1511</v>
      </c>
    </row>
    <row r="828" spans="1:4">
      <c r="A828" t="s">
        <v>1335</v>
      </c>
      <c r="B828" t="s">
        <v>288</v>
      </c>
      <c r="C828" t="s">
        <v>1518</v>
      </c>
      <c r="D828" t="s">
        <v>1508</v>
      </c>
    </row>
    <row r="829" spans="1:4">
      <c r="A829" t="s">
        <v>1336</v>
      </c>
      <c r="B829" t="s">
        <v>474</v>
      </c>
      <c r="C829" t="s">
        <v>1506</v>
      </c>
      <c r="D829" t="s">
        <v>1514</v>
      </c>
    </row>
    <row r="830" spans="1:4">
      <c r="A830" t="s">
        <v>1337</v>
      </c>
      <c r="B830" t="s">
        <v>292</v>
      </c>
      <c r="C830" t="s">
        <v>1512</v>
      </c>
      <c r="D830" t="s">
        <v>1511</v>
      </c>
    </row>
    <row r="831" spans="1:4">
      <c r="A831" t="s">
        <v>1338</v>
      </c>
      <c r="B831" t="s">
        <v>436</v>
      </c>
      <c r="C831" t="s">
        <v>1506</v>
      </c>
      <c r="D831" t="s">
        <v>1524</v>
      </c>
    </row>
    <row r="832" spans="1:4">
      <c r="A832" t="s">
        <v>1339</v>
      </c>
      <c r="B832" t="s">
        <v>362</v>
      </c>
      <c r="C832" t="s">
        <v>1512</v>
      </c>
      <c r="D832" t="s">
        <v>1524</v>
      </c>
    </row>
    <row r="833" spans="1:4">
      <c r="A833" t="s">
        <v>1340</v>
      </c>
      <c r="B833" t="s">
        <v>455</v>
      </c>
      <c r="C833" t="s">
        <v>1506</v>
      </c>
      <c r="D833" t="s">
        <v>1517</v>
      </c>
    </row>
    <row r="834" spans="1:4">
      <c r="A834" t="s">
        <v>1341</v>
      </c>
      <c r="B834" t="s">
        <v>413</v>
      </c>
      <c r="C834" t="s">
        <v>1518</v>
      </c>
      <c r="D834" t="s">
        <v>1514</v>
      </c>
    </row>
    <row r="835" spans="1:4">
      <c r="A835" t="s">
        <v>1342</v>
      </c>
      <c r="B835" t="s">
        <v>613</v>
      </c>
      <c r="C835" t="s">
        <v>1510</v>
      </c>
      <c r="D835" t="s">
        <v>1508</v>
      </c>
    </row>
    <row r="836" spans="1:4">
      <c r="A836" t="s">
        <v>1343</v>
      </c>
      <c r="B836" t="s">
        <v>162</v>
      </c>
      <c r="C836" t="s">
        <v>1512</v>
      </c>
      <c r="D836" t="s">
        <v>1509</v>
      </c>
    </row>
    <row r="837" spans="1:4">
      <c r="A837" t="s">
        <v>1344</v>
      </c>
      <c r="B837" t="s">
        <v>589</v>
      </c>
      <c r="C837" t="s">
        <v>1512</v>
      </c>
      <c r="D837" t="s">
        <v>1524</v>
      </c>
    </row>
    <row r="838" spans="1:4">
      <c r="A838" t="s">
        <v>1345</v>
      </c>
      <c r="B838" t="s">
        <v>186</v>
      </c>
      <c r="C838" t="s">
        <v>1510</v>
      </c>
      <c r="D838" t="s">
        <v>1520</v>
      </c>
    </row>
    <row r="839" spans="1:4">
      <c r="A839" t="s">
        <v>1346</v>
      </c>
      <c r="B839" t="s">
        <v>411</v>
      </c>
      <c r="C839" t="s">
        <v>1518</v>
      </c>
      <c r="D839" t="s">
        <v>1521</v>
      </c>
    </row>
    <row r="840" spans="1:4">
      <c r="A840" t="s">
        <v>1347</v>
      </c>
      <c r="B840" t="s">
        <v>238</v>
      </c>
      <c r="C840" t="s">
        <v>1512</v>
      </c>
      <c r="D840" t="s">
        <v>1520</v>
      </c>
    </row>
    <row r="841" spans="1:4">
      <c r="A841" t="s">
        <v>1348</v>
      </c>
      <c r="B841" t="s">
        <v>324</v>
      </c>
      <c r="C841" t="s">
        <v>1510</v>
      </c>
      <c r="D841" t="s">
        <v>1520</v>
      </c>
    </row>
    <row r="842" spans="1:4">
      <c r="A842" t="s">
        <v>1349</v>
      </c>
      <c r="B842" t="s">
        <v>498</v>
      </c>
      <c r="C842" t="s">
        <v>1512</v>
      </c>
      <c r="D842" t="s">
        <v>1541</v>
      </c>
    </row>
    <row r="843" spans="1:4">
      <c r="A843" t="s">
        <v>1350</v>
      </c>
      <c r="B843" t="s">
        <v>143</v>
      </c>
      <c r="C843" t="s">
        <v>1510</v>
      </c>
      <c r="D843" t="s">
        <v>1517</v>
      </c>
    </row>
    <row r="844" spans="1:4">
      <c r="A844" t="s">
        <v>1351</v>
      </c>
      <c r="B844" t="s">
        <v>291</v>
      </c>
      <c r="C844" t="s">
        <v>1510</v>
      </c>
      <c r="D844" t="s">
        <v>1520</v>
      </c>
    </row>
    <row r="845" spans="1:4">
      <c r="A845" t="s">
        <v>1352</v>
      </c>
      <c r="B845" t="s">
        <v>77</v>
      </c>
      <c r="C845" t="s">
        <v>1518</v>
      </c>
      <c r="D845" t="s">
        <v>1511</v>
      </c>
    </row>
    <row r="846" spans="1:4">
      <c r="A846" t="s">
        <v>1353</v>
      </c>
      <c r="B846" t="s">
        <v>131</v>
      </c>
      <c r="C846" t="s">
        <v>1512</v>
      </c>
      <c r="D846" t="s">
        <v>1523</v>
      </c>
    </row>
    <row r="847" spans="1:4">
      <c r="A847" t="s">
        <v>1354</v>
      </c>
      <c r="B847" t="s">
        <v>460</v>
      </c>
      <c r="C847" t="s">
        <v>1510</v>
      </c>
      <c r="D847" t="s">
        <v>1516</v>
      </c>
    </row>
    <row r="848" spans="1:4">
      <c r="A848" t="s">
        <v>1355</v>
      </c>
      <c r="B848" t="s">
        <v>418</v>
      </c>
      <c r="C848" t="s">
        <v>1506</v>
      </c>
      <c r="D848" t="s">
        <v>1508</v>
      </c>
    </row>
    <row r="849" spans="1:4">
      <c r="A849" t="s">
        <v>1356</v>
      </c>
      <c r="B849" t="s">
        <v>55</v>
      </c>
      <c r="C849" t="s">
        <v>1510</v>
      </c>
      <c r="D849" t="s">
        <v>1527</v>
      </c>
    </row>
    <row r="850" spans="1:4">
      <c r="A850" t="s">
        <v>1357</v>
      </c>
      <c r="B850" t="s">
        <v>592</v>
      </c>
      <c r="C850" t="s">
        <v>1510</v>
      </c>
      <c r="D850" t="s">
        <v>1517</v>
      </c>
    </row>
    <row r="851" spans="1:4">
      <c r="A851" t="s">
        <v>1358</v>
      </c>
      <c r="B851" t="s">
        <v>126</v>
      </c>
      <c r="C851" t="s">
        <v>1506</v>
      </c>
      <c r="D851" t="s">
        <v>1526</v>
      </c>
    </row>
    <row r="852" spans="1:4">
      <c r="A852" t="s">
        <v>1359</v>
      </c>
      <c r="B852" t="s">
        <v>87</v>
      </c>
      <c r="C852" t="s">
        <v>1518</v>
      </c>
      <c r="D852" t="s">
        <v>1527</v>
      </c>
    </row>
    <row r="853" spans="1:4">
      <c r="A853" t="s">
        <v>1360</v>
      </c>
      <c r="B853" t="s">
        <v>152</v>
      </c>
      <c r="C853" t="s">
        <v>1512</v>
      </c>
      <c r="D853" t="s">
        <v>1516</v>
      </c>
    </row>
    <row r="854" spans="1:4">
      <c r="A854" t="s">
        <v>1361</v>
      </c>
      <c r="B854" t="s">
        <v>184</v>
      </c>
      <c r="C854" t="s">
        <v>1518</v>
      </c>
      <c r="D854" t="s">
        <v>1517</v>
      </c>
    </row>
    <row r="855" spans="1:4">
      <c r="A855" t="s">
        <v>1362</v>
      </c>
      <c r="B855" t="s">
        <v>36</v>
      </c>
      <c r="C855" t="s">
        <v>1510</v>
      </c>
      <c r="D855" t="s">
        <v>1519</v>
      </c>
    </row>
    <row r="856" spans="1:4">
      <c r="A856" t="s">
        <v>1363</v>
      </c>
      <c r="B856" t="s">
        <v>183</v>
      </c>
      <c r="C856" t="s">
        <v>1506</v>
      </c>
      <c r="D856" t="s">
        <v>1526</v>
      </c>
    </row>
    <row r="857" spans="1:4">
      <c r="A857" t="s">
        <v>1364</v>
      </c>
      <c r="B857" t="s">
        <v>182</v>
      </c>
      <c r="C857" t="s">
        <v>1518</v>
      </c>
      <c r="D857" t="s">
        <v>1523</v>
      </c>
    </row>
    <row r="858" spans="1:4">
      <c r="A858" t="s">
        <v>1365</v>
      </c>
      <c r="B858" t="s">
        <v>268</v>
      </c>
      <c r="C858" t="s">
        <v>1506</v>
      </c>
      <c r="D858" t="s">
        <v>1519</v>
      </c>
    </row>
    <row r="859" spans="1:4">
      <c r="A859" t="s">
        <v>1366</v>
      </c>
      <c r="B859" t="s">
        <v>462</v>
      </c>
      <c r="C859" t="s">
        <v>1506</v>
      </c>
      <c r="D859" t="s">
        <v>1513</v>
      </c>
    </row>
    <row r="860" spans="1:4">
      <c r="A860" t="s">
        <v>1367</v>
      </c>
      <c r="B860" t="s">
        <v>307</v>
      </c>
      <c r="C860" t="s">
        <v>1506</v>
      </c>
      <c r="D860" t="s">
        <v>1526</v>
      </c>
    </row>
    <row r="861" spans="1:4">
      <c r="A861" t="s">
        <v>1368</v>
      </c>
      <c r="B861" t="s">
        <v>431</v>
      </c>
      <c r="C861" t="s">
        <v>1510</v>
      </c>
      <c r="D861" t="s">
        <v>1524</v>
      </c>
    </row>
    <row r="862" spans="1:4">
      <c r="A862" t="s">
        <v>1369</v>
      </c>
      <c r="B862" t="s">
        <v>470</v>
      </c>
      <c r="C862" t="s">
        <v>1510</v>
      </c>
      <c r="D862" t="s">
        <v>1515</v>
      </c>
    </row>
    <row r="863" spans="1:4">
      <c r="A863" t="s">
        <v>1370</v>
      </c>
      <c r="B863" t="s">
        <v>180</v>
      </c>
      <c r="C863" t="s">
        <v>1512</v>
      </c>
      <c r="D863" t="s">
        <v>1519</v>
      </c>
    </row>
    <row r="864" spans="1:4">
      <c r="A864" t="s">
        <v>1371</v>
      </c>
      <c r="B864" t="s">
        <v>545</v>
      </c>
      <c r="C864" t="s">
        <v>1518</v>
      </c>
      <c r="D864" t="s">
        <v>1508</v>
      </c>
    </row>
    <row r="865" spans="1:4">
      <c r="A865" t="s">
        <v>1372</v>
      </c>
      <c r="B865" t="s">
        <v>102</v>
      </c>
      <c r="C865" t="s">
        <v>1506</v>
      </c>
      <c r="D865" t="s">
        <v>1520</v>
      </c>
    </row>
    <row r="866" spans="1:4">
      <c r="A866" t="s">
        <v>1373</v>
      </c>
      <c r="B866" t="s">
        <v>374</v>
      </c>
      <c r="C866" t="s">
        <v>1512</v>
      </c>
      <c r="D866" t="s">
        <v>1511</v>
      </c>
    </row>
    <row r="867" spans="1:4">
      <c r="A867" t="s">
        <v>1374</v>
      </c>
      <c r="B867" t="s">
        <v>112</v>
      </c>
      <c r="C867" t="s">
        <v>1506</v>
      </c>
      <c r="D867" t="s">
        <v>1522</v>
      </c>
    </row>
    <row r="868" spans="1:4">
      <c r="A868" t="s">
        <v>1375</v>
      </c>
      <c r="B868" t="s">
        <v>40</v>
      </c>
      <c r="C868" t="s">
        <v>1510</v>
      </c>
      <c r="D868" t="s">
        <v>1526</v>
      </c>
    </row>
    <row r="869" spans="1:4">
      <c r="A869" t="s">
        <v>1376</v>
      </c>
      <c r="B869" t="s">
        <v>59</v>
      </c>
      <c r="C869" t="s">
        <v>1512</v>
      </c>
      <c r="D869" t="s">
        <v>1527</v>
      </c>
    </row>
    <row r="870" spans="1:4">
      <c r="A870" t="s">
        <v>1377</v>
      </c>
      <c r="B870" t="s">
        <v>282</v>
      </c>
      <c r="C870" t="s">
        <v>1506</v>
      </c>
      <c r="D870" t="s">
        <v>1526</v>
      </c>
    </row>
    <row r="871" spans="1:4">
      <c r="A871" t="s">
        <v>1378</v>
      </c>
      <c r="B871" t="s">
        <v>159</v>
      </c>
      <c r="C871" t="s">
        <v>1518</v>
      </c>
      <c r="D871" t="s">
        <v>1527</v>
      </c>
    </row>
    <row r="872" spans="1:4">
      <c r="A872" t="s">
        <v>1379</v>
      </c>
      <c r="B872" t="s">
        <v>358</v>
      </c>
      <c r="C872" t="s">
        <v>1518</v>
      </c>
      <c r="D872" t="s">
        <v>1513</v>
      </c>
    </row>
    <row r="873" spans="1:4">
      <c r="A873" t="s">
        <v>1380</v>
      </c>
      <c r="B873" t="s">
        <v>73</v>
      </c>
      <c r="C873" t="s">
        <v>1518</v>
      </c>
      <c r="D873" t="s">
        <v>1516</v>
      </c>
    </row>
    <row r="874" spans="1:4">
      <c r="A874" t="s">
        <v>1381</v>
      </c>
      <c r="B874" t="s">
        <v>273</v>
      </c>
      <c r="C874" t="s">
        <v>1518</v>
      </c>
      <c r="D874" t="s">
        <v>1516</v>
      </c>
    </row>
    <row r="875" spans="1:4">
      <c r="A875" t="s">
        <v>1382</v>
      </c>
      <c r="B875" t="s">
        <v>300</v>
      </c>
      <c r="C875" t="s">
        <v>1510</v>
      </c>
      <c r="D875" t="s">
        <v>1523</v>
      </c>
    </row>
    <row r="876" spans="1:4">
      <c r="A876" t="s">
        <v>1383</v>
      </c>
      <c r="B876" t="s">
        <v>108</v>
      </c>
      <c r="C876" t="s">
        <v>1506</v>
      </c>
      <c r="D876" t="s">
        <v>1513</v>
      </c>
    </row>
    <row r="877" spans="1:4">
      <c r="A877" t="s">
        <v>1384</v>
      </c>
      <c r="B877" t="s">
        <v>221</v>
      </c>
      <c r="C877" t="s">
        <v>1518</v>
      </c>
      <c r="D877" t="s">
        <v>1551</v>
      </c>
    </row>
    <row r="878" spans="1:4">
      <c r="A878" t="s">
        <v>1385</v>
      </c>
      <c r="B878" t="s">
        <v>339</v>
      </c>
      <c r="C878" t="s">
        <v>1518</v>
      </c>
      <c r="D878" t="s">
        <v>1524</v>
      </c>
    </row>
    <row r="879" spans="1:4">
      <c r="A879" t="s">
        <v>1553</v>
      </c>
      <c r="B879" t="s">
        <v>410</v>
      </c>
      <c r="C879" t="s">
        <v>1512</v>
      </c>
      <c r="D879" t="s">
        <v>1519</v>
      </c>
    </row>
    <row r="880" spans="1:4">
      <c r="A880" t="s">
        <v>1386</v>
      </c>
      <c r="B880" t="s">
        <v>267</v>
      </c>
      <c r="C880" t="s">
        <v>1506</v>
      </c>
      <c r="D880" t="s">
        <v>1509</v>
      </c>
    </row>
    <row r="881" spans="1:4">
      <c r="A881" t="s">
        <v>1387</v>
      </c>
      <c r="B881" t="s">
        <v>124</v>
      </c>
      <c r="C881" t="s">
        <v>1510</v>
      </c>
      <c r="D881" t="s">
        <v>1520</v>
      </c>
    </row>
    <row r="882" spans="1:4">
      <c r="A882" t="s">
        <v>1388</v>
      </c>
      <c r="B882" t="s">
        <v>105</v>
      </c>
      <c r="C882" t="s">
        <v>1518</v>
      </c>
      <c r="D882" t="s">
        <v>1523</v>
      </c>
    </row>
    <row r="883" spans="1:4">
      <c r="A883" t="s">
        <v>1389</v>
      </c>
      <c r="B883" t="s">
        <v>31</v>
      </c>
      <c r="C883" t="s">
        <v>1518</v>
      </c>
      <c r="D883" t="s">
        <v>1511</v>
      </c>
    </row>
    <row r="884" spans="1:4">
      <c r="A884" t="s">
        <v>1390</v>
      </c>
      <c r="B884" t="s">
        <v>52</v>
      </c>
      <c r="C884" t="s">
        <v>1518</v>
      </c>
      <c r="D884" t="s">
        <v>1524</v>
      </c>
    </row>
    <row r="885" spans="1:4">
      <c r="A885" t="s">
        <v>1391</v>
      </c>
      <c r="B885" t="s">
        <v>158</v>
      </c>
      <c r="C885" t="s">
        <v>1506</v>
      </c>
      <c r="D885" t="s">
        <v>1526</v>
      </c>
    </row>
    <row r="886" spans="1:4">
      <c r="A886" t="s">
        <v>1392</v>
      </c>
      <c r="B886" t="s">
        <v>493</v>
      </c>
      <c r="C886" t="s">
        <v>1506</v>
      </c>
      <c r="D886" t="s">
        <v>1526</v>
      </c>
    </row>
    <row r="887" spans="1:4">
      <c r="A887" t="s">
        <v>1393</v>
      </c>
      <c r="B887" s="1" t="s">
        <v>249</v>
      </c>
      <c r="C887" t="s">
        <v>1506</v>
      </c>
      <c r="D887" t="s">
        <v>1527</v>
      </c>
    </row>
    <row r="888" spans="1:4">
      <c r="A888" t="s">
        <v>1394</v>
      </c>
      <c r="B888" t="s">
        <v>634</v>
      </c>
      <c r="C888" t="s">
        <v>1510</v>
      </c>
      <c r="D888" t="s">
        <v>1515</v>
      </c>
    </row>
    <row r="889" spans="1:4">
      <c r="A889" t="s">
        <v>1395</v>
      </c>
      <c r="B889" t="s">
        <v>95</v>
      </c>
      <c r="C889" t="s">
        <v>1506</v>
      </c>
      <c r="D889" t="s">
        <v>1511</v>
      </c>
    </row>
    <row r="890" spans="1:4">
      <c r="A890" s="1" t="s">
        <v>1396</v>
      </c>
      <c r="B890" t="s">
        <v>395</v>
      </c>
      <c r="C890" t="s">
        <v>1518</v>
      </c>
      <c r="D890" t="s">
        <v>1522</v>
      </c>
    </row>
    <row r="891" spans="1:4">
      <c r="A891" t="s">
        <v>1397</v>
      </c>
      <c r="B891" t="s">
        <v>634</v>
      </c>
      <c r="C891" t="s">
        <v>1506</v>
      </c>
      <c r="D891" t="s">
        <v>1515</v>
      </c>
    </row>
    <row r="892" spans="1:4">
      <c r="A892" t="s">
        <v>1398</v>
      </c>
      <c r="B892" t="s">
        <v>314</v>
      </c>
      <c r="C892" t="s">
        <v>1518</v>
      </c>
      <c r="D892" t="s">
        <v>1516</v>
      </c>
    </row>
    <row r="893" spans="1:4">
      <c r="A893" t="s">
        <v>1399</v>
      </c>
      <c r="B893" t="s">
        <v>493</v>
      </c>
      <c r="C893" t="s">
        <v>1512</v>
      </c>
      <c r="D893" t="s">
        <v>1520</v>
      </c>
    </row>
    <row r="894" spans="1:4">
      <c r="A894" t="s">
        <v>1400</v>
      </c>
      <c r="B894" t="s">
        <v>414</v>
      </c>
      <c r="C894" t="s">
        <v>1518</v>
      </c>
      <c r="D894" t="s">
        <v>1520</v>
      </c>
    </row>
    <row r="895" spans="1:4">
      <c r="A895" t="s">
        <v>1401</v>
      </c>
      <c r="B895" t="s">
        <v>220</v>
      </c>
      <c r="C895" t="s">
        <v>1510</v>
      </c>
      <c r="D895" t="s">
        <v>1516</v>
      </c>
    </row>
    <row r="896" spans="1:4">
      <c r="A896" t="s">
        <v>1402</v>
      </c>
      <c r="B896" t="s">
        <v>68</v>
      </c>
      <c r="C896" t="s">
        <v>1506</v>
      </c>
      <c r="D896" t="s">
        <v>1509</v>
      </c>
    </row>
    <row r="897" spans="1:4">
      <c r="A897" t="s">
        <v>1403</v>
      </c>
      <c r="B897" t="s">
        <v>575</v>
      </c>
      <c r="C897" t="s">
        <v>1506</v>
      </c>
      <c r="D897" t="s">
        <v>1523</v>
      </c>
    </row>
    <row r="898" spans="1:4">
      <c r="A898" t="s">
        <v>1404</v>
      </c>
      <c r="B898" t="s">
        <v>410</v>
      </c>
      <c r="C898" t="s">
        <v>1512</v>
      </c>
      <c r="D898" t="s">
        <v>1521</v>
      </c>
    </row>
    <row r="899" spans="1:4">
      <c r="A899" t="s">
        <v>1405</v>
      </c>
      <c r="B899" t="s">
        <v>342</v>
      </c>
      <c r="C899" t="s">
        <v>1506</v>
      </c>
      <c r="D899" t="s">
        <v>1523</v>
      </c>
    </row>
    <row r="900" spans="1:4">
      <c r="A900" t="s">
        <v>1406</v>
      </c>
      <c r="B900" t="s">
        <v>369</v>
      </c>
      <c r="C900" t="s">
        <v>1510</v>
      </c>
      <c r="D900" t="s">
        <v>1515</v>
      </c>
    </row>
    <row r="901" spans="1:4">
      <c r="A901" t="s">
        <v>1407</v>
      </c>
      <c r="B901" t="s">
        <v>428</v>
      </c>
      <c r="C901" t="s">
        <v>1510</v>
      </c>
      <c r="D901" t="s">
        <v>1511</v>
      </c>
    </row>
    <row r="902" spans="1:4">
      <c r="A902" t="s">
        <v>1408</v>
      </c>
      <c r="B902" t="s">
        <v>428</v>
      </c>
      <c r="C902" t="s">
        <v>1512</v>
      </c>
      <c r="D902" t="s">
        <v>1524</v>
      </c>
    </row>
    <row r="903" spans="1:4">
      <c r="A903" t="s">
        <v>1409</v>
      </c>
      <c r="B903" t="s">
        <v>42</v>
      </c>
      <c r="C903" t="s">
        <v>1512</v>
      </c>
      <c r="D903" t="s">
        <v>1508</v>
      </c>
    </row>
    <row r="904" spans="1:4">
      <c r="A904" t="s">
        <v>1410</v>
      </c>
      <c r="B904" t="s">
        <v>174</v>
      </c>
      <c r="C904" t="s">
        <v>1506</v>
      </c>
      <c r="D904" t="s">
        <v>1513</v>
      </c>
    </row>
    <row r="905" spans="1:4">
      <c r="A905" t="s">
        <v>1411</v>
      </c>
      <c r="B905" t="s">
        <v>454</v>
      </c>
      <c r="C905" t="s">
        <v>1512</v>
      </c>
      <c r="D905" t="s">
        <v>1520</v>
      </c>
    </row>
    <row r="906" spans="1:4">
      <c r="A906" t="s">
        <v>1412</v>
      </c>
      <c r="B906" t="s">
        <v>257</v>
      </c>
      <c r="C906" t="s">
        <v>1506</v>
      </c>
      <c r="D906" t="s">
        <v>1517</v>
      </c>
    </row>
    <row r="907" spans="1:4">
      <c r="A907" t="s">
        <v>1413</v>
      </c>
      <c r="B907" t="s">
        <v>176</v>
      </c>
      <c r="C907" t="s">
        <v>1518</v>
      </c>
      <c r="D907" t="s">
        <v>1508</v>
      </c>
    </row>
    <row r="908" spans="1:4">
      <c r="A908" t="s">
        <v>1414</v>
      </c>
      <c r="B908" s="1" t="s">
        <v>88</v>
      </c>
      <c r="C908" t="s">
        <v>1512</v>
      </c>
      <c r="D908" t="s">
        <v>1519</v>
      </c>
    </row>
    <row r="909" spans="1:4">
      <c r="A909" t="s">
        <v>1415</v>
      </c>
      <c r="B909" t="s">
        <v>201</v>
      </c>
      <c r="C909" t="s">
        <v>1518</v>
      </c>
      <c r="D909" t="s">
        <v>1511</v>
      </c>
    </row>
    <row r="910" spans="1:4">
      <c r="A910" t="s">
        <v>1416</v>
      </c>
      <c r="B910" t="s">
        <v>420</v>
      </c>
      <c r="C910" t="s">
        <v>1506</v>
      </c>
      <c r="D910" t="s">
        <v>1517</v>
      </c>
    </row>
    <row r="911" spans="1:4">
      <c r="A911" t="s">
        <v>1417</v>
      </c>
      <c r="B911" t="s">
        <v>405</v>
      </c>
      <c r="C911" t="s">
        <v>1512</v>
      </c>
      <c r="D911" t="s">
        <v>1527</v>
      </c>
    </row>
    <row r="912" spans="1:4">
      <c r="A912" t="s">
        <v>1418</v>
      </c>
      <c r="B912" t="s">
        <v>456</v>
      </c>
      <c r="C912" t="s">
        <v>1512</v>
      </c>
      <c r="D912" t="s">
        <v>1543</v>
      </c>
    </row>
    <row r="913" spans="1:4">
      <c r="A913" t="s">
        <v>1419</v>
      </c>
      <c r="B913" t="s">
        <v>289</v>
      </c>
      <c r="C913" t="s">
        <v>1518</v>
      </c>
      <c r="D913" t="s">
        <v>1514</v>
      </c>
    </row>
    <row r="914" spans="1:4">
      <c r="A914" t="s">
        <v>1420</v>
      </c>
      <c r="B914" t="s">
        <v>548</v>
      </c>
      <c r="C914" t="s">
        <v>1510</v>
      </c>
      <c r="D914" t="s">
        <v>1513</v>
      </c>
    </row>
    <row r="915" spans="1:4">
      <c r="A915" t="s">
        <v>1421</v>
      </c>
      <c r="B915" t="s">
        <v>118</v>
      </c>
      <c r="C915" t="s">
        <v>1518</v>
      </c>
      <c r="D915" t="s">
        <v>1508</v>
      </c>
    </row>
    <row r="916" spans="1:4">
      <c r="A916" t="s">
        <v>1422</v>
      </c>
      <c r="B916" t="s">
        <v>172</v>
      </c>
      <c r="C916" t="s">
        <v>1510</v>
      </c>
      <c r="D916" t="s">
        <v>1514</v>
      </c>
    </row>
    <row r="917" spans="1:4">
      <c r="A917" t="s">
        <v>1423</v>
      </c>
      <c r="B917" t="s">
        <v>312</v>
      </c>
      <c r="C917" t="s">
        <v>1510</v>
      </c>
      <c r="D917" t="s">
        <v>1520</v>
      </c>
    </row>
    <row r="918" spans="1:4">
      <c r="A918" t="s">
        <v>1424</v>
      </c>
      <c r="B918" t="s">
        <v>63</v>
      </c>
      <c r="C918" t="s">
        <v>1506</v>
      </c>
      <c r="D918" t="s">
        <v>1522</v>
      </c>
    </row>
    <row r="919" spans="1:4">
      <c r="A919" t="s">
        <v>1425</v>
      </c>
      <c r="B919" t="s">
        <v>587</v>
      </c>
      <c r="C919" t="s">
        <v>1512</v>
      </c>
      <c r="D919" t="s">
        <v>1521</v>
      </c>
    </row>
    <row r="920" spans="1:4">
      <c r="A920" t="s">
        <v>1426</v>
      </c>
      <c r="B920" t="s">
        <v>393</v>
      </c>
      <c r="C920" t="s">
        <v>1510</v>
      </c>
      <c r="D920" t="s">
        <v>1515</v>
      </c>
    </row>
    <row r="921" spans="1:4">
      <c r="A921" t="s">
        <v>1427</v>
      </c>
      <c r="B921" t="s">
        <v>164</v>
      </c>
      <c r="C921" t="s">
        <v>1510</v>
      </c>
      <c r="D921" t="s">
        <v>1509</v>
      </c>
    </row>
    <row r="922" spans="1:4">
      <c r="A922" t="s">
        <v>1428</v>
      </c>
      <c r="B922" t="s">
        <v>25</v>
      </c>
      <c r="C922" t="s">
        <v>1510</v>
      </c>
      <c r="D922" t="s">
        <v>1523</v>
      </c>
    </row>
    <row r="923" spans="1:4">
      <c r="A923" t="s">
        <v>1429</v>
      </c>
      <c r="B923" t="s">
        <v>82</v>
      </c>
      <c r="C923" t="s">
        <v>1506</v>
      </c>
      <c r="D923" t="s">
        <v>1521</v>
      </c>
    </row>
    <row r="924" spans="1:4">
      <c r="A924" t="s">
        <v>1430</v>
      </c>
      <c r="B924" t="s">
        <v>520</v>
      </c>
      <c r="C924" t="s">
        <v>1510</v>
      </c>
      <c r="D924" t="s">
        <v>1527</v>
      </c>
    </row>
    <row r="925" spans="1:4">
      <c r="A925" t="s">
        <v>1431</v>
      </c>
      <c r="B925" t="s">
        <v>341</v>
      </c>
      <c r="C925" t="s">
        <v>1510</v>
      </c>
      <c r="D925" t="s">
        <v>1521</v>
      </c>
    </row>
    <row r="926" spans="1:4">
      <c r="A926" s="1" t="s">
        <v>1554</v>
      </c>
      <c r="B926" s="1" t="s">
        <v>88</v>
      </c>
      <c r="C926" t="s">
        <v>1512</v>
      </c>
      <c r="D926" t="s">
        <v>1515</v>
      </c>
    </row>
    <row r="927" spans="1:4">
      <c r="A927" t="s">
        <v>1432</v>
      </c>
      <c r="B927" t="s">
        <v>116</v>
      </c>
      <c r="C927" t="s">
        <v>1518</v>
      </c>
      <c r="D927" t="s">
        <v>1526</v>
      </c>
    </row>
    <row r="928" spans="1:4">
      <c r="A928" t="s">
        <v>1433</v>
      </c>
      <c r="B928" t="s">
        <v>404</v>
      </c>
      <c r="C928" t="s">
        <v>1506</v>
      </c>
      <c r="D928" t="s">
        <v>1517</v>
      </c>
    </row>
    <row r="929" spans="1:4">
      <c r="A929" t="s">
        <v>1434</v>
      </c>
      <c r="B929" t="s">
        <v>539</v>
      </c>
      <c r="C929" t="s">
        <v>1512</v>
      </c>
      <c r="D929" t="s">
        <v>1523</v>
      </c>
    </row>
    <row r="930" spans="1:4">
      <c r="A930" t="s">
        <v>1435</v>
      </c>
      <c r="B930" t="s">
        <v>72</v>
      </c>
      <c r="C930" t="s">
        <v>1506</v>
      </c>
      <c r="D930" t="s">
        <v>1514</v>
      </c>
    </row>
    <row r="931" spans="1:4">
      <c r="A931" t="s">
        <v>1436</v>
      </c>
      <c r="B931" t="s">
        <v>369</v>
      </c>
      <c r="C931" t="s">
        <v>1518</v>
      </c>
      <c r="D931" t="s">
        <v>1508</v>
      </c>
    </row>
    <row r="932" spans="1:4">
      <c r="A932" t="s">
        <v>1437</v>
      </c>
      <c r="B932" t="s">
        <v>272</v>
      </c>
      <c r="C932" t="s">
        <v>1510</v>
      </c>
      <c r="D932" t="s">
        <v>1527</v>
      </c>
    </row>
    <row r="933" spans="1:4">
      <c r="A933" t="s">
        <v>1438</v>
      </c>
      <c r="B933" t="s">
        <v>119</v>
      </c>
      <c r="C933" t="s">
        <v>1506</v>
      </c>
      <c r="D933" t="s">
        <v>1522</v>
      </c>
    </row>
    <row r="934" spans="1:4">
      <c r="A934" t="s">
        <v>1439</v>
      </c>
      <c r="B934" t="s">
        <v>342</v>
      </c>
      <c r="C934" t="s">
        <v>1518</v>
      </c>
      <c r="D934" t="s">
        <v>1519</v>
      </c>
    </row>
    <row r="935" spans="1:4">
      <c r="A935" t="s">
        <v>1440</v>
      </c>
      <c r="B935" t="s">
        <v>425</v>
      </c>
      <c r="C935" t="s">
        <v>1506</v>
      </c>
      <c r="D935" t="s">
        <v>1513</v>
      </c>
    </row>
    <row r="936" spans="1:4">
      <c r="A936" t="s">
        <v>1441</v>
      </c>
      <c r="B936" t="s">
        <v>53</v>
      </c>
      <c r="C936" t="s">
        <v>1506</v>
      </c>
      <c r="D936" t="s">
        <v>1513</v>
      </c>
    </row>
    <row r="937" spans="1:4">
      <c r="A937" t="s">
        <v>1442</v>
      </c>
      <c r="B937" t="s">
        <v>224</v>
      </c>
      <c r="C937" t="s">
        <v>1512</v>
      </c>
      <c r="D937" t="s">
        <v>1517</v>
      </c>
    </row>
    <row r="938" spans="1:4">
      <c r="A938" t="s">
        <v>1443</v>
      </c>
      <c r="B938" t="s">
        <v>456</v>
      </c>
      <c r="C938" t="s">
        <v>1518</v>
      </c>
      <c r="D938" t="s">
        <v>1517</v>
      </c>
    </row>
    <row r="939" spans="1:4">
      <c r="A939" t="s">
        <v>1555</v>
      </c>
      <c r="B939" t="s">
        <v>444</v>
      </c>
      <c r="C939" t="s">
        <v>1512</v>
      </c>
      <c r="D939" t="s">
        <v>1511</v>
      </c>
    </row>
    <row r="940" spans="1:4">
      <c r="A940" t="s">
        <v>1444</v>
      </c>
      <c r="B940" t="s">
        <v>356</v>
      </c>
      <c r="C940" t="s">
        <v>1518</v>
      </c>
      <c r="D940" t="s">
        <v>1520</v>
      </c>
    </row>
    <row r="941" spans="1:4">
      <c r="A941" t="s">
        <v>1445</v>
      </c>
      <c r="B941" t="s">
        <v>45</v>
      </c>
      <c r="C941" t="s">
        <v>1512</v>
      </c>
      <c r="D941" t="s">
        <v>1523</v>
      </c>
    </row>
    <row r="942" spans="1:4">
      <c r="A942" t="s">
        <v>1446</v>
      </c>
      <c r="B942" t="s">
        <v>50</v>
      </c>
      <c r="C942" t="s">
        <v>1510</v>
      </c>
      <c r="D942" t="s">
        <v>1524</v>
      </c>
    </row>
    <row r="943" spans="1:4">
      <c r="A943" t="s">
        <v>1447</v>
      </c>
      <c r="B943" t="s">
        <v>321</v>
      </c>
      <c r="C943" t="s">
        <v>1510</v>
      </c>
      <c r="D943" t="s">
        <v>1520</v>
      </c>
    </row>
    <row r="944" spans="1:4">
      <c r="A944" t="s">
        <v>1448</v>
      </c>
      <c r="B944" t="s">
        <v>433</v>
      </c>
      <c r="C944" t="s">
        <v>1506</v>
      </c>
      <c r="D944" t="s">
        <v>1519</v>
      </c>
    </row>
    <row r="945" spans="1:4">
      <c r="A945" t="s">
        <v>1449</v>
      </c>
      <c r="B945" t="s">
        <v>323</v>
      </c>
      <c r="C945" t="s">
        <v>1506</v>
      </c>
      <c r="D945" t="s">
        <v>1515</v>
      </c>
    </row>
    <row r="946" spans="1:4">
      <c r="A946" t="s">
        <v>1450</v>
      </c>
      <c r="B946" t="s">
        <v>285</v>
      </c>
      <c r="C946" t="s">
        <v>1512</v>
      </c>
      <c r="D946" t="s">
        <v>1515</v>
      </c>
    </row>
    <row r="947" spans="1:4">
      <c r="A947" t="s">
        <v>1451</v>
      </c>
      <c r="B947" t="s">
        <v>138</v>
      </c>
      <c r="C947" t="s">
        <v>1506</v>
      </c>
      <c r="D947" t="s">
        <v>1556</v>
      </c>
    </row>
    <row r="948" spans="1:4">
      <c r="A948" t="s">
        <v>1452</v>
      </c>
      <c r="B948" t="s">
        <v>446</v>
      </c>
      <c r="C948" t="s">
        <v>1506</v>
      </c>
      <c r="D948" t="s">
        <v>1522</v>
      </c>
    </row>
    <row r="949" spans="1:4">
      <c r="A949" t="s">
        <v>1453</v>
      </c>
      <c r="B949" t="s">
        <v>373</v>
      </c>
      <c r="C949" t="s">
        <v>1510</v>
      </c>
      <c r="D949" t="s">
        <v>1517</v>
      </c>
    </row>
    <row r="950" spans="1:4">
      <c r="A950" t="s">
        <v>1454</v>
      </c>
      <c r="B950" t="s">
        <v>194</v>
      </c>
      <c r="C950" t="s">
        <v>1506</v>
      </c>
      <c r="D950" t="s">
        <v>1521</v>
      </c>
    </row>
    <row r="951" spans="1:4">
      <c r="A951" t="s">
        <v>1455</v>
      </c>
      <c r="B951" t="s">
        <v>70</v>
      </c>
      <c r="C951" t="s">
        <v>1512</v>
      </c>
      <c r="D951" t="s">
        <v>1527</v>
      </c>
    </row>
    <row r="952" spans="1:4">
      <c r="A952" t="s">
        <v>1456</v>
      </c>
      <c r="B952" t="s">
        <v>44</v>
      </c>
      <c r="C952" t="s">
        <v>1518</v>
      </c>
      <c r="D952" t="s">
        <v>1517</v>
      </c>
    </row>
    <row r="953" spans="1:4">
      <c r="A953" t="s">
        <v>1457</v>
      </c>
      <c r="B953" t="s">
        <v>548</v>
      </c>
      <c r="C953" t="s">
        <v>1510</v>
      </c>
      <c r="D953" t="s">
        <v>1511</v>
      </c>
    </row>
    <row r="954" spans="1:4">
      <c r="A954" t="s">
        <v>1458</v>
      </c>
      <c r="B954" t="s">
        <v>114</v>
      </c>
      <c r="C954" t="s">
        <v>1510</v>
      </c>
      <c r="D954" t="s">
        <v>1526</v>
      </c>
    </row>
    <row r="955" spans="1:4">
      <c r="A955" t="s">
        <v>1459</v>
      </c>
      <c r="B955" t="s">
        <v>58</v>
      </c>
      <c r="C955" t="s">
        <v>1512</v>
      </c>
      <c r="D955" t="s">
        <v>1522</v>
      </c>
    </row>
    <row r="956" spans="1:4">
      <c r="A956" t="s">
        <v>1460</v>
      </c>
      <c r="B956" t="s">
        <v>533</v>
      </c>
      <c r="C956" t="s">
        <v>1518</v>
      </c>
      <c r="D956" t="s">
        <v>1508</v>
      </c>
    </row>
    <row r="957" spans="1:4">
      <c r="A957" t="s">
        <v>1557</v>
      </c>
      <c r="B957" t="s">
        <v>556</v>
      </c>
      <c r="C957" t="s">
        <v>1506</v>
      </c>
      <c r="D957" t="s">
        <v>1519</v>
      </c>
    </row>
    <row r="958" spans="1:4">
      <c r="A958" t="s">
        <v>1461</v>
      </c>
      <c r="B958" t="s">
        <v>277</v>
      </c>
      <c r="C958" t="s">
        <v>1518</v>
      </c>
      <c r="D958" t="s">
        <v>1508</v>
      </c>
    </row>
    <row r="959" spans="1:4">
      <c r="A959" t="s">
        <v>1462</v>
      </c>
      <c r="B959" t="s">
        <v>423</v>
      </c>
      <c r="C959" t="s">
        <v>1512</v>
      </c>
      <c r="D959" t="s">
        <v>1511</v>
      </c>
    </row>
    <row r="960" spans="1:4">
      <c r="A960" t="s">
        <v>1463</v>
      </c>
      <c r="B960" t="s">
        <v>463</v>
      </c>
      <c r="C960" t="s">
        <v>1510</v>
      </c>
      <c r="D960" t="s">
        <v>1517</v>
      </c>
    </row>
    <row r="961" spans="1:4">
      <c r="A961" t="s">
        <v>1464</v>
      </c>
      <c r="B961" t="s">
        <v>191</v>
      </c>
      <c r="C961" t="s">
        <v>1510</v>
      </c>
      <c r="D961" t="s">
        <v>1521</v>
      </c>
    </row>
    <row r="962" spans="1:4">
      <c r="A962" t="s">
        <v>1465</v>
      </c>
      <c r="B962" t="s">
        <v>464</v>
      </c>
      <c r="C962" t="s">
        <v>1510</v>
      </c>
      <c r="D962" t="s">
        <v>1508</v>
      </c>
    </row>
    <row r="963" spans="1:4">
      <c r="A963" t="s">
        <v>1466</v>
      </c>
      <c r="B963" t="s">
        <v>120</v>
      </c>
      <c r="C963" t="s">
        <v>1510</v>
      </c>
      <c r="D963" t="s">
        <v>1511</v>
      </c>
    </row>
    <row r="964" spans="1:4">
      <c r="A964" t="s">
        <v>1467</v>
      </c>
      <c r="B964" t="s">
        <v>397</v>
      </c>
      <c r="C964" t="s">
        <v>1512</v>
      </c>
      <c r="D964" t="s">
        <v>1526</v>
      </c>
    </row>
    <row r="965" spans="1:4">
      <c r="A965" t="s">
        <v>1468</v>
      </c>
      <c r="B965" t="s">
        <v>576</v>
      </c>
      <c r="C965" t="s">
        <v>1518</v>
      </c>
      <c r="D965" t="s">
        <v>1517</v>
      </c>
    </row>
    <row r="966" spans="1:4">
      <c r="A966" t="s">
        <v>1469</v>
      </c>
      <c r="B966" t="s">
        <v>235</v>
      </c>
      <c r="C966" t="s">
        <v>1510</v>
      </c>
      <c r="D966" t="s">
        <v>1509</v>
      </c>
    </row>
    <row r="967" spans="1:4">
      <c r="A967" t="s">
        <v>1470</v>
      </c>
      <c r="B967" t="s">
        <v>108</v>
      </c>
      <c r="C967" t="s">
        <v>1512</v>
      </c>
      <c r="D967" t="s">
        <v>1523</v>
      </c>
    </row>
    <row r="968" spans="1:4">
      <c r="A968" t="s">
        <v>1471</v>
      </c>
      <c r="B968" t="s">
        <v>198</v>
      </c>
      <c r="C968" t="s">
        <v>1506</v>
      </c>
      <c r="D968" t="s">
        <v>1514</v>
      </c>
    </row>
    <row r="969" spans="1:4">
      <c r="A969" t="s">
        <v>1472</v>
      </c>
      <c r="B969" t="s">
        <v>353</v>
      </c>
      <c r="C969" t="s">
        <v>1506</v>
      </c>
      <c r="D969" t="s">
        <v>1514</v>
      </c>
    </row>
    <row r="970" spans="1:4">
      <c r="A970" t="s">
        <v>1473</v>
      </c>
      <c r="B970" t="s">
        <v>471</v>
      </c>
      <c r="C970" t="s">
        <v>1506</v>
      </c>
      <c r="D970" t="s">
        <v>1524</v>
      </c>
    </row>
    <row r="971" spans="1:4">
      <c r="A971" t="s">
        <v>1474</v>
      </c>
      <c r="B971" t="s">
        <v>36</v>
      </c>
      <c r="C971" t="s">
        <v>1512</v>
      </c>
      <c r="D971" t="s">
        <v>1526</v>
      </c>
    </row>
    <row r="972" spans="1:4">
      <c r="A972" t="s">
        <v>1475</v>
      </c>
      <c r="B972" t="s">
        <v>156</v>
      </c>
      <c r="C972" t="s">
        <v>1512</v>
      </c>
      <c r="D972" t="s">
        <v>1513</v>
      </c>
    </row>
    <row r="973" spans="1:4">
      <c r="A973" t="s">
        <v>1476</v>
      </c>
      <c r="B973" t="s">
        <v>322</v>
      </c>
      <c r="C973" t="s">
        <v>1518</v>
      </c>
      <c r="D973" t="s">
        <v>1508</v>
      </c>
    </row>
    <row r="974" spans="1:4">
      <c r="A974" t="s">
        <v>1477</v>
      </c>
      <c r="B974" t="s">
        <v>533</v>
      </c>
      <c r="C974" t="s">
        <v>1512</v>
      </c>
      <c r="D974" t="s">
        <v>1523</v>
      </c>
    </row>
    <row r="975" spans="1:4">
      <c r="A975" t="s">
        <v>1478</v>
      </c>
      <c r="B975" t="s">
        <v>123</v>
      </c>
      <c r="C975" t="s">
        <v>1512</v>
      </c>
      <c r="D975" t="s">
        <v>1527</v>
      </c>
    </row>
    <row r="976" spans="1:4">
      <c r="A976" t="s">
        <v>1479</v>
      </c>
      <c r="B976" t="s">
        <v>263</v>
      </c>
      <c r="C976" t="s">
        <v>1510</v>
      </c>
      <c r="D976" t="s">
        <v>1514</v>
      </c>
    </row>
    <row r="977" spans="1:4">
      <c r="A977" t="s">
        <v>1480</v>
      </c>
      <c r="B977" t="s">
        <v>294</v>
      </c>
      <c r="C977" t="s">
        <v>1518</v>
      </c>
      <c r="D977" t="s">
        <v>1509</v>
      </c>
    </row>
    <row r="978" spans="1:4">
      <c r="A978" t="s">
        <v>1481</v>
      </c>
      <c r="B978" t="s">
        <v>133</v>
      </c>
      <c r="C978" t="s">
        <v>1506</v>
      </c>
      <c r="D978" t="s">
        <v>1509</v>
      </c>
    </row>
    <row r="979" spans="1:4">
      <c r="A979" t="s">
        <v>1482</v>
      </c>
      <c r="B979" t="s">
        <v>568</v>
      </c>
      <c r="C979" t="s">
        <v>1506</v>
      </c>
      <c r="D979" t="s">
        <v>1508</v>
      </c>
    </row>
    <row r="980" spans="1:4">
      <c r="A980" t="s">
        <v>1483</v>
      </c>
      <c r="B980" t="s">
        <v>506</v>
      </c>
      <c r="C980" t="s">
        <v>1510</v>
      </c>
      <c r="D980" t="s">
        <v>1523</v>
      </c>
    </row>
    <row r="981" spans="1:4">
      <c r="A981" t="s">
        <v>1484</v>
      </c>
      <c r="B981" t="s">
        <v>592</v>
      </c>
      <c r="C981" t="s">
        <v>1518</v>
      </c>
      <c r="D981" t="s">
        <v>1513</v>
      </c>
    </row>
    <row r="982" spans="1:4">
      <c r="A982" s="1" t="s">
        <v>1485</v>
      </c>
      <c r="B982" t="s">
        <v>251</v>
      </c>
      <c r="C982" t="s">
        <v>1510</v>
      </c>
      <c r="D982" t="s">
        <v>1551</v>
      </c>
    </row>
    <row r="983" spans="1:4">
      <c r="A983" t="s">
        <v>1486</v>
      </c>
      <c r="B983" t="s">
        <v>413</v>
      </c>
      <c r="C983" t="s">
        <v>1506</v>
      </c>
      <c r="D983" t="s">
        <v>1526</v>
      </c>
    </row>
    <row r="984" spans="1:4">
      <c r="A984" t="s">
        <v>1487</v>
      </c>
      <c r="B984" t="s">
        <v>154</v>
      </c>
      <c r="C984" t="s">
        <v>1506</v>
      </c>
      <c r="D984" t="s">
        <v>1522</v>
      </c>
    </row>
    <row r="985" spans="1:4">
      <c r="A985" t="s">
        <v>1488</v>
      </c>
      <c r="B985" t="s">
        <v>595</v>
      </c>
      <c r="C985" t="s">
        <v>1506</v>
      </c>
      <c r="D985" t="s">
        <v>1523</v>
      </c>
    </row>
    <row r="986" spans="1:4">
      <c r="A986" t="s">
        <v>1489</v>
      </c>
      <c r="B986" t="s">
        <v>290</v>
      </c>
      <c r="C986" t="s">
        <v>1512</v>
      </c>
      <c r="D986" t="s">
        <v>1513</v>
      </c>
    </row>
    <row r="987" spans="1:4">
      <c r="A987" t="s">
        <v>1490</v>
      </c>
      <c r="B987" s="1" t="s">
        <v>396</v>
      </c>
      <c r="C987" t="s">
        <v>1510</v>
      </c>
      <c r="D987" t="s">
        <v>1519</v>
      </c>
    </row>
    <row r="988" spans="1:4">
      <c r="A988" t="s">
        <v>1491</v>
      </c>
      <c r="B988" t="s">
        <v>324</v>
      </c>
      <c r="C988" t="s">
        <v>1506</v>
      </c>
      <c r="D988" t="s">
        <v>1527</v>
      </c>
    </row>
    <row r="989" spans="1:4">
      <c r="A989" t="s">
        <v>1492</v>
      </c>
      <c r="B989" t="s">
        <v>404</v>
      </c>
      <c r="C989" t="s">
        <v>1510</v>
      </c>
      <c r="D989" t="s">
        <v>1521</v>
      </c>
    </row>
    <row r="990" spans="1:4">
      <c r="A990" t="s">
        <v>1558</v>
      </c>
      <c r="B990" t="s">
        <v>182</v>
      </c>
      <c r="C990" t="s">
        <v>1518</v>
      </c>
      <c r="D990" t="s">
        <v>1521</v>
      </c>
    </row>
    <row r="991" spans="1:4">
      <c r="A991" t="s">
        <v>1493</v>
      </c>
      <c r="B991" t="s">
        <v>28</v>
      </c>
      <c r="C991" t="s">
        <v>1512</v>
      </c>
      <c r="D991" t="s">
        <v>1508</v>
      </c>
    </row>
    <row r="992" spans="1:4">
      <c r="A992" t="s">
        <v>1494</v>
      </c>
      <c r="B992" t="s">
        <v>77</v>
      </c>
      <c r="C992" t="s">
        <v>1510</v>
      </c>
      <c r="D992" t="s">
        <v>1523</v>
      </c>
    </row>
    <row r="993" spans="1:4">
      <c r="A993" t="s">
        <v>1495</v>
      </c>
      <c r="B993" t="s">
        <v>177</v>
      </c>
      <c r="C993" t="s">
        <v>1506</v>
      </c>
      <c r="D993" t="s">
        <v>1526</v>
      </c>
    </row>
    <row r="994" spans="1:4">
      <c r="A994" t="s">
        <v>1496</v>
      </c>
      <c r="B994" t="s">
        <v>302</v>
      </c>
      <c r="C994" t="s">
        <v>1506</v>
      </c>
      <c r="D994" t="s">
        <v>1524</v>
      </c>
    </row>
    <row r="995" spans="1:4">
      <c r="A995" t="s">
        <v>1497</v>
      </c>
      <c r="B995" t="s">
        <v>173</v>
      </c>
      <c r="C995" t="s">
        <v>1518</v>
      </c>
      <c r="D995" t="s">
        <v>1522</v>
      </c>
    </row>
    <row r="996" spans="1:4">
      <c r="A996" t="s">
        <v>1498</v>
      </c>
      <c r="B996" t="s">
        <v>262</v>
      </c>
      <c r="C996" t="s">
        <v>1506</v>
      </c>
      <c r="D996" t="s">
        <v>1517</v>
      </c>
    </row>
    <row r="997" spans="1:4">
      <c r="A997" t="s">
        <v>1499</v>
      </c>
      <c r="B997" t="s">
        <v>489</v>
      </c>
      <c r="C997" t="s">
        <v>1510</v>
      </c>
      <c r="D997" t="s">
        <v>1516</v>
      </c>
    </row>
    <row r="998" spans="1:4">
      <c r="A998" t="s">
        <v>1500</v>
      </c>
      <c r="B998" t="s">
        <v>440</v>
      </c>
      <c r="C998" t="s">
        <v>1512</v>
      </c>
      <c r="D998" t="s">
        <v>1509</v>
      </c>
    </row>
    <row r="999" spans="1:4">
      <c r="A999" t="s">
        <v>1501</v>
      </c>
      <c r="B999" t="s">
        <v>42</v>
      </c>
      <c r="C999" t="s">
        <v>1518</v>
      </c>
      <c r="D999" t="s">
        <v>1524</v>
      </c>
    </row>
    <row r="1000" spans="1:4">
      <c r="A1000" t="s">
        <v>1502</v>
      </c>
      <c r="B1000" t="s">
        <v>501</v>
      </c>
      <c r="C1000" t="s">
        <v>1512</v>
      </c>
      <c r="D1000" t="s">
        <v>1527</v>
      </c>
    </row>
    <row r="1001" spans="1:4">
      <c r="A1001" t="s">
        <v>1503</v>
      </c>
      <c r="B1001" t="s">
        <v>298</v>
      </c>
      <c r="C1001" t="s">
        <v>1518</v>
      </c>
      <c r="D1001" t="s">
        <v>1509</v>
      </c>
    </row>
  </sheetData>
  <dataValidations count="2">
    <dataValidation type="list" allowBlank="1" showInputMessage="1" showErrorMessage="1" sqref="G979">
      <formula1>"d2:d1001"</formula1>
    </dataValidation>
    <dataValidation type="list" allowBlank="1" showInputMessage="1" showErrorMessage="1" sqref="F1">
      <formula1>$D$2:$D$1001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2535"/>
  <sheetViews>
    <sheetView tabSelected="1" topLeftCell="C1" workbookViewId="0">
      <selection activeCell="L14" sqref="L14"/>
    </sheetView>
  </sheetViews>
  <sheetFormatPr defaultRowHeight="15"/>
  <cols>
    <col min="1" max="1" width="38.42578125" bestFit="1" customWidth="1"/>
    <col min="2" max="2" width="38.5703125" bestFit="1" customWidth="1"/>
    <col min="3" max="3" width="16.28515625" bestFit="1" customWidth="1"/>
    <col min="4" max="4" width="15.5703125" bestFit="1" customWidth="1"/>
    <col min="5" max="5" width="12.5703125" bestFit="1" customWidth="1"/>
    <col min="6" max="6" width="8.140625" bestFit="1" customWidth="1"/>
    <col min="7" max="7" width="14.42578125" bestFit="1" customWidth="1"/>
    <col min="8" max="8" width="15" bestFit="1" customWidth="1"/>
    <col min="10" max="10" width="15" customWidth="1"/>
  </cols>
  <sheetData>
    <row r="1" spans="1:14">
      <c r="A1" t="s">
        <v>22</v>
      </c>
      <c r="B1" t="s">
        <v>23</v>
      </c>
      <c r="C1" t="s">
        <v>1560</v>
      </c>
      <c r="D1" t="s">
        <v>1504</v>
      </c>
      <c r="E1" t="s">
        <v>0</v>
      </c>
      <c r="F1" t="s">
        <v>1</v>
      </c>
      <c r="G1" t="s">
        <v>1559</v>
      </c>
      <c r="H1" t="s">
        <v>1505</v>
      </c>
      <c r="J1" s="5" t="s">
        <v>1561</v>
      </c>
      <c r="K1" s="6"/>
      <c r="L1" s="6"/>
      <c r="M1" s="6"/>
      <c r="N1" s="6"/>
    </row>
    <row r="2" spans="1:14">
      <c r="A2" t="s">
        <v>24</v>
      </c>
      <c r="B2" t="s">
        <v>25</v>
      </c>
      <c r="C2" t="s">
        <v>5</v>
      </c>
      <c r="D2" s="2">
        <v>44142.405439814815</v>
      </c>
      <c r="E2" s="3" t="str">
        <f>VLOOKUP(Main[[#This Row],[ReactionsType]],ReactionTye[],2,0)</f>
        <v>negative</v>
      </c>
      <c r="F2" s="3">
        <f>VLOOKUP(Main[[#This Row],[ReactionsType]],ReactionTye[],3,0)</f>
        <v>0</v>
      </c>
      <c r="G2" s="3" t="str">
        <f>VLOOKUP(Main[[#This Row],[Content ID]],Content[#All],3,0)</f>
        <v>photo</v>
      </c>
      <c r="H2" s="3" t="str">
        <f>VLOOKUP(Main[[#This Row],[Content ID]],Content[#All],4,0)</f>
        <v>Studying</v>
      </c>
      <c r="J2" s="4" t="s">
        <v>1507</v>
      </c>
      <c r="K2">
        <f>SUMIF(Main[Category],$J2,Main[[#All],[Score]])</f>
        <v>49548</v>
      </c>
    </row>
    <row r="3" spans="1:14">
      <c r="A3" t="s">
        <v>24</v>
      </c>
      <c r="B3" t="s">
        <v>26</v>
      </c>
      <c r="C3" t="s">
        <v>16</v>
      </c>
      <c r="D3" s="2">
        <v>44364.515868055554</v>
      </c>
      <c r="E3" s="3" t="str">
        <f>VLOOKUP(Main[[#This Row],[ReactionsType]],ReactionTye[],2,0)</f>
        <v>negative</v>
      </c>
      <c r="F3" s="3">
        <f>VLOOKUP(Main[[#This Row],[ReactionsType]],ReactionTye[],3,0)</f>
        <v>10</v>
      </c>
      <c r="G3" s="3" t="str">
        <f>VLOOKUP(Main[[#This Row],[Content ID]],Content[#All],3,0)</f>
        <v>photo</v>
      </c>
      <c r="H3" s="3" t="str">
        <f>VLOOKUP(Main[[#This Row],[Content ID]],Content[#All],4,0)</f>
        <v>Studying</v>
      </c>
      <c r="J3" s="4" t="s">
        <v>1508</v>
      </c>
      <c r="K3">
        <f>SUMIF(Main[Category],$J3,Main[[#All],[Score]])</f>
        <v>63443</v>
      </c>
    </row>
    <row r="4" spans="1:14">
      <c r="A4" t="s">
        <v>24</v>
      </c>
      <c r="B4" t="s">
        <v>27</v>
      </c>
      <c r="C4" t="s">
        <v>19</v>
      </c>
      <c r="D4" s="2">
        <v>44304.218032407407</v>
      </c>
      <c r="E4" s="3" t="str">
        <f>VLOOKUP(Main[[#This Row],[ReactionsType]],ReactionTye[],2,0)</f>
        <v>negative</v>
      </c>
      <c r="F4" s="3">
        <f>VLOOKUP(Main[[#This Row],[ReactionsType]],ReactionTye[],3,0)</f>
        <v>15</v>
      </c>
      <c r="G4" s="3" t="str">
        <f>VLOOKUP(Main[[#This Row],[Content ID]],Content[#All],3,0)</f>
        <v>photo</v>
      </c>
      <c r="H4" s="3" t="str">
        <f>VLOOKUP(Main[[#This Row],[Content ID]],Content[#All],4,0)</f>
        <v>Studying</v>
      </c>
      <c r="J4" s="4" t="s">
        <v>1509</v>
      </c>
      <c r="K4">
        <f>SUMIF(Main[Category],$J4,Main[[#All],[Score]])</f>
        <v>62456</v>
      </c>
    </row>
    <row r="5" spans="1:14">
      <c r="A5" t="s">
        <v>24</v>
      </c>
      <c r="B5" t="s">
        <v>28</v>
      </c>
      <c r="C5" t="s">
        <v>5</v>
      </c>
      <c r="D5" s="2">
        <v>44202.800706018519</v>
      </c>
      <c r="E5" s="3" t="str">
        <f>VLOOKUP(Main[[#This Row],[ReactionsType]],ReactionTye[],2,0)</f>
        <v>negative</v>
      </c>
      <c r="F5" s="3">
        <f>VLOOKUP(Main[[#This Row],[ReactionsType]],ReactionTye[],3,0)</f>
        <v>0</v>
      </c>
      <c r="G5" s="3" t="str">
        <f>VLOOKUP(Main[[#This Row],[Content ID]],Content[#All],3,0)</f>
        <v>photo</v>
      </c>
      <c r="H5" s="3" t="str">
        <f>VLOOKUP(Main[[#This Row],[Content ID]],Content[#All],4,0)</f>
        <v>Studying</v>
      </c>
      <c r="J5" s="4" t="s">
        <v>1511</v>
      </c>
      <c r="K5">
        <f>SUMIF(Main[Category],$J5,Main[[#All],[Score]])</f>
        <v>61303</v>
      </c>
    </row>
    <row r="6" spans="1:14">
      <c r="A6" t="s">
        <v>24</v>
      </c>
      <c r="B6" t="s">
        <v>29</v>
      </c>
      <c r="C6" t="s">
        <v>8</v>
      </c>
      <c r="D6" s="2">
        <v>44066.51803240741</v>
      </c>
      <c r="E6" s="3" t="str">
        <f>VLOOKUP(Main[[#This Row],[ReactionsType]],ReactionTye[],2,0)</f>
        <v>positive</v>
      </c>
      <c r="F6" s="3">
        <f>VLOOKUP(Main[[#This Row],[ReactionsType]],ReactionTye[],3,0)</f>
        <v>30</v>
      </c>
      <c r="G6" s="3" t="str">
        <f>VLOOKUP(Main[[#This Row],[Content ID]],Content[#All],3,0)</f>
        <v>photo</v>
      </c>
      <c r="H6" s="3" t="str">
        <f>VLOOKUP(Main[[#This Row],[Content ID]],Content[#All],4,0)</f>
        <v>Studying</v>
      </c>
      <c r="J6" s="4" t="s">
        <v>1513</v>
      </c>
      <c r="K6">
        <f>SUMIF(Main[Category],$J6,Main[[#All],[Score]])</f>
        <v>59028</v>
      </c>
    </row>
    <row r="7" spans="1:14">
      <c r="A7" t="s">
        <v>24</v>
      </c>
      <c r="B7" t="s">
        <v>30</v>
      </c>
      <c r="C7" t="s">
        <v>18</v>
      </c>
      <c r="D7" s="2">
        <v>44172.269375000003</v>
      </c>
      <c r="E7" s="3" t="str">
        <f>VLOOKUP(Main[[#This Row],[ReactionsType]],ReactionTye[],2,0)</f>
        <v>neutral</v>
      </c>
      <c r="F7" s="3">
        <f>VLOOKUP(Main[[#This Row],[ReactionsType]],ReactionTye[],3,0)</f>
        <v>35</v>
      </c>
      <c r="G7" s="3" t="str">
        <f>VLOOKUP(Main[[#This Row],[Content ID]],Content[#All],3,0)</f>
        <v>photo</v>
      </c>
      <c r="H7" s="3" t="str">
        <f>VLOOKUP(Main[[#This Row],[Content ID]],Content[#All],4,0)</f>
        <v>Studying</v>
      </c>
      <c r="J7" s="4" t="s">
        <v>1514</v>
      </c>
      <c r="K7">
        <f>SUMIF(Main[Category],$J7,Main[[#All],[Score]])</f>
        <v>48857</v>
      </c>
    </row>
    <row r="8" spans="1:14">
      <c r="A8" t="s">
        <v>24</v>
      </c>
      <c r="B8" t="s">
        <v>31</v>
      </c>
      <c r="C8" t="s">
        <v>13</v>
      </c>
      <c r="D8" s="2">
        <v>44297.733206018522</v>
      </c>
      <c r="E8" s="3" t="str">
        <f>VLOOKUP(Main[[#This Row],[ReactionsType]],ReactionTye[],2,0)</f>
        <v>positive</v>
      </c>
      <c r="F8" s="3">
        <f>VLOOKUP(Main[[#This Row],[ReactionsType]],ReactionTye[],3,0)</f>
        <v>70</v>
      </c>
      <c r="G8" s="3" t="str">
        <f>VLOOKUP(Main[[#This Row],[Content ID]],Content[#All],3,0)</f>
        <v>photo</v>
      </c>
      <c r="H8" s="3" t="str">
        <f>VLOOKUP(Main[[#This Row],[Content ID]],Content[#All],4,0)</f>
        <v>Studying</v>
      </c>
      <c r="J8" s="4" t="s">
        <v>1515</v>
      </c>
      <c r="K8">
        <f>SUMIF(Main[Category],$J8,Main[[#All],[Score]])</f>
        <v>53298</v>
      </c>
    </row>
    <row r="9" spans="1:14">
      <c r="A9" t="s">
        <v>24</v>
      </c>
      <c r="B9" t="s">
        <v>32</v>
      </c>
      <c r="C9" t="s">
        <v>7</v>
      </c>
      <c r="D9" s="2">
        <v>44223.35565972222</v>
      </c>
      <c r="E9" s="3" t="str">
        <f>VLOOKUP(Main[[#This Row],[ReactionsType]],ReactionTye[],2,0)</f>
        <v>negative</v>
      </c>
      <c r="F9" s="3">
        <f>VLOOKUP(Main[[#This Row],[ReactionsType]],ReactionTye[],3,0)</f>
        <v>5</v>
      </c>
      <c r="G9" s="3" t="str">
        <f>VLOOKUP(Main[[#This Row],[Content ID]],Content[#All],3,0)</f>
        <v>photo</v>
      </c>
      <c r="H9" s="3" t="str">
        <f>VLOOKUP(Main[[#This Row],[Content ID]],Content[#All],4,0)</f>
        <v>Studying</v>
      </c>
      <c r="J9" s="4" t="s">
        <v>1516</v>
      </c>
      <c r="K9">
        <f>SUMIF(Main[Category],$J9,Main[[#All],[Score]])</f>
        <v>46006</v>
      </c>
    </row>
    <row r="10" spans="1:14">
      <c r="A10" t="s">
        <v>24</v>
      </c>
      <c r="B10" t="s">
        <v>33</v>
      </c>
      <c r="C10" t="s">
        <v>18</v>
      </c>
      <c r="D10" s="2">
        <v>44287.954432870371</v>
      </c>
      <c r="E10" s="3" t="str">
        <f>VLOOKUP(Main[[#This Row],[ReactionsType]],ReactionTye[],2,0)</f>
        <v>neutral</v>
      </c>
      <c r="F10" s="3">
        <f>VLOOKUP(Main[[#This Row],[ReactionsType]],ReactionTye[],3,0)</f>
        <v>35</v>
      </c>
      <c r="G10" s="3" t="str">
        <f>VLOOKUP(Main[[#This Row],[Content ID]],Content[#All],3,0)</f>
        <v>photo</v>
      </c>
      <c r="H10" s="3" t="str">
        <f>VLOOKUP(Main[[#This Row],[Content ID]],Content[#All],4,0)</f>
        <v>Studying</v>
      </c>
      <c r="J10" s="4" t="s">
        <v>1517</v>
      </c>
      <c r="K10">
        <f>SUMIF(Main[Category],$J10,Main[[#All],[Score]])</f>
        <v>65078</v>
      </c>
    </row>
    <row r="11" spans="1:14">
      <c r="A11" t="s">
        <v>24</v>
      </c>
      <c r="B11" t="s">
        <v>34</v>
      </c>
      <c r="C11" t="s">
        <v>9</v>
      </c>
      <c r="D11" s="2">
        <v>44142.35864583333</v>
      </c>
      <c r="E11" s="3" t="str">
        <f>VLOOKUP(Main[[#This Row],[ReactionsType]],ReactionTye[],2,0)</f>
        <v>neutral</v>
      </c>
      <c r="F11" s="3">
        <f>VLOOKUP(Main[[#This Row],[ReactionsType]],ReactionTye[],3,0)</f>
        <v>20</v>
      </c>
      <c r="G11" s="3" t="str">
        <f>VLOOKUP(Main[[#This Row],[Content ID]],Content[#All],3,0)</f>
        <v>photo</v>
      </c>
      <c r="H11" s="3" t="str">
        <f>VLOOKUP(Main[[#This Row],[Content ID]],Content[#All],4,0)</f>
        <v>Studying</v>
      </c>
      <c r="J11" s="4" t="s">
        <v>1519</v>
      </c>
      <c r="K11">
        <f>SUMIF(Main[Category],$J11,Main[[#All],[Score]])</f>
        <v>46873</v>
      </c>
    </row>
    <row r="12" spans="1:14">
      <c r="A12" t="s">
        <v>24</v>
      </c>
      <c r="B12" t="s">
        <v>35</v>
      </c>
      <c r="C12" t="s">
        <v>19</v>
      </c>
      <c r="D12" s="2">
        <v>44137.270057870373</v>
      </c>
      <c r="E12" s="3" t="str">
        <f>VLOOKUP(Main[[#This Row],[ReactionsType]],ReactionTye[],2,0)</f>
        <v>negative</v>
      </c>
      <c r="F12" s="3">
        <f>VLOOKUP(Main[[#This Row],[ReactionsType]],ReactionTye[],3,0)</f>
        <v>15</v>
      </c>
      <c r="G12" s="3" t="str">
        <f>VLOOKUP(Main[[#This Row],[Content ID]],Content[#All],3,0)</f>
        <v>photo</v>
      </c>
      <c r="H12" s="3" t="str">
        <f>VLOOKUP(Main[[#This Row],[Content ID]],Content[#All],4,0)</f>
        <v>Studying</v>
      </c>
      <c r="J12" s="4" t="s">
        <v>1520</v>
      </c>
      <c r="K12">
        <f>SUMIF(Main[Category],$J12,Main[[#All],[Score]])</f>
        <v>59547</v>
      </c>
    </row>
    <row r="13" spans="1:14">
      <c r="A13" t="s">
        <v>24</v>
      </c>
      <c r="B13" t="s">
        <v>36</v>
      </c>
      <c r="C13" t="s">
        <v>8</v>
      </c>
      <c r="D13" s="2">
        <v>44136.053020833337</v>
      </c>
      <c r="E13" s="3" t="str">
        <f>VLOOKUP(Main[[#This Row],[ReactionsType]],ReactionTye[],2,0)</f>
        <v>positive</v>
      </c>
      <c r="F13" s="3">
        <f>VLOOKUP(Main[[#This Row],[ReactionsType]],ReactionTye[],3,0)</f>
        <v>30</v>
      </c>
      <c r="G13" s="3" t="str">
        <f>VLOOKUP(Main[[#This Row],[Content ID]],Content[#All],3,0)</f>
        <v>photo</v>
      </c>
      <c r="H13" s="3" t="str">
        <f>VLOOKUP(Main[[#This Row],[Content ID]],Content[#All],4,0)</f>
        <v>Studying</v>
      </c>
      <c r="J13" s="4" t="s">
        <v>1521</v>
      </c>
      <c r="K13">
        <f>SUMIF(Main[Category],$J13,Main[[#All],[Score]])</f>
        <v>50490</v>
      </c>
    </row>
    <row r="14" spans="1:14">
      <c r="A14" t="s">
        <v>24</v>
      </c>
      <c r="B14" s="1" t="s">
        <v>37</v>
      </c>
      <c r="C14" t="s">
        <v>7</v>
      </c>
      <c r="D14" s="2">
        <v>44111.777175925927</v>
      </c>
      <c r="E14" s="3" t="str">
        <f>VLOOKUP(Main[[#This Row],[ReactionsType]],ReactionTye[],2,0)</f>
        <v>negative</v>
      </c>
      <c r="F14" s="3">
        <f>VLOOKUP(Main[[#This Row],[ReactionsType]],ReactionTye[],3,0)</f>
        <v>5</v>
      </c>
      <c r="G14" s="3" t="str">
        <f>VLOOKUP(Main[[#This Row],[Content ID]],Content[#All],3,0)</f>
        <v>photo</v>
      </c>
      <c r="H14" s="3" t="str">
        <f>VLOOKUP(Main[[#This Row],[Content ID]],Content[#All],4,0)</f>
        <v>Studying</v>
      </c>
      <c r="J14" s="4" t="s">
        <v>1522</v>
      </c>
      <c r="K14">
        <f>SUMIF(Main[Category],$J14,Main[[#All],[Score]])</f>
        <v>52887</v>
      </c>
    </row>
    <row r="15" spans="1:14">
      <c r="A15" t="s">
        <v>24</v>
      </c>
      <c r="B15" t="s">
        <v>38</v>
      </c>
      <c r="C15" t="s">
        <v>19</v>
      </c>
      <c r="D15" s="2">
        <v>44077.785856481481</v>
      </c>
      <c r="E15" s="3" t="str">
        <f>VLOOKUP(Main[[#This Row],[ReactionsType]],ReactionTye[],2,0)</f>
        <v>negative</v>
      </c>
      <c r="F15" s="3">
        <f>VLOOKUP(Main[[#This Row],[ReactionsType]],ReactionTye[],3,0)</f>
        <v>15</v>
      </c>
      <c r="G15" s="3" t="str">
        <f>VLOOKUP(Main[[#This Row],[Content ID]],Content[#All],3,0)</f>
        <v>photo</v>
      </c>
      <c r="H15" s="3" t="str">
        <f>VLOOKUP(Main[[#This Row],[Content ID]],Content[#All],4,0)</f>
        <v>Studying</v>
      </c>
      <c r="J15" s="4" t="s">
        <v>1524</v>
      </c>
      <c r="K15">
        <f>SUMIF(Main[Category],$J15,Main[[#All],[Score]])</f>
        <v>45543</v>
      </c>
    </row>
    <row r="16" spans="1:14">
      <c r="A16" t="s">
        <v>24</v>
      </c>
      <c r="B16" t="s">
        <v>39</v>
      </c>
      <c r="C16" t="s">
        <v>12</v>
      </c>
      <c r="D16" s="2">
        <v>44251.214849537035</v>
      </c>
      <c r="E16" s="3" t="str">
        <f>VLOOKUP(Main[[#This Row],[ReactionsType]],ReactionTye[],2,0)</f>
        <v>positive</v>
      </c>
      <c r="F16" s="3">
        <f>VLOOKUP(Main[[#This Row],[ReactionsType]],ReactionTye[],3,0)</f>
        <v>75</v>
      </c>
      <c r="G16" s="3" t="str">
        <f>VLOOKUP(Main[[#This Row],[Content ID]],Content[#All],3,0)</f>
        <v>photo</v>
      </c>
      <c r="H16" s="3" t="str">
        <f>VLOOKUP(Main[[#This Row],[Content ID]],Content[#All],4,0)</f>
        <v>Studying</v>
      </c>
      <c r="J16" s="4" t="s">
        <v>1525</v>
      </c>
      <c r="K16">
        <f>SUMIF(Main[Category],$J16,Main[[#All],[Score]])</f>
        <v>68500</v>
      </c>
    </row>
    <row r="17" spans="1:8">
      <c r="A17" t="s">
        <v>24</v>
      </c>
      <c r="B17" t="s">
        <v>40</v>
      </c>
      <c r="C17" t="s">
        <v>18</v>
      </c>
      <c r="D17" s="2">
        <v>44097.266793981478</v>
      </c>
      <c r="E17" s="3" t="str">
        <f>VLOOKUP(Main[[#This Row],[ReactionsType]],ReactionTye[],2,0)</f>
        <v>neutral</v>
      </c>
      <c r="F17" s="3">
        <f>VLOOKUP(Main[[#This Row],[ReactionsType]],ReactionTye[],3,0)</f>
        <v>35</v>
      </c>
      <c r="G17" s="3" t="str">
        <f>VLOOKUP(Main[[#This Row],[Content ID]],Content[#All],3,0)</f>
        <v>photo</v>
      </c>
      <c r="H17" s="3" t="str">
        <f>VLOOKUP(Main[[#This Row],[Content ID]],Content[#All],4,0)</f>
        <v>Studying</v>
      </c>
    </row>
    <row r="18" spans="1:8">
      <c r="A18" t="s">
        <v>24</v>
      </c>
      <c r="B18" t="s">
        <v>41</v>
      </c>
      <c r="C18" t="s">
        <v>9</v>
      </c>
      <c r="D18" s="2">
        <v>44251.4846875</v>
      </c>
      <c r="E18" s="3" t="str">
        <f>VLOOKUP(Main[[#This Row],[ReactionsType]],ReactionTye[],2,0)</f>
        <v>neutral</v>
      </c>
      <c r="F18" s="3">
        <f>VLOOKUP(Main[[#This Row],[ReactionsType]],ReactionTye[],3,0)</f>
        <v>20</v>
      </c>
      <c r="G18" s="3" t="str">
        <f>VLOOKUP(Main[[#This Row],[Content ID]],Content[#All],3,0)</f>
        <v>photo</v>
      </c>
      <c r="H18" s="3" t="str">
        <f>VLOOKUP(Main[[#This Row],[Content ID]],Content[#All],4,0)</f>
        <v>Studying</v>
      </c>
    </row>
    <row r="19" spans="1:8">
      <c r="A19" t="s">
        <v>24</v>
      </c>
      <c r="B19" t="s">
        <v>25</v>
      </c>
      <c r="C19" t="s">
        <v>8</v>
      </c>
      <c r="D19" s="2">
        <v>44338.822488425925</v>
      </c>
      <c r="E19" s="3" t="str">
        <f>VLOOKUP(Main[[#This Row],[ReactionsType]],ReactionTye[],2,0)</f>
        <v>positive</v>
      </c>
      <c r="F19" s="3">
        <f>VLOOKUP(Main[[#This Row],[ReactionsType]],ReactionTye[],3,0)</f>
        <v>30</v>
      </c>
      <c r="G19" s="3" t="str">
        <f>VLOOKUP(Main[[#This Row],[Content ID]],Content[#All],3,0)</f>
        <v>photo</v>
      </c>
      <c r="H19" s="3" t="str">
        <f>VLOOKUP(Main[[#This Row],[Content ID]],Content[#All],4,0)</f>
        <v>Studying</v>
      </c>
    </row>
    <row r="20" spans="1:8">
      <c r="A20" t="s">
        <v>24</v>
      </c>
      <c r="B20" t="s">
        <v>42</v>
      </c>
      <c r="C20" t="s">
        <v>18</v>
      </c>
      <c r="D20" s="2">
        <v>44155.726655092592</v>
      </c>
      <c r="E20" s="3" t="str">
        <f>VLOOKUP(Main[[#This Row],[ReactionsType]],ReactionTye[],2,0)</f>
        <v>neutral</v>
      </c>
      <c r="F20" s="3">
        <f>VLOOKUP(Main[[#This Row],[ReactionsType]],ReactionTye[],3,0)</f>
        <v>35</v>
      </c>
      <c r="G20" s="3" t="str">
        <f>VLOOKUP(Main[[#This Row],[Content ID]],Content[#All],3,0)</f>
        <v>photo</v>
      </c>
      <c r="H20" s="3" t="str">
        <f>VLOOKUP(Main[[#This Row],[Content ID]],Content[#All],4,0)</f>
        <v>Studying</v>
      </c>
    </row>
    <row r="21" spans="1:8">
      <c r="A21" t="s">
        <v>24</v>
      </c>
      <c r="B21" t="s">
        <v>43</v>
      </c>
      <c r="C21" t="s">
        <v>20</v>
      </c>
      <c r="D21" s="2">
        <v>44297.866122685184</v>
      </c>
      <c r="E21" s="3" t="str">
        <f>VLOOKUP(Main[[#This Row],[ReactionsType]],ReactionTye[],2,0)</f>
        <v>negative</v>
      </c>
      <c r="F21" s="3">
        <f>VLOOKUP(Main[[#This Row],[ReactionsType]],ReactionTye[],3,0)</f>
        <v>12</v>
      </c>
      <c r="G21" s="3" t="str">
        <f>VLOOKUP(Main[[#This Row],[Content ID]],Content[#All],3,0)</f>
        <v>photo</v>
      </c>
      <c r="H21" s="3" t="str">
        <f>VLOOKUP(Main[[#This Row],[Content ID]],Content[#All],4,0)</f>
        <v>Studying</v>
      </c>
    </row>
    <row r="22" spans="1:8">
      <c r="A22" t="s">
        <v>24</v>
      </c>
      <c r="B22" t="s">
        <v>44</v>
      </c>
      <c r="C22" t="s">
        <v>15</v>
      </c>
      <c r="D22" s="2">
        <v>44360.698680555557</v>
      </c>
      <c r="E22" s="3" t="str">
        <f>VLOOKUP(Main[[#This Row],[ReactionsType]],ReactionTye[],2,0)</f>
        <v>positive</v>
      </c>
      <c r="F22" s="3">
        <f>VLOOKUP(Main[[#This Row],[ReactionsType]],ReactionTye[],3,0)</f>
        <v>50</v>
      </c>
      <c r="G22" s="3" t="str">
        <f>VLOOKUP(Main[[#This Row],[Content ID]],Content[#All],3,0)</f>
        <v>photo</v>
      </c>
      <c r="H22" s="3" t="str">
        <f>VLOOKUP(Main[[#This Row],[Content ID]],Content[#All],4,0)</f>
        <v>Studying</v>
      </c>
    </row>
    <row r="23" spans="1:8">
      <c r="A23" t="s">
        <v>24</v>
      </c>
      <c r="B23" t="s">
        <v>45</v>
      </c>
      <c r="C23" t="s">
        <v>2</v>
      </c>
      <c r="D23" s="2">
        <v>44297.604155092595</v>
      </c>
      <c r="E23" s="3" t="str">
        <f>VLOOKUP(Main[[#This Row],[ReactionsType]],ReactionTye[],2,0)</f>
        <v>positive</v>
      </c>
      <c r="F23" s="3">
        <f>VLOOKUP(Main[[#This Row],[ReactionsType]],ReactionTye[],3,0)</f>
        <v>60</v>
      </c>
      <c r="G23" s="3" t="str">
        <f>VLOOKUP(Main[[#This Row],[Content ID]],Content[#All],3,0)</f>
        <v>photo</v>
      </c>
      <c r="H23" s="3" t="str">
        <f>VLOOKUP(Main[[#This Row],[Content ID]],Content[#All],4,0)</f>
        <v>Studying</v>
      </c>
    </row>
    <row r="24" spans="1:8">
      <c r="A24" t="s">
        <v>24</v>
      </c>
      <c r="B24" t="s">
        <v>46</v>
      </c>
      <c r="C24" t="s">
        <v>20</v>
      </c>
      <c r="D24" s="2">
        <v>44257.806469907409</v>
      </c>
      <c r="E24" s="3" t="str">
        <f>VLOOKUP(Main[[#This Row],[ReactionsType]],ReactionTye[],2,0)</f>
        <v>negative</v>
      </c>
      <c r="F24" s="3">
        <f>VLOOKUP(Main[[#This Row],[ReactionsType]],ReactionTye[],3,0)</f>
        <v>12</v>
      </c>
      <c r="G24" s="3" t="str">
        <f>VLOOKUP(Main[[#This Row],[Content ID]],Content[#All],3,0)</f>
        <v>photo</v>
      </c>
      <c r="H24" s="3" t="str">
        <f>VLOOKUP(Main[[#This Row],[Content ID]],Content[#All],4,0)</f>
        <v>Studying</v>
      </c>
    </row>
    <row r="25" spans="1:8">
      <c r="A25" t="s">
        <v>24</v>
      </c>
      <c r="B25" t="s">
        <v>47</v>
      </c>
      <c r="C25" t="s">
        <v>7</v>
      </c>
      <c r="D25" s="2">
        <v>44009.781006944446</v>
      </c>
      <c r="E25" s="3" t="str">
        <f>VLOOKUP(Main[[#This Row],[ReactionsType]],ReactionTye[],2,0)</f>
        <v>negative</v>
      </c>
      <c r="F25" s="3">
        <f>VLOOKUP(Main[[#This Row],[ReactionsType]],ReactionTye[],3,0)</f>
        <v>5</v>
      </c>
      <c r="G25" s="3" t="str">
        <f>VLOOKUP(Main[[#This Row],[Content ID]],Content[#All],3,0)</f>
        <v>photo</v>
      </c>
      <c r="H25" s="3" t="str">
        <f>VLOOKUP(Main[[#This Row],[Content ID]],Content[#All],4,0)</f>
        <v>Studying</v>
      </c>
    </row>
    <row r="26" spans="1:8">
      <c r="A26" t="s">
        <v>24</v>
      </c>
      <c r="B26" t="s">
        <v>48</v>
      </c>
      <c r="C26" t="s">
        <v>7</v>
      </c>
      <c r="D26" s="2">
        <v>44325.878668981481</v>
      </c>
      <c r="E26" s="3" t="str">
        <f>VLOOKUP(Main[[#This Row],[ReactionsType]],ReactionTye[],2,0)</f>
        <v>negative</v>
      </c>
      <c r="F26" s="3">
        <f>VLOOKUP(Main[[#This Row],[ReactionsType]],ReactionTye[],3,0)</f>
        <v>5</v>
      </c>
      <c r="G26" s="3" t="str">
        <f>VLOOKUP(Main[[#This Row],[Content ID]],Content[#All],3,0)</f>
        <v>photo</v>
      </c>
      <c r="H26" s="3" t="str">
        <f>VLOOKUP(Main[[#This Row],[Content ID]],Content[#All],4,0)</f>
        <v>Studying</v>
      </c>
    </row>
    <row r="27" spans="1:8">
      <c r="A27" t="s">
        <v>24</v>
      </c>
      <c r="B27" t="s">
        <v>49</v>
      </c>
      <c r="C27" t="s">
        <v>13</v>
      </c>
      <c r="D27" s="2">
        <v>44047.999097222222</v>
      </c>
      <c r="E27" s="3" t="str">
        <f>VLOOKUP(Main[[#This Row],[ReactionsType]],ReactionTye[],2,0)</f>
        <v>positive</v>
      </c>
      <c r="F27" s="3">
        <f>VLOOKUP(Main[[#This Row],[ReactionsType]],ReactionTye[],3,0)</f>
        <v>70</v>
      </c>
      <c r="G27" s="3" t="str">
        <f>VLOOKUP(Main[[#This Row],[Content ID]],Content[#All],3,0)</f>
        <v>photo</v>
      </c>
      <c r="H27" s="3" t="str">
        <f>VLOOKUP(Main[[#This Row],[Content ID]],Content[#All],4,0)</f>
        <v>Studying</v>
      </c>
    </row>
    <row r="28" spans="1:8">
      <c r="A28" t="s">
        <v>24</v>
      </c>
      <c r="B28" t="s">
        <v>50</v>
      </c>
      <c r="C28" t="s">
        <v>12</v>
      </c>
      <c r="D28" s="2">
        <v>44071.164814814816</v>
      </c>
      <c r="E28" s="3" t="str">
        <f>VLOOKUP(Main[[#This Row],[ReactionsType]],ReactionTye[],2,0)</f>
        <v>positive</v>
      </c>
      <c r="F28" s="3">
        <f>VLOOKUP(Main[[#This Row],[ReactionsType]],ReactionTye[],3,0)</f>
        <v>75</v>
      </c>
      <c r="G28" s="3" t="str">
        <f>VLOOKUP(Main[[#This Row],[Content ID]],Content[#All],3,0)</f>
        <v>photo</v>
      </c>
      <c r="H28" s="3" t="str">
        <f>VLOOKUP(Main[[#This Row],[Content ID]],Content[#All],4,0)</f>
        <v>Studying</v>
      </c>
    </row>
    <row r="29" spans="1:8">
      <c r="A29" t="s">
        <v>24</v>
      </c>
      <c r="B29" t="s">
        <v>51</v>
      </c>
      <c r="C29" t="s">
        <v>19</v>
      </c>
      <c r="D29" s="2">
        <v>44306.991805555554</v>
      </c>
      <c r="E29" s="3" t="str">
        <f>VLOOKUP(Main[[#This Row],[ReactionsType]],ReactionTye[],2,0)</f>
        <v>negative</v>
      </c>
      <c r="F29" s="3">
        <f>VLOOKUP(Main[[#This Row],[ReactionsType]],ReactionTye[],3,0)</f>
        <v>15</v>
      </c>
      <c r="G29" s="3" t="str">
        <f>VLOOKUP(Main[[#This Row],[Content ID]],Content[#All],3,0)</f>
        <v>photo</v>
      </c>
      <c r="H29" s="3" t="str">
        <f>VLOOKUP(Main[[#This Row],[Content ID]],Content[#All],4,0)</f>
        <v>Studying</v>
      </c>
    </row>
    <row r="30" spans="1:8">
      <c r="A30" t="s">
        <v>24</v>
      </c>
      <c r="B30" t="s">
        <v>52</v>
      </c>
      <c r="C30" t="s">
        <v>8</v>
      </c>
      <c r="D30" s="2">
        <v>44262.527905092589</v>
      </c>
      <c r="E30" s="3" t="str">
        <f>VLOOKUP(Main[[#This Row],[ReactionsType]],ReactionTye[],2,0)</f>
        <v>positive</v>
      </c>
      <c r="F30" s="3">
        <f>VLOOKUP(Main[[#This Row],[ReactionsType]],ReactionTye[],3,0)</f>
        <v>30</v>
      </c>
      <c r="G30" s="3" t="str">
        <f>VLOOKUP(Main[[#This Row],[Content ID]],Content[#All],3,0)</f>
        <v>photo</v>
      </c>
      <c r="H30" s="3" t="str">
        <f>VLOOKUP(Main[[#This Row],[Content ID]],Content[#All],4,0)</f>
        <v>Studying</v>
      </c>
    </row>
    <row r="31" spans="1:8">
      <c r="A31" t="s">
        <v>24</v>
      </c>
      <c r="B31" t="s">
        <v>27</v>
      </c>
      <c r="C31" t="s">
        <v>9</v>
      </c>
      <c r="D31" s="2">
        <v>44340.139733796299</v>
      </c>
      <c r="E31" s="3" t="str">
        <f>VLOOKUP(Main[[#This Row],[ReactionsType]],ReactionTye[],2,0)</f>
        <v>neutral</v>
      </c>
      <c r="F31" s="3">
        <f>VLOOKUP(Main[[#This Row],[ReactionsType]],ReactionTye[],3,0)</f>
        <v>20</v>
      </c>
      <c r="G31" s="3" t="str">
        <f>VLOOKUP(Main[[#This Row],[Content ID]],Content[#All],3,0)</f>
        <v>photo</v>
      </c>
      <c r="H31" s="3" t="str">
        <f>VLOOKUP(Main[[#This Row],[Content ID]],Content[#All],4,0)</f>
        <v>Studying</v>
      </c>
    </row>
    <row r="32" spans="1:8">
      <c r="A32" t="s">
        <v>24</v>
      </c>
      <c r="B32" t="s">
        <v>53</v>
      </c>
      <c r="C32" t="s">
        <v>12</v>
      </c>
      <c r="D32" s="2">
        <v>44220.460914351854</v>
      </c>
      <c r="E32" s="3" t="str">
        <f>VLOOKUP(Main[[#This Row],[ReactionsType]],ReactionTye[],2,0)</f>
        <v>positive</v>
      </c>
      <c r="F32" s="3">
        <f>VLOOKUP(Main[[#This Row],[ReactionsType]],ReactionTye[],3,0)</f>
        <v>75</v>
      </c>
      <c r="G32" s="3" t="str">
        <f>VLOOKUP(Main[[#This Row],[Content ID]],Content[#All],3,0)</f>
        <v>photo</v>
      </c>
      <c r="H32" s="3" t="str">
        <f>VLOOKUP(Main[[#This Row],[Content ID]],Content[#All],4,0)</f>
        <v>Studying</v>
      </c>
    </row>
    <row r="33" spans="1:8">
      <c r="A33" t="s">
        <v>24</v>
      </c>
      <c r="B33" t="s">
        <v>54</v>
      </c>
      <c r="C33" t="s">
        <v>5</v>
      </c>
      <c r="D33" s="2">
        <v>44295.11550925926</v>
      </c>
      <c r="E33" s="3" t="str">
        <f>VLOOKUP(Main[[#This Row],[ReactionsType]],ReactionTye[],2,0)</f>
        <v>negative</v>
      </c>
      <c r="F33" s="3">
        <f>VLOOKUP(Main[[#This Row],[ReactionsType]],ReactionTye[],3,0)</f>
        <v>0</v>
      </c>
      <c r="G33" s="3" t="str">
        <f>VLOOKUP(Main[[#This Row],[Content ID]],Content[#All],3,0)</f>
        <v>photo</v>
      </c>
      <c r="H33" s="3" t="str">
        <f>VLOOKUP(Main[[#This Row],[Content ID]],Content[#All],4,0)</f>
        <v>Studying</v>
      </c>
    </row>
    <row r="34" spans="1:8">
      <c r="A34" t="s">
        <v>24</v>
      </c>
      <c r="B34" t="s">
        <v>55</v>
      </c>
      <c r="C34" t="s">
        <v>12</v>
      </c>
      <c r="D34" s="2">
        <v>44229.155358796299</v>
      </c>
      <c r="E34" s="3" t="str">
        <f>VLOOKUP(Main[[#This Row],[ReactionsType]],ReactionTye[],2,0)</f>
        <v>positive</v>
      </c>
      <c r="F34" s="3">
        <f>VLOOKUP(Main[[#This Row],[ReactionsType]],ReactionTye[],3,0)</f>
        <v>75</v>
      </c>
      <c r="G34" s="3" t="str">
        <f>VLOOKUP(Main[[#This Row],[Content ID]],Content[#All],3,0)</f>
        <v>photo</v>
      </c>
      <c r="H34" s="3" t="str">
        <f>VLOOKUP(Main[[#This Row],[Content ID]],Content[#All],4,0)</f>
        <v>Studying</v>
      </c>
    </row>
    <row r="35" spans="1:8">
      <c r="A35" t="s">
        <v>24</v>
      </c>
      <c r="B35" t="s">
        <v>56</v>
      </c>
      <c r="C35" t="s">
        <v>8</v>
      </c>
      <c r="D35" s="2">
        <v>44231.129305555558</v>
      </c>
      <c r="E35" s="3" t="str">
        <f>VLOOKUP(Main[[#This Row],[ReactionsType]],ReactionTye[],2,0)</f>
        <v>positive</v>
      </c>
      <c r="F35" s="3">
        <f>VLOOKUP(Main[[#This Row],[ReactionsType]],ReactionTye[],3,0)</f>
        <v>30</v>
      </c>
      <c r="G35" s="3" t="str">
        <f>VLOOKUP(Main[[#This Row],[Content ID]],Content[#All],3,0)</f>
        <v>photo</v>
      </c>
      <c r="H35" s="3" t="str">
        <f>VLOOKUP(Main[[#This Row],[Content ID]],Content[#All],4,0)</f>
        <v>Studying</v>
      </c>
    </row>
    <row r="36" spans="1:8">
      <c r="A36" t="s">
        <v>24</v>
      </c>
      <c r="B36" t="s">
        <v>57</v>
      </c>
      <c r="C36" t="s">
        <v>16</v>
      </c>
      <c r="D36" s="2">
        <v>44144.118043981478</v>
      </c>
      <c r="E36" s="3" t="str">
        <f>VLOOKUP(Main[[#This Row],[ReactionsType]],ReactionTye[],2,0)</f>
        <v>negative</v>
      </c>
      <c r="F36" s="3">
        <f>VLOOKUP(Main[[#This Row],[ReactionsType]],ReactionTye[],3,0)</f>
        <v>10</v>
      </c>
      <c r="G36" s="3" t="str">
        <f>VLOOKUP(Main[[#This Row],[Content ID]],Content[#All],3,0)</f>
        <v>photo</v>
      </c>
      <c r="H36" s="3" t="str">
        <f>VLOOKUP(Main[[#This Row],[Content ID]],Content[#All],4,0)</f>
        <v>Studying</v>
      </c>
    </row>
    <row r="37" spans="1:8">
      <c r="A37" t="s">
        <v>24</v>
      </c>
      <c r="B37" t="s">
        <v>58</v>
      </c>
      <c r="C37" t="s">
        <v>19</v>
      </c>
      <c r="D37" s="2">
        <v>44103.666979166665</v>
      </c>
      <c r="E37" s="3" t="str">
        <f>VLOOKUP(Main[[#This Row],[ReactionsType]],ReactionTye[],2,0)</f>
        <v>negative</v>
      </c>
      <c r="F37" s="3">
        <f>VLOOKUP(Main[[#This Row],[ReactionsType]],ReactionTye[],3,0)</f>
        <v>15</v>
      </c>
      <c r="G37" s="3" t="str">
        <f>VLOOKUP(Main[[#This Row],[Content ID]],Content[#All],3,0)</f>
        <v>photo</v>
      </c>
      <c r="H37" s="3" t="str">
        <f>VLOOKUP(Main[[#This Row],[Content ID]],Content[#All],4,0)</f>
        <v>Studying</v>
      </c>
    </row>
    <row r="38" spans="1:8">
      <c r="A38" t="s">
        <v>24</v>
      </c>
      <c r="B38" t="s">
        <v>59</v>
      </c>
      <c r="C38" t="s">
        <v>4</v>
      </c>
      <c r="D38" s="2">
        <v>44240.32917824074</v>
      </c>
      <c r="E38" s="3" t="str">
        <f>VLOOKUP(Main[[#This Row],[ReactionsType]],ReactionTye[],2,0)</f>
        <v>positive</v>
      </c>
      <c r="F38" s="3">
        <f>VLOOKUP(Main[[#This Row],[ReactionsType]],ReactionTye[],3,0)</f>
        <v>70</v>
      </c>
      <c r="G38" s="3" t="str">
        <f>VLOOKUP(Main[[#This Row],[Content ID]],Content[#All],3,0)</f>
        <v>photo</v>
      </c>
      <c r="H38" s="3" t="str">
        <f>VLOOKUP(Main[[#This Row],[Content ID]],Content[#All],4,0)</f>
        <v>Studying</v>
      </c>
    </row>
    <row r="39" spans="1:8">
      <c r="A39" t="s">
        <v>24</v>
      </c>
      <c r="B39" s="1" t="s">
        <v>60</v>
      </c>
      <c r="C39" t="s">
        <v>8</v>
      </c>
      <c r="D39" s="2">
        <v>44026.22828703704</v>
      </c>
      <c r="E39" s="3" t="str">
        <f>VLOOKUP(Main[[#This Row],[ReactionsType]],ReactionTye[],2,0)</f>
        <v>positive</v>
      </c>
      <c r="F39" s="3">
        <f>VLOOKUP(Main[[#This Row],[ReactionsType]],ReactionTye[],3,0)</f>
        <v>30</v>
      </c>
      <c r="G39" s="3" t="str">
        <f>VLOOKUP(Main[[#This Row],[Content ID]],Content[#All],3,0)</f>
        <v>photo</v>
      </c>
      <c r="H39" s="3" t="str">
        <f>VLOOKUP(Main[[#This Row],[Content ID]],Content[#All],4,0)</f>
        <v>Studying</v>
      </c>
    </row>
    <row r="40" spans="1:8">
      <c r="A40" t="s">
        <v>24</v>
      </c>
      <c r="B40" t="s">
        <v>61</v>
      </c>
      <c r="C40" t="s">
        <v>9</v>
      </c>
      <c r="D40" s="2">
        <v>44066.437928240739</v>
      </c>
      <c r="E40" s="3" t="str">
        <f>VLOOKUP(Main[[#This Row],[ReactionsType]],ReactionTye[],2,0)</f>
        <v>neutral</v>
      </c>
      <c r="F40" s="3">
        <f>VLOOKUP(Main[[#This Row],[ReactionsType]],ReactionTye[],3,0)</f>
        <v>20</v>
      </c>
      <c r="G40" s="3" t="str">
        <f>VLOOKUP(Main[[#This Row],[Content ID]],Content[#All],3,0)</f>
        <v>photo</v>
      </c>
      <c r="H40" s="3" t="str">
        <f>VLOOKUP(Main[[#This Row],[Content ID]],Content[#All],4,0)</f>
        <v>Studying</v>
      </c>
    </row>
    <row r="41" spans="1:8">
      <c r="A41" t="s">
        <v>24</v>
      </c>
      <c r="B41" t="s">
        <v>62</v>
      </c>
      <c r="C41" t="s">
        <v>20</v>
      </c>
      <c r="D41" s="2">
        <v>44326.394236111111</v>
      </c>
      <c r="E41" s="3" t="str">
        <f>VLOOKUP(Main[[#This Row],[ReactionsType]],ReactionTye[],2,0)</f>
        <v>negative</v>
      </c>
      <c r="F41" s="3">
        <f>VLOOKUP(Main[[#This Row],[ReactionsType]],ReactionTye[],3,0)</f>
        <v>12</v>
      </c>
      <c r="G41" s="3" t="str">
        <f>VLOOKUP(Main[[#This Row],[Content ID]],Content[#All],3,0)</f>
        <v>photo</v>
      </c>
      <c r="H41" s="3" t="str">
        <f>VLOOKUP(Main[[#This Row],[Content ID]],Content[#All],4,0)</f>
        <v>Studying</v>
      </c>
    </row>
    <row r="42" spans="1:8">
      <c r="A42" t="s">
        <v>24</v>
      </c>
      <c r="B42" t="s">
        <v>63</v>
      </c>
      <c r="C42" t="s">
        <v>7</v>
      </c>
      <c r="D42" s="2">
        <v>44270.16609953704</v>
      </c>
      <c r="E42" s="3" t="str">
        <f>VLOOKUP(Main[[#This Row],[ReactionsType]],ReactionTye[],2,0)</f>
        <v>negative</v>
      </c>
      <c r="F42" s="3">
        <f>VLOOKUP(Main[[#This Row],[ReactionsType]],ReactionTye[],3,0)</f>
        <v>5</v>
      </c>
      <c r="G42" s="3" t="str">
        <f>VLOOKUP(Main[[#This Row],[Content ID]],Content[#All],3,0)</f>
        <v>photo</v>
      </c>
      <c r="H42" s="3" t="str">
        <f>VLOOKUP(Main[[#This Row],[Content ID]],Content[#All],4,0)</f>
        <v>Studying</v>
      </c>
    </row>
    <row r="43" spans="1:8">
      <c r="A43" t="s">
        <v>64</v>
      </c>
      <c r="B43" t="s">
        <v>65</v>
      </c>
      <c r="C43" t="s">
        <v>16</v>
      </c>
      <c r="D43" s="2">
        <v>44007.709699074076</v>
      </c>
      <c r="E43" s="3" t="str">
        <f>VLOOKUP(Main[[#This Row],[ReactionsType]],ReactionTye[],2,0)</f>
        <v>negative</v>
      </c>
      <c r="F43" s="3">
        <f>VLOOKUP(Main[[#This Row],[ReactionsType]],ReactionTye[],3,0)</f>
        <v>10</v>
      </c>
      <c r="G43" s="3" t="str">
        <f>VLOOKUP(Main[[#This Row],[Content ID]],Content[#All],3,0)</f>
        <v>photo</v>
      </c>
      <c r="H43" s="3" t="str">
        <f>VLOOKUP(Main[[#This Row],[Content ID]],Content[#All],4,0)</f>
        <v>healthy eating</v>
      </c>
    </row>
    <row r="44" spans="1:8">
      <c r="A44" t="s">
        <v>64</v>
      </c>
      <c r="B44" t="s">
        <v>66</v>
      </c>
      <c r="C44" t="s">
        <v>17</v>
      </c>
      <c r="D44" s="2">
        <v>44087.008217592593</v>
      </c>
      <c r="E44" s="3" t="str">
        <f>VLOOKUP(Main[[#This Row],[ReactionsType]],ReactionTye[],2,0)</f>
        <v>positive</v>
      </c>
      <c r="F44" s="3">
        <f>VLOOKUP(Main[[#This Row],[ReactionsType]],ReactionTye[],3,0)</f>
        <v>45</v>
      </c>
      <c r="G44" s="3" t="str">
        <f>VLOOKUP(Main[[#This Row],[Content ID]],Content[#All],3,0)</f>
        <v>photo</v>
      </c>
      <c r="H44" s="3" t="str">
        <f>VLOOKUP(Main[[#This Row],[Content ID]],Content[#All],4,0)</f>
        <v>healthy eating</v>
      </c>
    </row>
    <row r="45" spans="1:8">
      <c r="A45" t="s">
        <v>64</v>
      </c>
      <c r="B45" t="s">
        <v>67</v>
      </c>
      <c r="C45" t="s">
        <v>18</v>
      </c>
      <c r="D45" s="2">
        <v>44063.761874999997</v>
      </c>
      <c r="E45" s="3" t="str">
        <f>VLOOKUP(Main[[#This Row],[ReactionsType]],ReactionTye[],2,0)</f>
        <v>neutral</v>
      </c>
      <c r="F45" s="3">
        <f>VLOOKUP(Main[[#This Row],[ReactionsType]],ReactionTye[],3,0)</f>
        <v>35</v>
      </c>
      <c r="G45" s="3" t="str">
        <f>VLOOKUP(Main[[#This Row],[Content ID]],Content[#All],3,0)</f>
        <v>photo</v>
      </c>
      <c r="H45" s="3" t="str">
        <f>VLOOKUP(Main[[#This Row],[Content ID]],Content[#All],4,0)</f>
        <v>healthy eating</v>
      </c>
    </row>
    <row r="46" spans="1:8">
      <c r="A46" t="s">
        <v>64</v>
      </c>
      <c r="B46" t="s">
        <v>28</v>
      </c>
      <c r="C46" t="s">
        <v>19</v>
      </c>
      <c r="D46" s="2">
        <v>44238.20412037037</v>
      </c>
      <c r="E46" s="3" t="str">
        <f>VLOOKUP(Main[[#This Row],[ReactionsType]],ReactionTye[],2,0)</f>
        <v>negative</v>
      </c>
      <c r="F46" s="3">
        <f>VLOOKUP(Main[[#This Row],[ReactionsType]],ReactionTye[],3,0)</f>
        <v>15</v>
      </c>
      <c r="G46" s="3" t="str">
        <f>VLOOKUP(Main[[#This Row],[Content ID]],Content[#All],3,0)</f>
        <v>photo</v>
      </c>
      <c r="H46" s="3" t="str">
        <f>VLOOKUP(Main[[#This Row],[Content ID]],Content[#All],4,0)</f>
        <v>healthy eating</v>
      </c>
    </row>
    <row r="47" spans="1:8">
      <c r="A47" t="s">
        <v>64</v>
      </c>
      <c r="B47" t="s">
        <v>68</v>
      </c>
      <c r="C47" t="s">
        <v>7</v>
      </c>
      <c r="D47" s="2">
        <v>44263.445057870369</v>
      </c>
      <c r="E47" s="3" t="str">
        <f>VLOOKUP(Main[[#This Row],[ReactionsType]],ReactionTye[],2,0)</f>
        <v>negative</v>
      </c>
      <c r="F47" s="3">
        <f>VLOOKUP(Main[[#This Row],[ReactionsType]],ReactionTye[],3,0)</f>
        <v>5</v>
      </c>
      <c r="G47" s="3" t="str">
        <f>VLOOKUP(Main[[#This Row],[Content ID]],Content[#All],3,0)</f>
        <v>photo</v>
      </c>
      <c r="H47" s="3" t="str">
        <f>VLOOKUP(Main[[#This Row],[Content ID]],Content[#All],4,0)</f>
        <v>healthy eating</v>
      </c>
    </row>
    <row r="48" spans="1:8">
      <c r="A48" t="s">
        <v>64</v>
      </c>
      <c r="B48" t="s">
        <v>69</v>
      </c>
      <c r="C48" t="s">
        <v>5</v>
      </c>
      <c r="D48" s="2">
        <v>44283.885717592595</v>
      </c>
      <c r="E48" s="3" t="str">
        <f>VLOOKUP(Main[[#This Row],[ReactionsType]],ReactionTye[],2,0)</f>
        <v>negative</v>
      </c>
      <c r="F48" s="3">
        <f>VLOOKUP(Main[[#This Row],[ReactionsType]],ReactionTye[],3,0)</f>
        <v>0</v>
      </c>
      <c r="G48" s="3" t="str">
        <f>VLOOKUP(Main[[#This Row],[Content ID]],Content[#All],3,0)</f>
        <v>photo</v>
      </c>
      <c r="H48" s="3" t="str">
        <f>VLOOKUP(Main[[#This Row],[Content ID]],Content[#All],4,0)</f>
        <v>healthy eating</v>
      </c>
    </row>
    <row r="49" spans="1:15">
      <c r="A49" t="s">
        <v>64</v>
      </c>
      <c r="B49" t="s">
        <v>70</v>
      </c>
      <c r="C49" t="s">
        <v>7</v>
      </c>
      <c r="D49" s="2">
        <v>44341.041990740741</v>
      </c>
      <c r="E49" s="3" t="str">
        <f>VLOOKUP(Main[[#This Row],[ReactionsType]],ReactionTye[],2,0)</f>
        <v>negative</v>
      </c>
      <c r="F49" s="3">
        <f>VLOOKUP(Main[[#This Row],[ReactionsType]],ReactionTye[],3,0)</f>
        <v>5</v>
      </c>
      <c r="G49" s="3" t="str">
        <f>VLOOKUP(Main[[#This Row],[Content ID]],Content[#All],3,0)</f>
        <v>photo</v>
      </c>
      <c r="H49" s="3" t="str">
        <f>VLOOKUP(Main[[#This Row],[Content ID]],Content[#All],4,0)</f>
        <v>healthy eating</v>
      </c>
    </row>
    <row r="50" spans="1:15">
      <c r="A50" t="s">
        <v>64</v>
      </c>
      <c r="B50" s="1" t="s">
        <v>60</v>
      </c>
      <c r="C50" t="s">
        <v>15</v>
      </c>
      <c r="D50" s="2">
        <v>44270.512303240743</v>
      </c>
      <c r="E50" s="3" t="str">
        <f>VLOOKUP(Main[[#This Row],[ReactionsType]],ReactionTye[],2,0)</f>
        <v>positive</v>
      </c>
      <c r="F50" s="3">
        <f>VLOOKUP(Main[[#This Row],[ReactionsType]],ReactionTye[],3,0)</f>
        <v>50</v>
      </c>
      <c r="G50" s="3" t="str">
        <f>VLOOKUP(Main[[#This Row],[Content ID]],Content[#All],3,0)</f>
        <v>photo</v>
      </c>
      <c r="H50" s="3" t="str">
        <f>VLOOKUP(Main[[#This Row],[Content ID]],Content[#All],4,0)</f>
        <v>healthy eating</v>
      </c>
    </row>
    <row r="51" spans="1:15">
      <c r="A51" t="s">
        <v>64</v>
      </c>
      <c r="B51" t="s">
        <v>71</v>
      </c>
      <c r="C51" t="s">
        <v>11</v>
      </c>
      <c r="D51" s="2">
        <v>44321.685219907406</v>
      </c>
      <c r="E51" s="3" t="str">
        <f>VLOOKUP(Main[[#This Row],[ReactionsType]],ReactionTye[],2,0)</f>
        <v>positive</v>
      </c>
      <c r="F51" s="3">
        <f>VLOOKUP(Main[[#This Row],[ReactionsType]],ReactionTye[],3,0)</f>
        <v>65</v>
      </c>
      <c r="G51" s="3" t="str">
        <f>VLOOKUP(Main[[#This Row],[Content ID]],Content[#All],3,0)</f>
        <v>photo</v>
      </c>
      <c r="H51" s="3" t="str">
        <f>VLOOKUP(Main[[#This Row],[Content ID]],Content[#All],4,0)</f>
        <v>healthy eating</v>
      </c>
    </row>
    <row r="52" spans="1:15">
      <c r="A52" t="s">
        <v>64</v>
      </c>
      <c r="B52" t="s">
        <v>72</v>
      </c>
      <c r="C52" t="s">
        <v>2</v>
      </c>
      <c r="D52" s="2">
        <v>44363.126712962963</v>
      </c>
      <c r="E52" s="3" t="str">
        <f>VLOOKUP(Main[[#This Row],[ReactionsType]],ReactionTye[],2,0)</f>
        <v>positive</v>
      </c>
      <c r="F52" s="3">
        <f>VLOOKUP(Main[[#This Row],[ReactionsType]],ReactionTye[],3,0)</f>
        <v>60</v>
      </c>
      <c r="G52" s="3" t="str">
        <f>VLOOKUP(Main[[#This Row],[Content ID]],Content[#All],3,0)</f>
        <v>photo</v>
      </c>
      <c r="H52" s="3" t="str">
        <f>VLOOKUP(Main[[#This Row],[Content ID]],Content[#All],4,0)</f>
        <v>healthy eating</v>
      </c>
    </row>
    <row r="53" spans="1:15">
      <c r="A53" t="s">
        <v>64</v>
      </c>
      <c r="B53" t="s">
        <v>46</v>
      </c>
      <c r="C53" t="s">
        <v>9</v>
      </c>
      <c r="D53" s="2">
        <v>44019.453125</v>
      </c>
      <c r="E53" s="3" t="str">
        <f>VLOOKUP(Main[[#This Row],[ReactionsType]],ReactionTye[],2,0)</f>
        <v>neutral</v>
      </c>
      <c r="F53" s="3">
        <f>VLOOKUP(Main[[#This Row],[ReactionsType]],ReactionTye[],3,0)</f>
        <v>20</v>
      </c>
      <c r="G53" s="3" t="str">
        <f>VLOOKUP(Main[[#This Row],[Content ID]],Content[#All],3,0)</f>
        <v>photo</v>
      </c>
      <c r="H53" s="3" t="str">
        <f>VLOOKUP(Main[[#This Row],[Content ID]],Content[#All],4,0)</f>
        <v>healthy eating</v>
      </c>
    </row>
    <row r="54" spans="1:15">
      <c r="A54" t="s">
        <v>64</v>
      </c>
      <c r="B54" t="s">
        <v>73</v>
      </c>
      <c r="C54" t="s">
        <v>18</v>
      </c>
      <c r="D54" s="2">
        <v>44063.332766203705</v>
      </c>
      <c r="E54" s="3" t="str">
        <f>VLOOKUP(Main[[#This Row],[ReactionsType]],ReactionTye[],2,0)</f>
        <v>neutral</v>
      </c>
      <c r="F54" s="3">
        <f>VLOOKUP(Main[[#This Row],[ReactionsType]],ReactionTye[],3,0)</f>
        <v>35</v>
      </c>
      <c r="G54" s="3" t="str">
        <f>VLOOKUP(Main[[#This Row],[Content ID]],Content[#All],3,0)</f>
        <v>photo</v>
      </c>
      <c r="H54" s="3" t="str">
        <f>VLOOKUP(Main[[#This Row],[Content ID]],Content[#All],4,0)</f>
        <v>healthy eating</v>
      </c>
    </row>
    <row r="55" spans="1:15">
      <c r="A55" t="s">
        <v>64</v>
      </c>
      <c r="B55" t="s">
        <v>74</v>
      </c>
      <c r="C55" t="s">
        <v>11</v>
      </c>
      <c r="D55" s="2">
        <v>44097.468969907408</v>
      </c>
      <c r="E55" s="3" t="str">
        <f>VLOOKUP(Main[[#This Row],[ReactionsType]],ReactionTye[],2,0)</f>
        <v>positive</v>
      </c>
      <c r="F55" s="3">
        <f>VLOOKUP(Main[[#This Row],[ReactionsType]],ReactionTye[],3,0)</f>
        <v>65</v>
      </c>
      <c r="G55" s="3" t="str">
        <f>VLOOKUP(Main[[#This Row],[Content ID]],Content[#All],3,0)</f>
        <v>photo</v>
      </c>
      <c r="H55" s="3" t="str">
        <f>VLOOKUP(Main[[#This Row],[Content ID]],Content[#All],4,0)</f>
        <v>healthy eating</v>
      </c>
    </row>
    <row r="56" spans="1:15">
      <c r="A56" t="s">
        <v>64</v>
      </c>
      <c r="B56" t="s">
        <v>75</v>
      </c>
      <c r="C56" t="s">
        <v>15</v>
      </c>
      <c r="D56" s="2">
        <v>44279.247442129628</v>
      </c>
      <c r="E56" s="3" t="str">
        <f>VLOOKUP(Main[[#This Row],[ReactionsType]],ReactionTye[],2,0)</f>
        <v>positive</v>
      </c>
      <c r="F56" s="3">
        <f>VLOOKUP(Main[[#This Row],[ReactionsType]],ReactionTye[],3,0)</f>
        <v>50</v>
      </c>
      <c r="G56" s="3" t="str">
        <f>VLOOKUP(Main[[#This Row],[Content ID]],Content[#All],3,0)</f>
        <v>photo</v>
      </c>
      <c r="H56" s="3" t="str">
        <f>VLOOKUP(Main[[#This Row],[Content ID]],Content[#All],4,0)</f>
        <v>healthy eating</v>
      </c>
    </row>
    <row r="57" spans="1:15">
      <c r="A57" t="s">
        <v>76</v>
      </c>
      <c r="B57" t="s">
        <v>77</v>
      </c>
      <c r="C57" t="s">
        <v>7</v>
      </c>
      <c r="D57" s="2">
        <v>44172.80096064815</v>
      </c>
      <c r="E57" s="3" t="str">
        <f>VLOOKUP(Main[[#This Row],[ReactionsType]],ReactionTye[],2,0)</f>
        <v>negative</v>
      </c>
      <c r="F57" s="3">
        <f>VLOOKUP(Main[[#This Row],[ReactionsType]],ReactionTye[],3,0)</f>
        <v>5</v>
      </c>
      <c r="G57" s="3" t="str">
        <f>VLOOKUP(Main[[#This Row],[Content ID]],Content[#All],3,0)</f>
        <v>photo</v>
      </c>
      <c r="H57" s="3" t="str">
        <f>VLOOKUP(Main[[#This Row],[Content ID]],Content[#All],4,0)</f>
        <v>healthy eating</v>
      </c>
    </row>
    <row r="58" spans="1:15">
      <c r="A58" t="s">
        <v>76</v>
      </c>
      <c r="B58" t="s">
        <v>78</v>
      </c>
      <c r="C58" t="s">
        <v>12</v>
      </c>
      <c r="D58" s="2">
        <v>44046.695185185185</v>
      </c>
      <c r="E58" s="3" t="str">
        <f>VLOOKUP(Main[[#This Row],[ReactionsType]],ReactionTye[],2,0)</f>
        <v>positive</v>
      </c>
      <c r="F58" s="3">
        <f>VLOOKUP(Main[[#This Row],[ReactionsType]],ReactionTye[],3,0)</f>
        <v>75</v>
      </c>
      <c r="G58" s="3" t="str">
        <f>VLOOKUP(Main[[#This Row],[Content ID]],Content[#All],3,0)</f>
        <v>photo</v>
      </c>
      <c r="H58" s="3" t="str">
        <f>VLOOKUP(Main[[#This Row],[Content ID]],Content[#All],4,0)</f>
        <v>healthy eating</v>
      </c>
    </row>
    <row r="59" spans="1:15">
      <c r="A59" t="s">
        <v>76</v>
      </c>
      <c r="B59" t="s">
        <v>79</v>
      </c>
      <c r="C59" t="s">
        <v>14</v>
      </c>
      <c r="D59" s="2">
        <v>44206.650011574071</v>
      </c>
      <c r="E59" s="3" t="str">
        <f>VLOOKUP(Main[[#This Row],[ReactionsType]],ReactionTye[],2,0)</f>
        <v>positive</v>
      </c>
      <c r="F59" s="3">
        <f>VLOOKUP(Main[[#This Row],[ReactionsType]],ReactionTye[],3,0)</f>
        <v>72</v>
      </c>
      <c r="G59" s="3" t="str">
        <f>VLOOKUP(Main[[#This Row],[Content ID]],Content[#All],3,0)</f>
        <v>photo</v>
      </c>
      <c r="H59" s="3" t="str">
        <f>VLOOKUP(Main[[#This Row],[Content ID]],Content[#All],4,0)</f>
        <v>healthy eating</v>
      </c>
    </row>
    <row r="60" spans="1:15">
      <c r="A60" t="s">
        <v>76</v>
      </c>
      <c r="B60" t="s">
        <v>80</v>
      </c>
      <c r="C60" t="s">
        <v>19</v>
      </c>
      <c r="D60" s="2">
        <v>44094.36681712963</v>
      </c>
      <c r="E60" s="3" t="str">
        <f>VLOOKUP(Main[[#This Row],[ReactionsType]],ReactionTye[],2,0)</f>
        <v>negative</v>
      </c>
      <c r="F60" s="3">
        <f>VLOOKUP(Main[[#This Row],[ReactionsType]],ReactionTye[],3,0)</f>
        <v>15</v>
      </c>
      <c r="G60" s="3" t="str">
        <f>VLOOKUP(Main[[#This Row],[Content ID]],Content[#All],3,0)</f>
        <v>photo</v>
      </c>
      <c r="H60" s="3" t="str">
        <f>VLOOKUP(Main[[#This Row],[Content ID]],Content[#All],4,0)</f>
        <v>healthy eating</v>
      </c>
    </row>
    <row r="61" spans="1:15">
      <c r="A61" t="s">
        <v>76</v>
      </c>
      <c r="B61" t="s">
        <v>81</v>
      </c>
      <c r="C61" t="s">
        <v>13</v>
      </c>
      <c r="D61" s="2">
        <v>44032.587858796294</v>
      </c>
      <c r="E61" s="3" t="str">
        <f>VLOOKUP(Main[[#This Row],[ReactionsType]],ReactionTye[],2,0)</f>
        <v>positive</v>
      </c>
      <c r="F61" s="3">
        <f>VLOOKUP(Main[[#This Row],[ReactionsType]],ReactionTye[],3,0)</f>
        <v>70</v>
      </c>
      <c r="G61" s="3" t="str">
        <f>VLOOKUP(Main[[#This Row],[Content ID]],Content[#All],3,0)</f>
        <v>photo</v>
      </c>
      <c r="H61" s="3" t="str">
        <f>VLOOKUP(Main[[#This Row],[Content ID]],Content[#All],4,0)</f>
        <v>healthy eating</v>
      </c>
    </row>
    <row r="62" spans="1:15">
      <c r="A62" t="s">
        <v>76</v>
      </c>
      <c r="B62" t="s">
        <v>63</v>
      </c>
      <c r="C62" t="s">
        <v>14</v>
      </c>
      <c r="D62" s="2">
        <v>44128.510810185187</v>
      </c>
      <c r="E62" s="3" t="str">
        <f>VLOOKUP(Main[[#This Row],[ReactionsType]],ReactionTye[],2,0)</f>
        <v>positive</v>
      </c>
      <c r="F62" s="3">
        <f>VLOOKUP(Main[[#This Row],[ReactionsType]],ReactionTye[],3,0)</f>
        <v>72</v>
      </c>
      <c r="G62" s="3" t="str">
        <f>VLOOKUP(Main[[#This Row],[Content ID]],Content[#All],3,0)</f>
        <v>photo</v>
      </c>
      <c r="H62" s="3" t="str">
        <f>VLOOKUP(Main[[#This Row],[Content ID]],Content[#All],4,0)</f>
        <v>healthy eating</v>
      </c>
    </row>
    <row r="63" spans="1:15">
      <c r="A63" t="s">
        <v>76</v>
      </c>
      <c r="B63" t="s">
        <v>82</v>
      </c>
      <c r="C63" t="s">
        <v>8</v>
      </c>
      <c r="D63" s="2">
        <v>44353.060636574075</v>
      </c>
      <c r="E63" s="3" t="str">
        <f>VLOOKUP(Main[[#This Row],[ReactionsType]],ReactionTye[],2,0)</f>
        <v>positive</v>
      </c>
      <c r="F63" s="3">
        <f>VLOOKUP(Main[[#This Row],[ReactionsType]],ReactionTye[],3,0)</f>
        <v>30</v>
      </c>
      <c r="G63" s="3" t="str">
        <f>VLOOKUP(Main[[#This Row],[Content ID]],Content[#All],3,0)</f>
        <v>photo</v>
      </c>
      <c r="H63" s="3" t="str">
        <f>VLOOKUP(Main[[#This Row],[Content ID]],Content[#All],4,0)</f>
        <v>healthy eating</v>
      </c>
    </row>
    <row r="64" spans="1:15">
      <c r="A64" t="s">
        <v>76</v>
      </c>
      <c r="B64" t="s">
        <v>83</v>
      </c>
      <c r="C64" t="s">
        <v>2</v>
      </c>
      <c r="D64" s="2">
        <v>44190.006724537037</v>
      </c>
      <c r="E64" s="3" t="str">
        <f>VLOOKUP(Main[[#This Row],[ReactionsType]],ReactionTye[],2,0)</f>
        <v>positive</v>
      </c>
      <c r="F64" s="3">
        <f>VLOOKUP(Main[[#This Row],[ReactionsType]],ReactionTye[],3,0)</f>
        <v>60</v>
      </c>
      <c r="G64" s="3" t="str">
        <f>VLOOKUP(Main[[#This Row],[Content ID]],Content[#All],3,0)</f>
        <v>photo</v>
      </c>
      <c r="H64" s="3" t="str">
        <f>VLOOKUP(Main[[#This Row],[Content ID]],Content[#All],4,0)</f>
        <v>healthy eating</v>
      </c>
      <c r="K64" s="5" t="s">
        <v>1561</v>
      </c>
      <c r="L64" s="6"/>
      <c r="M64" s="6"/>
      <c r="N64" s="6"/>
      <c r="O64" s="6"/>
    </row>
    <row r="65" spans="1:8">
      <c r="A65" t="s">
        <v>76</v>
      </c>
      <c r="B65" t="s">
        <v>84</v>
      </c>
      <c r="C65" t="s">
        <v>15</v>
      </c>
      <c r="D65" s="2">
        <v>44361.331203703703</v>
      </c>
      <c r="E65" s="3" t="str">
        <f>VLOOKUP(Main[[#This Row],[ReactionsType]],ReactionTye[],2,0)</f>
        <v>positive</v>
      </c>
      <c r="F65" s="3">
        <f>VLOOKUP(Main[[#This Row],[ReactionsType]],ReactionTye[],3,0)</f>
        <v>50</v>
      </c>
      <c r="G65" s="3" t="str">
        <f>VLOOKUP(Main[[#This Row],[Content ID]],Content[#All],3,0)</f>
        <v>photo</v>
      </c>
      <c r="H65" s="3" t="str">
        <f>VLOOKUP(Main[[#This Row],[Content ID]],Content[#All],4,0)</f>
        <v>healthy eating</v>
      </c>
    </row>
    <row r="66" spans="1:8">
      <c r="A66" t="s">
        <v>76</v>
      </c>
      <c r="B66" t="s">
        <v>85</v>
      </c>
      <c r="C66" t="s">
        <v>7</v>
      </c>
      <c r="D66" s="2">
        <v>44153.984456018516</v>
      </c>
      <c r="E66" s="3" t="str">
        <f>VLOOKUP(Main[[#This Row],[ReactionsType]],ReactionTye[],2,0)</f>
        <v>negative</v>
      </c>
      <c r="F66" s="3">
        <f>VLOOKUP(Main[[#This Row],[ReactionsType]],ReactionTye[],3,0)</f>
        <v>5</v>
      </c>
      <c r="G66" s="3" t="str">
        <f>VLOOKUP(Main[[#This Row],[Content ID]],Content[#All],3,0)</f>
        <v>photo</v>
      </c>
      <c r="H66" s="3" t="str">
        <f>VLOOKUP(Main[[#This Row],[Content ID]],Content[#All],4,0)</f>
        <v>healthy eating</v>
      </c>
    </row>
    <row r="67" spans="1:8">
      <c r="A67" t="s">
        <v>76</v>
      </c>
      <c r="B67" t="s">
        <v>86</v>
      </c>
      <c r="C67" t="s">
        <v>8</v>
      </c>
      <c r="D67" s="2">
        <v>44325.112997685188</v>
      </c>
      <c r="E67" s="3" t="str">
        <f>VLOOKUP(Main[[#This Row],[ReactionsType]],ReactionTye[],2,0)</f>
        <v>positive</v>
      </c>
      <c r="F67" s="3">
        <f>VLOOKUP(Main[[#This Row],[ReactionsType]],ReactionTye[],3,0)</f>
        <v>30</v>
      </c>
      <c r="G67" s="3" t="str">
        <f>VLOOKUP(Main[[#This Row],[Content ID]],Content[#All],3,0)</f>
        <v>photo</v>
      </c>
      <c r="H67" s="3" t="str">
        <f>VLOOKUP(Main[[#This Row],[Content ID]],Content[#All],4,0)</f>
        <v>healthy eating</v>
      </c>
    </row>
    <row r="68" spans="1:8">
      <c r="A68" t="s">
        <v>76</v>
      </c>
      <c r="B68" t="s">
        <v>87</v>
      </c>
      <c r="C68" t="s">
        <v>16</v>
      </c>
      <c r="D68" s="2">
        <v>44327.360266203701</v>
      </c>
      <c r="E68" s="3" t="str">
        <f>VLOOKUP(Main[[#This Row],[ReactionsType]],ReactionTye[],2,0)</f>
        <v>negative</v>
      </c>
      <c r="F68" s="3">
        <f>VLOOKUP(Main[[#This Row],[ReactionsType]],ReactionTye[],3,0)</f>
        <v>10</v>
      </c>
      <c r="G68" s="3" t="str">
        <f>VLOOKUP(Main[[#This Row],[Content ID]],Content[#All],3,0)</f>
        <v>photo</v>
      </c>
      <c r="H68" s="3" t="str">
        <f>VLOOKUP(Main[[#This Row],[Content ID]],Content[#All],4,0)</f>
        <v>healthy eating</v>
      </c>
    </row>
    <row r="69" spans="1:8">
      <c r="A69" t="s">
        <v>76</v>
      </c>
      <c r="B69" s="1" t="s">
        <v>88</v>
      </c>
      <c r="C69" t="s">
        <v>18</v>
      </c>
      <c r="D69" s="2">
        <v>44147.333391203705</v>
      </c>
      <c r="E69" s="3" t="str">
        <f>VLOOKUP(Main[[#This Row],[ReactionsType]],ReactionTye[],2,0)</f>
        <v>neutral</v>
      </c>
      <c r="F69" s="3">
        <f>VLOOKUP(Main[[#This Row],[ReactionsType]],ReactionTye[],3,0)</f>
        <v>35</v>
      </c>
      <c r="G69" s="3" t="str">
        <f>VLOOKUP(Main[[#This Row],[Content ID]],Content[#All],3,0)</f>
        <v>photo</v>
      </c>
      <c r="H69" s="3" t="str">
        <f>VLOOKUP(Main[[#This Row],[Content ID]],Content[#All],4,0)</f>
        <v>healthy eating</v>
      </c>
    </row>
    <row r="70" spans="1:8">
      <c r="A70" t="s">
        <v>76</v>
      </c>
      <c r="B70" t="s">
        <v>89</v>
      </c>
      <c r="C70" t="s">
        <v>2</v>
      </c>
      <c r="D70" s="2">
        <v>44003.706354166665</v>
      </c>
      <c r="E70" s="3" t="str">
        <f>VLOOKUP(Main[[#This Row],[ReactionsType]],ReactionTye[],2,0)</f>
        <v>positive</v>
      </c>
      <c r="F70" s="3">
        <f>VLOOKUP(Main[[#This Row],[ReactionsType]],ReactionTye[],3,0)</f>
        <v>60</v>
      </c>
      <c r="G70" s="3" t="str">
        <f>VLOOKUP(Main[[#This Row],[Content ID]],Content[#All],3,0)</f>
        <v>photo</v>
      </c>
      <c r="H70" s="3" t="str">
        <f>VLOOKUP(Main[[#This Row],[Content ID]],Content[#All],4,0)</f>
        <v>healthy eating</v>
      </c>
    </row>
    <row r="71" spans="1:8">
      <c r="A71" t="s">
        <v>76</v>
      </c>
      <c r="B71" t="s">
        <v>90</v>
      </c>
      <c r="C71" t="s">
        <v>12</v>
      </c>
      <c r="D71" s="2">
        <v>44259.999236111114</v>
      </c>
      <c r="E71" s="3" t="str">
        <f>VLOOKUP(Main[[#This Row],[ReactionsType]],ReactionTye[],2,0)</f>
        <v>positive</v>
      </c>
      <c r="F71" s="3">
        <f>VLOOKUP(Main[[#This Row],[ReactionsType]],ReactionTye[],3,0)</f>
        <v>75</v>
      </c>
      <c r="G71" s="3" t="str">
        <f>VLOOKUP(Main[[#This Row],[Content ID]],Content[#All],3,0)</f>
        <v>photo</v>
      </c>
      <c r="H71" s="3" t="str">
        <f>VLOOKUP(Main[[#This Row],[Content ID]],Content[#All],4,0)</f>
        <v>healthy eating</v>
      </c>
    </row>
    <row r="72" spans="1:8">
      <c r="A72" t="s">
        <v>76</v>
      </c>
      <c r="B72" t="s">
        <v>91</v>
      </c>
      <c r="C72" t="s">
        <v>4</v>
      </c>
      <c r="D72" s="2">
        <v>44021.699386574073</v>
      </c>
      <c r="E72" s="3" t="str">
        <f>VLOOKUP(Main[[#This Row],[ReactionsType]],ReactionTye[],2,0)</f>
        <v>positive</v>
      </c>
      <c r="F72" s="3">
        <f>VLOOKUP(Main[[#This Row],[ReactionsType]],ReactionTye[],3,0)</f>
        <v>70</v>
      </c>
      <c r="G72" s="3" t="str">
        <f>VLOOKUP(Main[[#This Row],[Content ID]],Content[#All],3,0)</f>
        <v>photo</v>
      </c>
      <c r="H72" s="3" t="str">
        <f>VLOOKUP(Main[[#This Row],[Content ID]],Content[#All],4,0)</f>
        <v>healthy eating</v>
      </c>
    </row>
    <row r="73" spans="1:8">
      <c r="A73" t="s">
        <v>76</v>
      </c>
      <c r="B73" t="s">
        <v>92</v>
      </c>
      <c r="C73" t="s">
        <v>7</v>
      </c>
      <c r="D73" s="2">
        <v>44044.802789351852</v>
      </c>
      <c r="E73" s="3" t="str">
        <f>VLOOKUP(Main[[#This Row],[ReactionsType]],ReactionTye[],2,0)</f>
        <v>negative</v>
      </c>
      <c r="F73" s="3">
        <f>VLOOKUP(Main[[#This Row],[ReactionsType]],ReactionTye[],3,0)</f>
        <v>5</v>
      </c>
      <c r="G73" s="3" t="str">
        <f>VLOOKUP(Main[[#This Row],[Content ID]],Content[#All],3,0)</f>
        <v>photo</v>
      </c>
      <c r="H73" s="3" t="str">
        <f>VLOOKUP(Main[[#This Row],[Content ID]],Content[#All],4,0)</f>
        <v>healthy eating</v>
      </c>
    </row>
    <row r="74" spans="1:8">
      <c r="A74" t="s">
        <v>76</v>
      </c>
      <c r="B74" t="s">
        <v>93</v>
      </c>
      <c r="C74" t="s">
        <v>16</v>
      </c>
      <c r="D74" s="2">
        <v>44158.948807870373</v>
      </c>
      <c r="E74" s="3" t="str">
        <f>VLOOKUP(Main[[#This Row],[ReactionsType]],ReactionTye[],2,0)</f>
        <v>negative</v>
      </c>
      <c r="F74" s="3">
        <f>VLOOKUP(Main[[#This Row],[ReactionsType]],ReactionTye[],3,0)</f>
        <v>10</v>
      </c>
      <c r="G74" s="3" t="str">
        <f>VLOOKUP(Main[[#This Row],[Content ID]],Content[#All],3,0)</f>
        <v>photo</v>
      </c>
      <c r="H74" s="3" t="str">
        <f>VLOOKUP(Main[[#This Row],[Content ID]],Content[#All],4,0)</f>
        <v>healthy eating</v>
      </c>
    </row>
    <row r="75" spans="1:8">
      <c r="A75" t="s">
        <v>76</v>
      </c>
      <c r="B75" t="s">
        <v>48</v>
      </c>
      <c r="C75" t="s">
        <v>16</v>
      </c>
      <c r="D75" s="2">
        <v>44309.987013888887</v>
      </c>
      <c r="E75" s="3" t="str">
        <f>VLOOKUP(Main[[#This Row],[ReactionsType]],ReactionTye[],2,0)</f>
        <v>negative</v>
      </c>
      <c r="F75" s="3">
        <f>VLOOKUP(Main[[#This Row],[ReactionsType]],ReactionTye[],3,0)</f>
        <v>10</v>
      </c>
      <c r="G75" s="3" t="str">
        <f>VLOOKUP(Main[[#This Row],[Content ID]],Content[#All],3,0)</f>
        <v>photo</v>
      </c>
      <c r="H75" s="3" t="str">
        <f>VLOOKUP(Main[[#This Row],[Content ID]],Content[#All],4,0)</f>
        <v>healthy eating</v>
      </c>
    </row>
    <row r="76" spans="1:8">
      <c r="A76" t="s">
        <v>76</v>
      </c>
      <c r="B76" t="s">
        <v>29</v>
      </c>
      <c r="C76" t="s">
        <v>4</v>
      </c>
      <c r="D76" s="2">
        <v>44148.023402777777</v>
      </c>
      <c r="E76" s="3" t="str">
        <f>VLOOKUP(Main[[#This Row],[ReactionsType]],ReactionTye[],2,0)</f>
        <v>positive</v>
      </c>
      <c r="F76" s="3">
        <f>VLOOKUP(Main[[#This Row],[ReactionsType]],ReactionTye[],3,0)</f>
        <v>70</v>
      </c>
      <c r="G76" s="3" t="str">
        <f>VLOOKUP(Main[[#This Row],[Content ID]],Content[#All],3,0)</f>
        <v>photo</v>
      </c>
      <c r="H76" s="3" t="str">
        <f>VLOOKUP(Main[[#This Row],[Content ID]],Content[#All],4,0)</f>
        <v>healthy eating</v>
      </c>
    </row>
    <row r="77" spans="1:8">
      <c r="A77" t="s">
        <v>76</v>
      </c>
      <c r="B77" t="s">
        <v>94</v>
      </c>
      <c r="C77" t="s">
        <v>8</v>
      </c>
      <c r="D77" s="2">
        <v>44356.426342592589</v>
      </c>
      <c r="E77" s="3" t="str">
        <f>VLOOKUP(Main[[#This Row],[ReactionsType]],ReactionTye[],2,0)</f>
        <v>positive</v>
      </c>
      <c r="F77" s="3">
        <f>VLOOKUP(Main[[#This Row],[ReactionsType]],ReactionTye[],3,0)</f>
        <v>30</v>
      </c>
      <c r="G77" s="3" t="str">
        <f>VLOOKUP(Main[[#This Row],[Content ID]],Content[#All],3,0)</f>
        <v>photo</v>
      </c>
      <c r="H77" s="3" t="str">
        <f>VLOOKUP(Main[[#This Row],[Content ID]],Content[#All],4,0)</f>
        <v>healthy eating</v>
      </c>
    </row>
    <row r="78" spans="1:8">
      <c r="A78" t="s">
        <v>76</v>
      </c>
      <c r="B78" t="s">
        <v>95</v>
      </c>
      <c r="C78" t="s">
        <v>11</v>
      </c>
      <c r="D78" s="2">
        <v>44133.820706018516</v>
      </c>
      <c r="E78" s="3" t="str">
        <f>VLOOKUP(Main[[#This Row],[ReactionsType]],ReactionTye[],2,0)</f>
        <v>positive</v>
      </c>
      <c r="F78" s="3">
        <f>VLOOKUP(Main[[#This Row],[ReactionsType]],ReactionTye[],3,0)</f>
        <v>65</v>
      </c>
      <c r="G78" s="3" t="str">
        <f>VLOOKUP(Main[[#This Row],[Content ID]],Content[#All],3,0)</f>
        <v>photo</v>
      </c>
      <c r="H78" s="3" t="str">
        <f>VLOOKUP(Main[[#This Row],[Content ID]],Content[#All],4,0)</f>
        <v>healthy eating</v>
      </c>
    </row>
    <row r="79" spans="1:8">
      <c r="A79" t="s">
        <v>76</v>
      </c>
      <c r="B79" t="s">
        <v>96</v>
      </c>
      <c r="C79" t="s">
        <v>2</v>
      </c>
      <c r="D79" s="2">
        <v>44330.532951388886</v>
      </c>
      <c r="E79" s="3" t="str">
        <f>VLOOKUP(Main[[#This Row],[ReactionsType]],ReactionTye[],2,0)</f>
        <v>positive</v>
      </c>
      <c r="F79" s="3">
        <f>VLOOKUP(Main[[#This Row],[ReactionsType]],ReactionTye[],3,0)</f>
        <v>60</v>
      </c>
      <c r="G79" s="3" t="str">
        <f>VLOOKUP(Main[[#This Row],[Content ID]],Content[#All],3,0)</f>
        <v>photo</v>
      </c>
      <c r="H79" s="3" t="str">
        <f>VLOOKUP(Main[[#This Row],[Content ID]],Content[#All],4,0)</f>
        <v>healthy eating</v>
      </c>
    </row>
    <row r="80" spans="1:8">
      <c r="A80" t="s">
        <v>76</v>
      </c>
      <c r="B80" t="s">
        <v>97</v>
      </c>
      <c r="C80" t="s">
        <v>5</v>
      </c>
      <c r="D80" s="2">
        <v>44047.236493055556</v>
      </c>
      <c r="E80" s="3" t="str">
        <f>VLOOKUP(Main[[#This Row],[ReactionsType]],ReactionTye[],2,0)</f>
        <v>negative</v>
      </c>
      <c r="F80" s="3">
        <f>VLOOKUP(Main[[#This Row],[ReactionsType]],ReactionTye[],3,0)</f>
        <v>0</v>
      </c>
      <c r="G80" s="3" t="str">
        <f>VLOOKUP(Main[[#This Row],[Content ID]],Content[#All],3,0)</f>
        <v>photo</v>
      </c>
      <c r="H80" s="3" t="str">
        <f>VLOOKUP(Main[[#This Row],[Content ID]],Content[#All],4,0)</f>
        <v>healthy eating</v>
      </c>
    </row>
    <row r="81" spans="1:8">
      <c r="A81" t="s">
        <v>76</v>
      </c>
      <c r="B81" t="s">
        <v>47</v>
      </c>
      <c r="C81" t="s">
        <v>14</v>
      </c>
      <c r="D81" s="2">
        <v>44050.173252314817</v>
      </c>
      <c r="E81" s="3" t="str">
        <f>VLOOKUP(Main[[#This Row],[ReactionsType]],ReactionTye[],2,0)</f>
        <v>positive</v>
      </c>
      <c r="F81" s="3">
        <f>VLOOKUP(Main[[#This Row],[ReactionsType]],ReactionTye[],3,0)</f>
        <v>72</v>
      </c>
      <c r="G81" s="3" t="str">
        <f>VLOOKUP(Main[[#This Row],[Content ID]],Content[#All],3,0)</f>
        <v>photo</v>
      </c>
      <c r="H81" s="3" t="str">
        <f>VLOOKUP(Main[[#This Row],[Content ID]],Content[#All],4,0)</f>
        <v>healthy eating</v>
      </c>
    </row>
    <row r="82" spans="1:8">
      <c r="A82" t="s">
        <v>76</v>
      </c>
      <c r="B82" t="s">
        <v>98</v>
      </c>
      <c r="C82" t="s">
        <v>14</v>
      </c>
      <c r="D82" s="2">
        <v>44127.888506944444</v>
      </c>
      <c r="E82" s="3" t="str">
        <f>VLOOKUP(Main[[#This Row],[ReactionsType]],ReactionTye[],2,0)</f>
        <v>positive</v>
      </c>
      <c r="F82" s="3">
        <f>VLOOKUP(Main[[#This Row],[ReactionsType]],ReactionTye[],3,0)</f>
        <v>72</v>
      </c>
      <c r="G82" s="3" t="str">
        <f>VLOOKUP(Main[[#This Row],[Content ID]],Content[#All],3,0)</f>
        <v>photo</v>
      </c>
      <c r="H82" s="3" t="str">
        <f>VLOOKUP(Main[[#This Row],[Content ID]],Content[#All],4,0)</f>
        <v>healthy eating</v>
      </c>
    </row>
    <row r="83" spans="1:8">
      <c r="A83" t="s">
        <v>76</v>
      </c>
      <c r="B83" t="s">
        <v>99</v>
      </c>
      <c r="C83" t="s">
        <v>14</v>
      </c>
      <c r="D83" s="2">
        <v>44149.995729166665</v>
      </c>
      <c r="E83" s="3" t="str">
        <f>VLOOKUP(Main[[#This Row],[ReactionsType]],ReactionTye[],2,0)</f>
        <v>positive</v>
      </c>
      <c r="F83" s="3">
        <f>VLOOKUP(Main[[#This Row],[ReactionsType]],ReactionTye[],3,0)</f>
        <v>72</v>
      </c>
      <c r="G83" s="3" t="str">
        <f>VLOOKUP(Main[[#This Row],[Content ID]],Content[#All],3,0)</f>
        <v>photo</v>
      </c>
      <c r="H83" s="3" t="str">
        <f>VLOOKUP(Main[[#This Row],[Content ID]],Content[#All],4,0)</f>
        <v>healthy eating</v>
      </c>
    </row>
    <row r="84" spans="1:8">
      <c r="A84" t="s">
        <v>76</v>
      </c>
      <c r="B84" t="s">
        <v>100</v>
      </c>
      <c r="C84" t="s">
        <v>8</v>
      </c>
      <c r="D84" s="2">
        <v>44147.204699074071</v>
      </c>
      <c r="E84" s="3" t="str">
        <f>VLOOKUP(Main[[#This Row],[ReactionsType]],ReactionTye[],2,0)</f>
        <v>positive</v>
      </c>
      <c r="F84" s="3">
        <f>VLOOKUP(Main[[#This Row],[ReactionsType]],ReactionTye[],3,0)</f>
        <v>30</v>
      </c>
      <c r="G84" s="3" t="str">
        <f>VLOOKUP(Main[[#This Row],[Content ID]],Content[#All],3,0)</f>
        <v>photo</v>
      </c>
      <c r="H84" s="3" t="str">
        <f>VLOOKUP(Main[[#This Row],[Content ID]],Content[#All],4,0)</f>
        <v>healthy eating</v>
      </c>
    </row>
    <row r="85" spans="1:8">
      <c r="A85" t="s">
        <v>101</v>
      </c>
      <c r="B85" t="s">
        <v>102</v>
      </c>
      <c r="C85" t="s">
        <v>20</v>
      </c>
      <c r="D85" s="2">
        <v>44289.511944444443</v>
      </c>
      <c r="E85" s="3" t="str">
        <f>VLOOKUP(Main[[#This Row],[ReactionsType]],ReactionTye[],2,0)</f>
        <v>negative</v>
      </c>
      <c r="F85" s="3">
        <f>VLOOKUP(Main[[#This Row],[ReactionsType]],ReactionTye[],3,0)</f>
        <v>12</v>
      </c>
      <c r="G85" s="3" t="str">
        <f>VLOOKUP(Main[[#This Row],[Content ID]],Content[#All],3,0)</f>
        <v>photo</v>
      </c>
      <c r="H85" s="3" t="str">
        <f>VLOOKUP(Main[[#This Row],[Content ID]],Content[#All],4,0)</f>
        <v>technology</v>
      </c>
    </row>
    <row r="86" spans="1:8">
      <c r="A86" t="s">
        <v>101</v>
      </c>
      <c r="B86" t="s">
        <v>103</v>
      </c>
      <c r="C86" t="s">
        <v>4</v>
      </c>
      <c r="D86" s="2">
        <v>44101.927708333336</v>
      </c>
      <c r="E86" s="3" t="str">
        <f>VLOOKUP(Main[[#This Row],[ReactionsType]],ReactionTye[],2,0)</f>
        <v>positive</v>
      </c>
      <c r="F86" s="3">
        <f>VLOOKUP(Main[[#This Row],[ReactionsType]],ReactionTye[],3,0)</f>
        <v>70</v>
      </c>
      <c r="G86" s="3" t="str">
        <f>VLOOKUP(Main[[#This Row],[Content ID]],Content[#All],3,0)</f>
        <v>photo</v>
      </c>
      <c r="H86" s="3" t="str">
        <f>VLOOKUP(Main[[#This Row],[Content ID]],Content[#All],4,0)</f>
        <v>technology</v>
      </c>
    </row>
    <row r="87" spans="1:8">
      <c r="A87" t="s">
        <v>101</v>
      </c>
      <c r="B87" t="s">
        <v>104</v>
      </c>
      <c r="C87" t="s">
        <v>2</v>
      </c>
      <c r="D87" s="2">
        <v>44131.239756944444</v>
      </c>
      <c r="E87" s="3" t="str">
        <f>VLOOKUP(Main[[#This Row],[ReactionsType]],ReactionTye[],2,0)</f>
        <v>positive</v>
      </c>
      <c r="F87" s="3">
        <f>VLOOKUP(Main[[#This Row],[ReactionsType]],ReactionTye[],3,0)</f>
        <v>60</v>
      </c>
      <c r="G87" s="3" t="str">
        <f>VLOOKUP(Main[[#This Row],[Content ID]],Content[#All],3,0)</f>
        <v>photo</v>
      </c>
      <c r="H87" s="3" t="str">
        <f>VLOOKUP(Main[[#This Row],[Content ID]],Content[#All],4,0)</f>
        <v>technology</v>
      </c>
    </row>
    <row r="88" spans="1:8">
      <c r="A88" t="s">
        <v>101</v>
      </c>
      <c r="B88" t="s">
        <v>105</v>
      </c>
      <c r="C88" t="s">
        <v>19</v>
      </c>
      <c r="D88" s="2">
        <v>44119.382905092592</v>
      </c>
      <c r="E88" s="3" t="str">
        <f>VLOOKUP(Main[[#This Row],[ReactionsType]],ReactionTye[],2,0)</f>
        <v>negative</v>
      </c>
      <c r="F88" s="3">
        <f>VLOOKUP(Main[[#This Row],[ReactionsType]],ReactionTye[],3,0)</f>
        <v>15</v>
      </c>
      <c r="G88" s="3" t="str">
        <f>VLOOKUP(Main[[#This Row],[Content ID]],Content[#All],3,0)</f>
        <v>photo</v>
      </c>
      <c r="H88" s="3" t="str">
        <f>VLOOKUP(Main[[#This Row],[Content ID]],Content[#All],4,0)</f>
        <v>technology</v>
      </c>
    </row>
    <row r="89" spans="1:8">
      <c r="A89" t="s">
        <v>101</v>
      </c>
      <c r="B89" t="s">
        <v>106</v>
      </c>
      <c r="C89" t="s">
        <v>2</v>
      </c>
      <c r="D89" s="2">
        <v>44323.386516203704</v>
      </c>
      <c r="E89" s="3" t="str">
        <f>VLOOKUP(Main[[#This Row],[ReactionsType]],ReactionTye[],2,0)</f>
        <v>positive</v>
      </c>
      <c r="F89" s="3">
        <f>VLOOKUP(Main[[#This Row],[ReactionsType]],ReactionTye[],3,0)</f>
        <v>60</v>
      </c>
      <c r="G89" s="3" t="str">
        <f>VLOOKUP(Main[[#This Row],[Content ID]],Content[#All],3,0)</f>
        <v>photo</v>
      </c>
      <c r="H89" s="3" t="str">
        <f>VLOOKUP(Main[[#This Row],[Content ID]],Content[#All],4,0)</f>
        <v>technology</v>
      </c>
    </row>
    <row r="90" spans="1:8">
      <c r="A90" t="s">
        <v>101</v>
      </c>
      <c r="B90" t="s">
        <v>107</v>
      </c>
      <c r="C90" t="s">
        <v>7</v>
      </c>
      <c r="D90" s="2">
        <v>44090.360879629632</v>
      </c>
      <c r="E90" s="3" t="str">
        <f>VLOOKUP(Main[[#This Row],[ReactionsType]],ReactionTye[],2,0)</f>
        <v>negative</v>
      </c>
      <c r="F90" s="3">
        <f>VLOOKUP(Main[[#This Row],[ReactionsType]],ReactionTye[],3,0)</f>
        <v>5</v>
      </c>
      <c r="G90" s="3" t="str">
        <f>VLOOKUP(Main[[#This Row],[Content ID]],Content[#All],3,0)</f>
        <v>photo</v>
      </c>
      <c r="H90" s="3" t="str">
        <f>VLOOKUP(Main[[#This Row],[Content ID]],Content[#All],4,0)</f>
        <v>technology</v>
      </c>
    </row>
    <row r="91" spans="1:8">
      <c r="A91" t="s">
        <v>101</v>
      </c>
      <c r="B91" t="s">
        <v>108</v>
      </c>
      <c r="C91" t="s">
        <v>9</v>
      </c>
      <c r="D91" s="2">
        <v>44133.651689814818</v>
      </c>
      <c r="E91" s="3" t="str">
        <f>VLOOKUP(Main[[#This Row],[ReactionsType]],ReactionTye[],2,0)</f>
        <v>neutral</v>
      </c>
      <c r="F91" s="3">
        <f>VLOOKUP(Main[[#This Row],[ReactionsType]],ReactionTye[],3,0)</f>
        <v>20</v>
      </c>
      <c r="G91" s="3" t="str">
        <f>VLOOKUP(Main[[#This Row],[Content ID]],Content[#All],3,0)</f>
        <v>photo</v>
      </c>
      <c r="H91" s="3" t="str">
        <f>VLOOKUP(Main[[#This Row],[Content ID]],Content[#All],4,0)</f>
        <v>technology</v>
      </c>
    </row>
    <row r="92" spans="1:8">
      <c r="A92" t="s">
        <v>109</v>
      </c>
      <c r="B92" t="s">
        <v>110</v>
      </c>
      <c r="C92" t="s">
        <v>19</v>
      </c>
      <c r="D92" s="2">
        <v>44340.752384259256</v>
      </c>
      <c r="E92" s="3" t="str">
        <f>VLOOKUP(Main[[#This Row],[ReactionsType]],ReactionTye[],2,0)</f>
        <v>negative</v>
      </c>
      <c r="F92" s="3">
        <f>VLOOKUP(Main[[#This Row],[ReactionsType]],ReactionTye[],3,0)</f>
        <v>15</v>
      </c>
      <c r="G92" s="3" t="str">
        <f>VLOOKUP(Main[[#This Row],[Content ID]],Content[#All],3,0)</f>
        <v>video</v>
      </c>
      <c r="H92" s="3" t="str">
        <f>VLOOKUP(Main[[#This Row],[Content ID]],Content[#All],4,0)</f>
        <v>food</v>
      </c>
    </row>
    <row r="93" spans="1:8">
      <c r="A93" t="s">
        <v>111</v>
      </c>
      <c r="B93" t="s">
        <v>112</v>
      </c>
      <c r="C93" t="s">
        <v>8</v>
      </c>
      <c r="D93" s="2">
        <v>44252.835335648146</v>
      </c>
      <c r="E93" s="3" t="str">
        <f>VLOOKUP(Main[[#This Row],[ReactionsType]],ReactionTye[],2,0)</f>
        <v>positive</v>
      </c>
      <c r="F93" s="3">
        <f>VLOOKUP(Main[[#This Row],[ReactionsType]],ReactionTye[],3,0)</f>
        <v>30</v>
      </c>
      <c r="G93" s="3" t="str">
        <f>VLOOKUP(Main[[#This Row],[Content ID]],Content[#All],3,0)</f>
        <v>GIF</v>
      </c>
      <c r="H93" s="3" t="str">
        <f>VLOOKUP(Main[[#This Row],[Content ID]],Content[#All],4,0)</f>
        <v>cooking</v>
      </c>
    </row>
    <row r="94" spans="1:8">
      <c r="A94" t="s">
        <v>111</v>
      </c>
      <c r="B94" t="s">
        <v>113</v>
      </c>
      <c r="C94" t="s">
        <v>7</v>
      </c>
      <c r="D94" s="2">
        <v>44318.156284722223</v>
      </c>
      <c r="E94" s="3" t="str">
        <f>VLOOKUP(Main[[#This Row],[ReactionsType]],ReactionTye[],2,0)</f>
        <v>negative</v>
      </c>
      <c r="F94" s="3">
        <f>VLOOKUP(Main[[#This Row],[ReactionsType]],ReactionTye[],3,0)</f>
        <v>5</v>
      </c>
      <c r="G94" s="3" t="str">
        <f>VLOOKUP(Main[[#This Row],[Content ID]],Content[#All],3,0)</f>
        <v>GIF</v>
      </c>
      <c r="H94" s="3" t="str">
        <f>VLOOKUP(Main[[#This Row],[Content ID]],Content[#All],4,0)</f>
        <v>cooking</v>
      </c>
    </row>
    <row r="95" spans="1:8">
      <c r="A95" t="s">
        <v>111</v>
      </c>
      <c r="B95" t="s">
        <v>50</v>
      </c>
      <c r="C95" t="s">
        <v>4</v>
      </c>
      <c r="D95" s="2">
        <v>44224.367696759262</v>
      </c>
      <c r="E95" s="3" t="str">
        <f>VLOOKUP(Main[[#This Row],[ReactionsType]],ReactionTye[],2,0)</f>
        <v>positive</v>
      </c>
      <c r="F95" s="3">
        <f>VLOOKUP(Main[[#This Row],[ReactionsType]],ReactionTye[],3,0)</f>
        <v>70</v>
      </c>
      <c r="G95" s="3" t="str">
        <f>VLOOKUP(Main[[#This Row],[Content ID]],Content[#All],3,0)</f>
        <v>GIF</v>
      </c>
      <c r="H95" s="3" t="str">
        <f>VLOOKUP(Main[[#This Row],[Content ID]],Content[#All],4,0)</f>
        <v>cooking</v>
      </c>
    </row>
    <row r="96" spans="1:8">
      <c r="A96" t="s">
        <v>111</v>
      </c>
      <c r="B96" t="s">
        <v>114</v>
      </c>
      <c r="C96" t="s">
        <v>18</v>
      </c>
      <c r="D96" s="2">
        <v>44242.54587962963</v>
      </c>
      <c r="E96" s="3" t="str">
        <f>VLOOKUP(Main[[#This Row],[ReactionsType]],ReactionTye[],2,0)</f>
        <v>neutral</v>
      </c>
      <c r="F96" s="3">
        <f>VLOOKUP(Main[[#This Row],[ReactionsType]],ReactionTye[],3,0)</f>
        <v>35</v>
      </c>
      <c r="G96" s="3" t="str">
        <f>VLOOKUP(Main[[#This Row],[Content ID]],Content[#All],3,0)</f>
        <v>GIF</v>
      </c>
      <c r="H96" s="3" t="str">
        <f>VLOOKUP(Main[[#This Row],[Content ID]],Content[#All],4,0)</f>
        <v>cooking</v>
      </c>
    </row>
    <row r="97" spans="1:8">
      <c r="A97" t="s">
        <v>111</v>
      </c>
      <c r="B97" t="s">
        <v>115</v>
      </c>
      <c r="C97" t="s">
        <v>16</v>
      </c>
      <c r="D97" s="2">
        <v>44139.892962962964</v>
      </c>
      <c r="E97" s="3" t="str">
        <f>VLOOKUP(Main[[#This Row],[ReactionsType]],ReactionTye[],2,0)</f>
        <v>negative</v>
      </c>
      <c r="F97" s="3">
        <f>VLOOKUP(Main[[#This Row],[ReactionsType]],ReactionTye[],3,0)</f>
        <v>10</v>
      </c>
      <c r="G97" s="3" t="str">
        <f>VLOOKUP(Main[[#This Row],[Content ID]],Content[#All],3,0)</f>
        <v>GIF</v>
      </c>
      <c r="H97" s="3" t="str">
        <f>VLOOKUP(Main[[#This Row],[Content ID]],Content[#All],4,0)</f>
        <v>cooking</v>
      </c>
    </row>
    <row r="98" spans="1:8">
      <c r="A98" t="s">
        <v>111</v>
      </c>
      <c r="B98" t="s">
        <v>116</v>
      </c>
      <c r="C98" t="s">
        <v>11</v>
      </c>
      <c r="D98" s="2">
        <v>44005.925034722219</v>
      </c>
      <c r="E98" s="3" t="str">
        <f>VLOOKUP(Main[[#This Row],[ReactionsType]],ReactionTye[],2,0)</f>
        <v>positive</v>
      </c>
      <c r="F98" s="3">
        <f>VLOOKUP(Main[[#This Row],[ReactionsType]],ReactionTye[],3,0)</f>
        <v>65</v>
      </c>
      <c r="G98" s="3" t="str">
        <f>VLOOKUP(Main[[#This Row],[Content ID]],Content[#All],3,0)</f>
        <v>GIF</v>
      </c>
      <c r="H98" s="3" t="str">
        <f>VLOOKUP(Main[[#This Row],[Content ID]],Content[#All],4,0)</f>
        <v>cooking</v>
      </c>
    </row>
    <row r="99" spans="1:8">
      <c r="A99" t="s">
        <v>111</v>
      </c>
      <c r="B99" t="s">
        <v>117</v>
      </c>
      <c r="C99" t="s">
        <v>13</v>
      </c>
      <c r="D99" s="2">
        <v>44243.167534722219</v>
      </c>
      <c r="E99" s="3" t="str">
        <f>VLOOKUP(Main[[#This Row],[ReactionsType]],ReactionTye[],2,0)</f>
        <v>positive</v>
      </c>
      <c r="F99" s="3">
        <f>VLOOKUP(Main[[#This Row],[ReactionsType]],ReactionTye[],3,0)</f>
        <v>70</v>
      </c>
      <c r="G99" s="3" t="str">
        <f>VLOOKUP(Main[[#This Row],[Content ID]],Content[#All],3,0)</f>
        <v>GIF</v>
      </c>
      <c r="H99" s="3" t="str">
        <f>VLOOKUP(Main[[#This Row],[Content ID]],Content[#All],4,0)</f>
        <v>cooking</v>
      </c>
    </row>
    <row r="100" spans="1:8">
      <c r="A100" t="s">
        <v>111</v>
      </c>
      <c r="B100" t="s">
        <v>118</v>
      </c>
      <c r="C100" t="s">
        <v>8</v>
      </c>
      <c r="D100" s="2">
        <v>44199.364178240743</v>
      </c>
      <c r="E100" s="3" t="str">
        <f>VLOOKUP(Main[[#This Row],[ReactionsType]],ReactionTye[],2,0)</f>
        <v>positive</v>
      </c>
      <c r="F100" s="3">
        <f>VLOOKUP(Main[[#This Row],[ReactionsType]],ReactionTye[],3,0)</f>
        <v>30</v>
      </c>
      <c r="G100" s="3" t="str">
        <f>VLOOKUP(Main[[#This Row],[Content ID]],Content[#All],3,0)</f>
        <v>GIF</v>
      </c>
      <c r="H100" s="3" t="str">
        <f>VLOOKUP(Main[[#This Row],[Content ID]],Content[#All],4,0)</f>
        <v>cooking</v>
      </c>
    </row>
    <row r="101" spans="1:8">
      <c r="A101" t="s">
        <v>111</v>
      </c>
      <c r="B101" t="s">
        <v>119</v>
      </c>
      <c r="C101" t="s">
        <v>14</v>
      </c>
      <c r="D101" s="2">
        <v>44160.531724537039</v>
      </c>
      <c r="E101" s="3" t="str">
        <f>VLOOKUP(Main[[#This Row],[ReactionsType]],ReactionTye[],2,0)</f>
        <v>positive</v>
      </c>
      <c r="F101" s="3">
        <f>VLOOKUP(Main[[#This Row],[ReactionsType]],ReactionTye[],3,0)</f>
        <v>72</v>
      </c>
      <c r="G101" s="3" t="str">
        <f>VLOOKUP(Main[[#This Row],[Content ID]],Content[#All],3,0)</f>
        <v>GIF</v>
      </c>
      <c r="H101" s="3" t="str">
        <f>VLOOKUP(Main[[#This Row],[Content ID]],Content[#All],4,0)</f>
        <v>cooking</v>
      </c>
    </row>
    <row r="102" spans="1:8">
      <c r="A102" t="s">
        <v>111</v>
      </c>
      <c r="B102" t="s">
        <v>69</v>
      </c>
      <c r="C102" t="s">
        <v>15</v>
      </c>
      <c r="D102" s="2">
        <v>44338.87736111111</v>
      </c>
      <c r="E102" s="3" t="str">
        <f>VLOOKUP(Main[[#This Row],[ReactionsType]],ReactionTye[],2,0)</f>
        <v>positive</v>
      </c>
      <c r="F102" s="3">
        <f>VLOOKUP(Main[[#This Row],[ReactionsType]],ReactionTye[],3,0)</f>
        <v>50</v>
      </c>
      <c r="G102" s="3" t="str">
        <f>VLOOKUP(Main[[#This Row],[Content ID]],Content[#All],3,0)</f>
        <v>GIF</v>
      </c>
      <c r="H102" s="3" t="str">
        <f>VLOOKUP(Main[[#This Row],[Content ID]],Content[#All],4,0)</f>
        <v>cooking</v>
      </c>
    </row>
    <row r="103" spans="1:8">
      <c r="A103" t="s">
        <v>111</v>
      </c>
      <c r="B103" t="s">
        <v>120</v>
      </c>
      <c r="C103" t="s">
        <v>13</v>
      </c>
      <c r="D103" s="2">
        <v>44214.569374999999</v>
      </c>
      <c r="E103" s="3" t="str">
        <f>VLOOKUP(Main[[#This Row],[ReactionsType]],ReactionTye[],2,0)</f>
        <v>positive</v>
      </c>
      <c r="F103" s="3">
        <f>VLOOKUP(Main[[#This Row],[ReactionsType]],ReactionTye[],3,0)</f>
        <v>70</v>
      </c>
      <c r="G103" s="3" t="str">
        <f>VLOOKUP(Main[[#This Row],[Content ID]],Content[#All],3,0)</f>
        <v>GIF</v>
      </c>
      <c r="H103" s="3" t="str">
        <f>VLOOKUP(Main[[#This Row],[Content ID]],Content[#All],4,0)</f>
        <v>cooking</v>
      </c>
    </row>
    <row r="104" spans="1:8">
      <c r="A104" t="s">
        <v>111</v>
      </c>
      <c r="B104" t="s">
        <v>121</v>
      </c>
      <c r="C104" t="s">
        <v>9</v>
      </c>
      <c r="D104" s="2">
        <v>44202.024583333332</v>
      </c>
      <c r="E104" s="3" t="str">
        <f>VLOOKUP(Main[[#This Row],[ReactionsType]],ReactionTye[],2,0)</f>
        <v>neutral</v>
      </c>
      <c r="F104" s="3">
        <f>VLOOKUP(Main[[#This Row],[ReactionsType]],ReactionTye[],3,0)</f>
        <v>20</v>
      </c>
      <c r="G104" s="3" t="str">
        <f>VLOOKUP(Main[[#This Row],[Content ID]],Content[#All],3,0)</f>
        <v>GIF</v>
      </c>
      <c r="H104" s="3" t="str">
        <f>VLOOKUP(Main[[#This Row],[Content ID]],Content[#All],4,0)</f>
        <v>cooking</v>
      </c>
    </row>
    <row r="105" spans="1:8">
      <c r="A105" t="s">
        <v>111</v>
      </c>
      <c r="B105" t="s">
        <v>122</v>
      </c>
      <c r="C105" t="s">
        <v>14</v>
      </c>
      <c r="D105" s="2">
        <v>44330.606446759259</v>
      </c>
      <c r="E105" s="3" t="str">
        <f>VLOOKUP(Main[[#This Row],[ReactionsType]],ReactionTye[],2,0)</f>
        <v>positive</v>
      </c>
      <c r="F105" s="3">
        <f>VLOOKUP(Main[[#This Row],[ReactionsType]],ReactionTye[],3,0)</f>
        <v>72</v>
      </c>
      <c r="G105" s="3" t="str">
        <f>VLOOKUP(Main[[#This Row],[Content ID]],Content[#All],3,0)</f>
        <v>GIF</v>
      </c>
      <c r="H105" s="3" t="str">
        <f>VLOOKUP(Main[[#This Row],[Content ID]],Content[#All],4,0)</f>
        <v>cooking</v>
      </c>
    </row>
    <row r="106" spans="1:8">
      <c r="A106" t="s">
        <v>111</v>
      </c>
      <c r="B106" t="s">
        <v>84</v>
      </c>
      <c r="C106" t="s">
        <v>20</v>
      </c>
      <c r="D106" s="2">
        <v>44343.640208333331</v>
      </c>
      <c r="E106" s="3" t="str">
        <f>VLOOKUP(Main[[#This Row],[ReactionsType]],ReactionTye[],2,0)</f>
        <v>negative</v>
      </c>
      <c r="F106" s="3">
        <f>VLOOKUP(Main[[#This Row],[ReactionsType]],ReactionTye[],3,0)</f>
        <v>12</v>
      </c>
      <c r="G106" s="3" t="str">
        <f>VLOOKUP(Main[[#This Row],[Content ID]],Content[#All],3,0)</f>
        <v>GIF</v>
      </c>
      <c r="H106" s="3" t="str">
        <f>VLOOKUP(Main[[#This Row],[Content ID]],Content[#All],4,0)</f>
        <v>cooking</v>
      </c>
    </row>
    <row r="107" spans="1:8">
      <c r="A107" t="s">
        <v>111</v>
      </c>
      <c r="B107" t="s">
        <v>123</v>
      </c>
      <c r="C107" t="s">
        <v>18</v>
      </c>
      <c r="D107" s="2">
        <v>44033.091967592591</v>
      </c>
      <c r="E107" s="3" t="str">
        <f>VLOOKUP(Main[[#This Row],[ReactionsType]],ReactionTye[],2,0)</f>
        <v>neutral</v>
      </c>
      <c r="F107" s="3">
        <f>VLOOKUP(Main[[#This Row],[ReactionsType]],ReactionTye[],3,0)</f>
        <v>35</v>
      </c>
      <c r="G107" s="3" t="str">
        <f>VLOOKUP(Main[[#This Row],[Content ID]],Content[#All],3,0)</f>
        <v>GIF</v>
      </c>
      <c r="H107" s="3" t="str">
        <f>VLOOKUP(Main[[#This Row],[Content ID]],Content[#All],4,0)</f>
        <v>cooking</v>
      </c>
    </row>
    <row r="108" spans="1:8">
      <c r="A108" t="s">
        <v>111</v>
      </c>
      <c r="B108" t="s">
        <v>124</v>
      </c>
      <c r="C108" t="s">
        <v>16</v>
      </c>
      <c r="D108" s="2">
        <v>44342.256782407407</v>
      </c>
      <c r="E108" s="3" t="str">
        <f>VLOOKUP(Main[[#This Row],[ReactionsType]],ReactionTye[],2,0)</f>
        <v>negative</v>
      </c>
      <c r="F108" s="3">
        <f>VLOOKUP(Main[[#This Row],[ReactionsType]],ReactionTye[],3,0)</f>
        <v>10</v>
      </c>
      <c r="G108" s="3" t="str">
        <f>VLOOKUP(Main[[#This Row],[Content ID]],Content[#All],3,0)</f>
        <v>GIF</v>
      </c>
      <c r="H108" s="3" t="str">
        <f>VLOOKUP(Main[[#This Row],[Content ID]],Content[#All],4,0)</f>
        <v>cooking</v>
      </c>
    </row>
    <row r="109" spans="1:8">
      <c r="A109" t="s">
        <v>111</v>
      </c>
      <c r="B109" t="s">
        <v>98</v>
      </c>
      <c r="C109" t="s">
        <v>16</v>
      </c>
      <c r="D109" s="2">
        <v>44252.136770833335</v>
      </c>
      <c r="E109" s="3" t="str">
        <f>VLOOKUP(Main[[#This Row],[ReactionsType]],ReactionTye[],2,0)</f>
        <v>negative</v>
      </c>
      <c r="F109" s="3">
        <f>VLOOKUP(Main[[#This Row],[ReactionsType]],ReactionTye[],3,0)</f>
        <v>10</v>
      </c>
      <c r="G109" s="3" t="str">
        <f>VLOOKUP(Main[[#This Row],[Content ID]],Content[#All],3,0)</f>
        <v>GIF</v>
      </c>
      <c r="H109" s="3" t="str">
        <f>VLOOKUP(Main[[#This Row],[Content ID]],Content[#All],4,0)</f>
        <v>cooking</v>
      </c>
    </row>
    <row r="110" spans="1:8">
      <c r="A110" t="s">
        <v>111</v>
      </c>
      <c r="B110" t="s">
        <v>125</v>
      </c>
      <c r="C110" t="s">
        <v>17</v>
      </c>
      <c r="D110" s="2">
        <v>44172.951574074075</v>
      </c>
      <c r="E110" s="3" t="str">
        <f>VLOOKUP(Main[[#This Row],[ReactionsType]],ReactionTye[],2,0)</f>
        <v>positive</v>
      </c>
      <c r="F110" s="3">
        <f>VLOOKUP(Main[[#This Row],[ReactionsType]],ReactionTye[],3,0)</f>
        <v>45</v>
      </c>
      <c r="G110" s="3" t="str">
        <f>VLOOKUP(Main[[#This Row],[Content ID]],Content[#All],3,0)</f>
        <v>GIF</v>
      </c>
      <c r="H110" s="3" t="str">
        <f>VLOOKUP(Main[[#This Row],[Content ID]],Content[#All],4,0)</f>
        <v>cooking</v>
      </c>
    </row>
    <row r="111" spans="1:8">
      <c r="A111" t="s">
        <v>111</v>
      </c>
      <c r="B111" t="s">
        <v>126</v>
      </c>
      <c r="C111" t="s">
        <v>18</v>
      </c>
      <c r="D111" s="2">
        <v>44075.888020833336</v>
      </c>
      <c r="E111" s="3" t="str">
        <f>VLOOKUP(Main[[#This Row],[ReactionsType]],ReactionTye[],2,0)</f>
        <v>neutral</v>
      </c>
      <c r="F111" s="3">
        <f>VLOOKUP(Main[[#This Row],[ReactionsType]],ReactionTye[],3,0)</f>
        <v>35</v>
      </c>
      <c r="G111" s="3" t="str">
        <f>VLOOKUP(Main[[#This Row],[Content ID]],Content[#All],3,0)</f>
        <v>GIF</v>
      </c>
      <c r="H111" s="3" t="str">
        <f>VLOOKUP(Main[[#This Row],[Content ID]],Content[#All],4,0)</f>
        <v>cooking</v>
      </c>
    </row>
    <row r="112" spans="1:8">
      <c r="A112" t="s">
        <v>111</v>
      </c>
      <c r="B112" t="s">
        <v>127</v>
      </c>
      <c r="C112" t="s">
        <v>14</v>
      </c>
      <c r="D112" s="2">
        <v>44326.921817129631</v>
      </c>
      <c r="E112" s="3" t="str">
        <f>VLOOKUP(Main[[#This Row],[ReactionsType]],ReactionTye[],2,0)</f>
        <v>positive</v>
      </c>
      <c r="F112" s="3">
        <f>VLOOKUP(Main[[#This Row],[ReactionsType]],ReactionTye[],3,0)</f>
        <v>72</v>
      </c>
      <c r="G112" s="3" t="str">
        <f>VLOOKUP(Main[[#This Row],[Content ID]],Content[#All],3,0)</f>
        <v>GIF</v>
      </c>
      <c r="H112" s="3" t="str">
        <f>VLOOKUP(Main[[#This Row],[Content ID]],Content[#All],4,0)</f>
        <v>cooking</v>
      </c>
    </row>
    <row r="113" spans="1:8">
      <c r="A113" t="s">
        <v>128</v>
      </c>
      <c r="B113" t="s">
        <v>107</v>
      </c>
      <c r="C113" t="s">
        <v>13</v>
      </c>
      <c r="D113" s="2">
        <v>44239.692777777775</v>
      </c>
      <c r="E113" s="3" t="str">
        <f>VLOOKUP(Main[[#This Row],[ReactionsType]],ReactionTye[],2,0)</f>
        <v>positive</v>
      </c>
      <c r="F113" s="3">
        <f>VLOOKUP(Main[[#This Row],[ReactionsType]],ReactionTye[],3,0)</f>
        <v>70</v>
      </c>
      <c r="G113" s="3" t="str">
        <f>VLOOKUP(Main[[#This Row],[Content ID]],Content[#All],3,0)</f>
        <v>video</v>
      </c>
      <c r="H113" s="3" t="str">
        <f>VLOOKUP(Main[[#This Row],[Content ID]],Content[#All],4,0)</f>
        <v>dogs</v>
      </c>
    </row>
    <row r="114" spans="1:8">
      <c r="A114" t="s">
        <v>128</v>
      </c>
      <c r="B114" t="s">
        <v>106</v>
      </c>
      <c r="C114" t="s">
        <v>2</v>
      </c>
      <c r="D114" s="2">
        <v>44314.640844907408</v>
      </c>
      <c r="E114" s="3" t="str">
        <f>VLOOKUP(Main[[#This Row],[ReactionsType]],ReactionTye[],2,0)</f>
        <v>positive</v>
      </c>
      <c r="F114" s="3">
        <f>VLOOKUP(Main[[#This Row],[ReactionsType]],ReactionTye[],3,0)</f>
        <v>60</v>
      </c>
      <c r="G114" s="3" t="str">
        <f>VLOOKUP(Main[[#This Row],[Content ID]],Content[#All],3,0)</f>
        <v>video</v>
      </c>
      <c r="H114" s="3" t="str">
        <f>VLOOKUP(Main[[#This Row],[Content ID]],Content[#All],4,0)</f>
        <v>dogs</v>
      </c>
    </row>
    <row r="115" spans="1:8">
      <c r="A115" t="s">
        <v>128</v>
      </c>
      <c r="B115" s="1" t="s">
        <v>129</v>
      </c>
      <c r="C115" t="s">
        <v>17</v>
      </c>
      <c r="D115" s="2">
        <v>44220.026967592596</v>
      </c>
      <c r="E115" s="3" t="str">
        <f>VLOOKUP(Main[[#This Row],[ReactionsType]],ReactionTye[],2,0)</f>
        <v>positive</v>
      </c>
      <c r="F115" s="3">
        <f>VLOOKUP(Main[[#This Row],[ReactionsType]],ReactionTye[],3,0)</f>
        <v>45</v>
      </c>
      <c r="G115" s="3" t="str">
        <f>VLOOKUP(Main[[#This Row],[Content ID]],Content[#All],3,0)</f>
        <v>video</v>
      </c>
      <c r="H115" s="3" t="str">
        <f>VLOOKUP(Main[[#This Row],[Content ID]],Content[#All],4,0)</f>
        <v>dogs</v>
      </c>
    </row>
    <row r="116" spans="1:8">
      <c r="A116" t="s">
        <v>128</v>
      </c>
      <c r="B116" t="s">
        <v>124</v>
      </c>
      <c r="C116" t="s">
        <v>20</v>
      </c>
      <c r="D116" s="2">
        <v>44273.078981481478</v>
      </c>
      <c r="E116" s="3" t="str">
        <f>VLOOKUP(Main[[#This Row],[ReactionsType]],ReactionTye[],2,0)</f>
        <v>negative</v>
      </c>
      <c r="F116" s="3">
        <f>VLOOKUP(Main[[#This Row],[ReactionsType]],ReactionTye[],3,0)</f>
        <v>12</v>
      </c>
      <c r="G116" s="3" t="str">
        <f>VLOOKUP(Main[[#This Row],[Content ID]],Content[#All],3,0)</f>
        <v>video</v>
      </c>
      <c r="H116" s="3" t="str">
        <f>VLOOKUP(Main[[#This Row],[Content ID]],Content[#All],4,0)</f>
        <v>dogs</v>
      </c>
    </row>
    <row r="117" spans="1:8">
      <c r="A117" t="s">
        <v>128</v>
      </c>
      <c r="B117" t="s">
        <v>120</v>
      </c>
      <c r="C117" t="s">
        <v>5</v>
      </c>
      <c r="D117" s="2">
        <v>44210.306620370371</v>
      </c>
      <c r="E117" s="3" t="str">
        <f>VLOOKUP(Main[[#This Row],[ReactionsType]],ReactionTye[],2,0)</f>
        <v>negative</v>
      </c>
      <c r="F117" s="3">
        <f>VLOOKUP(Main[[#This Row],[ReactionsType]],ReactionTye[],3,0)</f>
        <v>0</v>
      </c>
      <c r="G117" s="3" t="str">
        <f>VLOOKUP(Main[[#This Row],[Content ID]],Content[#All],3,0)</f>
        <v>video</v>
      </c>
      <c r="H117" s="3" t="str">
        <f>VLOOKUP(Main[[#This Row],[Content ID]],Content[#All],4,0)</f>
        <v>dogs</v>
      </c>
    </row>
    <row r="118" spans="1:8">
      <c r="A118" t="s">
        <v>128</v>
      </c>
      <c r="B118" t="s">
        <v>130</v>
      </c>
      <c r="C118" t="s">
        <v>2</v>
      </c>
      <c r="D118" s="2">
        <v>44188.174791666665</v>
      </c>
      <c r="E118" s="3" t="str">
        <f>VLOOKUP(Main[[#This Row],[ReactionsType]],ReactionTye[],2,0)</f>
        <v>positive</v>
      </c>
      <c r="F118" s="3">
        <f>VLOOKUP(Main[[#This Row],[ReactionsType]],ReactionTye[],3,0)</f>
        <v>60</v>
      </c>
      <c r="G118" s="3" t="str">
        <f>VLOOKUP(Main[[#This Row],[Content ID]],Content[#All],3,0)</f>
        <v>video</v>
      </c>
      <c r="H118" s="3" t="str">
        <f>VLOOKUP(Main[[#This Row],[Content ID]],Content[#All],4,0)</f>
        <v>dogs</v>
      </c>
    </row>
    <row r="119" spans="1:8">
      <c r="A119" t="s">
        <v>128</v>
      </c>
      <c r="B119" t="s">
        <v>70</v>
      </c>
      <c r="C119" t="s">
        <v>7</v>
      </c>
      <c r="D119" s="2">
        <v>44337.308171296296</v>
      </c>
      <c r="E119" s="3" t="str">
        <f>VLOOKUP(Main[[#This Row],[ReactionsType]],ReactionTye[],2,0)</f>
        <v>negative</v>
      </c>
      <c r="F119" s="3">
        <f>VLOOKUP(Main[[#This Row],[ReactionsType]],ReactionTye[],3,0)</f>
        <v>5</v>
      </c>
      <c r="G119" s="3" t="str">
        <f>VLOOKUP(Main[[#This Row],[Content ID]],Content[#All],3,0)</f>
        <v>video</v>
      </c>
      <c r="H119" s="3" t="str">
        <f>VLOOKUP(Main[[#This Row],[Content ID]],Content[#All],4,0)</f>
        <v>dogs</v>
      </c>
    </row>
    <row r="120" spans="1:8">
      <c r="A120" t="s">
        <v>128</v>
      </c>
      <c r="B120" t="s">
        <v>131</v>
      </c>
      <c r="C120" t="s">
        <v>15</v>
      </c>
      <c r="D120" s="2">
        <v>44283.97587962963</v>
      </c>
      <c r="E120" s="3" t="str">
        <f>VLOOKUP(Main[[#This Row],[ReactionsType]],ReactionTye[],2,0)</f>
        <v>positive</v>
      </c>
      <c r="F120" s="3">
        <f>VLOOKUP(Main[[#This Row],[ReactionsType]],ReactionTye[],3,0)</f>
        <v>50</v>
      </c>
      <c r="G120" s="3" t="str">
        <f>VLOOKUP(Main[[#This Row],[Content ID]],Content[#All],3,0)</f>
        <v>video</v>
      </c>
      <c r="H120" s="3" t="str">
        <f>VLOOKUP(Main[[#This Row],[Content ID]],Content[#All],4,0)</f>
        <v>dogs</v>
      </c>
    </row>
    <row r="121" spans="1:8">
      <c r="A121" t="s">
        <v>128</v>
      </c>
      <c r="B121" t="s">
        <v>132</v>
      </c>
      <c r="C121" t="s">
        <v>18</v>
      </c>
      <c r="D121" s="2">
        <v>44090.31486111111</v>
      </c>
      <c r="E121" s="3" t="str">
        <f>VLOOKUP(Main[[#This Row],[ReactionsType]],ReactionTye[],2,0)</f>
        <v>neutral</v>
      </c>
      <c r="F121" s="3">
        <f>VLOOKUP(Main[[#This Row],[ReactionsType]],ReactionTye[],3,0)</f>
        <v>35</v>
      </c>
      <c r="G121" s="3" t="str">
        <f>VLOOKUP(Main[[#This Row],[Content ID]],Content[#All],3,0)</f>
        <v>video</v>
      </c>
      <c r="H121" s="3" t="str">
        <f>VLOOKUP(Main[[#This Row],[Content ID]],Content[#All],4,0)</f>
        <v>dogs</v>
      </c>
    </row>
    <row r="122" spans="1:8">
      <c r="A122" t="s">
        <v>128</v>
      </c>
      <c r="B122" t="s">
        <v>133</v>
      </c>
      <c r="C122" t="s">
        <v>2</v>
      </c>
      <c r="D122" s="2">
        <v>44261.224641203706</v>
      </c>
      <c r="E122" s="3" t="str">
        <f>VLOOKUP(Main[[#This Row],[ReactionsType]],ReactionTye[],2,0)</f>
        <v>positive</v>
      </c>
      <c r="F122" s="3">
        <f>VLOOKUP(Main[[#This Row],[ReactionsType]],ReactionTye[],3,0)</f>
        <v>60</v>
      </c>
      <c r="G122" s="3" t="str">
        <f>VLOOKUP(Main[[#This Row],[Content ID]],Content[#All],3,0)</f>
        <v>video</v>
      </c>
      <c r="H122" s="3" t="str">
        <f>VLOOKUP(Main[[#This Row],[Content ID]],Content[#All],4,0)</f>
        <v>dogs</v>
      </c>
    </row>
    <row r="123" spans="1:8">
      <c r="A123" t="s">
        <v>128</v>
      </c>
      <c r="B123" t="s">
        <v>134</v>
      </c>
      <c r="C123" t="s">
        <v>5</v>
      </c>
      <c r="D123" s="2">
        <v>44209.983287037037</v>
      </c>
      <c r="E123" s="3" t="str">
        <f>VLOOKUP(Main[[#This Row],[ReactionsType]],ReactionTye[],2,0)</f>
        <v>negative</v>
      </c>
      <c r="F123" s="3">
        <f>VLOOKUP(Main[[#This Row],[ReactionsType]],ReactionTye[],3,0)</f>
        <v>0</v>
      </c>
      <c r="G123" s="3" t="str">
        <f>VLOOKUP(Main[[#This Row],[Content ID]],Content[#All],3,0)</f>
        <v>video</v>
      </c>
      <c r="H123" s="3" t="str">
        <f>VLOOKUP(Main[[#This Row],[Content ID]],Content[#All],4,0)</f>
        <v>dogs</v>
      </c>
    </row>
    <row r="124" spans="1:8">
      <c r="A124" t="s">
        <v>128</v>
      </c>
      <c r="B124" t="s">
        <v>135</v>
      </c>
      <c r="C124" t="s">
        <v>4</v>
      </c>
      <c r="D124" s="2">
        <v>44080.941516203704</v>
      </c>
      <c r="E124" s="3" t="str">
        <f>VLOOKUP(Main[[#This Row],[ReactionsType]],ReactionTye[],2,0)</f>
        <v>positive</v>
      </c>
      <c r="F124" s="3">
        <f>VLOOKUP(Main[[#This Row],[ReactionsType]],ReactionTye[],3,0)</f>
        <v>70</v>
      </c>
      <c r="G124" s="3" t="str">
        <f>VLOOKUP(Main[[#This Row],[Content ID]],Content[#All],3,0)</f>
        <v>video</v>
      </c>
      <c r="H124" s="3" t="str">
        <f>VLOOKUP(Main[[#This Row],[Content ID]],Content[#All],4,0)</f>
        <v>dogs</v>
      </c>
    </row>
    <row r="125" spans="1:8">
      <c r="A125" t="s">
        <v>128</v>
      </c>
      <c r="B125" t="s">
        <v>136</v>
      </c>
      <c r="C125" t="s">
        <v>8</v>
      </c>
      <c r="D125" s="2">
        <v>44006.396527777775</v>
      </c>
      <c r="E125" s="3" t="str">
        <f>VLOOKUP(Main[[#This Row],[ReactionsType]],ReactionTye[],2,0)</f>
        <v>positive</v>
      </c>
      <c r="F125" s="3">
        <f>VLOOKUP(Main[[#This Row],[ReactionsType]],ReactionTye[],3,0)</f>
        <v>30</v>
      </c>
      <c r="G125" s="3" t="str">
        <f>VLOOKUP(Main[[#This Row],[Content ID]],Content[#All],3,0)</f>
        <v>video</v>
      </c>
      <c r="H125" s="3" t="str">
        <f>VLOOKUP(Main[[#This Row],[Content ID]],Content[#All],4,0)</f>
        <v>dogs</v>
      </c>
    </row>
    <row r="126" spans="1:8">
      <c r="A126" t="s">
        <v>128</v>
      </c>
      <c r="B126" t="s">
        <v>137</v>
      </c>
      <c r="C126" t="s">
        <v>7</v>
      </c>
      <c r="D126" s="2">
        <v>44234.902268518519</v>
      </c>
      <c r="E126" s="3" t="str">
        <f>VLOOKUP(Main[[#This Row],[ReactionsType]],ReactionTye[],2,0)</f>
        <v>negative</v>
      </c>
      <c r="F126" s="3">
        <f>VLOOKUP(Main[[#This Row],[ReactionsType]],ReactionTye[],3,0)</f>
        <v>5</v>
      </c>
      <c r="G126" s="3" t="str">
        <f>VLOOKUP(Main[[#This Row],[Content ID]],Content[#All],3,0)</f>
        <v>video</v>
      </c>
      <c r="H126" s="3" t="str">
        <f>VLOOKUP(Main[[#This Row],[Content ID]],Content[#All],4,0)</f>
        <v>dogs</v>
      </c>
    </row>
    <row r="127" spans="1:8">
      <c r="A127" t="s">
        <v>128</v>
      </c>
      <c r="B127" t="s">
        <v>138</v>
      </c>
      <c r="C127" t="s">
        <v>17</v>
      </c>
      <c r="D127" s="2">
        <v>44217.769456018519</v>
      </c>
      <c r="E127" s="3" t="str">
        <f>VLOOKUP(Main[[#This Row],[ReactionsType]],ReactionTye[],2,0)</f>
        <v>positive</v>
      </c>
      <c r="F127" s="3">
        <f>VLOOKUP(Main[[#This Row],[ReactionsType]],ReactionTye[],3,0)</f>
        <v>45</v>
      </c>
      <c r="G127" s="3" t="str">
        <f>VLOOKUP(Main[[#This Row],[Content ID]],Content[#All],3,0)</f>
        <v>video</v>
      </c>
      <c r="H127" s="3" t="str">
        <f>VLOOKUP(Main[[#This Row],[Content ID]],Content[#All],4,0)</f>
        <v>dogs</v>
      </c>
    </row>
    <row r="128" spans="1:8">
      <c r="A128" t="s">
        <v>128</v>
      </c>
      <c r="B128" t="s">
        <v>139</v>
      </c>
      <c r="C128" t="s">
        <v>16</v>
      </c>
      <c r="D128" s="2">
        <v>44254.015162037038</v>
      </c>
      <c r="E128" s="3" t="str">
        <f>VLOOKUP(Main[[#This Row],[ReactionsType]],ReactionTye[],2,0)</f>
        <v>negative</v>
      </c>
      <c r="F128" s="3">
        <f>VLOOKUP(Main[[#This Row],[ReactionsType]],ReactionTye[],3,0)</f>
        <v>10</v>
      </c>
      <c r="G128" s="3" t="str">
        <f>VLOOKUP(Main[[#This Row],[Content ID]],Content[#All],3,0)</f>
        <v>video</v>
      </c>
      <c r="H128" s="3" t="str">
        <f>VLOOKUP(Main[[#This Row],[Content ID]],Content[#All],4,0)</f>
        <v>dogs</v>
      </c>
    </row>
    <row r="129" spans="1:8">
      <c r="A129" t="s">
        <v>128</v>
      </c>
      <c r="B129" t="s">
        <v>140</v>
      </c>
      <c r="C129" t="s">
        <v>20</v>
      </c>
      <c r="D129" s="2">
        <v>44065.504733796297</v>
      </c>
      <c r="E129" s="3" t="str">
        <f>VLOOKUP(Main[[#This Row],[ReactionsType]],ReactionTye[],2,0)</f>
        <v>negative</v>
      </c>
      <c r="F129" s="3">
        <f>VLOOKUP(Main[[#This Row],[ReactionsType]],ReactionTye[],3,0)</f>
        <v>12</v>
      </c>
      <c r="G129" s="3" t="str">
        <f>VLOOKUP(Main[[#This Row],[Content ID]],Content[#All],3,0)</f>
        <v>video</v>
      </c>
      <c r="H129" s="3" t="str">
        <f>VLOOKUP(Main[[#This Row],[Content ID]],Content[#All],4,0)</f>
        <v>dogs</v>
      </c>
    </row>
    <row r="130" spans="1:8">
      <c r="A130" t="s">
        <v>128</v>
      </c>
      <c r="B130" t="s">
        <v>141</v>
      </c>
      <c r="C130" t="s">
        <v>13</v>
      </c>
      <c r="D130" s="2">
        <v>44046.270810185182</v>
      </c>
      <c r="E130" s="3" t="str">
        <f>VLOOKUP(Main[[#This Row],[ReactionsType]],ReactionTye[],2,0)</f>
        <v>positive</v>
      </c>
      <c r="F130" s="3">
        <f>VLOOKUP(Main[[#This Row],[ReactionsType]],ReactionTye[],3,0)</f>
        <v>70</v>
      </c>
      <c r="G130" s="3" t="str">
        <f>VLOOKUP(Main[[#This Row],[Content ID]],Content[#All],3,0)</f>
        <v>video</v>
      </c>
      <c r="H130" s="3" t="str">
        <f>VLOOKUP(Main[[#This Row],[Content ID]],Content[#All],4,0)</f>
        <v>dogs</v>
      </c>
    </row>
    <row r="131" spans="1:8">
      <c r="A131" t="s">
        <v>128</v>
      </c>
      <c r="B131" t="s">
        <v>98</v>
      </c>
      <c r="C131" t="s">
        <v>4</v>
      </c>
      <c r="D131" s="2">
        <v>44351.206666666665</v>
      </c>
      <c r="E131" s="3" t="str">
        <f>VLOOKUP(Main[[#This Row],[ReactionsType]],ReactionTye[],2,0)</f>
        <v>positive</v>
      </c>
      <c r="F131" s="3">
        <f>VLOOKUP(Main[[#This Row],[ReactionsType]],ReactionTye[],3,0)</f>
        <v>70</v>
      </c>
      <c r="G131" s="3" t="str">
        <f>VLOOKUP(Main[[#This Row],[Content ID]],Content[#All],3,0)</f>
        <v>video</v>
      </c>
      <c r="H131" s="3" t="str">
        <f>VLOOKUP(Main[[#This Row],[Content ID]],Content[#All],4,0)</f>
        <v>dogs</v>
      </c>
    </row>
    <row r="132" spans="1:8">
      <c r="A132" t="s">
        <v>128</v>
      </c>
      <c r="B132" t="s">
        <v>54</v>
      </c>
      <c r="C132" t="s">
        <v>12</v>
      </c>
      <c r="D132" s="2">
        <v>44125.380104166667</v>
      </c>
      <c r="E132" s="3" t="str">
        <f>VLOOKUP(Main[[#This Row],[ReactionsType]],ReactionTye[],2,0)</f>
        <v>positive</v>
      </c>
      <c r="F132" s="3">
        <f>VLOOKUP(Main[[#This Row],[ReactionsType]],ReactionTye[],3,0)</f>
        <v>75</v>
      </c>
      <c r="G132" s="3" t="str">
        <f>VLOOKUP(Main[[#This Row],[Content ID]],Content[#All],3,0)</f>
        <v>video</v>
      </c>
      <c r="H132" s="3" t="str">
        <f>VLOOKUP(Main[[#This Row],[Content ID]],Content[#All],4,0)</f>
        <v>dogs</v>
      </c>
    </row>
    <row r="133" spans="1:8">
      <c r="A133" t="s">
        <v>128</v>
      </c>
      <c r="B133" t="s">
        <v>72</v>
      </c>
      <c r="C133" t="s">
        <v>16</v>
      </c>
      <c r="D133" s="2">
        <v>44191.824004629627</v>
      </c>
      <c r="E133" s="3" t="str">
        <f>VLOOKUP(Main[[#This Row],[ReactionsType]],ReactionTye[],2,0)</f>
        <v>negative</v>
      </c>
      <c r="F133" s="3">
        <f>VLOOKUP(Main[[#This Row],[ReactionsType]],ReactionTye[],3,0)</f>
        <v>10</v>
      </c>
      <c r="G133" s="3" t="str">
        <f>VLOOKUP(Main[[#This Row],[Content ID]],Content[#All],3,0)</f>
        <v>video</v>
      </c>
      <c r="H133" s="3" t="str">
        <f>VLOOKUP(Main[[#This Row],[Content ID]],Content[#All],4,0)</f>
        <v>dogs</v>
      </c>
    </row>
    <row r="134" spans="1:8">
      <c r="A134" t="s">
        <v>128</v>
      </c>
      <c r="B134" t="s">
        <v>142</v>
      </c>
      <c r="C134" t="s">
        <v>19</v>
      </c>
      <c r="D134" s="2">
        <v>44257.949525462966</v>
      </c>
      <c r="E134" s="3" t="str">
        <f>VLOOKUP(Main[[#This Row],[ReactionsType]],ReactionTye[],2,0)</f>
        <v>negative</v>
      </c>
      <c r="F134" s="3">
        <f>VLOOKUP(Main[[#This Row],[ReactionsType]],ReactionTye[],3,0)</f>
        <v>15</v>
      </c>
      <c r="G134" s="3" t="str">
        <f>VLOOKUP(Main[[#This Row],[Content ID]],Content[#All],3,0)</f>
        <v>video</v>
      </c>
      <c r="H134" s="3" t="str">
        <f>VLOOKUP(Main[[#This Row],[Content ID]],Content[#All],4,0)</f>
        <v>dogs</v>
      </c>
    </row>
    <row r="135" spans="1:8">
      <c r="A135" t="s">
        <v>128</v>
      </c>
      <c r="B135" t="s">
        <v>143</v>
      </c>
      <c r="C135" t="s">
        <v>9</v>
      </c>
      <c r="D135" s="2">
        <v>44286.408333333333</v>
      </c>
      <c r="E135" s="3" t="str">
        <f>VLOOKUP(Main[[#This Row],[ReactionsType]],ReactionTye[],2,0)</f>
        <v>neutral</v>
      </c>
      <c r="F135" s="3">
        <f>VLOOKUP(Main[[#This Row],[ReactionsType]],ReactionTye[],3,0)</f>
        <v>20</v>
      </c>
      <c r="G135" s="3" t="str">
        <f>VLOOKUP(Main[[#This Row],[Content ID]],Content[#All],3,0)</f>
        <v>video</v>
      </c>
      <c r="H135" s="3" t="str">
        <f>VLOOKUP(Main[[#This Row],[Content ID]],Content[#All],4,0)</f>
        <v>dogs</v>
      </c>
    </row>
    <row r="136" spans="1:8">
      <c r="A136" t="s">
        <v>128</v>
      </c>
      <c r="B136" t="s">
        <v>144</v>
      </c>
      <c r="C136" t="s">
        <v>8</v>
      </c>
      <c r="D136" s="2">
        <v>44361.572777777779</v>
      </c>
      <c r="E136" s="3" t="str">
        <f>VLOOKUP(Main[[#This Row],[ReactionsType]],ReactionTye[],2,0)</f>
        <v>positive</v>
      </c>
      <c r="F136" s="3">
        <f>VLOOKUP(Main[[#This Row],[ReactionsType]],ReactionTye[],3,0)</f>
        <v>30</v>
      </c>
      <c r="G136" s="3" t="str">
        <f>VLOOKUP(Main[[#This Row],[Content ID]],Content[#All],3,0)</f>
        <v>video</v>
      </c>
      <c r="H136" s="3" t="str">
        <f>VLOOKUP(Main[[#This Row],[Content ID]],Content[#All],4,0)</f>
        <v>dogs</v>
      </c>
    </row>
    <row r="137" spans="1:8">
      <c r="A137" t="s">
        <v>128</v>
      </c>
      <c r="B137" t="s">
        <v>31</v>
      </c>
      <c r="C137" t="s">
        <v>19</v>
      </c>
      <c r="D137" s="2">
        <v>44192.711469907408</v>
      </c>
      <c r="E137" s="3" t="str">
        <f>VLOOKUP(Main[[#This Row],[ReactionsType]],ReactionTye[],2,0)</f>
        <v>negative</v>
      </c>
      <c r="F137" s="3">
        <f>VLOOKUP(Main[[#This Row],[ReactionsType]],ReactionTye[],3,0)</f>
        <v>15</v>
      </c>
      <c r="G137" s="3" t="str">
        <f>VLOOKUP(Main[[#This Row],[Content ID]],Content[#All],3,0)</f>
        <v>video</v>
      </c>
      <c r="H137" s="3" t="str">
        <f>VLOOKUP(Main[[#This Row],[Content ID]],Content[#All],4,0)</f>
        <v>dogs</v>
      </c>
    </row>
    <row r="138" spans="1:8">
      <c r="A138" t="s">
        <v>128</v>
      </c>
      <c r="B138" t="s">
        <v>145</v>
      </c>
      <c r="C138" t="s">
        <v>19</v>
      </c>
      <c r="D138" s="2">
        <v>44238.160428240742</v>
      </c>
      <c r="E138" s="3" t="str">
        <f>VLOOKUP(Main[[#This Row],[ReactionsType]],ReactionTye[],2,0)</f>
        <v>negative</v>
      </c>
      <c r="F138" s="3">
        <f>VLOOKUP(Main[[#This Row],[ReactionsType]],ReactionTye[],3,0)</f>
        <v>15</v>
      </c>
      <c r="G138" s="3" t="str">
        <f>VLOOKUP(Main[[#This Row],[Content ID]],Content[#All],3,0)</f>
        <v>video</v>
      </c>
      <c r="H138" s="3" t="str">
        <f>VLOOKUP(Main[[#This Row],[Content ID]],Content[#All],4,0)</f>
        <v>dogs</v>
      </c>
    </row>
    <row r="139" spans="1:8">
      <c r="A139" t="s">
        <v>128</v>
      </c>
      <c r="B139" t="s">
        <v>79</v>
      </c>
      <c r="C139" t="s">
        <v>8</v>
      </c>
      <c r="D139" s="2">
        <v>44172.796932870369</v>
      </c>
      <c r="E139" s="3" t="str">
        <f>VLOOKUP(Main[[#This Row],[ReactionsType]],ReactionTye[],2,0)</f>
        <v>positive</v>
      </c>
      <c r="F139" s="3">
        <f>VLOOKUP(Main[[#This Row],[ReactionsType]],ReactionTye[],3,0)</f>
        <v>30</v>
      </c>
      <c r="G139" s="3" t="str">
        <f>VLOOKUP(Main[[#This Row],[Content ID]],Content[#All],3,0)</f>
        <v>video</v>
      </c>
      <c r="H139" s="3" t="str">
        <f>VLOOKUP(Main[[#This Row],[Content ID]],Content[#All],4,0)</f>
        <v>dogs</v>
      </c>
    </row>
    <row r="140" spans="1:8">
      <c r="A140" t="s">
        <v>128</v>
      </c>
      <c r="B140" t="s">
        <v>133</v>
      </c>
      <c r="C140" t="s">
        <v>8</v>
      </c>
      <c r="D140" s="2">
        <v>44130.227453703701</v>
      </c>
      <c r="E140" s="3" t="str">
        <f>VLOOKUP(Main[[#This Row],[ReactionsType]],ReactionTye[],2,0)</f>
        <v>positive</v>
      </c>
      <c r="F140" s="3">
        <f>VLOOKUP(Main[[#This Row],[ReactionsType]],ReactionTye[],3,0)</f>
        <v>30</v>
      </c>
      <c r="G140" s="3" t="str">
        <f>VLOOKUP(Main[[#This Row],[Content ID]],Content[#All],3,0)</f>
        <v>video</v>
      </c>
      <c r="H140" s="3" t="str">
        <f>VLOOKUP(Main[[#This Row],[Content ID]],Content[#All],4,0)</f>
        <v>dogs</v>
      </c>
    </row>
    <row r="141" spans="1:8">
      <c r="A141" t="s">
        <v>128</v>
      </c>
      <c r="B141" t="s">
        <v>146</v>
      </c>
      <c r="C141" t="s">
        <v>20</v>
      </c>
      <c r="D141" s="2">
        <v>44100.780532407407</v>
      </c>
      <c r="E141" s="3" t="str">
        <f>VLOOKUP(Main[[#This Row],[ReactionsType]],ReactionTye[],2,0)</f>
        <v>negative</v>
      </c>
      <c r="F141" s="3">
        <f>VLOOKUP(Main[[#This Row],[ReactionsType]],ReactionTye[],3,0)</f>
        <v>12</v>
      </c>
      <c r="G141" s="3" t="str">
        <f>VLOOKUP(Main[[#This Row],[Content ID]],Content[#All],3,0)</f>
        <v>video</v>
      </c>
      <c r="H141" s="3" t="str">
        <f>VLOOKUP(Main[[#This Row],[Content ID]],Content[#All],4,0)</f>
        <v>dogs</v>
      </c>
    </row>
    <row r="142" spans="1:8">
      <c r="A142" t="s">
        <v>128</v>
      </c>
      <c r="B142" t="s">
        <v>147</v>
      </c>
      <c r="C142" t="s">
        <v>19</v>
      </c>
      <c r="D142" s="2">
        <v>44160.542615740742</v>
      </c>
      <c r="E142" s="3" t="str">
        <f>VLOOKUP(Main[[#This Row],[ReactionsType]],ReactionTye[],2,0)</f>
        <v>negative</v>
      </c>
      <c r="F142" s="3">
        <f>VLOOKUP(Main[[#This Row],[ReactionsType]],ReactionTye[],3,0)</f>
        <v>15</v>
      </c>
      <c r="G142" s="3" t="str">
        <f>VLOOKUP(Main[[#This Row],[Content ID]],Content[#All],3,0)</f>
        <v>video</v>
      </c>
      <c r="H142" s="3" t="str">
        <f>VLOOKUP(Main[[#This Row],[Content ID]],Content[#All],4,0)</f>
        <v>dogs</v>
      </c>
    </row>
    <row r="143" spans="1:8">
      <c r="A143" t="s">
        <v>128</v>
      </c>
      <c r="B143" t="s">
        <v>148</v>
      </c>
      <c r="C143" t="s">
        <v>2</v>
      </c>
      <c r="D143" s="2">
        <v>44023.244375000002</v>
      </c>
      <c r="E143" s="3" t="str">
        <f>VLOOKUP(Main[[#This Row],[ReactionsType]],ReactionTye[],2,0)</f>
        <v>positive</v>
      </c>
      <c r="F143" s="3">
        <f>VLOOKUP(Main[[#This Row],[ReactionsType]],ReactionTye[],3,0)</f>
        <v>60</v>
      </c>
      <c r="G143" s="3" t="str">
        <f>VLOOKUP(Main[[#This Row],[Content ID]],Content[#All],3,0)</f>
        <v>video</v>
      </c>
      <c r="H143" s="3" t="str">
        <f>VLOOKUP(Main[[#This Row],[Content ID]],Content[#All],4,0)</f>
        <v>dogs</v>
      </c>
    </row>
    <row r="144" spans="1:8">
      <c r="A144" t="s">
        <v>128</v>
      </c>
      <c r="B144" t="s">
        <v>149</v>
      </c>
      <c r="C144" t="s">
        <v>2</v>
      </c>
      <c r="D144" s="2">
        <v>44274.682858796295</v>
      </c>
      <c r="E144" s="3" t="str">
        <f>VLOOKUP(Main[[#This Row],[ReactionsType]],ReactionTye[],2,0)</f>
        <v>positive</v>
      </c>
      <c r="F144" s="3">
        <f>VLOOKUP(Main[[#This Row],[ReactionsType]],ReactionTye[],3,0)</f>
        <v>60</v>
      </c>
      <c r="G144" s="3" t="str">
        <f>VLOOKUP(Main[[#This Row],[Content ID]],Content[#All],3,0)</f>
        <v>video</v>
      </c>
      <c r="H144" s="3" t="str">
        <f>VLOOKUP(Main[[#This Row],[Content ID]],Content[#All],4,0)</f>
        <v>dogs</v>
      </c>
    </row>
    <row r="145" spans="1:8">
      <c r="A145" t="s">
        <v>128</v>
      </c>
      <c r="B145" t="s">
        <v>150</v>
      </c>
      <c r="C145" t="s">
        <v>8</v>
      </c>
      <c r="D145" s="2">
        <v>44115.771597222221</v>
      </c>
      <c r="E145" s="3" t="str">
        <f>VLOOKUP(Main[[#This Row],[ReactionsType]],ReactionTye[],2,0)</f>
        <v>positive</v>
      </c>
      <c r="F145" s="3">
        <f>VLOOKUP(Main[[#This Row],[ReactionsType]],ReactionTye[],3,0)</f>
        <v>30</v>
      </c>
      <c r="G145" s="3" t="str">
        <f>VLOOKUP(Main[[#This Row],[Content ID]],Content[#All],3,0)</f>
        <v>video</v>
      </c>
      <c r="H145" s="3" t="str">
        <f>VLOOKUP(Main[[#This Row],[Content ID]],Content[#All],4,0)</f>
        <v>dogs</v>
      </c>
    </row>
    <row r="146" spans="1:8">
      <c r="A146" t="s">
        <v>128</v>
      </c>
      <c r="B146" t="s">
        <v>138</v>
      </c>
      <c r="C146" t="s">
        <v>2</v>
      </c>
      <c r="D146" s="2">
        <v>44137.843784722223</v>
      </c>
      <c r="E146" s="3" t="str">
        <f>VLOOKUP(Main[[#This Row],[ReactionsType]],ReactionTye[],2,0)</f>
        <v>positive</v>
      </c>
      <c r="F146" s="3">
        <f>VLOOKUP(Main[[#This Row],[ReactionsType]],ReactionTye[],3,0)</f>
        <v>60</v>
      </c>
      <c r="G146" s="3" t="str">
        <f>VLOOKUP(Main[[#This Row],[Content ID]],Content[#All],3,0)</f>
        <v>video</v>
      </c>
      <c r="H146" s="3" t="str">
        <f>VLOOKUP(Main[[#This Row],[Content ID]],Content[#All],4,0)</f>
        <v>dogs</v>
      </c>
    </row>
    <row r="147" spans="1:8">
      <c r="A147" t="s">
        <v>128</v>
      </c>
      <c r="B147" t="s">
        <v>151</v>
      </c>
      <c r="C147" t="s">
        <v>4</v>
      </c>
      <c r="D147" s="2">
        <v>44105.149456018517</v>
      </c>
      <c r="E147" s="3" t="str">
        <f>VLOOKUP(Main[[#This Row],[ReactionsType]],ReactionTye[],2,0)</f>
        <v>positive</v>
      </c>
      <c r="F147" s="3">
        <f>VLOOKUP(Main[[#This Row],[ReactionsType]],ReactionTye[],3,0)</f>
        <v>70</v>
      </c>
      <c r="G147" s="3" t="str">
        <f>VLOOKUP(Main[[#This Row],[Content ID]],Content[#All],3,0)</f>
        <v>video</v>
      </c>
      <c r="H147" s="3" t="str">
        <f>VLOOKUP(Main[[#This Row],[Content ID]],Content[#All],4,0)</f>
        <v>dogs</v>
      </c>
    </row>
    <row r="148" spans="1:8">
      <c r="A148" t="s">
        <v>128</v>
      </c>
      <c r="B148" t="s">
        <v>74</v>
      </c>
      <c r="C148" t="s">
        <v>5</v>
      </c>
      <c r="D148" s="2">
        <v>44238.840509259258</v>
      </c>
      <c r="E148" s="3" t="str">
        <f>VLOOKUP(Main[[#This Row],[ReactionsType]],ReactionTye[],2,0)</f>
        <v>negative</v>
      </c>
      <c r="F148" s="3">
        <f>VLOOKUP(Main[[#This Row],[ReactionsType]],ReactionTye[],3,0)</f>
        <v>0</v>
      </c>
      <c r="G148" s="3" t="str">
        <f>VLOOKUP(Main[[#This Row],[Content ID]],Content[#All],3,0)</f>
        <v>video</v>
      </c>
      <c r="H148" s="3" t="str">
        <f>VLOOKUP(Main[[#This Row],[Content ID]],Content[#All],4,0)</f>
        <v>dogs</v>
      </c>
    </row>
    <row r="149" spans="1:8">
      <c r="A149" t="s">
        <v>128</v>
      </c>
      <c r="B149" t="s">
        <v>152</v>
      </c>
      <c r="C149" t="s">
        <v>7</v>
      </c>
      <c r="D149" s="2">
        <v>44121.490555555552</v>
      </c>
      <c r="E149" s="3" t="str">
        <f>VLOOKUP(Main[[#This Row],[ReactionsType]],ReactionTye[],2,0)</f>
        <v>negative</v>
      </c>
      <c r="F149" s="3">
        <f>VLOOKUP(Main[[#This Row],[ReactionsType]],ReactionTye[],3,0)</f>
        <v>5</v>
      </c>
      <c r="G149" s="3" t="str">
        <f>VLOOKUP(Main[[#This Row],[Content ID]],Content[#All],3,0)</f>
        <v>video</v>
      </c>
      <c r="H149" s="3" t="str">
        <f>VLOOKUP(Main[[#This Row],[Content ID]],Content[#All],4,0)</f>
        <v>dogs</v>
      </c>
    </row>
    <row r="150" spans="1:8">
      <c r="A150" t="s">
        <v>128</v>
      </c>
      <c r="B150" t="s">
        <v>102</v>
      </c>
      <c r="C150" t="s">
        <v>15</v>
      </c>
      <c r="D150" s="2">
        <v>44052.820416666669</v>
      </c>
      <c r="E150" s="3" t="str">
        <f>VLOOKUP(Main[[#This Row],[ReactionsType]],ReactionTye[],2,0)</f>
        <v>positive</v>
      </c>
      <c r="F150" s="3">
        <f>VLOOKUP(Main[[#This Row],[ReactionsType]],ReactionTye[],3,0)</f>
        <v>50</v>
      </c>
      <c r="G150" s="3" t="str">
        <f>VLOOKUP(Main[[#This Row],[Content ID]],Content[#All],3,0)</f>
        <v>video</v>
      </c>
      <c r="H150" s="3" t="str">
        <f>VLOOKUP(Main[[#This Row],[Content ID]],Content[#All],4,0)</f>
        <v>dogs</v>
      </c>
    </row>
    <row r="151" spans="1:8">
      <c r="A151" t="s">
        <v>128</v>
      </c>
      <c r="B151" t="s">
        <v>153</v>
      </c>
      <c r="C151" t="s">
        <v>11</v>
      </c>
      <c r="D151" s="2">
        <v>44228.111215277779</v>
      </c>
      <c r="E151" s="3" t="str">
        <f>VLOOKUP(Main[[#This Row],[ReactionsType]],ReactionTye[],2,0)</f>
        <v>positive</v>
      </c>
      <c r="F151" s="3">
        <f>VLOOKUP(Main[[#This Row],[ReactionsType]],ReactionTye[],3,0)</f>
        <v>65</v>
      </c>
      <c r="G151" s="3" t="str">
        <f>VLOOKUP(Main[[#This Row],[Content ID]],Content[#All],3,0)</f>
        <v>video</v>
      </c>
      <c r="H151" s="3" t="str">
        <f>VLOOKUP(Main[[#This Row],[Content ID]],Content[#All],4,0)</f>
        <v>dogs</v>
      </c>
    </row>
    <row r="152" spans="1:8">
      <c r="A152" t="s">
        <v>128</v>
      </c>
      <c r="B152" t="s">
        <v>154</v>
      </c>
      <c r="C152" t="s">
        <v>14</v>
      </c>
      <c r="D152" s="2">
        <v>44226.400555555556</v>
      </c>
      <c r="E152" s="3" t="str">
        <f>VLOOKUP(Main[[#This Row],[ReactionsType]],ReactionTye[],2,0)</f>
        <v>positive</v>
      </c>
      <c r="F152" s="3">
        <f>VLOOKUP(Main[[#This Row],[ReactionsType]],ReactionTye[],3,0)</f>
        <v>72</v>
      </c>
      <c r="G152" s="3" t="str">
        <f>VLOOKUP(Main[[#This Row],[Content ID]],Content[#All],3,0)</f>
        <v>video</v>
      </c>
      <c r="H152" s="3" t="str">
        <f>VLOOKUP(Main[[#This Row],[Content ID]],Content[#All],4,0)</f>
        <v>dogs</v>
      </c>
    </row>
    <row r="153" spans="1:8">
      <c r="A153" t="s">
        <v>155</v>
      </c>
      <c r="B153" t="s">
        <v>156</v>
      </c>
      <c r="C153" t="s">
        <v>4</v>
      </c>
      <c r="D153" s="2">
        <v>44286.642083333332</v>
      </c>
      <c r="E153" s="3" t="str">
        <f>VLOOKUP(Main[[#This Row],[ReactionsType]],ReactionTye[],2,0)</f>
        <v>positive</v>
      </c>
      <c r="F153" s="3">
        <f>VLOOKUP(Main[[#This Row],[ReactionsType]],ReactionTye[],3,0)</f>
        <v>70</v>
      </c>
      <c r="G153" s="3" t="str">
        <f>VLOOKUP(Main[[#This Row],[Content ID]],Content[#All],3,0)</f>
        <v>video</v>
      </c>
      <c r="H153" s="3" t="str">
        <f>VLOOKUP(Main[[#This Row],[Content ID]],Content[#All],4,0)</f>
        <v>technology</v>
      </c>
    </row>
    <row r="154" spans="1:8">
      <c r="A154" t="s">
        <v>155</v>
      </c>
      <c r="B154" t="s">
        <v>157</v>
      </c>
      <c r="C154" t="s">
        <v>12</v>
      </c>
      <c r="D154" s="2">
        <v>44232.708553240744</v>
      </c>
      <c r="E154" s="3" t="str">
        <f>VLOOKUP(Main[[#This Row],[ReactionsType]],ReactionTye[],2,0)</f>
        <v>positive</v>
      </c>
      <c r="F154" s="3">
        <f>VLOOKUP(Main[[#This Row],[ReactionsType]],ReactionTye[],3,0)</f>
        <v>75</v>
      </c>
      <c r="G154" s="3" t="str">
        <f>VLOOKUP(Main[[#This Row],[Content ID]],Content[#All],3,0)</f>
        <v>video</v>
      </c>
      <c r="H154" s="3" t="str">
        <f>VLOOKUP(Main[[#This Row],[Content ID]],Content[#All],4,0)</f>
        <v>technology</v>
      </c>
    </row>
    <row r="155" spans="1:8">
      <c r="A155" t="s">
        <v>155</v>
      </c>
      <c r="B155" t="s">
        <v>158</v>
      </c>
      <c r="C155" t="s">
        <v>2</v>
      </c>
      <c r="D155" s="2">
        <v>44246.687488425923</v>
      </c>
      <c r="E155" s="3" t="str">
        <f>VLOOKUP(Main[[#This Row],[ReactionsType]],ReactionTye[],2,0)</f>
        <v>positive</v>
      </c>
      <c r="F155" s="3">
        <f>VLOOKUP(Main[[#This Row],[ReactionsType]],ReactionTye[],3,0)</f>
        <v>60</v>
      </c>
      <c r="G155" s="3" t="str">
        <f>VLOOKUP(Main[[#This Row],[Content ID]],Content[#All],3,0)</f>
        <v>video</v>
      </c>
      <c r="H155" s="3" t="str">
        <f>VLOOKUP(Main[[#This Row],[Content ID]],Content[#All],4,0)</f>
        <v>technology</v>
      </c>
    </row>
    <row r="156" spans="1:8">
      <c r="A156" t="s">
        <v>155</v>
      </c>
      <c r="B156" t="s">
        <v>159</v>
      </c>
      <c r="C156" t="s">
        <v>20</v>
      </c>
      <c r="D156" s="2">
        <v>44037.000243055554</v>
      </c>
      <c r="E156" s="3" t="str">
        <f>VLOOKUP(Main[[#This Row],[ReactionsType]],ReactionTye[],2,0)</f>
        <v>negative</v>
      </c>
      <c r="F156" s="3">
        <f>VLOOKUP(Main[[#This Row],[ReactionsType]],ReactionTye[],3,0)</f>
        <v>12</v>
      </c>
      <c r="G156" s="3" t="str">
        <f>VLOOKUP(Main[[#This Row],[Content ID]],Content[#All],3,0)</f>
        <v>video</v>
      </c>
      <c r="H156" s="3" t="str">
        <f>VLOOKUP(Main[[#This Row],[Content ID]],Content[#All],4,0)</f>
        <v>technology</v>
      </c>
    </row>
    <row r="157" spans="1:8">
      <c r="A157" t="s">
        <v>160</v>
      </c>
      <c r="B157" t="s">
        <v>161</v>
      </c>
      <c r="C157" t="s">
        <v>14</v>
      </c>
      <c r="D157" s="2">
        <v>44025.110335648147</v>
      </c>
      <c r="E157" s="3" t="str">
        <f>VLOOKUP(Main[[#This Row],[ReactionsType]],ReactionTye[],2,0)</f>
        <v>positive</v>
      </c>
      <c r="F157" s="3">
        <f>VLOOKUP(Main[[#This Row],[ReactionsType]],ReactionTye[],3,0)</f>
        <v>72</v>
      </c>
      <c r="G157" s="3" t="str">
        <f>VLOOKUP(Main[[#This Row],[Content ID]],Content[#All],3,0)</f>
        <v>photo</v>
      </c>
      <c r="H157" s="3" t="str">
        <f>VLOOKUP(Main[[#This Row],[Content ID]],Content[#All],4,0)</f>
        <v>soccer</v>
      </c>
    </row>
    <row r="158" spans="1:8">
      <c r="A158" t="s">
        <v>160</v>
      </c>
      <c r="B158" t="s">
        <v>162</v>
      </c>
      <c r="C158" t="s">
        <v>9</v>
      </c>
      <c r="D158" s="2">
        <v>44209.549340277779</v>
      </c>
      <c r="E158" s="3" t="str">
        <f>VLOOKUP(Main[[#This Row],[ReactionsType]],ReactionTye[],2,0)</f>
        <v>neutral</v>
      </c>
      <c r="F158" s="3">
        <f>VLOOKUP(Main[[#This Row],[ReactionsType]],ReactionTye[],3,0)</f>
        <v>20</v>
      </c>
      <c r="G158" s="3" t="str">
        <f>VLOOKUP(Main[[#This Row],[Content ID]],Content[#All],3,0)</f>
        <v>photo</v>
      </c>
      <c r="H158" s="3" t="str">
        <f>VLOOKUP(Main[[#This Row],[Content ID]],Content[#All],4,0)</f>
        <v>soccer</v>
      </c>
    </row>
    <row r="159" spans="1:8">
      <c r="A159" t="s">
        <v>160</v>
      </c>
      <c r="B159" t="s">
        <v>163</v>
      </c>
      <c r="C159" t="s">
        <v>20</v>
      </c>
      <c r="D159" s="2">
        <v>44198.699050925927</v>
      </c>
      <c r="E159" s="3" t="str">
        <f>VLOOKUP(Main[[#This Row],[ReactionsType]],ReactionTye[],2,0)</f>
        <v>negative</v>
      </c>
      <c r="F159" s="3">
        <f>VLOOKUP(Main[[#This Row],[ReactionsType]],ReactionTye[],3,0)</f>
        <v>12</v>
      </c>
      <c r="G159" s="3" t="str">
        <f>VLOOKUP(Main[[#This Row],[Content ID]],Content[#All],3,0)</f>
        <v>photo</v>
      </c>
      <c r="H159" s="3" t="str">
        <f>VLOOKUP(Main[[#This Row],[Content ID]],Content[#All],4,0)</f>
        <v>soccer</v>
      </c>
    </row>
    <row r="160" spans="1:8">
      <c r="A160" t="s">
        <v>160</v>
      </c>
      <c r="B160" t="s">
        <v>52</v>
      </c>
      <c r="C160" t="s">
        <v>17</v>
      </c>
      <c r="D160" s="2">
        <v>44161.101354166669</v>
      </c>
      <c r="E160" s="3" t="str">
        <f>VLOOKUP(Main[[#This Row],[ReactionsType]],ReactionTye[],2,0)</f>
        <v>positive</v>
      </c>
      <c r="F160" s="3">
        <f>VLOOKUP(Main[[#This Row],[ReactionsType]],ReactionTye[],3,0)</f>
        <v>45</v>
      </c>
      <c r="G160" s="3" t="str">
        <f>VLOOKUP(Main[[#This Row],[Content ID]],Content[#All],3,0)</f>
        <v>photo</v>
      </c>
      <c r="H160" s="3" t="str">
        <f>VLOOKUP(Main[[#This Row],[Content ID]],Content[#All],4,0)</f>
        <v>soccer</v>
      </c>
    </row>
    <row r="161" spans="1:8">
      <c r="A161" t="s">
        <v>160</v>
      </c>
      <c r="B161" t="s">
        <v>164</v>
      </c>
      <c r="C161" t="s">
        <v>4</v>
      </c>
      <c r="D161" s="2">
        <v>44068.804837962962</v>
      </c>
      <c r="E161" s="3" t="str">
        <f>VLOOKUP(Main[[#This Row],[ReactionsType]],ReactionTye[],2,0)</f>
        <v>positive</v>
      </c>
      <c r="F161" s="3">
        <f>VLOOKUP(Main[[#This Row],[ReactionsType]],ReactionTye[],3,0)</f>
        <v>70</v>
      </c>
      <c r="G161" s="3" t="str">
        <f>VLOOKUP(Main[[#This Row],[Content ID]],Content[#All],3,0)</f>
        <v>photo</v>
      </c>
      <c r="H161" s="3" t="str">
        <f>VLOOKUP(Main[[#This Row],[Content ID]],Content[#All],4,0)</f>
        <v>soccer</v>
      </c>
    </row>
    <row r="162" spans="1:8">
      <c r="A162" t="s">
        <v>160</v>
      </c>
      <c r="B162" t="s">
        <v>165</v>
      </c>
      <c r="C162" t="s">
        <v>7</v>
      </c>
      <c r="D162" s="2">
        <v>44228.010497685187</v>
      </c>
      <c r="E162" s="3" t="str">
        <f>VLOOKUP(Main[[#This Row],[ReactionsType]],ReactionTye[],2,0)</f>
        <v>negative</v>
      </c>
      <c r="F162" s="3">
        <f>VLOOKUP(Main[[#This Row],[ReactionsType]],ReactionTye[],3,0)</f>
        <v>5</v>
      </c>
      <c r="G162" s="3" t="str">
        <f>VLOOKUP(Main[[#This Row],[Content ID]],Content[#All],3,0)</f>
        <v>photo</v>
      </c>
      <c r="H162" s="3" t="str">
        <f>VLOOKUP(Main[[#This Row],[Content ID]],Content[#All],4,0)</f>
        <v>soccer</v>
      </c>
    </row>
    <row r="163" spans="1:8">
      <c r="A163" t="s">
        <v>160</v>
      </c>
      <c r="B163" t="s">
        <v>166</v>
      </c>
      <c r="C163" t="s">
        <v>11</v>
      </c>
      <c r="D163" s="2">
        <v>44351.608888888892</v>
      </c>
      <c r="E163" s="3" t="str">
        <f>VLOOKUP(Main[[#This Row],[ReactionsType]],ReactionTye[],2,0)</f>
        <v>positive</v>
      </c>
      <c r="F163" s="3">
        <f>VLOOKUP(Main[[#This Row],[ReactionsType]],ReactionTye[],3,0)</f>
        <v>65</v>
      </c>
      <c r="G163" s="3" t="str">
        <f>VLOOKUP(Main[[#This Row],[Content ID]],Content[#All],3,0)</f>
        <v>photo</v>
      </c>
      <c r="H163" s="3" t="str">
        <f>VLOOKUP(Main[[#This Row],[Content ID]],Content[#All],4,0)</f>
        <v>soccer</v>
      </c>
    </row>
    <row r="164" spans="1:8">
      <c r="A164" t="s">
        <v>160</v>
      </c>
      <c r="B164" t="s">
        <v>167</v>
      </c>
      <c r="C164" t="s">
        <v>14</v>
      </c>
      <c r="D164" s="2">
        <v>44062.568564814814</v>
      </c>
      <c r="E164" s="3" t="str">
        <f>VLOOKUP(Main[[#This Row],[ReactionsType]],ReactionTye[],2,0)</f>
        <v>positive</v>
      </c>
      <c r="F164" s="3">
        <f>VLOOKUP(Main[[#This Row],[ReactionsType]],ReactionTye[],3,0)</f>
        <v>72</v>
      </c>
      <c r="G164" s="3" t="str">
        <f>VLOOKUP(Main[[#This Row],[Content ID]],Content[#All],3,0)</f>
        <v>photo</v>
      </c>
      <c r="H164" s="3" t="str">
        <f>VLOOKUP(Main[[#This Row],[Content ID]],Content[#All],4,0)</f>
        <v>soccer</v>
      </c>
    </row>
    <row r="165" spans="1:8">
      <c r="A165" t="s">
        <v>160</v>
      </c>
      <c r="B165" t="s">
        <v>36</v>
      </c>
      <c r="C165" t="s">
        <v>13</v>
      </c>
      <c r="D165" s="2">
        <v>44308.088969907411</v>
      </c>
      <c r="E165" s="3" t="str">
        <f>VLOOKUP(Main[[#This Row],[ReactionsType]],ReactionTye[],2,0)</f>
        <v>positive</v>
      </c>
      <c r="F165" s="3">
        <f>VLOOKUP(Main[[#This Row],[ReactionsType]],ReactionTye[],3,0)</f>
        <v>70</v>
      </c>
      <c r="G165" s="3" t="str">
        <f>VLOOKUP(Main[[#This Row],[Content ID]],Content[#All],3,0)</f>
        <v>photo</v>
      </c>
      <c r="H165" s="3" t="str">
        <f>VLOOKUP(Main[[#This Row],[Content ID]],Content[#All],4,0)</f>
        <v>soccer</v>
      </c>
    </row>
    <row r="166" spans="1:8">
      <c r="A166" t="s">
        <v>160</v>
      </c>
      <c r="B166" t="s">
        <v>168</v>
      </c>
      <c r="C166" t="s">
        <v>15</v>
      </c>
      <c r="D166" s="2">
        <v>44058.761550925927</v>
      </c>
      <c r="E166" s="3" t="str">
        <f>VLOOKUP(Main[[#This Row],[ReactionsType]],ReactionTye[],2,0)</f>
        <v>positive</v>
      </c>
      <c r="F166" s="3">
        <f>VLOOKUP(Main[[#This Row],[ReactionsType]],ReactionTye[],3,0)</f>
        <v>50</v>
      </c>
      <c r="G166" s="3" t="str">
        <f>VLOOKUP(Main[[#This Row],[Content ID]],Content[#All],3,0)</f>
        <v>photo</v>
      </c>
      <c r="H166" s="3" t="str">
        <f>VLOOKUP(Main[[#This Row],[Content ID]],Content[#All],4,0)</f>
        <v>soccer</v>
      </c>
    </row>
    <row r="167" spans="1:8">
      <c r="A167" t="s">
        <v>160</v>
      </c>
      <c r="B167" t="s">
        <v>169</v>
      </c>
      <c r="C167" t="s">
        <v>11</v>
      </c>
      <c r="D167" s="2">
        <v>44161.571030092593</v>
      </c>
      <c r="E167" s="3" t="str">
        <f>VLOOKUP(Main[[#This Row],[ReactionsType]],ReactionTye[],2,0)</f>
        <v>positive</v>
      </c>
      <c r="F167" s="3">
        <f>VLOOKUP(Main[[#This Row],[ReactionsType]],ReactionTye[],3,0)</f>
        <v>65</v>
      </c>
      <c r="G167" s="3" t="str">
        <f>VLOOKUP(Main[[#This Row],[Content ID]],Content[#All],3,0)</f>
        <v>photo</v>
      </c>
      <c r="H167" s="3" t="str">
        <f>VLOOKUP(Main[[#This Row],[Content ID]],Content[#All],4,0)</f>
        <v>soccer</v>
      </c>
    </row>
    <row r="168" spans="1:8">
      <c r="A168" t="s">
        <v>170</v>
      </c>
      <c r="B168" t="s">
        <v>171</v>
      </c>
      <c r="C168" t="s">
        <v>4</v>
      </c>
      <c r="D168" s="2">
        <v>44300.039513888885</v>
      </c>
      <c r="E168" s="3" t="str">
        <f>VLOOKUP(Main[[#This Row],[ReactionsType]],ReactionTye[],2,0)</f>
        <v>positive</v>
      </c>
      <c r="F168" s="3">
        <f>VLOOKUP(Main[[#This Row],[ReactionsType]],ReactionTye[],3,0)</f>
        <v>70</v>
      </c>
      <c r="G168" s="3" t="str">
        <f>VLOOKUP(Main[[#This Row],[Content ID]],Content[#All],3,0)</f>
        <v>photo</v>
      </c>
      <c r="H168" s="3" t="str">
        <f>VLOOKUP(Main[[#This Row],[Content ID]],Content[#All],4,0)</f>
        <v>public speaking</v>
      </c>
    </row>
    <row r="169" spans="1:8">
      <c r="A169" t="s">
        <v>170</v>
      </c>
      <c r="B169" t="s">
        <v>172</v>
      </c>
      <c r="C169" t="s">
        <v>9</v>
      </c>
      <c r="D169" s="2">
        <v>44033.893958333334</v>
      </c>
      <c r="E169" s="3" t="str">
        <f>VLOOKUP(Main[[#This Row],[ReactionsType]],ReactionTye[],2,0)</f>
        <v>neutral</v>
      </c>
      <c r="F169" s="3">
        <f>VLOOKUP(Main[[#This Row],[ReactionsType]],ReactionTye[],3,0)</f>
        <v>20</v>
      </c>
      <c r="G169" s="3" t="str">
        <f>VLOOKUP(Main[[#This Row],[Content ID]],Content[#All],3,0)</f>
        <v>photo</v>
      </c>
      <c r="H169" s="3" t="str">
        <f>VLOOKUP(Main[[#This Row],[Content ID]],Content[#All],4,0)</f>
        <v>public speaking</v>
      </c>
    </row>
    <row r="170" spans="1:8">
      <c r="A170" t="s">
        <v>170</v>
      </c>
      <c r="B170" t="s">
        <v>173</v>
      </c>
      <c r="C170" t="s">
        <v>16</v>
      </c>
      <c r="D170" s="2">
        <v>44284.289988425924</v>
      </c>
      <c r="E170" s="3" t="str">
        <f>VLOOKUP(Main[[#This Row],[ReactionsType]],ReactionTye[],2,0)</f>
        <v>negative</v>
      </c>
      <c r="F170" s="3">
        <f>VLOOKUP(Main[[#This Row],[ReactionsType]],ReactionTye[],3,0)</f>
        <v>10</v>
      </c>
      <c r="G170" s="3" t="str">
        <f>VLOOKUP(Main[[#This Row],[Content ID]],Content[#All],3,0)</f>
        <v>photo</v>
      </c>
      <c r="H170" s="3" t="str">
        <f>VLOOKUP(Main[[#This Row],[Content ID]],Content[#All],4,0)</f>
        <v>public speaking</v>
      </c>
    </row>
    <row r="171" spans="1:8">
      <c r="A171" t="s">
        <v>170</v>
      </c>
      <c r="B171" t="s">
        <v>174</v>
      </c>
      <c r="C171" t="s">
        <v>4</v>
      </c>
      <c r="D171" s="2">
        <v>44336.674340277779</v>
      </c>
      <c r="E171" s="3" t="str">
        <f>VLOOKUP(Main[[#This Row],[ReactionsType]],ReactionTye[],2,0)</f>
        <v>positive</v>
      </c>
      <c r="F171" s="3">
        <f>VLOOKUP(Main[[#This Row],[ReactionsType]],ReactionTye[],3,0)</f>
        <v>70</v>
      </c>
      <c r="G171" s="3" t="str">
        <f>VLOOKUP(Main[[#This Row],[Content ID]],Content[#All],3,0)</f>
        <v>photo</v>
      </c>
      <c r="H171" s="3" t="str">
        <f>VLOOKUP(Main[[#This Row],[Content ID]],Content[#All],4,0)</f>
        <v>public speaking</v>
      </c>
    </row>
    <row r="172" spans="1:8">
      <c r="A172" t="s">
        <v>170</v>
      </c>
      <c r="B172" t="s">
        <v>175</v>
      </c>
      <c r="C172" t="s">
        <v>15</v>
      </c>
      <c r="D172" s="2">
        <v>44137.256273148145</v>
      </c>
      <c r="E172" s="3" t="str">
        <f>VLOOKUP(Main[[#This Row],[ReactionsType]],ReactionTye[],2,0)</f>
        <v>positive</v>
      </c>
      <c r="F172" s="3">
        <f>VLOOKUP(Main[[#This Row],[ReactionsType]],ReactionTye[],3,0)</f>
        <v>50</v>
      </c>
      <c r="G172" s="3" t="str">
        <f>VLOOKUP(Main[[#This Row],[Content ID]],Content[#All],3,0)</f>
        <v>photo</v>
      </c>
      <c r="H172" s="3" t="str">
        <f>VLOOKUP(Main[[#This Row],[Content ID]],Content[#All],4,0)</f>
        <v>public speaking</v>
      </c>
    </row>
    <row r="173" spans="1:8">
      <c r="A173" t="s">
        <v>170</v>
      </c>
      <c r="B173" t="s">
        <v>176</v>
      </c>
      <c r="C173" t="s">
        <v>9</v>
      </c>
      <c r="D173" s="2">
        <v>44128.651331018518</v>
      </c>
      <c r="E173" s="3" t="str">
        <f>VLOOKUP(Main[[#This Row],[ReactionsType]],ReactionTye[],2,0)</f>
        <v>neutral</v>
      </c>
      <c r="F173" s="3">
        <f>VLOOKUP(Main[[#This Row],[ReactionsType]],ReactionTye[],3,0)</f>
        <v>20</v>
      </c>
      <c r="G173" s="3" t="str">
        <f>VLOOKUP(Main[[#This Row],[Content ID]],Content[#All],3,0)</f>
        <v>photo</v>
      </c>
      <c r="H173" s="3" t="str">
        <f>VLOOKUP(Main[[#This Row],[Content ID]],Content[#All],4,0)</f>
        <v>public speaking</v>
      </c>
    </row>
    <row r="174" spans="1:8">
      <c r="A174" t="s">
        <v>170</v>
      </c>
      <c r="B174" t="s">
        <v>177</v>
      </c>
      <c r="C174" t="s">
        <v>2</v>
      </c>
      <c r="D174" s="2">
        <v>44081.612557870372</v>
      </c>
      <c r="E174" s="3" t="str">
        <f>VLOOKUP(Main[[#This Row],[ReactionsType]],ReactionTye[],2,0)</f>
        <v>positive</v>
      </c>
      <c r="F174" s="3">
        <f>VLOOKUP(Main[[#This Row],[ReactionsType]],ReactionTye[],3,0)</f>
        <v>60</v>
      </c>
      <c r="G174" s="3" t="str">
        <f>VLOOKUP(Main[[#This Row],[Content ID]],Content[#All],3,0)</f>
        <v>photo</v>
      </c>
      <c r="H174" s="3" t="str">
        <f>VLOOKUP(Main[[#This Row],[Content ID]],Content[#All],4,0)</f>
        <v>public speaking</v>
      </c>
    </row>
    <row r="175" spans="1:8">
      <c r="A175" t="s">
        <v>170</v>
      </c>
      <c r="B175" t="s">
        <v>116</v>
      </c>
      <c r="C175" t="s">
        <v>19</v>
      </c>
      <c r="D175" s="2">
        <v>44259.115706018521</v>
      </c>
      <c r="E175" s="3" t="str">
        <f>VLOOKUP(Main[[#This Row],[ReactionsType]],ReactionTye[],2,0)</f>
        <v>negative</v>
      </c>
      <c r="F175" s="3">
        <f>VLOOKUP(Main[[#This Row],[ReactionsType]],ReactionTye[],3,0)</f>
        <v>15</v>
      </c>
      <c r="G175" s="3" t="str">
        <f>VLOOKUP(Main[[#This Row],[Content ID]],Content[#All],3,0)</f>
        <v>photo</v>
      </c>
      <c r="H175" s="3" t="str">
        <f>VLOOKUP(Main[[#This Row],[Content ID]],Content[#All],4,0)</f>
        <v>public speaking</v>
      </c>
    </row>
    <row r="176" spans="1:8">
      <c r="A176" t="s">
        <v>170</v>
      </c>
      <c r="B176" t="s">
        <v>178</v>
      </c>
      <c r="C176" t="s">
        <v>14</v>
      </c>
      <c r="D176" s="2">
        <v>44203.589571759258</v>
      </c>
      <c r="E176" s="3" t="str">
        <f>VLOOKUP(Main[[#This Row],[ReactionsType]],ReactionTye[],2,0)</f>
        <v>positive</v>
      </c>
      <c r="F176" s="3">
        <f>VLOOKUP(Main[[#This Row],[ReactionsType]],ReactionTye[],3,0)</f>
        <v>72</v>
      </c>
      <c r="G176" s="3" t="str">
        <f>VLOOKUP(Main[[#This Row],[Content ID]],Content[#All],3,0)</f>
        <v>photo</v>
      </c>
      <c r="H176" s="3" t="str">
        <f>VLOOKUP(Main[[#This Row],[Content ID]],Content[#All],4,0)</f>
        <v>public speaking</v>
      </c>
    </row>
    <row r="177" spans="1:8">
      <c r="A177" t="s">
        <v>170</v>
      </c>
      <c r="B177" t="s">
        <v>179</v>
      </c>
      <c r="C177" t="s">
        <v>15</v>
      </c>
      <c r="D177" s="2">
        <v>44282.205729166664</v>
      </c>
      <c r="E177" s="3" t="str">
        <f>VLOOKUP(Main[[#This Row],[ReactionsType]],ReactionTye[],2,0)</f>
        <v>positive</v>
      </c>
      <c r="F177" s="3">
        <f>VLOOKUP(Main[[#This Row],[ReactionsType]],ReactionTye[],3,0)</f>
        <v>50</v>
      </c>
      <c r="G177" s="3" t="str">
        <f>VLOOKUP(Main[[#This Row],[Content ID]],Content[#All],3,0)</f>
        <v>photo</v>
      </c>
      <c r="H177" s="3" t="str">
        <f>VLOOKUP(Main[[#This Row],[Content ID]],Content[#All],4,0)</f>
        <v>public speaking</v>
      </c>
    </row>
    <row r="178" spans="1:8">
      <c r="A178" t="s">
        <v>170</v>
      </c>
      <c r="B178" t="s">
        <v>143</v>
      </c>
      <c r="C178" t="s">
        <v>17</v>
      </c>
      <c r="D178" s="2">
        <v>44156.89267361111</v>
      </c>
      <c r="E178" s="3" t="str">
        <f>VLOOKUP(Main[[#This Row],[ReactionsType]],ReactionTye[],2,0)</f>
        <v>positive</v>
      </c>
      <c r="F178" s="3">
        <f>VLOOKUP(Main[[#This Row],[ReactionsType]],ReactionTye[],3,0)</f>
        <v>45</v>
      </c>
      <c r="G178" s="3" t="str">
        <f>VLOOKUP(Main[[#This Row],[Content ID]],Content[#All],3,0)</f>
        <v>photo</v>
      </c>
      <c r="H178" s="3" t="str">
        <f>VLOOKUP(Main[[#This Row],[Content ID]],Content[#All],4,0)</f>
        <v>public speaking</v>
      </c>
    </row>
    <row r="179" spans="1:8">
      <c r="A179" t="s">
        <v>170</v>
      </c>
      <c r="B179" t="s">
        <v>180</v>
      </c>
      <c r="C179" t="s">
        <v>13</v>
      </c>
      <c r="D179" s="2">
        <v>44065.059293981481</v>
      </c>
      <c r="E179" s="3" t="str">
        <f>VLOOKUP(Main[[#This Row],[ReactionsType]],ReactionTye[],2,0)</f>
        <v>positive</v>
      </c>
      <c r="F179" s="3">
        <f>VLOOKUP(Main[[#This Row],[ReactionsType]],ReactionTye[],3,0)</f>
        <v>70</v>
      </c>
      <c r="G179" s="3" t="str">
        <f>VLOOKUP(Main[[#This Row],[Content ID]],Content[#All],3,0)</f>
        <v>photo</v>
      </c>
      <c r="H179" s="3" t="str">
        <f>VLOOKUP(Main[[#This Row],[Content ID]],Content[#All],4,0)</f>
        <v>public speaking</v>
      </c>
    </row>
    <row r="180" spans="1:8">
      <c r="A180" t="s">
        <v>170</v>
      </c>
      <c r="B180" t="s">
        <v>181</v>
      </c>
      <c r="C180" t="s">
        <v>18</v>
      </c>
      <c r="D180" s="2">
        <v>44361.490173611113</v>
      </c>
      <c r="E180" s="3" t="str">
        <f>VLOOKUP(Main[[#This Row],[ReactionsType]],ReactionTye[],2,0)</f>
        <v>neutral</v>
      </c>
      <c r="F180" s="3">
        <f>VLOOKUP(Main[[#This Row],[ReactionsType]],ReactionTye[],3,0)</f>
        <v>35</v>
      </c>
      <c r="G180" s="3" t="str">
        <f>VLOOKUP(Main[[#This Row],[Content ID]],Content[#All],3,0)</f>
        <v>photo</v>
      </c>
      <c r="H180" s="3" t="str">
        <f>VLOOKUP(Main[[#This Row],[Content ID]],Content[#All],4,0)</f>
        <v>public speaking</v>
      </c>
    </row>
    <row r="181" spans="1:8">
      <c r="A181" t="s">
        <v>170</v>
      </c>
      <c r="B181" t="s">
        <v>182</v>
      </c>
      <c r="C181" t="s">
        <v>20</v>
      </c>
      <c r="D181" s="2">
        <v>44027.811724537038</v>
      </c>
      <c r="E181" s="3" t="str">
        <f>VLOOKUP(Main[[#This Row],[ReactionsType]],ReactionTye[],2,0)</f>
        <v>negative</v>
      </c>
      <c r="F181" s="3">
        <f>VLOOKUP(Main[[#This Row],[ReactionsType]],ReactionTye[],3,0)</f>
        <v>12</v>
      </c>
      <c r="G181" s="3" t="str">
        <f>VLOOKUP(Main[[#This Row],[Content ID]],Content[#All],3,0)</f>
        <v>photo</v>
      </c>
      <c r="H181" s="3" t="str">
        <f>VLOOKUP(Main[[#This Row],[Content ID]],Content[#All],4,0)</f>
        <v>public speaking</v>
      </c>
    </row>
    <row r="182" spans="1:8">
      <c r="A182" t="s">
        <v>170</v>
      </c>
      <c r="B182" t="s">
        <v>183</v>
      </c>
      <c r="C182" t="s">
        <v>17</v>
      </c>
      <c r="D182" s="2">
        <v>44276.610578703701</v>
      </c>
      <c r="E182" s="3" t="str">
        <f>VLOOKUP(Main[[#This Row],[ReactionsType]],ReactionTye[],2,0)</f>
        <v>positive</v>
      </c>
      <c r="F182" s="3">
        <f>VLOOKUP(Main[[#This Row],[ReactionsType]],ReactionTye[],3,0)</f>
        <v>45</v>
      </c>
      <c r="G182" s="3" t="str">
        <f>VLOOKUP(Main[[#This Row],[Content ID]],Content[#All],3,0)</f>
        <v>photo</v>
      </c>
      <c r="H182" s="3" t="str">
        <f>VLOOKUP(Main[[#This Row],[Content ID]],Content[#All],4,0)</f>
        <v>public speaking</v>
      </c>
    </row>
    <row r="183" spans="1:8">
      <c r="A183" t="s">
        <v>170</v>
      </c>
      <c r="B183" t="s">
        <v>96</v>
      </c>
      <c r="C183" t="s">
        <v>12</v>
      </c>
      <c r="D183" s="2">
        <v>44293.135787037034</v>
      </c>
      <c r="E183" s="3" t="str">
        <f>VLOOKUP(Main[[#This Row],[ReactionsType]],ReactionTye[],2,0)</f>
        <v>positive</v>
      </c>
      <c r="F183" s="3">
        <f>VLOOKUP(Main[[#This Row],[ReactionsType]],ReactionTye[],3,0)</f>
        <v>75</v>
      </c>
      <c r="G183" s="3" t="str">
        <f>VLOOKUP(Main[[#This Row],[Content ID]],Content[#All],3,0)</f>
        <v>photo</v>
      </c>
      <c r="H183" s="3" t="str">
        <f>VLOOKUP(Main[[#This Row],[Content ID]],Content[#All],4,0)</f>
        <v>public speaking</v>
      </c>
    </row>
    <row r="184" spans="1:8">
      <c r="A184" t="s">
        <v>170</v>
      </c>
      <c r="B184" t="s">
        <v>184</v>
      </c>
      <c r="C184" t="s">
        <v>13</v>
      </c>
      <c r="D184" s="2">
        <v>44310.289097222223</v>
      </c>
      <c r="E184" s="3" t="str">
        <f>VLOOKUP(Main[[#This Row],[ReactionsType]],ReactionTye[],2,0)</f>
        <v>positive</v>
      </c>
      <c r="F184" s="3">
        <f>VLOOKUP(Main[[#This Row],[ReactionsType]],ReactionTye[],3,0)</f>
        <v>70</v>
      </c>
      <c r="G184" s="3" t="str">
        <f>VLOOKUP(Main[[#This Row],[Content ID]],Content[#All],3,0)</f>
        <v>photo</v>
      </c>
      <c r="H184" s="3" t="str">
        <f>VLOOKUP(Main[[#This Row],[Content ID]],Content[#All],4,0)</f>
        <v>public speaking</v>
      </c>
    </row>
    <row r="185" spans="1:8">
      <c r="A185" t="s">
        <v>170</v>
      </c>
      <c r="B185" t="s">
        <v>185</v>
      </c>
      <c r="C185" t="s">
        <v>2</v>
      </c>
      <c r="D185" s="2">
        <v>44104.587407407409</v>
      </c>
      <c r="E185" s="3" t="str">
        <f>VLOOKUP(Main[[#This Row],[ReactionsType]],ReactionTye[],2,0)</f>
        <v>positive</v>
      </c>
      <c r="F185" s="3">
        <f>VLOOKUP(Main[[#This Row],[ReactionsType]],ReactionTye[],3,0)</f>
        <v>60</v>
      </c>
      <c r="G185" s="3" t="str">
        <f>VLOOKUP(Main[[#This Row],[Content ID]],Content[#All],3,0)</f>
        <v>photo</v>
      </c>
      <c r="H185" s="3" t="str">
        <f>VLOOKUP(Main[[#This Row],[Content ID]],Content[#All],4,0)</f>
        <v>public speaking</v>
      </c>
    </row>
    <row r="186" spans="1:8">
      <c r="A186" t="s">
        <v>170</v>
      </c>
      <c r="B186" t="s">
        <v>59</v>
      </c>
      <c r="C186" t="s">
        <v>19</v>
      </c>
      <c r="D186" s="2">
        <v>44217.297500000001</v>
      </c>
      <c r="E186" s="3" t="str">
        <f>VLOOKUP(Main[[#This Row],[ReactionsType]],ReactionTye[],2,0)</f>
        <v>negative</v>
      </c>
      <c r="F186" s="3">
        <f>VLOOKUP(Main[[#This Row],[ReactionsType]],ReactionTye[],3,0)</f>
        <v>15</v>
      </c>
      <c r="G186" s="3" t="str">
        <f>VLOOKUP(Main[[#This Row],[Content ID]],Content[#All],3,0)</f>
        <v>photo</v>
      </c>
      <c r="H186" s="3" t="str">
        <f>VLOOKUP(Main[[#This Row],[Content ID]],Content[#All],4,0)</f>
        <v>public speaking</v>
      </c>
    </row>
    <row r="187" spans="1:8">
      <c r="A187" t="s">
        <v>170</v>
      </c>
      <c r="B187" t="s">
        <v>186</v>
      </c>
      <c r="C187" t="s">
        <v>19</v>
      </c>
      <c r="D187" s="2">
        <v>44227.575173611112</v>
      </c>
      <c r="E187" s="3" t="str">
        <f>VLOOKUP(Main[[#This Row],[ReactionsType]],ReactionTye[],2,0)</f>
        <v>negative</v>
      </c>
      <c r="F187" s="3">
        <f>VLOOKUP(Main[[#This Row],[ReactionsType]],ReactionTye[],3,0)</f>
        <v>15</v>
      </c>
      <c r="G187" s="3" t="str">
        <f>VLOOKUP(Main[[#This Row],[Content ID]],Content[#All],3,0)</f>
        <v>photo</v>
      </c>
      <c r="H187" s="3" t="str">
        <f>VLOOKUP(Main[[#This Row],[Content ID]],Content[#All],4,0)</f>
        <v>public speaking</v>
      </c>
    </row>
    <row r="188" spans="1:8">
      <c r="A188" t="s">
        <v>170</v>
      </c>
      <c r="B188" t="s">
        <v>51</v>
      </c>
      <c r="C188" t="s">
        <v>7</v>
      </c>
      <c r="D188" s="2">
        <v>44189.142326388886</v>
      </c>
      <c r="E188" s="3" t="str">
        <f>VLOOKUP(Main[[#This Row],[ReactionsType]],ReactionTye[],2,0)</f>
        <v>negative</v>
      </c>
      <c r="F188" s="3">
        <f>VLOOKUP(Main[[#This Row],[ReactionsType]],ReactionTye[],3,0)</f>
        <v>5</v>
      </c>
      <c r="G188" s="3" t="str">
        <f>VLOOKUP(Main[[#This Row],[Content ID]],Content[#All],3,0)</f>
        <v>photo</v>
      </c>
      <c r="H188" s="3" t="str">
        <f>VLOOKUP(Main[[#This Row],[Content ID]],Content[#All],4,0)</f>
        <v>public speaking</v>
      </c>
    </row>
    <row r="189" spans="1:8">
      <c r="A189" t="s">
        <v>170</v>
      </c>
      <c r="B189" t="s">
        <v>187</v>
      </c>
      <c r="C189" t="s">
        <v>5</v>
      </c>
      <c r="D189" s="2">
        <v>44343.072476851848</v>
      </c>
      <c r="E189" s="3" t="str">
        <f>VLOOKUP(Main[[#This Row],[ReactionsType]],ReactionTye[],2,0)</f>
        <v>negative</v>
      </c>
      <c r="F189" s="3">
        <f>VLOOKUP(Main[[#This Row],[ReactionsType]],ReactionTye[],3,0)</f>
        <v>0</v>
      </c>
      <c r="G189" s="3" t="str">
        <f>VLOOKUP(Main[[#This Row],[Content ID]],Content[#All],3,0)</f>
        <v>photo</v>
      </c>
      <c r="H189" s="3" t="str">
        <f>VLOOKUP(Main[[#This Row],[Content ID]],Content[#All],4,0)</f>
        <v>public speaking</v>
      </c>
    </row>
    <row r="190" spans="1:8">
      <c r="A190" t="s">
        <v>170</v>
      </c>
      <c r="B190" t="s">
        <v>122</v>
      </c>
      <c r="C190" t="s">
        <v>5</v>
      </c>
      <c r="D190" s="2">
        <v>44240.17690972222</v>
      </c>
      <c r="E190" s="3" t="str">
        <f>VLOOKUP(Main[[#This Row],[ReactionsType]],ReactionTye[],2,0)</f>
        <v>negative</v>
      </c>
      <c r="F190" s="3">
        <f>VLOOKUP(Main[[#This Row],[ReactionsType]],ReactionTye[],3,0)</f>
        <v>0</v>
      </c>
      <c r="G190" s="3" t="str">
        <f>VLOOKUP(Main[[#This Row],[Content ID]],Content[#All],3,0)</f>
        <v>photo</v>
      </c>
      <c r="H190" s="3" t="str">
        <f>VLOOKUP(Main[[#This Row],[Content ID]],Content[#All],4,0)</f>
        <v>public speaking</v>
      </c>
    </row>
    <row r="191" spans="1:8">
      <c r="A191" t="s">
        <v>170</v>
      </c>
      <c r="B191" t="s">
        <v>188</v>
      </c>
      <c r="C191" t="s">
        <v>14</v>
      </c>
      <c r="D191" s="2">
        <v>44026.192337962966</v>
      </c>
      <c r="E191" s="3" t="str">
        <f>VLOOKUP(Main[[#This Row],[ReactionsType]],ReactionTye[],2,0)</f>
        <v>positive</v>
      </c>
      <c r="F191" s="3">
        <f>VLOOKUP(Main[[#This Row],[ReactionsType]],ReactionTye[],3,0)</f>
        <v>72</v>
      </c>
      <c r="G191" s="3" t="str">
        <f>VLOOKUP(Main[[#This Row],[Content ID]],Content[#All],3,0)</f>
        <v>photo</v>
      </c>
      <c r="H191" s="3" t="str">
        <f>VLOOKUP(Main[[#This Row],[Content ID]],Content[#All],4,0)</f>
        <v>public speaking</v>
      </c>
    </row>
    <row r="192" spans="1:8">
      <c r="A192" t="s">
        <v>170</v>
      </c>
      <c r="B192" t="s">
        <v>189</v>
      </c>
      <c r="C192" t="s">
        <v>16</v>
      </c>
      <c r="D192" s="2">
        <v>44027.668946759259</v>
      </c>
      <c r="E192" s="3" t="str">
        <f>VLOOKUP(Main[[#This Row],[ReactionsType]],ReactionTye[],2,0)</f>
        <v>negative</v>
      </c>
      <c r="F192" s="3">
        <f>VLOOKUP(Main[[#This Row],[ReactionsType]],ReactionTye[],3,0)</f>
        <v>10</v>
      </c>
      <c r="G192" s="3" t="str">
        <f>VLOOKUP(Main[[#This Row],[Content ID]],Content[#All],3,0)</f>
        <v>photo</v>
      </c>
      <c r="H192" s="3" t="str">
        <f>VLOOKUP(Main[[#This Row],[Content ID]],Content[#All],4,0)</f>
        <v>public speaking</v>
      </c>
    </row>
    <row r="193" spans="1:8">
      <c r="A193" t="s">
        <v>170</v>
      </c>
      <c r="B193" t="s">
        <v>190</v>
      </c>
      <c r="C193" t="s">
        <v>15</v>
      </c>
      <c r="D193" s="2">
        <v>44112.724756944444</v>
      </c>
      <c r="E193" s="3" t="str">
        <f>VLOOKUP(Main[[#This Row],[ReactionsType]],ReactionTye[],2,0)</f>
        <v>positive</v>
      </c>
      <c r="F193" s="3">
        <f>VLOOKUP(Main[[#This Row],[ReactionsType]],ReactionTye[],3,0)</f>
        <v>50</v>
      </c>
      <c r="G193" s="3" t="str">
        <f>VLOOKUP(Main[[#This Row],[Content ID]],Content[#All],3,0)</f>
        <v>photo</v>
      </c>
      <c r="H193" s="3" t="str">
        <f>VLOOKUP(Main[[#This Row],[Content ID]],Content[#All],4,0)</f>
        <v>public speaking</v>
      </c>
    </row>
    <row r="194" spans="1:8">
      <c r="A194" t="s">
        <v>170</v>
      </c>
      <c r="B194" t="s">
        <v>145</v>
      </c>
      <c r="C194" t="s">
        <v>2</v>
      </c>
      <c r="D194" s="2">
        <v>44147.997210648151</v>
      </c>
      <c r="E194" s="3" t="str">
        <f>VLOOKUP(Main[[#This Row],[ReactionsType]],ReactionTye[],2,0)</f>
        <v>positive</v>
      </c>
      <c r="F194" s="3">
        <f>VLOOKUP(Main[[#This Row],[ReactionsType]],ReactionTye[],3,0)</f>
        <v>60</v>
      </c>
      <c r="G194" s="3" t="str">
        <f>VLOOKUP(Main[[#This Row],[Content ID]],Content[#All],3,0)</f>
        <v>photo</v>
      </c>
      <c r="H194" s="3" t="str">
        <f>VLOOKUP(Main[[#This Row],[Content ID]],Content[#All],4,0)</f>
        <v>public speaking</v>
      </c>
    </row>
    <row r="195" spans="1:8">
      <c r="A195" t="s">
        <v>170</v>
      </c>
      <c r="B195" t="s">
        <v>191</v>
      </c>
      <c r="C195" t="s">
        <v>17</v>
      </c>
      <c r="D195" s="2">
        <v>44021.373657407406</v>
      </c>
      <c r="E195" s="3" t="str">
        <f>VLOOKUP(Main[[#This Row],[ReactionsType]],ReactionTye[],2,0)</f>
        <v>positive</v>
      </c>
      <c r="F195" s="3">
        <f>VLOOKUP(Main[[#This Row],[ReactionsType]],ReactionTye[],3,0)</f>
        <v>45</v>
      </c>
      <c r="G195" s="3" t="str">
        <f>VLOOKUP(Main[[#This Row],[Content ID]],Content[#All],3,0)</f>
        <v>photo</v>
      </c>
      <c r="H195" s="3" t="str">
        <f>VLOOKUP(Main[[#This Row],[Content ID]],Content[#All],4,0)</f>
        <v>public speaking</v>
      </c>
    </row>
    <row r="196" spans="1:8">
      <c r="A196" t="s">
        <v>170</v>
      </c>
      <c r="B196" t="s">
        <v>53</v>
      </c>
      <c r="C196" t="s">
        <v>14</v>
      </c>
      <c r="D196" s="2">
        <v>44008.989699074074</v>
      </c>
      <c r="E196" s="3" t="str">
        <f>VLOOKUP(Main[[#This Row],[ReactionsType]],ReactionTye[],2,0)</f>
        <v>positive</v>
      </c>
      <c r="F196" s="3">
        <f>VLOOKUP(Main[[#This Row],[ReactionsType]],ReactionTye[],3,0)</f>
        <v>72</v>
      </c>
      <c r="G196" s="3" t="str">
        <f>VLOOKUP(Main[[#This Row],[Content ID]],Content[#All],3,0)</f>
        <v>photo</v>
      </c>
      <c r="H196" s="3" t="str">
        <f>VLOOKUP(Main[[#This Row],[Content ID]],Content[#All],4,0)</f>
        <v>public speaking</v>
      </c>
    </row>
    <row r="197" spans="1:8">
      <c r="A197" t="s">
        <v>170</v>
      </c>
      <c r="B197" t="s">
        <v>192</v>
      </c>
      <c r="C197" t="s">
        <v>20</v>
      </c>
      <c r="D197" s="2">
        <v>44155.5546875</v>
      </c>
      <c r="E197" s="3" t="str">
        <f>VLOOKUP(Main[[#This Row],[ReactionsType]],ReactionTye[],2,0)</f>
        <v>negative</v>
      </c>
      <c r="F197" s="3">
        <f>VLOOKUP(Main[[#This Row],[ReactionsType]],ReactionTye[],3,0)</f>
        <v>12</v>
      </c>
      <c r="G197" s="3" t="str">
        <f>VLOOKUP(Main[[#This Row],[Content ID]],Content[#All],3,0)</f>
        <v>photo</v>
      </c>
      <c r="H197" s="3" t="str">
        <f>VLOOKUP(Main[[#This Row],[Content ID]],Content[#All],4,0)</f>
        <v>public speaking</v>
      </c>
    </row>
    <row r="198" spans="1:8">
      <c r="A198" t="s">
        <v>170</v>
      </c>
      <c r="B198" t="s">
        <v>193</v>
      </c>
      <c r="C198" t="s">
        <v>15</v>
      </c>
      <c r="D198" s="2">
        <v>44345.899270833332</v>
      </c>
      <c r="E198" s="3" t="str">
        <f>VLOOKUP(Main[[#This Row],[ReactionsType]],ReactionTye[],2,0)</f>
        <v>positive</v>
      </c>
      <c r="F198" s="3">
        <f>VLOOKUP(Main[[#This Row],[ReactionsType]],ReactionTye[],3,0)</f>
        <v>50</v>
      </c>
      <c r="G198" s="3" t="str">
        <f>VLOOKUP(Main[[#This Row],[Content ID]],Content[#All],3,0)</f>
        <v>photo</v>
      </c>
      <c r="H198" s="3" t="str">
        <f>VLOOKUP(Main[[#This Row],[Content ID]],Content[#All],4,0)</f>
        <v>public speaking</v>
      </c>
    </row>
    <row r="199" spans="1:8">
      <c r="A199" t="s">
        <v>170</v>
      </c>
      <c r="B199" t="s">
        <v>194</v>
      </c>
      <c r="C199" t="s">
        <v>9</v>
      </c>
      <c r="D199" s="2">
        <v>44249.117060185185</v>
      </c>
      <c r="E199" s="3" t="str">
        <f>VLOOKUP(Main[[#This Row],[ReactionsType]],ReactionTye[],2,0)</f>
        <v>neutral</v>
      </c>
      <c r="F199" s="3">
        <f>VLOOKUP(Main[[#This Row],[ReactionsType]],ReactionTye[],3,0)</f>
        <v>20</v>
      </c>
      <c r="G199" s="3" t="str">
        <f>VLOOKUP(Main[[#This Row],[Content ID]],Content[#All],3,0)</f>
        <v>photo</v>
      </c>
      <c r="H199" s="3" t="str">
        <f>VLOOKUP(Main[[#This Row],[Content ID]],Content[#All],4,0)</f>
        <v>public speaking</v>
      </c>
    </row>
    <row r="200" spans="1:8">
      <c r="A200" t="s">
        <v>170</v>
      </c>
      <c r="B200" t="s">
        <v>195</v>
      </c>
      <c r="C200" t="s">
        <v>19</v>
      </c>
      <c r="D200" s="2">
        <v>44203.777581018519</v>
      </c>
      <c r="E200" s="3" t="str">
        <f>VLOOKUP(Main[[#This Row],[ReactionsType]],ReactionTye[],2,0)</f>
        <v>negative</v>
      </c>
      <c r="F200" s="3">
        <f>VLOOKUP(Main[[#This Row],[ReactionsType]],ReactionTye[],3,0)</f>
        <v>15</v>
      </c>
      <c r="G200" s="3" t="str">
        <f>VLOOKUP(Main[[#This Row],[Content ID]],Content[#All],3,0)</f>
        <v>photo</v>
      </c>
      <c r="H200" s="3" t="str">
        <f>VLOOKUP(Main[[#This Row],[Content ID]],Content[#All],4,0)</f>
        <v>public speaking</v>
      </c>
    </row>
    <row r="201" spans="1:8">
      <c r="A201" t="s">
        <v>170</v>
      </c>
      <c r="B201" t="s">
        <v>196</v>
      </c>
      <c r="C201" t="s">
        <v>14</v>
      </c>
      <c r="D201" s="2">
        <v>44105.632118055553</v>
      </c>
      <c r="E201" s="3" t="str">
        <f>VLOOKUP(Main[[#This Row],[ReactionsType]],ReactionTye[],2,0)</f>
        <v>positive</v>
      </c>
      <c r="F201" s="3">
        <f>VLOOKUP(Main[[#This Row],[ReactionsType]],ReactionTye[],3,0)</f>
        <v>72</v>
      </c>
      <c r="G201" s="3" t="str">
        <f>VLOOKUP(Main[[#This Row],[Content ID]],Content[#All],3,0)</f>
        <v>photo</v>
      </c>
      <c r="H201" s="3" t="str">
        <f>VLOOKUP(Main[[#This Row],[Content ID]],Content[#All],4,0)</f>
        <v>public speaking</v>
      </c>
    </row>
    <row r="202" spans="1:8">
      <c r="A202" t="s">
        <v>170</v>
      </c>
      <c r="B202" t="s">
        <v>197</v>
      </c>
      <c r="C202" t="s">
        <v>7</v>
      </c>
      <c r="D202" s="2">
        <v>44156.350266203706</v>
      </c>
      <c r="E202" s="3" t="str">
        <f>VLOOKUP(Main[[#This Row],[ReactionsType]],ReactionTye[],2,0)</f>
        <v>negative</v>
      </c>
      <c r="F202" s="3">
        <f>VLOOKUP(Main[[#This Row],[ReactionsType]],ReactionTye[],3,0)</f>
        <v>5</v>
      </c>
      <c r="G202" s="3" t="str">
        <f>VLOOKUP(Main[[#This Row],[Content ID]],Content[#All],3,0)</f>
        <v>photo</v>
      </c>
      <c r="H202" s="3" t="str">
        <f>VLOOKUP(Main[[#This Row],[Content ID]],Content[#All],4,0)</f>
        <v>public speaking</v>
      </c>
    </row>
    <row r="203" spans="1:8">
      <c r="A203" t="s">
        <v>170</v>
      </c>
      <c r="B203" t="s">
        <v>198</v>
      </c>
      <c r="C203" t="s">
        <v>19</v>
      </c>
      <c r="D203" s="2">
        <v>44301.577060185184</v>
      </c>
      <c r="E203" s="3" t="str">
        <f>VLOOKUP(Main[[#This Row],[ReactionsType]],ReactionTye[],2,0)</f>
        <v>negative</v>
      </c>
      <c r="F203" s="3">
        <f>VLOOKUP(Main[[#This Row],[ReactionsType]],ReactionTye[],3,0)</f>
        <v>15</v>
      </c>
      <c r="G203" s="3" t="str">
        <f>VLOOKUP(Main[[#This Row],[Content ID]],Content[#All],3,0)</f>
        <v>photo</v>
      </c>
      <c r="H203" s="3" t="str">
        <f>VLOOKUP(Main[[#This Row],[Content ID]],Content[#All],4,0)</f>
        <v>public speaking</v>
      </c>
    </row>
    <row r="204" spans="1:8">
      <c r="A204" t="s">
        <v>170</v>
      </c>
      <c r="B204" t="s">
        <v>115</v>
      </c>
      <c r="C204" t="s">
        <v>4</v>
      </c>
      <c r="D204" s="2">
        <v>44166.629386574074</v>
      </c>
      <c r="E204" s="3" t="str">
        <f>VLOOKUP(Main[[#This Row],[ReactionsType]],ReactionTye[],2,0)</f>
        <v>positive</v>
      </c>
      <c r="F204" s="3">
        <f>VLOOKUP(Main[[#This Row],[ReactionsType]],ReactionTye[],3,0)</f>
        <v>70</v>
      </c>
      <c r="G204" s="3" t="str">
        <f>VLOOKUP(Main[[#This Row],[Content ID]],Content[#All],3,0)</f>
        <v>photo</v>
      </c>
      <c r="H204" s="3" t="str">
        <f>VLOOKUP(Main[[#This Row],[Content ID]],Content[#All],4,0)</f>
        <v>public speaking</v>
      </c>
    </row>
    <row r="205" spans="1:8">
      <c r="A205" t="s">
        <v>170</v>
      </c>
      <c r="B205" t="s">
        <v>137</v>
      </c>
      <c r="C205" t="s">
        <v>19</v>
      </c>
      <c r="D205" s="2">
        <v>44142.033032407409</v>
      </c>
      <c r="E205" s="3" t="str">
        <f>VLOOKUP(Main[[#This Row],[ReactionsType]],ReactionTye[],2,0)</f>
        <v>negative</v>
      </c>
      <c r="F205" s="3">
        <f>VLOOKUP(Main[[#This Row],[ReactionsType]],ReactionTye[],3,0)</f>
        <v>15</v>
      </c>
      <c r="G205" s="3" t="str">
        <f>VLOOKUP(Main[[#This Row],[Content ID]],Content[#All],3,0)</f>
        <v>photo</v>
      </c>
      <c r="H205" s="3" t="str">
        <f>VLOOKUP(Main[[#This Row],[Content ID]],Content[#All],4,0)</f>
        <v>public speaking</v>
      </c>
    </row>
    <row r="206" spans="1:8">
      <c r="A206" t="s">
        <v>199</v>
      </c>
      <c r="B206" t="s">
        <v>171</v>
      </c>
      <c r="C206" t="s">
        <v>12</v>
      </c>
      <c r="D206" s="2">
        <v>44012.547719907408</v>
      </c>
      <c r="E206" s="3" t="str">
        <f>VLOOKUP(Main[[#This Row],[ReactionsType]],ReactionTye[],2,0)</f>
        <v>positive</v>
      </c>
      <c r="F206" s="3">
        <f>VLOOKUP(Main[[#This Row],[ReactionsType]],ReactionTye[],3,0)</f>
        <v>75</v>
      </c>
      <c r="G206" s="3" t="str">
        <f>VLOOKUP(Main[[#This Row],[Content ID]],Content[#All],3,0)</f>
        <v>GIF</v>
      </c>
      <c r="H206" s="3" t="str">
        <f>VLOOKUP(Main[[#This Row],[Content ID]],Content[#All],4,0)</f>
        <v>science</v>
      </c>
    </row>
    <row r="207" spans="1:8">
      <c r="A207" t="s">
        <v>199</v>
      </c>
      <c r="B207" t="s">
        <v>87</v>
      </c>
      <c r="C207" t="s">
        <v>2</v>
      </c>
      <c r="D207" s="2">
        <v>44047.131597222222</v>
      </c>
      <c r="E207" s="3" t="str">
        <f>VLOOKUP(Main[[#This Row],[ReactionsType]],ReactionTye[],2,0)</f>
        <v>positive</v>
      </c>
      <c r="F207" s="3">
        <f>VLOOKUP(Main[[#This Row],[ReactionsType]],ReactionTye[],3,0)</f>
        <v>60</v>
      </c>
      <c r="G207" s="3" t="str">
        <f>VLOOKUP(Main[[#This Row],[Content ID]],Content[#All],3,0)</f>
        <v>GIF</v>
      </c>
      <c r="H207" s="3" t="str">
        <f>VLOOKUP(Main[[#This Row],[Content ID]],Content[#All],4,0)</f>
        <v>science</v>
      </c>
    </row>
    <row r="208" spans="1:8">
      <c r="A208" t="s">
        <v>199</v>
      </c>
      <c r="B208" t="s">
        <v>200</v>
      </c>
      <c r="C208" t="s">
        <v>17</v>
      </c>
      <c r="D208" s="2">
        <v>44040.292604166665</v>
      </c>
      <c r="E208" s="3" t="str">
        <f>VLOOKUP(Main[[#This Row],[ReactionsType]],ReactionTye[],2,0)</f>
        <v>positive</v>
      </c>
      <c r="F208" s="3">
        <f>VLOOKUP(Main[[#This Row],[ReactionsType]],ReactionTye[],3,0)</f>
        <v>45</v>
      </c>
      <c r="G208" s="3" t="str">
        <f>VLOOKUP(Main[[#This Row],[Content ID]],Content[#All],3,0)</f>
        <v>GIF</v>
      </c>
      <c r="H208" s="3" t="str">
        <f>VLOOKUP(Main[[#This Row],[Content ID]],Content[#All],4,0)</f>
        <v>science</v>
      </c>
    </row>
    <row r="209" spans="1:8">
      <c r="A209" t="s">
        <v>199</v>
      </c>
      <c r="B209" t="s">
        <v>201</v>
      </c>
      <c r="C209" t="s">
        <v>12</v>
      </c>
      <c r="D209" s="2">
        <v>44129.110659722224</v>
      </c>
      <c r="E209" s="3" t="str">
        <f>VLOOKUP(Main[[#This Row],[ReactionsType]],ReactionTye[],2,0)</f>
        <v>positive</v>
      </c>
      <c r="F209" s="3">
        <f>VLOOKUP(Main[[#This Row],[ReactionsType]],ReactionTye[],3,0)</f>
        <v>75</v>
      </c>
      <c r="G209" s="3" t="str">
        <f>VLOOKUP(Main[[#This Row],[Content ID]],Content[#All],3,0)</f>
        <v>GIF</v>
      </c>
      <c r="H209" s="3" t="str">
        <f>VLOOKUP(Main[[#This Row],[Content ID]],Content[#All],4,0)</f>
        <v>science</v>
      </c>
    </row>
    <row r="210" spans="1:8">
      <c r="A210" t="s">
        <v>199</v>
      </c>
      <c r="B210" t="s">
        <v>202</v>
      </c>
      <c r="C210" t="s">
        <v>20</v>
      </c>
      <c r="D210" s="2">
        <v>44017.151307870372</v>
      </c>
      <c r="E210" s="3" t="str">
        <f>VLOOKUP(Main[[#This Row],[ReactionsType]],ReactionTye[],2,0)</f>
        <v>negative</v>
      </c>
      <c r="F210" s="3">
        <f>VLOOKUP(Main[[#This Row],[ReactionsType]],ReactionTye[],3,0)</f>
        <v>12</v>
      </c>
      <c r="G210" s="3" t="str">
        <f>VLOOKUP(Main[[#This Row],[Content ID]],Content[#All],3,0)</f>
        <v>GIF</v>
      </c>
      <c r="H210" s="3" t="str">
        <f>VLOOKUP(Main[[#This Row],[Content ID]],Content[#All],4,0)</f>
        <v>science</v>
      </c>
    </row>
    <row r="211" spans="1:8">
      <c r="A211" t="s">
        <v>199</v>
      </c>
      <c r="B211" t="s">
        <v>203</v>
      </c>
      <c r="C211" t="s">
        <v>13</v>
      </c>
      <c r="D211" s="2">
        <v>44314.636261574073</v>
      </c>
      <c r="E211" s="3" t="str">
        <f>VLOOKUP(Main[[#This Row],[ReactionsType]],ReactionTye[],2,0)</f>
        <v>positive</v>
      </c>
      <c r="F211" s="3">
        <f>VLOOKUP(Main[[#This Row],[ReactionsType]],ReactionTye[],3,0)</f>
        <v>70</v>
      </c>
      <c r="G211" s="3" t="str">
        <f>VLOOKUP(Main[[#This Row],[Content ID]],Content[#All],3,0)</f>
        <v>GIF</v>
      </c>
      <c r="H211" s="3" t="str">
        <f>VLOOKUP(Main[[#This Row],[Content ID]],Content[#All],4,0)</f>
        <v>science</v>
      </c>
    </row>
    <row r="212" spans="1:8">
      <c r="A212" t="s">
        <v>199</v>
      </c>
      <c r="B212" t="s">
        <v>204</v>
      </c>
      <c r="C212" t="s">
        <v>9</v>
      </c>
      <c r="D212" s="2">
        <v>44227.037615740737</v>
      </c>
      <c r="E212" s="3" t="str">
        <f>VLOOKUP(Main[[#This Row],[ReactionsType]],ReactionTye[],2,0)</f>
        <v>neutral</v>
      </c>
      <c r="F212" s="3">
        <f>VLOOKUP(Main[[#This Row],[ReactionsType]],ReactionTye[],3,0)</f>
        <v>20</v>
      </c>
      <c r="G212" s="3" t="str">
        <f>VLOOKUP(Main[[#This Row],[Content ID]],Content[#All],3,0)</f>
        <v>GIF</v>
      </c>
      <c r="H212" s="3" t="str">
        <f>VLOOKUP(Main[[#This Row],[Content ID]],Content[#All],4,0)</f>
        <v>science</v>
      </c>
    </row>
    <row r="213" spans="1:8">
      <c r="A213" t="s">
        <v>199</v>
      </c>
      <c r="B213" t="s">
        <v>205</v>
      </c>
      <c r="C213" t="s">
        <v>14</v>
      </c>
      <c r="D213" s="2">
        <v>44072.484618055554</v>
      </c>
      <c r="E213" s="3" t="str">
        <f>VLOOKUP(Main[[#This Row],[ReactionsType]],ReactionTye[],2,0)</f>
        <v>positive</v>
      </c>
      <c r="F213" s="3">
        <f>VLOOKUP(Main[[#This Row],[ReactionsType]],ReactionTye[],3,0)</f>
        <v>72</v>
      </c>
      <c r="G213" s="3" t="str">
        <f>VLOOKUP(Main[[#This Row],[Content ID]],Content[#All],3,0)</f>
        <v>GIF</v>
      </c>
      <c r="H213" s="3" t="str">
        <f>VLOOKUP(Main[[#This Row],[Content ID]],Content[#All],4,0)</f>
        <v>science</v>
      </c>
    </row>
    <row r="214" spans="1:8">
      <c r="A214" t="s">
        <v>199</v>
      </c>
      <c r="B214" t="s">
        <v>206</v>
      </c>
      <c r="C214" t="s">
        <v>17</v>
      </c>
      <c r="D214" s="2">
        <v>44119.506840277776</v>
      </c>
      <c r="E214" s="3" t="str">
        <f>VLOOKUP(Main[[#This Row],[ReactionsType]],ReactionTye[],2,0)</f>
        <v>positive</v>
      </c>
      <c r="F214" s="3">
        <f>VLOOKUP(Main[[#This Row],[ReactionsType]],ReactionTye[],3,0)</f>
        <v>45</v>
      </c>
      <c r="G214" s="3" t="str">
        <f>VLOOKUP(Main[[#This Row],[Content ID]],Content[#All],3,0)</f>
        <v>GIF</v>
      </c>
      <c r="H214" s="3" t="str">
        <f>VLOOKUP(Main[[#This Row],[Content ID]],Content[#All],4,0)</f>
        <v>science</v>
      </c>
    </row>
    <row r="215" spans="1:8">
      <c r="A215" t="s">
        <v>199</v>
      </c>
      <c r="B215" t="s">
        <v>110</v>
      </c>
      <c r="C215" t="s">
        <v>19</v>
      </c>
      <c r="D215" s="2">
        <v>44135.907060185185</v>
      </c>
      <c r="E215" s="3" t="str">
        <f>VLOOKUP(Main[[#This Row],[ReactionsType]],ReactionTye[],2,0)</f>
        <v>negative</v>
      </c>
      <c r="F215" s="3">
        <f>VLOOKUP(Main[[#This Row],[ReactionsType]],ReactionTye[],3,0)</f>
        <v>15</v>
      </c>
      <c r="G215" s="3" t="str">
        <f>VLOOKUP(Main[[#This Row],[Content ID]],Content[#All],3,0)</f>
        <v>GIF</v>
      </c>
      <c r="H215" s="3" t="str">
        <f>VLOOKUP(Main[[#This Row],[Content ID]],Content[#All],4,0)</f>
        <v>science</v>
      </c>
    </row>
    <row r="216" spans="1:8">
      <c r="A216" t="s">
        <v>199</v>
      </c>
      <c r="B216" t="s">
        <v>207</v>
      </c>
      <c r="C216" t="s">
        <v>2</v>
      </c>
      <c r="D216" s="2">
        <v>44116.40283564815</v>
      </c>
      <c r="E216" s="3" t="str">
        <f>VLOOKUP(Main[[#This Row],[ReactionsType]],ReactionTye[],2,0)</f>
        <v>positive</v>
      </c>
      <c r="F216" s="3">
        <f>VLOOKUP(Main[[#This Row],[ReactionsType]],ReactionTye[],3,0)</f>
        <v>60</v>
      </c>
      <c r="G216" s="3" t="str">
        <f>VLOOKUP(Main[[#This Row],[Content ID]],Content[#All],3,0)</f>
        <v>GIF</v>
      </c>
      <c r="H216" s="3" t="str">
        <f>VLOOKUP(Main[[#This Row],[Content ID]],Content[#All],4,0)</f>
        <v>science</v>
      </c>
    </row>
    <row r="217" spans="1:8">
      <c r="A217" t="s">
        <v>199</v>
      </c>
      <c r="B217" t="s">
        <v>208</v>
      </c>
      <c r="C217" t="s">
        <v>4</v>
      </c>
      <c r="D217" s="2">
        <v>44177.515555555554</v>
      </c>
      <c r="E217" s="3" t="str">
        <f>VLOOKUP(Main[[#This Row],[ReactionsType]],ReactionTye[],2,0)</f>
        <v>positive</v>
      </c>
      <c r="F217" s="3">
        <f>VLOOKUP(Main[[#This Row],[ReactionsType]],ReactionTye[],3,0)</f>
        <v>70</v>
      </c>
      <c r="G217" s="3" t="str">
        <f>VLOOKUP(Main[[#This Row],[Content ID]],Content[#All],3,0)</f>
        <v>GIF</v>
      </c>
      <c r="H217" s="3" t="str">
        <f>VLOOKUP(Main[[#This Row],[Content ID]],Content[#All],4,0)</f>
        <v>science</v>
      </c>
    </row>
    <row r="218" spans="1:8">
      <c r="A218" t="s">
        <v>199</v>
      </c>
      <c r="B218" t="s">
        <v>124</v>
      </c>
      <c r="C218" t="s">
        <v>15</v>
      </c>
      <c r="D218" s="2">
        <v>44205.692384259259</v>
      </c>
      <c r="E218" s="3" t="str">
        <f>VLOOKUP(Main[[#This Row],[ReactionsType]],ReactionTye[],2,0)</f>
        <v>positive</v>
      </c>
      <c r="F218" s="3">
        <f>VLOOKUP(Main[[#This Row],[ReactionsType]],ReactionTye[],3,0)</f>
        <v>50</v>
      </c>
      <c r="G218" s="3" t="str">
        <f>VLOOKUP(Main[[#This Row],[Content ID]],Content[#All],3,0)</f>
        <v>GIF</v>
      </c>
      <c r="H218" s="3" t="str">
        <f>VLOOKUP(Main[[#This Row],[Content ID]],Content[#All],4,0)</f>
        <v>science</v>
      </c>
    </row>
    <row r="219" spans="1:8">
      <c r="A219" t="s">
        <v>199</v>
      </c>
      <c r="B219" t="s">
        <v>144</v>
      </c>
      <c r="C219" t="s">
        <v>7</v>
      </c>
      <c r="D219" s="2">
        <v>44066.194212962961</v>
      </c>
      <c r="E219" s="3" t="str">
        <f>VLOOKUP(Main[[#This Row],[ReactionsType]],ReactionTye[],2,0)</f>
        <v>negative</v>
      </c>
      <c r="F219" s="3">
        <f>VLOOKUP(Main[[#This Row],[ReactionsType]],ReactionTye[],3,0)</f>
        <v>5</v>
      </c>
      <c r="G219" s="3" t="str">
        <f>VLOOKUP(Main[[#This Row],[Content ID]],Content[#All],3,0)</f>
        <v>GIF</v>
      </c>
      <c r="H219" s="3" t="str">
        <f>VLOOKUP(Main[[#This Row],[Content ID]],Content[#All],4,0)</f>
        <v>science</v>
      </c>
    </row>
    <row r="220" spans="1:8">
      <c r="A220" t="s">
        <v>199</v>
      </c>
      <c r="B220" t="s">
        <v>209</v>
      </c>
      <c r="C220" t="s">
        <v>11</v>
      </c>
      <c r="D220" s="2">
        <v>44187.181030092594</v>
      </c>
      <c r="E220" s="3" t="str">
        <f>VLOOKUP(Main[[#This Row],[ReactionsType]],ReactionTye[],2,0)</f>
        <v>positive</v>
      </c>
      <c r="F220" s="3">
        <f>VLOOKUP(Main[[#This Row],[ReactionsType]],ReactionTye[],3,0)</f>
        <v>65</v>
      </c>
      <c r="G220" s="3" t="str">
        <f>VLOOKUP(Main[[#This Row],[Content ID]],Content[#All],3,0)</f>
        <v>GIF</v>
      </c>
      <c r="H220" s="3" t="str">
        <f>VLOOKUP(Main[[#This Row],[Content ID]],Content[#All],4,0)</f>
        <v>science</v>
      </c>
    </row>
    <row r="221" spans="1:8">
      <c r="A221" t="s">
        <v>199</v>
      </c>
      <c r="B221" t="s">
        <v>210</v>
      </c>
      <c r="C221" t="s">
        <v>5</v>
      </c>
      <c r="D221" s="2">
        <v>44142.367962962962</v>
      </c>
      <c r="E221" s="3" t="str">
        <f>VLOOKUP(Main[[#This Row],[ReactionsType]],ReactionTye[],2,0)</f>
        <v>negative</v>
      </c>
      <c r="F221" s="3">
        <f>VLOOKUP(Main[[#This Row],[ReactionsType]],ReactionTye[],3,0)</f>
        <v>0</v>
      </c>
      <c r="G221" s="3" t="str">
        <f>VLOOKUP(Main[[#This Row],[Content ID]],Content[#All],3,0)</f>
        <v>GIF</v>
      </c>
      <c r="H221" s="3" t="str">
        <f>VLOOKUP(Main[[#This Row],[Content ID]],Content[#All],4,0)</f>
        <v>science</v>
      </c>
    </row>
    <row r="222" spans="1:8">
      <c r="A222" t="s">
        <v>199</v>
      </c>
      <c r="B222" t="s">
        <v>211</v>
      </c>
      <c r="C222" t="s">
        <v>14</v>
      </c>
      <c r="D222" s="2">
        <v>44303.94803240741</v>
      </c>
      <c r="E222" s="3" t="str">
        <f>VLOOKUP(Main[[#This Row],[ReactionsType]],ReactionTye[],2,0)</f>
        <v>positive</v>
      </c>
      <c r="F222" s="3">
        <f>VLOOKUP(Main[[#This Row],[ReactionsType]],ReactionTye[],3,0)</f>
        <v>72</v>
      </c>
      <c r="G222" s="3" t="str">
        <f>VLOOKUP(Main[[#This Row],[Content ID]],Content[#All],3,0)</f>
        <v>GIF</v>
      </c>
      <c r="H222" s="3" t="str">
        <f>VLOOKUP(Main[[#This Row],[Content ID]],Content[#All],4,0)</f>
        <v>science</v>
      </c>
    </row>
    <row r="223" spans="1:8">
      <c r="A223" t="s">
        <v>199</v>
      </c>
      <c r="B223" t="s">
        <v>42</v>
      </c>
      <c r="C223" t="s">
        <v>19</v>
      </c>
      <c r="D223" s="2">
        <v>44307.014675925922</v>
      </c>
      <c r="E223" s="3" t="str">
        <f>VLOOKUP(Main[[#This Row],[ReactionsType]],ReactionTye[],2,0)</f>
        <v>negative</v>
      </c>
      <c r="F223" s="3">
        <f>VLOOKUP(Main[[#This Row],[ReactionsType]],ReactionTye[],3,0)</f>
        <v>15</v>
      </c>
      <c r="G223" s="3" t="str">
        <f>VLOOKUP(Main[[#This Row],[Content ID]],Content[#All],3,0)</f>
        <v>GIF</v>
      </c>
      <c r="H223" s="3" t="str">
        <f>VLOOKUP(Main[[#This Row],[Content ID]],Content[#All],4,0)</f>
        <v>science</v>
      </c>
    </row>
    <row r="224" spans="1:8">
      <c r="A224" t="s">
        <v>199</v>
      </c>
      <c r="B224" t="s">
        <v>121</v>
      </c>
      <c r="C224" t="s">
        <v>17</v>
      </c>
      <c r="D224" s="2">
        <v>44018.089398148149</v>
      </c>
      <c r="E224" s="3" t="str">
        <f>VLOOKUP(Main[[#This Row],[ReactionsType]],ReactionTye[],2,0)</f>
        <v>positive</v>
      </c>
      <c r="F224" s="3">
        <f>VLOOKUP(Main[[#This Row],[ReactionsType]],ReactionTye[],3,0)</f>
        <v>45</v>
      </c>
      <c r="G224" s="3" t="str">
        <f>VLOOKUP(Main[[#This Row],[Content ID]],Content[#All],3,0)</f>
        <v>GIF</v>
      </c>
      <c r="H224" s="3" t="str">
        <f>VLOOKUP(Main[[#This Row],[Content ID]],Content[#All],4,0)</f>
        <v>science</v>
      </c>
    </row>
    <row r="225" spans="1:8">
      <c r="A225" t="s">
        <v>199</v>
      </c>
      <c r="B225" t="s">
        <v>178</v>
      </c>
      <c r="C225" t="s">
        <v>11</v>
      </c>
      <c r="D225" s="2">
        <v>44281.237962962965</v>
      </c>
      <c r="E225" s="3" t="str">
        <f>VLOOKUP(Main[[#This Row],[ReactionsType]],ReactionTye[],2,0)</f>
        <v>positive</v>
      </c>
      <c r="F225" s="3">
        <f>VLOOKUP(Main[[#This Row],[ReactionsType]],ReactionTye[],3,0)</f>
        <v>65</v>
      </c>
      <c r="G225" s="3" t="str">
        <f>VLOOKUP(Main[[#This Row],[Content ID]],Content[#All],3,0)</f>
        <v>GIF</v>
      </c>
      <c r="H225" s="3" t="str">
        <f>VLOOKUP(Main[[#This Row],[Content ID]],Content[#All],4,0)</f>
        <v>science</v>
      </c>
    </row>
    <row r="226" spans="1:8">
      <c r="A226" t="s">
        <v>213</v>
      </c>
      <c r="B226" t="s">
        <v>214</v>
      </c>
      <c r="C226" t="s">
        <v>13</v>
      </c>
      <c r="D226" s="2">
        <v>44087.475532407407</v>
      </c>
      <c r="E226" s="3" t="str">
        <f>VLOOKUP(Main[[#This Row],[ReactionsType]],ReactionTye[],2,0)</f>
        <v>positive</v>
      </c>
      <c r="F226" s="3">
        <f>VLOOKUP(Main[[#This Row],[ReactionsType]],ReactionTye[],3,0)</f>
        <v>70</v>
      </c>
      <c r="G226" s="3" t="str">
        <f>VLOOKUP(Main[[#This Row],[Content ID]],Content[#All],3,0)</f>
        <v>GIF</v>
      </c>
      <c r="H226" s="3" t="str">
        <f>VLOOKUP(Main[[#This Row],[Content ID]],Content[#All],4,0)</f>
        <v>tennis</v>
      </c>
    </row>
    <row r="227" spans="1:8">
      <c r="A227" t="s">
        <v>213</v>
      </c>
      <c r="B227" t="s">
        <v>215</v>
      </c>
      <c r="C227" t="s">
        <v>20</v>
      </c>
      <c r="D227" s="2">
        <v>44224.87976851852</v>
      </c>
      <c r="E227" s="3" t="str">
        <f>VLOOKUP(Main[[#This Row],[ReactionsType]],ReactionTye[],2,0)</f>
        <v>negative</v>
      </c>
      <c r="F227" s="3">
        <f>VLOOKUP(Main[[#This Row],[ReactionsType]],ReactionTye[],3,0)</f>
        <v>12</v>
      </c>
      <c r="G227" s="3" t="str">
        <f>VLOOKUP(Main[[#This Row],[Content ID]],Content[#All],3,0)</f>
        <v>GIF</v>
      </c>
      <c r="H227" s="3" t="str">
        <f>VLOOKUP(Main[[#This Row],[Content ID]],Content[#All],4,0)</f>
        <v>tennis</v>
      </c>
    </row>
    <row r="228" spans="1:8">
      <c r="A228" t="s">
        <v>213</v>
      </c>
      <c r="B228" t="s">
        <v>216</v>
      </c>
      <c r="C228" t="s">
        <v>9</v>
      </c>
      <c r="D228" s="2">
        <v>44216.052673611113</v>
      </c>
      <c r="E228" s="3" t="str">
        <f>VLOOKUP(Main[[#This Row],[ReactionsType]],ReactionTye[],2,0)</f>
        <v>neutral</v>
      </c>
      <c r="F228" s="3">
        <f>VLOOKUP(Main[[#This Row],[ReactionsType]],ReactionTye[],3,0)</f>
        <v>20</v>
      </c>
      <c r="G228" s="3" t="str">
        <f>VLOOKUP(Main[[#This Row],[Content ID]],Content[#All],3,0)</f>
        <v>GIF</v>
      </c>
      <c r="H228" s="3" t="str">
        <f>VLOOKUP(Main[[#This Row],[Content ID]],Content[#All],4,0)</f>
        <v>tennis</v>
      </c>
    </row>
    <row r="229" spans="1:8">
      <c r="A229" t="s">
        <v>213</v>
      </c>
      <c r="B229" t="s">
        <v>217</v>
      </c>
      <c r="C229" t="s">
        <v>12</v>
      </c>
      <c r="D229" s="2">
        <v>44077.052407407406</v>
      </c>
      <c r="E229" s="3" t="str">
        <f>VLOOKUP(Main[[#This Row],[ReactionsType]],ReactionTye[],2,0)</f>
        <v>positive</v>
      </c>
      <c r="F229" s="3">
        <f>VLOOKUP(Main[[#This Row],[ReactionsType]],ReactionTye[],3,0)</f>
        <v>75</v>
      </c>
      <c r="G229" s="3" t="str">
        <f>VLOOKUP(Main[[#This Row],[Content ID]],Content[#All],3,0)</f>
        <v>GIF</v>
      </c>
      <c r="H229" s="3" t="str">
        <f>VLOOKUP(Main[[#This Row],[Content ID]],Content[#All],4,0)</f>
        <v>tennis</v>
      </c>
    </row>
    <row r="230" spans="1:8">
      <c r="A230" t="s">
        <v>213</v>
      </c>
      <c r="B230" t="s">
        <v>218</v>
      </c>
      <c r="C230" t="s">
        <v>20</v>
      </c>
      <c r="D230" s="2">
        <v>44205.448680555557</v>
      </c>
      <c r="E230" s="3" t="str">
        <f>VLOOKUP(Main[[#This Row],[ReactionsType]],ReactionTye[],2,0)</f>
        <v>negative</v>
      </c>
      <c r="F230" s="3">
        <f>VLOOKUP(Main[[#This Row],[ReactionsType]],ReactionTye[],3,0)</f>
        <v>12</v>
      </c>
      <c r="G230" s="3" t="str">
        <f>VLOOKUP(Main[[#This Row],[Content ID]],Content[#All],3,0)</f>
        <v>GIF</v>
      </c>
      <c r="H230" s="3" t="str">
        <f>VLOOKUP(Main[[#This Row],[Content ID]],Content[#All],4,0)</f>
        <v>tennis</v>
      </c>
    </row>
    <row r="231" spans="1:8">
      <c r="A231" t="s">
        <v>213</v>
      </c>
      <c r="B231" t="s">
        <v>219</v>
      </c>
      <c r="C231" t="s">
        <v>9</v>
      </c>
      <c r="D231" s="2">
        <v>44093.937222222223</v>
      </c>
      <c r="E231" s="3" t="str">
        <f>VLOOKUP(Main[[#This Row],[ReactionsType]],ReactionTye[],2,0)</f>
        <v>neutral</v>
      </c>
      <c r="F231" s="3">
        <f>VLOOKUP(Main[[#This Row],[ReactionsType]],ReactionTye[],3,0)</f>
        <v>20</v>
      </c>
      <c r="G231" s="3" t="str">
        <f>VLOOKUP(Main[[#This Row],[Content ID]],Content[#All],3,0)</f>
        <v>GIF</v>
      </c>
      <c r="H231" s="3" t="str">
        <f>VLOOKUP(Main[[#This Row],[Content ID]],Content[#All],4,0)</f>
        <v>tennis</v>
      </c>
    </row>
    <row r="232" spans="1:8">
      <c r="A232" t="s">
        <v>213</v>
      </c>
      <c r="B232" t="s">
        <v>220</v>
      </c>
      <c r="C232" t="s">
        <v>12</v>
      </c>
      <c r="D232" s="2">
        <v>44345.306747685187</v>
      </c>
      <c r="E232" s="3" t="str">
        <f>VLOOKUP(Main[[#This Row],[ReactionsType]],ReactionTye[],2,0)</f>
        <v>positive</v>
      </c>
      <c r="F232" s="3">
        <f>VLOOKUP(Main[[#This Row],[ReactionsType]],ReactionTye[],3,0)</f>
        <v>75</v>
      </c>
      <c r="G232" s="3" t="str">
        <f>VLOOKUP(Main[[#This Row],[Content ID]],Content[#All],3,0)</f>
        <v>GIF</v>
      </c>
      <c r="H232" s="3" t="str">
        <f>VLOOKUP(Main[[#This Row],[Content ID]],Content[#All],4,0)</f>
        <v>tennis</v>
      </c>
    </row>
    <row r="233" spans="1:8">
      <c r="A233" t="s">
        <v>213</v>
      </c>
      <c r="B233" t="s">
        <v>87</v>
      </c>
      <c r="C233" t="s">
        <v>20</v>
      </c>
      <c r="D233" s="2">
        <v>44331.794768518521</v>
      </c>
      <c r="E233" s="3" t="str">
        <f>VLOOKUP(Main[[#This Row],[ReactionsType]],ReactionTye[],2,0)</f>
        <v>negative</v>
      </c>
      <c r="F233" s="3">
        <f>VLOOKUP(Main[[#This Row],[ReactionsType]],ReactionTye[],3,0)</f>
        <v>12</v>
      </c>
      <c r="G233" s="3" t="str">
        <f>VLOOKUP(Main[[#This Row],[Content ID]],Content[#All],3,0)</f>
        <v>GIF</v>
      </c>
      <c r="H233" s="3" t="str">
        <f>VLOOKUP(Main[[#This Row],[Content ID]],Content[#All],4,0)</f>
        <v>tennis</v>
      </c>
    </row>
    <row r="234" spans="1:8">
      <c r="A234" t="s">
        <v>213</v>
      </c>
      <c r="B234" t="s">
        <v>221</v>
      </c>
      <c r="C234" t="s">
        <v>17</v>
      </c>
      <c r="D234" s="2">
        <v>44058.518877314818</v>
      </c>
      <c r="E234" s="3" t="str">
        <f>VLOOKUP(Main[[#This Row],[ReactionsType]],ReactionTye[],2,0)</f>
        <v>positive</v>
      </c>
      <c r="F234" s="3">
        <f>VLOOKUP(Main[[#This Row],[ReactionsType]],ReactionTye[],3,0)</f>
        <v>45</v>
      </c>
      <c r="G234" s="3" t="str">
        <f>VLOOKUP(Main[[#This Row],[Content ID]],Content[#All],3,0)</f>
        <v>GIF</v>
      </c>
      <c r="H234" s="3" t="str">
        <f>VLOOKUP(Main[[#This Row],[Content ID]],Content[#All],4,0)</f>
        <v>tennis</v>
      </c>
    </row>
    <row r="235" spans="1:8">
      <c r="A235" t="s">
        <v>213</v>
      </c>
      <c r="B235" t="s">
        <v>86</v>
      </c>
      <c r="C235" t="s">
        <v>18</v>
      </c>
      <c r="D235" s="2">
        <v>44242.147337962961</v>
      </c>
      <c r="E235" s="3" t="str">
        <f>VLOOKUP(Main[[#This Row],[ReactionsType]],ReactionTye[],2,0)</f>
        <v>neutral</v>
      </c>
      <c r="F235" s="3">
        <f>VLOOKUP(Main[[#This Row],[ReactionsType]],ReactionTye[],3,0)</f>
        <v>35</v>
      </c>
      <c r="G235" s="3" t="str">
        <f>VLOOKUP(Main[[#This Row],[Content ID]],Content[#All],3,0)</f>
        <v>GIF</v>
      </c>
      <c r="H235" s="3" t="str">
        <f>VLOOKUP(Main[[#This Row],[Content ID]],Content[#All],4,0)</f>
        <v>tennis</v>
      </c>
    </row>
    <row r="236" spans="1:8">
      <c r="A236" t="s">
        <v>213</v>
      </c>
      <c r="B236" t="s">
        <v>222</v>
      </c>
      <c r="C236" t="s">
        <v>19</v>
      </c>
      <c r="D236" s="2">
        <v>44284.793761574074</v>
      </c>
      <c r="E236" s="3" t="str">
        <f>VLOOKUP(Main[[#This Row],[ReactionsType]],ReactionTye[],2,0)</f>
        <v>negative</v>
      </c>
      <c r="F236" s="3">
        <f>VLOOKUP(Main[[#This Row],[ReactionsType]],ReactionTye[],3,0)</f>
        <v>15</v>
      </c>
      <c r="G236" s="3" t="str">
        <f>VLOOKUP(Main[[#This Row],[Content ID]],Content[#All],3,0)</f>
        <v>GIF</v>
      </c>
      <c r="H236" s="3" t="str">
        <f>VLOOKUP(Main[[#This Row],[Content ID]],Content[#All],4,0)</f>
        <v>tennis</v>
      </c>
    </row>
    <row r="237" spans="1:8">
      <c r="A237" t="s">
        <v>213</v>
      </c>
      <c r="B237" t="s">
        <v>223</v>
      </c>
      <c r="C237" t="s">
        <v>19</v>
      </c>
      <c r="D237" s="2">
        <v>44041.444687499999</v>
      </c>
      <c r="E237" s="3" t="str">
        <f>VLOOKUP(Main[[#This Row],[ReactionsType]],ReactionTye[],2,0)</f>
        <v>negative</v>
      </c>
      <c r="F237" s="3">
        <f>VLOOKUP(Main[[#This Row],[ReactionsType]],ReactionTye[],3,0)</f>
        <v>15</v>
      </c>
      <c r="G237" s="3" t="str">
        <f>VLOOKUP(Main[[#This Row],[Content ID]],Content[#All],3,0)</f>
        <v>GIF</v>
      </c>
      <c r="H237" s="3" t="str">
        <f>VLOOKUP(Main[[#This Row],[Content ID]],Content[#All],4,0)</f>
        <v>tennis</v>
      </c>
    </row>
    <row r="238" spans="1:8">
      <c r="A238" t="s">
        <v>213</v>
      </c>
      <c r="B238" t="s">
        <v>224</v>
      </c>
      <c r="C238" t="s">
        <v>7</v>
      </c>
      <c r="D238" s="2">
        <v>44324.574456018519</v>
      </c>
      <c r="E238" s="3" t="str">
        <f>VLOOKUP(Main[[#This Row],[ReactionsType]],ReactionTye[],2,0)</f>
        <v>negative</v>
      </c>
      <c r="F238" s="3">
        <f>VLOOKUP(Main[[#This Row],[ReactionsType]],ReactionTye[],3,0)</f>
        <v>5</v>
      </c>
      <c r="G238" s="3" t="str">
        <f>VLOOKUP(Main[[#This Row],[Content ID]],Content[#All],3,0)</f>
        <v>GIF</v>
      </c>
      <c r="H238" s="3" t="str">
        <f>VLOOKUP(Main[[#This Row],[Content ID]],Content[#All],4,0)</f>
        <v>tennis</v>
      </c>
    </row>
    <row r="239" spans="1:8">
      <c r="A239" t="s">
        <v>213</v>
      </c>
      <c r="B239" t="s">
        <v>225</v>
      </c>
      <c r="C239" t="s">
        <v>2</v>
      </c>
      <c r="D239" s="2">
        <v>44141.108425925922</v>
      </c>
      <c r="E239" s="3" t="str">
        <f>VLOOKUP(Main[[#This Row],[ReactionsType]],ReactionTye[],2,0)</f>
        <v>positive</v>
      </c>
      <c r="F239" s="3">
        <f>VLOOKUP(Main[[#This Row],[ReactionsType]],ReactionTye[],3,0)</f>
        <v>60</v>
      </c>
      <c r="G239" s="3" t="str">
        <f>VLOOKUP(Main[[#This Row],[Content ID]],Content[#All],3,0)</f>
        <v>GIF</v>
      </c>
      <c r="H239" s="3" t="str">
        <f>VLOOKUP(Main[[#This Row],[Content ID]],Content[#All],4,0)</f>
        <v>tennis</v>
      </c>
    </row>
    <row r="240" spans="1:8">
      <c r="A240" t="s">
        <v>213</v>
      </c>
      <c r="B240" t="s">
        <v>226</v>
      </c>
      <c r="C240" t="s">
        <v>12</v>
      </c>
      <c r="D240" s="2">
        <v>44037.688206018516</v>
      </c>
      <c r="E240" s="3" t="str">
        <f>VLOOKUP(Main[[#This Row],[ReactionsType]],ReactionTye[],2,0)</f>
        <v>positive</v>
      </c>
      <c r="F240" s="3">
        <f>VLOOKUP(Main[[#This Row],[ReactionsType]],ReactionTye[],3,0)</f>
        <v>75</v>
      </c>
      <c r="G240" s="3" t="str">
        <f>VLOOKUP(Main[[#This Row],[Content ID]],Content[#All],3,0)</f>
        <v>GIF</v>
      </c>
      <c r="H240" s="3" t="str">
        <f>VLOOKUP(Main[[#This Row],[Content ID]],Content[#All],4,0)</f>
        <v>tennis</v>
      </c>
    </row>
    <row r="241" spans="1:8">
      <c r="A241" t="s">
        <v>213</v>
      </c>
      <c r="B241" s="1" t="s">
        <v>227</v>
      </c>
      <c r="C241" t="s">
        <v>20</v>
      </c>
      <c r="D241" s="2">
        <v>44169.039351851854</v>
      </c>
      <c r="E241" s="3" t="str">
        <f>VLOOKUP(Main[[#This Row],[ReactionsType]],ReactionTye[],2,0)</f>
        <v>negative</v>
      </c>
      <c r="F241" s="3">
        <f>VLOOKUP(Main[[#This Row],[ReactionsType]],ReactionTye[],3,0)</f>
        <v>12</v>
      </c>
      <c r="G241" s="3" t="str">
        <f>VLOOKUP(Main[[#This Row],[Content ID]],Content[#All],3,0)</f>
        <v>GIF</v>
      </c>
      <c r="H241" s="3" t="str">
        <f>VLOOKUP(Main[[#This Row],[Content ID]],Content[#All],4,0)</f>
        <v>tennis</v>
      </c>
    </row>
    <row r="242" spans="1:8">
      <c r="A242" t="s">
        <v>213</v>
      </c>
      <c r="B242" t="s">
        <v>32</v>
      </c>
      <c r="C242" t="s">
        <v>12</v>
      </c>
      <c r="D242" s="2">
        <v>44096.089479166665</v>
      </c>
      <c r="E242" s="3" t="str">
        <f>VLOOKUP(Main[[#This Row],[ReactionsType]],ReactionTye[],2,0)</f>
        <v>positive</v>
      </c>
      <c r="F242" s="3">
        <f>VLOOKUP(Main[[#This Row],[ReactionsType]],ReactionTye[],3,0)</f>
        <v>75</v>
      </c>
      <c r="G242" s="3" t="str">
        <f>VLOOKUP(Main[[#This Row],[Content ID]],Content[#All],3,0)</f>
        <v>GIF</v>
      </c>
      <c r="H242" s="3" t="str">
        <f>VLOOKUP(Main[[#This Row],[Content ID]],Content[#All],4,0)</f>
        <v>tennis</v>
      </c>
    </row>
    <row r="243" spans="1:8">
      <c r="A243" t="s">
        <v>213</v>
      </c>
      <c r="B243" t="s">
        <v>132</v>
      </c>
      <c r="C243" t="s">
        <v>7</v>
      </c>
      <c r="D243" s="2">
        <v>44017.243541666663</v>
      </c>
      <c r="E243" s="3" t="str">
        <f>VLOOKUP(Main[[#This Row],[ReactionsType]],ReactionTye[],2,0)</f>
        <v>negative</v>
      </c>
      <c r="F243" s="3">
        <f>VLOOKUP(Main[[#This Row],[ReactionsType]],ReactionTye[],3,0)</f>
        <v>5</v>
      </c>
      <c r="G243" s="3" t="str">
        <f>VLOOKUP(Main[[#This Row],[Content ID]],Content[#All],3,0)</f>
        <v>GIF</v>
      </c>
      <c r="H243" s="3" t="str">
        <f>VLOOKUP(Main[[#This Row],[Content ID]],Content[#All],4,0)</f>
        <v>tennis</v>
      </c>
    </row>
    <row r="244" spans="1:8">
      <c r="A244" t="s">
        <v>213</v>
      </c>
      <c r="B244" t="s">
        <v>228</v>
      </c>
      <c r="C244" t="s">
        <v>2</v>
      </c>
      <c r="D244" s="2">
        <v>44207.25141203704</v>
      </c>
      <c r="E244" s="3" t="str">
        <f>VLOOKUP(Main[[#This Row],[ReactionsType]],ReactionTye[],2,0)</f>
        <v>positive</v>
      </c>
      <c r="F244" s="3">
        <f>VLOOKUP(Main[[#This Row],[ReactionsType]],ReactionTye[],3,0)</f>
        <v>60</v>
      </c>
      <c r="G244" s="3" t="str">
        <f>VLOOKUP(Main[[#This Row],[Content ID]],Content[#All],3,0)</f>
        <v>GIF</v>
      </c>
      <c r="H244" s="3" t="str">
        <f>VLOOKUP(Main[[#This Row],[Content ID]],Content[#All],4,0)</f>
        <v>tennis</v>
      </c>
    </row>
    <row r="245" spans="1:8">
      <c r="A245" t="s">
        <v>213</v>
      </c>
      <c r="B245" t="s">
        <v>229</v>
      </c>
      <c r="C245" t="s">
        <v>4</v>
      </c>
      <c r="D245" s="2">
        <v>44255.327696759261</v>
      </c>
      <c r="E245" s="3" t="str">
        <f>VLOOKUP(Main[[#This Row],[ReactionsType]],ReactionTye[],2,0)</f>
        <v>positive</v>
      </c>
      <c r="F245" s="3">
        <f>VLOOKUP(Main[[#This Row],[ReactionsType]],ReactionTye[],3,0)</f>
        <v>70</v>
      </c>
      <c r="G245" s="3" t="str">
        <f>VLOOKUP(Main[[#This Row],[Content ID]],Content[#All],3,0)</f>
        <v>GIF</v>
      </c>
      <c r="H245" s="3" t="str">
        <f>VLOOKUP(Main[[#This Row],[Content ID]],Content[#All],4,0)</f>
        <v>tennis</v>
      </c>
    </row>
    <row r="246" spans="1:8">
      <c r="A246" t="s">
        <v>213</v>
      </c>
      <c r="B246" t="s">
        <v>55</v>
      </c>
      <c r="C246" t="s">
        <v>17</v>
      </c>
      <c r="D246" s="2">
        <v>44171.573240740741</v>
      </c>
      <c r="E246" s="3" t="str">
        <f>VLOOKUP(Main[[#This Row],[ReactionsType]],ReactionTye[],2,0)</f>
        <v>positive</v>
      </c>
      <c r="F246" s="3">
        <f>VLOOKUP(Main[[#This Row],[ReactionsType]],ReactionTye[],3,0)</f>
        <v>45</v>
      </c>
      <c r="G246" s="3" t="str">
        <f>VLOOKUP(Main[[#This Row],[Content ID]],Content[#All],3,0)</f>
        <v>GIF</v>
      </c>
      <c r="H246" s="3" t="str">
        <f>VLOOKUP(Main[[#This Row],[Content ID]],Content[#All],4,0)</f>
        <v>tennis</v>
      </c>
    </row>
    <row r="247" spans="1:8">
      <c r="A247" t="s">
        <v>213</v>
      </c>
      <c r="B247" t="s">
        <v>230</v>
      </c>
      <c r="C247" t="s">
        <v>18</v>
      </c>
      <c r="D247" s="2">
        <v>44321.412800925929</v>
      </c>
      <c r="E247" s="3" t="str">
        <f>VLOOKUP(Main[[#This Row],[ReactionsType]],ReactionTye[],2,0)</f>
        <v>neutral</v>
      </c>
      <c r="F247" s="3">
        <f>VLOOKUP(Main[[#This Row],[ReactionsType]],ReactionTye[],3,0)</f>
        <v>35</v>
      </c>
      <c r="G247" s="3" t="str">
        <f>VLOOKUP(Main[[#This Row],[Content ID]],Content[#All],3,0)</f>
        <v>GIF</v>
      </c>
      <c r="H247" s="3" t="str">
        <f>VLOOKUP(Main[[#This Row],[Content ID]],Content[#All],4,0)</f>
        <v>tennis</v>
      </c>
    </row>
    <row r="248" spans="1:8">
      <c r="A248" t="s">
        <v>213</v>
      </c>
      <c r="B248" t="s">
        <v>186</v>
      </c>
      <c r="C248" t="s">
        <v>8</v>
      </c>
      <c r="D248" s="2">
        <v>44070.775254629632</v>
      </c>
      <c r="E248" s="3" t="str">
        <f>VLOOKUP(Main[[#This Row],[ReactionsType]],ReactionTye[],2,0)</f>
        <v>positive</v>
      </c>
      <c r="F248" s="3">
        <f>VLOOKUP(Main[[#This Row],[ReactionsType]],ReactionTye[],3,0)</f>
        <v>30</v>
      </c>
      <c r="G248" s="3" t="str">
        <f>VLOOKUP(Main[[#This Row],[Content ID]],Content[#All],3,0)</f>
        <v>GIF</v>
      </c>
      <c r="H248" s="3" t="str">
        <f>VLOOKUP(Main[[#This Row],[Content ID]],Content[#All],4,0)</f>
        <v>tennis</v>
      </c>
    </row>
    <row r="249" spans="1:8">
      <c r="A249" t="s">
        <v>213</v>
      </c>
      <c r="B249" t="s">
        <v>231</v>
      </c>
      <c r="C249" t="s">
        <v>2</v>
      </c>
      <c r="D249" s="2">
        <v>44119.062199074076</v>
      </c>
      <c r="E249" s="3" t="str">
        <f>VLOOKUP(Main[[#This Row],[ReactionsType]],ReactionTye[],2,0)</f>
        <v>positive</v>
      </c>
      <c r="F249" s="3">
        <f>VLOOKUP(Main[[#This Row],[ReactionsType]],ReactionTye[],3,0)</f>
        <v>60</v>
      </c>
      <c r="G249" s="3" t="str">
        <f>VLOOKUP(Main[[#This Row],[Content ID]],Content[#All],3,0)</f>
        <v>GIF</v>
      </c>
      <c r="H249" s="3" t="str">
        <f>VLOOKUP(Main[[#This Row],[Content ID]],Content[#All],4,0)</f>
        <v>tennis</v>
      </c>
    </row>
    <row r="250" spans="1:8">
      <c r="A250" t="s">
        <v>213</v>
      </c>
      <c r="B250" t="s">
        <v>26</v>
      </c>
      <c r="C250" t="s">
        <v>18</v>
      </c>
      <c r="D250" s="2">
        <v>44211.481736111113</v>
      </c>
      <c r="E250" s="3" t="str">
        <f>VLOOKUP(Main[[#This Row],[ReactionsType]],ReactionTye[],2,0)</f>
        <v>neutral</v>
      </c>
      <c r="F250" s="3">
        <f>VLOOKUP(Main[[#This Row],[ReactionsType]],ReactionTye[],3,0)</f>
        <v>35</v>
      </c>
      <c r="G250" s="3" t="str">
        <f>VLOOKUP(Main[[#This Row],[Content ID]],Content[#All],3,0)</f>
        <v>GIF</v>
      </c>
      <c r="H250" s="3" t="str">
        <f>VLOOKUP(Main[[#This Row],[Content ID]],Content[#All],4,0)</f>
        <v>tennis</v>
      </c>
    </row>
    <row r="251" spans="1:8">
      <c r="A251" t="s">
        <v>213</v>
      </c>
      <c r="B251" t="s">
        <v>136</v>
      </c>
      <c r="C251" t="s">
        <v>17</v>
      </c>
      <c r="D251" s="2">
        <v>44256.851655092592</v>
      </c>
      <c r="E251" s="3" t="str">
        <f>VLOOKUP(Main[[#This Row],[ReactionsType]],ReactionTye[],2,0)</f>
        <v>positive</v>
      </c>
      <c r="F251" s="3">
        <f>VLOOKUP(Main[[#This Row],[ReactionsType]],ReactionTye[],3,0)</f>
        <v>45</v>
      </c>
      <c r="G251" s="3" t="str">
        <f>VLOOKUP(Main[[#This Row],[Content ID]],Content[#All],3,0)</f>
        <v>GIF</v>
      </c>
      <c r="H251" s="3" t="str">
        <f>VLOOKUP(Main[[#This Row],[Content ID]],Content[#All],4,0)</f>
        <v>tennis</v>
      </c>
    </row>
    <row r="252" spans="1:8">
      <c r="A252" t="s">
        <v>213</v>
      </c>
      <c r="B252" t="s">
        <v>232</v>
      </c>
      <c r="C252" t="s">
        <v>18</v>
      </c>
      <c r="D252" s="2">
        <v>44163.091365740744</v>
      </c>
      <c r="E252" s="3" t="str">
        <f>VLOOKUP(Main[[#This Row],[ReactionsType]],ReactionTye[],2,0)</f>
        <v>neutral</v>
      </c>
      <c r="F252" s="3">
        <f>VLOOKUP(Main[[#This Row],[ReactionsType]],ReactionTye[],3,0)</f>
        <v>35</v>
      </c>
      <c r="G252" s="3" t="str">
        <f>VLOOKUP(Main[[#This Row],[Content ID]],Content[#All],3,0)</f>
        <v>GIF</v>
      </c>
      <c r="H252" s="3" t="str">
        <f>VLOOKUP(Main[[#This Row],[Content ID]],Content[#All],4,0)</f>
        <v>tennis</v>
      </c>
    </row>
    <row r="253" spans="1:8">
      <c r="A253" t="s">
        <v>213</v>
      </c>
      <c r="B253" s="1" t="s">
        <v>60</v>
      </c>
      <c r="C253" t="s">
        <v>13</v>
      </c>
      <c r="D253" s="2">
        <v>44195.567442129628</v>
      </c>
      <c r="E253" s="3" t="str">
        <f>VLOOKUP(Main[[#This Row],[ReactionsType]],ReactionTye[],2,0)</f>
        <v>positive</v>
      </c>
      <c r="F253" s="3">
        <f>VLOOKUP(Main[[#This Row],[ReactionsType]],ReactionTye[],3,0)</f>
        <v>70</v>
      </c>
      <c r="G253" s="3" t="str">
        <f>VLOOKUP(Main[[#This Row],[Content ID]],Content[#All],3,0)</f>
        <v>GIF</v>
      </c>
      <c r="H253" s="3" t="str">
        <f>VLOOKUP(Main[[#This Row],[Content ID]],Content[#All],4,0)</f>
        <v>tennis</v>
      </c>
    </row>
    <row r="254" spans="1:8">
      <c r="A254" t="s">
        <v>213</v>
      </c>
      <c r="B254" t="s">
        <v>233</v>
      </c>
      <c r="C254" t="s">
        <v>12</v>
      </c>
      <c r="D254" s="2">
        <v>44241.885810185187</v>
      </c>
      <c r="E254" s="3" t="str">
        <f>VLOOKUP(Main[[#This Row],[ReactionsType]],ReactionTye[],2,0)</f>
        <v>positive</v>
      </c>
      <c r="F254" s="3">
        <f>VLOOKUP(Main[[#This Row],[ReactionsType]],ReactionTye[],3,0)</f>
        <v>75</v>
      </c>
      <c r="G254" s="3" t="str">
        <f>VLOOKUP(Main[[#This Row],[Content ID]],Content[#All],3,0)</f>
        <v>GIF</v>
      </c>
      <c r="H254" s="3" t="str">
        <f>VLOOKUP(Main[[#This Row],[Content ID]],Content[#All],4,0)</f>
        <v>tennis</v>
      </c>
    </row>
    <row r="255" spans="1:8">
      <c r="A255" t="s">
        <v>213</v>
      </c>
      <c r="B255" t="s">
        <v>234</v>
      </c>
      <c r="C255" t="s">
        <v>13</v>
      </c>
      <c r="D255" s="2">
        <v>44282.838726851849</v>
      </c>
      <c r="E255" s="3" t="str">
        <f>VLOOKUP(Main[[#This Row],[ReactionsType]],ReactionTye[],2,0)</f>
        <v>positive</v>
      </c>
      <c r="F255" s="3">
        <f>VLOOKUP(Main[[#This Row],[ReactionsType]],ReactionTye[],3,0)</f>
        <v>70</v>
      </c>
      <c r="G255" s="3" t="str">
        <f>VLOOKUP(Main[[#This Row],[Content ID]],Content[#All],3,0)</f>
        <v>GIF</v>
      </c>
      <c r="H255" s="3" t="str">
        <f>VLOOKUP(Main[[#This Row],[Content ID]],Content[#All],4,0)</f>
        <v>tennis</v>
      </c>
    </row>
    <row r="256" spans="1:8">
      <c r="A256" t="s">
        <v>213</v>
      </c>
      <c r="B256" t="s">
        <v>103</v>
      </c>
      <c r="C256" t="s">
        <v>16</v>
      </c>
      <c r="D256" s="2">
        <v>44066.318472222221</v>
      </c>
      <c r="E256" s="3" t="str">
        <f>VLOOKUP(Main[[#This Row],[ReactionsType]],ReactionTye[],2,0)</f>
        <v>negative</v>
      </c>
      <c r="F256" s="3">
        <f>VLOOKUP(Main[[#This Row],[ReactionsType]],ReactionTye[],3,0)</f>
        <v>10</v>
      </c>
      <c r="G256" s="3" t="str">
        <f>VLOOKUP(Main[[#This Row],[Content ID]],Content[#All],3,0)</f>
        <v>GIF</v>
      </c>
      <c r="H256" s="3" t="str">
        <f>VLOOKUP(Main[[#This Row],[Content ID]],Content[#All],4,0)</f>
        <v>tennis</v>
      </c>
    </row>
    <row r="257" spans="1:8">
      <c r="A257" t="s">
        <v>213</v>
      </c>
      <c r="B257" t="s">
        <v>235</v>
      </c>
      <c r="C257" t="s">
        <v>2</v>
      </c>
      <c r="D257" s="2">
        <v>44144.349340277775</v>
      </c>
      <c r="E257" s="3" t="str">
        <f>VLOOKUP(Main[[#This Row],[ReactionsType]],ReactionTye[],2,0)</f>
        <v>positive</v>
      </c>
      <c r="F257" s="3">
        <f>VLOOKUP(Main[[#This Row],[ReactionsType]],ReactionTye[],3,0)</f>
        <v>60</v>
      </c>
      <c r="G257" s="3" t="str">
        <f>VLOOKUP(Main[[#This Row],[Content ID]],Content[#All],3,0)</f>
        <v>GIF</v>
      </c>
      <c r="H257" s="3" t="str">
        <f>VLOOKUP(Main[[#This Row],[Content ID]],Content[#All],4,0)</f>
        <v>tennis</v>
      </c>
    </row>
    <row r="258" spans="1:8">
      <c r="A258" t="s">
        <v>213</v>
      </c>
      <c r="B258" t="s">
        <v>115</v>
      </c>
      <c r="C258" t="s">
        <v>7</v>
      </c>
      <c r="D258" s="2">
        <v>44328.864918981482</v>
      </c>
      <c r="E258" s="3" t="str">
        <f>VLOOKUP(Main[[#This Row],[ReactionsType]],ReactionTye[],2,0)</f>
        <v>negative</v>
      </c>
      <c r="F258" s="3">
        <f>VLOOKUP(Main[[#This Row],[ReactionsType]],ReactionTye[],3,0)</f>
        <v>5</v>
      </c>
      <c r="G258" s="3" t="str">
        <f>VLOOKUP(Main[[#This Row],[Content ID]],Content[#All],3,0)</f>
        <v>GIF</v>
      </c>
      <c r="H258" s="3" t="str">
        <f>VLOOKUP(Main[[#This Row],[Content ID]],Content[#All],4,0)</f>
        <v>tennis</v>
      </c>
    </row>
    <row r="259" spans="1:8">
      <c r="A259" t="s">
        <v>213</v>
      </c>
      <c r="B259" t="s">
        <v>236</v>
      </c>
      <c r="C259" t="s">
        <v>7</v>
      </c>
      <c r="D259" s="2">
        <v>44301.557870370372</v>
      </c>
      <c r="E259" s="3" t="str">
        <f>VLOOKUP(Main[[#This Row],[ReactionsType]],ReactionTye[],2,0)</f>
        <v>negative</v>
      </c>
      <c r="F259" s="3">
        <f>VLOOKUP(Main[[#This Row],[ReactionsType]],ReactionTye[],3,0)</f>
        <v>5</v>
      </c>
      <c r="G259" s="3" t="str">
        <f>VLOOKUP(Main[[#This Row],[Content ID]],Content[#All],3,0)</f>
        <v>GIF</v>
      </c>
      <c r="H259" s="3" t="str">
        <f>VLOOKUP(Main[[#This Row],[Content ID]],Content[#All],4,0)</f>
        <v>tennis</v>
      </c>
    </row>
    <row r="260" spans="1:8">
      <c r="A260" t="s">
        <v>213</v>
      </c>
      <c r="B260" t="s">
        <v>237</v>
      </c>
      <c r="C260" t="s">
        <v>18</v>
      </c>
      <c r="D260" s="2">
        <v>44059.957627314812</v>
      </c>
      <c r="E260" s="3" t="str">
        <f>VLOOKUP(Main[[#This Row],[ReactionsType]],ReactionTye[],2,0)</f>
        <v>neutral</v>
      </c>
      <c r="F260" s="3">
        <f>VLOOKUP(Main[[#This Row],[ReactionsType]],ReactionTye[],3,0)</f>
        <v>35</v>
      </c>
      <c r="G260" s="3" t="str">
        <f>VLOOKUP(Main[[#This Row],[Content ID]],Content[#All],3,0)</f>
        <v>GIF</v>
      </c>
      <c r="H260" s="3" t="str">
        <f>VLOOKUP(Main[[#This Row],[Content ID]],Content[#All],4,0)</f>
        <v>tennis</v>
      </c>
    </row>
    <row r="261" spans="1:8">
      <c r="A261" t="s">
        <v>213</v>
      </c>
      <c r="B261" t="s">
        <v>191</v>
      </c>
      <c r="C261" t="s">
        <v>5</v>
      </c>
      <c r="D261" s="2">
        <v>44085.682511574072</v>
      </c>
      <c r="E261" s="3" t="str">
        <f>VLOOKUP(Main[[#This Row],[ReactionsType]],ReactionTye[],2,0)</f>
        <v>negative</v>
      </c>
      <c r="F261" s="3">
        <f>VLOOKUP(Main[[#This Row],[ReactionsType]],ReactionTye[],3,0)</f>
        <v>0</v>
      </c>
      <c r="G261" s="3" t="str">
        <f>VLOOKUP(Main[[#This Row],[Content ID]],Content[#All],3,0)</f>
        <v>GIF</v>
      </c>
      <c r="H261" s="3" t="str">
        <f>VLOOKUP(Main[[#This Row],[Content ID]],Content[#All],4,0)</f>
        <v>tennis</v>
      </c>
    </row>
    <row r="262" spans="1:8">
      <c r="A262" t="s">
        <v>213</v>
      </c>
      <c r="B262" t="s">
        <v>218</v>
      </c>
      <c r="C262" t="s">
        <v>13</v>
      </c>
      <c r="D262" s="2">
        <v>44178.666168981479</v>
      </c>
      <c r="E262" s="3" t="str">
        <f>VLOOKUP(Main[[#This Row],[ReactionsType]],ReactionTye[],2,0)</f>
        <v>positive</v>
      </c>
      <c r="F262" s="3">
        <f>VLOOKUP(Main[[#This Row],[ReactionsType]],ReactionTye[],3,0)</f>
        <v>70</v>
      </c>
      <c r="G262" s="3" t="str">
        <f>VLOOKUP(Main[[#This Row],[Content ID]],Content[#All],3,0)</f>
        <v>GIF</v>
      </c>
      <c r="H262" s="3" t="str">
        <f>VLOOKUP(Main[[#This Row],[Content ID]],Content[#All],4,0)</f>
        <v>tennis</v>
      </c>
    </row>
    <row r="263" spans="1:8">
      <c r="A263" t="s">
        <v>213</v>
      </c>
      <c r="B263" t="s">
        <v>238</v>
      </c>
      <c r="C263" t="s">
        <v>16</v>
      </c>
      <c r="D263" s="2">
        <v>44168.338958333334</v>
      </c>
      <c r="E263" s="3" t="str">
        <f>VLOOKUP(Main[[#This Row],[ReactionsType]],ReactionTye[],2,0)</f>
        <v>negative</v>
      </c>
      <c r="F263" s="3">
        <f>VLOOKUP(Main[[#This Row],[ReactionsType]],ReactionTye[],3,0)</f>
        <v>10</v>
      </c>
      <c r="G263" s="3" t="str">
        <f>VLOOKUP(Main[[#This Row],[Content ID]],Content[#All],3,0)</f>
        <v>GIF</v>
      </c>
      <c r="H263" s="3" t="str">
        <f>VLOOKUP(Main[[#This Row],[Content ID]],Content[#All],4,0)</f>
        <v>tennis</v>
      </c>
    </row>
    <row r="264" spans="1:8">
      <c r="A264" t="s">
        <v>213</v>
      </c>
      <c r="B264" t="s">
        <v>239</v>
      </c>
      <c r="C264" t="s">
        <v>5</v>
      </c>
      <c r="D264" s="2">
        <v>44117.688587962963</v>
      </c>
      <c r="E264" s="3" t="str">
        <f>VLOOKUP(Main[[#This Row],[ReactionsType]],ReactionTye[],2,0)</f>
        <v>negative</v>
      </c>
      <c r="F264" s="3">
        <f>VLOOKUP(Main[[#This Row],[ReactionsType]],ReactionTye[],3,0)</f>
        <v>0</v>
      </c>
      <c r="G264" s="3" t="str">
        <f>VLOOKUP(Main[[#This Row],[Content ID]],Content[#All],3,0)</f>
        <v>GIF</v>
      </c>
      <c r="H264" s="3" t="str">
        <f>VLOOKUP(Main[[#This Row],[Content ID]],Content[#All],4,0)</f>
        <v>tennis</v>
      </c>
    </row>
    <row r="265" spans="1:8">
      <c r="A265" t="s">
        <v>213</v>
      </c>
      <c r="B265" t="s">
        <v>240</v>
      </c>
      <c r="C265" t="s">
        <v>4</v>
      </c>
      <c r="D265" s="2">
        <v>44169.419664351852</v>
      </c>
      <c r="E265" s="3" t="str">
        <f>VLOOKUP(Main[[#This Row],[ReactionsType]],ReactionTye[],2,0)</f>
        <v>positive</v>
      </c>
      <c r="F265" s="3">
        <f>VLOOKUP(Main[[#This Row],[ReactionsType]],ReactionTye[],3,0)</f>
        <v>70</v>
      </c>
      <c r="G265" s="3" t="str">
        <f>VLOOKUP(Main[[#This Row],[Content ID]],Content[#All],3,0)</f>
        <v>GIF</v>
      </c>
      <c r="H265" s="3" t="str">
        <f>VLOOKUP(Main[[#This Row],[Content ID]],Content[#All],4,0)</f>
        <v>tennis</v>
      </c>
    </row>
    <row r="266" spans="1:8">
      <c r="A266" t="s">
        <v>213</v>
      </c>
      <c r="B266" t="s">
        <v>172</v>
      </c>
      <c r="C266" t="s">
        <v>18</v>
      </c>
      <c r="D266" s="2">
        <v>44221.458703703705</v>
      </c>
      <c r="E266" s="3" t="str">
        <f>VLOOKUP(Main[[#This Row],[ReactionsType]],ReactionTye[],2,0)</f>
        <v>neutral</v>
      </c>
      <c r="F266" s="3">
        <f>VLOOKUP(Main[[#This Row],[ReactionsType]],ReactionTye[],3,0)</f>
        <v>35</v>
      </c>
      <c r="G266" s="3" t="str">
        <f>VLOOKUP(Main[[#This Row],[Content ID]],Content[#All],3,0)</f>
        <v>GIF</v>
      </c>
      <c r="H266" s="3" t="str">
        <f>VLOOKUP(Main[[#This Row],[Content ID]],Content[#All],4,0)</f>
        <v>tennis</v>
      </c>
    </row>
    <row r="267" spans="1:8">
      <c r="A267" t="s">
        <v>213</v>
      </c>
      <c r="B267" t="s">
        <v>201</v>
      </c>
      <c r="C267" t="s">
        <v>7</v>
      </c>
      <c r="D267" s="2">
        <v>44320.81962962963</v>
      </c>
      <c r="E267" s="3" t="str">
        <f>VLOOKUP(Main[[#This Row],[ReactionsType]],ReactionTye[],2,0)</f>
        <v>negative</v>
      </c>
      <c r="F267" s="3">
        <f>VLOOKUP(Main[[#This Row],[ReactionsType]],ReactionTye[],3,0)</f>
        <v>5</v>
      </c>
      <c r="G267" s="3" t="str">
        <f>VLOOKUP(Main[[#This Row],[Content ID]],Content[#All],3,0)</f>
        <v>GIF</v>
      </c>
      <c r="H267" s="3" t="str">
        <f>VLOOKUP(Main[[#This Row],[Content ID]],Content[#All],4,0)</f>
        <v>tennis</v>
      </c>
    </row>
    <row r="268" spans="1:8">
      <c r="A268" t="s">
        <v>213</v>
      </c>
      <c r="B268" t="s">
        <v>241</v>
      </c>
      <c r="C268" t="s">
        <v>5</v>
      </c>
      <c r="D268" s="2">
        <v>44035.81355324074</v>
      </c>
      <c r="E268" s="3" t="str">
        <f>VLOOKUP(Main[[#This Row],[ReactionsType]],ReactionTye[],2,0)</f>
        <v>negative</v>
      </c>
      <c r="F268" s="3">
        <f>VLOOKUP(Main[[#This Row],[ReactionsType]],ReactionTye[],3,0)</f>
        <v>0</v>
      </c>
      <c r="G268" s="3" t="str">
        <f>VLOOKUP(Main[[#This Row],[Content ID]],Content[#All],3,0)</f>
        <v>GIF</v>
      </c>
      <c r="H268" s="3" t="str">
        <f>VLOOKUP(Main[[#This Row],[Content ID]],Content[#All],4,0)</f>
        <v>tennis</v>
      </c>
    </row>
    <row r="269" spans="1:8">
      <c r="A269" t="s">
        <v>242</v>
      </c>
      <c r="B269" t="s">
        <v>243</v>
      </c>
      <c r="C269" t="s">
        <v>11</v>
      </c>
      <c r="D269" s="2">
        <v>44202.255567129629</v>
      </c>
      <c r="E269" s="3" t="str">
        <f>VLOOKUP(Main[[#This Row],[ReactionsType]],ReactionTye[],2,0)</f>
        <v>positive</v>
      </c>
      <c r="F269" s="3">
        <f>VLOOKUP(Main[[#This Row],[ReactionsType]],ReactionTye[],3,0)</f>
        <v>65</v>
      </c>
      <c r="G269" s="3" t="str">
        <f>VLOOKUP(Main[[#This Row],[Content ID]],Content[#All],3,0)</f>
        <v>video</v>
      </c>
      <c r="H269" s="3" t="str">
        <f>VLOOKUP(Main[[#This Row],[Content ID]],Content[#All],4,0)</f>
        <v>food</v>
      </c>
    </row>
    <row r="270" spans="1:8">
      <c r="A270" t="s">
        <v>242</v>
      </c>
      <c r="B270" t="s">
        <v>244</v>
      </c>
      <c r="C270" t="s">
        <v>20</v>
      </c>
      <c r="D270" s="2">
        <v>44125.158692129633</v>
      </c>
      <c r="E270" s="3" t="str">
        <f>VLOOKUP(Main[[#This Row],[ReactionsType]],ReactionTye[],2,0)</f>
        <v>negative</v>
      </c>
      <c r="F270" s="3">
        <f>VLOOKUP(Main[[#This Row],[ReactionsType]],ReactionTye[],3,0)</f>
        <v>12</v>
      </c>
      <c r="G270" s="3" t="str">
        <f>VLOOKUP(Main[[#This Row],[Content ID]],Content[#All],3,0)</f>
        <v>video</v>
      </c>
      <c r="H270" s="3" t="str">
        <f>VLOOKUP(Main[[#This Row],[Content ID]],Content[#All],4,0)</f>
        <v>food</v>
      </c>
    </row>
    <row r="271" spans="1:8">
      <c r="A271" t="s">
        <v>242</v>
      </c>
      <c r="B271" t="s">
        <v>245</v>
      </c>
      <c r="C271" t="s">
        <v>20</v>
      </c>
      <c r="D271" s="2">
        <v>44250.941770833335</v>
      </c>
      <c r="E271" s="3" t="str">
        <f>VLOOKUP(Main[[#This Row],[ReactionsType]],ReactionTye[],2,0)</f>
        <v>negative</v>
      </c>
      <c r="F271" s="3">
        <f>VLOOKUP(Main[[#This Row],[ReactionsType]],ReactionTye[],3,0)</f>
        <v>12</v>
      </c>
      <c r="G271" s="3" t="str">
        <f>VLOOKUP(Main[[#This Row],[Content ID]],Content[#All],3,0)</f>
        <v>video</v>
      </c>
      <c r="H271" s="3" t="str">
        <f>VLOOKUP(Main[[#This Row],[Content ID]],Content[#All],4,0)</f>
        <v>food</v>
      </c>
    </row>
    <row r="272" spans="1:8">
      <c r="A272" t="s">
        <v>242</v>
      </c>
      <c r="B272" t="s">
        <v>246</v>
      </c>
      <c r="C272" t="s">
        <v>12</v>
      </c>
      <c r="D272" s="2">
        <v>44222.042164351849</v>
      </c>
      <c r="E272" s="3" t="str">
        <f>VLOOKUP(Main[[#This Row],[ReactionsType]],ReactionTye[],2,0)</f>
        <v>positive</v>
      </c>
      <c r="F272" s="3">
        <f>VLOOKUP(Main[[#This Row],[ReactionsType]],ReactionTye[],3,0)</f>
        <v>75</v>
      </c>
      <c r="G272" s="3" t="str">
        <f>VLOOKUP(Main[[#This Row],[Content ID]],Content[#All],3,0)</f>
        <v>video</v>
      </c>
      <c r="H272" s="3" t="str">
        <f>VLOOKUP(Main[[#This Row],[Content ID]],Content[#All],4,0)</f>
        <v>food</v>
      </c>
    </row>
    <row r="273" spans="1:8">
      <c r="A273" t="s">
        <v>242</v>
      </c>
      <c r="B273" t="s">
        <v>95</v>
      </c>
      <c r="C273" t="s">
        <v>18</v>
      </c>
      <c r="D273" s="2">
        <v>44183.588194444441</v>
      </c>
      <c r="E273" s="3" t="str">
        <f>VLOOKUP(Main[[#This Row],[ReactionsType]],ReactionTye[],2,0)</f>
        <v>neutral</v>
      </c>
      <c r="F273" s="3">
        <f>VLOOKUP(Main[[#This Row],[ReactionsType]],ReactionTye[],3,0)</f>
        <v>35</v>
      </c>
      <c r="G273" s="3" t="str">
        <f>VLOOKUP(Main[[#This Row],[Content ID]],Content[#All],3,0)</f>
        <v>video</v>
      </c>
      <c r="H273" s="3" t="str">
        <f>VLOOKUP(Main[[#This Row],[Content ID]],Content[#All],4,0)</f>
        <v>food</v>
      </c>
    </row>
    <row r="274" spans="1:8">
      <c r="A274" t="s">
        <v>242</v>
      </c>
      <c r="B274" t="s">
        <v>235</v>
      </c>
      <c r="C274" t="s">
        <v>9</v>
      </c>
      <c r="D274" s="2">
        <v>44339.977708333332</v>
      </c>
      <c r="E274" s="3" t="str">
        <f>VLOOKUP(Main[[#This Row],[ReactionsType]],ReactionTye[],2,0)</f>
        <v>neutral</v>
      </c>
      <c r="F274" s="3">
        <f>VLOOKUP(Main[[#This Row],[ReactionsType]],ReactionTye[],3,0)</f>
        <v>20</v>
      </c>
      <c r="G274" s="3" t="str">
        <f>VLOOKUP(Main[[#This Row],[Content ID]],Content[#All],3,0)</f>
        <v>video</v>
      </c>
      <c r="H274" s="3" t="str">
        <f>VLOOKUP(Main[[#This Row],[Content ID]],Content[#All],4,0)</f>
        <v>food</v>
      </c>
    </row>
    <row r="275" spans="1:8">
      <c r="A275" t="s">
        <v>242</v>
      </c>
      <c r="B275" t="s">
        <v>247</v>
      </c>
      <c r="C275" t="s">
        <v>20</v>
      </c>
      <c r="D275" s="2">
        <v>44135.136863425927</v>
      </c>
      <c r="E275" s="3" t="str">
        <f>VLOOKUP(Main[[#This Row],[ReactionsType]],ReactionTye[],2,0)</f>
        <v>negative</v>
      </c>
      <c r="F275" s="3">
        <f>VLOOKUP(Main[[#This Row],[ReactionsType]],ReactionTye[],3,0)</f>
        <v>12</v>
      </c>
      <c r="G275" s="3" t="str">
        <f>VLOOKUP(Main[[#This Row],[Content ID]],Content[#All],3,0)</f>
        <v>video</v>
      </c>
      <c r="H275" s="3" t="str">
        <f>VLOOKUP(Main[[#This Row],[Content ID]],Content[#All],4,0)</f>
        <v>food</v>
      </c>
    </row>
    <row r="276" spans="1:8">
      <c r="A276" t="s">
        <v>242</v>
      </c>
      <c r="B276" t="s">
        <v>248</v>
      </c>
      <c r="C276" t="s">
        <v>9</v>
      </c>
      <c r="D276" s="2">
        <v>44247.835023148145</v>
      </c>
      <c r="E276" s="3" t="str">
        <f>VLOOKUP(Main[[#This Row],[ReactionsType]],ReactionTye[],2,0)</f>
        <v>neutral</v>
      </c>
      <c r="F276" s="3">
        <f>VLOOKUP(Main[[#This Row],[ReactionsType]],ReactionTye[],3,0)</f>
        <v>20</v>
      </c>
      <c r="G276" s="3" t="str">
        <f>VLOOKUP(Main[[#This Row],[Content ID]],Content[#All],3,0)</f>
        <v>video</v>
      </c>
      <c r="H276" s="3" t="str">
        <f>VLOOKUP(Main[[#This Row],[Content ID]],Content[#All],4,0)</f>
        <v>food</v>
      </c>
    </row>
    <row r="277" spans="1:8">
      <c r="A277" t="s">
        <v>242</v>
      </c>
      <c r="B277" t="s">
        <v>158</v>
      </c>
      <c r="C277" t="s">
        <v>12</v>
      </c>
      <c r="D277" s="2">
        <v>44132.551724537036</v>
      </c>
      <c r="E277" s="3" t="str">
        <f>VLOOKUP(Main[[#This Row],[ReactionsType]],ReactionTye[],2,0)</f>
        <v>positive</v>
      </c>
      <c r="F277" s="3">
        <f>VLOOKUP(Main[[#This Row],[ReactionsType]],ReactionTye[],3,0)</f>
        <v>75</v>
      </c>
      <c r="G277" s="3" t="str">
        <f>VLOOKUP(Main[[#This Row],[Content ID]],Content[#All],3,0)</f>
        <v>video</v>
      </c>
      <c r="H277" s="3" t="str">
        <f>VLOOKUP(Main[[#This Row],[Content ID]],Content[#All],4,0)</f>
        <v>food</v>
      </c>
    </row>
    <row r="278" spans="1:8">
      <c r="A278" t="s">
        <v>242</v>
      </c>
      <c r="B278" s="1" t="s">
        <v>249</v>
      </c>
      <c r="C278" t="s">
        <v>5</v>
      </c>
      <c r="D278" s="2">
        <v>44173.55064814815</v>
      </c>
      <c r="E278" s="3" t="str">
        <f>VLOOKUP(Main[[#This Row],[ReactionsType]],ReactionTye[],2,0)</f>
        <v>negative</v>
      </c>
      <c r="F278" s="3">
        <f>VLOOKUP(Main[[#This Row],[ReactionsType]],ReactionTye[],3,0)</f>
        <v>0</v>
      </c>
      <c r="G278" s="3" t="str">
        <f>VLOOKUP(Main[[#This Row],[Content ID]],Content[#All],3,0)</f>
        <v>video</v>
      </c>
      <c r="H278" s="3" t="str">
        <f>VLOOKUP(Main[[#This Row],[Content ID]],Content[#All],4,0)</f>
        <v>food</v>
      </c>
    </row>
    <row r="279" spans="1:8">
      <c r="A279" t="s">
        <v>242</v>
      </c>
      <c r="B279" t="s">
        <v>250</v>
      </c>
      <c r="C279" t="s">
        <v>19</v>
      </c>
      <c r="D279" s="2">
        <v>44139.87976851852</v>
      </c>
      <c r="E279" s="3" t="str">
        <f>VLOOKUP(Main[[#This Row],[ReactionsType]],ReactionTye[],2,0)</f>
        <v>negative</v>
      </c>
      <c r="F279" s="3">
        <f>VLOOKUP(Main[[#This Row],[ReactionsType]],ReactionTye[],3,0)</f>
        <v>15</v>
      </c>
      <c r="G279" s="3" t="str">
        <f>VLOOKUP(Main[[#This Row],[Content ID]],Content[#All],3,0)</f>
        <v>video</v>
      </c>
      <c r="H279" s="3" t="str">
        <f>VLOOKUP(Main[[#This Row],[Content ID]],Content[#All],4,0)</f>
        <v>food</v>
      </c>
    </row>
    <row r="280" spans="1:8">
      <c r="A280" t="s">
        <v>242</v>
      </c>
      <c r="B280" t="s">
        <v>251</v>
      </c>
      <c r="C280" t="s">
        <v>19</v>
      </c>
      <c r="D280" s="2">
        <v>44067.575335648151</v>
      </c>
      <c r="E280" s="3" t="str">
        <f>VLOOKUP(Main[[#This Row],[ReactionsType]],ReactionTye[],2,0)</f>
        <v>negative</v>
      </c>
      <c r="F280" s="3">
        <f>VLOOKUP(Main[[#This Row],[ReactionsType]],ReactionTye[],3,0)</f>
        <v>15</v>
      </c>
      <c r="G280" s="3" t="str">
        <f>VLOOKUP(Main[[#This Row],[Content ID]],Content[#All],3,0)</f>
        <v>video</v>
      </c>
      <c r="H280" s="3" t="str">
        <f>VLOOKUP(Main[[#This Row],[Content ID]],Content[#All],4,0)</f>
        <v>food</v>
      </c>
    </row>
    <row r="281" spans="1:8">
      <c r="A281" t="s">
        <v>242</v>
      </c>
      <c r="B281" t="s">
        <v>252</v>
      </c>
      <c r="C281" t="s">
        <v>5</v>
      </c>
      <c r="D281" s="2">
        <v>44201.552615740744</v>
      </c>
      <c r="E281" s="3" t="str">
        <f>VLOOKUP(Main[[#This Row],[ReactionsType]],ReactionTye[],2,0)</f>
        <v>negative</v>
      </c>
      <c r="F281" s="3">
        <f>VLOOKUP(Main[[#This Row],[ReactionsType]],ReactionTye[],3,0)</f>
        <v>0</v>
      </c>
      <c r="G281" s="3" t="str">
        <f>VLOOKUP(Main[[#This Row],[Content ID]],Content[#All],3,0)</f>
        <v>video</v>
      </c>
      <c r="H281" s="3" t="str">
        <f>VLOOKUP(Main[[#This Row],[Content ID]],Content[#All],4,0)</f>
        <v>food</v>
      </c>
    </row>
    <row r="282" spans="1:8">
      <c r="A282" t="s">
        <v>242</v>
      </c>
      <c r="B282" t="s">
        <v>253</v>
      </c>
      <c r="C282" t="s">
        <v>14</v>
      </c>
      <c r="D282" s="2">
        <v>44255.39</v>
      </c>
      <c r="E282" s="3" t="str">
        <f>VLOOKUP(Main[[#This Row],[ReactionsType]],ReactionTye[],2,0)</f>
        <v>positive</v>
      </c>
      <c r="F282" s="3">
        <f>VLOOKUP(Main[[#This Row],[ReactionsType]],ReactionTye[],3,0)</f>
        <v>72</v>
      </c>
      <c r="G282" s="3" t="str">
        <f>VLOOKUP(Main[[#This Row],[Content ID]],Content[#All],3,0)</f>
        <v>video</v>
      </c>
      <c r="H282" s="3" t="str">
        <f>VLOOKUP(Main[[#This Row],[Content ID]],Content[#All],4,0)</f>
        <v>food</v>
      </c>
    </row>
    <row r="283" spans="1:8">
      <c r="A283" t="s">
        <v>242</v>
      </c>
      <c r="B283" t="s">
        <v>254</v>
      </c>
      <c r="C283" t="s">
        <v>16</v>
      </c>
      <c r="D283" s="2">
        <v>44096.173321759263</v>
      </c>
      <c r="E283" s="3" t="str">
        <f>VLOOKUP(Main[[#This Row],[ReactionsType]],ReactionTye[],2,0)</f>
        <v>negative</v>
      </c>
      <c r="F283" s="3">
        <f>VLOOKUP(Main[[#This Row],[ReactionsType]],ReactionTye[],3,0)</f>
        <v>10</v>
      </c>
      <c r="G283" s="3" t="str">
        <f>VLOOKUP(Main[[#This Row],[Content ID]],Content[#All],3,0)</f>
        <v>video</v>
      </c>
      <c r="H283" s="3" t="str">
        <f>VLOOKUP(Main[[#This Row],[Content ID]],Content[#All],4,0)</f>
        <v>food</v>
      </c>
    </row>
    <row r="284" spans="1:8">
      <c r="A284" t="s">
        <v>242</v>
      </c>
      <c r="B284" t="s">
        <v>255</v>
      </c>
      <c r="C284" t="s">
        <v>5</v>
      </c>
      <c r="D284" s="2">
        <v>44143.113819444443</v>
      </c>
      <c r="E284" s="3" t="str">
        <f>VLOOKUP(Main[[#This Row],[ReactionsType]],ReactionTye[],2,0)</f>
        <v>negative</v>
      </c>
      <c r="F284" s="3">
        <f>VLOOKUP(Main[[#This Row],[ReactionsType]],ReactionTye[],3,0)</f>
        <v>0</v>
      </c>
      <c r="G284" s="3" t="str">
        <f>VLOOKUP(Main[[#This Row],[Content ID]],Content[#All],3,0)</f>
        <v>video</v>
      </c>
      <c r="H284" s="3" t="str">
        <f>VLOOKUP(Main[[#This Row],[Content ID]],Content[#All],4,0)</f>
        <v>food</v>
      </c>
    </row>
    <row r="285" spans="1:8">
      <c r="A285" t="s">
        <v>242</v>
      </c>
      <c r="B285" t="s">
        <v>256</v>
      </c>
      <c r="C285" t="s">
        <v>11</v>
      </c>
      <c r="D285" s="2">
        <v>44130.492129629631</v>
      </c>
      <c r="E285" s="3" t="str">
        <f>VLOOKUP(Main[[#This Row],[ReactionsType]],ReactionTye[],2,0)</f>
        <v>positive</v>
      </c>
      <c r="F285" s="3">
        <f>VLOOKUP(Main[[#This Row],[ReactionsType]],ReactionTye[],3,0)</f>
        <v>65</v>
      </c>
      <c r="G285" s="3" t="str">
        <f>VLOOKUP(Main[[#This Row],[Content ID]],Content[#All],3,0)</f>
        <v>video</v>
      </c>
      <c r="H285" s="3" t="str">
        <f>VLOOKUP(Main[[#This Row],[Content ID]],Content[#All],4,0)</f>
        <v>food</v>
      </c>
    </row>
    <row r="286" spans="1:8">
      <c r="A286" t="s">
        <v>242</v>
      </c>
      <c r="B286" t="s">
        <v>257</v>
      </c>
      <c r="C286" t="s">
        <v>2</v>
      </c>
      <c r="D286" s="2">
        <v>44139.623854166668</v>
      </c>
      <c r="E286" s="3" t="str">
        <f>VLOOKUP(Main[[#This Row],[ReactionsType]],ReactionTye[],2,0)</f>
        <v>positive</v>
      </c>
      <c r="F286" s="3">
        <f>VLOOKUP(Main[[#This Row],[ReactionsType]],ReactionTye[],3,0)</f>
        <v>60</v>
      </c>
      <c r="G286" s="3" t="str">
        <f>VLOOKUP(Main[[#This Row],[Content ID]],Content[#All],3,0)</f>
        <v>video</v>
      </c>
      <c r="H286" s="3" t="str">
        <f>VLOOKUP(Main[[#This Row],[Content ID]],Content[#All],4,0)</f>
        <v>food</v>
      </c>
    </row>
    <row r="287" spans="1:8">
      <c r="A287" t="s">
        <v>242</v>
      </c>
      <c r="B287" t="s">
        <v>215</v>
      </c>
      <c r="C287" t="s">
        <v>18</v>
      </c>
      <c r="D287" s="2">
        <v>44262.271631944444</v>
      </c>
      <c r="E287" s="3" t="str">
        <f>VLOOKUP(Main[[#This Row],[ReactionsType]],ReactionTye[],2,0)</f>
        <v>neutral</v>
      </c>
      <c r="F287" s="3">
        <f>VLOOKUP(Main[[#This Row],[ReactionsType]],ReactionTye[],3,0)</f>
        <v>35</v>
      </c>
      <c r="G287" s="3" t="str">
        <f>VLOOKUP(Main[[#This Row],[Content ID]],Content[#All],3,0)</f>
        <v>video</v>
      </c>
      <c r="H287" s="3" t="str">
        <f>VLOOKUP(Main[[#This Row],[Content ID]],Content[#All],4,0)</f>
        <v>food</v>
      </c>
    </row>
    <row r="288" spans="1:8">
      <c r="A288" t="s">
        <v>242</v>
      </c>
      <c r="B288" t="s">
        <v>258</v>
      </c>
      <c r="C288" t="s">
        <v>17</v>
      </c>
      <c r="D288" s="2">
        <v>44364.977581018517</v>
      </c>
      <c r="E288" s="3" t="str">
        <f>VLOOKUP(Main[[#This Row],[ReactionsType]],ReactionTye[],2,0)</f>
        <v>positive</v>
      </c>
      <c r="F288" s="3">
        <f>VLOOKUP(Main[[#This Row],[ReactionsType]],ReactionTye[],3,0)</f>
        <v>45</v>
      </c>
      <c r="G288" s="3" t="str">
        <f>VLOOKUP(Main[[#This Row],[Content ID]],Content[#All],3,0)</f>
        <v>video</v>
      </c>
      <c r="H288" s="3" t="str">
        <f>VLOOKUP(Main[[#This Row],[Content ID]],Content[#All],4,0)</f>
        <v>food</v>
      </c>
    </row>
    <row r="289" spans="1:8">
      <c r="A289" t="s">
        <v>242</v>
      </c>
      <c r="B289" t="s">
        <v>259</v>
      </c>
      <c r="C289" t="s">
        <v>17</v>
      </c>
      <c r="D289" s="2">
        <v>44039.996377314812</v>
      </c>
      <c r="E289" s="3" t="str">
        <f>VLOOKUP(Main[[#This Row],[ReactionsType]],ReactionTye[],2,0)</f>
        <v>positive</v>
      </c>
      <c r="F289" s="3">
        <f>VLOOKUP(Main[[#This Row],[ReactionsType]],ReactionTye[],3,0)</f>
        <v>45</v>
      </c>
      <c r="G289" s="3" t="str">
        <f>VLOOKUP(Main[[#This Row],[Content ID]],Content[#All],3,0)</f>
        <v>video</v>
      </c>
      <c r="H289" s="3" t="str">
        <f>VLOOKUP(Main[[#This Row],[Content ID]],Content[#All],4,0)</f>
        <v>food</v>
      </c>
    </row>
    <row r="290" spans="1:8">
      <c r="A290" t="s">
        <v>242</v>
      </c>
      <c r="B290" t="s">
        <v>260</v>
      </c>
      <c r="C290" t="s">
        <v>5</v>
      </c>
      <c r="D290" s="2">
        <v>44305.073564814818</v>
      </c>
      <c r="E290" s="3" t="str">
        <f>VLOOKUP(Main[[#This Row],[ReactionsType]],ReactionTye[],2,0)</f>
        <v>negative</v>
      </c>
      <c r="F290" s="3">
        <f>VLOOKUP(Main[[#This Row],[ReactionsType]],ReactionTye[],3,0)</f>
        <v>0</v>
      </c>
      <c r="G290" s="3" t="str">
        <f>VLOOKUP(Main[[#This Row],[Content ID]],Content[#All],3,0)</f>
        <v>video</v>
      </c>
      <c r="H290" s="3" t="str">
        <f>VLOOKUP(Main[[#This Row],[Content ID]],Content[#All],4,0)</f>
        <v>food</v>
      </c>
    </row>
    <row r="291" spans="1:8">
      <c r="A291" t="s">
        <v>242</v>
      </c>
      <c r="B291" t="s">
        <v>261</v>
      </c>
      <c r="C291" t="s">
        <v>15</v>
      </c>
      <c r="D291" s="2">
        <v>44109.580092592594</v>
      </c>
      <c r="E291" s="3" t="str">
        <f>VLOOKUP(Main[[#This Row],[ReactionsType]],ReactionTye[],2,0)</f>
        <v>positive</v>
      </c>
      <c r="F291" s="3">
        <f>VLOOKUP(Main[[#This Row],[ReactionsType]],ReactionTye[],3,0)</f>
        <v>50</v>
      </c>
      <c r="G291" s="3" t="str">
        <f>VLOOKUP(Main[[#This Row],[Content ID]],Content[#All],3,0)</f>
        <v>video</v>
      </c>
      <c r="H291" s="3" t="str">
        <f>VLOOKUP(Main[[#This Row],[Content ID]],Content[#All],4,0)</f>
        <v>food</v>
      </c>
    </row>
    <row r="292" spans="1:8">
      <c r="A292" t="s">
        <v>242</v>
      </c>
      <c r="B292" t="s">
        <v>28</v>
      </c>
      <c r="C292" t="s">
        <v>12</v>
      </c>
      <c r="D292" s="2">
        <v>44102.367372685185</v>
      </c>
      <c r="E292" s="3" t="str">
        <f>VLOOKUP(Main[[#This Row],[ReactionsType]],ReactionTye[],2,0)</f>
        <v>positive</v>
      </c>
      <c r="F292" s="3">
        <f>VLOOKUP(Main[[#This Row],[ReactionsType]],ReactionTye[],3,0)</f>
        <v>75</v>
      </c>
      <c r="G292" s="3" t="str">
        <f>VLOOKUP(Main[[#This Row],[Content ID]],Content[#All],3,0)</f>
        <v>video</v>
      </c>
      <c r="H292" s="3" t="str">
        <f>VLOOKUP(Main[[#This Row],[Content ID]],Content[#All],4,0)</f>
        <v>food</v>
      </c>
    </row>
    <row r="293" spans="1:8">
      <c r="A293" t="s">
        <v>242</v>
      </c>
      <c r="B293" t="s">
        <v>262</v>
      </c>
      <c r="C293" t="s">
        <v>16</v>
      </c>
      <c r="D293" s="2">
        <v>44252.168611111112</v>
      </c>
      <c r="E293" s="3" t="str">
        <f>VLOOKUP(Main[[#This Row],[ReactionsType]],ReactionTye[],2,0)</f>
        <v>negative</v>
      </c>
      <c r="F293" s="3">
        <f>VLOOKUP(Main[[#This Row],[ReactionsType]],ReactionTye[],3,0)</f>
        <v>10</v>
      </c>
      <c r="G293" s="3" t="str">
        <f>VLOOKUP(Main[[#This Row],[Content ID]],Content[#All],3,0)</f>
        <v>video</v>
      </c>
      <c r="H293" s="3" t="str">
        <f>VLOOKUP(Main[[#This Row],[Content ID]],Content[#All],4,0)</f>
        <v>food</v>
      </c>
    </row>
    <row r="294" spans="1:8">
      <c r="A294" t="s">
        <v>242</v>
      </c>
      <c r="B294" t="s">
        <v>263</v>
      </c>
      <c r="C294" t="s">
        <v>2</v>
      </c>
      <c r="D294" s="2">
        <v>44189.938449074078</v>
      </c>
      <c r="E294" s="3" t="str">
        <f>VLOOKUP(Main[[#This Row],[ReactionsType]],ReactionTye[],2,0)</f>
        <v>positive</v>
      </c>
      <c r="F294" s="3">
        <f>VLOOKUP(Main[[#This Row],[ReactionsType]],ReactionTye[],3,0)</f>
        <v>60</v>
      </c>
      <c r="G294" s="3" t="str">
        <f>VLOOKUP(Main[[#This Row],[Content ID]],Content[#All],3,0)</f>
        <v>video</v>
      </c>
      <c r="H294" s="3" t="str">
        <f>VLOOKUP(Main[[#This Row],[Content ID]],Content[#All],4,0)</f>
        <v>food</v>
      </c>
    </row>
    <row r="295" spans="1:8">
      <c r="A295" t="s">
        <v>242</v>
      </c>
      <c r="B295" t="s">
        <v>106</v>
      </c>
      <c r="C295" t="s">
        <v>2</v>
      </c>
      <c r="D295" s="2">
        <v>44362.510555555556</v>
      </c>
      <c r="E295" s="3" t="str">
        <f>VLOOKUP(Main[[#This Row],[ReactionsType]],ReactionTye[],2,0)</f>
        <v>positive</v>
      </c>
      <c r="F295" s="3">
        <f>VLOOKUP(Main[[#This Row],[ReactionsType]],ReactionTye[],3,0)</f>
        <v>60</v>
      </c>
      <c r="G295" s="3" t="str">
        <f>VLOOKUP(Main[[#This Row],[Content ID]],Content[#All],3,0)</f>
        <v>video</v>
      </c>
      <c r="H295" s="3" t="str">
        <f>VLOOKUP(Main[[#This Row],[Content ID]],Content[#All],4,0)</f>
        <v>food</v>
      </c>
    </row>
    <row r="296" spans="1:8">
      <c r="A296" t="s">
        <v>242</v>
      </c>
      <c r="B296" t="s">
        <v>264</v>
      </c>
      <c r="C296" t="s">
        <v>17</v>
      </c>
      <c r="D296" s="2">
        <v>44239.182858796295</v>
      </c>
      <c r="E296" s="3" t="str">
        <f>VLOOKUP(Main[[#This Row],[ReactionsType]],ReactionTye[],2,0)</f>
        <v>positive</v>
      </c>
      <c r="F296" s="3">
        <f>VLOOKUP(Main[[#This Row],[ReactionsType]],ReactionTye[],3,0)</f>
        <v>45</v>
      </c>
      <c r="G296" s="3" t="str">
        <f>VLOOKUP(Main[[#This Row],[Content ID]],Content[#All],3,0)</f>
        <v>video</v>
      </c>
      <c r="H296" s="3" t="str">
        <f>VLOOKUP(Main[[#This Row],[Content ID]],Content[#All],4,0)</f>
        <v>food</v>
      </c>
    </row>
    <row r="297" spans="1:8">
      <c r="A297" t="s">
        <v>242</v>
      </c>
      <c r="B297" s="1" t="s">
        <v>265</v>
      </c>
      <c r="C297" t="s">
        <v>14</v>
      </c>
      <c r="D297" s="2">
        <v>44074.027488425927</v>
      </c>
      <c r="E297" s="3" t="str">
        <f>VLOOKUP(Main[[#This Row],[ReactionsType]],ReactionTye[],2,0)</f>
        <v>positive</v>
      </c>
      <c r="F297" s="3">
        <f>VLOOKUP(Main[[#This Row],[ReactionsType]],ReactionTye[],3,0)</f>
        <v>72</v>
      </c>
      <c r="G297" s="3" t="str">
        <f>VLOOKUP(Main[[#This Row],[Content ID]],Content[#All],3,0)</f>
        <v>video</v>
      </c>
      <c r="H297" s="3" t="str">
        <f>VLOOKUP(Main[[#This Row],[Content ID]],Content[#All],4,0)</f>
        <v>food</v>
      </c>
    </row>
    <row r="298" spans="1:8">
      <c r="A298" t="s">
        <v>242</v>
      </c>
      <c r="B298" t="s">
        <v>266</v>
      </c>
      <c r="C298" t="s">
        <v>9</v>
      </c>
      <c r="D298" s="2">
        <v>44207.366643518515</v>
      </c>
      <c r="E298" s="3" t="str">
        <f>VLOOKUP(Main[[#This Row],[ReactionsType]],ReactionTye[],2,0)</f>
        <v>neutral</v>
      </c>
      <c r="F298" s="3">
        <f>VLOOKUP(Main[[#This Row],[ReactionsType]],ReactionTye[],3,0)</f>
        <v>20</v>
      </c>
      <c r="G298" s="3" t="str">
        <f>VLOOKUP(Main[[#This Row],[Content ID]],Content[#All],3,0)</f>
        <v>video</v>
      </c>
      <c r="H298" s="3" t="str">
        <f>VLOOKUP(Main[[#This Row],[Content ID]],Content[#All],4,0)</f>
        <v>food</v>
      </c>
    </row>
    <row r="299" spans="1:8">
      <c r="A299" t="s">
        <v>242</v>
      </c>
      <c r="B299" t="s">
        <v>234</v>
      </c>
      <c r="C299" t="s">
        <v>12</v>
      </c>
      <c r="D299" s="2">
        <v>44045.853171296294</v>
      </c>
      <c r="E299" s="3" t="str">
        <f>VLOOKUP(Main[[#This Row],[ReactionsType]],ReactionTye[],2,0)</f>
        <v>positive</v>
      </c>
      <c r="F299" s="3">
        <f>VLOOKUP(Main[[#This Row],[ReactionsType]],ReactionTye[],3,0)</f>
        <v>75</v>
      </c>
      <c r="G299" s="3" t="str">
        <f>VLOOKUP(Main[[#This Row],[Content ID]],Content[#All],3,0)</f>
        <v>video</v>
      </c>
      <c r="H299" s="3" t="str">
        <f>VLOOKUP(Main[[#This Row],[Content ID]],Content[#All],4,0)</f>
        <v>food</v>
      </c>
    </row>
    <row r="300" spans="1:8">
      <c r="A300" t="s">
        <v>242</v>
      </c>
      <c r="B300" t="s">
        <v>267</v>
      </c>
      <c r="C300" t="s">
        <v>5</v>
      </c>
      <c r="D300" s="2">
        <v>44122.534282407411</v>
      </c>
      <c r="E300" s="3" t="str">
        <f>VLOOKUP(Main[[#This Row],[ReactionsType]],ReactionTye[],2,0)</f>
        <v>negative</v>
      </c>
      <c r="F300" s="3">
        <f>VLOOKUP(Main[[#This Row],[ReactionsType]],ReactionTye[],3,0)</f>
        <v>0</v>
      </c>
      <c r="G300" s="3" t="str">
        <f>VLOOKUP(Main[[#This Row],[Content ID]],Content[#All],3,0)</f>
        <v>video</v>
      </c>
      <c r="H300" s="3" t="str">
        <f>VLOOKUP(Main[[#This Row],[Content ID]],Content[#All],4,0)</f>
        <v>food</v>
      </c>
    </row>
    <row r="301" spans="1:8">
      <c r="A301" t="s">
        <v>242</v>
      </c>
      <c r="B301" t="s">
        <v>136</v>
      </c>
      <c r="C301" t="s">
        <v>18</v>
      </c>
      <c r="D301" s="2">
        <v>44283.339178240742</v>
      </c>
      <c r="E301" s="3" t="str">
        <f>VLOOKUP(Main[[#This Row],[ReactionsType]],ReactionTye[],2,0)</f>
        <v>neutral</v>
      </c>
      <c r="F301" s="3">
        <f>VLOOKUP(Main[[#This Row],[ReactionsType]],ReactionTye[],3,0)</f>
        <v>35</v>
      </c>
      <c r="G301" s="3" t="str">
        <f>VLOOKUP(Main[[#This Row],[Content ID]],Content[#All],3,0)</f>
        <v>video</v>
      </c>
      <c r="H301" s="3" t="str">
        <f>VLOOKUP(Main[[#This Row],[Content ID]],Content[#All],4,0)</f>
        <v>food</v>
      </c>
    </row>
    <row r="302" spans="1:8">
      <c r="A302" t="s">
        <v>242</v>
      </c>
      <c r="B302" t="s">
        <v>268</v>
      </c>
      <c r="C302" t="s">
        <v>12</v>
      </c>
      <c r="D302" s="2">
        <v>44238.168402777781</v>
      </c>
      <c r="E302" s="3" t="str">
        <f>VLOOKUP(Main[[#This Row],[ReactionsType]],ReactionTye[],2,0)</f>
        <v>positive</v>
      </c>
      <c r="F302" s="3">
        <f>VLOOKUP(Main[[#This Row],[ReactionsType]],ReactionTye[],3,0)</f>
        <v>75</v>
      </c>
      <c r="G302" s="3" t="str">
        <f>VLOOKUP(Main[[#This Row],[Content ID]],Content[#All],3,0)</f>
        <v>video</v>
      </c>
      <c r="H302" s="3" t="str">
        <f>VLOOKUP(Main[[#This Row],[Content ID]],Content[#All],4,0)</f>
        <v>food</v>
      </c>
    </row>
    <row r="303" spans="1:8">
      <c r="A303" t="s">
        <v>242</v>
      </c>
      <c r="B303" t="s">
        <v>269</v>
      </c>
      <c r="C303" t="s">
        <v>2</v>
      </c>
      <c r="D303" s="2">
        <v>44055.988217592596</v>
      </c>
      <c r="E303" s="3" t="str">
        <f>VLOOKUP(Main[[#This Row],[ReactionsType]],ReactionTye[],2,0)</f>
        <v>positive</v>
      </c>
      <c r="F303" s="3">
        <f>VLOOKUP(Main[[#This Row],[ReactionsType]],ReactionTye[],3,0)</f>
        <v>60</v>
      </c>
      <c r="G303" s="3" t="str">
        <f>VLOOKUP(Main[[#This Row],[Content ID]],Content[#All],3,0)</f>
        <v>video</v>
      </c>
      <c r="H303" s="3" t="str">
        <f>VLOOKUP(Main[[#This Row],[Content ID]],Content[#All],4,0)</f>
        <v>food</v>
      </c>
    </row>
    <row r="304" spans="1:8">
      <c r="A304" t="s">
        <v>242</v>
      </c>
      <c r="B304" s="1" t="s">
        <v>249</v>
      </c>
      <c r="C304" t="s">
        <v>19</v>
      </c>
      <c r="D304" s="2">
        <v>44203.117071759261</v>
      </c>
      <c r="E304" s="3" t="str">
        <f>VLOOKUP(Main[[#This Row],[ReactionsType]],ReactionTye[],2,0)</f>
        <v>negative</v>
      </c>
      <c r="F304" s="3">
        <f>VLOOKUP(Main[[#This Row],[ReactionsType]],ReactionTye[],3,0)</f>
        <v>15</v>
      </c>
      <c r="G304" s="3" t="str">
        <f>VLOOKUP(Main[[#This Row],[Content ID]],Content[#All],3,0)</f>
        <v>video</v>
      </c>
      <c r="H304" s="3" t="str">
        <f>VLOOKUP(Main[[#This Row],[Content ID]],Content[#All],4,0)</f>
        <v>food</v>
      </c>
    </row>
    <row r="305" spans="1:8">
      <c r="A305" t="s">
        <v>242</v>
      </c>
      <c r="B305" s="1" t="s">
        <v>37</v>
      </c>
      <c r="C305" t="s">
        <v>19</v>
      </c>
      <c r="D305" s="2">
        <v>44246.038472222222</v>
      </c>
      <c r="E305" s="3" t="str">
        <f>VLOOKUP(Main[[#This Row],[ReactionsType]],ReactionTye[],2,0)</f>
        <v>negative</v>
      </c>
      <c r="F305" s="3">
        <f>VLOOKUP(Main[[#This Row],[ReactionsType]],ReactionTye[],3,0)</f>
        <v>15</v>
      </c>
      <c r="G305" s="3" t="str">
        <f>VLOOKUP(Main[[#This Row],[Content ID]],Content[#All],3,0)</f>
        <v>video</v>
      </c>
      <c r="H305" s="3" t="str">
        <f>VLOOKUP(Main[[#This Row],[Content ID]],Content[#All],4,0)</f>
        <v>food</v>
      </c>
    </row>
    <row r="306" spans="1:8">
      <c r="A306" t="s">
        <v>242</v>
      </c>
      <c r="B306" t="s">
        <v>270</v>
      </c>
      <c r="C306" t="s">
        <v>12</v>
      </c>
      <c r="D306" s="2">
        <v>44355.448055555556</v>
      </c>
      <c r="E306" s="3" t="str">
        <f>VLOOKUP(Main[[#This Row],[ReactionsType]],ReactionTye[],2,0)</f>
        <v>positive</v>
      </c>
      <c r="F306" s="3">
        <f>VLOOKUP(Main[[#This Row],[ReactionsType]],ReactionTye[],3,0)</f>
        <v>75</v>
      </c>
      <c r="G306" s="3" t="str">
        <f>VLOOKUP(Main[[#This Row],[Content ID]],Content[#All],3,0)</f>
        <v>video</v>
      </c>
      <c r="H306" s="3" t="str">
        <f>VLOOKUP(Main[[#This Row],[Content ID]],Content[#All],4,0)</f>
        <v>food</v>
      </c>
    </row>
    <row r="307" spans="1:8">
      <c r="A307" t="s">
        <v>242</v>
      </c>
      <c r="B307" t="s">
        <v>271</v>
      </c>
      <c r="C307" t="s">
        <v>15</v>
      </c>
      <c r="D307" s="2">
        <v>44122.179131944446</v>
      </c>
      <c r="E307" s="3" t="str">
        <f>VLOOKUP(Main[[#This Row],[ReactionsType]],ReactionTye[],2,0)</f>
        <v>positive</v>
      </c>
      <c r="F307" s="3">
        <f>VLOOKUP(Main[[#This Row],[ReactionsType]],ReactionTye[],3,0)</f>
        <v>50</v>
      </c>
      <c r="G307" s="3" t="str">
        <f>VLOOKUP(Main[[#This Row],[Content ID]],Content[#All],3,0)</f>
        <v>video</v>
      </c>
      <c r="H307" s="3" t="str">
        <f>VLOOKUP(Main[[#This Row],[Content ID]],Content[#All],4,0)</f>
        <v>food</v>
      </c>
    </row>
    <row r="308" spans="1:8">
      <c r="A308" t="s">
        <v>242</v>
      </c>
      <c r="B308" t="s">
        <v>272</v>
      </c>
      <c r="C308" t="s">
        <v>12</v>
      </c>
      <c r="D308" s="2">
        <v>44140.579780092594</v>
      </c>
      <c r="E308" s="3" t="str">
        <f>VLOOKUP(Main[[#This Row],[ReactionsType]],ReactionTye[],2,0)</f>
        <v>positive</v>
      </c>
      <c r="F308" s="3">
        <f>VLOOKUP(Main[[#This Row],[ReactionsType]],ReactionTye[],3,0)</f>
        <v>75</v>
      </c>
      <c r="G308" s="3" t="str">
        <f>VLOOKUP(Main[[#This Row],[Content ID]],Content[#All],3,0)</f>
        <v>video</v>
      </c>
      <c r="H308" s="3" t="str">
        <f>VLOOKUP(Main[[#This Row],[Content ID]],Content[#All],4,0)</f>
        <v>food</v>
      </c>
    </row>
    <row r="309" spans="1:8">
      <c r="A309" t="s">
        <v>242</v>
      </c>
      <c r="B309" t="s">
        <v>273</v>
      </c>
      <c r="C309" t="s">
        <v>17</v>
      </c>
      <c r="D309" s="2">
        <v>44059.508877314816</v>
      </c>
      <c r="E309" s="3" t="str">
        <f>VLOOKUP(Main[[#This Row],[ReactionsType]],ReactionTye[],2,0)</f>
        <v>positive</v>
      </c>
      <c r="F309" s="3">
        <f>VLOOKUP(Main[[#This Row],[ReactionsType]],ReactionTye[],3,0)</f>
        <v>45</v>
      </c>
      <c r="G309" s="3" t="str">
        <f>VLOOKUP(Main[[#This Row],[Content ID]],Content[#All],3,0)</f>
        <v>video</v>
      </c>
      <c r="H309" s="3" t="str">
        <f>VLOOKUP(Main[[#This Row],[Content ID]],Content[#All],4,0)</f>
        <v>food</v>
      </c>
    </row>
    <row r="310" spans="1:8">
      <c r="A310" t="s">
        <v>242</v>
      </c>
      <c r="B310" t="s">
        <v>179</v>
      </c>
      <c r="C310" t="s">
        <v>19</v>
      </c>
      <c r="D310" s="2">
        <v>44118.622175925928</v>
      </c>
      <c r="E310" s="3" t="str">
        <f>VLOOKUP(Main[[#This Row],[ReactionsType]],ReactionTye[],2,0)</f>
        <v>negative</v>
      </c>
      <c r="F310" s="3">
        <f>VLOOKUP(Main[[#This Row],[ReactionsType]],ReactionTye[],3,0)</f>
        <v>15</v>
      </c>
      <c r="G310" s="3" t="str">
        <f>VLOOKUP(Main[[#This Row],[Content ID]],Content[#All],3,0)</f>
        <v>video</v>
      </c>
      <c r="H310" s="3" t="str">
        <f>VLOOKUP(Main[[#This Row],[Content ID]],Content[#All],4,0)</f>
        <v>food</v>
      </c>
    </row>
    <row r="311" spans="1:8">
      <c r="A311" t="s">
        <v>242</v>
      </c>
      <c r="B311" t="s">
        <v>183</v>
      </c>
      <c r="C311" t="s">
        <v>18</v>
      </c>
      <c r="D311" s="2">
        <v>44287.503391203703</v>
      </c>
      <c r="E311" s="3" t="str">
        <f>VLOOKUP(Main[[#This Row],[ReactionsType]],ReactionTye[],2,0)</f>
        <v>neutral</v>
      </c>
      <c r="F311" s="3">
        <f>VLOOKUP(Main[[#This Row],[ReactionsType]],ReactionTye[],3,0)</f>
        <v>35</v>
      </c>
      <c r="G311" s="3" t="str">
        <f>VLOOKUP(Main[[#This Row],[Content ID]],Content[#All],3,0)</f>
        <v>video</v>
      </c>
      <c r="H311" s="3" t="str">
        <f>VLOOKUP(Main[[#This Row],[Content ID]],Content[#All],4,0)</f>
        <v>food</v>
      </c>
    </row>
    <row r="312" spans="1:8">
      <c r="A312" t="s">
        <v>242</v>
      </c>
      <c r="B312" t="s">
        <v>274</v>
      </c>
      <c r="C312" t="s">
        <v>15</v>
      </c>
      <c r="D312" s="2">
        <v>44099.262106481481</v>
      </c>
      <c r="E312" s="3" t="str">
        <f>VLOOKUP(Main[[#This Row],[ReactionsType]],ReactionTye[],2,0)</f>
        <v>positive</v>
      </c>
      <c r="F312" s="3">
        <f>VLOOKUP(Main[[#This Row],[ReactionsType]],ReactionTye[],3,0)</f>
        <v>50</v>
      </c>
      <c r="G312" s="3" t="str">
        <f>VLOOKUP(Main[[#This Row],[Content ID]],Content[#All],3,0)</f>
        <v>video</v>
      </c>
      <c r="H312" s="3" t="str">
        <f>VLOOKUP(Main[[#This Row],[Content ID]],Content[#All],4,0)</f>
        <v>food</v>
      </c>
    </row>
    <row r="313" spans="1:8">
      <c r="A313" t="s">
        <v>275</v>
      </c>
      <c r="B313" t="s">
        <v>214</v>
      </c>
      <c r="C313" t="s">
        <v>17</v>
      </c>
      <c r="D313" s="2">
        <v>44258.778171296297</v>
      </c>
      <c r="E313" s="3" t="str">
        <f>VLOOKUP(Main[[#This Row],[ReactionsType]],ReactionTye[],2,0)</f>
        <v>positive</v>
      </c>
      <c r="F313" s="3">
        <f>VLOOKUP(Main[[#This Row],[ReactionsType]],ReactionTye[],3,0)</f>
        <v>45</v>
      </c>
      <c r="G313" s="3" t="str">
        <f>VLOOKUP(Main[[#This Row],[Content ID]],Content[#All],3,0)</f>
        <v>audio</v>
      </c>
      <c r="H313" s="3" t="str">
        <f>VLOOKUP(Main[[#This Row],[Content ID]],Content[#All],4,0)</f>
        <v>travel</v>
      </c>
    </row>
    <row r="314" spans="1:8">
      <c r="A314" t="s">
        <v>276</v>
      </c>
      <c r="B314" t="s">
        <v>142</v>
      </c>
      <c r="C314" t="s">
        <v>8</v>
      </c>
      <c r="D314" s="2">
        <v>44134.161354166667</v>
      </c>
      <c r="E314" s="3" t="str">
        <f>VLOOKUP(Main[[#This Row],[ReactionsType]],ReactionTye[],2,0)</f>
        <v>positive</v>
      </c>
      <c r="F314" s="3">
        <f>VLOOKUP(Main[[#This Row],[ReactionsType]],ReactionTye[],3,0)</f>
        <v>30</v>
      </c>
      <c r="G314" s="3" t="str">
        <f>VLOOKUP(Main[[#This Row],[Content ID]],Content[#All],3,0)</f>
        <v>GIF</v>
      </c>
      <c r="H314" s="3" t="str">
        <f>VLOOKUP(Main[[#This Row],[Content ID]],Content[#All],4,0)</f>
        <v>fitness</v>
      </c>
    </row>
    <row r="315" spans="1:8">
      <c r="A315" t="s">
        <v>276</v>
      </c>
      <c r="B315" t="s">
        <v>221</v>
      </c>
      <c r="C315" t="s">
        <v>15</v>
      </c>
      <c r="D315" s="2">
        <v>44239.242152777777</v>
      </c>
      <c r="E315" s="3" t="str">
        <f>VLOOKUP(Main[[#This Row],[ReactionsType]],ReactionTye[],2,0)</f>
        <v>positive</v>
      </c>
      <c r="F315" s="3">
        <f>VLOOKUP(Main[[#This Row],[ReactionsType]],ReactionTye[],3,0)</f>
        <v>50</v>
      </c>
      <c r="G315" s="3" t="str">
        <f>VLOOKUP(Main[[#This Row],[Content ID]],Content[#All],3,0)</f>
        <v>GIF</v>
      </c>
      <c r="H315" s="3" t="str">
        <f>VLOOKUP(Main[[#This Row],[Content ID]],Content[#All],4,0)</f>
        <v>fitness</v>
      </c>
    </row>
    <row r="316" spans="1:8">
      <c r="A316" t="s">
        <v>276</v>
      </c>
      <c r="B316" t="s">
        <v>277</v>
      </c>
      <c r="C316" t="s">
        <v>5</v>
      </c>
      <c r="D316" s="2">
        <v>44235.144444444442</v>
      </c>
      <c r="E316" s="3" t="str">
        <f>VLOOKUP(Main[[#This Row],[ReactionsType]],ReactionTye[],2,0)</f>
        <v>negative</v>
      </c>
      <c r="F316" s="3">
        <f>VLOOKUP(Main[[#This Row],[ReactionsType]],ReactionTye[],3,0)</f>
        <v>0</v>
      </c>
      <c r="G316" s="3" t="str">
        <f>VLOOKUP(Main[[#This Row],[Content ID]],Content[#All],3,0)</f>
        <v>GIF</v>
      </c>
      <c r="H316" s="3" t="str">
        <f>VLOOKUP(Main[[#This Row],[Content ID]],Content[#All],4,0)</f>
        <v>fitness</v>
      </c>
    </row>
    <row r="317" spans="1:8">
      <c r="A317" t="s">
        <v>276</v>
      </c>
      <c r="B317" t="s">
        <v>278</v>
      </c>
      <c r="C317" t="s">
        <v>8</v>
      </c>
      <c r="D317" s="2">
        <v>44288.326273148145</v>
      </c>
      <c r="E317" s="3" t="str">
        <f>VLOOKUP(Main[[#This Row],[ReactionsType]],ReactionTye[],2,0)</f>
        <v>positive</v>
      </c>
      <c r="F317" s="3">
        <f>VLOOKUP(Main[[#This Row],[ReactionsType]],ReactionTye[],3,0)</f>
        <v>30</v>
      </c>
      <c r="G317" s="3" t="str">
        <f>VLOOKUP(Main[[#This Row],[Content ID]],Content[#All],3,0)</f>
        <v>GIF</v>
      </c>
      <c r="H317" s="3" t="str">
        <f>VLOOKUP(Main[[#This Row],[Content ID]],Content[#All],4,0)</f>
        <v>fitness</v>
      </c>
    </row>
    <row r="318" spans="1:8">
      <c r="A318" t="s">
        <v>276</v>
      </c>
      <c r="B318" t="s">
        <v>65</v>
      </c>
      <c r="C318" t="s">
        <v>20</v>
      </c>
      <c r="D318" s="2">
        <v>44012.245659722219</v>
      </c>
      <c r="E318" s="3" t="str">
        <f>VLOOKUP(Main[[#This Row],[ReactionsType]],ReactionTye[],2,0)</f>
        <v>negative</v>
      </c>
      <c r="F318" s="3">
        <f>VLOOKUP(Main[[#This Row],[ReactionsType]],ReactionTye[],3,0)</f>
        <v>12</v>
      </c>
      <c r="G318" s="3" t="str">
        <f>VLOOKUP(Main[[#This Row],[Content ID]],Content[#All],3,0)</f>
        <v>GIF</v>
      </c>
      <c r="H318" s="3" t="str">
        <f>VLOOKUP(Main[[#This Row],[Content ID]],Content[#All],4,0)</f>
        <v>fitness</v>
      </c>
    </row>
    <row r="319" spans="1:8">
      <c r="A319" t="s">
        <v>276</v>
      </c>
      <c r="B319" t="s">
        <v>135</v>
      </c>
      <c r="C319" t="s">
        <v>20</v>
      </c>
      <c r="D319" s="2">
        <v>44126.965370370373</v>
      </c>
      <c r="E319" s="3" t="str">
        <f>VLOOKUP(Main[[#This Row],[ReactionsType]],ReactionTye[],2,0)</f>
        <v>negative</v>
      </c>
      <c r="F319" s="3">
        <f>VLOOKUP(Main[[#This Row],[ReactionsType]],ReactionTye[],3,0)</f>
        <v>12</v>
      </c>
      <c r="G319" s="3" t="str">
        <f>VLOOKUP(Main[[#This Row],[Content ID]],Content[#All],3,0)</f>
        <v>GIF</v>
      </c>
      <c r="H319" s="3" t="str">
        <f>VLOOKUP(Main[[#This Row],[Content ID]],Content[#All],4,0)</f>
        <v>fitness</v>
      </c>
    </row>
    <row r="320" spans="1:8">
      <c r="A320" t="s">
        <v>276</v>
      </c>
      <c r="B320" t="s">
        <v>251</v>
      </c>
      <c r="C320" t="s">
        <v>9</v>
      </c>
      <c r="D320" s="2">
        <v>44363.574050925927</v>
      </c>
      <c r="E320" s="3" t="str">
        <f>VLOOKUP(Main[[#This Row],[ReactionsType]],ReactionTye[],2,0)</f>
        <v>neutral</v>
      </c>
      <c r="F320" s="3">
        <f>VLOOKUP(Main[[#This Row],[ReactionsType]],ReactionTye[],3,0)</f>
        <v>20</v>
      </c>
      <c r="G320" s="3" t="str">
        <f>VLOOKUP(Main[[#This Row],[Content ID]],Content[#All],3,0)</f>
        <v>GIF</v>
      </c>
      <c r="H320" s="3" t="str">
        <f>VLOOKUP(Main[[#This Row],[Content ID]],Content[#All],4,0)</f>
        <v>fitness</v>
      </c>
    </row>
    <row r="321" spans="1:8">
      <c r="A321" t="s">
        <v>276</v>
      </c>
      <c r="B321" t="s">
        <v>127</v>
      </c>
      <c r="C321" t="s">
        <v>13</v>
      </c>
      <c r="D321" s="2">
        <v>44053.571412037039</v>
      </c>
      <c r="E321" s="3" t="str">
        <f>VLOOKUP(Main[[#This Row],[ReactionsType]],ReactionTye[],2,0)</f>
        <v>positive</v>
      </c>
      <c r="F321" s="3">
        <f>VLOOKUP(Main[[#This Row],[ReactionsType]],ReactionTye[],3,0)</f>
        <v>70</v>
      </c>
      <c r="G321" s="3" t="str">
        <f>VLOOKUP(Main[[#This Row],[Content ID]],Content[#All],3,0)</f>
        <v>GIF</v>
      </c>
      <c r="H321" s="3" t="str">
        <f>VLOOKUP(Main[[#This Row],[Content ID]],Content[#All],4,0)</f>
        <v>fitness</v>
      </c>
    </row>
    <row r="322" spans="1:8">
      <c r="A322" t="s">
        <v>279</v>
      </c>
      <c r="B322" t="s">
        <v>280</v>
      </c>
      <c r="C322" t="s">
        <v>14</v>
      </c>
      <c r="D322" s="2">
        <v>44038.81591435185</v>
      </c>
      <c r="E322" s="3" t="str">
        <f>VLOOKUP(Main[[#This Row],[ReactionsType]],ReactionTye[],2,0)</f>
        <v>positive</v>
      </c>
      <c r="F322" s="3">
        <f>VLOOKUP(Main[[#This Row],[ReactionsType]],ReactionTye[],3,0)</f>
        <v>72</v>
      </c>
      <c r="G322" s="3" t="str">
        <f>VLOOKUP(Main[[#This Row],[Content ID]],Content[#All],3,0)</f>
        <v>GIF</v>
      </c>
      <c r="H322" s="3" t="str">
        <f>VLOOKUP(Main[[#This Row],[Content ID]],Content[#All],4,0)</f>
        <v>soccer</v>
      </c>
    </row>
    <row r="323" spans="1:8">
      <c r="A323" t="s">
        <v>279</v>
      </c>
      <c r="B323" t="s">
        <v>25</v>
      </c>
      <c r="C323" t="s">
        <v>8</v>
      </c>
      <c r="D323" s="2">
        <v>44177.647129629629</v>
      </c>
      <c r="E323" s="3" t="str">
        <f>VLOOKUP(Main[[#This Row],[ReactionsType]],ReactionTye[],2,0)</f>
        <v>positive</v>
      </c>
      <c r="F323" s="3">
        <f>VLOOKUP(Main[[#This Row],[ReactionsType]],ReactionTye[],3,0)</f>
        <v>30</v>
      </c>
      <c r="G323" s="3" t="str">
        <f>VLOOKUP(Main[[#This Row],[Content ID]],Content[#All],3,0)</f>
        <v>GIF</v>
      </c>
      <c r="H323" s="3" t="str">
        <f>VLOOKUP(Main[[#This Row],[Content ID]],Content[#All],4,0)</f>
        <v>soccer</v>
      </c>
    </row>
    <row r="324" spans="1:8">
      <c r="A324" t="s">
        <v>279</v>
      </c>
      <c r="B324" t="s">
        <v>281</v>
      </c>
      <c r="C324" t="s">
        <v>4</v>
      </c>
      <c r="D324" s="2">
        <v>44064.640787037039</v>
      </c>
      <c r="E324" s="3" t="str">
        <f>VLOOKUP(Main[[#This Row],[ReactionsType]],ReactionTye[],2,0)</f>
        <v>positive</v>
      </c>
      <c r="F324" s="3">
        <f>VLOOKUP(Main[[#This Row],[ReactionsType]],ReactionTye[],3,0)</f>
        <v>70</v>
      </c>
      <c r="G324" s="3" t="str">
        <f>VLOOKUP(Main[[#This Row],[Content ID]],Content[#All],3,0)</f>
        <v>GIF</v>
      </c>
      <c r="H324" s="3" t="str">
        <f>VLOOKUP(Main[[#This Row],[Content ID]],Content[#All],4,0)</f>
        <v>soccer</v>
      </c>
    </row>
    <row r="325" spans="1:8">
      <c r="A325" t="s">
        <v>279</v>
      </c>
      <c r="B325" t="s">
        <v>186</v>
      </c>
      <c r="C325" t="s">
        <v>9</v>
      </c>
      <c r="D325" s="2">
        <v>44347.859166666669</v>
      </c>
      <c r="E325" s="3" t="str">
        <f>VLOOKUP(Main[[#This Row],[ReactionsType]],ReactionTye[],2,0)</f>
        <v>neutral</v>
      </c>
      <c r="F325" s="3">
        <f>VLOOKUP(Main[[#This Row],[ReactionsType]],ReactionTye[],3,0)</f>
        <v>20</v>
      </c>
      <c r="G325" s="3" t="str">
        <f>VLOOKUP(Main[[#This Row],[Content ID]],Content[#All],3,0)</f>
        <v>GIF</v>
      </c>
      <c r="H325" s="3" t="str">
        <f>VLOOKUP(Main[[#This Row],[Content ID]],Content[#All],4,0)</f>
        <v>soccer</v>
      </c>
    </row>
    <row r="326" spans="1:8">
      <c r="A326" t="s">
        <v>279</v>
      </c>
      <c r="B326" t="s">
        <v>282</v>
      </c>
      <c r="C326" t="s">
        <v>9</v>
      </c>
      <c r="D326" s="2">
        <v>44241.250486111108</v>
      </c>
      <c r="E326" s="3" t="str">
        <f>VLOOKUP(Main[[#This Row],[ReactionsType]],ReactionTye[],2,0)</f>
        <v>neutral</v>
      </c>
      <c r="F326" s="3">
        <f>VLOOKUP(Main[[#This Row],[ReactionsType]],ReactionTye[],3,0)</f>
        <v>20</v>
      </c>
      <c r="G326" s="3" t="str">
        <f>VLOOKUP(Main[[#This Row],[Content ID]],Content[#All],3,0)</f>
        <v>GIF</v>
      </c>
      <c r="H326" s="3" t="str">
        <f>VLOOKUP(Main[[#This Row],[Content ID]],Content[#All],4,0)</f>
        <v>soccer</v>
      </c>
    </row>
    <row r="327" spans="1:8">
      <c r="A327" t="s">
        <v>279</v>
      </c>
      <c r="B327" t="s">
        <v>283</v>
      </c>
      <c r="C327" t="s">
        <v>5</v>
      </c>
      <c r="D327" s="2">
        <v>44242.857928240737</v>
      </c>
      <c r="E327" s="3" t="str">
        <f>VLOOKUP(Main[[#This Row],[ReactionsType]],ReactionTye[],2,0)</f>
        <v>negative</v>
      </c>
      <c r="F327" s="3">
        <f>VLOOKUP(Main[[#This Row],[ReactionsType]],ReactionTye[],3,0)</f>
        <v>0</v>
      </c>
      <c r="G327" s="3" t="str">
        <f>VLOOKUP(Main[[#This Row],[Content ID]],Content[#All],3,0)</f>
        <v>GIF</v>
      </c>
      <c r="H327" s="3" t="str">
        <f>VLOOKUP(Main[[#This Row],[Content ID]],Content[#All],4,0)</f>
        <v>soccer</v>
      </c>
    </row>
    <row r="328" spans="1:8">
      <c r="A328" t="s">
        <v>284</v>
      </c>
      <c r="B328" t="s">
        <v>285</v>
      </c>
      <c r="C328" t="s">
        <v>7</v>
      </c>
      <c r="D328" s="2">
        <v>44082.584687499999</v>
      </c>
      <c r="E328" s="3" t="str">
        <f>VLOOKUP(Main[[#This Row],[ReactionsType]],ReactionTye[],2,0)</f>
        <v>negative</v>
      </c>
      <c r="F328" s="3">
        <f>VLOOKUP(Main[[#This Row],[ReactionsType]],ReactionTye[],3,0)</f>
        <v>5</v>
      </c>
      <c r="G328" s="3" t="str">
        <f>VLOOKUP(Main[[#This Row],[Content ID]],Content[#All],3,0)</f>
        <v>video</v>
      </c>
      <c r="H328" s="3" t="str">
        <f>VLOOKUP(Main[[#This Row],[Content ID]],Content[#All],4,0)</f>
        <v>public speaking</v>
      </c>
    </row>
    <row r="329" spans="1:8">
      <c r="A329" t="s">
        <v>284</v>
      </c>
      <c r="B329" t="s">
        <v>44</v>
      </c>
      <c r="C329" t="s">
        <v>20</v>
      </c>
      <c r="D329" s="2">
        <v>44132.317743055559</v>
      </c>
      <c r="E329" s="3" t="str">
        <f>VLOOKUP(Main[[#This Row],[ReactionsType]],ReactionTye[],2,0)</f>
        <v>negative</v>
      </c>
      <c r="F329" s="3">
        <f>VLOOKUP(Main[[#This Row],[ReactionsType]],ReactionTye[],3,0)</f>
        <v>12</v>
      </c>
      <c r="G329" s="3" t="str">
        <f>VLOOKUP(Main[[#This Row],[Content ID]],Content[#All],3,0)</f>
        <v>video</v>
      </c>
      <c r="H329" s="3" t="str">
        <f>VLOOKUP(Main[[#This Row],[Content ID]],Content[#All],4,0)</f>
        <v>public speaking</v>
      </c>
    </row>
    <row r="330" spans="1:8">
      <c r="A330" t="s">
        <v>284</v>
      </c>
      <c r="B330" t="s">
        <v>286</v>
      </c>
      <c r="C330" t="s">
        <v>8</v>
      </c>
      <c r="D330" s="2">
        <v>44156.829027777778</v>
      </c>
      <c r="E330" s="3" t="str">
        <f>VLOOKUP(Main[[#This Row],[ReactionsType]],ReactionTye[],2,0)</f>
        <v>positive</v>
      </c>
      <c r="F330" s="3">
        <f>VLOOKUP(Main[[#This Row],[ReactionsType]],ReactionTye[],3,0)</f>
        <v>30</v>
      </c>
      <c r="G330" s="3" t="str">
        <f>VLOOKUP(Main[[#This Row],[Content ID]],Content[#All],3,0)</f>
        <v>video</v>
      </c>
      <c r="H330" s="3" t="str">
        <f>VLOOKUP(Main[[#This Row],[Content ID]],Content[#All],4,0)</f>
        <v>public speaking</v>
      </c>
    </row>
    <row r="331" spans="1:8">
      <c r="A331" t="s">
        <v>284</v>
      </c>
      <c r="B331" t="s">
        <v>287</v>
      </c>
      <c r="C331" t="s">
        <v>19</v>
      </c>
      <c r="D331" s="2">
        <v>44120.945543981485</v>
      </c>
      <c r="E331" s="3" t="str">
        <f>VLOOKUP(Main[[#This Row],[ReactionsType]],ReactionTye[],2,0)</f>
        <v>negative</v>
      </c>
      <c r="F331" s="3">
        <f>VLOOKUP(Main[[#This Row],[ReactionsType]],ReactionTye[],3,0)</f>
        <v>15</v>
      </c>
      <c r="G331" s="3" t="str">
        <f>VLOOKUP(Main[[#This Row],[Content ID]],Content[#All],3,0)</f>
        <v>video</v>
      </c>
      <c r="H331" s="3" t="str">
        <f>VLOOKUP(Main[[#This Row],[Content ID]],Content[#All],4,0)</f>
        <v>public speaking</v>
      </c>
    </row>
    <row r="332" spans="1:8">
      <c r="A332" t="s">
        <v>284</v>
      </c>
      <c r="B332" t="s">
        <v>193</v>
      </c>
      <c r="C332" t="s">
        <v>7</v>
      </c>
      <c r="D332" s="2">
        <v>44204.532581018517</v>
      </c>
      <c r="E332" s="3" t="str">
        <f>VLOOKUP(Main[[#This Row],[ReactionsType]],ReactionTye[],2,0)</f>
        <v>negative</v>
      </c>
      <c r="F332" s="3">
        <f>VLOOKUP(Main[[#This Row],[ReactionsType]],ReactionTye[],3,0)</f>
        <v>5</v>
      </c>
      <c r="G332" s="3" t="str">
        <f>VLOOKUP(Main[[#This Row],[Content ID]],Content[#All],3,0)</f>
        <v>video</v>
      </c>
      <c r="H332" s="3" t="str">
        <f>VLOOKUP(Main[[#This Row],[Content ID]],Content[#All],4,0)</f>
        <v>public speaking</v>
      </c>
    </row>
    <row r="333" spans="1:8">
      <c r="A333" t="s">
        <v>284</v>
      </c>
      <c r="B333" t="s">
        <v>233</v>
      </c>
      <c r="C333" t="s">
        <v>4</v>
      </c>
      <c r="D333" s="2">
        <v>44081.288240740738</v>
      </c>
      <c r="E333" s="3" t="str">
        <f>VLOOKUP(Main[[#This Row],[ReactionsType]],ReactionTye[],2,0)</f>
        <v>positive</v>
      </c>
      <c r="F333" s="3">
        <f>VLOOKUP(Main[[#This Row],[ReactionsType]],ReactionTye[],3,0)</f>
        <v>70</v>
      </c>
      <c r="G333" s="3" t="str">
        <f>VLOOKUP(Main[[#This Row],[Content ID]],Content[#All],3,0)</f>
        <v>video</v>
      </c>
      <c r="H333" s="3" t="str">
        <f>VLOOKUP(Main[[#This Row],[Content ID]],Content[#All],4,0)</f>
        <v>public speaking</v>
      </c>
    </row>
    <row r="334" spans="1:8">
      <c r="A334" t="s">
        <v>284</v>
      </c>
      <c r="B334" t="s">
        <v>39</v>
      </c>
      <c r="C334" t="s">
        <v>7</v>
      </c>
      <c r="D334" s="2">
        <v>44222.677048611113</v>
      </c>
      <c r="E334" s="3" t="str">
        <f>VLOOKUP(Main[[#This Row],[ReactionsType]],ReactionTye[],2,0)</f>
        <v>negative</v>
      </c>
      <c r="F334" s="3">
        <f>VLOOKUP(Main[[#This Row],[ReactionsType]],ReactionTye[],3,0)</f>
        <v>5</v>
      </c>
      <c r="G334" s="3" t="str">
        <f>VLOOKUP(Main[[#This Row],[Content ID]],Content[#All],3,0)</f>
        <v>video</v>
      </c>
      <c r="H334" s="3" t="str">
        <f>VLOOKUP(Main[[#This Row],[Content ID]],Content[#All],4,0)</f>
        <v>public speaking</v>
      </c>
    </row>
    <row r="335" spans="1:8">
      <c r="A335" t="s">
        <v>284</v>
      </c>
      <c r="B335" t="s">
        <v>288</v>
      </c>
      <c r="C335" t="s">
        <v>20</v>
      </c>
      <c r="D335" s="2">
        <v>44089.949606481481</v>
      </c>
      <c r="E335" s="3" t="str">
        <f>VLOOKUP(Main[[#This Row],[ReactionsType]],ReactionTye[],2,0)</f>
        <v>negative</v>
      </c>
      <c r="F335" s="3">
        <f>VLOOKUP(Main[[#This Row],[ReactionsType]],ReactionTye[],3,0)</f>
        <v>12</v>
      </c>
      <c r="G335" s="3" t="str">
        <f>VLOOKUP(Main[[#This Row],[Content ID]],Content[#All],3,0)</f>
        <v>video</v>
      </c>
      <c r="H335" s="3" t="str">
        <f>VLOOKUP(Main[[#This Row],[Content ID]],Content[#All],4,0)</f>
        <v>public speaking</v>
      </c>
    </row>
    <row r="336" spans="1:8">
      <c r="A336" t="s">
        <v>284</v>
      </c>
      <c r="B336" t="s">
        <v>119</v>
      </c>
      <c r="C336" t="s">
        <v>11</v>
      </c>
      <c r="D336" s="2">
        <v>44144.023796296293</v>
      </c>
      <c r="E336" s="3" t="str">
        <f>VLOOKUP(Main[[#This Row],[ReactionsType]],ReactionTye[],2,0)</f>
        <v>positive</v>
      </c>
      <c r="F336" s="3">
        <f>VLOOKUP(Main[[#This Row],[ReactionsType]],ReactionTye[],3,0)</f>
        <v>65</v>
      </c>
      <c r="G336" s="3" t="str">
        <f>VLOOKUP(Main[[#This Row],[Content ID]],Content[#All],3,0)</f>
        <v>video</v>
      </c>
      <c r="H336" s="3" t="str">
        <f>VLOOKUP(Main[[#This Row],[Content ID]],Content[#All],4,0)</f>
        <v>public speaking</v>
      </c>
    </row>
    <row r="337" spans="1:8">
      <c r="A337" t="s">
        <v>284</v>
      </c>
      <c r="B337" t="s">
        <v>289</v>
      </c>
      <c r="C337" t="s">
        <v>9</v>
      </c>
      <c r="D337" s="2">
        <v>44228.20107638889</v>
      </c>
      <c r="E337" s="3" t="str">
        <f>VLOOKUP(Main[[#This Row],[ReactionsType]],ReactionTye[],2,0)</f>
        <v>neutral</v>
      </c>
      <c r="F337" s="3">
        <f>VLOOKUP(Main[[#This Row],[ReactionsType]],ReactionTye[],3,0)</f>
        <v>20</v>
      </c>
      <c r="G337" s="3" t="str">
        <f>VLOOKUP(Main[[#This Row],[Content ID]],Content[#All],3,0)</f>
        <v>video</v>
      </c>
      <c r="H337" s="3" t="str">
        <f>VLOOKUP(Main[[#This Row],[Content ID]],Content[#All],4,0)</f>
        <v>public speaking</v>
      </c>
    </row>
    <row r="338" spans="1:8">
      <c r="A338" t="s">
        <v>284</v>
      </c>
      <c r="B338" t="s">
        <v>230</v>
      </c>
      <c r="C338" t="s">
        <v>4</v>
      </c>
      <c r="D338" s="2">
        <v>44300.775358796294</v>
      </c>
      <c r="E338" s="3" t="str">
        <f>VLOOKUP(Main[[#This Row],[ReactionsType]],ReactionTye[],2,0)</f>
        <v>positive</v>
      </c>
      <c r="F338" s="3">
        <f>VLOOKUP(Main[[#This Row],[ReactionsType]],ReactionTye[],3,0)</f>
        <v>70</v>
      </c>
      <c r="G338" s="3" t="str">
        <f>VLOOKUP(Main[[#This Row],[Content ID]],Content[#All],3,0)</f>
        <v>video</v>
      </c>
      <c r="H338" s="3" t="str">
        <f>VLOOKUP(Main[[#This Row],[Content ID]],Content[#All],4,0)</f>
        <v>public speaking</v>
      </c>
    </row>
    <row r="339" spans="1:8">
      <c r="A339" t="s">
        <v>284</v>
      </c>
      <c r="B339" t="s">
        <v>75</v>
      </c>
      <c r="C339" t="s">
        <v>11</v>
      </c>
      <c r="D339" s="2">
        <v>44208.498055555552</v>
      </c>
      <c r="E339" s="3" t="str">
        <f>VLOOKUP(Main[[#This Row],[ReactionsType]],ReactionTye[],2,0)</f>
        <v>positive</v>
      </c>
      <c r="F339" s="3">
        <f>VLOOKUP(Main[[#This Row],[ReactionsType]],ReactionTye[],3,0)</f>
        <v>65</v>
      </c>
      <c r="G339" s="3" t="str">
        <f>VLOOKUP(Main[[#This Row],[Content ID]],Content[#All],3,0)</f>
        <v>video</v>
      </c>
      <c r="H339" s="3" t="str">
        <f>VLOOKUP(Main[[#This Row],[Content ID]],Content[#All],4,0)</f>
        <v>public speaking</v>
      </c>
    </row>
    <row r="340" spans="1:8">
      <c r="A340" t="s">
        <v>284</v>
      </c>
      <c r="B340" t="s">
        <v>223</v>
      </c>
      <c r="C340" t="s">
        <v>16</v>
      </c>
      <c r="D340" s="2">
        <v>44137.953483796293</v>
      </c>
      <c r="E340" s="3" t="str">
        <f>VLOOKUP(Main[[#This Row],[ReactionsType]],ReactionTye[],2,0)</f>
        <v>negative</v>
      </c>
      <c r="F340" s="3">
        <f>VLOOKUP(Main[[#This Row],[ReactionsType]],ReactionTye[],3,0)</f>
        <v>10</v>
      </c>
      <c r="G340" s="3" t="str">
        <f>VLOOKUP(Main[[#This Row],[Content ID]],Content[#All],3,0)</f>
        <v>video</v>
      </c>
      <c r="H340" s="3" t="str">
        <f>VLOOKUP(Main[[#This Row],[Content ID]],Content[#All],4,0)</f>
        <v>public speaking</v>
      </c>
    </row>
    <row r="341" spans="1:8">
      <c r="A341" t="s">
        <v>284</v>
      </c>
      <c r="B341" t="s">
        <v>290</v>
      </c>
      <c r="C341" t="s">
        <v>2</v>
      </c>
      <c r="D341" s="2">
        <v>44263.003495370373</v>
      </c>
      <c r="E341" s="3" t="str">
        <f>VLOOKUP(Main[[#This Row],[ReactionsType]],ReactionTye[],2,0)</f>
        <v>positive</v>
      </c>
      <c r="F341" s="3">
        <f>VLOOKUP(Main[[#This Row],[ReactionsType]],ReactionTye[],3,0)</f>
        <v>60</v>
      </c>
      <c r="G341" s="3" t="str">
        <f>VLOOKUP(Main[[#This Row],[Content ID]],Content[#All],3,0)</f>
        <v>video</v>
      </c>
      <c r="H341" s="3" t="str">
        <f>VLOOKUP(Main[[#This Row],[Content ID]],Content[#All],4,0)</f>
        <v>public speaking</v>
      </c>
    </row>
    <row r="342" spans="1:8">
      <c r="A342" t="s">
        <v>284</v>
      </c>
      <c r="B342" t="s">
        <v>291</v>
      </c>
      <c r="C342" t="s">
        <v>4</v>
      </c>
      <c r="D342" s="2">
        <v>44088.216643518521</v>
      </c>
      <c r="E342" s="3" t="str">
        <f>VLOOKUP(Main[[#This Row],[ReactionsType]],ReactionTye[],2,0)</f>
        <v>positive</v>
      </c>
      <c r="F342" s="3">
        <f>VLOOKUP(Main[[#This Row],[ReactionsType]],ReactionTye[],3,0)</f>
        <v>70</v>
      </c>
      <c r="G342" s="3" t="str">
        <f>VLOOKUP(Main[[#This Row],[Content ID]],Content[#All],3,0)</f>
        <v>video</v>
      </c>
      <c r="H342" s="3" t="str">
        <f>VLOOKUP(Main[[#This Row],[Content ID]],Content[#All],4,0)</f>
        <v>public speaking</v>
      </c>
    </row>
    <row r="343" spans="1:8">
      <c r="A343" t="s">
        <v>284</v>
      </c>
      <c r="B343" t="s">
        <v>56</v>
      </c>
      <c r="C343" t="s">
        <v>16</v>
      </c>
      <c r="D343" s="2">
        <v>44040.41033564815</v>
      </c>
      <c r="E343" s="3" t="str">
        <f>VLOOKUP(Main[[#This Row],[ReactionsType]],ReactionTye[],2,0)</f>
        <v>negative</v>
      </c>
      <c r="F343" s="3">
        <f>VLOOKUP(Main[[#This Row],[ReactionsType]],ReactionTye[],3,0)</f>
        <v>10</v>
      </c>
      <c r="G343" s="3" t="str">
        <f>VLOOKUP(Main[[#This Row],[Content ID]],Content[#All],3,0)</f>
        <v>video</v>
      </c>
      <c r="H343" s="3" t="str">
        <f>VLOOKUP(Main[[#This Row],[Content ID]],Content[#All],4,0)</f>
        <v>public speaking</v>
      </c>
    </row>
    <row r="344" spans="1:8">
      <c r="A344" t="s">
        <v>284</v>
      </c>
      <c r="B344" t="s">
        <v>112</v>
      </c>
      <c r="C344" t="s">
        <v>4</v>
      </c>
      <c r="D344" s="2">
        <v>44012.059351851851</v>
      </c>
      <c r="E344" s="3" t="str">
        <f>VLOOKUP(Main[[#This Row],[ReactionsType]],ReactionTye[],2,0)</f>
        <v>positive</v>
      </c>
      <c r="F344" s="3">
        <f>VLOOKUP(Main[[#This Row],[ReactionsType]],ReactionTye[],3,0)</f>
        <v>70</v>
      </c>
      <c r="G344" s="3" t="str">
        <f>VLOOKUP(Main[[#This Row],[Content ID]],Content[#All],3,0)</f>
        <v>video</v>
      </c>
      <c r="H344" s="3" t="str">
        <f>VLOOKUP(Main[[#This Row],[Content ID]],Content[#All],4,0)</f>
        <v>public speaking</v>
      </c>
    </row>
    <row r="345" spans="1:8">
      <c r="A345" t="s">
        <v>284</v>
      </c>
      <c r="B345" t="s">
        <v>73</v>
      </c>
      <c r="C345" t="s">
        <v>14</v>
      </c>
      <c r="D345" s="2">
        <v>44222.829004629632</v>
      </c>
      <c r="E345" s="3" t="str">
        <f>VLOOKUP(Main[[#This Row],[ReactionsType]],ReactionTye[],2,0)</f>
        <v>positive</v>
      </c>
      <c r="F345" s="3">
        <f>VLOOKUP(Main[[#This Row],[ReactionsType]],ReactionTye[],3,0)</f>
        <v>72</v>
      </c>
      <c r="G345" s="3" t="str">
        <f>VLOOKUP(Main[[#This Row],[Content ID]],Content[#All],3,0)</f>
        <v>video</v>
      </c>
      <c r="H345" s="3" t="str">
        <f>VLOOKUP(Main[[#This Row],[Content ID]],Content[#All],4,0)</f>
        <v>public speaking</v>
      </c>
    </row>
    <row r="346" spans="1:8">
      <c r="A346" t="s">
        <v>284</v>
      </c>
      <c r="B346" t="s">
        <v>292</v>
      </c>
      <c r="C346" t="s">
        <v>14</v>
      </c>
      <c r="D346" s="2">
        <v>44335.680983796294</v>
      </c>
      <c r="E346" s="3" t="str">
        <f>VLOOKUP(Main[[#This Row],[ReactionsType]],ReactionTye[],2,0)</f>
        <v>positive</v>
      </c>
      <c r="F346" s="3">
        <f>VLOOKUP(Main[[#This Row],[ReactionsType]],ReactionTye[],3,0)</f>
        <v>72</v>
      </c>
      <c r="G346" s="3" t="str">
        <f>VLOOKUP(Main[[#This Row],[Content ID]],Content[#All],3,0)</f>
        <v>video</v>
      </c>
      <c r="H346" s="3" t="str">
        <f>VLOOKUP(Main[[#This Row],[Content ID]],Content[#All],4,0)</f>
        <v>public speaking</v>
      </c>
    </row>
    <row r="347" spans="1:8">
      <c r="A347" t="s">
        <v>284</v>
      </c>
      <c r="B347" t="s">
        <v>257</v>
      </c>
      <c r="C347" t="s">
        <v>4</v>
      </c>
      <c r="D347" s="2">
        <v>44266.996944444443</v>
      </c>
      <c r="E347" s="3" t="str">
        <f>VLOOKUP(Main[[#This Row],[ReactionsType]],ReactionTye[],2,0)</f>
        <v>positive</v>
      </c>
      <c r="F347" s="3">
        <f>VLOOKUP(Main[[#This Row],[ReactionsType]],ReactionTye[],3,0)</f>
        <v>70</v>
      </c>
      <c r="G347" s="3" t="str">
        <f>VLOOKUP(Main[[#This Row],[Content ID]],Content[#All],3,0)</f>
        <v>video</v>
      </c>
      <c r="H347" s="3" t="str">
        <f>VLOOKUP(Main[[#This Row],[Content ID]],Content[#All],4,0)</f>
        <v>public speaking</v>
      </c>
    </row>
    <row r="348" spans="1:8">
      <c r="A348" t="s">
        <v>284</v>
      </c>
      <c r="B348" t="s">
        <v>293</v>
      </c>
      <c r="C348" t="s">
        <v>4</v>
      </c>
      <c r="D348" s="2">
        <v>44121.944027777776</v>
      </c>
      <c r="E348" s="3" t="str">
        <f>VLOOKUP(Main[[#This Row],[ReactionsType]],ReactionTye[],2,0)</f>
        <v>positive</v>
      </c>
      <c r="F348" s="3">
        <f>VLOOKUP(Main[[#This Row],[ReactionsType]],ReactionTye[],3,0)</f>
        <v>70</v>
      </c>
      <c r="G348" s="3" t="str">
        <f>VLOOKUP(Main[[#This Row],[Content ID]],Content[#All],3,0)</f>
        <v>video</v>
      </c>
      <c r="H348" s="3" t="str">
        <f>VLOOKUP(Main[[#This Row],[Content ID]],Content[#All],4,0)</f>
        <v>public speaking</v>
      </c>
    </row>
    <row r="349" spans="1:8">
      <c r="A349" t="s">
        <v>284</v>
      </c>
      <c r="B349" t="s">
        <v>294</v>
      </c>
      <c r="C349" t="s">
        <v>14</v>
      </c>
      <c r="D349" s="2">
        <v>44298.717222222222</v>
      </c>
      <c r="E349" s="3" t="str">
        <f>VLOOKUP(Main[[#This Row],[ReactionsType]],ReactionTye[],2,0)</f>
        <v>positive</v>
      </c>
      <c r="F349" s="3">
        <f>VLOOKUP(Main[[#This Row],[ReactionsType]],ReactionTye[],3,0)</f>
        <v>72</v>
      </c>
      <c r="G349" s="3" t="str">
        <f>VLOOKUP(Main[[#This Row],[Content ID]],Content[#All],3,0)</f>
        <v>video</v>
      </c>
      <c r="H349" s="3" t="str">
        <f>VLOOKUP(Main[[#This Row],[Content ID]],Content[#All],4,0)</f>
        <v>public speaking</v>
      </c>
    </row>
    <row r="350" spans="1:8">
      <c r="A350" t="s">
        <v>284</v>
      </c>
      <c r="B350" t="s">
        <v>290</v>
      </c>
      <c r="C350" t="s">
        <v>7</v>
      </c>
      <c r="D350" s="2">
        <v>44160.081759259258</v>
      </c>
      <c r="E350" s="3" t="str">
        <f>VLOOKUP(Main[[#This Row],[ReactionsType]],ReactionTye[],2,0)</f>
        <v>negative</v>
      </c>
      <c r="F350" s="3">
        <f>VLOOKUP(Main[[#This Row],[ReactionsType]],ReactionTye[],3,0)</f>
        <v>5</v>
      </c>
      <c r="G350" s="3" t="str">
        <f>VLOOKUP(Main[[#This Row],[Content ID]],Content[#All],3,0)</f>
        <v>video</v>
      </c>
      <c r="H350" s="3" t="str">
        <f>VLOOKUP(Main[[#This Row],[Content ID]],Content[#All],4,0)</f>
        <v>public speaking</v>
      </c>
    </row>
    <row r="351" spans="1:8">
      <c r="A351" t="s">
        <v>284</v>
      </c>
      <c r="B351" t="s">
        <v>148</v>
      </c>
      <c r="C351" t="s">
        <v>5</v>
      </c>
      <c r="D351" s="2">
        <v>44356.403900462959</v>
      </c>
      <c r="E351" s="3" t="str">
        <f>VLOOKUP(Main[[#This Row],[ReactionsType]],ReactionTye[],2,0)</f>
        <v>negative</v>
      </c>
      <c r="F351" s="3">
        <f>VLOOKUP(Main[[#This Row],[ReactionsType]],ReactionTye[],3,0)</f>
        <v>0</v>
      </c>
      <c r="G351" s="3" t="str">
        <f>VLOOKUP(Main[[#This Row],[Content ID]],Content[#All],3,0)</f>
        <v>video</v>
      </c>
      <c r="H351" s="3" t="str">
        <f>VLOOKUP(Main[[#This Row],[Content ID]],Content[#All],4,0)</f>
        <v>public speaking</v>
      </c>
    </row>
    <row r="352" spans="1:8">
      <c r="A352" t="s">
        <v>284</v>
      </c>
      <c r="B352" t="s">
        <v>295</v>
      </c>
      <c r="C352" t="s">
        <v>18</v>
      </c>
      <c r="D352" s="2">
        <v>44336.744351851848</v>
      </c>
      <c r="E352" s="3" t="str">
        <f>VLOOKUP(Main[[#This Row],[ReactionsType]],ReactionTye[],2,0)</f>
        <v>neutral</v>
      </c>
      <c r="F352" s="3">
        <f>VLOOKUP(Main[[#This Row],[ReactionsType]],ReactionTye[],3,0)</f>
        <v>35</v>
      </c>
      <c r="G352" s="3" t="str">
        <f>VLOOKUP(Main[[#This Row],[Content ID]],Content[#All],3,0)</f>
        <v>video</v>
      </c>
      <c r="H352" s="3" t="str">
        <f>VLOOKUP(Main[[#This Row],[Content ID]],Content[#All],4,0)</f>
        <v>public speaking</v>
      </c>
    </row>
    <row r="353" spans="1:8">
      <c r="A353" t="s">
        <v>284</v>
      </c>
      <c r="B353" t="s">
        <v>296</v>
      </c>
      <c r="C353" t="s">
        <v>7</v>
      </c>
      <c r="D353" s="2">
        <v>44104.756562499999</v>
      </c>
      <c r="E353" s="3" t="str">
        <f>VLOOKUP(Main[[#This Row],[ReactionsType]],ReactionTye[],2,0)</f>
        <v>negative</v>
      </c>
      <c r="F353" s="3">
        <f>VLOOKUP(Main[[#This Row],[ReactionsType]],ReactionTye[],3,0)</f>
        <v>5</v>
      </c>
      <c r="G353" s="3" t="str">
        <f>VLOOKUP(Main[[#This Row],[Content ID]],Content[#All],3,0)</f>
        <v>video</v>
      </c>
      <c r="H353" s="3" t="str">
        <f>VLOOKUP(Main[[#This Row],[Content ID]],Content[#All],4,0)</f>
        <v>public speaking</v>
      </c>
    </row>
    <row r="354" spans="1:8">
      <c r="A354" t="s">
        <v>284</v>
      </c>
      <c r="B354" t="s">
        <v>257</v>
      </c>
      <c r="C354" t="s">
        <v>12</v>
      </c>
      <c r="D354" s="2">
        <v>44111.669189814813</v>
      </c>
      <c r="E354" s="3" t="str">
        <f>VLOOKUP(Main[[#This Row],[ReactionsType]],ReactionTye[],2,0)</f>
        <v>positive</v>
      </c>
      <c r="F354" s="3">
        <f>VLOOKUP(Main[[#This Row],[ReactionsType]],ReactionTye[],3,0)</f>
        <v>75</v>
      </c>
      <c r="G354" s="3" t="str">
        <f>VLOOKUP(Main[[#This Row],[Content ID]],Content[#All],3,0)</f>
        <v>video</v>
      </c>
      <c r="H354" s="3" t="str">
        <f>VLOOKUP(Main[[#This Row],[Content ID]],Content[#All],4,0)</f>
        <v>public speaking</v>
      </c>
    </row>
    <row r="355" spans="1:8">
      <c r="A355" t="s">
        <v>284</v>
      </c>
      <c r="B355" t="s">
        <v>297</v>
      </c>
      <c r="C355" t="s">
        <v>19</v>
      </c>
      <c r="D355" s="2">
        <v>44207.675856481481</v>
      </c>
      <c r="E355" s="3" t="str">
        <f>VLOOKUP(Main[[#This Row],[ReactionsType]],ReactionTye[],2,0)</f>
        <v>negative</v>
      </c>
      <c r="F355" s="3">
        <f>VLOOKUP(Main[[#This Row],[ReactionsType]],ReactionTye[],3,0)</f>
        <v>15</v>
      </c>
      <c r="G355" s="3" t="str">
        <f>VLOOKUP(Main[[#This Row],[Content ID]],Content[#All],3,0)</f>
        <v>video</v>
      </c>
      <c r="H355" s="3" t="str">
        <f>VLOOKUP(Main[[#This Row],[Content ID]],Content[#All],4,0)</f>
        <v>public speaking</v>
      </c>
    </row>
    <row r="356" spans="1:8">
      <c r="A356" t="s">
        <v>284</v>
      </c>
      <c r="B356" t="s">
        <v>298</v>
      </c>
      <c r="C356" t="s">
        <v>5</v>
      </c>
      <c r="D356" s="2">
        <v>44191.259351851855</v>
      </c>
      <c r="E356" s="3" t="str">
        <f>VLOOKUP(Main[[#This Row],[ReactionsType]],ReactionTye[],2,0)</f>
        <v>negative</v>
      </c>
      <c r="F356" s="3">
        <f>VLOOKUP(Main[[#This Row],[ReactionsType]],ReactionTye[],3,0)</f>
        <v>0</v>
      </c>
      <c r="G356" s="3" t="str">
        <f>VLOOKUP(Main[[#This Row],[Content ID]],Content[#All],3,0)</f>
        <v>video</v>
      </c>
      <c r="H356" s="3" t="str">
        <f>VLOOKUP(Main[[#This Row],[Content ID]],Content[#All],4,0)</f>
        <v>public speaking</v>
      </c>
    </row>
    <row r="357" spans="1:8">
      <c r="A357" t="s">
        <v>284</v>
      </c>
      <c r="B357" t="s">
        <v>26</v>
      </c>
      <c r="C357" t="s">
        <v>5</v>
      </c>
      <c r="D357" s="2">
        <v>44362.730439814812</v>
      </c>
      <c r="E357" s="3" t="str">
        <f>VLOOKUP(Main[[#This Row],[ReactionsType]],ReactionTye[],2,0)</f>
        <v>negative</v>
      </c>
      <c r="F357" s="3">
        <f>VLOOKUP(Main[[#This Row],[ReactionsType]],ReactionTye[],3,0)</f>
        <v>0</v>
      </c>
      <c r="G357" s="3" t="str">
        <f>VLOOKUP(Main[[#This Row],[Content ID]],Content[#All],3,0)</f>
        <v>video</v>
      </c>
      <c r="H357" s="3" t="str">
        <f>VLOOKUP(Main[[#This Row],[Content ID]],Content[#All],4,0)</f>
        <v>public speaking</v>
      </c>
    </row>
    <row r="358" spans="1:8">
      <c r="A358" t="s">
        <v>284</v>
      </c>
      <c r="B358" t="s">
        <v>114</v>
      </c>
      <c r="C358" t="s">
        <v>19</v>
      </c>
      <c r="D358" s="2">
        <v>44337.392928240741</v>
      </c>
      <c r="E358" s="3" t="str">
        <f>VLOOKUP(Main[[#This Row],[ReactionsType]],ReactionTye[],2,0)</f>
        <v>negative</v>
      </c>
      <c r="F358" s="3">
        <f>VLOOKUP(Main[[#This Row],[ReactionsType]],ReactionTye[],3,0)</f>
        <v>15</v>
      </c>
      <c r="G358" s="3" t="str">
        <f>VLOOKUP(Main[[#This Row],[Content ID]],Content[#All],3,0)</f>
        <v>video</v>
      </c>
      <c r="H358" s="3" t="str">
        <f>VLOOKUP(Main[[#This Row],[Content ID]],Content[#All],4,0)</f>
        <v>public speaking</v>
      </c>
    </row>
    <row r="359" spans="1:8">
      <c r="A359" t="s">
        <v>284</v>
      </c>
      <c r="B359" t="s">
        <v>299</v>
      </c>
      <c r="C359" t="s">
        <v>17</v>
      </c>
      <c r="D359" s="2">
        <v>44149.632673611108</v>
      </c>
      <c r="E359" s="3" t="str">
        <f>VLOOKUP(Main[[#This Row],[ReactionsType]],ReactionTye[],2,0)</f>
        <v>positive</v>
      </c>
      <c r="F359" s="3">
        <f>VLOOKUP(Main[[#This Row],[ReactionsType]],ReactionTye[],3,0)</f>
        <v>45</v>
      </c>
      <c r="G359" s="3" t="str">
        <f>VLOOKUP(Main[[#This Row],[Content ID]],Content[#All],3,0)</f>
        <v>video</v>
      </c>
      <c r="H359" s="3" t="str">
        <f>VLOOKUP(Main[[#This Row],[Content ID]],Content[#All],4,0)</f>
        <v>public speaking</v>
      </c>
    </row>
    <row r="360" spans="1:8">
      <c r="A360" t="s">
        <v>284</v>
      </c>
      <c r="B360" t="s">
        <v>300</v>
      </c>
      <c r="C360" t="s">
        <v>12</v>
      </c>
      <c r="D360" s="2">
        <v>44321.652002314811</v>
      </c>
      <c r="E360" s="3" t="str">
        <f>VLOOKUP(Main[[#This Row],[ReactionsType]],ReactionTye[],2,0)</f>
        <v>positive</v>
      </c>
      <c r="F360" s="3">
        <f>VLOOKUP(Main[[#This Row],[ReactionsType]],ReactionTye[],3,0)</f>
        <v>75</v>
      </c>
      <c r="G360" s="3" t="str">
        <f>VLOOKUP(Main[[#This Row],[Content ID]],Content[#All],3,0)</f>
        <v>video</v>
      </c>
      <c r="H360" s="3" t="str">
        <f>VLOOKUP(Main[[#This Row],[Content ID]],Content[#All],4,0)</f>
        <v>public speaking</v>
      </c>
    </row>
    <row r="361" spans="1:8">
      <c r="A361" t="s">
        <v>284</v>
      </c>
      <c r="B361" t="s">
        <v>103</v>
      </c>
      <c r="C361" t="s">
        <v>8</v>
      </c>
      <c r="D361" s="2">
        <v>44060.422905092593</v>
      </c>
      <c r="E361" s="3" t="str">
        <f>VLOOKUP(Main[[#This Row],[ReactionsType]],ReactionTye[],2,0)</f>
        <v>positive</v>
      </c>
      <c r="F361" s="3">
        <f>VLOOKUP(Main[[#This Row],[ReactionsType]],ReactionTye[],3,0)</f>
        <v>30</v>
      </c>
      <c r="G361" s="3" t="str">
        <f>VLOOKUP(Main[[#This Row],[Content ID]],Content[#All],3,0)</f>
        <v>video</v>
      </c>
      <c r="H361" s="3" t="str">
        <f>VLOOKUP(Main[[#This Row],[Content ID]],Content[#All],4,0)</f>
        <v>public speaking</v>
      </c>
    </row>
    <row r="362" spans="1:8">
      <c r="A362" t="s">
        <v>284</v>
      </c>
      <c r="B362" t="s">
        <v>118</v>
      </c>
      <c r="C362" t="s">
        <v>17</v>
      </c>
      <c r="D362" s="2">
        <v>44196.245613425926</v>
      </c>
      <c r="E362" s="3" t="str">
        <f>VLOOKUP(Main[[#This Row],[ReactionsType]],ReactionTye[],2,0)</f>
        <v>positive</v>
      </c>
      <c r="F362" s="3">
        <f>VLOOKUP(Main[[#This Row],[ReactionsType]],ReactionTye[],3,0)</f>
        <v>45</v>
      </c>
      <c r="G362" s="3" t="str">
        <f>VLOOKUP(Main[[#This Row],[Content ID]],Content[#All],3,0)</f>
        <v>video</v>
      </c>
      <c r="H362" s="3" t="str">
        <f>VLOOKUP(Main[[#This Row],[Content ID]],Content[#All],4,0)</f>
        <v>public speaking</v>
      </c>
    </row>
    <row r="363" spans="1:8">
      <c r="A363" t="s">
        <v>301</v>
      </c>
      <c r="B363" t="s">
        <v>290</v>
      </c>
      <c r="C363" t="s">
        <v>5</v>
      </c>
      <c r="D363" s="2">
        <v>44156.135231481479</v>
      </c>
      <c r="E363" s="3" t="str">
        <f>VLOOKUP(Main[[#This Row],[ReactionsType]],ReactionTye[],2,0)</f>
        <v>negative</v>
      </c>
      <c r="F363" s="3">
        <f>VLOOKUP(Main[[#This Row],[ReactionsType]],ReactionTye[],3,0)</f>
        <v>0</v>
      </c>
      <c r="G363" s="3" t="str">
        <f>VLOOKUP(Main[[#This Row],[Content ID]],Content[#All],3,0)</f>
        <v>video</v>
      </c>
      <c r="H363" s="3" t="str">
        <f>VLOOKUP(Main[[#This Row],[Content ID]],Content[#All],4,0)</f>
        <v>food</v>
      </c>
    </row>
    <row r="364" spans="1:8">
      <c r="A364" t="s">
        <v>301</v>
      </c>
      <c r="B364" t="s">
        <v>302</v>
      </c>
      <c r="C364" t="s">
        <v>7</v>
      </c>
      <c r="D364" s="2">
        <v>44109.750543981485</v>
      </c>
      <c r="E364" s="3" t="str">
        <f>VLOOKUP(Main[[#This Row],[ReactionsType]],ReactionTye[],2,0)</f>
        <v>negative</v>
      </c>
      <c r="F364" s="3">
        <f>VLOOKUP(Main[[#This Row],[ReactionsType]],ReactionTye[],3,0)</f>
        <v>5</v>
      </c>
      <c r="G364" s="3" t="str">
        <f>VLOOKUP(Main[[#This Row],[Content ID]],Content[#All],3,0)</f>
        <v>video</v>
      </c>
      <c r="H364" s="3" t="str">
        <f>VLOOKUP(Main[[#This Row],[Content ID]],Content[#All],4,0)</f>
        <v>food</v>
      </c>
    </row>
    <row r="365" spans="1:8">
      <c r="A365" t="s">
        <v>301</v>
      </c>
      <c r="B365" t="s">
        <v>303</v>
      </c>
      <c r="C365" t="s">
        <v>13</v>
      </c>
      <c r="D365" s="2">
        <v>44344.639317129629</v>
      </c>
      <c r="E365" s="3" t="str">
        <f>VLOOKUP(Main[[#This Row],[ReactionsType]],ReactionTye[],2,0)</f>
        <v>positive</v>
      </c>
      <c r="F365" s="3">
        <f>VLOOKUP(Main[[#This Row],[ReactionsType]],ReactionTye[],3,0)</f>
        <v>70</v>
      </c>
      <c r="G365" s="3" t="str">
        <f>VLOOKUP(Main[[#This Row],[Content ID]],Content[#All],3,0)</f>
        <v>video</v>
      </c>
      <c r="H365" s="3" t="str">
        <f>VLOOKUP(Main[[#This Row],[Content ID]],Content[#All],4,0)</f>
        <v>food</v>
      </c>
    </row>
    <row r="366" spans="1:8">
      <c r="A366" t="s">
        <v>301</v>
      </c>
      <c r="B366" t="s">
        <v>304</v>
      </c>
      <c r="C366" t="s">
        <v>7</v>
      </c>
      <c r="D366" s="2">
        <v>44208.510196759256</v>
      </c>
      <c r="E366" s="3" t="str">
        <f>VLOOKUP(Main[[#This Row],[ReactionsType]],ReactionTye[],2,0)</f>
        <v>negative</v>
      </c>
      <c r="F366" s="3">
        <f>VLOOKUP(Main[[#This Row],[ReactionsType]],ReactionTye[],3,0)</f>
        <v>5</v>
      </c>
      <c r="G366" s="3" t="str">
        <f>VLOOKUP(Main[[#This Row],[Content ID]],Content[#All],3,0)</f>
        <v>video</v>
      </c>
      <c r="H366" s="3" t="str">
        <f>VLOOKUP(Main[[#This Row],[Content ID]],Content[#All],4,0)</f>
        <v>food</v>
      </c>
    </row>
    <row r="367" spans="1:8">
      <c r="A367" t="s">
        <v>301</v>
      </c>
      <c r="B367" s="1" t="s">
        <v>305</v>
      </c>
      <c r="C367" t="s">
        <v>19</v>
      </c>
      <c r="D367" s="2">
        <v>44247.004907407405</v>
      </c>
      <c r="E367" s="3" t="str">
        <f>VLOOKUP(Main[[#This Row],[ReactionsType]],ReactionTye[],2,0)</f>
        <v>negative</v>
      </c>
      <c r="F367" s="3">
        <f>VLOOKUP(Main[[#This Row],[ReactionsType]],ReactionTye[],3,0)</f>
        <v>15</v>
      </c>
      <c r="G367" s="3" t="str">
        <f>VLOOKUP(Main[[#This Row],[Content ID]],Content[#All],3,0)</f>
        <v>video</v>
      </c>
      <c r="H367" s="3" t="str">
        <f>VLOOKUP(Main[[#This Row],[Content ID]],Content[#All],4,0)</f>
        <v>food</v>
      </c>
    </row>
    <row r="368" spans="1:8">
      <c r="A368" t="s">
        <v>301</v>
      </c>
      <c r="B368" t="s">
        <v>306</v>
      </c>
      <c r="C368" t="s">
        <v>17</v>
      </c>
      <c r="D368" s="2">
        <v>44026.875844907408</v>
      </c>
      <c r="E368" s="3" t="str">
        <f>VLOOKUP(Main[[#This Row],[ReactionsType]],ReactionTye[],2,0)</f>
        <v>positive</v>
      </c>
      <c r="F368" s="3">
        <f>VLOOKUP(Main[[#This Row],[ReactionsType]],ReactionTye[],3,0)</f>
        <v>45</v>
      </c>
      <c r="G368" s="3" t="str">
        <f>VLOOKUP(Main[[#This Row],[Content ID]],Content[#All],3,0)</f>
        <v>video</v>
      </c>
      <c r="H368" s="3" t="str">
        <f>VLOOKUP(Main[[#This Row],[Content ID]],Content[#All],4,0)</f>
        <v>food</v>
      </c>
    </row>
    <row r="369" spans="1:8">
      <c r="A369" t="s">
        <v>301</v>
      </c>
      <c r="B369" t="s">
        <v>307</v>
      </c>
      <c r="C369" t="s">
        <v>20</v>
      </c>
      <c r="D369" s="2">
        <v>44352.41946759259</v>
      </c>
      <c r="E369" s="3" t="str">
        <f>VLOOKUP(Main[[#This Row],[ReactionsType]],ReactionTye[],2,0)</f>
        <v>negative</v>
      </c>
      <c r="F369" s="3">
        <f>VLOOKUP(Main[[#This Row],[ReactionsType]],ReactionTye[],3,0)</f>
        <v>12</v>
      </c>
      <c r="G369" s="3" t="str">
        <f>VLOOKUP(Main[[#This Row],[Content ID]],Content[#All],3,0)</f>
        <v>video</v>
      </c>
      <c r="H369" s="3" t="str">
        <f>VLOOKUP(Main[[#This Row],[Content ID]],Content[#All],4,0)</f>
        <v>food</v>
      </c>
    </row>
    <row r="370" spans="1:8">
      <c r="A370" t="s">
        <v>301</v>
      </c>
      <c r="B370" t="s">
        <v>211</v>
      </c>
      <c r="C370" t="s">
        <v>4</v>
      </c>
      <c r="D370" s="2">
        <v>44278.080243055556</v>
      </c>
      <c r="E370" s="3" t="str">
        <f>VLOOKUP(Main[[#This Row],[ReactionsType]],ReactionTye[],2,0)</f>
        <v>positive</v>
      </c>
      <c r="F370" s="3">
        <f>VLOOKUP(Main[[#This Row],[ReactionsType]],ReactionTye[],3,0)</f>
        <v>70</v>
      </c>
      <c r="G370" s="3" t="str">
        <f>VLOOKUP(Main[[#This Row],[Content ID]],Content[#All],3,0)</f>
        <v>video</v>
      </c>
      <c r="H370" s="3" t="str">
        <f>VLOOKUP(Main[[#This Row],[Content ID]],Content[#All],4,0)</f>
        <v>food</v>
      </c>
    </row>
    <row r="371" spans="1:8">
      <c r="A371" t="s">
        <v>301</v>
      </c>
      <c r="B371" t="s">
        <v>308</v>
      </c>
      <c r="C371" t="s">
        <v>13</v>
      </c>
      <c r="D371" s="2">
        <v>44334.411724537036</v>
      </c>
      <c r="E371" s="3" t="str">
        <f>VLOOKUP(Main[[#This Row],[ReactionsType]],ReactionTye[],2,0)</f>
        <v>positive</v>
      </c>
      <c r="F371" s="3">
        <f>VLOOKUP(Main[[#This Row],[ReactionsType]],ReactionTye[],3,0)</f>
        <v>70</v>
      </c>
      <c r="G371" s="3" t="str">
        <f>VLOOKUP(Main[[#This Row],[Content ID]],Content[#All],3,0)</f>
        <v>video</v>
      </c>
      <c r="H371" s="3" t="str">
        <f>VLOOKUP(Main[[#This Row],[Content ID]],Content[#All],4,0)</f>
        <v>food</v>
      </c>
    </row>
    <row r="372" spans="1:8">
      <c r="A372" t="s">
        <v>301</v>
      </c>
      <c r="B372" t="s">
        <v>221</v>
      </c>
      <c r="C372" t="s">
        <v>15</v>
      </c>
      <c r="D372" s="2">
        <v>44351.706805555557</v>
      </c>
      <c r="E372" s="3" t="str">
        <f>VLOOKUP(Main[[#This Row],[ReactionsType]],ReactionTye[],2,0)</f>
        <v>positive</v>
      </c>
      <c r="F372" s="3">
        <f>VLOOKUP(Main[[#This Row],[ReactionsType]],ReactionTye[],3,0)</f>
        <v>50</v>
      </c>
      <c r="G372" s="3" t="str">
        <f>VLOOKUP(Main[[#This Row],[Content ID]],Content[#All],3,0)</f>
        <v>video</v>
      </c>
      <c r="H372" s="3" t="str">
        <f>VLOOKUP(Main[[#This Row],[Content ID]],Content[#All],4,0)</f>
        <v>food</v>
      </c>
    </row>
    <row r="373" spans="1:8">
      <c r="A373" t="s">
        <v>301</v>
      </c>
      <c r="B373" t="s">
        <v>34</v>
      </c>
      <c r="C373" t="s">
        <v>5</v>
      </c>
      <c r="D373" s="2">
        <v>44197.47488425926</v>
      </c>
      <c r="E373" s="3" t="str">
        <f>VLOOKUP(Main[[#This Row],[ReactionsType]],ReactionTye[],2,0)</f>
        <v>negative</v>
      </c>
      <c r="F373" s="3">
        <f>VLOOKUP(Main[[#This Row],[ReactionsType]],ReactionTye[],3,0)</f>
        <v>0</v>
      </c>
      <c r="G373" s="3" t="str">
        <f>VLOOKUP(Main[[#This Row],[Content ID]],Content[#All],3,0)</f>
        <v>video</v>
      </c>
      <c r="H373" s="3" t="str">
        <f>VLOOKUP(Main[[#This Row],[Content ID]],Content[#All],4,0)</f>
        <v>food</v>
      </c>
    </row>
    <row r="374" spans="1:8">
      <c r="A374" t="s">
        <v>301</v>
      </c>
      <c r="B374" t="s">
        <v>309</v>
      </c>
      <c r="C374" t="s">
        <v>16</v>
      </c>
      <c r="D374" s="2">
        <v>44345.178206018521</v>
      </c>
      <c r="E374" s="3" t="str">
        <f>VLOOKUP(Main[[#This Row],[ReactionsType]],ReactionTye[],2,0)</f>
        <v>negative</v>
      </c>
      <c r="F374" s="3">
        <f>VLOOKUP(Main[[#This Row],[ReactionsType]],ReactionTye[],3,0)</f>
        <v>10</v>
      </c>
      <c r="G374" s="3" t="str">
        <f>VLOOKUP(Main[[#This Row],[Content ID]],Content[#All],3,0)</f>
        <v>video</v>
      </c>
      <c r="H374" s="3" t="str">
        <f>VLOOKUP(Main[[#This Row],[Content ID]],Content[#All],4,0)</f>
        <v>food</v>
      </c>
    </row>
    <row r="375" spans="1:8">
      <c r="A375" t="s">
        <v>301</v>
      </c>
      <c r="B375" t="s">
        <v>135</v>
      </c>
      <c r="C375" t="s">
        <v>8</v>
      </c>
      <c r="D375" s="2">
        <v>44030.446782407409</v>
      </c>
      <c r="E375" s="3" t="str">
        <f>VLOOKUP(Main[[#This Row],[ReactionsType]],ReactionTye[],2,0)</f>
        <v>positive</v>
      </c>
      <c r="F375" s="3">
        <f>VLOOKUP(Main[[#This Row],[ReactionsType]],ReactionTye[],3,0)</f>
        <v>30</v>
      </c>
      <c r="G375" s="3" t="str">
        <f>VLOOKUP(Main[[#This Row],[Content ID]],Content[#All],3,0)</f>
        <v>video</v>
      </c>
      <c r="H375" s="3" t="str">
        <f>VLOOKUP(Main[[#This Row],[Content ID]],Content[#All],4,0)</f>
        <v>food</v>
      </c>
    </row>
    <row r="376" spans="1:8">
      <c r="A376" t="s">
        <v>301</v>
      </c>
      <c r="B376" t="s">
        <v>310</v>
      </c>
      <c r="C376" t="s">
        <v>14</v>
      </c>
      <c r="D376" s="2">
        <v>44142.079664351855</v>
      </c>
      <c r="E376" s="3" t="str">
        <f>VLOOKUP(Main[[#This Row],[ReactionsType]],ReactionTye[],2,0)</f>
        <v>positive</v>
      </c>
      <c r="F376" s="3">
        <f>VLOOKUP(Main[[#This Row],[ReactionsType]],ReactionTye[],3,0)</f>
        <v>72</v>
      </c>
      <c r="G376" s="3" t="str">
        <f>VLOOKUP(Main[[#This Row],[Content ID]],Content[#All],3,0)</f>
        <v>video</v>
      </c>
      <c r="H376" s="3" t="str">
        <f>VLOOKUP(Main[[#This Row],[Content ID]],Content[#All],4,0)</f>
        <v>food</v>
      </c>
    </row>
    <row r="377" spans="1:8">
      <c r="A377" t="s">
        <v>301</v>
      </c>
      <c r="B377" t="s">
        <v>51</v>
      </c>
      <c r="C377" t="s">
        <v>15</v>
      </c>
      <c r="D377" s="2">
        <v>44054.501331018517</v>
      </c>
      <c r="E377" s="3" t="str">
        <f>VLOOKUP(Main[[#This Row],[ReactionsType]],ReactionTye[],2,0)</f>
        <v>positive</v>
      </c>
      <c r="F377" s="3">
        <f>VLOOKUP(Main[[#This Row],[ReactionsType]],ReactionTye[],3,0)</f>
        <v>50</v>
      </c>
      <c r="G377" s="3" t="str">
        <f>VLOOKUP(Main[[#This Row],[Content ID]],Content[#All],3,0)</f>
        <v>video</v>
      </c>
      <c r="H377" s="3" t="str">
        <f>VLOOKUP(Main[[#This Row],[Content ID]],Content[#All],4,0)</f>
        <v>food</v>
      </c>
    </row>
    <row r="378" spans="1:8">
      <c r="A378" t="s">
        <v>301</v>
      </c>
      <c r="B378" t="s">
        <v>104</v>
      </c>
      <c r="C378" t="s">
        <v>16</v>
      </c>
      <c r="D378" s="2">
        <v>44036.766180555554</v>
      </c>
      <c r="E378" s="3" t="str">
        <f>VLOOKUP(Main[[#This Row],[ReactionsType]],ReactionTye[],2,0)</f>
        <v>negative</v>
      </c>
      <c r="F378" s="3">
        <f>VLOOKUP(Main[[#This Row],[ReactionsType]],ReactionTye[],3,0)</f>
        <v>10</v>
      </c>
      <c r="G378" s="3" t="str">
        <f>VLOOKUP(Main[[#This Row],[Content ID]],Content[#All],3,0)</f>
        <v>video</v>
      </c>
      <c r="H378" s="3" t="str">
        <f>VLOOKUP(Main[[#This Row],[Content ID]],Content[#All],4,0)</f>
        <v>food</v>
      </c>
    </row>
    <row r="379" spans="1:8">
      <c r="A379" t="s">
        <v>301</v>
      </c>
      <c r="B379" t="s">
        <v>45</v>
      </c>
      <c r="C379" t="s">
        <v>19</v>
      </c>
      <c r="D379" s="2">
        <v>44112.359861111108</v>
      </c>
      <c r="E379" s="3" t="str">
        <f>VLOOKUP(Main[[#This Row],[ReactionsType]],ReactionTye[],2,0)</f>
        <v>negative</v>
      </c>
      <c r="F379" s="3">
        <f>VLOOKUP(Main[[#This Row],[ReactionsType]],ReactionTye[],3,0)</f>
        <v>15</v>
      </c>
      <c r="G379" s="3" t="str">
        <f>VLOOKUP(Main[[#This Row],[Content ID]],Content[#All],3,0)</f>
        <v>video</v>
      </c>
      <c r="H379" s="3" t="str">
        <f>VLOOKUP(Main[[#This Row],[Content ID]],Content[#All],4,0)</f>
        <v>food</v>
      </c>
    </row>
    <row r="380" spans="1:8">
      <c r="A380" t="s">
        <v>301</v>
      </c>
      <c r="B380" t="s">
        <v>219</v>
      </c>
      <c r="C380" t="s">
        <v>9</v>
      </c>
      <c r="D380" s="2">
        <v>44232.54515046296</v>
      </c>
      <c r="E380" s="3" t="str">
        <f>VLOOKUP(Main[[#This Row],[ReactionsType]],ReactionTye[],2,0)</f>
        <v>neutral</v>
      </c>
      <c r="F380" s="3">
        <f>VLOOKUP(Main[[#This Row],[ReactionsType]],ReactionTye[],3,0)</f>
        <v>20</v>
      </c>
      <c r="G380" s="3" t="str">
        <f>VLOOKUP(Main[[#This Row],[Content ID]],Content[#All],3,0)</f>
        <v>video</v>
      </c>
      <c r="H380" s="3" t="str">
        <f>VLOOKUP(Main[[#This Row],[Content ID]],Content[#All],4,0)</f>
        <v>food</v>
      </c>
    </row>
    <row r="381" spans="1:8">
      <c r="A381" t="s">
        <v>301</v>
      </c>
      <c r="B381" t="s">
        <v>44</v>
      </c>
      <c r="C381" t="s">
        <v>8</v>
      </c>
      <c r="D381" s="2">
        <v>44038.442071759258</v>
      </c>
      <c r="E381" s="3" t="str">
        <f>VLOOKUP(Main[[#This Row],[ReactionsType]],ReactionTye[],2,0)</f>
        <v>positive</v>
      </c>
      <c r="F381" s="3">
        <f>VLOOKUP(Main[[#This Row],[ReactionsType]],ReactionTye[],3,0)</f>
        <v>30</v>
      </c>
      <c r="G381" s="3" t="str">
        <f>VLOOKUP(Main[[#This Row],[Content ID]],Content[#All],3,0)</f>
        <v>video</v>
      </c>
      <c r="H381" s="3" t="str">
        <f>VLOOKUP(Main[[#This Row],[Content ID]],Content[#All],4,0)</f>
        <v>food</v>
      </c>
    </row>
    <row r="382" spans="1:8">
      <c r="A382" t="s">
        <v>301</v>
      </c>
      <c r="B382" t="s">
        <v>190</v>
      </c>
      <c r="C382" t="s">
        <v>15</v>
      </c>
      <c r="D382" s="2">
        <v>44335.187939814816</v>
      </c>
      <c r="E382" s="3" t="str">
        <f>VLOOKUP(Main[[#This Row],[ReactionsType]],ReactionTye[],2,0)</f>
        <v>positive</v>
      </c>
      <c r="F382" s="3">
        <f>VLOOKUP(Main[[#This Row],[ReactionsType]],ReactionTye[],3,0)</f>
        <v>50</v>
      </c>
      <c r="G382" s="3" t="str">
        <f>VLOOKUP(Main[[#This Row],[Content ID]],Content[#All],3,0)</f>
        <v>video</v>
      </c>
      <c r="H382" s="3" t="str">
        <f>VLOOKUP(Main[[#This Row],[Content ID]],Content[#All],4,0)</f>
        <v>food</v>
      </c>
    </row>
    <row r="383" spans="1:8">
      <c r="A383" t="s">
        <v>301</v>
      </c>
      <c r="B383" t="s">
        <v>311</v>
      </c>
      <c r="C383" t="s">
        <v>12</v>
      </c>
      <c r="D383" s="2">
        <v>44150.953611111108</v>
      </c>
      <c r="E383" s="3" t="str">
        <f>VLOOKUP(Main[[#This Row],[ReactionsType]],ReactionTye[],2,0)</f>
        <v>positive</v>
      </c>
      <c r="F383" s="3">
        <f>VLOOKUP(Main[[#This Row],[ReactionsType]],ReactionTye[],3,0)</f>
        <v>75</v>
      </c>
      <c r="G383" s="3" t="str">
        <f>VLOOKUP(Main[[#This Row],[Content ID]],Content[#All],3,0)</f>
        <v>video</v>
      </c>
      <c r="H383" s="3" t="str">
        <f>VLOOKUP(Main[[#This Row],[Content ID]],Content[#All],4,0)</f>
        <v>food</v>
      </c>
    </row>
    <row r="384" spans="1:8">
      <c r="A384" t="s">
        <v>301</v>
      </c>
      <c r="B384" t="s">
        <v>312</v>
      </c>
      <c r="C384" t="s">
        <v>20</v>
      </c>
      <c r="D384" s="2">
        <v>44231.573518518519</v>
      </c>
      <c r="E384" s="3" t="str">
        <f>VLOOKUP(Main[[#This Row],[ReactionsType]],ReactionTye[],2,0)</f>
        <v>negative</v>
      </c>
      <c r="F384" s="3">
        <f>VLOOKUP(Main[[#This Row],[ReactionsType]],ReactionTye[],3,0)</f>
        <v>12</v>
      </c>
      <c r="G384" s="3" t="str">
        <f>VLOOKUP(Main[[#This Row],[Content ID]],Content[#All],3,0)</f>
        <v>video</v>
      </c>
      <c r="H384" s="3" t="str">
        <f>VLOOKUP(Main[[#This Row],[Content ID]],Content[#All],4,0)</f>
        <v>food</v>
      </c>
    </row>
    <row r="385" spans="1:8">
      <c r="A385" t="s">
        <v>301</v>
      </c>
      <c r="B385" t="s">
        <v>313</v>
      </c>
      <c r="C385" t="s">
        <v>17</v>
      </c>
      <c r="D385" s="2">
        <v>44044.985312500001</v>
      </c>
      <c r="E385" s="3" t="str">
        <f>VLOOKUP(Main[[#This Row],[ReactionsType]],ReactionTye[],2,0)</f>
        <v>positive</v>
      </c>
      <c r="F385" s="3">
        <f>VLOOKUP(Main[[#This Row],[ReactionsType]],ReactionTye[],3,0)</f>
        <v>45</v>
      </c>
      <c r="G385" s="3" t="str">
        <f>VLOOKUP(Main[[#This Row],[Content ID]],Content[#All],3,0)</f>
        <v>video</v>
      </c>
      <c r="H385" s="3" t="str">
        <f>VLOOKUP(Main[[#This Row],[Content ID]],Content[#All],4,0)</f>
        <v>food</v>
      </c>
    </row>
    <row r="386" spans="1:8">
      <c r="A386" t="s">
        <v>301</v>
      </c>
      <c r="B386" t="s">
        <v>314</v>
      </c>
      <c r="C386" t="s">
        <v>12</v>
      </c>
      <c r="D386" s="2">
        <v>44096.713402777779</v>
      </c>
      <c r="E386" s="3" t="str">
        <f>VLOOKUP(Main[[#This Row],[ReactionsType]],ReactionTye[],2,0)</f>
        <v>positive</v>
      </c>
      <c r="F386" s="3">
        <f>VLOOKUP(Main[[#This Row],[ReactionsType]],ReactionTye[],3,0)</f>
        <v>75</v>
      </c>
      <c r="G386" s="3" t="str">
        <f>VLOOKUP(Main[[#This Row],[Content ID]],Content[#All],3,0)</f>
        <v>video</v>
      </c>
      <c r="H386" s="3" t="str">
        <f>VLOOKUP(Main[[#This Row],[Content ID]],Content[#All],4,0)</f>
        <v>food</v>
      </c>
    </row>
    <row r="387" spans="1:8">
      <c r="A387" t="s">
        <v>315</v>
      </c>
      <c r="B387" t="s">
        <v>277</v>
      </c>
      <c r="C387" t="s">
        <v>14</v>
      </c>
      <c r="D387" s="2">
        <v>44337.533206018517</v>
      </c>
      <c r="E387" s="3" t="str">
        <f>VLOOKUP(Main[[#This Row],[ReactionsType]],ReactionTye[],2,0)</f>
        <v>positive</v>
      </c>
      <c r="F387" s="3">
        <f>VLOOKUP(Main[[#This Row],[ReactionsType]],ReactionTye[],3,0)</f>
        <v>72</v>
      </c>
      <c r="G387" s="3" t="str">
        <f>VLOOKUP(Main[[#This Row],[Content ID]],Content[#All],3,0)</f>
        <v>video</v>
      </c>
      <c r="H387" s="3" t="str">
        <f>VLOOKUP(Main[[#This Row],[Content ID]],Content[#All],4,0)</f>
        <v>tennis</v>
      </c>
    </row>
    <row r="388" spans="1:8">
      <c r="A388" t="s">
        <v>315</v>
      </c>
      <c r="B388" t="s">
        <v>316</v>
      </c>
      <c r="C388" t="s">
        <v>18</v>
      </c>
      <c r="D388" s="2">
        <v>44252.503912037035</v>
      </c>
      <c r="E388" s="3" t="str">
        <f>VLOOKUP(Main[[#This Row],[ReactionsType]],ReactionTye[],2,0)</f>
        <v>neutral</v>
      </c>
      <c r="F388" s="3">
        <f>VLOOKUP(Main[[#This Row],[ReactionsType]],ReactionTye[],3,0)</f>
        <v>35</v>
      </c>
      <c r="G388" s="3" t="str">
        <f>VLOOKUP(Main[[#This Row],[Content ID]],Content[#All],3,0)</f>
        <v>video</v>
      </c>
      <c r="H388" s="3" t="str">
        <f>VLOOKUP(Main[[#This Row],[Content ID]],Content[#All],4,0)</f>
        <v>tennis</v>
      </c>
    </row>
    <row r="389" spans="1:8">
      <c r="A389" t="s">
        <v>315</v>
      </c>
      <c r="B389" t="s">
        <v>317</v>
      </c>
      <c r="C389" t="s">
        <v>5</v>
      </c>
      <c r="D389" s="2">
        <v>44296.403969907406</v>
      </c>
      <c r="E389" s="3" t="str">
        <f>VLOOKUP(Main[[#This Row],[ReactionsType]],ReactionTye[],2,0)</f>
        <v>negative</v>
      </c>
      <c r="F389" s="3">
        <f>VLOOKUP(Main[[#This Row],[ReactionsType]],ReactionTye[],3,0)</f>
        <v>0</v>
      </c>
      <c r="G389" s="3" t="str">
        <f>VLOOKUP(Main[[#This Row],[Content ID]],Content[#All],3,0)</f>
        <v>video</v>
      </c>
      <c r="H389" s="3" t="str">
        <f>VLOOKUP(Main[[#This Row],[Content ID]],Content[#All],4,0)</f>
        <v>tennis</v>
      </c>
    </row>
    <row r="390" spans="1:8">
      <c r="A390" t="s">
        <v>315</v>
      </c>
      <c r="B390" s="1" t="s">
        <v>227</v>
      </c>
      <c r="C390" t="s">
        <v>20</v>
      </c>
      <c r="D390" s="2">
        <v>44292.830995370372</v>
      </c>
      <c r="E390" s="3" t="str">
        <f>VLOOKUP(Main[[#This Row],[ReactionsType]],ReactionTye[],2,0)</f>
        <v>negative</v>
      </c>
      <c r="F390" s="3">
        <f>VLOOKUP(Main[[#This Row],[ReactionsType]],ReactionTye[],3,0)</f>
        <v>12</v>
      </c>
      <c r="G390" s="3" t="str">
        <f>VLOOKUP(Main[[#This Row],[Content ID]],Content[#All],3,0)</f>
        <v>video</v>
      </c>
      <c r="H390" s="3" t="str">
        <f>VLOOKUP(Main[[#This Row],[Content ID]],Content[#All],4,0)</f>
        <v>tennis</v>
      </c>
    </row>
    <row r="391" spans="1:8">
      <c r="A391" t="s">
        <v>315</v>
      </c>
      <c r="B391" t="s">
        <v>318</v>
      </c>
      <c r="C391" t="s">
        <v>20</v>
      </c>
      <c r="D391" s="2">
        <v>44291.695983796293</v>
      </c>
      <c r="E391" s="3" t="str">
        <f>VLOOKUP(Main[[#This Row],[ReactionsType]],ReactionTye[],2,0)</f>
        <v>negative</v>
      </c>
      <c r="F391" s="3">
        <f>VLOOKUP(Main[[#This Row],[ReactionsType]],ReactionTye[],3,0)</f>
        <v>12</v>
      </c>
      <c r="G391" s="3" t="str">
        <f>VLOOKUP(Main[[#This Row],[Content ID]],Content[#All],3,0)</f>
        <v>video</v>
      </c>
      <c r="H391" s="3" t="str">
        <f>VLOOKUP(Main[[#This Row],[Content ID]],Content[#All],4,0)</f>
        <v>tennis</v>
      </c>
    </row>
    <row r="392" spans="1:8">
      <c r="A392" t="s">
        <v>315</v>
      </c>
      <c r="B392" t="s">
        <v>221</v>
      </c>
      <c r="C392" t="s">
        <v>5</v>
      </c>
      <c r="D392" s="2">
        <v>44179.536817129629</v>
      </c>
      <c r="E392" s="3" t="str">
        <f>VLOOKUP(Main[[#This Row],[ReactionsType]],ReactionTye[],2,0)</f>
        <v>negative</v>
      </c>
      <c r="F392" s="3">
        <f>VLOOKUP(Main[[#This Row],[ReactionsType]],ReactionTye[],3,0)</f>
        <v>0</v>
      </c>
      <c r="G392" s="3" t="str">
        <f>VLOOKUP(Main[[#This Row],[Content ID]],Content[#All],3,0)</f>
        <v>video</v>
      </c>
      <c r="H392" s="3" t="str">
        <f>VLOOKUP(Main[[#This Row],[Content ID]],Content[#All],4,0)</f>
        <v>tennis</v>
      </c>
    </row>
    <row r="393" spans="1:8">
      <c r="A393" t="s">
        <v>315</v>
      </c>
      <c r="B393" t="s">
        <v>319</v>
      </c>
      <c r="C393" t="s">
        <v>2</v>
      </c>
      <c r="D393" s="2">
        <v>44261.418969907405</v>
      </c>
      <c r="E393" s="3" t="str">
        <f>VLOOKUP(Main[[#This Row],[ReactionsType]],ReactionTye[],2,0)</f>
        <v>positive</v>
      </c>
      <c r="F393" s="3">
        <f>VLOOKUP(Main[[#This Row],[ReactionsType]],ReactionTye[],3,0)</f>
        <v>60</v>
      </c>
      <c r="G393" s="3" t="str">
        <f>VLOOKUP(Main[[#This Row],[Content ID]],Content[#All],3,0)</f>
        <v>video</v>
      </c>
      <c r="H393" s="3" t="str">
        <f>VLOOKUP(Main[[#This Row],[Content ID]],Content[#All],4,0)</f>
        <v>tennis</v>
      </c>
    </row>
    <row r="394" spans="1:8">
      <c r="A394" t="s">
        <v>315</v>
      </c>
      <c r="B394" t="s">
        <v>201</v>
      </c>
      <c r="C394" t="s">
        <v>7</v>
      </c>
      <c r="D394" s="2">
        <v>44116.071493055555</v>
      </c>
      <c r="E394" s="3" t="str">
        <f>VLOOKUP(Main[[#This Row],[ReactionsType]],ReactionTye[],2,0)</f>
        <v>negative</v>
      </c>
      <c r="F394" s="3">
        <f>VLOOKUP(Main[[#This Row],[ReactionsType]],ReactionTye[],3,0)</f>
        <v>5</v>
      </c>
      <c r="G394" s="3" t="str">
        <f>VLOOKUP(Main[[#This Row],[Content ID]],Content[#All],3,0)</f>
        <v>video</v>
      </c>
      <c r="H394" s="3" t="str">
        <f>VLOOKUP(Main[[#This Row],[Content ID]],Content[#All],4,0)</f>
        <v>tennis</v>
      </c>
    </row>
    <row r="395" spans="1:8">
      <c r="A395" t="s">
        <v>315</v>
      </c>
      <c r="B395" t="s">
        <v>320</v>
      </c>
      <c r="C395" t="s">
        <v>15</v>
      </c>
      <c r="D395" s="2">
        <v>44149.434560185182</v>
      </c>
      <c r="E395" s="3" t="str">
        <f>VLOOKUP(Main[[#This Row],[ReactionsType]],ReactionTye[],2,0)</f>
        <v>positive</v>
      </c>
      <c r="F395" s="3">
        <f>VLOOKUP(Main[[#This Row],[ReactionsType]],ReactionTye[],3,0)</f>
        <v>50</v>
      </c>
      <c r="G395" s="3" t="str">
        <f>VLOOKUP(Main[[#This Row],[Content ID]],Content[#All],3,0)</f>
        <v>video</v>
      </c>
      <c r="H395" s="3" t="str">
        <f>VLOOKUP(Main[[#This Row],[Content ID]],Content[#All],4,0)</f>
        <v>tennis</v>
      </c>
    </row>
    <row r="396" spans="1:8">
      <c r="A396" t="s">
        <v>315</v>
      </c>
      <c r="B396" t="s">
        <v>321</v>
      </c>
      <c r="C396" t="s">
        <v>7</v>
      </c>
      <c r="D396" s="2">
        <v>44240.572962962964</v>
      </c>
      <c r="E396" s="3" t="str">
        <f>VLOOKUP(Main[[#This Row],[ReactionsType]],ReactionTye[],2,0)</f>
        <v>negative</v>
      </c>
      <c r="F396" s="3">
        <f>VLOOKUP(Main[[#This Row],[ReactionsType]],ReactionTye[],3,0)</f>
        <v>5</v>
      </c>
      <c r="G396" s="3" t="str">
        <f>VLOOKUP(Main[[#This Row],[Content ID]],Content[#All],3,0)</f>
        <v>video</v>
      </c>
      <c r="H396" s="3" t="str">
        <f>VLOOKUP(Main[[#This Row],[Content ID]],Content[#All],4,0)</f>
        <v>tennis</v>
      </c>
    </row>
    <row r="397" spans="1:8">
      <c r="A397" t="s">
        <v>315</v>
      </c>
      <c r="B397" t="s">
        <v>322</v>
      </c>
      <c r="C397" t="s">
        <v>11</v>
      </c>
      <c r="D397" s="2">
        <v>44324.472962962966</v>
      </c>
      <c r="E397" s="3" t="str">
        <f>VLOOKUP(Main[[#This Row],[ReactionsType]],ReactionTye[],2,0)</f>
        <v>positive</v>
      </c>
      <c r="F397" s="3">
        <f>VLOOKUP(Main[[#This Row],[ReactionsType]],ReactionTye[],3,0)</f>
        <v>65</v>
      </c>
      <c r="G397" s="3" t="str">
        <f>VLOOKUP(Main[[#This Row],[Content ID]],Content[#All],3,0)</f>
        <v>video</v>
      </c>
      <c r="H397" s="3" t="str">
        <f>VLOOKUP(Main[[#This Row],[Content ID]],Content[#All],4,0)</f>
        <v>tennis</v>
      </c>
    </row>
    <row r="398" spans="1:8">
      <c r="A398" t="s">
        <v>315</v>
      </c>
      <c r="B398" t="s">
        <v>52</v>
      </c>
      <c r="C398" t="s">
        <v>19</v>
      </c>
      <c r="D398" s="2">
        <v>44155.798518518517</v>
      </c>
      <c r="E398" s="3" t="str">
        <f>VLOOKUP(Main[[#This Row],[ReactionsType]],ReactionTye[],2,0)</f>
        <v>negative</v>
      </c>
      <c r="F398" s="3">
        <f>VLOOKUP(Main[[#This Row],[ReactionsType]],ReactionTye[],3,0)</f>
        <v>15</v>
      </c>
      <c r="G398" s="3" t="str">
        <f>VLOOKUP(Main[[#This Row],[Content ID]],Content[#All],3,0)</f>
        <v>video</v>
      </c>
      <c r="H398" s="3" t="str">
        <f>VLOOKUP(Main[[#This Row],[Content ID]],Content[#All],4,0)</f>
        <v>tennis</v>
      </c>
    </row>
    <row r="399" spans="1:8">
      <c r="A399" t="s">
        <v>315</v>
      </c>
      <c r="B399" t="s">
        <v>230</v>
      </c>
      <c r="C399" t="s">
        <v>4</v>
      </c>
      <c r="D399" s="2">
        <v>44030.161747685182</v>
      </c>
      <c r="E399" s="3" t="str">
        <f>VLOOKUP(Main[[#This Row],[ReactionsType]],ReactionTye[],2,0)</f>
        <v>positive</v>
      </c>
      <c r="F399" s="3">
        <f>VLOOKUP(Main[[#This Row],[ReactionsType]],ReactionTye[],3,0)</f>
        <v>70</v>
      </c>
      <c r="G399" s="3" t="str">
        <f>VLOOKUP(Main[[#This Row],[Content ID]],Content[#All],3,0)</f>
        <v>video</v>
      </c>
      <c r="H399" s="3" t="str">
        <f>VLOOKUP(Main[[#This Row],[Content ID]],Content[#All],4,0)</f>
        <v>tennis</v>
      </c>
    </row>
    <row r="400" spans="1:8">
      <c r="A400" t="s">
        <v>315</v>
      </c>
      <c r="B400" t="s">
        <v>241</v>
      </c>
      <c r="C400" t="s">
        <v>11</v>
      </c>
      <c r="D400" s="2">
        <v>44070.641550925924</v>
      </c>
      <c r="E400" s="3" t="str">
        <f>VLOOKUP(Main[[#This Row],[ReactionsType]],ReactionTye[],2,0)</f>
        <v>positive</v>
      </c>
      <c r="F400" s="3">
        <f>VLOOKUP(Main[[#This Row],[ReactionsType]],ReactionTye[],3,0)</f>
        <v>65</v>
      </c>
      <c r="G400" s="3" t="str">
        <f>VLOOKUP(Main[[#This Row],[Content ID]],Content[#All],3,0)</f>
        <v>video</v>
      </c>
      <c r="H400" s="3" t="str">
        <f>VLOOKUP(Main[[#This Row],[Content ID]],Content[#All],4,0)</f>
        <v>tennis</v>
      </c>
    </row>
    <row r="401" spans="1:8">
      <c r="A401" t="s">
        <v>315</v>
      </c>
      <c r="B401" t="s">
        <v>34</v>
      </c>
      <c r="C401" t="s">
        <v>16</v>
      </c>
      <c r="D401" s="2">
        <v>44103.117581018516</v>
      </c>
      <c r="E401" s="3" t="str">
        <f>VLOOKUP(Main[[#This Row],[ReactionsType]],ReactionTye[],2,0)</f>
        <v>negative</v>
      </c>
      <c r="F401" s="3">
        <f>VLOOKUP(Main[[#This Row],[ReactionsType]],ReactionTye[],3,0)</f>
        <v>10</v>
      </c>
      <c r="G401" s="3" t="str">
        <f>VLOOKUP(Main[[#This Row],[Content ID]],Content[#All],3,0)</f>
        <v>video</v>
      </c>
      <c r="H401" s="3" t="str">
        <f>VLOOKUP(Main[[#This Row],[Content ID]],Content[#All],4,0)</f>
        <v>tennis</v>
      </c>
    </row>
    <row r="402" spans="1:8">
      <c r="A402" t="s">
        <v>315</v>
      </c>
      <c r="B402" t="s">
        <v>323</v>
      </c>
      <c r="C402" t="s">
        <v>15</v>
      </c>
      <c r="D402" s="2">
        <v>44060.604016203702</v>
      </c>
      <c r="E402" s="3" t="str">
        <f>VLOOKUP(Main[[#This Row],[ReactionsType]],ReactionTye[],2,0)</f>
        <v>positive</v>
      </c>
      <c r="F402" s="3">
        <f>VLOOKUP(Main[[#This Row],[ReactionsType]],ReactionTye[],3,0)</f>
        <v>50</v>
      </c>
      <c r="G402" s="3" t="str">
        <f>VLOOKUP(Main[[#This Row],[Content ID]],Content[#All],3,0)</f>
        <v>video</v>
      </c>
      <c r="H402" s="3" t="str">
        <f>VLOOKUP(Main[[#This Row],[Content ID]],Content[#All],4,0)</f>
        <v>tennis</v>
      </c>
    </row>
    <row r="403" spans="1:8">
      <c r="A403" t="s">
        <v>315</v>
      </c>
      <c r="B403" t="s">
        <v>324</v>
      </c>
      <c r="C403" t="s">
        <v>4</v>
      </c>
      <c r="D403" s="2">
        <v>44059.74019675926</v>
      </c>
      <c r="E403" s="3" t="str">
        <f>VLOOKUP(Main[[#This Row],[ReactionsType]],ReactionTye[],2,0)</f>
        <v>positive</v>
      </c>
      <c r="F403" s="3">
        <f>VLOOKUP(Main[[#This Row],[ReactionsType]],ReactionTye[],3,0)</f>
        <v>70</v>
      </c>
      <c r="G403" s="3" t="str">
        <f>VLOOKUP(Main[[#This Row],[Content ID]],Content[#All],3,0)</f>
        <v>video</v>
      </c>
      <c r="H403" s="3" t="str">
        <f>VLOOKUP(Main[[#This Row],[Content ID]],Content[#All],4,0)</f>
        <v>tennis</v>
      </c>
    </row>
    <row r="404" spans="1:8">
      <c r="A404" t="s">
        <v>315</v>
      </c>
      <c r="B404" t="s">
        <v>286</v>
      </c>
      <c r="C404" t="s">
        <v>15</v>
      </c>
      <c r="D404" s="2">
        <v>44018.005937499998</v>
      </c>
      <c r="E404" s="3" t="str">
        <f>VLOOKUP(Main[[#This Row],[ReactionsType]],ReactionTye[],2,0)</f>
        <v>positive</v>
      </c>
      <c r="F404" s="3">
        <f>VLOOKUP(Main[[#This Row],[ReactionsType]],ReactionTye[],3,0)</f>
        <v>50</v>
      </c>
      <c r="G404" s="3" t="str">
        <f>VLOOKUP(Main[[#This Row],[Content ID]],Content[#All],3,0)</f>
        <v>video</v>
      </c>
      <c r="H404" s="3" t="str">
        <f>VLOOKUP(Main[[#This Row],[Content ID]],Content[#All],4,0)</f>
        <v>tennis</v>
      </c>
    </row>
    <row r="405" spans="1:8">
      <c r="A405" t="s">
        <v>315</v>
      </c>
      <c r="B405" t="s">
        <v>325</v>
      </c>
      <c r="C405" t="s">
        <v>19</v>
      </c>
      <c r="D405" s="2">
        <v>44332.558900462966</v>
      </c>
      <c r="E405" s="3" t="str">
        <f>VLOOKUP(Main[[#This Row],[ReactionsType]],ReactionTye[],2,0)</f>
        <v>negative</v>
      </c>
      <c r="F405" s="3">
        <f>VLOOKUP(Main[[#This Row],[ReactionsType]],ReactionTye[],3,0)</f>
        <v>15</v>
      </c>
      <c r="G405" s="3" t="str">
        <f>VLOOKUP(Main[[#This Row],[Content ID]],Content[#All],3,0)</f>
        <v>video</v>
      </c>
      <c r="H405" s="3" t="str">
        <f>VLOOKUP(Main[[#This Row],[Content ID]],Content[#All],4,0)</f>
        <v>tennis</v>
      </c>
    </row>
    <row r="406" spans="1:8">
      <c r="A406" t="s">
        <v>315</v>
      </c>
      <c r="B406" t="s">
        <v>326</v>
      </c>
      <c r="C406" t="s">
        <v>11</v>
      </c>
      <c r="D406" s="2">
        <v>44336.923043981478</v>
      </c>
      <c r="E406" s="3" t="str">
        <f>VLOOKUP(Main[[#This Row],[ReactionsType]],ReactionTye[],2,0)</f>
        <v>positive</v>
      </c>
      <c r="F406" s="3">
        <f>VLOOKUP(Main[[#This Row],[ReactionsType]],ReactionTye[],3,0)</f>
        <v>65</v>
      </c>
      <c r="G406" s="3" t="str">
        <f>VLOOKUP(Main[[#This Row],[Content ID]],Content[#All],3,0)</f>
        <v>video</v>
      </c>
      <c r="H406" s="3" t="str">
        <f>VLOOKUP(Main[[#This Row],[Content ID]],Content[#All],4,0)</f>
        <v>tennis</v>
      </c>
    </row>
    <row r="407" spans="1:8">
      <c r="A407" t="s">
        <v>315</v>
      </c>
      <c r="B407" t="s">
        <v>215</v>
      </c>
      <c r="C407" t="s">
        <v>7</v>
      </c>
      <c r="D407" s="2">
        <v>44238.371041666665</v>
      </c>
      <c r="E407" s="3" t="str">
        <f>VLOOKUP(Main[[#This Row],[ReactionsType]],ReactionTye[],2,0)</f>
        <v>negative</v>
      </c>
      <c r="F407" s="3">
        <f>VLOOKUP(Main[[#This Row],[ReactionsType]],ReactionTye[],3,0)</f>
        <v>5</v>
      </c>
      <c r="G407" s="3" t="str">
        <f>VLOOKUP(Main[[#This Row],[Content ID]],Content[#All],3,0)</f>
        <v>video</v>
      </c>
      <c r="H407" s="3" t="str">
        <f>VLOOKUP(Main[[#This Row],[Content ID]],Content[#All],4,0)</f>
        <v>tennis</v>
      </c>
    </row>
    <row r="408" spans="1:8">
      <c r="A408" t="s">
        <v>315</v>
      </c>
      <c r="B408" t="s">
        <v>327</v>
      </c>
      <c r="C408" t="s">
        <v>17</v>
      </c>
      <c r="D408" s="2">
        <v>44046.749050925922</v>
      </c>
      <c r="E408" s="3" t="str">
        <f>VLOOKUP(Main[[#This Row],[ReactionsType]],ReactionTye[],2,0)</f>
        <v>positive</v>
      </c>
      <c r="F408" s="3">
        <f>VLOOKUP(Main[[#This Row],[ReactionsType]],ReactionTye[],3,0)</f>
        <v>45</v>
      </c>
      <c r="G408" s="3" t="str">
        <f>VLOOKUP(Main[[#This Row],[Content ID]],Content[#All],3,0)</f>
        <v>video</v>
      </c>
      <c r="H408" s="3" t="str">
        <f>VLOOKUP(Main[[#This Row],[Content ID]],Content[#All],4,0)</f>
        <v>tennis</v>
      </c>
    </row>
    <row r="409" spans="1:8">
      <c r="A409" t="s">
        <v>315</v>
      </c>
      <c r="B409" t="s">
        <v>328</v>
      </c>
      <c r="C409" t="s">
        <v>4</v>
      </c>
      <c r="D409" s="2">
        <v>44092.687106481484</v>
      </c>
      <c r="E409" s="3" t="str">
        <f>VLOOKUP(Main[[#This Row],[ReactionsType]],ReactionTye[],2,0)</f>
        <v>positive</v>
      </c>
      <c r="F409" s="3">
        <f>VLOOKUP(Main[[#This Row],[ReactionsType]],ReactionTye[],3,0)</f>
        <v>70</v>
      </c>
      <c r="G409" s="3" t="str">
        <f>VLOOKUP(Main[[#This Row],[Content ID]],Content[#All],3,0)</f>
        <v>video</v>
      </c>
      <c r="H409" s="3" t="str">
        <f>VLOOKUP(Main[[#This Row],[Content ID]],Content[#All],4,0)</f>
        <v>tennis</v>
      </c>
    </row>
    <row r="410" spans="1:8">
      <c r="A410" t="s">
        <v>315</v>
      </c>
      <c r="B410" t="s">
        <v>329</v>
      </c>
      <c r="C410" t="s">
        <v>7</v>
      </c>
      <c r="D410" s="2">
        <v>44282.37363425926</v>
      </c>
      <c r="E410" s="3" t="str">
        <f>VLOOKUP(Main[[#This Row],[ReactionsType]],ReactionTye[],2,0)</f>
        <v>negative</v>
      </c>
      <c r="F410" s="3">
        <f>VLOOKUP(Main[[#This Row],[ReactionsType]],ReactionTye[],3,0)</f>
        <v>5</v>
      </c>
      <c r="G410" s="3" t="str">
        <f>VLOOKUP(Main[[#This Row],[Content ID]],Content[#All],3,0)</f>
        <v>video</v>
      </c>
      <c r="H410" s="3" t="str">
        <f>VLOOKUP(Main[[#This Row],[Content ID]],Content[#All],4,0)</f>
        <v>tennis</v>
      </c>
    </row>
    <row r="411" spans="1:8">
      <c r="A411" t="s">
        <v>315</v>
      </c>
      <c r="B411" t="s">
        <v>285</v>
      </c>
      <c r="C411" t="s">
        <v>16</v>
      </c>
      <c r="D411" s="2">
        <v>44025.877025462964</v>
      </c>
      <c r="E411" s="3" t="str">
        <f>VLOOKUP(Main[[#This Row],[ReactionsType]],ReactionTye[],2,0)</f>
        <v>negative</v>
      </c>
      <c r="F411" s="3">
        <f>VLOOKUP(Main[[#This Row],[ReactionsType]],ReactionTye[],3,0)</f>
        <v>10</v>
      </c>
      <c r="G411" s="3" t="str">
        <f>VLOOKUP(Main[[#This Row],[Content ID]],Content[#All],3,0)</f>
        <v>video</v>
      </c>
      <c r="H411" s="3" t="str">
        <f>VLOOKUP(Main[[#This Row],[Content ID]],Content[#All],4,0)</f>
        <v>tennis</v>
      </c>
    </row>
    <row r="412" spans="1:8">
      <c r="A412" t="s">
        <v>315</v>
      </c>
      <c r="B412" t="s">
        <v>330</v>
      </c>
      <c r="C412" t="s">
        <v>12</v>
      </c>
      <c r="D412" s="2">
        <v>44215.130104166667</v>
      </c>
      <c r="E412" s="3" t="str">
        <f>VLOOKUP(Main[[#This Row],[ReactionsType]],ReactionTye[],2,0)</f>
        <v>positive</v>
      </c>
      <c r="F412" s="3">
        <f>VLOOKUP(Main[[#This Row],[ReactionsType]],ReactionTye[],3,0)</f>
        <v>75</v>
      </c>
      <c r="G412" s="3" t="str">
        <f>VLOOKUP(Main[[#This Row],[Content ID]],Content[#All],3,0)</f>
        <v>video</v>
      </c>
      <c r="H412" s="3" t="str">
        <f>VLOOKUP(Main[[#This Row],[Content ID]],Content[#All],4,0)</f>
        <v>tennis</v>
      </c>
    </row>
    <row r="413" spans="1:8">
      <c r="A413" t="s">
        <v>315</v>
      </c>
      <c r="B413" t="s">
        <v>331</v>
      </c>
      <c r="C413" t="s">
        <v>4</v>
      </c>
      <c r="D413" s="2">
        <v>44316.258148148147</v>
      </c>
      <c r="E413" s="3" t="str">
        <f>VLOOKUP(Main[[#This Row],[ReactionsType]],ReactionTye[],2,0)</f>
        <v>positive</v>
      </c>
      <c r="F413" s="3">
        <f>VLOOKUP(Main[[#This Row],[ReactionsType]],ReactionTye[],3,0)</f>
        <v>70</v>
      </c>
      <c r="G413" s="3" t="str">
        <f>VLOOKUP(Main[[#This Row],[Content ID]],Content[#All],3,0)</f>
        <v>video</v>
      </c>
      <c r="H413" s="3" t="str">
        <f>VLOOKUP(Main[[#This Row],[Content ID]],Content[#All],4,0)</f>
        <v>tennis</v>
      </c>
    </row>
    <row r="414" spans="1:8">
      <c r="A414" t="s">
        <v>315</v>
      </c>
      <c r="B414" t="s">
        <v>332</v>
      </c>
      <c r="C414" t="s">
        <v>9</v>
      </c>
      <c r="D414" s="2">
        <v>44230.778495370374</v>
      </c>
      <c r="E414" s="3" t="str">
        <f>VLOOKUP(Main[[#This Row],[ReactionsType]],ReactionTye[],2,0)</f>
        <v>neutral</v>
      </c>
      <c r="F414" s="3">
        <f>VLOOKUP(Main[[#This Row],[ReactionsType]],ReactionTye[],3,0)</f>
        <v>20</v>
      </c>
      <c r="G414" s="3" t="str">
        <f>VLOOKUP(Main[[#This Row],[Content ID]],Content[#All],3,0)</f>
        <v>video</v>
      </c>
      <c r="H414" s="3" t="str">
        <f>VLOOKUP(Main[[#This Row],[Content ID]],Content[#All],4,0)</f>
        <v>tennis</v>
      </c>
    </row>
    <row r="415" spans="1:8">
      <c r="A415" t="s">
        <v>315</v>
      </c>
      <c r="B415" t="s">
        <v>333</v>
      </c>
      <c r="C415" t="s">
        <v>5</v>
      </c>
      <c r="D415" s="2">
        <v>44110.430995370371</v>
      </c>
      <c r="E415" s="3" t="str">
        <f>VLOOKUP(Main[[#This Row],[ReactionsType]],ReactionTye[],2,0)</f>
        <v>negative</v>
      </c>
      <c r="F415" s="3">
        <f>VLOOKUP(Main[[#This Row],[ReactionsType]],ReactionTye[],3,0)</f>
        <v>0</v>
      </c>
      <c r="G415" s="3" t="str">
        <f>VLOOKUP(Main[[#This Row],[Content ID]],Content[#All],3,0)</f>
        <v>video</v>
      </c>
      <c r="H415" s="3" t="str">
        <f>VLOOKUP(Main[[#This Row],[Content ID]],Content[#All],4,0)</f>
        <v>tennis</v>
      </c>
    </row>
    <row r="416" spans="1:8">
      <c r="A416" t="s">
        <v>315</v>
      </c>
      <c r="B416" t="s">
        <v>322</v>
      </c>
      <c r="C416" t="s">
        <v>8</v>
      </c>
      <c r="D416" s="2">
        <v>44142.749814814815</v>
      </c>
      <c r="E416" s="3" t="str">
        <f>VLOOKUP(Main[[#This Row],[ReactionsType]],ReactionTye[],2,0)</f>
        <v>positive</v>
      </c>
      <c r="F416" s="3">
        <f>VLOOKUP(Main[[#This Row],[ReactionsType]],ReactionTye[],3,0)</f>
        <v>30</v>
      </c>
      <c r="G416" s="3" t="str">
        <f>VLOOKUP(Main[[#This Row],[Content ID]],Content[#All],3,0)</f>
        <v>video</v>
      </c>
      <c r="H416" s="3" t="str">
        <f>VLOOKUP(Main[[#This Row],[Content ID]],Content[#All],4,0)</f>
        <v>tennis</v>
      </c>
    </row>
    <row r="417" spans="1:8">
      <c r="A417" t="s">
        <v>315</v>
      </c>
      <c r="B417" t="s">
        <v>59</v>
      </c>
      <c r="C417" t="s">
        <v>16</v>
      </c>
      <c r="D417" s="2">
        <v>44187.046886574077</v>
      </c>
      <c r="E417" s="3" t="str">
        <f>VLOOKUP(Main[[#This Row],[ReactionsType]],ReactionTye[],2,0)</f>
        <v>negative</v>
      </c>
      <c r="F417" s="3">
        <f>VLOOKUP(Main[[#This Row],[ReactionsType]],ReactionTye[],3,0)</f>
        <v>10</v>
      </c>
      <c r="G417" s="3" t="str">
        <f>VLOOKUP(Main[[#This Row],[Content ID]],Content[#All],3,0)</f>
        <v>video</v>
      </c>
      <c r="H417" s="3" t="str">
        <f>VLOOKUP(Main[[#This Row],[Content ID]],Content[#All],4,0)</f>
        <v>tennis</v>
      </c>
    </row>
    <row r="418" spans="1:8">
      <c r="A418" t="s">
        <v>315</v>
      </c>
      <c r="B418" t="s">
        <v>334</v>
      </c>
      <c r="C418" t="s">
        <v>9</v>
      </c>
      <c r="D418" s="2">
        <v>44275.614907407406</v>
      </c>
      <c r="E418" s="3" t="str">
        <f>VLOOKUP(Main[[#This Row],[ReactionsType]],ReactionTye[],2,0)</f>
        <v>neutral</v>
      </c>
      <c r="F418" s="3">
        <f>VLOOKUP(Main[[#This Row],[ReactionsType]],ReactionTye[],3,0)</f>
        <v>20</v>
      </c>
      <c r="G418" s="3" t="str">
        <f>VLOOKUP(Main[[#This Row],[Content ID]],Content[#All],3,0)</f>
        <v>video</v>
      </c>
      <c r="H418" s="3" t="str">
        <f>VLOOKUP(Main[[#This Row],[Content ID]],Content[#All],4,0)</f>
        <v>tennis</v>
      </c>
    </row>
    <row r="419" spans="1:8">
      <c r="A419" t="s">
        <v>315</v>
      </c>
      <c r="B419" t="s">
        <v>206</v>
      </c>
      <c r="C419" t="s">
        <v>17</v>
      </c>
      <c r="D419" s="2">
        <v>44057.37699074074</v>
      </c>
      <c r="E419" s="3" t="str">
        <f>VLOOKUP(Main[[#This Row],[ReactionsType]],ReactionTye[],2,0)</f>
        <v>positive</v>
      </c>
      <c r="F419" s="3">
        <f>VLOOKUP(Main[[#This Row],[ReactionsType]],ReactionTye[],3,0)</f>
        <v>45</v>
      </c>
      <c r="G419" s="3" t="str">
        <f>VLOOKUP(Main[[#This Row],[Content ID]],Content[#All],3,0)</f>
        <v>video</v>
      </c>
      <c r="H419" s="3" t="str">
        <f>VLOOKUP(Main[[#This Row],[Content ID]],Content[#All],4,0)</f>
        <v>tennis</v>
      </c>
    </row>
    <row r="420" spans="1:8">
      <c r="A420" t="s">
        <v>315</v>
      </c>
      <c r="B420" t="s">
        <v>335</v>
      </c>
      <c r="C420" t="s">
        <v>17</v>
      </c>
      <c r="D420" s="2">
        <v>44094.829976851855</v>
      </c>
      <c r="E420" s="3" t="str">
        <f>VLOOKUP(Main[[#This Row],[ReactionsType]],ReactionTye[],2,0)</f>
        <v>positive</v>
      </c>
      <c r="F420" s="3">
        <f>VLOOKUP(Main[[#This Row],[ReactionsType]],ReactionTye[],3,0)</f>
        <v>45</v>
      </c>
      <c r="G420" s="3" t="str">
        <f>VLOOKUP(Main[[#This Row],[Content ID]],Content[#All],3,0)</f>
        <v>video</v>
      </c>
      <c r="H420" s="3" t="str">
        <f>VLOOKUP(Main[[#This Row],[Content ID]],Content[#All],4,0)</f>
        <v>tennis</v>
      </c>
    </row>
    <row r="421" spans="1:8">
      <c r="A421" t="s">
        <v>315</v>
      </c>
      <c r="B421" t="s">
        <v>336</v>
      </c>
      <c r="C421" t="s">
        <v>19</v>
      </c>
      <c r="D421" s="2">
        <v>44185.675497685188</v>
      </c>
      <c r="E421" s="3" t="str">
        <f>VLOOKUP(Main[[#This Row],[ReactionsType]],ReactionTye[],2,0)</f>
        <v>negative</v>
      </c>
      <c r="F421" s="3">
        <f>VLOOKUP(Main[[#This Row],[ReactionsType]],ReactionTye[],3,0)</f>
        <v>15</v>
      </c>
      <c r="G421" s="3" t="str">
        <f>VLOOKUP(Main[[#This Row],[Content ID]],Content[#All],3,0)</f>
        <v>video</v>
      </c>
      <c r="H421" s="3" t="str">
        <f>VLOOKUP(Main[[#This Row],[Content ID]],Content[#All],4,0)</f>
        <v>tennis</v>
      </c>
    </row>
    <row r="422" spans="1:8">
      <c r="A422" t="s">
        <v>315</v>
      </c>
      <c r="B422" t="s">
        <v>337</v>
      </c>
      <c r="C422" t="s">
        <v>14</v>
      </c>
      <c r="D422" s="2">
        <v>44324.787800925929</v>
      </c>
      <c r="E422" s="3" t="str">
        <f>VLOOKUP(Main[[#This Row],[ReactionsType]],ReactionTye[],2,0)</f>
        <v>positive</v>
      </c>
      <c r="F422" s="3">
        <f>VLOOKUP(Main[[#This Row],[ReactionsType]],ReactionTye[],3,0)</f>
        <v>72</v>
      </c>
      <c r="G422" s="3" t="str">
        <f>VLOOKUP(Main[[#This Row],[Content ID]],Content[#All],3,0)</f>
        <v>video</v>
      </c>
      <c r="H422" s="3" t="str">
        <f>VLOOKUP(Main[[#This Row],[Content ID]],Content[#All],4,0)</f>
        <v>tennis</v>
      </c>
    </row>
    <row r="423" spans="1:8">
      <c r="A423" t="s">
        <v>315</v>
      </c>
      <c r="B423" t="s">
        <v>118</v>
      </c>
      <c r="C423" t="s">
        <v>5</v>
      </c>
      <c r="D423" s="2">
        <v>44070.630740740744</v>
      </c>
      <c r="E423" s="3" t="str">
        <f>VLOOKUP(Main[[#This Row],[ReactionsType]],ReactionTye[],2,0)</f>
        <v>negative</v>
      </c>
      <c r="F423" s="3">
        <f>VLOOKUP(Main[[#This Row],[ReactionsType]],ReactionTye[],3,0)</f>
        <v>0</v>
      </c>
      <c r="G423" s="3" t="str">
        <f>VLOOKUP(Main[[#This Row],[Content ID]],Content[#All],3,0)</f>
        <v>video</v>
      </c>
      <c r="H423" s="3" t="str">
        <f>VLOOKUP(Main[[#This Row],[Content ID]],Content[#All],4,0)</f>
        <v>tennis</v>
      </c>
    </row>
    <row r="424" spans="1:8">
      <c r="A424" t="s">
        <v>315</v>
      </c>
      <c r="B424" t="s">
        <v>338</v>
      </c>
      <c r="C424" t="s">
        <v>13</v>
      </c>
      <c r="D424" s="2">
        <v>44339.208194444444</v>
      </c>
      <c r="E424" s="3" t="str">
        <f>VLOOKUP(Main[[#This Row],[ReactionsType]],ReactionTye[],2,0)</f>
        <v>positive</v>
      </c>
      <c r="F424" s="3">
        <f>VLOOKUP(Main[[#This Row],[ReactionsType]],ReactionTye[],3,0)</f>
        <v>70</v>
      </c>
      <c r="G424" s="3" t="str">
        <f>VLOOKUP(Main[[#This Row],[Content ID]],Content[#All],3,0)</f>
        <v>video</v>
      </c>
      <c r="H424" s="3" t="str">
        <f>VLOOKUP(Main[[#This Row],[Content ID]],Content[#All],4,0)</f>
        <v>tennis</v>
      </c>
    </row>
    <row r="425" spans="1:8">
      <c r="A425" t="s">
        <v>315</v>
      </c>
      <c r="B425" t="s">
        <v>324</v>
      </c>
      <c r="C425" t="s">
        <v>11</v>
      </c>
      <c r="D425" s="2">
        <v>44162.118530092594</v>
      </c>
      <c r="E425" s="3" t="str">
        <f>VLOOKUP(Main[[#This Row],[ReactionsType]],ReactionTye[],2,0)</f>
        <v>positive</v>
      </c>
      <c r="F425" s="3">
        <f>VLOOKUP(Main[[#This Row],[ReactionsType]],ReactionTye[],3,0)</f>
        <v>65</v>
      </c>
      <c r="G425" s="3" t="str">
        <f>VLOOKUP(Main[[#This Row],[Content ID]],Content[#All],3,0)</f>
        <v>video</v>
      </c>
      <c r="H425" s="3" t="str">
        <f>VLOOKUP(Main[[#This Row],[Content ID]],Content[#All],4,0)</f>
        <v>tennis</v>
      </c>
    </row>
    <row r="426" spans="1:8">
      <c r="A426" t="s">
        <v>315</v>
      </c>
      <c r="B426" t="s">
        <v>339</v>
      </c>
      <c r="C426" t="s">
        <v>12</v>
      </c>
      <c r="D426" s="2">
        <v>44302.469236111108</v>
      </c>
      <c r="E426" s="3" t="str">
        <f>VLOOKUP(Main[[#This Row],[ReactionsType]],ReactionTye[],2,0)</f>
        <v>positive</v>
      </c>
      <c r="F426" s="3">
        <f>VLOOKUP(Main[[#This Row],[ReactionsType]],ReactionTye[],3,0)</f>
        <v>75</v>
      </c>
      <c r="G426" s="3" t="str">
        <f>VLOOKUP(Main[[#This Row],[Content ID]],Content[#All],3,0)</f>
        <v>video</v>
      </c>
      <c r="H426" s="3" t="str">
        <f>VLOOKUP(Main[[#This Row],[Content ID]],Content[#All],4,0)</f>
        <v>tennis</v>
      </c>
    </row>
    <row r="427" spans="1:8">
      <c r="A427" t="s">
        <v>315</v>
      </c>
      <c r="B427" t="s">
        <v>200</v>
      </c>
      <c r="C427" t="s">
        <v>7</v>
      </c>
      <c r="D427" s="2">
        <v>44345.175196759257</v>
      </c>
      <c r="E427" s="3" t="str">
        <f>VLOOKUP(Main[[#This Row],[ReactionsType]],ReactionTye[],2,0)</f>
        <v>negative</v>
      </c>
      <c r="F427" s="3">
        <f>VLOOKUP(Main[[#This Row],[ReactionsType]],ReactionTye[],3,0)</f>
        <v>5</v>
      </c>
      <c r="G427" s="3" t="str">
        <f>VLOOKUP(Main[[#This Row],[Content ID]],Content[#All],3,0)</f>
        <v>video</v>
      </c>
      <c r="H427" s="3" t="str">
        <f>VLOOKUP(Main[[#This Row],[Content ID]],Content[#All],4,0)</f>
        <v>tennis</v>
      </c>
    </row>
    <row r="428" spans="1:8">
      <c r="A428" t="s">
        <v>340</v>
      </c>
      <c r="B428" t="s">
        <v>112</v>
      </c>
      <c r="C428" t="s">
        <v>20</v>
      </c>
      <c r="D428" s="2">
        <v>44131.924687500003</v>
      </c>
      <c r="E428" s="3" t="str">
        <f>VLOOKUP(Main[[#This Row],[ReactionsType]],ReactionTye[],2,0)</f>
        <v>negative</v>
      </c>
      <c r="F428" s="3">
        <f>VLOOKUP(Main[[#This Row],[ReactionsType]],ReactionTye[],3,0)</f>
        <v>12</v>
      </c>
      <c r="G428" s="3" t="str">
        <f>VLOOKUP(Main[[#This Row],[Content ID]],Content[#All],3,0)</f>
        <v>GIF</v>
      </c>
      <c r="H428" s="3" t="str">
        <f>VLOOKUP(Main[[#This Row],[Content ID]],Content[#All],4,0)</f>
        <v>soccer</v>
      </c>
    </row>
    <row r="429" spans="1:8">
      <c r="A429" t="s">
        <v>340</v>
      </c>
      <c r="B429" t="s">
        <v>176</v>
      </c>
      <c r="C429" t="s">
        <v>17</v>
      </c>
      <c r="D429" s="2">
        <v>44289.238888888889</v>
      </c>
      <c r="E429" s="3" t="str">
        <f>VLOOKUP(Main[[#This Row],[ReactionsType]],ReactionTye[],2,0)</f>
        <v>positive</v>
      </c>
      <c r="F429" s="3">
        <f>VLOOKUP(Main[[#This Row],[ReactionsType]],ReactionTye[],3,0)</f>
        <v>45</v>
      </c>
      <c r="G429" s="3" t="str">
        <f>VLOOKUP(Main[[#This Row],[Content ID]],Content[#All],3,0)</f>
        <v>GIF</v>
      </c>
      <c r="H429" s="3" t="str">
        <f>VLOOKUP(Main[[#This Row],[Content ID]],Content[#All],4,0)</f>
        <v>soccer</v>
      </c>
    </row>
    <row r="430" spans="1:8">
      <c r="A430" t="s">
        <v>340</v>
      </c>
      <c r="B430" t="s">
        <v>97</v>
      </c>
      <c r="C430" t="s">
        <v>16</v>
      </c>
      <c r="D430" s="2">
        <v>44011.306458333333</v>
      </c>
      <c r="E430" s="3" t="str">
        <f>VLOOKUP(Main[[#This Row],[ReactionsType]],ReactionTye[],2,0)</f>
        <v>negative</v>
      </c>
      <c r="F430" s="3">
        <f>VLOOKUP(Main[[#This Row],[ReactionsType]],ReactionTye[],3,0)</f>
        <v>10</v>
      </c>
      <c r="G430" s="3" t="str">
        <f>VLOOKUP(Main[[#This Row],[Content ID]],Content[#All],3,0)</f>
        <v>GIF</v>
      </c>
      <c r="H430" s="3" t="str">
        <f>VLOOKUP(Main[[#This Row],[Content ID]],Content[#All],4,0)</f>
        <v>soccer</v>
      </c>
    </row>
    <row r="431" spans="1:8">
      <c r="A431" t="s">
        <v>340</v>
      </c>
      <c r="B431" t="s">
        <v>157</v>
      </c>
      <c r="C431" t="s">
        <v>7</v>
      </c>
      <c r="D431" s="2">
        <v>44098.269849537035</v>
      </c>
      <c r="E431" s="3" t="str">
        <f>VLOOKUP(Main[[#This Row],[ReactionsType]],ReactionTye[],2,0)</f>
        <v>negative</v>
      </c>
      <c r="F431" s="3">
        <f>VLOOKUP(Main[[#This Row],[ReactionsType]],ReactionTye[],3,0)</f>
        <v>5</v>
      </c>
      <c r="G431" s="3" t="str">
        <f>VLOOKUP(Main[[#This Row],[Content ID]],Content[#All],3,0)</f>
        <v>GIF</v>
      </c>
      <c r="H431" s="3" t="str">
        <f>VLOOKUP(Main[[#This Row],[Content ID]],Content[#All],4,0)</f>
        <v>soccer</v>
      </c>
    </row>
    <row r="432" spans="1:8">
      <c r="A432" t="s">
        <v>340</v>
      </c>
      <c r="B432" t="s">
        <v>202</v>
      </c>
      <c r="C432" t="s">
        <v>5</v>
      </c>
      <c r="D432" s="2">
        <v>44087.343229166669</v>
      </c>
      <c r="E432" s="3" t="str">
        <f>VLOOKUP(Main[[#This Row],[ReactionsType]],ReactionTye[],2,0)</f>
        <v>negative</v>
      </c>
      <c r="F432" s="3">
        <f>VLOOKUP(Main[[#This Row],[ReactionsType]],ReactionTye[],3,0)</f>
        <v>0</v>
      </c>
      <c r="G432" s="3" t="str">
        <f>VLOOKUP(Main[[#This Row],[Content ID]],Content[#All],3,0)</f>
        <v>GIF</v>
      </c>
      <c r="H432" s="3" t="str">
        <f>VLOOKUP(Main[[#This Row],[Content ID]],Content[#All],4,0)</f>
        <v>soccer</v>
      </c>
    </row>
    <row r="433" spans="1:8">
      <c r="A433" t="s">
        <v>340</v>
      </c>
      <c r="B433" t="s">
        <v>329</v>
      </c>
      <c r="C433" t="s">
        <v>5</v>
      </c>
      <c r="D433" s="2">
        <v>44062.128252314818</v>
      </c>
      <c r="E433" s="3" t="str">
        <f>VLOOKUP(Main[[#This Row],[ReactionsType]],ReactionTye[],2,0)</f>
        <v>negative</v>
      </c>
      <c r="F433" s="3">
        <f>VLOOKUP(Main[[#This Row],[ReactionsType]],ReactionTye[],3,0)</f>
        <v>0</v>
      </c>
      <c r="G433" s="3" t="str">
        <f>VLOOKUP(Main[[#This Row],[Content ID]],Content[#All],3,0)</f>
        <v>GIF</v>
      </c>
      <c r="H433" s="3" t="str">
        <f>VLOOKUP(Main[[#This Row],[Content ID]],Content[#All],4,0)</f>
        <v>soccer</v>
      </c>
    </row>
    <row r="434" spans="1:8">
      <c r="A434" t="s">
        <v>340</v>
      </c>
      <c r="B434" t="s">
        <v>45</v>
      </c>
      <c r="C434" t="s">
        <v>13</v>
      </c>
      <c r="D434" s="2">
        <v>44327.816064814811</v>
      </c>
      <c r="E434" s="3" t="str">
        <f>VLOOKUP(Main[[#This Row],[ReactionsType]],ReactionTye[],2,0)</f>
        <v>positive</v>
      </c>
      <c r="F434" s="3">
        <f>VLOOKUP(Main[[#This Row],[ReactionsType]],ReactionTye[],3,0)</f>
        <v>70</v>
      </c>
      <c r="G434" s="3" t="str">
        <f>VLOOKUP(Main[[#This Row],[Content ID]],Content[#All],3,0)</f>
        <v>GIF</v>
      </c>
      <c r="H434" s="3" t="str">
        <f>VLOOKUP(Main[[#This Row],[Content ID]],Content[#All],4,0)</f>
        <v>soccer</v>
      </c>
    </row>
    <row r="435" spans="1:8">
      <c r="A435" t="s">
        <v>340</v>
      </c>
      <c r="B435" t="s">
        <v>250</v>
      </c>
      <c r="C435" t="s">
        <v>9</v>
      </c>
      <c r="D435" s="2">
        <v>44288.82707175926</v>
      </c>
      <c r="E435" s="3" t="str">
        <f>VLOOKUP(Main[[#This Row],[ReactionsType]],ReactionTye[],2,0)</f>
        <v>neutral</v>
      </c>
      <c r="F435" s="3">
        <f>VLOOKUP(Main[[#This Row],[ReactionsType]],ReactionTye[],3,0)</f>
        <v>20</v>
      </c>
      <c r="G435" s="3" t="str">
        <f>VLOOKUP(Main[[#This Row],[Content ID]],Content[#All],3,0)</f>
        <v>GIF</v>
      </c>
      <c r="H435" s="3" t="str">
        <f>VLOOKUP(Main[[#This Row],[Content ID]],Content[#All],4,0)</f>
        <v>soccer</v>
      </c>
    </row>
    <row r="436" spans="1:8">
      <c r="A436" t="s">
        <v>340</v>
      </c>
      <c r="B436" t="s">
        <v>106</v>
      </c>
      <c r="C436" t="s">
        <v>13</v>
      </c>
      <c r="D436" s="2">
        <v>44096.057650462964</v>
      </c>
      <c r="E436" s="3" t="str">
        <f>VLOOKUP(Main[[#This Row],[ReactionsType]],ReactionTye[],2,0)</f>
        <v>positive</v>
      </c>
      <c r="F436" s="3">
        <f>VLOOKUP(Main[[#This Row],[ReactionsType]],ReactionTye[],3,0)</f>
        <v>70</v>
      </c>
      <c r="G436" s="3" t="str">
        <f>VLOOKUP(Main[[#This Row],[Content ID]],Content[#All],3,0)</f>
        <v>GIF</v>
      </c>
      <c r="H436" s="3" t="str">
        <f>VLOOKUP(Main[[#This Row],[Content ID]],Content[#All],4,0)</f>
        <v>soccer</v>
      </c>
    </row>
    <row r="437" spans="1:8">
      <c r="A437" t="s">
        <v>340</v>
      </c>
      <c r="B437" t="s">
        <v>63</v>
      </c>
      <c r="C437" t="s">
        <v>9</v>
      </c>
      <c r="D437" s="2">
        <v>44180.899942129632</v>
      </c>
      <c r="E437" s="3" t="str">
        <f>VLOOKUP(Main[[#This Row],[ReactionsType]],ReactionTye[],2,0)</f>
        <v>neutral</v>
      </c>
      <c r="F437" s="3">
        <f>VLOOKUP(Main[[#This Row],[ReactionsType]],ReactionTye[],3,0)</f>
        <v>20</v>
      </c>
      <c r="G437" s="3" t="str">
        <f>VLOOKUP(Main[[#This Row],[Content ID]],Content[#All],3,0)</f>
        <v>GIF</v>
      </c>
      <c r="H437" s="3" t="str">
        <f>VLOOKUP(Main[[#This Row],[Content ID]],Content[#All],4,0)</f>
        <v>soccer</v>
      </c>
    </row>
    <row r="438" spans="1:8">
      <c r="A438" t="s">
        <v>340</v>
      </c>
      <c r="B438" t="s">
        <v>231</v>
      </c>
      <c r="C438" t="s">
        <v>11</v>
      </c>
      <c r="D438" s="2">
        <v>44344.331400462965</v>
      </c>
      <c r="E438" s="3" t="str">
        <f>VLOOKUP(Main[[#This Row],[ReactionsType]],ReactionTye[],2,0)</f>
        <v>positive</v>
      </c>
      <c r="F438" s="3">
        <f>VLOOKUP(Main[[#This Row],[ReactionsType]],ReactionTye[],3,0)</f>
        <v>65</v>
      </c>
      <c r="G438" s="3" t="str">
        <f>VLOOKUP(Main[[#This Row],[Content ID]],Content[#All],3,0)</f>
        <v>GIF</v>
      </c>
      <c r="H438" s="3" t="str">
        <f>VLOOKUP(Main[[#This Row],[Content ID]],Content[#All],4,0)</f>
        <v>soccer</v>
      </c>
    </row>
    <row r="439" spans="1:8">
      <c r="A439" t="s">
        <v>340</v>
      </c>
      <c r="B439" t="s">
        <v>319</v>
      </c>
      <c r="C439" t="s">
        <v>11</v>
      </c>
      <c r="D439" s="2">
        <v>44356.16333333333</v>
      </c>
      <c r="E439" s="3" t="str">
        <f>VLOOKUP(Main[[#This Row],[ReactionsType]],ReactionTye[],2,0)</f>
        <v>positive</v>
      </c>
      <c r="F439" s="3">
        <f>VLOOKUP(Main[[#This Row],[ReactionsType]],ReactionTye[],3,0)</f>
        <v>65</v>
      </c>
      <c r="G439" s="3" t="str">
        <f>VLOOKUP(Main[[#This Row],[Content ID]],Content[#All],3,0)</f>
        <v>GIF</v>
      </c>
      <c r="H439" s="3" t="str">
        <f>VLOOKUP(Main[[#This Row],[Content ID]],Content[#All],4,0)</f>
        <v>soccer</v>
      </c>
    </row>
    <row r="440" spans="1:8">
      <c r="A440" t="s">
        <v>340</v>
      </c>
      <c r="B440" t="s">
        <v>65</v>
      </c>
      <c r="C440" t="s">
        <v>13</v>
      </c>
      <c r="D440" s="2">
        <v>44081.639756944445</v>
      </c>
      <c r="E440" s="3" t="str">
        <f>VLOOKUP(Main[[#This Row],[ReactionsType]],ReactionTye[],2,0)</f>
        <v>positive</v>
      </c>
      <c r="F440" s="3">
        <f>VLOOKUP(Main[[#This Row],[ReactionsType]],ReactionTye[],3,0)</f>
        <v>70</v>
      </c>
      <c r="G440" s="3" t="str">
        <f>VLOOKUP(Main[[#This Row],[Content ID]],Content[#All],3,0)</f>
        <v>GIF</v>
      </c>
      <c r="H440" s="3" t="str">
        <f>VLOOKUP(Main[[#This Row],[Content ID]],Content[#All],4,0)</f>
        <v>soccer</v>
      </c>
    </row>
    <row r="441" spans="1:8">
      <c r="A441" t="s">
        <v>340</v>
      </c>
      <c r="B441" t="s">
        <v>341</v>
      </c>
      <c r="C441" t="s">
        <v>16</v>
      </c>
      <c r="D441" s="2">
        <v>44051.020590277774</v>
      </c>
      <c r="E441" s="3" t="str">
        <f>VLOOKUP(Main[[#This Row],[ReactionsType]],ReactionTye[],2,0)</f>
        <v>negative</v>
      </c>
      <c r="F441" s="3">
        <f>VLOOKUP(Main[[#This Row],[ReactionsType]],ReactionTye[],3,0)</f>
        <v>10</v>
      </c>
      <c r="G441" s="3" t="str">
        <f>VLOOKUP(Main[[#This Row],[Content ID]],Content[#All],3,0)</f>
        <v>GIF</v>
      </c>
      <c r="H441" s="3" t="str">
        <f>VLOOKUP(Main[[#This Row],[Content ID]],Content[#All],4,0)</f>
        <v>soccer</v>
      </c>
    </row>
    <row r="442" spans="1:8">
      <c r="A442" t="s">
        <v>340</v>
      </c>
      <c r="B442" t="s">
        <v>165</v>
      </c>
      <c r="C442" t="s">
        <v>15</v>
      </c>
      <c r="D442" s="2">
        <v>44184.814212962963</v>
      </c>
      <c r="E442" s="3" t="str">
        <f>VLOOKUP(Main[[#This Row],[ReactionsType]],ReactionTye[],2,0)</f>
        <v>positive</v>
      </c>
      <c r="F442" s="3">
        <f>VLOOKUP(Main[[#This Row],[ReactionsType]],ReactionTye[],3,0)</f>
        <v>50</v>
      </c>
      <c r="G442" s="3" t="str">
        <f>VLOOKUP(Main[[#This Row],[Content ID]],Content[#All],3,0)</f>
        <v>GIF</v>
      </c>
      <c r="H442" s="3" t="str">
        <f>VLOOKUP(Main[[#This Row],[Content ID]],Content[#All],4,0)</f>
        <v>soccer</v>
      </c>
    </row>
    <row r="443" spans="1:8">
      <c r="A443" t="s">
        <v>340</v>
      </c>
      <c r="B443" t="s">
        <v>125</v>
      </c>
      <c r="C443" t="s">
        <v>7</v>
      </c>
      <c r="D443" s="2">
        <v>44340.261817129627</v>
      </c>
      <c r="E443" s="3" t="str">
        <f>VLOOKUP(Main[[#This Row],[ReactionsType]],ReactionTye[],2,0)</f>
        <v>negative</v>
      </c>
      <c r="F443" s="3">
        <f>VLOOKUP(Main[[#This Row],[ReactionsType]],ReactionTye[],3,0)</f>
        <v>5</v>
      </c>
      <c r="G443" s="3" t="str">
        <f>VLOOKUP(Main[[#This Row],[Content ID]],Content[#All],3,0)</f>
        <v>GIF</v>
      </c>
      <c r="H443" s="3" t="str">
        <f>VLOOKUP(Main[[#This Row],[Content ID]],Content[#All],4,0)</f>
        <v>soccer</v>
      </c>
    </row>
    <row r="444" spans="1:8">
      <c r="A444" t="s">
        <v>340</v>
      </c>
      <c r="B444" t="s">
        <v>215</v>
      </c>
      <c r="C444" t="s">
        <v>20</v>
      </c>
      <c r="D444" s="2">
        <v>44222.309606481482</v>
      </c>
      <c r="E444" s="3" t="str">
        <f>VLOOKUP(Main[[#This Row],[ReactionsType]],ReactionTye[],2,0)</f>
        <v>negative</v>
      </c>
      <c r="F444" s="3">
        <f>VLOOKUP(Main[[#This Row],[ReactionsType]],ReactionTye[],3,0)</f>
        <v>12</v>
      </c>
      <c r="G444" s="3" t="str">
        <f>VLOOKUP(Main[[#This Row],[Content ID]],Content[#All],3,0)</f>
        <v>GIF</v>
      </c>
      <c r="H444" s="3" t="str">
        <f>VLOOKUP(Main[[#This Row],[Content ID]],Content[#All],4,0)</f>
        <v>soccer</v>
      </c>
    </row>
    <row r="445" spans="1:8">
      <c r="A445" t="s">
        <v>340</v>
      </c>
      <c r="B445" t="s">
        <v>342</v>
      </c>
      <c r="C445" t="s">
        <v>12</v>
      </c>
      <c r="D445" s="2">
        <v>44134.670613425929</v>
      </c>
      <c r="E445" s="3" t="str">
        <f>VLOOKUP(Main[[#This Row],[ReactionsType]],ReactionTye[],2,0)</f>
        <v>positive</v>
      </c>
      <c r="F445" s="3">
        <f>VLOOKUP(Main[[#This Row],[ReactionsType]],ReactionTye[],3,0)</f>
        <v>75</v>
      </c>
      <c r="G445" s="3" t="str">
        <f>VLOOKUP(Main[[#This Row],[Content ID]],Content[#All],3,0)</f>
        <v>GIF</v>
      </c>
      <c r="H445" s="3" t="str">
        <f>VLOOKUP(Main[[#This Row],[Content ID]],Content[#All],4,0)</f>
        <v>soccer</v>
      </c>
    </row>
    <row r="446" spans="1:8">
      <c r="A446" t="s">
        <v>340</v>
      </c>
      <c r="B446" t="s">
        <v>343</v>
      </c>
      <c r="C446" t="s">
        <v>8</v>
      </c>
      <c r="D446" s="2">
        <v>44183.10015046296</v>
      </c>
      <c r="E446" s="3" t="str">
        <f>VLOOKUP(Main[[#This Row],[ReactionsType]],ReactionTye[],2,0)</f>
        <v>positive</v>
      </c>
      <c r="F446" s="3">
        <f>VLOOKUP(Main[[#This Row],[ReactionsType]],ReactionTye[],3,0)</f>
        <v>30</v>
      </c>
      <c r="G446" s="3" t="str">
        <f>VLOOKUP(Main[[#This Row],[Content ID]],Content[#All],3,0)</f>
        <v>GIF</v>
      </c>
      <c r="H446" s="3" t="str">
        <f>VLOOKUP(Main[[#This Row],[Content ID]],Content[#All],4,0)</f>
        <v>soccer</v>
      </c>
    </row>
    <row r="447" spans="1:8">
      <c r="A447" t="s">
        <v>340</v>
      </c>
      <c r="B447" t="s">
        <v>243</v>
      </c>
      <c r="C447" t="s">
        <v>19</v>
      </c>
      <c r="D447" s="2">
        <v>44033.673379629632</v>
      </c>
      <c r="E447" s="3" t="str">
        <f>VLOOKUP(Main[[#This Row],[ReactionsType]],ReactionTye[],2,0)</f>
        <v>negative</v>
      </c>
      <c r="F447" s="3">
        <f>VLOOKUP(Main[[#This Row],[ReactionsType]],ReactionTye[],3,0)</f>
        <v>15</v>
      </c>
      <c r="G447" s="3" t="str">
        <f>VLOOKUP(Main[[#This Row],[Content ID]],Content[#All],3,0)</f>
        <v>GIF</v>
      </c>
      <c r="H447" s="3" t="str">
        <f>VLOOKUP(Main[[#This Row],[Content ID]],Content[#All],4,0)</f>
        <v>soccer</v>
      </c>
    </row>
    <row r="448" spans="1:8">
      <c r="A448" t="s">
        <v>340</v>
      </c>
      <c r="B448" t="s">
        <v>217</v>
      </c>
      <c r="C448" t="s">
        <v>15</v>
      </c>
      <c r="D448" s="2">
        <v>44232.645833333336</v>
      </c>
      <c r="E448" s="3" t="str">
        <f>VLOOKUP(Main[[#This Row],[ReactionsType]],ReactionTye[],2,0)</f>
        <v>positive</v>
      </c>
      <c r="F448" s="3">
        <f>VLOOKUP(Main[[#This Row],[ReactionsType]],ReactionTye[],3,0)</f>
        <v>50</v>
      </c>
      <c r="G448" s="3" t="str">
        <f>VLOOKUP(Main[[#This Row],[Content ID]],Content[#All],3,0)</f>
        <v>GIF</v>
      </c>
      <c r="H448" s="3" t="str">
        <f>VLOOKUP(Main[[#This Row],[Content ID]],Content[#All],4,0)</f>
        <v>soccer</v>
      </c>
    </row>
    <row r="449" spans="1:8">
      <c r="A449" t="s">
        <v>340</v>
      </c>
      <c r="B449" t="s">
        <v>344</v>
      </c>
      <c r="C449" t="s">
        <v>13</v>
      </c>
      <c r="D449" s="2">
        <v>44175.243854166663</v>
      </c>
      <c r="E449" s="3" t="str">
        <f>VLOOKUP(Main[[#This Row],[ReactionsType]],ReactionTye[],2,0)</f>
        <v>positive</v>
      </c>
      <c r="F449" s="3">
        <f>VLOOKUP(Main[[#This Row],[ReactionsType]],ReactionTye[],3,0)</f>
        <v>70</v>
      </c>
      <c r="G449" s="3" t="str">
        <f>VLOOKUP(Main[[#This Row],[Content ID]],Content[#All],3,0)</f>
        <v>GIF</v>
      </c>
      <c r="H449" s="3" t="str">
        <f>VLOOKUP(Main[[#This Row],[Content ID]],Content[#All],4,0)</f>
        <v>soccer</v>
      </c>
    </row>
    <row r="450" spans="1:8">
      <c r="A450" t="s">
        <v>340</v>
      </c>
      <c r="B450" t="s">
        <v>345</v>
      </c>
      <c r="C450" t="s">
        <v>11</v>
      </c>
      <c r="D450" s="2">
        <v>44100.535266203704</v>
      </c>
      <c r="E450" s="3" t="str">
        <f>VLOOKUP(Main[[#This Row],[ReactionsType]],ReactionTye[],2,0)</f>
        <v>positive</v>
      </c>
      <c r="F450" s="3">
        <f>VLOOKUP(Main[[#This Row],[ReactionsType]],ReactionTye[],3,0)</f>
        <v>65</v>
      </c>
      <c r="G450" s="3" t="str">
        <f>VLOOKUP(Main[[#This Row],[Content ID]],Content[#All],3,0)</f>
        <v>GIF</v>
      </c>
      <c r="H450" s="3" t="str">
        <f>VLOOKUP(Main[[#This Row],[Content ID]],Content[#All],4,0)</f>
        <v>soccer</v>
      </c>
    </row>
    <row r="451" spans="1:8">
      <c r="A451" t="s">
        <v>340</v>
      </c>
      <c r="B451" t="s">
        <v>346</v>
      </c>
      <c r="C451" t="s">
        <v>4</v>
      </c>
      <c r="D451" s="2">
        <v>44209.678379629629</v>
      </c>
      <c r="E451" s="3" t="str">
        <f>VLOOKUP(Main[[#This Row],[ReactionsType]],ReactionTye[],2,0)</f>
        <v>positive</v>
      </c>
      <c r="F451" s="3">
        <f>VLOOKUP(Main[[#This Row],[ReactionsType]],ReactionTye[],3,0)</f>
        <v>70</v>
      </c>
      <c r="G451" s="3" t="str">
        <f>VLOOKUP(Main[[#This Row],[Content ID]],Content[#All],3,0)</f>
        <v>GIF</v>
      </c>
      <c r="H451" s="3" t="str">
        <f>VLOOKUP(Main[[#This Row],[Content ID]],Content[#All],4,0)</f>
        <v>soccer</v>
      </c>
    </row>
    <row r="452" spans="1:8">
      <c r="A452" t="s">
        <v>340</v>
      </c>
      <c r="B452" t="s">
        <v>116</v>
      </c>
      <c r="C452" t="s">
        <v>15</v>
      </c>
      <c r="D452" s="2">
        <v>44147.74287037037</v>
      </c>
      <c r="E452" s="3" t="str">
        <f>VLOOKUP(Main[[#This Row],[ReactionsType]],ReactionTye[],2,0)</f>
        <v>positive</v>
      </c>
      <c r="F452" s="3">
        <f>VLOOKUP(Main[[#This Row],[ReactionsType]],ReactionTye[],3,0)</f>
        <v>50</v>
      </c>
      <c r="G452" s="3" t="str">
        <f>VLOOKUP(Main[[#This Row],[Content ID]],Content[#All],3,0)</f>
        <v>GIF</v>
      </c>
      <c r="H452" s="3" t="str">
        <f>VLOOKUP(Main[[#This Row],[Content ID]],Content[#All],4,0)</f>
        <v>soccer</v>
      </c>
    </row>
    <row r="453" spans="1:8">
      <c r="A453" t="s">
        <v>340</v>
      </c>
      <c r="B453" t="s">
        <v>347</v>
      </c>
      <c r="C453" t="s">
        <v>5</v>
      </c>
      <c r="D453" s="2">
        <v>44264.895960648151</v>
      </c>
      <c r="E453" s="3" t="str">
        <f>VLOOKUP(Main[[#This Row],[ReactionsType]],ReactionTye[],2,0)</f>
        <v>negative</v>
      </c>
      <c r="F453" s="3">
        <f>VLOOKUP(Main[[#This Row],[ReactionsType]],ReactionTye[],3,0)</f>
        <v>0</v>
      </c>
      <c r="G453" s="3" t="str">
        <f>VLOOKUP(Main[[#This Row],[Content ID]],Content[#All],3,0)</f>
        <v>GIF</v>
      </c>
      <c r="H453" s="3" t="str">
        <f>VLOOKUP(Main[[#This Row],[Content ID]],Content[#All],4,0)</f>
        <v>soccer</v>
      </c>
    </row>
    <row r="454" spans="1:8">
      <c r="A454" t="s">
        <v>340</v>
      </c>
      <c r="B454" t="s">
        <v>332</v>
      </c>
      <c r="C454" t="s">
        <v>2</v>
      </c>
      <c r="D454" s="2">
        <v>44334.158067129632</v>
      </c>
      <c r="E454" s="3" t="str">
        <f>VLOOKUP(Main[[#This Row],[ReactionsType]],ReactionTye[],2,0)</f>
        <v>positive</v>
      </c>
      <c r="F454" s="3">
        <f>VLOOKUP(Main[[#This Row],[ReactionsType]],ReactionTye[],3,0)</f>
        <v>60</v>
      </c>
      <c r="G454" s="3" t="str">
        <f>VLOOKUP(Main[[#This Row],[Content ID]],Content[#All],3,0)</f>
        <v>GIF</v>
      </c>
      <c r="H454" s="3" t="str">
        <f>VLOOKUP(Main[[#This Row],[Content ID]],Content[#All],4,0)</f>
        <v>soccer</v>
      </c>
    </row>
    <row r="455" spans="1:8">
      <c r="A455" t="s">
        <v>348</v>
      </c>
      <c r="B455" t="s">
        <v>235</v>
      </c>
      <c r="C455" t="s">
        <v>12</v>
      </c>
      <c r="D455" s="2">
        <v>44045.77447916667</v>
      </c>
      <c r="E455" s="3" t="str">
        <f>VLOOKUP(Main[[#This Row],[ReactionsType]],ReactionTye[],2,0)</f>
        <v>positive</v>
      </c>
      <c r="F455" s="3">
        <f>VLOOKUP(Main[[#This Row],[ReactionsType]],ReactionTye[],3,0)</f>
        <v>75</v>
      </c>
      <c r="G455" s="3" t="str">
        <f>VLOOKUP(Main[[#This Row],[Content ID]],Content[#All],3,0)</f>
        <v>GIF</v>
      </c>
      <c r="H455" s="3" t="str">
        <f>VLOOKUP(Main[[#This Row],[Content ID]],Content[#All],4,0)</f>
        <v>soccer</v>
      </c>
    </row>
    <row r="456" spans="1:8">
      <c r="A456" t="s">
        <v>348</v>
      </c>
      <c r="B456" t="s">
        <v>349</v>
      </c>
      <c r="C456" t="s">
        <v>7</v>
      </c>
      <c r="D456" s="2">
        <v>44300.575092592589</v>
      </c>
      <c r="E456" s="3" t="str">
        <f>VLOOKUP(Main[[#This Row],[ReactionsType]],ReactionTye[],2,0)</f>
        <v>negative</v>
      </c>
      <c r="F456" s="3">
        <f>VLOOKUP(Main[[#This Row],[ReactionsType]],ReactionTye[],3,0)</f>
        <v>5</v>
      </c>
      <c r="G456" s="3" t="str">
        <f>VLOOKUP(Main[[#This Row],[Content ID]],Content[#All],3,0)</f>
        <v>GIF</v>
      </c>
      <c r="H456" s="3" t="str">
        <f>VLOOKUP(Main[[#This Row],[Content ID]],Content[#All],4,0)</f>
        <v>soccer</v>
      </c>
    </row>
    <row r="457" spans="1:8">
      <c r="A457" t="s">
        <v>348</v>
      </c>
      <c r="B457" t="s">
        <v>40</v>
      </c>
      <c r="C457" t="s">
        <v>5</v>
      </c>
      <c r="D457" s="2">
        <v>44177.960092592592</v>
      </c>
      <c r="E457" s="3" t="str">
        <f>VLOOKUP(Main[[#This Row],[ReactionsType]],ReactionTye[],2,0)</f>
        <v>negative</v>
      </c>
      <c r="F457" s="3">
        <f>VLOOKUP(Main[[#This Row],[ReactionsType]],ReactionTye[],3,0)</f>
        <v>0</v>
      </c>
      <c r="G457" s="3" t="str">
        <f>VLOOKUP(Main[[#This Row],[Content ID]],Content[#All],3,0)</f>
        <v>GIF</v>
      </c>
      <c r="H457" s="3" t="str">
        <f>VLOOKUP(Main[[#This Row],[Content ID]],Content[#All],4,0)</f>
        <v>soccer</v>
      </c>
    </row>
    <row r="458" spans="1:8">
      <c r="A458" t="s">
        <v>348</v>
      </c>
      <c r="B458" t="s">
        <v>323</v>
      </c>
      <c r="C458" t="s">
        <v>9</v>
      </c>
      <c r="D458" s="2">
        <v>44067.413576388892</v>
      </c>
      <c r="E458" s="3" t="str">
        <f>VLOOKUP(Main[[#This Row],[ReactionsType]],ReactionTye[],2,0)</f>
        <v>neutral</v>
      </c>
      <c r="F458" s="3">
        <f>VLOOKUP(Main[[#This Row],[ReactionsType]],ReactionTye[],3,0)</f>
        <v>20</v>
      </c>
      <c r="G458" s="3" t="str">
        <f>VLOOKUP(Main[[#This Row],[Content ID]],Content[#All],3,0)</f>
        <v>GIF</v>
      </c>
      <c r="H458" s="3" t="str">
        <f>VLOOKUP(Main[[#This Row],[Content ID]],Content[#All],4,0)</f>
        <v>soccer</v>
      </c>
    </row>
    <row r="459" spans="1:8">
      <c r="A459" t="s">
        <v>348</v>
      </c>
      <c r="B459" t="s">
        <v>350</v>
      </c>
      <c r="C459" t="s">
        <v>15</v>
      </c>
      <c r="D459" s="2">
        <v>44111.396666666667</v>
      </c>
      <c r="E459" s="3" t="str">
        <f>VLOOKUP(Main[[#This Row],[ReactionsType]],ReactionTye[],2,0)</f>
        <v>positive</v>
      </c>
      <c r="F459" s="3">
        <f>VLOOKUP(Main[[#This Row],[ReactionsType]],ReactionTye[],3,0)</f>
        <v>50</v>
      </c>
      <c r="G459" s="3" t="str">
        <f>VLOOKUP(Main[[#This Row],[Content ID]],Content[#All],3,0)</f>
        <v>GIF</v>
      </c>
      <c r="H459" s="3" t="str">
        <f>VLOOKUP(Main[[#This Row],[Content ID]],Content[#All],4,0)</f>
        <v>soccer</v>
      </c>
    </row>
    <row r="460" spans="1:8">
      <c r="A460" t="s">
        <v>348</v>
      </c>
      <c r="B460" t="s">
        <v>351</v>
      </c>
      <c r="C460" t="s">
        <v>15</v>
      </c>
      <c r="D460" s="2">
        <v>44266.614999999998</v>
      </c>
      <c r="E460" s="3" t="str">
        <f>VLOOKUP(Main[[#This Row],[ReactionsType]],ReactionTye[],2,0)</f>
        <v>positive</v>
      </c>
      <c r="F460" s="3">
        <f>VLOOKUP(Main[[#This Row],[ReactionsType]],ReactionTye[],3,0)</f>
        <v>50</v>
      </c>
      <c r="G460" s="3" t="str">
        <f>VLOOKUP(Main[[#This Row],[Content ID]],Content[#All],3,0)</f>
        <v>GIF</v>
      </c>
      <c r="H460" s="3" t="str">
        <f>VLOOKUP(Main[[#This Row],[Content ID]],Content[#All],4,0)</f>
        <v>soccer</v>
      </c>
    </row>
    <row r="461" spans="1:8">
      <c r="A461" t="s">
        <v>348</v>
      </c>
      <c r="B461" t="s">
        <v>352</v>
      </c>
      <c r="C461" t="s">
        <v>5</v>
      </c>
      <c r="D461" s="2">
        <v>44285.959456018521</v>
      </c>
      <c r="E461" s="3" t="str">
        <f>VLOOKUP(Main[[#This Row],[ReactionsType]],ReactionTye[],2,0)</f>
        <v>negative</v>
      </c>
      <c r="F461" s="3">
        <f>VLOOKUP(Main[[#This Row],[ReactionsType]],ReactionTye[],3,0)</f>
        <v>0</v>
      </c>
      <c r="G461" s="3" t="str">
        <f>VLOOKUP(Main[[#This Row],[Content ID]],Content[#All],3,0)</f>
        <v>GIF</v>
      </c>
      <c r="H461" s="3" t="str">
        <f>VLOOKUP(Main[[#This Row],[Content ID]],Content[#All],4,0)</f>
        <v>soccer</v>
      </c>
    </row>
    <row r="462" spans="1:8">
      <c r="A462" t="s">
        <v>348</v>
      </c>
      <c r="B462" t="s">
        <v>244</v>
      </c>
      <c r="C462" t="s">
        <v>18</v>
      </c>
      <c r="D462" s="2">
        <v>44199.168530092589</v>
      </c>
      <c r="E462" s="3" t="str">
        <f>VLOOKUP(Main[[#This Row],[ReactionsType]],ReactionTye[],2,0)</f>
        <v>neutral</v>
      </c>
      <c r="F462" s="3">
        <f>VLOOKUP(Main[[#This Row],[ReactionsType]],ReactionTye[],3,0)</f>
        <v>35</v>
      </c>
      <c r="G462" s="3" t="str">
        <f>VLOOKUP(Main[[#This Row],[Content ID]],Content[#All],3,0)</f>
        <v>GIF</v>
      </c>
      <c r="H462" s="3" t="str">
        <f>VLOOKUP(Main[[#This Row],[Content ID]],Content[#All],4,0)</f>
        <v>soccer</v>
      </c>
    </row>
    <row r="463" spans="1:8">
      <c r="A463" t="s">
        <v>348</v>
      </c>
      <c r="B463" t="s">
        <v>252</v>
      </c>
      <c r="C463" t="s">
        <v>18</v>
      </c>
      <c r="D463" s="2">
        <v>44346.396944444445</v>
      </c>
      <c r="E463" s="3" t="str">
        <f>VLOOKUP(Main[[#This Row],[ReactionsType]],ReactionTye[],2,0)</f>
        <v>neutral</v>
      </c>
      <c r="F463" s="3">
        <f>VLOOKUP(Main[[#This Row],[ReactionsType]],ReactionTye[],3,0)</f>
        <v>35</v>
      </c>
      <c r="G463" s="3" t="str">
        <f>VLOOKUP(Main[[#This Row],[Content ID]],Content[#All],3,0)</f>
        <v>GIF</v>
      </c>
      <c r="H463" s="3" t="str">
        <f>VLOOKUP(Main[[#This Row],[Content ID]],Content[#All],4,0)</f>
        <v>soccer</v>
      </c>
    </row>
    <row r="464" spans="1:8">
      <c r="A464" t="s">
        <v>348</v>
      </c>
      <c r="B464" t="s">
        <v>273</v>
      </c>
      <c r="C464" t="s">
        <v>9</v>
      </c>
      <c r="D464" s="2">
        <v>44299.571342592593</v>
      </c>
      <c r="E464" s="3" t="str">
        <f>VLOOKUP(Main[[#This Row],[ReactionsType]],ReactionTye[],2,0)</f>
        <v>neutral</v>
      </c>
      <c r="F464" s="3">
        <f>VLOOKUP(Main[[#This Row],[ReactionsType]],ReactionTye[],3,0)</f>
        <v>20</v>
      </c>
      <c r="G464" s="3" t="str">
        <f>VLOOKUP(Main[[#This Row],[Content ID]],Content[#All],3,0)</f>
        <v>GIF</v>
      </c>
      <c r="H464" s="3" t="str">
        <f>VLOOKUP(Main[[#This Row],[Content ID]],Content[#All],4,0)</f>
        <v>soccer</v>
      </c>
    </row>
    <row r="465" spans="1:8">
      <c r="A465" t="s">
        <v>348</v>
      </c>
      <c r="B465" t="s">
        <v>330</v>
      </c>
      <c r="C465" t="s">
        <v>9</v>
      </c>
      <c r="D465" s="2">
        <v>44268.69258101852</v>
      </c>
      <c r="E465" s="3" t="str">
        <f>VLOOKUP(Main[[#This Row],[ReactionsType]],ReactionTye[],2,0)</f>
        <v>neutral</v>
      </c>
      <c r="F465" s="3">
        <f>VLOOKUP(Main[[#This Row],[ReactionsType]],ReactionTye[],3,0)</f>
        <v>20</v>
      </c>
      <c r="G465" s="3" t="str">
        <f>VLOOKUP(Main[[#This Row],[Content ID]],Content[#All],3,0)</f>
        <v>GIF</v>
      </c>
      <c r="H465" s="3" t="str">
        <f>VLOOKUP(Main[[#This Row],[Content ID]],Content[#All],4,0)</f>
        <v>soccer</v>
      </c>
    </row>
    <row r="466" spans="1:8">
      <c r="A466" t="s">
        <v>348</v>
      </c>
      <c r="B466" s="1" t="s">
        <v>249</v>
      </c>
      <c r="C466" t="s">
        <v>14</v>
      </c>
      <c r="D466" s="2">
        <v>44081.492060185185</v>
      </c>
      <c r="E466" s="3" t="str">
        <f>VLOOKUP(Main[[#This Row],[ReactionsType]],ReactionTye[],2,0)</f>
        <v>positive</v>
      </c>
      <c r="F466" s="3">
        <f>VLOOKUP(Main[[#This Row],[ReactionsType]],ReactionTye[],3,0)</f>
        <v>72</v>
      </c>
      <c r="G466" s="3" t="str">
        <f>VLOOKUP(Main[[#This Row],[Content ID]],Content[#All],3,0)</f>
        <v>GIF</v>
      </c>
      <c r="H466" s="3" t="str">
        <f>VLOOKUP(Main[[#This Row],[Content ID]],Content[#All],4,0)</f>
        <v>soccer</v>
      </c>
    </row>
    <row r="467" spans="1:8">
      <c r="A467" t="s">
        <v>348</v>
      </c>
      <c r="B467" t="s">
        <v>349</v>
      </c>
      <c r="C467" t="s">
        <v>8</v>
      </c>
      <c r="D467" s="2">
        <v>44233.5547337963</v>
      </c>
      <c r="E467" s="3" t="str">
        <f>VLOOKUP(Main[[#This Row],[ReactionsType]],ReactionTye[],2,0)</f>
        <v>positive</v>
      </c>
      <c r="F467" s="3">
        <f>VLOOKUP(Main[[#This Row],[ReactionsType]],ReactionTye[],3,0)</f>
        <v>30</v>
      </c>
      <c r="G467" s="3" t="str">
        <f>VLOOKUP(Main[[#This Row],[Content ID]],Content[#All],3,0)</f>
        <v>GIF</v>
      </c>
      <c r="H467" s="3" t="str">
        <f>VLOOKUP(Main[[#This Row],[Content ID]],Content[#All],4,0)</f>
        <v>soccer</v>
      </c>
    </row>
    <row r="468" spans="1:8">
      <c r="A468" t="s">
        <v>348</v>
      </c>
      <c r="B468" t="s">
        <v>246</v>
      </c>
      <c r="C468" t="s">
        <v>19</v>
      </c>
      <c r="D468" s="2">
        <v>44334.395127314812</v>
      </c>
      <c r="E468" s="3" t="str">
        <f>VLOOKUP(Main[[#This Row],[ReactionsType]],ReactionTye[],2,0)</f>
        <v>negative</v>
      </c>
      <c r="F468" s="3">
        <f>VLOOKUP(Main[[#This Row],[ReactionsType]],ReactionTye[],3,0)</f>
        <v>15</v>
      </c>
      <c r="G468" s="3" t="str">
        <f>VLOOKUP(Main[[#This Row],[Content ID]],Content[#All],3,0)</f>
        <v>GIF</v>
      </c>
      <c r="H468" s="3" t="str">
        <f>VLOOKUP(Main[[#This Row],[Content ID]],Content[#All],4,0)</f>
        <v>soccer</v>
      </c>
    </row>
    <row r="469" spans="1:8">
      <c r="A469" t="s">
        <v>348</v>
      </c>
      <c r="B469" t="s">
        <v>353</v>
      </c>
      <c r="C469" t="s">
        <v>12</v>
      </c>
      <c r="D469" s="2">
        <v>44311.406099537038</v>
      </c>
      <c r="E469" s="3" t="str">
        <f>VLOOKUP(Main[[#This Row],[ReactionsType]],ReactionTye[],2,0)</f>
        <v>positive</v>
      </c>
      <c r="F469" s="3">
        <f>VLOOKUP(Main[[#This Row],[ReactionsType]],ReactionTye[],3,0)</f>
        <v>75</v>
      </c>
      <c r="G469" s="3" t="str">
        <f>VLOOKUP(Main[[#This Row],[Content ID]],Content[#All],3,0)</f>
        <v>GIF</v>
      </c>
      <c r="H469" s="3" t="str">
        <f>VLOOKUP(Main[[#This Row],[Content ID]],Content[#All],4,0)</f>
        <v>soccer</v>
      </c>
    </row>
    <row r="470" spans="1:8">
      <c r="A470" t="s">
        <v>348</v>
      </c>
      <c r="B470" t="s">
        <v>354</v>
      </c>
      <c r="C470" t="s">
        <v>16</v>
      </c>
      <c r="D470" s="2">
        <v>44255.677546296298</v>
      </c>
      <c r="E470" s="3" t="str">
        <f>VLOOKUP(Main[[#This Row],[ReactionsType]],ReactionTye[],2,0)</f>
        <v>negative</v>
      </c>
      <c r="F470" s="3">
        <f>VLOOKUP(Main[[#This Row],[ReactionsType]],ReactionTye[],3,0)</f>
        <v>10</v>
      </c>
      <c r="G470" s="3" t="str">
        <f>VLOOKUP(Main[[#This Row],[Content ID]],Content[#All],3,0)</f>
        <v>GIF</v>
      </c>
      <c r="H470" s="3" t="str">
        <f>VLOOKUP(Main[[#This Row],[Content ID]],Content[#All],4,0)</f>
        <v>soccer</v>
      </c>
    </row>
    <row r="471" spans="1:8">
      <c r="A471" t="s">
        <v>348</v>
      </c>
      <c r="B471" t="s">
        <v>355</v>
      </c>
      <c r="C471" t="s">
        <v>5</v>
      </c>
      <c r="D471" s="2">
        <v>44126.153356481482</v>
      </c>
      <c r="E471" s="3" t="str">
        <f>VLOOKUP(Main[[#This Row],[ReactionsType]],ReactionTye[],2,0)</f>
        <v>negative</v>
      </c>
      <c r="F471" s="3">
        <f>VLOOKUP(Main[[#This Row],[ReactionsType]],ReactionTye[],3,0)</f>
        <v>0</v>
      </c>
      <c r="G471" s="3" t="str">
        <f>VLOOKUP(Main[[#This Row],[Content ID]],Content[#All],3,0)</f>
        <v>GIF</v>
      </c>
      <c r="H471" s="3" t="str">
        <f>VLOOKUP(Main[[#This Row],[Content ID]],Content[#All],4,0)</f>
        <v>soccer</v>
      </c>
    </row>
    <row r="472" spans="1:8">
      <c r="A472" t="s">
        <v>348</v>
      </c>
      <c r="B472" t="s">
        <v>96</v>
      </c>
      <c r="C472" t="s">
        <v>18</v>
      </c>
      <c r="D472" s="2">
        <v>44340.930243055554</v>
      </c>
      <c r="E472" s="3" t="str">
        <f>VLOOKUP(Main[[#This Row],[ReactionsType]],ReactionTye[],2,0)</f>
        <v>neutral</v>
      </c>
      <c r="F472" s="3">
        <f>VLOOKUP(Main[[#This Row],[ReactionsType]],ReactionTye[],3,0)</f>
        <v>35</v>
      </c>
      <c r="G472" s="3" t="str">
        <f>VLOOKUP(Main[[#This Row],[Content ID]],Content[#All],3,0)</f>
        <v>GIF</v>
      </c>
      <c r="H472" s="3" t="str">
        <f>VLOOKUP(Main[[#This Row],[Content ID]],Content[#All],4,0)</f>
        <v>soccer</v>
      </c>
    </row>
    <row r="473" spans="1:8">
      <c r="A473" t="s">
        <v>348</v>
      </c>
      <c r="B473" t="s">
        <v>136</v>
      </c>
      <c r="C473" t="s">
        <v>8</v>
      </c>
      <c r="D473" s="2">
        <v>44151.275902777779</v>
      </c>
      <c r="E473" s="3" t="str">
        <f>VLOOKUP(Main[[#This Row],[ReactionsType]],ReactionTye[],2,0)</f>
        <v>positive</v>
      </c>
      <c r="F473" s="3">
        <f>VLOOKUP(Main[[#This Row],[ReactionsType]],ReactionTye[],3,0)</f>
        <v>30</v>
      </c>
      <c r="G473" s="3" t="str">
        <f>VLOOKUP(Main[[#This Row],[Content ID]],Content[#All],3,0)</f>
        <v>GIF</v>
      </c>
      <c r="H473" s="3" t="str">
        <f>VLOOKUP(Main[[#This Row],[Content ID]],Content[#All],4,0)</f>
        <v>soccer</v>
      </c>
    </row>
    <row r="474" spans="1:8">
      <c r="A474" t="s">
        <v>348</v>
      </c>
      <c r="B474" t="s">
        <v>356</v>
      </c>
      <c r="C474" t="s">
        <v>16</v>
      </c>
      <c r="D474" s="2">
        <v>44129.469398148147</v>
      </c>
      <c r="E474" s="3" t="str">
        <f>VLOOKUP(Main[[#This Row],[ReactionsType]],ReactionTye[],2,0)</f>
        <v>negative</v>
      </c>
      <c r="F474" s="3">
        <f>VLOOKUP(Main[[#This Row],[ReactionsType]],ReactionTye[],3,0)</f>
        <v>10</v>
      </c>
      <c r="G474" s="3" t="str">
        <f>VLOOKUP(Main[[#This Row],[Content ID]],Content[#All],3,0)</f>
        <v>GIF</v>
      </c>
      <c r="H474" s="3" t="str">
        <f>VLOOKUP(Main[[#This Row],[Content ID]],Content[#All],4,0)</f>
        <v>soccer</v>
      </c>
    </row>
    <row r="475" spans="1:8">
      <c r="A475" t="s">
        <v>348</v>
      </c>
      <c r="B475" t="s">
        <v>357</v>
      </c>
      <c r="C475" t="s">
        <v>8</v>
      </c>
      <c r="D475" s="2">
        <v>44304.488599537035</v>
      </c>
      <c r="E475" s="3" t="str">
        <f>VLOOKUP(Main[[#This Row],[ReactionsType]],ReactionTye[],2,0)</f>
        <v>positive</v>
      </c>
      <c r="F475" s="3">
        <f>VLOOKUP(Main[[#This Row],[ReactionsType]],ReactionTye[],3,0)</f>
        <v>30</v>
      </c>
      <c r="G475" s="3" t="str">
        <f>VLOOKUP(Main[[#This Row],[Content ID]],Content[#All],3,0)</f>
        <v>GIF</v>
      </c>
      <c r="H475" s="3" t="str">
        <f>VLOOKUP(Main[[#This Row],[Content ID]],Content[#All],4,0)</f>
        <v>soccer</v>
      </c>
    </row>
    <row r="476" spans="1:8">
      <c r="A476" t="s">
        <v>348</v>
      </c>
      <c r="B476" t="s">
        <v>62</v>
      </c>
      <c r="C476" t="s">
        <v>9</v>
      </c>
      <c r="D476" s="2">
        <v>44350.800879629627</v>
      </c>
      <c r="E476" s="3" t="str">
        <f>VLOOKUP(Main[[#This Row],[ReactionsType]],ReactionTye[],2,0)</f>
        <v>neutral</v>
      </c>
      <c r="F476" s="3">
        <f>VLOOKUP(Main[[#This Row],[ReactionsType]],ReactionTye[],3,0)</f>
        <v>20</v>
      </c>
      <c r="G476" s="3" t="str">
        <f>VLOOKUP(Main[[#This Row],[Content ID]],Content[#All],3,0)</f>
        <v>GIF</v>
      </c>
      <c r="H476" s="3" t="str">
        <f>VLOOKUP(Main[[#This Row],[Content ID]],Content[#All],4,0)</f>
        <v>soccer</v>
      </c>
    </row>
    <row r="477" spans="1:8">
      <c r="A477" t="s">
        <v>348</v>
      </c>
      <c r="B477" t="s">
        <v>358</v>
      </c>
      <c r="C477" t="s">
        <v>11</v>
      </c>
      <c r="D477" s="2">
        <v>44130.535196759258</v>
      </c>
      <c r="E477" s="3" t="str">
        <f>VLOOKUP(Main[[#This Row],[ReactionsType]],ReactionTye[],2,0)</f>
        <v>positive</v>
      </c>
      <c r="F477" s="3">
        <f>VLOOKUP(Main[[#This Row],[ReactionsType]],ReactionTye[],3,0)</f>
        <v>65</v>
      </c>
      <c r="G477" s="3" t="str">
        <f>VLOOKUP(Main[[#This Row],[Content ID]],Content[#All],3,0)</f>
        <v>GIF</v>
      </c>
      <c r="H477" s="3" t="str">
        <f>VLOOKUP(Main[[#This Row],[Content ID]],Content[#All],4,0)</f>
        <v>soccer</v>
      </c>
    </row>
    <row r="478" spans="1:8">
      <c r="A478" t="s">
        <v>348</v>
      </c>
      <c r="B478" t="s">
        <v>229</v>
      </c>
      <c r="C478" t="s">
        <v>9</v>
      </c>
      <c r="D478" s="2">
        <v>44082.297847222224</v>
      </c>
      <c r="E478" s="3" t="str">
        <f>VLOOKUP(Main[[#This Row],[ReactionsType]],ReactionTye[],2,0)</f>
        <v>neutral</v>
      </c>
      <c r="F478" s="3">
        <f>VLOOKUP(Main[[#This Row],[ReactionsType]],ReactionTye[],3,0)</f>
        <v>20</v>
      </c>
      <c r="G478" s="3" t="str">
        <f>VLOOKUP(Main[[#This Row],[Content ID]],Content[#All],3,0)</f>
        <v>GIF</v>
      </c>
      <c r="H478" s="3" t="str">
        <f>VLOOKUP(Main[[#This Row],[Content ID]],Content[#All],4,0)</f>
        <v>soccer</v>
      </c>
    </row>
    <row r="479" spans="1:8">
      <c r="A479" t="s">
        <v>348</v>
      </c>
      <c r="B479" t="s">
        <v>359</v>
      </c>
      <c r="C479" t="s">
        <v>16</v>
      </c>
      <c r="D479" s="2">
        <v>44167.372696759259</v>
      </c>
      <c r="E479" s="3" t="str">
        <f>VLOOKUP(Main[[#This Row],[ReactionsType]],ReactionTye[],2,0)</f>
        <v>negative</v>
      </c>
      <c r="F479" s="3">
        <f>VLOOKUP(Main[[#This Row],[ReactionsType]],ReactionTye[],3,0)</f>
        <v>10</v>
      </c>
      <c r="G479" s="3" t="str">
        <f>VLOOKUP(Main[[#This Row],[Content ID]],Content[#All],3,0)</f>
        <v>GIF</v>
      </c>
      <c r="H479" s="3" t="str">
        <f>VLOOKUP(Main[[#This Row],[Content ID]],Content[#All],4,0)</f>
        <v>soccer</v>
      </c>
    </row>
    <row r="480" spans="1:8">
      <c r="A480" t="s">
        <v>348</v>
      </c>
      <c r="B480" t="s">
        <v>291</v>
      </c>
      <c r="C480" t="s">
        <v>14</v>
      </c>
      <c r="D480" s="2">
        <v>44153.335381944446</v>
      </c>
      <c r="E480" s="3" t="str">
        <f>VLOOKUP(Main[[#This Row],[ReactionsType]],ReactionTye[],2,0)</f>
        <v>positive</v>
      </c>
      <c r="F480" s="3">
        <f>VLOOKUP(Main[[#This Row],[ReactionsType]],ReactionTye[],3,0)</f>
        <v>72</v>
      </c>
      <c r="G480" s="3" t="str">
        <f>VLOOKUP(Main[[#This Row],[Content ID]],Content[#All],3,0)</f>
        <v>GIF</v>
      </c>
      <c r="H480" s="3" t="str">
        <f>VLOOKUP(Main[[#This Row],[Content ID]],Content[#All],4,0)</f>
        <v>soccer</v>
      </c>
    </row>
    <row r="481" spans="1:8">
      <c r="A481" t="s">
        <v>348</v>
      </c>
      <c r="B481" s="1" t="s">
        <v>88</v>
      </c>
      <c r="C481" t="s">
        <v>14</v>
      </c>
      <c r="D481" s="2">
        <v>44341.593171296299</v>
      </c>
      <c r="E481" s="3" t="str">
        <f>VLOOKUP(Main[[#This Row],[ReactionsType]],ReactionTye[],2,0)</f>
        <v>positive</v>
      </c>
      <c r="F481" s="3">
        <f>VLOOKUP(Main[[#This Row],[ReactionsType]],ReactionTye[],3,0)</f>
        <v>72</v>
      </c>
      <c r="G481" s="3" t="str">
        <f>VLOOKUP(Main[[#This Row],[Content ID]],Content[#All],3,0)</f>
        <v>GIF</v>
      </c>
      <c r="H481" s="3" t="str">
        <f>VLOOKUP(Main[[#This Row],[Content ID]],Content[#All],4,0)</f>
        <v>soccer</v>
      </c>
    </row>
    <row r="482" spans="1:8">
      <c r="A482" t="s">
        <v>348</v>
      </c>
      <c r="B482" t="s">
        <v>132</v>
      </c>
      <c r="C482" t="s">
        <v>18</v>
      </c>
      <c r="D482" s="2">
        <v>44226.598136574074</v>
      </c>
      <c r="E482" s="3" t="str">
        <f>VLOOKUP(Main[[#This Row],[ReactionsType]],ReactionTye[],2,0)</f>
        <v>neutral</v>
      </c>
      <c r="F482" s="3">
        <f>VLOOKUP(Main[[#This Row],[ReactionsType]],ReactionTye[],3,0)</f>
        <v>35</v>
      </c>
      <c r="G482" s="3" t="str">
        <f>VLOOKUP(Main[[#This Row],[Content ID]],Content[#All],3,0)</f>
        <v>GIF</v>
      </c>
      <c r="H482" s="3" t="str">
        <f>VLOOKUP(Main[[#This Row],[Content ID]],Content[#All],4,0)</f>
        <v>soccer</v>
      </c>
    </row>
    <row r="483" spans="1:8">
      <c r="A483" t="s">
        <v>348</v>
      </c>
      <c r="B483" t="s">
        <v>360</v>
      </c>
      <c r="C483" t="s">
        <v>18</v>
      </c>
      <c r="D483" s="2">
        <v>44035.098263888889</v>
      </c>
      <c r="E483" s="3" t="str">
        <f>VLOOKUP(Main[[#This Row],[ReactionsType]],ReactionTye[],2,0)</f>
        <v>neutral</v>
      </c>
      <c r="F483" s="3">
        <f>VLOOKUP(Main[[#This Row],[ReactionsType]],ReactionTye[],3,0)</f>
        <v>35</v>
      </c>
      <c r="G483" s="3" t="str">
        <f>VLOOKUP(Main[[#This Row],[Content ID]],Content[#All],3,0)</f>
        <v>GIF</v>
      </c>
      <c r="H483" s="3" t="str">
        <f>VLOOKUP(Main[[#This Row],[Content ID]],Content[#All],4,0)</f>
        <v>soccer</v>
      </c>
    </row>
    <row r="484" spans="1:8">
      <c r="A484" t="s">
        <v>348</v>
      </c>
      <c r="B484" t="s">
        <v>361</v>
      </c>
      <c r="C484" t="s">
        <v>13</v>
      </c>
      <c r="D484" s="2">
        <v>44171.624502314815</v>
      </c>
      <c r="E484" s="3" t="str">
        <f>VLOOKUP(Main[[#This Row],[ReactionsType]],ReactionTye[],2,0)</f>
        <v>positive</v>
      </c>
      <c r="F484" s="3">
        <f>VLOOKUP(Main[[#This Row],[ReactionsType]],ReactionTye[],3,0)</f>
        <v>70</v>
      </c>
      <c r="G484" s="3" t="str">
        <f>VLOOKUP(Main[[#This Row],[Content ID]],Content[#All],3,0)</f>
        <v>GIF</v>
      </c>
      <c r="H484" s="3" t="str">
        <f>VLOOKUP(Main[[#This Row],[Content ID]],Content[#All],4,0)</f>
        <v>soccer</v>
      </c>
    </row>
    <row r="485" spans="1:8">
      <c r="A485" t="s">
        <v>348</v>
      </c>
      <c r="B485" t="s">
        <v>143</v>
      </c>
      <c r="C485" t="s">
        <v>13</v>
      </c>
      <c r="D485" s="2">
        <v>44360.14435185185</v>
      </c>
      <c r="E485" s="3" t="str">
        <f>VLOOKUP(Main[[#This Row],[ReactionsType]],ReactionTye[],2,0)</f>
        <v>positive</v>
      </c>
      <c r="F485" s="3">
        <f>VLOOKUP(Main[[#This Row],[ReactionsType]],ReactionTye[],3,0)</f>
        <v>70</v>
      </c>
      <c r="G485" s="3" t="str">
        <f>VLOOKUP(Main[[#This Row],[Content ID]],Content[#All],3,0)</f>
        <v>GIF</v>
      </c>
      <c r="H485" s="3" t="str">
        <f>VLOOKUP(Main[[#This Row],[Content ID]],Content[#All],4,0)</f>
        <v>soccer</v>
      </c>
    </row>
    <row r="486" spans="1:8">
      <c r="A486" t="s">
        <v>348</v>
      </c>
      <c r="B486" t="s">
        <v>362</v>
      </c>
      <c r="C486" t="s">
        <v>17</v>
      </c>
      <c r="D486" s="2">
        <v>44219.097766203704</v>
      </c>
      <c r="E486" s="3" t="str">
        <f>VLOOKUP(Main[[#This Row],[ReactionsType]],ReactionTye[],2,0)</f>
        <v>positive</v>
      </c>
      <c r="F486" s="3">
        <f>VLOOKUP(Main[[#This Row],[ReactionsType]],ReactionTye[],3,0)</f>
        <v>45</v>
      </c>
      <c r="G486" s="3" t="str">
        <f>VLOOKUP(Main[[#This Row],[Content ID]],Content[#All],3,0)</f>
        <v>GIF</v>
      </c>
      <c r="H486" s="3" t="str">
        <f>VLOOKUP(Main[[#This Row],[Content ID]],Content[#All],4,0)</f>
        <v>soccer</v>
      </c>
    </row>
    <row r="487" spans="1:8">
      <c r="A487" t="s">
        <v>348</v>
      </c>
      <c r="B487" t="s">
        <v>363</v>
      </c>
      <c r="C487" t="s">
        <v>17</v>
      </c>
      <c r="D487" s="2">
        <v>44026.341168981482</v>
      </c>
      <c r="E487" s="3" t="str">
        <f>VLOOKUP(Main[[#This Row],[ReactionsType]],ReactionTye[],2,0)</f>
        <v>positive</v>
      </c>
      <c r="F487" s="3">
        <f>VLOOKUP(Main[[#This Row],[ReactionsType]],ReactionTye[],3,0)</f>
        <v>45</v>
      </c>
      <c r="G487" s="3" t="str">
        <f>VLOOKUP(Main[[#This Row],[Content ID]],Content[#All],3,0)</f>
        <v>GIF</v>
      </c>
      <c r="H487" s="3" t="str">
        <f>VLOOKUP(Main[[#This Row],[Content ID]],Content[#All],4,0)</f>
        <v>soccer</v>
      </c>
    </row>
    <row r="488" spans="1:8">
      <c r="A488" t="s">
        <v>348</v>
      </c>
      <c r="B488" t="s">
        <v>364</v>
      </c>
      <c r="C488" t="s">
        <v>2</v>
      </c>
      <c r="D488" s="2">
        <v>44309.930949074071</v>
      </c>
      <c r="E488" s="3" t="str">
        <f>VLOOKUP(Main[[#This Row],[ReactionsType]],ReactionTye[],2,0)</f>
        <v>positive</v>
      </c>
      <c r="F488" s="3">
        <f>VLOOKUP(Main[[#This Row],[ReactionsType]],ReactionTye[],3,0)</f>
        <v>60</v>
      </c>
      <c r="G488" s="3" t="str">
        <f>VLOOKUP(Main[[#This Row],[Content ID]],Content[#All],3,0)</f>
        <v>GIF</v>
      </c>
      <c r="H488" s="3" t="str">
        <f>VLOOKUP(Main[[#This Row],[Content ID]],Content[#All],4,0)</f>
        <v>soccer</v>
      </c>
    </row>
    <row r="489" spans="1:8">
      <c r="A489" t="s">
        <v>365</v>
      </c>
      <c r="B489" t="s">
        <v>366</v>
      </c>
      <c r="C489" t="s">
        <v>8</v>
      </c>
      <c r="D489" s="2">
        <v>44065.999212962961</v>
      </c>
      <c r="E489" s="3" t="str">
        <f>VLOOKUP(Main[[#This Row],[ReactionsType]],ReactionTye[],2,0)</f>
        <v>positive</v>
      </c>
      <c r="F489" s="3">
        <f>VLOOKUP(Main[[#This Row],[ReactionsType]],ReactionTye[],3,0)</f>
        <v>30</v>
      </c>
      <c r="G489" s="3" t="str">
        <f>VLOOKUP(Main[[#This Row],[Content ID]],Content[#All],3,0)</f>
        <v>video</v>
      </c>
      <c r="H489" s="3" t="str">
        <f>VLOOKUP(Main[[#This Row],[Content ID]],Content[#All],4,0)</f>
        <v>education</v>
      </c>
    </row>
    <row r="490" spans="1:8">
      <c r="A490" t="s">
        <v>365</v>
      </c>
      <c r="B490" t="s">
        <v>367</v>
      </c>
      <c r="C490" t="s">
        <v>15</v>
      </c>
      <c r="D490" s="2">
        <v>44289.966458333336</v>
      </c>
      <c r="E490" s="3" t="str">
        <f>VLOOKUP(Main[[#This Row],[ReactionsType]],ReactionTye[],2,0)</f>
        <v>positive</v>
      </c>
      <c r="F490" s="3">
        <f>VLOOKUP(Main[[#This Row],[ReactionsType]],ReactionTye[],3,0)</f>
        <v>50</v>
      </c>
      <c r="G490" s="3" t="str">
        <f>VLOOKUP(Main[[#This Row],[Content ID]],Content[#All],3,0)</f>
        <v>video</v>
      </c>
      <c r="H490" s="3" t="str">
        <f>VLOOKUP(Main[[#This Row],[Content ID]],Content[#All],4,0)</f>
        <v>education</v>
      </c>
    </row>
    <row r="491" spans="1:8">
      <c r="A491" t="s">
        <v>365</v>
      </c>
      <c r="B491" t="s">
        <v>67</v>
      </c>
      <c r="C491" t="s">
        <v>13</v>
      </c>
      <c r="D491" s="2">
        <v>44300.832638888889</v>
      </c>
      <c r="E491" s="3" t="str">
        <f>VLOOKUP(Main[[#This Row],[ReactionsType]],ReactionTye[],2,0)</f>
        <v>positive</v>
      </c>
      <c r="F491" s="3">
        <f>VLOOKUP(Main[[#This Row],[ReactionsType]],ReactionTye[],3,0)</f>
        <v>70</v>
      </c>
      <c r="G491" s="3" t="str">
        <f>VLOOKUP(Main[[#This Row],[Content ID]],Content[#All],3,0)</f>
        <v>video</v>
      </c>
      <c r="H491" s="3" t="str">
        <f>VLOOKUP(Main[[#This Row],[Content ID]],Content[#All],4,0)</f>
        <v>education</v>
      </c>
    </row>
    <row r="492" spans="1:8">
      <c r="A492" t="s">
        <v>365</v>
      </c>
      <c r="B492" t="s">
        <v>235</v>
      </c>
      <c r="C492" t="s">
        <v>14</v>
      </c>
      <c r="D492" s="2">
        <v>44301.710775462961</v>
      </c>
      <c r="E492" s="3" t="str">
        <f>VLOOKUP(Main[[#This Row],[ReactionsType]],ReactionTye[],2,0)</f>
        <v>positive</v>
      </c>
      <c r="F492" s="3">
        <f>VLOOKUP(Main[[#This Row],[ReactionsType]],ReactionTye[],3,0)</f>
        <v>72</v>
      </c>
      <c r="G492" s="3" t="str">
        <f>VLOOKUP(Main[[#This Row],[Content ID]],Content[#All],3,0)</f>
        <v>video</v>
      </c>
      <c r="H492" s="3" t="str">
        <f>VLOOKUP(Main[[#This Row],[Content ID]],Content[#All],4,0)</f>
        <v>education</v>
      </c>
    </row>
    <row r="493" spans="1:8">
      <c r="A493" t="s">
        <v>365</v>
      </c>
      <c r="B493" t="s">
        <v>368</v>
      </c>
      <c r="C493" t="s">
        <v>4</v>
      </c>
      <c r="D493" s="2">
        <v>44339.68241898148</v>
      </c>
      <c r="E493" s="3" t="str">
        <f>VLOOKUP(Main[[#This Row],[ReactionsType]],ReactionTye[],2,0)</f>
        <v>positive</v>
      </c>
      <c r="F493" s="3">
        <f>VLOOKUP(Main[[#This Row],[ReactionsType]],ReactionTye[],3,0)</f>
        <v>70</v>
      </c>
      <c r="G493" s="3" t="str">
        <f>VLOOKUP(Main[[#This Row],[Content ID]],Content[#All],3,0)</f>
        <v>video</v>
      </c>
      <c r="H493" s="3" t="str">
        <f>VLOOKUP(Main[[#This Row],[Content ID]],Content[#All],4,0)</f>
        <v>education</v>
      </c>
    </row>
    <row r="494" spans="1:8">
      <c r="A494" t="s">
        <v>365</v>
      </c>
      <c r="B494" t="s">
        <v>369</v>
      </c>
      <c r="C494" t="s">
        <v>16</v>
      </c>
      <c r="D494" s="2">
        <v>44107.574293981481</v>
      </c>
      <c r="E494" s="3" t="str">
        <f>VLOOKUP(Main[[#This Row],[ReactionsType]],ReactionTye[],2,0)</f>
        <v>negative</v>
      </c>
      <c r="F494" s="3">
        <f>VLOOKUP(Main[[#This Row],[ReactionsType]],ReactionTye[],3,0)</f>
        <v>10</v>
      </c>
      <c r="G494" s="3" t="str">
        <f>VLOOKUP(Main[[#This Row],[Content ID]],Content[#All],3,0)</f>
        <v>video</v>
      </c>
      <c r="H494" s="3" t="str">
        <f>VLOOKUP(Main[[#This Row],[Content ID]],Content[#All],4,0)</f>
        <v>education</v>
      </c>
    </row>
    <row r="495" spans="1:8">
      <c r="A495" t="s">
        <v>365</v>
      </c>
      <c r="B495" t="s">
        <v>312</v>
      </c>
      <c r="C495" t="s">
        <v>15</v>
      </c>
      <c r="D495" s="2">
        <v>44052.332025462965</v>
      </c>
      <c r="E495" s="3" t="str">
        <f>VLOOKUP(Main[[#This Row],[ReactionsType]],ReactionTye[],2,0)</f>
        <v>positive</v>
      </c>
      <c r="F495" s="3">
        <f>VLOOKUP(Main[[#This Row],[ReactionsType]],ReactionTye[],3,0)</f>
        <v>50</v>
      </c>
      <c r="G495" s="3" t="str">
        <f>VLOOKUP(Main[[#This Row],[Content ID]],Content[#All],3,0)</f>
        <v>video</v>
      </c>
      <c r="H495" s="3" t="str">
        <f>VLOOKUP(Main[[#This Row],[Content ID]],Content[#All],4,0)</f>
        <v>education</v>
      </c>
    </row>
    <row r="496" spans="1:8">
      <c r="A496" t="s">
        <v>365</v>
      </c>
      <c r="B496" t="s">
        <v>370</v>
      </c>
      <c r="C496" t="s">
        <v>4</v>
      </c>
      <c r="D496" s="2">
        <v>44181.065405092595</v>
      </c>
      <c r="E496" s="3" t="str">
        <f>VLOOKUP(Main[[#This Row],[ReactionsType]],ReactionTye[],2,0)</f>
        <v>positive</v>
      </c>
      <c r="F496" s="3">
        <f>VLOOKUP(Main[[#This Row],[ReactionsType]],ReactionTye[],3,0)</f>
        <v>70</v>
      </c>
      <c r="G496" s="3" t="str">
        <f>VLOOKUP(Main[[#This Row],[Content ID]],Content[#All],3,0)</f>
        <v>video</v>
      </c>
      <c r="H496" s="3" t="str">
        <f>VLOOKUP(Main[[#This Row],[Content ID]],Content[#All],4,0)</f>
        <v>education</v>
      </c>
    </row>
    <row r="497" spans="1:8">
      <c r="A497" t="s">
        <v>365</v>
      </c>
      <c r="B497" t="s">
        <v>30</v>
      </c>
      <c r="C497" t="s">
        <v>12</v>
      </c>
      <c r="D497" s="2">
        <v>44314.391574074078</v>
      </c>
      <c r="E497" s="3" t="str">
        <f>VLOOKUP(Main[[#This Row],[ReactionsType]],ReactionTye[],2,0)</f>
        <v>positive</v>
      </c>
      <c r="F497" s="3">
        <f>VLOOKUP(Main[[#This Row],[ReactionsType]],ReactionTye[],3,0)</f>
        <v>75</v>
      </c>
      <c r="G497" s="3" t="str">
        <f>VLOOKUP(Main[[#This Row],[Content ID]],Content[#All],3,0)</f>
        <v>video</v>
      </c>
      <c r="H497" s="3" t="str">
        <f>VLOOKUP(Main[[#This Row],[Content ID]],Content[#All],4,0)</f>
        <v>education</v>
      </c>
    </row>
    <row r="498" spans="1:8">
      <c r="A498" t="s">
        <v>365</v>
      </c>
      <c r="B498" t="s">
        <v>366</v>
      </c>
      <c r="C498" t="s">
        <v>13</v>
      </c>
      <c r="D498" s="2">
        <v>44267.029282407406</v>
      </c>
      <c r="E498" s="3" t="str">
        <f>VLOOKUP(Main[[#This Row],[ReactionsType]],ReactionTye[],2,0)</f>
        <v>positive</v>
      </c>
      <c r="F498" s="3">
        <f>VLOOKUP(Main[[#This Row],[ReactionsType]],ReactionTye[],3,0)</f>
        <v>70</v>
      </c>
      <c r="G498" s="3" t="str">
        <f>VLOOKUP(Main[[#This Row],[Content ID]],Content[#All],3,0)</f>
        <v>video</v>
      </c>
      <c r="H498" s="3" t="str">
        <f>VLOOKUP(Main[[#This Row],[Content ID]],Content[#All],4,0)</f>
        <v>education</v>
      </c>
    </row>
    <row r="499" spans="1:8">
      <c r="A499" t="s">
        <v>365</v>
      </c>
      <c r="B499" t="s">
        <v>188</v>
      </c>
      <c r="C499" t="s">
        <v>5</v>
      </c>
      <c r="D499" s="2">
        <v>44286.011793981481</v>
      </c>
      <c r="E499" s="3" t="str">
        <f>VLOOKUP(Main[[#This Row],[ReactionsType]],ReactionTye[],2,0)</f>
        <v>negative</v>
      </c>
      <c r="F499" s="3">
        <f>VLOOKUP(Main[[#This Row],[ReactionsType]],ReactionTye[],3,0)</f>
        <v>0</v>
      </c>
      <c r="G499" s="3" t="str">
        <f>VLOOKUP(Main[[#This Row],[Content ID]],Content[#All],3,0)</f>
        <v>video</v>
      </c>
      <c r="H499" s="3" t="str">
        <f>VLOOKUP(Main[[#This Row],[Content ID]],Content[#All],4,0)</f>
        <v>education</v>
      </c>
    </row>
    <row r="500" spans="1:8">
      <c r="A500" t="s">
        <v>365</v>
      </c>
      <c r="B500" t="s">
        <v>371</v>
      </c>
      <c r="C500" t="s">
        <v>11</v>
      </c>
      <c r="D500" s="2">
        <v>44363.009525462963</v>
      </c>
      <c r="E500" s="3" t="str">
        <f>VLOOKUP(Main[[#This Row],[ReactionsType]],ReactionTye[],2,0)</f>
        <v>positive</v>
      </c>
      <c r="F500" s="3">
        <f>VLOOKUP(Main[[#This Row],[ReactionsType]],ReactionTye[],3,0)</f>
        <v>65</v>
      </c>
      <c r="G500" s="3" t="str">
        <f>VLOOKUP(Main[[#This Row],[Content ID]],Content[#All],3,0)</f>
        <v>video</v>
      </c>
      <c r="H500" s="3" t="str">
        <f>VLOOKUP(Main[[#This Row],[Content ID]],Content[#All],4,0)</f>
        <v>education</v>
      </c>
    </row>
    <row r="501" spans="1:8">
      <c r="A501" t="s">
        <v>365</v>
      </c>
      <c r="B501" t="s">
        <v>372</v>
      </c>
      <c r="C501" t="s">
        <v>15</v>
      </c>
      <c r="D501" s="2">
        <v>44350.531747685185</v>
      </c>
      <c r="E501" s="3" t="str">
        <f>VLOOKUP(Main[[#This Row],[ReactionsType]],ReactionTye[],2,0)</f>
        <v>positive</v>
      </c>
      <c r="F501" s="3">
        <f>VLOOKUP(Main[[#This Row],[ReactionsType]],ReactionTye[],3,0)</f>
        <v>50</v>
      </c>
      <c r="G501" s="3" t="str">
        <f>VLOOKUP(Main[[#This Row],[Content ID]],Content[#All],3,0)</f>
        <v>video</v>
      </c>
      <c r="H501" s="3" t="str">
        <f>VLOOKUP(Main[[#This Row],[Content ID]],Content[#All],4,0)</f>
        <v>education</v>
      </c>
    </row>
    <row r="502" spans="1:8">
      <c r="A502" t="s">
        <v>365</v>
      </c>
      <c r="B502" t="s">
        <v>373</v>
      </c>
      <c r="C502" t="s">
        <v>16</v>
      </c>
      <c r="D502" s="2">
        <v>44305.216145833336</v>
      </c>
      <c r="E502" s="3" t="str">
        <f>VLOOKUP(Main[[#This Row],[ReactionsType]],ReactionTye[],2,0)</f>
        <v>negative</v>
      </c>
      <c r="F502" s="3">
        <f>VLOOKUP(Main[[#This Row],[ReactionsType]],ReactionTye[],3,0)</f>
        <v>10</v>
      </c>
      <c r="G502" s="3" t="str">
        <f>VLOOKUP(Main[[#This Row],[Content ID]],Content[#All],3,0)</f>
        <v>video</v>
      </c>
      <c r="H502" s="3" t="str">
        <f>VLOOKUP(Main[[#This Row],[Content ID]],Content[#All],4,0)</f>
        <v>education</v>
      </c>
    </row>
    <row r="503" spans="1:8">
      <c r="A503" t="s">
        <v>365</v>
      </c>
      <c r="B503" t="s">
        <v>374</v>
      </c>
      <c r="C503" t="s">
        <v>2</v>
      </c>
      <c r="D503" s="2">
        <v>44280.934444444443</v>
      </c>
      <c r="E503" s="3" t="str">
        <f>VLOOKUP(Main[[#This Row],[ReactionsType]],ReactionTye[],2,0)</f>
        <v>positive</v>
      </c>
      <c r="F503" s="3">
        <f>VLOOKUP(Main[[#This Row],[ReactionsType]],ReactionTye[],3,0)</f>
        <v>60</v>
      </c>
      <c r="G503" s="3" t="str">
        <f>VLOOKUP(Main[[#This Row],[Content ID]],Content[#All],3,0)</f>
        <v>video</v>
      </c>
      <c r="H503" s="3" t="str">
        <f>VLOOKUP(Main[[#This Row],[Content ID]],Content[#All],4,0)</f>
        <v>education</v>
      </c>
    </row>
    <row r="504" spans="1:8">
      <c r="A504" t="s">
        <v>365</v>
      </c>
      <c r="B504" t="s">
        <v>321</v>
      </c>
      <c r="C504" t="s">
        <v>9</v>
      </c>
      <c r="D504" s="2">
        <v>44169.693090277775</v>
      </c>
      <c r="E504" s="3" t="str">
        <f>VLOOKUP(Main[[#This Row],[ReactionsType]],ReactionTye[],2,0)</f>
        <v>neutral</v>
      </c>
      <c r="F504" s="3">
        <f>VLOOKUP(Main[[#This Row],[ReactionsType]],ReactionTye[],3,0)</f>
        <v>20</v>
      </c>
      <c r="G504" s="3" t="str">
        <f>VLOOKUP(Main[[#This Row],[Content ID]],Content[#All],3,0)</f>
        <v>video</v>
      </c>
      <c r="H504" s="3" t="str">
        <f>VLOOKUP(Main[[#This Row],[Content ID]],Content[#All],4,0)</f>
        <v>education</v>
      </c>
    </row>
    <row r="505" spans="1:8">
      <c r="A505" t="s">
        <v>365</v>
      </c>
      <c r="B505" t="s">
        <v>203</v>
      </c>
      <c r="C505" t="s">
        <v>8</v>
      </c>
      <c r="D505" s="2">
        <v>44182.284699074073</v>
      </c>
      <c r="E505" s="3" t="str">
        <f>VLOOKUP(Main[[#This Row],[ReactionsType]],ReactionTye[],2,0)</f>
        <v>positive</v>
      </c>
      <c r="F505" s="3">
        <f>VLOOKUP(Main[[#This Row],[ReactionsType]],ReactionTye[],3,0)</f>
        <v>30</v>
      </c>
      <c r="G505" s="3" t="str">
        <f>VLOOKUP(Main[[#This Row],[Content ID]],Content[#All],3,0)</f>
        <v>video</v>
      </c>
      <c r="H505" s="3" t="str">
        <f>VLOOKUP(Main[[#This Row],[Content ID]],Content[#All],4,0)</f>
        <v>education</v>
      </c>
    </row>
    <row r="506" spans="1:8">
      <c r="A506" t="s">
        <v>365</v>
      </c>
      <c r="B506" t="s">
        <v>375</v>
      </c>
      <c r="C506" t="s">
        <v>8</v>
      </c>
      <c r="D506" s="2">
        <v>44034.709537037037</v>
      </c>
      <c r="E506" s="3" t="str">
        <f>VLOOKUP(Main[[#This Row],[ReactionsType]],ReactionTye[],2,0)</f>
        <v>positive</v>
      </c>
      <c r="F506" s="3">
        <f>VLOOKUP(Main[[#This Row],[ReactionsType]],ReactionTye[],3,0)</f>
        <v>30</v>
      </c>
      <c r="G506" s="3" t="str">
        <f>VLOOKUP(Main[[#This Row],[Content ID]],Content[#All],3,0)</f>
        <v>video</v>
      </c>
      <c r="H506" s="3" t="str">
        <f>VLOOKUP(Main[[#This Row],[Content ID]],Content[#All],4,0)</f>
        <v>education</v>
      </c>
    </row>
    <row r="507" spans="1:8">
      <c r="A507" t="s">
        <v>376</v>
      </c>
      <c r="B507" t="s">
        <v>377</v>
      </c>
      <c r="C507" t="s">
        <v>4</v>
      </c>
      <c r="D507" s="2">
        <v>44085.801377314812</v>
      </c>
      <c r="E507" s="3" t="str">
        <f>VLOOKUP(Main[[#This Row],[ReactionsType]],ReactionTye[],2,0)</f>
        <v>positive</v>
      </c>
      <c r="F507" s="3">
        <f>VLOOKUP(Main[[#This Row],[ReactionsType]],ReactionTye[],3,0)</f>
        <v>70</v>
      </c>
      <c r="G507" s="3" t="str">
        <f>VLOOKUP(Main[[#This Row],[Content ID]],Content[#All],3,0)</f>
        <v>photo</v>
      </c>
      <c r="H507" s="3" t="str">
        <f>VLOOKUP(Main[[#This Row],[Content ID]],Content[#All],4,0)</f>
        <v>studying</v>
      </c>
    </row>
    <row r="508" spans="1:8">
      <c r="A508" t="s">
        <v>376</v>
      </c>
      <c r="B508" t="s">
        <v>378</v>
      </c>
      <c r="C508" t="s">
        <v>12</v>
      </c>
      <c r="D508" s="2">
        <v>44316.390960648147</v>
      </c>
      <c r="E508" s="3" t="str">
        <f>VLOOKUP(Main[[#This Row],[ReactionsType]],ReactionTye[],2,0)</f>
        <v>positive</v>
      </c>
      <c r="F508" s="3">
        <f>VLOOKUP(Main[[#This Row],[ReactionsType]],ReactionTye[],3,0)</f>
        <v>75</v>
      </c>
      <c r="G508" s="3" t="str">
        <f>VLOOKUP(Main[[#This Row],[Content ID]],Content[#All],3,0)</f>
        <v>photo</v>
      </c>
      <c r="H508" s="3" t="str">
        <f>VLOOKUP(Main[[#This Row],[Content ID]],Content[#All],4,0)</f>
        <v>studying</v>
      </c>
    </row>
    <row r="509" spans="1:8">
      <c r="A509" t="s">
        <v>376</v>
      </c>
      <c r="B509" t="s">
        <v>379</v>
      </c>
      <c r="C509" t="s">
        <v>19</v>
      </c>
      <c r="D509" s="2">
        <v>44178.632581018515</v>
      </c>
      <c r="E509" s="3" t="str">
        <f>VLOOKUP(Main[[#This Row],[ReactionsType]],ReactionTye[],2,0)</f>
        <v>negative</v>
      </c>
      <c r="F509" s="3">
        <f>VLOOKUP(Main[[#This Row],[ReactionsType]],ReactionTye[],3,0)</f>
        <v>15</v>
      </c>
      <c r="G509" s="3" t="str">
        <f>VLOOKUP(Main[[#This Row],[Content ID]],Content[#All],3,0)</f>
        <v>photo</v>
      </c>
      <c r="H509" s="3" t="str">
        <f>VLOOKUP(Main[[#This Row],[Content ID]],Content[#All],4,0)</f>
        <v>studying</v>
      </c>
    </row>
    <row r="510" spans="1:8">
      <c r="A510" t="s">
        <v>376</v>
      </c>
      <c r="B510" t="s">
        <v>195</v>
      </c>
      <c r="C510" t="s">
        <v>11</v>
      </c>
      <c r="D510" s="2">
        <v>44283.722650462965</v>
      </c>
      <c r="E510" s="3" t="str">
        <f>VLOOKUP(Main[[#This Row],[ReactionsType]],ReactionTye[],2,0)</f>
        <v>positive</v>
      </c>
      <c r="F510" s="3">
        <f>VLOOKUP(Main[[#This Row],[ReactionsType]],ReactionTye[],3,0)</f>
        <v>65</v>
      </c>
      <c r="G510" s="3" t="str">
        <f>VLOOKUP(Main[[#This Row],[Content ID]],Content[#All],3,0)</f>
        <v>photo</v>
      </c>
      <c r="H510" s="3" t="str">
        <f>VLOOKUP(Main[[#This Row],[Content ID]],Content[#All],4,0)</f>
        <v>studying</v>
      </c>
    </row>
    <row r="511" spans="1:8">
      <c r="A511" t="s">
        <v>376</v>
      </c>
      <c r="B511" t="s">
        <v>358</v>
      </c>
      <c r="C511" t="s">
        <v>7</v>
      </c>
      <c r="D511" s="2">
        <v>44278.561168981483</v>
      </c>
      <c r="E511" s="3" t="str">
        <f>VLOOKUP(Main[[#This Row],[ReactionsType]],ReactionTye[],2,0)</f>
        <v>negative</v>
      </c>
      <c r="F511" s="3">
        <f>VLOOKUP(Main[[#This Row],[ReactionsType]],ReactionTye[],3,0)</f>
        <v>5</v>
      </c>
      <c r="G511" s="3" t="str">
        <f>VLOOKUP(Main[[#This Row],[Content ID]],Content[#All],3,0)</f>
        <v>photo</v>
      </c>
      <c r="H511" s="3" t="str">
        <f>VLOOKUP(Main[[#This Row],[Content ID]],Content[#All],4,0)</f>
        <v>studying</v>
      </c>
    </row>
    <row r="512" spans="1:8">
      <c r="A512" t="s">
        <v>376</v>
      </c>
      <c r="B512" t="s">
        <v>42</v>
      </c>
      <c r="C512" t="s">
        <v>13</v>
      </c>
      <c r="D512" s="2">
        <v>44044.096018518518</v>
      </c>
      <c r="E512" s="3" t="str">
        <f>VLOOKUP(Main[[#This Row],[ReactionsType]],ReactionTye[],2,0)</f>
        <v>positive</v>
      </c>
      <c r="F512" s="3">
        <f>VLOOKUP(Main[[#This Row],[ReactionsType]],ReactionTye[],3,0)</f>
        <v>70</v>
      </c>
      <c r="G512" s="3" t="str">
        <f>VLOOKUP(Main[[#This Row],[Content ID]],Content[#All],3,0)</f>
        <v>photo</v>
      </c>
      <c r="H512" s="3" t="str">
        <f>VLOOKUP(Main[[#This Row],[Content ID]],Content[#All],4,0)</f>
        <v>studying</v>
      </c>
    </row>
    <row r="513" spans="1:8">
      <c r="A513" t="s">
        <v>376</v>
      </c>
      <c r="B513" t="s">
        <v>335</v>
      </c>
      <c r="C513" t="s">
        <v>14</v>
      </c>
      <c r="D513" s="2">
        <v>44318.072106481479</v>
      </c>
      <c r="E513" s="3" t="str">
        <f>VLOOKUP(Main[[#This Row],[ReactionsType]],ReactionTye[],2,0)</f>
        <v>positive</v>
      </c>
      <c r="F513" s="3">
        <f>VLOOKUP(Main[[#This Row],[ReactionsType]],ReactionTye[],3,0)</f>
        <v>72</v>
      </c>
      <c r="G513" s="3" t="str">
        <f>VLOOKUP(Main[[#This Row],[Content ID]],Content[#All],3,0)</f>
        <v>photo</v>
      </c>
      <c r="H513" s="3" t="str">
        <f>VLOOKUP(Main[[#This Row],[Content ID]],Content[#All],4,0)</f>
        <v>studying</v>
      </c>
    </row>
    <row r="514" spans="1:8">
      <c r="A514" t="s">
        <v>376</v>
      </c>
      <c r="B514" t="s">
        <v>281</v>
      </c>
      <c r="C514" t="s">
        <v>11</v>
      </c>
      <c r="D514" s="2">
        <v>44356.523136574076</v>
      </c>
      <c r="E514" s="3" t="str">
        <f>VLOOKUP(Main[[#This Row],[ReactionsType]],ReactionTye[],2,0)</f>
        <v>positive</v>
      </c>
      <c r="F514" s="3">
        <f>VLOOKUP(Main[[#This Row],[ReactionsType]],ReactionTye[],3,0)</f>
        <v>65</v>
      </c>
      <c r="G514" s="3" t="str">
        <f>VLOOKUP(Main[[#This Row],[Content ID]],Content[#All],3,0)</f>
        <v>photo</v>
      </c>
      <c r="H514" s="3" t="str">
        <f>VLOOKUP(Main[[#This Row],[Content ID]],Content[#All],4,0)</f>
        <v>studying</v>
      </c>
    </row>
    <row r="515" spans="1:8">
      <c r="A515" t="s">
        <v>376</v>
      </c>
      <c r="B515" t="s">
        <v>133</v>
      </c>
      <c r="C515" t="s">
        <v>16</v>
      </c>
      <c r="D515" s="2">
        <v>44070.27171296296</v>
      </c>
      <c r="E515" s="3" t="str">
        <f>VLOOKUP(Main[[#This Row],[ReactionsType]],ReactionTye[],2,0)</f>
        <v>negative</v>
      </c>
      <c r="F515" s="3">
        <f>VLOOKUP(Main[[#This Row],[ReactionsType]],ReactionTye[],3,0)</f>
        <v>10</v>
      </c>
      <c r="G515" s="3" t="str">
        <f>VLOOKUP(Main[[#This Row],[Content ID]],Content[#All],3,0)</f>
        <v>photo</v>
      </c>
      <c r="H515" s="3" t="str">
        <f>VLOOKUP(Main[[#This Row],[Content ID]],Content[#All],4,0)</f>
        <v>studying</v>
      </c>
    </row>
    <row r="516" spans="1:8">
      <c r="A516" t="s">
        <v>376</v>
      </c>
      <c r="B516" t="s">
        <v>151</v>
      </c>
      <c r="C516" t="s">
        <v>14</v>
      </c>
      <c r="D516" s="2">
        <v>44018.787974537037</v>
      </c>
      <c r="E516" s="3" t="str">
        <f>VLOOKUP(Main[[#This Row],[ReactionsType]],ReactionTye[],2,0)</f>
        <v>positive</v>
      </c>
      <c r="F516" s="3">
        <f>VLOOKUP(Main[[#This Row],[ReactionsType]],ReactionTye[],3,0)</f>
        <v>72</v>
      </c>
      <c r="G516" s="3" t="str">
        <f>VLOOKUP(Main[[#This Row],[Content ID]],Content[#All],3,0)</f>
        <v>photo</v>
      </c>
      <c r="H516" s="3" t="str">
        <f>VLOOKUP(Main[[#This Row],[Content ID]],Content[#All],4,0)</f>
        <v>studying</v>
      </c>
    </row>
    <row r="517" spans="1:8">
      <c r="A517" t="s">
        <v>376</v>
      </c>
      <c r="B517" t="s">
        <v>67</v>
      </c>
      <c r="C517" t="s">
        <v>7</v>
      </c>
      <c r="D517" s="2">
        <v>44218.647499999999</v>
      </c>
      <c r="E517" s="3" t="str">
        <f>VLOOKUP(Main[[#This Row],[ReactionsType]],ReactionTye[],2,0)</f>
        <v>negative</v>
      </c>
      <c r="F517" s="3">
        <f>VLOOKUP(Main[[#This Row],[ReactionsType]],ReactionTye[],3,0)</f>
        <v>5</v>
      </c>
      <c r="G517" s="3" t="str">
        <f>VLOOKUP(Main[[#This Row],[Content ID]],Content[#All],3,0)</f>
        <v>photo</v>
      </c>
      <c r="H517" s="3" t="str">
        <f>VLOOKUP(Main[[#This Row],[Content ID]],Content[#All],4,0)</f>
        <v>studying</v>
      </c>
    </row>
    <row r="518" spans="1:8">
      <c r="A518" t="s">
        <v>376</v>
      </c>
      <c r="B518" t="s">
        <v>380</v>
      </c>
      <c r="C518" t="s">
        <v>7</v>
      </c>
      <c r="D518" s="2">
        <v>44340.233518518522</v>
      </c>
      <c r="E518" s="3" t="str">
        <f>VLOOKUP(Main[[#This Row],[ReactionsType]],ReactionTye[],2,0)</f>
        <v>negative</v>
      </c>
      <c r="F518" s="3">
        <f>VLOOKUP(Main[[#This Row],[ReactionsType]],ReactionTye[],3,0)</f>
        <v>5</v>
      </c>
      <c r="G518" s="3" t="str">
        <f>VLOOKUP(Main[[#This Row],[Content ID]],Content[#All],3,0)</f>
        <v>photo</v>
      </c>
      <c r="H518" s="3" t="str">
        <f>VLOOKUP(Main[[#This Row],[Content ID]],Content[#All],4,0)</f>
        <v>studying</v>
      </c>
    </row>
    <row r="519" spans="1:8">
      <c r="A519" t="s">
        <v>376</v>
      </c>
      <c r="B519" t="s">
        <v>381</v>
      </c>
      <c r="C519" t="s">
        <v>13</v>
      </c>
      <c r="D519" s="2">
        <v>44358.400358796294</v>
      </c>
      <c r="E519" s="3" t="str">
        <f>VLOOKUP(Main[[#This Row],[ReactionsType]],ReactionTye[],2,0)</f>
        <v>positive</v>
      </c>
      <c r="F519" s="3">
        <f>VLOOKUP(Main[[#This Row],[ReactionsType]],ReactionTye[],3,0)</f>
        <v>70</v>
      </c>
      <c r="G519" s="3" t="str">
        <f>VLOOKUP(Main[[#This Row],[Content ID]],Content[#All],3,0)</f>
        <v>photo</v>
      </c>
      <c r="H519" s="3" t="str">
        <f>VLOOKUP(Main[[#This Row],[Content ID]],Content[#All],4,0)</f>
        <v>studying</v>
      </c>
    </row>
    <row r="520" spans="1:8">
      <c r="A520" t="s">
        <v>376</v>
      </c>
      <c r="B520" t="s">
        <v>251</v>
      </c>
      <c r="C520" t="s">
        <v>15</v>
      </c>
      <c r="D520" s="2">
        <v>44313.656712962962</v>
      </c>
      <c r="E520" s="3" t="str">
        <f>VLOOKUP(Main[[#This Row],[ReactionsType]],ReactionTye[],2,0)</f>
        <v>positive</v>
      </c>
      <c r="F520" s="3">
        <f>VLOOKUP(Main[[#This Row],[ReactionsType]],ReactionTye[],3,0)</f>
        <v>50</v>
      </c>
      <c r="G520" s="3" t="str">
        <f>VLOOKUP(Main[[#This Row],[Content ID]],Content[#All],3,0)</f>
        <v>photo</v>
      </c>
      <c r="H520" s="3" t="str">
        <f>VLOOKUP(Main[[#This Row],[Content ID]],Content[#All],4,0)</f>
        <v>studying</v>
      </c>
    </row>
    <row r="521" spans="1:8">
      <c r="A521" t="s">
        <v>376</v>
      </c>
      <c r="B521" t="s">
        <v>382</v>
      </c>
      <c r="C521" t="s">
        <v>11</v>
      </c>
      <c r="D521" s="2">
        <v>44261.862870370373</v>
      </c>
      <c r="E521" s="3" t="str">
        <f>VLOOKUP(Main[[#This Row],[ReactionsType]],ReactionTye[],2,0)</f>
        <v>positive</v>
      </c>
      <c r="F521" s="3">
        <f>VLOOKUP(Main[[#This Row],[ReactionsType]],ReactionTye[],3,0)</f>
        <v>65</v>
      </c>
      <c r="G521" s="3" t="str">
        <f>VLOOKUP(Main[[#This Row],[Content ID]],Content[#All],3,0)</f>
        <v>photo</v>
      </c>
      <c r="H521" s="3" t="str">
        <f>VLOOKUP(Main[[#This Row],[Content ID]],Content[#All],4,0)</f>
        <v>studying</v>
      </c>
    </row>
    <row r="522" spans="1:8">
      <c r="A522" t="s">
        <v>376</v>
      </c>
      <c r="B522" t="s">
        <v>373</v>
      </c>
      <c r="C522" t="s">
        <v>2</v>
      </c>
      <c r="D522" s="2">
        <v>44152.508136574077</v>
      </c>
      <c r="E522" s="3" t="str">
        <f>VLOOKUP(Main[[#This Row],[ReactionsType]],ReactionTye[],2,0)</f>
        <v>positive</v>
      </c>
      <c r="F522" s="3">
        <f>VLOOKUP(Main[[#This Row],[ReactionsType]],ReactionTye[],3,0)</f>
        <v>60</v>
      </c>
      <c r="G522" s="3" t="str">
        <f>VLOOKUP(Main[[#This Row],[Content ID]],Content[#All],3,0)</f>
        <v>photo</v>
      </c>
      <c r="H522" s="3" t="str">
        <f>VLOOKUP(Main[[#This Row],[Content ID]],Content[#All],4,0)</f>
        <v>studying</v>
      </c>
    </row>
    <row r="523" spans="1:8">
      <c r="A523" t="s">
        <v>376</v>
      </c>
      <c r="B523" t="s">
        <v>383</v>
      </c>
      <c r="C523" t="s">
        <v>9</v>
      </c>
      <c r="D523" s="2">
        <v>44346.814259259256</v>
      </c>
      <c r="E523" s="3" t="str">
        <f>VLOOKUP(Main[[#This Row],[ReactionsType]],ReactionTye[],2,0)</f>
        <v>neutral</v>
      </c>
      <c r="F523" s="3">
        <f>VLOOKUP(Main[[#This Row],[ReactionsType]],ReactionTye[],3,0)</f>
        <v>20</v>
      </c>
      <c r="G523" s="3" t="str">
        <f>VLOOKUP(Main[[#This Row],[Content ID]],Content[#All],3,0)</f>
        <v>photo</v>
      </c>
      <c r="H523" s="3" t="str">
        <f>VLOOKUP(Main[[#This Row],[Content ID]],Content[#All],4,0)</f>
        <v>studying</v>
      </c>
    </row>
    <row r="524" spans="1:8">
      <c r="A524" t="s">
        <v>376</v>
      </c>
      <c r="B524" t="s">
        <v>307</v>
      </c>
      <c r="C524" t="s">
        <v>20</v>
      </c>
      <c r="D524" s="2">
        <v>44213.274074074077</v>
      </c>
      <c r="E524" s="3" t="str">
        <f>VLOOKUP(Main[[#This Row],[ReactionsType]],ReactionTye[],2,0)</f>
        <v>negative</v>
      </c>
      <c r="F524" s="3">
        <f>VLOOKUP(Main[[#This Row],[ReactionsType]],ReactionTye[],3,0)</f>
        <v>12</v>
      </c>
      <c r="G524" s="3" t="str">
        <f>VLOOKUP(Main[[#This Row],[Content ID]],Content[#All],3,0)</f>
        <v>photo</v>
      </c>
      <c r="H524" s="3" t="str">
        <f>VLOOKUP(Main[[#This Row],[Content ID]],Content[#All],4,0)</f>
        <v>studying</v>
      </c>
    </row>
    <row r="525" spans="1:8">
      <c r="A525" t="s">
        <v>376</v>
      </c>
      <c r="B525" t="s">
        <v>31</v>
      </c>
      <c r="C525" t="s">
        <v>18</v>
      </c>
      <c r="D525" s="2">
        <v>44080.124201388891</v>
      </c>
      <c r="E525" s="3" t="str">
        <f>VLOOKUP(Main[[#This Row],[ReactionsType]],ReactionTye[],2,0)</f>
        <v>neutral</v>
      </c>
      <c r="F525" s="3">
        <f>VLOOKUP(Main[[#This Row],[ReactionsType]],ReactionTye[],3,0)</f>
        <v>35</v>
      </c>
      <c r="G525" s="3" t="str">
        <f>VLOOKUP(Main[[#This Row],[Content ID]],Content[#All],3,0)</f>
        <v>photo</v>
      </c>
      <c r="H525" s="3" t="str">
        <f>VLOOKUP(Main[[#This Row],[Content ID]],Content[#All],4,0)</f>
        <v>studying</v>
      </c>
    </row>
    <row r="526" spans="1:8">
      <c r="A526" t="s">
        <v>376</v>
      </c>
      <c r="B526" t="s">
        <v>384</v>
      </c>
      <c r="C526" t="s">
        <v>11</v>
      </c>
      <c r="D526" s="2">
        <v>44169.304872685185</v>
      </c>
      <c r="E526" s="3" t="str">
        <f>VLOOKUP(Main[[#This Row],[ReactionsType]],ReactionTye[],2,0)</f>
        <v>positive</v>
      </c>
      <c r="F526" s="3">
        <f>VLOOKUP(Main[[#This Row],[ReactionsType]],ReactionTye[],3,0)</f>
        <v>65</v>
      </c>
      <c r="G526" s="3" t="str">
        <f>VLOOKUP(Main[[#This Row],[Content ID]],Content[#All],3,0)</f>
        <v>photo</v>
      </c>
      <c r="H526" s="3" t="str">
        <f>VLOOKUP(Main[[#This Row],[Content ID]],Content[#All],4,0)</f>
        <v>studying</v>
      </c>
    </row>
    <row r="527" spans="1:8">
      <c r="A527" t="s">
        <v>376</v>
      </c>
      <c r="B527" t="s">
        <v>385</v>
      </c>
      <c r="C527" t="s">
        <v>20</v>
      </c>
      <c r="D527" s="2">
        <v>44024.76458333333</v>
      </c>
      <c r="E527" s="3" t="str">
        <f>VLOOKUP(Main[[#This Row],[ReactionsType]],ReactionTye[],2,0)</f>
        <v>negative</v>
      </c>
      <c r="F527" s="3">
        <f>VLOOKUP(Main[[#This Row],[ReactionsType]],ReactionTye[],3,0)</f>
        <v>12</v>
      </c>
      <c r="G527" s="3" t="str">
        <f>VLOOKUP(Main[[#This Row],[Content ID]],Content[#All],3,0)</f>
        <v>photo</v>
      </c>
      <c r="H527" s="3" t="str">
        <f>VLOOKUP(Main[[#This Row],[Content ID]],Content[#All],4,0)</f>
        <v>studying</v>
      </c>
    </row>
    <row r="528" spans="1:8">
      <c r="A528" t="s">
        <v>376</v>
      </c>
      <c r="B528" t="s">
        <v>192</v>
      </c>
      <c r="C528" t="s">
        <v>9</v>
      </c>
      <c r="D528" s="2">
        <v>44205.379386574074</v>
      </c>
      <c r="E528" s="3" t="str">
        <f>VLOOKUP(Main[[#This Row],[ReactionsType]],ReactionTye[],2,0)</f>
        <v>neutral</v>
      </c>
      <c r="F528" s="3">
        <f>VLOOKUP(Main[[#This Row],[ReactionsType]],ReactionTye[],3,0)</f>
        <v>20</v>
      </c>
      <c r="G528" s="3" t="str">
        <f>VLOOKUP(Main[[#This Row],[Content ID]],Content[#All],3,0)</f>
        <v>photo</v>
      </c>
      <c r="H528" s="3" t="str">
        <f>VLOOKUP(Main[[#This Row],[Content ID]],Content[#All],4,0)</f>
        <v>studying</v>
      </c>
    </row>
    <row r="529" spans="1:8">
      <c r="A529" t="s">
        <v>376</v>
      </c>
      <c r="B529" t="s">
        <v>386</v>
      </c>
      <c r="C529" t="s">
        <v>17</v>
      </c>
      <c r="D529" s="2">
        <v>44361.187060185184</v>
      </c>
      <c r="E529" s="3" t="str">
        <f>VLOOKUP(Main[[#This Row],[ReactionsType]],ReactionTye[],2,0)</f>
        <v>positive</v>
      </c>
      <c r="F529" s="3">
        <f>VLOOKUP(Main[[#This Row],[ReactionsType]],ReactionTye[],3,0)</f>
        <v>45</v>
      </c>
      <c r="G529" s="3" t="str">
        <f>VLOOKUP(Main[[#This Row],[Content ID]],Content[#All],3,0)</f>
        <v>photo</v>
      </c>
      <c r="H529" s="3" t="str">
        <f>VLOOKUP(Main[[#This Row],[Content ID]],Content[#All],4,0)</f>
        <v>studying</v>
      </c>
    </row>
    <row r="530" spans="1:8">
      <c r="A530" t="s">
        <v>376</v>
      </c>
      <c r="B530" t="s">
        <v>66</v>
      </c>
      <c r="C530" t="s">
        <v>2</v>
      </c>
      <c r="D530" s="2">
        <v>44291.571793981479</v>
      </c>
      <c r="E530" s="3" t="str">
        <f>VLOOKUP(Main[[#This Row],[ReactionsType]],ReactionTye[],2,0)</f>
        <v>positive</v>
      </c>
      <c r="F530" s="3">
        <f>VLOOKUP(Main[[#This Row],[ReactionsType]],ReactionTye[],3,0)</f>
        <v>60</v>
      </c>
      <c r="G530" s="3" t="str">
        <f>VLOOKUP(Main[[#This Row],[Content ID]],Content[#All],3,0)</f>
        <v>photo</v>
      </c>
      <c r="H530" s="3" t="str">
        <f>VLOOKUP(Main[[#This Row],[Content ID]],Content[#All],4,0)</f>
        <v>studying</v>
      </c>
    </row>
    <row r="531" spans="1:8">
      <c r="A531" t="s">
        <v>376</v>
      </c>
      <c r="B531" t="s">
        <v>359</v>
      </c>
      <c r="C531" t="s">
        <v>11</v>
      </c>
      <c r="D531" s="2">
        <v>44084.151967592596</v>
      </c>
      <c r="E531" s="3" t="str">
        <f>VLOOKUP(Main[[#This Row],[ReactionsType]],ReactionTye[],2,0)</f>
        <v>positive</v>
      </c>
      <c r="F531" s="3">
        <f>VLOOKUP(Main[[#This Row],[ReactionsType]],ReactionTye[],3,0)</f>
        <v>65</v>
      </c>
      <c r="G531" s="3" t="str">
        <f>VLOOKUP(Main[[#This Row],[Content ID]],Content[#All],3,0)</f>
        <v>photo</v>
      </c>
      <c r="H531" s="3" t="str">
        <f>VLOOKUP(Main[[#This Row],[Content ID]],Content[#All],4,0)</f>
        <v>studying</v>
      </c>
    </row>
    <row r="532" spans="1:8">
      <c r="A532" t="s">
        <v>376</v>
      </c>
      <c r="B532" t="s">
        <v>122</v>
      </c>
      <c r="C532" t="s">
        <v>19</v>
      </c>
      <c r="D532" s="2">
        <v>44272.360567129632</v>
      </c>
      <c r="E532" s="3" t="str">
        <f>VLOOKUP(Main[[#This Row],[ReactionsType]],ReactionTye[],2,0)</f>
        <v>negative</v>
      </c>
      <c r="F532" s="3">
        <f>VLOOKUP(Main[[#This Row],[ReactionsType]],ReactionTye[],3,0)</f>
        <v>15</v>
      </c>
      <c r="G532" s="3" t="str">
        <f>VLOOKUP(Main[[#This Row],[Content ID]],Content[#All],3,0)</f>
        <v>photo</v>
      </c>
      <c r="H532" s="3" t="str">
        <f>VLOOKUP(Main[[#This Row],[Content ID]],Content[#All],4,0)</f>
        <v>studying</v>
      </c>
    </row>
    <row r="533" spans="1:8">
      <c r="A533" t="s">
        <v>376</v>
      </c>
      <c r="B533" t="s">
        <v>387</v>
      </c>
      <c r="C533" t="s">
        <v>19</v>
      </c>
      <c r="D533" s="2">
        <v>44183.009282407409</v>
      </c>
      <c r="E533" s="3" t="str">
        <f>VLOOKUP(Main[[#This Row],[ReactionsType]],ReactionTye[],2,0)</f>
        <v>negative</v>
      </c>
      <c r="F533" s="3">
        <f>VLOOKUP(Main[[#This Row],[ReactionsType]],ReactionTye[],3,0)</f>
        <v>15</v>
      </c>
      <c r="G533" s="3" t="str">
        <f>VLOOKUP(Main[[#This Row],[Content ID]],Content[#All],3,0)</f>
        <v>photo</v>
      </c>
      <c r="H533" s="3" t="str">
        <f>VLOOKUP(Main[[#This Row],[Content ID]],Content[#All],4,0)</f>
        <v>studying</v>
      </c>
    </row>
    <row r="534" spans="1:8">
      <c r="A534" t="s">
        <v>376</v>
      </c>
      <c r="B534" t="s">
        <v>354</v>
      </c>
      <c r="C534" t="s">
        <v>15</v>
      </c>
      <c r="D534" s="2">
        <v>44204.608032407406</v>
      </c>
      <c r="E534" s="3" t="str">
        <f>VLOOKUP(Main[[#This Row],[ReactionsType]],ReactionTye[],2,0)</f>
        <v>positive</v>
      </c>
      <c r="F534" s="3">
        <f>VLOOKUP(Main[[#This Row],[ReactionsType]],ReactionTye[],3,0)</f>
        <v>50</v>
      </c>
      <c r="G534" s="3" t="str">
        <f>VLOOKUP(Main[[#This Row],[Content ID]],Content[#All],3,0)</f>
        <v>photo</v>
      </c>
      <c r="H534" s="3" t="str">
        <f>VLOOKUP(Main[[#This Row],[Content ID]],Content[#All],4,0)</f>
        <v>studying</v>
      </c>
    </row>
    <row r="535" spans="1:8">
      <c r="A535" t="s">
        <v>376</v>
      </c>
      <c r="B535" t="s">
        <v>388</v>
      </c>
      <c r="C535" t="s">
        <v>19</v>
      </c>
      <c r="D535" s="2">
        <v>44115.411111111112</v>
      </c>
      <c r="E535" s="3" t="str">
        <f>VLOOKUP(Main[[#This Row],[ReactionsType]],ReactionTye[],2,0)</f>
        <v>negative</v>
      </c>
      <c r="F535" s="3">
        <f>VLOOKUP(Main[[#This Row],[ReactionsType]],ReactionTye[],3,0)</f>
        <v>15</v>
      </c>
      <c r="G535" s="3" t="str">
        <f>VLOOKUP(Main[[#This Row],[Content ID]],Content[#All],3,0)</f>
        <v>photo</v>
      </c>
      <c r="H535" s="3" t="str">
        <f>VLOOKUP(Main[[#This Row],[Content ID]],Content[#All],4,0)</f>
        <v>studying</v>
      </c>
    </row>
    <row r="536" spans="1:8">
      <c r="A536" t="s">
        <v>376</v>
      </c>
      <c r="B536" t="s">
        <v>363</v>
      </c>
      <c r="C536" t="s">
        <v>2</v>
      </c>
      <c r="D536" s="2">
        <v>44228.283946759257</v>
      </c>
      <c r="E536" s="3" t="str">
        <f>VLOOKUP(Main[[#This Row],[ReactionsType]],ReactionTye[],2,0)</f>
        <v>positive</v>
      </c>
      <c r="F536" s="3">
        <f>VLOOKUP(Main[[#This Row],[ReactionsType]],ReactionTye[],3,0)</f>
        <v>60</v>
      </c>
      <c r="G536" s="3" t="str">
        <f>VLOOKUP(Main[[#This Row],[Content ID]],Content[#All],3,0)</f>
        <v>photo</v>
      </c>
      <c r="H536" s="3" t="str">
        <f>VLOOKUP(Main[[#This Row],[Content ID]],Content[#All],4,0)</f>
        <v>studying</v>
      </c>
    </row>
    <row r="537" spans="1:8">
      <c r="A537" t="s">
        <v>376</v>
      </c>
      <c r="B537" t="s">
        <v>389</v>
      </c>
      <c r="C537" t="s">
        <v>5</v>
      </c>
      <c r="D537" s="2">
        <v>44172.027395833335</v>
      </c>
      <c r="E537" s="3" t="str">
        <f>VLOOKUP(Main[[#This Row],[ReactionsType]],ReactionTye[],2,0)</f>
        <v>negative</v>
      </c>
      <c r="F537" s="3">
        <f>VLOOKUP(Main[[#This Row],[ReactionsType]],ReactionTye[],3,0)</f>
        <v>0</v>
      </c>
      <c r="G537" s="3" t="str">
        <f>VLOOKUP(Main[[#This Row],[Content ID]],Content[#All],3,0)</f>
        <v>photo</v>
      </c>
      <c r="H537" s="3" t="str">
        <f>VLOOKUP(Main[[#This Row],[Content ID]],Content[#All],4,0)</f>
        <v>studying</v>
      </c>
    </row>
    <row r="538" spans="1:8">
      <c r="A538" t="s">
        <v>376</v>
      </c>
      <c r="B538" t="s">
        <v>330</v>
      </c>
      <c r="C538" t="s">
        <v>15</v>
      </c>
      <c r="D538" s="2">
        <v>44052.817719907405</v>
      </c>
      <c r="E538" s="3" t="str">
        <f>VLOOKUP(Main[[#This Row],[ReactionsType]],ReactionTye[],2,0)</f>
        <v>positive</v>
      </c>
      <c r="F538" s="3">
        <f>VLOOKUP(Main[[#This Row],[ReactionsType]],ReactionTye[],3,0)</f>
        <v>50</v>
      </c>
      <c r="G538" s="3" t="str">
        <f>VLOOKUP(Main[[#This Row],[Content ID]],Content[#All],3,0)</f>
        <v>photo</v>
      </c>
      <c r="H538" s="3" t="str">
        <f>VLOOKUP(Main[[#This Row],[Content ID]],Content[#All],4,0)</f>
        <v>studying</v>
      </c>
    </row>
    <row r="539" spans="1:8">
      <c r="A539" t="s">
        <v>376</v>
      </c>
      <c r="B539" t="s">
        <v>83</v>
      </c>
      <c r="C539" t="s">
        <v>20</v>
      </c>
      <c r="D539" s="2">
        <v>44250.752118055556</v>
      </c>
      <c r="E539" s="3" t="str">
        <f>VLOOKUP(Main[[#This Row],[ReactionsType]],ReactionTye[],2,0)</f>
        <v>negative</v>
      </c>
      <c r="F539" s="3">
        <f>VLOOKUP(Main[[#This Row],[ReactionsType]],ReactionTye[],3,0)</f>
        <v>12</v>
      </c>
      <c r="G539" s="3" t="str">
        <f>VLOOKUP(Main[[#This Row],[Content ID]],Content[#All],3,0)</f>
        <v>photo</v>
      </c>
      <c r="H539" s="3" t="str">
        <f>VLOOKUP(Main[[#This Row],[Content ID]],Content[#All],4,0)</f>
        <v>studying</v>
      </c>
    </row>
    <row r="540" spans="1:8">
      <c r="A540" t="s">
        <v>376</v>
      </c>
      <c r="B540" t="s">
        <v>287</v>
      </c>
      <c r="C540" t="s">
        <v>19</v>
      </c>
      <c r="D540" s="2">
        <v>44349.287442129629</v>
      </c>
      <c r="E540" s="3" t="str">
        <f>VLOOKUP(Main[[#This Row],[ReactionsType]],ReactionTye[],2,0)</f>
        <v>negative</v>
      </c>
      <c r="F540" s="3">
        <f>VLOOKUP(Main[[#This Row],[ReactionsType]],ReactionTye[],3,0)</f>
        <v>15</v>
      </c>
      <c r="G540" s="3" t="str">
        <f>VLOOKUP(Main[[#This Row],[Content ID]],Content[#All],3,0)</f>
        <v>photo</v>
      </c>
      <c r="H540" s="3" t="str">
        <f>VLOOKUP(Main[[#This Row],[Content ID]],Content[#All],4,0)</f>
        <v>studying</v>
      </c>
    </row>
    <row r="541" spans="1:8">
      <c r="A541" t="s">
        <v>376</v>
      </c>
      <c r="B541" t="s">
        <v>390</v>
      </c>
      <c r="C541" t="s">
        <v>2</v>
      </c>
      <c r="D541" s="2">
        <v>44204.805856481478</v>
      </c>
      <c r="E541" s="3" t="str">
        <f>VLOOKUP(Main[[#This Row],[ReactionsType]],ReactionTye[],2,0)</f>
        <v>positive</v>
      </c>
      <c r="F541" s="3">
        <f>VLOOKUP(Main[[#This Row],[ReactionsType]],ReactionTye[],3,0)</f>
        <v>60</v>
      </c>
      <c r="G541" s="3" t="str">
        <f>VLOOKUP(Main[[#This Row],[Content ID]],Content[#All],3,0)</f>
        <v>photo</v>
      </c>
      <c r="H541" s="3" t="str">
        <f>VLOOKUP(Main[[#This Row],[Content ID]],Content[#All],4,0)</f>
        <v>studying</v>
      </c>
    </row>
    <row r="542" spans="1:8">
      <c r="A542" t="s">
        <v>376</v>
      </c>
      <c r="B542" t="s">
        <v>107</v>
      </c>
      <c r="C542" t="s">
        <v>15</v>
      </c>
      <c r="D542" s="2">
        <v>44168.330428240741</v>
      </c>
      <c r="E542" s="3" t="str">
        <f>VLOOKUP(Main[[#This Row],[ReactionsType]],ReactionTye[],2,0)</f>
        <v>positive</v>
      </c>
      <c r="F542" s="3">
        <f>VLOOKUP(Main[[#This Row],[ReactionsType]],ReactionTye[],3,0)</f>
        <v>50</v>
      </c>
      <c r="G542" s="3" t="str">
        <f>VLOOKUP(Main[[#This Row],[Content ID]],Content[#All],3,0)</f>
        <v>photo</v>
      </c>
      <c r="H542" s="3" t="str">
        <f>VLOOKUP(Main[[#This Row],[Content ID]],Content[#All],4,0)</f>
        <v>studying</v>
      </c>
    </row>
    <row r="543" spans="1:8">
      <c r="A543" t="s">
        <v>376</v>
      </c>
      <c r="B543" t="s">
        <v>391</v>
      </c>
      <c r="C543" t="s">
        <v>5</v>
      </c>
      <c r="D543" s="2">
        <v>44018.812256944446</v>
      </c>
      <c r="E543" s="3" t="str">
        <f>VLOOKUP(Main[[#This Row],[ReactionsType]],ReactionTye[],2,0)</f>
        <v>negative</v>
      </c>
      <c r="F543" s="3">
        <f>VLOOKUP(Main[[#This Row],[ReactionsType]],ReactionTye[],3,0)</f>
        <v>0</v>
      </c>
      <c r="G543" s="3" t="str">
        <f>VLOOKUP(Main[[#This Row],[Content ID]],Content[#All],3,0)</f>
        <v>photo</v>
      </c>
      <c r="H543" s="3" t="str">
        <f>VLOOKUP(Main[[#This Row],[Content ID]],Content[#All],4,0)</f>
        <v>studying</v>
      </c>
    </row>
    <row r="544" spans="1:8">
      <c r="A544" t="s">
        <v>376</v>
      </c>
      <c r="B544" t="s">
        <v>392</v>
      </c>
      <c r="C544" t="s">
        <v>13</v>
      </c>
      <c r="D544" s="2">
        <v>44146.588680555556</v>
      </c>
      <c r="E544" s="3" t="str">
        <f>VLOOKUP(Main[[#This Row],[ReactionsType]],ReactionTye[],2,0)</f>
        <v>positive</v>
      </c>
      <c r="F544" s="3">
        <f>VLOOKUP(Main[[#This Row],[ReactionsType]],ReactionTye[],3,0)</f>
        <v>70</v>
      </c>
      <c r="G544" s="3" t="str">
        <f>VLOOKUP(Main[[#This Row],[Content ID]],Content[#All],3,0)</f>
        <v>photo</v>
      </c>
      <c r="H544" s="3" t="str">
        <f>VLOOKUP(Main[[#This Row],[Content ID]],Content[#All],4,0)</f>
        <v>studying</v>
      </c>
    </row>
    <row r="545" spans="1:8">
      <c r="A545" t="s">
        <v>376</v>
      </c>
      <c r="B545" t="s">
        <v>56</v>
      </c>
      <c r="C545" t="s">
        <v>17</v>
      </c>
      <c r="D545" s="2">
        <v>44296.893865740742</v>
      </c>
      <c r="E545" s="3" t="str">
        <f>VLOOKUP(Main[[#This Row],[ReactionsType]],ReactionTye[],2,0)</f>
        <v>positive</v>
      </c>
      <c r="F545" s="3">
        <f>VLOOKUP(Main[[#This Row],[ReactionsType]],ReactionTye[],3,0)</f>
        <v>45</v>
      </c>
      <c r="G545" s="3" t="str">
        <f>VLOOKUP(Main[[#This Row],[Content ID]],Content[#All],3,0)</f>
        <v>photo</v>
      </c>
      <c r="H545" s="3" t="str">
        <f>VLOOKUP(Main[[#This Row],[Content ID]],Content[#All],4,0)</f>
        <v>studying</v>
      </c>
    </row>
    <row r="546" spans="1:8">
      <c r="A546" t="s">
        <v>376</v>
      </c>
      <c r="B546" t="s">
        <v>225</v>
      </c>
      <c r="C546" t="s">
        <v>9</v>
      </c>
      <c r="D546" s="2">
        <v>44252.726701388892</v>
      </c>
      <c r="E546" s="3" t="str">
        <f>VLOOKUP(Main[[#This Row],[ReactionsType]],ReactionTye[],2,0)</f>
        <v>neutral</v>
      </c>
      <c r="F546" s="3">
        <f>VLOOKUP(Main[[#This Row],[ReactionsType]],ReactionTye[],3,0)</f>
        <v>20</v>
      </c>
      <c r="G546" s="3" t="str">
        <f>VLOOKUP(Main[[#This Row],[Content ID]],Content[#All],3,0)</f>
        <v>photo</v>
      </c>
      <c r="H546" s="3" t="str">
        <f>VLOOKUP(Main[[#This Row],[Content ID]],Content[#All],4,0)</f>
        <v>studying</v>
      </c>
    </row>
    <row r="547" spans="1:8">
      <c r="A547" t="s">
        <v>376</v>
      </c>
      <c r="B547" t="s">
        <v>39</v>
      </c>
      <c r="C547" t="s">
        <v>18</v>
      </c>
      <c r="D547" s="2">
        <v>44165.748541666668</v>
      </c>
      <c r="E547" s="3" t="str">
        <f>VLOOKUP(Main[[#This Row],[ReactionsType]],ReactionTye[],2,0)</f>
        <v>neutral</v>
      </c>
      <c r="F547" s="3">
        <f>VLOOKUP(Main[[#This Row],[ReactionsType]],ReactionTye[],3,0)</f>
        <v>35</v>
      </c>
      <c r="G547" s="3" t="str">
        <f>VLOOKUP(Main[[#This Row],[Content ID]],Content[#All],3,0)</f>
        <v>photo</v>
      </c>
      <c r="H547" s="3" t="str">
        <f>VLOOKUP(Main[[#This Row],[Content ID]],Content[#All],4,0)</f>
        <v>studying</v>
      </c>
    </row>
    <row r="548" spans="1:8">
      <c r="A548" t="s">
        <v>376</v>
      </c>
      <c r="B548" t="s">
        <v>294</v>
      </c>
      <c r="C548" t="s">
        <v>7</v>
      </c>
      <c r="D548" s="2">
        <v>44160.802835648145</v>
      </c>
      <c r="E548" s="3" t="str">
        <f>VLOOKUP(Main[[#This Row],[ReactionsType]],ReactionTye[],2,0)</f>
        <v>negative</v>
      </c>
      <c r="F548" s="3">
        <f>VLOOKUP(Main[[#This Row],[ReactionsType]],ReactionTye[],3,0)</f>
        <v>5</v>
      </c>
      <c r="G548" s="3" t="str">
        <f>VLOOKUP(Main[[#This Row],[Content ID]],Content[#All],3,0)</f>
        <v>photo</v>
      </c>
      <c r="H548" s="3" t="str">
        <f>VLOOKUP(Main[[#This Row],[Content ID]],Content[#All],4,0)</f>
        <v>studying</v>
      </c>
    </row>
    <row r="549" spans="1:8">
      <c r="A549" t="s">
        <v>376</v>
      </c>
      <c r="B549" t="s">
        <v>393</v>
      </c>
      <c r="C549" t="s">
        <v>14</v>
      </c>
      <c r="D549" s="2">
        <v>44355.962592592594</v>
      </c>
      <c r="E549" s="3" t="str">
        <f>VLOOKUP(Main[[#This Row],[ReactionsType]],ReactionTye[],2,0)</f>
        <v>positive</v>
      </c>
      <c r="F549" s="3">
        <f>VLOOKUP(Main[[#This Row],[ReactionsType]],ReactionTye[],3,0)</f>
        <v>72</v>
      </c>
      <c r="G549" s="3" t="str">
        <f>VLOOKUP(Main[[#This Row],[Content ID]],Content[#All],3,0)</f>
        <v>photo</v>
      </c>
      <c r="H549" s="3" t="str">
        <f>VLOOKUP(Main[[#This Row],[Content ID]],Content[#All],4,0)</f>
        <v>studying</v>
      </c>
    </row>
    <row r="550" spans="1:8">
      <c r="A550" t="s">
        <v>394</v>
      </c>
      <c r="B550" t="s">
        <v>378</v>
      </c>
      <c r="C550" t="s">
        <v>12</v>
      </c>
      <c r="D550" s="2">
        <v>44192.72314814815</v>
      </c>
      <c r="E550" s="3" t="str">
        <f>VLOOKUP(Main[[#This Row],[ReactionsType]],ReactionTye[],2,0)</f>
        <v>positive</v>
      </c>
      <c r="F550" s="3">
        <f>VLOOKUP(Main[[#This Row],[ReactionsType]],ReactionTye[],3,0)</f>
        <v>75</v>
      </c>
      <c r="G550" s="3" t="str">
        <f>VLOOKUP(Main[[#This Row],[Content ID]],Content[#All],3,0)</f>
        <v>photo</v>
      </c>
      <c r="H550" s="3" t="str">
        <f>VLOOKUP(Main[[#This Row],[Content ID]],Content[#All],4,0)</f>
        <v>travel</v>
      </c>
    </row>
    <row r="551" spans="1:8">
      <c r="A551" t="s">
        <v>394</v>
      </c>
      <c r="B551" t="s">
        <v>93</v>
      </c>
      <c r="C551" t="s">
        <v>20</v>
      </c>
      <c r="D551" s="2">
        <v>44337.498472222222</v>
      </c>
      <c r="E551" s="3" t="str">
        <f>VLOOKUP(Main[[#This Row],[ReactionsType]],ReactionTye[],2,0)</f>
        <v>negative</v>
      </c>
      <c r="F551" s="3">
        <f>VLOOKUP(Main[[#This Row],[ReactionsType]],ReactionTye[],3,0)</f>
        <v>12</v>
      </c>
      <c r="G551" s="3" t="str">
        <f>VLOOKUP(Main[[#This Row],[Content ID]],Content[#All],3,0)</f>
        <v>photo</v>
      </c>
      <c r="H551" s="3" t="str">
        <f>VLOOKUP(Main[[#This Row],[Content ID]],Content[#All],4,0)</f>
        <v>travel</v>
      </c>
    </row>
    <row r="552" spans="1:8">
      <c r="A552" t="s">
        <v>394</v>
      </c>
      <c r="B552" t="s">
        <v>395</v>
      </c>
      <c r="C552" t="s">
        <v>2</v>
      </c>
      <c r="D552" s="2">
        <v>44251.773773148147</v>
      </c>
      <c r="E552" s="3" t="str">
        <f>VLOOKUP(Main[[#This Row],[ReactionsType]],ReactionTye[],2,0)</f>
        <v>positive</v>
      </c>
      <c r="F552" s="3">
        <f>VLOOKUP(Main[[#This Row],[ReactionsType]],ReactionTye[],3,0)</f>
        <v>60</v>
      </c>
      <c r="G552" s="3" t="str">
        <f>VLOOKUP(Main[[#This Row],[Content ID]],Content[#All],3,0)</f>
        <v>photo</v>
      </c>
      <c r="H552" s="3" t="str">
        <f>VLOOKUP(Main[[#This Row],[Content ID]],Content[#All],4,0)</f>
        <v>travel</v>
      </c>
    </row>
    <row r="553" spans="1:8">
      <c r="A553" t="s">
        <v>394</v>
      </c>
      <c r="B553" t="s">
        <v>255</v>
      </c>
      <c r="C553" t="s">
        <v>15</v>
      </c>
      <c r="D553" s="2">
        <v>44361.738981481481</v>
      </c>
      <c r="E553" s="3" t="str">
        <f>VLOOKUP(Main[[#This Row],[ReactionsType]],ReactionTye[],2,0)</f>
        <v>positive</v>
      </c>
      <c r="F553" s="3">
        <f>VLOOKUP(Main[[#This Row],[ReactionsType]],ReactionTye[],3,0)</f>
        <v>50</v>
      </c>
      <c r="G553" s="3" t="str">
        <f>VLOOKUP(Main[[#This Row],[Content ID]],Content[#All],3,0)</f>
        <v>photo</v>
      </c>
      <c r="H553" s="3" t="str">
        <f>VLOOKUP(Main[[#This Row],[Content ID]],Content[#All],4,0)</f>
        <v>travel</v>
      </c>
    </row>
    <row r="554" spans="1:8">
      <c r="A554" t="s">
        <v>394</v>
      </c>
      <c r="B554" s="1" t="s">
        <v>396</v>
      </c>
      <c r="C554" t="s">
        <v>2</v>
      </c>
      <c r="D554" s="2">
        <v>44124.635243055556</v>
      </c>
      <c r="E554" s="3" t="str">
        <f>VLOOKUP(Main[[#This Row],[ReactionsType]],ReactionTye[],2,0)</f>
        <v>positive</v>
      </c>
      <c r="F554" s="3">
        <f>VLOOKUP(Main[[#This Row],[ReactionsType]],ReactionTye[],3,0)</f>
        <v>60</v>
      </c>
      <c r="G554" s="3" t="str">
        <f>VLOOKUP(Main[[#This Row],[Content ID]],Content[#All],3,0)</f>
        <v>photo</v>
      </c>
      <c r="H554" s="3" t="str">
        <f>VLOOKUP(Main[[#This Row],[Content ID]],Content[#All],4,0)</f>
        <v>travel</v>
      </c>
    </row>
    <row r="555" spans="1:8">
      <c r="A555" t="s">
        <v>394</v>
      </c>
      <c r="B555" t="s">
        <v>397</v>
      </c>
      <c r="C555" t="s">
        <v>4</v>
      </c>
      <c r="D555" s="2">
        <v>44174.860324074078</v>
      </c>
      <c r="E555" s="3" t="str">
        <f>VLOOKUP(Main[[#This Row],[ReactionsType]],ReactionTye[],2,0)</f>
        <v>positive</v>
      </c>
      <c r="F555" s="3">
        <f>VLOOKUP(Main[[#This Row],[ReactionsType]],ReactionTye[],3,0)</f>
        <v>70</v>
      </c>
      <c r="G555" s="3" t="str">
        <f>VLOOKUP(Main[[#This Row],[Content ID]],Content[#All],3,0)</f>
        <v>photo</v>
      </c>
      <c r="H555" s="3" t="str">
        <f>VLOOKUP(Main[[#This Row],[Content ID]],Content[#All],4,0)</f>
        <v>travel</v>
      </c>
    </row>
    <row r="556" spans="1:8">
      <c r="A556" t="s">
        <v>394</v>
      </c>
      <c r="B556" t="s">
        <v>86</v>
      </c>
      <c r="C556" t="s">
        <v>9</v>
      </c>
      <c r="D556" s="2">
        <v>44228.477164351854</v>
      </c>
      <c r="E556" s="3" t="str">
        <f>VLOOKUP(Main[[#This Row],[ReactionsType]],ReactionTye[],2,0)</f>
        <v>neutral</v>
      </c>
      <c r="F556" s="3">
        <f>VLOOKUP(Main[[#This Row],[ReactionsType]],ReactionTye[],3,0)</f>
        <v>20</v>
      </c>
      <c r="G556" s="3" t="str">
        <f>VLOOKUP(Main[[#This Row],[Content ID]],Content[#All],3,0)</f>
        <v>photo</v>
      </c>
      <c r="H556" s="3" t="str">
        <f>VLOOKUP(Main[[#This Row],[Content ID]],Content[#All],4,0)</f>
        <v>travel</v>
      </c>
    </row>
    <row r="557" spans="1:8">
      <c r="A557" t="s">
        <v>394</v>
      </c>
      <c r="B557" t="s">
        <v>344</v>
      </c>
      <c r="C557" t="s">
        <v>11</v>
      </c>
      <c r="D557" s="2">
        <v>44171.276423611111</v>
      </c>
      <c r="E557" s="3" t="str">
        <f>VLOOKUP(Main[[#This Row],[ReactionsType]],ReactionTye[],2,0)</f>
        <v>positive</v>
      </c>
      <c r="F557" s="3">
        <f>VLOOKUP(Main[[#This Row],[ReactionsType]],ReactionTye[],3,0)</f>
        <v>65</v>
      </c>
      <c r="G557" s="3" t="str">
        <f>VLOOKUP(Main[[#This Row],[Content ID]],Content[#All],3,0)</f>
        <v>photo</v>
      </c>
      <c r="H557" s="3" t="str">
        <f>VLOOKUP(Main[[#This Row],[Content ID]],Content[#All],4,0)</f>
        <v>travel</v>
      </c>
    </row>
    <row r="558" spans="1:8">
      <c r="A558" t="s">
        <v>394</v>
      </c>
      <c r="B558" t="s">
        <v>398</v>
      </c>
      <c r="C558" t="s">
        <v>18</v>
      </c>
      <c r="D558" s="2">
        <v>44071.664259259262</v>
      </c>
      <c r="E558" s="3" t="str">
        <f>VLOOKUP(Main[[#This Row],[ReactionsType]],ReactionTye[],2,0)</f>
        <v>neutral</v>
      </c>
      <c r="F558" s="3">
        <f>VLOOKUP(Main[[#This Row],[ReactionsType]],ReactionTye[],3,0)</f>
        <v>35</v>
      </c>
      <c r="G558" s="3" t="str">
        <f>VLOOKUP(Main[[#This Row],[Content ID]],Content[#All],3,0)</f>
        <v>photo</v>
      </c>
      <c r="H558" s="3" t="str">
        <f>VLOOKUP(Main[[#This Row],[Content ID]],Content[#All],4,0)</f>
        <v>travel</v>
      </c>
    </row>
    <row r="559" spans="1:8">
      <c r="A559" t="s">
        <v>394</v>
      </c>
      <c r="B559" t="s">
        <v>399</v>
      </c>
      <c r="C559" t="s">
        <v>18</v>
      </c>
      <c r="D559" s="2">
        <v>44171.936655092592</v>
      </c>
      <c r="E559" s="3" t="str">
        <f>VLOOKUP(Main[[#This Row],[ReactionsType]],ReactionTye[],2,0)</f>
        <v>neutral</v>
      </c>
      <c r="F559" s="3">
        <f>VLOOKUP(Main[[#This Row],[ReactionsType]],ReactionTye[],3,0)</f>
        <v>35</v>
      </c>
      <c r="G559" s="3" t="str">
        <f>VLOOKUP(Main[[#This Row],[Content ID]],Content[#All],3,0)</f>
        <v>photo</v>
      </c>
      <c r="H559" s="3" t="str">
        <f>VLOOKUP(Main[[#This Row],[Content ID]],Content[#All],4,0)</f>
        <v>travel</v>
      </c>
    </row>
    <row r="560" spans="1:8">
      <c r="A560" t="s">
        <v>394</v>
      </c>
      <c r="B560" t="s">
        <v>325</v>
      </c>
      <c r="C560" t="s">
        <v>11</v>
      </c>
      <c r="D560" s="2">
        <v>44179.448900462965</v>
      </c>
      <c r="E560" s="3" t="str">
        <f>VLOOKUP(Main[[#This Row],[ReactionsType]],ReactionTye[],2,0)</f>
        <v>positive</v>
      </c>
      <c r="F560" s="3">
        <f>VLOOKUP(Main[[#This Row],[ReactionsType]],ReactionTye[],3,0)</f>
        <v>65</v>
      </c>
      <c r="G560" s="3" t="str">
        <f>VLOOKUP(Main[[#This Row],[Content ID]],Content[#All],3,0)</f>
        <v>photo</v>
      </c>
      <c r="H560" s="3" t="str">
        <f>VLOOKUP(Main[[#This Row],[Content ID]],Content[#All],4,0)</f>
        <v>travel</v>
      </c>
    </row>
    <row r="561" spans="1:8">
      <c r="A561" t="s">
        <v>394</v>
      </c>
      <c r="B561" t="s">
        <v>372</v>
      </c>
      <c r="C561" t="s">
        <v>5</v>
      </c>
      <c r="D561" s="2">
        <v>44085.872129629628</v>
      </c>
      <c r="E561" s="3" t="str">
        <f>VLOOKUP(Main[[#This Row],[ReactionsType]],ReactionTye[],2,0)</f>
        <v>negative</v>
      </c>
      <c r="F561" s="3">
        <f>VLOOKUP(Main[[#This Row],[ReactionsType]],ReactionTye[],3,0)</f>
        <v>0</v>
      </c>
      <c r="G561" s="3" t="str">
        <f>VLOOKUP(Main[[#This Row],[Content ID]],Content[#All],3,0)</f>
        <v>photo</v>
      </c>
      <c r="H561" s="3" t="str">
        <f>VLOOKUP(Main[[#This Row],[Content ID]],Content[#All],4,0)</f>
        <v>travel</v>
      </c>
    </row>
    <row r="562" spans="1:8">
      <c r="A562" t="s">
        <v>394</v>
      </c>
      <c r="B562" t="s">
        <v>400</v>
      </c>
      <c r="C562" t="s">
        <v>5</v>
      </c>
      <c r="D562" s="2">
        <v>44038.478449074071</v>
      </c>
      <c r="E562" s="3" t="str">
        <f>VLOOKUP(Main[[#This Row],[ReactionsType]],ReactionTye[],2,0)</f>
        <v>negative</v>
      </c>
      <c r="F562" s="3">
        <f>VLOOKUP(Main[[#This Row],[ReactionsType]],ReactionTye[],3,0)</f>
        <v>0</v>
      </c>
      <c r="G562" s="3" t="str">
        <f>VLOOKUP(Main[[#This Row],[Content ID]],Content[#All],3,0)</f>
        <v>photo</v>
      </c>
      <c r="H562" s="3" t="str">
        <f>VLOOKUP(Main[[#This Row],[Content ID]],Content[#All],4,0)</f>
        <v>travel</v>
      </c>
    </row>
    <row r="563" spans="1:8">
      <c r="A563" t="s">
        <v>394</v>
      </c>
      <c r="B563" t="s">
        <v>103</v>
      </c>
      <c r="C563" t="s">
        <v>14</v>
      </c>
      <c r="D563" s="2">
        <v>44101.725034722222</v>
      </c>
      <c r="E563" s="3" t="str">
        <f>VLOOKUP(Main[[#This Row],[ReactionsType]],ReactionTye[],2,0)</f>
        <v>positive</v>
      </c>
      <c r="F563" s="3">
        <f>VLOOKUP(Main[[#This Row],[ReactionsType]],ReactionTye[],3,0)</f>
        <v>72</v>
      </c>
      <c r="G563" s="3" t="str">
        <f>VLOOKUP(Main[[#This Row],[Content ID]],Content[#All],3,0)</f>
        <v>photo</v>
      </c>
      <c r="H563" s="3" t="str">
        <f>VLOOKUP(Main[[#This Row],[Content ID]],Content[#All],4,0)</f>
        <v>travel</v>
      </c>
    </row>
    <row r="564" spans="1:8">
      <c r="A564" t="s">
        <v>394</v>
      </c>
      <c r="B564" t="s">
        <v>70</v>
      </c>
      <c r="C564" t="s">
        <v>4</v>
      </c>
      <c r="D564" s="2">
        <v>44139.715497685182</v>
      </c>
      <c r="E564" s="3" t="str">
        <f>VLOOKUP(Main[[#This Row],[ReactionsType]],ReactionTye[],2,0)</f>
        <v>positive</v>
      </c>
      <c r="F564" s="3">
        <f>VLOOKUP(Main[[#This Row],[ReactionsType]],ReactionTye[],3,0)</f>
        <v>70</v>
      </c>
      <c r="G564" s="3" t="str">
        <f>VLOOKUP(Main[[#This Row],[Content ID]],Content[#All],3,0)</f>
        <v>photo</v>
      </c>
      <c r="H564" s="3" t="str">
        <f>VLOOKUP(Main[[#This Row],[Content ID]],Content[#All],4,0)</f>
        <v>travel</v>
      </c>
    </row>
    <row r="565" spans="1:8">
      <c r="A565" t="s">
        <v>394</v>
      </c>
      <c r="B565" t="s">
        <v>401</v>
      </c>
      <c r="C565" t="s">
        <v>12</v>
      </c>
      <c r="D565" s="2">
        <v>44183.251643518517</v>
      </c>
      <c r="E565" s="3" t="str">
        <f>VLOOKUP(Main[[#This Row],[ReactionsType]],ReactionTye[],2,0)</f>
        <v>positive</v>
      </c>
      <c r="F565" s="3">
        <f>VLOOKUP(Main[[#This Row],[ReactionsType]],ReactionTye[],3,0)</f>
        <v>75</v>
      </c>
      <c r="G565" s="3" t="str">
        <f>VLOOKUP(Main[[#This Row],[Content ID]],Content[#All],3,0)</f>
        <v>photo</v>
      </c>
      <c r="H565" s="3" t="str">
        <f>VLOOKUP(Main[[#This Row],[Content ID]],Content[#All],4,0)</f>
        <v>travel</v>
      </c>
    </row>
    <row r="566" spans="1:8">
      <c r="A566" t="s">
        <v>394</v>
      </c>
      <c r="B566" t="s">
        <v>310</v>
      </c>
      <c r="C566" t="s">
        <v>17</v>
      </c>
      <c r="D566" s="2">
        <v>44185.219699074078</v>
      </c>
      <c r="E566" s="3" t="str">
        <f>VLOOKUP(Main[[#This Row],[ReactionsType]],ReactionTye[],2,0)</f>
        <v>positive</v>
      </c>
      <c r="F566" s="3">
        <f>VLOOKUP(Main[[#This Row],[ReactionsType]],ReactionTye[],3,0)</f>
        <v>45</v>
      </c>
      <c r="G566" s="3" t="str">
        <f>VLOOKUP(Main[[#This Row],[Content ID]],Content[#All],3,0)</f>
        <v>photo</v>
      </c>
      <c r="H566" s="3" t="str">
        <f>VLOOKUP(Main[[#This Row],[Content ID]],Content[#All],4,0)</f>
        <v>travel</v>
      </c>
    </row>
    <row r="567" spans="1:8">
      <c r="A567" t="s">
        <v>394</v>
      </c>
      <c r="B567" s="1" t="s">
        <v>265</v>
      </c>
      <c r="C567" t="s">
        <v>14</v>
      </c>
      <c r="D567" s="2">
        <v>44289.744652777779</v>
      </c>
      <c r="E567" s="3" t="str">
        <f>VLOOKUP(Main[[#This Row],[ReactionsType]],ReactionTye[],2,0)</f>
        <v>positive</v>
      </c>
      <c r="F567" s="3">
        <f>VLOOKUP(Main[[#This Row],[ReactionsType]],ReactionTye[],3,0)</f>
        <v>72</v>
      </c>
      <c r="G567" s="3" t="str">
        <f>VLOOKUP(Main[[#This Row],[Content ID]],Content[#All],3,0)</f>
        <v>photo</v>
      </c>
      <c r="H567" s="3" t="str">
        <f>VLOOKUP(Main[[#This Row],[Content ID]],Content[#All],4,0)</f>
        <v>travel</v>
      </c>
    </row>
    <row r="568" spans="1:8">
      <c r="A568" t="s">
        <v>394</v>
      </c>
      <c r="B568" t="s">
        <v>97</v>
      </c>
      <c r="C568" t="s">
        <v>11</v>
      </c>
      <c r="D568" s="2">
        <v>44305.060486111113</v>
      </c>
      <c r="E568" s="3" t="str">
        <f>VLOOKUP(Main[[#This Row],[ReactionsType]],ReactionTye[],2,0)</f>
        <v>positive</v>
      </c>
      <c r="F568" s="3">
        <f>VLOOKUP(Main[[#This Row],[ReactionsType]],ReactionTye[],3,0)</f>
        <v>65</v>
      </c>
      <c r="G568" s="3" t="str">
        <f>VLOOKUP(Main[[#This Row],[Content ID]],Content[#All],3,0)</f>
        <v>photo</v>
      </c>
      <c r="H568" s="3" t="str">
        <f>VLOOKUP(Main[[#This Row],[Content ID]],Content[#All],4,0)</f>
        <v>travel</v>
      </c>
    </row>
    <row r="569" spans="1:8">
      <c r="A569" t="s">
        <v>402</v>
      </c>
      <c r="B569" t="s">
        <v>389</v>
      </c>
      <c r="C569" t="s">
        <v>16</v>
      </c>
      <c r="D569" s="2">
        <v>44049.564236111109</v>
      </c>
      <c r="E569" s="3" t="str">
        <f>VLOOKUP(Main[[#This Row],[ReactionsType]],ReactionTye[],2,0)</f>
        <v>negative</v>
      </c>
      <c r="F569" s="3">
        <f>VLOOKUP(Main[[#This Row],[ReactionsType]],ReactionTye[],3,0)</f>
        <v>10</v>
      </c>
      <c r="G569" s="3" t="str">
        <f>VLOOKUP(Main[[#This Row],[Content ID]],Content[#All],3,0)</f>
        <v>GIF</v>
      </c>
      <c r="H569" s="3" t="str">
        <f>VLOOKUP(Main[[#This Row],[Content ID]],Content[#All],4,0)</f>
        <v>food</v>
      </c>
    </row>
    <row r="570" spans="1:8">
      <c r="A570" t="s">
        <v>402</v>
      </c>
      <c r="B570" t="s">
        <v>216</v>
      </c>
      <c r="C570" t="s">
        <v>20</v>
      </c>
      <c r="D570" s="2">
        <v>44321.369004629632</v>
      </c>
      <c r="E570" s="3" t="str">
        <f>VLOOKUP(Main[[#This Row],[ReactionsType]],ReactionTye[],2,0)</f>
        <v>negative</v>
      </c>
      <c r="F570" s="3">
        <f>VLOOKUP(Main[[#This Row],[ReactionsType]],ReactionTye[],3,0)</f>
        <v>12</v>
      </c>
      <c r="G570" s="3" t="str">
        <f>VLOOKUP(Main[[#This Row],[Content ID]],Content[#All],3,0)</f>
        <v>GIF</v>
      </c>
      <c r="H570" s="3" t="str">
        <f>VLOOKUP(Main[[#This Row],[Content ID]],Content[#All],4,0)</f>
        <v>food</v>
      </c>
    </row>
    <row r="571" spans="1:8">
      <c r="A571" t="s">
        <v>402</v>
      </c>
      <c r="B571" t="s">
        <v>361</v>
      </c>
      <c r="C571" t="s">
        <v>9</v>
      </c>
      <c r="D571" s="2">
        <v>44326.86577546296</v>
      </c>
      <c r="E571" s="3" t="str">
        <f>VLOOKUP(Main[[#This Row],[ReactionsType]],ReactionTye[],2,0)</f>
        <v>neutral</v>
      </c>
      <c r="F571" s="3">
        <f>VLOOKUP(Main[[#This Row],[ReactionsType]],ReactionTye[],3,0)</f>
        <v>20</v>
      </c>
      <c r="G571" s="3" t="str">
        <f>VLOOKUP(Main[[#This Row],[Content ID]],Content[#All],3,0)</f>
        <v>GIF</v>
      </c>
      <c r="H571" s="3" t="str">
        <f>VLOOKUP(Main[[#This Row],[Content ID]],Content[#All],4,0)</f>
        <v>food</v>
      </c>
    </row>
    <row r="572" spans="1:8">
      <c r="A572" t="s">
        <v>402</v>
      </c>
      <c r="B572" t="s">
        <v>403</v>
      </c>
      <c r="C572" t="s">
        <v>8</v>
      </c>
      <c r="D572" s="2">
        <v>44299.912372685183</v>
      </c>
      <c r="E572" s="3" t="str">
        <f>VLOOKUP(Main[[#This Row],[ReactionsType]],ReactionTye[],2,0)</f>
        <v>positive</v>
      </c>
      <c r="F572" s="3">
        <f>VLOOKUP(Main[[#This Row],[ReactionsType]],ReactionTye[],3,0)</f>
        <v>30</v>
      </c>
      <c r="G572" s="3" t="str">
        <f>VLOOKUP(Main[[#This Row],[Content ID]],Content[#All],3,0)</f>
        <v>GIF</v>
      </c>
      <c r="H572" s="3" t="str">
        <f>VLOOKUP(Main[[#This Row],[Content ID]],Content[#All],4,0)</f>
        <v>food</v>
      </c>
    </row>
    <row r="573" spans="1:8">
      <c r="A573" t="s">
        <v>402</v>
      </c>
      <c r="B573" t="s">
        <v>145</v>
      </c>
      <c r="C573" t="s">
        <v>7</v>
      </c>
      <c r="D573" s="2">
        <v>44193.261550925927</v>
      </c>
      <c r="E573" s="3" t="str">
        <f>VLOOKUP(Main[[#This Row],[ReactionsType]],ReactionTye[],2,0)</f>
        <v>negative</v>
      </c>
      <c r="F573" s="3">
        <f>VLOOKUP(Main[[#This Row],[ReactionsType]],ReactionTye[],3,0)</f>
        <v>5</v>
      </c>
      <c r="G573" s="3" t="str">
        <f>VLOOKUP(Main[[#This Row],[Content ID]],Content[#All],3,0)</f>
        <v>GIF</v>
      </c>
      <c r="H573" s="3" t="str">
        <f>VLOOKUP(Main[[#This Row],[Content ID]],Content[#All],4,0)</f>
        <v>food</v>
      </c>
    </row>
    <row r="574" spans="1:8">
      <c r="A574" t="s">
        <v>402</v>
      </c>
      <c r="B574" t="s">
        <v>404</v>
      </c>
      <c r="C574" t="s">
        <v>18</v>
      </c>
      <c r="D574" s="2">
        <v>44230.491759259261</v>
      </c>
      <c r="E574" s="3" t="str">
        <f>VLOOKUP(Main[[#This Row],[ReactionsType]],ReactionTye[],2,0)</f>
        <v>neutral</v>
      </c>
      <c r="F574" s="3">
        <f>VLOOKUP(Main[[#This Row],[ReactionsType]],ReactionTye[],3,0)</f>
        <v>35</v>
      </c>
      <c r="G574" s="3" t="str">
        <f>VLOOKUP(Main[[#This Row],[Content ID]],Content[#All],3,0)</f>
        <v>GIF</v>
      </c>
      <c r="H574" s="3" t="str">
        <f>VLOOKUP(Main[[#This Row],[Content ID]],Content[#All],4,0)</f>
        <v>food</v>
      </c>
    </row>
    <row r="575" spans="1:8">
      <c r="A575" t="s">
        <v>402</v>
      </c>
      <c r="B575" t="s">
        <v>288</v>
      </c>
      <c r="C575" t="s">
        <v>13</v>
      </c>
      <c r="D575" s="2">
        <v>44157.796759259261</v>
      </c>
      <c r="E575" s="3" t="str">
        <f>VLOOKUP(Main[[#This Row],[ReactionsType]],ReactionTye[],2,0)</f>
        <v>positive</v>
      </c>
      <c r="F575" s="3">
        <f>VLOOKUP(Main[[#This Row],[ReactionsType]],ReactionTye[],3,0)</f>
        <v>70</v>
      </c>
      <c r="G575" s="3" t="str">
        <f>VLOOKUP(Main[[#This Row],[Content ID]],Content[#All],3,0)</f>
        <v>GIF</v>
      </c>
      <c r="H575" s="3" t="str">
        <f>VLOOKUP(Main[[#This Row],[Content ID]],Content[#All],4,0)</f>
        <v>food</v>
      </c>
    </row>
    <row r="576" spans="1:8">
      <c r="A576" t="s">
        <v>402</v>
      </c>
      <c r="B576" t="s">
        <v>61</v>
      </c>
      <c r="C576" t="s">
        <v>16</v>
      </c>
      <c r="D576" s="2">
        <v>44168.497210648151</v>
      </c>
      <c r="E576" s="3" t="str">
        <f>VLOOKUP(Main[[#This Row],[ReactionsType]],ReactionTye[],2,0)</f>
        <v>negative</v>
      </c>
      <c r="F576" s="3">
        <f>VLOOKUP(Main[[#This Row],[ReactionsType]],ReactionTye[],3,0)</f>
        <v>10</v>
      </c>
      <c r="G576" s="3" t="str">
        <f>VLOOKUP(Main[[#This Row],[Content ID]],Content[#All],3,0)</f>
        <v>GIF</v>
      </c>
      <c r="H576" s="3" t="str">
        <f>VLOOKUP(Main[[#This Row],[Content ID]],Content[#All],4,0)</f>
        <v>food</v>
      </c>
    </row>
    <row r="577" spans="1:8">
      <c r="A577" t="s">
        <v>402</v>
      </c>
      <c r="B577" t="s">
        <v>405</v>
      </c>
      <c r="C577" t="s">
        <v>20</v>
      </c>
      <c r="D577" s="2">
        <v>44084.019155092596</v>
      </c>
      <c r="E577" s="3" t="str">
        <f>VLOOKUP(Main[[#This Row],[ReactionsType]],ReactionTye[],2,0)</f>
        <v>negative</v>
      </c>
      <c r="F577" s="3">
        <f>VLOOKUP(Main[[#This Row],[ReactionsType]],ReactionTye[],3,0)</f>
        <v>12</v>
      </c>
      <c r="G577" s="3" t="str">
        <f>VLOOKUP(Main[[#This Row],[Content ID]],Content[#All],3,0)</f>
        <v>GIF</v>
      </c>
      <c r="H577" s="3" t="str">
        <f>VLOOKUP(Main[[#This Row],[Content ID]],Content[#All],4,0)</f>
        <v>food</v>
      </c>
    </row>
    <row r="578" spans="1:8">
      <c r="A578" t="s">
        <v>402</v>
      </c>
      <c r="B578" t="s">
        <v>281</v>
      </c>
      <c r="C578" t="s">
        <v>14</v>
      </c>
      <c r="D578" s="2">
        <v>44116.720914351848</v>
      </c>
      <c r="E578" s="3" t="str">
        <f>VLOOKUP(Main[[#This Row],[ReactionsType]],ReactionTye[],2,0)</f>
        <v>positive</v>
      </c>
      <c r="F578" s="3">
        <f>VLOOKUP(Main[[#This Row],[ReactionsType]],ReactionTye[],3,0)</f>
        <v>72</v>
      </c>
      <c r="G578" s="3" t="str">
        <f>VLOOKUP(Main[[#This Row],[Content ID]],Content[#All],3,0)</f>
        <v>GIF</v>
      </c>
      <c r="H578" s="3" t="str">
        <f>VLOOKUP(Main[[#This Row],[Content ID]],Content[#All],4,0)</f>
        <v>food</v>
      </c>
    </row>
    <row r="579" spans="1:8">
      <c r="A579" t="s">
        <v>402</v>
      </c>
      <c r="B579" t="s">
        <v>406</v>
      </c>
      <c r="C579" t="s">
        <v>11</v>
      </c>
      <c r="D579" s="2">
        <v>44251.996064814812</v>
      </c>
      <c r="E579" s="3" t="str">
        <f>VLOOKUP(Main[[#This Row],[ReactionsType]],ReactionTye[],2,0)</f>
        <v>positive</v>
      </c>
      <c r="F579" s="3">
        <f>VLOOKUP(Main[[#This Row],[ReactionsType]],ReactionTye[],3,0)</f>
        <v>65</v>
      </c>
      <c r="G579" s="3" t="str">
        <f>VLOOKUP(Main[[#This Row],[Content ID]],Content[#All],3,0)</f>
        <v>GIF</v>
      </c>
      <c r="H579" s="3" t="str">
        <f>VLOOKUP(Main[[#This Row],[Content ID]],Content[#All],4,0)</f>
        <v>food</v>
      </c>
    </row>
    <row r="580" spans="1:8">
      <c r="A580" t="s">
        <v>402</v>
      </c>
      <c r="B580" t="s">
        <v>187</v>
      </c>
      <c r="C580" t="s">
        <v>11</v>
      </c>
      <c r="D580" s="2">
        <v>44136.03087962963</v>
      </c>
      <c r="E580" s="3" t="str">
        <f>VLOOKUP(Main[[#This Row],[ReactionsType]],ReactionTye[],2,0)</f>
        <v>positive</v>
      </c>
      <c r="F580" s="3">
        <f>VLOOKUP(Main[[#This Row],[ReactionsType]],ReactionTye[],3,0)</f>
        <v>65</v>
      </c>
      <c r="G580" s="3" t="str">
        <f>VLOOKUP(Main[[#This Row],[Content ID]],Content[#All],3,0)</f>
        <v>GIF</v>
      </c>
      <c r="H580" s="3" t="str">
        <f>VLOOKUP(Main[[#This Row],[Content ID]],Content[#All],4,0)</f>
        <v>food</v>
      </c>
    </row>
    <row r="581" spans="1:8">
      <c r="A581" t="s">
        <v>402</v>
      </c>
      <c r="B581" t="s">
        <v>258</v>
      </c>
      <c r="C581" t="s">
        <v>14</v>
      </c>
      <c r="D581" s="2">
        <v>44157.719513888886</v>
      </c>
      <c r="E581" s="3" t="str">
        <f>VLOOKUP(Main[[#This Row],[ReactionsType]],ReactionTye[],2,0)</f>
        <v>positive</v>
      </c>
      <c r="F581" s="3">
        <f>VLOOKUP(Main[[#This Row],[ReactionsType]],ReactionTye[],3,0)</f>
        <v>72</v>
      </c>
      <c r="G581" s="3" t="str">
        <f>VLOOKUP(Main[[#This Row],[Content ID]],Content[#All],3,0)</f>
        <v>GIF</v>
      </c>
      <c r="H581" s="3" t="str">
        <f>VLOOKUP(Main[[#This Row],[Content ID]],Content[#All],4,0)</f>
        <v>food</v>
      </c>
    </row>
    <row r="582" spans="1:8">
      <c r="A582" t="s">
        <v>402</v>
      </c>
      <c r="B582" t="s">
        <v>407</v>
      </c>
      <c r="C582" t="s">
        <v>19</v>
      </c>
      <c r="D582" s="2">
        <v>44057.801516203705</v>
      </c>
      <c r="E582" s="3" t="str">
        <f>VLOOKUP(Main[[#This Row],[ReactionsType]],ReactionTye[],2,0)</f>
        <v>negative</v>
      </c>
      <c r="F582" s="3">
        <f>VLOOKUP(Main[[#This Row],[ReactionsType]],ReactionTye[],3,0)</f>
        <v>15</v>
      </c>
      <c r="G582" s="3" t="str">
        <f>VLOOKUP(Main[[#This Row],[Content ID]],Content[#All],3,0)</f>
        <v>GIF</v>
      </c>
      <c r="H582" s="3" t="str">
        <f>VLOOKUP(Main[[#This Row],[Content ID]],Content[#All],4,0)</f>
        <v>food</v>
      </c>
    </row>
    <row r="583" spans="1:8">
      <c r="A583" t="s">
        <v>402</v>
      </c>
      <c r="B583" t="s">
        <v>229</v>
      </c>
      <c r="C583" t="s">
        <v>17</v>
      </c>
      <c r="D583" s="2">
        <v>44348.579270833332</v>
      </c>
      <c r="E583" s="3" t="str">
        <f>VLOOKUP(Main[[#This Row],[ReactionsType]],ReactionTye[],2,0)</f>
        <v>positive</v>
      </c>
      <c r="F583" s="3">
        <f>VLOOKUP(Main[[#This Row],[ReactionsType]],ReactionTye[],3,0)</f>
        <v>45</v>
      </c>
      <c r="G583" s="3" t="str">
        <f>VLOOKUP(Main[[#This Row],[Content ID]],Content[#All],3,0)</f>
        <v>GIF</v>
      </c>
      <c r="H583" s="3" t="str">
        <f>VLOOKUP(Main[[#This Row],[Content ID]],Content[#All],4,0)</f>
        <v>food</v>
      </c>
    </row>
    <row r="584" spans="1:8">
      <c r="A584" t="s">
        <v>402</v>
      </c>
      <c r="B584" t="s">
        <v>294</v>
      </c>
      <c r="C584" t="s">
        <v>20</v>
      </c>
      <c r="D584" s="2">
        <v>44004.848460648151</v>
      </c>
      <c r="E584" s="3" t="str">
        <f>VLOOKUP(Main[[#This Row],[ReactionsType]],ReactionTye[],2,0)</f>
        <v>negative</v>
      </c>
      <c r="F584" s="3">
        <f>VLOOKUP(Main[[#This Row],[ReactionsType]],ReactionTye[],3,0)</f>
        <v>12</v>
      </c>
      <c r="G584" s="3" t="str">
        <f>VLOOKUP(Main[[#This Row],[Content ID]],Content[#All],3,0)</f>
        <v>GIF</v>
      </c>
      <c r="H584" s="3" t="str">
        <f>VLOOKUP(Main[[#This Row],[Content ID]],Content[#All],4,0)</f>
        <v>food</v>
      </c>
    </row>
    <row r="585" spans="1:8">
      <c r="A585" t="s">
        <v>402</v>
      </c>
      <c r="B585" t="s">
        <v>332</v>
      </c>
      <c r="C585" t="s">
        <v>13</v>
      </c>
      <c r="D585" s="2">
        <v>44196.226307870369</v>
      </c>
      <c r="E585" s="3" t="str">
        <f>VLOOKUP(Main[[#This Row],[ReactionsType]],ReactionTye[],2,0)</f>
        <v>positive</v>
      </c>
      <c r="F585" s="3">
        <f>VLOOKUP(Main[[#This Row],[ReactionsType]],ReactionTye[],3,0)</f>
        <v>70</v>
      </c>
      <c r="G585" s="3" t="str">
        <f>VLOOKUP(Main[[#This Row],[Content ID]],Content[#All],3,0)</f>
        <v>GIF</v>
      </c>
      <c r="H585" s="3" t="str">
        <f>VLOOKUP(Main[[#This Row],[Content ID]],Content[#All],4,0)</f>
        <v>food</v>
      </c>
    </row>
    <row r="586" spans="1:8">
      <c r="A586" t="s">
        <v>402</v>
      </c>
      <c r="B586" t="s">
        <v>166</v>
      </c>
      <c r="C586" t="s">
        <v>20</v>
      </c>
      <c r="D586" s="2">
        <v>44251.390127314815</v>
      </c>
      <c r="E586" s="3" t="str">
        <f>VLOOKUP(Main[[#This Row],[ReactionsType]],ReactionTye[],2,0)</f>
        <v>negative</v>
      </c>
      <c r="F586" s="3">
        <f>VLOOKUP(Main[[#This Row],[ReactionsType]],ReactionTye[],3,0)</f>
        <v>12</v>
      </c>
      <c r="G586" s="3" t="str">
        <f>VLOOKUP(Main[[#This Row],[Content ID]],Content[#All],3,0)</f>
        <v>GIF</v>
      </c>
      <c r="H586" s="3" t="str">
        <f>VLOOKUP(Main[[#This Row],[Content ID]],Content[#All],4,0)</f>
        <v>food</v>
      </c>
    </row>
    <row r="587" spans="1:8">
      <c r="A587" t="s">
        <v>402</v>
      </c>
      <c r="B587" t="s">
        <v>222</v>
      </c>
      <c r="C587" t="s">
        <v>7</v>
      </c>
      <c r="D587" s="2">
        <v>44180.109814814816</v>
      </c>
      <c r="E587" s="3" t="str">
        <f>VLOOKUP(Main[[#This Row],[ReactionsType]],ReactionTye[],2,0)</f>
        <v>negative</v>
      </c>
      <c r="F587" s="3">
        <f>VLOOKUP(Main[[#This Row],[ReactionsType]],ReactionTye[],3,0)</f>
        <v>5</v>
      </c>
      <c r="G587" s="3" t="str">
        <f>VLOOKUP(Main[[#This Row],[Content ID]],Content[#All],3,0)</f>
        <v>GIF</v>
      </c>
      <c r="H587" s="3" t="str">
        <f>VLOOKUP(Main[[#This Row],[Content ID]],Content[#All],4,0)</f>
        <v>food</v>
      </c>
    </row>
    <row r="588" spans="1:8">
      <c r="A588" t="s">
        <v>402</v>
      </c>
      <c r="B588" t="s">
        <v>408</v>
      </c>
      <c r="C588" t="s">
        <v>8</v>
      </c>
      <c r="D588" s="2">
        <v>44214.956354166665</v>
      </c>
      <c r="E588" s="3" t="str">
        <f>VLOOKUP(Main[[#This Row],[ReactionsType]],ReactionTye[],2,0)</f>
        <v>positive</v>
      </c>
      <c r="F588" s="3">
        <f>VLOOKUP(Main[[#This Row],[ReactionsType]],ReactionTye[],3,0)</f>
        <v>30</v>
      </c>
      <c r="G588" s="3" t="str">
        <f>VLOOKUP(Main[[#This Row],[Content ID]],Content[#All],3,0)</f>
        <v>GIF</v>
      </c>
      <c r="H588" s="3" t="str">
        <f>VLOOKUP(Main[[#This Row],[Content ID]],Content[#All],4,0)</f>
        <v>food</v>
      </c>
    </row>
    <row r="589" spans="1:8">
      <c r="A589" t="s">
        <v>402</v>
      </c>
      <c r="B589" t="s">
        <v>409</v>
      </c>
      <c r="C589" t="s">
        <v>11</v>
      </c>
      <c r="D589" s="2">
        <v>44041.270810185182</v>
      </c>
      <c r="E589" s="3" t="str">
        <f>VLOOKUP(Main[[#This Row],[ReactionsType]],ReactionTye[],2,0)</f>
        <v>positive</v>
      </c>
      <c r="F589" s="3">
        <f>VLOOKUP(Main[[#This Row],[ReactionsType]],ReactionTye[],3,0)</f>
        <v>65</v>
      </c>
      <c r="G589" s="3" t="str">
        <f>VLOOKUP(Main[[#This Row],[Content ID]],Content[#All],3,0)</f>
        <v>GIF</v>
      </c>
      <c r="H589" s="3" t="str">
        <f>VLOOKUP(Main[[#This Row],[Content ID]],Content[#All],4,0)</f>
        <v>food</v>
      </c>
    </row>
    <row r="590" spans="1:8">
      <c r="A590" t="s">
        <v>402</v>
      </c>
      <c r="B590" t="s">
        <v>72</v>
      </c>
      <c r="C590" t="s">
        <v>2</v>
      </c>
      <c r="D590" s="2">
        <v>44221.251388888886</v>
      </c>
      <c r="E590" s="3" t="str">
        <f>VLOOKUP(Main[[#This Row],[ReactionsType]],ReactionTye[],2,0)</f>
        <v>positive</v>
      </c>
      <c r="F590" s="3">
        <f>VLOOKUP(Main[[#This Row],[ReactionsType]],ReactionTye[],3,0)</f>
        <v>60</v>
      </c>
      <c r="G590" s="3" t="str">
        <f>VLOOKUP(Main[[#This Row],[Content ID]],Content[#All],3,0)</f>
        <v>GIF</v>
      </c>
      <c r="H590" s="3" t="str">
        <f>VLOOKUP(Main[[#This Row],[Content ID]],Content[#All],4,0)</f>
        <v>food</v>
      </c>
    </row>
    <row r="591" spans="1:8">
      <c r="A591" t="s">
        <v>402</v>
      </c>
      <c r="B591" t="s">
        <v>410</v>
      </c>
      <c r="C591" t="s">
        <v>2</v>
      </c>
      <c r="D591" s="2">
        <v>44187.512256944443</v>
      </c>
      <c r="E591" s="3" t="str">
        <f>VLOOKUP(Main[[#This Row],[ReactionsType]],ReactionTye[],2,0)</f>
        <v>positive</v>
      </c>
      <c r="F591" s="3">
        <f>VLOOKUP(Main[[#This Row],[ReactionsType]],ReactionTye[],3,0)</f>
        <v>60</v>
      </c>
      <c r="G591" s="3" t="str">
        <f>VLOOKUP(Main[[#This Row],[Content ID]],Content[#All],3,0)</f>
        <v>GIF</v>
      </c>
      <c r="H591" s="3" t="str">
        <f>VLOOKUP(Main[[#This Row],[Content ID]],Content[#All],4,0)</f>
        <v>food</v>
      </c>
    </row>
    <row r="592" spans="1:8">
      <c r="A592" t="s">
        <v>402</v>
      </c>
      <c r="B592" t="s">
        <v>87</v>
      </c>
      <c r="C592" t="s">
        <v>19</v>
      </c>
      <c r="D592" s="2">
        <v>44196.382314814815</v>
      </c>
      <c r="E592" s="3" t="str">
        <f>VLOOKUP(Main[[#This Row],[ReactionsType]],ReactionTye[],2,0)</f>
        <v>negative</v>
      </c>
      <c r="F592" s="3">
        <f>VLOOKUP(Main[[#This Row],[ReactionsType]],ReactionTye[],3,0)</f>
        <v>15</v>
      </c>
      <c r="G592" s="3" t="str">
        <f>VLOOKUP(Main[[#This Row],[Content ID]],Content[#All],3,0)</f>
        <v>GIF</v>
      </c>
      <c r="H592" s="3" t="str">
        <f>VLOOKUP(Main[[#This Row],[Content ID]],Content[#All],4,0)</f>
        <v>food</v>
      </c>
    </row>
    <row r="593" spans="1:8">
      <c r="A593" t="s">
        <v>402</v>
      </c>
      <c r="B593" t="s">
        <v>295</v>
      </c>
      <c r="C593" t="s">
        <v>14</v>
      </c>
      <c r="D593" s="2">
        <v>44165.26394675926</v>
      </c>
      <c r="E593" s="3" t="str">
        <f>VLOOKUP(Main[[#This Row],[ReactionsType]],ReactionTye[],2,0)</f>
        <v>positive</v>
      </c>
      <c r="F593" s="3">
        <f>VLOOKUP(Main[[#This Row],[ReactionsType]],ReactionTye[],3,0)</f>
        <v>72</v>
      </c>
      <c r="G593" s="3" t="str">
        <f>VLOOKUP(Main[[#This Row],[Content ID]],Content[#All],3,0)</f>
        <v>GIF</v>
      </c>
      <c r="H593" s="3" t="str">
        <f>VLOOKUP(Main[[#This Row],[Content ID]],Content[#All],4,0)</f>
        <v>food</v>
      </c>
    </row>
    <row r="594" spans="1:8">
      <c r="A594" t="s">
        <v>402</v>
      </c>
      <c r="B594" t="s">
        <v>78</v>
      </c>
      <c r="C594" t="s">
        <v>8</v>
      </c>
      <c r="D594" s="2">
        <v>44270.859548611108</v>
      </c>
      <c r="E594" s="3" t="str">
        <f>VLOOKUP(Main[[#This Row],[ReactionsType]],ReactionTye[],2,0)</f>
        <v>positive</v>
      </c>
      <c r="F594" s="3">
        <f>VLOOKUP(Main[[#This Row],[ReactionsType]],ReactionTye[],3,0)</f>
        <v>30</v>
      </c>
      <c r="G594" s="3" t="str">
        <f>VLOOKUP(Main[[#This Row],[Content ID]],Content[#All],3,0)</f>
        <v>GIF</v>
      </c>
      <c r="H594" s="3" t="str">
        <f>VLOOKUP(Main[[#This Row],[Content ID]],Content[#All],4,0)</f>
        <v>food</v>
      </c>
    </row>
    <row r="595" spans="1:8">
      <c r="A595" t="s">
        <v>402</v>
      </c>
      <c r="B595" t="s">
        <v>84</v>
      </c>
      <c r="C595" t="s">
        <v>18</v>
      </c>
      <c r="D595" s="2">
        <v>44307.451655092591</v>
      </c>
      <c r="E595" s="3" t="str">
        <f>VLOOKUP(Main[[#This Row],[ReactionsType]],ReactionTye[],2,0)</f>
        <v>neutral</v>
      </c>
      <c r="F595" s="3">
        <f>VLOOKUP(Main[[#This Row],[ReactionsType]],ReactionTye[],3,0)</f>
        <v>35</v>
      </c>
      <c r="G595" s="3" t="str">
        <f>VLOOKUP(Main[[#This Row],[Content ID]],Content[#All],3,0)</f>
        <v>GIF</v>
      </c>
      <c r="H595" s="3" t="str">
        <f>VLOOKUP(Main[[#This Row],[Content ID]],Content[#All],4,0)</f>
        <v>food</v>
      </c>
    </row>
    <row r="596" spans="1:8">
      <c r="A596" t="s">
        <v>402</v>
      </c>
      <c r="B596" t="s">
        <v>189</v>
      </c>
      <c r="C596" t="s">
        <v>11</v>
      </c>
      <c r="D596" s="2">
        <v>44162.427662037036</v>
      </c>
      <c r="E596" s="3" t="str">
        <f>VLOOKUP(Main[[#This Row],[ReactionsType]],ReactionTye[],2,0)</f>
        <v>positive</v>
      </c>
      <c r="F596" s="3">
        <f>VLOOKUP(Main[[#This Row],[ReactionsType]],ReactionTye[],3,0)</f>
        <v>65</v>
      </c>
      <c r="G596" s="3" t="str">
        <f>VLOOKUP(Main[[#This Row],[Content ID]],Content[#All],3,0)</f>
        <v>GIF</v>
      </c>
      <c r="H596" s="3" t="str">
        <f>VLOOKUP(Main[[#This Row],[Content ID]],Content[#All],4,0)</f>
        <v>food</v>
      </c>
    </row>
    <row r="597" spans="1:8">
      <c r="A597" t="s">
        <v>402</v>
      </c>
      <c r="B597" t="s">
        <v>326</v>
      </c>
      <c r="C597" t="s">
        <v>16</v>
      </c>
      <c r="D597" s="2">
        <v>44254.31554398148</v>
      </c>
      <c r="E597" s="3" t="str">
        <f>VLOOKUP(Main[[#This Row],[ReactionsType]],ReactionTye[],2,0)</f>
        <v>negative</v>
      </c>
      <c r="F597" s="3">
        <f>VLOOKUP(Main[[#This Row],[ReactionsType]],ReactionTye[],3,0)</f>
        <v>10</v>
      </c>
      <c r="G597" s="3" t="str">
        <f>VLOOKUP(Main[[#This Row],[Content ID]],Content[#All],3,0)</f>
        <v>GIF</v>
      </c>
      <c r="H597" s="3" t="str">
        <f>VLOOKUP(Main[[#This Row],[Content ID]],Content[#All],4,0)</f>
        <v>food</v>
      </c>
    </row>
    <row r="598" spans="1:8">
      <c r="A598" t="s">
        <v>402</v>
      </c>
      <c r="B598" t="s">
        <v>411</v>
      </c>
      <c r="C598" t="s">
        <v>20</v>
      </c>
      <c r="D598" s="2">
        <v>44332.65625</v>
      </c>
      <c r="E598" s="3" t="str">
        <f>VLOOKUP(Main[[#This Row],[ReactionsType]],ReactionTye[],2,0)</f>
        <v>negative</v>
      </c>
      <c r="F598" s="3">
        <f>VLOOKUP(Main[[#This Row],[ReactionsType]],ReactionTye[],3,0)</f>
        <v>12</v>
      </c>
      <c r="G598" s="3" t="str">
        <f>VLOOKUP(Main[[#This Row],[Content ID]],Content[#All],3,0)</f>
        <v>GIF</v>
      </c>
      <c r="H598" s="3" t="str">
        <f>VLOOKUP(Main[[#This Row],[Content ID]],Content[#All],4,0)</f>
        <v>food</v>
      </c>
    </row>
    <row r="599" spans="1:8">
      <c r="A599" t="s">
        <v>402</v>
      </c>
      <c r="B599" t="s">
        <v>403</v>
      </c>
      <c r="C599" t="s">
        <v>18</v>
      </c>
      <c r="D599" s="2">
        <v>44090.413240740738</v>
      </c>
      <c r="E599" s="3" t="str">
        <f>VLOOKUP(Main[[#This Row],[ReactionsType]],ReactionTye[],2,0)</f>
        <v>neutral</v>
      </c>
      <c r="F599" s="3">
        <f>VLOOKUP(Main[[#This Row],[ReactionsType]],ReactionTye[],3,0)</f>
        <v>35</v>
      </c>
      <c r="G599" s="3" t="str">
        <f>VLOOKUP(Main[[#This Row],[Content ID]],Content[#All],3,0)</f>
        <v>GIF</v>
      </c>
      <c r="H599" s="3" t="str">
        <f>VLOOKUP(Main[[#This Row],[Content ID]],Content[#All],4,0)</f>
        <v>food</v>
      </c>
    </row>
    <row r="600" spans="1:8">
      <c r="A600" t="s">
        <v>412</v>
      </c>
      <c r="B600" s="1" t="s">
        <v>88</v>
      </c>
      <c r="C600" t="s">
        <v>13</v>
      </c>
      <c r="D600" s="2">
        <v>44216.372199074074</v>
      </c>
      <c r="E600" s="3" t="str">
        <f>VLOOKUP(Main[[#This Row],[ReactionsType]],ReactionTye[],2,0)</f>
        <v>positive</v>
      </c>
      <c r="F600" s="3">
        <f>VLOOKUP(Main[[#This Row],[ReactionsType]],ReactionTye[],3,0)</f>
        <v>70</v>
      </c>
      <c r="G600" s="3" t="str">
        <f>VLOOKUP(Main[[#This Row],[Content ID]],Content[#All],3,0)</f>
        <v>audio</v>
      </c>
      <c r="H600" s="3" t="str">
        <f>VLOOKUP(Main[[#This Row],[Content ID]],Content[#All],4,0)</f>
        <v>dogs</v>
      </c>
    </row>
    <row r="601" spans="1:8">
      <c r="A601" t="s">
        <v>412</v>
      </c>
      <c r="B601" t="s">
        <v>413</v>
      </c>
      <c r="C601" t="s">
        <v>4</v>
      </c>
      <c r="D601" s="2">
        <v>44309.750462962962</v>
      </c>
      <c r="E601" s="3" t="str">
        <f>VLOOKUP(Main[[#This Row],[ReactionsType]],ReactionTye[],2,0)</f>
        <v>positive</v>
      </c>
      <c r="F601" s="3">
        <f>VLOOKUP(Main[[#This Row],[ReactionsType]],ReactionTye[],3,0)</f>
        <v>70</v>
      </c>
      <c r="G601" s="3" t="str">
        <f>VLOOKUP(Main[[#This Row],[Content ID]],Content[#All],3,0)</f>
        <v>audio</v>
      </c>
      <c r="H601" s="3" t="str">
        <f>VLOOKUP(Main[[#This Row],[Content ID]],Content[#All],4,0)</f>
        <v>dogs</v>
      </c>
    </row>
    <row r="602" spans="1:8">
      <c r="A602" t="s">
        <v>412</v>
      </c>
      <c r="B602" t="s">
        <v>414</v>
      </c>
      <c r="C602" t="s">
        <v>2</v>
      </c>
      <c r="D602" s="2">
        <v>44186.900648148148</v>
      </c>
      <c r="E602" s="3" t="str">
        <f>VLOOKUP(Main[[#This Row],[ReactionsType]],ReactionTye[],2,0)</f>
        <v>positive</v>
      </c>
      <c r="F602" s="3">
        <f>VLOOKUP(Main[[#This Row],[ReactionsType]],ReactionTye[],3,0)</f>
        <v>60</v>
      </c>
      <c r="G602" s="3" t="str">
        <f>VLOOKUP(Main[[#This Row],[Content ID]],Content[#All],3,0)</f>
        <v>audio</v>
      </c>
      <c r="H602" s="3" t="str">
        <f>VLOOKUP(Main[[#This Row],[Content ID]],Content[#All],4,0)</f>
        <v>dogs</v>
      </c>
    </row>
    <row r="603" spans="1:8">
      <c r="A603" t="s">
        <v>412</v>
      </c>
      <c r="B603" t="s">
        <v>149</v>
      </c>
      <c r="C603" t="s">
        <v>15</v>
      </c>
      <c r="D603" s="2">
        <v>44323.7503125</v>
      </c>
      <c r="E603" s="3" t="str">
        <f>VLOOKUP(Main[[#This Row],[ReactionsType]],ReactionTye[],2,0)</f>
        <v>positive</v>
      </c>
      <c r="F603" s="3">
        <f>VLOOKUP(Main[[#This Row],[ReactionsType]],ReactionTye[],3,0)</f>
        <v>50</v>
      </c>
      <c r="G603" s="3" t="str">
        <f>VLOOKUP(Main[[#This Row],[Content ID]],Content[#All],3,0)</f>
        <v>audio</v>
      </c>
      <c r="H603" s="3" t="str">
        <f>VLOOKUP(Main[[#This Row],[Content ID]],Content[#All],4,0)</f>
        <v>dogs</v>
      </c>
    </row>
    <row r="604" spans="1:8">
      <c r="A604" t="s">
        <v>412</v>
      </c>
      <c r="B604" t="s">
        <v>415</v>
      </c>
      <c r="C604" t="s">
        <v>19</v>
      </c>
      <c r="D604" s="2">
        <v>44339.167013888888</v>
      </c>
      <c r="E604" s="3" t="str">
        <f>VLOOKUP(Main[[#This Row],[ReactionsType]],ReactionTye[],2,0)</f>
        <v>negative</v>
      </c>
      <c r="F604" s="3">
        <f>VLOOKUP(Main[[#This Row],[ReactionsType]],ReactionTye[],3,0)</f>
        <v>15</v>
      </c>
      <c r="G604" s="3" t="str">
        <f>VLOOKUP(Main[[#This Row],[Content ID]],Content[#All],3,0)</f>
        <v>audio</v>
      </c>
      <c r="H604" s="3" t="str">
        <f>VLOOKUP(Main[[#This Row],[Content ID]],Content[#All],4,0)</f>
        <v>dogs</v>
      </c>
    </row>
    <row r="605" spans="1:8">
      <c r="A605" t="s">
        <v>412</v>
      </c>
      <c r="B605" t="s">
        <v>143</v>
      </c>
      <c r="C605" t="s">
        <v>12</v>
      </c>
      <c r="D605" s="2">
        <v>44347.931828703702</v>
      </c>
      <c r="E605" s="3" t="str">
        <f>VLOOKUP(Main[[#This Row],[ReactionsType]],ReactionTye[],2,0)</f>
        <v>positive</v>
      </c>
      <c r="F605" s="3">
        <f>VLOOKUP(Main[[#This Row],[ReactionsType]],ReactionTye[],3,0)</f>
        <v>75</v>
      </c>
      <c r="G605" s="3" t="str">
        <f>VLOOKUP(Main[[#This Row],[Content ID]],Content[#All],3,0)</f>
        <v>audio</v>
      </c>
      <c r="H605" s="3" t="str">
        <f>VLOOKUP(Main[[#This Row],[Content ID]],Content[#All],4,0)</f>
        <v>dogs</v>
      </c>
    </row>
    <row r="606" spans="1:8">
      <c r="A606" t="s">
        <v>412</v>
      </c>
      <c r="B606" t="s">
        <v>61</v>
      </c>
      <c r="C606" t="s">
        <v>7</v>
      </c>
      <c r="D606" s="2">
        <v>44321.206250000003</v>
      </c>
      <c r="E606" s="3" t="str">
        <f>VLOOKUP(Main[[#This Row],[ReactionsType]],ReactionTye[],2,0)</f>
        <v>negative</v>
      </c>
      <c r="F606" s="3">
        <f>VLOOKUP(Main[[#This Row],[ReactionsType]],ReactionTye[],3,0)</f>
        <v>5</v>
      </c>
      <c r="G606" s="3" t="str">
        <f>VLOOKUP(Main[[#This Row],[Content ID]],Content[#All],3,0)</f>
        <v>audio</v>
      </c>
      <c r="H606" s="3" t="str">
        <f>VLOOKUP(Main[[#This Row],[Content ID]],Content[#All],4,0)</f>
        <v>dogs</v>
      </c>
    </row>
    <row r="607" spans="1:8">
      <c r="A607" t="s">
        <v>412</v>
      </c>
      <c r="B607" t="s">
        <v>178</v>
      </c>
      <c r="C607" t="s">
        <v>5</v>
      </c>
      <c r="D607" s="2">
        <v>44327.12835648148</v>
      </c>
      <c r="E607" s="3" t="str">
        <f>VLOOKUP(Main[[#This Row],[ReactionsType]],ReactionTye[],2,0)</f>
        <v>negative</v>
      </c>
      <c r="F607" s="3">
        <f>VLOOKUP(Main[[#This Row],[ReactionsType]],ReactionTye[],3,0)</f>
        <v>0</v>
      </c>
      <c r="G607" s="3" t="str">
        <f>VLOOKUP(Main[[#This Row],[Content ID]],Content[#All],3,0)</f>
        <v>audio</v>
      </c>
      <c r="H607" s="3" t="str">
        <f>VLOOKUP(Main[[#This Row],[Content ID]],Content[#All],4,0)</f>
        <v>dogs</v>
      </c>
    </row>
    <row r="608" spans="1:8">
      <c r="A608" t="s">
        <v>412</v>
      </c>
      <c r="B608" t="s">
        <v>416</v>
      </c>
      <c r="C608" t="s">
        <v>2</v>
      </c>
      <c r="D608" s="2">
        <v>44267.513449074075</v>
      </c>
      <c r="E608" s="3" t="str">
        <f>VLOOKUP(Main[[#This Row],[ReactionsType]],ReactionTye[],2,0)</f>
        <v>positive</v>
      </c>
      <c r="F608" s="3">
        <f>VLOOKUP(Main[[#This Row],[ReactionsType]],ReactionTye[],3,0)</f>
        <v>60</v>
      </c>
      <c r="G608" s="3" t="str">
        <f>VLOOKUP(Main[[#This Row],[Content ID]],Content[#All],3,0)</f>
        <v>audio</v>
      </c>
      <c r="H608" s="3" t="str">
        <f>VLOOKUP(Main[[#This Row],[Content ID]],Content[#All],4,0)</f>
        <v>dogs</v>
      </c>
    </row>
    <row r="609" spans="1:8">
      <c r="A609" t="s">
        <v>412</v>
      </c>
      <c r="B609" t="s">
        <v>401</v>
      </c>
      <c r="C609" t="s">
        <v>14</v>
      </c>
      <c r="D609" s="2">
        <v>44300.65697916667</v>
      </c>
      <c r="E609" s="3" t="str">
        <f>VLOOKUP(Main[[#This Row],[ReactionsType]],ReactionTye[],2,0)</f>
        <v>positive</v>
      </c>
      <c r="F609" s="3">
        <f>VLOOKUP(Main[[#This Row],[ReactionsType]],ReactionTye[],3,0)</f>
        <v>72</v>
      </c>
      <c r="G609" s="3" t="str">
        <f>VLOOKUP(Main[[#This Row],[Content ID]],Content[#All],3,0)</f>
        <v>audio</v>
      </c>
      <c r="H609" s="3" t="str">
        <f>VLOOKUP(Main[[#This Row],[Content ID]],Content[#All],4,0)</f>
        <v>dogs</v>
      </c>
    </row>
    <row r="610" spans="1:8">
      <c r="A610" t="s">
        <v>412</v>
      </c>
      <c r="B610" t="s">
        <v>214</v>
      </c>
      <c r="C610" t="s">
        <v>9</v>
      </c>
      <c r="D610" s="2">
        <v>44274.174085648148</v>
      </c>
      <c r="E610" s="3" t="str">
        <f>VLOOKUP(Main[[#This Row],[ReactionsType]],ReactionTye[],2,0)</f>
        <v>neutral</v>
      </c>
      <c r="F610" s="3">
        <f>VLOOKUP(Main[[#This Row],[ReactionsType]],ReactionTye[],3,0)</f>
        <v>20</v>
      </c>
      <c r="G610" s="3" t="str">
        <f>VLOOKUP(Main[[#This Row],[Content ID]],Content[#All],3,0)</f>
        <v>audio</v>
      </c>
      <c r="H610" s="3" t="str">
        <f>VLOOKUP(Main[[#This Row],[Content ID]],Content[#All],4,0)</f>
        <v>dogs</v>
      </c>
    </row>
    <row r="611" spans="1:8">
      <c r="A611" t="s">
        <v>412</v>
      </c>
      <c r="B611" t="s">
        <v>139</v>
      </c>
      <c r="C611" t="s">
        <v>8</v>
      </c>
      <c r="D611" s="2">
        <v>44060.471203703702</v>
      </c>
      <c r="E611" s="3" t="str">
        <f>VLOOKUP(Main[[#This Row],[ReactionsType]],ReactionTye[],2,0)</f>
        <v>positive</v>
      </c>
      <c r="F611" s="3">
        <f>VLOOKUP(Main[[#This Row],[ReactionsType]],ReactionTye[],3,0)</f>
        <v>30</v>
      </c>
      <c r="G611" s="3" t="str">
        <f>VLOOKUP(Main[[#This Row],[Content ID]],Content[#All],3,0)</f>
        <v>audio</v>
      </c>
      <c r="H611" s="3" t="str">
        <f>VLOOKUP(Main[[#This Row],[Content ID]],Content[#All],4,0)</f>
        <v>dogs</v>
      </c>
    </row>
    <row r="612" spans="1:8">
      <c r="A612" t="s">
        <v>412</v>
      </c>
      <c r="B612" t="s">
        <v>172</v>
      </c>
      <c r="C612" t="s">
        <v>20</v>
      </c>
      <c r="D612" s="2">
        <v>44175.359849537039</v>
      </c>
      <c r="E612" s="3" t="str">
        <f>VLOOKUP(Main[[#This Row],[ReactionsType]],ReactionTye[],2,0)</f>
        <v>negative</v>
      </c>
      <c r="F612" s="3">
        <f>VLOOKUP(Main[[#This Row],[ReactionsType]],ReactionTye[],3,0)</f>
        <v>12</v>
      </c>
      <c r="G612" s="3" t="str">
        <f>VLOOKUP(Main[[#This Row],[Content ID]],Content[#All],3,0)</f>
        <v>audio</v>
      </c>
      <c r="H612" s="3" t="str">
        <f>VLOOKUP(Main[[#This Row],[Content ID]],Content[#All],4,0)</f>
        <v>dogs</v>
      </c>
    </row>
    <row r="613" spans="1:8">
      <c r="A613" t="s">
        <v>417</v>
      </c>
      <c r="B613" t="s">
        <v>282</v>
      </c>
      <c r="C613" t="s">
        <v>8</v>
      </c>
      <c r="D613" s="2">
        <v>44289.391979166663</v>
      </c>
      <c r="E613" s="3" t="str">
        <f>VLOOKUP(Main[[#This Row],[ReactionsType]],ReactionTye[],2,0)</f>
        <v>positive</v>
      </c>
      <c r="F613" s="3">
        <f>VLOOKUP(Main[[#This Row],[ReactionsType]],ReactionTye[],3,0)</f>
        <v>30</v>
      </c>
      <c r="G613" s="3" t="str">
        <f>VLOOKUP(Main[[#This Row],[Content ID]],Content[#All],3,0)</f>
        <v>GIF</v>
      </c>
      <c r="H613" s="3" t="str">
        <f>VLOOKUP(Main[[#This Row],[Content ID]],Content[#All],4,0)</f>
        <v>science</v>
      </c>
    </row>
    <row r="614" spans="1:8">
      <c r="A614" t="s">
        <v>417</v>
      </c>
      <c r="B614" t="s">
        <v>308</v>
      </c>
      <c r="C614" t="s">
        <v>20</v>
      </c>
      <c r="D614" s="2">
        <v>44274.814479166664</v>
      </c>
      <c r="E614" s="3" t="str">
        <f>VLOOKUP(Main[[#This Row],[ReactionsType]],ReactionTye[],2,0)</f>
        <v>negative</v>
      </c>
      <c r="F614" s="3">
        <f>VLOOKUP(Main[[#This Row],[ReactionsType]],ReactionTye[],3,0)</f>
        <v>12</v>
      </c>
      <c r="G614" s="3" t="str">
        <f>VLOOKUP(Main[[#This Row],[Content ID]],Content[#All],3,0)</f>
        <v>GIF</v>
      </c>
      <c r="H614" s="3" t="str">
        <f>VLOOKUP(Main[[#This Row],[Content ID]],Content[#All],4,0)</f>
        <v>science</v>
      </c>
    </row>
    <row r="615" spans="1:8">
      <c r="A615" t="s">
        <v>417</v>
      </c>
      <c r="B615" t="s">
        <v>89</v>
      </c>
      <c r="C615" t="s">
        <v>11</v>
      </c>
      <c r="D615" s="2">
        <v>44334.332395833335</v>
      </c>
      <c r="E615" s="3" t="str">
        <f>VLOOKUP(Main[[#This Row],[ReactionsType]],ReactionTye[],2,0)</f>
        <v>positive</v>
      </c>
      <c r="F615" s="3">
        <f>VLOOKUP(Main[[#This Row],[ReactionsType]],ReactionTye[],3,0)</f>
        <v>65</v>
      </c>
      <c r="G615" s="3" t="str">
        <f>VLOOKUP(Main[[#This Row],[Content ID]],Content[#All],3,0)</f>
        <v>GIF</v>
      </c>
      <c r="H615" s="3" t="str">
        <f>VLOOKUP(Main[[#This Row],[Content ID]],Content[#All],4,0)</f>
        <v>science</v>
      </c>
    </row>
    <row r="616" spans="1:8">
      <c r="A616" t="s">
        <v>417</v>
      </c>
      <c r="B616" t="s">
        <v>418</v>
      </c>
      <c r="C616" t="s">
        <v>13</v>
      </c>
      <c r="D616" s="2">
        <v>44269.299363425926</v>
      </c>
      <c r="E616" s="3" t="str">
        <f>VLOOKUP(Main[[#This Row],[ReactionsType]],ReactionTye[],2,0)</f>
        <v>positive</v>
      </c>
      <c r="F616" s="3">
        <f>VLOOKUP(Main[[#This Row],[ReactionsType]],ReactionTye[],3,0)</f>
        <v>70</v>
      </c>
      <c r="G616" s="3" t="str">
        <f>VLOOKUP(Main[[#This Row],[Content ID]],Content[#All],3,0)</f>
        <v>GIF</v>
      </c>
      <c r="H616" s="3" t="str">
        <f>VLOOKUP(Main[[#This Row],[Content ID]],Content[#All],4,0)</f>
        <v>science</v>
      </c>
    </row>
    <row r="617" spans="1:8">
      <c r="A617" t="s">
        <v>417</v>
      </c>
      <c r="B617" t="s">
        <v>419</v>
      </c>
      <c r="C617" t="s">
        <v>14</v>
      </c>
      <c r="D617" s="2">
        <v>44014.485474537039</v>
      </c>
      <c r="E617" s="3" t="str">
        <f>VLOOKUP(Main[[#This Row],[ReactionsType]],ReactionTye[],2,0)</f>
        <v>positive</v>
      </c>
      <c r="F617" s="3">
        <f>VLOOKUP(Main[[#This Row],[ReactionsType]],ReactionTye[],3,0)</f>
        <v>72</v>
      </c>
      <c r="G617" s="3" t="str">
        <f>VLOOKUP(Main[[#This Row],[Content ID]],Content[#All],3,0)</f>
        <v>GIF</v>
      </c>
      <c r="H617" s="3" t="str">
        <f>VLOOKUP(Main[[#This Row],[Content ID]],Content[#All],4,0)</f>
        <v>science</v>
      </c>
    </row>
    <row r="618" spans="1:8">
      <c r="A618" t="s">
        <v>417</v>
      </c>
      <c r="B618" t="s">
        <v>40</v>
      </c>
      <c r="C618" t="s">
        <v>8</v>
      </c>
      <c r="D618" s="2">
        <v>44093.632696759261</v>
      </c>
      <c r="E618" s="3" t="str">
        <f>VLOOKUP(Main[[#This Row],[ReactionsType]],ReactionTye[],2,0)</f>
        <v>positive</v>
      </c>
      <c r="F618" s="3">
        <f>VLOOKUP(Main[[#This Row],[ReactionsType]],ReactionTye[],3,0)</f>
        <v>30</v>
      </c>
      <c r="G618" s="3" t="str">
        <f>VLOOKUP(Main[[#This Row],[Content ID]],Content[#All],3,0)</f>
        <v>GIF</v>
      </c>
      <c r="H618" s="3" t="str">
        <f>VLOOKUP(Main[[#This Row],[Content ID]],Content[#All],4,0)</f>
        <v>science</v>
      </c>
    </row>
    <row r="619" spans="1:8">
      <c r="A619" t="s">
        <v>417</v>
      </c>
      <c r="B619" t="s">
        <v>97</v>
      </c>
      <c r="C619" t="s">
        <v>11</v>
      </c>
      <c r="D619" s="2">
        <v>44291.815879629627</v>
      </c>
      <c r="E619" s="3" t="str">
        <f>VLOOKUP(Main[[#This Row],[ReactionsType]],ReactionTye[],2,0)</f>
        <v>positive</v>
      </c>
      <c r="F619" s="3">
        <f>VLOOKUP(Main[[#This Row],[ReactionsType]],ReactionTye[],3,0)</f>
        <v>65</v>
      </c>
      <c r="G619" s="3" t="str">
        <f>VLOOKUP(Main[[#This Row],[Content ID]],Content[#All],3,0)</f>
        <v>GIF</v>
      </c>
      <c r="H619" s="3" t="str">
        <f>VLOOKUP(Main[[#This Row],[Content ID]],Content[#All],4,0)</f>
        <v>science</v>
      </c>
    </row>
    <row r="620" spans="1:8">
      <c r="A620" t="s">
        <v>417</v>
      </c>
      <c r="B620" t="s">
        <v>225</v>
      </c>
      <c r="C620" t="s">
        <v>11</v>
      </c>
      <c r="D620" s="2">
        <v>44343.870324074072</v>
      </c>
      <c r="E620" s="3" t="str">
        <f>VLOOKUP(Main[[#This Row],[ReactionsType]],ReactionTye[],2,0)</f>
        <v>positive</v>
      </c>
      <c r="F620" s="3">
        <f>VLOOKUP(Main[[#This Row],[ReactionsType]],ReactionTye[],3,0)</f>
        <v>65</v>
      </c>
      <c r="G620" s="3" t="str">
        <f>VLOOKUP(Main[[#This Row],[Content ID]],Content[#All],3,0)</f>
        <v>GIF</v>
      </c>
      <c r="H620" s="3" t="str">
        <f>VLOOKUP(Main[[#This Row],[Content ID]],Content[#All],4,0)</f>
        <v>science</v>
      </c>
    </row>
    <row r="621" spans="1:8">
      <c r="A621" t="s">
        <v>417</v>
      </c>
      <c r="B621" t="s">
        <v>63</v>
      </c>
      <c r="C621" t="s">
        <v>17</v>
      </c>
      <c r="D621" s="2">
        <v>44205.861585648148</v>
      </c>
      <c r="E621" s="3" t="str">
        <f>VLOOKUP(Main[[#This Row],[ReactionsType]],ReactionTye[],2,0)</f>
        <v>positive</v>
      </c>
      <c r="F621" s="3">
        <f>VLOOKUP(Main[[#This Row],[ReactionsType]],ReactionTye[],3,0)</f>
        <v>45</v>
      </c>
      <c r="G621" s="3" t="str">
        <f>VLOOKUP(Main[[#This Row],[Content ID]],Content[#All],3,0)</f>
        <v>GIF</v>
      </c>
      <c r="H621" s="3" t="str">
        <f>VLOOKUP(Main[[#This Row],[Content ID]],Content[#All],4,0)</f>
        <v>science</v>
      </c>
    </row>
    <row r="622" spans="1:8">
      <c r="A622" t="s">
        <v>417</v>
      </c>
      <c r="B622" t="s">
        <v>420</v>
      </c>
      <c r="C622" t="s">
        <v>15</v>
      </c>
      <c r="D622" s="2">
        <v>44081.07304398148</v>
      </c>
      <c r="E622" s="3" t="str">
        <f>VLOOKUP(Main[[#This Row],[ReactionsType]],ReactionTye[],2,0)</f>
        <v>positive</v>
      </c>
      <c r="F622" s="3">
        <f>VLOOKUP(Main[[#This Row],[ReactionsType]],ReactionTye[],3,0)</f>
        <v>50</v>
      </c>
      <c r="G622" s="3" t="str">
        <f>VLOOKUP(Main[[#This Row],[Content ID]],Content[#All],3,0)</f>
        <v>GIF</v>
      </c>
      <c r="H622" s="3" t="str">
        <f>VLOOKUP(Main[[#This Row],[Content ID]],Content[#All],4,0)</f>
        <v>science</v>
      </c>
    </row>
    <row r="623" spans="1:8">
      <c r="A623" t="s">
        <v>417</v>
      </c>
      <c r="B623" t="s">
        <v>281</v>
      </c>
      <c r="C623" t="s">
        <v>11</v>
      </c>
      <c r="D623" s="2">
        <v>44158.222210648149</v>
      </c>
      <c r="E623" s="3" t="str">
        <f>VLOOKUP(Main[[#This Row],[ReactionsType]],ReactionTye[],2,0)</f>
        <v>positive</v>
      </c>
      <c r="F623" s="3">
        <f>VLOOKUP(Main[[#This Row],[ReactionsType]],ReactionTye[],3,0)</f>
        <v>65</v>
      </c>
      <c r="G623" s="3" t="str">
        <f>VLOOKUP(Main[[#This Row],[Content ID]],Content[#All],3,0)</f>
        <v>GIF</v>
      </c>
      <c r="H623" s="3" t="str">
        <f>VLOOKUP(Main[[#This Row],[Content ID]],Content[#All],4,0)</f>
        <v>science</v>
      </c>
    </row>
    <row r="624" spans="1:8">
      <c r="A624" t="s">
        <v>417</v>
      </c>
      <c r="B624" t="s">
        <v>415</v>
      </c>
      <c r="C624" t="s">
        <v>14</v>
      </c>
      <c r="D624" s="2">
        <v>44329.161597222221</v>
      </c>
      <c r="E624" s="3" t="str">
        <f>VLOOKUP(Main[[#This Row],[ReactionsType]],ReactionTye[],2,0)</f>
        <v>positive</v>
      </c>
      <c r="F624" s="3">
        <f>VLOOKUP(Main[[#This Row],[ReactionsType]],ReactionTye[],3,0)</f>
        <v>72</v>
      </c>
      <c r="G624" s="3" t="str">
        <f>VLOOKUP(Main[[#This Row],[Content ID]],Content[#All],3,0)</f>
        <v>GIF</v>
      </c>
      <c r="H624" s="3" t="str">
        <f>VLOOKUP(Main[[#This Row],[Content ID]],Content[#All],4,0)</f>
        <v>science</v>
      </c>
    </row>
    <row r="625" spans="1:8">
      <c r="A625" t="s">
        <v>417</v>
      </c>
      <c r="B625" t="s">
        <v>421</v>
      </c>
      <c r="C625" t="s">
        <v>8</v>
      </c>
      <c r="D625" s="2">
        <v>44256.848425925928</v>
      </c>
      <c r="E625" s="3" t="str">
        <f>VLOOKUP(Main[[#This Row],[ReactionsType]],ReactionTye[],2,0)</f>
        <v>positive</v>
      </c>
      <c r="F625" s="3">
        <f>VLOOKUP(Main[[#This Row],[ReactionsType]],ReactionTye[],3,0)</f>
        <v>30</v>
      </c>
      <c r="G625" s="3" t="str">
        <f>VLOOKUP(Main[[#This Row],[Content ID]],Content[#All],3,0)</f>
        <v>GIF</v>
      </c>
      <c r="H625" s="3" t="str">
        <f>VLOOKUP(Main[[#This Row],[Content ID]],Content[#All],4,0)</f>
        <v>science</v>
      </c>
    </row>
    <row r="626" spans="1:8">
      <c r="A626" t="s">
        <v>417</v>
      </c>
      <c r="B626" t="s">
        <v>234</v>
      </c>
      <c r="C626" t="s">
        <v>13</v>
      </c>
      <c r="D626" s="2">
        <v>44060.703703703701</v>
      </c>
      <c r="E626" s="3" t="str">
        <f>VLOOKUP(Main[[#This Row],[ReactionsType]],ReactionTye[],2,0)</f>
        <v>positive</v>
      </c>
      <c r="F626" s="3">
        <f>VLOOKUP(Main[[#This Row],[ReactionsType]],ReactionTye[],3,0)</f>
        <v>70</v>
      </c>
      <c r="G626" s="3" t="str">
        <f>VLOOKUP(Main[[#This Row],[Content ID]],Content[#All],3,0)</f>
        <v>GIF</v>
      </c>
      <c r="H626" s="3" t="str">
        <f>VLOOKUP(Main[[#This Row],[Content ID]],Content[#All],4,0)</f>
        <v>science</v>
      </c>
    </row>
    <row r="627" spans="1:8">
      <c r="A627" t="s">
        <v>417</v>
      </c>
      <c r="B627" t="s">
        <v>422</v>
      </c>
      <c r="C627" t="s">
        <v>9</v>
      </c>
      <c r="D627" s="2">
        <v>44012.437418981484</v>
      </c>
      <c r="E627" s="3" t="str">
        <f>VLOOKUP(Main[[#This Row],[ReactionsType]],ReactionTye[],2,0)</f>
        <v>neutral</v>
      </c>
      <c r="F627" s="3">
        <f>VLOOKUP(Main[[#This Row],[ReactionsType]],ReactionTye[],3,0)</f>
        <v>20</v>
      </c>
      <c r="G627" s="3" t="str">
        <f>VLOOKUP(Main[[#This Row],[Content ID]],Content[#All],3,0)</f>
        <v>GIF</v>
      </c>
      <c r="H627" s="3" t="str">
        <f>VLOOKUP(Main[[#This Row],[Content ID]],Content[#All],4,0)</f>
        <v>science</v>
      </c>
    </row>
    <row r="628" spans="1:8">
      <c r="A628" t="s">
        <v>417</v>
      </c>
      <c r="B628" t="s">
        <v>423</v>
      </c>
      <c r="C628" t="s">
        <v>9</v>
      </c>
      <c r="D628" s="2">
        <v>44316.122175925928</v>
      </c>
      <c r="E628" s="3" t="str">
        <f>VLOOKUP(Main[[#This Row],[ReactionsType]],ReactionTye[],2,0)</f>
        <v>neutral</v>
      </c>
      <c r="F628" s="3">
        <f>VLOOKUP(Main[[#This Row],[ReactionsType]],ReactionTye[],3,0)</f>
        <v>20</v>
      </c>
      <c r="G628" s="3" t="str">
        <f>VLOOKUP(Main[[#This Row],[Content ID]],Content[#All],3,0)</f>
        <v>GIF</v>
      </c>
      <c r="H628" s="3" t="str">
        <f>VLOOKUP(Main[[#This Row],[Content ID]],Content[#All],4,0)</f>
        <v>science</v>
      </c>
    </row>
    <row r="629" spans="1:8">
      <c r="A629" t="s">
        <v>417</v>
      </c>
      <c r="B629" t="s">
        <v>424</v>
      </c>
      <c r="C629" t="s">
        <v>9</v>
      </c>
      <c r="D629" s="2">
        <v>44052.426782407405</v>
      </c>
      <c r="E629" s="3" t="str">
        <f>VLOOKUP(Main[[#This Row],[ReactionsType]],ReactionTye[],2,0)</f>
        <v>neutral</v>
      </c>
      <c r="F629" s="3">
        <f>VLOOKUP(Main[[#This Row],[ReactionsType]],ReactionTye[],3,0)</f>
        <v>20</v>
      </c>
      <c r="G629" s="3" t="str">
        <f>VLOOKUP(Main[[#This Row],[Content ID]],Content[#All],3,0)</f>
        <v>GIF</v>
      </c>
      <c r="H629" s="3" t="str">
        <f>VLOOKUP(Main[[#This Row],[Content ID]],Content[#All],4,0)</f>
        <v>science</v>
      </c>
    </row>
    <row r="630" spans="1:8">
      <c r="A630" t="s">
        <v>417</v>
      </c>
      <c r="B630" t="s">
        <v>285</v>
      </c>
      <c r="C630" t="s">
        <v>19</v>
      </c>
      <c r="D630" s="2">
        <v>44227.596701388888</v>
      </c>
      <c r="E630" s="3" t="str">
        <f>VLOOKUP(Main[[#This Row],[ReactionsType]],ReactionTye[],2,0)</f>
        <v>negative</v>
      </c>
      <c r="F630" s="3">
        <f>VLOOKUP(Main[[#This Row],[ReactionsType]],ReactionTye[],3,0)</f>
        <v>15</v>
      </c>
      <c r="G630" s="3" t="str">
        <f>VLOOKUP(Main[[#This Row],[Content ID]],Content[#All],3,0)</f>
        <v>GIF</v>
      </c>
      <c r="H630" s="3" t="str">
        <f>VLOOKUP(Main[[#This Row],[Content ID]],Content[#All],4,0)</f>
        <v>science</v>
      </c>
    </row>
    <row r="631" spans="1:8">
      <c r="A631" t="s">
        <v>417</v>
      </c>
      <c r="B631" t="s">
        <v>218</v>
      </c>
      <c r="C631" t="s">
        <v>7</v>
      </c>
      <c r="D631" s="2">
        <v>44248.713055555556</v>
      </c>
      <c r="E631" s="3" t="str">
        <f>VLOOKUP(Main[[#This Row],[ReactionsType]],ReactionTye[],2,0)</f>
        <v>negative</v>
      </c>
      <c r="F631" s="3">
        <f>VLOOKUP(Main[[#This Row],[ReactionsType]],ReactionTye[],3,0)</f>
        <v>5</v>
      </c>
      <c r="G631" s="3" t="str">
        <f>VLOOKUP(Main[[#This Row],[Content ID]],Content[#All],3,0)</f>
        <v>GIF</v>
      </c>
      <c r="H631" s="3" t="str">
        <f>VLOOKUP(Main[[#This Row],[Content ID]],Content[#All],4,0)</f>
        <v>science</v>
      </c>
    </row>
    <row r="632" spans="1:8">
      <c r="A632" t="s">
        <v>417</v>
      </c>
      <c r="B632" t="s">
        <v>115</v>
      </c>
      <c r="C632" t="s">
        <v>8</v>
      </c>
      <c r="D632" s="2">
        <v>44123.769259259258</v>
      </c>
      <c r="E632" s="3" t="str">
        <f>VLOOKUP(Main[[#This Row],[ReactionsType]],ReactionTye[],2,0)</f>
        <v>positive</v>
      </c>
      <c r="F632" s="3">
        <f>VLOOKUP(Main[[#This Row],[ReactionsType]],ReactionTye[],3,0)</f>
        <v>30</v>
      </c>
      <c r="G632" s="3" t="str">
        <f>VLOOKUP(Main[[#This Row],[Content ID]],Content[#All],3,0)</f>
        <v>GIF</v>
      </c>
      <c r="H632" s="3" t="str">
        <f>VLOOKUP(Main[[#This Row],[Content ID]],Content[#All],4,0)</f>
        <v>science</v>
      </c>
    </row>
    <row r="633" spans="1:8">
      <c r="A633" t="s">
        <v>417</v>
      </c>
      <c r="B633" t="s">
        <v>425</v>
      </c>
      <c r="C633" t="s">
        <v>18</v>
      </c>
      <c r="D633" s="2">
        <v>44365.048831018517</v>
      </c>
      <c r="E633" s="3" t="str">
        <f>VLOOKUP(Main[[#This Row],[ReactionsType]],ReactionTye[],2,0)</f>
        <v>neutral</v>
      </c>
      <c r="F633" s="3">
        <f>VLOOKUP(Main[[#This Row],[ReactionsType]],ReactionTye[],3,0)</f>
        <v>35</v>
      </c>
      <c r="G633" s="3" t="str">
        <f>VLOOKUP(Main[[#This Row],[Content ID]],Content[#All],3,0)</f>
        <v>GIF</v>
      </c>
      <c r="H633" s="3" t="str">
        <f>VLOOKUP(Main[[#This Row],[Content ID]],Content[#All],4,0)</f>
        <v>science</v>
      </c>
    </row>
    <row r="634" spans="1:8">
      <c r="A634" t="s">
        <v>417</v>
      </c>
      <c r="B634" t="s">
        <v>253</v>
      </c>
      <c r="C634" t="s">
        <v>15</v>
      </c>
      <c r="D634" s="2">
        <v>44077.558819444443</v>
      </c>
      <c r="E634" s="3" t="str">
        <f>VLOOKUP(Main[[#This Row],[ReactionsType]],ReactionTye[],2,0)</f>
        <v>positive</v>
      </c>
      <c r="F634" s="3">
        <f>VLOOKUP(Main[[#This Row],[ReactionsType]],ReactionTye[],3,0)</f>
        <v>50</v>
      </c>
      <c r="G634" s="3" t="str">
        <f>VLOOKUP(Main[[#This Row],[Content ID]],Content[#All],3,0)</f>
        <v>GIF</v>
      </c>
      <c r="H634" s="3" t="str">
        <f>VLOOKUP(Main[[#This Row],[Content ID]],Content[#All],4,0)</f>
        <v>science</v>
      </c>
    </row>
    <row r="635" spans="1:8">
      <c r="A635" t="s">
        <v>417</v>
      </c>
      <c r="B635" t="s">
        <v>406</v>
      </c>
      <c r="C635" t="s">
        <v>2</v>
      </c>
      <c r="D635" s="2">
        <v>44264.507175925923</v>
      </c>
      <c r="E635" s="3" t="str">
        <f>VLOOKUP(Main[[#This Row],[ReactionsType]],ReactionTye[],2,0)</f>
        <v>positive</v>
      </c>
      <c r="F635" s="3">
        <f>VLOOKUP(Main[[#This Row],[ReactionsType]],ReactionTye[],3,0)</f>
        <v>60</v>
      </c>
      <c r="G635" s="3" t="str">
        <f>VLOOKUP(Main[[#This Row],[Content ID]],Content[#All],3,0)</f>
        <v>GIF</v>
      </c>
      <c r="H635" s="3" t="str">
        <f>VLOOKUP(Main[[#This Row],[Content ID]],Content[#All],4,0)</f>
        <v>science</v>
      </c>
    </row>
    <row r="636" spans="1:8">
      <c r="A636" t="s">
        <v>417</v>
      </c>
      <c r="B636" t="s">
        <v>411</v>
      </c>
      <c r="C636" t="s">
        <v>18</v>
      </c>
      <c r="D636" s="2">
        <v>44005.912858796299</v>
      </c>
      <c r="E636" s="3" t="str">
        <f>VLOOKUP(Main[[#This Row],[ReactionsType]],ReactionTye[],2,0)</f>
        <v>neutral</v>
      </c>
      <c r="F636" s="3">
        <f>VLOOKUP(Main[[#This Row],[ReactionsType]],ReactionTye[],3,0)</f>
        <v>35</v>
      </c>
      <c r="G636" s="3" t="str">
        <f>VLOOKUP(Main[[#This Row],[Content ID]],Content[#All],3,0)</f>
        <v>GIF</v>
      </c>
      <c r="H636" s="3" t="str">
        <f>VLOOKUP(Main[[#This Row],[Content ID]],Content[#All],4,0)</f>
        <v>science</v>
      </c>
    </row>
    <row r="637" spans="1:8">
      <c r="A637" t="s">
        <v>417</v>
      </c>
      <c r="B637" t="s">
        <v>426</v>
      </c>
      <c r="C637" t="s">
        <v>18</v>
      </c>
      <c r="D637" s="2">
        <v>44273.561412037037</v>
      </c>
      <c r="E637" s="3" t="str">
        <f>VLOOKUP(Main[[#This Row],[ReactionsType]],ReactionTye[],2,0)</f>
        <v>neutral</v>
      </c>
      <c r="F637" s="3">
        <f>VLOOKUP(Main[[#This Row],[ReactionsType]],ReactionTye[],3,0)</f>
        <v>35</v>
      </c>
      <c r="G637" s="3" t="str">
        <f>VLOOKUP(Main[[#This Row],[Content ID]],Content[#All],3,0)</f>
        <v>GIF</v>
      </c>
      <c r="H637" s="3" t="str">
        <f>VLOOKUP(Main[[#This Row],[Content ID]],Content[#All],4,0)</f>
        <v>science</v>
      </c>
    </row>
    <row r="638" spans="1:8">
      <c r="A638" t="s">
        <v>417</v>
      </c>
      <c r="B638" t="s">
        <v>217</v>
      </c>
      <c r="C638" t="s">
        <v>2</v>
      </c>
      <c r="D638" s="2">
        <v>44080.727650462963</v>
      </c>
      <c r="E638" s="3" t="str">
        <f>VLOOKUP(Main[[#This Row],[ReactionsType]],ReactionTye[],2,0)</f>
        <v>positive</v>
      </c>
      <c r="F638" s="3">
        <f>VLOOKUP(Main[[#This Row],[ReactionsType]],ReactionTye[],3,0)</f>
        <v>60</v>
      </c>
      <c r="G638" s="3" t="str">
        <f>VLOOKUP(Main[[#This Row],[Content ID]],Content[#All],3,0)</f>
        <v>GIF</v>
      </c>
      <c r="H638" s="3" t="str">
        <f>VLOOKUP(Main[[#This Row],[Content ID]],Content[#All],4,0)</f>
        <v>science</v>
      </c>
    </row>
    <row r="639" spans="1:8">
      <c r="A639" t="s">
        <v>417</v>
      </c>
      <c r="B639" t="s">
        <v>186</v>
      </c>
      <c r="C639" t="s">
        <v>5</v>
      </c>
      <c r="D639" s="2">
        <v>44314.292314814818</v>
      </c>
      <c r="E639" s="3" t="str">
        <f>VLOOKUP(Main[[#This Row],[ReactionsType]],ReactionTye[],2,0)</f>
        <v>negative</v>
      </c>
      <c r="F639" s="3">
        <f>VLOOKUP(Main[[#This Row],[ReactionsType]],ReactionTye[],3,0)</f>
        <v>0</v>
      </c>
      <c r="G639" s="3" t="str">
        <f>VLOOKUP(Main[[#This Row],[Content ID]],Content[#All],3,0)</f>
        <v>GIF</v>
      </c>
      <c r="H639" s="3" t="str">
        <f>VLOOKUP(Main[[#This Row],[Content ID]],Content[#All],4,0)</f>
        <v>science</v>
      </c>
    </row>
    <row r="640" spans="1:8">
      <c r="A640" t="s">
        <v>417</v>
      </c>
      <c r="B640" t="s">
        <v>152</v>
      </c>
      <c r="C640" t="s">
        <v>18</v>
      </c>
      <c r="D640" s="2">
        <v>44259.88622685185</v>
      </c>
      <c r="E640" s="3" t="str">
        <f>VLOOKUP(Main[[#This Row],[ReactionsType]],ReactionTye[],2,0)</f>
        <v>neutral</v>
      </c>
      <c r="F640" s="3">
        <f>VLOOKUP(Main[[#This Row],[ReactionsType]],ReactionTye[],3,0)</f>
        <v>35</v>
      </c>
      <c r="G640" s="3" t="str">
        <f>VLOOKUP(Main[[#This Row],[Content ID]],Content[#All],3,0)</f>
        <v>GIF</v>
      </c>
      <c r="H640" s="3" t="str">
        <f>VLOOKUP(Main[[#This Row],[Content ID]],Content[#All],4,0)</f>
        <v>science</v>
      </c>
    </row>
    <row r="641" spans="1:8">
      <c r="A641" t="s">
        <v>417</v>
      </c>
      <c r="B641" t="s">
        <v>197</v>
      </c>
      <c r="C641" t="s">
        <v>11</v>
      </c>
      <c r="D641" s="2">
        <v>44116.249513888892</v>
      </c>
      <c r="E641" s="3" t="str">
        <f>VLOOKUP(Main[[#This Row],[ReactionsType]],ReactionTye[],2,0)</f>
        <v>positive</v>
      </c>
      <c r="F641" s="3">
        <f>VLOOKUP(Main[[#This Row],[ReactionsType]],ReactionTye[],3,0)</f>
        <v>65</v>
      </c>
      <c r="G641" s="3" t="str">
        <f>VLOOKUP(Main[[#This Row],[Content ID]],Content[#All],3,0)</f>
        <v>GIF</v>
      </c>
      <c r="H641" s="3" t="str">
        <f>VLOOKUP(Main[[#This Row],[Content ID]],Content[#All],4,0)</f>
        <v>science</v>
      </c>
    </row>
    <row r="642" spans="1:8">
      <c r="A642" t="s">
        <v>417</v>
      </c>
      <c r="B642" t="s">
        <v>296</v>
      </c>
      <c r="C642" t="s">
        <v>11</v>
      </c>
      <c r="D642" s="2">
        <v>44323.168379629627</v>
      </c>
      <c r="E642" s="3" t="str">
        <f>VLOOKUP(Main[[#This Row],[ReactionsType]],ReactionTye[],2,0)</f>
        <v>positive</v>
      </c>
      <c r="F642" s="3">
        <f>VLOOKUP(Main[[#This Row],[ReactionsType]],ReactionTye[],3,0)</f>
        <v>65</v>
      </c>
      <c r="G642" s="3" t="str">
        <f>VLOOKUP(Main[[#This Row],[Content ID]],Content[#All],3,0)</f>
        <v>GIF</v>
      </c>
      <c r="H642" s="3" t="str">
        <f>VLOOKUP(Main[[#This Row],[Content ID]],Content[#All],4,0)</f>
        <v>science</v>
      </c>
    </row>
    <row r="643" spans="1:8">
      <c r="A643" t="s">
        <v>417</v>
      </c>
      <c r="B643" t="s">
        <v>42</v>
      </c>
      <c r="C643" t="s">
        <v>2</v>
      </c>
      <c r="D643" s="2">
        <v>44032.203449074077</v>
      </c>
      <c r="E643" s="3" t="str">
        <f>VLOOKUP(Main[[#This Row],[ReactionsType]],ReactionTye[],2,0)</f>
        <v>positive</v>
      </c>
      <c r="F643" s="3">
        <f>VLOOKUP(Main[[#This Row],[ReactionsType]],ReactionTye[],3,0)</f>
        <v>60</v>
      </c>
      <c r="G643" s="3" t="str">
        <f>VLOOKUP(Main[[#This Row],[Content ID]],Content[#All],3,0)</f>
        <v>GIF</v>
      </c>
      <c r="H643" s="3" t="str">
        <f>VLOOKUP(Main[[#This Row],[Content ID]],Content[#All],4,0)</f>
        <v>science</v>
      </c>
    </row>
    <row r="644" spans="1:8">
      <c r="A644" t="s">
        <v>417</v>
      </c>
      <c r="B644" t="s">
        <v>86</v>
      </c>
      <c r="C644" t="s">
        <v>14</v>
      </c>
      <c r="D644" s="2">
        <v>44315.41609953704</v>
      </c>
      <c r="E644" s="3" t="str">
        <f>VLOOKUP(Main[[#This Row],[ReactionsType]],ReactionTye[],2,0)</f>
        <v>positive</v>
      </c>
      <c r="F644" s="3">
        <f>VLOOKUP(Main[[#This Row],[ReactionsType]],ReactionTye[],3,0)</f>
        <v>72</v>
      </c>
      <c r="G644" s="3" t="str">
        <f>VLOOKUP(Main[[#This Row],[Content ID]],Content[#All],3,0)</f>
        <v>GIF</v>
      </c>
      <c r="H644" s="3" t="str">
        <f>VLOOKUP(Main[[#This Row],[Content ID]],Content[#All],4,0)</f>
        <v>science</v>
      </c>
    </row>
    <row r="645" spans="1:8">
      <c r="A645" t="s">
        <v>417</v>
      </c>
      <c r="B645" t="s">
        <v>221</v>
      </c>
      <c r="C645" t="s">
        <v>7</v>
      </c>
      <c r="D645" s="2">
        <v>44315.279664351852</v>
      </c>
      <c r="E645" s="3" t="str">
        <f>VLOOKUP(Main[[#This Row],[ReactionsType]],ReactionTye[],2,0)</f>
        <v>negative</v>
      </c>
      <c r="F645" s="3">
        <f>VLOOKUP(Main[[#This Row],[ReactionsType]],ReactionTye[],3,0)</f>
        <v>5</v>
      </c>
      <c r="G645" s="3" t="str">
        <f>VLOOKUP(Main[[#This Row],[Content ID]],Content[#All],3,0)</f>
        <v>GIF</v>
      </c>
      <c r="H645" s="3" t="str">
        <f>VLOOKUP(Main[[#This Row],[Content ID]],Content[#All],4,0)</f>
        <v>science</v>
      </c>
    </row>
    <row r="646" spans="1:8">
      <c r="A646" t="s">
        <v>417</v>
      </c>
      <c r="B646" t="s">
        <v>218</v>
      </c>
      <c r="C646" t="s">
        <v>16</v>
      </c>
      <c r="D646" s="2">
        <v>44240.787847222222</v>
      </c>
      <c r="E646" s="3" t="str">
        <f>VLOOKUP(Main[[#This Row],[ReactionsType]],ReactionTye[],2,0)</f>
        <v>negative</v>
      </c>
      <c r="F646" s="3">
        <f>VLOOKUP(Main[[#This Row],[ReactionsType]],ReactionTye[],3,0)</f>
        <v>10</v>
      </c>
      <c r="G646" s="3" t="str">
        <f>VLOOKUP(Main[[#This Row],[Content ID]],Content[#All],3,0)</f>
        <v>GIF</v>
      </c>
      <c r="H646" s="3" t="str">
        <f>VLOOKUP(Main[[#This Row],[Content ID]],Content[#All],4,0)</f>
        <v>science</v>
      </c>
    </row>
    <row r="647" spans="1:8">
      <c r="A647" t="s">
        <v>417</v>
      </c>
      <c r="B647" t="s">
        <v>377</v>
      </c>
      <c r="C647" t="s">
        <v>9</v>
      </c>
      <c r="D647" s="2">
        <v>44066.550659722219</v>
      </c>
      <c r="E647" s="3" t="str">
        <f>VLOOKUP(Main[[#This Row],[ReactionsType]],ReactionTye[],2,0)</f>
        <v>neutral</v>
      </c>
      <c r="F647" s="3">
        <f>VLOOKUP(Main[[#This Row],[ReactionsType]],ReactionTye[],3,0)</f>
        <v>20</v>
      </c>
      <c r="G647" s="3" t="str">
        <f>VLOOKUP(Main[[#This Row],[Content ID]],Content[#All],3,0)</f>
        <v>GIF</v>
      </c>
      <c r="H647" s="3" t="str">
        <f>VLOOKUP(Main[[#This Row],[Content ID]],Content[#All],4,0)</f>
        <v>science</v>
      </c>
    </row>
    <row r="648" spans="1:8">
      <c r="A648" t="s">
        <v>417</v>
      </c>
      <c r="B648" t="s">
        <v>427</v>
      </c>
      <c r="C648" t="s">
        <v>13</v>
      </c>
      <c r="D648" s="2">
        <v>44113.803113425929</v>
      </c>
      <c r="E648" s="3" t="str">
        <f>VLOOKUP(Main[[#This Row],[ReactionsType]],ReactionTye[],2,0)</f>
        <v>positive</v>
      </c>
      <c r="F648" s="3">
        <f>VLOOKUP(Main[[#This Row],[ReactionsType]],ReactionTye[],3,0)</f>
        <v>70</v>
      </c>
      <c r="G648" s="3" t="str">
        <f>VLOOKUP(Main[[#This Row],[Content ID]],Content[#All],3,0)</f>
        <v>GIF</v>
      </c>
      <c r="H648" s="3" t="str">
        <f>VLOOKUP(Main[[#This Row],[Content ID]],Content[#All],4,0)</f>
        <v>science</v>
      </c>
    </row>
    <row r="649" spans="1:8">
      <c r="A649" t="s">
        <v>417</v>
      </c>
      <c r="B649" t="s">
        <v>25</v>
      </c>
      <c r="C649" t="s">
        <v>20</v>
      </c>
      <c r="D649" s="2">
        <v>44152.781817129631</v>
      </c>
      <c r="E649" s="3" t="str">
        <f>VLOOKUP(Main[[#This Row],[ReactionsType]],ReactionTye[],2,0)</f>
        <v>negative</v>
      </c>
      <c r="F649" s="3">
        <f>VLOOKUP(Main[[#This Row],[ReactionsType]],ReactionTye[],3,0)</f>
        <v>12</v>
      </c>
      <c r="G649" s="3" t="str">
        <f>VLOOKUP(Main[[#This Row],[Content ID]],Content[#All],3,0)</f>
        <v>GIF</v>
      </c>
      <c r="H649" s="3" t="str">
        <f>VLOOKUP(Main[[#This Row],[Content ID]],Content[#All],4,0)</f>
        <v>science</v>
      </c>
    </row>
    <row r="650" spans="1:8">
      <c r="A650" t="s">
        <v>417</v>
      </c>
      <c r="B650" t="s">
        <v>203</v>
      </c>
      <c r="C650" t="s">
        <v>20</v>
      </c>
      <c r="D650" s="2">
        <v>44304.03769675926</v>
      </c>
      <c r="E650" s="3" t="str">
        <f>VLOOKUP(Main[[#This Row],[ReactionsType]],ReactionTye[],2,0)</f>
        <v>negative</v>
      </c>
      <c r="F650" s="3">
        <f>VLOOKUP(Main[[#This Row],[ReactionsType]],ReactionTye[],3,0)</f>
        <v>12</v>
      </c>
      <c r="G650" s="3" t="str">
        <f>VLOOKUP(Main[[#This Row],[Content ID]],Content[#All],3,0)</f>
        <v>GIF</v>
      </c>
      <c r="H650" s="3" t="str">
        <f>VLOOKUP(Main[[#This Row],[Content ID]],Content[#All],4,0)</f>
        <v>science</v>
      </c>
    </row>
    <row r="651" spans="1:8">
      <c r="A651" t="s">
        <v>417</v>
      </c>
      <c r="B651" s="1" t="s">
        <v>60</v>
      </c>
      <c r="C651" t="s">
        <v>14</v>
      </c>
      <c r="D651" s="2">
        <v>44210.378703703704</v>
      </c>
      <c r="E651" s="3" t="str">
        <f>VLOOKUP(Main[[#This Row],[ReactionsType]],ReactionTye[],2,0)</f>
        <v>positive</v>
      </c>
      <c r="F651" s="3">
        <f>VLOOKUP(Main[[#This Row],[ReactionsType]],ReactionTye[],3,0)</f>
        <v>72</v>
      </c>
      <c r="G651" s="3" t="str">
        <f>VLOOKUP(Main[[#This Row],[Content ID]],Content[#All],3,0)</f>
        <v>GIF</v>
      </c>
      <c r="H651" s="3" t="str">
        <f>VLOOKUP(Main[[#This Row],[Content ID]],Content[#All],4,0)</f>
        <v>science</v>
      </c>
    </row>
    <row r="652" spans="1:8">
      <c r="A652" t="s">
        <v>417</v>
      </c>
      <c r="B652" t="s">
        <v>428</v>
      </c>
      <c r="C652" t="s">
        <v>17</v>
      </c>
      <c r="D652" s="2">
        <v>44330.746516203704</v>
      </c>
      <c r="E652" s="3" t="str">
        <f>VLOOKUP(Main[[#This Row],[ReactionsType]],ReactionTye[],2,0)</f>
        <v>positive</v>
      </c>
      <c r="F652" s="3">
        <f>VLOOKUP(Main[[#This Row],[ReactionsType]],ReactionTye[],3,0)</f>
        <v>45</v>
      </c>
      <c r="G652" s="3" t="str">
        <f>VLOOKUP(Main[[#This Row],[Content ID]],Content[#All],3,0)</f>
        <v>GIF</v>
      </c>
      <c r="H652" s="3" t="str">
        <f>VLOOKUP(Main[[#This Row],[Content ID]],Content[#All],4,0)</f>
        <v>science</v>
      </c>
    </row>
    <row r="653" spans="1:8">
      <c r="A653" t="s">
        <v>417</v>
      </c>
      <c r="B653" t="s">
        <v>168</v>
      </c>
      <c r="C653" t="s">
        <v>7</v>
      </c>
      <c r="D653" s="2">
        <v>44067.615960648145</v>
      </c>
      <c r="E653" s="3" t="str">
        <f>VLOOKUP(Main[[#This Row],[ReactionsType]],ReactionTye[],2,0)</f>
        <v>negative</v>
      </c>
      <c r="F653" s="3">
        <f>VLOOKUP(Main[[#This Row],[ReactionsType]],ReactionTye[],3,0)</f>
        <v>5</v>
      </c>
      <c r="G653" s="3" t="str">
        <f>VLOOKUP(Main[[#This Row],[Content ID]],Content[#All],3,0)</f>
        <v>GIF</v>
      </c>
      <c r="H653" s="3" t="str">
        <f>VLOOKUP(Main[[#This Row],[Content ID]],Content[#All],4,0)</f>
        <v>science</v>
      </c>
    </row>
    <row r="654" spans="1:8">
      <c r="A654" t="s">
        <v>417</v>
      </c>
      <c r="B654" t="s">
        <v>292</v>
      </c>
      <c r="C654" t="s">
        <v>7</v>
      </c>
      <c r="D654" s="2">
        <v>44241.773576388892</v>
      </c>
      <c r="E654" s="3" t="str">
        <f>VLOOKUP(Main[[#This Row],[ReactionsType]],ReactionTye[],2,0)</f>
        <v>negative</v>
      </c>
      <c r="F654" s="3">
        <f>VLOOKUP(Main[[#This Row],[ReactionsType]],ReactionTye[],3,0)</f>
        <v>5</v>
      </c>
      <c r="G654" s="3" t="str">
        <f>VLOOKUP(Main[[#This Row],[Content ID]],Content[#All],3,0)</f>
        <v>GIF</v>
      </c>
      <c r="H654" s="3" t="str">
        <f>VLOOKUP(Main[[#This Row],[Content ID]],Content[#All],4,0)</f>
        <v>science</v>
      </c>
    </row>
    <row r="655" spans="1:8">
      <c r="A655" t="s">
        <v>429</v>
      </c>
      <c r="B655" t="s">
        <v>430</v>
      </c>
      <c r="C655" t="s">
        <v>14</v>
      </c>
      <c r="D655" s="2">
        <v>44250.051990740743</v>
      </c>
      <c r="E655" s="3" t="str">
        <f>VLOOKUP(Main[[#This Row],[ReactionsType]],ReactionTye[],2,0)</f>
        <v>positive</v>
      </c>
      <c r="F655" s="3">
        <f>VLOOKUP(Main[[#This Row],[ReactionsType]],ReactionTye[],3,0)</f>
        <v>72</v>
      </c>
      <c r="G655" s="3" t="str">
        <f>VLOOKUP(Main[[#This Row],[Content ID]],Content[#All],3,0)</f>
        <v>GIF</v>
      </c>
      <c r="H655" s="3" t="str">
        <f>VLOOKUP(Main[[#This Row],[Content ID]],Content[#All],4,0)</f>
        <v>veganism</v>
      </c>
    </row>
    <row r="656" spans="1:8">
      <c r="A656" t="s">
        <v>429</v>
      </c>
      <c r="B656" s="1" t="s">
        <v>305</v>
      </c>
      <c r="C656" t="s">
        <v>5</v>
      </c>
      <c r="D656" s="2">
        <v>44033.39162037037</v>
      </c>
      <c r="E656" s="3" t="str">
        <f>VLOOKUP(Main[[#This Row],[ReactionsType]],ReactionTye[],2,0)</f>
        <v>negative</v>
      </c>
      <c r="F656" s="3">
        <f>VLOOKUP(Main[[#This Row],[ReactionsType]],ReactionTye[],3,0)</f>
        <v>0</v>
      </c>
      <c r="G656" s="3" t="str">
        <f>VLOOKUP(Main[[#This Row],[Content ID]],Content[#All],3,0)</f>
        <v>GIF</v>
      </c>
      <c r="H656" s="3" t="str">
        <f>VLOOKUP(Main[[#This Row],[Content ID]],Content[#All],4,0)</f>
        <v>veganism</v>
      </c>
    </row>
    <row r="657" spans="1:8">
      <c r="A657" t="s">
        <v>429</v>
      </c>
      <c r="B657" t="s">
        <v>133</v>
      </c>
      <c r="C657" t="s">
        <v>17</v>
      </c>
      <c r="D657" s="2">
        <v>44213.990416666667</v>
      </c>
      <c r="E657" s="3" t="str">
        <f>VLOOKUP(Main[[#This Row],[ReactionsType]],ReactionTye[],2,0)</f>
        <v>positive</v>
      </c>
      <c r="F657" s="3">
        <f>VLOOKUP(Main[[#This Row],[ReactionsType]],ReactionTye[],3,0)</f>
        <v>45</v>
      </c>
      <c r="G657" s="3" t="str">
        <f>VLOOKUP(Main[[#This Row],[Content ID]],Content[#All],3,0)</f>
        <v>GIF</v>
      </c>
      <c r="H657" s="3" t="str">
        <f>VLOOKUP(Main[[#This Row],[Content ID]],Content[#All],4,0)</f>
        <v>veganism</v>
      </c>
    </row>
    <row r="658" spans="1:8">
      <c r="A658" t="s">
        <v>429</v>
      </c>
      <c r="B658" s="1" t="s">
        <v>305</v>
      </c>
      <c r="C658" t="s">
        <v>7</v>
      </c>
      <c r="D658" s="2">
        <v>44335.444074074076</v>
      </c>
      <c r="E658" s="3" t="str">
        <f>VLOOKUP(Main[[#This Row],[ReactionsType]],ReactionTye[],2,0)</f>
        <v>negative</v>
      </c>
      <c r="F658" s="3">
        <f>VLOOKUP(Main[[#This Row],[ReactionsType]],ReactionTye[],3,0)</f>
        <v>5</v>
      </c>
      <c r="G658" s="3" t="str">
        <f>VLOOKUP(Main[[#This Row],[Content ID]],Content[#All],3,0)</f>
        <v>GIF</v>
      </c>
      <c r="H658" s="3" t="str">
        <f>VLOOKUP(Main[[#This Row],[Content ID]],Content[#All],4,0)</f>
        <v>veganism</v>
      </c>
    </row>
    <row r="659" spans="1:8">
      <c r="A659" t="s">
        <v>429</v>
      </c>
      <c r="B659" t="s">
        <v>166</v>
      </c>
      <c r="C659" t="s">
        <v>20</v>
      </c>
      <c r="D659" s="2">
        <v>44133.55709490741</v>
      </c>
      <c r="E659" s="3" t="str">
        <f>VLOOKUP(Main[[#This Row],[ReactionsType]],ReactionTye[],2,0)</f>
        <v>negative</v>
      </c>
      <c r="F659" s="3">
        <f>VLOOKUP(Main[[#This Row],[ReactionsType]],ReactionTye[],3,0)</f>
        <v>12</v>
      </c>
      <c r="G659" s="3" t="str">
        <f>VLOOKUP(Main[[#This Row],[Content ID]],Content[#All],3,0)</f>
        <v>GIF</v>
      </c>
      <c r="H659" s="3" t="str">
        <f>VLOOKUP(Main[[#This Row],[Content ID]],Content[#All],4,0)</f>
        <v>veganism</v>
      </c>
    </row>
    <row r="660" spans="1:8">
      <c r="A660" t="s">
        <v>429</v>
      </c>
      <c r="B660" t="s">
        <v>123</v>
      </c>
      <c r="C660" t="s">
        <v>16</v>
      </c>
      <c r="D660" s="2">
        <v>44032.691620370373</v>
      </c>
      <c r="E660" s="3" t="str">
        <f>VLOOKUP(Main[[#This Row],[ReactionsType]],ReactionTye[],2,0)</f>
        <v>negative</v>
      </c>
      <c r="F660" s="3">
        <f>VLOOKUP(Main[[#This Row],[ReactionsType]],ReactionTye[],3,0)</f>
        <v>10</v>
      </c>
      <c r="G660" s="3" t="str">
        <f>VLOOKUP(Main[[#This Row],[Content ID]],Content[#All],3,0)</f>
        <v>GIF</v>
      </c>
      <c r="H660" s="3" t="str">
        <f>VLOOKUP(Main[[#This Row],[Content ID]],Content[#All],4,0)</f>
        <v>veganism</v>
      </c>
    </row>
    <row r="661" spans="1:8">
      <c r="A661" t="s">
        <v>429</v>
      </c>
      <c r="B661" t="s">
        <v>67</v>
      </c>
      <c r="C661" t="s">
        <v>17</v>
      </c>
      <c r="D661" s="2">
        <v>44269.807986111111</v>
      </c>
      <c r="E661" s="3" t="str">
        <f>VLOOKUP(Main[[#This Row],[ReactionsType]],ReactionTye[],2,0)</f>
        <v>positive</v>
      </c>
      <c r="F661" s="3">
        <f>VLOOKUP(Main[[#This Row],[ReactionsType]],ReactionTye[],3,0)</f>
        <v>45</v>
      </c>
      <c r="G661" s="3" t="str">
        <f>VLOOKUP(Main[[#This Row],[Content ID]],Content[#All],3,0)</f>
        <v>GIF</v>
      </c>
      <c r="H661" s="3" t="str">
        <f>VLOOKUP(Main[[#This Row],[Content ID]],Content[#All],4,0)</f>
        <v>veganism</v>
      </c>
    </row>
    <row r="662" spans="1:8">
      <c r="A662" t="s">
        <v>429</v>
      </c>
      <c r="B662" t="s">
        <v>272</v>
      </c>
      <c r="C662" t="s">
        <v>18</v>
      </c>
      <c r="D662" s="2">
        <v>44041.884409722225</v>
      </c>
      <c r="E662" s="3" t="str">
        <f>VLOOKUP(Main[[#This Row],[ReactionsType]],ReactionTye[],2,0)</f>
        <v>neutral</v>
      </c>
      <c r="F662" s="3">
        <f>VLOOKUP(Main[[#This Row],[ReactionsType]],ReactionTye[],3,0)</f>
        <v>35</v>
      </c>
      <c r="G662" s="3" t="str">
        <f>VLOOKUP(Main[[#This Row],[Content ID]],Content[#All],3,0)</f>
        <v>GIF</v>
      </c>
      <c r="H662" s="3" t="str">
        <f>VLOOKUP(Main[[#This Row],[Content ID]],Content[#All],4,0)</f>
        <v>veganism</v>
      </c>
    </row>
    <row r="663" spans="1:8">
      <c r="A663" t="s">
        <v>429</v>
      </c>
      <c r="B663" t="s">
        <v>194</v>
      </c>
      <c r="C663" t="s">
        <v>20</v>
      </c>
      <c r="D663" s="2">
        <v>44205.472905092596</v>
      </c>
      <c r="E663" s="3" t="str">
        <f>VLOOKUP(Main[[#This Row],[ReactionsType]],ReactionTye[],2,0)</f>
        <v>negative</v>
      </c>
      <c r="F663" s="3">
        <f>VLOOKUP(Main[[#This Row],[ReactionsType]],ReactionTye[],3,0)</f>
        <v>12</v>
      </c>
      <c r="G663" s="3" t="str">
        <f>VLOOKUP(Main[[#This Row],[Content ID]],Content[#All],3,0)</f>
        <v>GIF</v>
      </c>
      <c r="H663" s="3" t="str">
        <f>VLOOKUP(Main[[#This Row],[Content ID]],Content[#All],4,0)</f>
        <v>veganism</v>
      </c>
    </row>
    <row r="664" spans="1:8">
      <c r="A664" t="s">
        <v>429</v>
      </c>
      <c r="B664" t="s">
        <v>431</v>
      </c>
      <c r="C664" t="s">
        <v>19</v>
      </c>
      <c r="D664" s="2">
        <v>44172.487013888887</v>
      </c>
      <c r="E664" s="3" t="str">
        <f>VLOOKUP(Main[[#This Row],[ReactionsType]],ReactionTye[],2,0)</f>
        <v>negative</v>
      </c>
      <c r="F664" s="3">
        <f>VLOOKUP(Main[[#This Row],[ReactionsType]],ReactionTye[],3,0)</f>
        <v>15</v>
      </c>
      <c r="G664" s="3" t="str">
        <f>VLOOKUP(Main[[#This Row],[Content ID]],Content[#All],3,0)</f>
        <v>GIF</v>
      </c>
      <c r="H664" s="3" t="str">
        <f>VLOOKUP(Main[[#This Row],[Content ID]],Content[#All],4,0)</f>
        <v>veganism</v>
      </c>
    </row>
    <row r="665" spans="1:8">
      <c r="A665" t="s">
        <v>429</v>
      </c>
      <c r="B665" t="s">
        <v>329</v>
      </c>
      <c r="C665" t="s">
        <v>18</v>
      </c>
      <c r="D665" s="2">
        <v>44326.489803240744</v>
      </c>
      <c r="E665" s="3" t="str">
        <f>VLOOKUP(Main[[#This Row],[ReactionsType]],ReactionTye[],2,0)</f>
        <v>neutral</v>
      </c>
      <c r="F665" s="3">
        <f>VLOOKUP(Main[[#This Row],[ReactionsType]],ReactionTye[],3,0)</f>
        <v>35</v>
      </c>
      <c r="G665" s="3" t="str">
        <f>VLOOKUP(Main[[#This Row],[Content ID]],Content[#All],3,0)</f>
        <v>GIF</v>
      </c>
      <c r="H665" s="3" t="str">
        <f>VLOOKUP(Main[[#This Row],[Content ID]],Content[#All],4,0)</f>
        <v>veganism</v>
      </c>
    </row>
    <row r="666" spans="1:8">
      <c r="A666" t="s">
        <v>429</v>
      </c>
      <c r="B666" t="s">
        <v>432</v>
      </c>
      <c r="C666" t="s">
        <v>8</v>
      </c>
      <c r="D666" s="2">
        <v>44231.477071759262</v>
      </c>
      <c r="E666" s="3" t="str">
        <f>VLOOKUP(Main[[#This Row],[ReactionsType]],ReactionTye[],2,0)</f>
        <v>positive</v>
      </c>
      <c r="F666" s="3">
        <f>VLOOKUP(Main[[#This Row],[ReactionsType]],ReactionTye[],3,0)</f>
        <v>30</v>
      </c>
      <c r="G666" s="3" t="str">
        <f>VLOOKUP(Main[[#This Row],[Content ID]],Content[#All],3,0)</f>
        <v>GIF</v>
      </c>
      <c r="H666" s="3" t="str">
        <f>VLOOKUP(Main[[#This Row],[Content ID]],Content[#All],4,0)</f>
        <v>veganism</v>
      </c>
    </row>
    <row r="667" spans="1:8">
      <c r="A667" t="s">
        <v>429</v>
      </c>
      <c r="B667" t="s">
        <v>31</v>
      </c>
      <c r="C667" t="s">
        <v>2</v>
      </c>
      <c r="D667" s="2">
        <v>44104.765243055554</v>
      </c>
      <c r="E667" s="3" t="str">
        <f>VLOOKUP(Main[[#This Row],[ReactionsType]],ReactionTye[],2,0)</f>
        <v>positive</v>
      </c>
      <c r="F667" s="3">
        <f>VLOOKUP(Main[[#This Row],[ReactionsType]],ReactionTye[],3,0)</f>
        <v>60</v>
      </c>
      <c r="G667" s="3" t="str">
        <f>VLOOKUP(Main[[#This Row],[Content ID]],Content[#All],3,0)</f>
        <v>GIF</v>
      </c>
      <c r="H667" s="3" t="str">
        <f>VLOOKUP(Main[[#This Row],[Content ID]],Content[#All],4,0)</f>
        <v>veganism</v>
      </c>
    </row>
    <row r="668" spans="1:8">
      <c r="A668" t="s">
        <v>429</v>
      </c>
      <c r="B668" t="s">
        <v>433</v>
      </c>
      <c r="C668" t="s">
        <v>20</v>
      </c>
      <c r="D668" s="2">
        <v>44229.390798611108</v>
      </c>
      <c r="E668" s="3" t="str">
        <f>VLOOKUP(Main[[#This Row],[ReactionsType]],ReactionTye[],2,0)</f>
        <v>negative</v>
      </c>
      <c r="F668" s="3">
        <f>VLOOKUP(Main[[#This Row],[ReactionsType]],ReactionTye[],3,0)</f>
        <v>12</v>
      </c>
      <c r="G668" s="3" t="str">
        <f>VLOOKUP(Main[[#This Row],[Content ID]],Content[#All],3,0)</f>
        <v>GIF</v>
      </c>
      <c r="H668" s="3" t="str">
        <f>VLOOKUP(Main[[#This Row],[Content ID]],Content[#All],4,0)</f>
        <v>veganism</v>
      </c>
    </row>
    <row r="669" spans="1:8">
      <c r="A669" t="s">
        <v>429</v>
      </c>
      <c r="B669" t="s">
        <v>110</v>
      </c>
      <c r="C669" t="s">
        <v>4</v>
      </c>
      <c r="D669" s="2">
        <v>44319.751076388886</v>
      </c>
      <c r="E669" s="3" t="str">
        <f>VLOOKUP(Main[[#This Row],[ReactionsType]],ReactionTye[],2,0)</f>
        <v>positive</v>
      </c>
      <c r="F669" s="3">
        <f>VLOOKUP(Main[[#This Row],[ReactionsType]],ReactionTye[],3,0)</f>
        <v>70</v>
      </c>
      <c r="G669" s="3" t="str">
        <f>VLOOKUP(Main[[#This Row],[Content ID]],Content[#All],3,0)</f>
        <v>GIF</v>
      </c>
      <c r="H669" s="3" t="str">
        <f>VLOOKUP(Main[[#This Row],[Content ID]],Content[#All],4,0)</f>
        <v>veganism</v>
      </c>
    </row>
    <row r="670" spans="1:8">
      <c r="A670" t="s">
        <v>429</v>
      </c>
      <c r="B670" t="s">
        <v>122</v>
      </c>
      <c r="C670" t="s">
        <v>15</v>
      </c>
      <c r="D670" s="2">
        <v>44326.823333333334</v>
      </c>
      <c r="E670" s="3" t="str">
        <f>VLOOKUP(Main[[#This Row],[ReactionsType]],ReactionTye[],2,0)</f>
        <v>positive</v>
      </c>
      <c r="F670" s="3">
        <f>VLOOKUP(Main[[#This Row],[ReactionsType]],ReactionTye[],3,0)</f>
        <v>50</v>
      </c>
      <c r="G670" s="3" t="str">
        <f>VLOOKUP(Main[[#This Row],[Content ID]],Content[#All],3,0)</f>
        <v>GIF</v>
      </c>
      <c r="H670" s="3" t="str">
        <f>VLOOKUP(Main[[#This Row],[Content ID]],Content[#All],4,0)</f>
        <v>veganism</v>
      </c>
    </row>
    <row r="671" spans="1:8">
      <c r="A671" t="s">
        <v>429</v>
      </c>
      <c r="B671" t="s">
        <v>28</v>
      </c>
      <c r="C671" t="s">
        <v>12</v>
      </c>
      <c r="D671" s="2">
        <v>44111.557060185187</v>
      </c>
      <c r="E671" s="3" t="str">
        <f>VLOOKUP(Main[[#This Row],[ReactionsType]],ReactionTye[],2,0)</f>
        <v>positive</v>
      </c>
      <c r="F671" s="3">
        <f>VLOOKUP(Main[[#This Row],[ReactionsType]],ReactionTye[],3,0)</f>
        <v>75</v>
      </c>
      <c r="G671" s="3" t="str">
        <f>VLOOKUP(Main[[#This Row],[Content ID]],Content[#All],3,0)</f>
        <v>GIF</v>
      </c>
      <c r="H671" s="3" t="str">
        <f>VLOOKUP(Main[[#This Row],[Content ID]],Content[#All],4,0)</f>
        <v>veganism</v>
      </c>
    </row>
    <row r="672" spans="1:8">
      <c r="A672" t="s">
        <v>429</v>
      </c>
      <c r="B672" t="s">
        <v>434</v>
      </c>
      <c r="C672" t="s">
        <v>9</v>
      </c>
      <c r="D672" s="2">
        <v>44129.723506944443</v>
      </c>
      <c r="E672" s="3" t="str">
        <f>VLOOKUP(Main[[#This Row],[ReactionsType]],ReactionTye[],2,0)</f>
        <v>neutral</v>
      </c>
      <c r="F672" s="3">
        <f>VLOOKUP(Main[[#This Row],[ReactionsType]],ReactionTye[],3,0)</f>
        <v>20</v>
      </c>
      <c r="G672" s="3" t="str">
        <f>VLOOKUP(Main[[#This Row],[Content ID]],Content[#All],3,0)</f>
        <v>GIF</v>
      </c>
      <c r="H672" s="3" t="str">
        <f>VLOOKUP(Main[[#This Row],[Content ID]],Content[#All],4,0)</f>
        <v>veganism</v>
      </c>
    </row>
    <row r="673" spans="1:8">
      <c r="A673" t="s">
        <v>429</v>
      </c>
      <c r="B673" t="s">
        <v>435</v>
      </c>
      <c r="C673" t="s">
        <v>7</v>
      </c>
      <c r="D673" s="2">
        <v>44199.834456018521</v>
      </c>
      <c r="E673" s="3" t="str">
        <f>VLOOKUP(Main[[#This Row],[ReactionsType]],ReactionTye[],2,0)</f>
        <v>negative</v>
      </c>
      <c r="F673" s="3">
        <f>VLOOKUP(Main[[#This Row],[ReactionsType]],ReactionTye[],3,0)</f>
        <v>5</v>
      </c>
      <c r="G673" s="3" t="str">
        <f>VLOOKUP(Main[[#This Row],[Content ID]],Content[#All],3,0)</f>
        <v>GIF</v>
      </c>
      <c r="H673" s="3" t="str">
        <f>VLOOKUP(Main[[#This Row],[Content ID]],Content[#All],4,0)</f>
        <v>veganism</v>
      </c>
    </row>
    <row r="674" spans="1:8">
      <c r="A674" t="s">
        <v>429</v>
      </c>
      <c r="B674" t="s">
        <v>57</v>
      </c>
      <c r="C674" t="s">
        <v>15</v>
      </c>
      <c r="D674" s="2">
        <v>44315.191805555558</v>
      </c>
      <c r="E674" s="3" t="str">
        <f>VLOOKUP(Main[[#This Row],[ReactionsType]],ReactionTye[],2,0)</f>
        <v>positive</v>
      </c>
      <c r="F674" s="3">
        <f>VLOOKUP(Main[[#This Row],[ReactionsType]],ReactionTye[],3,0)</f>
        <v>50</v>
      </c>
      <c r="G674" s="3" t="str">
        <f>VLOOKUP(Main[[#This Row],[Content ID]],Content[#All],3,0)</f>
        <v>GIF</v>
      </c>
      <c r="H674" s="3" t="str">
        <f>VLOOKUP(Main[[#This Row],[Content ID]],Content[#All],4,0)</f>
        <v>veganism</v>
      </c>
    </row>
    <row r="675" spans="1:8">
      <c r="A675" t="s">
        <v>429</v>
      </c>
      <c r="B675" t="s">
        <v>254</v>
      </c>
      <c r="C675" t="s">
        <v>2</v>
      </c>
      <c r="D675" s="2">
        <v>44323.621944444443</v>
      </c>
      <c r="E675" s="3" t="str">
        <f>VLOOKUP(Main[[#This Row],[ReactionsType]],ReactionTye[],2,0)</f>
        <v>positive</v>
      </c>
      <c r="F675" s="3">
        <f>VLOOKUP(Main[[#This Row],[ReactionsType]],ReactionTye[],3,0)</f>
        <v>60</v>
      </c>
      <c r="G675" s="3" t="str">
        <f>VLOOKUP(Main[[#This Row],[Content ID]],Content[#All],3,0)</f>
        <v>GIF</v>
      </c>
      <c r="H675" s="3" t="str">
        <f>VLOOKUP(Main[[#This Row],[Content ID]],Content[#All],4,0)</f>
        <v>veganism</v>
      </c>
    </row>
    <row r="676" spans="1:8">
      <c r="A676" t="s">
        <v>429</v>
      </c>
      <c r="B676" t="s">
        <v>390</v>
      </c>
      <c r="C676" t="s">
        <v>17</v>
      </c>
      <c r="D676" s="2">
        <v>44236.348136574074</v>
      </c>
      <c r="E676" s="3" t="str">
        <f>VLOOKUP(Main[[#This Row],[ReactionsType]],ReactionTye[],2,0)</f>
        <v>positive</v>
      </c>
      <c r="F676" s="3">
        <f>VLOOKUP(Main[[#This Row],[ReactionsType]],ReactionTye[],3,0)</f>
        <v>45</v>
      </c>
      <c r="G676" s="3" t="str">
        <f>VLOOKUP(Main[[#This Row],[Content ID]],Content[#All],3,0)</f>
        <v>GIF</v>
      </c>
      <c r="H676" s="3" t="str">
        <f>VLOOKUP(Main[[#This Row],[Content ID]],Content[#All],4,0)</f>
        <v>veganism</v>
      </c>
    </row>
    <row r="677" spans="1:8">
      <c r="A677" t="s">
        <v>429</v>
      </c>
      <c r="B677" t="s">
        <v>407</v>
      </c>
      <c r="C677" t="s">
        <v>11</v>
      </c>
      <c r="D677" s="2">
        <v>44198.110393518517</v>
      </c>
      <c r="E677" s="3" t="str">
        <f>VLOOKUP(Main[[#This Row],[ReactionsType]],ReactionTye[],2,0)</f>
        <v>positive</v>
      </c>
      <c r="F677" s="3">
        <f>VLOOKUP(Main[[#This Row],[ReactionsType]],ReactionTye[],3,0)</f>
        <v>65</v>
      </c>
      <c r="G677" s="3" t="str">
        <f>VLOOKUP(Main[[#This Row],[Content ID]],Content[#All],3,0)</f>
        <v>GIF</v>
      </c>
      <c r="H677" s="3" t="str">
        <f>VLOOKUP(Main[[#This Row],[Content ID]],Content[#All],4,0)</f>
        <v>veganism</v>
      </c>
    </row>
    <row r="678" spans="1:8">
      <c r="A678" t="s">
        <v>429</v>
      </c>
      <c r="B678" t="s">
        <v>390</v>
      </c>
      <c r="C678" t="s">
        <v>11</v>
      </c>
      <c r="D678" s="2">
        <v>44045.475821759261</v>
      </c>
      <c r="E678" s="3" t="str">
        <f>VLOOKUP(Main[[#This Row],[ReactionsType]],ReactionTye[],2,0)</f>
        <v>positive</v>
      </c>
      <c r="F678" s="3">
        <f>VLOOKUP(Main[[#This Row],[ReactionsType]],ReactionTye[],3,0)</f>
        <v>65</v>
      </c>
      <c r="G678" s="3" t="str">
        <f>VLOOKUP(Main[[#This Row],[Content ID]],Content[#All],3,0)</f>
        <v>GIF</v>
      </c>
      <c r="H678" s="3" t="str">
        <f>VLOOKUP(Main[[#This Row],[Content ID]],Content[#All],4,0)</f>
        <v>veganism</v>
      </c>
    </row>
    <row r="679" spans="1:8">
      <c r="A679" t="s">
        <v>429</v>
      </c>
      <c r="B679" t="s">
        <v>353</v>
      </c>
      <c r="C679" t="s">
        <v>2</v>
      </c>
      <c r="D679" s="2">
        <v>44207.449282407404</v>
      </c>
      <c r="E679" s="3" t="str">
        <f>VLOOKUP(Main[[#This Row],[ReactionsType]],ReactionTye[],2,0)</f>
        <v>positive</v>
      </c>
      <c r="F679" s="3">
        <f>VLOOKUP(Main[[#This Row],[ReactionsType]],ReactionTye[],3,0)</f>
        <v>60</v>
      </c>
      <c r="G679" s="3" t="str">
        <f>VLOOKUP(Main[[#This Row],[Content ID]],Content[#All],3,0)</f>
        <v>GIF</v>
      </c>
      <c r="H679" s="3" t="str">
        <f>VLOOKUP(Main[[#This Row],[Content ID]],Content[#All],4,0)</f>
        <v>veganism</v>
      </c>
    </row>
    <row r="680" spans="1:8">
      <c r="A680" t="s">
        <v>429</v>
      </c>
      <c r="B680" t="s">
        <v>395</v>
      </c>
      <c r="C680" t="s">
        <v>14</v>
      </c>
      <c r="D680" s="2">
        <v>44161.772164351853</v>
      </c>
      <c r="E680" s="3" t="str">
        <f>VLOOKUP(Main[[#This Row],[ReactionsType]],ReactionTye[],2,0)</f>
        <v>positive</v>
      </c>
      <c r="F680" s="3">
        <f>VLOOKUP(Main[[#This Row],[ReactionsType]],ReactionTye[],3,0)</f>
        <v>72</v>
      </c>
      <c r="G680" s="3" t="str">
        <f>VLOOKUP(Main[[#This Row],[Content ID]],Content[#All],3,0)</f>
        <v>GIF</v>
      </c>
      <c r="H680" s="3" t="str">
        <f>VLOOKUP(Main[[#This Row],[Content ID]],Content[#All],4,0)</f>
        <v>veganism</v>
      </c>
    </row>
    <row r="681" spans="1:8">
      <c r="A681" t="s">
        <v>429</v>
      </c>
      <c r="B681" t="s">
        <v>325</v>
      </c>
      <c r="C681" t="s">
        <v>15</v>
      </c>
      <c r="D681" s="2">
        <v>44149.69939814815</v>
      </c>
      <c r="E681" s="3" t="str">
        <f>VLOOKUP(Main[[#This Row],[ReactionsType]],ReactionTye[],2,0)</f>
        <v>positive</v>
      </c>
      <c r="F681" s="3">
        <f>VLOOKUP(Main[[#This Row],[ReactionsType]],ReactionTye[],3,0)</f>
        <v>50</v>
      </c>
      <c r="G681" s="3" t="str">
        <f>VLOOKUP(Main[[#This Row],[Content ID]],Content[#All],3,0)</f>
        <v>GIF</v>
      </c>
      <c r="H681" s="3" t="str">
        <f>VLOOKUP(Main[[#This Row],[Content ID]],Content[#All],4,0)</f>
        <v>veganism</v>
      </c>
    </row>
    <row r="682" spans="1:8">
      <c r="A682" t="s">
        <v>429</v>
      </c>
      <c r="B682" t="s">
        <v>436</v>
      </c>
      <c r="C682" t="s">
        <v>20</v>
      </c>
      <c r="D682" s="2">
        <v>44102.166631944441</v>
      </c>
      <c r="E682" s="3" t="str">
        <f>VLOOKUP(Main[[#This Row],[ReactionsType]],ReactionTye[],2,0)</f>
        <v>negative</v>
      </c>
      <c r="F682" s="3">
        <f>VLOOKUP(Main[[#This Row],[ReactionsType]],ReactionTye[],3,0)</f>
        <v>12</v>
      </c>
      <c r="G682" s="3" t="str">
        <f>VLOOKUP(Main[[#This Row],[Content ID]],Content[#All],3,0)</f>
        <v>GIF</v>
      </c>
      <c r="H682" s="3" t="str">
        <f>VLOOKUP(Main[[#This Row],[Content ID]],Content[#All],4,0)</f>
        <v>veganism</v>
      </c>
    </row>
    <row r="683" spans="1:8">
      <c r="A683" t="s">
        <v>429</v>
      </c>
      <c r="B683" t="s">
        <v>270</v>
      </c>
      <c r="C683" t="s">
        <v>18</v>
      </c>
      <c r="D683" s="2">
        <v>44298.631041666667</v>
      </c>
      <c r="E683" s="3" t="str">
        <f>VLOOKUP(Main[[#This Row],[ReactionsType]],ReactionTye[],2,0)</f>
        <v>neutral</v>
      </c>
      <c r="F683" s="3">
        <f>VLOOKUP(Main[[#This Row],[ReactionsType]],ReactionTye[],3,0)</f>
        <v>35</v>
      </c>
      <c r="G683" s="3" t="str">
        <f>VLOOKUP(Main[[#This Row],[Content ID]],Content[#All],3,0)</f>
        <v>GIF</v>
      </c>
      <c r="H683" s="3" t="str">
        <f>VLOOKUP(Main[[#This Row],[Content ID]],Content[#All],4,0)</f>
        <v>veganism</v>
      </c>
    </row>
    <row r="684" spans="1:8">
      <c r="A684" t="s">
        <v>429</v>
      </c>
      <c r="B684" t="s">
        <v>250</v>
      </c>
      <c r="C684" t="s">
        <v>5</v>
      </c>
      <c r="D684" s="2">
        <v>44003.590763888889</v>
      </c>
      <c r="E684" s="3" t="str">
        <f>VLOOKUP(Main[[#This Row],[ReactionsType]],ReactionTye[],2,0)</f>
        <v>negative</v>
      </c>
      <c r="F684" s="3">
        <f>VLOOKUP(Main[[#This Row],[ReactionsType]],ReactionTye[],3,0)</f>
        <v>0</v>
      </c>
      <c r="G684" s="3" t="str">
        <f>VLOOKUP(Main[[#This Row],[Content ID]],Content[#All],3,0)</f>
        <v>GIF</v>
      </c>
      <c r="H684" s="3" t="str">
        <f>VLOOKUP(Main[[#This Row],[Content ID]],Content[#All],4,0)</f>
        <v>veganism</v>
      </c>
    </row>
    <row r="685" spans="1:8">
      <c r="A685" t="s">
        <v>429</v>
      </c>
      <c r="B685" t="s">
        <v>165</v>
      </c>
      <c r="C685" t="s">
        <v>9</v>
      </c>
      <c r="D685" s="2">
        <v>44238.014675925922</v>
      </c>
      <c r="E685" s="3" t="str">
        <f>VLOOKUP(Main[[#This Row],[ReactionsType]],ReactionTye[],2,0)</f>
        <v>neutral</v>
      </c>
      <c r="F685" s="3">
        <f>VLOOKUP(Main[[#This Row],[ReactionsType]],ReactionTye[],3,0)</f>
        <v>20</v>
      </c>
      <c r="G685" s="3" t="str">
        <f>VLOOKUP(Main[[#This Row],[Content ID]],Content[#All],3,0)</f>
        <v>GIF</v>
      </c>
      <c r="H685" s="3" t="str">
        <f>VLOOKUP(Main[[#This Row],[Content ID]],Content[#All],4,0)</f>
        <v>veganism</v>
      </c>
    </row>
    <row r="686" spans="1:8">
      <c r="A686" t="s">
        <v>429</v>
      </c>
      <c r="B686" t="s">
        <v>136</v>
      </c>
      <c r="C686" t="s">
        <v>16</v>
      </c>
      <c r="D686" s="2">
        <v>44208.897372685184</v>
      </c>
      <c r="E686" s="3" t="str">
        <f>VLOOKUP(Main[[#This Row],[ReactionsType]],ReactionTye[],2,0)</f>
        <v>negative</v>
      </c>
      <c r="F686" s="3">
        <f>VLOOKUP(Main[[#This Row],[ReactionsType]],ReactionTye[],3,0)</f>
        <v>10</v>
      </c>
      <c r="G686" s="3" t="str">
        <f>VLOOKUP(Main[[#This Row],[Content ID]],Content[#All],3,0)</f>
        <v>GIF</v>
      </c>
      <c r="H686" s="3" t="str">
        <f>VLOOKUP(Main[[#This Row],[Content ID]],Content[#All],4,0)</f>
        <v>veganism</v>
      </c>
    </row>
    <row r="687" spans="1:8">
      <c r="A687" t="s">
        <v>429</v>
      </c>
      <c r="B687" t="s">
        <v>395</v>
      </c>
      <c r="C687" t="s">
        <v>11</v>
      </c>
      <c r="D687" s="2">
        <v>44304.75277777778</v>
      </c>
      <c r="E687" s="3" t="str">
        <f>VLOOKUP(Main[[#This Row],[ReactionsType]],ReactionTye[],2,0)</f>
        <v>positive</v>
      </c>
      <c r="F687" s="3">
        <f>VLOOKUP(Main[[#This Row],[ReactionsType]],ReactionTye[],3,0)</f>
        <v>65</v>
      </c>
      <c r="G687" s="3" t="str">
        <f>VLOOKUP(Main[[#This Row],[Content ID]],Content[#All],3,0)</f>
        <v>GIF</v>
      </c>
      <c r="H687" s="3" t="str">
        <f>VLOOKUP(Main[[#This Row],[Content ID]],Content[#All],4,0)</f>
        <v>veganism</v>
      </c>
    </row>
    <row r="688" spans="1:8">
      <c r="A688" t="s">
        <v>429</v>
      </c>
      <c r="B688" t="s">
        <v>347</v>
      </c>
      <c r="C688" t="s">
        <v>13</v>
      </c>
      <c r="D688" s="2">
        <v>44284.879155092596</v>
      </c>
      <c r="E688" s="3" t="str">
        <f>VLOOKUP(Main[[#This Row],[ReactionsType]],ReactionTye[],2,0)</f>
        <v>positive</v>
      </c>
      <c r="F688" s="3">
        <f>VLOOKUP(Main[[#This Row],[ReactionsType]],ReactionTye[],3,0)</f>
        <v>70</v>
      </c>
      <c r="G688" s="3" t="str">
        <f>VLOOKUP(Main[[#This Row],[Content ID]],Content[#All],3,0)</f>
        <v>GIF</v>
      </c>
      <c r="H688" s="3" t="str">
        <f>VLOOKUP(Main[[#This Row],[Content ID]],Content[#All],4,0)</f>
        <v>veganism</v>
      </c>
    </row>
    <row r="689" spans="1:8">
      <c r="A689" t="s">
        <v>429</v>
      </c>
      <c r="B689" s="1" t="s">
        <v>37</v>
      </c>
      <c r="C689" t="s">
        <v>12</v>
      </c>
      <c r="D689" s="2">
        <v>44070.976168981484</v>
      </c>
      <c r="E689" s="3" t="str">
        <f>VLOOKUP(Main[[#This Row],[ReactionsType]],ReactionTye[],2,0)</f>
        <v>positive</v>
      </c>
      <c r="F689" s="3">
        <f>VLOOKUP(Main[[#This Row],[ReactionsType]],ReactionTye[],3,0)</f>
        <v>75</v>
      </c>
      <c r="G689" s="3" t="str">
        <f>VLOOKUP(Main[[#This Row],[Content ID]],Content[#All],3,0)</f>
        <v>GIF</v>
      </c>
      <c r="H689" s="3" t="str">
        <f>VLOOKUP(Main[[#This Row],[Content ID]],Content[#All],4,0)</f>
        <v>veganism</v>
      </c>
    </row>
    <row r="690" spans="1:8">
      <c r="A690" t="s">
        <v>429</v>
      </c>
      <c r="B690" t="s">
        <v>389</v>
      </c>
      <c r="C690" t="s">
        <v>8</v>
      </c>
      <c r="D690" s="2">
        <v>44269.222395833334</v>
      </c>
      <c r="E690" s="3" t="str">
        <f>VLOOKUP(Main[[#This Row],[ReactionsType]],ReactionTye[],2,0)</f>
        <v>positive</v>
      </c>
      <c r="F690" s="3">
        <f>VLOOKUP(Main[[#This Row],[ReactionsType]],ReactionTye[],3,0)</f>
        <v>30</v>
      </c>
      <c r="G690" s="3" t="str">
        <f>VLOOKUP(Main[[#This Row],[Content ID]],Content[#All],3,0)</f>
        <v>GIF</v>
      </c>
      <c r="H690" s="3" t="str">
        <f>VLOOKUP(Main[[#This Row],[Content ID]],Content[#All],4,0)</f>
        <v>veganism</v>
      </c>
    </row>
    <row r="691" spans="1:8">
      <c r="A691" t="s">
        <v>437</v>
      </c>
      <c r="B691" t="s">
        <v>438</v>
      </c>
      <c r="C691" t="s">
        <v>13</v>
      </c>
      <c r="D691" s="2">
        <v>44010.328726851854</v>
      </c>
      <c r="E691" s="3" t="str">
        <f>VLOOKUP(Main[[#This Row],[ReactionsType]],ReactionTye[],2,0)</f>
        <v>positive</v>
      </c>
      <c r="F691" s="3">
        <f>VLOOKUP(Main[[#This Row],[ReactionsType]],ReactionTye[],3,0)</f>
        <v>70</v>
      </c>
      <c r="G691" s="3" t="str">
        <f>VLOOKUP(Main[[#This Row],[Content ID]],Content[#All],3,0)</f>
        <v>photo</v>
      </c>
      <c r="H691" s="3" t="str">
        <f>VLOOKUP(Main[[#This Row],[Content ID]],Content[#All],4,0)</f>
        <v>healthy eating</v>
      </c>
    </row>
    <row r="692" spans="1:8">
      <c r="A692" t="s">
        <v>437</v>
      </c>
      <c r="B692" t="s">
        <v>408</v>
      </c>
      <c r="C692" t="s">
        <v>14</v>
      </c>
      <c r="D692" s="2">
        <v>44174.984826388885</v>
      </c>
      <c r="E692" s="3" t="str">
        <f>VLOOKUP(Main[[#This Row],[ReactionsType]],ReactionTye[],2,0)</f>
        <v>positive</v>
      </c>
      <c r="F692" s="3">
        <f>VLOOKUP(Main[[#This Row],[ReactionsType]],ReactionTye[],3,0)</f>
        <v>72</v>
      </c>
      <c r="G692" s="3" t="str">
        <f>VLOOKUP(Main[[#This Row],[Content ID]],Content[#All],3,0)</f>
        <v>photo</v>
      </c>
      <c r="H692" s="3" t="str">
        <f>VLOOKUP(Main[[#This Row],[Content ID]],Content[#All],4,0)</f>
        <v>healthy eating</v>
      </c>
    </row>
    <row r="693" spans="1:8">
      <c r="A693" t="s">
        <v>437</v>
      </c>
      <c r="B693" t="s">
        <v>94</v>
      </c>
      <c r="C693" t="s">
        <v>7</v>
      </c>
      <c r="D693" s="2">
        <v>44282.220208333332</v>
      </c>
      <c r="E693" s="3" t="str">
        <f>VLOOKUP(Main[[#This Row],[ReactionsType]],ReactionTye[],2,0)</f>
        <v>negative</v>
      </c>
      <c r="F693" s="3">
        <f>VLOOKUP(Main[[#This Row],[ReactionsType]],ReactionTye[],3,0)</f>
        <v>5</v>
      </c>
      <c r="G693" s="3" t="str">
        <f>VLOOKUP(Main[[#This Row],[Content ID]],Content[#All],3,0)</f>
        <v>photo</v>
      </c>
      <c r="H693" s="3" t="str">
        <f>VLOOKUP(Main[[#This Row],[Content ID]],Content[#All],4,0)</f>
        <v>healthy eating</v>
      </c>
    </row>
    <row r="694" spans="1:8">
      <c r="A694" t="s">
        <v>437</v>
      </c>
      <c r="B694" t="s">
        <v>439</v>
      </c>
      <c r="C694" t="s">
        <v>12</v>
      </c>
      <c r="D694" s="2">
        <v>44303.79142361111</v>
      </c>
      <c r="E694" s="3" t="str">
        <f>VLOOKUP(Main[[#This Row],[ReactionsType]],ReactionTye[],2,0)</f>
        <v>positive</v>
      </c>
      <c r="F694" s="3">
        <f>VLOOKUP(Main[[#This Row],[ReactionsType]],ReactionTye[],3,0)</f>
        <v>75</v>
      </c>
      <c r="G694" s="3" t="str">
        <f>VLOOKUP(Main[[#This Row],[Content ID]],Content[#All],3,0)</f>
        <v>photo</v>
      </c>
      <c r="H694" s="3" t="str">
        <f>VLOOKUP(Main[[#This Row],[Content ID]],Content[#All],4,0)</f>
        <v>healthy eating</v>
      </c>
    </row>
    <row r="695" spans="1:8">
      <c r="A695" t="s">
        <v>437</v>
      </c>
      <c r="B695" t="s">
        <v>375</v>
      </c>
      <c r="C695" t="s">
        <v>14</v>
      </c>
      <c r="D695" s="2">
        <v>44017.807303240741</v>
      </c>
      <c r="E695" s="3" t="str">
        <f>VLOOKUP(Main[[#This Row],[ReactionsType]],ReactionTye[],2,0)</f>
        <v>positive</v>
      </c>
      <c r="F695" s="3">
        <f>VLOOKUP(Main[[#This Row],[ReactionsType]],ReactionTye[],3,0)</f>
        <v>72</v>
      </c>
      <c r="G695" s="3" t="str">
        <f>VLOOKUP(Main[[#This Row],[Content ID]],Content[#All],3,0)</f>
        <v>photo</v>
      </c>
      <c r="H695" s="3" t="str">
        <f>VLOOKUP(Main[[#This Row],[Content ID]],Content[#All],4,0)</f>
        <v>healthy eating</v>
      </c>
    </row>
    <row r="696" spans="1:8">
      <c r="A696" t="s">
        <v>437</v>
      </c>
      <c r="B696" t="s">
        <v>387</v>
      </c>
      <c r="C696" t="s">
        <v>16</v>
      </c>
      <c r="D696" s="2">
        <v>44324.318993055553</v>
      </c>
      <c r="E696" s="3" t="str">
        <f>VLOOKUP(Main[[#This Row],[ReactionsType]],ReactionTye[],2,0)</f>
        <v>negative</v>
      </c>
      <c r="F696" s="3">
        <f>VLOOKUP(Main[[#This Row],[ReactionsType]],ReactionTye[],3,0)</f>
        <v>10</v>
      </c>
      <c r="G696" s="3" t="str">
        <f>VLOOKUP(Main[[#This Row],[Content ID]],Content[#All],3,0)</f>
        <v>photo</v>
      </c>
      <c r="H696" s="3" t="str">
        <f>VLOOKUP(Main[[#This Row],[Content ID]],Content[#All],4,0)</f>
        <v>healthy eating</v>
      </c>
    </row>
    <row r="697" spans="1:8">
      <c r="A697" t="s">
        <v>437</v>
      </c>
      <c r="B697" t="s">
        <v>190</v>
      </c>
      <c r="C697" t="s">
        <v>15</v>
      </c>
      <c r="D697" s="2">
        <v>44106.031817129631</v>
      </c>
      <c r="E697" s="3" t="str">
        <f>VLOOKUP(Main[[#This Row],[ReactionsType]],ReactionTye[],2,0)</f>
        <v>positive</v>
      </c>
      <c r="F697" s="3">
        <f>VLOOKUP(Main[[#This Row],[ReactionsType]],ReactionTye[],3,0)</f>
        <v>50</v>
      </c>
      <c r="G697" s="3" t="str">
        <f>VLOOKUP(Main[[#This Row],[Content ID]],Content[#All],3,0)</f>
        <v>photo</v>
      </c>
      <c r="H697" s="3" t="str">
        <f>VLOOKUP(Main[[#This Row],[Content ID]],Content[#All],4,0)</f>
        <v>healthy eating</v>
      </c>
    </row>
    <row r="698" spans="1:8">
      <c r="A698" t="s">
        <v>437</v>
      </c>
      <c r="B698" t="s">
        <v>440</v>
      </c>
      <c r="C698" t="s">
        <v>8</v>
      </c>
      <c r="D698" s="2">
        <v>44200.194525462961</v>
      </c>
      <c r="E698" s="3" t="str">
        <f>VLOOKUP(Main[[#This Row],[ReactionsType]],ReactionTye[],2,0)</f>
        <v>positive</v>
      </c>
      <c r="F698" s="3">
        <f>VLOOKUP(Main[[#This Row],[ReactionsType]],ReactionTye[],3,0)</f>
        <v>30</v>
      </c>
      <c r="G698" s="3" t="str">
        <f>VLOOKUP(Main[[#This Row],[Content ID]],Content[#All],3,0)</f>
        <v>photo</v>
      </c>
      <c r="H698" s="3" t="str">
        <f>VLOOKUP(Main[[#This Row],[Content ID]],Content[#All],4,0)</f>
        <v>healthy eating</v>
      </c>
    </row>
    <row r="699" spans="1:8">
      <c r="A699" t="s">
        <v>437</v>
      </c>
      <c r="B699" t="s">
        <v>339</v>
      </c>
      <c r="C699" t="s">
        <v>17</v>
      </c>
      <c r="D699" s="2">
        <v>44353.784363425926</v>
      </c>
      <c r="E699" s="3" t="str">
        <f>VLOOKUP(Main[[#This Row],[ReactionsType]],ReactionTye[],2,0)</f>
        <v>positive</v>
      </c>
      <c r="F699" s="3">
        <f>VLOOKUP(Main[[#This Row],[ReactionsType]],ReactionTye[],3,0)</f>
        <v>45</v>
      </c>
      <c r="G699" s="3" t="str">
        <f>VLOOKUP(Main[[#This Row],[Content ID]],Content[#All],3,0)</f>
        <v>photo</v>
      </c>
      <c r="H699" s="3" t="str">
        <f>VLOOKUP(Main[[#This Row],[Content ID]],Content[#All],4,0)</f>
        <v>healthy eating</v>
      </c>
    </row>
    <row r="700" spans="1:8">
      <c r="A700" t="s">
        <v>437</v>
      </c>
      <c r="B700" t="s">
        <v>384</v>
      </c>
      <c r="C700" t="s">
        <v>12</v>
      </c>
      <c r="D700" s="2">
        <v>44106.076516203706</v>
      </c>
      <c r="E700" s="3" t="str">
        <f>VLOOKUP(Main[[#This Row],[ReactionsType]],ReactionTye[],2,0)</f>
        <v>positive</v>
      </c>
      <c r="F700" s="3">
        <f>VLOOKUP(Main[[#This Row],[ReactionsType]],ReactionTye[],3,0)</f>
        <v>75</v>
      </c>
      <c r="G700" s="3" t="str">
        <f>VLOOKUP(Main[[#This Row],[Content ID]],Content[#All],3,0)</f>
        <v>photo</v>
      </c>
      <c r="H700" s="3" t="str">
        <f>VLOOKUP(Main[[#This Row],[Content ID]],Content[#All],4,0)</f>
        <v>healthy eating</v>
      </c>
    </row>
    <row r="701" spans="1:8">
      <c r="A701" t="s">
        <v>437</v>
      </c>
      <c r="B701" t="s">
        <v>185</v>
      </c>
      <c r="C701" t="s">
        <v>13</v>
      </c>
      <c r="D701" s="2">
        <v>44137.613263888888</v>
      </c>
      <c r="E701" s="3" t="str">
        <f>VLOOKUP(Main[[#This Row],[ReactionsType]],ReactionTye[],2,0)</f>
        <v>positive</v>
      </c>
      <c r="F701" s="3">
        <f>VLOOKUP(Main[[#This Row],[ReactionsType]],ReactionTye[],3,0)</f>
        <v>70</v>
      </c>
      <c r="G701" s="3" t="str">
        <f>VLOOKUP(Main[[#This Row],[Content ID]],Content[#All],3,0)</f>
        <v>photo</v>
      </c>
      <c r="H701" s="3" t="str">
        <f>VLOOKUP(Main[[#This Row],[Content ID]],Content[#All],4,0)</f>
        <v>healthy eating</v>
      </c>
    </row>
    <row r="702" spans="1:8">
      <c r="A702" t="s">
        <v>437</v>
      </c>
      <c r="B702" s="1" t="s">
        <v>227</v>
      </c>
      <c r="C702" t="s">
        <v>20</v>
      </c>
      <c r="D702" s="2">
        <v>44175.366365740738</v>
      </c>
      <c r="E702" s="3" t="str">
        <f>VLOOKUP(Main[[#This Row],[ReactionsType]],ReactionTye[],2,0)</f>
        <v>negative</v>
      </c>
      <c r="F702" s="3">
        <f>VLOOKUP(Main[[#This Row],[ReactionsType]],ReactionTye[],3,0)</f>
        <v>12</v>
      </c>
      <c r="G702" s="3" t="str">
        <f>VLOOKUP(Main[[#This Row],[Content ID]],Content[#All],3,0)</f>
        <v>photo</v>
      </c>
      <c r="H702" s="3" t="str">
        <f>VLOOKUP(Main[[#This Row],[Content ID]],Content[#All],4,0)</f>
        <v>healthy eating</v>
      </c>
    </row>
    <row r="703" spans="1:8">
      <c r="A703" t="s">
        <v>437</v>
      </c>
      <c r="B703" t="s">
        <v>121</v>
      </c>
      <c r="C703" t="s">
        <v>4</v>
      </c>
      <c r="D703" s="2">
        <v>44301.192893518521</v>
      </c>
      <c r="E703" s="3" t="str">
        <f>VLOOKUP(Main[[#This Row],[ReactionsType]],ReactionTye[],2,0)</f>
        <v>positive</v>
      </c>
      <c r="F703" s="3">
        <f>VLOOKUP(Main[[#This Row],[ReactionsType]],ReactionTye[],3,0)</f>
        <v>70</v>
      </c>
      <c r="G703" s="3" t="str">
        <f>VLOOKUP(Main[[#This Row],[Content ID]],Content[#All],3,0)</f>
        <v>photo</v>
      </c>
      <c r="H703" s="3" t="str">
        <f>VLOOKUP(Main[[#This Row],[Content ID]],Content[#All],4,0)</f>
        <v>healthy eating</v>
      </c>
    </row>
    <row r="704" spans="1:8">
      <c r="A704" t="s">
        <v>437</v>
      </c>
      <c r="B704" t="s">
        <v>143</v>
      </c>
      <c r="C704" t="s">
        <v>7</v>
      </c>
      <c r="D704" s="2">
        <v>44178.030115740738</v>
      </c>
      <c r="E704" s="3" t="str">
        <f>VLOOKUP(Main[[#This Row],[ReactionsType]],ReactionTye[],2,0)</f>
        <v>negative</v>
      </c>
      <c r="F704" s="3">
        <f>VLOOKUP(Main[[#This Row],[ReactionsType]],ReactionTye[],3,0)</f>
        <v>5</v>
      </c>
      <c r="G704" s="3" t="str">
        <f>VLOOKUP(Main[[#This Row],[Content ID]],Content[#All],3,0)</f>
        <v>photo</v>
      </c>
      <c r="H704" s="3" t="str">
        <f>VLOOKUP(Main[[#This Row],[Content ID]],Content[#All],4,0)</f>
        <v>healthy eating</v>
      </c>
    </row>
    <row r="705" spans="1:8">
      <c r="A705" t="s">
        <v>437</v>
      </c>
      <c r="B705" t="s">
        <v>320</v>
      </c>
      <c r="C705" t="s">
        <v>12</v>
      </c>
      <c r="D705" s="2">
        <v>44003.548229166663</v>
      </c>
      <c r="E705" s="3" t="str">
        <f>VLOOKUP(Main[[#This Row],[ReactionsType]],ReactionTye[],2,0)</f>
        <v>positive</v>
      </c>
      <c r="F705" s="3">
        <f>VLOOKUP(Main[[#This Row],[ReactionsType]],ReactionTye[],3,0)</f>
        <v>75</v>
      </c>
      <c r="G705" s="3" t="str">
        <f>VLOOKUP(Main[[#This Row],[Content ID]],Content[#All],3,0)</f>
        <v>photo</v>
      </c>
      <c r="H705" s="3" t="str">
        <f>VLOOKUP(Main[[#This Row],[Content ID]],Content[#All],4,0)</f>
        <v>healthy eating</v>
      </c>
    </row>
    <row r="706" spans="1:8">
      <c r="A706" t="s">
        <v>437</v>
      </c>
      <c r="B706" t="s">
        <v>81</v>
      </c>
      <c r="C706" t="s">
        <v>19</v>
      </c>
      <c r="D706" s="2">
        <v>44061.482199074075</v>
      </c>
      <c r="E706" s="3" t="str">
        <f>VLOOKUP(Main[[#This Row],[ReactionsType]],ReactionTye[],2,0)</f>
        <v>negative</v>
      </c>
      <c r="F706" s="3">
        <f>VLOOKUP(Main[[#This Row],[ReactionsType]],ReactionTye[],3,0)</f>
        <v>15</v>
      </c>
      <c r="G706" s="3" t="str">
        <f>VLOOKUP(Main[[#This Row],[Content ID]],Content[#All],3,0)</f>
        <v>photo</v>
      </c>
      <c r="H706" s="3" t="str">
        <f>VLOOKUP(Main[[#This Row],[Content ID]],Content[#All],4,0)</f>
        <v>healthy eating</v>
      </c>
    </row>
    <row r="707" spans="1:8">
      <c r="A707" t="s">
        <v>437</v>
      </c>
      <c r="B707" t="s">
        <v>214</v>
      </c>
      <c r="C707" t="s">
        <v>14</v>
      </c>
      <c r="D707" s="2">
        <v>44274.899976851855</v>
      </c>
      <c r="E707" s="3" t="str">
        <f>VLOOKUP(Main[[#This Row],[ReactionsType]],ReactionTye[],2,0)</f>
        <v>positive</v>
      </c>
      <c r="F707" s="3">
        <f>VLOOKUP(Main[[#This Row],[ReactionsType]],ReactionTye[],3,0)</f>
        <v>72</v>
      </c>
      <c r="G707" s="3" t="str">
        <f>VLOOKUP(Main[[#This Row],[Content ID]],Content[#All],3,0)</f>
        <v>photo</v>
      </c>
      <c r="H707" s="3" t="str">
        <f>VLOOKUP(Main[[#This Row],[Content ID]],Content[#All],4,0)</f>
        <v>healthy eating</v>
      </c>
    </row>
    <row r="708" spans="1:8">
      <c r="A708" t="s">
        <v>437</v>
      </c>
      <c r="B708" t="s">
        <v>441</v>
      </c>
      <c r="C708" t="s">
        <v>5</v>
      </c>
      <c r="D708" s="2">
        <v>44263.119027777779</v>
      </c>
      <c r="E708" s="3" t="str">
        <f>VLOOKUP(Main[[#This Row],[ReactionsType]],ReactionTye[],2,0)</f>
        <v>negative</v>
      </c>
      <c r="F708" s="3">
        <f>VLOOKUP(Main[[#This Row],[ReactionsType]],ReactionTye[],3,0)</f>
        <v>0</v>
      </c>
      <c r="G708" s="3" t="str">
        <f>VLOOKUP(Main[[#This Row],[Content ID]],Content[#All],3,0)</f>
        <v>photo</v>
      </c>
      <c r="H708" s="3" t="str">
        <f>VLOOKUP(Main[[#This Row],[Content ID]],Content[#All],4,0)</f>
        <v>healthy eating</v>
      </c>
    </row>
    <row r="709" spans="1:8">
      <c r="A709" t="s">
        <v>437</v>
      </c>
      <c r="B709" t="s">
        <v>386</v>
      </c>
      <c r="C709" t="s">
        <v>4</v>
      </c>
      <c r="D709" s="2">
        <v>44247.244780092595</v>
      </c>
      <c r="E709" s="3" t="str">
        <f>VLOOKUP(Main[[#This Row],[ReactionsType]],ReactionTye[],2,0)</f>
        <v>positive</v>
      </c>
      <c r="F709" s="3">
        <f>VLOOKUP(Main[[#This Row],[ReactionsType]],ReactionTye[],3,0)</f>
        <v>70</v>
      </c>
      <c r="G709" s="3" t="str">
        <f>VLOOKUP(Main[[#This Row],[Content ID]],Content[#All],3,0)</f>
        <v>photo</v>
      </c>
      <c r="H709" s="3" t="str">
        <f>VLOOKUP(Main[[#This Row],[Content ID]],Content[#All],4,0)</f>
        <v>healthy eating</v>
      </c>
    </row>
    <row r="710" spans="1:8">
      <c r="A710" t="s">
        <v>437</v>
      </c>
      <c r="B710" t="s">
        <v>442</v>
      </c>
      <c r="C710" t="s">
        <v>18</v>
      </c>
      <c r="D710" s="2">
        <v>44187.468761574077</v>
      </c>
      <c r="E710" s="3" t="str">
        <f>VLOOKUP(Main[[#This Row],[ReactionsType]],ReactionTye[],2,0)</f>
        <v>neutral</v>
      </c>
      <c r="F710" s="3">
        <f>VLOOKUP(Main[[#This Row],[ReactionsType]],ReactionTye[],3,0)</f>
        <v>35</v>
      </c>
      <c r="G710" s="3" t="str">
        <f>VLOOKUP(Main[[#This Row],[Content ID]],Content[#All],3,0)</f>
        <v>photo</v>
      </c>
      <c r="H710" s="3" t="str">
        <f>VLOOKUP(Main[[#This Row],[Content ID]],Content[#All],4,0)</f>
        <v>healthy eating</v>
      </c>
    </row>
    <row r="711" spans="1:8">
      <c r="A711" t="s">
        <v>437</v>
      </c>
      <c r="B711" t="s">
        <v>443</v>
      </c>
      <c r="C711" t="s">
        <v>12</v>
      </c>
      <c r="D711" s="2">
        <v>44280.546516203707</v>
      </c>
      <c r="E711" s="3" t="str">
        <f>VLOOKUP(Main[[#This Row],[ReactionsType]],ReactionTye[],2,0)</f>
        <v>positive</v>
      </c>
      <c r="F711" s="3">
        <f>VLOOKUP(Main[[#This Row],[ReactionsType]],ReactionTye[],3,0)</f>
        <v>75</v>
      </c>
      <c r="G711" s="3" t="str">
        <f>VLOOKUP(Main[[#This Row],[Content ID]],Content[#All],3,0)</f>
        <v>photo</v>
      </c>
      <c r="H711" s="3" t="str">
        <f>VLOOKUP(Main[[#This Row],[Content ID]],Content[#All],4,0)</f>
        <v>healthy eating</v>
      </c>
    </row>
    <row r="712" spans="1:8">
      <c r="A712" t="s">
        <v>437</v>
      </c>
      <c r="B712" t="s">
        <v>102</v>
      </c>
      <c r="C712" t="s">
        <v>9</v>
      </c>
      <c r="D712" s="2">
        <v>44069.799201388887</v>
      </c>
      <c r="E712" s="3" t="str">
        <f>VLOOKUP(Main[[#This Row],[ReactionsType]],ReactionTye[],2,0)</f>
        <v>neutral</v>
      </c>
      <c r="F712" s="3">
        <f>VLOOKUP(Main[[#This Row],[ReactionsType]],ReactionTye[],3,0)</f>
        <v>20</v>
      </c>
      <c r="G712" s="3" t="str">
        <f>VLOOKUP(Main[[#This Row],[Content ID]],Content[#All],3,0)</f>
        <v>photo</v>
      </c>
      <c r="H712" s="3" t="str">
        <f>VLOOKUP(Main[[#This Row],[Content ID]],Content[#All],4,0)</f>
        <v>healthy eating</v>
      </c>
    </row>
    <row r="713" spans="1:8">
      <c r="A713" t="s">
        <v>437</v>
      </c>
      <c r="B713" t="s">
        <v>357</v>
      </c>
      <c r="C713" t="s">
        <v>20</v>
      </c>
      <c r="D713" s="2">
        <v>44172.259791666664</v>
      </c>
      <c r="E713" s="3" t="str">
        <f>VLOOKUP(Main[[#This Row],[ReactionsType]],ReactionTye[],2,0)</f>
        <v>negative</v>
      </c>
      <c r="F713" s="3">
        <f>VLOOKUP(Main[[#This Row],[ReactionsType]],ReactionTye[],3,0)</f>
        <v>12</v>
      </c>
      <c r="G713" s="3" t="str">
        <f>VLOOKUP(Main[[#This Row],[Content ID]],Content[#All],3,0)</f>
        <v>photo</v>
      </c>
      <c r="H713" s="3" t="str">
        <f>VLOOKUP(Main[[#This Row],[Content ID]],Content[#All],4,0)</f>
        <v>healthy eating</v>
      </c>
    </row>
    <row r="714" spans="1:8">
      <c r="A714" t="s">
        <v>437</v>
      </c>
      <c r="B714" t="s">
        <v>52</v>
      </c>
      <c r="C714" t="s">
        <v>14</v>
      </c>
      <c r="D714" s="2">
        <v>44288.827025462961</v>
      </c>
      <c r="E714" s="3" t="str">
        <f>VLOOKUP(Main[[#This Row],[ReactionsType]],ReactionTye[],2,0)</f>
        <v>positive</v>
      </c>
      <c r="F714" s="3">
        <f>VLOOKUP(Main[[#This Row],[ReactionsType]],ReactionTye[],3,0)</f>
        <v>72</v>
      </c>
      <c r="G714" s="3" t="str">
        <f>VLOOKUP(Main[[#This Row],[Content ID]],Content[#All],3,0)</f>
        <v>photo</v>
      </c>
      <c r="H714" s="3" t="str">
        <f>VLOOKUP(Main[[#This Row],[Content ID]],Content[#All],4,0)</f>
        <v>healthy eating</v>
      </c>
    </row>
    <row r="715" spans="1:8">
      <c r="A715" t="s">
        <v>437</v>
      </c>
      <c r="B715" t="s">
        <v>444</v>
      </c>
      <c r="C715" t="s">
        <v>16</v>
      </c>
      <c r="D715" s="2">
        <v>44309.489942129629</v>
      </c>
      <c r="E715" s="3" t="str">
        <f>VLOOKUP(Main[[#This Row],[ReactionsType]],ReactionTye[],2,0)</f>
        <v>negative</v>
      </c>
      <c r="F715" s="3">
        <f>VLOOKUP(Main[[#This Row],[ReactionsType]],ReactionTye[],3,0)</f>
        <v>10</v>
      </c>
      <c r="G715" s="3" t="str">
        <f>VLOOKUP(Main[[#This Row],[Content ID]],Content[#All],3,0)</f>
        <v>photo</v>
      </c>
      <c r="H715" s="3" t="str">
        <f>VLOOKUP(Main[[#This Row],[Content ID]],Content[#All],4,0)</f>
        <v>healthy eating</v>
      </c>
    </row>
    <row r="716" spans="1:8">
      <c r="A716" t="s">
        <v>437</v>
      </c>
      <c r="B716" t="s">
        <v>45</v>
      </c>
      <c r="C716" t="s">
        <v>20</v>
      </c>
      <c r="D716" s="2">
        <v>44188.785127314812</v>
      </c>
      <c r="E716" s="3" t="str">
        <f>VLOOKUP(Main[[#This Row],[ReactionsType]],ReactionTye[],2,0)</f>
        <v>negative</v>
      </c>
      <c r="F716" s="3">
        <f>VLOOKUP(Main[[#This Row],[ReactionsType]],ReactionTye[],3,0)</f>
        <v>12</v>
      </c>
      <c r="G716" s="3" t="str">
        <f>VLOOKUP(Main[[#This Row],[Content ID]],Content[#All],3,0)</f>
        <v>photo</v>
      </c>
      <c r="H716" s="3" t="str">
        <f>VLOOKUP(Main[[#This Row],[Content ID]],Content[#All],4,0)</f>
        <v>healthy eating</v>
      </c>
    </row>
    <row r="717" spans="1:8">
      <c r="A717" t="s">
        <v>445</v>
      </c>
      <c r="B717" t="s">
        <v>446</v>
      </c>
      <c r="C717" t="s">
        <v>17</v>
      </c>
      <c r="D717" s="2">
        <v>44077.712175925924</v>
      </c>
      <c r="E717" s="3" t="str">
        <f>VLOOKUP(Main[[#This Row],[ReactionsType]],ReactionTye[],2,0)</f>
        <v>positive</v>
      </c>
      <c r="F717" s="3">
        <f>VLOOKUP(Main[[#This Row],[ReactionsType]],ReactionTye[],3,0)</f>
        <v>45</v>
      </c>
      <c r="G717" s="3" t="str">
        <f>VLOOKUP(Main[[#This Row],[Content ID]],Content[#All],3,0)</f>
        <v>video</v>
      </c>
      <c r="H717" s="3" t="str">
        <f>VLOOKUP(Main[[#This Row],[Content ID]],Content[#All],4,0)</f>
        <v>food</v>
      </c>
    </row>
    <row r="718" spans="1:8">
      <c r="A718" t="s">
        <v>445</v>
      </c>
      <c r="B718" t="s">
        <v>94</v>
      </c>
      <c r="C718" t="s">
        <v>9</v>
      </c>
      <c r="D718" s="2">
        <v>44264.316296296296</v>
      </c>
      <c r="E718" s="3" t="str">
        <f>VLOOKUP(Main[[#This Row],[ReactionsType]],ReactionTye[],2,0)</f>
        <v>neutral</v>
      </c>
      <c r="F718" s="3">
        <f>VLOOKUP(Main[[#This Row],[ReactionsType]],ReactionTye[],3,0)</f>
        <v>20</v>
      </c>
      <c r="G718" s="3" t="str">
        <f>VLOOKUP(Main[[#This Row],[Content ID]],Content[#All],3,0)</f>
        <v>video</v>
      </c>
      <c r="H718" s="3" t="str">
        <f>VLOOKUP(Main[[#This Row],[Content ID]],Content[#All],4,0)</f>
        <v>food</v>
      </c>
    </row>
    <row r="719" spans="1:8">
      <c r="A719" t="s">
        <v>445</v>
      </c>
      <c r="B719" t="s">
        <v>422</v>
      </c>
      <c r="C719" t="s">
        <v>4</v>
      </c>
      <c r="D719" s="2">
        <v>44182.168923611112</v>
      </c>
      <c r="E719" s="3" t="str">
        <f>VLOOKUP(Main[[#This Row],[ReactionsType]],ReactionTye[],2,0)</f>
        <v>positive</v>
      </c>
      <c r="F719" s="3">
        <f>VLOOKUP(Main[[#This Row],[ReactionsType]],ReactionTye[],3,0)</f>
        <v>70</v>
      </c>
      <c r="G719" s="3" t="str">
        <f>VLOOKUP(Main[[#This Row],[Content ID]],Content[#All],3,0)</f>
        <v>video</v>
      </c>
      <c r="H719" s="3" t="str">
        <f>VLOOKUP(Main[[#This Row],[Content ID]],Content[#All],4,0)</f>
        <v>food</v>
      </c>
    </row>
    <row r="720" spans="1:8">
      <c r="A720" t="s">
        <v>445</v>
      </c>
      <c r="B720" t="s">
        <v>100</v>
      </c>
      <c r="C720" t="s">
        <v>13</v>
      </c>
      <c r="D720" s="2">
        <v>44115.247372685182</v>
      </c>
      <c r="E720" s="3" t="str">
        <f>VLOOKUP(Main[[#This Row],[ReactionsType]],ReactionTye[],2,0)</f>
        <v>positive</v>
      </c>
      <c r="F720" s="3">
        <f>VLOOKUP(Main[[#This Row],[ReactionsType]],ReactionTye[],3,0)</f>
        <v>70</v>
      </c>
      <c r="G720" s="3" t="str">
        <f>VLOOKUP(Main[[#This Row],[Content ID]],Content[#All],3,0)</f>
        <v>video</v>
      </c>
      <c r="H720" s="3" t="str">
        <f>VLOOKUP(Main[[#This Row],[Content ID]],Content[#All],4,0)</f>
        <v>food</v>
      </c>
    </row>
    <row r="721" spans="1:8">
      <c r="A721" t="s">
        <v>445</v>
      </c>
      <c r="B721" t="s">
        <v>447</v>
      </c>
      <c r="C721" t="s">
        <v>13</v>
      </c>
      <c r="D721" s="2">
        <v>44158.755324074074</v>
      </c>
      <c r="E721" s="3" t="str">
        <f>VLOOKUP(Main[[#This Row],[ReactionsType]],ReactionTye[],2,0)</f>
        <v>positive</v>
      </c>
      <c r="F721" s="3">
        <f>VLOOKUP(Main[[#This Row],[ReactionsType]],ReactionTye[],3,0)</f>
        <v>70</v>
      </c>
      <c r="G721" s="3" t="str">
        <f>VLOOKUP(Main[[#This Row],[Content ID]],Content[#All],3,0)</f>
        <v>video</v>
      </c>
      <c r="H721" s="3" t="str">
        <f>VLOOKUP(Main[[#This Row],[Content ID]],Content[#All],4,0)</f>
        <v>food</v>
      </c>
    </row>
    <row r="722" spans="1:8">
      <c r="A722" t="s">
        <v>445</v>
      </c>
      <c r="B722" t="s">
        <v>173</v>
      </c>
      <c r="C722" t="s">
        <v>13</v>
      </c>
      <c r="D722" s="2">
        <v>44280.062465277777</v>
      </c>
      <c r="E722" s="3" t="str">
        <f>VLOOKUP(Main[[#This Row],[ReactionsType]],ReactionTye[],2,0)</f>
        <v>positive</v>
      </c>
      <c r="F722" s="3">
        <f>VLOOKUP(Main[[#This Row],[ReactionsType]],ReactionTye[],3,0)</f>
        <v>70</v>
      </c>
      <c r="G722" s="3" t="str">
        <f>VLOOKUP(Main[[#This Row],[Content ID]],Content[#All],3,0)</f>
        <v>video</v>
      </c>
      <c r="H722" s="3" t="str">
        <f>VLOOKUP(Main[[#This Row],[Content ID]],Content[#All],4,0)</f>
        <v>food</v>
      </c>
    </row>
    <row r="723" spans="1:8">
      <c r="A723" t="s">
        <v>445</v>
      </c>
      <c r="B723" t="s">
        <v>448</v>
      </c>
      <c r="C723" t="s">
        <v>5</v>
      </c>
      <c r="D723" s="2">
        <v>44248.359502314815</v>
      </c>
      <c r="E723" s="3" t="str">
        <f>VLOOKUP(Main[[#This Row],[ReactionsType]],ReactionTye[],2,0)</f>
        <v>negative</v>
      </c>
      <c r="F723" s="3">
        <f>VLOOKUP(Main[[#This Row],[ReactionsType]],ReactionTye[],3,0)</f>
        <v>0</v>
      </c>
      <c r="G723" s="3" t="str">
        <f>VLOOKUP(Main[[#This Row],[Content ID]],Content[#All],3,0)</f>
        <v>video</v>
      </c>
      <c r="H723" s="3" t="str">
        <f>VLOOKUP(Main[[#This Row],[Content ID]],Content[#All],4,0)</f>
        <v>food</v>
      </c>
    </row>
    <row r="724" spans="1:8">
      <c r="A724" t="s">
        <v>445</v>
      </c>
      <c r="B724" t="s">
        <v>156</v>
      </c>
      <c r="C724" t="s">
        <v>16</v>
      </c>
      <c r="D724" s="2">
        <v>44083.309444444443</v>
      </c>
      <c r="E724" s="3" t="str">
        <f>VLOOKUP(Main[[#This Row],[ReactionsType]],ReactionTye[],2,0)</f>
        <v>negative</v>
      </c>
      <c r="F724" s="3">
        <f>VLOOKUP(Main[[#This Row],[ReactionsType]],ReactionTye[],3,0)</f>
        <v>10</v>
      </c>
      <c r="G724" s="3" t="str">
        <f>VLOOKUP(Main[[#This Row],[Content ID]],Content[#All],3,0)</f>
        <v>video</v>
      </c>
      <c r="H724" s="3" t="str">
        <f>VLOOKUP(Main[[#This Row],[Content ID]],Content[#All],4,0)</f>
        <v>food</v>
      </c>
    </row>
    <row r="725" spans="1:8">
      <c r="A725" t="s">
        <v>445</v>
      </c>
      <c r="B725" t="s">
        <v>449</v>
      </c>
      <c r="C725" t="s">
        <v>11</v>
      </c>
      <c r="D725" s="2">
        <v>44326.004733796297</v>
      </c>
      <c r="E725" s="3" t="str">
        <f>VLOOKUP(Main[[#This Row],[ReactionsType]],ReactionTye[],2,0)</f>
        <v>positive</v>
      </c>
      <c r="F725" s="3">
        <f>VLOOKUP(Main[[#This Row],[ReactionsType]],ReactionTye[],3,0)</f>
        <v>65</v>
      </c>
      <c r="G725" s="3" t="str">
        <f>VLOOKUP(Main[[#This Row],[Content ID]],Content[#All],3,0)</f>
        <v>video</v>
      </c>
      <c r="H725" s="3" t="str">
        <f>VLOOKUP(Main[[#This Row],[Content ID]],Content[#All],4,0)</f>
        <v>food</v>
      </c>
    </row>
    <row r="726" spans="1:8">
      <c r="A726" t="s">
        <v>445</v>
      </c>
      <c r="B726" t="s">
        <v>146</v>
      </c>
      <c r="C726" t="s">
        <v>9</v>
      </c>
      <c r="D726" s="2">
        <v>44075.448518518519</v>
      </c>
      <c r="E726" s="3" t="str">
        <f>VLOOKUP(Main[[#This Row],[ReactionsType]],ReactionTye[],2,0)</f>
        <v>neutral</v>
      </c>
      <c r="F726" s="3">
        <f>VLOOKUP(Main[[#This Row],[ReactionsType]],ReactionTye[],3,0)</f>
        <v>20</v>
      </c>
      <c r="G726" s="3" t="str">
        <f>VLOOKUP(Main[[#This Row],[Content ID]],Content[#All],3,0)</f>
        <v>video</v>
      </c>
      <c r="H726" s="3" t="str">
        <f>VLOOKUP(Main[[#This Row],[Content ID]],Content[#All],4,0)</f>
        <v>food</v>
      </c>
    </row>
    <row r="727" spans="1:8">
      <c r="A727" t="s">
        <v>445</v>
      </c>
      <c r="B727" t="s">
        <v>344</v>
      </c>
      <c r="C727" t="s">
        <v>17</v>
      </c>
      <c r="D727" s="2">
        <v>44096.410949074074</v>
      </c>
      <c r="E727" s="3" t="str">
        <f>VLOOKUP(Main[[#This Row],[ReactionsType]],ReactionTye[],2,0)</f>
        <v>positive</v>
      </c>
      <c r="F727" s="3">
        <f>VLOOKUP(Main[[#This Row],[ReactionsType]],ReactionTye[],3,0)</f>
        <v>45</v>
      </c>
      <c r="G727" s="3" t="str">
        <f>VLOOKUP(Main[[#This Row],[Content ID]],Content[#All],3,0)</f>
        <v>video</v>
      </c>
      <c r="H727" s="3" t="str">
        <f>VLOOKUP(Main[[#This Row],[Content ID]],Content[#All],4,0)</f>
        <v>food</v>
      </c>
    </row>
    <row r="728" spans="1:8">
      <c r="A728" t="s">
        <v>445</v>
      </c>
      <c r="B728" t="s">
        <v>442</v>
      </c>
      <c r="C728" t="s">
        <v>2</v>
      </c>
      <c r="D728" s="2">
        <v>44176.067604166667</v>
      </c>
      <c r="E728" s="3" t="str">
        <f>VLOOKUP(Main[[#This Row],[ReactionsType]],ReactionTye[],2,0)</f>
        <v>positive</v>
      </c>
      <c r="F728" s="3">
        <f>VLOOKUP(Main[[#This Row],[ReactionsType]],ReactionTye[],3,0)</f>
        <v>60</v>
      </c>
      <c r="G728" s="3" t="str">
        <f>VLOOKUP(Main[[#This Row],[Content ID]],Content[#All],3,0)</f>
        <v>video</v>
      </c>
      <c r="H728" s="3" t="str">
        <f>VLOOKUP(Main[[#This Row],[Content ID]],Content[#All],4,0)</f>
        <v>food</v>
      </c>
    </row>
    <row r="729" spans="1:8">
      <c r="A729" t="s">
        <v>445</v>
      </c>
      <c r="B729" t="s">
        <v>90</v>
      </c>
      <c r="C729" t="s">
        <v>18</v>
      </c>
      <c r="D729" s="2">
        <v>44341.254444444443</v>
      </c>
      <c r="E729" s="3" t="str">
        <f>VLOOKUP(Main[[#This Row],[ReactionsType]],ReactionTye[],2,0)</f>
        <v>neutral</v>
      </c>
      <c r="F729" s="3">
        <f>VLOOKUP(Main[[#This Row],[ReactionsType]],ReactionTye[],3,0)</f>
        <v>35</v>
      </c>
      <c r="G729" s="3" t="str">
        <f>VLOOKUP(Main[[#This Row],[Content ID]],Content[#All],3,0)</f>
        <v>video</v>
      </c>
      <c r="H729" s="3" t="str">
        <f>VLOOKUP(Main[[#This Row],[Content ID]],Content[#All],4,0)</f>
        <v>food</v>
      </c>
    </row>
    <row r="730" spans="1:8">
      <c r="A730" t="s">
        <v>445</v>
      </c>
      <c r="B730" t="s">
        <v>71</v>
      </c>
      <c r="C730" t="s">
        <v>11</v>
      </c>
      <c r="D730" s="2">
        <v>44153.855729166666</v>
      </c>
      <c r="E730" s="3" t="str">
        <f>VLOOKUP(Main[[#This Row],[ReactionsType]],ReactionTye[],2,0)</f>
        <v>positive</v>
      </c>
      <c r="F730" s="3">
        <f>VLOOKUP(Main[[#This Row],[ReactionsType]],ReactionTye[],3,0)</f>
        <v>65</v>
      </c>
      <c r="G730" s="3" t="str">
        <f>VLOOKUP(Main[[#This Row],[Content ID]],Content[#All],3,0)</f>
        <v>video</v>
      </c>
      <c r="H730" s="3" t="str">
        <f>VLOOKUP(Main[[#This Row],[Content ID]],Content[#All],4,0)</f>
        <v>food</v>
      </c>
    </row>
    <row r="731" spans="1:8">
      <c r="A731" t="s">
        <v>445</v>
      </c>
      <c r="B731" t="s">
        <v>450</v>
      </c>
      <c r="C731" t="s">
        <v>9</v>
      </c>
      <c r="D731" s="2">
        <v>44348.51902777778</v>
      </c>
      <c r="E731" s="3" t="str">
        <f>VLOOKUP(Main[[#This Row],[ReactionsType]],ReactionTye[],2,0)</f>
        <v>neutral</v>
      </c>
      <c r="F731" s="3">
        <f>VLOOKUP(Main[[#This Row],[ReactionsType]],ReactionTye[],3,0)</f>
        <v>20</v>
      </c>
      <c r="G731" s="3" t="str">
        <f>VLOOKUP(Main[[#This Row],[Content ID]],Content[#All],3,0)</f>
        <v>video</v>
      </c>
      <c r="H731" s="3" t="str">
        <f>VLOOKUP(Main[[#This Row],[Content ID]],Content[#All],4,0)</f>
        <v>food</v>
      </c>
    </row>
    <row r="732" spans="1:8">
      <c r="A732" t="s">
        <v>445</v>
      </c>
      <c r="B732" t="s">
        <v>430</v>
      </c>
      <c r="C732" t="s">
        <v>20</v>
      </c>
      <c r="D732" s="2">
        <v>44060.875543981485</v>
      </c>
      <c r="E732" s="3" t="str">
        <f>VLOOKUP(Main[[#This Row],[ReactionsType]],ReactionTye[],2,0)</f>
        <v>negative</v>
      </c>
      <c r="F732" s="3">
        <f>VLOOKUP(Main[[#This Row],[ReactionsType]],ReactionTye[],3,0)</f>
        <v>12</v>
      </c>
      <c r="G732" s="3" t="str">
        <f>VLOOKUP(Main[[#This Row],[Content ID]],Content[#All],3,0)</f>
        <v>video</v>
      </c>
      <c r="H732" s="3" t="str">
        <f>VLOOKUP(Main[[#This Row],[Content ID]],Content[#All],4,0)</f>
        <v>food</v>
      </c>
    </row>
    <row r="733" spans="1:8">
      <c r="A733" t="s">
        <v>445</v>
      </c>
      <c r="B733" t="s">
        <v>325</v>
      </c>
      <c r="C733" t="s">
        <v>11</v>
      </c>
      <c r="D733" s="2">
        <v>44264.437164351853</v>
      </c>
      <c r="E733" s="3" t="str">
        <f>VLOOKUP(Main[[#This Row],[ReactionsType]],ReactionTye[],2,0)</f>
        <v>positive</v>
      </c>
      <c r="F733" s="3">
        <f>VLOOKUP(Main[[#This Row],[ReactionsType]],ReactionTye[],3,0)</f>
        <v>65</v>
      </c>
      <c r="G733" s="3" t="str">
        <f>VLOOKUP(Main[[#This Row],[Content ID]],Content[#All],3,0)</f>
        <v>video</v>
      </c>
      <c r="H733" s="3" t="str">
        <f>VLOOKUP(Main[[#This Row],[Content ID]],Content[#All],4,0)</f>
        <v>food</v>
      </c>
    </row>
    <row r="734" spans="1:8">
      <c r="A734" t="s">
        <v>445</v>
      </c>
      <c r="B734" t="s">
        <v>294</v>
      </c>
      <c r="C734" t="s">
        <v>15</v>
      </c>
      <c r="D734" s="2">
        <v>44176.446597222224</v>
      </c>
      <c r="E734" s="3" t="str">
        <f>VLOOKUP(Main[[#This Row],[ReactionsType]],ReactionTye[],2,0)</f>
        <v>positive</v>
      </c>
      <c r="F734" s="3">
        <f>VLOOKUP(Main[[#This Row],[ReactionsType]],ReactionTye[],3,0)</f>
        <v>50</v>
      </c>
      <c r="G734" s="3" t="str">
        <f>VLOOKUP(Main[[#This Row],[Content ID]],Content[#All],3,0)</f>
        <v>video</v>
      </c>
      <c r="H734" s="3" t="str">
        <f>VLOOKUP(Main[[#This Row],[Content ID]],Content[#All],4,0)</f>
        <v>food</v>
      </c>
    </row>
    <row r="735" spans="1:8">
      <c r="A735" t="s">
        <v>445</v>
      </c>
      <c r="B735" t="s">
        <v>277</v>
      </c>
      <c r="C735" t="s">
        <v>16</v>
      </c>
      <c r="D735" s="2">
        <v>44106.908171296294</v>
      </c>
      <c r="E735" s="3" t="str">
        <f>VLOOKUP(Main[[#This Row],[ReactionsType]],ReactionTye[],2,0)</f>
        <v>negative</v>
      </c>
      <c r="F735" s="3">
        <f>VLOOKUP(Main[[#This Row],[ReactionsType]],ReactionTye[],3,0)</f>
        <v>10</v>
      </c>
      <c r="G735" s="3" t="str">
        <f>VLOOKUP(Main[[#This Row],[Content ID]],Content[#All],3,0)</f>
        <v>video</v>
      </c>
      <c r="H735" s="3" t="str">
        <f>VLOOKUP(Main[[#This Row],[Content ID]],Content[#All],4,0)</f>
        <v>food</v>
      </c>
    </row>
    <row r="736" spans="1:8">
      <c r="A736" t="s">
        <v>445</v>
      </c>
      <c r="B736" t="s">
        <v>281</v>
      </c>
      <c r="C736" t="s">
        <v>7</v>
      </c>
      <c r="D736" s="2">
        <v>44300.141898148147</v>
      </c>
      <c r="E736" s="3" t="str">
        <f>VLOOKUP(Main[[#This Row],[ReactionsType]],ReactionTye[],2,0)</f>
        <v>negative</v>
      </c>
      <c r="F736" s="3">
        <f>VLOOKUP(Main[[#This Row],[ReactionsType]],ReactionTye[],3,0)</f>
        <v>5</v>
      </c>
      <c r="G736" s="3" t="str">
        <f>VLOOKUP(Main[[#This Row],[Content ID]],Content[#All],3,0)</f>
        <v>video</v>
      </c>
      <c r="H736" s="3" t="str">
        <f>VLOOKUP(Main[[#This Row],[Content ID]],Content[#All],4,0)</f>
        <v>food</v>
      </c>
    </row>
    <row r="737" spans="1:8">
      <c r="A737" t="s">
        <v>445</v>
      </c>
      <c r="B737" t="s">
        <v>163</v>
      </c>
      <c r="C737" t="s">
        <v>9</v>
      </c>
      <c r="D737" s="2">
        <v>44146.476446759261</v>
      </c>
      <c r="E737" s="3" t="str">
        <f>VLOOKUP(Main[[#This Row],[ReactionsType]],ReactionTye[],2,0)</f>
        <v>neutral</v>
      </c>
      <c r="F737" s="3">
        <f>VLOOKUP(Main[[#This Row],[ReactionsType]],ReactionTye[],3,0)</f>
        <v>20</v>
      </c>
      <c r="G737" s="3" t="str">
        <f>VLOOKUP(Main[[#This Row],[Content ID]],Content[#All],3,0)</f>
        <v>video</v>
      </c>
      <c r="H737" s="3" t="str">
        <f>VLOOKUP(Main[[#This Row],[Content ID]],Content[#All],4,0)</f>
        <v>food</v>
      </c>
    </row>
    <row r="738" spans="1:8">
      <c r="A738" t="s">
        <v>445</v>
      </c>
      <c r="B738" t="s">
        <v>373</v>
      </c>
      <c r="C738" t="s">
        <v>5</v>
      </c>
      <c r="D738" s="2">
        <v>44169.548946759256</v>
      </c>
      <c r="E738" s="3" t="str">
        <f>VLOOKUP(Main[[#This Row],[ReactionsType]],ReactionTye[],2,0)</f>
        <v>negative</v>
      </c>
      <c r="F738" s="3">
        <f>VLOOKUP(Main[[#This Row],[ReactionsType]],ReactionTye[],3,0)</f>
        <v>0</v>
      </c>
      <c r="G738" s="3" t="str">
        <f>VLOOKUP(Main[[#This Row],[Content ID]],Content[#All],3,0)</f>
        <v>video</v>
      </c>
      <c r="H738" s="3" t="str">
        <f>VLOOKUP(Main[[#This Row],[Content ID]],Content[#All],4,0)</f>
        <v>food</v>
      </c>
    </row>
    <row r="739" spans="1:8">
      <c r="A739" t="s">
        <v>445</v>
      </c>
      <c r="B739" t="s">
        <v>451</v>
      </c>
      <c r="C739" t="s">
        <v>20</v>
      </c>
      <c r="D739" s="2">
        <v>44257.424641203703</v>
      </c>
      <c r="E739" s="3" t="str">
        <f>VLOOKUP(Main[[#This Row],[ReactionsType]],ReactionTye[],2,0)</f>
        <v>negative</v>
      </c>
      <c r="F739" s="3">
        <f>VLOOKUP(Main[[#This Row],[ReactionsType]],ReactionTye[],3,0)</f>
        <v>12</v>
      </c>
      <c r="G739" s="3" t="str">
        <f>VLOOKUP(Main[[#This Row],[Content ID]],Content[#All],3,0)</f>
        <v>video</v>
      </c>
      <c r="H739" s="3" t="str">
        <f>VLOOKUP(Main[[#This Row],[Content ID]],Content[#All],4,0)</f>
        <v>food</v>
      </c>
    </row>
    <row r="740" spans="1:8">
      <c r="A740" t="s">
        <v>452</v>
      </c>
      <c r="B740" t="s">
        <v>211</v>
      </c>
      <c r="C740" t="s">
        <v>2</v>
      </c>
      <c r="D740" s="2">
        <v>44122.238437499997</v>
      </c>
      <c r="E740" s="3" t="str">
        <f>VLOOKUP(Main[[#This Row],[ReactionsType]],ReactionTye[],2,0)</f>
        <v>positive</v>
      </c>
      <c r="F740" s="3">
        <f>VLOOKUP(Main[[#This Row],[ReactionsType]],ReactionTye[],3,0)</f>
        <v>60</v>
      </c>
      <c r="G740" s="3" t="str">
        <f>VLOOKUP(Main[[#This Row],[Content ID]],Content[#All],3,0)</f>
        <v>video</v>
      </c>
      <c r="H740" s="3" t="str">
        <f>VLOOKUP(Main[[#This Row],[Content ID]],Content[#All],4,0)</f>
        <v>dogs</v>
      </c>
    </row>
    <row r="741" spans="1:8">
      <c r="A741" t="s">
        <v>452</v>
      </c>
      <c r="B741" t="s">
        <v>321</v>
      </c>
      <c r="C741" t="s">
        <v>5</v>
      </c>
      <c r="D741" s="2">
        <v>44187.822766203702</v>
      </c>
      <c r="E741" s="3" t="str">
        <f>VLOOKUP(Main[[#This Row],[ReactionsType]],ReactionTye[],2,0)</f>
        <v>negative</v>
      </c>
      <c r="F741" s="3">
        <f>VLOOKUP(Main[[#This Row],[ReactionsType]],ReactionTye[],3,0)</f>
        <v>0</v>
      </c>
      <c r="G741" s="3" t="str">
        <f>VLOOKUP(Main[[#This Row],[Content ID]],Content[#All],3,0)</f>
        <v>video</v>
      </c>
      <c r="H741" s="3" t="str">
        <f>VLOOKUP(Main[[#This Row],[Content ID]],Content[#All],4,0)</f>
        <v>dogs</v>
      </c>
    </row>
    <row r="742" spans="1:8">
      <c r="A742" t="s">
        <v>452</v>
      </c>
      <c r="B742" t="s">
        <v>28</v>
      </c>
      <c r="C742" t="s">
        <v>18</v>
      </c>
      <c r="D742" s="2">
        <v>44172.307442129626</v>
      </c>
      <c r="E742" s="3" t="str">
        <f>VLOOKUP(Main[[#This Row],[ReactionsType]],ReactionTye[],2,0)</f>
        <v>neutral</v>
      </c>
      <c r="F742" s="3">
        <f>VLOOKUP(Main[[#This Row],[ReactionsType]],ReactionTye[],3,0)</f>
        <v>35</v>
      </c>
      <c r="G742" s="3" t="str">
        <f>VLOOKUP(Main[[#This Row],[Content ID]],Content[#All],3,0)</f>
        <v>video</v>
      </c>
      <c r="H742" s="3" t="str">
        <f>VLOOKUP(Main[[#This Row],[Content ID]],Content[#All],4,0)</f>
        <v>dogs</v>
      </c>
    </row>
    <row r="743" spans="1:8">
      <c r="A743" t="s">
        <v>452</v>
      </c>
      <c r="B743" t="s">
        <v>390</v>
      </c>
      <c r="C743" t="s">
        <v>16</v>
      </c>
      <c r="D743" s="2">
        <v>44086.650671296295</v>
      </c>
      <c r="E743" s="3" t="str">
        <f>VLOOKUP(Main[[#This Row],[ReactionsType]],ReactionTye[],2,0)</f>
        <v>negative</v>
      </c>
      <c r="F743" s="3">
        <f>VLOOKUP(Main[[#This Row],[ReactionsType]],ReactionTye[],3,0)</f>
        <v>10</v>
      </c>
      <c r="G743" s="3" t="str">
        <f>VLOOKUP(Main[[#This Row],[Content ID]],Content[#All],3,0)</f>
        <v>video</v>
      </c>
      <c r="H743" s="3" t="str">
        <f>VLOOKUP(Main[[#This Row],[Content ID]],Content[#All],4,0)</f>
        <v>dogs</v>
      </c>
    </row>
    <row r="744" spans="1:8">
      <c r="A744" t="s">
        <v>452</v>
      </c>
      <c r="B744" t="s">
        <v>131</v>
      </c>
      <c r="C744" t="s">
        <v>19</v>
      </c>
      <c r="D744" s="2">
        <v>44355.895231481481</v>
      </c>
      <c r="E744" s="3" t="str">
        <f>VLOOKUP(Main[[#This Row],[ReactionsType]],ReactionTye[],2,0)</f>
        <v>negative</v>
      </c>
      <c r="F744" s="3">
        <f>VLOOKUP(Main[[#This Row],[ReactionsType]],ReactionTye[],3,0)</f>
        <v>15</v>
      </c>
      <c r="G744" s="3" t="str">
        <f>VLOOKUP(Main[[#This Row],[Content ID]],Content[#All],3,0)</f>
        <v>video</v>
      </c>
      <c r="H744" s="3" t="str">
        <f>VLOOKUP(Main[[#This Row],[Content ID]],Content[#All],4,0)</f>
        <v>dogs</v>
      </c>
    </row>
    <row r="745" spans="1:8">
      <c r="A745" t="s">
        <v>452</v>
      </c>
      <c r="B745" t="s">
        <v>383</v>
      </c>
      <c r="C745" t="s">
        <v>7</v>
      </c>
      <c r="D745" s="2">
        <v>44303.726770833331</v>
      </c>
      <c r="E745" s="3" t="str">
        <f>VLOOKUP(Main[[#This Row],[ReactionsType]],ReactionTye[],2,0)</f>
        <v>negative</v>
      </c>
      <c r="F745" s="3">
        <f>VLOOKUP(Main[[#This Row],[ReactionsType]],ReactionTye[],3,0)</f>
        <v>5</v>
      </c>
      <c r="G745" s="3" t="str">
        <f>VLOOKUP(Main[[#This Row],[Content ID]],Content[#All],3,0)</f>
        <v>video</v>
      </c>
      <c r="H745" s="3" t="str">
        <f>VLOOKUP(Main[[#This Row],[Content ID]],Content[#All],4,0)</f>
        <v>dogs</v>
      </c>
    </row>
    <row r="746" spans="1:8">
      <c r="A746" t="s">
        <v>452</v>
      </c>
      <c r="B746" t="s">
        <v>177</v>
      </c>
      <c r="C746" t="s">
        <v>8</v>
      </c>
      <c r="D746" s="2">
        <v>44226.83965277778</v>
      </c>
      <c r="E746" s="3" t="str">
        <f>VLOOKUP(Main[[#This Row],[ReactionsType]],ReactionTye[],2,0)</f>
        <v>positive</v>
      </c>
      <c r="F746" s="3">
        <f>VLOOKUP(Main[[#This Row],[ReactionsType]],ReactionTye[],3,0)</f>
        <v>30</v>
      </c>
      <c r="G746" s="3" t="str">
        <f>VLOOKUP(Main[[#This Row],[Content ID]],Content[#All],3,0)</f>
        <v>video</v>
      </c>
      <c r="H746" s="3" t="str">
        <f>VLOOKUP(Main[[#This Row],[Content ID]],Content[#All],4,0)</f>
        <v>dogs</v>
      </c>
    </row>
    <row r="747" spans="1:8">
      <c r="A747" t="s">
        <v>452</v>
      </c>
      <c r="B747" t="s">
        <v>66</v>
      </c>
      <c r="C747" t="s">
        <v>13</v>
      </c>
      <c r="D747" s="2">
        <v>44162.844780092593</v>
      </c>
      <c r="E747" s="3" t="str">
        <f>VLOOKUP(Main[[#This Row],[ReactionsType]],ReactionTye[],2,0)</f>
        <v>positive</v>
      </c>
      <c r="F747" s="3">
        <f>VLOOKUP(Main[[#This Row],[ReactionsType]],ReactionTye[],3,0)</f>
        <v>70</v>
      </c>
      <c r="G747" s="3" t="str">
        <f>VLOOKUP(Main[[#This Row],[Content ID]],Content[#All],3,0)</f>
        <v>video</v>
      </c>
      <c r="H747" s="3" t="str">
        <f>VLOOKUP(Main[[#This Row],[Content ID]],Content[#All],4,0)</f>
        <v>dogs</v>
      </c>
    </row>
    <row r="748" spans="1:8">
      <c r="A748" t="s">
        <v>452</v>
      </c>
      <c r="B748" t="s">
        <v>453</v>
      </c>
      <c r="C748" t="s">
        <v>11</v>
      </c>
      <c r="D748" s="2">
        <v>44223.244375000002</v>
      </c>
      <c r="E748" s="3" t="str">
        <f>VLOOKUP(Main[[#This Row],[ReactionsType]],ReactionTye[],2,0)</f>
        <v>positive</v>
      </c>
      <c r="F748" s="3">
        <f>VLOOKUP(Main[[#This Row],[ReactionsType]],ReactionTye[],3,0)</f>
        <v>65</v>
      </c>
      <c r="G748" s="3" t="str">
        <f>VLOOKUP(Main[[#This Row],[Content ID]],Content[#All],3,0)</f>
        <v>video</v>
      </c>
      <c r="H748" s="3" t="str">
        <f>VLOOKUP(Main[[#This Row],[Content ID]],Content[#All],4,0)</f>
        <v>dogs</v>
      </c>
    </row>
    <row r="749" spans="1:8">
      <c r="A749" t="s">
        <v>452</v>
      </c>
      <c r="B749" t="s">
        <v>34</v>
      </c>
      <c r="C749" t="s">
        <v>9</v>
      </c>
      <c r="D749" s="2">
        <v>44012.938078703701</v>
      </c>
      <c r="E749" s="3" t="str">
        <f>VLOOKUP(Main[[#This Row],[ReactionsType]],ReactionTye[],2,0)</f>
        <v>neutral</v>
      </c>
      <c r="F749" s="3">
        <f>VLOOKUP(Main[[#This Row],[ReactionsType]],ReactionTye[],3,0)</f>
        <v>20</v>
      </c>
      <c r="G749" s="3" t="str">
        <f>VLOOKUP(Main[[#This Row],[Content ID]],Content[#All],3,0)</f>
        <v>video</v>
      </c>
      <c r="H749" s="3" t="str">
        <f>VLOOKUP(Main[[#This Row],[Content ID]],Content[#All],4,0)</f>
        <v>dogs</v>
      </c>
    </row>
    <row r="750" spans="1:8">
      <c r="A750" t="s">
        <v>452</v>
      </c>
      <c r="B750" t="s">
        <v>357</v>
      </c>
      <c r="C750" t="s">
        <v>4</v>
      </c>
      <c r="D750" s="2">
        <v>44160.094756944447</v>
      </c>
      <c r="E750" s="3" t="str">
        <f>VLOOKUP(Main[[#This Row],[ReactionsType]],ReactionTye[],2,0)</f>
        <v>positive</v>
      </c>
      <c r="F750" s="3">
        <f>VLOOKUP(Main[[#This Row],[ReactionsType]],ReactionTye[],3,0)</f>
        <v>70</v>
      </c>
      <c r="G750" s="3" t="str">
        <f>VLOOKUP(Main[[#This Row],[Content ID]],Content[#All],3,0)</f>
        <v>video</v>
      </c>
      <c r="H750" s="3" t="str">
        <f>VLOOKUP(Main[[#This Row],[Content ID]],Content[#All],4,0)</f>
        <v>dogs</v>
      </c>
    </row>
    <row r="751" spans="1:8">
      <c r="A751" t="s">
        <v>452</v>
      </c>
      <c r="B751" t="s">
        <v>354</v>
      </c>
      <c r="C751" t="s">
        <v>2</v>
      </c>
      <c r="D751" s="2">
        <v>44226.130011574074</v>
      </c>
      <c r="E751" s="3" t="str">
        <f>VLOOKUP(Main[[#This Row],[ReactionsType]],ReactionTye[],2,0)</f>
        <v>positive</v>
      </c>
      <c r="F751" s="3">
        <f>VLOOKUP(Main[[#This Row],[ReactionsType]],ReactionTye[],3,0)</f>
        <v>60</v>
      </c>
      <c r="G751" s="3" t="str">
        <f>VLOOKUP(Main[[#This Row],[Content ID]],Content[#All],3,0)</f>
        <v>video</v>
      </c>
      <c r="H751" s="3" t="str">
        <f>VLOOKUP(Main[[#This Row],[Content ID]],Content[#All],4,0)</f>
        <v>dogs</v>
      </c>
    </row>
    <row r="752" spans="1:8">
      <c r="A752" t="s">
        <v>452</v>
      </c>
      <c r="B752" t="s">
        <v>98</v>
      </c>
      <c r="C752" t="s">
        <v>2</v>
      </c>
      <c r="D752" s="2">
        <v>44091.397222222222</v>
      </c>
      <c r="E752" s="3" t="str">
        <f>VLOOKUP(Main[[#This Row],[ReactionsType]],ReactionTye[],2,0)</f>
        <v>positive</v>
      </c>
      <c r="F752" s="3">
        <f>VLOOKUP(Main[[#This Row],[ReactionsType]],ReactionTye[],3,0)</f>
        <v>60</v>
      </c>
      <c r="G752" s="3" t="str">
        <f>VLOOKUP(Main[[#This Row],[Content ID]],Content[#All],3,0)</f>
        <v>video</v>
      </c>
      <c r="H752" s="3" t="str">
        <f>VLOOKUP(Main[[#This Row],[Content ID]],Content[#All],4,0)</f>
        <v>dogs</v>
      </c>
    </row>
    <row r="753" spans="1:8">
      <c r="A753" t="s">
        <v>452</v>
      </c>
      <c r="B753" t="s">
        <v>214</v>
      </c>
      <c r="C753" t="s">
        <v>12</v>
      </c>
      <c r="D753" s="2">
        <v>44242.40184027778</v>
      </c>
      <c r="E753" s="3" t="str">
        <f>VLOOKUP(Main[[#This Row],[ReactionsType]],ReactionTye[],2,0)</f>
        <v>positive</v>
      </c>
      <c r="F753" s="3">
        <f>VLOOKUP(Main[[#This Row],[ReactionsType]],ReactionTye[],3,0)</f>
        <v>75</v>
      </c>
      <c r="G753" s="3" t="str">
        <f>VLOOKUP(Main[[#This Row],[Content ID]],Content[#All],3,0)</f>
        <v>video</v>
      </c>
      <c r="H753" s="3" t="str">
        <f>VLOOKUP(Main[[#This Row],[Content ID]],Content[#All],4,0)</f>
        <v>dogs</v>
      </c>
    </row>
    <row r="754" spans="1:8">
      <c r="A754" t="s">
        <v>452</v>
      </c>
      <c r="B754" t="s">
        <v>330</v>
      </c>
      <c r="C754" t="s">
        <v>14</v>
      </c>
      <c r="D754" s="2">
        <v>44095.516168981485</v>
      </c>
      <c r="E754" s="3" t="str">
        <f>VLOOKUP(Main[[#This Row],[ReactionsType]],ReactionTye[],2,0)</f>
        <v>positive</v>
      </c>
      <c r="F754" s="3">
        <f>VLOOKUP(Main[[#This Row],[ReactionsType]],ReactionTye[],3,0)</f>
        <v>72</v>
      </c>
      <c r="G754" s="3" t="str">
        <f>VLOOKUP(Main[[#This Row],[Content ID]],Content[#All],3,0)</f>
        <v>video</v>
      </c>
      <c r="H754" s="3" t="str">
        <f>VLOOKUP(Main[[#This Row],[Content ID]],Content[#All],4,0)</f>
        <v>dogs</v>
      </c>
    </row>
    <row r="755" spans="1:8">
      <c r="A755" t="s">
        <v>452</v>
      </c>
      <c r="B755" t="s">
        <v>95</v>
      </c>
      <c r="C755" t="s">
        <v>20</v>
      </c>
      <c r="D755" s="2">
        <v>44354.143368055556</v>
      </c>
      <c r="E755" s="3" t="str">
        <f>VLOOKUP(Main[[#This Row],[ReactionsType]],ReactionTye[],2,0)</f>
        <v>negative</v>
      </c>
      <c r="F755" s="3">
        <f>VLOOKUP(Main[[#This Row],[ReactionsType]],ReactionTye[],3,0)</f>
        <v>12</v>
      </c>
      <c r="G755" s="3" t="str">
        <f>VLOOKUP(Main[[#This Row],[Content ID]],Content[#All],3,0)</f>
        <v>video</v>
      </c>
      <c r="H755" s="3" t="str">
        <f>VLOOKUP(Main[[#This Row],[Content ID]],Content[#All],4,0)</f>
        <v>dogs</v>
      </c>
    </row>
    <row r="756" spans="1:8">
      <c r="A756" t="s">
        <v>452</v>
      </c>
      <c r="B756" t="s">
        <v>43</v>
      </c>
      <c r="C756" t="s">
        <v>7</v>
      </c>
      <c r="D756" s="2">
        <v>44060.373553240737</v>
      </c>
      <c r="E756" s="3" t="str">
        <f>VLOOKUP(Main[[#This Row],[ReactionsType]],ReactionTye[],2,0)</f>
        <v>negative</v>
      </c>
      <c r="F756" s="3">
        <f>VLOOKUP(Main[[#This Row],[ReactionsType]],ReactionTye[],3,0)</f>
        <v>5</v>
      </c>
      <c r="G756" s="3" t="str">
        <f>VLOOKUP(Main[[#This Row],[Content ID]],Content[#All],3,0)</f>
        <v>video</v>
      </c>
      <c r="H756" s="3" t="str">
        <f>VLOOKUP(Main[[#This Row],[Content ID]],Content[#All],4,0)</f>
        <v>dogs</v>
      </c>
    </row>
    <row r="757" spans="1:8">
      <c r="A757" t="s">
        <v>452</v>
      </c>
      <c r="B757" t="s">
        <v>117</v>
      </c>
      <c r="C757" t="s">
        <v>7</v>
      </c>
      <c r="D757" s="2">
        <v>44185.213599537034</v>
      </c>
      <c r="E757" s="3" t="str">
        <f>VLOOKUP(Main[[#This Row],[ReactionsType]],ReactionTye[],2,0)</f>
        <v>negative</v>
      </c>
      <c r="F757" s="3">
        <f>VLOOKUP(Main[[#This Row],[ReactionsType]],ReactionTye[],3,0)</f>
        <v>5</v>
      </c>
      <c r="G757" s="3" t="str">
        <f>VLOOKUP(Main[[#This Row],[Content ID]],Content[#All],3,0)</f>
        <v>video</v>
      </c>
      <c r="H757" s="3" t="str">
        <f>VLOOKUP(Main[[#This Row],[Content ID]],Content[#All],4,0)</f>
        <v>dogs</v>
      </c>
    </row>
    <row r="758" spans="1:8">
      <c r="A758" t="s">
        <v>452</v>
      </c>
      <c r="B758" t="s">
        <v>50</v>
      </c>
      <c r="C758" t="s">
        <v>15</v>
      </c>
      <c r="D758" s="2">
        <v>44151.67114583333</v>
      </c>
      <c r="E758" s="3" t="str">
        <f>VLOOKUP(Main[[#This Row],[ReactionsType]],ReactionTye[],2,0)</f>
        <v>positive</v>
      </c>
      <c r="F758" s="3">
        <f>VLOOKUP(Main[[#This Row],[ReactionsType]],ReactionTye[],3,0)</f>
        <v>50</v>
      </c>
      <c r="G758" s="3" t="str">
        <f>VLOOKUP(Main[[#This Row],[Content ID]],Content[#All],3,0)</f>
        <v>video</v>
      </c>
      <c r="H758" s="3" t="str">
        <f>VLOOKUP(Main[[#This Row],[Content ID]],Content[#All],4,0)</f>
        <v>dogs</v>
      </c>
    </row>
    <row r="759" spans="1:8">
      <c r="A759" t="s">
        <v>452</v>
      </c>
      <c r="B759" t="s">
        <v>454</v>
      </c>
      <c r="C759" t="s">
        <v>5</v>
      </c>
      <c r="D759" s="2">
        <v>44020.429664351854</v>
      </c>
      <c r="E759" s="3" t="str">
        <f>VLOOKUP(Main[[#This Row],[ReactionsType]],ReactionTye[],2,0)</f>
        <v>negative</v>
      </c>
      <c r="F759" s="3">
        <f>VLOOKUP(Main[[#This Row],[ReactionsType]],ReactionTye[],3,0)</f>
        <v>0</v>
      </c>
      <c r="G759" s="3" t="str">
        <f>VLOOKUP(Main[[#This Row],[Content ID]],Content[#All],3,0)</f>
        <v>video</v>
      </c>
      <c r="H759" s="3" t="str">
        <f>VLOOKUP(Main[[#This Row],[Content ID]],Content[#All],4,0)</f>
        <v>dogs</v>
      </c>
    </row>
    <row r="760" spans="1:8">
      <c r="A760" t="s">
        <v>452</v>
      </c>
      <c r="B760" t="s">
        <v>251</v>
      </c>
      <c r="C760" t="s">
        <v>15</v>
      </c>
      <c r="D760" s="2">
        <v>44141.649039351854</v>
      </c>
      <c r="E760" s="3" t="str">
        <f>VLOOKUP(Main[[#This Row],[ReactionsType]],ReactionTye[],2,0)</f>
        <v>positive</v>
      </c>
      <c r="F760" s="3">
        <f>VLOOKUP(Main[[#This Row],[ReactionsType]],ReactionTye[],3,0)</f>
        <v>50</v>
      </c>
      <c r="G760" s="3" t="str">
        <f>VLOOKUP(Main[[#This Row],[Content ID]],Content[#All],3,0)</f>
        <v>video</v>
      </c>
      <c r="H760" s="3" t="str">
        <f>VLOOKUP(Main[[#This Row],[Content ID]],Content[#All],4,0)</f>
        <v>dogs</v>
      </c>
    </row>
    <row r="761" spans="1:8">
      <c r="A761" t="s">
        <v>452</v>
      </c>
      <c r="B761" t="s">
        <v>209</v>
      </c>
      <c r="C761" t="s">
        <v>9</v>
      </c>
      <c r="D761" s="2">
        <v>44339.692476851851</v>
      </c>
      <c r="E761" s="3" t="str">
        <f>VLOOKUP(Main[[#This Row],[ReactionsType]],ReactionTye[],2,0)</f>
        <v>neutral</v>
      </c>
      <c r="F761" s="3">
        <f>VLOOKUP(Main[[#This Row],[ReactionsType]],ReactionTye[],3,0)</f>
        <v>20</v>
      </c>
      <c r="G761" s="3" t="str">
        <f>VLOOKUP(Main[[#This Row],[Content ID]],Content[#All],3,0)</f>
        <v>video</v>
      </c>
      <c r="H761" s="3" t="str">
        <f>VLOOKUP(Main[[#This Row],[Content ID]],Content[#All],4,0)</f>
        <v>dogs</v>
      </c>
    </row>
    <row r="762" spans="1:8">
      <c r="A762" t="s">
        <v>452</v>
      </c>
      <c r="B762" t="s">
        <v>455</v>
      </c>
      <c r="C762" t="s">
        <v>19</v>
      </c>
      <c r="D762" s="2">
        <v>44111.386481481481</v>
      </c>
      <c r="E762" s="3" t="str">
        <f>VLOOKUP(Main[[#This Row],[ReactionsType]],ReactionTye[],2,0)</f>
        <v>negative</v>
      </c>
      <c r="F762" s="3">
        <f>VLOOKUP(Main[[#This Row],[ReactionsType]],ReactionTye[],3,0)</f>
        <v>15</v>
      </c>
      <c r="G762" s="3" t="str">
        <f>VLOOKUP(Main[[#This Row],[Content ID]],Content[#All],3,0)</f>
        <v>video</v>
      </c>
      <c r="H762" s="3" t="str">
        <f>VLOOKUP(Main[[#This Row],[Content ID]],Content[#All],4,0)</f>
        <v>dogs</v>
      </c>
    </row>
    <row r="763" spans="1:8">
      <c r="A763" t="s">
        <v>452</v>
      </c>
      <c r="B763" t="s">
        <v>237</v>
      </c>
      <c r="C763" t="s">
        <v>4</v>
      </c>
      <c r="D763" s="2">
        <v>44075.939618055556</v>
      </c>
      <c r="E763" s="3" t="str">
        <f>VLOOKUP(Main[[#This Row],[ReactionsType]],ReactionTye[],2,0)</f>
        <v>positive</v>
      </c>
      <c r="F763" s="3">
        <f>VLOOKUP(Main[[#This Row],[ReactionsType]],ReactionTye[],3,0)</f>
        <v>70</v>
      </c>
      <c r="G763" s="3" t="str">
        <f>VLOOKUP(Main[[#This Row],[Content ID]],Content[#All],3,0)</f>
        <v>video</v>
      </c>
      <c r="H763" s="3" t="str">
        <f>VLOOKUP(Main[[#This Row],[Content ID]],Content[#All],4,0)</f>
        <v>dogs</v>
      </c>
    </row>
    <row r="764" spans="1:8">
      <c r="A764" t="s">
        <v>452</v>
      </c>
      <c r="B764" t="s">
        <v>283</v>
      </c>
      <c r="C764" t="s">
        <v>2</v>
      </c>
      <c r="D764" s="2">
        <v>44272.684803240743</v>
      </c>
      <c r="E764" s="3" t="str">
        <f>VLOOKUP(Main[[#This Row],[ReactionsType]],ReactionTye[],2,0)</f>
        <v>positive</v>
      </c>
      <c r="F764" s="3">
        <f>VLOOKUP(Main[[#This Row],[ReactionsType]],ReactionTye[],3,0)</f>
        <v>60</v>
      </c>
      <c r="G764" s="3" t="str">
        <f>VLOOKUP(Main[[#This Row],[Content ID]],Content[#All],3,0)</f>
        <v>video</v>
      </c>
      <c r="H764" s="3" t="str">
        <f>VLOOKUP(Main[[#This Row],[Content ID]],Content[#All],4,0)</f>
        <v>dogs</v>
      </c>
    </row>
    <row r="765" spans="1:8">
      <c r="A765" t="s">
        <v>452</v>
      </c>
      <c r="B765" t="s">
        <v>217</v>
      </c>
      <c r="C765" t="s">
        <v>14</v>
      </c>
      <c r="D765" s="2">
        <v>44006.90625</v>
      </c>
      <c r="E765" s="3" t="str">
        <f>VLOOKUP(Main[[#This Row],[ReactionsType]],ReactionTye[],2,0)</f>
        <v>positive</v>
      </c>
      <c r="F765" s="3">
        <f>VLOOKUP(Main[[#This Row],[ReactionsType]],ReactionTye[],3,0)</f>
        <v>72</v>
      </c>
      <c r="G765" s="3" t="str">
        <f>VLOOKUP(Main[[#This Row],[Content ID]],Content[#All],3,0)</f>
        <v>video</v>
      </c>
      <c r="H765" s="3" t="str">
        <f>VLOOKUP(Main[[#This Row],[Content ID]],Content[#All],4,0)</f>
        <v>dogs</v>
      </c>
    </row>
    <row r="766" spans="1:8">
      <c r="A766" t="s">
        <v>452</v>
      </c>
      <c r="B766" t="s">
        <v>217</v>
      </c>
      <c r="C766" t="s">
        <v>13</v>
      </c>
      <c r="D766" s="2">
        <v>44032.381041666667</v>
      </c>
      <c r="E766" s="3" t="str">
        <f>VLOOKUP(Main[[#This Row],[ReactionsType]],ReactionTye[],2,0)</f>
        <v>positive</v>
      </c>
      <c r="F766" s="3">
        <f>VLOOKUP(Main[[#This Row],[ReactionsType]],ReactionTye[],3,0)</f>
        <v>70</v>
      </c>
      <c r="G766" s="3" t="str">
        <f>VLOOKUP(Main[[#This Row],[Content ID]],Content[#All],3,0)</f>
        <v>video</v>
      </c>
      <c r="H766" s="3" t="str">
        <f>VLOOKUP(Main[[#This Row],[Content ID]],Content[#All],4,0)</f>
        <v>dogs</v>
      </c>
    </row>
    <row r="767" spans="1:8">
      <c r="A767" t="s">
        <v>452</v>
      </c>
      <c r="B767" t="s">
        <v>26</v>
      </c>
      <c r="C767" t="s">
        <v>12</v>
      </c>
      <c r="D767" s="2">
        <v>44143.129155092596</v>
      </c>
      <c r="E767" s="3" t="str">
        <f>VLOOKUP(Main[[#This Row],[ReactionsType]],ReactionTye[],2,0)</f>
        <v>positive</v>
      </c>
      <c r="F767" s="3">
        <f>VLOOKUP(Main[[#This Row],[ReactionsType]],ReactionTye[],3,0)</f>
        <v>75</v>
      </c>
      <c r="G767" s="3" t="str">
        <f>VLOOKUP(Main[[#This Row],[Content ID]],Content[#All],3,0)</f>
        <v>video</v>
      </c>
      <c r="H767" s="3" t="str">
        <f>VLOOKUP(Main[[#This Row],[Content ID]],Content[#All],4,0)</f>
        <v>dogs</v>
      </c>
    </row>
    <row r="768" spans="1:8">
      <c r="A768" t="s">
        <v>452</v>
      </c>
      <c r="B768" t="s">
        <v>268</v>
      </c>
      <c r="C768" t="s">
        <v>9</v>
      </c>
      <c r="D768" s="2">
        <v>44245.446666666663</v>
      </c>
      <c r="E768" s="3" t="str">
        <f>VLOOKUP(Main[[#This Row],[ReactionsType]],ReactionTye[],2,0)</f>
        <v>neutral</v>
      </c>
      <c r="F768" s="3">
        <f>VLOOKUP(Main[[#This Row],[ReactionsType]],ReactionTye[],3,0)</f>
        <v>20</v>
      </c>
      <c r="G768" s="3" t="str">
        <f>VLOOKUP(Main[[#This Row],[Content ID]],Content[#All],3,0)</f>
        <v>video</v>
      </c>
      <c r="H768" s="3" t="str">
        <f>VLOOKUP(Main[[#This Row],[Content ID]],Content[#All],4,0)</f>
        <v>dogs</v>
      </c>
    </row>
    <row r="769" spans="1:8">
      <c r="A769" t="s">
        <v>452</v>
      </c>
      <c r="B769" t="s">
        <v>300</v>
      </c>
      <c r="C769" t="s">
        <v>15</v>
      </c>
      <c r="D769" s="2">
        <v>44228.492974537039</v>
      </c>
      <c r="E769" s="3" t="str">
        <f>VLOOKUP(Main[[#This Row],[ReactionsType]],ReactionTye[],2,0)</f>
        <v>positive</v>
      </c>
      <c r="F769" s="3">
        <f>VLOOKUP(Main[[#This Row],[ReactionsType]],ReactionTye[],3,0)</f>
        <v>50</v>
      </c>
      <c r="G769" s="3" t="str">
        <f>VLOOKUP(Main[[#This Row],[Content ID]],Content[#All],3,0)</f>
        <v>video</v>
      </c>
      <c r="H769" s="3" t="str">
        <f>VLOOKUP(Main[[#This Row],[Content ID]],Content[#All],4,0)</f>
        <v>dogs</v>
      </c>
    </row>
    <row r="770" spans="1:8">
      <c r="A770" t="s">
        <v>452</v>
      </c>
      <c r="B770" t="s">
        <v>456</v>
      </c>
      <c r="C770" t="s">
        <v>5</v>
      </c>
      <c r="D770" s="2">
        <v>44126.626354166663</v>
      </c>
      <c r="E770" s="3" t="str">
        <f>VLOOKUP(Main[[#This Row],[ReactionsType]],ReactionTye[],2,0)</f>
        <v>negative</v>
      </c>
      <c r="F770" s="3">
        <f>VLOOKUP(Main[[#This Row],[ReactionsType]],ReactionTye[],3,0)</f>
        <v>0</v>
      </c>
      <c r="G770" s="3" t="str">
        <f>VLOOKUP(Main[[#This Row],[Content ID]],Content[#All],3,0)</f>
        <v>video</v>
      </c>
      <c r="H770" s="3" t="str">
        <f>VLOOKUP(Main[[#This Row],[Content ID]],Content[#All],4,0)</f>
        <v>dogs</v>
      </c>
    </row>
    <row r="771" spans="1:8">
      <c r="A771" t="s">
        <v>457</v>
      </c>
      <c r="B771" t="s">
        <v>458</v>
      </c>
      <c r="C771" t="s">
        <v>17</v>
      </c>
      <c r="D771" s="2">
        <v>44083.028703703705</v>
      </c>
      <c r="E771" s="3" t="str">
        <f>VLOOKUP(Main[[#This Row],[ReactionsType]],ReactionTye[],2,0)</f>
        <v>positive</v>
      </c>
      <c r="F771" s="3">
        <f>VLOOKUP(Main[[#This Row],[ReactionsType]],ReactionTye[],3,0)</f>
        <v>45</v>
      </c>
      <c r="G771" s="3" t="str">
        <f>VLOOKUP(Main[[#This Row],[Content ID]],Content[#All],3,0)</f>
        <v>audio</v>
      </c>
      <c r="H771" s="3" t="str">
        <f>VLOOKUP(Main[[#This Row],[Content ID]],Content[#All],4,0)</f>
        <v>studying</v>
      </c>
    </row>
    <row r="772" spans="1:8">
      <c r="A772" t="s">
        <v>457</v>
      </c>
      <c r="B772" t="s">
        <v>453</v>
      </c>
      <c r="C772" t="s">
        <v>17</v>
      </c>
      <c r="D772" s="2">
        <v>44017.446631944447</v>
      </c>
      <c r="E772" s="3" t="str">
        <f>VLOOKUP(Main[[#This Row],[ReactionsType]],ReactionTye[],2,0)</f>
        <v>positive</v>
      </c>
      <c r="F772" s="3">
        <f>VLOOKUP(Main[[#This Row],[ReactionsType]],ReactionTye[],3,0)</f>
        <v>45</v>
      </c>
      <c r="G772" s="3" t="str">
        <f>VLOOKUP(Main[[#This Row],[Content ID]],Content[#All],3,0)</f>
        <v>audio</v>
      </c>
      <c r="H772" s="3" t="str">
        <f>VLOOKUP(Main[[#This Row],[Content ID]],Content[#All],4,0)</f>
        <v>studying</v>
      </c>
    </row>
    <row r="773" spans="1:8">
      <c r="A773" t="s">
        <v>457</v>
      </c>
      <c r="B773" t="s">
        <v>103</v>
      </c>
      <c r="C773" t="s">
        <v>7</v>
      </c>
      <c r="D773" s="2">
        <v>44293.846875000003</v>
      </c>
      <c r="E773" s="3" t="str">
        <f>VLOOKUP(Main[[#This Row],[ReactionsType]],ReactionTye[],2,0)</f>
        <v>negative</v>
      </c>
      <c r="F773" s="3">
        <f>VLOOKUP(Main[[#This Row],[ReactionsType]],ReactionTye[],3,0)</f>
        <v>5</v>
      </c>
      <c r="G773" s="3" t="str">
        <f>VLOOKUP(Main[[#This Row],[Content ID]],Content[#All],3,0)</f>
        <v>audio</v>
      </c>
      <c r="H773" s="3" t="str">
        <f>VLOOKUP(Main[[#This Row],[Content ID]],Content[#All],4,0)</f>
        <v>studying</v>
      </c>
    </row>
    <row r="774" spans="1:8">
      <c r="A774" t="s">
        <v>459</v>
      </c>
      <c r="B774" t="s">
        <v>116</v>
      </c>
      <c r="C774" t="s">
        <v>5</v>
      </c>
      <c r="D774" s="2">
        <v>44213.988807870373</v>
      </c>
      <c r="E774" s="3" t="str">
        <f>VLOOKUP(Main[[#This Row],[ReactionsType]],ReactionTye[],2,0)</f>
        <v>negative</v>
      </c>
      <c r="F774" s="3">
        <f>VLOOKUP(Main[[#This Row],[ReactionsType]],ReactionTye[],3,0)</f>
        <v>0</v>
      </c>
      <c r="G774" s="3" t="str">
        <f>VLOOKUP(Main[[#This Row],[Content ID]],Content[#All],3,0)</f>
        <v>video</v>
      </c>
      <c r="H774" s="3" t="str">
        <f>VLOOKUP(Main[[#This Row],[Content ID]],Content[#All],4,0)</f>
        <v>cooking</v>
      </c>
    </row>
    <row r="775" spans="1:8">
      <c r="A775" t="s">
        <v>459</v>
      </c>
      <c r="B775" t="s">
        <v>273</v>
      </c>
      <c r="C775" t="s">
        <v>5</v>
      </c>
      <c r="D775" s="2">
        <v>44005.478067129632</v>
      </c>
      <c r="E775" s="3" t="str">
        <f>VLOOKUP(Main[[#This Row],[ReactionsType]],ReactionTye[],2,0)</f>
        <v>negative</v>
      </c>
      <c r="F775" s="3">
        <f>VLOOKUP(Main[[#This Row],[ReactionsType]],ReactionTye[],3,0)</f>
        <v>0</v>
      </c>
      <c r="G775" s="3" t="str">
        <f>VLOOKUP(Main[[#This Row],[Content ID]],Content[#All],3,0)</f>
        <v>video</v>
      </c>
      <c r="H775" s="3" t="str">
        <f>VLOOKUP(Main[[#This Row],[Content ID]],Content[#All],4,0)</f>
        <v>cooking</v>
      </c>
    </row>
    <row r="776" spans="1:8">
      <c r="A776" t="s">
        <v>459</v>
      </c>
      <c r="B776" t="s">
        <v>171</v>
      </c>
      <c r="C776" t="s">
        <v>16</v>
      </c>
      <c r="D776" s="2">
        <v>44126.385995370372</v>
      </c>
      <c r="E776" s="3" t="str">
        <f>VLOOKUP(Main[[#This Row],[ReactionsType]],ReactionTye[],2,0)</f>
        <v>negative</v>
      </c>
      <c r="F776" s="3">
        <f>VLOOKUP(Main[[#This Row],[ReactionsType]],ReactionTye[],3,0)</f>
        <v>10</v>
      </c>
      <c r="G776" s="3" t="str">
        <f>VLOOKUP(Main[[#This Row],[Content ID]],Content[#All],3,0)</f>
        <v>video</v>
      </c>
      <c r="H776" s="3" t="str">
        <f>VLOOKUP(Main[[#This Row],[Content ID]],Content[#All],4,0)</f>
        <v>cooking</v>
      </c>
    </row>
    <row r="777" spans="1:8">
      <c r="A777" t="s">
        <v>459</v>
      </c>
      <c r="B777" t="s">
        <v>460</v>
      </c>
      <c r="C777" t="s">
        <v>14</v>
      </c>
      <c r="D777" s="2">
        <v>44265.755787037036</v>
      </c>
      <c r="E777" s="3" t="str">
        <f>VLOOKUP(Main[[#This Row],[ReactionsType]],ReactionTye[],2,0)</f>
        <v>positive</v>
      </c>
      <c r="F777" s="3">
        <f>VLOOKUP(Main[[#This Row],[ReactionsType]],ReactionTye[],3,0)</f>
        <v>72</v>
      </c>
      <c r="G777" s="3" t="str">
        <f>VLOOKUP(Main[[#This Row],[Content ID]],Content[#All],3,0)</f>
        <v>video</v>
      </c>
      <c r="H777" s="3" t="str">
        <f>VLOOKUP(Main[[#This Row],[Content ID]],Content[#All],4,0)</f>
        <v>cooking</v>
      </c>
    </row>
    <row r="778" spans="1:8">
      <c r="A778" t="s">
        <v>459</v>
      </c>
      <c r="B778" t="s">
        <v>164</v>
      </c>
      <c r="C778" t="s">
        <v>20</v>
      </c>
      <c r="D778" s="2">
        <v>44193.378576388888</v>
      </c>
      <c r="E778" s="3" t="str">
        <f>VLOOKUP(Main[[#This Row],[ReactionsType]],ReactionTye[],2,0)</f>
        <v>negative</v>
      </c>
      <c r="F778" s="3">
        <f>VLOOKUP(Main[[#This Row],[ReactionsType]],ReactionTye[],3,0)</f>
        <v>12</v>
      </c>
      <c r="G778" s="3" t="str">
        <f>VLOOKUP(Main[[#This Row],[Content ID]],Content[#All],3,0)</f>
        <v>video</v>
      </c>
      <c r="H778" s="3" t="str">
        <f>VLOOKUP(Main[[#This Row],[Content ID]],Content[#All],4,0)</f>
        <v>cooking</v>
      </c>
    </row>
    <row r="779" spans="1:8">
      <c r="A779" t="s">
        <v>459</v>
      </c>
      <c r="B779" t="s">
        <v>461</v>
      </c>
      <c r="C779" t="s">
        <v>7</v>
      </c>
      <c r="D779" s="2">
        <v>44335.493923611109</v>
      </c>
      <c r="E779" s="3" t="str">
        <f>VLOOKUP(Main[[#This Row],[ReactionsType]],ReactionTye[],2,0)</f>
        <v>negative</v>
      </c>
      <c r="F779" s="3">
        <f>VLOOKUP(Main[[#This Row],[ReactionsType]],ReactionTye[],3,0)</f>
        <v>5</v>
      </c>
      <c r="G779" s="3" t="str">
        <f>VLOOKUP(Main[[#This Row],[Content ID]],Content[#All],3,0)</f>
        <v>video</v>
      </c>
      <c r="H779" s="3" t="str">
        <f>VLOOKUP(Main[[#This Row],[Content ID]],Content[#All],4,0)</f>
        <v>cooking</v>
      </c>
    </row>
    <row r="780" spans="1:8">
      <c r="A780" t="s">
        <v>459</v>
      </c>
      <c r="B780" t="s">
        <v>139</v>
      </c>
      <c r="C780" t="s">
        <v>14</v>
      </c>
      <c r="D780" s="2">
        <v>44320.88821759259</v>
      </c>
      <c r="E780" s="3" t="str">
        <f>VLOOKUP(Main[[#This Row],[ReactionsType]],ReactionTye[],2,0)</f>
        <v>positive</v>
      </c>
      <c r="F780" s="3">
        <f>VLOOKUP(Main[[#This Row],[ReactionsType]],ReactionTye[],3,0)</f>
        <v>72</v>
      </c>
      <c r="G780" s="3" t="str">
        <f>VLOOKUP(Main[[#This Row],[Content ID]],Content[#All],3,0)</f>
        <v>video</v>
      </c>
      <c r="H780" s="3" t="str">
        <f>VLOOKUP(Main[[#This Row],[Content ID]],Content[#All],4,0)</f>
        <v>cooking</v>
      </c>
    </row>
    <row r="781" spans="1:8">
      <c r="A781" t="s">
        <v>459</v>
      </c>
      <c r="B781" t="s">
        <v>462</v>
      </c>
      <c r="C781" t="s">
        <v>7</v>
      </c>
      <c r="D781" s="2">
        <v>44191.581203703703</v>
      </c>
      <c r="E781" s="3" t="str">
        <f>VLOOKUP(Main[[#This Row],[ReactionsType]],ReactionTye[],2,0)</f>
        <v>negative</v>
      </c>
      <c r="F781" s="3">
        <f>VLOOKUP(Main[[#This Row],[ReactionsType]],ReactionTye[],3,0)</f>
        <v>5</v>
      </c>
      <c r="G781" s="3" t="str">
        <f>VLOOKUP(Main[[#This Row],[Content ID]],Content[#All],3,0)</f>
        <v>video</v>
      </c>
      <c r="H781" s="3" t="str">
        <f>VLOOKUP(Main[[#This Row],[Content ID]],Content[#All],4,0)</f>
        <v>cooking</v>
      </c>
    </row>
    <row r="782" spans="1:8">
      <c r="A782" t="s">
        <v>459</v>
      </c>
      <c r="B782" t="s">
        <v>26</v>
      </c>
      <c r="C782" t="s">
        <v>20</v>
      </c>
      <c r="D782" s="2">
        <v>44219.476875</v>
      </c>
      <c r="E782" s="3" t="str">
        <f>VLOOKUP(Main[[#This Row],[ReactionsType]],ReactionTye[],2,0)</f>
        <v>negative</v>
      </c>
      <c r="F782" s="3">
        <f>VLOOKUP(Main[[#This Row],[ReactionsType]],ReactionTye[],3,0)</f>
        <v>12</v>
      </c>
      <c r="G782" s="3" t="str">
        <f>VLOOKUP(Main[[#This Row],[Content ID]],Content[#All],3,0)</f>
        <v>video</v>
      </c>
      <c r="H782" s="3" t="str">
        <f>VLOOKUP(Main[[#This Row],[Content ID]],Content[#All],4,0)</f>
        <v>cooking</v>
      </c>
    </row>
    <row r="783" spans="1:8">
      <c r="A783" t="s">
        <v>459</v>
      </c>
      <c r="B783" t="s">
        <v>313</v>
      </c>
      <c r="C783" t="s">
        <v>8</v>
      </c>
      <c r="D783" s="2">
        <v>44138.182106481479</v>
      </c>
      <c r="E783" s="3" t="str">
        <f>VLOOKUP(Main[[#This Row],[ReactionsType]],ReactionTye[],2,0)</f>
        <v>positive</v>
      </c>
      <c r="F783" s="3">
        <f>VLOOKUP(Main[[#This Row],[ReactionsType]],ReactionTye[],3,0)</f>
        <v>30</v>
      </c>
      <c r="G783" s="3" t="str">
        <f>VLOOKUP(Main[[#This Row],[Content ID]],Content[#All],3,0)</f>
        <v>video</v>
      </c>
      <c r="H783" s="3" t="str">
        <f>VLOOKUP(Main[[#This Row],[Content ID]],Content[#All],4,0)</f>
        <v>cooking</v>
      </c>
    </row>
    <row r="784" spans="1:8">
      <c r="A784" t="s">
        <v>459</v>
      </c>
      <c r="B784" t="s">
        <v>463</v>
      </c>
      <c r="C784" t="s">
        <v>12</v>
      </c>
      <c r="D784" s="2">
        <v>44076.029560185183</v>
      </c>
      <c r="E784" s="3" t="str">
        <f>VLOOKUP(Main[[#This Row],[ReactionsType]],ReactionTye[],2,0)</f>
        <v>positive</v>
      </c>
      <c r="F784" s="3">
        <f>VLOOKUP(Main[[#This Row],[ReactionsType]],ReactionTye[],3,0)</f>
        <v>75</v>
      </c>
      <c r="G784" s="3" t="str">
        <f>VLOOKUP(Main[[#This Row],[Content ID]],Content[#All],3,0)</f>
        <v>video</v>
      </c>
      <c r="H784" s="3" t="str">
        <f>VLOOKUP(Main[[#This Row],[Content ID]],Content[#All],4,0)</f>
        <v>cooking</v>
      </c>
    </row>
    <row r="785" spans="1:8">
      <c r="A785" t="s">
        <v>459</v>
      </c>
      <c r="B785" t="s">
        <v>65</v>
      </c>
      <c r="C785" t="s">
        <v>16</v>
      </c>
      <c r="D785" s="2">
        <v>44176.415462962963</v>
      </c>
      <c r="E785" s="3" t="str">
        <f>VLOOKUP(Main[[#This Row],[ReactionsType]],ReactionTye[],2,0)</f>
        <v>negative</v>
      </c>
      <c r="F785" s="3">
        <f>VLOOKUP(Main[[#This Row],[ReactionsType]],ReactionTye[],3,0)</f>
        <v>10</v>
      </c>
      <c r="G785" s="3" t="str">
        <f>VLOOKUP(Main[[#This Row],[Content ID]],Content[#All],3,0)</f>
        <v>video</v>
      </c>
      <c r="H785" s="3" t="str">
        <f>VLOOKUP(Main[[#This Row],[Content ID]],Content[#All],4,0)</f>
        <v>cooking</v>
      </c>
    </row>
    <row r="786" spans="1:8">
      <c r="A786" t="s">
        <v>459</v>
      </c>
      <c r="B786" t="s">
        <v>162</v>
      </c>
      <c r="C786" t="s">
        <v>2</v>
      </c>
      <c r="D786" s="2">
        <v>44210.01158564815</v>
      </c>
      <c r="E786" s="3" t="str">
        <f>VLOOKUP(Main[[#This Row],[ReactionsType]],ReactionTye[],2,0)</f>
        <v>positive</v>
      </c>
      <c r="F786" s="3">
        <f>VLOOKUP(Main[[#This Row],[ReactionsType]],ReactionTye[],3,0)</f>
        <v>60</v>
      </c>
      <c r="G786" s="3" t="str">
        <f>VLOOKUP(Main[[#This Row],[Content ID]],Content[#All],3,0)</f>
        <v>video</v>
      </c>
      <c r="H786" s="3" t="str">
        <f>VLOOKUP(Main[[#This Row],[Content ID]],Content[#All],4,0)</f>
        <v>cooking</v>
      </c>
    </row>
    <row r="787" spans="1:8">
      <c r="A787" t="s">
        <v>459</v>
      </c>
      <c r="B787" t="s">
        <v>74</v>
      </c>
      <c r="C787" t="s">
        <v>12</v>
      </c>
      <c r="D787" s="2">
        <v>44120.584050925929</v>
      </c>
      <c r="E787" s="3" t="str">
        <f>VLOOKUP(Main[[#This Row],[ReactionsType]],ReactionTye[],2,0)</f>
        <v>positive</v>
      </c>
      <c r="F787" s="3">
        <f>VLOOKUP(Main[[#This Row],[ReactionsType]],ReactionTye[],3,0)</f>
        <v>75</v>
      </c>
      <c r="G787" s="3" t="str">
        <f>VLOOKUP(Main[[#This Row],[Content ID]],Content[#All],3,0)</f>
        <v>video</v>
      </c>
      <c r="H787" s="3" t="str">
        <f>VLOOKUP(Main[[#This Row],[Content ID]],Content[#All],4,0)</f>
        <v>cooking</v>
      </c>
    </row>
    <row r="788" spans="1:8">
      <c r="A788" t="s">
        <v>459</v>
      </c>
      <c r="B788" t="s">
        <v>464</v>
      </c>
      <c r="C788" t="s">
        <v>16</v>
      </c>
      <c r="D788" s="2">
        <v>44230.338750000003</v>
      </c>
      <c r="E788" s="3" t="str">
        <f>VLOOKUP(Main[[#This Row],[ReactionsType]],ReactionTye[],2,0)</f>
        <v>negative</v>
      </c>
      <c r="F788" s="3">
        <f>VLOOKUP(Main[[#This Row],[ReactionsType]],ReactionTye[],3,0)</f>
        <v>10</v>
      </c>
      <c r="G788" s="3" t="str">
        <f>VLOOKUP(Main[[#This Row],[Content ID]],Content[#All],3,0)</f>
        <v>video</v>
      </c>
      <c r="H788" s="3" t="str">
        <f>VLOOKUP(Main[[#This Row],[Content ID]],Content[#All],4,0)</f>
        <v>cooking</v>
      </c>
    </row>
    <row r="789" spans="1:8">
      <c r="A789" t="s">
        <v>459</v>
      </c>
      <c r="B789" t="s">
        <v>465</v>
      </c>
      <c r="C789" t="s">
        <v>20</v>
      </c>
      <c r="D789" s="2">
        <v>44180.29928240741</v>
      </c>
      <c r="E789" s="3" t="str">
        <f>VLOOKUP(Main[[#This Row],[ReactionsType]],ReactionTye[],2,0)</f>
        <v>negative</v>
      </c>
      <c r="F789" s="3">
        <f>VLOOKUP(Main[[#This Row],[ReactionsType]],ReactionTye[],3,0)</f>
        <v>12</v>
      </c>
      <c r="G789" s="3" t="str">
        <f>VLOOKUP(Main[[#This Row],[Content ID]],Content[#All],3,0)</f>
        <v>video</v>
      </c>
      <c r="H789" s="3" t="str">
        <f>VLOOKUP(Main[[#This Row],[Content ID]],Content[#All],4,0)</f>
        <v>cooking</v>
      </c>
    </row>
    <row r="790" spans="1:8">
      <c r="A790" t="s">
        <v>459</v>
      </c>
      <c r="B790" t="s">
        <v>262</v>
      </c>
      <c r="C790" t="s">
        <v>16</v>
      </c>
      <c r="D790" s="2">
        <v>44114.929247685184</v>
      </c>
      <c r="E790" s="3" t="str">
        <f>VLOOKUP(Main[[#This Row],[ReactionsType]],ReactionTye[],2,0)</f>
        <v>negative</v>
      </c>
      <c r="F790" s="3">
        <f>VLOOKUP(Main[[#This Row],[ReactionsType]],ReactionTye[],3,0)</f>
        <v>10</v>
      </c>
      <c r="G790" s="3" t="str">
        <f>VLOOKUP(Main[[#This Row],[Content ID]],Content[#All],3,0)</f>
        <v>video</v>
      </c>
      <c r="H790" s="3" t="str">
        <f>VLOOKUP(Main[[#This Row],[Content ID]],Content[#All],4,0)</f>
        <v>cooking</v>
      </c>
    </row>
    <row r="791" spans="1:8">
      <c r="A791" t="s">
        <v>459</v>
      </c>
      <c r="B791" t="s">
        <v>92</v>
      </c>
      <c r="C791" t="s">
        <v>2</v>
      </c>
      <c r="D791" s="2">
        <v>44278.822905092595</v>
      </c>
      <c r="E791" s="3" t="str">
        <f>VLOOKUP(Main[[#This Row],[ReactionsType]],ReactionTye[],2,0)</f>
        <v>positive</v>
      </c>
      <c r="F791" s="3">
        <f>VLOOKUP(Main[[#This Row],[ReactionsType]],ReactionTye[],3,0)</f>
        <v>60</v>
      </c>
      <c r="G791" s="3" t="str">
        <f>VLOOKUP(Main[[#This Row],[Content ID]],Content[#All],3,0)</f>
        <v>video</v>
      </c>
      <c r="H791" s="3" t="str">
        <f>VLOOKUP(Main[[#This Row],[Content ID]],Content[#All],4,0)</f>
        <v>cooking</v>
      </c>
    </row>
    <row r="792" spans="1:8">
      <c r="A792" t="s">
        <v>459</v>
      </c>
      <c r="B792" t="s">
        <v>197</v>
      </c>
      <c r="C792" t="s">
        <v>9</v>
      </c>
      <c r="D792" s="2">
        <v>44036.517488425925</v>
      </c>
      <c r="E792" s="3" t="str">
        <f>VLOOKUP(Main[[#This Row],[ReactionsType]],ReactionTye[],2,0)</f>
        <v>neutral</v>
      </c>
      <c r="F792" s="3">
        <f>VLOOKUP(Main[[#This Row],[ReactionsType]],ReactionTye[],3,0)</f>
        <v>20</v>
      </c>
      <c r="G792" s="3" t="str">
        <f>VLOOKUP(Main[[#This Row],[Content ID]],Content[#All],3,0)</f>
        <v>video</v>
      </c>
      <c r="H792" s="3" t="str">
        <f>VLOOKUP(Main[[#This Row],[Content ID]],Content[#All],4,0)</f>
        <v>cooking</v>
      </c>
    </row>
    <row r="793" spans="1:8">
      <c r="A793" t="s">
        <v>459</v>
      </c>
      <c r="B793" t="s">
        <v>107</v>
      </c>
      <c r="C793" t="s">
        <v>7</v>
      </c>
      <c r="D793" s="2">
        <v>44232.824942129628</v>
      </c>
      <c r="E793" s="3" t="str">
        <f>VLOOKUP(Main[[#This Row],[ReactionsType]],ReactionTye[],2,0)</f>
        <v>negative</v>
      </c>
      <c r="F793" s="3">
        <f>VLOOKUP(Main[[#This Row],[ReactionsType]],ReactionTye[],3,0)</f>
        <v>5</v>
      </c>
      <c r="G793" s="3" t="str">
        <f>VLOOKUP(Main[[#This Row],[Content ID]],Content[#All],3,0)</f>
        <v>video</v>
      </c>
      <c r="H793" s="3" t="str">
        <f>VLOOKUP(Main[[#This Row],[Content ID]],Content[#All],4,0)</f>
        <v>cooking</v>
      </c>
    </row>
    <row r="794" spans="1:8">
      <c r="A794" t="s">
        <v>459</v>
      </c>
      <c r="B794" t="s">
        <v>41</v>
      </c>
      <c r="C794" t="s">
        <v>8</v>
      </c>
      <c r="D794" s="2">
        <v>44236.202314814815</v>
      </c>
      <c r="E794" s="3" t="str">
        <f>VLOOKUP(Main[[#This Row],[ReactionsType]],ReactionTye[],2,0)</f>
        <v>positive</v>
      </c>
      <c r="F794" s="3">
        <f>VLOOKUP(Main[[#This Row],[ReactionsType]],ReactionTye[],3,0)</f>
        <v>30</v>
      </c>
      <c r="G794" s="3" t="str">
        <f>VLOOKUP(Main[[#This Row],[Content ID]],Content[#All],3,0)</f>
        <v>video</v>
      </c>
      <c r="H794" s="3" t="str">
        <f>VLOOKUP(Main[[#This Row],[Content ID]],Content[#All],4,0)</f>
        <v>cooking</v>
      </c>
    </row>
    <row r="795" spans="1:8">
      <c r="A795" t="s">
        <v>459</v>
      </c>
      <c r="B795" t="s">
        <v>327</v>
      </c>
      <c r="C795" t="s">
        <v>14</v>
      </c>
      <c r="D795" s="2">
        <v>44108.919189814813</v>
      </c>
      <c r="E795" s="3" t="str">
        <f>VLOOKUP(Main[[#This Row],[ReactionsType]],ReactionTye[],2,0)</f>
        <v>positive</v>
      </c>
      <c r="F795" s="3">
        <f>VLOOKUP(Main[[#This Row],[ReactionsType]],ReactionTye[],3,0)</f>
        <v>72</v>
      </c>
      <c r="G795" s="3" t="str">
        <f>VLOOKUP(Main[[#This Row],[Content ID]],Content[#All],3,0)</f>
        <v>video</v>
      </c>
      <c r="H795" s="3" t="str">
        <f>VLOOKUP(Main[[#This Row],[Content ID]],Content[#All],4,0)</f>
        <v>cooking</v>
      </c>
    </row>
    <row r="796" spans="1:8">
      <c r="A796" t="s">
        <v>459</v>
      </c>
      <c r="B796" t="s">
        <v>87</v>
      </c>
      <c r="C796" t="s">
        <v>17</v>
      </c>
      <c r="D796" s="2">
        <v>44211.915243055555</v>
      </c>
      <c r="E796" s="3" t="str">
        <f>VLOOKUP(Main[[#This Row],[ReactionsType]],ReactionTye[],2,0)</f>
        <v>positive</v>
      </c>
      <c r="F796" s="3">
        <f>VLOOKUP(Main[[#This Row],[ReactionsType]],ReactionTye[],3,0)</f>
        <v>45</v>
      </c>
      <c r="G796" s="3" t="str">
        <f>VLOOKUP(Main[[#This Row],[Content ID]],Content[#All],3,0)</f>
        <v>video</v>
      </c>
      <c r="H796" s="3" t="str">
        <f>VLOOKUP(Main[[#This Row],[Content ID]],Content[#All],4,0)</f>
        <v>cooking</v>
      </c>
    </row>
    <row r="797" spans="1:8">
      <c r="A797" t="s">
        <v>459</v>
      </c>
      <c r="B797" t="s">
        <v>250</v>
      </c>
      <c r="C797" t="s">
        <v>8</v>
      </c>
      <c r="D797" s="2">
        <v>44006.053043981483</v>
      </c>
      <c r="E797" s="3" t="str">
        <f>VLOOKUP(Main[[#This Row],[ReactionsType]],ReactionTye[],2,0)</f>
        <v>positive</v>
      </c>
      <c r="F797" s="3">
        <f>VLOOKUP(Main[[#This Row],[ReactionsType]],ReactionTye[],3,0)</f>
        <v>30</v>
      </c>
      <c r="G797" s="3" t="str">
        <f>VLOOKUP(Main[[#This Row],[Content ID]],Content[#All],3,0)</f>
        <v>video</v>
      </c>
      <c r="H797" s="3" t="str">
        <f>VLOOKUP(Main[[#This Row],[Content ID]],Content[#All],4,0)</f>
        <v>cooking</v>
      </c>
    </row>
    <row r="798" spans="1:8">
      <c r="A798" t="s">
        <v>459</v>
      </c>
      <c r="B798" t="s">
        <v>159</v>
      </c>
      <c r="C798" t="s">
        <v>9</v>
      </c>
      <c r="D798" s="2">
        <v>44014.926701388889</v>
      </c>
      <c r="E798" s="3" t="str">
        <f>VLOOKUP(Main[[#This Row],[ReactionsType]],ReactionTye[],2,0)</f>
        <v>neutral</v>
      </c>
      <c r="F798" s="3">
        <f>VLOOKUP(Main[[#This Row],[ReactionsType]],ReactionTye[],3,0)</f>
        <v>20</v>
      </c>
      <c r="G798" s="3" t="str">
        <f>VLOOKUP(Main[[#This Row],[Content ID]],Content[#All],3,0)</f>
        <v>video</v>
      </c>
      <c r="H798" s="3" t="str">
        <f>VLOOKUP(Main[[#This Row],[Content ID]],Content[#All],4,0)</f>
        <v>cooking</v>
      </c>
    </row>
    <row r="799" spans="1:8">
      <c r="A799" t="s">
        <v>459</v>
      </c>
      <c r="B799" t="s">
        <v>210</v>
      </c>
      <c r="C799" t="s">
        <v>7</v>
      </c>
      <c r="D799" s="2">
        <v>44243.541226851848</v>
      </c>
      <c r="E799" s="3" t="str">
        <f>VLOOKUP(Main[[#This Row],[ReactionsType]],ReactionTye[],2,0)</f>
        <v>negative</v>
      </c>
      <c r="F799" s="3">
        <f>VLOOKUP(Main[[#This Row],[ReactionsType]],ReactionTye[],3,0)</f>
        <v>5</v>
      </c>
      <c r="G799" s="3" t="str">
        <f>VLOOKUP(Main[[#This Row],[Content ID]],Content[#All],3,0)</f>
        <v>video</v>
      </c>
      <c r="H799" s="3" t="str">
        <f>VLOOKUP(Main[[#This Row],[Content ID]],Content[#All],4,0)</f>
        <v>cooking</v>
      </c>
    </row>
    <row r="800" spans="1:8">
      <c r="A800" t="s">
        <v>459</v>
      </c>
      <c r="B800" t="s">
        <v>291</v>
      </c>
      <c r="C800" t="s">
        <v>15</v>
      </c>
      <c r="D800" s="2">
        <v>44197.045960648145</v>
      </c>
      <c r="E800" s="3" t="str">
        <f>VLOOKUP(Main[[#This Row],[ReactionsType]],ReactionTye[],2,0)</f>
        <v>positive</v>
      </c>
      <c r="F800" s="3">
        <f>VLOOKUP(Main[[#This Row],[ReactionsType]],ReactionTye[],3,0)</f>
        <v>50</v>
      </c>
      <c r="G800" s="3" t="str">
        <f>VLOOKUP(Main[[#This Row],[Content ID]],Content[#All],3,0)</f>
        <v>video</v>
      </c>
      <c r="H800" s="3" t="str">
        <f>VLOOKUP(Main[[#This Row],[Content ID]],Content[#All],4,0)</f>
        <v>cooking</v>
      </c>
    </row>
    <row r="801" spans="1:8">
      <c r="A801" t="s">
        <v>466</v>
      </c>
      <c r="B801" t="s">
        <v>104</v>
      </c>
      <c r="C801" t="s">
        <v>16</v>
      </c>
      <c r="D801" s="2">
        <v>44004.226736111108</v>
      </c>
      <c r="E801" s="3" t="str">
        <f>VLOOKUP(Main[[#This Row],[ReactionsType]],ReactionTye[],2,0)</f>
        <v>negative</v>
      </c>
      <c r="F801" s="3">
        <f>VLOOKUP(Main[[#This Row],[ReactionsType]],ReactionTye[],3,0)</f>
        <v>10</v>
      </c>
      <c r="G801" s="3" t="str">
        <f>VLOOKUP(Main[[#This Row],[Content ID]],Content[#All],3,0)</f>
        <v>audio</v>
      </c>
      <c r="H801" s="3" t="str">
        <f>VLOOKUP(Main[[#This Row],[Content ID]],Content[#All],4,0)</f>
        <v>food</v>
      </c>
    </row>
    <row r="802" spans="1:8">
      <c r="A802" t="s">
        <v>466</v>
      </c>
      <c r="B802" t="s">
        <v>467</v>
      </c>
      <c r="C802" t="s">
        <v>15</v>
      </c>
      <c r="D802" s="2">
        <v>44262.957083333335</v>
      </c>
      <c r="E802" s="3" t="str">
        <f>VLOOKUP(Main[[#This Row],[ReactionsType]],ReactionTye[],2,0)</f>
        <v>positive</v>
      </c>
      <c r="F802" s="3">
        <f>VLOOKUP(Main[[#This Row],[ReactionsType]],ReactionTye[],3,0)</f>
        <v>50</v>
      </c>
      <c r="G802" s="3" t="str">
        <f>VLOOKUP(Main[[#This Row],[Content ID]],Content[#All],3,0)</f>
        <v>audio</v>
      </c>
      <c r="H802" s="3" t="str">
        <f>VLOOKUP(Main[[#This Row],[Content ID]],Content[#All],4,0)</f>
        <v>food</v>
      </c>
    </row>
    <row r="803" spans="1:8">
      <c r="A803" t="s">
        <v>466</v>
      </c>
      <c r="B803" t="s">
        <v>49</v>
      </c>
      <c r="C803" t="s">
        <v>17</v>
      </c>
      <c r="D803" s="2">
        <v>44360.689895833333</v>
      </c>
      <c r="E803" s="3" t="str">
        <f>VLOOKUP(Main[[#This Row],[ReactionsType]],ReactionTye[],2,0)</f>
        <v>positive</v>
      </c>
      <c r="F803" s="3">
        <f>VLOOKUP(Main[[#This Row],[ReactionsType]],ReactionTye[],3,0)</f>
        <v>45</v>
      </c>
      <c r="G803" s="3" t="str">
        <f>VLOOKUP(Main[[#This Row],[Content ID]],Content[#All],3,0)</f>
        <v>audio</v>
      </c>
      <c r="H803" s="3" t="str">
        <f>VLOOKUP(Main[[#This Row],[Content ID]],Content[#All],4,0)</f>
        <v>food</v>
      </c>
    </row>
    <row r="804" spans="1:8">
      <c r="A804" t="s">
        <v>466</v>
      </c>
      <c r="B804" t="s">
        <v>427</v>
      </c>
      <c r="C804" t="s">
        <v>20</v>
      </c>
      <c r="D804" s="2">
        <v>44164.745069444441</v>
      </c>
      <c r="E804" s="3" t="str">
        <f>VLOOKUP(Main[[#This Row],[ReactionsType]],ReactionTye[],2,0)</f>
        <v>negative</v>
      </c>
      <c r="F804" s="3">
        <f>VLOOKUP(Main[[#This Row],[ReactionsType]],ReactionTye[],3,0)</f>
        <v>12</v>
      </c>
      <c r="G804" s="3" t="str">
        <f>VLOOKUP(Main[[#This Row],[Content ID]],Content[#All],3,0)</f>
        <v>audio</v>
      </c>
      <c r="H804" s="3" t="str">
        <f>VLOOKUP(Main[[#This Row],[Content ID]],Content[#All],4,0)</f>
        <v>food</v>
      </c>
    </row>
    <row r="805" spans="1:8">
      <c r="A805" t="s">
        <v>466</v>
      </c>
      <c r="B805" t="s">
        <v>75</v>
      </c>
      <c r="C805" t="s">
        <v>7</v>
      </c>
      <c r="D805" s="2">
        <v>44090.28087962963</v>
      </c>
      <c r="E805" s="3" t="str">
        <f>VLOOKUP(Main[[#This Row],[ReactionsType]],ReactionTye[],2,0)</f>
        <v>negative</v>
      </c>
      <c r="F805" s="3">
        <f>VLOOKUP(Main[[#This Row],[ReactionsType]],ReactionTye[],3,0)</f>
        <v>5</v>
      </c>
      <c r="G805" s="3" t="str">
        <f>VLOOKUP(Main[[#This Row],[Content ID]],Content[#All],3,0)</f>
        <v>audio</v>
      </c>
      <c r="H805" s="3" t="str">
        <f>VLOOKUP(Main[[#This Row],[Content ID]],Content[#All],4,0)</f>
        <v>food</v>
      </c>
    </row>
    <row r="806" spans="1:8">
      <c r="A806" t="s">
        <v>466</v>
      </c>
      <c r="B806" t="s">
        <v>153</v>
      </c>
      <c r="C806" t="s">
        <v>18</v>
      </c>
      <c r="D806" s="2">
        <v>44221.846041666664</v>
      </c>
      <c r="E806" s="3" t="str">
        <f>VLOOKUP(Main[[#This Row],[ReactionsType]],ReactionTye[],2,0)</f>
        <v>neutral</v>
      </c>
      <c r="F806" s="3">
        <f>VLOOKUP(Main[[#This Row],[ReactionsType]],ReactionTye[],3,0)</f>
        <v>35</v>
      </c>
      <c r="G806" s="3" t="str">
        <f>VLOOKUP(Main[[#This Row],[Content ID]],Content[#All],3,0)</f>
        <v>audio</v>
      </c>
      <c r="H806" s="3" t="str">
        <f>VLOOKUP(Main[[#This Row],[Content ID]],Content[#All],4,0)</f>
        <v>food</v>
      </c>
    </row>
    <row r="807" spans="1:8">
      <c r="A807" t="s">
        <v>466</v>
      </c>
      <c r="B807" t="s">
        <v>450</v>
      </c>
      <c r="C807" t="s">
        <v>18</v>
      </c>
      <c r="D807" s="2">
        <v>44048.833379629628</v>
      </c>
      <c r="E807" s="3" t="str">
        <f>VLOOKUP(Main[[#This Row],[ReactionsType]],ReactionTye[],2,0)</f>
        <v>neutral</v>
      </c>
      <c r="F807" s="3">
        <f>VLOOKUP(Main[[#This Row],[ReactionsType]],ReactionTye[],3,0)</f>
        <v>35</v>
      </c>
      <c r="G807" s="3" t="str">
        <f>VLOOKUP(Main[[#This Row],[Content ID]],Content[#All],3,0)</f>
        <v>audio</v>
      </c>
      <c r="H807" s="3" t="str">
        <f>VLOOKUP(Main[[#This Row],[Content ID]],Content[#All],4,0)</f>
        <v>food</v>
      </c>
    </row>
    <row r="808" spans="1:8">
      <c r="A808" t="s">
        <v>466</v>
      </c>
      <c r="B808" t="s">
        <v>448</v>
      </c>
      <c r="C808" t="s">
        <v>8</v>
      </c>
      <c r="D808" s="2">
        <v>44056.762337962966</v>
      </c>
      <c r="E808" s="3" t="str">
        <f>VLOOKUP(Main[[#This Row],[ReactionsType]],ReactionTye[],2,0)</f>
        <v>positive</v>
      </c>
      <c r="F808" s="3">
        <f>VLOOKUP(Main[[#This Row],[ReactionsType]],ReactionTye[],3,0)</f>
        <v>30</v>
      </c>
      <c r="G808" s="3" t="str">
        <f>VLOOKUP(Main[[#This Row],[Content ID]],Content[#All],3,0)</f>
        <v>audio</v>
      </c>
      <c r="H808" s="3" t="str">
        <f>VLOOKUP(Main[[#This Row],[Content ID]],Content[#All],4,0)</f>
        <v>food</v>
      </c>
    </row>
    <row r="809" spans="1:8">
      <c r="A809" t="s">
        <v>466</v>
      </c>
      <c r="B809" t="s">
        <v>316</v>
      </c>
      <c r="C809" t="s">
        <v>17</v>
      </c>
      <c r="D809" s="2">
        <v>44125.037476851852</v>
      </c>
      <c r="E809" s="3" t="str">
        <f>VLOOKUP(Main[[#This Row],[ReactionsType]],ReactionTye[],2,0)</f>
        <v>positive</v>
      </c>
      <c r="F809" s="3">
        <f>VLOOKUP(Main[[#This Row],[ReactionsType]],ReactionTye[],3,0)</f>
        <v>45</v>
      </c>
      <c r="G809" s="3" t="str">
        <f>VLOOKUP(Main[[#This Row],[Content ID]],Content[#All],3,0)</f>
        <v>audio</v>
      </c>
      <c r="H809" s="3" t="str">
        <f>VLOOKUP(Main[[#This Row],[Content ID]],Content[#All],4,0)</f>
        <v>food</v>
      </c>
    </row>
    <row r="810" spans="1:8">
      <c r="A810" t="s">
        <v>466</v>
      </c>
      <c r="B810" t="s">
        <v>298</v>
      </c>
      <c r="C810" t="s">
        <v>13</v>
      </c>
      <c r="D810" s="2">
        <v>44199.630543981482</v>
      </c>
      <c r="E810" s="3" t="str">
        <f>VLOOKUP(Main[[#This Row],[ReactionsType]],ReactionTye[],2,0)</f>
        <v>positive</v>
      </c>
      <c r="F810" s="3">
        <f>VLOOKUP(Main[[#This Row],[ReactionsType]],ReactionTye[],3,0)</f>
        <v>70</v>
      </c>
      <c r="G810" s="3" t="str">
        <f>VLOOKUP(Main[[#This Row],[Content ID]],Content[#All],3,0)</f>
        <v>audio</v>
      </c>
      <c r="H810" s="3" t="str">
        <f>VLOOKUP(Main[[#This Row],[Content ID]],Content[#All],4,0)</f>
        <v>food</v>
      </c>
    </row>
    <row r="811" spans="1:8">
      <c r="A811" t="s">
        <v>466</v>
      </c>
      <c r="B811" t="s">
        <v>327</v>
      </c>
      <c r="C811" t="s">
        <v>7</v>
      </c>
      <c r="D811" s="2">
        <v>44146.506666666668</v>
      </c>
      <c r="E811" s="3" t="str">
        <f>VLOOKUP(Main[[#This Row],[ReactionsType]],ReactionTye[],2,0)</f>
        <v>negative</v>
      </c>
      <c r="F811" s="3">
        <f>VLOOKUP(Main[[#This Row],[ReactionsType]],ReactionTye[],3,0)</f>
        <v>5</v>
      </c>
      <c r="G811" s="3" t="str">
        <f>VLOOKUP(Main[[#This Row],[Content ID]],Content[#All],3,0)</f>
        <v>audio</v>
      </c>
      <c r="H811" s="3" t="str">
        <f>VLOOKUP(Main[[#This Row],[Content ID]],Content[#All],4,0)</f>
        <v>food</v>
      </c>
    </row>
    <row r="812" spans="1:8">
      <c r="A812" t="s">
        <v>466</v>
      </c>
      <c r="B812" t="s">
        <v>120</v>
      </c>
      <c r="C812" t="s">
        <v>12</v>
      </c>
      <c r="D812" s="2">
        <v>44226.299745370372</v>
      </c>
      <c r="E812" s="3" t="str">
        <f>VLOOKUP(Main[[#This Row],[ReactionsType]],ReactionTye[],2,0)</f>
        <v>positive</v>
      </c>
      <c r="F812" s="3">
        <f>VLOOKUP(Main[[#This Row],[ReactionsType]],ReactionTye[],3,0)</f>
        <v>75</v>
      </c>
      <c r="G812" s="3" t="str">
        <f>VLOOKUP(Main[[#This Row],[Content ID]],Content[#All],3,0)</f>
        <v>audio</v>
      </c>
      <c r="H812" s="3" t="str">
        <f>VLOOKUP(Main[[#This Row],[Content ID]],Content[#All],4,0)</f>
        <v>food</v>
      </c>
    </row>
    <row r="813" spans="1:8">
      <c r="A813" t="s">
        <v>466</v>
      </c>
      <c r="B813" t="s">
        <v>90</v>
      </c>
      <c r="C813" t="s">
        <v>19</v>
      </c>
      <c r="D813" s="2">
        <v>44280.622847222221</v>
      </c>
      <c r="E813" s="3" t="str">
        <f>VLOOKUP(Main[[#This Row],[ReactionsType]],ReactionTye[],2,0)</f>
        <v>negative</v>
      </c>
      <c r="F813" s="3">
        <f>VLOOKUP(Main[[#This Row],[ReactionsType]],ReactionTye[],3,0)</f>
        <v>15</v>
      </c>
      <c r="G813" s="3" t="str">
        <f>VLOOKUP(Main[[#This Row],[Content ID]],Content[#All],3,0)</f>
        <v>audio</v>
      </c>
      <c r="H813" s="3" t="str">
        <f>VLOOKUP(Main[[#This Row],[Content ID]],Content[#All],4,0)</f>
        <v>food</v>
      </c>
    </row>
    <row r="814" spans="1:8">
      <c r="A814" t="s">
        <v>466</v>
      </c>
      <c r="B814" t="s">
        <v>97</v>
      </c>
      <c r="C814" t="s">
        <v>8</v>
      </c>
      <c r="D814" s="2">
        <v>44069.81521990741</v>
      </c>
      <c r="E814" s="3" t="str">
        <f>VLOOKUP(Main[[#This Row],[ReactionsType]],ReactionTye[],2,0)</f>
        <v>positive</v>
      </c>
      <c r="F814" s="3">
        <f>VLOOKUP(Main[[#This Row],[ReactionsType]],ReactionTye[],3,0)</f>
        <v>30</v>
      </c>
      <c r="G814" s="3" t="str">
        <f>VLOOKUP(Main[[#This Row],[Content ID]],Content[#All],3,0)</f>
        <v>audio</v>
      </c>
      <c r="H814" s="3" t="str">
        <f>VLOOKUP(Main[[#This Row],[Content ID]],Content[#All],4,0)</f>
        <v>food</v>
      </c>
    </row>
    <row r="815" spans="1:8">
      <c r="A815" t="s">
        <v>466</v>
      </c>
      <c r="B815" t="s">
        <v>32</v>
      </c>
      <c r="C815" t="s">
        <v>4</v>
      </c>
      <c r="D815" s="2">
        <v>44255.116111111114</v>
      </c>
      <c r="E815" s="3" t="str">
        <f>VLOOKUP(Main[[#This Row],[ReactionsType]],ReactionTye[],2,0)</f>
        <v>positive</v>
      </c>
      <c r="F815" s="3">
        <f>VLOOKUP(Main[[#This Row],[ReactionsType]],ReactionTye[],3,0)</f>
        <v>70</v>
      </c>
      <c r="G815" s="3" t="str">
        <f>VLOOKUP(Main[[#This Row],[Content ID]],Content[#All],3,0)</f>
        <v>audio</v>
      </c>
      <c r="H815" s="3" t="str">
        <f>VLOOKUP(Main[[#This Row],[Content ID]],Content[#All],4,0)</f>
        <v>food</v>
      </c>
    </row>
    <row r="816" spans="1:8">
      <c r="A816" t="s">
        <v>466</v>
      </c>
      <c r="B816" t="s">
        <v>135</v>
      </c>
      <c r="C816" t="s">
        <v>7</v>
      </c>
      <c r="D816" s="2">
        <v>44022.59715277778</v>
      </c>
      <c r="E816" s="3" t="str">
        <f>VLOOKUP(Main[[#This Row],[ReactionsType]],ReactionTye[],2,0)</f>
        <v>negative</v>
      </c>
      <c r="F816" s="3">
        <f>VLOOKUP(Main[[#This Row],[ReactionsType]],ReactionTye[],3,0)</f>
        <v>5</v>
      </c>
      <c r="G816" s="3" t="str">
        <f>VLOOKUP(Main[[#This Row],[Content ID]],Content[#All],3,0)</f>
        <v>audio</v>
      </c>
      <c r="H816" s="3" t="str">
        <f>VLOOKUP(Main[[#This Row],[Content ID]],Content[#All],4,0)</f>
        <v>food</v>
      </c>
    </row>
    <row r="817" spans="1:8">
      <c r="A817" t="s">
        <v>466</v>
      </c>
      <c r="B817" t="s">
        <v>181</v>
      </c>
      <c r="C817" t="s">
        <v>19</v>
      </c>
      <c r="D817" s="2">
        <v>44061.414074074077</v>
      </c>
      <c r="E817" s="3" t="str">
        <f>VLOOKUP(Main[[#This Row],[ReactionsType]],ReactionTye[],2,0)</f>
        <v>negative</v>
      </c>
      <c r="F817" s="3">
        <f>VLOOKUP(Main[[#This Row],[ReactionsType]],ReactionTye[],3,0)</f>
        <v>15</v>
      </c>
      <c r="G817" s="3" t="str">
        <f>VLOOKUP(Main[[#This Row],[Content ID]],Content[#All],3,0)</f>
        <v>audio</v>
      </c>
      <c r="H817" s="3" t="str">
        <f>VLOOKUP(Main[[#This Row],[Content ID]],Content[#All],4,0)</f>
        <v>food</v>
      </c>
    </row>
    <row r="818" spans="1:8">
      <c r="A818" t="s">
        <v>466</v>
      </c>
      <c r="B818" t="s">
        <v>30</v>
      </c>
      <c r="C818" t="s">
        <v>16</v>
      </c>
      <c r="D818" s="2">
        <v>44034.85601851852</v>
      </c>
      <c r="E818" s="3" t="str">
        <f>VLOOKUP(Main[[#This Row],[ReactionsType]],ReactionTye[],2,0)</f>
        <v>negative</v>
      </c>
      <c r="F818" s="3">
        <f>VLOOKUP(Main[[#This Row],[ReactionsType]],ReactionTye[],3,0)</f>
        <v>10</v>
      </c>
      <c r="G818" s="3" t="str">
        <f>VLOOKUP(Main[[#This Row],[Content ID]],Content[#All],3,0)</f>
        <v>audio</v>
      </c>
      <c r="H818" s="3" t="str">
        <f>VLOOKUP(Main[[#This Row],[Content ID]],Content[#All],4,0)</f>
        <v>food</v>
      </c>
    </row>
    <row r="819" spans="1:8">
      <c r="A819" t="s">
        <v>466</v>
      </c>
      <c r="B819" t="s">
        <v>31</v>
      </c>
      <c r="C819" t="s">
        <v>8</v>
      </c>
      <c r="D819" s="2">
        <v>44126.797662037039</v>
      </c>
      <c r="E819" s="3" t="str">
        <f>VLOOKUP(Main[[#This Row],[ReactionsType]],ReactionTye[],2,0)</f>
        <v>positive</v>
      </c>
      <c r="F819" s="3">
        <f>VLOOKUP(Main[[#This Row],[ReactionsType]],ReactionTye[],3,0)</f>
        <v>30</v>
      </c>
      <c r="G819" s="3" t="str">
        <f>VLOOKUP(Main[[#This Row],[Content ID]],Content[#All],3,0)</f>
        <v>audio</v>
      </c>
      <c r="H819" s="3" t="str">
        <f>VLOOKUP(Main[[#This Row],[Content ID]],Content[#All],4,0)</f>
        <v>food</v>
      </c>
    </row>
    <row r="820" spans="1:8">
      <c r="A820" t="s">
        <v>466</v>
      </c>
      <c r="B820" t="s">
        <v>132</v>
      </c>
      <c r="C820" t="s">
        <v>20</v>
      </c>
      <c r="D820" s="2">
        <v>44016.52443287037</v>
      </c>
      <c r="E820" s="3" t="str">
        <f>VLOOKUP(Main[[#This Row],[ReactionsType]],ReactionTye[],2,0)</f>
        <v>negative</v>
      </c>
      <c r="F820" s="3">
        <f>VLOOKUP(Main[[#This Row],[ReactionsType]],ReactionTye[],3,0)</f>
        <v>12</v>
      </c>
      <c r="G820" s="3" t="str">
        <f>VLOOKUP(Main[[#This Row],[Content ID]],Content[#All],3,0)</f>
        <v>audio</v>
      </c>
      <c r="H820" s="3" t="str">
        <f>VLOOKUP(Main[[#This Row],[Content ID]],Content[#All],4,0)</f>
        <v>food</v>
      </c>
    </row>
    <row r="821" spans="1:8">
      <c r="A821" t="s">
        <v>466</v>
      </c>
      <c r="B821" t="s">
        <v>336</v>
      </c>
      <c r="C821" t="s">
        <v>12</v>
      </c>
      <c r="D821" s="2">
        <v>44055.907719907409</v>
      </c>
      <c r="E821" s="3" t="str">
        <f>VLOOKUP(Main[[#This Row],[ReactionsType]],ReactionTye[],2,0)</f>
        <v>positive</v>
      </c>
      <c r="F821" s="3">
        <f>VLOOKUP(Main[[#This Row],[ReactionsType]],ReactionTye[],3,0)</f>
        <v>75</v>
      </c>
      <c r="G821" s="3" t="str">
        <f>VLOOKUP(Main[[#This Row],[Content ID]],Content[#All],3,0)</f>
        <v>audio</v>
      </c>
      <c r="H821" s="3" t="str">
        <f>VLOOKUP(Main[[#This Row],[Content ID]],Content[#All],4,0)</f>
        <v>food</v>
      </c>
    </row>
    <row r="822" spans="1:8">
      <c r="A822" t="s">
        <v>466</v>
      </c>
      <c r="B822" t="s">
        <v>391</v>
      </c>
      <c r="C822" t="s">
        <v>7</v>
      </c>
      <c r="D822" s="2">
        <v>44177.544803240744</v>
      </c>
      <c r="E822" s="3" t="str">
        <f>VLOOKUP(Main[[#This Row],[ReactionsType]],ReactionTye[],2,0)</f>
        <v>negative</v>
      </c>
      <c r="F822" s="3">
        <f>VLOOKUP(Main[[#This Row],[ReactionsType]],ReactionTye[],3,0)</f>
        <v>5</v>
      </c>
      <c r="G822" s="3" t="str">
        <f>VLOOKUP(Main[[#This Row],[Content ID]],Content[#All],3,0)</f>
        <v>audio</v>
      </c>
      <c r="H822" s="3" t="str">
        <f>VLOOKUP(Main[[#This Row],[Content ID]],Content[#All],4,0)</f>
        <v>food</v>
      </c>
    </row>
    <row r="823" spans="1:8">
      <c r="A823" t="s">
        <v>466</v>
      </c>
      <c r="B823" t="s">
        <v>112</v>
      </c>
      <c r="C823" t="s">
        <v>11</v>
      </c>
      <c r="D823" s="2">
        <v>44282.840902777774</v>
      </c>
      <c r="E823" s="3" t="str">
        <f>VLOOKUP(Main[[#This Row],[ReactionsType]],ReactionTye[],2,0)</f>
        <v>positive</v>
      </c>
      <c r="F823" s="3">
        <f>VLOOKUP(Main[[#This Row],[ReactionsType]],ReactionTye[],3,0)</f>
        <v>65</v>
      </c>
      <c r="G823" s="3" t="str">
        <f>VLOOKUP(Main[[#This Row],[Content ID]],Content[#All],3,0)</f>
        <v>audio</v>
      </c>
      <c r="H823" s="3" t="str">
        <f>VLOOKUP(Main[[#This Row],[Content ID]],Content[#All],4,0)</f>
        <v>food</v>
      </c>
    </row>
    <row r="824" spans="1:8">
      <c r="A824" t="s">
        <v>466</v>
      </c>
      <c r="B824" t="s">
        <v>78</v>
      </c>
      <c r="C824" t="s">
        <v>17</v>
      </c>
      <c r="D824" s="2">
        <v>44304.273969907408</v>
      </c>
      <c r="E824" s="3" t="str">
        <f>VLOOKUP(Main[[#This Row],[ReactionsType]],ReactionTye[],2,0)</f>
        <v>positive</v>
      </c>
      <c r="F824" s="3">
        <f>VLOOKUP(Main[[#This Row],[ReactionsType]],ReactionTye[],3,0)</f>
        <v>45</v>
      </c>
      <c r="G824" s="3" t="str">
        <f>VLOOKUP(Main[[#This Row],[Content ID]],Content[#All],3,0)</f>
        <v>audio</v>
      </c>
      <c r="H824" s="3" t="str">
        <f>VLOOKUP(Main[[#This Row],[Content ID]],Content[#All],4,0)</f>
        <v>food</v>
      </c>
    </row>
    <row r="825" spans="1:8">
      <c r="A825" t="s">
        <v>466</v>
      </c>
      <c r="B825" t="s">
        <v>137</v>
      </c>
      <c r="C825" t="s">
        <v>18</v>
      </c>
      <c r="D825" s="2">
        <v>44164.40179398148</v>
      </c>
      <c r="E825" s="3" t="str">
        <f>VLOOKUP(Main[[#This Row],[ReactionsType]],ReactionTye[],2,0)</f>
        <v>neutral</v>
      </c>
      <c r="F825" s="3">
        <f>VLOOKUP(Main[[#This Row],[ReactionsType]],ReactionTye[],3,0)</f>
        <v>35</v>
      </c>
      <c r="G825" s="3" t="str">
        <f>VLOOKUP(Main[[#This Row],[Content ID]],Content[#All],3,0)</f>
        <v>audio</v>
      </c>
      <c r="H825" s="3" t="str">
        <f>VLOOKUP(Main[[#This Row],[Content ID]],Content[#All],4,0)</f>
        <v>food</v>
      </c>
    </row>
    <row r="826" spans="1:8">
      <c r="A826" t="s">
        <v>466</v>
      </c>
      <c r="B826" t="s">
        <v>68</v>
      </c>
      <c r="C826" t="s">
        <v>20</v>
      </c>
      <c r="D826" s="2">
        <v>44029.233252314814</v>
      </c>
      <c r="E826" s="3" t="str">
        <f>VLOOKUP(Main[[#This Row],[ReactionsType]],ReactionTye[],2,0)</f>
        <v>negative</v>
      </c>
      <c r="F826" s="3">
        <f>VLOOKUP(Main[[#This Row],[ReactionsType]],ReactionTye[],3,0)</f>
        <v>12</v>
      </c>
      <c r="G826" s="3" t="str">
        <f>VLOOKUP(Main[[#This Row],[Content ID]],Content[#All],3,0)</f>
        <v>audio</v>
      </c>
      <c r="H826" s="3" t="str">
        <f>VLOOKUP(Main[[#This Row],[Content ID]],Content[#All],4,0)</f>
        <v>food</v>
      </c>
    </row>
    <row r="827" spans="1:8">
      <c r="A827" t="s">
        <v>466</v>
      </c>
      <c r="B827" t="s">
        <v>218</v>
      </c>
      <c r="C827" t="s">
        <v>4</v>
      </c>
      <c r="D827" s="2">
        <v>44105.175740740742</v>
      </c>
      <c r="E827" s="3" t="str">
        <f>VLOOKUP(Main[[#This Row],[ReactionsType]],ReactionTye[],2,0)</f>
        <v>positive</v>
      </c>
      <c r="F827" s="3">
        <f>VLOOKUP(Main[[#This Row],[ReactionsType]],ReactionTye[],3,0)</f>
        <v>70</v>
      </c>
      <c r="G827" s="3" t="str">
        <f>VLOOKUP(Main[[#This Row],[Content ID]],Content[#All],3,0)</f>
        <v>audio</v>
      </c>
      <c r="H827" s="3" t="str">
        <f>VLOOKUP(Main[[#This Row],[Content ID]],Content[#All],4,0)</f>
        <v>food</v>
      </c>
    </row>
    <row r="828" spans="1:8">
      <c r="A828" t="s">
        <v>466</v>
      </c>
      <c r="B828" t="s">
        <v>307</v>
      </c>
      <c r="C828" t="s">
        <v>13</v>
      </c>
      <c r="D828" s="2">
        <v>44157.66846064815</v>
      </c>
      <c r="E828" s="3" t="str">
        <f>VLOOKUP(Main[[#This Row],[ReactionsType]],ReactionTye[],2,0)</f>
        <v>positive</v>
      </c>
      <c r="F828" s="3">
        <f>VLOOKUP(Main[[#This Row],[ReactionsType]],ReactionTye[],3,0)</f>
        <v>70</v>
      </c>
      <c r="G828" s="3" t="str">
        <f>VLOOKUP(Main[[#This Row],[Content ID]],Content[#All],3,0)</f>
        <v>audio</v>
      </c>
      <c r="H828" s="3" t="str">
        <f>VLOOKUP(Main[[#This Row],[Content ID]],Content[#All],4,0)</f>
        <v>food</v>
      </c>
    </row>
    <row r="829" spans="1:8">
      <c r="A829" t="s">
        <v>466</v>
      </c>
      <c r="B829" t="s">
        <v>343</v>
      </c>
      <c r="C829" t="s">
        <v>20</v>
      </c>
      <c r="D829" s="2">
        <v>44136.127071759256</v>
      </c>
      <c r="E829" s="3" t="str">
        <f>VLOOKUP(Main[[#This Row],[ReactionsType]],ReactionTye[],2,0)</f>
        <v>negative</v>
      </c>
      <c r="F829" s="3">
        <f>VLOOKUP(Main[[#This Row],[ReactionsType]],ReactionTye[],3,0)</f>
        <v>12</v>
      </c>
      <c r="G829" s="3" t="str">
        <f>VLOOKUP(Main[[#This Row],[Content ID]],Content[#All],3,0)</f>
        <v>audio</v>
      </c>
      <c r="H829" s="3" t="str">
        <f>VLOOKUP(Main[[#This Row],[Content ID]],Content[#All],4,0)</f>
        <v>food</v>
      </c>
    </row>
    <row r="830" spans="1:8">
      <c r="A830" t="s">
        <v>466</v>
      </c>
      <c r="B830" t="s">
        <v>161</v>
      </c>
      <c r="C830" t="s">
        <v>5</v>
      </c>
      <c r="D830" s="2">
        <v>44114.997048611112</v>
      </c>
      <c r="E830" s="3" t="str">
        <f>VLOOKUP(Main[[#This Row],[ReactionsType]],ReactionTye[],2,0)</f>
        <v>negative</v>
      </c>
      <c r="F830" s="3">
        <f>VLOOKUP(Main[[#This Row],[ReactionsType]],ReactionTye[],3,0)</f>
        <v>0</v>
      </c>
      <c r="G830" s="3" t="str">
        <f>VLOOKUP(Main[[#This Row],[Content ID]],Content[#All],3,0)</f>
        <v>audio</v>
      </c>
      <c r="H830" s="3" t="str">
        <f>VLOOKUP(Main[[#This Row],[Content ID]],Content[#All],4,0)</f>
        <v>food</v>
      </c>
    </row>
    <row r="831" spans="1:8">
      <c r="A831" t="s">
        <v>466</v>
      </c>
      <c r="B831" t="s">
        <v>468</v>
      </c>
      <c r="C831" t="s">
        <v>15</v>
      </c>
      <c r="D831" s="2">
        <v>44045.245555555557</v>
      </c>
      <c r="E831" s="3" t="str">
        <f>VLOOKUP(Main[[#This Row],[ReactionsType]],ReactionTye[],2,0)</f>
        <v>positive</v>
      </c>
      <c r="F831" s="3">
        <f>VLOOKUP(Main[[#This Row],[ReactionsType]],ReactionTye[],3,0)</f>
        <v>50</v>
      </c>
      <c r="G831" s="3" t="str">
        <f>VLOOKUP(Main[[#This Row],[Content ID]],Content[#All],3,0)</f>
        <v>audio</v>
      </c>
      <c r="H831" s="3" t="str">
        <f>VLOOKUP(Main[[#This Row],[Content ID]],Content[#All],4,0)</f>
        <v>food</v>
      </c>
    </row>
    <row r="832" spans="1:8">
      <c r="A832" t="s">
        <v>466</v>
      </c>
      <c r="B832" t="s">
        <v>35</v>
      </c>
      <c r="C832" t="s">
        <v>17</v>
      </c>
      <c r="D832" s="2">
        <v>44147.849814814814</v>
      </c>
      <c r="E832" s="3" t="str">
        <f>VLOOKUP(Main[[#This Row],[ReactionsType]],ReactionTye[],2,0)</f>
        <v>positive</v>
      </c>
      <c r="F832" s="3">
        <f>VLOOKUP(Main[[#This Row],[ReactionsType]],ReactionTye[],3,0)</f>
        <v>45</v>
      </c>
      <c r="G832" s="3" t="str">
        <f>VLOOKUP(Main[[#This Row],[Content ID]],Content[#All],3,0)</f>
        <v>audio</v>
      </c>
      <c r="H832" s="3" t="str">
        <f>VLOOKUP(Main[[#This Row],[Content ID]],Content[#All],4,0)</f>
        <v>food</v>
      </c>
    </row>
    <row r="833" spans="1:8">
      <c r="A833" t="s">
        <v>466</v>
      </c>
      <c r="B833" t="s">
        <v>352</v>
      </c>
      <c r="C833" t="s">
        <v>11</v>
      </c>
      <c r="D833" s="2">
        <v>44221.873900462961</v>
      </c>
      <c r="E833" s="3" t="str">
        <f>VLOOKUP(Main[[#This Row],[ReactionsType]],ReactionTye[],2,0)</f>
        <v>positive</v>
      </c>
      <c r="F833" s="3">
        <f>VLOOKUP(Main[[#This Row],[ReactionsType]],ReactionTye[],3,0)</f>
        <v>65</v>
      </c>
      <c r="G833" s="3" t="str">
        <f>VLOOKUP(Main[[#This Row],[Content ID]],Content[#All],3,0)</f>
        <v>audio</v>
      </c>
      <c r="H833" s="3" t="str">
        <f>VLOOKUP(Main[[#This Row],[Content ID]],Content[#All],4,0)</f>
        <v>food</v>
      </c>
    </row>
    <row r="834" spans="1:8">
      <c r="A834" t="s">
        <v>466</v>
      </c>
      <c r="B834" t="s">
        <v>238</v>
      </c>
      <c r="C834" t="s">
        <v>7</v>
      </c>
      <c r="D834" s="2">
        <v>44239.504479166666</v>
      </c>
      <c r="E834" s="3" t="str">
        <f>VLOOKUP(Main[[#This Row],[ReactionsType]],ReactionTye[],2,0)</f>
        <v>negative</v>
      </c>
      <c r="F834" s="3">
        <f>VLOOKUP(Main[[#This Row],[ReactionsType]],ReactionTye[],3,0)</f>
        <v>5</v>
      </c>
      <c r="G834" s="3" t="str">
        <f>VLOOKUP(Main[[#This Row],[Content ID]],Content[#All],3,0)</f>
        <v>audio</v>
      </c>
      <c r="H834" s="3" t="str">
        <f>VLOOKUP(Main[[#This Row],[Content ID]],Content[#All],4,0)</f>
        <v>food</v>
      </c>
    </row>
    <row r="835" spans="1:8">
      <c r="A835" t="s">
        <v>466</v>
      </c>
      <c r="B835" t="s">
        <v>259</v>
      </c>
      <c r="C835" t="s">
        <v>4</v>
      </c>
      <c r="D835" s="2">
        <v>44061.153854166667</v>
      </c>
      <c r="E835" s="3" t="str">
        <f>VLOOKUP(Main[[#This Row],[ReactionsType]],ReactionTye[],2,0)</f>
        <v>positive</v>
      </c>
      <c r="F835" s="3">
        <f>VLOOKUP(Main[[#This Row],[ReactionsType]],ReactionTye[],3,0)</f>
        <v>70</v>
      </c>
      <c r="G835" s="3" t="str">
        <f>VLOOKUP(Main[[#This Row],[Content ID]],Content[#All],3,0)</f>
        <v>audio</v>
      </c>
      <c r="H835" s="3" t="str">
        <f>VLOOKUP(Main[[#This Row],[Content ID]],Content[#All],4,0)</f>
        <v>food</v>
      </c>
    </row>
    <row r="836" spans="1:8">
      <c r="A836" t="s">
        <v>469</v>
      </c>
      <c r="B836" t="s">
        <v>470</v>
      </c>
      <c r="C836" t="s">
        <v>13</v>
      </c>
      <c r="D836" s="2">
        <v>44267.682268518518</v>
      </c>
      <c r="E836" s="3" t="str">
        <f>VLOOKUP(Main[[#This Row],[ReactionsType]],ReactionTye[],2,0)</f>
        <v>positive</v>
      </c>
      <c r="F836" s="3">
        <f>VLOOKUP(Main[[#This Row],[ReactionsType]],ReactionTye[],3,0)</f>
        <v>70</v>
      </c>
      <c r="G836" s="3" t="str">
        <f>VLOOKUP(Main[[#This Row],[Content ID]],Content[#All],3,0)</f>
        <v>GIF</v>
      </c>
      <c r="H836" s="3" t="str">
        <f>VLOOKUP(Main[[#This Row],[Content ID]],Content[#All],4,0)</f>
        <v>Animals</v>
      </c>
    </row>
    <row r="837" spans="1:8">
      <c r="A837" t="s">
        <v>469</v>
      </c>
      <c r="B837" t="s">
        <v>471</v>
      </c>
      <c r="C837" t="s">
        <v>17</v>
      </c>
      <c r="D837" s="2">
        <v>44121.430833333332</v>
      </c>
      <c r="E837" s="3" t="str">
        <f>VLOOKUP(Main[[#This Row],[ReactionsType]],ReactionTye[],2,0)</f>
        <v>positive</v>
      </c>
      <c r="F837" s="3">
        <f>VLOOKUP(Main[[#This Row],[ReactionsType]],ReactionTye[],3,0)</f>
        <v>45</v>
      </c>
      <c r="G837" s="3" t="str">
        <f>VLOOKUP(Main[[#This Row],[Content ID]],Content[#All],3,0)</f>
        <v>GIF</v>
      </c>
      <c r="H837" s="3" t="str">
        <f>VLOOKUP(Main[[#This Row],[Content ID]],Content[#All],4,0)</f>
        <v>Animals</v>
      </c>
    </row>
    <row r="838" spans="1:8">
      <c r="A838" t="s">
        <v>469</v>
      </c>
      <c r="B838" t="s">
        <v>330</v>
      </c>
      <c r="C838" t="s">
        <v>15</v>
      </c>
      <c r="D838" s="2">
        <v>44184.696238425924</v>
      </c>
      <c r="E838" s="3" t="str">
        <f>VLOOKUP(Main[[#This Row],[ReactionsType]],ReactionTye[],2,0)</f>
        <v>positive</v>
      </c>
      <c r="F838" s="3">
        <f>VLOOKUP(Main[[#This Row],[ReactionsType]],ReactionTye[],3,0)</f>
        <v>50</v>
      </c>
      <c r="G838" s="3" t="str">
        <f>VLOOKUP(Main[[#This Row],[Content ID]],Content[#All],3,0)</f>
        <v>GIF</v>
      </c>
      <c r="H838" s="3" t="str">
        <f>VLOOKUP(Main[[#This Row],[Content ID]],Content[#All],4,0)</f>
        <v>Animals</v>
      </c>
    </row>
    <row r="839" spans="1:8">
      <c r="A839" t="s">
        <v>469</v>
      </c>
      <c r="B839" t="s">
        <v>223</v>
      </c>
      <c r="C839" t="s">
        <v>11</v>
      </c>
      <c r="D839" s="2">
        <v>44347.240960648145</v>
      </c>
      <c r="E839" s="3" t="str">
        <f>VLOOKUP(Main[[#This Row],[ReactionsType]],ReactionTye[],2,0)</f>
        <v>positive</v>
      </c>
      <c r="F839" s="3">
        <f>VLOOKUP(Main[[#This Row],[ReactionsType]],ReactionTye[],3,0)</f>
        <v>65</v>
      </c>
      <c r="G839" s="3" t="str">
        <f>VLOOKUP(Main[[#This Row],[Content ID]],Content[#All],3,0)</f>
        <v>GIF</v>
      </c>
      <c r="H839" s="3" t="str">
        <f>VLOOKUP(Main[[#This Row],[Content ID]],Content[#All],4,0)</f>
        <v>Animals</v>
      </c>
    </row>
    <row r="840" spans="1:8">
      <c r="A840" t="s">
        <v>469</v>
      </c>
      <c r="B840" t="s">
        <v>431</v>
      </c>
      <c r="C840" t="s">
        <v>7</v>
      </c>
      <c r="D840" s="2">
        <v>44192.150706018518</v>
      </c>
      <c r="E840" s="3" t="str">
        <f>VLOOKUP(Main[[#This Row],[ReactionsType]],ReactionTye[],2,0)</f>
        <v>negative</v>
      </c>
      <c r="F840" s="3">
        <f>VLOOKUP(Main[[#This Row],[ReactionsType]],ReactionTye[],3,0)</f>
        <v>5</v>
      </c>
      <c r="G840" s="3" t="str">
        <f>VLOOKUP(Main[[#This Row],[Content ID]],Content[#All],3,0)</f>
        <v>GIF</v>
      </c>
      <c r="H840" s="3" t="str">
        <f>VLOOKUP(Main[[#This Row],[Content ID]],Content[#All],4,0)</f>
        <v>Animals</v>
      </c>
    </row>
    <row r="841" spans="1:8">
      <c r="A841" t="s">
        <v>469</v>
      </c>
      <c r="B841" t="s">
        <v>306</v>
      </c>
      <c r="C841" t="s">
        <v>19</v>
      </c>
      <c r="D841" s="2">
        <v>44340.855856481481</v>
      </c>
      <c r="E841" s="3" t="str">
        <f>VLOOKUP(Main[[#This Row],[ReactionsType]],ReactionTye[],2,0)</f>
        <v>negative</v>
      </c>
      <c r="F841" s="3">
        <f>VLOOKUP(Main[[#This Row],[ReactionsType]],ReactionTye[],3,0)</f>
        <v>15</v>
      </c>
      <c r="G841" s="3" t="str">
        <f>VLOOKUP(Main[[#This Row],[Content ID]],Content[#All],3,0)</f>
        <v>GIF</v>
      </c>
      <c r="H841" s="3" t="str">
        <f>VLOOKUP(Main[[#This Row],[Content ID]],Content[#All],4,0)</f>
        <v>Animals</v>
      </c>
    </row>
    <row r="842" spans="1:8">
      <c r="A842" t="s">
        <v>469</v>
      </c>
      <c r="B842" t="s">
        <v>200</v>
      </c>
      <c r="C842" t="s">
        <v>7</v>
      </c>
      <c r="D842" s="2">
        <v>44215.93677083333</v>
      </c>
      <c r="E842" s="3" t="str">
        <f>VLOOKUP(Main[[#This Row],[ReactionsType]],ReactionTye[],2,0)</f>
        <v>negative</v>
      </c>
      <c r="F842" s="3">
        <f>VLOOKUP(Main[[#This Row],[ReactionsType]],ReactionTye[],3,0)</f>
        <v>5</v>
      </c>
      <c r="G842" s="3" t="str">
        <f>VLOOKUP(Main[[#This Row],[Content ID]],Content[#All],3,0)</f>
        <v>GIF</v>
      </c>
      <c r="H842" s="3" t="str">
        <f>VLOOKUP(Main[[#This Row],[Content ID]],Content[#All],4,0)</f>
        <v>Animals</v>
      </c>
    </row>
    <row r="843" spans="1:8">
      <c r="A843" t="s">
        <v>469</v>
      </c>
      <c r="B843" t="s">
        <v>382</v>
      </c>
      <c r="C843" t="s">
        <v>13</v>
      </c>
      <c r="D843" s="2">
        <v>44257.614907407406</v>
      </c>
      <c r="E843" s="3" t="str">
        <f>VLOOKUP(Main[[#This Row],[ReactionsType]],ReactionTye[],2,0)</f>
        <v>positive</v>
      </c>
      <c r="F843" s="3">
        <f>VLOOKUP(Main[[#This Row],[ReactionsType]],ReactionTye[],3,0)</f>
        <v>70</v>
      </c>
      <c r="G843" s="3" t="str">
        <f>VLOOKUP(Main[[#This Row],[Content ID]],Content[#All],3,0)</f>
        <v>GIF</v>
      </c>
      <c r="H843" s="3" t="str">
        <f>VLOOKUP(Main[[#This Row],[Content ID]],Content[#All],4,0)</f>
        <v>Animals</v>
      </c>
    </row>
    <row r="844" spans="1:8">
      <c r="A844" t="s">
        <v>469</v>
      </c>
      <c r="B844" t="s">
        <v>123</v>
      </c>
      <c r="C844" t="s">
        <v>14</v>
      </c>
      <c r="D844" s="2">
        <v>44239.692465277774</v>
      </c>
      <c r="E844" s="3" t="str">
        <f>VLOOKUP(Main[[#This Row],[ReactionsType]],ReactionTye[],2,0)</f>
        <v>positive</v>
      </c>
      <c r="F844" s="3">
        <f>VLOOKUP(Main[[#This Row],[ReactionsType]],ReactionTye[],3,0)</f>
        <v>72</v>
      </c>
      <c r="G844" s="3" t="str">
        <f>VLOOKUP(Main[[#This Row],[Content ID]],Content[#All],3,0)</f>
        <v>GIF</v>
      </c>
      <c r="H844" s="3" t="str">
        <f>VLOOKUP(Main[[#This Row],[Content ID]],Content[#All],4,0)</f>
        <v>Animals</v>
      </c>
    </row>
    <row r="845" spans="1:8">
      <c r="A845" t="s">
        <v>472</v>
      </c>
      <c r="B845" t="s">
        <v>456</v>
      </c>
      <c r="C845" t="s">
        <v>19</v>
      </c>
      <c r="D845" s="2">
        <v>44253.899467592593</v>
      </c>
      <c r="E845" s="3" t="str">
        <f>VLOOKUP(Main[[#This Row],[ReactionsType]],ReactionTye[],2,0)</f>
        <v>negative</v>
      </c>
      <c r="F845" s="3">
        <f>VLOOKUP(Main[[#This Row],[ReactionsType]],ReactionTye[],3,0)</f>
        <v>15</v>
      </c>
      <c r="G845" s="3" t="str">
        <f>VLOOKUP(Main[[#This Row],[Content ID]],Content[#All],3,0)</f>
        <v>photo</v>
      </c>
      <c r="H845" s="3" t="str">
        <f>VLOOKUP(Main[[#This Row],[Content ID]],Content[#All],4,0)</f>
        <v>technology</v>
      </c>
    </row>
    <row r="846" spans="1:8">
      <c r="A846" t="s">
        <v>472</v>
      </c>
      <c r="B846" t="s">
        <v>410</v>
      </c>
      <c r="C846" t="s">
        <v>2</v>
      </c>
      <c r="D846" s="2">
        <v>44346.416932870372</v>
      </c>
      <c r="E846" s="3" t="str">
        <f>VLOOKUP(Main[[#This Row],[ReactionsType]],ReactionTye[],2,0)</f>
        <v>positive</v>
      </c>
      <c r="F846" s="3">
        <f>VLOOKUP(Main[[#This Row],[ReactionsType]],ReactionTye[],3,0)</f>
        <v>60</v>
      </c>
      <c r="G846" s="3" t="str">
        <f>VLOOKUP(Main[[#This Row],[Content ID]],Content[#All],3,0)</f>
        <v>photo</v>
      </c>
      <c r="H846" s="3" t="str">
        <f>VLOOKUP(Main[[#This Row],[Content ID]],Content[#All],4,0)</f>
        <v>technology</v>
      </c>
    </row>
    <row r="847" spans="1:8">
      <c r="A847" t="s">
        <v>472</v>
      </c>
      <c r="B847" t="s">
        <v>473</v>
      </c>
      <c r="C847" t="s">
        <v>19</v>
      </c>
      <c r="D847" s="2">
        <v>44251.714953703704</v>
      </c>
      <c r="E847" s="3" t="str">
        <f>VLOOKUP(Main[[#This Row],[ReactionsType]],ReactionTye[],2,0)</f>
        <v>negative</v>
      </c>
      <c r="F847" s="3">
        <f>VLOOKUP(Main[[#This Row],[ReactionsType]],ReactionTye[],3,0)</f>
        <v>15</v>
      </c>
      <c r="G847" s="3" t="str">
        <f>VLOOKUP(Main[[#This Row],[Content ID]],Content[#All],3,0)</f>
        <v>photo</v>
      </c>
      <c r="H847" s="3" t="str">
        <f>VLOOKUP(Main[[#This Row],[Content ID]],Content[#All],4,0)</f>
        <v>technology</v>
      </c>
    </row>
    <row r="848" spans="1:8">
      <c r="A848" t="s">
        <v>472</v>
      </c>
      <c r="B848" t="s">
        <v>342</v>
      </c>
      <c r="C848" t="s">
        <v>11</v>
      </c>
      <c r="D848" s="2">
        <v>44204.634259259263</v>
      </c>
      <c r="E848" s="3" t="str">
        <f>VLOOKUP(Main[[#This Row],[ReactionsType]],ReactionTye[],2,0)</f>
        <v>positive</v>
      </c>
      <c r="F848" s="3">
        <f>VLOOKUP(Main[[#This Row],[ReactionsType]],ReactionTye[],3,0)</f>
        <v>65</v>
      </c>
      <c r="G848" s="3" t="str">
        <f>VLOOKUP(Main[[#This Row],[Content ID]],Content[#All],3,0)</f>
        <v>photo</v>
      </c>
      <c r="H848" s="3" t="str">
        <f>VLOOKUP(Main[[#This Row],[Content ID]],Content[#All],4,0)</f>
        <v>technology</v>
      </c>
    </row>
    <row r="849" spans="1:8">
      <c r="A849" t="s">
        <v>472</v>
      </c>
      <c r="B849" t="s">
        <v>252</v>
      </c>
      <c r="C849" t="s">
        <v>8</v>
      </c>
      <c r="D849" s="2">
        <v>44117.537499999999</v>
      </c>
      <c r="E849" s="3" t="str">
        <f>VLOOKUP(Main[[#This Row],[ReactionsType]],ReactionTye[],2,0)</f>
        <v>positive</v>
      </c>
      <c r="F849" s="3">
        <f>VLOOKUP(Main[[#This Row],[ReactionsType]],ReactionTye[],3,0)</f>
        <v>30</v>
      </c>
      <c r="G849" s="3" t="str">
        <f>VLOOKUP(Main[[#This Row],[Content ID]],Content[#All],3,0)</f>
        <v>photo</v>
      </c>
      <c r="H849" s="3" t="str">
        <f>VLOOKUP(Main[[#This Row],[Content ID]],Content[#All],4,0)</f>
        <v>technology</v>
      </c>
    </row>
    <row r="850" spans="1:8">
      <c r="A850" t="s">
        <v>472</v>
      </c>
      <c r="B850" t="s">
        <v>471</v>
      </c>
      <c r="C850" t="s">
        <v>2</v>
      </c>
      <c r="D850" s="2">
        <v>44020.494745370372</v>
      </c>
      <c r="E850" s="3" t="str">
        <f>VLOOKUP(Main[[#This Row],[ReactionsType]],ReactionTye[],2,0)</f>
        <v>positive</v>
      </c>
      <c r="F850" s="3">
        <f>VLOOKUP(Main[[#This Row],[ReactionsType]],ReactionTye[],3,0)</f>
        <v>60</v>
      </c>
      <c r="G850" s="3" t="str">
        <f>VLOOKUP(Main[[#This Row],[Content ID]],Content[#All],3,0)</f>
        <v>photo</v>
      </c>
      <c r="H850" s="3" t="str">
        <f>VLOOKUP(Main[[#This Row],[Content ID]],Content[#All],4,0)</f>
        <v>technology</v>
      </c>
    </row>
    <row r="851" spans="1:8">
      <c r="A851" t="s">
        <v>472</v>
      </c>
      <c r="B851" t="s">
        <v>103</v>
      </c>
      <c r="C851" t="s">
        <v>14</v>
      </c>
      <c r="D851" s="2">
        <v>44243.507650462961</v>
      </c>
      <c r="E851" s="3" t="str">
        <f>VLOOKUP(Main[[#This Row],[ReactionsType]],ReactionTye[],2,0)</f>
        <v>positive</v>
      </c>
      <c r="F851" s="3">
        <f>VLOOKUP(Main[[#This Row],[ReactionsType]],ReactionTye[],3,0)</f>
        <v>72</v>
      </c>
      <c r="G851" s="3" t="str">
        <f>VLOOKUP(Main[[#This Row],[Content ID]],Content[#All],3,0)</f>
        <v>photo</v>
      </c>
      <c r="H851" s="3" t="str">
        <f>VLOOKUP(Main[[#This Row],[Content ID]],Content[#All],4,0)</f>
        <v>technology</v>
      </c>
    </row>
    <row r="852" spans="1:8">
      <c r="A852" t="s">
        <v>472</v>
      </c>
      <c r="B852" t="s">
        <v>125</v>
      </c>
      <c r="C852" t="s">
        <v>5</v>
      </c>
      <c r="D852" s="2">
        <v>44044.333391203705</v>
      </c>
      <c r="E852" s="3" t="str">
        <f>VLOOKUP(Main[[#This Row],[ReactionsType]],ReactionTye[],2,0)</f>
        <v>negative</v>
      </c>
      <c r="F852" s="3">
        <f>VLOOKUP(Main[[#This Row],[ReactionsType]],ReactionTye[],3,0)</f>
        <v>0</v>
      </c>
      <c r="G852" s="3" t="str">
        <f>VLOOKUP(Main[[#This Row],[Content ID]],Content[#All],3,0)</f>
        <v>photo</v>
      </c>
      <c r="H852" s="3" t="str">
        <f>VLOOKUP(Main[[#This Row],[Content ID]],Content[#All],4,0)</f>
        <v>technology</v>
      </c>
    </row>
    <row r="853" spans="1:8">
      <c r="A853" t="s">
        <v>472</v>
      </c>
      <c r="B853" t="s">
        <v>462</v>
      </c>
      <c r="C853" t="s">
        <v>7</v>
      </c>
      <c r="D853" s="2">
        <v>44190.931712962964</v>
      </c>
      <c r="E853" s="3" t="str">
        <f>VLOOKUP(Main[[#This Row],[ReactionsType]],ReactionTye[],2,0)</f>
        <v>negative</v>
      </c>
      <c r="F853" s="3">
        <f>VLOOKUP(Main[[#This Row],[ReactionsType]],ReactionTye[],3,0)</f>
        <v>5</v>
      </c>
      <c r="G853" s="3" t="str">
        <f>VLOOKUP(Main[[#This Row],[Content ID]],Content[#All],3,0)</f>
        <v>photo</v>
      </c>
      <c r="H853" s="3" t="str">
        <f>VLOOKUP(Main[[#This Row],[Content ID]],Content[#All],4,0)</f>
        <v>technology</v>
      </c>
    </row>
    <row r="854" spans="1:8">
      <c r="A854" t="s">
        <v>472</v>
      </c>
      <c r="B854" t="s">
        <v>126</v>
      </c>
      <c r="C854" t="s">
        <v>14</v>
      </c>
      <c r="D854" s="2">
        <v>44139.611331018517</v>
      </c>
      <c r="E854" s="3" t="str">
        <f>VLOOKUP(Main[[#This Row],[ReactionsType]],ReactionTye[],2,0)</f>
        <v>positive</v>
      </c>
      <c r="F854" s="3">
        <f>VLOOKUP(Main[[#This Row],[ReactionsType]],ReactionTye[],3,0)</f>
        <v>72</v>
      </c>
      <c r="G854" s="3" t="str">
        <f>VLOOKUP(Main[[#This Row],[Content ID]],Content[#All],3,0)</f>
        <v>photo</v>
      </c>
      <c r="H854" s="3" t="str">
        <f>VLOOKUP(Main[[#This Row],[Content ID]],Content[#All],4,0)</f>
        <v>technology</v>
      </c>
    </row>
    <row r="855" spans="1:8">
      <c r="A855" t="s">
        <v>472</v>
      </c>
      <c r="B855" t="s">
        <v>280</v>
      </c>
      <c r="C855" t="s">
        <v>18</v>
      </c>
      <c r="D855" s="2">
        <v>44157.045810185184</v>
      </c>
      <c r="E855" s="3" t="str">
        <f>VLOOKUP(Main[[#This Row],[ReactionsType]],ReactionTye[],2,0)</f>
        <v>neutral</v>
      </c>
      <c r="F855" s="3">
        <f>VLOOKUP(Main[[#This Row],[ReactionsType]],ReactionTye[],3,0)</f>
        <v>35</v>
      </c>
      <c r="G855" s="3" t="str">
        <f>VLOOKUP(Main[[#This Row],[Content ID]],Content[#All],3,0)</f>
        <v>photo</v>
      </c>
      <c r="H855" s="3" t="str">
        <f>VLOOKUP(Main[[#This Row],[Content ID]],Content[#All],4,0)</f>
        <v>technology</v>
      </c>
    </row>
    <row r="856" spans="1:8">
      <c r="A856" t="s">
        <v>472</v>
      </c>
      <c r="B856" t="s">
        <v>413</v>
      </c>
      <c r="C856" t="s">
        <v>13</v>
      </c>
      <c r="D856" s="2">
        <v>44081.997650462959</v>
      </c>
      <c r="E856" s="3" t="str">
        <f>VLOOKUP(Main[[#This Row],[ReactionsType]],ReactionTye[],2,0)</f>
        <v>positive</v>
      </c>
      <c r="F856" s="3">
        <f>VLOOKUP(Main[[#This Row],[ReactionsType]],ReactionTye[],3,0)</f>
        <v>70</v>
      </c>
      <c r="G856" s="3" t="str">
        <f>VLOOKUP(Main[[#This Row],[Content ID]],Content[#All],3,0)</f>
        <v>photo</v>
      </c>
      <c r="H856" s="3" t="str">
        <f>VLOOKUP(Main[[#This Row],[Content ID]],Content[#All],4,0)</f>
        <v>technology</v>
      </c>
    </row>
    <row r="857" spans="1:8">
      <c r="A857" t="s">
        <v>472</v>
      </c>
      <c r="B857" t="s">
        <v>385</v>
      </c>
      <c r="C857" t="s">
        <v>19</v>
      </c>
      <c r="D857" s="2">
        <v>44352.492256944446</v>
      </c>
      <c r="E857" s="3" t="str">
        <f>VLOOKUP(Main[[#This Row],[ReactionsType]],ReactionTye[],2,0)</f>
        <v>negative</v>
      </c>
      <c r="F857" s="3">
        <f>VLOOKUP(Main[[#This Row],[ReactionsType]],ReactionTye[],3,0)</f>
        <v>15</v>
      </c>
      <c r="G857" s="3" t="str">
        <f>VLOOKUP(Main[[#This Row],[Content ID]],Content[#All],3,0)</f>
        <v>photo</v>
      </c>
      <c r="H857" s="3" t="str">
        <f>VLOOKUP(Main[[#This Row],[Content ID]],Content[#All],4,0)</f>
        <v>technology</v>
      </c>
    </row>
    <row r="858" spans="1:8">
      <c r="A858" t="s">
        <v>472</v>
      </c>
      <c r="B858" t="s">
        <v>127</v>
      </c>
      <c r="C858" t="s">
        <v>7</v>
      </c>
      <c r="D858" s="2">
        <v>44192.956793981481</v>
      </c>
      <c r="E858" s="3" t="str">
        <f>VLOOKUP(Main[[#This Row],[ReactionsType]],ReactionTye[],2,0)</f>
        <v>negative</v>
      </c>
      <c r="F858" s="3">
        <f>VLOOKUP(Main[[#This Row],[ReactionsType]],ReactionTye[],3,0)</f>
        <v>5</v>
      </c>
      <c r="G858" s="3" t="str">
        <f>VLOOKUP(Main[[#This Row],[Content ID]],Content[#All],3,0)</f>
        <v>photo</v>
      </c>
      <c r="H858" s="3" t="str">
        <f>VLOOKUP(Main[[#This Row],[Content ID]],Content[#All],4,0)</f>
        <v>technology</v>
      </c>
    </row>
    <row r="859" spans="1:8">
      <c r="A859" t="s">
        <v>472</v>
      </c>
      <c r="B859" t="s">
        <v>359</v>
      </c>
      <c r="C859" t="s">
        <v>17</v>
      </c>
      <c r="D859" s="2">
        <v>44099.917210648149</v>
      </c>
      <c r="E859" s="3" t="str">
        <f>VLOOKUP(Main[[#This Row],[ReactionsType]],ReactionTye[],2,0)</f>
        <v>positive</v>
      </c>
      <c r="F859" s="3">
        <f>VLOOKUP(Main[[#This Row],[ReactionsType]],ReactionTye[],3,0)</f>
        <v>45</v>
      </c>
      <c r="G859" s="3" t="str">
        <f>VLOOKUP(Main[[#This Row],[Content ID]],Content[#All],3,0)</f>
        <v>photo</v>
      </c>
      <c r="H859" s="3" t="str">
        <f>VLOOKUP(Main[[#This Row],[Content ID]],Content[#All],4,0)</f>
        <v>technology</v>
      </c>
    </row>
    <row r="860" spans="1:8">
      <c r="A860" t="s">
        <v>472</v>
      </c>
      <c r="B860" t="s">
        <v>58</v>
      </c>
      <c r="C860" t="s">
        <v>14</v>
      </c>
      <c r="D860" s="2">
        <v>44047.472685185188</v>
      </c>
      <c r="E860" s="3" t="str">
        <f>VLOOKUP(Main[[#This Row],[ReactionsType]],ReactionTye[],2,0)</f>
        <v>positive</v>
      </c>
      <c r="F860" s="3">
        <f>VLOOKUP(Main[[#This Row],[ReactionsType]],ReactionTye[],3,0)</f>
        <v>72</v>
      </c>
      <c r="G860" s="3" t="str">
        <f>VLOOKUP(Main[[#This Row],[Content ID]],Content[#All],3,0)</f>
        <v>photo</v>
      </c>
      <c r="H860" s="3" t="str">
        <f>VLOOKUP(Main[[#This Row],[Content ID]],Content[#All],4,0)</f>
        <v>technology</v>
      </c>
    </row>
    <row r="861" spans="1:8">
      <c r="A861" t="s">
        <v>472</v>
      </c>
      <c r="B861" t="s">
        <v>474</v>
      </c>
      <c r="C861" t="s">
        <v>16</v>
      </c>
      <c r="D861" s="2">
        <v>44273.790277777778</v>
      </c>
      <c r="E861" s="3" t="str">
        <f>VLOOKUP(Main[[#This Row],[ReactionsType]],ReactionTye[],2,0)</f>
        <v>negative</v>
      </c>
      <c r="F861" s="3">
        <f>VLOOKUP(Main[[#This Row],[ReactionsType]],ReactionTye[],3,0)</f>
        <v>10</v>
      </c>
      <c r="G861" s="3" t="str">
        <f>VLOOKUP(Main[[#This Row],[Content ID]],Content[#All],3,0)</f>
        <v>photo</v>
      </c>
      <c r="H861" s="3" t="str">
        <f>VLOOKUP(Main[[#This Row],[Content ID]],Content[#All],4,0)</f>
        <v>technology</v>
      </c>
    </row>
    <row r="862" spans="1:8">
      <c r="A862" t="s">
        <v>472</v>
      </c>
      <c r="B862" t="s">
        <v>475</v>
      </c>
      <c r="C862" t="s">
        <v>15</v>
      </c>
      <c r="D862" s="2">
        <v>44104.379953703705</v>
      </c>
      <c r="E862" s="3" t="str">
        <f>VLOOKUP(Main[[#This Row],[ReactionsType]],ReactionTye[],2,0)</f>
        <v>positive</v>
      </c>
      <c r="F862" s="3">
        <f>VLOOKUP(Main[[#This Row],[ReactionsType]],ReactionTye[],3,0)</f>
        <v>50</v>
      </c>
      <c r="G862" s="3" t="str">
        <f>VLOOKUP(Main[[#This Row],[Content ID]],Content[#All],3,0)</f>
        <v>photo</v>
      </c>
      <c r="H862" s="3" t="str">
        <f>VLOOKUP(Main[[#This Row],[Content ID]],Content[#All],4,0)</f>
        <v>technology</v>
      </c>
    </row>
    <row r="863" spans="1:8">
      <c r="A863" t="s">
        <v>476</v>
      </c>
      <c r="B863" t="s">
        <v>139</v>
      </c>
      <c r="C863" t="s">
        <v>17</v>
      </c>
      <c r="D863" s="2">
        <v>44123.150254629632</v>
      </c>
      <c r="E863" s="3" t="str">
        <f>VLOOKUP(Main[[#This Row],[ReactionsType]],ReactionTye[],2,0)</f>
        <v>positive</v>
      </c>
      <c r="F863" s="3">
        <f>VLOOKUP(Main[[#This Row],[ReactionsType]],ReactionTye[],3,0)</f>
        <v>45</v>
      </c>
      <c r="G863" s="3" t="str">
        <f>VLOOKUP(Main[[#This Row],[Content ID]],Content[#All],3,0)</f>
        <v>GIF</v>
      </c>
      <c r="H863" s="3" t="str">
        <f>VLOOKUP(Main[[#This Row],[Content ID]],Content[#All],4,0)</f>
        <v>healthy eating</v>
      </c>
    </row>
    <row r="864" spans="1:8">
      <c r="A864" t="s">
        <v>476</v>
      </c>
      <c r="B864" t="s">
        <v>261</v>
      </c>
      <c r="C864" t="s">
        <v>14</v>
      </c>
      <c r="D864" s="2">
        <v>44131.915150462963</v>
      </c>
      <c r="E864" s="3" t="str">
        <f>VLOOKUP(Main[[#This Row],[ReactionsType]],ReactionTye[],2,0)</f>
        <v>positive</v>
      </c>
      <c r="F864" s="3">
        <f>VLOOKUP(Main[[#This Row],[ReactionsType]],ReactionTye[],3,0)</f>
        <v>72</v>
      </c>
      <c r="G864" s="3" t="str">
        <f>VLOOKUP(Main[[#This Row],[Content ID]],Content[#All],3,0)</f>
        <v>GIF</v>
      </c>
      <c r="H864" s="3" t="str">
        <f>VLOOKUP(Main[[#This Row],[Content ID]],Content[#All],4,0)</f>
        <v>healthy eating</v>
      </c>
    </row>
    <row r="865" spans="1:8">
      <c r="A865" t="s">
        <v>476</v>
      </c>
      <c r="B865" t="s">
        <v>104</v>
      </c>
      <c r="C865" t="s">
        <v>5</v>
      </c>
      <c r="D865" s="2">
        <v>44012.966053240743</v>
      </c>
      <c r="E865" s="3" t="str">
        <f>VLOOKUP(Main[[#This Row],[ReactionsType]],ReactionTye[],2,0)</f>
        <v>negative</v>
      </c>
      <c r="F865" s="3">
        <f>VLOOKUP(Main[[#This Row],[ReactionsType]],ReactionTye[],3,0)</f>
        <v>0</v>
      </c>
      <c r="G865" s="3" t="str">
        <f>VLOOKUP(Main[[#This Row],[Content ID]],Content[#All],3,0)</f>
        <v>GIF</v>
      </c>
      <c r="H865" s="3" t="str">
        <f>VLOOKUP(Main[[#This Row],[Content ID]],Content[#All],4,0)</f>
        <v>healthy eating</v>
      </c>
    </row>
    <row r="866" spans="1:8">
      <c r="A866" t="s">
        <v>476</v>
      </c>
      <c r="B866" t="s">
        <v>241</v>
      </c>
      <c r="C866" t="s">
        <v>19</v>
      </c>
      <c r="D866" s="2">
        <v>44232.083831018521</v>
      </c>
      <c r="E866" s="3" t="str">
        <f>VLOOKUP(Main[[#This Row],[ReactionsType]],ReactionTye[],2,0)</f>
        <v>negative</v>
      </c>
      <c r="F866" s="3">
        <f>VLOOKUP(Main[[#This Row],[ReactionsType]],ReactionTye[],3,0)</f>
        <v>15</v>
      </c>
      <c r="G866" s="3" t="str">
        <f>VLOOKUP(Main[[#This Row],[Content ID]],Content[#All],3,0)</f>
        <v>GIF</v>
      </c>
      <c r="H866" s="3" t="str">
        <f>VLOOKUP(Main[[#This Row],[Content ID]],Content[#All],4,0)</f>
        <v>healthy eating</v>
      </c>
    </row>
    <row r="867" spans="1:8">
      <c r="A867" t="s">
        <v>476</v>
      </c>
      <c r="B867" t="s">
        <v>367</v>
      </c>
      <c r="C867" t="s">
        <v>17</v>
      </c>
      <c r="D867" s="2">
        <v>44267.963761574072</v>
      </c>
      <c r="E867" s="3" t="str">
        <f>VLOOKUP(Main[[#This Row],[ReactionsType]],ReactionTye[],2,0)</f>
        <v>positive</v>
      </c>
      <c r="F867" s="3">
        <f>VLOOKUP(Main[[#This Row],[ReactionsType]],ReactionTye[],3,0)</f>
        <v>45</v>
      </c>
      <c r="G867" s="3" t="str">
        <f>VLOOKUP(Main[[#This Row],[Content ID]],Content[#All],3,0)</f>
        <v>GIF</v>
      </c>
      <c r="H867" s="3" t="str">
        <f>VLOOKUP(Main[[#This Row],[Content ID]],Content[#All],4,0)</f>
        <v>healthy eating</v>
      </c>
    </row>
    <row r="868" spans="1:8">
      <c r="A868" t="s">
        <v>476</v>
      </c>
      <c r="B868" t="s">
        <v>181</v>
      </c>
      <c r="C868" t="s">
        <v>2</v>
      </c>
      <c r="D868" s="2">
        <v>44121.204988425925</v>
      </c>
      <c r="E868" s="3" t="str">
        <f>VLOOKUP(Main[[#This Row],[ReactionsType]],ReactionTye[],2,0)</f>
        <v>positive</v>
      </c>
      <c r="F868" s="3">
        <f>VLOOKUP(Main[[#This Row],[ReactionsType]],ReactionTye[],3,0)</f>
        <v>60</v>
      </c>
      <c r="G868" s="3" t="str">
        <f>VLOOKUP(Main[[#This Row],[Content ID]],Content[#All],3,0)</f>
        <v>GIF</v>
      </c>
      <c r="H868" s="3" t="str">
        <f>VLOOKUP(Main[[#This Row],[Content ID]],Content[#All],4,0)</f>
        <v>healthy eating</v>
      </c>
    </row>
    <row r="869" spans="1:8">
      <c r="A869" t="s">
        <v>476</v>
      </c>
      <c r="B869" t="s">
        <v>431</v>
      </c>
      <c r="C869" t="s">
        <v>20</v>
      </c>
      <c r="D869" s="2">
        <v>44338.15116898148</v>
      </c>
      <c r="E869" s="3" t="str">
        <f>VLOOKUP(Main[[#This Row],[ReactionsType]],ReactionTye[],2,0)</f>
        <v>negative</v>
      </c>
      <c r="F869" s="3">
        <f>VLOOKUP(Main[[#This Row],[ReactionsType]],ReactionTye[],3,0)</f>
        <v>12</v>
      </c>
      <c r="G869" s="3" t="str">
        <f>VLOOKUP(Main[[#This Row],[Content ID]],Content[#All],3,0)</f>
        <v>GIF</v>
      </c>
      <c r="H869" s="3" t="str">
        <f>VLOOKUP(Main[[#This Row],[Content ID]],Content[#All],4,0)</f>
        <v>healthy eating</v>
      </c>
    </row>
    <row r="870" spans="1:8">
      <c r="A870" t="s">
        <v>476</v>
      </c>
      <c r="B870" t="s">
        <v>477</v>
      </c>
      <c r="C870" t="s">
        <v>9</v>
      </c>
      <c r="D870" s="2">
        <v>44006.12400462963</v>
      </c>
      <c r="E870" s="3" t="str">
        <f>VLOOKUP(Main[[#This Row],[ReactionsType]],ReactionTye[],2,0)</f>
        <v>neutral</v>
      </c>
      <c r="F870" s="3">
        <f>VLOOKUP(Main[[#This Row],[ReactionsType]],ReactionTye[],3,0)</f>
        <v>20</v>
      </c>
      <c r="G870" s="3" t="str">
        <f>VLOOKUP(Main[[#This Row],[Content ID]],Content[#All],3,0)</f>
        <v>GIF</v>
      </c>
      <c r="H870" s="3" t="str">
        <f>VLOOKUP(Main[[#This Row],[Content ID]],Content[#All],4,0)</f>
        <v>healthy eating</v>
      </c>
    </row>
    <row r="871" spans="1:8">
      <c r="A871" t="s">
        <v>476</v>
      </c>
      <c r="B871" t="s">
        <v>478</v>
      </c>
      <c r="C871" t="s">
        <v>12</v>
      </c>
      <c r="D871" s="2">
        <v>44268.893726851849</v>
      </c>
      <c r="E871" s="3" t="str">
        <f>VLOOKUP(Main[[#This Row],[ReactionsType]],ReactionTye[],2,0)</f>
        <v>positive</v>
      </c>
      <c r="F871" s="3">
        <f>VLOOKUP(Main[[#This Row],[ReactionsType]],ReactionTye[],3,0)</f>
        <v>75</v>
      </c>
      <c r="G871" s="3" t="str">
        <f>VLOOKUP(Main[[#This Row],[Content ID]],Content[#All],3,0)</f>
        <v>GIF</v>
      </c>
      <c r="H871" s="3" t="str">
        <f>VLOOKUP(Main[[#This Row],[Content ID]],Content[#All],4,0)</f>
        <v>healthy eating</v>
      </c>
    </row>
    <row r="872" spans="1:8">
      <c r="A872" t="s">
        <v>476</v>
      </c>
      <c r="B872" t="s">
        <v>362</v>
      </c>
      <c r="C872" t="s">
        <v>5</v>
      </c>
      <c r="D872" s="2">
        <v>44337.623981481483</v>
      </c>
      <c r="E872" s="3" t="str">
        <f>VLOOKUP(Main[[#This Row],[ReactionsType]],ReactionTye[],2,0)</f>
        <v>negative</v>
      </c>
      <c r="F872" s="3">
        <f>VLOOKUP(Main[[#This Row],[ReactionsType]],ReactionTye[],3,0)</f>
        <v>0</v>
      </c>
      <c r="G872" s="3" t="str">
        <f>VLOOKUP(Main[[#This Row],[Content ID]],Content[#All],3,0)</f>
        <v>GIF</v>
      </c>
      <c r="H872" s="3" t="str">
        <f>VLOOKUP(Main[[#This Row],[Content ID]],Content[#All],4,0)</f>
        <v>healthy eating</v>
      </c>
    </row>
    <row r="873" spans="1:8">
      <c r="A873" t="s">
        <v>476</v>
      </c>
      <c r="B873" t="s">
        <v>266</v>
      </c>
      <c r="C873" t="s">
        <v>18</v>
      </c>
      <c r="D873" s="2">
        <v>44234.545532407406</v>
      </c>
      <c r="E873" s="3" t="str">
        <f>VLOOKUP(Main[[#This Row],[ReactionsType]],ReactionTye[],2,0)</f>
        <v>neutral</v>
      </c>
      <c r="F873" s="3">
        <f>VLOOKUP(Main[[#This Row],[ReactionsType]],ReactionTye[],3,0)</f>
        <v>35</v>
      </c>
      <c r="G873" s="3" t="str">
        <f>VLOOKUP(Main[[#This Row],[Content ID]],Content[#All],3,0)</f>
        <v>GIF</v>
      </c>
      <c r="H873" s="3" t="str">
        <f>VLOOKUP(Main[[#This Row],[Content ID]],Content[#All],4,0)</f>
        <v>healthy eating</v>
      </c>
    </row>
    <row r="874" spans="1:8">
      <c r="A874" t="s">
        <v>476</v>
      </c>
      <c r="B874" t="s">
        <v>196</v>
      </c>
      <c r="C874" t="s">
        <v>8</v>
      </c>
      <c r="D874" s="2">
        <v>44178.026238425926</v>
      </c>
      <c r="E874" s="3" t="str">
        <f>VLOOKUP(Main[[#This Row],[ReactionsType]],ReactionTye[],2,0)</f>
        <v>positive</v>
      </c>
      <c r="F874" s="3">
        <f>VLOOKUP(Main[[#This Row],[ReactionsType]],ReactionTye[],3,0)</f>
        <v>30</v>
      </c>
      <c r="G874" s="3" t="str">
        <f>VLOOKUP(Main[[#This Row],[Content ID]],Content[#All],3,0)</f>
        <v>GIF</v>
      </c>
      <c r="H874" s="3" t="str">
        <f>VLOOKUP(Main[[#This Row],[Content ID]],Content[#All],4,0)</f>
        <v>healthy eating</v>
      </c>
    </row>
    <row r="875" spans="1:8">
      <c r="A875" t="s">
        <v>476</v>
      </c>
      <c r="B875" t="s">
        <v>85</v>
      </c>
      <c r="C875" t="s">
        <v>20</v>
      </c>
      <c r="D875" s="2">
        <v>44266.0309837963</v>
      </c>
      <c r="E875" s="3" t="str">
        <f>VLOOKUP(Main[[#This Row],[ReactionsType]],ReactionTye[],2,0)</f>
        <v>negative</v>
      </c>
      <c r="F875" s="3">
        <f>VLOOKUP(Main[[#This Row],[ReactionsType]],ReactionTye[],3,0)</f>
        <v>12</v>
      </c>
      <c r="G875" s="3" t="str">
        <f>VLOOKUP(Main[[#This Row],[Content ID]],Content[#All],3,0)</f>
        <v>GIF</v>
      </c>
      <c r="H875" s="3" t="str">
        <f>VLOOKUP(Main[[#This Row],[Content ID]],Content[#All],4,0)</f>
        <v>healthy eating</v>
      </c>
    </row>
    <row r="876" spans="1:8">
      <c r="A876" t="s">
        <v>476</v>
      </c>
      <c r="B876" t="s">
        <v>294</v>
      </c>
      <c r="C876" t="s">
        <v>18</v>
      </c>
      <c r="D876" s="2">
        <v>44177.654733796298</v>
      </c>
      <c r="E876" s="3" t="str">
        <f>VLOOKUP(Main[[#This Row],[ReactionsType]],ReactionTye[],2,0)</f>
        <v>neutral</v>
      </c>
      <c r="F876" s="3">
        <f>VLOOKUP(Main[[#This Row],[ReactionsType]],ReactionTye[],3,0)</f>
        <v>35</v>
      </c>
      <c r="G876" s="3" t="str">
        <f>VLOOKUP(Main[[#This Row],[Content ID]],Content[#All],3,0)</f>
        <v>GIF</v>
      </c>
      <c r="H876" s="3" t="str">
        <f>VLOOKUP(Main[[#This Row],[Content ID]],Content[#All],4,0)</f>
        <v>healthy eating</v>
      </c>
    </row>
    <row r="877" spans="1:8">
      <c r="A877" t="s">
        <v>476</v>
      </c>
      <c r="B877" t="s">
        <v>456</v>
      </c>
      <c r="C877" t="s">
        <v>14</v>
      </c>
      <c r="D877" s="2">
        <v>44188.535624999997</v>
      </c>
      <c r="E877" s="3" t="str">
        <f>VLOOKUP(Main[[#This Row],[ReactionsType]],ReactionTye[],2,0)</f>
        <v>positive</v>
      </c>
      <c r="F877" s="3">
        <f>VLOOKUP(Main[[#This Row],[ReactionsType]],ReactionTye[],3,0)</f>
        <v>72</v>
      </c>
      <c r="G877" s="3" t="str">
        <f>VLOOKUP(Main[[#This Row],[Content ID]],Content[#All],3,0)</f>
        <v>GIF</v>
      </c>
      <c r="H877" s="3" t="str">
        <f>VLOOKUP(Main[[#This Row],[Content ID]],Content[#All],4,0)</f>
        <v>healthy eating</v>
      </c>
    </row>
    <row r="878" spans="1:8">
      <c r="A878" t="s">
        <v>476</v>
      </c>
      <c r="B878" t="s">
        <v>479</v>
      </c>
      <c r="C878" t="s">
        <v>11</v>
      </c>
      <c r="D878" s="2">
        <v>44230.907986111109</v>
      </c>
      <c r="E878" s="3" t="str">
        <f>VLOOKUP(Main[[#This Row],[ReactionsType]],ReactionTye[],2,0)</f>
        <v>positive</v>
      </c>
      <c r="F878" s="3">
        <f>VLOOKUP(Main[[#This Row],[ReactionsType]],ReactionTye[],3,0)</f>
        <v>65</v>
      </c>
      <c r="G878" s="3" t="str">
        <f>VLOOKUP(Main[[#This Row],[Content ID]],Content[#All],3,0)</f>
        <v>GIF</v>
      </c>
      <c r="H878" s="3" t="str">
        <f>VLOOKUP(Main[[#This Row],[Content ID]],Content[#All],4,0)</f>
        <v>healthy eating</v>
      </c>
    </row>
    <row r="879" spans="1:8">
      <c r="A879" t="s">
        <v>476</v>
      </c>
      <c r="B879" t="s">
        <v>370</v>
      </c>
      <c r="C879" t="s">
        <v>13</v>
      </c>
      <c r="D879" s="2">
        <v>44075.947337962964</v>
      </c>
      <c r="E879" s="3" t="str">
        <f>VLOOKUP(Main[[#This Row],[ReactionsType]],ReactionTye[],2,0)</f>
        <v>positive</v>
      </c>
      <c r="F879" s="3">
        <f>VLOOKUP(Main[[#This Row],[ReactionsType]],ReactionTye[],3,0)</f>
        <v>70</v>
      </c>
      <c r="G879" s="3" t="str">
        <f>VLOOKUP(Main[[#This Row],[Content ID]],Content[#All],3,0)</f>
        <v>GIF</v>
      </c>
      <c r="H879" s="3" t="str">
        <f>VLOOKUP(Main[[#This Row],[Content ID]],Content[#All],4,0)</f>
        <v>healthy eating</v>
      </c>
    </row>
    <row r="880" spans="1:8">
      <c r="A880" t="s">
        <v>476</v>
      </c>
      <c r="B880" t="s">
        <v>329</v>
      </c>
      <c r="C880" t="s">
        <v>5</v>
      </c>
      <c r="D880" s="2">
        <v>44105.315451388888</v>
      </c>
      <c r="E880" s="3" t="str">
        <f>VLOOKUP(Main[[#This Row],[ReactionsType]],ReactionTye[],2,0)</f>
        <v>negative</v>
      </c>
      <c r="F880" s="3">
        <f>VLOOKUP(Main[[#This Row],[ReactionsType]],ReactionTye[],3,0)</f>
        <v>0</v>
      </c>
      <c r="G880" s="3" t="str">
        <f>VLOOKUP(Main[[#This Row],[Content ID]],Content[#All],3,0)</f>
        <v>GIF</v>
      </c>
      <c r="H880" s="3" t="str">
        <f>VLOOKUP(Main[[#This Row],[Content ID]],Content[#All],4,0)</f>
        <v>healthy eating</v>
      </c>
    </row>
    <row r="881" spans="1:8">
      <c r="A881" t="s">
        <v>476</v>
      </c>
      <c r="B881" t="s">
        <v>186</v>
      </c>
      <c r="C881" t="s">
        <v>4</v>
      </c>
      <c r="D881" s="2">
        <v>44302.407407407409</v>
      </c>
      <c r="E881" s="3" t="str">
        <f>VLOOKUP(Main[[#This Row],[ReactionsType]],ReactionTye[],2,0)</f>
        <v>positive</v>
      </c>
      <c r="F881" s="3">
        <f>VLOOKUP(Main[[#This Row],[ReactionsType]],ReactionTye[],3,0)</f>
        <v>70</v>
      </c>
      <c r="G881" s="3" t="str">
        <f>VLOOKUP(Main[[#This Row],[Content ID]],Content[#All],3,0)</f>
        <v>GIF</v>
      </c>
      <c r="H881" s="3" t="str">
        <f>VLOOKUP(Main[[#This Row],[Content ID]],Content[#All],4,0)</f>
        <v>healthy eating</v>
      </c>
    </row>
    <row r="882" spans="1:8">
      <c r="A882" t="s">
        <v>476</v>
      </c>
      <c r="B882" t="s">
        <v>52</v>
      </c>
      <c r="C882" t="s">
        <v>12</v>
      </c>
      <c r="D882" s="2">
        <v>44147.705983796295</v>
      </c>
      <c r="E882" s="3" t="str">
        <f>VLOOKUP(Main[[#This Row],[ReactionsType]],ReactionTye[],2,0)</f>
        <v>positive</v>
      </c>
      <c r="F882" s="3">
        <f>VLOOKUP(Main[[#This Row],[ReactionsType]],ReactionTye[],3,0)</f>
        <v>75</v>
      </c>
      <c r="G882" s="3" t="str">
        <f>VLOOKUP(Main[[#This Row],[Content ID]],Content[#All],3,0)</f>
        <v>GIF</v>
      </c>
      <c r="H882" s="3" t="str">
        <f>VLOOKUP(Main[[#This Row],[Content ID]],Content[#All],4,0)</f>
        <v>healthy eating</v>
      </c>
    </row>
    <row r="883" spans="1:8">
      <c r="A883" t="s">
        <v>476</v>
      </c>
      <c r="B883" t="s">
        <v>157</v>
      </c>
      <c r="C883" t="s">
        <v>13</v>
      </c>
      <c r="D883" s="2">
        <v>44092.974768518521</v>
      </c>
      <c r="E883" s="3" t="str">
        <f>VLOOKUP(Main[[#This Row],[ReactionsType]],ReactionTye[],2,0)</f>
        <v>positive</v>
      </c>
      <c r="F883" s="3">
        <f>VLOOKUP(Main[[#This Row],[ReactionsType]],ReactionTye[],3,0)</f>
        <v>70</v>
      </c>
      <c r="G883" s="3" t="str">
        <f>VLOOKUP(Main[[#This Row],[Content ID]],Content[#All],3,0)</f>
        <v>GIF</v>
      </c>
      <c r="H883" s="3" t="str">
        <f>VLOOKUP(Main[[#This Row],[Content ID]],Content[#All],4,0)</f>
        <v>healthy eating</v>
      </c>
    </row>
    <row r="884" spans="1:8">
      <c r="A884" t="s">
        <v>476</v>
      </c>
      <c r="B884" t="s">
        <v>338</v>
      </c>
      <c r="C884" t="s">
        <v>14</v>
      </c>
      <c r="D884" s="2">
        <v>44037.770821759259</v>
      </c>
      <c r="E884" s="3" t="str">
        <f>VLOOKUP(Main[[#This Row],[ReactionsType]],ReactionTye[],2,0)</f>
        <v>positive</v>
      </c>
      <c r="F884" s="3">
        <f>VLOOKUP(Main[[#This Row],[ReactionsType]],ReactionTye[],3,0)</f>
        <v>72</v>
      </c>
      <c r="G884" s="3" t="str">
        <f>VLOOKUP(Main[[#This Row],[Content ID]],Content[#All],3,0)</f>
        <v>GIF</v>
      </c>
      <c r="H884" s="3" t="str">
        <f>VLOOKUP(Main[[#This Row],[Content ID]],Content[#All],4,0)</f>
        <v>healthy eating</v>
      </c>
    </row>
    <row r="885" spans="1:8">
      <c r="A885" t="s">
        <v>476</v>
      </c>
      <c r="B885" t="s">
        <v>480</v>
      </c>
      <c r="C885" t="s">
        <v>12</v>
      </c>
      <c r="D885" s="2">
        <v>44298.963599537034</v>
      </c>
      <c r="E885" s="3" t="str">
        <f>VLOOKUP(Main[[#This Row],[ReactionsType]],ReactionTye[],2,0)</f>
        <v>positive</v>
      </c>
      <c r="F885" s="3">
        <f>VLOOKUP(Main[[#This Row],[ReactionsType]],ReactionTye[],3,0)</f>
        <v>75</v>
      </c>
      <c r="G885" s="3" t="str">
        <f>VLOOKUP(Main[[#This Row],[Content ID]],Content[#All],3,0)</f>
        <v>GIF</v>
      </c>
      <c r="H885" s="3" t="str">
        <f>VLOOKUP(Main[[#This Row],[Content ID]],Content[#All],4,0)</f>
        <v>healthy eating</v>
      </c>
    </row>
    <row r="886" spans="1:8">
      <c r="A886" t="s">
        <v>476</v>
      </c>
      <c r="B886" t="s">
        <v>41</v>
      </c>
      <c r="C886" t="s">
        <v>15</v>
      </c>
      <c r="D886" s="2">
        <v>44023.022199074076</v>
      </c>
      <c r="E886" s="3" t="str">
        <f>VLOOKUP(Main[[#This Row],[ReactionsType]],ReactionTye[],2,0)</f>
        <v>positive</v>
      </c>
      <c r="F886" s="3">
        <f>VLOOKUP(Main[[#This Row],[ReactionsType]],ReactionTye[],3,0)</f>
        <v>50</v>
      </c>
      <c r="G886" s="3" t="str">
        <f>VLOOKUP(Main[[#This Row],[Content ID]],Content[#All],3,0)</f>
        <v>GIF</v>
      </c>
      <c r="H886" s="3" t="str">
        <f>VLOOKUP(Main[[#This Row],[Content ID]],Content[#All],4,0)</f>
        <v>healthy eating</v>
      </c>
    </row>
    <row r="887" spans="1:8">
      <c r="A887" t="s">
        <v>476</v>
      </c>
      <c r="B887" t="s">
        <v>343</v>
      </c>
      <c r="C887" t="s">
        <v>15</v>
      </c>
      <c r="D887" s="2">
        <v>44193.018819444442</v>
      </c>
      <c r="E887" s="3" t="str">
        <f>VLOOKUP(Main[[#This Row],[ReactionsType]],ReactionTye[],2,0)</f>
        <v>positive</v>
      </c>
      <c r="F887" s="3">
        <f>VLOOKUP(Main[[#This Row],[ReactionsType]],ReactionTye[],3,0)</f>
        <v>50</v>
      </c>
      <c r="G887" s="3" t="str">
        <f>VLOOKUP(Main[[#This Row],[Content ID]],Content[#All],3,0)</f>
        <v>GIF</v>
      </c>
      <c r="H887" s="3" t="str">
        <f>VLOOKUP(Main[[#This Row],[Content ID]],Content[#All],4,0)</f>
        <v>healthy eating</v>
      </c>
    </row>
    <row r="888" spans="1:8">
      <c r="A888" t="s">
        <v>476</v>
      </c>
      <c r="B888" t="s">
        <v>200</v>
      </c>
      <c r="C888" t="s">
        <v>4</v>
      </c>
      <c r="D888" s="2">
        <v>44053.226168981484</v>
      </c>
      <c r="E888" s="3" t="str">
        <f>VLOOKUP(Main[[#This Row],[ReactionsType]],ReactionTye[],2,0)</f>
        <v>positive</v>
      </c>
      <c r="F888" s="3">
        <f>VLOOKUP(Main[[#This Row],[ReactionsType]],ReactionTye[],3,0)</f>
        <v>70</v>
      </c>
      <c r="G888" s="3" t="str">
        <f>VLOOKUP(Main[[#This Row],[Content ID]],Content[#All],3,0)</f>
        <v>GIF</v>
      </c>
      <c r="H888" s="3" t="str">
        <f>VLOOKUP(Main[[#This Row],[Content ID]],Content[#All],4,0)</f>
        <v>healthy eating</v>
      </c>
    </row>
    <row r="889" spans="1:8">
      <c r="A889" t="s">
        <v>476</v>
      </c>
      <c r="B889" t="s">
        <v>481</v>
      </c>
      <c r="C889" t="s">
        <v>20</v>
      </c>
      <c r="D889" s="2">
        <v>44263.510277777779</v>
      </c>
      <c r="E889" s="3" t="str">
        <f>VLOOKUP(Main[[#This Row],[ReactionsType]],ReactionTye[],2,0)</f>
        <v>negative</v>
      </c>
      <c r="F889" s="3">
        <f>VLOOKUP(Main[[#This Row],[ReactionsType]],ReactionTye[],3,0)</f>
        <v>12</v>
      </c>
      <c r="G889" s="3" t="str">
        <f>VLOOKUP(Main[[#This Row],[Content ID]],Content[#All],3,0)</f>
        <v>GIF</v>
      </c>
      <c r="H889" s="3" t="str">
        <f>VLOOKUP(Main[[#This Row],[Content ID]],Content[#All],4,0)</f>
        <v>healthy eating</v>
      </c>
    </row>
    <row r="890" spans="1:8">
      <c r="A890" t="s">
        <v>476</v>
      </c>
      <c r="B890" t="s">
        <v>414</v>
      </c>
      <c r="C890" t="s">
        <v>14</v>
      </c>
      <c r="D890" s="2">
        <v>44306.120694444442</v>
      </c>
      <c r="E890" s="3" t="str">
        <f>VLOOKUP(Main[[#This Row],[ReactionsType]],ReactionTye[],2,0)</f>
        <v>positive</v>
      </c>
      <c r="F890" s="3">
        <f>VLOOKUP(Main[[#This Row],[ReactionsType]],ReactionTye[],3,0)</f>
        <v>72</v>
      </c>
      <c r="G890" s="3" t="str">
        <f>VLOOKUP(Main[[#This Row],[Content ID]],Content[#All],3,0)</f>
        <v>GIF</v>
      </c>
      <c r="H890" s="3" t="str">
        <f>VLOOKUP(Main[[#This Row],[Content ID]],Content[#All],4,0)</f>
        <v>healthy eating</v>
      </c>
    </row>
    <row r="891" spans="1:8">
      <c r="A891" t="s">
        <v>476</v>
      </c>
      <c r="B891" t="s">
        <v>312</v>
      </c>
      <c r="C891" t="s">
        <v>9</v>
      </c>
      <c r="D891" s="2">
        <v>44214.355208333334</v>
      </c>
      <c r="E891" s="3" t="str">
        <f>VLOOKUP(Main[[#This Row],[ReactionsType]],ReactionTye[],2,0)</f>
        <v>neutral</v>
      </c>
      <c r="F891" s="3">
        <f>VLOOKUP(Main[[#This Row],[ReactionsType]],ReactionTye[],3,0)</f>
        <v>20</v>
      </c>
      <c r="G891" s="3" t="str">
        <f>VLOOKUP(Main[[#This Row],[Content ID]],Content[#All],3,0)</f>
        <v>GIF</v>
      </c>
      <c r="H891" s="3" t="str">
        <f>VLOOKUP(Main[[#This Row],[Content ID]],Content[#All],4,0)</f>
        <v>healthy eating</v>
      </c>
    </row>
    <row r="892" spans="1:8">
      <c r="A892" t="s">
        <v>476</v>
      </c>
      <c r="B892" t="s">
        <v>79</v>
      </c>
      <c r="C892" t="s">
        <v>19</v>
      </c>
      <c r="D892" s="2">
        <v>44228.332627314812</v>
      </c>
      <c r="E892" s="3" t="str">
        <f>VLOOKUP(Main[[#This Row],[ReactionsType]],ReactionTye[],2,0)</f>
        <v>negative</v>
      </c>
      <c r="F892" s="3">
        <f>VLOOKUP(Main[[#This Row],[ReactionsType]],ReactionTye[],3,0)</f>
        <v>15</v>
      </c>
      <c r="G892" s="3" t="str">
        <f>VLOOKUP(Main[[#This Row],[Content ID]],Content[#All],3,0)</f>
        <v>GIF</v>
      </c>
      <c r="H892" s="3" t="str">
        <f>VLOOKUP(Main[[#This Row],[Content ID]],Content[#All],4,0)</f>
        <v>healthy eating</v>
      </c>
    </row>
    <row r="893" spans="1:8">
      <c r="A893" t="s">
        <v>476</v>
      </c>
      <c r="B893" t="s">
        <v>482</v>
      </c>
      <c r="C893" t="s">
        <v>15</v>
      </c>
      <c r="D893" s="2">
        <v>44269.291990740741</v>
      </c>
      <c r="E893" s="3" t="str">
        <f>VLOOKUP(Main[[#This Row],[ReactionsType]],ReactionTye[],2,0)</f>
        <v>positive</v>
      </c>
      <c r="F893" s="3">
        <f>VLOOKUP(Main[[#This Row],[ReactionsType]],ReactionTye[],3,0)</f>
        <v>50</v>
      </c>
      <c r="G893" s="3" t="str">
        <f>VLOOKUP(Main[[#This Row],[Content ID]],Content[#All],3,0)</f>
        <v>GIF</v>
      </c>
      <c r="H893" s="3" t="str">
        <f>VLOOKUP(Main[[#This Row],[Content ID]],Content[#All],4,0)</f>
        <v>healthy eating</v>
      </c>
    </row>
    <row r="894" spans="1:8">
      <c r="A894" t="s">
        <v>476</v>
      </c>
      <c r="B894" t="s">
        <v>483</v>
      </c>
      <c r="C894" t="s">
        <v>18</v>
      </c>
      <c r="D894" s="2">
        <v>44364.571168981478</v>
      </c>
      <c r="E894" s="3" t="str">
        <f>VLOOKUP(Main[[#This Row],[ReactionsType]],ReactionTye[],2,0)</f>
        <v>neutral</v>
      </c>
      <c r="F894" s="3">
        <f>VLOOKUP(Main[[#This Row],[ReactionsType]],ReactionTye[],3,0)</f>
        <v>35</v>
      </c>
      <c r="G894" s="3" t="str">
        <f>VLOOKUP(Main[[#This Row],[Content ID]],Content[#All],3,0)</f>
        <v>GIF</v>
      </c>
      <c r="H894" s="3" t="str">
        <f>VLOOKUP(Main[[#This Row],[Content ID]],Content[#All],4,0)</f>
        <v>healthy eating</v>
      </c>
    </row>
    <row r="895" spans="1:8">
      <c r="A895" t="s">
        <v>476</v>
      </c>
      <c r="B895" t="s">
        <v>480</v>
      </c>
      <c r="C895" t="s">
        <v>8</v>
      </c>
      <c r="D895" s="2">
        <v>44100.398379629631</v>
      </c>
      <c r="E895" s="3" t="str">
        <f>VLOOKUP(Main[[#This Row],[ReactionsType]],ReactionTye[],2,0)</f>
        <v>positive</v>
      </c>
      <c r="F895" s="3">
        <f>VLOOKUP(Main[[#This Row],[ReactionsType]],ReactionTye[],3,0)</f>
        <v>30</v>
      </c>
      <c r="G895" s="3" t="str">
        <f>VLOOKUP(Main[[#This Row],[Content ID]],Content[#All],3,0)</f>
        <v>GIF</v>
      </c>
      <c r="H895" s="3" t="str">
        <f>VLOOKUP(Main[[#This Row],[Content ID]],Content[#All],4,0)</f>
        <v>healthy eating</v>
      </c>
    </row>
    <row r="896" spans="1:8">
      <c r="A896" t="s">
        <v>476</v>
      </c>
      <c r="B896" t="s">
        <v>324</v>
      </c>
      <c r="C896" t="s">
        <v>19</v>
      </c>
      <c r="D896" s="2">
        <v>44244.770370370374</v>
      </c>
      <c r="E896" s="3" t="str">
        <f>VLOOKUP(Main[[#This Row],[ReactionsType]],ReactionTye[],2,0)</f>
        <v>negative</v>
      </c>
      <c r="F896" s="3">
        <f>VLOOKUP(Main[[#This Row],[ReactionsType]],ReactionTye[],3,0)</f>
        <v>15</v>
      </c>
      <c r="G896" s="3" t="str">
        <f>VLOOKUP(Main[[#This Row],[Content ID]],Content[#All],3,0)</f>
        <v>GIF</v>
      </c>
      <c r="H896" s="3" t="str">
        <f>VLOOKUP(Main[[#This Row],[Content ID]],Content[#All],4,0)</f>
        <v>healthy eating</v>
      </c>
    </row>
    <row r="897" spans="1:8">
      <c r="A897" t="s">
        <v>476</v>
      </c>
      <c r="B897" t="s">
        <v>139</v>
      </c>
      <c r="C897" t="s">
        <v>5</v>
      </c>
      <c r="D897" s="2">
        <v>44019.511828703704</v>
      </c>
      <c r="E897" s="3" t="str">
        <f>VLOOKUP(Main[[#This Row],[ReactionsType]],ReactionTye[],2,0)</f>
        <v>negative</v>
      </c>
      <c r="F897" s="3">
        <f>VLOOKUP(Main[[#This Row],[ReactionsType]],ReactionTye[],3,0)</f>
        <v>0</v>
      </c>
      <c r="G897" s="3" t="str">
        <f>VLOOKUP(Main[[#This Row],[Content ID]],Content[#All],3,0)</f>
        <v>GIF</v>
      </c>
      <c r="H897" s="3" t="str">
        <f>VLOOKUP(Main[[#This Row],[Content ID]],Content[#All],4,0)</f>
        <v>healthy eating</v>
      </c>
    </row>
    <row r="898" spans="1:8">
      <c r="A898" t="s">
        <v>476</v>
      </c>
      <c r="B898" t="s">
        <v>345</v>
      </c>
      <c r="C898" t="s">
        <v>2</v>
      </c>
      <c r="D898" s="2">
        <v>44281.623344907406</v>
      </c>
      <c r="E898" s="3" t="str">
        <f>VLOOKUP(Main[[#This Row],[ReactionsType]],ReactionTye[],2,0)</f>
        <v>positive</v>
      </c>
      <c r="F898" s="3">
        <f>VLOOKUP(Main[[#This Row],[ReactionsType]],ReactionTye[],3,0)</f>
        <v>60</v>
      </c>
      <c r="G898" s="3" t="str">
        <f>VLOOKUP(Main[[#This Row],[Content ID]],Content[#All],3,0)</f>
        <v>GIF</v>
      </c>
      <c r="H898" s="3" t="str">
        <f>VLOOKUP(Main[[#This Row],[Content ID]],Content[#All],4,0)</f>
        <v>healthy eating</v>
      </c>
    </row>
    <row r="899" spans="1:8">
      <c r="A899" t="s">
        <v>476</v>
      </c>
      <c r="B899" t="s">
        <v>441</v>
      </c>
      <c r="C899" t="s">
        <v>7</v>
      </c>
      <c r="D899" s="2">
        <v>44209.598368055558</v>
      </c>
      <c r="E899" s="3" t="str">
        <f>VLOOKUP(Main[[#This Row],[ReactionsType]],ReactionTye[],2,0)</f>
        <v>negative</v>
      </c>
      <c r="F899" s="3">
        <f>VLOOKUP(Main[[#This Row],[ReactionsType]],ReactionTye[],3,0)</f>
        <v>5</v>
      </c>
      <c r="G899" s="3" t="str">
        <f>VLOOKUP(Main[[#This Row],[Content ID]],Content[#All],3,0)</f>
        <v>GIF</v>
      </c>
      <c r="H899" s="3" t="str">
        <f>VLOOKUP(Main[[#This Row],[Content ID]],Content[#All],4,0)</f>
        <v>healthy eating</v>
      </c>
    </row>
    <row r="900" spans="1:8">
      <c r="A900" t="s">
        <v>476</v>
      </c>
      <c r="B900" t="s">
        <v>355</v>
      </c>
      <c r="C900" t="s">
        <v>17</v>
      </c>
      <c r="D900" s="2">
        <v>44222.201319444444</v>
      </c>
      <c r="E900" s="3" t="str">
        <f>VLOOKUP(Main[[#This Row],[ReactionsType]],ReactionTye[],2,0)</f>
        <v>positive</v>
      </c>
      <c r="F900" s="3">
        <f>VLOOKUP(Main[[#This Row],[ReactionsType]],ReactionTye[],3,0)</f>
        <v>45</v>
      </c>
      <c r="G900" s="3" t="str">
        <f>VLOOKUP(Main[[#This Row],[Content ID]],Content[#All],3,0)</f>
        <v>GIF</v>
      </c>
      <c r="H900" s="3" t="str">
        <f>VLOOKUP(Main[[#This Row],[Content ID]],Content[#All],4,0)</f>
        <v>healthy eating</v>
      </c>
    </row>
    <row r="901" spans="1:8">
      <c r="A901" t="s">
        <v>476</v>
      </c>
      <c r="B901" t="s">
        <v>432</v>
      </c>
      <c r="C901" t="s">
        <v>20</v>
      </c>
      <c r="D901" s="2">
        <v>44204.541631944441</v>
      </c>
      <c r="E901" s="3" t="str">
        <f>VLOOKUP(Main[[#This Row],[ReactionsType]],ReactionTye[],2,0)</f>
        <v>negative</v>
      </c>
      <c r="F901" s="3">
        <f>VLOOKUP(Main[[#This Row],[ReactionsType]],ReactionTye[],3,0)</f>
        <v>12</v>
      </c>
      <c r="G901" s="3" t="str">
        <f>VLOOKUP(Main[[#This Row],[Content ID]],Content[#All],3,0)</f>
        <v>GIF</v>
      </c>
      <c r="H901" s="3" t="str">
        <f>VLOOKUP(Main[[#This Row],[Content ID]],Content[#All],4,0)</f>
        <v>healthy eating</v>
      </c>
    </row>
    <row r="902" spans="1:8">
      <c r="A902" t="s">
        <v>476</v>
      </c>
      <c r="B902" t="s">
        <v>151</v>
      </c>
      <c r="C902" t="s">
        <v>14</v>
      </c>
      <c r="D902" s="2">
        <v>44329.364606481482</v>
      </c>
      <c r="E902" s="3" t="str">
        <f>VLOOKUP(Main[[#This Row],[ReactionsType]],ReactionTye[],2,0)</f>
        <v>positive</v>
      </c>
      <c r="F902" s="3">
        <f>VLOOKUP(Main[[#This Row],[ReactionsType]],ReactionTye[],3,0)</f>
        <v>72</v>
      </c>
      <c r="G902" s="3" t="str">
        <f>VLOOKUP(Main[[#This Row],[Content ID]],Content[#All],3,0)</f>
        <v>GIF</v>
      </c>
      <c r="H902" s="3" t="str">
        <f>VLOOKUP(Main[[#This Row],[Content ID]],Content[#All],4,0)</f>
        <v>healthy eating</v>
      </c>
    </row>
    <row r="903" spans="1:8">
      <c r="A903" t="s">
        <v>476</v>
      </c>
      <c r="B903" t="s">
        <v>252</v>
      </c>
      <c r="C903" t="s">
        <v>16</v>
      </c>
      <c r="D903" s="2">
        <v>44291.282986111109</v>
      </c>
      <c r="E903" s="3" t="str">
        <f>VLOOKUP(Main[[#This Row],[ReactionsType]],ReactionTye[],2,0)</f>
        <v>negative</v>
      </c>
      <c r="F903" s="3">
        <f>VLOOKUP(Main[[#This Row],[ReactionsType]],ReactionTye[],3,0)</f>
        <v>10</v>
      </c>
      <c r="G903" s="3" t="str">
        <f>VLOOKUP(Main[[#This Row],[Content ID]],Content[#All],3,0)</f>
        <v>GIF</v>
      </c>
      <c r="H903" s="3" t="str">
        <f>VLOOKUP(Main[[#This Row],[Content ID]],Content[#All],4,0)</f>
        <v>healthy eating</v>
      </c>
    </row>
    <row r="904" spans="1:8">
      <c r="A904" t="s">
        <v>476</v>
      </c>
      <c r="B904" t="s">
        <v>317</v>
      </c>
      <c r="C904" t="s">
        <v>8</v>
      </c>
      <c r="D904" s="2">
        <v>44314.330787037034</v>
      </c>
      <c r="E904" s="3" t="str">
        <f>VLOOKUP(Main[[#This Row],[ReactionsType]],ReactionTye[],2,0)</f>
        <v>positive</v>
      </c>
      <c r="F904" s="3">
        <f>VLOOKUP(Main[[#This Row],[ReactionsType]],ReactionTye[],3,0)</f>
        <v>30</v>
      </c>
      <c r="G904" s="3" t="str">
        <f>VLOOKUP(Main[[#This Row],[Content ID]],Content[#All],3,0)</f>
        <v>GIF</v>
      </c>
      <c r="H904" s="3" t="str">
        <f>VLOOKUP(Main[[#This Row],[Content ID]],Content[#All],4,0)</f>
        <v>healthy eating</v>
      </c>
    </row>
    <row r="905" spans="1:8">
      <c r="A905" t="s">
        <v>476</v>
      </c>
      <c r="B905" t="s">
        <v>484</v>
      </c>
      <c r="C905" t="s">
        <v>4</v>
      </c>
      <c r="D905" s="2">
        <v>44216.383344907408</v>
      </c>
      <c r="E905" s="3" t="str">
        <f>VLOOKUP(Main[[#This Row],[ReactionsType]],ReactionTye[],2,0)</f>
        <v>positive</v>
      </c>
      <c r="F905" s="3">
        <f>VLOOKUP(Main[[#This Row],[ReactionsType]],ReactionTye[],3,0)</f>
        <v>70</v>
      </c>
      <c r="G905" s="3" t="str">
        <f>VLOOKUP(Main[[#This Row],[Content ID]],Content[#All],3,0)</f>
        <v>GIF</v>
      </c>
      <c r="H905" s="3" t="str">
        <f>VLOOKUP(Main[[#This Row],[Content ID]],Content[#All],4,0)</f>
        <v>healthy eating</v>
      </c>
    </row>
    <row r="906" spans="1:8">
      <c r="A906" t="s">
        <v>485</v>
      </c>
      <c r="B906" t="s">
        <v>486</v>
      </c>
      <c r="C906" t="s">
        <v>13</v>
      </c>
      <c r="D906" s="2">
        <v>44304.8283912037</v>
      </c>
      <c r="E906" s="3" t="str">
        <f>VLOOKUP(Main[[#This Row],[ReactionsType]],ReactionTye[],2,0)</f>
        <v>positive</v>
      </c>
      <c r="F906" s="3">
        <f>VLOOKUP(Main[[#This Row],[ReactionsType]],ReactionTye[],3,0)</f>
        <v>70</v>
      </c>
      <c r="G906" s="3" t="str">
        <f>VLOOKUP(Main[[#This Row],[Content ID]],Content[#All],3,0)</f>
        <v>audio</v>
      </c>
      <c r="H906" s="3" t="str">
        <f>VLOOKUP(Main[[#This Row],[Content ID]],Content[#All],4,0)</f>
        <v>animals</v>
      </c>
    </row>
    <row r="907" spans="1:8">
      <c r="A907" t="s">
        <v>485</v>
      </c>
      <c r="B907" t="s">
        <v>482</v>
      </c>
      <c r="C907" t="s">
        <v>9</v>
      </c>
      <c r="D907" s="2">
        <v>44341.569120370368</v>
      </c>
      <c r="E907" s="3" t="str">
        <f>VLOOKUP(Main[[#This Row],[ReactionsType]],ReactionTye[],2,0)</f>
        <v>neutral</v>
      </c>
      <c r="F907" s="3">
        <f>VLOOKUP(Main[[#This Row],[ReactionsType]],ReactionTye[],3,0)</f>
        <v>20</v>
      </c>
      <c r="G907" s="3" t="str">
        <f>VLOOKUP(Main[[#This Row],[Content ID]],Content[#All],3,0)</f>
        <v>audio</v>
      </c>
      <c r="H907" s="3" t="str">
        <f>VLOOKUP(Main[[#This Row],[Content ID]],Content[#All],4,0)</f>
        <v>animals</v>
      </c>
    </row>
    <row r="908" spans="1:8">
      <c r="A908" t="s">
        <v>485</v>
      </c>
      <c r="B908" t="s">
        <v>99</v>
      </c>
      <c r="C908" t="s">
        <v>16</v>
      </c>
      <c r="D908" s="2">
        <v>44299.197743055556</v>
      </c>
      <c r="E908" s="3" t="str">
        <f>VLOOKUP(Main[[#This Row],[ReactionsType]],ReactionTye[],2,0)</f>
        <v>negative</v>
      </c>
      <c r="F908" s="3">
        <f>VLOOKUP(Main[[#This Row],[ReactionsType]],ReactionTye[],3,0)</f>
        <v>10</v>
      </c>
      <c r="G908" s="3" t="str">
        <f>VLOOKUP(Main[[#This Row],[Content ID]],Content[#All],3,0)</f>
        <v>audio</v>
      </c>
      <c r="H908" s="3" t="str">
        <f>VLOOKUP(Main[[#This Row],[Content ID]],Content[#All],4,0)</f>
        <v>animals</v>
      </c>
    </row>
    <row r="909" spans="1:8">
      <c r="A909" t="s">
        <v>485</v>
      </c>
      <c r="B909" t="s">
        <v>487</v>
      </c>
      <c r="C909" t="s">
        <v>2</v>
      </c>
      <c r="D909" s="2">
        <v>44081.633819444447</v>
      </c>
      <c r="E909" s="3" t="str">
        <f>VLOOKUP(Main[[#This Row],[ReactionsType]],ReactionTye[],2,0)</f>
        <v>positive</v>
      </c>
      <c r="F909" s="3">
        <f>VLOOKUP(Main[[#This Row],[ReactionsType]],ReactionTye[],3,0)</f>
        <v>60</v>
      </c>
      <c r="G909" s="3" t="str">
        <f>VLOOKUP(Main[[#This Row],[Content ID]],Content[#All],3,0)</f>
        <v>audio</v>
      </c>
      <c r="H909" s="3" t="str">
        <f>VLOOKUP(Main[[#This Row],[Content ID]],Content[#All],4,0)</f>
        <v>animals</v>
      </c>
    </row>
    <row r="910" spans="1:8">
      <c r="A910" t="s">
        <v>485</v>
      </c>
      <c r="B910" t="s">
        <v>342</v>
      </c>
      <c r="C910" t="s">
        <v>9</v>
      </c>
      <c r="D910" s="2">
        <v>44316.821689814817</v>
      </c>
      <c r="E910" s="3" t="str">
        <f>VLOOKUP(Main[[#This Row],[ReactionsType]],ReactionTye[],2,0)</f>
        <v>neutral</v>
      </c>
      <c r="F910" s="3">
        <f>VLOOKUP(Main[[#This Row],[ReactionsType]],ReactionTye[],3,0)</f>
        <v>20</v>
      </c>
      <c r="G910" s="3" t="str">
        <f>VLOOKUP(Main[[#This Row],[Content ID]],Content[#All],3,0)</f>
        <v>audio</v>
      </c>
      <c r="H910" s="3" t="str">
        <f>VLOOKUP(Main[[#This Row],[Content ID]],Content[#All],4,0)</f>
        <v>animals</v>
      </c>
    </row>
    <row r="911" spans="1:8">
      <c r="A911" t="s">
        <v>485</v>
      </c>
      <c r="B911" t="s">
        <v>374</v>
      </c>
      <c r="C911" t="s">
        <v>2</v>
      </c>
      <c r="D911" s="2">
        <v>44310.507326388892</v>
      </c>
      <c r="E911" s="3" t="str">
        <f>VLOOKUP(Main[[#This Row],[ReactionsType]],ReactionTye[],2,0)</f>
        <v>positive</v>
      </c>
      <c r="F911" s="3">
        <f>VLOOKUP(Main[[#This Row],[ReactionsType]],ReactionTye[],3,0)</f>
        <v>60</v>
      </c>
      <c r="G911" s="3" t="str">
        <f>VLOOKUP(Main[[#This Row],[Content ID]],Content[#All],3,0)</f>
        <v>audio</v>
      </c>
      <c r="H911" s="3" t="str">
        <f>VLOOKUP(Main[[#This Row],[Content ID]],Content[#All],4,0)</f>
        <v>animals</v>
      </c>
    </row>
    <row r="912" spans="1:8">
      <c r="A912" t="s">
        <v>485</v>
      </c>
      <c r="B912" t="s">
        <v>371</v>
      </c>
      <c r="C912" t="s">
        <v>8</v>
      </c>
      <c r="D912" s="2">
        <v>44038.097546296296</v>
      </c>
      <c r="E912" s="3" t="str">
        <f>VLOOKUP(Main[[#This Row],[ReactionsType]],ReactionTye[],2,0)</f>
        <v>positive</v>
      </c>
      <c r="F912" s="3">
        <f>VLOOKUP(Main[[#This Row],[ReactionsType]],ReactionTye[],3,0)</f>
        <v>30</v>
      </c>
      <c r="G912" s="3" t="str">
        <f>VLOOKUP(Main[[#This Row],[Content ID]],Content[#All],3,0)</f>
        <v>audio</v>
      </c>
      <c r="H912" s="3" t="str">
        <f>VLOOKUP(Main[[#This Row],[Content ID]],Content[#All],4,0)</f>
        <v>animals</v>
      </c>
    </row>
    <row r="913" spans="1:8">
      <c r="A913" t="s">
        <v>485</v>
      </c>
      <c r="B913" t="s">
        <v>488</v>
      </c>
      <c r="C913" t="s">
        <v>14</v>
      </c>
      <c r="D913" s="2">
        <v>44080.390844907408</v>
      </c>
      <c r="E913" s="3" t="str">
        <f>VLOOKUP(Main[[#This Row],[ReactionsType]],ReactionTye[],2,0)</f>
        <v>positive</v>
      </c>
      <c r="F913" s="3">
        <f>VLOOKUP(Main[[#This Row],[ReactionsType]],ReactionTye[],3,0)</f>
        <v>72</v>
      </c>
      <c r="G913" s="3" t="str">
        <f>VLOOKUP(Main[[#This Row],[Content ID]],Content[#All],3,0)</f>
        <v>audio</v>
      </c>
      <c r="H913" s="3" t="str">
        <f>VLOOKUP(Main[[#This Row],[Content ID]],Content[#All],4,0)</f>
        <v>animals</v>
      </c>
    </row>
    <row r="914" spans="1:8">
      <c r="A914" t="s">
        <v>485</v>
      </c>
      <c r="B914" t="s">
        <v>487</v>
      </c>
      <c r="C914" t="s">
        <v>5</v>
      </c>
      <c r="D914" s="2">
        <v>44082.646516203706</v>
      </c>
      <c r="E914" s="3" t="str">
        <f>VLOOKUP(Main[[#This Row],[ReactionsType]],ReactionTye[],2,0)</f>
        <v>negative</v>
      </c>
      <c r="F914" s="3">
        <f>VLOOKUP(Main[[#This Row],[ReactionsType]],ReactionTye[],3,0)</f>
        <v>0</v>
      </c>
      <c r="G914" s="3" t="str">
        <f>VLOOKUP(Main[[#This Row],[Content ID]],Content[#All],3,0)</f>
        <v>audio</v>
      </c>
      <c r="H914" s="3" t="str">
        <f>VLOOKUP(Main[[#This Row],[Content ID]],Content[#All],4,0)</f>
        <v>animals</v>
      </c>
    </row>
    <row r="915" spans="1:8">
      <c r="A915" t="s">
        <v>485</v>
      </c>
      <c r="B915" t="s">
        <v>217</v>
      </c>
      <c r="C915" t="s">
        <v>15</v>
      </c>
      <c r="D915" s="2">
        <v>44038.738622685189</v>
      </c>
      <c r="E915" s="3" t="str">
        <f>VLOOKUP(Main[[#This Row],[ReactionsType]],ReactionTye[],2,0)</f>
        <v>positive</v>
      </c>
      <c r="F915" s="3">
        <f>VLOOKUP(Main[[#This Row],[ReactionsType]],ReactionTye[],3,0)</f>
        <v>50</v>
      </c>
      <c r="G915" s="3" t="str">
        <f>VLOOKUP(Main[[#This Row],[Content ID]],Content[#All],3,0)</f>
        <v>audio</v>
      </c>
      <c r="H915" s="3" t="str">
        <f>VLOOKUP(Main[[#This Row],[Content ID]],Content[#All],4,0)</f>
        <v>animals</v>
      </c>
    </row>
    <row r="916" spans="1:8">
      <c r="A916" t="s">
        <v>485</v>
      </c>
      <c r="B916" t="s">
        <v>169</v>
      </c>
      <c r="C916" t="s">
        <v>16</v>
      </c>
      <c r="D916" s="2">
        <v>44172.32608796296</v>
      </c>
      <c r="E916" s="3" t="str">
        <f>VLOOKUP(Main[[#This Row],[ReactionsType]],ReactionTye[],2,0)</f>
        <v>negative</v>
      </c>
      <c r="F916" s="3">
        <f>VLOOKUP(Main[[#This Row],[ReactionsType]],ReactionTye[],3,0)</f>
        <v>10</v>
      </c>
      <c r="G916" s="3" t="str">
        <f>VLOOKUP(Main[[#This Row],[Content ID]],Content[#All],3,0)</f>
        <v>audio</v>
      </c>
      <c r="H916" s="3" t="str">
        <f>VLOOKUP(Main[[#This Row],[Content ID]],Content[#All],4,0)</f>
        <v>animals</v>
      </c>
    </row>
    <row r="917" spans="1:8">
      <c r="A917" t="s">
        <v>485</v>
      </c>
      <c r="B917" t="s">
        <v>105</v>
      </c>
      <c r="C917" t="s">
        <v>16</v>
      </c>
      <c r="D917" s="2">
        <v>44319.108576388891</v>
      </c>
      <c r="E917" s="3" t="str">
        <f>VLOOKUP(Main[[#This Row],[ReactionsType]],ReactionTye[],2,0)</f>
        <v>negative</v>
      </c>
      <c r="F917" s="3">
        <f>VLOOKUP(Main[[#This Row],[ReactionsType]],ReactionTye[],3,0)</f>
        <v>10</v>
      </c>
      <c r="G917" s="3" t="str">
        <f>VLOOKUP(Main[[#This Row],[Content ID]],Content[#All],3,0)</f>
        <v>audio</v>
      </c>
      <c r="H917" s="3" t="str">
        <f>VLOOKUP(Main[[#This Row],[Content ID]],Content[#All],4,0)</f>
        <v>animals</v>
      </c>
    </row>
    <row r="918" spans="1:8">
      <c r="A918" t="s">
        <v>485</v>
      </c>
      <c r="B918" t="s">
        <v>325</v>
      </c>
      <c r="C918" t="s">
        <v>11</v>
      </c>
      <c r="D918" s="2">
        <v>44246.131840277776</v>
      </c>
      <c r="E918" s="3" t="str">
        <f>VLOOKUP(Main[[#This Row],[ReactionsType]],ReactionTye[],2,0)</f>
        <v>positive</v>
      </c>
      <c r="F918" s="3">
        <f>VLOOKUP(Main[[#This Row],[ReactionsType]],ReactionTye[],3,0)</f>
        <v>65</v>
      </c>
      <c r="G918" s="3" t="str">
        <f>VLOOKUP(Main[[#This Row],[Content ID]],Content[#All],3,0)</f>
        <v>audio</v>
      </c>
      <c r="H918" s="3" t="str">
        <f>VLOOKUP(Main[[#This Row],[Content ID]],Content[#All],4,0)</f>
        <v>animals</v>
      </c>
    </row>
    <row r="919" spans="1:8">
      <c r="A919" t="s">
        <v>485</v>
      </c>
      <c r="B919" t="s">
        <v>112</v>
      </c>
      <c r="C919" t="s">
        <v>9</v>
      </c>
      <c r="D919" s="2">
        <v>44223.060717592591</v>
      </c>
      <c r="E919" s="3" t="str">
        <f>VLOOKUP(Main[[#This Row],[ReactionsType]],ReactionTye[],2,0)</f>
        <v>neutral</v>
      </c>
      <c r="F919" s="3">
        <f>VLOOKUP(Main[[#This Row],[ReactionsType]],ReactionTye[],3,0)</f>
        <v>20</v>
      </c>
      <c r="G919" s="3" t="str">
        <f>VLOOKUP(Main[[#This Row],[Content ID]],Content[#All],3,0)</f>
        <v>audio</v>
      </c>
      <c r="H919" s="3" t="str">
        <f>VLOOKUP(Main[[#This Row],[Content ID]],Content[#All],4,0)</f>
        <v>animals</v>
      </c>
    </row>
    <row r="920" spans="1:8">
      <c r="A920" t="s">
        <v>485</v>
      </c>
      <c r="B920" t="s">
        <v>123</v>
      </c>
      <c r="C920" t="s">
        <v>13</v>
      </c>
      <c r="D920" s="2">
        <v>44149.060914351852</v>
      </c>
      <c r="E920" s="3" t="str">
        <f>VLOOKUP(Main[[#This Row],[ReactionsType]],ReactionTye[],2,0)</f>
        <v>positive</v>
      </c>
      <c r="F920" s="3">
        <f>VLOOKUP(Main[[#This Row],[ReactionsType]],ReactionTye[],3,0)</f>
        <v>70</v>
      </c>
      <c r="G920" s="3" t="str">
        <f>VLOOKUP(Main[[#This Row],[Content ID]],Content[#All],3,0)</f>
        <v>audio</v>
      </c>
      <c r="H920" s="3" t="str">
        <f>VLOOKUP(Main[[#This Row],[Content ID]],Content[#All],4,0)</f>
        <v>animals</v>
      </c>
    </row>
    <row r="921" spans="1:8">
      <c r="A921" t="s">
        <v>485</v>
      </c>
      <c r="B921" t="s">
        <v>387</v>
      </c>
      <c r="C921" t="s">
        <v>20</v>
      </c>
      <c r="D921" s="2">
        <v>44018.229594907411</v>
      </c>
      <c r="E921" s="3" t="str">
        <f>VLOOKUP(Main[[#This Row],[ReactionsType]],ReactionTye[],2,0)</f>
        <v>negative</v>
      </c>
      <c r="F921" s="3">
        <f>VLOOKUP(Main[[#This Row],[ReactionsType]],ReactionTye[],3,0)</f>
        <v>12</v>
      </c>
      <c r="G921" s="3" t="str">
        <f>VLOOKUP(Main[[#This Row],[Content ID]],Content[#All],3,0)</f>
        <v>audio</v>
      </c>
      <c r="H921" s="3" t="str">
        <f>VLOOKUP(Main[[#This Row],[Content ID]],Content[#All],4,0)</f>
        <v>animals</v>
      </c>
    </row>
    <row r="922" spans="1:8">
      <c r="A922" t="s">
        <v>485</v>
      </c>
      <c r="B922" t="s">
        <v>238</v>
      </c>
      <c r="C922" t="s">
        <v>13</v>
      </c>
      <c r="D922" s="2">
        <v>44059.813090277778</v>
      </c>
      <c r="E922" s="3" t="str">
        <f>VLOOKUP(Main[[#This Row],[ReactionsType]],ReactionTye[],2,0)</f>
        <v>positive</v>
      </c>
      <c r="F922" s="3">
        <f>VLOOKUP(Main[[#This Row],[ReactionsType]],ReactionTye[],3,0)</f>
        <v>70</v>
      </c>
      <c r="G922" s="3" t="str">
        <f>VLOOKUP(Main[[#This Row],[Content ID]],Content[#All],3,0)</f>
        <v>audio</v>
      </c>
      <c r="H922" s="3" t="str">
        <f>VLOOKUP(Main[[#This Row],[Content ID]],Content[#All],4,0)</f>
        <v>animals</v>
      </c>
    </row>
    <row r="923" spans="1:8">
      <c r="A923" t="s">
        <v>485</v>
      </c>
      <c r="B923" t="s">
        <v>58</v>
      </c>
      <c r="C923" t="s">
        <v>7</v>
      </c>
      <c r="D923" s="2">
        <v>44218.878645833334</v>
      </c>
      <c r="E923" s="3" t="str">
        <f>VLOOKUP(Main[[#This Row],[ReactionsType]],ReactionTye[],2,0)</f>
        <v>negative</v>
      </c>
      <c r="F923" s="3">
        <f>VLOOKUP(Main[[#This Row],[ReactionsType]],ReactionTye[],3,0)</f>
        <v>5</v>
      </c>
      <c r="G923" s="3" t="str">
        <f>VLOOKUP(Main[[#This Row],[Content ID]],Content[#All],3,0)</f>
        <v>audio</v>
      </c>
      <c r="H923" s="3" t="str">
        <f>VLOOKUP(Main[[#This Row],[Content ID]],Content[#All],4,0)</f>
        <v>animals</v>
      </c>
    </row>
    <row r="924" spans="1:8">
      <c r="A924" t="s">
        <v>485</v>
      </c>
      <c r="B924" t="s">
        <v>455</v>
      </c>
      <c r="C924" t="s">
        <v>15</v>
      </c>
      <c r="D924" s="2">
        <v>44243.090960648151</v>
      </c>
      <c r="E924" s="3" t="str">
        <f>VLOOKUP(Main[[#This Row],[ReactionsType]],ReactionTye[],2,0)</f>
        <v>positive</v>
      </c>
      <c r="F924" s="3">
        <f>VLOOKUP(Main[[#This Row],[ReactionsType]],ReactionTye[],3,0)</f>
        <v>50</v>
      </c>
      <c r="G924" s="3" t="str">
        <f>VLOOKUP(Main[[#This Row],[Content ID]],Content[#All],3,0)</f>
        <v>audio</v>
      </c>
      <c r="H924" s="3" t="str">
        <f>VLOOKUP(Main[[#This Row],[Content ID]],Content[#All],4,0)</f>
        <v>animals</v>
      </c>
    </row>
    <row r="925" spans="1:8">
      <c r="A925" t="s">
        <v>485</v>
      </c>
      <c r="B925" t="s">
        <v>486</v>
      </c>
      <c r="C925" t="s">
        <v>17</v>
      </c>
      <c r="D925" s="2">
        <v>44118.342187499999</v>
      </c>
      <c r="E925" s="3" t="str">
        <f>VLOOKUP(Main[[#This Row],[ReactionsType]],ReactionTye[],2,0)</f>
        <v>positive</v>
      </c>
      <c r="F925" s="3">
        <f>VLOOKUP(Main[[#This Row],[ReactionsType]],ReactionTye[],3,0)</f>
        <v>45</v>
      </c>
      <c r="G925" s="3" t="str">
        <f>VLOOKUP(Main[[#This Row],[Content ID]],Content[#All],3,0)</f>
        <v>audio</v>
      </c>
      <c r="H925" s="3" t="str">
        <f>VLOOKUP(Main[[#This Row],[Content ID]],Content[#All],4,0)</f>
        <v>animals</v>
      </c>
    </row>
    <row r="926" spans="1:8">
      <c r="A926" t="s">
        <v>485</v>
      </c>
      <c r="B926" t="s">
        <v>455</v>
      </c>
      <c r="C926" t="s">
        <v>19</v>
      </c>
      <c r="D926" s="2">
        <v>44134.285740740743</v>
      </c>
      <c r="E926" s="3" t="str">
        <f>VLOOKUP(Main[[#This Row],[ReactionsType]],ReactionTye[],2,0)</f>
        <v>negative</v>
      </c>
      <c r="F926" s="3">
        <f>VLOOKUP(Main[[#This Row],[ReactionsType]],ReactionTye[],3,0)</f>
        <v>15</v>
      </c>
      <c r="G926" s="3" t="str">
        <f>VLOOKUP(Main[[#This Row],[Content ID]],Content[#All],3,0)</f>
        <v>audio</v>
      </c>
      <c r="H926" s="3" t="str">
        <f>VLOOKUP(Main[[#This Row],[Content ID]],Content[#All],4,0)</f>
        <v>animals</v>
      </c>
    </row>
    <row r="927" spans="1:8">
      <c r="A927" t="s">
        <v>485</v>
      </c>
      <c r="B927" t="s">
        <v>250</v>
      </c>
      <c r="C927" t="s">
        <v>8</v>
      </c>
      <c r="D927" s="2">
        <v>44200.678715277776</v>
      </c>
      <c r="E927" s="3" t="str">
        <f>VLOOKUP(Main[[#This Row],[ReactionsType]],ReactionTye[],2,0)</f>
        <v>positive</v>
      </c>
      <c r="F927" s="3">
        <f>VLOOKUP(Main[[#This Row],[ReactionsType]],ReactionTye[],3,0)</f>
        <v>30</v>
      </c>
      <c r="G927" s="3" t="str">
        <f>VLOOKUP(Main[[#This Row],[Content ID]],Content[#All],3,0)</f>
        <v>audio</v>
      </c>
      <c r="H927" s="3" t="str">
        <f>VLOOKUP(Main[[#This Row],[Content ID]],Content[#All],4,0)</f>
        <v>animals</v>
      </c>
    </row>
    <row r="928" spans="1:8">
      <c r="A928" t="s">
        <v>485</v>
      </c>
      <c r="B928" t="s">
        <v>489</v>
      </c>
      <c r="C928" t="s">
        <v>16</v>
      </c>
      <c r="D928" s="2">
        <v>44123.813402777778</v>
      </c>
      <c r="E928" s="3" t="str">
        <f>VLOOKUP(Main[[#This Row],[ReactionsType]],ReactionTye[],2,0)</f>
        <v>negative</v>
      </c>
      <c r="F928" s="3">
        <f>VLOOKUP(Main[[#This Row],[ReactionsType]],ReactionTye[],3,0)</f>
        <v>10</v>
      </c>
      <c r="G928" s="3" t="str">
        <f>VLOOKUP(Main[[#This Row],[Content ID]],Content[#All],3,0)</f>
        <v>audio</v>
      </c>
      <c r="H928" s="3" t="str">
        <f>VLOOKUP(Main[[#This Row],[Content ID]],Content[#All],4,0)</f>
        <v>animals</v>
      </c>
    </row>
    <row r="929" spans="1:8">
      <c r="A929" t="s">
        <v>490</v>
      </c>
      <c r="B929" t="s">
        <v>491</v>
      </c>
      <c r="C929" t="s">
        <v>7</v>
      </c>
      <c r="D929" s="2">
        <v>44146.786423611113</v>
      </c>
      <c r="E929" s="3" t="str">
        <f>VLOOKUP(Main[[#This Row],[ReactionsType]],ReactionTye[],2,0)</f>
        <v>negative</v>
      </c>
      <c r="F929" s="3">
        <f>VLOOKUP(Main[[#This Row],[ReactionsType]],ReactionTye[],3,0)</f>
        <v>5</v>
      </c>
      <c r="G929" s="3" t="str">
        <f>VLOOKUP(Main[[#This Row],[Content ID]],Content[#All],3,0)</f>
        <v>GIF</v>
      </c>
      <c r="H929" s="3" t="str">
        <f>VLOOKUP(Main[[#This Row],[Content ID]],Content[#All],4,0)</f>
        <v>technology</v>
      </c>
    </row>
    <row r="930" spans="1:8">
      <c r="A930" t="s">
        <v>492</v>
      </c>
      <c r="B930" t="s">
        <v>251</v>
      </c>
      <c r="C930" t="s">
        <v>15</v>
      </c>
      <c r="D930" s="2">
        <v>44202.724027777775</v>
      </c>
      <c r="E930" s="3" t="str">
        <f>VLOOKUP(Main[[#This Row],[ReactionsType]],ReactionTye[],2,0)</f>
        <v>positive</v>
      </c>
      <c r="F930" s="3">
        <f>VLOOKUP(Main[[#This Row],[ReactionsType]],ReactionTye[],3,0)</f>
        <v>50</v>
      </c>
      <c r="G930" s="3" t="str">
        <f>VLOOKUP(Main[[#This Row],[Content ID]],Content[#All],3,0)</f>
        <v>audio</v>
      </c>
      <c r="H930" s="3" t="str">
        <f>VLOOKUP(Main[[#This Row],[Content ID]],Content[#All],4,0)</f>
        <v>fitness</v>
      </c>
    </row>
    <row r="931" spans="1:8">
      <c r="A931" t="s">
        <v>492</v>
      </c>
      <c r="B931" t="s">
        <v>112</v>
      </c>
      <c r="C931" t="s">
        <v>8</v>
      </c>
      <c r="D931" s="2">
        <v>44057.318645833337</v>
      </c>
      <c r="E931" s="3" t="str">
        <f>VLOOKUP(Main[[#This Row],[ReactionsType]],ReactionTye[],2,0)</f>
        <v>positive</v>
      </c>
      <c r="F931" s="3">
        <f>VLOOKUP(Main[[#This Row],[ReactionsType]],ReactionTye[],3,0)</f>
        <v>30</v>
      </c>
      <c r="G931" s="3" t="str">
        <f>VLOOKUP(Main[[#This Row],[Content ID]],Content[#All],3,0)</f>
        <v>audio</v>
      </c>
      <c r="H931" s="3" t="str">
        <f>VLOOKUP(Main[[#This Row],[Content ID]],Content[#All],4,0)</f>
        <v>fitness</v>
      </c>
    </row>
    <row r="932" spans="1:8">
      <c r="A932" t="s">
        <v>492</v>
      </c>
      <c r="B932" t="s">
        <v>373</v>
      </c>
      <c r="C932" t="s">
        <v>12</v>
      </c>
      <c r="D932" s="2">
        <v>44127.296261574076</v>
      </c>
      <c r="E932" s="3" t="str">
        <f>VLOOKUP(Main[[#This Row],[ReactionsType]],ReactionTye[],2,0)</f>
        <v>positive</v>
      </c>
      <c r="F932" s="3">
        <f>VLOOKUP(Main[[#This Row],[ReactionsType]],ReactionTye[],3,0)</f>
        <v>75</v>
      </c>
      <c r="G932" s="3" t="str">
        <f>VLOOKUP(Main[[#This Row],[Content ID]],Content[#All],3,0)</f>
        <v>audio</v>
      </c>
      <c r="H932" s="3" t="str">
        <f>VLOOKUP(Main[[#This Row],[Content ID]],Content[#All],4,0)</f>
        <v>fitness</v>
      </c>
    </row>
    <row r="933" spans="1:8">
      <c r="A933" t="s">
        <v>492</v>
      </c>
      <c r="B933" t="s">
        <v>171</v>
      </c>
      <c r="C933" t="s">
        <v>5</v>
      </c>
      <c r="D933" s="2">
        <v>44310.494560185187</v>
      </c>
      <c r="E933" s="3" t="str">
        <f>VLOOKUP(Main[[#This Row],[ReactionsType]],ReactionTye[],2,0)</f>
        <v>negative</v>
      </c>
      <c r="F933" s="3">
        <f>VLOOKUP(Main[[#This Row],[ReactionsType]],ReactionTye[],3,0)</f>
        <v>0</v>
      </c>
      <c r="G933" s="3" t="str">
        <f>VLOOKUP(Main[[#This Row],[Content ID]],Content[#All],3,0)</f>
        <v>audio</v>
      </c>
      <c r="H933" s="3" t="str">
        <f>VLOOKUP(Main[[#This Row],[Content ID]],Content[#All],4,0)</f>
        <v>fitness</v>
      </c>
    </row>
    <row r="934" spans="1:8">
      <c r="A934" t="s">
        <v>492</v>
      </c>
      <c r="B934" t="s">
        <v>400</v>
      </c>
      <c r="C934" t="s">
        <v>15</v>
      </c>
      <c r="D934" s="2">
        <v>44200.39466435185</v>
      </c>
      <c r="E934" s="3" t="str">
        <f>VLOOKUP(Main[[#This Row],[ReactionsType]],ReactionTye[],2,0)</f>
        <v>positive</v>
      </c>
      <c r="F934" s="3">
        <f>VLOOKUP(Main[[#This Row],[ReactionsType]],ReactionTye[],3,0)</f>
        <v>50</v>
      </c>
      <c r="G934" s="3" t="str">
        <f>VLOOKUP(Main[[#This Row],[Content ID]],Content[#All],3,0)</f>
        <v>audio</v>
      </c>
      <c r="H934" s="3" t="str">
        <f>VLOOKUP(Main[[#This Row],[Content ID]],Content[#All],4,0)</f>
        <v>fitness</v>
      </c>
    </row>
    <row r="935" spans="1:8">
      <c r="A935" t="s">
        <v>492</v>
      </c>
      <c r="B935" t="s">
        <v>137</v>
      </c>
      <c r="C935" t="s">
        <v>8</v>
      </c>
      <c r="D935" s="2">
        <v>44202.638043981482</v>
      </c>
      <c r="E935" s="3" t="str">
        <f>VLOOKUP(Main[[#This Row],[ReactionsType]],ReactionTye[],2,0)</f>
        <v>positive</v>
      </c>
      <c r="F935" s="3">
        <f>VLOOKUP(Main[[#This Row],[ReactionsType]],ReactionTye[],3,0)</f>
        <v>30</v>
      </c>
      <c r="G935" s="3" t="str">
        <f>VLOOKUP(Main[[#This Row],[Content ID]],Content[#All],3,0)</f>
        <v>audio</v>
      </c>
      <c r="H935" s="3" t="str">
        <f>VLOOKUP(Main[[#This Row],[Content ID]],Content[#All],4,0)</f>
        <v>fitness</v>
      </c>
    </row>
    <row r="936" spans="1:8">
      <c r="A936" t="s">
        <v>492</v>
      </c>
      <c r="B936" t="s">
        <v>173</v>
      </c>
      <c r="C936" t="s">
        <v>14</v>
      </c>
      <c r="D936" s="2">
        <v>44118.875115740739</v>
      </c>
      <c r="E936" s="3" t="str">
        <f>VLOOKUP(Main[[#This Row],[ReactionsType]],ReactionTye[],2,0)</f>
        <v>positive</v>
      </c>
      <c r="F936" s="3">
        <f>VLOOKUP(Main[[#This Row],[ReactionsType]],ReactionTye[],3,0)</f>
        <v>72</v>
      </c>
      <c r="G936" s="3" t="str">
        <f>VLOOKUP(Main[[#This Row],[Content ID]],Content[#All],3,0)</f>
        <v>audio</v>
      </c>
      <c r="H936" s="3" t="str">
        <f>VLOOKUP(Main[[#This Row],[Content ID]],Content[#All],4,0)</f>
        <v>fitness</v>
      </c>
    </row>
    <row r="937" spans="1:8">
      <c r="A937" t="s">
        <v>492</v>
      </c>
      <c r="B937" t="s">
        <v>308</v>
      </c>
      <c r="C937" t="s">
        <v>18</v>
      </c>
      <c r="D937" s="2">
        <v>44004.083923611113</v>
      </c>
      <c r="E937" s="3" t="str">
        <f>VLOOKUP(Main[[#This Row],[ReactionsType]],ReactionTye[],2,0)</f>
        <v>neutral</v>
      </c>
      <c r="F937" s="3">
        <f>VLOOKUP(Main[[#This Row],[ReactionsType]],ReactionTye[],3,0)</f>
        <v>35</v>
      </c>
      <c r="G937" s="3" t="str">
        <f>VLOOKUP(Main[[#This Row],[Content ID]],Content[#All],3,0)</f>
        <v>audio</v>
      </c>
      <c r="H937" s="3" t="str">
        <f>VLOOKUP(Main[[#This Row],[Content ID]],Content[#All],4,0)</f>
        <v>fitness</v>
      </c>
    </row>
    <row r="938" spans="1:8">
      <c r="A938" t="s">
        <v>492</v>
      </c>
      <c r="B938" t="s">
        <v>323</v>
      </c>
      <c r="C938" t="s">
        <v>16</v>
      </c>
      <c r="D938" s="2">
        <v>44276.696793981479</v>
      </c>
      <c r="E938" s="3" t="str">
        <f>VLOOKUP(Main[[#This Row],[ReactionsType]],ReactionTye[],2,0)</f>
        <v>negative</v>
      </c>
      <c r="F938" s="3">
        <f>VLOOKUP(Main[[#This Row],[ReactionsType]],ReactionTye[],3,0)</f>
        <v>10</v>
      </c>
      <c r="G938" s="3" t="str">
        <f>VLOOKUP(Main[[#This Row],[Content ID]],Content[#All],3,0)</f>
        <v>audio</v>
      </c>
      <c r="H938" s="3" t="str">
        <f>VLOOKUP(Main[[#This Row],[Content ID]],Content[#All],4,0)</f>
        <v>fitness</v>
      </c>
    </row>
    <row r="939" spans="1:8">
      <c r="A939" t="s">
        <v>492</v>
      </c>
      <c r="B939" t="s">
        <v>361</v>
      </c>
      <c r="C939" t="s">
        <v>20</v>
      </c>
      <c r="D939" s="2">
        <v>44148.455000000002</v>
      </c>
      <c r="E939" s="3" t="str">
        <f>VLOOKUP(Main[[#This Row],[ReactionsType]],ReactionTye[],2,0)</f>
        <v>negative</v>
      </c>
      <c r="F939" s="3">
        <f>VLOOKUP(Main[[#This Row],[ReactionsType]],ReactionTye[],3,0)</f>
        <v>12</v>
      </c>
      <c r="G939" s="3" t="str">
        <f>VLOOKUP(Main[[#This Row],[Content ID]],Content[#All],3,0)</f>
        <v>audio</v>
      </c>
      <c r="H939" s="3" t="str">
        <f>VLOOKUP(Main[[#This Row],[Content ID]],Content[#All],4,0)</f>
        <v>fitness</v>
      </c>
    </row>
    <row r="940" spans="1:8">
      <c r="A940" t="s">
        <v>492</v>
      </c>
      <c r="B940" t="s">
        <v>187</v>
      </c>
      <c r="C940" t="s">
        <v>5</v>
      </c>
      <c r="D940" s="2">
        <v>44273.928113425929</v>
      </c>
      <c r="E940" s="3" t="str">
        <f>VLOOKUP(Main[[#This Row],[ReactionsType]],ReactionTye[],2,0)</f>
        <v>negative</v>
      </c>
      <c r="F940" s="3">
        <f>VLOOKUP(Main[[#This Row],[ReactionsType]],ReactionTye[],3,0)</f>
        <v>0</v>
      </c>
      <c r="G940" s="3" t="str">
        <f>VLOOKUP(Main[[#This Row],[Content ID]],Content[#All],3,0)</f>
        <v>audio</v>
      </c>
      <c r="H940" s="3" t="str">
        <f>VLOOKUP(Main[[#This Row],[Content ID]],Content[#All],4,0)</f>
        <v>fitness</v>
      </c>
    </row>
    <row r="941" spans="1:8">
      <c r="A941" t="s">
        <v>492</v>
      </c>
      <c r="B941" t="s">
        <v>493</v>
      </c>
      <c r="C941" t="s">
        <v>15</v>
      </c>
      <c r="D941" s="2">
        <v>44360.680694444447</v>
      </c>
      <c r="E941" s="3" t="str">
        <f>VLOOKUP(Main[[#This Row],[ReactionsType]],ReactionTye[],2,0)</f>
        <v>positive</v>
      </c>
      <c r="F941" s="3">
        <f>VLOOKUP(Main[[#This Row],[ReactionsType]],ReactionTye[],3,0)</f>
        <v>50</v>
      </c>
      <c r="G941" s="3" t="str">
        <f>VLOOKUP(Main[[#This Row],[Content ID]],Content[#All],3,0)</f>
        <v>audio</v>
      </c>
      <c r="H941" s="3" t="str">
        <f>VLOOKUP(Main[[#This Row],[Content ID]],Content[#All],4,0)</f>
        <v>fitness</v>
      </c>
    </row>
    <row r="942" spans="1:8">
      <c r="A942" t="s">
        <v>492</v>
      </c>
      <c r="B942" t="s">
        <v>219</v>
      </c>
      <c r="C942" t="s">
        <v>20</v>
      </c>
      <c r="D942" s="2">
        <v>44203.854895833334</v>
      </c>
      <c r="E942" s="3" t="str">
        <f>VLOOKUP(Main[[#This Row],[ReactionsType]],ReactionTye[],2,0)</f>
        <v>negative</v>
      </c>
      <c r="F942" s="3">
        <f>VLOOKUP(Main[[#This Row],[ReactionsType]],ReactionTye[],3,0)</f>
        <v>12</v>
      </c>
      <c r="G942" s="3" t="str">
        <f>VLOOKUP(Main[[#This Row],[Content ID]],Content[#All],3,0)</f>
        <v>audio</v>
      </c>
      <c r="H942" s="3" t="str">
        <f>VLOOKUP(Main[[#This Row],[Content ID]],Content[#All],4,0)</f>
        <v>fitness</v>
      </c>
    </row>
    <row r="943" spans="1:8">
      <c r="A943" t="s">
        <v>492</v>
      </c>
      <c r="B943" t="s">
        <v>294</v>
      </c>
      <c r="C943" t="s">
        <v>18</v>
      </c>
      <c r="D943" s="2">
        <v>44035.69840277778</v>
      </c>
      <c r="E943" s="3" t="str">
        <f>VLOOKUP(Main[[#This Row],[ReactionsType]],ReactionTye[],2,0)</f>
        <v>neutral</v>
      </c>
      <c r="F943" s="3">
        <f>VLOOKUP(Main[[#This Row],[ReactionsType]],ReactionTye[],3,0)</f>
        <v>35</v>
      </c>
      <c r="G943" s="3" t="str">
        <f>VLOOKUP(Main[[#This Row],[Content ID]],Content[#All],3,0)</f>
        <v>audio</v>
      </c>
      <c r="H943" s="3" t="str">
        <f>VLOOKUP(Main[[#This Row],[Content ID]],Content[#All],4,0)</f>
        <v>fitness</v>
      </c>
    </row>
    <row r="944" spans="1:8">
      <c r="A944" t="s">
        <v>492</v>
      </c>
      <c r="B944" t="s">
        <v>344</v>
      </c>
      <c r="C944" t="s">
        <v>15</v>
      </c>
      <c r="D944" s="2">
        <v>44303.65351851852</v>
      </c>
      <c r="E944" s="3" t="str">
        <f>VLOOKUP(Main[[#This Row],[ReactionsType]],ReactionTye[],2,0)</f>
        <v>positive</v>
      </c>
      <c r="F944" s="3">
        <f>VLOOKUP(Main[[#This Row],[ReactionsType]],ReactionTye[],3,0)</f>
        <v>50</v>
      </c>
      <c r="G944" s="3" t="str">
        <f>VLOOKUP(Main[[#This Row],[Content ID]],Content[#All],3,0)</f>
        <v>audio</v>
      </c>
      <c r="H944" s="3" t="str">
        <f>VLOOKUP(Main[[#This Row],[Content ID]],Content[#All],4,0)</f>
        <v>fitness</v>
      </c>
    </row>
    <row r="945" spans="1:8">
      <c r="A945" t="s">
        <v>492</v>
      </c>
      <c r="B945" t="s">
        <v>421</v>
      </c>
      <c r="C945" t="s">
        <v>14</v>
      </c>
      <c r="D945" s="2">
        <v>44309.118472222224</v>
      </c>
      <c r="E945" s="3" t="str">
        <f>VLOOKUP(Main[[#This Row],[ReactionsType]],ReactionTye[],2,0)</f>
        <v>positive</v>
      </c>
      <c r="F945" s="3">
        <f>VLOOKUP(Main[[#This Row],[ReactionsType]],ReactionTye[],3,0)</f>
        <v>72</v>
      </c>
      <c r="G945" s="3" t="str">
        <f>VLOOKUP(Main[[#This Row],[Content ID]],Content[#All],3,0)</f>
        <v>audio</v>
      </c>
      <c r="H945" s="3" t="str">
        <f>VLOOKUP(Main[[#This Row],[Content ID]],Content[#All],4,0)</f>
        <v>fitness</v>
      </c>
    </row>
    <row r="946" spans="1:8">
      <c r="A946" t="s">
        <v>492</v>
      </c>
      <c r="B946" t="s">
        <v>244</v>
      </c>
      <c r="C946" t="s">
        <v>2</v>
      </c>
      <c r="D946" s="2">
        <v>44134.993310185186</v>
      </c>
      <c r="E946" s="3" t="str">
        <f>VLOOKUP(Main[[#This Row],[ReactionsType]],ReactionTye[],2,0)</f>
        <v>positive</v>
      </c>
      <c r="F946" s="3">
        <f>VLOOKUP(Main[[#This Row],[ReactionsType]],ReactionTye[],3,0)</f>
        <v>60</v>
      </c>
      <c r="G946" s="3" t="str">
        <f>VLOOKUP(Main[[#This Row],[Content ID]],Content[#All],3,0)</f>
        <v>audio</v>
      </c>
      <c r="H946" s="3" t="str">
        <f>VLOOKUP(Main[[#This Row],[Content ID]],Content[#All],4,0)</f>
        <v>fitness</v>
      </c>
    </row>
    <row r="947" spans="1:8">
      <c r="A947" t="s">
        <v>492</v>
      </c>
      <c r="B947" t="s">
        <v>314</v>
      </c>
      <c r="C947" t="s">
        <v>19</v>
      </c>
      <c r="D947" s="2">
        <v>44060.436562499999</v>
      </c>
      <c r="E947" s="3" t="str">
        <f>VLOOKUP(Main[[#This Row],[ReactionsType]],ReactionTye[],2,0)</f>
        <v>negative</v>
      </c>
      <c r="F947" s="3">
        <f>VLOOKUP(Main[[#This Row],[ReactionsType]],ReactionTye[],3,0)</f>
        <v>15</v>
      </c>
      <c r="G947" s="3" t="str">
        <f>VLOOKUP(Main[[#This Row],[Content ID]],Content[#All],3,0)</f>
        <v>audio</v>
      </c>
      <c r="H947" s="3" t="str">
        <f>VLOOKUP(Main[[#This Row],[Content ID]],Content[#All],4,0)</f>
        <v>fitness</v>
      </c>
    </row>
    <row r="948" spans="1:8">
      <c r="A948" t="s">
        <v>492</v>
      </c>
      <c r="B948" t="s">
        <v>75</v>
      </c>
      <c r="C948" t="s">
        <v>14</v>
      </c>
      <c r="D948" s="2">
        <v>44309.21738425926</v>
      </c>
      <c r="E948" s="3" t="str">
        <f>VLOOKUP(Main[[#This Row],[ReactionsType]],ReactionTye[],2,0)</f>
        <v>positive</v>
      </c>
      <c r="F948" s="3">
        <f>VLOOKUP(Main[[#This Row],[ReactionsType]],ReactionTye[],3,0)</f>
        <v>72</v>
      </c>
      <c r="G948" s="3" t="str">
        <f>VLOOKUP(Main[[#This Row],[Content ID]],Content[#All],3,0)</f>
        <v>audio</v>
      </c>
      <c r="H948" s="3" t="str">
        <f>VLOOKUP(Main[[#This Row],[Content ID]],Content[#All],4,0)</f>
        <v>fitness</v>
      </c>
    </row>
    <row r="949" spans="1:8">
      <c r="A949" t="s">
        <v>492</v>
      </c>
      <c r="B949" t="s">
        <v>494</v>
      </c>
      <c r="C949" t="s">
        <v>18</v>
      </c>
      <c r="D949" s="2">
        <v>44278.846956018519</v>
      </c>
      <c r="E949" s="3" t="str">
        <f>VLOOKUP(Main[[#This Row],[ReactionsType]],ReactionTye[],2,0)</f>
        <v>neutral</v>
      </c>
      <c r="F949" s="3">
        <f>VLOOKUP(Main[[#This Row],[ReactionsType]],ReactionTye[],3,0)</f>
        <v>35</v>
      </c>
      <c r="G949" s="3" t="str">
        <f>VLOOKUP(Main[[#This Row],[Content ID]],Content[#All],3,0)</f>
        <v>audio</v>
      </c>
      <c r="H949" s="3" t="str">
        <f>VLOOKUP(Main[[#This Row],[Content ID]],Content[#All],4,0)</f>
        <v>fitness</v>
      </c>
    </row>
    <row r="950" spans="1:8">
      <c r="A950" t="s">
        <v>492</v>
      </c>
      <c r="B950" t="s">
        <v>375</v>
      </c>
      <c r="C950" t="s">
        <v>9</v>
      </c>
      <c r="D950" s="2">
        <v>44195.750578703701</v>
      </c>
      <c r="E950" s="3" t="str">
        <f>VLOOKUP(Main[[#This Row],[ReactionsType]],ReactionTye[],2,0)</f>
        <v>neutral</v>
      </c>
      <c r="F950" s="3">
        <f>VLOOKUP(Main[[#This Row],[ReactionsType]],ReactionTye[],3,0)</f>
        <v>20</v>
      </c>
      <c r="G950" s="3" t="str">
        <f>VLOOKUP(Main[[#This Row],[Content ID]],Content[#All],3,0)</f>
        <v>audio</v>
      </c>
      <c r="H950" s="3" t="str">
        <f>VLOOKUP(Main[[#This Row],[Content ID]],Content[#All],4,0)</f>
        <v>fitness</v>
      </c>
    </row>
    <row r="951" spans="1:8">
      <c r="A951" t="s">
        <v>492</v>
      </c>
      <c r="B951" t="s">
        <v>268</v>
      </c>
      <c r="C951" t="s">
        <v>17</v>
      </c>
      <c r="D951" s="2">
        <v>44042.890150462961</v>
      </c>
      <c r="E951" s="3" t="str">
        <f>VLOOKUP(Main[[#This Row],[ReactionsType]],ReactionTye[],2,0)</f>
        <v>positive</v>
      </c>
      <c r="F951" s="3">
        <f>VLOOKUP(Main[[#This Row],[ReactionsType]],ReactionTye[],3,0)</f>
        <v>45</v>
      </c>
      <c r="G951" s="3" t="str">
        <f>VLOOKUP(Main[[#This Row],[Content ID]],Content[#All],3,0)</f>
        <v>audio</v>
      </c>
      <c r="H951" s="3" t="str">
        <f>VLOOKUP(Main[[#This Row],[Content ID]],Content[#All],4,0)</f>
        <v>fitness</v>
      </c>
    </row>
    <row r="952" spans="1:8">
      <c r="A952" t="s">
        <v>492</v>
      </c>
      <c r="B952" t="s">
        <v>80</v>
      </c>
      <c r="C952" t="s">
        <v>14</v>
      </c>
      <c r="D952" s="2">
        <v>44109.434328703705</v>
      </c>
      <c r="E952" s="3" t="str">
        <f>VLOOKUP(Main[[#This Row],[ReactionsType]],ReactionTye[],2,0)</f>
        <v>positive</v>
      </c>
      <c r="F952" s="3">
        <f>VLOOKUP(Main[[#This Row],[ReactionsType]],ReactionTye[],3,0)</f>
        <v>72</v>
      </c>
      <c r="G952" s="3" t="str">
        <f>VLOOKUP(Main[[#This Row],[Content ID]],Content[#All],3,0)</f>
        <v>audio</v>
      </c>
      <c r="H952" s="3" t="str">
        <f>VLOOKUP(Main[[#This Row],[Content ID]],Content[#All],4,0)</f>
        <v>fitness</v>
      </c>
    </row>
    <row r="953" spans="1:8">
      <c r="A953" t="s">
        <v>492</v>
      </c>
      <c r="B953" t="s">
        <v>90</v>
      </c>
      <c r="C953" t="s">
        <v>7</v>
      </c>
      <c r="D953" s="2">
        <v>44029.018726851849</v>
      </c>
      <c r="E953" s="3" t="str">
        <f>VLOOKUP(Main[[#This Row],[ReactionsType]],ReactionTye[],2,0)</f>
        <v>negative</v>
      </c>
      <c r="F953" s="3">
        <f>VLOOKUP(Main[[#This Row],[ReactionsType]],ReactionTye[],3,0)</f>
        <v>5</v>
      </c>
      <c r="G953" s="3" t="str">
        <f>VLOOKUP(Main[[#This Row],[Content ID]],Content[#All],3,0)</f>
        <v>audio</v>
      </c>
      <c r="H953" s="3" t="str">
        <f>VLOOKUP(Main[[#This Row],[Content ID]],Content[#All],4,0)</f>
        <v>fitness</v>
      </c>
    </row>
    <row r="954" spans="1:8">
      <c r="A954" t="s">
        <v>495</v>
      </c>
      <c r="B954" t="s">
        <v>108</v>
      </c>
      <c r="C954" t="s">
        <v>20</v>
      </c>
      <c r="D954" s="2">
        <v>44041.849398148152</v>
      </c>
      <c r="E954" s="3" t="str">
        <f>VLOOKUP(Main[[#This Row],[ReactionsType]],ReactionTye[],2,0)</f>
        <v>negative</v>
      </c>
      <c r="F954" s="3">
        <f>VLOOKUP(Main[[#This Row],[ReactionsType]],ReactionTye[],3,0)</f>
        <v>12</v>
      </c>
      <c r="G954" s="3" t="str">
        <f>VLOOKUP(Main[[#This Row],[Content ID]],Content[#All],3,0)</f>
        <v>audio</v>
      </c>
      <c r="H954" s="3" t="str">
        <f>VLOOKUP(Main[[#This Row],[Content ID]],Content[#All],4,0)</f>
        <v>animals</v>
      </c>
    </row>
    <row r="955" spans="1:8">
      <c r="A955" t="s">
        <v>495</v>
      </c>
      <c r="B955" t="s">
        <v>494</v>
      </c>
      <c r="C955" t="s">
        <v>7</v>
      </c>
      <c r="D955" s="2">
        <v>44027.148738425924</v>
      </c>
      <c r="E955" s="3" t="str">
        <f>VLOOKUP(Main[[#This Row],[ReactionsType]],ReactionTye[],2,0)</f>
        <v>negative</v>
      </c>
      <c r="F955" s="3">
        <f>VLOOKUP(Main[[#This Row],[ReactionsType]],ReactionTye[],3,0)</f>
        <v>5</v>
      </c>
      <c r="G955" s="3" t="str">
        <f>VLOOKUP(Main[[#This Row],[Content ID]],Content[#All],3,0)</f>
        <v>audio</v>
      </c>
      <c r="H955" s="3" t="str">
        <f>VLOOKUP(Main[[#This Row],[Content ID]],Content[#All],4,0)</f>
        <v>animals</v>
      </c>
    </row>
    <row r="956" spans="1:8">
      <c r="A956" t="s">
        <v>495</v>
      </c>
      <c r="B956" t="s">
        <v>496</v>
      </c>
      <c r="C956" t="s">
        <v>16</v>
      </c>
      <c r="D956" s="2">
        <v>44094.307881944442</v>
      </c>
      <c r="E956" s="3" t="str">
        <f>VLOOKUP(Main[[#This Row],[ReactionsType]],ReactionTye[],2,0)</f>
        <v>negative</v>
      </c>
      <c r="F956" s="3">
        <f>VLOOKUP(Main[[#This Row],[ReactionsType]],ReactionTye[],3,0)</f>
        <v>10</v>
      </c>
      <c r="G956" s="3" t="str">
        <f>VLOOKUP(Main[[#This Row],[Content ID]],Content[#All],3,0)</f>
        <v>audio</v>
      </c>
      <c r="H956" s="3" t="str">
        <f>VLOOKUP(Main[[#This Row],[Content ID]],Content[#All],4,0)</f>
        <v>animals</v>
      </c>
    </row>
    <row r="957" spans="1:8">
      <c r="A957" t="s">
        <v>495</v>
      </c>
      <c r="B957" t="s">
        <v>497</v>
      </c>
      <c r="C957" t="s">
        <v>12</v>
      </c>
      <c r="D957" s="2">
        <v>44114.517650462964</v>
      </c>
      <c r="E957" s="3" t="str">
        <f>VLOOKUP(Main[[#This Row],[ReactionsType]],ReactionTye[],2,0)</f>
        <v>positive</v>
      </c>
      <c r="F957" s="3">
        <f>VLOOKUP(Main[[#This Row],[ReactionsType]],ReactionTye[],3,0)</f>
        <v>75</v>
      </c>
      <c r="G957" s="3" t="str">
        <f>VLOOKUP(Main[[#This Row],[Content ID]],Content[#All],3,0)</f>
        <v>audio</v>
      </c>
      <c r="H957" s="3" t="str">
        <f>VLOOKUP(Main[[#This Row],[Content ID]],Content[#All],4,0)</f>
        <v>animals</v>
      </c>
    </row>
    <row r="958" spans="1:8">
      <c r="A958" t="s">
        <v>495</v>
      </c>
      <c r="B958" t="s">
        <v>240</v>
      </c>
      <c r="C958" t="s">
        <v>15</v>
      </c>
      <c r="D958" s="2">
        <v>44191.770451388889</v>
      </c>
      <c r="E958" s="3" t="str">
        <f>VLOOKUP(Main[[#This Row],[ReactionsType]],ReactionTye[],2,0)</f>
        <v>positive</v>
      </c>
      <c r="F958" s="3">
        <f>VLOOKUP(Main[[#This Row],[ReactionsType]],ReactionTye[],3,0)</f>
        <v>50</v>
      </c>
      <c r="G958" s="3" t="str">
        <f>VLOOKUP(Main[[#This Row],[Content ID]],Content[#All],3,0)</f>
        <v>audio</v>
      </c>
      <c r="H958" s="3" t="str">
        <f>VLOOKUP(Main[[#This Row],[Content ID]],Content[#All],4,0)</f>
        <v>animals</v>
      </c>
    </row>
    <row r="959" spans="1:8">
      <c r="A959" t="s">
        <v>495</v>
      </c>
      <c r="B959" t="s">
        <v>431</v>
      </c>
      <c r="C959" t="s">
        <v>8</v>
      </c>
      <c r="D959" s="2">
        <v>44135.507361111115</v>
      </c>
      <c r="E959" s="3" t="str">
        <f>VLOOKUP(Main[[#This Row],[ReactionsType]],ReactionTye[],2,0)</f>
        <v>positive</v>
      </c>
      <c r="F959" s="3">
        <f>VLOOKUP(Main[[#This Row],[ReactionsType]],ReactionTye[],3,0)</f>
        <v>30</v>
      </c>
      <c r="G959" s="3" t="str">
        <f>VLOOKUP(Main[[#This Row],[Content ID]],Content[#All],3,0)</f>
        <v>audio</v>
      </c>
      <c r="H959" s="3" t="str">
        <f>VLOOKUP(Main[[#This Row],[Content ID]],Content[#All],4,0)</f>
        <v>animals</v>
      </c>
    </row>
    <row r="960" spans="1:8">
      <c r="A960" t="s">
        <v>495</v>
      </c>
      <c r="B960" t="s">
        <v>179</v>
      </c>
      <c r="C960" t="s">
        <v>8</v>
      </c>
      <c r="D960" s="2">
        <v>44095.511446759258</v>
      </c>
      <c r="E960" s="3" t="str">
        <f>VLOOKUP(Main[[#This Row],[ReactionsType]],ReactionTye[],2,0)</f>
        <v>positive</v>
      </c>
      <c r="F960" s="3">
        <f>VLOOKUP(Main[[#This Row],[ReactionsType]],ReactionTye[],3,0)</f>
        <v>30</v>
      </c>
      <c r="G960" s="3" t="str">
        <f>VLOOKUP(Main[[#This Row],[Content ID]],Content[#All],3,0)</f>
        <v>audio</v>
      </c>
      <c r="H960" s="3" t="str">
        <f>VLOOKUP(Main[[#This Row],[Content ID]],Content[#All],4,0)</f>
        <v>animals</v>
      </c>
    </row>
    <row r="961" spans="1:8">
      <c r="A961" t="s">
        <v>495</v>
      </c>
      <c r="B961" t="s">
        <v>172</v>
      </c>
      <c r="C961" t="s">
        <v>8</v>
      </c>
      <c r="D961" s="2">
        <v>44325.215590277781</v>
      </c>
      <c r="E961" s="3" t="str">
        <f>VLOOKUP(Main[[#This Row],[ReactionsType]],ReactionTye[],2,0)</f>
        <v>positive</v>
      </c>
      <c r="F961" s="3">
        <f>VLOOKUP(Main[[#This Row],[ReactionsType]],ReactionTye[],3,0)</f>
        <v>30</v>
      </c>
      <c r="G961" s="3" t="str">
        <f>VLOOKUP(Main[[#This Row],[Content ID]],Content[#All],3,0)</f>
        <v>audio</v>
      </c>
      <c r="H961" s="3" t="str">
        <f>VLOOKUP(Main[[#This Row],[Content ID]],Content[#All],4,0)</f>
        <v>animals</v>
      </c>
    </row>
    <row r="962" spans="1:8">
      <c r="A962" t="s">
        <v>495</v>
      </c>
      <c r="B962" t="s">
        <v>390</v>
      </c>
      <c r="C962" t="s">
        <v>11</v>
      </c>
      <c r="D962" s="2">
        <v>44103.993530092594</v>
      </c>
      <c r="E962" s="3" t="str">
        <f>VLOOKUP(Main[[#This Row],[ReactionsType]],ReactionTye[],2,0)</f>
        <v>positive</v>
      </c>
      <c r="F962" s="3">
        <f>VLOOKUP(Main[[#This Row],[ReactionsType]],ReactionTye[],3,0)</f>
        <v>65</v>
      </c>
      <c r="G962" s="3" t="str">
        <f>VLOOKUP(Main[[#This Row],[Content ID]],Content[#All],3,0)</f>
        <v>audio</v>
      </c>
      <c r="H962" s="3" t="str">
        <f>VLOOKUP(Main[[#This Row],[Content ID]],Content[#All],4,0)</f>
        <v>animals</v>
      </c>
    </row>
    <row r="963" spans="1:8">
      <c r="A963" t="s">
        <v>495</v>
      </c>
      <c r="B963" t="s">
        <v>446</v>
      </c>
      <c r="C963" t="s">
        <v>12</v>
      </c>
      <c r="D963" s="2">
        <v>44007.334849537037</v>
      </c>
      <c r="E963" s="3" t="str">
        <f>VLOOKUP(Main[[#This Row],[ReactionsType]],ReactionTye[],2,0)</f>
        <v>positive</v>
      </c>
      <c r="F963" s="3">
        <f>VLOOKUP(Main[[#This Row],[ReactionsType]],ReactionTye[],3,0)</f>
        <v>75</v>
      </c>
      <c r="G963" s="3" t="str">
        <f>VLOOKUP(Main[[#This Row],[Content ID]],Content[#All],3,0)</f>
        <v>audio</v>
      </c>
      <c r="H963" s="3" t="str">
        <f>VLOOKUP(Main[[#This Row],[Content ID]],Content[#All],4,0)</f>
        <v>animals</v>
      </c>
    </row>
    <row r="964" spans="1:8">
      <c r="A964" t="s">
        <v>495</v>
      </c>
      <c r="B964" t="s">
        <v>362</v>
      </c>
      <c r="C964" t="s">
        <v>13</v>
      </c>
      <c r="D964" s="2">
        <v>44138.912106481483</v>
      </c>
      <c r="E964" s="3" t="str">
        <f>VLOOKUP(Main[[#This Row],[ReactionsType]],ReactionTye[],2,0)</f>
        <v>positive</v>
      </c>
      <c r="F964" s="3">
        <f>VLOOKUP(Main[[#This Row],[ReactionsType]],ReactionTye[],3,0)</f>
        <v>70</v>
      </c>
      <c r="G964" s="3" t="str">
        <f>VLOOKUP(Main[[#This Row],[Content ID]],Content[#All],3,0)</f>
        <v>audio</v>
      </c>
      <c r="H964" s="3" t="str">
        <f>VLOOKUP(Main[[#This Row],[Content ID]],Content[#All],4,0)</f>
        <v>animals</v>
      </c>
    </row>
    <row r="965" spans="1:8">
      <c r="A965" t="s">
        <v>495</v>
      </c>
      <c r="B965" t="s">
        <v>498</v>
      </c>
      <c r="C965" t="s">
        <v>7</v>
      </c>
      <c r="D965" s="2">
        <v>44259.757071759261</v>
      </c>
      <c r="E965" s="3" t="str">
        <f>VLOOKUP(Main[[#This Row],[ReactionsType]],ReactionTye[],2,0)</f>
        <v>negative</v>
      </c>
      <c r="F965" s="3">
        <f>VLOOKUP(Main[[#This Row],[ReactionsType]],ReactionTye[],3,0)</f>
        <v>5</v>
      </c>
      <c r="G965" s="3" t="str">
        <f>VLOOKUP(Main[[#This Row],[Content ID]],Content[#All],3,0)</f>
        <v>audio</v>
      </c>
      <c r="H965" s="3" t="str">
        <f>VLOOKUP(Main[[#This Row],[Content ID]],Content[#All],4,0)</f>
        <v>animals</v>
      </c>
    </row>
    <row r="966" spans="1:8">
      <c r="A966" t="s">
        <v>499</v>
      </c>
      <c r="B966" t="s">
        <v>500</v>
      </c>
      <c r="C966" t="s">
        <v>14</v>
      </c>
      <c r="D966" s="2">
        <v>44313.179594907408</v>
      </c>
      <c r="E966" s="3" t="str">
        <f>VLOOKUP(Main[[#This Row],[ReactionsType]],ReactionTye[],2,0)</f>
        <v>positive</v>
      </c>
      <c r="F966" s="3">
        <f>VLOOKUP(Main[[#This Row],[ReactionsType]],ReactionTye[],3,0)</f>
        <v>72</v>
      </c>
      <c r="G966" s="3" t="str">
        <f>VLOOKUP(Main[[#This Row],[Content ID]],Content[#All],3,0)</f>
        <v>photo</v>
      </c>
      <c r="H966" s="3" t="str">
        <f>VLOOKUP(Main[[#This Row],[Content ID]],Content[#All],4,0)</f>
        <v>fitness</v>
      </c>
    </row>
    <row r="967" spans="1:8">
      <c r="A967" t="s">
        <v>499</v>
      </c>
      <c r="B967" t="s">
        <v>313</v>
      </c>
      <c r="C967" t="s">
        <v>4</v>
      </c>
      <c r="D967" s="2">
        <v>44349.651284722226</v>
      </c>
      <c r="E967" s="3" t="str">
        <f>VLOOKUP(Main[[#This Row],[ReactionsType]],ReactionTye[],2,0)</f>
        <v>positive</v>
      </c>
      <c r="F967" s="3">
        <f>VLOOKUP(Main[[#This Row],[ReactionsType]],ReactionTye[],3,0)</f>
        <v>70</v>
      </c>
      <c r="G967" s="3" t="str">
        <f>VLOOKUP(Main[[#This Row],[Content ID]],Content[#All],3,0)</f>
        <v>photo</v>
      </c>
      <c r="H967" s="3" t="str">
        <f>VLOOKUP(Main[[#This Row],[Content ID]],Content[#All],4,0)</f>
        <v>fitness</v>
      </c>
    </row>
    <row r="968" spans="1:8">
      <c r="A968" t="s">
        <v>499</v>
      </c>
      <c r="B968" t="s">
        <v>482</v>
      </c>
      <c r="C968" t="s">
        <v>7</v>
      </c>
      <c r="D968" s="2">
        <v>44220.427581018521</v>
      </c>
      <c r="E968" s="3" t="str">
        <f>VLOOKUP(Main[[#This Row],[ReactionsType]],ReactionTye[],2,0)</f>
        <v>negative</v>
      </c>
      <c r="F968" s="3">
        <f>VLOOKUP(Main[[#This Row],[ReactionsType]],ReactionTye[],3,0)</f>
        <v>5</v>
      </c>
      <c r="G968" s="3" t="str">
        <f>VLOOKUP(Main[[#This Row],[Content ID]],Content[#All],3,0)</f>
        <v>photo</v>
      </c>
      <c r="H968" s="3" t="str">
        <f>VLOOKUP(Main[[#This Row],[Content ID]],Content[#All],4,0)</f>
        <v>fitness</v>
      </c>
    </row>
    <row r="969" spans="1:8">
      <c r="A969" t="s">
        <v>499</v>
      </c>
      <c r="B969" t="s">
        <v>86</v>
      </c>
      <c r="C969" t="s">
        <v>2</v>
      </c>
      <c r="D969" s="2">
        <v>44242.671886574077</v>
      </c>
      <c r="E969" s="3" t="str">
        <f>VLOOKUP(Main[[#This Row],[ReactionsType]],ReactionTye[],2,0)</f>
        <v>positive</v>
      </c>
      <c r="F969" s="3">
        <f>VLOOKUP(Main[[#This Row],[ReactionsType]],ReactionTye[],3,0)</f>
        <v>60</v>
      </c>
      <c r="G969" s="3" t="str">
        <f>VLOOKUP(Main[[#This Row],[Content ID]],Content[#All],3,0)</f>
        <v>photo</v>
      </c>
      <c r="H969" s="3" t="str">
        <f>VLOOKUP(Main[[#This Row],[Content ID]],Content[#All],4,0)</f>
        <v>fitness</v>
      </c>
    </row>
    <row r="970" spans="1:8">
      <c r="A970" t="s">
        <v>499</v>
      </c>
      <c r="B970" t="s">
        <v>450</v>
      </c>
      <c r="C970" t="s">
        <v>19</v>
      </c>
      <c r="D970" s="2">
        <v>44084.729409722226</v>
      </c>
      <c r="E970" s="3" t="str">
        <f>VLOOKUP(Main[[#This Row],[ReactionsType]],ReactionTye[],2,0)</f>
        <v>negative</v>
      </c>
      <c r="F970" s="3">
        <f>VLOOKUP(Main[[#This Row],[ReactionsType]],ReactionTye[],3,0)</f>
        <v>15</v>
      </c>
      <c r="G970" s="3" t="str">
        <f>VLOOKUP(Main[[#This Row],[Content ID]],Content[#All],3,0)</f>
        <v>photo</v>
      </c>
      <c r="H970" s="3" t="str">
        <f>VLOOKUP(Main[[#This Row],[Content ID]],Content[#All],4,0)</f>
        <v>fitness</v>
      </c>
    </row>
    <row r="971" spans="1:8">
      <c r="A971" t="s">
        <v>499</v>
      </c>
      <c r="B971" t="s">
        <v>189</v>
      </c>
      <c r="C971" t="s">
        <v>13</v>
      </c>
      <c r="D971" s="2">
        <v>44005.014710648145</v>
      </c>
      <c r="E971" s="3" t="str">
        <f>VLOOKUP(Main[[#This Row],[ReactionsType]],ReactionTye[],2,0)</f>
        <v>positive</v>
      </c>
      <c r="F971" s="3">
        <f>VLOOKUP(Main[[#This Row],[ReactionsType]],ReactionTye[],3,0)</f>
        <v>70</v>
      </c>
      <c r="G971" s="3" t="str">
        <f>VLOOKUP(Main[[#This Row],[Content ID]],Content[#All],3,0)</f>
        <v>photo</v>
      </c>
      <c r="H971" s="3" t="str">
        <f>VLOOKUP(Main[[#This Row],[Content ID]],Content[#All],4,0)</f>
        <v>fitness</v>
      </c>
    </row>
    <row r="972" spans="1:8">
      <c r="A972" t="s">
        <v>499</v>
      </c>
      <c r="B972" t="s">
        <v>45</v>
      </c>
      <c r="C972" t="s">
        <v>9</v>
      </c>
      <c r="D972" s="2">
        <v>44038.004143518519</v>
      </c>
      <c r="E972" s="3" t="str">
        <f>VLOOKUP(Main[[#This Row],[ReactionsType]],ReactionTye[],2,0)</f>
        <v>neutral</v>
      </c>
      <c r="F972" s="3">
        <f>VLOOKUP(Main[[#This Row],[ReactionsType]],ReactionTye[],3,0)</f>
        <v>20</v>
      </c>
      <c r="G972" s="3" t="str">
        <f>VLOOKUP(Main[[#This Row],[Content ID]],Content[#All],3,0)</f>
        <v>photo</v>
      </c>
      <c r="H972" s="3" t="str">
        <f>VLOOKUP(Main[[#This Row],[Content ID]],Content[#All],4,0)</f>
        <v>fitness</v>
      </c>
    </row>
    <row r="973" spans="1:8">
      <c r="A973" t="s">
        <v>499</v>
      </c>
      <c r="B973" t="s">
        <v>26</v>
      </c>
      <c r="C973" t="s">
        <v>13</v>
      </c>
      <c r="D973" s="2">
        <v>44013.766979166663</v>
      </c>
      <c r="E973" s="3" t="str">
        <f>VLOOKUP(Main[[#This Row],[ReactionsType]],ReactionTye[],2,0)</f>
        <v>positive</v>
      </c>
      <c r="F973" s="3">
        <f>VLOOKUP(Main[[#This Row],[ReactionsType]],ReactionTye[],3,0)</f>
        <v>70</v>
      </c>
      <c r="G973" s="3" t="str">
        <f>VLOOKUP(Main[[#This Row],[Content ID]],Content[#All],3,0)</f>
        <v>photo</v>
      </c>
      <c r="H973" s="3" t="str">
        <f>VLOOKUP(Main[[#This Row],[Content ID]],Content[#All],4,0)</f>
        <v>fitness</v>
      </c>
    </row>
    <row r="974" spans="1:8">
      <c r="A974" t="s">
        <v>499</v>
      </c>
      <c r="B974" t="s">
        <v>501</v>
      </c>
      <c r="C974" t="s">
        <v>15</v>
      </c>
      <c r="D974" s="2">
        <v>44286.583148148151</v>
      </c>
      <c r="E974" s="3" t="str">
        <f>VLOOKUP(Main[[#This Row],[ReactionsType]],ReactionTye[],2,0)</f>
        <v>positive</v>
      </c>
      <c r="F974" s="3">
        <f>VLOOKUP(Main[[#This Row],[ReactionsType]],ReactionTye[],3,0)</f>
        <v>50</v>
      </c>
      <c r="G974" s="3" t="str">
        <f>VLOOKUP(Main[[#This Row],[Content ID]],Content[#All],3,0)</f>
        <v>photo</v>
      </c>
      <c r="H974" s="3" t="str">
        <f>VLOOKUP(Main[[#This Row],[Content ID]],Content[#All],4,0)</f>
        <v>fitness</v>
      </c>
    </row>
    <row r="975" spans="1:8">
      <c r="A975" t="s">
        <v>499</v>
      </c>
      <c r="B975" t="s">
        <v>118</v>
      </c>
      <c r="C975" t="s">
        <v>18</v>
      </c>
      <c r="D975" s="2">
        <v>44212.698946759258</v>
      </c>
      <c r="E975" s="3" t="str">
        <f>VLOOKUP(Main[[#This Row],[ReactionsType]],ReactionTye[],2,0)</f>
        <v>neutral</v>
      </c>
      <c r="F975" s="3">
        <f>VLOOKUP(Main[[#This Row],[ReactionsType]],ReactionTye[],3,0)</f>
        <v>35</v>
      </c>
      <c r="G975" s="3" t="str">
        <f>VLOOKUP(Main[[#This Row],[Content ID]],Content[#All],3,0)</f>
        <v>photo</v>
      </c>
      <c r="H975" s="3" t="str">
        <f>VLOOKUP(Main[[#This Row],[Content ID]],Content[#All],4,0)</f>
        <v>fitness</v>
      </c>
    </row>
    <row r="976" spans="1:8">
      <c r="A976" t="s">
        <v>499</v>
      </c>
      <c r="B976" t="s">
        <v>428</v>
      </c>
      <c r="C976" t="s">
        <v>11</v>
      </c>
      <c r="D976" s="2">
        <v>44129.898865740739</v>
      </c>
      <c r="E976" s="3" t="str">
        <f>VLOOKUP(Main[[#This Row],[ReactionsType]],ReactionTye[],2,0)</f>
        <v>positive</v>
      </c>
      <c r="F976" s="3">
        <f>VLOOKUP(Main[[#This Row],[ReactionsType]],ReactionTye[],3,0)</f>
        <v>65</v>
      </c>
      <c r="G976" s="3" t="str">
        <f>VLOOKUP(Main[[#This Row],[Content ID]],Content[#All],3,0)</f>
        <v>photo</v>
      </c>
      <c r="H976" s="3" t="str">
        <f>VLOOKUP(Main[[#This Row],[Content ID]],Content[#All],4,0)</f>
        <v>fitness</v>
      </c>
    </row>
    <row r="977" spans="1:8">
      <c r="A977" t="s">
        <v>499</v>
      </c>
      <c r="B977" t="s">
        <v>198</v>
      </c>
      <c r="C977" t="s">
        <v>5</v>
      </c>
      <c r="D977" s="2">
        <v>44147.807256944441</v>
      </c>
      <c r="E977" s="3" t="str">
        <f>VLOOKUP(Main[[#This Row],[ReactionsType]],ReactionTye[],2,0)</f>
        <v>negative</v>
      </c>
      <c r="F977" s="3">
        <f>VLOOKUP(Main[[#This Row],[ReactionsType]],ReactionTye[],3,0)</f>
        <v>0</v>
      </c>
      <c r="G977" s="3" t="str">
        <f>VLOOKUP(Main[[#This Row],[Content ID]],Content[#All],3,0)</f>
        <v>photo</v>
      </c>
      <c r="H977" s="3" t="str">
        <f>VLOOKUP(Main[[#This Row],[Content ID]],Content[#All],4,0)</f>
        <v>fitness</v>
      </c>
    </row>
    <row r="978" spans="1:8">
      <c r="A978" t="s">
        <v>499</v>
      </c>
      <c r="B978" t="s">
        <v>297</v>
      </c>
      <c r="C978" t="s">
        <v>2</v>
      </c>
      <c r="D978" s="2">
        <v>44169.063437500001</v>
      </c>
      <c r="E978" s="3" t="str">
        <f>VLOOKUP(Main[[#This Row],[ReactionsType]],ReactionTye[],2,0)</f>
        <v>positive</v>
      </c>
      <c r="F978" s="3">
        <f>VLOOKUP(Main[[#This Row],[ReactionsType]],ReactionTye[],3,0)</f>
        <v>60</v>
      </c>
      <c r="G978" s="3" t="str">
        <f>VLOOKUP(Main[[#This Row],[Content ID]],Content[#All],3,0)</f>
        <v>photo</v>
      </c>
      <c r="H978" s="3" t="str">
        <f>VLOOKUP(Main[[#This Row],[Content ID]],Content[#All],4,0)</f>
        <v>fitness</v>
      </c>
    </row>
    <row r="979" spans="1:8">
      <c r="A979" t="s">
        <v>499</v>
      </c>
      <c r="B979" t="s">
        <v>63</v>
      </c>
      <c r="C979" t="s">
        <v>17</v>
      </c>
      <c r="D979" s="2">
        <v>44018.965138888889</v>
      </c>
      <c r="E979" s="3" t="str">
        <f>VLOOKUP(Main[[#This Row],[ReactionsType]],ReactionTye[],2,0)</f>
        <v>positive</v>
      </c>
      <c r="F979" s="3">
        <f>VLOOKUP(Main[[#This Row],[ReactionsType]],ReactionTye[],3,0)</f>
        <v>45</v>
      </c>
      <c r="G979" s="3" t="str">
        <f>VLOOKUP(Main[[#This Row],[Content ID]],Content[#All],3,0)</f>
        <v>photo</v>
      </c>
      <c r="H979" s="3" t="str">
        <f>VLOOKUP(Main[[#This Row],[Content ID]],Content[#All],4,0)</f>
        <v>fitness</v>
      </c>
    </row>
    <row r="980" spans="1:8">
      <c r="A980" t="s">
        <v>499</v>
      </c>
      <c r="B980" t="s">
        <v>501</v>
      </c>
      <c r="C980" t="s">
        <v>19</v>
      </c>
      <c r="D980" s="2">
        <v>44046.154374999998</v>
      </c>
      <c r="E980" s="3" t="str">
        <f>VLOOKUP(Main[[#This Row],[ReactionsType]],ReactionTye[],2,0)</f>
        <v>negative</v>
      </c>
      <c r="F980" s="3">
        <f>VLOOKUP(Main[[#This Row],[ReactionsType]],ReactionTye[],3,0)</f>
        <v>15</v>
      </c>
      <c r="G980" s="3" t="str">
        <f>VLOOKUP(Main[[#This Row],[Content ID]],Content[#All],3,0)</f>
        <v>photo</v>
      </c>
      <c r="H980" s="3" t="str">
        <f>VLOOKUP(Main[[#This Row],[Content ID]],Content[#All],4,0)</f>
        <v>fitness</v>
      </c>
    </row>
    <row r="981" spans="1:8">
      <c r="A981" t="s">
        <v>499</v>
      </c>
      <c r="B981" t="s">
        <v>333</v>
      </c>
      <c r="C981" t="s">
        <v>2</v>
      </c>
      <c r="D981" s="2">
        <v>44314.881585648145</v>
      </c>
      <c r="E981" s="3" t="str">
        <f>VLOOKUP(Main[[#This Row],[ReactionsType]],ReactionTye[],2,0)</f>
        <v>positive</v>
      </c>
      <c r="F981" s="3">
        <f>VLOOKUP(Main[[#This Row],[ReactionsType]],ReactionTye[],3,0)</f>
        <v>60</v>
      </c>
      <c r="G981" s="3" t="str">
        <f>VLOOKUP(Main[[#This Row],[Content ID]],Content[#All],3,0)</f>
        <v>photo</v>
      </c>
      <c r="H981" s="3" t="str">
        <f>VLOOKUP(Main[[#This Row],[Content ID]],Content[#All],4,0)</f>
        <v>fitness</v>
      </c>
    </row>
    <row r="982" spans="1:8">
      <c r="A982" t="s">
        <v>499</v>
      </c>
      <c r="B982" t="s">
        <v>262</v>
      </c>
      <c r="C982" t="s">
        <v>5</v>
      </c>
      <c r="D982" s="2">
        <v>44095.348969907405</v>
      </c>
      <c r="E982" s="3" t="str">
        <f>VLOOKUP(Main[[#This Row],[ReactionsType]],ReactionTye[],2,0)</f>
        <v>negative</v>
      </c>
      <c r="F982" s="3">
        <f>VLOOKUP(Main[[#This Row],[ReactionsType]],ReactionTye[],3,0)</f>
        <v>0</v>
      </c>
      <c r="G982" s="3" t="str">
        <f>VLOOKUP(Main[[#This Row],[Content ID]],Content[#All],3,0)</f>
        <v>photo</v>
      </c>
      <c r="H982" s="3" t="str">
        <f>VLOOKUP(Main[[#This Row],[Content ID]],Content[#All],4,0)</f>
        <v>fitness</v>
      </c>
    </row>
    <row r="983" spans="1:8">
      <c r="A983" t="s">
        <v>499</v>
      </c>
      <c r="B983" t="s">
        <v>43</v>
      </c>
      <c r="C983" t="s">
        <v>12</v>
      </c>
      <c r="D983" s="2">
        <v>44205.048518518517</v>
      </c>
      <c r="E983" s="3" t="str">
        <f>VLOOKUP(Main[[#This Row],[ReactionsType]],ReactionTye[],2,0)</f>
        <v>positive</v>
      </c>
      <c r="F983" s="3">
        <f>VLOOKUP(Main[[#This Row],[ReactionsType]],ReactionTye[],3,0)</f>
        <v>75</v>
      </c>
      <c r="G983" s="3" t="str">
        <f>VLOOKUP(Main[[#This Row],[Content ID]],Content[#All],3,0)</f>
        <v>photo</v>
      </c>
      <c r="H983" s="3" t="str">
        <f>VLOOKUP(Main[[#This Row],[Content ID]],Content[#All],4,0)</f>
        <v>fitness</v>
      </c>
    </row>
    <row r="984" spans="1:8">
      <c r="A984" t="s">
        <v>499</v>
      </c>
      <c r="B984" t="s">
        <v>424</v>
      </c>
      <c r="C984" t="s">
        <v>16</v>
      </c>
      <c r="D984" s="2">
        <v>44277.338425925926</v>
      </c>
      <c r="E984" s="3" t="str">
        <f>VLOOKUP(Main[[#This Row],[ReactionsType]],ReactionTye[],2,0)</f>
        <v>negative</v>
      </c>
      <c r="F984" s="3">
        <f>VLOOKUP(Main[[#This Row],[ReactionsType]],ReactionTye[],3,0)</f>
        <v>10</v>
      </c>
      <c r="G984" s="3" t="str">
        <f>VLOOKUP(Main[[#This Row],[Content ID]],Content[#All],3,0)</f>
        <v>photo</v>
      </c>
      <c r="H984" s="3" t="str">
        <f>VLOOKUP(Main[[#This Row],[Content ID]],Content[#All],4,0)</f>
        <v>fitness</v>
      </c>
    </row>
    <row r="985" spans="1:8">
      <c r="A985" t="s">
        <v>499</v>
      </c>
      <c r="B985" t="s">
        <v>79</v>
      </c>
      <c r="C985" t="s">
        <v>14</v>
      </c>
      <c r="D985" s="2">
        <v>44069.970370370371</v>
      </c>
      <c r="E985" s="3" t="str">
        <f>VLOOKUP(Main[[#This Row],[ReactionsType]],ReactionTye[],2,0)</f>
        <v>positive</v>
      </c>
      <c r="F985" s="3">
        <f>VLOOKUP(Main[[#This Row],[ReactionsType]],ReactionTye[],3,0)</f>
        <v>72</v>
      </c>
      <c r="G985" s="3" t="str">
        <f>VLOOKUP(Main[[#This Row],[Content ID]],Content[#All],3,0)</f>
        <v>photo</v>
      </c>
      <c r="H985" s="3" t="str">
        <f>VLOOKUP(Main[[#This Row],[Content ID]],Content[#All],4,0)</f>
        <v>fitness</v>
      </c>
    </row>
    <row r="986" spans="1:8">
      <c r="A986" t="s">
        <v>499</v>
      </c>
      <c r="B986" t="s">
        <v>462</v>
      </c>
      <c r="C986" t="s">
        <v>14</v>
      </c>
      <c r="D986" s="2">
        <v>44343.72146990741</v>
      </c>
      <c r="E986" s="3" t="str">
        <f>VLOOKUP(Main[[#This Row],[ReactionsType]],ReactionTye[],2,0)</f>
        <v>positive</v>
      </c>
      <c r="F986" s="3">
        <f>VLOOKUP(Main[[#This Row],[ReactionsType]],ReactionTye[],3,0)</f>
        <v>72</v>
      </c>
      <c r="G986" s="3" t="str">
        <f>VLOOKUP(Main[[#This Row],[Content ID]],Content[#All],3,0)</f>
        <v>photo</v>
      </c>
      <c r="H986" s="3" t="str">
        <f>VLOOKUP(Main[[#This Row],[Content ID]],Content[#All],4,0)</f>
        <v>fitness</v>
      </c>
    </row>
    <row r="987" spans="1:8">
      <c r="A987" t="s">
        <v>499</v>
      </c>
      <c r="B987" t="s">
        <v>439</v>
      </c>
      <c r="C987" t="s">
        <v>7</v>
      </c>
      <c r="D987" s="2">
        <v>44169.83152777778</v>
      </c>
      <c r="E987" s="3" t="str">
        <f>VLOOKUP(Main[[#This Row],[ReactionsType]],ReactionTye[],2,0)</f>
        <v>negative</v>
      </c>
      <c r="F987" s="3">
        <f>VLOOKUP(Main[[#This Row],[ReactionsType]],ReactionTye[],3,0)</f>
        <v>5</v>
      </c>
      <c r="G987" s="3" t="str">
        <f>VLOOKUP(Main[[#This Row],[Content ID]],Content[#All],3,0)</f>
        <v>photo</v>
      </c>
      <c r="H987" s="3" t="str">
        <f>VLOOKUP(Main[[#This Row],[Content ID]],Content[#All],4,0)</f>
        <v>fitness</v>
      </c>
    </row>
    <row r="988" spans="1:8">
      <c r="A988" t="s">
        <v>499</v>
      </c>
      <c r="B988" t="s">
        <v>168</v>
      </c>
      <c r="C988" t="s">
        <v>19</v>
      </c>
      <c r="D988" s="2">
        <v>44278.287812499999</v>
      </c>
      <c r="E988" s="3" t="str">
        <f>VLOOKUP(Main[[#This Row],[ReactionsType]],ReactionTye[],2,0)</f>
        <v>negative</v>
      </c>
      <c r="F988" s="3">
        <f>VLOOKUP(Main[[#This Row],[ReactionsType]],ReactionTye[],3,0)</f>
        <v>15</v>
      </c>
      <c r="G988" s="3" t="str">
        <f>VLOOKUP(Main[[#This Row],[Content ID]],Content[#All],3,0)</f>
        <v>photo</v>
      </c>
      <c r="H988" s="3" t="str">
        <f>VLOOKUP(Main[[#This Row],[Content ID]],Content[#All],4,0)</f>
        <v>fitness</v>
      </c>
    </row>
    <row r="989" spans="1:8">
      <c r="A989" t="s">
        <v>499</v>
      </c>
      <c r="B989" t="s">
        <v>436</v>
      </c>
      <c r="C989" t="s">
        <v>12</v>
      </c>
      <c r="D989" s="2">
        <v>44231.165173611109</v>
      </c>
      <c r="E989" s="3" t="str">
        <f>VLOOKUP(Main[[#This Row],[ReactionsType]],ReactionTye[],2,0)</f>
        <v>positive</v>
      </c>
      <c r="F989" s="3">
        <f>VLOOKUP(Main[[#This Row],[ReactionsType]],ReactionTye[],3,0)</f>
        <v>75</v>
      </c>
      <c r="G989" s="3" t="str">
        <f>VLOOKUP(Main[[#This Row],[Content ID]],Content[#All],3,0)</f>
        <v>photo</v>
      </c>
      <c r="H989" s="3" t="str">
        <f>VLOOKUP(Main[[#This Row],[Content ID]],Content[#All],4,0)</f>
        <v>fitness</v>
      </c>
    </row>
    <row r="990" spans="1:8">
      <c r="A990" t="s">
        <v>499</v>
      </c>
      <c r="B990" t="s">
        <v>159</v>
      </c>
      <c r="C990" t="s">
        <v>15</v>
      </c>
      <c r="D990" s="2">
        <v>44143.672627314816</v>
      </c>
      <c r="E990" s="3" t="str">
        <f>VLOOKUP(Main[[#This Row],[ReactionsType]],ReactionTye[],2,0)</f>
        <v>positive</v>
      </c>
      <c r="F990" s="3">
        <f>VLOOKUP(Main[[#This Row],[ReactionsType]],ReactionTye[],3,0)</f>
        <v>50</v>
      </c>
      <c r="G990" s="3" t="str">
        <f>VLOOKUP(Main[[#This Row],[Content ID]],Content[#All],3,0)</f>
        <v>photo</v>
      </c>
      <c r="H990" s="3" t="str">
        <f>VLOOKUP(Main[[#This Row],[Content ID]],Content[#All],4,0)</f>
        <v>fitness</v>
      </c>
    </row>
    <row r="991" spans="1:8">
      <c r="A991" t="s">
        <v>499</v>
      </c>
      <c r="B991" t="s">
        <v>302</v>
      </c>
      <c r="C991" t="s">
        <v>9</v>
      </c>
      <c r="D991" s="2">
        <v>44068.551469907405</v>
      </c>
      <c r="E991" s="3" t="str">
        <f>VLOOKUP(Main[[#This Row],[ReactionsType]],ReactionTye[],2,0)</f>
        <v>neutral</v>
      </c>
      <c r="F991" s="3">
        <f>VLOOKUP(Main[[#This Row],[ReactionsType]],ReactionTye[],3,0)</f>
        <v>20</v>
      </c>
      <c r="G991" s="3" t="str">
        <f>VLOOKUP(Main[[#This Row],[Content ID]],Content[#All],3,0)</f>
        <v>photo</v>
      </c>
      <c r="H991" s="3" t="str">
        <f>VLOOKUP(Main[[#This Row],[Content ID]],Content[#All],4,0)</f>
        <v>fitness</v>
      </c>
    </row>
    <row r="992" spans="1:8">
      <c r="A992" t="s">
        <v>499</v>
      </c>
      <c r="B992" t="s">
        <v>251</v>
      </c>
      <c r="C992" t="s">
        <v>18</v>
      </c>
      <c r="D992" s="2">
        <v>44348.206226851849</v>
      </c>
      <c r="E992" s="3" t="str">
        <f>VLOOKUP(Main[[#This Row],[ReactionsType]],ReactionTye[],2,0)</f>
        <v>neutral</v>
      </c>
      <c r="F992" s="3">
        <f>VLOOKUP(Main[[#This Row],[ReactionsType]],ReactionTye[],3,0)</f>
        <v>35</v>
      </c>
      <c r="G992" s="3" t="str">
        <f>VLOOKUP(Main[[#This Row],[Content ID]],Content[#All],3,0)</f>
        <v>photo</v>
      </c>
      <c r="H992" s="3" t="str">
        <f>VLOOKUP(Main[[#This Row],[Content ID]],Content[#All],4,0)</f>
        <v>fitness</v>
      </c>
    </row>
    <row r="993" spans="1:8">
      <c r="A993" t="s">
        <v>499</v>
      </c>
      <c r="B993" t="s">
        <v>378</v>
      </c>
      <c r="C993" t="s">
        <v>20</v>
      </c>
      <c r="D993" s="2">
        <v>44089.66505787037</v>
      </c>
      <c r="E993" s="3" t="str">
        <f>VLOOKUP(Main[[#This Row],[ReactionsType]],ReactionTye[],2,0)</f>
        <v>negative</v>
      </c>
      <c r="F993" s="3">
        <f>VLOOKUP(Main[[#This Row],[ReactionsType]],ReactionTye[],3,0)</f>
        <v>12</v>
      </c>
      <c r="G993" s="3" t="str">
        <f>VLOOKUP(Main[[#This Row],[Content ID]],Content[#All],3,0)</f>
        <v>photo</v>
      </c>
      <c r="H993" s="3" t="str">
        <f>VLOOKUP(Main[[#This Row],[Content ID]],Content[#All],4,0)</f>
        <v>fitness</v>
      </c>
    </row>
    <row r="994" spans="1:8">
      <c r="A994" t="s">
        <v>499</v>
      </c>
      <c r="B994" t="s">
        <v>135</v>
      </c>
      <c r="C994" t="s">
        <v>15</v>
      </c>
      <c r="D994" s="2">
        <v>44115.315104166664</v>
      </c>
      <c r="E994" s="3" t="str">
        <f>VLOOKUP(Main[[#This Row],[ReactionsType]],ReactionTye[],2,0)</f>
        <v>positive</v>
      </c>
      <c r="F994" s="3">
        <f>VLOOKUP(Main[[#This Row],[ReactionsType]],ReactionTye[],3,0)</f>
        <v>50</v>
      </c>
      <c r="G994" s="3" t="str">
        <f>VLOOKUP(Main[[#This Row],[Content ID]],Content[#All],3,0)</f>
        <v>photo</v>
      </c>
      <c r="H994" s="3" t="str">
        <f>VLOOKUP(Main[[#This Row],[Content ID]],Content[#All],4,0)</f>
        <v>fitness</v>
      </c>
    </row>
    <row r="995" spans="1:8">
      <c r="A995" t="s">
        <v>499</v>
      </c>
      <c r="B995" t="s">
        <v>471</v>
      </c>
      <c r="C995" t="s">
        <v>19</v>
      </c>
      <c r="D995" s="2">
        <v>44114.212673611109</v>
      </c>
      <c r="E995" s="3" t="str">
        <f>VLOOKUP(Main[[#This Row],[ReactionsType]],ReactionTye[],2,0)</f>
        <v>negative</v>
      </c>
      <c r="F995" s="3">
        <f>VLOOKUP(Main[[#This Row],[ReactionsType]],ReactionTye[],3,0)</f>
        <v>15</v>
      </c>
      <c r="G995" s="3" t="str">
        <f>VLOOKUP(Main[[#This Row],[Content ID]],Content[#All],3,0)</f>
        <v>photo</v>
      </c>
      <c r="H995" s="3" t="str">
        <f>VLOOKUP(Main[[#This Row],[Content ID]],Content[#All],4,0)</f>
        <v>fitness</v>
      </c>
    </row>
    <row r="996" spans="1:8">
      <c r="A996" t="s">
        <v>499</v>
      </c>
      <c r="B996" t="s">
        <v>502</v>
      </c>
      <c r="C996" t="s">
        <v>15</v>
      </c>
      <c r="D996" s="2">
        <v>44357.341620370367</v>
      </c>
      <c r="E996" s="3" t="str">
        <f>VLOOKUP(Main[[#This Row],[ReactionsType]],ReactionTye[],2,0)</f>
        <v>positive</v>
      </c>
      <c r="F996" s="3">
        <f>VLOOKUP(Main[[#This Row],[ReactionsType]],ReactionTye[],3,0)</f>
        <v>50</v>
      </c>
      <c r="G996" s="3" t="str">
        <f>VLOOKUP(Main[[#This Row],[Content ID]],Content[#All],3,0)</f>
        <v>photo</v>
      </c>
      <c r="H996" s="3" t="str">
        <f>VLOOKUP(Main[[#This Row],[Content ID]],Content[#All],4,0)</f>
        <v>fitness</v>
      </c>
    </row>
    <row r="997" spans="1:8">
      <c r="A997" t="s">
        <v>499</v>
      </c>
      <c r="B997" t="s">
        <v>146</v>
      </c>
      <c r="C997" t="s">
        <v>20</v>
      </c>
      <c r="D997" s="2">
        <v>44344.749363425923</v>
      </c>
      <c r="E997" s="3" t="str">
        <f>VLOOKUP(Main[[#This Row],[ReactionsType]],ReactionTye[],2,0)</f>
        <v>negative</v>
      </c>
      <c r="F997" s="3">
        <f>VLOOKUP(Main[[#This Row],[ReactionsType]],ReactionTye[],3,0)</f>
        <v>12</v>
      </c>
      <c r="G997" s="3" t="str">
        <f>VLOOKUP(Main[[#This Row],[Content ID]],Content[#All],3,0)</f>
        <v>photo</v>
      </c>
      <c r="H997" s="3" t="str">
        <f>VLOOKUP(Main[[#This Row],[Content ID]],Content[#All],4,0)</f>
        <v>fitness</v>
      </c>
    </row>
    <row r="998" spans="1:8">
      <c r="A998" t="s">
        <v>499</v>
      </c>
      <c r="B998" t="s">
        <v>503</v>
      </c>
      <c r="C998" t="s">
        <v>5</v>
      </c>
      <c r="D998" s="2">
        <v>44223.664756944447</v>
      </c>
      <c r="E998" s="3" t="str">
        <f>VLOOKUP(Main[[#This Row],[ReactionsType]],ReactionTye[],2,0)</f>
        <v>negative</v>
      </c>
      <c r="F998" s="3">
        <f>VLOOKUP(Main[[#This Row],[ReactionsType]],ReactionTye[],3,0)</f>
        <v>0</v>
      </c>
      <c r="G998" s="3" t="str">
        <f>VLOOKUP(Main[[#This Row],[Content ID]],Content[#All],3,0)</f>
        <v>photo</v>
      </c>
      <c r="H998" s="3" t="str">
        <f>VLOOKUP(Main[[#This Row],[Content ID]],Content[#All],4,0)</f>
        <v>fitness</v>
      </c>
    </row>
    <row r="999" spans="1:8">
      <c r="A999" t="s">
        <v>499</v>
      </c>
      <c r="B999" t="s">
        <v>339</v>
      </c>
      <c r="C999" t="s">
        <v>17</v>
      </c>
      <c r="D999" s="2">
        <v>44143.692824074074</v>
      </c>
      <c r="E999" s="3" t="str">
        <f>VLOOKUP(Main[[#This Row],[ReactionsType]],ReactionTye[],2,0)</f>
        <v>positive</v>
      </c>
      <c r="F999" s="3">
        <f>VLOOKUP(Main[[#This Row],[ReactionsType]],ReactionTye[],3,0)</f>
        <v>45</v>
      </c>
      <c r="G999" s="3" t="str">
        <f>VLOOKUP(Main[[#This Row],[Content ID]],Content[#All],3,0)</f>
        <v>photo</v>
      </c>
      <c r="H999" s="3" t="str">
        <f>VLOOKUP(Main[[#This Row],[Content ID]],Content[#All],4,0)</f>
        <v>fitness</v>
      </c>
    </row>
    <row r="1000" spans="1:8">
      <c r="A1000" t="s">
        <v>499</v>
      </c>
      <c r="B1000" t="s">
        <v>82</v>
      </c>
      <c r="C1000" t="s">
        <v>7</v>
      </c>
      <c r="D1000" s="2">
        <v>44303.747013888889</v>
      </c>
      <c r="E1000" s="3" t="str">
        <f>VLOOKUP(Main[[#This Row],[ReactionsType]],ReactionTye[],2,0)</f>
        <v>negative</v>
      </c>
      <c r="F1000" s="3">
        <f>VLOOKUP(Main[[#This Row],[ReactionsType]],ReactionTye[],3,0)</f>
        <v>5</v>
      </c>
      <c r="G1000" s="3" t="str">
        <f>VLOOKUP(Main[[#This Row],[Content ID]],Content[#All],3,0)</f>
        <v>photo</v>
      </c>
      <c r="H1000" s="3" t="str">
        <f>VLOOKUP(Main[[#This Row],[Content ID]],Content[#All],4,0)</f>
        <v>fitness</v>
      </c>
    </row>
    <row r="1001" spans="1:8">
      <c r="A1001" t="s">
        <v>499</v>
      </c>
      <c r="B1001" t="s">
        <v>86</v>
      </c>
      <c r="C1001" t="s">
        <v>17</v>
      </c>
      <c r="D1001" s="2">
        <v>44052.607974537037</v>
      </c>
      <c r="E1001" s="3" t="str">
        <f>VLOOKUP(Main[[#This Row],[ReactionsType]],ReactionTye[],2,0)</f>
        <v>positive</v>
      </c>
      <c r="F1001" s="3">
        <f>VLOOKUP(Main[[#This Row],[ReactionsType]],ReactionTye[],3,0)</f>
        <v>45</v>
      </c>
      <c r="G1001" s="3" t="str">
        <f>VLOOKUP(Main[[#This Row],[Content ID]],Content[#All],3,0)</f>
        <v>photo</v>
      </c>
      <c r="H1001" s="3" t="str">
        <f>VLOOKUP(Main[[#This Row],[Content ID]],Content[#All],4,0)</f>
        <v>fitness</v>
      </c>
    </row>
    <row r="1002" spans="1:8">
      <c r="A1002" t="s">
        <v>499</v>
      </c>
      <c r="B1002" t="s">
        <v>289</v>
      </c>
      <c r="C1002" t="s">
        <v>4</v>
      </c>
      <c r="D1002" s="2">
        <v>44188.006354166668</v>
      </c>
      <c r="E1002" s="3" t="str">
        <f>VLOOKUP(Main[[#This Row],[ReactionsType]],ReactionTye[],2,0)</f>
        <v>positive</v>
      </c>
      <c r="F1002" s="3">
        <f>VLOOKUP(Main[[#This Row],[ReactionsType]],ReactionTye[],3,0)</f>
        <v>70</v>
      </c>
      <c r="G1002" s="3" t="str">
        <f>VLOOKUP(Main[[#This Row],[Content ID]],Content[#All],3,0)</f>
        <v>photo</v>
      </c>
      <c r="H1002" s="3" t="str">
        <f>VLOOKUP(Main[[#This Row],[Content ID]],Content[#All],4,0)</f>
        <v>fitness</v>
      </c>
    </row>
    <row r="1003" spans="1:8">
      <c r="A1003" t="s">
        <v>499</v>
      </c>
      <c r="B1003" t="s">
        <v>253</v>
      </c>
      <c r="C1003" t="s">
        <v>4</v>
      </c>
      <c r="D1003" s="2">
        <v>44005.158310185187</v>
      </c>
      <c r="E1003" s="3" t="str">
        <f>VLOOKUP(Main[[#This Row],[ReactionsType]],ReactionTye[],2,0)</f>
        <v>positive</v>
      </c>
      <c r="F1003" s="3">
        <f>VLOOKUP(Main[[#This Row],[ReactionsType]],ReactionTye[],3,0)</f>
        <v>70</v>
      </c>
      <c r="G1003" s="3" t="str">
        <f>VLOOKUP(Main[[#This Row],[Content ID]],Content[#All],3,0)</f>
        <v>photo</v>
      </c>
      <c r="H1003" s="3" t="str">
        <f>VLOOKUP(Main[[#This Row],[Content ID]],Content[#All],4,0)</f>
        <v>fitness</v>
      </c>
    </row>
    <row r="1004" spans="1:8">
      <c r="A1004" t="s">
        <v>499</v>
      </c>
      <c r="B1004" t="s">
        <v>370</v>
      </c>
      <c r="C1004" t="s">
        <v>20</v>
      </c>
      <c r="D1004" s="2">
        <v>44245.727384259262</v>
      </c>
      <c r="E1004" s="3" t="str">
        <f>VLOOKUP(Main[[#This Row],[ReactionsType]],ReactionTye[],2,0)</f>
        <v>negative</v>
      </c>
      <c r="F1004" s="3">
        <f>VLOOKUP(Main[[#This Row],[ReactionsType]],ReactionTye[],3,0)</f>
        <v>12</v>
      </c>
      <c r="G1004" s="3" t="str">
        <f>VLOOKUP(Main[[#This Row],[Content ID]],Content[#All],3,0)</f>
        <v>photo</v>
      </c>
      <c r="H1004" s="3" t="str">
        <f>VLOOKUP(Main[[#This Row],[Content ID]],Content[#All],4,0)</f>
        <v>fitness</v>
      </c>
    </row>
    <row r="1005" spans="1:8">
      <c r="A1005" t="s">
        <v>504</v>
      </c>
      <c r="B1005" t="s">
        <v>34</v>
      </c>
      <c r="C1005" t="s">
        <v>15</v>
      </c>
      <c r="D1005" s="2">
        <v>44269.980937499997</v>
      </c>
      <c r="E1005" s="3" t="str">
        <f>VLOOKUP(Main[[#This Row],[ReactionsType]],ReactionTye[],2,0)</f>
        <v>positive</v>
      </c>
      <c r="F1005" s="3">
        <f>VLOOKUP(Main[[#This Row],[ReactionsType]],ReactionTye[],3,0)</f>
        <v>50</v>
      </c>
      <c r="G1005" s="3" t="str">
        <f>VLOOKUP(Main[[#This Row],[Content ID]],Content[#All],3,0)</f>
        <v>photo</v>
      </c>
      <c r="H1005" s="3" t="str">
        <f>VLOOKUP(Main[[#This Row],[Content ID]],Content[#All],4,0)</f>
        <v>veganism</v>
      </c>
    </row>
    <row r="1006" spans="1:8">
      <c r="A1006" t="s">
        <v>504</v>
      </c>
      <c r="B1006" t="s">
        <v>461</v>
      </c>
      <c r="C1006" t="s">
        <v>8</v>
      </c>
      <c r="D1006" s="2">
        <v>44140.738622685189</v>
      </c>
      <c r="E1006" s="3" t="str">
        <f>VLOOKUP(Main[[#This Row],[ReactionsType]],ReactionTye[],2,0)</f>
        <v>positive</v>
      </c>
      <c r="F1006" s="3">
        <f>VLOOKUP(Main[[#This Row],[ReactionsType]],ReactionTye[],3,0)</f>
        <v>30</v>
      </c>
      <c r="G1006" s="3" t="str">
        <f>VLOOKUP(Main[[#This Row],[Content ID]],Content[#All],3,0)</f>
        <v>photo</v>
      </c>
      <c r="H1006" s="3" t="str">
        <f>VLOOKUP(Main[[#This Row],[Content ID]],Content[#All],4,0)</f>
        <v>veganism</v>
      </c>
    </row>
    <row r="1007" spans="1:8">
      <c r="A1007" t="s">
        <v>504</v>
      </c>
      <c r="B1007" t="s">
        <v>355</v>
      </c>
      <c r="C1007" t="s">
        <v>13</v>
      </c>
      <c r="D1007" s="2">
        <v>44012.473460648151</v>
      </c>
      <c r="E1007" s="3" t="str">
        <f>VLOOKUP(Main[[#This Row],[ReactionsType]],ReactionTye[],2,0)</f>
        <v>positive</v>
      </c>
      <c r="F1007" s="3">
        <f>VLOOKUP(Main[[#This Row],[ReactionsType]],ReactionTye[],3,0)</f>
        <v>70</v>
      </c>
      <c r="G1007" s="3" t="str">
        <f>VLOOKUP(Main[[#This Row],[Content ID]],Content[#All],3,0)</f>
        <v>photo</v>
      </c>
      <c r="H1007" s="3" t="str">
        <f>VLOOKUP(Main[[#This Row],[Content ID]],Content[#All],4,0)</f>
        <v>veganism</v>
      </c>
    </row>
    <row r="1008" spans="1:8">
      <c r="A1008" t="s">
        <v>504</v>
      </c>
      <c r="B1008" t="s">
        <v>43</v>
      </c>
      <c r="C1008" t="s">
        <v>14</v>
      </c>
      <c r="D1008" s="2">
        <v>44280.578333333331</v>
      </c>
      <c r="E1008" s="3" t="str">
        <f>VLOOKUP(Main[[#This Row],[ReactionsType]],ReactionTye[],2,0)</f>
        <v>positive</v>
      </c>
      <c r="F1008" s="3">
        <f>VLOOKUP(Main[[#This Row],[ReactionsType]],ReactionTye[],3,0)</f>
        <v>72</v>
      </c>
      <c r="G1008" s="3" t="str">
        <f>VLOOKUP(Main[[#This Row],[Content ID]],Content[#All],3,0)</f>
        <v>photo</v>
      </c>
      <c r="H1008" s="3" t="str">
        <f>VLOOKUP(Main[[#This Row],[Content ID]],Content[#All],4,0)</f>
        <v>veganism</v>
      </c>
    </row>
    <row r="1009" spans="1:8">
      <c r="A1009" t="s">
        <v>504</v>
      </c>
      <c r="B1009" t="s">
        <v>100</v>
      </c>
      <c r="C1009" t="s">
        <v>5</v>
      </c>
      <c r="D1009" s="2">
        <v>44171.259722222225</v>
      </c>
      <c r="E1009" s="3" t="str">
        <f>VLOOKUP(Main[[#This Row],[ReactionsType]],ReactionTye[],2,0)</f>
        <v>negative</v>
      </c>
      <c r="F1009" s="3">
        <f>VLOOKUP(Main[[#This Row],[ReactionsType]],ReactionTye[],3,0)</f>
        <v>0</v>
      </c>
      <c r="G1009" s="3" t="str">
        <f>VLOOKUP(Main[[#This Row],[Content ID]],Content[#All],3,0)</f>
        <v>photo</v>
      </c>
      <c r="H1009" s="3" t="str">
        <f>VLOOKUP(Main[[#This Row],[Content ID]],Content[#All],4,0)</f>
        <v>veganism</v>
      </c>
    </row>
    <row r="1010" spans="1:8">
      <c r="A1010" t="s">
        <v>504</v>
      </c>
      <c r="B1010" t="s">
        <v>505</v>
      </c>
      <c r="C1010" t="s">
        <v>19</v>
      </c>
      <c r="D1010" s="2">
        <v>44345.230868055558</v>
      </c>
      <c r="E1010" s="3" t="str">
        <f>VLOOKUP(Main[[#This Row],[ReactionsType]],ReactionTye[],2,0)</f>
        <v>negative</v>
      </c>
      <c r="F1010" s="3">
        <f>VLOOKUP(Main[[#This Row],[ReactionsType]],ReactionTye[],3,0)</f>
        <v>15</v>
      </c>
      <c r="G1010" s="3" t="str">
        <f>VLOOKUP(Main[[#This Row],[Content ID]],Content[#All],3,0)</f>
        <v>photo</v>
      </c>
      <c r="H1010" s="3" t="str">
        <f>VLOOKUP(Main[[#This Row],[Content ID]],Content[#All],4,0)</f>
        <v>veganism</v>
      </c>
    </row>
    <row r="1011" spans="1:8">
      <c r="A1011" t="s">
        <v>504</v>
      </c>
      <c r="B1011" t="s">
        <v>506</v>
      </c>
      <c r="C1011" t="s">
        <v>13</v>
      </c>
      <c r="D1011" s="2">
        <v>44082.654965277776</v>
      </c>
      <c r="E1011" s="3" t="str">
        <f>VLOOKUP(Main[[#This Row],[ReactionsType]],ReactionTye[],2,0)</f>
        <v>positive</v>
      </c>
      <c r="F1011" s="3">
        <f>VLOOKUP(Main[[#This Row],[ReactionsType]],ReactionTye[],3,0)</f>
        <v>70</v>
      </c>
      <c r="G1011" s="3" t="str">
        <f>VLOOKUP(Main[[#This Row],[Content ID]],Content[#All],3,0)</f>
        <v>photo</v>
      </c>
      <c r="H1011" s="3" t="str">
        <f>VLOOKUP(Main[[#This Row],[Content ID]],Content[#All],4,0)</f>
        <v>veganism</v>
      </c>
    </row>
    <row r="1012" spans="1:8">
      <c r="A1012" t="s">
        <v>504</v>
      </c>
      <c r="B1012" t="s">
        <v>392</v>
      </c>
      <c r="C1012" t="s">
        <v>19</v>
      </c>
      <c r="D1012" s="2">
        <v>44147.781145833331</v>
      </c>
      <c r="E1012" s="3" t="str">
        <f>VLOOKUP(Main[[#This Row],[ReactionsType]],ReactionTye[],2,0)</f>
        <v>negative</v>
      </c>
      <c r="F1012" s="3">
        <f>VLOOKUP(Main[[#This Row],[ReactionsType]],ReactionTye[],3,0)</f>
        <v>15</v>
      </c>
      <c r="G1012" s="3" t="str">
        <f>VLOOKUP(Main[[#This Row],[Content ID]],Content[#All],3,0)</f>
        <v>photo</v>
      </c>
      <c r="H1012" s="3" t="str">
        <f>VLOOKUP(Main[[#This Row],[Content ID]],Content[#All],4,0)</f>
        <v>veganism</v>
      </c>
    </row>
    <row r="1013" spans="1:8">
      <c r="A1013" t="s">
        <v>504</v>
      </c>
      <c r="B1013" t="s">
        <v>45</v>
      </c>
      <c r="C1013" t="s">
        <v>12</v>
      </c>
      <c r="D1013" s="2">
        <v>44075.672835648147</v>
      </c>
      <c r="E1013" s="3" t="str">
        <f>VLOOKUP(Main[[#This Row],[ReactionsType]],ReactionTye[],2,0)</f>
        <v>positive</v>
      </c>
      <c r="F1013" s="3">
        <f>VLOOKUP(Main[[#This Row],[ReactionsType]],ReactionTye[],3,0)</f>
        <v>75</v>
      </c>
      <c r="G1013" s="3" t="str">
        <f>VLOOKUP(Main[[#This Row],[Content ID]],Content[#All],3,0)</f>
        <v>photo</v>
      </c>
      <c r="H1013" s="3" t="str">
        <f>VLOOKUP(Main[[#This Row],[Content ID]],Content[#All],4,0)</f>
        <v>veganism</v>
      </c>
    </row>
    <row r="1014" spans="1:8">
      <c r="A1014" t="s">
        <v>504</v>
      </c>
      <c r="B1014" t="s">
        <v>380</v>
      </c>
      <c r="C1014" t="s">
        <v>18</v>
      </c>
      <c r="D1014" s="2">
        <v>44290.357025462959</v>
      </c>
      <c r="E1014" s="3" t="str">
        <f>VLOOKUP(Main[[#This Row],[ReactionsType]],ReactionTye[],2,0)</f>
        <v>neutral</v>
      </c>
      <c r="F1014" s="3">
        <f>VLOOKUP(Main[[#This Row],[ReactionsType]],ReactionTye[],3,0)</f>
        <v>35</v>
      </c>
      <c r="G1014" s="3" t="str">
        <f>VLOOKUP(Main[[#This Row],[Content ID]],Content[#All],3,0)</f>
        <v>photo</v>
      </c>
      <c r="H1014" s="3" t="str">
        <f>VLOOKUP(Main[[#This Row],[Content ID]],Content[#All],4,0)</f>
        <v>veganism</v>
      </c>
    </row>
    <row r="1015" spans="1:8">
      <c r="A1015" t="s">
        <v>507</v>
      </c>
      <c r="B1015" t="s">
        <v>179</v>
      </c>
      <c r="C1015" t="s">
        <v>7</v>
      </c>
      <c r="D1015" s="2">
        <v>44021.762662037036</v>
      </c>
      <c r="E1015" s="3" t="str">
        <f>VLOOKUP(Main[[#This Row],[ReactionsType]],ReactionTye[],2,0)</f>
        <v>negative</v>
      </c>
      <c r="F1015" s="3">
        <f>VLOOKUP(Main[[#This Row],[ReactionsType]],ReactionTye[],3,0)</f>
        <v>5</v>
      </c>
      <c r="G1015" s="3" t="str">
        <f>VLOOKUP(Main[[#This Row],[Content ID]],Content[#All],3,0)</f>
        <v>video</v>
      </c>
      <c r="H1015" s="3" t="str">
        <f>VLOOKUP(Main[[#This Row],[Content ID]],Content[#All],4,0)</f>
        <v>dogs</v>
      </c>
    </row>
    <row r="1016" spans="1:8">
      <c r="A1016" t="s">
        <v>507</v>
      </c>
      <c r="B1016" t="s">
        <v>148</v>
      </c>
      <c r="C1016" t="s">
        <v>18</v>
      </c>
      <c r="D1016" s="2">
        <v>44093.865081018521</v>
      </c>
      <c r="E1016" s="3" t="str">
        <f>VLOOKUP(Main[[#This Row],[ReactionsType]],ReactionTye[],2,0)</f>
        <v>neutral</v>
      </c>
      <c r="F1016" s="3">
        <f>VLOOKUP(Main[[#This Row],[ReactionsType]],ReactionTye[],3,0)</f>
        <v>35</v>
      </c>
      <c r="G1016" s="3" t="str">
        <f>VLOOKUP(Main[[#This Row],[Content ID]],Content[#All],3,0)</f>
        <v>video</v>
      </c>
      <c r="H1016" s="3" t="str">
        <f>VLOOKUP(Main[[#This Row],[Content ID]],Content[#All],4,0)</f>
        <v>dogs</v>
      </c>
    </row>
    <row r="1017" spans="1:8">
      <c r="A1017" t="s">
        <v>507</v>
      </c>
      <c r="B1017" t="s">
        <v>175</v>
      </c>
      <c r="C1017" t="s">
        <v>19</v>
      </c>
      <c r="D1017" s="2">
        <v>44133.561678240738</v>
      </c>
      <c r="E1017" s="3" t="str">
        <f>VLOOKUP(Main[[#This Row],[ReactionsType]],ReactionTye[],2,0)</f>
        <v>negative</v>
      </c>
      <c r="F1017" s="3">
        <f>VLOOKUP(Main[[#This Row],[ReactionsType]],ReactionTye[],3,0)</f>
        <v>15</v>
      </c>
      <c r="G1017" s="3" t="str">
        <f>VLOOKUP(Main[[#This Row],[Content ID]],Content[#All],3,0)</f>
        <v>video</v>
      </c>
      <c r="H1017" s="3" t="str">
        <f>VLOOKUP(Main[[#This Row],[Content ID]],Content[#All],4,0)</f>
        <v>dogs</v>
      </c>
    </row>
    <row r="1018" spans="1:8">
      <c r="A1018" t="s">
        <v>507</v>
      </c>
      <c r="B1018" t="s">
        <v>467</v>
      </c>
      <c r="C1018" t="s">
        <v>11</v>
      </c>
      <c r="D1018" s="2">
        <v>44331.025416666664</v>
      </c>
      <c r="E1018" s="3" t="str">
        <f>VLOOKUP(Main[[#This Row],[ReactionsType]],ReactionTye[],2,0)</f>
        <v>positive</v>
      </c>
      <c r="F1018" s="3">
        <f>VLOOKUP(Main[[#This Row],[ReactionsType]],ReactionTye[],3,0)</f>
        <v>65</v>
      </c>
      <c r="G1018" s="3" t="str">
        <f>VLOOKUP(Main[[#This Row],[Content ID]],Content[#All],3,0)</f>
        <v>video</v>
      </c>
      <c r="H1018" s="3" t="str">
        <f>VLOOKUP(Main[[#This Row],[Content ID]],Content[#All],4,0)</f>
        <v>dogs</v>
      </c>
    </row>
    <row r="1019" spans="1:8">
      <c r="A1019" t="s">
        <v>507</v>
      </c>
      <c r="B1019" t="s">
        <v>508</v>
      </c>
      <c r="C1019" t="s">
        <v>12</v>
      </c>
      <c r="D1019" s="2">
        <v>44176.221145833333</v>
      </c>
      <c r="E1019" s="3" t="str">
        <f>VLOOKUP(Main[[#This Row],[ReactionsType]],ReactionTye[],2,0)</f>
        <v>positive</v>
      </c>
      <c r="F1019" s="3">
        <f>VLOOKUP(Main[[#This Row],[ReactionsType]],ReactionTye[],3,0)</f>
        <v>75</v>
      </c>
      <c r="G1019" s="3" t="str">
        <f>VLOOKUP(Main[[#This Row],[Content ID]],Content[#All],3,0)</f>
        <v>video</v>
      </c>
      <c r="H1019" s="3" t="str">
        <f>VLOOKUP(Main[[#This Row],[Content ID]],Content[#All],4,0)</f>
        <v>dogs</v>
      </c>
    </row>
    <row r="1020" spans="1:8">
      <c r="A1020" t="s">
        <v>507</v>
      </c>
      <c r="B1020" t="s">
        <v>509</v>
      </c>
      <c r="C1020" t="s">
        <v>16</v>
      </c>
      <c r="D1020" s="2">
        <v>44224.945243055554</v>
      </c>
      <c r="E1020" s="3" t="str">
        <f>VLOOKUP(Main[[#This Row],[ReactionsType]],ReactionTye[],2,0)</f>
        <v>negative</v>
      </c>
      <c r="F1020" s="3">
        <f>VLOOKUP(Main[[#This Row],[ReactionsType]],ReactionTye[],3,0)</f>
        <v>10</v>
      </c>
      <c r="G1020" s="3" t="str">
        <f>VLOOKUP(Main[[#This Row],[Content ID]],Content[#All],3,0)</f>
        <v>video</v>
      </c>
      <c r="H1020" s="3" t="str">
        <f>VLOOKUP(Main[[#This Row],[Content ID]],Content[#All],4,0)</f>
        <v>dogs</v>
      </c>
    </row>
    <row r="1021" spans="1:8">
      <c r="A1021" t="s">
        <v>507</v>
      </c>
      <c r="B1021" t="s">
        <v>189</v>
      </c>
      <c r="C1021" t="s">
        <v>2</v>
      </c>
      <c r="D1021" s="2">
        <v>44342.869432870371</v>
      </c>
      <c r="E1021" s="3" t="str">
        <f>VLOOKUP(Main[[#This Row],[ReactionsType]],ReactionTye[],2,0)</f>
        <v>positive</v>
      </c>
      <c r="F1021" s="3">
        <f>VLOOKUP(Main[[#This Row],[ReactionsType]],ReactionTye[],3,0)</f>
        <v>60</v>
      </c>
      <c r="G1021" s="3" t="str">
        <f>VLOOKUP(Main[[#This Row],[Content ID]],Content[#All],3,0)</f>
        <v>video</v>
      </c>
      <c r="H1021" s="3" t="str">
        <f>VLOOKUP(Main[[#This Row],[Content ID]],Content[#All],4,0)</f>
        <v>dogs</v>
      </c>
    </row>
    <row r="1022" spans="1:8">
      <c r="A1022" t="s">
        <v>507</v>
      </c>
      <c r="B1022" t="s">
        <v>450</v>
      </c>
      <c r="C1022" t="s">
        <v>4</v>
      </c>
      <c r="D1022" s="2">
        <v>44262.65693287037</v>
      </c>
      <c r="E1022" s="3" t="str">
        <f>VLOOKUP(Main[[#This Row],[ReactionsType]],ReactionTye[],2,0)</f>
        <v>positive</v>
      </c>
      <c r="F1022" s="3">
        <f>VLOOKUP(Main[[#This Row],[ReactionsType]],ReactionTye[],3,0)</f>
        <v>70</v>
      </c>
      <c r="G1022" s="3" t="str">
        <f>VLOOKUP(Main[[#This Row],[Content ID]],Content[#All],3,0)</f>
        <v>video</v>
      </c>
      <c r="H1022" s="3" t="str">
        <f>VLOOKUP(Main[[#This Row],[Content ID]],Content[#All],4,0)</f>
        <v>dogs</v>
      </c>
    </row>
    <row r="1023" spans="1:8">
      <c r="A1023" t="s">
        <v>507</v>
      </c>
      <c r="B1023" t="s">
        <v>66</v>
      </c>
      <c r="C1023" t="s">
        <v>11</v>
      </c>
      <c r="D1023" s="2">
        <v>44326.417638888888</v>
      </c>
      <c r="E1023" s="3" t="str">
        <f>VLOOKUP(Main[[#This Row],[ReactionsType]],ReactionTye[],2,0)</f>
        <v>positive</v>
      </c>
      <c r="F1023" s="3">
        <f>VLOOKUP(Main[[#This Row],[ReactionsType]],ReactionTye[],3,0)</f>
        <v>65</v>
      </c>
      <c r="G1023" s="3" t="str">
        <f>VLOOKUP(Main[[#This Row],[Content ID]],Content[#All],3,0)</f>
        <v>video</v>
      </c>
      <c r="H1023" s="3" t="str">
        <f>VLOOKUP(Main[[#This Row],[Content ID]],Content[#All],4,0)</f>
        <v>dogs</v>
      </c>
    </row>
    <row r="1024" spans="1:8">
      <c r="A1024" t="s">
        <v>507</v>
      </c>
      <c r="B1024" t="s">
        <v>84</v>
      </c>
      <c r="C1024" t="s">
        <v>14</v>
      </c>
      <c r="D1024" s="2">
        <v>44030.842766203707</v>
      </c>
      <c r="E1024" s="3" t="str">
        <f>VLOOKUP(Main[[#This Row],[ReactionsType]],ReactionTye[],2,0)</f>
        <v>positive</v>
      </c>
      <c r="F1024" s="3">
        <f>VLOOKUP(Main[[#This Row],[ReactionsType]],ReactionTye[],3,0)</f>
        <v>72</v>
      </c>
      <c r="G1024" s="3" t="str">
        <f>VLOOKUP(Main[[#This Row],[Content ID]],Content[#All],3,0)</f>
        <v>video</v>
      </c>
      <c r="H1024" s="3" t="str">
        <f>VLOOKUP(Main[[#This Row],[Content ID]],Content[#All],4,0)</f>
        <v>dogs</v>
      </c>
    </row>
    <row r="1025" spans="1:8">
      <c r="A1025" t="s">
        <v>507</v>
      </c>
      <c r="B1025" t="s">
        <v>124</v>
      </c>
      <c r="C1025" t="s">
        <v>4</v>
      </c>
      <c r="D1025" s="2">
        <v>44021.38553240741</v>
      </c>
      <c r="E1025" s="3" t="str">
        <f>VLOOKUP(Main[[#This Row],[ReactionsType]],ReactionTye[],2,0)</f>
        <v>positive</v>
      </c>
      <c r="F1025" s="3">
        <f>VLOOKUP(Main[[#This Row],[ReactionsType]],ReactionTye[],3,0)</f>
        <v>70</v>
      </c>
      <c r="G1025" s="3" t="str">
        <f>VLOOKUP(Main[[#This Row],[Content ID]],Content[#All],3,0)</f>
        <v>video</v>
      </c>
      <c r="H1025" s="3" t="str">
        <f>VLOOKUP(Main[[#This Row],[Content ID]],Content[#All],4,0)</f>
        <v>dogs</v>
      </c>
    </row>
    <row r="1026" spans="1:8">
      <c r="A1026" t="s">
        <v>507</v>
      </c>
      <c r="B1026" t="s">
        <v>122</v>
      </c>
      <c r="C1026" t="s">
        <v>9</v>
      </c>
      <c r="D1026" s="2">
        <v>44000.73028935185</v>
      </c>
      <c r="E1026" s="3" t="str">
        <f>VLOOKUP(Main[[#This Row],[ReactionsType]],ReactionTye[],2,0)</f>
        <v>neutral</v>
      </c>
      <c r="F1026" s="3">
        <f>VLOOKUP(Main[[#This Row],[ReactionsType]],ReactionTye[],3,0)</f>
        <v>20</v>
      </c>
      <c r="G1026" s="3" t="str">
        <f>VLOOKUP(Main[[#This Row],[Content ID]],Content[#All],3,0)</f>
        <v>video</v>
      </c>
      <c r="H1026" s="3" t="str">
        <f>VLOOKUP(Main[[#This Row],[Content ID]],Content[#All],4,0)</f>
        <v>dogs</v>
      </c>
    </row>
    <row r="1027" spans="1:8">
      <c r="A1027" t="s">
        <v>507</v>
      </c>
      <c r="B1027" t="s">
        <v>510</v>
      </c>
      <c r="C1027" t="s">
        <v>2</v>
      </c>
      <c r="D1027" s="2">
        <v>44233.395949074074</v>
      </c>
      <c r="E1027" s="3" t="str">
        <f>VLOOKUP(Main[[#This Row],[ReactionsType]],ReactionTye[],2,0)</f>
        <v>positive</v>
      </c>
      <c r="F1027" s="3">
        <f>VLOOKUP(Main[[#This Row],[ReactionsType]],ReactionTye[],3,0)</f>
        <v>60</v>
      </c>
      <c r="G1027" s="3" t="str">
        <f>VLOOKUP(Main[[#This Row],[Content ID]],Content[#All],3,0)</f>
        <v>video</v>
      </c>
      <c r="H1027" s="3" t="str">
        <f>VLOOKUP(Main[[#This Row],[Content ID]],Content[#All],4,0)</f>
        <v>dogs</v>
      </c>
    </row>
    <row r="1028" spans="1:8">
      <c r="A1028" t="s">
        <v>507</v>
      </c>
      <c r="B1028" t="s">
        <v>138</v>
      </c>
      <c r="C1028" t="s">
        <v>19</v>
      </c>
      <c r="D1028" s="2">
        <v>44193.581516203703</v>
      </c>
      <c r="E1028" s="3" t="str">
        <f>VLOOKUP(Main[[#This Row],[ReactionsType]],ReactionTye[],2,0)</f>
        <v>negative</v>
      </c>
      <c r="F1028" s="3">
        <f>VLOOKUP(Main[[#This Row],[ReactionsType]],ReactionTye[],3,0)</f>
        <v>15</v>
      </c>
      <c r="G1028" s="3" t="str">
        <f>VLOOKUP(Main[[#This Row],[Content ID]],Content[#All],3,0)</f>
        <v>video</v>
      </c>
      <c r="H1028" s="3" t="str">
        <f>VLOOKUP(Main[[#This Row],[Content ID]],Content[#All],4,0)</f>
        <v>dogs</v>
      </c>
    </row>
    <row r="1029" spans="1:8">
      <c r="A1029" t="s">
        <v>507</v>
      </c>
      <c r="B1029" t="s">
        <v>334</v>
      </c>
      <c r="C1029" t="s">
        <v>17</v>
      </c>
      <c r="D1029" s="2">
        <v>44153.125879629632</v>
      </c>
      <c r="E1029" s="3" t="str">
        <f>VLOOKUP(Main[[#This Row],[ReactionsType]],ReactionTye[],2,0)</f>
        <v>positive</v>
      </c>
      <c r="F1029" s="3">
        <f>VLOOKUP(Main[[#This Row],[ReactionsType]],ReactionTye[],3,0)</f>
        <v>45</v>
      </c>
      <c r="G1029" s="3" t="str">
        <f>VLOOKUP(Main[[#This Row],[Content ID]],Content[#All],3,0)</f>
        <v>video</v>
      </c>
      <c r="H1029" s="3" t="str">
        <f>VLOOKUP(Main[[#This Row],[Content ID]],Content[#All],4,0)</f>
        <v>dogs</v>
      </c>
    </row>
    <row r="1030" spans="1:8">
      <c r="A1030" t="s">
        <v>507</v>
      </c>
      <c r="B1030" t="s">
        <v>222</v>
      </c>
      <c r="C1030" t="s">
        <v>18</v>
      </c>
      <c r="D1030" s="2">
        <v>44241.938460648147</v>
      </c>
      <c r="E1030" s="3" t="str">
        <f>VLOOKUP(Main[[#This Row],[ReactionsType]],ReactionTye[],2,0)</f>
        <v>neutral</v>
      </c>
      <c r="F1030" s="3">
        <f>VLOOKUP(Main[[#This Row],[ReactionsType]],ReactionTye[],3,0)</f>
        <v>35</v>
      </c>
      <c r="G1030" s="3" t="str">
        <f>VLOOKUP(Main[[#This Row],[Content ID]],Content[#All],3,0)</f>
        <v>video</v>
      </c>
      <c r="H1030" s="3" t="str">
        <f>VLOOKUP(Main[[#This Row],[Content ID]],Content[#All],4,0)</f>
        <v>dogs</v>
      </c>
    </row>
    <row r="1031" spans="1:8">
      <c r="A1031" t="s">
        <v>507</v>
      </c>
      <c r="B1031" t="s">
        <v>121</v>
      </c>
      <c r="C1031" t="s">
        <v>19</v>
      </c>
      <c r="D1031" s="2">
        <v>44355.104675925926</v>
      </c>
      <c r="E1031" s="3" t="str">
        <f>VLOOKUP(Main[[#This Row],[ReactionsType]],ReactionTye[],2,0)</f>
        <v>negative</v>
      </c>
      <c r="F1031" s="3">
        <f>VLOOKUP(Main[[#This Row],[ReactionsType]],ReactionTye[],3,0)</f>
        <v>15</v>
      </c>
      <c r="G1031" s="3" t="str">
        <f>VLOOKUP(Main[[#This Row],[Content ID]],Content[#All],3,0)</f>
        <v>video</v>
      </c>
      <c r="H1031" s="3" t="str">
        <f>VLOOKUP(Main[[#This Row],[Content ID]],Content[#All],4,0)</f>
        <v>dogs</v>
      </c>
    </row>
    <row r="1032" spans="1:8">
      <c r="A1032" t="s">
        <v>507</v>
      </c>
      <c r="B1032" t="s">
        <v>74</v>
      </c>
      <c r="C1032" t="s">
        <v>11</v>
      </c>
      <c r="D1032" s="2">
        <v>44158.06417824074</v>
      </c>
      <c r="E1032" s="3" t="str">
        <f>VLOOKUP(Main[[#This Row],[ReactionsType]],ReactionTye[],2,0)</f>
        <v>positive</v>
      </c>
      <c r="F1032" s="3">
        <f>VLOOKUP(Main[[#This Row],[ReactionsType]],ReactionTye[],3,0)</f>
        <v>65</v>
      </c>
      <c r="G1032" s="3" t="str">
        <f>VLOOKUP(Main[[#This Row],[Content ID]],Content[#All],3,0)</f>
        <v>video</v>
      </c>
      <c r="H1032" s="3" t="str">
        <f>VLOOKUP(Main[[#This Row],[Content ID]],Content[#All],4,0)</f>
        <v>dogs</v>
      </c>
    </row>
    <row r="1033" spans="1:8">
      <c r="A1033" t="s">
        <v>507</v>
      </c>
      <c r="B1033" t="s">
        <v>511</v>
      </c>
      <c r="C1033" t="s">
        <v>11</v>
      </c>
      <c r="D1033" s="2">
        <v>44129.067962962959</v>
      </c>
      <c r="E1033" s="3" t="str">
        <f>VLOOKUP(Main[[#This Row],[ReactionsType]],ReactionTye[],2,0)</f>
        <v>positive</v>
      </c>
      <c r="F1033" s="3">
        <f>VLOOKUP(Main[[#This Row],[ReactionsType]],ReactionTye[],3,0)</f>
        <v>65</v>
      </c>
      <c r="G1033" s="3" t="str">
        <f>VLOOKUP(Main[[#This Row],[Content ID]],Content[#All],3,0)</f>
        <v>video</v>
      </c>
      <c r="H1033" s="3" t="str">
        <f>VLOOKUP(Main[[#This Row],[Content ID]],Content[#All],4,0)</f>
        <v>dogs</v>
      </c>
    </row>
    <row r="1034" spans="1:8">
      <c r="A1034" t="s">
        <v>507</v>
      </c>
      <c r="B1034" t="s">
        <v>139</v>
      </c>
      <c r="C1034" t="s">
        <v>11</v>
      </c>
      <c r="D1034" s="2">
        <v>44244.879965277774</v>
      </c>
      <c r="E1034" s="3" t="str">
        <f>VLOOKUP(Main[[#This Row],[ReactionsType]],ReactionTye[],2,0)</f>
        <v>positive</v>
      </c>
      <c r="F1034" s="3">
        <f>VLOOKUP(Main[[#This Row],[ReactionsType]],ReactionTye[],3,0)</f>
        <v>65</v>
      </c>
      <c r="G1034" s="3" t="str">
        <f>VLOOKUP(Main[[#This Row],[Content ID]],Content[#All],3,0)</f>
        <v>video</v>
      </c>
      <c r="H1034" s="3" t="str">
        <f>VLOOKUP(Main[[#This Row],[Content ID]],Content[#All],4,0)</f>
        <v>dogs</v>
      </c>
    </row>
    <row r="1035" spans="1:8">
      <c r="A1035" t="s">
        <v>507</v>
      </c>
      <c r="B1035" t="s">
        <v>176</v>
      </c>
      <c r="C1035" t="s">
        <v>8</v>
      </c>
      <c r="D1035" s="2">
        <v>44237.783796296295</v>
      </c>
      <c r="E1035" s="3" t="str">
        <f>VLOOKUP(Main[[#This Row],[ReactionsType]],ReactionTye[],2,0)</f>
        <v>positive</v>
      </c>
      <c r="F1035" s="3">
        <f>VLOOKUP(Main[[#This Row],[ReactionsType]],ReactionTye[],3,0)</f>
        <v>30</v>
      </c>
      <c r="G1035" s="3" t="str">
        <f>VLOOKUP(Main[[#This Row],[Content ID]],Content[#All],3,0)</f>
        <v>video</v>
      </c>
      <c r="H1035" s="3" t="str">
        <f>VLOOKUP(Main[[#This Row],[Content ID]],Content[#All],4,0)</f>
        <v>dogs</v>
      </c>
    </row>
    <row r="1036" spans="1:8">
      <c r="A1036" t="s">
        <v>507</v>
      </c>
      <c r="B1036" t="s">
        <v>512</v>
      </c>
      <c r="C1036" t="s">
        <v>5</v>
      </c>
      <c r="D1036" s="2">
        <v>44008.672893518517</v>
      </c>
      <c r="E1036" s="3" t="str">
        <f>VLOOKUP(Main[[#This Row],[ReactionsType]],ReactionTye[],2,0)</f>
        <v>negative</v>
      </c>
      <c r="F1036" s="3">
        <f>VLOOKUP(Main[[#This Row],[ReactionsType]],ReactionTye[],3,0)</f>
        <v>0</v>
      </c>
      <c r="G1036" s="3" t="str">
        <f>VLOOKUP(Main[[#This Row],[Content ID]],Content[#All],3,0)</f>
        <v>video</v>
      </c>
      <c r="H1036" s="3" t="str">
        <f>VLOOKUP(Main[[#This Row],[Content ID]],Content[#All],4,0)</f>
        <v>dogs</v>
      </c>
    </row>
    <row r="1037" spans="1:8">
      <c r="A1037" t="s">
        <v>507</v>
      </c>
      <c r="B1037" t="s">
        <v>260</v>
      </c>
      <c r="C1037" t="s">
        <v>5</v>
      </c>
      <c r="D1037" s="2">
        <v>44334.416331018518</v>
      </c>
      <c r="E1037" s="3" t="str">
        <f>VLOOKUP(Main[[#This Row],[ReactionsType]],ReactionTye[],2,0)</f>
        <v>negative</v>
      </c>
      <c r="F1037" s="3">
        <f>VLOOKUP(Main[[#This Row],[ReactionsType]],ReactionTye[],3,0)</f>
        <v>0</v>
      </c>
      <c r="G1037" s="3" t="str">
        <f>VLOOKUP(Main[[#This Row],[Content ID]],Content[#All],3,0)</f>
        <v>video</v>
      </c>
      <c r="H1037" s="3" t="str">
        <f>VLOOKUP(Main[[#This Row],[Content ID]],Content[#All],4,0)</f>
        <v>dogs</v>
      </c>
    </row>
    <row r="1038" spans="1:8">
      <c r="A1038" t="s">
        <v>507</v>
      </c>
      <c r="B1038" t="s">
        <v>281</v>
      </c>
      <c r="C1038" t="s">
        <v>14</v>
      </c>
      <c r="D1038" s="2">
        <v>44246.762754629628</v>
      </c>
      <c r="E1038" s="3" t="str">
        <f>VLOOKUP(Main[[#This Row],[ReactionsType]],ReactionTye[],2,0)</f>
        <v>positive</v>
      </c>
      <c r="F1038" s="3">
        <f>VLOOKUP(Main[[#This Row],[ReactionsType]],ReactionTye[],3,0)</f>
        <v>72</v>
      </c>
      <c r="G1038" s="3" t="str">
        <f>VLOOKUP(Main[[#This Row],[Content ID]],Content[#All],3,0)</f>
        <v>video</v>
      </c>
      <c r="H1038" s="3" t="str">
        <f>VLOOKUP(Main[[#This Row],[Content ID]],Content[#All],4,0)</f>
        <v>dogs</v>
      </c>
    </row>
    <row r="1039" spans="1:8">
      <c r="A1039" t="s">
        <v>507</v>
      </c>
      <c r="B1039" t="s">
        <v>85</v>
      </c>
      <c r="C1039" t="s">
        <v>16</v>
      </c>
      <c r="D1039" s="2">
        <v>44250.325138888889</v>
      </c>
      <c r="E1039" s="3" t="str">
        <f>VLOOKUP(Main[[#This Row],[ReactionsType]],ReactionTye[],2,0)</f>
        <v>negative</v>
      </c>
      <c r="F1039" s="3">
        <f>VLOOKUP(Main[[#This Row],[ReactionsType]],ReactionTye[],3,0)</f>
        <v>10</v>
      </c>
      <c r="G1039" s="3" t="str">
        <f>VLOOKUP(Main[[#This Row],[Content ID]],Content[#All],3,0)</f>
        <v>video</v>
      </c>
      <c r="H1039" s="3" t="str">
        <f>VLOOKUP(Main[[#This Row],[Content ID]],Content[#All],4,0)</f>
        <v>dogs</v>
      </c>
    </row>
    <row r="1040" spans="1:8">
      <c r="A1040" t="s">
        <v>507</v>
      </c>
      <c r="B1040" t="s">
        <v>81</v>
      </c>
      <c r="C1040" t="s">
        <v>18</v>
      </c>
      <c r="D1040" s="2">
        <v>44336.975729166668</v>
      </c>
      <c r="E1040" s="3" t="str">
        <f>VLOOKUP(Main[[#This Row],[ReactionsType]],ReactionTye[],2,0)</f>
        <v>neutral</v>
      </c>
      <c r="F1040" s="3">
        <f>VLOOKUP(Main[[#This Row],[ReactionsType]],ReactionTye[],3,0)</f>
        <v>35</v>
      </c>
      <c r="G1040" s="3" t="str">
        <f>VLOOKUP(Main[[#This Row],[Content ID]],Content[#All],3,0)</f>
        <v>video</v>
      </c>
      <c r="H1040" s="3" t="str">
        <f>VLOOKUP(Main[[#This Row],[Content ID]],Content[#All],4,0)</f>
        <v>dogs</v>
      </c>
    </row>
    <row r="1041" spans="1:8">
      <c r="A1041" t="s">
        <v>507</v>
      </c>
      <c r="B1041" t="s">
        <v>44</v>
      </c>
      <c r="C1041" t="s">
        <v>15</v>
      </c>
      <c r="D1041" s="2">
        <v>44342.074606481481</v>
      </c>
      <c r="E1041" s="3" t="str">
        <f>VLOOKUP(Main[[#This Row],[ReactionsType]],ReactionTye[],2,0)</f>
        <v>positive</v>
      </c>
      <c r="F1041" s="3">
        <f>VLOOKUP(Main[[#This Row],[ReactionsType]],ReactionTye[],3,0)</f>
        <v>50</v>
      </c>
      <c r="G1041" s="3" t="str">
        <f>VLOOKUP(Main[[#This Row],[Content ID]],Content[#All],3,0)</f>
        <v>video</v>
      </c>
      <c r="H1041" s="3" t="str">
        <f>VLOOKUP(Main[[#This Row],[Content ID]],Content[#All],4,0)</f>
        <v>dogs</v>
      </c>
    </row>
    <row r="1042" spans="1:8">
      <c r="A1042" t="s">
        <v>507</v>
      </c>
      <c r="B1042" t="s">
        <v>258</v>
      </c>
      <c r="C1042" t="s">
        <v>17</v>
      </c>
      <c r="D1042" s="2">
        <v>44075.504201388889</v>
      </c>
      <c r="E1042" s="3" t="str">
        <f>VLOOKUP(Main[[#This Row],[ReactionsType]],ReactionTye[],2,0)</f>
        <v>positive</v>
      </c>
      <c r="F1042" s="3">
        <f>VLOOKUP(Main[[#This Row],[ReactionsType]],ReactionTye[],3,0)</f>
        <v>45</v>
      </c>
      <c r="G1042" s="3" t="str">
        <f>VLOOKUP(Main[[#This Row],[Content ID]],Content[#All],3,0)</f>
        <v>video</v>
      </c>
      <c r="H1042" s="3" t="str">
        <f>VLOOKUP(Main[[#This Row],[Content ID]],Content[#All],4,0)</f>
        <v>dogs</v>
      </c>
    </row>
    <row r="1043" spans="1:8">
      <c r="A1043" t="s">
        <v>507</v>
      </c>
      <c r="B1043" t="s">
        <v>381</v>
      </c>
      <c r="C1043" t="s">
        <v>8</v>
      </c>
      <c r="D1043" s="2">
        <v>44057.14271990741</v>
      </c>
      <c r="E1043" s="3" t="str">
        <f>VLOOKUP(Main[[#This Row],[ReactionsType]],ReactionTye[],2,0)</f>
        <v>positive</v>
      </c>
      <c r="F1043" s="3">
        <f>VLOOKUP(Main[[#This Row],[ReactionsType]],ReactionTye[],3,0)</f>
        <v>30</v>
      </c>
      <c r="G1043" s="3" t="str">
        <f>VLOOKUP(Main[[#This Row],[Content ID]],Content[#All],3,0)</f>
        <v>video</v>
      </c>
      <c r="H1043" s="3" t="str">
        <f>VLOOKUP(Main[[#This Row],[Content ID]],Content[#All],4,0)</f>
        <v>dogs</v>
      </c>
    </row>
    <row r="1044" spans="1:8">
      <c r="A1044" t="s">
        <v>507</v>
      </c>
      <c r="B1044" t="s">
        <v>150</v>
      </c>
      <c r="C1044" t="s">
        <v>15</v>
      </c>
      <c r="D1044" s="2">
        <v>44098.950798611113</v>
      </c>
      <c r="E1044" s="3" t="str">
        <f>VLOOKUP(Main[[#This Row],[ReactionsType]],ReactionTye[],2,0)</f>
        <v>positive</v>
      </c>
      <c r="F1044" s="3">
        <f>VLOOKUP(Main[[#This Row],[ReactionsType]],ReactionTye[],3,0)</f>
        <v>50</v>
      </c>
      <c r="G1044" s="3" t="str">
        <f>VLOOKUP(Main[[#This Row],[Content ID]],Content[#All],3,0)</f>
        <v>video</v>
      </c>
      <c r="H1044" s="3" t="str">
        <f>VLOOKUP(Main[[#This Row],[Content ID]],Content[#All],4,0)</f>
        <v>dogs</v>
      </c>
    </row>
    <row r="1045" spans="1:8">
      <c r="A1045" t="s">
        <v>507</v>
      </c>
      <c r="B1045" t="s">
        <v>147</v>
      </c>
      <c r="C1045" t="s">
        <v>16</v>
      </c>
      <c r="D1045" s="2">
        <v>44096.207685185182</v>
      </c>
      <c r="E1045" s="3" t="str">
        <f>VLOOKUP(Main[[#This Row],[ReactionsType]],ReactionTye[],2,0)</f>
        <v>negative</v>
      </c>
      <c r="F1045" s="3">
        <f>VLOOKUP(Main[[#This Row],[ReactionsType]],ReactionTye[],3,0)</f>
        <v>10</v>
      </c>
      <c r="G1045" s="3" t="str">
        <f>VLOOKUP(Main[[#This Row],[Content ID]],Content[#All],3,0)</f>
        <v>video</v>
      </c>
      <c r="H1045" s="3" t="str">
        <f>VLOOKUP(Main[[#This Row],[Content ID]],Content[#All],4,0)</f>
        <v>dogs</v>
      </c>
    </row>
    <row r="1046" spans="1:8">
      <c r="A1046" t="s">
        <v>507</v>
      </c>
      <c r="B1046" t="s">
        <v>295</v>
      </c>
      <c r="C1046" t="s">
        <v>5</v>
      </c>
      <c r="D1046" s="2">
        <v>44249.757280092592</v>
      </c>
      <c r="E1046" s="3" t="str">
        <f>VLOOKUP(Main[[#This Row],[ReactionsType]],ReactionTye[],2,0)</f>
        <v>negative</v>
      </c>
      <c r="F1046" s="3">
        <f>VLOOKUP(Main[[#This Row],[ReactionsType]],ReactionTye[],3,0)</f>
        <v>0</v>
      </c>
      <c r="G1046" s="3" t="str">
        <f>VLOOKUP(Main[[#This Row],[Content ID]],Content[#All],3,0)</f>
        <v>video</v>
      </c>
      <c r="H1046" s="3" t="str">
        <f>VLOOKUP(Main[[#This Row],[Content ID]],Content[#All],4,0)</f>
        <v>dogs</v>
      </c>
    </row>
    <row r="1047" spans="1:8">
      <c r="A1047" t="s">
        <v>507</v>
      </c>
      <c r="B1047" t="s">
        <v>513</v>
      </c>
      <c r="C1047" t="s">
        <v>4</v>
      </c>
      <c r="D1047" s="2">
        <v>44327.58834490741</v>
      </c>
      <c r="E1047" s="3" t="str">
        <f>VLOOKUP(Main[[#This Row],[ReactionsType]],ReactionTye[],2,0)</f>
        <v>positive</v>
      </c>
      <c r="F1047" s="3">
        <f>VLOOKUP(Main[[#This Row],[ReactionsType]],ReactionTye[],3,0)</f>
        <v>70</v>
      </c>
      <c r="G1047" s="3" t="str">
        <f>VLOOKUP(Main[[#This Row],[Content ID]],Content[#All],3,0)</f>
        <v>video</v>
      </c>
      <c r="H1047" s="3" t="str">
        <f>VLOOKUP(Main[[#This Row],[Content ID]],Content[#All],4,0)</f>
        <v>dogs</v>
      </c>
    </row>
    <row r="1048" spans="1:8">
      <c r="A1048" t="s">
        <v>507</v>
      </c>
      <c r="B1048" t="s">
        <v>514</v>
      </c>
      <c r="C1048" t="s">
        <v>13</v>
      </c>
      <c r="D1048" s="2">
        <v>44095.380706018521</v>
      </c>
      <c r="E1048" s="3" t="str">
        <f>VLOOKUP(Main[[#This Row],[ReactionsType]],ReactionTye[],2,0)</f>
        <v>positive</v>
      </c>
      <c r="F1048" s="3">
        <f>VLOOKUP(Main[[#This Row],[ReactionsType]],ReactionTye[],3,0)</f>
        <v>70</v>
      </c>
      <c r="G1048" s="3" t="str">
        <f>VLOOKUP(Main[[#This Row],[Content ID]],Content[#All],3,0)</f>
        <v>video</v>
      </c>
      <c r="H1048" s="3" t="str">
        <f>VLOOKUP(Main[[#This Row],[Content ID]],Content[#All],4,0)</f>
        <v>dogs</v>
      </c>
    </row>
    <row r="1049" spans="1:8">
      <c r="A1049" t="s">
        <v>507</v>
      </c>
      <c r="B1049" t="s">
        <v>269</v>
      </c>
      <c r="C1049" t="s">
        <v>17</v>
      </c>
      <c r="D1049" s="2">
        <v>44203.318819444445</v>
      </c>
      <c r="E1049" s="3" t="str">
        <f>VLOOKUP(Main[[#This Row],[ReactionsType]],ReactionTye[],2,0)</f>
        <v>positive</v>
      </c>
      <c r="F1049" s="3">
        <f>VLOOKUP(Main[[#This Row],[ReactionsType]],ReactionTye[],3,0)</f>
        <v>45</v>
      </c>
      <c r="G1049" s="3" t="str">
        <f>VLOOKUP(Main[[#This Row],[Content ID]],Content[#All],3,0)</f>
        <v>video</v>
      </c>
      <c r="H1049" s="3" t="str">
        <f>VLOOKUP(Main[[#This Row],[Content ID]],Content[#All],4,0)</f>
        <v>dogs</v>
      </c>
    </row>
    <row r="1050" spans="1:8">
      <c r="A1050" t="s">
        <v>507</v>
      </c>
      <c r="B1050" t="s">
        <v>45</v>
      </c>
      <c r="C1050" t="s">
        <v>20</v>
      </c>
      <c r="D1050" s="2">
        <v>44126.196956018517</v>
      </c>
      <c r="E1050" s="3" t="str">
        <f>VLOOKUP(Main[[#This Row],[ReactionsType]],ReactionTye[],2,0)</f>
        <v>negative</v>
      </c>
      <c r="F1050" s="3">
        <f>VLOOKUP(Main[[#This Row],[ReactionsType]],ReactionTye[],3,0)</f>
        <v>12</v>
      </c>
      <c r="G1050" s="3" t="str">
        <f>VLOOKUP(Main[[#This Row],[Content ID]],Content[#All],3,0)</f>
        <v>video</v>
      </c>
      <c r="H1050" s="3" t="str">
        <f>VLOOKUP(Main[[#This Row],[Content ID]],Content[#All],4,0)</f>
        <v>dogs</v>
      </c>
    </row>
    <row r="1051" spans="1:8">
      <c r="A1051" t="s">
        <v>507</v>
      </c>
      <c r="B1051" t="s">
        <v>95</v>
      </c>
      <c r="C1051" t="s">
        <v>7</v>
      </c>
      <c r="D1051" s="2">
        <v>44141.193194444444</v>
      </c>
      <c r="E1051" s="3" t="str">
        <f>VLOOKUP(Main[[#This Row],[ReactionsType]],ReactionTye[],2,0)</f>
        <v>negative</v>
      </c>
      <c r="F1051" s="3">
        <f>VLOOKUP(Main[[#This Row],[ReactionsType]],ReactionTye[],3,0)</f>
        <v>5</v>
      </c>
      <c r="G1051" s="3" t="str">
        <f>VLOOKUP(Main[[#This Row],[Content ID]],Content[#All],3,0)</f>
        <v>video</v>
      </c>
      <c r="H1051" s="3" t="str">
        <f>VLOOKUP(Main[[#This Row],[Content ID]],Content[#All],4,0)</f>
        <v>dogs</v>
      </c>
    </row>
    <row r="1052" spans="1:8">
      <c r="A1052" t="s">
        <v>515</v>
      </c>
      <c r="B1052" t="s">
        <v>93</v>
      </c>
      <c r="C1052" t="s">
        <v>4</v>
      </c>
      <c r="D1052" s="2">
        <v>44022.815312500003</v>
      </c>
      <c r="E1052" s="3" t="str">
        <f>VLOOKUP(Main[[#This Row],[ReactionsType]],ReactionTye[],2,0)</f>
        <v>positive</v>
      </c>
      <c r="F1052" s="3">
        <f>VLOOKUP(Main[[#This Row],[ReactionsType]],ReactionTye[],3,0)</f>
        <v>70</v>
      </c>
      <c r="G1052" s="3" t="str">
        <f>VLOOKUP(Main[[#This Row],[Content ID]],Content[#All],3,0)</f>
        <v>GIF</v>
      </c>
      <c r="H1052" s="3" t="str">
        <f>VLOOKUP(Main[[#This Row],[Content ID]],Content[#All],4,0)</f>
        <v>healthy eating</v>
      </c>
    </row>
    <row r="1053" spans="1:8">
      <c r="A1053" t="s">
        <v>515</v>
      </c>
      <c r="B1053" t="s">
        <v>501</v>
      </c>
      <c r="C1053" t="s">
        <v>14</v>
      </c>
      <c r="D1053" s="2">
        <v>44298.014131944445</v>
      </c>
      <c r="E1053" s="3" t="str">
        <f>VLOOKUP(Main[[#This Row],[ReactionsType]],ReactionTye[],2,0)</f>
        <v>positive</v>
      </c>
      <c r="F1053" s="3">
        <f>VLOOKUP(Main[[#This Row],[ReactionsType]],ReactionTye[],3,0)</f>
        <v>72</v>
      </c>
      <c r="G1053" s="3" t="str">
        <f>VLOOKUP(Main[[#This Row],[Content ID]],Content[#All],3,0)</f>
        <v>GIF</v>
      </c>
      <c r="H1053" s="3" t="str">
        <f>VLOOKUP(Main[[#This Row],[Content ID]],Content[#All],4,0)</f>
        <v>healthy eating</v>
      </c>
    </row>
    <row r="1054" spans="1:8">
      <c r="A1054" t="s">
        <v>515</v>
      </c>
      <c r="B1054" s="1" t="s">
        <v>396</v>
      </c>
      <c r="C1054" t="s">
        <v>7</v>
      </c>
      <c r="D1054" s="2">
        <v>44162.391956018517</v>
      </c>
      <c r="E1054" s="3" t="str">
        <f>VLOOKUP(Main[[#This Row],[ReactionsType]],ReactionTye[],2,0)</f>
        <v>negative</v>
      </c>
      <c r="F1054" s="3">
        <f>VLOOKUP(Main[[#This Row],[ReactionsType]],ReactionTye[],3,0)</f>
        <v>5</v>
      </c>
      <c r="G1054" s="3" t="str">
        <f>VLOOKUP(Main[[#This Row],[Content ID]],Content[#All],3,0)</f>
        <v>GIF</v>
      </c>
      <c r="H1054" s="3" t="str">
        <f>VLOOKUP(Main[[#This Row],[Content ID]],Content[#All],4,0)</f>
        <v>healthy eating</v>
      </c>
    </row>
    <row r="1055" spans="1:8">
      <c r="A1055" t="s">
        <v>515</v>
      </c>
      <c r="B1055" t="s">
        <v>209</v>
      </c>
      <c r="C1055" t="s">
        <v>9</v>
      </c>
      <c r="D1055" s="2">
        <v>44295.977037037039</v>
      </c>
      <c r="E1055" s="3" t="str">
        <f>VLOOKUP(Main[[#This Row],[ReactionsType]],ReactionTye[],2,0)</f>
        <v>neutral</v>
      </c>
      <c r="F1055" s="3">
        <f>VLOOKUP(Main[[#This Row],[ReactionsType]],ReactionTye[],3,0)</f>
        <v>20</v>
      </c>
      <c r="G1055" s="3" t="str">
        <f>VLOOKUP(Main[[#This Row],[Content ID]],Content[#All],3,0)</f>
        <v>GIF</v>
      </c>
      <c r="H1055" s="3" t="str">
        <f>VLOOKUP(Main[[#This Row],[Content ID]],Content[#All],4,0)</f>
        <v>healthy eating</v>
      </c>
    </row>
    <row r="1056" spans="1:8">
      <c r="A1056" t="s">
        <v>515</v>
      </c>
      <c r="B1056" t="s">
        <v>516</v>
      </c>
      <c r="C1056" t="s">
        <v>14</v>
      </c>
      <c r="D1056" s="2">
        <v>44313.294456018521</v>
      </c>
      <c r="E1056" s="3" t="str">
        <f>VLOOKUP(Main[[#This Row],[ReactionsType]],ReactionTye[],2,0)</f>
        <v>positive</v>
      </c>
      <c r="F1056" s="3">
        <f>VLOOKUP(Main[[#This Row],[ReactionsType]],ReactionTye[],3,0)</f>
        <v>72</v>
      </c>
      <c r="G1056" s="3" t="str">
        <f>VLOOKUP(Main[[#This Row],[Content ID]],Content[#All],3,0)</f>
        <v>GIF</v>
      </c>
      <c r="H1056" s="3" t="str">
        <f>VLOOKUP(Main[[#This Row],[Content ID]],Content[#All],4,0)</f>
        <v>healthy eating</v>
      </c>
    </row>
    <row r="1057" spans="1:8">
      <c r="A1057" t="s">
        <v>515</v>
      </c>
      <c r="B1057" t="s">
        <v>207</v>
      </c>
      <c r="C1057" t="s">
        <v>9</v>
      </c>
      <c r="D1057" s="2">
        <v>44322.288217592592</v>
      </c>
      <c r="E1057" s="3" t="str">
        <f>VLOOKUP(Main[[#This Row],[ReactionsType]],ReactionTye[],2,0)</f>
        <v>neutral</v>
      </c>
      <c r="F1057" s="3">
        <f>VLOOKUP(Main[[#This Row],[ReactionsType]],ReactionTye[],3,0)</f>
        <v>20</v>
      </c>
      <c r="G1057" s="3" t="str">
        <f>VLOOKUP(Main[[#This Row],[Content ID]],Content[#All],3,0)</f>
        <v>GIF</v>
      </c>
      <c r="H1057" s="3" t="str">
        <f>VLOOKUP(Main[[#This Row],[Content ID]],Content[#All],4,0)</f>
        <v>healthy eating</v>
      </c>
    </row>
    <row r="1058" spans="1:8">
      <c r="A1058" t="s">
        <v>515</v>
      </c>
      <c r="B1058" t="s">
        <v>48</v>
      </c>
      <c r="C1058" t="s">
        <v>14</v>
      </c>
      <c r="D1058" s="2">
        <v>44215.813449074078</v>
      </c>
      <c r="E1058" s="3" t="str">
        <f>VLOOKUP(Main[[#This Row],[ReactionsType]],ReactionTye[],2,0)</f>
        <v>positive</v>
      </c>
      <c r="F1058" s="3">
        <f>VLOOKUP(Main[[#This Row],[ReactionsType]],ReactionTye[],3,0)</f>
        <v>72</v>
      </c>
      <c r="G1058" s="3" t="str">
        <f>VLOOKUP(Main[[#This Row],[Content ID]],Content[#All],3,0)</f>
        <v>GIF</v>
      </c>
      <c r="H1058" s="3" t="str">
        <f>VLOOKUP(Main[[#This Row],[Content ID]],Content[#All],4,0)</f>
        <v>healthy eating</v>
      </c>
    </row>
    <row r="1059" spans="1:8">
      <c r="A1059" t="s">
        <v>515</v>
      </c>
      <c r="B1059" t="s">
        <v>79</v>
      </c>
      <c r="C1059" t="s">
        <v>9</v>
      </c>
      <c r="D1059" s="2">
        <v>44152.927094907405</v>
      </c>
      <c r="E1059" s="3" t="str">
        <f>VLOOKUP(Main[[#This Row],[ReactionsType]],ReactionTye[],2,0)</f>
        <v>neutral</v>
      </c>
      <c r="F1059" s="3">
        <f>VLOOKUP(Main[[#This Row],[ReactionsType]],ReactionTye[],3,0)</f>
        <v>20</v>
      </c>
      <c r="G1059" s="3" t="str">
        <f>VLOOKUP(Main[[#This Row],[Content ID]],Content[#All],3,0)</f>
        <v>GIF</v>
      </c>
      <c r="H1059" s="3" t="str">
        <f>VLOOKUP(Main[[#This Row],[Content ID]],Content[#All],4,0)</f>
        <v>healthy eating</v>
      </c>
    </row>
    <row r="1060" spans="1:8">
      <c r="A1060" t="s">
        <v>515</v>
      </c>
      <c r="B1060" t="s">
        <v>137</v>
      </c>
      <c r="C1060" t="s">
        <v>4</v>
      </c>
      <c r="D1060" s="2">
        <v>44019.927083333336</v>
      </c>
      <c r="E1060" s="3" t="str">
        <f>VLOOKUP(Main[[#This Row],[ReactionsType]],ReactionTye[],2,0)</f>
        <v>positive</v>
      </c>
      <c r="F1060" s="3">
        <f>VLOOKUP(Main[[#This Row],[ReactionsType]],ReactionTye[],3,0)</f>
        <v>70</v>
      </c>
      <c r="G1060" s="3" t="str">
        <f>VLOOKUP(Main[[#This Row],[Content ID]],Content[#All],3,0)</f>
        <v>GIF</v>
      </c>
      <c r="H1060" s="3" t="str">
        <f>VLOOKUP(Main[[#This Row],[Content ID]],Content[#All],4,0)</f>
        <v>healthy eating</v>
      </c>
    </row>
    <row r="1061" spans="1:8">
      <c r="A1061" t="s">
        <v>515</v>
      </c>
      <c r="B1061" t="s">
        <v>517</v>
      </c>
      <c r="C1061" t="s">
        <v>12</v>
      </c>
      <c r="D1061" s="2">
        <v>44212.316655092596</v>
      </c>
      <c r="E1061" s="3" t="str">
        <f>VLOOKUP(Main[[#This Row],[ReactionsType]],ReactionTye[],2,0)</f>
        <v>positive</v>
      </c>
      <c r="F1061" s="3">
        <f>VLOOKUP(Main[[#This Row],[ReactionsType]],ReactionTye[],3,0)</f>
        <v>75</v>
      </c>
      <c r="G1061" s="3" t="str">
        <f>VLOOKUP(Main[[#This Row],[Content ID]],Content[#All],3,0)</f>
        <v>GIF</v>
      </c>
      <c r="H1061" s="3" t="str">
        <f>VLOOKUP(Main[[#This Row],[Content ID]],Content[#All],4,0)</f>
        <v>healthy eating</v>
      </c>
    </row>
    <row r="1062" spans="1:8">
      <c r="A1062" t="s">
        <v>515</v>
      </c>
      <c r="B1062" t="s">
        <v>231</v>
      </c>
      <c r="C1062" t="s">
        <v>18</v>
      </c>
      <c r="D1062" s="2">
        <v>44332.791701388887</v>
      </c>
      <c r="E1062" s="3" t="str">
        <f>VLOOKUP(Main[[#This Row],[ReactionsType]],ReactionTye[],2,0)</f>
        <v>neutral</v>
      </c>
      <c r="F1062" s="3">
        <f>VLOOKUP(Main[[#This Row],[ReactionsType]],ReactionTye[],3,0)</f>
        <v>35</v>
      </c>
      <c r="G1062" s="3" t="str">
        <f>VLOOKUP(Main[[#This Row],[Content ID]],Content[#All],3,0)</f>
        <v>GIF</v>
      </c>
      <c r="H1062" s="3" t="str">
        <f>VLOOKUP(Main[[#This Row],[Content ID]],Content[#All],4,0)</f>
        <v>healthy eating</v>
      </c>
    </row>
    <row r="1063" spans="1:8">
      <c r="A1063" t="s">
        <v>515</v>
      </c>
      <c r="B1063" t="s">
        <v>243</v>
      </c>
      <c r="C1063" t="s">
        <v>19</v>
      </c>
      <c r="D1063" s="2">
        <v>44329.789606481485</v>
      </c>
      <c r="E1063" s="3" t="str">
        <f>VLOOKUP(Main[[#This Row],[ReactionsType]],ReactionTye[],2,0)</f>
        <v>negative</v>
      </c>
      <c r="F1063" s="3">
        <f>VLOOKUP(Main[[#This Row],[ReactionsType]],ReactionTye[],3,0)</f>
        <v>15</v>
      </c>
      <c r="G1063" s="3" t="str">
        <f>VLOOKUP(Main[[#This Row],[Content ID]],Content[#All],3,0)</f>
        <v>GIF</v>
      </c>
      <c r="H1063" s="3" t="str">
        <f>VLOOKUP(Main[[#This Row],[Content ID]],Content[#All],4,0)</f>
        <v>healthy eating</v>
      </c>
    </row>
    <row r="1064" spans="1:8">
      <c r="A1064" t="s">
        <v>515</v>
      </c>
      <c r="B1064" t="s">
        <v>145</v>
      </c>
      <c r="C1064" t="s">
        <v>11</v>
      </c>
      <c r="D1064" s="2">
        <v>44075.567280092589</v>
      </c>
      <c r="E1064" s="3" t="str">
        <f>VLOOKUP(Main[[#This Row],[ReactionsType]],ReactionTye[],2,0)</f>
        <v>positive</v>
      </c>
      <c r="F1064" s="3">
        <f>VLOOKUP(Main[[#This Row],[ReactionsType]],ReactionTye[],3,0)</f>
        <v>65</v>
      </c>
      <c r="G1064" s="3" t="str">
        <f>VLOOKUP(Main[[#This Row],[Content ID]],Content[#All],3,0)</f>
        <v>GIF</v>
      </c>
      <c r="H1064" s="3" t="str">
        <f>VLOOKUP(Main[[#This Row],[Content ID]],Content[#All],4,0)</f>
        <v>healthy eating</v>
      </c>
    </row>
    <row r="1065" spans="1:8">
      <c r="A1065" t="s">
        <v>515</v>
      </c>
      <c r="B1065" t="s">
        <v>349</v>
      </c>
      <c r="C1065" t="s">
        <v>5</v>
      </c>
      <c r="D1065" s="2">
        <v>44075.26898148148</v>
      </c>
      <c r="E1065" s="3" t="str">
        <f>VLOOKUP(Main[[#This Row],[ReactionsType]],ReactionTye[],2,0)</f>
        <v>negative</v>
      </c>
      <c r="F1065" s="3">
        <f>VLOOKUP(Main[[#This Row],[ReactionsType]],ReactionTye[],3,0)</f>
        <v>0</v>
      </c>
      <c r="G1065" s="3" t="str">
        <f>VLOOKUP(Main[[#This Row],[Content ID]],Content[#All],3,0)</f>
        <v>GIF</v>
      </c>
      <c r="H1065" s="3" t="str">
        <f>VLOOKUP(Main[[#This Row],[Content ID]],Content[#All],4,0)</f>
        <v>healthy eating</v>
      </c>
    </row>
    <row r="1066" spans="1:8">
      <c r="A1066" t="s">
        <v>515</v>
      </c>
      <c r="B1066" t="s">
        <v>471</v>
      </c>
      <c r="C1066" t="s">
        <v>19</v>
      </c>
      <c r="D1066" s="2">
        <v>44170.367962962962</v>
      </c>
      <c r="E1066" s="3" t="str">
        <f>VLOOKUP(Main[[#This Row],[ReactionsType]],ReactionTye[],2,0)</f>
        <v>negative</v>
      </c>
      <c r="F1066" s="3">
        <f>VLOOKUP(Main[[#This Row],[ReactionsType]],ReactionTye[],3,0)</f>
        <v>15</v>
      </c>
      <c r="G1066" s="3" t="str">
        <f>VLOOKUP(Main[[#This Row],[Content ID]],Content[#All],3,0)</f>
        <v>GIF</v>
      </c>
      <c r="H1066" s="3" t="str">
        <f>VLOOKUP(Main[[#This Row],[Content ID]],Content[#All],4,0)</f>
        <v>healthy eating</v>
      </c>
    </row>
    <row r="1067" spans="1:8">
      <c r="A1067" t="s">
        <v>515</v>
      </c>
      <c r="B1067" t="s">
        <v>38</v>
      </c>
      <c r="C1067" t="s">
        <v>7</v>
      </c>
      <c r="D1067" s="2">
        <v>44135.485335648147</v>
      </c>
      <c r="E1067" s="3" t="str">
        <f>VLOOKUP(Main[[#This Row],[ReactionsType]],ReactionTye[],2,0)</f>
        <v>negative</v>
      </c>
      <c r="F1067" s="3">
        <f>VLOOKUP(Main[[#This Row],[ReactionsType]],ReactionTye[],3,0)</f>
        <v>5</v>
      </c>
      <c r="G1067" s="3" t="str">
        <f>VLOOKUP(Main[[#This Row],[Content ID]],Content[#All],3,0)</f>
        <v>GIF</v>
      </c>
      <c r="H1067" s="3" t="str">
        <f>VLOOKUP(Main[[#This Row],[Content ID]],Content[#All],4,0)</f>
        <v>healthy eating</v>
      </c>
    </row>
    <row r="1068" spans="1:8">
      <c r="A1068" t="s">
        <v>515</v>
      </c>
      <c r="B1068" t="s">
        <v>266</v>
      </c>
      <c r="C1068" t="s">
        <v>20</v>
      </c>
      <c r="D1068" s="2">
        <v>44055.06653935185</v>
      </c>
      <c r="E1068" s="3" t="str">
        <f>VLOOKUP(Main[[#This Row],[ReactionsType]],ReactionTye[],2,0)</f>
        <v>negative</v>
      </c>
      <c r="F1068" s="3">
        <f>VLOOKUP(Main[[#This Row],[ReactionsType]],ReactionTye[],3,0)</f>
        <v>12</v>
      </c>
      <c r="G1068" s="3" t="str">
        <f>VLOOKUP(Main[[#This Row],[Content ID]],Content[#All],3,0)</f>
        <v>GIF</v>
      </c>
      <c r="H1068" s="3" t="str">
        <f>VLOOKUP(Main[[#This Row],[Content ID]],Content[#All],4,0)</f>
        <v>healthy eating</v>
      </c>
    </row>
    <row r="1069" spans="1:8">
      <c r="A1069" t="s">
        <v>515</v>
      </c>
      <c r="B1069" t="s">
        <v>304</v>
      </c>
      <c r="C1069" t="s">
        <v>16</v>
      </c>
      <c r="D1069" s="2">
        <v>44113.508981481478</v>
      </c>
      <c r="E1069" s="3" t="str">
        <f>VLOOKUP(Main[[#This Row],[ReactionsType]],ReactionTye[],2,0)</f>
        <v>negative</v>
      </c>
      <c r="F1069" s="3">
        <f>VLOOKUP(Main[[#This Row],[ReactionsType]],ReactionTye[],3,0)</f>
        <v>10</v>
      </c>
      <c r="G1069" s="3" t="str">
        <f>VLOOKUP(Main[[#This Row],[Content ID]],Content[#All],3,0)</f>
        <v>GIF</v>
      </c>
      <c r="H1069" s="3" t="str">
        <f>VLOOKUP(Main[[#This Row],[Content ID]],Content[#All],4,0)</f>
        <v>healthy eating</v>
      </c>
    </row>
    <row r="1070" spans="1:8">
      <c r="A1070" t="s">
        <v>515</v>
      </c>
      <c r="B1070" t="s">
        <v>306</v>
      </c>
      <c r="C1070" t="s">
        <v>19</v>
      </c>
      <c r="D1070" s="2">
        <v>44169.79277777778</v>
      </c>
      <c r="E1070" s="3" t="str">
        <f>VLOOKUP(Main[[#This Row],[ReactionsType]],ReactionTye[],2,0)</f>
        <v>negative</v>
      </c>
      <c r="F1070" s="3">
        <f>VLOOKUP(Main[[#This Row],[ReactionsType]],ReactionTye[],3,0)</f>
        <v>15</v>
      </c>
      <c r="G1070" s="3" t="str">
        <f>VLOOKUP(Main[[#This Row],[Content ID]],Content[#All],3,0)</f>
        <v>GIF</v>
      </c>
      <c r="H1070" s="3" t="str">
        <f>VLOOKUP(Main[[#This Row],[Content ID]],Content[#All],4,0)</f>
        <v>healthy eating</v>
      </c>
    </row>
    <row r="1071" spans="1:8">
      <c r="A1071" t="s">
        <v>515</v>
      </c>
      <c r="B1071" t="s">
        <v>102</v>
      </c>
      <c r="C1071" t="s">
        <v>14</v>
      </c>
      <c r="D1071" s="2">
        <v>44053.748067129629</v>
      </c>
      <c r="E1071" s="3" t="str">
        <f>VLOOKUP(Main[[#This Row],[ReactionsType]],ReactionTye[],2,0)</f>
        <v>positive</v>
      </c>
      <c r="F1071" s="3">
        <f>VLOOKUP(Main[[#This Row],[ReactionsType]],ReactionTye[],3,0)</f>
        <v>72</v>
      </c>
      <c r="G1071" s="3" t="str">
        <f>VLOOKUP(Main[[#This Row],[Content ID]],Content[#All],3,0)</f>
        <v>GIF</v>
      </c>
      <c r="H1071" s="3" t="str">
        <f>VLOOKUP(Main[[#This Row],[Content ID]],Content[#All],4,0)</f>
        <v>healthy eating</v>
      </c>
    </row>
    <row r="1072" spans="1:8">
      <c r="A1072" t="s">
        <v>515</v>
      </c>
      <c r="B1072" t="s">
        <v>44</v>
      </c>
      <c r="C1072" t="s">
        <v>11</v>
      </c>
      <c r="D1072" s="2">
        <v>44050.813854166663</v>
      </c>
      <c r="E1072" s="3" t="str">
        <f>VLOOKUP(Main[[#This Row],[ReactionsType]],ReactionTye[],2,0)</f>
        <v>positive</v>
      </c>
      <c r="F1072" s="3">
        <f>VLOOKUP(Main[[#This Row],[ReactionsType]],ReactionTye[],3,0)</f>
        <v>65</v>
      </c>
      <c r="G1072" s="3" t="str">
        <f>VLOOKUP(Main[[#This Row],[Content ID]],Content[#All],3,0)</f>
        <v>GIF</v>
      </c>
      <c r="H1072" s="3" t="str">
        <f>VLOOKUP(Main[[#This Row],[Content ID]],Content[#All],4,0)</f>
        <v>healthy eating</v>
      </c>
    </row>
    <row r="1073" spans="1:8">
      <c r="A1073" t="s">
        <v>515</v>
      </c>
      <c r="B1073" t="s">
        <v>158</v>
      </c>
      <c r="C1073" t="s">
        <v>9</v>
      </c>
      <c r="D1073" s="2">
        <v>44056.081400462965</v>
      </c>
      <c r="E1073" s="3" t="str">
        <f>VLOOKUP(Main[[#This Row],[ReactionsType]],ReactionTye[],2,0)</f>
        <v>neutral</v>
      </c>
      <c r="F1073" s="3">
        <f>VLOOKUP(Main[[#This Row],[ReactionsType]],ReactionTye[],3,0)</f>
        <v>20</v>
      </c>
      <c r="G1073" s="3" t="str">
        <f>VLOOKUP(Main[[#This Row],[Content ID]],Content[#All],3,0)</f>
        <v>GIF</v>
      </c>
      <c r="H1073" s="3" t="str">
        <f>VLOOKUP(Main[[#This Row],[Content ID]],Content[#All],4,0)</f>
        <v>healthy eating</v>
      </c>
    </row>
    <row r="1074" spans="1:8">
      <c r="A1074" t="s">
        <v>515</v>
      </c>
      <c r="B1074" t="s">
        <v>94</v>
      </c>
      <c r="C1074" t="s">
        <v>13</v>
      </c>
      <c r="D1074" s="2">
        <v>44298.087222222224</v>
      </c>
      <c r="E1074" s="3" t="str">
        <f>VLOOKUP(Main[[#This Row],[ReactionsType]],ReactionTye[],2,0)</f>
        <v>positive</v>
      </c>
      <c r="F1074" s="3">
        <f>VLOOKUP(Main[[#This Row],[ReactionsType]],ReactionTye[],3,0)</f>
        <v>70</v>
      </c>
      <c r="G1074" s="3" t="str">
        <f>VLOOKUP(Main[[#This Row],[Content ID]],Content[#All],3,0)</f>
        <v>GIF</v>
      </c>
      <c r="H1074" s="3" t="str">
        <f>VLOOKUP(Main[[#This Row],[Content ID]],Content[#All],4,0)</f>
        <v>healthy eating</v>
      </c>
    </row>
    <row r="1075" spans="1:8">
      <c r="A1075" t="s">
        <v>515</v>
      </c>
      <c r="B1075" t="s">
        <v>349</v>
      </c>
      <c r="C1075" t="s">
        <v>18</v>
      </c>
      <c r="D1075" s="2">
        <v>44305.278599537036</v>
      </c>
      <c r="E1075" s="3" t="str">
        <f>VLOOKUP(Main[[#This Row],[ReactionsType]],ReactionTye[],2,0)</f>
        <v>neutral</v>
      </c>
      <c r="F1075" s="3">
        <f>VLOOKUP(Main[[#This Row],[ReactionsType]],ReactionTye[],3,0)</f>
        <v>35</v>
      </c>
      <c r="G1075" s="3" t="str">
        <f>VLOOKUP(Main[[#This Row],[Content ID]],Content[#All],3,0)</f>
        <v>GIF</v>
      </c>
      <c r="H1075" s="3" t="str">
        <f>VLOOKUP(Main[[#This Row],[Content ID]],Content[#All],4,0)</f>
        <v>healthy eating</v>
      </c>
    </row>
    <row r="1076" spans="1:8">
      <c r="A1076" t="s">
        <v>515</v>
      </c>
      <c r="B1076" t="s">
        <v>468</v>
      </c>
      <c r="C1076" t="s">
        <v>15</v>
      </c>
      <c r="D1076" s="2">
        <v>44169.898275462961</v>
      </c>
      <c r="E1076" s="3" t="str">
        <f>VLOOKUP(Main[[#This Row],[ReactionsType]],ReactionTye[],2,0)</f>
        <v>positive</v>
      </c>
      <c r="F1076" s="3">
        <f>VLOOKUP(Main[[#This Row],[ReactionsType]],ReactionTye[],3,0)</f>
        <v>50</v>
      </c>
      <c r="G1076" s="3" t="str">
        <f>VLOOKUP(Main[[#This Row],[Content ID]],Content[#All],3,0)</f>
        <v>GIF</v>
      </c>
      <c r="H1076" s="3" t="str">
        <f>VLOOKUP(Main[[#This Row],[Content ID]],Content[#All],4,0)</f>
        <v>healthy eating</v>
      </c>
    </row>
    <row r="1077" spans="1:8">
      <c r="A1077" t="s">
        <v>515</v>
      </c>
      <c r="B1077" t="s">
        <v>438</v>
      </c>
      <c r="C1077" t="s">
        <v>5</v>
      </c>
      <c r="D1077" s="2">
        <v>44131.599085648151</v>
      </c>
      <c r="E1077" s="3" t="str">
        <f>VLOOKUP(Main[[#This Row],[ReactionsType]],ReactionTye[],2,0)</f>
        <v>negative</v>
      </c>
      <c r="F1077" s="3">
        <f>VLOOKUP(Main[[#This Row],[ReactionsType]],ReactionTye[],3,0)</f>
        <v>0</v>
      </c>
      <c r="G1077" s="3" t="str">
        <f>VLOOKUP(Main[[#This Row],[Content ID]],Content[#All],3,0)</f>
        <v>GIF</v>
      </c>
      <c r="H1077" s="3" t="str">
        <f>VLOOKUP(Main[[#This Row],[Content ID]],Content[#All],4,0)</f>
        <v>healthy eating</v>
      </c>
    </row>
    <row r="1078" spans="1:8">
      <c r="A1078" t="s">
        <v>515</v>
      </c>
      <c r="B1078" t="s">
        <v>38</v>
      </c>
      <c r="C1078" t="s">
        <v>4</v>
      </c>
      <c r="D1078" s="2">
        <v>44337.663263888891</v>
      </c>
      <c r="E1078" s="3" t="str">
        <f>VLOOKUP(Main[[#This Row],[ReactionsType]],ReactionTye[],2,0)</f>
        <v>positive</v>
      </c>
      <c r="F1078" s="3">
        <f>VLOOKUP(Main[[#This Row],[ReactionsType]],ReactionTye[],3,0)</f>
        <v>70</v>
      </c>
      <c r="G1078" s="3" t="str">
        <f>VLOOKUP(Main[[#This Row],[Content ID]],Content[#All],3,0)</f>
        <v>GIF</v>
      </c>
      <c r="H1078" s="3" t="str">
        <f>VLOOKUP(Main[[#This Row],[Content ID]],Content[#All],4,0)</f>
        <v>healthy eating</v>
      </c>
    </row>
    <row r="1079" spans="1:8">
      <c r="A1079" t="s">
        <v>518</v>
      </c>
      <c r="B1079" t="s">
        <v>356</v>
      </c>
      <c r="C1079" t="s">
        <v>19</v>
      </c>
      <c r="D1079" s="2">
        <v>44246.548622685186</v>
      </c>
      <c r="E1079" s="3" t="str">
        <f>VLOOKUP(Main[[#This Row],[ReactionsType]],ReactionTye[],2,0)</f>
        <v>negative</v>
      </c>
      <c r="F1079" s="3">
        <f>VLOOKUP(Main[[#This Row],[ReactionsType]],ReactionTye[],3,0)</f>
        <v>15</v>
      </c>
      <c r="G1079" s="3" t="str">
        <f>VLOOKUP(Main[[#This Row],[Content ID]],Content[#All],3,0)</f>
        <v>GIF</v>
      </c>
      <c r="H1079" s="3" t="str">
        <f>VLOOKUP(Main[[#This Row],[Content ID]],Content[#All],4,0)</f>
        <v>studying</v>
      </c>
    </row>
    <row r="1080" spans="1:8">
      <c r="A1080" t="s">
        <v>518</v>
      </c>
      <c r="B1080" t="s">
        <v>519</v>
      </c>
      <c r="C1080" t="s">
        <v>17</v>
      </c>
      <c r="D1080" s="2">
        <v>44059.780624999999</v>
      </c>
      <c r="E1080" s="3" t="str">
        <f>VLOOKUP(Main[[#This Row],[ReactionsType]],ReactionTye[],2,0)</f>
        <v>positive</v>
      </c>
      <c r="F1080" s="3">
        <f>VLOOKUP(Main[[#This Row],[ReactionsType]],ReactionTye[],3,0)</f>
        <v>45</v>
      </c>
      <c r="G1080" s="3" t="str">
        <f>VLOOKUP(Main[[#This Row],[Content ID]],Content[#All],3,0)</f>
        <v>GIF</v>
      </c>
      <c r="H1080" s="3" t="str">
        <f>VLOOKUP(Main[[#This Row],[Content ID]],Content[#All],4,0)</f>
        <v>studying</v>
      </c>
    </row>
    <row r="1081" spans="1:8">
      <c r="A1081" t="s">
        <v>518</v>
      </c>
      <c r="B1081" t="s">
        <v>419</v>
      </c>
      <c r="C1081" t="s">
        <v>9</v>
      </c>
      <c r="D1081" s="2">
        <v>44244.876550925925</v>
      </c>
      <c r="E1081" s="3" t="str">
        <f>VLOOKUP(Main[[#This Row],[ReactionsType]],ReactionTye[],2,0)</f>
        <v>neutral</v>
      </c>
      <c r="F1081" s="3">
        <f>VLOOKUP(Main[[#This Row],[ReactionsType]],ReactionTye[],3,0)</f>
        <v>20</v>
      </c>
      <c r="G1081" s="3" t="str">
        <f>VLOOKUP(Main[[#This Row],[Content ID]],Content[#All],3,0)</f>
        <v>GIF</v>
      </c>
      <c r="H1081" s="3" t="str">
        <f>VLOOKUP(Main[[#This Row],[Content ID]],Content[#All],4,0)</f>
        <v>studying</v>
      </c>
    </row>
    <row r="1082" spans="1:8">
      <c r="A1082" t="s">
        <v>518</v>
      </c>
      <c r="B1082" t="s">
        <v>366</v>
      </c>
      <c r="C1082" t="s">
        <v>8</v>
      </c>
      <c r="D1082" s="2">
        <v>44017.221319444441</v>
      </c>
      <c r="E1082" s="3" t="str">
        <f>VLOOKUP(Main[[#This Row],[ReactionsType]],ReactionTye[],2,0)</f>
        <v>positive</v>
      </c>
      <c r="F1082" s="3">
        <f>VLOOKUP(Main[[#This Row],[ReactionsType]],ReactionTye[],3,0)</f>
        <v>30</v>
      </c>
      <c r="G1082" s="3" t="str">
        <f>VLOOKUP(Main[[#This Row],[Content ID]],Content[#All],3,0)</f>
        <v>GIF</v>
      </c>
      <c r="H1082" s="3" t="str">
        <f>VLOOKUP(Main[[#This Row],[Content ID]],Content[#All],4,0)</f>
        <v>studying</v>
      </c>
    </row>
    <row r="1083" spans="1:8">
      <c r="A1083" t="s">
        <v>518</v>
      </c>
      <c r="B1083" t="s">
        <v>148</v>
      </c>
      <c r="C1083" t="s">
        <v>2</v>
      </c>
      <c r="D1083" s="2">
        <v>44272.298726851855</v>
      </c>
      <c r="E1083" s="3" t="str">
        <f>VLOOKUP(Main[[#This Row],[ReactionsType]],ReactionTye[],2,0)</f>
        <v>positive</v>
      </c>
      <c r="F1083" s="3">
        <f>VLOOKUP(Main[[#This Row],[ReactionsType]],ReactionTye[],3,0)</f>
        <v>60</v>
      </c>
      <c r="G1083" s="3" t="str">
        <f>VLOOKUP(Main[[#This Row],[Content ID]],Content[#All],3,0)</f>
        <v>GIF</v>
      </c>
      <c r="H1083" s="3" t="str">
        <f>VLOOKUP(Main[[#This Row],[Content ID]],Content[#All],4,0)</f>
        <v>studying</v>
      </c>
    </row>
    <row r="1084" spans="1:8">
      <c r="A1084" t="s">
        <v>518</v>
      </c>
      <c r="B1084" t="s">
        <v>42</v>
      </c>
      <c r="C1084" t="s">
        <v>15</v>
      </c>
      <c r="D1084" s="2">
        <v>44200.730115740742</v>
      </c>
      <c r="E1084" s="3" t="str">
        <f>VLOOKUP(Main[[#This Row],[ReactionsType]],ReactionTye[],2,0)</f>
        <v>positive</v>
      </c>
      <c r="F1084" s="3">
        <f>VLOOKUP(Main[[#This Row],[ReactionsType]],ReactionTye[],3,0)</f>
        <v>50</v>
      </c>
      <c r="G1084" s="3" t="str">
        <f>VLOOKUP(Main[[#This Row],[Content ID]],Content[#All],3,0)</f>
        <v>GIF</v>
      </c>
      <c r="H1084" s="3" t="str">
        <f>VLOOKUP(Main[[#This Row],[Content ID]],Content[#All],4,0)</f>
        <v>studying</v>
      </c>
    </row>
    <row r="1085" spans="1:8">
      <c r="A1085" t="s">
        <v>518</v>
      </c>
      <c r="B1085" t="s">
        <v>65</v>
      </c>
      <c r="C1085" t="s">
        <v>13</v>
      </c>
      <c r="D1085" s="2">
        <v>44156.730069444442</v>
      </c>
      <c r="E1085" s="3" t="str">
        <f>VLOOKUP(Main[[#This Row],[ReactionsType]],ReactionTye[],2,0)</f>
        <v>positive</v>
      </c>
      <c r="F1085" s="3">
        <f>VLOOKUP(Main[[#This Row],[ReactionsType]],ReactionTye[],3,0)</f>
        <v>70</v>
      </c>
      <c r="G1085" s="3" t="str">
        <f>VLOOKUP(Main[[#This Row],[Content ID]],Content[#All],3,0)</f>
        <v>GIF</v>
      </c>
      <c r="H1085" s="3" t="str">
        <f>VLOOKUP(Main[[#This Row],[Content ID]],Content[#All],4,0)</f>
        <v>studying</v>
      </c>
    </row>
    <row r="1086" spans="1:8">
      <c r="A1086" t="s">
        <v>518</v>
      </c>
      <c r="B1086" t="s">
        <v>444</v>
      </c>
      <c r="C1086" t="s">
        <v>4</v>
      </c>
      <c r="D1086" s="2">
        <v>44033.572592592594</v>
      </c>
      <c r="E1086" s="3" t="str">
        <f>VLOOKUP(Main[[#This Row],[ReactionsType]],ReactionTye[],2,0)</f>
        <v>positive</v>
      </c>
      <c r="F1086" s="3">
        <f>VLOOKUP(Main[[#This Row],[ReactionsType]],ReactionTye[],3,0)</f>
        <v>70</v>
      </c>
      <c r="G1086" s="3" t="str">
        <f>VLOOKUP(Main[[#This Row],[Content ID]],Content[#All],3,0)</f>
        <v>GIF</v>
      </c>
      <c r="H1086" s="3" t="str">
        <f>VLOOKUP(Main[[#This Row],[Content ID]],Content[#All],4,0)</f>
        <v>studying</v>
      </c>
    </row>
    <row r="1087" spans="1:8">
      <c r="A1087" t="s">
        <v>518</v>
      </c>
      <c r="B1087" t="s">
        <v>216</v>
      </c>
      <c r="C1087" t="s">
        <v>18</v>
      </c>
      <c r="D1087" s="2">
        <v>44033.964259259257</v>
      </c>
      <c r="E1087" s="3" t="str">
        <f>VLOOKUP(Main[[#This Row],[ReactionsType]],ReactionTye[],2,0)</f>
        <v>neutral</v>
      </c>
      <c r="F1087" s="3">
        <f>VLOOKUP(Main[[#This Row],[ReactionsType]],ReactionTye[],3,0)</f>
        <v>35</v>
      </c>
      <c r="G1087" s="3" t="str">
        <f>VLOOKUP(Main[[#This Row],[Content ID]],Content[#All],3,0)</f>
        <v>GIF</v>
      </c>
      <c r="H1087" s="3" t="str">
        <f>VLOOKUP(Main[[#This Row],[Content ID]],Content[#All],4,0)</f>
        <v>studying</v>
      </c>
    </row>
    <row r="1088" spans="1:8">
      <c r="A1088" t="s">
        <v>518</v>
      </c>
      <c r="B1088" t="s">
        <v>440</v>
      </c>
      <c r="C1088" t="s">
        <v>14</v>
      </c>
      <c r="D1088" s="2">
        <v>44131.94809027778</v>
      </c>
      <c r="E1088" s="3" t="str">
        <f>VLOOKUP(Main[[#This Row],[ReactionsType]],ReactionTye[],2,0)</f>
        <v>positive</v>
      </c>
      <c r="F1088" s="3">
        <f>VLOOKUP(Main[[#This Row],[ReactionsType]],ReactionTye[],3,0)</f>
        <v>72</v>
      </c>
      <c r="G1088" s="3" t="str">
        <f>VLOOKUP(Main[[#This Row],[Content ID]],Content[#All],3,0)</f>
        <v>GIF</v>
      </c>
      <c r="H1088" s="3" t="str">
        <f>VLOOKUP(Main[[#This Row],[Content ID]],Content[#All],4,0)</f>
        <v>studying</v>
      </c>
    </row>
    <row r="1089" spans="1:8">
      <c r="A1089" t="s">
        <v>518</v>
      </c>
      <c r="B1089" t="s">
        <v>89</v>
      </c>
      <c r="C1089" t="s">
        <v>2</v>
      </c>
      <c r="D1089" s="2">
        <v>44104.645011574074</v>
      </c>
      <c r="E1089" s="3" t="str">
        <f>VLOOKUP(Main[[#This Row],[ReactionsType]],ReactionTye[],2,0)</f>
        <v>positive</v>
      </c>
      <c r="F1089" s="3">
        <f>VLOOKUP(Main[[#This Row],[ReactionsType]],ReactionTye[],3,0)</f>
        <v>60</v>
      </c>
      <c r="G1089" s="3" t="str">
        <f>VLOOKUP(Main[[#This Row],[Content ID]],Content[#All],3,0)</f>
        <v>GIF</v>
      </c>
      <c r="H1089" s="3" t="str">
        <f>VLOOKUP(Main[[#This Row],[Content ID]],Content[#All],4,0)</f>
        <v>studying</v>
      </c>
    </row>
    <row r="1090" spans="1:8">
      <c r="A1090" t="s">
        <v>518</v>
      </c>
      <c r="B1090" t="s">
        <v>423</v>
      </c>
      <c r="C1090" t="s">
        <v>9</v>
      </c>
      <c r="D1090" s="2">
        <v>44173.473877314813</v>
      </c>
      <c r="E1090" s="3" t="str">
        <f>VLOOKUP(Main[[#This Row],[ReactionsType]],ReactionTye[],2,0)</f>
        <v>neutral</v>
      </c>
      <c r="F1090" s="3">
        <f>VLOOKUP(Main[[#This Row],[ReactionsType]],ReactionTye[],3,0)</f>
        <v>20</v>
      </c>
      <c r="G1090" s="3" t="str">
        <f>VLOOKUP(Main[[#This Row],[Content ID]],Content[#All],3,0)</f>
        <v>GIF</v>
      </c>
      <c r="H1090" s="3" t="str">
        <f>VLOOKUP(Main[[#This Row],[Content ID]],Content[#All],4,0)</f>
        <v>studying</v>
      </c>
    </row>
    <row r="1091" spans="1:8">
      <c r="A1091" t="s">
        <v>518</v>
      </c>
      <c r="B1091" t="s">
        <v>63</v>
      </c>
      <c r="C1091" t="s">
        <v>2</v>
      </c>
      <c r="D1091" s="2">
        <v>44080.339930555558</v>
      </c>
      <c r="E1091" s="3" t="str">
        <f>VLOOKUP(Main[[#This Row],[ReactionsType]],ReactionTye[],2,0)</f>
        <v>positive</v>
      </c>
      <c r="F1091" s="3">
        <f>VLOOKUP(Main[[#This Row],[ReactionsType]],ReactionTye[],3,0)</f>
        <v>60</v>
      </c>
      <c r="G1091" s="3" t="str">
        <f>VLOOKUP(Main[[#This Row],[Content ID]],Content[#All],3,0)</f>
        <v>GIF</v>
      </c>
      <c r="H1091" s="3" t="str">
        <f>VLOOKUP(Main[[#This Row],[Content ID]],Content[#All],4,0)</f>
        <v>studying</v>
      </c>
    </row>
    <row r="1092" spans="1:8">
      <c r="A1092" t="s">
        <v>518</v>
      </c>
      <c r="B1092" t="s">
        <v>80</v>
      </c>
      <c r="C1092" t="s">
        <v>8</v>
      </c>
      <c r="D1092" s="2">
        <v>44148.389236111114</v>
      </c>
      <c r="E1092" s="3" t="str">
        <f>VLOOKUP(Main[[#This Row],[ReactionsType]],ReactionTye[],2,0)</f>
        <v>positive</v>
      </c>
      <c r="F1092" s="3">
        <f>VLOOKUP(Main[[#This Row],[ReactionsType]],ReactionTye[],3,0)</f>
        <v>30</v>
      </c>
      <c r="G1092" s="3" t="str">
        <f>VLOOKUP(Main[[#This Row],[Content ID]],Content[#All],3,0)</f>
        <v>GIF</v>
      </c>
      <c r="H1092" s="3" t="str">
        <f>VLOOKUP(Main[[#This Row],[Content ID]],Content[#All],4,0)</f>
        <v>studying</v>
      </c>
    </row>
    <row r="1093" spans="1:8">
      <c r="A1093" t="s">
        <v>518</v>
      </c>
      <c r="B1093" t="s">
        <v>514</v>
      </c>
      <c r="C1093" t="s">
        <v>17</v>
      </c>
      <c r="D1093" s="2">
        <v>44267.888391203705</v>
      </c>
      <c r="E1093" s="3" t="str">
        <f>VLOOKUP(Main[[#This Row],[ReactionsType]],ReactionTye[],2,0)</f>
        <v>positive</v>
      </c>
      <c r="F1093" s="3">
        <f>VLOOKUP(Main[[#This Row],[ReactionsType]],ReactionTye[],3,0)</f>
        <v>45</v>
      </c>
      <c r="G1093" s="3" t="str">
        <f>VLOOKUP(Main[[#This Row],[Content ID]],Content[#All],3,0)</f>
        <v>GIF</v>
      </c>
      <c r="H1093" s="3" t="str">
        <f>VLOOKUP(Main[[#This Row],[Content ID]],Content[#All],4,0)</f>
        <v>studying</v>
      </c>
    </row>
    <row r="1094" spans="1:8">
      <c r="A1094" t="s">
        <v>518</v>
      </c>
      <c r="B1094" t="s">
        <v>471</v>
      </c>
      <c r="C1094" t="s">
        <v>19</v>
      </c>
      <c r="D1094" s="2">
        <v>44256.794872685183</v>
      </c>
      <c r="E1094" s="3" t="str">
        <f>VLOOKUP(Main[[#This Row],[ReactionsType]],ReactionTye[],2,0)</f>
        <v>negative</v>
      </c>
      <c r="F1094" s="3">
        <f>VLOOKUP(Main[[#This Row],[ReactionsType]],ReactionTye[],3,0)</f>
        <v>15</v>
      </c>
      <c r="G1094" s="3" t="str">
        <f>VLOOKUP(Main[[#This Row],[Content ID]],Content[#All],3,0)</f>
        <v>GIF</v>
      </c>
      <c r="H1094" s="3" t="str">
        <f>VLOOKUP(Main[[#This Row],[Content ID]],Content[#All],4,0)</f>
        <v>studying</v>
      </c>
    </row>
    <row r="1095" spans="1:8">
      <c r="A1095" t="s">
        <v>518</v>
      </c>
      <c r="B1095" t="s">
        <v>520</v>
      </c>
      <c r="C1095" t="s">
        <v>2</v>
      </c>
      <c r="D1095" s="2">
        <v>44006.084780092591</v>
      </c>
      <c r="E1095" s="3" t="str">
        <f>VLOOKUP(Main[[#This Row],[ReactionsType]],ReactionTye[],2,0)</f>
        <v>positive</v>
      </c>
      <c r="F1095" s="3">
        <f>VLOOKUP(Main[[#This Row],[ReactionsType]],ReactionTye[],3,0)</f>
        <v>60</v>
      </c>
      <c r="G1095" s="3" t="str">
        <f>VLOOKUP(Main[[#This Row],[Content ID]],Content[#All],3,0)</f>
        <v>GIF</v>
      </c>
      <c r="H1095" s="3" t="str">
        <f>VLOOKUP(Main[[#This Row],[Content ID]],Content[#All],4,0)</f>
        <v>studying</v>
      </c>
    </row>
    <row r="1096" spans="1:8">
      <c r="A1096" t="s">
        <v>518</v>
      </c>
      <c r="B1096" t="s">
        <v>521</v>
      </c>
      <c r="C1096" t="s">
        <v>4</v>
      </c>
      <c r="D1096" s="2">
        <v>44233.64640046296</v>
      </c>
      <c r="E1096" s="3" t="str">
        <f>VLOOKUP(Main[[#This Row],[ReactionsType]],ReactionTye[],2,0)</f>
        <v>positive</v>
      </c>
      <c r="F1096" s="3">
        <f>VLOOKUP(Main[[#This Row],[ReactionsType]],ReactionTye[],3,0)</f>
        <v>70</v>
      </c>
      <c r="G1096" s="3" t="str">
        <f>VLOOKUP(Main[[#This Row],[Content ID]],Content[#All],3,0)</f>
        <v>GIF</v>
      </c>
      <c r="H1096" s="3" t="str">
        <f>VLOOKUP(Main[[#This Row],[Content ID]],Content[#All],4,0)</f>
        <v>studying</v>
      </c>
    </row>
    <row r="1097" spans="1:8">
      <c r="A1097" t="s">
        <v>518</v>
      </c>
      <c r="B1097" t="s">
        <v>431</v>
      </c>
      <c r="C1097" t="s">
        <v>13</v>
      </c>
      <c r="D1097" s="2">
        <v>44296.888611111113</v>
      </c>
      <c r="E1097" s="3" t="str">
        <f>VLOOKUP(Main[[#This Row],[ReactionsType]],ReactionTye[],2,0)</f>
        <v>positive</v>
      </c>
      <c r="F1097" s="3">
        <f>VLOOKUP(Main[[#This Row],[ReactionsType]],ReactionTye[],3,0)</f>
        <v>70</v>
      </c>
      <c r="G1097" s="3" t="str">
        <f>VLOOKUP(Main[[#This Row],[Content ID]],Content[#All],3,0)</f>
        <v>GIF</v>
      </c>
      <c r="H1097" s="3" t="str">
        <f>VLOOKUP(Main[[#This Row],[Content ID]],Content[#All],4,0)</f>
        <v>studying</v>
      </c>
    </row>
    <row r="1098" spans="1:8">
      <c r="A1098" t="s">
        <v>518</v>
      </c>
      <c r="B1098" t="s">
        <v>100</v>
      </c>
      <c r="C1098" t="s">
        <v>2</v>
      </c>
      <c r="D1098" s="2">
        <v>44037.617430555554</v>
      </c>
      <c r="E1098" s="3" t="str">
        <f>VLOOKUP(Main[[#This Row],[ReactionsType]],ReactionTye[],2,0)</f>
        <v>positive</v>
      </c>
      <c r="F1098" s="3">
        <f>VLOOKUP(Main[[#This Row],[ReactionsType]],ReactionTye[],3,0)</f>
        <v>60</v>
      </c>
      <c r="G1098" s="3" t="str">
        <f>VLOOKUP(Main[[#This Row],[Content ID]],Content[#All],3,0)</f>
        <v>GIF</v>
      </c>
      <c r="H1098" s="3" t="str">
        <f>VLOOKUP(Main[[#This Row],[Content ID]],Content[#All],4,0)</f>
        <v>studying</v>
      </c>
    </row>
    <row r="1099" spans="1:8">
      <c r="A1099" t="s">
        <v>518</v>
      </c>
      <c r="B1099" t="s">
        <v>263</v>
      </c>
      <c r="C1099" t="s">
        <v>15</v>
      </c>
      <c r="D1099" s="2">
        <v>44102.036296296297</v>
      </c>
      <c r="E1099" s="3" t="str">
        <f>VLOOKUP(Main[[#This Row],[ReactionsType]],ReactionTye[],2,0)</f>
        <v>positive</v>
      </c>
      <c r="F1099" s="3">
        <f>VLOOKUP(Main[[#This Row],[ReactionsType]],ReactionTye[],3,0)</f>
        <v>50</v>
      </c>
      <c r="G1099" s="3" t="str">
        <f>VLOOKUP(Main[[#This Row],[Content ID]],Content[#All],3,0)</f>
        <v>GIF</v>
      </c>
      <c r="H1099" s="3" t="str">
        <f>VLOOKUP(Main[[#This Row],[Content ID]],Content[#All],4,0)</f>
        <v>studying</v>
      </c>
    </row>
    <row r="1100" spans="1:8">
      <c r="A1100" t="s">
        <v>518</v>
      </c>
      <c r="B1100" t="s">
        <v>382</v>
      </c>
      <c r="C1100" t="s">
        <v>17</v>
      </c>
      <c r="D1100" s="2">
        <v>44033.418067129627</v>
      </c>
      <c r="E1100" s="3" t="str">
        <f>VLOOKUP(Main[[#This Row],[ReactionsType]],ReactionTye[],2,0)</f>
        <v>positive</v>
      </c>
      <c r="F1100" s="3">
        <f>VLOOKUP(Main[[#This Row],[ReactionsType]],ReactionTye[],3,0)</f>
        <v>45</v>
      </c>
      <c r="G1100" s="3" t="str">
        <f>VLOOKUP(Main[[#This Row],[Content ID]],Content[#All],3,0)</f>
        <v>GIF</v>
      </c>
      <c r="H1100" s="3" t="str">
        <f>VLOOKUP(Main[[#This Row],[Content ID]],Content[#All],4,0)</f>
        <v>studying</v>
      </c>
    </row>
    <row r="1101" spans="1:8">
      <c r="A1101" t="s">
        <v>518</v>
      </c>
      <c r="B1101" t="s">
        <v>90</v>
      </c>
      <c r="C1101" t="s">
        <v>4</v>
      </c>
      <c r="D1101" s="2">
        <v>44179.235243055555</v>
      </c>
      <c r="E1101" s="3" t="str">
        <f>VLOOKUP(Main[[#This Row],[ReactionsType]],ReactionTye[],2,0)</f>
        <v>positive</v>
      </c>
      <c r="F1101" s="3">
        <f>VLOOKUP(Main[[#This Row],[ReactionsType]],ReactionTye[],3,0)</f>
        <v>70</v>
      </c>
      <c r="G1101" s="3" t="str">
        <f>VLOOKUP(Main[[#This Row],[Content ID]],Content[#All],3,0)</f>
        <v>GIF</v>
      </c>
      <c r="H1101" s="3" t="str">
        <f>VLOOKUP(Main[[#This Row],[Content ID]],Content[#All],4,0)</f>
        <v>studying</v>
      </c>
    </row>
    <row r="1102" spans="1:8">
      <c r="A1102" t="s">
        <v>518</v>
      </c>
      <c r="B1102" t="s">
        <v>447</v>
      </c>
      <c r="C1102" t="s">
        <v>7</v>
      </c>
      <c r="D1102" s="2">
        <v>44195.802974537037</v>
      </c>
      <c r="E1102" s="3" t="str">
        <f>VLOOKUP(Main[[#This Row],[ReactionsType]],ReactionTye[],2,0)</f>
        <v>negative</v>
      </c>
      <c r="F1102" s="3">
        <f>VLOOKUP(Main[[#This Row],[ReactionsType]],ReactionTye[],3,0)</f>
        <v>5</v>
      </c>
      <c r="G1102" s="3" t="str">
        <f>VLOOKUP(Main[[#This Row],[Content ID]],Content[#All],3,0)</f>
        <v>GIF</v>
      </c>
      <c r="H1102" s="3" t="str">
        <f>VLOOKUP(Main[[#This Row],[Content ID]],Content[#All],4,0)</f>
        <v>studying</v>
      </c>
    </row>
    <row r="1103" spans="1:8">
      <c r="A1103" t="s">
        <v>518</v>
      </c>
      <c r="B1103" t="s">
        <v>40</v>
      </c>
      <c r="C1103" t="s">
        <v>20</v>
      </c>
      <c r="D1103" s="2">
        <v>44079.603310185186</v>
      </c>
      <c r="E1103" s="3" t="str">
        <f>VLOOKUP(Main[[#This Row],[ReactionsType]],ReactionTye[],2,0)</f>
        <v>negative</v>
      </c>
      <c r="F1103" s="3">
        <f>VLOOKUP(Main[[#This Row],[ReactionsType]],ReactionTye[],3,0)</f>
        <v>12</v>
      </c>
      <c r="G1103" s="3" t="str">
        <f>VLOOKUP(Main[[#This Row],[Content ID]],Content[#All],3,0)</f>
        <v>GIF</v>
      </c>
      <c r="H1103" s="3" t="str">
        <f>VLOOKUP(Main[[#This Row],[Content ID]],Content[#All],4,0)</f>
        <v>studying</v>
      </c>
    </row>
    <row r="1104" spans="1:8">
      <c r="A1104" t="s">
        <v>518</v>
      </c>
      <c r="B1104" t="s">
        <v>273</v>
      </c>
      <c r="C1104" t="s">
        <v>13</v>
      </c>
      <c r="D1104" s="2">
        <v>44221.897094907406</v>
      </c>
      <c r="E1104" s="3" t="str">
        <f>VLOOKUP(Main[[#This Row],[ReactionsType]],ReactionTye[],2,0)</f>
        <v>positive</v>
      </c>
      <c r="F1104" s="3">
        <f>VLOOKUP(Main[[#This Row],[ReactionsType]],ReactionTye[],3,0)</f>
        <v>70</v>
      </c>
      <c r="G1104" s="3" t="str">
        <f>VLOOKUP(Main[[#This Row],[Content ID]],Content[#All],3,0)</f>
        <v>GIF</v>
      </c>
      <c r="H1104" s="3" t="str">
        <f>VLOOKUP(Main[[#This Row],[Content ID]],Content[#All],4,0)</f>
        <v>studying</v>
      </c>
    </row>
    <row r="1105" spans="1:8">
      <c r="A1105" t="s">
        <v>518</v>
      </c>
      <c r="B1105" t="s">
        <v>522</v>
      </c>
      <c r="C1105" t="s">
        <v>9</v>
      </c>
      <c r="D1105" s="2">
        <v>44192.069467592592</v>
      </c>
      <c r="E1105" s="3" t="str">
        <f>VLOOKUP(Main[[#This Row],[ReactionsType]],ReactionTye[],2,0)</f>
        <v>neutral</v>
      </c>
      <c r="F1105" s="3">
        <f>VLOOKUP(Main[[#This Row],[ReactionsType]],ReactionTye[],3,0)</f>
        <v>20</v>
      </c>
      <c r="G1105" s="3" t="str">
        <f>VLOOKUP(Main[[#This Row],[Content ID]],Content[#All],3,0)</f>
        <v>GIF</v>
      </c>
      <c r="H1105" s="3" t="str">
        <f>VLOOKUP(Main[[#This Row],[Content ID]],Content[#All],4,0)</f>
        <v>studying</v>
      </c>
    </row>
    <row r="1106" spans="1:8">
      <c r="A1106" t="s">
        <v>518</v>
      </c>
      <c r="B1106" t="s">
        <v>232</v>
      </c>
      <c r="C1106" t="s">
        <v>8</v>
      </c>
      <c r="D1106" s="2">
        <v>44173.582685185182</v>
      </c>
      <c r="E1106" s="3" t="str">
        <f>VLOOKUP(Main[[#This Row],[ReactionsType]],ReactionTye[],2,0)</f>
        <v>positive</v>
      </c>
      <c r="F1106" s="3">
        <f>VLOOKUP(Main[[#This Row],[ReactionsType]],ReactionTye[],3,0)</f>
        <v>30</v>
      </c>
      <c r="G1106" s="3" t="str">
        <f>VLOOKUP(Main[[#This Row],[Content ID]],Content[#All],3,0)</f>
        <v>GIF</v>
      </c>
      <c r="H1106" s="3" t="str">
        <f>VLOOKUP(Main[[#This Row],[Content ID]],Content[#All],4,0)</f>
        <v>studying</v>
      </c>
    </row>
    <row r="1107" spans="1:8">
      <c r="A1107" t="s">
        <v>518</v>
      </c>
      <c r="B1107" t="s">
        <v>262</v>
      </c>
      <c r="C1107" t="s">
        <v>5</v>
      </c>
      <c r="D1107" s="2">
        <v>44234.788993055554</v>
      </c>
      <c r="E1107" s="3" t="str">
        <f>VLOOKUP(Main[[#This Row],[ReactionsType]],ReactionTye[],2,0)</f>
        <v>negative</v>
      </c>
      <c r="F1107" s="3">
        <f>VLOOKUP(Main[[#This Row],[ReactionsType]],ReactionTye[],3,0)</f>
        <v>0</v>
      </c>
      <c r="G1107" s="3" t="str">
        <f>VLOOKUP(Main[[#This Row],[Content ID]],Content[#All],3,0)</f>
        <v>GIF</v>
      </c>
      <c r="H1107" s="3" t="str">
        <f>VLOOKUP(Main[[#This Row],[Content ID]],Content[#All],4,0)</f>
        <v>studying</v>
      </c>
    </row>
    <row r="1108" spans="1:8">
      <c r="A1108" t="s">
        <v>518</v>
      </c>
      <c r="B1108" t="s">
        <v>135</v>
      </c>
      <c r="C1108" t="s">
        <v>12</v>
      </c>
      <c r="D1108" s="2">
        <v>44024.592615740738</v>
      </c>
      <c r="E1108" s="3" t="str">
        <f>VLOOKUP(Main[[#This Row],[ReactionsType]],ReactionTye[],2,0)</f>
        <v>positive</v>
      </c>
      <c r="F1108" s="3">
        <f>VLOOKUP(Main[[#This Row],[ReactionsType]],ReactionTye[],3,0)</f>
        <v>75</v>
      </c>
      <c r="G1108" s="3" t="str">
        <f>VLOOKUP(Main[[#This Row],[Content ID]],Content[#All],3,0)</f>
        <v>GIF</v>
      </c>
      <c r="H1108" s="3" t="str">
        <f>VLOOKUP(Main[[#This Row],[Content ID]],Content[#All],4,0)</f>
        <v>studying</v>
      </c>
    </row>
    <row r="1109" spans="1:8">
      <c r="A1109" t="s">
        <v>518</v>
      </c>
      <c r="B1109" t="s">
        <v>484</v>
      </c>
      <c r="C1109" t="s">
        <v>19</v>
      </c>
      <c r="D1109" s="2">
        <v>44045.411851851852</v>
      </c>
      <c r="E1109" s="3" t="str">
        <f>VLOOKUP(Main[[#This Row],[ReactionsType]],ReactionTye[],2,0)</f>
        <v>negative</v>
      </c>
      <c r="F1109" s="3">
        <f>VLOOKUP(Main[[#This Row],[ReactionsType]],ReactionTye[],3,0)</f>
        <v>15</v>
      </c>
      <c r="G1109" s="3" t="str">
        <f>VLOOKUP(Main[[#This Row],[Content ID]],Content[#All],3,0)</f>
        <v>GIF</v>
      </c>
      <c r="H1109" s="3" t="str">
        <f>VLOOKUP(Main[[#This Row],[Content ID]],Content[#All],4,0)</f>
        <v>studying</v>
      </c>
    </row>
    <row r="1110" spans="1:8">
      <c r="A1110" t="s">
        <v>518</v>
      </c>
      <c r="B1110" t="s">
        <v>523</v>
      </c>
      <c r="C1110" t="s">
        <v>20</v>
      </c>
      <c r="D1110" s="2">
        <v>44260.570625</v>
      </c>
      <c r="E1110" s="3" t="str">
        <f>VLOOKUP(Main[[#This Row],[ReactionsType]],ReactionTye[],2,0)</f>
        <v>negative</v>
      </c>
      <c r="F1110" s="3">
        <f>VLOOKUP(Main[[#This Row],[ReactionsType]],ReactionTye[],3,0)</f>
        <v>12</v>
      </c>
      <c r="G1110" s="3" t="str">
        <f>VLOOKUP(Main[[#This Row],[Content ID]],Content[#All],3,0)</f>
        <v>GIF</v>
      </c>
      <c r="H1110" s="3" t="str">
        <f>VLOOKUP(Main[[#This Row],[Content ID]],Content[#All],4,0)</f>
        <v>studying</v>
      </c>
    </row>
    <row r="1111" spans="1:8">
      <c r="A1111" t="s">
        <v>518</v>
      </c>
      <c r="B1111" t="s">
        <v>524</v>
      </c>
      <c r="C1111" t="s">
        <v>8</v>
      </c>
      <c r="D1111" s="2">
        <v>44180.013680555552</v>
      </c>
      <c r="E1111" s="3" t="str">
        <f>VLOOKUP(Main[[#This Row],[ReactionsType]],ReactionTye[],2,0)</f>
        <v>positive</v>
      </c>
      <c r="F1111" s="3">
        <f>VLOOKUP(Main[[#This Row],[ReactionsType]],ReactionTye[],3,0)</f>
        <v>30</v>
      </c>
      <c r="G1111" s="3" t="str">
        <f>VLOOKUP(Main[[#This Row],[Content ID]],Content[#All],3,0)</f>
        <v>GIF</v>
      </c>
      <c r="H1111" s="3" t="str">
        <f>VLOOKUP(Main[[#This Row],[Content ID]],Content[#All],4,0)</f>
        <v>studying</v>
      </c>
    </row>
    <row r="1112" spans="1:8">
      <c r="A1112" t="s">
        <v>518</v>
      </c>
      <c r="B1112" t="s">
        <v>286</v>
      </c>
      <c r="C1112" t="s">
        <v>17</v>
      </c>
      <c r="D1112" s="2">
        <v>44163.534675925926</v>
      </c>
      <c r="E1112" s="3" t="str">
        <f>VLOOKUP(Main[[#This Row],[ReactionsType]],ReactionTye[],2,0)</f>
        <v>positive</v>
      </c>
      <c r="F1112" s="3">
        <f>VLOOKUP(Main[[#This Row],[ReactionsType]],ReactionTye[],3,0)</f>
        <v>45</v>
      </c>
      <c r="G1112" s="3" t="str">
        <f>VLOOKUP(Main[[#This Row],[Content ID]],Content[#All],3,0)</f>
        <v>GIF</v>
      </c>
      <c r="H1112" s="3" t="str">
        <f>VLOOKUP(Main[[#This Row],[Content ID]],Content[#All],4,0)</f>
        <v>studying</v>
      </c>
    </row>
    <row r="1113" spans="1:8">
      <c r="A1113" t="s">
        <v>518</v>
      </c>
      <c r="B1113" t="s">
        <v>70</v>
      </c>
      <c r="C1113" t="s">
        <v>12</v>
      </c>
      <c r="D1113" s="2">
        <v>44197.372743055559</v>
      </c>
      <c r="E1113" s="3" t="str">
        <f>VLOOKUP(Main[[#This Row],[ReactionsType]],ReactionTye[],2,0)</f>
        <v>positive</v>
      </c>
      <c r="F1113" s="3">
        <f>VLOOKUP(Main[[#This Row],[ReactionsType]],ReactionTye[],3,0)</f>
        <v>75</v>
      </c>
      <c r="G1113" s="3" t="str">
        <f>VLOOKUP(Main[[#This Row],[Content ID]],Content[#All],3,0)</f>
        <v>GIF</v>
      </c>
      <c r="H1113" s="3" t="str">
        <f>VLOOKUP(Main[[#This Row],[Content ID]],Content[#All],4,0)</f>
        <v>studying</v>
      </c>
    </row>
    <row r="1114" spans="1:8">
      <c r="A1114" t="s">
        <v>518</v>
      </c>
      <c r="B1114" t="s">
        <v>51</v>
      </c>
      <c r="C1114" t="s">
        <v>17</v>
      </c>
      <c r="D1114" s="2">
        <v>44074.721377314818</v>
      </c>
      <c r="E1114" s="3" t="str">
        <f>VLOOKUP(Main[[#This Row],[ReactionsType]],ReactionTye[],2,0)</f>
        <v>positive</v>
      </c>
      <c r="F1114" s="3">
        <f>VLOOKUP(Main[[#This Row],[ReactionsType]],ReactionTye[],3,0)</f>
        <v>45</v>
      </c>
      <c r="G1114" s="3" t="str">
        <f>VLOOKUP(Main[[#This Row],[Content ID]],Content[#All],3,0)</f>
        <v>GIF</v>
      </c>
      <c r="H1114" s="3" t="str">
        <f>VLOOKUP(Main[[#This Row],[Content ID]],Content[#All],4,0)</f>
        <v>studying</v>
      </c>
    </row>
    <row r="1115" spans="1:8">
      <c r="A1115" t="s">
        <v>525</v>
      </c>
      <c r="B1115" t="s">
        <v>33</v>
      </c>
      <c r="C1115" t="s">
        <v>17</v>
      </c>
      <c r="D1115" s="2">
        <v>44337.787303240744</v>
      </c>
      <c r="E1115" s="3" t="str">
        <f>VLOOKUP(Main[[#This Row],[ReactionsType]],ReactionTye[],2,0)</f>
        <v>positive</v>
      </c>
      <c r="F1115" s="3">
        <f>VLOOKUP(Main[[#This Row],[ReactionsType]],ReactionTye[],3,0)</f>
        <v>45</v>
      </c>
      <c r="G1115" s="3" t="str">
        <f>VLOOKUP(Main[[#This Row],[Content ID]],Content[#All],3,0)</f>
        <v>video</v>
      </c>
      <c r="H1115" s="3" t="str">
        <f>VLOOKUP(Main[[#This Row],[Content ID]],Content[#All],4,0)</f>
        <v>culture</v>
      </c>
    </row>
    <row r="1116" spans="1:8">
      <c r="A1116" t="s">
        <v>525</v>
      </c>
      <c r="B1116" t="s">
        <v>526</v>
      </c>
      <c r="C1116" t="s">
        <v>14</v>
      </c>
      <c r="D1116" s="2">
        <v>44322.399398148147</v>
      </c>
      <c r="E1116" s="3" t="str">
        <f>VLOOKUP(Main[[#This Row],[ReactionsType]],ReactionTye[],2,0)</f>
        <v>positive</v>
      </c>
      <c r="F1116" s="3">
        <f>VLOOKUP(Main[[#This Row],[ReactionsType]],ReactionTye[],3,0)</f>
        <v>72</v>
      </c>
      <c r="G1116" s="3" t="str">
        <f>VLOOKUP(Main[[#This Row],[Content ID]],Content[#All],3,0)</f>
        <v>video</v>
      </c>
      <c r="H1116" s="3" t="str">
        <f>VLOOKUP(Main[[#This Row],[Content ID]],Content[#All],4,0)</f>
        <v>culture</v>
      </c>
    </row>
    <row r="1117" spans="1:8">
      <c r="A1117" t="s">
        <v>525</v>
      </c>
      <c r="B1117" t="s">
        <v>296</v>
      </c>
      <c r="C1117" t="s">
        <v>8</v>
      </c>
      <c r="D1117" s="2">
        <v>44057.595243055555</v>
      </c>
      <c r="E1117" s="3" t="str">
        <f>VLOOKUP(Main[[#This Row],[ReactionsType]],ReactionTye[],2,0)</f>
        <v>positive</v>
      </c>
      <c r="F1117" s="3">
        <f>VLOOKUP(Main[[#This Row],[ReactionsType]],ReactionTye[],3,0)</f>
        <v>30</v>
      </c>
      <c r="G1117" s="3" t="str">
        <f>VLOOKUP(Main[[#This Row],[Content ID]],Content[#All],3,0)</f>
        <v>video</v>
      </c>
      <c r="H1117" s="3" t="str">
        <f>VLOOKUP(Main[[#This Row],[Content ID]],Content[#All],4,0)</f>
        <v>culture</v>
      </c>
    </row>
    <row r="1118" spans="1:8">
      <c r="A1118" t="s">
        <v>525</v>
      </c>
      <c r="B1118" t="s">
        <v>493</v>
      </c>
      <c r="C1118" t="s">
        <v>17</v>
      </c>
      <c r="D1118" s="2">
        <v>44115.885497685187</v>
      </c>
      <c r="E1118" s="3" t="str">
        <f>VLOOKUP(Main[[#This Row],[ReactionsType]],ReactionTye[],2,0)</f>
        <v>positive</v>
      </c>
      <c r="F1118" s="3">
        <f>VLOOKUP(Main[[#This Row],[ReactionsType]],ReactionTye[],3,0)</f>
        <v>45</v>
      </c>
      <c r="G1118" s="3" t="str">
        <f>VLOOKUP(Main[[#This Row],[Content ID]],Content[#All],3,0)</f>
        <v>video</v>
      </c>
      <c r="H1118" s="3" t="str">
        <f>VLOOKUP(Main[[#This Row],[Content ID]],Content[#All],4,0)</f>
        <v>culture</v>
      </c>
    </row>
    <row r="1119" spans="1:8">
      <c r="A1119" t="s">
        <v>525</v>
      </c>
      <c r="B1119" t="s">
        <v>410</v>
      </c>
      <c r="C1119" t="s">
        <v>13</v>
      </c>
      <c r="D1119" s="2">
        <v>44130.204895833333</v>
      </c>
      <c r="E1119" s="3" t="str">
        <f>VLOOKUP(Main[[#This Row],[ReactionsType]],ReactionTye[],2,0)</f>
        <v>positive</v>
      </c>
      <c r="F1119" s="3">
        <f>VLOOKUP(Main[[#This Row],[ReactionsType]],ReactionTye[],3,0)</f>
        <v>70</v>
      </c>
      <c r="G1119" s="3" t="str">
        <f>VLOOKUP(Main[[#This Row],[Content ID]],Content[#All],3,0)</f>
        <v>video</v>
      </c>
      <c r="H1119" s="3" t="str">
        <f>VLOOKUP(Main[[#This Row],[Content ID]],Content[#All],4,0)</f>
        <v>culture</v>
      </c>
    </row>
    <row r="1120" spans="1:8">
      <c r="A1120" t="s">
        <v>525</v>
      </c>
      <c r="B1120" t="s">
        <v>269</v>
      </c>
      <c r="C1120" t="s">
        <v>19</v>
      </c>
      <c r="D1120" s="2">
        <v>44024.695648148147</v>
      </c>
      <c r="E1120" s="3" t="str">
        <f>VLOOKUP(Main[[#This Row],[ReactionsType]],ReactionTye[],2,0)</f>
        <v>negative</v>
      </c>
      <c r="F1120" s="3">
        <f>VLOOKUP(Main[[#This Row],[ReactionsType]],ReactionTye[],3,0)</f>
        <v>15</v>
      </c>
      <c r="G1120" s="3" t="str">
        <f>VLOOKUP(Main[[#This Row],[Content ID]],Content[#All],3,0)</f>
        <v>video</v>
      </c>
      <c r="H1120" s="3" t="str">
        <f>VLOOKUP(Main[[#This Row],[Content ID]],Content[#All],4,0)</f>
        <v>culture</v>
      </c>
    </row>
    <row r="1121" spans="1:8">
      <c r="A1121" t="s">
        <v>525</v>
      </c>
      <c r="B1121" t="s">
        <v>442</v>
      </c>
      <c r="C1121" t="s">
        <v>13</v>
      </c>
      <c r="D1121" s="2">
        <v>44148.989374999997</v>
      </c>
      <c r="E1121" s="3" t="str">
        <f>VLOOKUP(Main[[#This Row],[ReactionsType]],ReactionTye[],2,0)</f>
        <v>positive</v>
      </c>
      <c r="F1121" s="3">
        <f>VLOOKUP(Main[[#This Row],[ReactionsType]],ReactionTye[],3,0)</f>
        <v>70</v>
      </c>
      <c r="G1121" s="3" t="str">
        <f>VLOOKUP(Main[[#This Row],[Content ID]],Content[#All],3,0)</f>
        <v>video</v>
      </c>
      <c r="H1121" s="3" t="str">
        <f>VLOOKUP(Main[[#This Row],[Content ID]],Content[#All],4,0)</f>
        <v>culture</v>
      </c>
    </row>
    <row r="1122" spans="1:8">
      <c r="A1122" t="s">
        <v>525</v>
      </c>
      <c r="B1122" t="s">
        <v>283</v>
      </c>
      <c r="C1122" t="s">
        <v>20</v>
      </c>
      <c r="D1122" s="2">
        <v>44082.985300925924</v>
      </c>
      <c r="E1122" s="3" t="str">
        <f>VLOOKUP(Main[[#This Row],[ReactionsType]],ReactionTye[],2,0)</f>
        <v>negative</v>
      </c>
      <c r="F1122" s="3">
        <f>VLOOKUP(Main[[#This Row],[ReactionsType]],ReactionTye[],3,0)</f>
        <v>12</v>
      </c>
      <c r="G1122" s="3" t="str">
        <f>VLOOKUP(Main[[#This Row],[Content ID]],Content[#All],3,0)</f>
        <v>video</v>
      </c>
      <c r="H1122" s="3" t="str">
        <f>VLOOKUP(Main[[#This Row],[Content ID]],Content[#All],4,0)</f>
        <v>culture</v>
      </c>
    </row>
    <row r="1123" spans="1:8">
      <c r="A1123" t="s">
        <v>525</v>
      </c>
      <c r="B1123" t="s">
        <v>387</v>
      </c>
      <c r="C1123" t="s">
        <v>8</v>
      </c>
      <c r="D1123" s="2">
        <v>44199.845347222225</v>
      </c>
      <c r="E1123" s="3" t="str">
        <f>VLOOKUP(Main[[#This Row],[ReactionsType]],ReactionTye[],2,0)</f>
        <v>positive</v>
      </c>
      <c r="F1123" s="3">
        <f>VLOOKUP(Main[[#This Row],[ReactionsType]],ReactionTye[],3,0)</f>
        <v>30</v>
      </c>
      <c r="G1123" s="3" t="str">
        <f>VLOOKUP(Main[[#This Row],[Content ID]],Content[#All],3,0)</f>
        <v>video</v>
      </c>
      <c r="H1123" s="3" t="str">
        <f>VLOOKUP(Main[[#This Row],[Content ID]],Content[#All],4,0)</f>
        <v>culture</v>
      </c>
    </row>
    <row r="1124" spans="1:8">
      <c r="A1124" t="s">
        <v>525</v>
      </c>
      <c r="B1124" t="s">
        <v>139</v>
      </c>
      <c r="C1124" t="s">
        <v>19</v>
      </c>
      <c r="D1124" s="2">
        <v>44012.399814814817</v>
      </c>
      <c r="E1124" s="3" t="str">
        <f>VLOOKUP(Main[[#This Row],[ReactionsType]],ReactionTye[],2,0)</f>
        <v>negative</v>
      </c>
      <c r="F1124" s="3">
        <f>VLOOKUP(Main[[#This Row],[ReactionsType]],ReactionTye[],3,0)</f>
        <v>15</v>
      </c>
      <c r="G1124" s="3" t="str">
        <f>VLOOKUP(Main[[#This Row],[Content ID]],Content[#All],3,0)</f>
        <v>video</v>
      </c>
      <c r="H1124" s="3" t="str">
        <f>VLOOKUP(Main[[#This Row],[Content ID]],Content[#All],4,0)</f>
        <v>culture</v>
      </c>
    </row>
    <row r="1125" spans="1:8">
      <c r="A1125" t="s">
        <v>525</v>
      </c>
      <c r="B1125" t="s">
        <v>247</v>
      </c>
      <c r="C1125" t="s">
        <v>20</v>
      </c>
      <c r="D1125" s="2">
        <v>44107.240057870367</v>
      </c>
      <c r="E1125" s="3" t="str">
        <f>VLOOKUP(Main[[#This Row],[ReactionsType]],ReactionTye[],2,0)</f>
        <v>negative</v>
      </c>
      <c r="F1125" s="3">
        <f>VLOOKUP(Main[[#This Row],[ReactionsType]],ReactionTye[],3,0)</f>
        <v>12</v>
      </c>
      <c r="G1125" s="3" t="str">
        <f>VLOOKUP(Main[[#This Row],[Content ID]],Content[#All],3,0)</f>
        <v>video</v>
      </c>
      <c r="H1125" s="3" t="str">
        <f>VLOOKUP(Main[[#This Row],[Content ID]],Content[#All],4,0)</f>
        <v>culture</v>
      </c>
    </row>
    <row r="1126" spans="1:8">
      <c r="A1126" t="s">
        <v>525</v>
      </c>
      <c r="B1126" t="s">
        <v>40</v>
      </c>
      <c r="C1126" t="s">
        <v>18</v>
      </c>
      <c r="D1126" s="2">
        <v>44104.288032407407</v>
      </c>
      <c r="E1126" s="3" t="str">
        <f>VLOOKUP(Main[[#This Row],[ReactionsType]],ReactionTye[],2,0)</f>
        <v>neutral</v>
      </c>
      <c r="F1126" s="3">
        <f>VLOOKUP(Main[[#This Row],[ReactionsType]],ReactionTye[],3,0)</f>
        <v>35</v>
      </c>
      <c r="G1126" s="3" t="str">
        <f>VLOOKUP(Main[[#This Row],[Content ID]],Content[#All],3,0)</f>
        <v>video</v>
      </c>
      <c r="H1126" s="3" t="str">
        <f>VLOOKUP(Main[[#This Row],[Content ID]],Content[#All],4,0)</f>
        <v>culture</v>
      </c>
    </row>
    <row r="1127" spans="1:8">
      <c r="A1127" t="s">
        <v>525</v>
      </c>
      <c r="B1127" t="s">
        <v>94</v>
      </c>
      <c r="C1127" t="s">
        <v>14</v>
      </c>
      <c r="D1127" s="2">
        <v>44295.138495370367</v>
      </c>
      <c r="E1127" s="3" t="str">
        <f>VLOOKUP(Main[[#This Row],[ReactionsType]],ReactionTye[],2,0)</f>
        <v>positive</v>
      </c>
      <c r="F1127" s="3">
        <f>VLOOKUP(Main[[#This Row],[ReactionsType]],ReactionTye[],3,0)</f>
        <v>72</v>
      </c>
      <c r="G1127" s="3" t="str">
        <f>VLOOKUP(Main[[#This Row],[Content ID]],Content[#All],3,0)</f>
        <v>video</v>
      </c>
      <c r="H1127" s="3" t="str">
        <f>VLOOKUP(Main[[#This Row],[Content ID]],Content[#All],4,0)</f>
        <v>culture</v>
      </c>
    </row>
    <row r="1128" spans="1:8">
      <c r="A1128" t="s">
        <v>525</v>
      </c>
      <c r="B1128" t="s">
        <v>148</v>
      </c>
      <c r="C1128" t="s">
        <v>14</v>
      </c>
      <c r="D1128" s="2">
        <v>44267.589189814818</v>
      </c>
      <c r="E1128" s="3" t="str">
        <f>VLOOKUP(Main[[#This Row],[ReactionsType]],ReactionTye[],2,0)</f>
        <v>positive</v>
      </c>
      <c r="F1128" s="3">
        <f>VLOOKUP(Main[[#This Row],[ReactionsType]],ReactionTye[],3,0)</f>
        <v>72</v>
      </c>
      <c r="G1128" s="3" t="str">
        <f>VLOOKUP(Main[[#This Row],[Content ID]],Content[#All],3,0)</f>
        <v>video</v>
      </c>
      <c r="H1128" s="3" t="str">
        <f>VLOOKUP(Main[[#This Row],[Content ID]],Content[#All],4,0)</f>
        <v>culture</v>
      </c>
    </row>
    <row r="1129" spans="1:8">
      <c r="A1129" t="s">
        <v>525</v>
      </c>
      <c r="B1129" t="s">
        <v>50</v>
      </c>
      <c r="C1129" t="s">
        <v>13</v>
      </c>
      <c r="D1129" s="2">
        <v>44259.206122685187</v>
      </c>
      <c r="E1129" s="3" t="str">
        <f>VLOOKUP(Main[[#This Row],[ReactionsType]],ReactionTye[],2,0)</f>
        <v>positive</v>
      </c>
      <c r="F1129" s="3">
        <f>VLOOKUP(Main[[#This Row],[ReactionsType]],ReactionTye[],3,0)</f>
        <v>70</v>
      </c>
      <c r="G1129" s="3" t="str">
        <f>VLOOKUP(Main[[#This Row],[Content ID]],Content[#All],3,0)</f>
        <v>video</v>
      </c>
      <c r="H1129" s="3" t="str">
        <f>VLOOKUP(Main[[#This Row],[Content ID]],Content[#All],4,0)</f>
        <v>culture</v>
      </c>
    </row>
    <row r="1130" spans="1:8">
      <c r="A1130" t="s">
        <v>527</v>
      </c>
      <c r="B1130" t="s">
        <v>379</v>
      </c>
      <c r="C1130" t="s">
        <v>15</v>
      </c>
      <c r="D1130" s="2">
        <v>44184.237592592595</v>
      </c>
      <c r="E1130" s="3" t="str">
        <f>VLOOKUP(Main[[#This Row],[ReactionsType]],ReactionTye[],2,0)</f>
        <v>positive</v>
      </c>
      <c r="F1130" s="3">
        <f>VLOOKUP(Main[[#This Row],[ReactionsType]],ReactionTye[],3,0)</f>
        <v>50</v>
      </c>
      <c r="G1130" s="3" t="str">
        <f>VLOOKUP(Main[[#This Row],[Content ID]],Content[#All],3,0)</f>
        <v>video</v>
      </c>
      <c r="H1130" s="3" t="str">
        <f>VLOOKUP(Main[[#This Row],[Content ID]],Content[#All],4,0)</f>
        <v>tennis</v>
      </c>
    </row>
    <row r="1131" spans="1:8">
      <c r="A1131" t="s">
        <v>527</v>
      </c>
      <c r="B1131" t="s">
        <v>94</v>
      </c>
      <c r="C1131" t="s">
        <v>5</v>
      </c>
      <c r="D1131" s="2">
        <v>44251.155613425923</v>
      </c>
      <c r="E1131" s="3" t="str">
        <f>VLOOKUP(Main[[#This Row],[ReactionsType]],ReactionTye[],2,0)</f>
        <v>negative</v>
      </c>
      <c r="F1131" s="3">
        <f>VLOOKUP(Main[[#This Row],[ReactionsType]],ReactionTye[],3,0)</f>
        <v>0</v>
      </c>
      <c r="G1131" s="3" t="str">
        <f>VLOOKUP(Main[[#This Row],[Content ID]],Content[#All],3,0)</f>
        <v>video</v>
      </c>
      <c r="H1131" s="3" t="str">
        <f>VLOOKUP(Main[[#This Row],[Content ID]],Content[#All],4,0)</f>
        <v>tennis</v>
      </c>
    </row>
    <row r="1132" spans="1:8">
      <c r="A1132" t="s">
        <v>527</v>
      </c>
      <c r="B1132" t="s">
        <v>390</v>
      </c>
      <c r="C1132" t="s">
        <v>9</v>
      </c>
      <c r="D1132" s="2">
        <v>44033.129618055558</v>
      </c>
      <c r="E1132" s="3" t="str">
        <f>VLOOKUP(Main[[#This Row],[ReactionsType]],ReactionTye[],2,0)</f>
        <v>neutral</v>
      </c>
      <c r="F1132" s="3">
        <f>VLOOKUP(Main[[#This Row],[ReactionsType]],ReactionTye[],3,0)</f>
        <v>20</v>
      </c>
      <c r="G1132" s="3" t="str">
        <f>VLOOKUP(Main[[#This Row],[Content ID]],Content[#All],3,0)</f>
        <v>video</v>
      </c>
      <c r="H1132" s="3" t="str">
        <f>VLOOKUP(Main[[#This Row],[Content ID]],Content[#All],4,0)</f>
        <v>tennis</v>
      </c>
    </row>
    <row r="1133" spans="1:8">
      <c r="A1133" t="s">
        <v>527</v>
      </c>
      <c r="B1133" t="s">
        <v>349</v>
      </c>
      <c r="C1133" t="s">
        <v>2</v>
      </c>
      <c r="D1133" s="2">
        <v>44187.140486111108</v>
      </c>
      <c r="E1133" s="3" t="str">
        <f>VLOOKUP(Main[[#This Row],[ReactionsType]],ReactionTye[],2,0)</f>
        <v>positive</v>
      </c>
      <c r="F1133" s="3">
        <f>VLOOKUP(Main[[#This Row],[ReactionsType]],ReactionTye[],3,0)</f>
        <v>60</v>
      </c>
      <c r="G1133" s="3" t="str">
        <f>VLOOKUP(Main[[#This Row],[Content ID]],Content[#All],3,0)</f>
        <v>video</v>
      </c>
      <c r="H1133" s="3" t="str">
        <f>VLOOKUP(Main[[#This Row],[Content ID]],Content[#All],4,0)</f>
        <v>tennis</v>
      </c>
    </row>
    <row r="1134" spans="1:8">
      <c r="A1134" t="s">
        <v>527</v>
      </c>
      <c r="B1134" t="s">
        <v>185</v>
      </c>
      <c r="C1134" t="s">
        <v>12</v>
      </c>
      <c r="D1134" s="2">
        <v>44189.547222222223</v>
      </c>
      <c r="E1134" s="3" t="str">
        <f>VLOOKUP(Main[[#This Row],[ReactionsType]],ReactionTye[],2,0)</f>
        <v>positive</v>
      </c>
      <c r="F1134" s="3">
        <f>VLOOKUP(Main[[#This Row],[ReactionsType]],ReactionTye[],3,0)</f>
        <v>75</v>
      </c>
      <c r="G1134" s="3" t="str">
        <f>VLOOKUP(Main[[#This Row],[Content ID]],Content[#All],3,0)</f>
        <v>video</v>
      </c>
      <c r="H1134" s="3" t="str">
        <f>VLOOKUP(Main[[#This Row],[Content ID]],Content[#All],4,0)</f>
        <v>tennis</v>
      </c>
    </row>
    <row r="1135" spans="1:8">
      <c r="A1135" t="s">
        <v>527</v>
      </c>
      <c r="B1135" t="s">
        <v>528</v>
      </c>
      <c r="C1135" t="s">
        <v>16</v>
      </c>
      <c r="D1135" s="2">
        <v>44094.831238425926</v>
      </c>
      <c r="E1135" s="3" t="str">
        <f>VLOOKUP(Main[[#This Row],[ReactionsType]],ReactionTye[],2,0)</f>
        <v>negative</v>
      </c>
      <c r="F1135" s="3">
        <f>VLOOKUP(Main[[#This Row],[ReactionsType]],ReactionTye[],3,0)</f>
        <v>10</v>
      </c>
      <c r="G1135" s="3" t="str">
        <f>VLOOKUP(Main[[#This Row],[Content ID]],Content[#All],3,0)</f>
        <v>video</v>
      </c>
      <c r="H1135" s="3" t="str">
        <f>VLOOKUP(Main[[#This Row],[Content ID]],Content[#All],4,0)</f>
        <v>tennis</v>
      </c>
    </row>
    <row r="1136" spans="1:8">
      <c r="A1136" t="s">
        <v>529</v>
      </c>
      <c r="B1136" t="s">
        <v>84</v>
      </c>
      <c r="C1136" t="s">
        <v>8</v>
      </c>
      <c r="D1136" s="2">
        <v>44140.824317129627</v>
      </c>
      <c r="E1136" s="3" t="str">
        <f>VLOOKUP(Main[[#This Row],[ReactionsType]],ReactionTye[],2,0)</f>
        <v>positive</v>
      </c>
      <c r="F1136" s="3">
        <f>VLOOKUP(Main[[#This Row],[ReactionsType]],ReactionTye[],3,0)</f>
        <v>30</v>
      </c>
      <c r="G1136" s="3" t="str">
        <f>VLOOKUP(Main[[#This Row],[Content ID]],Content[#All],3,0)</f>
        <v>GIF</v>
      </c>
      <c r="H1136" s="3" t="str">
        <f>VLOOKUP(Main[[#This Row],[Content ID]],Content[#All],4,0)</f>
        <v>tennis</v>
      </c>
    </row>
    <row r="1137" spans="1:8">
      <c r="A1137" t="s">
        <v>529</v>
      </c>
      <c r="B1137" t="s">
        <v>28</v>
      </c>
      <c r="C1137" t="s">
        <v>2</v>
      </c>
      <c r="D1137" s="2">
        <v>44343.964780092596</v>
      </c>
      <c r="E1137" s="3" t="str">
        <f>VLOOKUP(Main[[#This Row],[ReactionsType]],ReactionTye[],2,0)</f>
        <v>positive</v>
      </c>
      <c r="F1137" s="3">
        <f>VLOOKUP(Main[[#This Row],[ReactionsType]],ReactionTye[],3,0)</f>
        <v>60</v>
      </c>
      <c r="G1137" s="3" t="str">
        <f>VLOOKUP(Main[[#This Row],[Content ID]],Content[#All],3,0)</f>
        <v>GIF</v>
      </c>
      <c r="H1137" s="3" t="str">
        <f>VLOOKUP(Main[[#This Row],[Content ID]],Content[#All],4,0)</f>
        <v>tennis</v>
      </c>
    </row>
    <row r="1138" spans="1:8">
      <c r="A1138" t="s">
        <v>529</v>
      </c>
      <c r="B1138" t="s">
        <v>530</v>
      </c>
      <c r="C1138" t="s">
        <v>5</v>
      </c>
      <c r="D1138" s="2">
        <v>44159.798692129632</v>
      </c>
      <c r="E1138" s="3" t="str">
        <f>VLOOKUP(Main[[#This Row],[ReactionsType]],ReactionTye[],2,0)</f>
        <v>negative</v>
      </c>
      <c r="F1138" s="3">
        <f>VLOOKUP(Main[[#This Row],[ReactionsType]],ReactionTye[],3,0)</f>
        <v>0</v>
      </c>
      <c r="G1138" s="3" t="str">
        <f>VLOOKUP(Main[[#This Row],[Content ID]],Content[#All],3,0)</f>
        <v>GIF</v>
      </c>
      <c r="H1138" s="3" t="str">
        <f>VLOOKUP(Main[[#This Row],[Content ID]],Content[#All],4,0)</f>
        <v>tennis</v>
      </c>
    </row>
    <row r="1139" spans="1:8">
      <c r="A1139" t="s">
        <v>529</v>
      </c>
      <c r="B1139" t="s">
        <v>441</v>
      </c>
      <c r="C1139" t="s">
        <v>8</v>
      </c>
      <c r="D1139" s="2">
        <v>44218.761481481481</v>
      </c>
      <c r="E1139" s="3" t="str">
        <f>VLOOKUP(Main[[#This Row],[ReactionsType]],ReactionTye[],2,0)</f>
        <v>positive</v>
      </c>
      <c r="F1139" s="3">
        <f>VLOOKUP(Main[[#This Row],[ReactionsType]],ReactionTye[],3,0)</f>
        <v>30</v>
      </c>
      <c r="G1139" s="3" t="str">
        <f>VLOOKUP(Main[[#This Row],[Content ID]],Content[#All],3,0)</f>
        <v>GIF</v>
      </c>
      <c r="H1139" s="3" t="str">
        <f>VLOOKUP(Main[[#This Row],[Content ID]],Content[#All],4,0)</f>
        <v>tennis</v>
      </c>
    </row>
    <row r="1140" spans="1:8">
      <c r="A1140" t="s">
        <v>529</v>
      </c>
      <c r="B1140" t="s">
        <v>74</v>
      </c>
      <c r="C1140" t="s">
        <v>7</v>
      </c>
      <c r="D1140" s="2">
        <v>44263.197835648149</v>
      </c>
      <c r="E1140" s="3" t="str">
        <f>VLOOKUP(Main[[#This Row],[ReactionsType]],ReactionTye[],2,0)</f>
        <v>negative</v>
      </c>
      <c r="F1140" s="3">
        <f>VLOOKUP(Main[[#This Row],[ReactionsType]],ReactionTye[],3,0)</f>
        <v>5</v>
      </c>
      <c r="G1140" s="3" t="str">
        <f>VLOOKUP(Main[[#This Row],[Content ID]],Content[#All],3,0)</f>
        <v>GIF</v>
      </c>
      <c r="H1140" s="3" t="str">
        <f>VLOOKUP(Main[[#This Row],[Content ID]],Content[#All],4,0)</f>
        <v>tennis</v>
      </c>
    </row>
    <row r="1141" spans="1:8">
      <c r="A1141" t="s">
        <v>529</v>
      </c>
      <c r="B1141" t="s">
        <v>335</v>
      </c>
      <c r="C1141" t="s">
        <v>19</v>
      </c>
      <c r="D1141" s="2">
        <v>44308.035092592596</v>
      </c>
      <c r="E1141" s="3" t="str">
        <f>VLOOKUP(Main[[#This Row],[ReactionsType]],ReactionTye[],2,0)</f>
        <v>negative</v>
      </c>
      <c r="F1141" s="3">
        <f>VLOOKUP(Main[[#This Row],[ReactionsType]],ReactionTye[],3,0)</f>
        <v>15</v>
      </c>
      <c r="G1141" s="3" t="str">
        <f>VLOOKUP(Main[[#This Row],[Content ID]],Content[#All],3,0)</f>
        <v>GIF</v>
      </c>
      <c r="H1141" s="3" t="str">
        <f>VLOOKUP(Main[[#This Row],[Content ID]],Content[#All],4,0)</f>
        <v>tennis</v>
      </c>
    </row>
    <row r="1142" spans="1:8">
      <c r="A1142" t="s">
        <v>529</v>
      </c>
      <c r="B1142" t="s">
        <v>411</v>
      </c>
      <c r="C1142" t="s">
        <v>16</v>
      </c>
      <c r="D1142" s="2">
        <v>44127.86550925926</v>
      </c>
      <c r="E1142" s="3" t="str">
        <f>VLOOKUP(Main[[#This Row],[ReactionsType]],ReactionTye[],2,0)</f>
        <v>negative</v>
      </c>
      <c r="F1142" s="3">
        <f>VLOOKUP(Main[[#This Row],[ReactionsType]],ReactionTye[],3,0)</f>
        <v>10</v>
      </c>
      <c r="G1142" s="3" t="str">
        <f>VLOOKUP(Main[[#This Row],[Content ID]],Content[#All],3,0)</f>
        <v>GIF</v>
      </c>
      <c r="H1142" s="3" t="str">
        <f>VLOOKUP(Main[[#This Row],[Content ID]],Content[#All],4,0)</f>
        <v>tennis</v>
      </c>
    </row>
    <row r="1143" spans="1:8">
      <c r="A1143" t="s">
        <v>529</v>
      </c>
      <c r="B1143" t="s">
        <v>156</v>
      </c>
      <c r="C1143" t="s">
        <v>5</v>
      </c>
      <c r="D1143" s="2">
        <v>44218.668634259258</v>
      </c>
      <c r="E1143" s="3" t="str">
        <f>VLOOKUP(Main[[#This Row],[ReactionsType]],ReactionTye[],2,0)</f>
        <v>negative</v>
      </c>
      <c r="F1143" s="3">
        <f>VLOOKUP(Main[[#This Row],[ReactionsType]],ReactionTye[],3,0)</f>
        <v>0</v>
      </c>
      <c r="G1143" s="3" t="str">
        <f>VLOOKUP(Main[[#This Row],[Content ID]],Content[#All],3,0)</f>
        <v>GIF</v>
      </c>
      <c r="H1143" s="3" t="str">
        <f>VLOOKUP(Main[[#This Row],[Content ID]],Content[#All],4,0)</f>
        <v>tennis</v>
      </c>
    </row>
    <row r="1144" spans="1:8">
      <c r="A1144" t="s">
        <v>529</v>
      </c>
      <c r="B1144" t="s">
        <v>48</v>
      </c>
      <c r="C1144" t="s">
        <v>7</v>
      </c>
      <c r="D1144" s="2">
        <v>44065.40179398148</v>
      </c>
      <c r="E1144" s="3" t="str">
        <f>VLOOKUP(Main[[#This Row],[ReactionsType]],ReactionTye[],2,0)</f>
        <v>negative</v>
      </c>
      <c r="F1144" s="3">
        <f>VLOOKUP(Main[[#This Row],[ReactionsType]],ReactionTye[],3,0)</f>
        <v>5</v>
      </c>
      <c r="G1144" s="3" t="str">
        <f>VLOOKUP(Main[[#This Row],[Content ID]],Content[#All],3,0)</f>
        <v>GIF</v>
      </c>
      <c r="H1144" s="3" t="str">
        <f>VLOOKUP(Main[[#This Row],[Content ID]],Content[#All],4,0)</f>
        <v>tennis</v>
      </c>
    </row>
    <row r="1145" spans="1:8">
      <c r="A1145" t="s">
        <v>529</v>
      </c>
      <c r="B1145" t="s">
        <v>378</v>
      </c>
      <c r="C1145" t="s">
        <v>5</v>
      </c>
      <c r="D1145" s="2">
        <v>44283.547175925924</v>
      </c>
      <c r="E1145" s="3" t="str">
        <f>VLOOKUP(Main[[#This Row],[ReactionsType]],ReactionTye[],2,0)</f>
        <v>negative</v>
      </c>
      <c r="F1145" s="3">
        <f>VLOOKUP(Main[[#This Row],[ReactionsType]],ReactionTye[],3,0)</f>
        <v>0</v>
      </c>
      <c r="G1145" s="3" t="str">
        <f>VLOOKUP(Main[[#This Row],[Content ID]],Content[#All],3,0)</f>
        <v>GIF</v>
      </c>
      <c r="H1145" s="3" t="str">
        <f>VLOOKUP(Main[[#This Row],[Content ID]],Content[#All],4,0)</f>
        <v>tennis</v>
      </c>
    </row>
    <row r="1146" spans="1:8">
      <c r="A1146" t="s">
        <v>529</v>
      </c>
      <c r="B1146" t="s">
        <v>287</v>
      </c>
      <c r="C1146" t="s">
        <v>12</v>
      </c>
      <c r="D1146" s="2">
        <v>44276.665775462963</v>
      </c>
      <c r="E1146" s="3" t="str">
        <f>VLOOKUP(Main[[#This Row],[ReactionsType]],ReactionTye[],2,0)</f>
        <v>positive</v>
      </c>
      <c r="F1146" s="3">
        <f>VLOOKUP(Main[[#This Row],[ReactionsType]],ReactionTye[],3,0)</f>
        <v>75</v>
      </c>
      <c r="G1146" s="3" t="str">
        <f>VLOOKUP(Main[[#This Row],[Content ID]],Content[#All],3,0)</f>
        <v>GIF</v>
      </c>
      <c r="H1146" s="3" t="str">
        <f>VLOOKUP(Main[[#This Row],[Content ID]],Content[#All],4,0)</f>
        <v>tennis</v>
      </c>
    </row>
    <row r="1147" spans="1:8">
      <c r="A1147" t="s">
        <v>529</v>
      </c>
      <c r="B1147" t="s">
        <v>137</v>
      </c>
      <c r="C1147" t="s">
        <v>13</v>
      </c>
      <c r="D1147" s="2">
        <v>44122.335104166668</v>
      </c>
      <c r="E1147" s="3" t="str">
        <f>VLOOKUP(Main[[#This Row],[ReactionsType]],ReactionTye[],2,0)</f>
        <v>positive</v>
      </c>
      <c r="F1147" s="3">
        <f>VLOOKUP(Main[[#This Row],[ReactionsType]],ReactionTye[],3,0)</f>
        <v>70</v>
      </c>
      <c r="G1147" s="3" t="str">
        <f>VLOOKUP(Main[[#This Row],[Content ID]],Content[#All],3,0)</f>
        <v>GIF</v>
      </c>
      <c r="H1147" s="3" t="str">
        <f>VLOOKUP(Main[[#This Row],[Content ID]],Content[#All],4,0)</f>
        <v>tennis</v>
      </c>
    </row>
    <row r="1148" spans="1:8">
      <c r="A1148" t="s">
        <v>529</v>
      </c>
      <c r="B1148" t="s">
        <v>173</v>
      </c>
      <c r="C1148" t="s">
        <v>14</v>
      </c>
      <c r="D1148" s="2">
        <v>44166.529224537036</v>
      </c>
      <c r="E1148" s="3" t="str">
        <f>VLOOKUP(Main[[#This Row],[ReactionsType]],ReactionTye[],2,0)</f>
        <v>positive</v>
      </c>
      <c r="F1148" s="3">
        <f>VLOOKUP(Main[[#This Row],[ReactionsType]],ReactionTye[],3,0)</f>
        <v>72</v>
      </c>
      <c r="G1148" s="3" t="str">
        <f>VLOOKUP(Main[[#This Row],[Content ID]],Content[#All],3,0)</f>
        <v>GIF</v>
      </c>
      <c r="H1148" s="3" t="str">
        <f>VLOOKUP(Main[[#This Row],[Content ID]],Content[#All],4,0)</f>
        <v>tennis</v>
      </c>
    </row>
    <row r="1149" spans="1:8">
      <c r="A1149" t="s">
        <v>529</v>
      </c>
      <c r="B1149" t="s">
        <v>244</v>
      </c>
      <c r="C1149" t="s">
        <v>11</v>
      </c>
      <c r="D1149" s="2">
        <v>44347.515347222223</v>
      </c>
      <c r="E1149" s="3" t="str">
        <f>VLOOKUP(Main[[#This Row],[ReactionsType]],ReactionTye[],2,0)</f>
        <v>positive</v>
      </c>
      <c r="F1149" s="3">
        <f>VLOOKUP(Main[[#This Row],[ReactionsType]],ReactionTye[],3,0)</f>
        <v>65</v>
      </c>
      <c r="G1149" s="3" t="str">
        <f>VLOOKUP(Main[[#This Row],[Content ID]],Content[#All],3,0)</f>
        <v>GIF</v>
      </c>
      <c r="H1149" s="3" t="str">
        <f>VLOOKUP(Main[[#This Row],[Content ID]],Content[#All],4,0)</f>
        <v>tennis</v>
      </c>
    </row>
    <row r="1150" spans="1:8">
      <c r="A1150" t="s">
        <v>529</v>
      </c>
      <c r="B1150" t="s">
        <v>244</v>
      </c>
      <c r="C1150" t="s">
        <v>19</v>
      </c>
      <c r="D1150" s="2">
        <v>44348.536307870374</v>
      </c>
      <c r="E1150" s="3" t="str">
        <f>VLOOKUP(Main[[#This Row],[ReactionsType]],ReactionTye[],2,0)</f>
        <v>negative</v>
      </c>
      <c r="F1150" s="3">
        <f>VLOOKUP(Main[[#This Row],[ReactionsType]],ReactionTye[],3,0)</f>
        <v>15</v>
      </c>
      <c r="G1150" s="3" t="str">
        <f>VLOOKUP(Main[[#This Row],[Content ID]],Content[#All],3,0)</f>
        <v>GIF</v>
      </c>
      <c r="H1150" s="3" t="str">
        <f>VLOOKUP(Main[[#This Row],[Content ID]],Content[#All],4,0)</f>
        <v>tennis</v>
      </c>
    </row>
    <row r="1151" spans="1:8">
      <c r="A1151" t="s">
        <v>529</v>
      </c>
      <c r="B1151" t="s">
        <v>530</v>
      </c>
      <c r="C1151" t="s">
        <v>7</v>
      </c>
      <c r="D1151" s="2">
        <v>44186.095416666663</v>
      </c>
      <c r="E1151" s="3" t="str">
        <f>VLOOKUP(Main[[#This Row],[ReactionsType]],ReactionTye[],2,0)</f>
        <v>negative</v>
      </c>
      <c r="F1151" s="3">
        <f>VLOOKUP(Main[[#This Row],[ReactionsType]],ReactionTye[],3,0)</f>
        <v>5</v>
      </c>
      <c r="G1151" s="3" t="str">
        <f>VLOOKUP(Main[[#This Row],[Content ID]],Content[#All],3,0)</f>
        <v>GIF</v>
      </c>
      <c r="H1151" s="3" t="str">
        <f>VLOOKUP(Main[[#This Row],[Content ID]],Content[#All],4,0)</f>
        <v>tennis</v>
      </c>
    </row>
    <row r="1152" spans="1:8">
      <c r="A1152" t="s">
        <v>529</v>
      </c>
      <c r="B1152" t="s">
        <v>80</v>
      </c>
      <c r="C1152" t="s">
        <v>19</v>
      </c>
      <c r="D1152" s="2">
        <v>44217.746157407404</v>
      </c>
      <c r="E1152" s="3" t="str">
        <f>VLOOKUP(Main[[#This Row],[ReactionsType]],ReactionTye[],2,0)</f>
        <v>negative</v>
      </c>
      <c r="F1152" s="3">
        <f>VLOOKUP(Main[[#This Row],[ReactionsType]],ReactionTye[],3,0)</f>
        <v>15</v>
      </c>
      <c r="G1152" s="3" t="str">
        <f>VLOOKUP(Main[[#This Row],[Content ID]],Content[#All],3,0)</f>
        <v>GIF</v>
      </c>
      <c r="H1152" s="3" t="str">
        <f>VLOOKUP(Main[[#This Row],[Content ID]],Content[#All],4,0)</f>
        <v>tennis</v>
      </c>
    </row>
    <row r="1153" spans="1:8">
      <c r="A1153" t="s">
        <v>529</v>
      </c>
      <c r="B1153" t="s">
        <v>531</v>
      </c>
      <c r="C1153" t="s">
        <v>7</v>
      </c>
      <c r="D1153" s="2">
        <v>44306.520497685182</v>
      </c>
      <c r="E1153" s="3" t="str">
        <f>VLOOKUP(Main[[#This Row],[ReactionsType]],ReactionTye[],2,0)</f>
        <v>negative</v>
      </c>
      <c r="F1153" s="3">
        <f>VLOOKUP(Main[[#This Row],[ReactionsType]],ReactionTye[],3,0)</f>
        <v>5</v>
      </c>
      <c r="G1153" s="3" t="str">
        <f>VLOOKUP(Main[[#This Row],[Content ID]],Content[#All],3,0)</f>
        <v>GIF</v>
      </c>
      <c r="H1153" s="3" t="str">
        <f>VLOOKUP(Main[[#This Row],[Content ID]],Content[#All],4,0)</f>
        <v>tennis</v>
      </c>
    </row>
    <row r="1154" spans="1:8">
      <c r="A1154" t="s">
        <v>529</v>
      </c>
      <c r="B1154" t="s">
        <v>42</v>
      </c>
      <c r="C1154" t="s">
        <v>18</v>
      </c>
      <c r="D1154" s="2">
        <v>44260.38890046296</v>
      </c>
      <c r="E1154" s="3" t="str">
        <f>VLOOKUP(Main[[#This Row],[ReactionsType]],ReactionTye[],2,0)</f>
        <v>neutral</v>
      </c>
      <c r="F1154" s="3">
        <f>VLOOKUP(Main[[#This Row],[ReactionsType]],ReactionTye[],3,0)</f>
        <v>35</v>
      </c>
      <c r="G1154" s="3" t="str">
        <f>VLOOKUP(Main[[#This Row],[Content ID]],Content[#All],3,0)</f>
        <v>GIF</v>
      </c>
      <c r="H1154" s="3" t="str">
        <f>VLOOKUP(Main[[#This Row],[Content ID]],Content[#All],4,0)</f>
        <v>tennis</v>
      </c>
    </row>
    <row r="1155" spans="1:8">
      <c r="A1155" t="s">
        <v>529</v>
      </c>
      <c r="B1155" t="s">
        <v>425</v>
      </c>
      <c r="C1155" t="s">
        <v>7</v>
      </c>
      <c r="D1155" s="2">
        <v>44166.770243055558</v>
      </c>
      <c r="E1155" s="3" t="str">
        <f>VLOOKUP(Main[[#This Row],[ReactionsType]],ReactionTye[],2,0)</f>
        <v>negative</v>
      </c>
      <c r="F1155" s="3">
        <f>VLOOKUP(Main[[#This Row],[ReactionsType]],ReactionTye[],3,0)</f>
        <v>5</v>
      </c>
      <c r="G1155" s="3" t="str">
        <f>VLOOKUP(Main[[#This Row],[Content ID]],Content[#All],3,0)</f>
        <v>GIF</v>
      </c>
      <c r="H1155" s="3" t="str">
        <f>VLOOKUP(Main[[#This Row],[Content ID]],Content[#All],4,0)</f>
        <v>tennis</v>
      </c>
    </row>
    <row r="1156" spans="1:8">
      <c r="A1156" t="s">
        <v>529</v>
      </c>
      <c r="B1156" t="s">
        <v>146</v>
      </c>
      <c r="C1156" t="s">
        <v>13</v>
      </c>
      <c r="D1156" s="2">
        <v>44176.265520833331</v>
      </c>
      <c r="E1156" s="3" t="str">
        <f>VLOOKUP(Main[[#This Row],[ReactionsType]],ReactionTye[],2,0)</f>
        <v>positive</v>
      </c>
      <c r="F1156" s="3">
        <f>VLOOKUP(Main[[#This Row],[ReactionsType]],ReactionTye[],3,0)</f>
        <v>70</v>
      </c>
      <c r="G1156" s="3" t="str">
        <f>VLOOKUP(Main[[#This Row],[Content ID]],Content[#All],3,0)</f>
        <v>GIF</v>
      </c>
      <c r="H1156" s="3" t="str">
        <f>VLOOKUP(Main[[#This Row],[Content ID]],Content[#All],4,0)</f>
        <v>tennis</v>
      </c>
    </row>
    <row r="1157" spans="1:8">
      <c r="A1157" t="s">
        <v>529</v>
      </c>
      <c r="B1157" t="s">
        <v>285</v>
      </c>
      <c r="C1157" t="s">
        <v>7</v>
      </c>
      <c r="D1157" s="2">
        <v>44298.957233796296</v>
      </c>
      <c r="E1157" s="3" t="str">
        <f>VLOOKUP(Main[[#This Row],[ReactionsType]],ReactionTye[],2,0)</f>
        <v>negative</v>
      </c>
      <c r="F1157" s="3">
        <f>VLOOKUP(Main[[#This Row],[ReactionsType]],ReactionTye[],3,0)</f>
        <v>5</v>
      </c>
      <c r="G1157" s="3" t="str">
        <f>VLOOKUP(Main[[#This Row],[Content ID]],Content[#All],3,0)</f>
        <v>GIF</v>
      </c>
      <c r="H1157" s="3" t="str">
        <f>VLOOKUP(Main[[#This Row],[Content ID]],Content[#All],4,0)</f>
        <v>tennis</v>
      </c>
    </row>
    <row r="1158" spans="1:8">
      <c r="A1158" t="s">
        <v>529</v>
      </c>
      <c r="B1158" t="s">
        <v>142</v>
      </c>
      <c r="C1158" t="s">
        <v>19</v>
      </c>
      <c r="D1158" s="2">
        <v>44179.145682870374</v>
      </c>
      <c r="E1158" s="3" t="str">
        <f>VLOOKUP(Main[[#This Row],[ReactionsType]],ReactionTye[],2,0)</f>
        <v>negative</v>
      </c>
      <c r="F1158" s="3">
        <f>VLOOKUP(Main[[#This Row],[ReactionsType]],ReactionTye[],3,0)</f>
        <v>15</v>
      </c>
      <c r="G1158" s="3" t="str">
        <f>VLOOKUP(Main[[#This Row],[Content ID]],Content[#All],3,0)</f>
        <v>GIF</v>
      </c>
      <c r="H1158" s="3" t="str">
        <f>VLOOKUP(Main[[#This Row],[Content ID]],Content[#All],4,0)</f>
        <v>tennis</v>
      </c>
    </row>
    <row r="1159" spans="1:8">
      <c r="A1159" t="s">
        <v>529</v>
      </c>
      <c r="B1159" t="s">
        <v>240</v>
      </c>
      <c r="C1159" t="s">
        <v>13</v>
      </c>
      <c r="D1159" s="2">
        <v>44008.101203703707</v>
      </c>
      <c r="E1159" s="3" t="str">
        <f>VLOOKUP(Main[[#This Row],[ReactionsType]],ReactionTye[],2,0)</f>
        <v>positive</v>
      </c>
      <c r="F1159" s="3">
        <f>VLOOKUP(Main[[#This Row],[ReactionsType]],ReactionTye[],3,0)</f>
        <v>70</v>
      </c>
      <c r="G1159" s="3" t="str">
        <f>VLOOKUP(Main[[#This Row],[Content ID]],Content[#All],3,0)</f>
        <v>GIF</v>
      </c>
      <c r="H1159" s="3" t="str">
        <f>VLOOKUP(Main[[#This Row],[Content ID]],Content[#All],4,0)</f>
        <v>tennis</v>
      </c>
    </row>
    <row r="1160" spans="1:8">
      <c r="A1160" t="s">
        <v>529</v>
      </c>
      <c r="B1160" t="s">
        <v>190</v>
      </c>
      <c r="C1160" t="s">
        <v>18</v>
      </c>
      <c r="D1160" s="2">
        <v>44298.261064814818</v>
      </c>
      <c r="E1160" s="3" t="str">
        <f>VLOOKUP(Main[[#This Row],[ReactionsType]],ReactionTye[],2,0)</f>
        <v>neutral</v>
      </c>
      <c r="F1160" s="3">
        <f>VLOOKUP(Main[[#This Row],[ReactionsType]],ReactionTye[],3,0)</f>
        <v>35</v>
      </c>
      <c r="G1160" s="3" t="str">
        <f>VLOOKUP(Main[[#This Row],[Content ID]],Content[#All],3,0)</f>
        <v>GIF</v>
      </c>
      <c r="H1160" s="3" t="str">
        <f>VLOOKUP(Main[[#This Row],[Content ID]],Content[#All],4,0)</f>
        <v>tennis</v>
      </c>
    </row>
    <row r="1161" spans="1:8">
      <c r="A1161" t="s">
        <v>529</v>
      </c>
      <c r="B1161" t="s">
        <v>344</v>
      </c>
      <c r="C1161" t="s">
        <v>17</v>
      </c>
      <c r="D1161" s="2">
        <v>44116.106168981481</v>
      </c>
      <c r="E1161" s="3" t="str">
        <f>VLOOKUP(Main[[#This Row],[ReactionsType]],ReactionTye[],2,0)</f>
        <v>positive</v>
      </c>
      <c r="F1161" s="3">
        <f>VLOOKUP(Main[[#This Row],[ReactionsType]],ReactionTye[],3,0)</f>
        <v>45</v>
      </c>
      <c r="G1161" s="3" t="str">
        <f>VLOOKUP(Main[[#This Row],[Content ID]],Content[#All],3,0)</f>
        <v>GIF</v>
      </c>
      <c r="H1161" s="3" t="str">
        <f>VLOOKUP(Main[[#This Row],[Content ID]],Content[#All],4,0)</f>
        <v>tennis</v>
      </c>
    </row>
    <row r="1162" spans="1:8">
      <c r="A1162" t="s">
        <v>529</v>
      </c>
      <c r="B1162" t="s">
        <v>462</v>
      </c>
      <c r="C1162" t="s">
        <v>19</v>
      </c>
      <c r="D1162" s="2">
        <v>44022.671909722223</v>
      </c>
      <c r="E1162" s="3" t="str">
        <f>VLOOKUP(Main[[#This Row],[ReactionsType]],ReactionTye[],2,0)</f>
        <v>negative</v>
      </c>
      <c r="F1162" s="3">
        <f>VLOOKUP(Main[[#This Row],[ReactionsType]],ReactionTye[],3,0)</f>
        <v>15</v>
      </c>
      <c r="G1162" s="3" t="str">
        <f>VLOOKUP(Main[[#This Row],[Content ID]],Content[#All],3,0)</f>
        <v>GIF</v>
      </c>
      <c r="H1162" s="3" t="str">
        <f>VLOOKUP(Main[[#This Row],[Content ID]],Content[#All],4,0)</f>
        <v>tennis</v>
      </c>
    </row>
    <row r="1163" spans="1:8">
      <c r="A1163" t="s">
        <v>529</v>
      </c>
      <c r="B1163" t="s">
        <v>532</v>
      </c>
      <c r="C1163" t="s">
        <v>16</v>
      </c>
      <c r="D1163" s="2">
        <v>44330.964571759258</v>
      </c>
      <c r="E1163" s="3" t="str">
        <f>VLOOKUP(Main[[#This Row],[ReactionsType]],ReactionTye[],2,0)</f>
        <v>negative</v>
      </c>
      <c r="F1163" s="3">
        <f>VLOOKUP(Main[[#This Row],[ReactionsType]],ReactionTye[],3,0)</f>
        <v>10</v>
      </c>
      <c r="G1163" s="3" t="str">
        <f>VLOOKUP(Main[[#This Row],[Content ID]],Content[#All],3,0)</f>
        <v>GIF</v>
      </c>
      <c r="H1163" s="3" t="str">
        <f>VLOOKUP(Main[[#This Row],[Content ID]],Content[#All],4,0)</f>
        <v>tennis</v>
      </c>
    </row>
    <row r="1164" spans="1:8">
      <c r="A1164" t="s">
        <v>529</v>
      </c>
      <c r="B1164" t="s">
        <v>346</v>
      </c>
      <c r="C1164" t="s">
        <v>16</v>
      </c>
      <c r="D1164" s="2">
        <v>44272.505682870367</v>
      </c>
      <c r="E1164" s="3" t="str">
        <f>VLOOKUP(Main[[#This Row],[ReactionsType]],ReactionTye[],2,0)</f>
        <v>negative</v>
      </c>
      <c r="F1164" s="3">
        <f>VLOOKUP(Main[[#This Row],[ReactionsType]],ReactionTye[],3,0)</f>
        <v>10</v>
      </c>
      <c r="G1164" s="3" t="str">
        <f>VLOOKUP(Main[[#This Row],[Content ID]],Content[#All],3,0)</f>
        <v>GIF</v>
      </c>
      <c r="H1164" s="3" t="str">
        <f>VLOOKUP(Main[[#This Row],[Content ID]],Content[#All],4,0)</f>
        <v>tennis</v>
      </c>
    </row>
    <row r="1165" spans="1:8">
      <c r="A1165" t="s">
        <v>529</v>
      </c>
      <c r="B1165" t="s">
        <v>408</v>
      </c>
      <c r="C1165" t="s">
        <v>2</v>
      </c>
      <c r="D1165" s="2">
        <v>44011.4294212963</v>
      </c>
      <c r="E1165" s="3" t="str">
        <f>VLOOKUP(Main[[#This Row],[ReactionsType]],ReactionTye[],2,0)</f>
        <v>positive</v>
      </c>
      <c r="F1165" s="3">
        <f>VLOOKUP(Main[[#This Row],[ReactionsType]],ReactionTye[],3,0)</f>
        <v>60</v>
      </c>
      <c r="G1165" s="3" t="str">
        <f>VLOOKUP(Main[[#This Row],[Content ID]],Content[#All],3,0)</f>
        <v>GIF</v>
      </c>
      <c r="H1165" s="3" t="str">
        <f>VLOOKUP(Main[[#This Row],[Content ID]],Content[#All],4,0)</f>
        <v>tennis</v>
      </c>
    </row>
    <row r="1166" spans="1:8">
      <c r="A1166" t="s">
        <v>529</v>
      </c>
      <c r="B1166" t="s">
        <v>108</v>
      </c>
      <c r="C1166" t="s">
        <v>8</v>
      </c>
      <c r="D1166" s="2">
        <v>44311.412106481483</v>
      </c>
      <c r="E1166" s="3" t="str">
        <f>VLOOKUP(Main[[#This Row],[ReactionsType]],ReactionTye[],2,0)</f>
        <v>positive</v>
      </c>
      <c r="F1166" s="3">
        <f>VLOOKUP(Main[[#This Row],[ReactionsType]],ReactionTye[],3,0)</f>
        <v>30</v>
      </c>
      <c r="G1166" s="3" t="str">
        <f>VLOOKUP(Main[[#This Row],[Content ID]],Content[#All],3,0)</f>
        <v>GIF</v>
      </c>
      <c r="H1166" s="3" t="str">
        <f>VLOOKUP(Main[[#This Row],[Content ID]],Content[#All],4,0)</f>
        <v>tennis</v>
      </c>
    </row>
    <row r="1167" spans="1:8">
      <c r="A1167" t="s">
        <v>529</v>
      </c>
      <c r="B1167" s="1" t="s">
        <v>60</v>
      </c>
      <c r="C1167" t="s">
        <v>20</v>
      </c>
      <c r="D1167" s="2">
        <v>44073.318749999999</v>
      </c>
      <c r="E1167" s="3" t="str">
        <f>VLOOKUP(Main[[#This Row],[ReactionsType]],ReactionTye[],2,0)</f>
        <v>negative</v>
      </c>
      <c r="F1167" s="3">
        <f>VLOOKUP(Main[[#This Row],[ReactionsType]],ReactionTye[],3,0)</f>
        <v>12</v>
      </c>
      <c r="G1167" s="3" t="str">
        <f>VLOOKUP(Main[[#This Row],[Content ID]],Content[#All],3,0)</f>
        <v>GIF</v>
      </c>
      <c r="H1167" s="3" t="str">
        <f>VLOOKUP(Main[[#This Row],[Content ID]],Content[#All],4,0)</f>
        <v>tennis</v>
      </c>
    </row>
    <row r="1168" spans="1:8">
      <c r="A1168" t="s">
        <v>529</v>
      </c>
      <c r="B1168" t="s">
        <v>405</v>
      </c>
      <c r="C1168" t="s">
        <v>7</v>
      </c>
      <c r="D1168" s="2">
        <v>44056.388854166667</v>
      </c>
      <c r="E1168" s="3" t="str">
        <f>VLOOKUP(Main[[#This Row],[ReactionsType]],ReactionTye[],2,0)</f>
        <v>negative</v>
      </c>
      <c r="F1168" s="3">
        <f>VLOOKUP(Main[[#This Row],[ReactionsType]],ReactionTye[],3,0)</f>
        <v>5</v>
      </c>
      <c r="G1168" s="3" t="str">
        <f>VLOOKUP(Main[[#This Row],[Content ID]],Content[#All],3,0)</f>
        <v>GIF</v>
      </c>
      <c r="H1168" s="3" t="str">
        <f>VLOOKUP(Main[[#This Row],[Content ID]],Content[#All],4,0)</f>
        <v>tennis</v>
      </c>
    </row>
    <row r="1169" spans="1:8">
      <c r="A1169" t="s">
        <v>529</v>
      </c>
      <c r="B1169" t="s">
        <v>146</v>
      </c>
      <c r="C1169" t="s">
        <v>19</v>
      </c>
      <c r="D1169" s="2">
        <v>44336.316643518519</v>
      </c>
      <c r="E1169" s="3" t="str">
        <f>VLOOKUP(Main[[#This Row],[ReactionsType]],ReactionTye[],2,0)</f>
        <v>negative</v>
      </c>
      <c r="F1169" s="3">
        <f>VLOOKUP(Main[[#This Row],[ReactionsType]],ReactionTye[],3,0)</f>
        <v>15</v>
      </c>
      <c r="G1169" s="3" t="str">
        <f>VLOOKUP(Main[[#This Row],[Content ID]],Content[#All],3,0)</f>
        <v>GIF</v>
      </c>
      <c r="H1169" s="3" t="str">
        <f>VLOOKUP(Main[[#This Row],[Content ID]],Content[#All],4,0)</f>
        <v>tennis</v>
      </c>
    </row>
    <row r="1170" spans="1:8">
      <c r="A1170" t="s">
        <v>529</v>
      </c>
      <c r="B1170" t="s">
        <v>344</v>
      </c>
      <c r="C1170" t="s">
        <v>15</v>
      </c>
      <c r="D1170" s="2">
        <v>44019.280995370369</v>
      </c>
      <c r="E1170" s="3" t="str">
        <f>VLOOKUP(Main[[#This Row],[ReactionsType]],ReactionTye[],2,0)</f>
        <v>positive</v>
      </c>
      <c r="F1170" s="3">
        <f>VLOOKUP(Main[[#This Row],[ReactionsType]],ReactionTye[],3,0)</f>
        <v>50</v>
      </c>
      <c r="G1170" s="3" t="str">
        <f>VLOOKUP(Main[[#This Row],[Content ID]],Content[#All],3,0)</f>
        <v>GIF</v>
      </c>
      <c r="H1170" s="3" t="str">
        <f>VLOOKUP(Main[[#This Row],[Content ID]],Content[#All],4,0)</f>
        <v>tennis</v>
      </c>
    </row>
    <row r="1171" spans="1:8">
      <c r="A1171" t="s">
        <v>529</v>
      </c>
      <c r="B1171" t="s">
        <v>217</v>
      </c>
      <c r="C1171" t="s">
        <v>12</v>
      </c>
      <c r="D1171" s="2">
        <v>44176.670185185183</v>
      </c>
      <c r="E1171" s="3" t="str">
        <f>VLOOKUP(Main[[#This Row],[ReactionsType]],ReactionTye[],2,0)</f>
        <v>positive</v>
      </c>
      <c r="F1171" s="3">
        <f>VLOOKUP(Main[[#This Row],[ReactionsType]],ReactionTye[],3,0)</f>
        <v>75</v>
      </c>
      <c r="G1171" s="3" t="str">
        <f>VLOOKUP(Main[[#This Row],[Content ID]],Content[#All],3,0)</f>
        <v>GIF</v>
      </c>
      <c r="H1171" s="3" t="str">
        <f>VLOOKUP(Main[[#This Row],[Content ID]],Content[#All],4,0)</f>
        <v>tennis</v>
      </c>
    </row>
    <row r="1172" spans="1:8">
      <c r="A1172" t="s">
        <v>529</v>
      </c>
      <c r="B1172" t="s">
        <v>133</v>
      </c>
      <c r="C1172" t="s">
        <v>9</v>
      </c>
      <c r="D1172" s="2">
        <v>44067.736932870372</v>
      </c>
      <c r="E1172" s="3" t="str">
        <f>VLOOKUP(Main[[#This Row],[ReactionsType]],ReactionTye[],2,0)</f>
        <v>neutral</v>
      </c>
      <c r="F1172" s="3">
        <f>VLOOKUP(Main[[#This Row],[ReactionsType]],ReactionTye[],3,0)</f>
        <v>20</v>
      </c>
      <c r="G1172" s="3" t="str">
        <f>VLOOKUP(Main[[#This Row],[Content ID]],Content[#All],3,0)</f>
        <v>GIF</v>
      </c>
      <c r="H1172" s="3" t="str">
        <f>VLOOKUP(Main[[#This Row],[Content ID]],Content[#All],4,0)</f>
        <v>tennis</v>
      </c>
    </row>
    <row r="1173" spans="1:8">
      <c r="A1173" t="s">
        <v>529</v>
      </c>
      <c r="B1173" t="s">
        <v>533</v>
      </c>
      <c r="C1173" t="s">
        <v>9</v>
      </c>
      <c r="D1173" s="2">
        <v>44353.686759259261</v>
      </c>
      <c r="E1173" s="3" t="str">
        <f>VLOOKUP(Main[[#This Row],[ReactionsType]],ReactionTye[],2,0)</f>
        <v>neutral</v>
      </c>
      <c r="F1173" s="3">
        <f>VLOOKUP(Main[[#This Row],[ReactionsType]],ReactionTye[],3,0)</f>
        <v>20</v>
      </c>
      <c r="G1173" s="3" t="str">
        <f>VLOOKUP(Main[[#This Row],[Content ID]],Content[#All],3,0)</f>
        <v>GIF</v>
      </c>
      <c r="H1173" s="3" t="str">
        <f>VLOOKUP(Main[[#This Row],[Content ID]],Content[#All],4,0)</f>
        <v>tennis</v>
      </c>
    </row>
    <row r="1174" spans="1:8">
      <c r="A1174" t="s">
        <v>534</v>
      </c>
      <c r="B1174" t="s">
        <v>508</v>
      </c>
      <c r="C1174" t="s">
        <v>2</v>
      </c>
      <c r="D1174" s="2">
        <v>44097.917881944442</v>
      </c>
      <c r="E1174" s="3" t="str">
        <f>VLOOKUP(Main[[#This Row],[ReactionsType]],ReactionTye[],2,0)</f>
        <v>positive</v>
      </c>
      <c r="F1174" s="3">
        <f>VLOOKUP(Main[[#This Row],[ReactionsType]],ReactionTye[],3,0)</f>
        <v>60</v>
      </c>
      <c r="G1174" s="3" t="str">
        <f>VLOOKUP(Main[[#This Row],[Content ID]],Content[#All],3,0)</f>
        <v>audio</v>
      </c>
      <c r="H1174" s="3" t="str">
        <f>VLOOKUP(Main[[#This Row],[Content ID]],Content[#All],4,0)</f>
        <v>culture</v>
      </c>
    </row>
    <row r="1175" spans="1:8">
      <c r="A1175" t="s">
        <v>534</v>
      </c>
      <c r="B1175" t="s">
        <v>508</v>
      </c>
      <c r="C1175" t="s">
        <v>9</v>
      </c>
      <c r="D1175" s="2">
        <v>44241.800185185188</v>
      </c>
      <c r="E1175" s="3" t="str">
        <f>VLOOKUP(Main[[#This Row],[ReactionsType]],ReactionTye[],2,0)</f>
        <v>neutral</v>
      </c>
      <c r="F1175" s="3">
        <f>VLOOKUP(Main[[#This Row],[ReactionsType]],ReactionTye[],3,0)</f>
        <v>20</v>
      </c>
      <c r="G1175" s="3" t="str">
        <f>VLOOKUP(Main[[#This Row],[Content ID]],Content[#All],3,0)</f>
        <v>audio</v>
      </c>
      <c r="H1175" s="3" t="str">
        <f>VLOOKUP(Main[[#This Row],[Content ID]],Content[#All],4,0)</f>
        <v>culture</v>
      </c>
    </row>
    <row r="1176" spans="1:8">
      <c r="A1176" t="s">
        <v>534</v>
      </c>
      <c r="B1176" t="s">
        <v>428</v>
      </c>
      <c r="C1176" t="s">
        <v>16</v>
      </c>
      <c r="D1176" s="2">
        <v>44150.145196759258</v>
      </c>
      <c r="E1176" s="3" t="str">
        <f>VLOOKUP(Main[[#This Row],[ReactionsType]],ReactionTye[],2,0)</f>
        <v>negative</v>
      </c>
      <c r="F1176" s="3">
        <f>VLOOKUP(Main[[#This Row],[ReactionsType]],ReactionTye[],3,0)</f>
        <v>10</v>
      </c>
      <c r="G1176" s="3" t="str">
        <f>VLOOKUP(Main[[#This Row],[Content ID]],Content[#All],3,0)</f>
        <v>audio</v>
      </c>
      <c r="H1176" s="3" t="str">
        <f>VLOOKUP(Main[[#This Row],[Content ID]],Content[#All],4,0)</f>
        <v>culture</v>
      </c>
    </row>
    <row r="1177" spans="1:8">
      <c r="A1177" t="s">
        <v>534</v>
      </c>
      <c r="B1177" t="s">
        <v>84</v>
      </c>
      <c r="C1177" t="s">
        <v>15</v>
      </c>
      <c r="D1177" s="2">
        <v>44020.523969907408</v>
      </c>
      <c r="E1177" s="3" t="str">
        <f>VLOOKUP(Main[[#This Row],[ReactionsType]],ReactionTye[],2,0)</f>
        <v>positive</v>
      </c>
      <c r="F1177" s="3">
        <f>VLOOKUP(Main[[#This Row],[ReactionsType]],ReactionTye[],3,0)</f>
        <v>50</v>
      </c>
      <c r="G1177" s="3" t="str">
        <f>VLOOKUP(Main[[#This Row],[Content ID]],Content[#All],3,0)</f>
        <v>audio</v>
      </c>
      <c r="H1177" s="3" t="str">
        <f>VLOOKUP(Main[[#This Row],[Content ID]],Content[#All],4,0)</f>
        <v>culture</v>
      </c>
    </row>
    <row r="1178" spans="1:8">
      <c r="A1178" t="s">
        <v>534</v>
      </c>
      <c r="B1178" t="s">
        <v>371</v>
      </c>
      <c r="C1178" t="s">
        <v>7</v>
      </c>
      <c r="D1178" s="2">
        <v>44097.009120370371</v>
      </c>
      <c r="E1178" s="3" t="str">
        <f>VLOOKUP(Main[[#This Row],[ReactionsType]],ReactionTye[],2,0)</f>
        <v>negative</v>
      </c>
      <c r="F1178" s="3">
        <f>VLOOKUP(Main[[#This Row],[ReactionsType]],ReactionTye[],3,0)</f>
        <v>5</v>
      </c>
      <c r="G1178" s="3" t="str">
        <f>VLOOKUP(Main[[#This Row],[Content ID]],Content[#All],3,0)</f>
        <v>audio</v>
      </c>
      <c r="H1178" s="3" t="str">
        <f>VLOOKUP(Main[[#This Row],[Content ID]],Content[#All],4,0)</f>
        <v>culture</v>
      </c>
    </row>
    <row r="1179" spans="1:8">
      <c r="A1179" t="s">
        <v>535</v>
      </c>
      <c r="B1179" t="s">
        <v>362</v>
      </c>
      <c r="C1179" t="s">
        <v>11</v>
      </c>
      <c r="D1179" s="2">
        <v>44288.314050925925</v>
      </c>
      <c r="E1179" s="3" t="str">
        <f>VLOOKUP(Main[[#This Row],[ReactionsType]],ReactionTye[],2,0)</f>
        <v>positive</v>
      </c>
      <c r="F1179" s="3">
        <f>VLOOKUP(Main[[#This Row],[ReactionsType]],ReactionTye[],3,0)</f>
        <v>65</v>
      </c>
      <c r="G1179" s="3" t="str">
        <f>VLOOKUP(Main[[#This Row],[Content ID]],Content[#All],3,0)</f>
        <v>GIF</v>
      </c>
      <c r="H1179" s="3" t="str">
        <f>VLOOKUP(Main[[#This Row],[Content ID]],Content[#All],4,0)</f>
        <v>travel</v>
      </c>
    </row>
    <row r="1180" spans="1:8">
      <c r="A1180" t="s">
        <v>535</v>
      </c>
      <c r="B1180" t="s">
        <v>481</v>
      </c>
      <c r="C1180" t="s">
        <v>20</v>
      </c>
      <c r="D1180" s="2">
        <v>44023.192627314813</v>
      </c>
      <c r="E1180" s="3" t="str">
        <f>VLOOKUP(Main[[#This Row],[ReactionsType]],ReactionTye[],2,0)</f>
        <v>negative</v>
      </c>
      <c r="F1180" s="3">
        <f>VLOOKUP(Main[[#This Row],[ReactionsType]],ReactionTye[],3,0)</f>
        <v>12</v>
      </c>
      <c r="G1180" s="3" t="str">
        <f>VLOOKUP(Main[[#This Row],[Content ID]],Content[#All],3,0)</f>
        <v>GIF</v>
      </c>
      <c r="H1180" s="3" t="str">
        <f>VLOOKUP(Main[[#This Row],[Content ID]],Content[#All],4,0)</f>
        <v>travel</v>
      </c>
    </row>
    <row r="1181" spans="1:8">
      <c r="A1181" t="s">
        <v>535</v>
      </c>
      <c r="B1181" t="s">
        <v>136</v>
      </c>
      <c r="C1181" t="s">
        <v>17</v>
      </c>
      <c r="D1181" s="2">
        <v>44036.434212962966</v>
      </c>
      <c r="E1181" s="3" t="str">
        <f>VLOOKUP(Main[[#This Row],[ReactionsType]],ReactionTye[],2,0)</f>
        <v>positive</v>
      </c>
      <c r="F1181" s="3">
        <f>VLOOKUP(Main[[#This Row],[ReactionsType]],ReactionTye[],3,0)</f>
        <v>45</v>
      </c>
      <c r="G1181" s="3" t="str">
        <f>VLOOKUP(Main[[#This Row],[Content ID]],Content[#All],3,0)</f>
        <v>GIF</v>
      </c>
      <c r="H1181" s="3" t="str">
        <f>VLOOKUP(Main[[#This Row],[Content ID]],Content[#All],4,0)</f>
        <v>travel</v>
      </c>
    </row>
    <row r="1182" spans="1:8">
      <c r="A1182" t="s">
        <v>535</v>
      </c>
      <c r="B1182" t="s">
        <v>41</v>
      </c>
      <c r="C1182" t="s">
        <v>18</v>
      </c>
      <c r="D1182" s="2">
        <v>44176.752430555556</v>
      </c>
      <c r="E1182" s="3" t="str">
        <f>VLOOKUP(Main[[#This Row],[ReactionsType]],ReactionTye[],2,0)</f>
        <v>neutral</v>
      </c>
      <c r="F1182" s="3">
        <f>VLOOKUP(Main[[#This Row],[ReactionsType]],ReactionTye[],3,0)</f>
        <v>35</v>
      </c>
      <c r="G1182" s="3" t="str">
        <f>VLOOKUP(Main[[#This Row],[Content ID]],Content[#All],3,0)</f>
        <v>GIF</v>
      </c>
      <c r="H1182" s="3" t="str">
        <f>VLOOKUP(Main[[#This Row],[Content ID]],Content[#All],4,0)</f>
        <v>travel</v>
      </c>
    </row>
    <row r="1183" spans="1:8">
      <c r="A1183" t="s">
        <v>535</v>
      </c>
      <c r="B1183" t="s">
        <v>268</v>
      </c>
      <c r="C1183" t="s">
        <v>5</v>
      </c>
      <c r="D1183" s="2">
        <v>44077.45815972222</v>
      </c>
      <c r="E1183" s="3" t="str">
        <f>VLOOKUP(Main[[#This Row],[ReactionsType]],ReactionTye[],2,0)</f>
        <v>negative</v>
      </c>
      <c r="F1183" s="3">
        <f>VLOOKUP(Main[[#This Row],[ReactionsType]],ReactionTye[],3,0)</f>
        <v>0</v>
      </c>
      <c r="G1183" s="3" t="str">
        <f>VLOOKUP(Main[[#This Row],[Content ID]],Content[#All],3,0)</f>
        <v>GIF</v>
      </c>
      <c r="H1183" s="3" t="str">
        <f>VLOOKUP(Main[[#This Row],[Content ID]],Content[#All],4,0)</f>
        <v>travel</v>
      </c>
    </row>
    <row r="1184" spans="1:8">
      <c r="A1184" t="s">
        <v>535</v>
      </c>
      <c r="B1184" s="1" t="s">
        <v>396</v>
      </c>
      <c r="C1184" t="s">
        <v>7</v>
      </c>
      <c r="D1184" s="2">
        <v>44319.378182870372</v>
      </c>
      <c r="E1184" s="3" t="str">
        <f>VLOOKUP(Main[[#This Row],[ReactionsType]],ReactionTye[],2,0)</f>
        <v>negative</v>
      </c>
      <c r="F1184" s="3">
        <f>VLOOKUP(Main[[#This Row],[ReactionsType]],ReactionTye[],3,0)</f>
        <v>5</v>
      </c>
      <c r="G1184" s="3" t="str">
        <f>VLOOKUP(Main[[#This Row],[Content ID]],Content[#All],3,0)</f>
        <v>GIF</v>
      </c>
      <c r="H1184" s="3" t="str">
        <f>VLOOKUP(Main[[#This Row],[Content ID]],Content[#All],4,0)</f>
        <v>travel</v>
      </c>
    </row>
    <row r="1185" spans="1:8">
      <c r="A1185" t="s">
        <v>535</v>
      </c>
      <c r="B1185" t="s">
        <v>491</v>
      </c>
      <c r="C1185" t="s">
        <v>9</v>
      </c>
      <c r="D1185" s="2">
        <v>44099.204375000001</v>
      </c>
      <c r="E1185" s="3" t="str">
        <f>VLOOKUP(Main[[#This Row],[ReactionsType]],ReactionTye[],2,0)</f>
        <v>neutral</v>
      </c>
      <c r="F1185" s="3">
        <f>VLOOKUP(Main[[#This Row],[ReactionsType]],ReactionTye[],3,0)</f>
        <v>20</v>
      </c>
      <c r="G1185" s="3" t="str">
        <f>VLOOKUP(Main[[#This Row],[Content ID]],Content[#All],3,0)</f>
        <v>GIF</v>
      </c>
      <c r="H1185" s="3" t="str">
        <f>VLOOKUP(Main[[#This Row],[Content ID]],Content[#All],4,0)</f>
        <v>travel</v>
      </c>
    </row>
    <row r="1186" spans="1:8">
      <c r="A1186" t="s">
        <v>535</v>
      </c>
      <c r="B1186" t="s">
        <v>536</v>
      </c>
      <c r="C1186" t="s">
        <v>7</v>
      </c>
      <c r="D1186" s="2">
        <v>44357.09847222222</v>
      </c>
      <c r="E1186" s="3" t="str">
        <f>VLOOKUP(Main[[#This Row],[ReactionsType]],ReactionTye[],2,0)</f>
        <v>negative</v>
      </c>
      <c r="F1186" s="3">
        <f>VLOOKUP(Main[[#This Row],[ReactionsType]],ReactionTye[],3,0)</f>
        <v>5</v>
      </c>
      <c r="G1186" s="3" t="str">
        <f>VLOOKUP(Main[[#This Row],[Content ID]],Content[#All],3,0)</f>
        <v>GIF</v>
      </c>
      <c r="H1186" s="3" t="str">
        <f>VLOOKUP(Main[[#This Row],[Content ID]],Content[#All],4,0)</f>
        <v>travel</v>
      </c>
    </row>
    <row r="1187" spans="1:8">
      <c r="A1187" t="s">
        <v>535</v>
      </c>
      <c r="B1187" t="s">
        <v>367</v>
      </c>
      <c r="C1187" t="s">
        <v>11</v>
      </c>
      <c r="D1187" s="2">
        <v>44132.963483796295</v>
      </c>
      <c r="E1187" s="3" t="str">
        <f>VLOOKUP(Main[[#This Row],[ReactionsType]],ReactionTye[],2,0)</f>
        <v>positive</v>
      </c>
      <c r="F1187" s="3">
        <f>VLOOKUP(Main[[#This Row],[ReactionsType]],ReactionTye[],3,0)</f>
        <v>65</v>
      </c>
      <c r="G1187" s="3" t="str">
        <f>VLOOKUP(Main[[#This Row],[Content ID]],Content[#All],3,0)</f>
        <v>GIF</v>
      </c>
      <c r="H1187" s="3" t="str">
        <f>VLOOKUP(Main[[#This Row],[Content ID]],Content[#All],4,0)</f>
        <v>travel</v>
      </c>
    </row>
    <row r="1188" spans="1:8">
      <c r="A1188" t="s">
        <v>535</v>
      </c>
      <c r="B1188" t="s">
        <v>164</v>
      </c>
      <c r="C1188" t="s">
        <v>5</v>
      </c>
      <c r="D1188" s="2">
        <v>44145.310937499999</v>
      </c>
      <c r="E1188" s="3" t="str">
        <f>VLOOKUP(Main[[#This Row],[ReactionsType]],ReactionTye[],2,0)</f>
        <v>negative</v>
      </c>
      <c r="F1188" s="3">
        <f>VLOOKUP(Main[[#This Row],[ReactionsType]],ReactionTye[],3,0)</f>
        <v>0</v>
      </c>
      <c r="G1188" s="3" t="str">
        <f>VLOOKUP(Main[[#This Row],[Content ID]],Content[#All],3,0)</f>
        <v>GIF</v>
      </c>
      <c r="H1188" s="3" t="str">
        <f>VLOOKUP(Main[[#This Row],[Content ID]],Content[#All],4,0)</f>
        <v>travel</v>
      </c>
    </row>
    <row r="1189" spans="1:8">
      <c r="A1189" t="s">
        <v>535</v>
      </c>
      <c r="B1189" t="s">
        <v>455</v>
      </c>
      <c r="C1189" t="s">
        <v>2</v>
      </c>
      <c r="D1189" s="2">
        <v>44334.078506944446</v>
      </c>
      <c r="E1189" s="3" t="str">
        <f>VLOOKUP(Main[[#This Row],[ReactionsType]],ReactionTye[],2,0)</f>
        <v>positive</v>
      </c>
      <c r="F1189" s="3">
        <f>VLOOKUP(Main[[#This Row],[ReactionsType]],ReactionTye[],3,0)</f>
        <v>60</v>
      </c>
      <c r="G1189" s="3" t="str">
        <f>VLOOKUP(Main[[#This Row],[Content ID]],Content[#All],3,0)</f>
        <v>GIF</v>
      </c>
      <c r="H1189" s="3" t="str">
        <f>VLOOKUP(Main[[#This Row],[Content ID]],Content[#All],4,0)</f>
        <v>travel</v>
      </c>
    </row>
    <row r="1190" spans="1:8">
      <c r="A1190" t="s">
        <v>535</v>
      </c>
      <c r="B1190" t="s">
        <v>39</v>
      </c>
      <c r="C1190" t="s">
        <v>5</v>
      </c>
      <c r="D1190" s="2">
        <v>44221.036238425928</v>
      </c>
      <c r="E1190" s="3" t="str">
        <f>VLOOKUP(Main[[#This Row],[ReactionsType]],ReactionTye[],2,0)</f>
        <v>negative</v>
      </c>
      <c r="F1190" s="3">
        <f>VLOOKUP(Main[[#This Row],[ReactionsType]],ReactionTye[],3,0)</f>
        <v>0</v>
      </c>
      <c r="G1190" s="3" t="str">
        <f>VLOOKUP(Main[[#This Row],[Content ID]],Content[#All],3,0)</f>
        <v>GIF</v>
      </c>
      <c r="H1190" s="3" t="str">
        <f>VLOOKUP(Main[[#This Row],[Content ID]],Content[#All],4,0)</f>
        <v>travel</v>
      </c>
    </row>
    <row r="1191" spans="1:8">
      <c r="A1191" t="s">
        <v>535</v>
      </c>
      <c r="B1191" t="s">
        <v>124</v>
      </c>
      <c r="C1191" t="s">
        <v>16</v>
      </c>
      <c r="D1191" s="2">
        <v>44168.924953703703</v>
      </c>
      <c r="E1191" s="3" t="str">
        <f>VLOOKUP(Main[[#This Row],[ReactionsType]],ReactionTye[],2,0)</f>
        <v>negative</v>
      </c>
      <c r="F1191" s="3">
        <f>VLOOKUP(Main[[#This Row],[ReactionsType]],ReactionTye[],3,0)</f>
        <v>10</v>
      </c>
      <c r="G1191" s="3" t="str">
        <f>VLOOKUP(Main[[#This Row],[Content ID]],Content[#All],3,0)</f>
        <v>GIF</v>
      </c>
      <c r="H1191" s="3" t="str">
        <f>VLOOKUP(Main[[#This Row],[Content ID]],Content[#All],4,0)</f>
        <v>travel</v>
      </c>
    </row>
    <row r="1192" spans="1:8">
      <c r="A1192" t="s">
        <v>535</v>
      </c>
      <c r="B1192" t="s">
        <v>229</v>
      </c>
      <c r="C1192" t="s">
        <v>16</v>
      </c>
      <c r="D1192" s="2">
        <v>44294.481157407405</v>
      </c>
      <c r="E1192" s="3" t="str">
        <f>VLOOKUP(Main[[#This Row],[ReactionsType]],ReactionTye[],2,0)</f>
        <v>negative</v>
      </c>
      <c r="F1192" s="3">
        <f>VLOOKUP(Main[[#This Row],[ReactionsType]],ReactionTye[],3,0)</f>
        <v>10</v>
      </c>
      <c r="G1192" s="3" t="str">
        <f>VLOOKUP(Main[[#This Row],[Content ID]],Content[#All],3,0)</f>
        <v>GIF</v>
      </c>
      <c r="H1192" s="3" t="str">
        <f>VLOOKUP(Main[[#This Row],[Content ID]],Content[#All],4,0)</f>
        <v>travel</v>
      </c>
    </row>
    <row r="1193" spans="1:8">
      <c r="A1193" t="s">
        <v>535</v>
      </c>
      <c r="B1193" t="s">
        <v>537</v>
      </c>
      <c r="C1193" t="s">
        <v>4</v>
      </c>
      <c r="D1193" s="2">
        <v>44295.824502314812</v>
      </c>
      <c r="E1193" s="3" t="str">
        <f>VLOOKUP(Main[[#This Row],[ReactionsType]],ReactionTye[],2,0)</f>
        <v>positive</v>
      </c>
      <c r="F1193" s="3">
        <f>VLOOKUP(Main[[#This Row],[ReactionsType]],ReactionTye[],3,0)</f>
        <v>70</v>
      </c>
      <c r="G1193" s="3" t="str">
        <f>VLOOKUP(Main[[#This Row],[Content ID]],Content[#All],3,0)</f>
        <v>GIF</v>
      </c>
      <c r="H1193" s="3" t="str">
        <f>VLOOKUP(Main[[#This Row],[Content ID]],Content[#All],4,0)</f>
        <v>travel</v>
      </c>
    </row>
    <row r="1194" spans="1:8">
      <c r="A1194" t="s">
        <v>535</v>
      </c>
      <c r="B1194" t="s">
        <v>526</v>
      </c>
      <c r="C1194" t="s">
        <v>18</v>
      </c>
      <c r="D1194" s="2">
        <v>44206.095023148147</v>
      </c>
      <c r="E1194" s="3" t="str">
        <f>VLOOKUP(Main[[#This Row],[ReactionsType]],ReactionTye[],2,0)</f>
        <v>neutral</v>
      </c>
      <c r="F1194" s="3">
        <f>VLOOKUP(Main[[#This Row],[ReactionsType]],ReactionTye[],3,0)</f>
        <v>35</v>
      </c>
      <c r="G1194" s="3" t="str">
        <f>VLOOKUP(Main[[#This Row],[Content ID]],Content[#All],3,0)</f>
        <v>GIF</v>
      </c>
      <c r="H1194" s="3" t="str">
        <f>VLOOKUP(Main[[#This Row],[Content ID]],Content[#All],4,0)</f>
        <v>travel</v>
      </c>
    </row>
    <row r="1195" spans="1:8">
      <c r="A1195" t="s">
        <v>535</v>
      </c>
      <c r="B1195" t="s">
        <v>201</v>
      </c>
      <c r="C1195" t="s">
        <v>13</v>
      </c>
      <c r="D1195" s="2">
        <v>44024.238657407404</v>
      </c>
      <c r="E1195" s="3" t="str">
        <f>VLOOKUP(Main[[#This Row],[ReactionsType]],ReactionTye[],2,0)</f>
        <v>positive</v>
      </c>
      <c r="F1195" s="3">
        <f>VLOOKUP(Main[[#This Row],[ReactionsType]],ReactionTye[],3,0)</f>
        <v>70</v>
      </c>
      <c r="G1195" s="3" t="str">
        <f>VLOOKUP(Main[[#This Row],[Content ID]],Content[#All],3,0)</f>
        <v>GIF</v>
      </c>
      <c r="H1195" s="3" t="str">
        <f>VLOOKUP(Main[[#This Row],[Content ID]],Content[#All],4,0)</f>
        <v>travel</v>
      </c>
    </row>
    <row r="1196" spans="1:8">
      <c r="A1196" t="s">
        <v>535</v>
      </c>
      <c r="B1196" t="s">
        <v>58</v>
      </c>
      <c r="C1196" t="s">
        <v>15</v>
      </c>
      <c r="D1196" s="2">
        <v>44132.808240740742</v>
      </c>
      <c r="E1196" s="3" t="str">
        <f>VLOOKUP(Main[[#This Row],[ReactionsType]],ReactionTye[],2,0)</f>
        <v>positive</v>
      </c>
      <c r="F1196" s="3">
        <f>VLOOKUP(Main[[#This Row],[ReactionsType]],ReactionTye[],3,0)</f>
        <v>50</v>
      </c>
      <c r="G1196" s="3" t="str">
        <f>VLOOKUP(Main[[#This Row],[Content ID]],Content[#All],3,0)</f>
        <v>GIF</v>
      </c>
      <c r="H1196" s="3" t="str">
        <f>VLOOKUP(Main[[#This Row],[Content ID]],Content[#All],4,0)</f>
        <v>travel</v>
      </c>
    </row>
    <row r="1197" spans="1:8">
      <c r="A1197" t="s">
        <v>535</v>
      </c>
      <c r="B1197" t="s">
        <v>410</v>
      </c>
      <c r="C1197" t="s">
        <v>18</v>
      </c>
      <c r="D1197" s="2">
        <v>44087.166203703702</v>
      </c>
      <c r="E1197" s="3" t="str">
        <f>VLOOKUP(Main[[#This Row],[ReactionsType]],ReactionTye[],2,0)</f>
        <v>neutral</v>
      </c>
      <c r="F1197" s="3">
        <f>VLOOKUP(Main[[#This Row],[ReactionsType]],ReactionTye[],3,0)</f>
        <v>35</v>
      </c>
      <c r="G1197" s="3" t="str">
        <f>VLOOKUP(Main[[#This Row],[Content ID]],Content[#All],3,0)</f>
        <v>GIF</v>
      </c>
      <c r="H1197" s="3" t="str">
        <f>VLOOKUP(Main[[#This Row],[Content ID]],Content[#All],4,0)</f>
        <v>travel</v>
      </c>
    </row>
    <row r="1198" spans="1:8">
      <c r="A1198" t="s">
        <v>535</v>
      </c>
      <c r="B1198" t="s">
        <v>168</v>
      </c>
      <c r="C1198" t="s">
        <v>18</v>
      </c>
      <c r="D1198" s="2">
        <v>44082.328587962962</v>
      </c>
      <c r="E1198" s="3" t="str">
        <f>VLOOKUP(Main[[#This Row],[ReactionsType]],ReactionTye[],2,0)</f>
        <v>neutral</v>
      </c>
      <c r="F1198" s="3">
        <f>VLOOKUP(Main[[#This Row],[ReactionsType]],ReactionTye[],3,0)</f>
        <v>35</v>
      </c>
      <c r="G1198" s="3" t="str">
        <f>VLOOKUP(Main[[#This Row],[Content ID]],Content[#All],3,0)</f>
        <v>GIF</v>
      </c>
      <c r="H1198" s="3" t="str">
        <f>VLOOKUP(Main[[#This Row],[Content ID]],Content[#All],4,0)</f>
        <v>travel</v>
      </c>
    </row>
    <row r="1199" spans="1:8">
      <c r="A1199" t="s">
        <v>535</v>
      </c>
      <c r="B1199" t="s">
        <v>252</v>
      </c>
      <c r="C1199" t="s">
        <v>13</v>
      </c>
      <c r="D1199" s="2">
        <v>44228.590532407405</v>
      </c>
      <c r="E1199" s="3" t="str">
        <f>VLOOKUP(Main[[#This Row],[ReactionsType]],ReactionTye[],2,0)</f>
        <v>positive</v>
      </c>
      <c r="F1199" s="3">
        <f>VLOOKUP(Main[[#This Row],[ReactionsType]],ReactionTye[],3,0)</f>
        <v>70</v>
      </c>
      <c r="G1199" s="3" t="str">
        <f>VLOOKUP(Main[[#This Row],[Content ID]],Content[#All],3,0)</f>
        <v>GIF</v>
      </c>
      <c r="H1199" s="3" t="str">
        <f>VLOOKUP(Main[[#This Row],[Content ID]],Content[#All],4,0)</f>
        <v>travel</v>
      </c>
    </row>
    <row r="1200" spans="1:8">
      <c r="A1200" t="s">
        <v>535</v>
      </c>
      <c r="B1200" t="s">
        <v>400</v>
      </c>
      <c r="C1200" t="s">
        <v>19</v>
      </c>
      <c r="D1200" s="2">
        <v>44283.87599537037</v>
      </c>
      <c r="E1200" s="3" t="str">
        <f>VLOOKUP(Main[[#This Row],[ReactionsType]],ReactionTye[],2,0)</f>
        <v>negative</v>
      </c>
      <c r="F1200" s="3">
        <f>VLOOKUP(Main[[#This Row],[ReactionsType]],ReactionTye[],3,0)</f>
        <v>15</v>
      </c>
      <c r="G1200" s="3" t="str">
        <f>VLOOKUP(Main[[#This Row],[Content ID]],Content[#All],3,0)</f>
        <v>GIF</v>
      </c>
      <c r="H1200" s="3" t="str">
        <f>VLOOKUP(Main[[#This Row],[Content ID]],Content[#All],4,0)</f>
        <v>travel</v>
      </c>
    </row>
    <row r="1201" spans="1:8">
      <c r="A1201" t="s">
        <v>535</v>
      </c>
      <c r="B1201" t="s">
        <v>146</v>
      </c>
      <c r="C1201" t="s">
        <v>2</v>
      </c>
      <c r="D1201" s="2">
        <v>44050.404999999999</v>
      </c>
      <c r="E1201" s="3" t="str">
        <f>VLOOKUP(Main[[#This Row],[ReactionsType]],ReactionTye[],2,0)</f>
        <v>positive</v>
      </c>
      <c r="F1201" s="3">
        <f>VLOOKUP(Main[[#This Row],[ReactionsType]],ReactionTye[],3,0)</f>
        <v>60</v>
      </c>
      <c r="G1201" s="3" t="str">
        <f>VLOOKUP(Main[[#This Row],[Content ID]],Content[#All],3,0)</f>
        <v>GIF</v>
      </c>
      <c r="H1201" s="3" t="str">
        <f>VLOOKUP(Main[[#This Row],[Content ID]],Content[#All],4,0)</f>
        <v>travel</v>
      </c>
    </row>
    <row r="1202" spans="1:8">
      <c r="A1202" t="s">
        <v>535</v>
      </c>
      <c r="B1202" t="s">
        <v>187</v>
      </c>
      <c r="C1202" t="s">
        <v>19</v>
      </c>
      <c r="D1202" s="2">
        <v>44022.747847222221</v>
      </c>
      <c r="E1202" s="3" t="str">
        <f>VLOOKUP(Main[[#This Row],[ReactionsType]],ReactionTye[],2,0)</f>
        <v>negative</v>
      </c>
      <c r="F1202" s="3">
        <f>VLOOKUP(Main[[#This Row],[ReactionsType]],ReactionTye[],3,0)</f>
        <v>15</v>
      </c>
      <c r="G1202" s="3" t="str">
        <f>VLOOKUP(Main[[#This Row],[Content ID]],Content[#All],3,0)</f>
        <v>GIF</v>
      </c>
      <c r="H1202" s="3" t="str">
        <f>VLOOKUP(Main[[#This Row],[Content ID]],Content[#All],4,0)</f>
        <v>travel</v>
      </c>
    </row>
    <row r="1203" spans="1:8">
      <c r="A1203" t="s">
        <v>535</v>
      </c>
      <c r="B1203" s="1" t="s">
        <v>305</v>
      </c>
      <c r="C1203" t="s">
        <v>16</v>
      </c>
      <c r="D1203" s="2">
        <v>44306.059166666666</v>
      </c>
      <c r="E1203" s="3" t="str">
        <f>VLOOKUP(Main[[#This Row],[ReactionsType]],ReactionTye[],2,0)</f>
        <v>negative</v>
      </c>
      <c r="F1203" s="3">
        <f>VLOOKUP(Main[[#This Row],[ReactionsType]],ReactionTye[],3,0)</f>
        <v>10</v>
      </c>
      <c r="G1203" s="3" t="str">
        <f>VLOOKUP(Main[[#This Row],[Content ID]],Content[#All],3,0)</f>
        <v>GIF</v>
      </c>
      <c r="H1203" s="3" t="str">
        <f>VLOOKUP(Main[[#This Row],[Content ID]],Content[#All],4,0)</f>
        <v>travel</v>
      </c>
    </row>
    <row r="1204" spans="1:8">
      <c r="A1204" t="s">
        <v>535</v>
      </c>
      <c r="B1204" t="s">
        <v>243</v>
      </c>
      <c r="C1204" t="s">
        <v>11</v>
      </c>
      <c r="D1204" s="2">
        <v>44110.275648148148</v>
      </c>
      <c r="E1204" s="3" t="str">
        <f>VLOOKUP(Main[[#This Row],[ReactionsType]],ReactionTye[],2,0)</f>
        <v>positive</v>
      </c>
      <c r="F1204" s="3">
        <f>VLOOKUP(Main[[#This Row],[ReactionsType]],ReactionTye[],3,0)</f>
        <v>65</v>
      </c>
      <c r="G1204" s="3" t="str">
        <f>VLOOKUP(Main[[#This Row],[Content ID]],Content[#All],3,0)</f>
        <v>GIF</v>
      </c>
      <c r="H1204" s="3" t="str">
        <f>VLOOKUP(Main[[#This Row],[Content ID]],Content[#All],4,0)</f>
        <v>travel</v>
      </c>
    </row>
    <row r="1205" spans="1:8">
      <c r="A1205" t="s">
        <v>535</v>
      </c>
      <c r="B1205" t="s">
        <v>506</v>
      </c>
      <c r="C1205" t="s">
        <v>8</v>
      </c>
      <c r="D1205" s="2">
        <v>44176.214895833335</v>
      </c>
      <c r="E1205" s="3" t="str">
        <f>VLOOKUP(Main[[#This Row],[ReactionsType]],ReactionTye[],2,0)</f>
        <v>positive</v>
      </c>
      <c r="F1205" s="3">
        <f>VLOOKUP(Main[[#This Row],[ReactionsType]],ReactionTye[],3,0)</f>
        <v>30</v>
      </c>
      <c r="G1205" s="3" t="str">
        <f>VLOOKUP(Main[[#This Row],[Content ID]],Content[#All],3,0)</f>
        <v>GIF</v>
      </c>
      <c r="H1205" s="3" t="str">
        <f>VLOOKUP(Main[[#This Row],[Content ID]],Content[#All],4,0)</f>
        <v>travel</v>
      </c>
    </row>
    <row r="1206" spans="1:8">
      <c r="A1206" t="s">
        <v>535</v>
      </c>
      <c r="B1206" t="s">
        <v>181</v>
      </c>
      <c r="C1206" t="s">
        <v>4</v>
      </c>
      <c r="D1206" s="2">
        <v>44084.791886574072</v>
      </c>
      <c r="E1206" s="3" t="str">
        <f>VLOOKUP(Main[[#This Row],[ReactionsType]],ReactionTye[],2,0)</f>
        <v>positive</v>
      </c>
      <c r="F1206" s="3">
        <f>VLOOKUP(Main[[#This Row],[ReactionsType]],ReactionTye[],3,0)</f>
        <v>70</v>
      </c>
      <c r="G1206" s="3" t="str">
        <f>VLOOKUP(Main[[#This Row],[Content ID]],Content[#All],3,0)</f>
        <v>GIF</v>
      </c>
      <c r="H1206" s="3" t="str">
        <f>VLOOKUP(Main[[#This Row],[Content ID]],Content[#All],4,0)</f>
        <v>travel</v>
      </c>
    </row>
    <row r="1207" spans="1:8">
      <c r="A1207" t="s">
        <v>535</v>
      </c>
      <c r="B1207" t="s">
        <v>336</v>
      </c>
      <c r="C1207" t="s">
        <v>5</v>
      </c>
      <c r="D1207" s="2">
        <v>44008.756527777776</v>
      </c>
      <c r="E1207" s="3" t="str">
        <f>VLOOKUP(Main[[#This Row],[ReactionsType]],ReactionTye[],2,0)</f>
        <v>negative</v>
      </c>
      <c r="F1207" s="3">
        <f>VLOOKUP(Main[[#This Row],[ReactionsType]],ReactionTye[],3,0)</f>
        <v>0</v>
      </c>
      <c r="G1207" s="3" t="str">
        <f>VLOOKUP(Main[[#This Row],[Content ID]],Content[#All],3,0)</f>
        <v>GIF</v>
      </c>
      <c r="H1207" s="3" t="str">
        <f>VLOOKUP(Main[[#This Row],[Content ID]],Content[#All],4,0)</f>
        <v>travel</v>
      </c>
    </row>
    <row r="1208" spans="1:8">
      <c r="A1208" t="s">
        <v>535</v>
      </c>
      <c r="B1208" t="s">
        <v>224</v>
      </c>
      <c r="C1208" t="s">
        <v>14</v>
      </c>
      <c r="D1208" s="2">
        <v>44117.798993055556</v>
      </c>
      <c r="E1208" s="3" t="str">
        <f>VLOOKUP(Main[[#This Row],[ReactionsType]],ReactionTye[],2,0)</f>
        <v>positive</v>
      </c>
      <c r="F1208" s="3">
        <f>VLOOKUP(Main[[#This Row],[ReactionsType]],ReactionTye[],3,0)</f>
        <v>72</v>
      </c>
      <c r="G1208" s="3" t="str">
        <f>VLOOKUP(Main[[#This Row],[Content ID]],Content[#All],3,0)</f>
        <v>GIF</v>
      </c>
      <c r="H1208" s="3" t="str">
        <f>VLOOKUP(Main[[#This Row],[Content ID]],Content[#All],4,0)</f>
        <v>travel</v>
      </c>
    </row>
    <row r="1209" spans="1:8">
      <c r="A1209" t="s">
        <v>535</v>
      </c>
      <c r="B1209" t="s">
        <v>87</v>
      </c>
      <c r="C1209" t="s">
        <v>18</v>
      </c>
      <c r="D1209" s="2">
        <v>44046.803611111114</v>
      </c>
      <c r="E1209" s="3" t="str">
        <f>VLOOKUP(Main[[#This Row],[ReactionsType]],ReactionTye[],2,0)</f>
        <v>neutral</v>
      </c>
      <c r="F1209" s="3">
        <f>VLOOKUP(Main[[#This Row],[ReactionsType]],ReactionTye[],3,0)</f>
        <v>35</v>
      </c>
      <c r="G1209" s="3" t="str">
        <f>VLOOKUP(Main[[#This Row],[Content ID]],Content[#All],3,0)</f>
        <v>GIF</v>
      </c>
      <c r="H1209" s="3" t="str">
        <f>VLOOKUP(Main[[#This Row],[Content ID]],Content[#All],4,0)</f>
        <v>travel</v>
      </c>
    </row>
    <row r="1210" spans="1:8">
      <c r="A1210" t="s">
        <v>535</v>
      </c>
      <c r="B1210" t="s">
        <v>526</v>
      </c>
      <c r="C1210" t="s">
        <v>15</v>
      </c>
      <c r="D1210" s="2">
        <v>44205.747407407405</v>
      </c>
      <c r="E1210" s="3" t="str">
        <f>VLOOKUP(Main[[#This Row],[ReactionsType]],ReactionTye[],2,0)</f>
        <v>positive</v>
      </c>
      <c r="F1210" s="3">
        <f>VLOOKUP(Main[[#This Row],[ReactionsType]],ReactionTye[],3,0)</f>
        <v>50</v>
      </c>
      <c r="G1210" s="3" t="str">
        <f>VLOOKUP(Main[[#This Row],[Content ID]],Content[#All],3,0)</f>
        <v>GIF</v>
      </c>
      <c r="H1210" s="3" t="str">
        <f>VLOOKUP(Main[[#This Row],[Content ID]],Content[#All],4,0)</f>
        <v>travel</v>
      </c>
    </row>
    <row r="1211" spans="1:8">
      <c r="A1211" t="s">
        <v>535</v>
      </c>
      <c r="B1211" t="s">
        <v>125</v>
      </c>
      <c r="C1211" t="s">
        <v>2</v>
      </c>
      <c r="D1211" s="2">
        <v>44024.886261574073</v>
      </c>
      <c r="E1211" s="3" t="str">
        <f>VLOOKUP(Main[[#This Row],[ReactionsType]],ReactionTye[],2,0)</f>
        <v>positive</v>
      </c>
      <c r="F1211" s="3">
        <f>VLOOKUP(Main[[#This Row],[ReactionsType]],ReactionTye[],3,0)</f>
        <v>60</v>
      </c>
      <c r="G1211" s="3" t="str">
        <f>VLOOKUP(Main[[#This Row],[Content ID]],Content[#All],3,0)</f>
        <v>GIF</v>
      </c>
      <c r="H1211" s="3" t="str">
        <f>VLOOKUP(Main[[#This Row],[Content ID]],Content[#All],4,0)</f>
        <v>travel</v>
      </c>
    </row>
    <row r="1212" spans="1:8">
      <c r="A1212" t="s">
        <v>535</v>
      </c>
      <c r="B1212" t="s">
        <v>154</v>
      </c>
      <c r="C1212" t="s">
        <v>7</v>
      </c>
      <c r="D1212" s="2">
        <v>44288.256249999999</v>
      </c>
      <c r="E1212" s="3" t="str">
        <f>VLOOKUP(Main[[#This Row],[ReactionsType]],ReactionTye[],2,0)</f>
        <v>negative</v>
      </c>
      <c r="F1212" s="3">
        <f>VLOOKUP(Main[[#This Row],[ReactionsType]],ReactionTye[],3,0)</f>
        <v>5</v>
      </c>
      <c r="G1212" s="3" t="str">
        <f>VLOOKUP(Main[[#This Row],[Content ID]],Content[#All],3,0)</f>
        <v>GIF</v>
      </c>
      <c r="H1212" s="3" t="str">
        <f>VLOOKUP(Main[[#This Row],[Content ID]],Content[#All],4,0)</f>
        <v>travel</v>
      </c>
    </row>
    <row r="1213" spans="1:8">
      <c r="A1213" t="s">
        <v>535</v>
      </c>
      <c r="B1213" t="s">
        <v>144</v>
      </c>
      <c r="C1213" t="s">
        <v>5</v>
      </c>
      <c r="D1213" s="2">
        <v>44216.814351851855</v>
      </c>
      <c r="E1213" s="3" t="str">
        <f>VLOOKUP(Main[[#This Row],[ReactionsType]],ReactionTye[],2,0)</f>
        <v>negative</v>
      </c>
      <c r="F1213" s="3">
        <f>VLOOKUP(Main[[#This Row],[ReactionsType]],ReactionTye[],3,0)</f>
        <v>0</v>
      </c>
      <c r="G1213" s="3" t="str">
        <f>VLOOKUP(Main[[#This Row],[Content ID]],Content[#All],3,0)</f>
        <v>GIF</v>
      </c>
      <c r="H1213" s="3" t="str">
        <f>VLOOKUP(Main[[#This Row],[Content ID]],Content[#All],4,0)</f>
        <v>travel</v>
      </c>
    </row>
    <row r="1214" spans="1:8">
      <c r="A1214" t="s">
        <v>535</v>
      </c>
      <c r="B1214" t="s">
        <v>116</v>
      </c>
      <c r="C1214" t="s">
        <v>19</v>
      </c>
      <c r="D1214" s="2">
        <v>44284.013391203705</v>
      </c>
      <c r="E1214" s="3" t="str">
        <f>VLOOKUP(Main[[#This Row],[ReactionsType]],ReactionTye[],2,0)</f>
        <v>negative</v>
      </c>
      <c r="F1214" s="3">
        <f>VLOOKUP(Main[[#This Row],[ReactionsType]],ReactionTye[],3,0)</f>
        <v>15</v>
      </c>
      <c r="G1214" s="3" t="str">
        <f>VLOOKUP(Main[[#This Row],[Content ID]],Content[#All],3,0)</f>
        <v>GIF</v>
      </c>
      <c r="H1214" s="3" t="str">
        <f>VLOOKUP(Main[[#This Row],[Content ID]],Content[#All],4,0)</f>
        <v>travel</v>
      </c>
    </row>
    <row r="1215" spans="1:8">
      <c r="A1215" t="s">
        <v>535</v>
      </c>
      <c r="B1215" t="s">
        <v>202</v>
      </c>
      <c r="C1215" t="s">
        <v>4</v>
      </c>
      <c r="D1215" s="2">
        <v>44129.807835648149</v>
      </c>
      <c r="E1215" s="3" t="str">
        <f>VLOOKUP(Main[[#This Row],[ReactionsType]],ReactionTye[],2,0)</f>
        <v>positive</v>
      </c>
      <c r="F1215" s="3">
        <f>VLOOKUP(Main[[#This Row],[ReactionsType]],ReactionTye[],3,0)</f>
        <v>70</v>
      </c>
      <c r="G1215" s="3" t="str">
        <f>VLOOKUP(Main[[#This Row],[Content ID]],Content[#All],3,0)</f>
        <v>GIF</v>
      </c>
      <c r="H1215" s="3" t="str">
        <f>VLOOKUP(Main[[#This Row],[Content ID]],Content[#All],4,0)</f>
        <v>travel</v>
      </c>
    </row>
    <row r="1216" spans="1:8">
      <c r="A1216" t="s">
        <v>538</v>
      </c>
      <c r="B1216" t="s">
        <v>409</v>
      </c>
      <c r="C1216" t="s">
        <v>2</v>
      </c>
      <c r="D1216" s="2">
        <v>44066.177916666667</v>
      </c>
      <c r="E1216" s="3" t="str">
        <f>VLOOKUP(Main[[#This Row],[ReactionsType]],ReactionTye[],2,0)</f>
        <v>positive</v>
      </c>
      <c r="F1216" s="3">
        <f>VLOOKUP(Main[[#This Row],[ReactionsType]],ReactionTye[],3,0)</f>
        <v>60</v>
      </c>
      <c r="G1216" s="3" t="str">
        <f>VLOOKUP(Main[[#This Row],[Content ID]],Content[#All],3,0)</f>
        <v>video</v>
      </c>
      <c r="H1216" s="3" t="str">
        <f>VLOOKUP(Main[[#This Row],[Content ID]],Content[#All],4,0)</f>
        <v>science</v>
      </c>
    </row>
    <row r="1217" spans="1:8">
      <c r="A1217" t="s">
        <v>538</v>
      </c>
      <c r="B1217" t="s">
        <v>461</v>
      </c>
      <c r="C1217" t="s">
        <v>20</v>
      </c>
      <c r="D1217" s="2">
        <v>44039.457118055558</v>
      </c>
      <c r="E1217" s="3" t="str">
        <f>VLOOKUP(Main[[#This Row],[ReactionsType]],ReactionTye[],2,0)</f>
        <v>negative</v>
      </c>
      <c r="F1217" s="3">
        <f>VLOOKUP(Main[[#This Row],[ReactionsType]],ReactionTye[],3,0)</f>
        <v>12</v>
      </c>
      <c r="G1217" s="3" t="str">
        <f>VLOOKUP(Main[[#This Row],[Content ID]],Content[#All],3,0)</f>
        <v>video</v>
      </c>
      <c r="H1217" s="3" t="str">
        <f>VLOOKUP(Main[[#This Row],[Content ID]],Content[#All],4,0)</f>
        <v>science</v>
      </c>
    </row>
    <row r="1218" spans="1:8">
      <c r="A1218" t="s">
        <v>538</v>
      </c>
      <c r="B1218" t="s">
        <v>145</v>
      </c>
      <c r="C1218" t="s">
        <v>19</v>
      </c>
      <c r="D1218" s="2">
        <v>44317.585034722222</v>
      </c>
      <c r="E1218" s="3" t="str">
        <f>VLOOKUP(Main[[#This Row],[ReactionsType]],ReactionTye[],2,0)</f>
        <v>negative</v>
      </c>
      <c r="F1218" s="3">
        <f>VLOOKUP(Main[[#This Row],[ReactionsType]],ReactionTye[],3,0)</f>
        <v>15</v>
      </c>
      <c r="G1218" s="3" t="str">
        <f>VLOOKUP(Main[[#This Row],[Content ID]],Content[#All],3,0)</f>
        <v>video</v>
      </c>
      <c r="H1218" s="3" t="str">
        <f>VLOOKUP(Main[[#This Row],[Content ID]],Content[#All],4,0)</f>
        <v>science</v>
      </c>
    </row>
    <row r="1219" spans="1:8">
      <c r="A1219" t="s">
        <v>538</v>
      </c>
      <c r="B1219" t="s">
        <v>539</v>
      </c>
      <c r="C1219" t="s">
        <v>12</v>
      </c>
      <c r="D1219" s="2">
        <v>44077.091111111113</v>
      </c>
      <c r="E1219" s="3" t="str">
        <f>VLOOKUP(Main[[#This Row],[ReactionsType]],ReactionTye[],2,0)</f>
        <v>positive</v>
      </c>
      <c r="F1219" s="3">
        <f>VLOOKUP(Main[[#This Row],[ReactionsType]],ReactionTye[],3,0)</f>
        <v>75</v>
      </c>
      <c r="G1219" s="3" t="str">
        <f>VLOOKUP(Main[[#This Row],[Content ID]],Content[#All],3,0)</f>
        <v>video</v>
      </c>
      <c r="H1219" s="3" t="str">
        <f>VLOOKUP(Main[[#This Row],[Content ID]],Content[#All],4,0)</f>
        <v>science</v>
      </c>
    </row>
    <row r="1220" spans="1:8">
      <c r="A1220" t="s">
        <v>538</v>
      </c>
      <c r="B1220" t="s">
        <v>281</v>
      </c>
      <c r="C1220" t="s">
        <v>9</v>
      </c>
      <c r="D1220" s="2">
        <v>44344.668703703705</v>
      </c>
      <c r="E1220" s="3" t="str">
        <f>VLOOKUP(Main[[#This Row],[ReactionsType]],ReactionTye[],2,0)</f>
        <v>neutral</v>
      </c>
      <c r="F1220" s="3">
        <f>VLOOKUP(Main[[#This Row],[ReactionsType]],ReactionTye[],3,0)</f>
        <v>20</v>
      </c>
      <c r="G1220" s="3" t="str">
        <f>VLOOKUP(Main[[#This Row],[Content ID]],Content[#All],3,0)</f>
        <v>video</v>
      </c>
      <c r="H1220" s="3" t="str">
        <f>VLOOKUP(Main[[#This Row],[Content ID]],Content[#All],4,0)</f>
        <v>science</v>
      </c>
    </row>
    <row r="1221" spans="1:8">
      <c r="A1221" t="s">
        <v>538</v>
      </c>
      <c r="B1221" t="s">
        <v>462</v>
      </c>
      <c r="C1221" t="s">
        <v>9</v>
      </c>
      <c r="D1221" s="2">
        <v>44335.515104166669</v>
      </c>
      <c r="E1221" s="3" t="str">
        <f>VLOOKUP(Main[[#This Row],[ReactionsType]],ReactionTye[],2,0)</f>
        <v>neutral</v>
      </c>
      <c r="F1221" s="3">
        <f>VLOOKUP(Main[[#This Row],[ReactionsType]],ReactionTye[],3,0)</f>
        <v>20</v>
      </c>
      <c r="G1221" s="3" t="str">
        <f>VLOOKUP(Main[[#This Row],[Content ID]],Content[#All],3,0)</f>
        <v>video</v>
      </c>
      <c r="H1221" s="3" t="str">
        <f>VLOOKUP(Main[[#This Row],[Content ID]],Content[#All],4,0)</f>
        <v>science</v>
      </c>
    </row>
    <row r="1222" spans="1:8">
      <c r="A1222" t="s">
        <v>538</v>
      </c>
      <c r="B1222" t="s">
        <v>524</v>
      </c>
      <c r="C1222" t="s">
        <v>11</v>
      </c>
      <c r="D1222" s="2">
        <v>44153.252534722225</v>
      </c>
      <c r="E1222" s="3" t="str">
        <f>VLOOKUP(Main[[#This Row],[ReactionsType]],ReactionTye[],2,0)</f>
        <v>positive</v>
      </c>
      <c r="F1222" s="3">
        <f>VLOOKUP(Main[[#This Row],[ReactionsType]],ReactionTye[],3,0)</f>
        <v>65</v>
      </c>
      <c r="G1222" s="3" t="str">
        <f>VLOOKUP(Main[[#This Row],[Content ID]],Content[#All],3,0)</f>
        <v>video</v>
      </c>
      <c r="H1222" s="3" t="str">
        <f>VLOOKUP(Main[[#This Row],[Content ID]],Content[#All],4,0)</f>
        <v>science</v>
      </c>
    </row>
    <row r="1223" spans="1:8">
      <c r="A1223" t="s">
        <v>538</v>
      </c>
      <c r="B1223" t="s">
        <v>232</v>
      </c>
      <c r="C1223" t="s">
        <v>7</v>
      </c>
      <c r="D1223" s="2">
        <v>44207.204814814817</v>
      </c>
      <c r="E1223" s="3" t="str">
        <f>VLOOKUP(Main[[#This Row],[ReactionsType]],ReactionTye[],2,0)</f>
        <v>negative</v>
      </c>
      <c r="F1223" s="3">
        <f>VLOOKUP(Main[[#This Row],[ReactionsType]],ReactionTye[],3,0)</f>
        <v>5</v>
      </c>
      <c r="G1223" s="3" t="str">
        <f>VLOOKUP(Main[[#This Row],[Content ID]],Content[#All],3,0)</f>
        <v>video</v>
      </c>
      <c r="H1223" s="3" t="str">
        <f>VLOOKUP(Main[[#This Row],[Content ID]],Content[#All],4,0)</f>
        <v>science</v>
      </c>
    </row>
    <row r="1224" spans="1:8">
      <c r="A1224" t="s">
        <v>538</v>
      </c>
      <c r="B1224" t="s">
        <v>65</v>
      </c>
      <c r="C1224" t="s">
        <v>8</v>
      </c>
      <c r="D1224" s="2">
        <v>44079.012627314813</v>
      </c>
      <c r="E1224" s="3" t="str">
        <f>VLOOKUP(Main[[#This Row],[ReactionsType]],ReactionTye[],2,0)</f>
        <v>positive</v>
      </c>
      <c r="F1224" s="3">
        <f>VLOOKUP(Main[[#This Row],[ReactionsType]],ReactionTye[],3,0)</f>
        <v>30</v>
      </c>
      <c r="G1224" s="3" t="str">
        <f>VLOOKUP(Main[[#This Row],[Content ID]],Content[#All],3,0)</f>
        <v>video</v>
      </c>
      <c r="H1224" s="3" t="str">
        <f>VLOOKUP(Main[[#This Row],[Content ID]],Content[#All],4,0)</f>
        <v>science</v>
      </c>
    </row>
    <row r="1225" spans="1:8">
      <c r="A1225" t="s">
        <v>538</v>
      </c>
      <c r="B1225" t="s">
        <v>312</v>
      </c>
      <c r="C1225" t="s">
        <v>8</v>
      </c>
      <c r="D1225" s="2">
        <v>44316.781770833331</v>
      </c>
      <c r="E1225" s="3" t="str">
        <f>VLOOKUP(Main[[#This Row],[ReactionsType]],ReactionTye[],2,0)</f>
        <v>positive</v>
      </c>
      <c r="F1225" s="3">
        <f>VLOOKUP(Main[[#This Row],[ReactionsType]],ReactionTye[],3,0)</f>
        <v>30</v>
      </c>
      <c r="G1225" s="3" t="str">
        <f>VLOOKUP(Main[[#This Row],[Content ID]],Content[#All],3,0)</f>
        <v>video</v>
      </c>
      <c r="H1225" s="3" t="str">
        <f>VLOOKUP(Main[[#This Row],[Content ID]],Content[#All],4,0)</f>
        <v>science</v>
      </c>
    </row>
    <row r="1226" spans="1:8">
      <c r="A1226" t="s">
        <v>538</v>
      </c>
      <c r="B1226" t="s">
        <v>480</v>
      </c>
      <c r="C1226" t="s">
        <v>13</v>
      </c>
      <c r="D1226" s="2">
        <v>44185.002349537041</v>
      </c>
      <c r="E1226" s="3" t="str">
        <f>VLOOKUP(Main[[#This Row],[ReactionsType]],ReactionTye[],2,0)</f>
        <v>positive</v>
      </c>
      <c r="F1226" s="3">
        <f>VLOOKUP(Main[[#This Row],[ReactionsType]],ReactionTye[],3,0)</f>
        <v>70</v>
      </c>
      <c r="G1226" s="3" t="str">
        <f>VLOOKUP(Main[[#This Row],[Content ID]],Content[#All],3,0)</f>
        <v>video</v>
      </c>
      <c r="H1226" s="3" t="str">
        <f>VLOOKUP(Main[[#This Row],[Content ID]],Content[#All],4,0)</f>
        <v>science</v>
      </c>
    </row>
    <row r="1227" spans="1:8">
      <c r="A1227" t="s">
        <v>538</v>
      </c>
      <c r="B1227" t="s">
        <v>285</v>
      </c>
      <c r="C1227" t="s">
        <v>14</v>
      </c>
      <c r="D1227" s="2">
        <v>44113.407384259262</v>
      </c>
      <c r="E1227" s="3" t="str">
        <f>VLOOKUP(Main[[#This Row],[ReactionsType]],ReactionTye[],2,0)</f>
        <v>positive</v>
      </c>
      <c r="F1227" s="3">
        <f>VLOOKUP(Main[[#This Row],[ReactionsType]],ReactionTye[],3,0)</f>
        <v>72</v>
      </c>
      <c r="G1227" s="3" t="str">
        <f>VLOOKUP(Main[[#This Row],[Content ID]],Content[#All],3,0)</f>
        <v>video</v>
      </c>
      <c r="H1227" s="3" t="str">
        <f>VLOOKUP(Main[[#This Row],[Content ID]],Content[#All],4,0)</f>
        <v>science</v>
      </c>
    </row>
    <row r="1228" spans="1:8">
      <c r="A1228" t="s">
        <v>538</v>
      </c>
      <c r="B1228" t="s">
        <v>308</v>
      </c>
      <c r="C1228" t="s">
        <v>16</v>
      </c>
      <c r="D1228" s="2">
        <v>44045.026747685188</v>
      </c>
      <c r="E1228" s="3" t="str">
        <f>VLOOKUP(Main[[#This Row],[ReactionsType]],ReactionTye[],2,0)</f>
        <v>negative</v>
      </c>
      <c r="F1228" s="3">
        <f>VLOOKUP(Main[[#This Row],[ReactionsType]],ReactionTye[],3,0)</f>
        <v>10</v>
      </c>
      <c r="G1228" s="3" t="str">
        <f>VLOOKUP(Main[[#This Row],[Content ID]],Content[#All],3,0)</f>
        <v>video</v>
      </c>
      <c r="H1228" s="3" t="str">
        <f>VLOOKUP(Main[[#This Row],[Content ID]],Content[#All],4,0)</f>
        <v>science</v>
      </c>
    </row>
    <row r="1229" spans="1:8">
      <c r="A1229" t="s">
        <v>538</v>
      </c>
      <c r="B1229" t="s">
        <v>508</v>
      </c>
      <c r="C1229" t="s">
        <v>20</v>
      </c>
      <c r="D1229" s="2">
        <v>44257.263333333336</v>
      </c>
      <c r="E1229" s="3" t="str">
        <f>VLOOKUP(Main[[#This Row],[ReactionsType]],ReactionTye[],2,0)</f>
        <v>negative</v>
      </c>
      <c r="F1229" s="3">
        <f>VLOOKUP(Main[[#This Row],[ReactionsType]],ReactionTye[],3,0)</f>
        <v>12</v>
      </c>
      <c r="G1229" s="3" t="str">
        <f>VLOOKUP(Main[[#This Row],[Content ID]],Content[#All],3,0)</f>
        <v>video</v>
      </c>
      <c r="H1229" s="3" t="str">
        <f>VLOOKUP(Main[[#This Row],[Content ID]],Content[#All],4,0)</f>
        <v>science</v>
      </c>
    </row>
    <row r="1230" spans="1:8">
      <c r="A1230" t="s">
        <v>538</v>
      </c>
      <c r="B1230" t="s">
        <v>329</v>
      </c>
      <c r="C1230" t="s">
        <v>17</v>
      </c>
      <c r="D1230" s="2">
        <v>44045.241712962961</v>
      </c>
      <c r="E1230" s="3" t="str">
        <f>VLOOKUP(Main[[#This Row],[ReactionsType]],ReactionTye[],2,0)</f>
        <v>positive</v>
      </c>
      <c r="F1230" s="3">
        <f>VLOOKUP(Main[[#This Row],[ReactionsType]],ReactionTye[],3,0)</f>
        <v>45</v>
      </c>
      <c r="G1230" s="3" t="str">
        <f>VLOOKUP(Main[[#This Row],[Content ID]],Content[#All],3,0)</f>
        <v>video</v>
      </c>
      <c r="H1230" s="3" t="str">
        <f>VLOOKUP(Main[[#This Row],[Content ID]],Content[#All],4,0)</f>
        <v>science</v>
      </c>
    </row>
    <row r="1231" spans="1:8">
      <c r="A1231" t="s">
        <v>538</v>
      </c>
      <c r="B1231" t="s">
        <v>464</v>
      </c>
      <c r="C1231" t="s">
        <v>5</v>
      </c>
      <c r="D1231" s="2">
        <v>44128.422534722224</v>
      </c>
      <c r="E1231" s="3" t="str">
        <f>VLOOKUP(Main[[#This Row],[ReactionsType]],ReactionTye[],2,0)</f>
        <v>negative</v>
      </c>
      <c r="F1231" s="3">
        <f>VLOOKUP(Main[[#This Row],[ReactionsType]],ReactionTye[],3,0)</f>
        <v>0</v>
      </c>
      <c r="G1231" s="3" t="str">
        <f>VLOOKUP(Main[[#This Row],[Content ID]],Content[#All],3,0)</f>
        <v>video</v>
      </c>
      <c r="H1231" s="3" t="str">
        <f>VLOOKUP(Main[[#This Row],[Content ID]],Content[#All],4,0)</f>
        <v>science</v>
      </c>
    </row>
    <row r="1232" spans="1:8">
      <c r="A1232" t="s">
        <v>538</v>
      </c>
      <c r="B1232" t="s">
        <v>310</v>
      </c>
      <c r="C1232" t="s">
        <v>11</v>
      </c>
      <c r="D1232" s="2">
        <v>44274.081782407404</v>
      </c>
      <c r="E1232" s="3" t="str">
        <f>VLOOKUP(Main[[#This Row],[ReactionsType]],ReactionTye[],2,0)</f>
        <v>positive</v>
      </c>
      <c r="F1232" s="3">
        <f>VLOOKUP(Main[[#This Row],[ReactionsType]],ReactionTye[],3,0)</f>
        <v>65</v>
      </c>
      <c r="G1232" s="3" t="str">
        <f>VLOOKUP(Main[[#This Row],[Content ID]],Content[#All],3,0)</f>
        <v>video</v>
      </c>
      <c r="H1232" s="3" t="str">
        <f>VLOOKUP(Main[[#This Row],[Content ID]],Content[#All],4,0)</f>
        <v>science</v>
      </c>
    </row>
    <row r="1233" spans="1:8">
      <c r="A1233" t="s">
        <v>538</v>
      </c>
      <c r="B1233" t="s">
        <v>221</v>
      </c>
      <c r="C1233" t="s">
        <v>11</v>
      </c>
      <c r="D1233" s="2">
        <v>44246.203750000001</v>
      </c>
      <c r="E1233" s="3" t="str">
        <f>VLOOKUP(Main[[#This Row],[ReactionsType]],ReactionTye[],2,0)</f>
        <v>positive</v>
      </c>
      <c r="F1233" s="3">
        <f>VLOOKUP(Main[[#This Row],[ReactionsType]],ReactionTye[],3,0)</f>
        <v>65</v>
      </c>
      <c r="G1233" s="3" t="str">
        <f>VLOOKUP(Main[[#This Row],[Content ID]],Content[#All],3,0)</f>
        <v>video</v>
      </c>
      <c r="H1233" s="3" t="str">
        <f>VLOOKUP(Main[[#This Row],[Content ID]],Content[#All],4,0)</f>
        <v>science</v>
      </c>
    </row>
    <row r="1234" spans="1:8">
      <c r="A1234" t="s">
        <v>538</v>
      </c>
      <c r="B1234" t="s">
        <v>489</v>
      </c>
      <c r="C1234" t="s">
        <v>5</v>
      </c>
      <c r="D1234" s="2">
        <v>44050.38008101852</v>
      </c>
      <c r="E1234" s="3" t="str">
        <f>VLOOKUP(Main[[#This Row],[ReactionsType]],ReactionTye[],2,0)</f>
        <v>negative</v>
      </c>
      <c r="F1234" s="3">
        <f>VLOOKUP(Main[[#This Row],[ReactionsType]],ReactionTye[],3,0)</f>
        <v>0</v>
      </c>
      <c r="G1234" s="3" t="str">
        <f>VLOOKUP(Main[[#This Row],[Content ID]],Content[#All],3,0)</f>
        <v>video</v>
      </c>
      <c r="H1234" s="3" t="str">
        <f>VLOOKUP(Main[[#This Row],[Content ID]],Content[#All],4,0)</f>
        <v>science</v>
      </c>
    </row>
    <row r="1235" spans="1:8">
      <c r="A1235" t="s">
        <v>538</v>
      </c>
      <c r="B1235" t="s">
        <v>450</v>
      </c>
      <c r="C1235" t="s">
        <v>15</v>
      </c>
      <c r="D1235" s="2">
        <v>44032.426990740743</v>
      </c>
      <c r="E1235" s="3" t="str">
        <f>VLOOKUP(Main[[#This Row],[ReactionsType]],ReactionTye[],2,0)</f>
        <v>positive</v>
      </c>
      <c r="F1235" s="3">
        <f>VLOOKUP(Main[[#This Row],[ReactionsType]],ReactionTye[],3,0)</f>
        <v>50</v>
      </c>
      <c r="G1235" s="3" t="str">
        <f>VLOOKUP(Main[[#This Row],[Content ID]],Content[#All],3,0)</f>
        <v>video</v>
      </c>
      <c r="H1235" s="3" t="str">
        <f>VLOOKUP(Main[[#This Row],[Content ID]],Content[#All],4,0)</f>
        <v>science</v>
      </c>
    </row>
    <row r="1236" spans="1:8">
      <c r="A1236" t="s">
        <v>538</v>
      </c>
      <c r="B1236" t="s">
        <v>147</v>
      </c>
      <c r="C1236" t="s">
        <v>8</v>
      </c>
      <c r="D1236" s="2">
        <v>44158.952534722222</v>
      </c>
      <c r="E1236" s="3" t="str">
        <f>VLOOKUP(Main[[#This Row],[ReactionsType]],ReactionTye[],2,0)</f>
        <v>positive</v>
      </c>
      <c r="F1236" s="3">
        <f>VLOOKUP(Main[[#This Row],[ReactionsType]],ReactionTye[],3,0)</f>
        <v>30</v>
      </c>
      <c r="G1236" s="3" t="str">
        <f>VLOOKUP(Main[[#This Row],[Content ID]],Content[#All],3,0)</f>
        <v>video</v>
      </c>
      <c r="H1236" s="3" t="str">
        <f>VLOOKUP(Main[[#This Row],[Content ID]],Content[#All],4,0)</f>
        <v>science</v>
      </c>
    </row>
    <row r="1237" spans="1:8">
      <c r="A1237" t="s">
        <v>538</v>
      </c>
      <c r="B1237" t="s">
        <v>416</v>
      </c>
      <c r="C1237" t="s">
        <v>12</v>
      </c>
      <c r="D1237" s="2">
        <v>44130.829386574071</v>
      </c>
      <c r="E1237" s="3" t="str">
        <f>VLOOKUP(Main[[#This Row],[ReactionsType]],ReactionTye[],2,0)</f>
        <v>positive</v>
      </c>
      <c r="F1237" s="3">
        <f>VLOOKUP(Main[[#This Row],[ReactionsType]],ReactionTye[],3,0)</f>
        <v>75</v>
      </c>
      <c r="G1237" s="3" t="str">
        <f>VLOOKUP(Main[[#This Row],[Content ID]],Content[#All],3,0)</f>
        <v>video</v>
      </c>
      <c r="H1237" s="3" t="str">
        <f>VLOOKUP(Main[[#This Row],[Content ID]],Content[#All],4,0)</f>
        <v>science</v>
      </c>
    </row>
    <row r="1238" spans="1:8">
      <c r="A1238" t="s">
        <v>538</v>
      </c>
      <c r="B1238" t="s">
        <v>521</v>
      </c>
      <c r="C1238" t="s">
        <v>4</v>
      </c>
      <c r="D1238" s="2">
        <v>44266.048194444447</v>
      </c>
      <c r="E1238" s="3" t="str">
        <f>VLOOKUP(Main[[#This Row],[ReactionsType]],ReactionTye[],2,0)</f>
        <v>positive</v>
      </c>
      <c r="F1238" s="3">
        <f>VLOOKUP(Main[[#This Row],[ReactionsType]],ReactionTye[],3,0)</f>
        <v>70</v>
      </c>
      <c r="G1238" s="3" t="str">
        <f>VLOOKUP(Main[[#This Row],[Content ID]],Content[#All],3,0)</f>
        <v>video</v>
      </c>
      <c r="H1238" s="3" t="str">
        <f>VLOOKUP(Main[[#This Row],[Content ID]],Content[#All],4,0)</f>
        <v>science</v>
      </c>
    </row>
    <row r="1239" spans="1:8">
      <c r="A1239" t="s">
        <v>538</v>
      </c>
      <c r="B1239" t="s">
        <v>329</v>
      </c>
      <c r="C1239" t="s">
        <v>18</v>
      </c>
      <c r="D1239" s="2">
        <v>44300.465532407405</v>
      </c>
      <c r="E1239" s="3" t="str">
        <f>VLOOKUP(Main[[#This Row],[ReactionsType]],ReactionTye[],2,0)</f>
        <v>neutral</v>
      </c>
      <c r="F1239" s="3">
        <f>VLOOKUP(Main[[#This Row],[ReactionsType]],ReactionTye[],3,0)</f>
        <v>35</v>
      </c>
      <c r="G1239" s="3" t="str">
        <f>VLOOKUP(Main[[#This Row],[Content ID]],Content[#All],3,0)</f>
        <v>video</v>
      </c>
      <c r="H1239" s="3" t="str">
        <f>VLOOKUP(Main[[#This Row],[Content ID]],Content[#All],4,0)</f>
        <v>science</v>
      </c>
    </row>
    <row r="1240" spans="1:8">
      <c r="A1240" t="s">
        <v>538</v>
      </c>
      <c r="B1240" t="s">
        <v>250</v>
      </c>
      <c r="C1240" t="s">
        <v>18</v>
      </c>
      <c r="D1240" s="2">
        <v>44262.215891203705</v>
      </c>
      <c r="E1240" s="3" t="str">
        <f>VLOOKUP(Main[[#This Row],[ReactionsType]],ReactionTye[],2,0)</f>
        <v>neutral</v>
      </c>
      <c r="F1240" s="3">
        <f>VLOOKUP(Main[[#This Row],[ReactionsType]],ReactionTye[],3,0)</f>
        <v>35</v>
      </c>
      <c r="G1240" s="3" t="str">
        <f>VLOOKUP(Main[[#This Row],[Content ID]],Content[#All],3,0)</f>
        <v>video</v>
      </c>
      <c r="H1240" s="3" t="str">
        <f>VLOOKUP(Main[[#This Row],[Content ID]],Content[#All],4,0)</f>
        <v>science</v>
      </c>
    </row>
    <row r="1241" spans="1:8">
      <c r="A1241" t="s">
        <v>538</v>
      </c>
      <c r="B1241" t="s">
        <v>262</v>
      </c>
      <c r="C1241" t="s">
        <v>9</v>
      </c>
      <c r="D1241" s="2">
        <v>44048.499849537038</v>
      </c>
      <c r="E1241" s="3" t="str">
        <f>VLOOKUP(Main[[#This Row],[ReactionsType]],ReactionTye[],2,0)</f>
        <v>neutral</v>
      </c>
      <c r="F1241" s="3">
        <f>VLOOKUP(Main[[#This Row],[ReactionsType]],ReactionTye[],3,0)</f>
        <v>20</v>
      </c>
      <c r="G1241" s="3" t="str">
        <f>VLOOKUP(Main[[#This Row],[Content ID]],Content[#All],3,0)</f>
        <v>video</v>
      </c>
      <c r="H1241" s="3" t="str">
        <f>VLOOKUP(Main[[#This Row],[Content ID]],Content[#All],4,0)</f>
        <v>science</v>
      </c>
    </row>
    <row r="1242" spans="1:8">
      <c r="A1242" t="s">
        <v>538</v>
      </c>
      <c r="B1242" t="s">
        <v>159</v>
      </c>
      <c r="C1242" t="s">
        <v>20</v>
      </c>
      <c r="D1242" s="2">
        <v>44094.935497685183</v>
      </c>
      <c r="E1242" s="3" t="str">
        <f>VLOOKUP(Main[[#This Row],[ReactionsType]],ReactionTye[],2,0)</f>
        <v>negative</v>
      </c>
      <c r="F1242" s="3">
        <f>VLOOKUP(Main[[#This Row],[ReactionsType]],ReactionTye[],3,0)</f>
        <v>12</v>
      </c>
      <c r="G1242" s="3" t="str">
        <f>VLOOKUP(Main[[#This Row],[Content ID]],Content[#All],3,0)</f>
        <v>video</v>
      </c>
      <c r="H1242" s="3" t="str">
        <f>VLOOKUP(Main[[#This Row],[Content ID]],Content[#All],4,0)</f>
        <v>science</v>
      </c>
    </row>
    <row r="1243" spans="1:8">
      <c r="A1243" t="s">
        <v>538</v>
      </c>
      <c r="B1243" t="s">
        <v>58</v>
      </c>
      <c r="C1243" t="s">
        <v>15</v>
      </c>
      <c r="D1243" s="2">
        <v>44302.596689814818</v>
      </c>
      <c r="E1243" s="3" t="str">
        <f>VLOOKUP(Main[[#This Row],[ReactionsType]],ReactionTye[],2,0)</f>
        <v>positive</v>
      </c>
      <c r="F1243" s="3">
        <f>VLOOKUP(Main[[#This Row],[ReactionsType]],ReactionTye[],3,0)</f>
        <v>50</v>
      </c>
      <c r="G1243" s="3" t="str">
        <f>VLOOKUP(Main[[#This Row],[Content ID]],Content[#All],3,0)</f>
        <v>video</v>
      </c>
      <c r="H1243" s="3" t="str">
        <f>VLOOKUP(Main[[#This Row],[Content ID]],Content[#All],4,0)</f>
        <v>science</v>
      </c>
    </row>
    <row r="1244" spans="1:8">
      <c r="A1244" t="s">
        <v>538</v>
      </c>
      <c r="B1244" t="s">
        <v>505</v>
      </c>
      <c r="C1244" t="s">
        <v>13</v>
      </c>
      <c r="D1244" s="2">
        <v>44360.380335648151</v>
      </c>
      <c r="E1244" s="3" t="str">
        <f>VLOOKUP(Main[[#This Row],[ReactionsType]],ReactionTye[],2,0)</f>
        <v>positive</v>
      </c>
      <c r="F1244" s="3">
        <f>VLOOKUP(Main[[#This Row],[ReactionsType]],ReactionTye[],3,0)</f>
        <v>70</v>
      </c>
      <c r="G1244" s="3" t="str">
        <f>VLOOKUP(Main[[#This Row],[Content ID]],Content[#All],3,0)</f>
        <v>video</v>
      </c>
      <c r="H1244" s="3" t="str">
        <f>VLOOKUP(Main[[#This Row],[Content ID]],Content[#All],4,0)</f>
        <v>science</v>
      </c>
    </row>
    <row r="1245" spans="1:8">
      <c r="A1245" t="s">
        <v>538</v>
      </c>
      <c r="B1245" t="s">
        <v>339</v>
      </c>
      <c r="C1245" t="s">
        <v>5</v>
      </c>
      <c r="D1245" s="2">
        <v>44212.244421296295</v>
      </c>
      <c r="E1245" s="3" t="str">
        <f>VLOOKUP(Main[[#This Row],[ReactionsType]],ReactionTye[],2,0)</f>
        <v>negative</v>
      </c>
      <c r="F1245" s="3">
        <f>VLOOKUP(Main[[#This Row],[ReactionsType]],ReactionTye[],3,0)</f>
        <v>0</v>
      </c>
      <c r="G1245" s="3" t="str">
        <f>VLOOKUP(Main[[#This Row],[Content ID]],Content[#All],3,0)</f>
        <v>video</v>
      </c>
      <c r="H1245" s="3" t="str">
        <f>VLOOKUP(Main[[#This Row],[Content ID]],Content[#All],4,0)</f>
        <v>science</v>
      </c>
    </row>
    <row r="1246" spans="1:8">
      <c r="A1246" t="s">
        <v>538</v>
      </c>
      <c r="B1246" t="s">
        <v>516</v>
      </c>
      <c r="C1246" t="s">
        <v>8</v>
      </c>
      <c r="D1246" s="2">
        <v>44117.884259259263</v>
      </c>
      <c r="E1246" s="3" t="str">
        <f>VLOOKUP(Main[[#This Row],[ReactionsType]],ReactionTye[],2,0)</f>
        <v>positive</v>
      </c>
      <c r="F1246" s="3">
        <f>VLOOKUP(Main[[#This Row],[ReactionsType]],ReactionTye[],3,0)</f>
        <v>30</v>
      </c>
      <c r="G1246" s="3" t="str">
        <f>VLOOKUP(Main[[#This Row],[Content ID]],Content[#All],3,0)</f>
        <v>video</v>
      </c>
      <c r="H1246" s="3" t="str">
        <f>VLOOKUP(Main[[#This Row],[Content ID]],Content[#All],4,0)</f>
        <v>science</v>
      </c>
    </row>
    <row r="1247" spans="1:8">
      <c r="A1247" t="s">
        <v>538</v>
      </c>
      <c r="B1247" t="s">
        <v>391</v>
      </c>
      <c r="C1247" t="s">
        <v>11</v>
      </c>
      <c r="D1247" s="2">
        <v>44259.302789351852</v>
      </c>
      <c r="E1247" s="3" t="str">
        <f>VLOOKUP(Main[[#This Row],[ReactionsType]],ReactionTye[],2,0)</f>
        <v>positive</v>
      </c>
      <c r="F1247" s="3">
        <f>VLOOKUP(Main[[#This Row],[ReactionsType]],ReactionTye[],3,0)</f>
        <v>65</v>
      </c>
      <c r="G1247" s="3" t="str">
        <f>VLOOKUP(Main[[#This Row],[Content ID]],Content[#All],3,0)</f>
        <v>video</v>
      </c>
      <c r="H1247" s="3" t="str">
        <f>VLOOKUP(Main[[#This Row],[Content ID]],Content[#All],4,0)</f>
        <v>science</v>
      </c>
    </row>
    <row r="1248" spans="1:8">
      <c r="A1248" t="s">
        <v>538</v>
      </c>
      <c r="B1248" t="s">
        <v>174</v>
      </c>
      <c r="C1248" t="s">
        <v>17</v>
      </c>
      <c r="D1248" s="2">
        <v>44230.118969907409</v>
      </c>
      <c r="E1248" s="3" t="str">
        <f>VLOOKUP(Main[[#This Row],[ReactionsType]],ReactionTye[],2,0)</f>
        <v>positive</v>
      </c>
      <c r="F1248" s="3">
        <f>VLOOKUP(Main[[#This Row],[ReactionsType]],ReactionTye[],3,0)</f>
        <v>45</v>
      </c>
      <c r="G1248" s="3" t="str">
        <f>VLOOKUP(Main[[#This Row],[Content ID]],Content[#All],3,0)</f>
        <v>video</v>
      </c>
      <c r="H1248" s="3" t="str">
        <f>VLOOKUP(Main[[#This Row],[Content ID]],Content[#All],4,0)</f>
        <v>science</v>
      </c>
    </row>
    <row r="1249" spans="1:8">
      <c r="A1249" t="s">
        <v>538</v>
      </c>
      <c r="B1249" t="s">
        <v>78</v>
      </c>
      <c r="C1249" t="s">
        <v>20</v>
      </c>
      <c r="D1249" s="2">
        <v>44115.777233796296</v>
      </c>
      <c r="E1249" s="3" t="str">
        <f>VLOOKUP(Main[[#This Row],[ReactionsType]],ReactionTye[],2,0)</f>
        <v>negative</v>
      </c>
      <c r="F1249" s="3">
        <f>VLOOKUP(Main[[#This Row],[ReactionsType]],ReactionTye[],3,0)</f>
        <v>12</v>
      </c>
      <c r="G1249" s="3" t="str">
        <f>VLOOKUP(Main[[#This Row],[Content ID]],Content[#All],3,0)</f>
        <v>video</v>
      </c>
      <c r="H1249" s="3" t="str">
        <f>VLOOKUP(Main[[#This Row],[Content ID]],Content[#All],4,0)</f>
        <v>science</v>
      </c>
    </row>
    <row r="1250" spans="1:8">
      <c r="A1250" t="s">
        <v>540</v>
      </c>
      <c r="B1250" t="s">
        <v>450</v>
      </c>
      <c r="C1250" t="s">
        <v>5</v>
      </c>
      <c r="D1250" s="2">
        <v>44095.382199074076</v>
      </c>
      <c r="E1250" s="3" t="str">
        <f>VLOOKUP(Main[[#This Row],[ReactionsType]],ReactionTye[],2,0)</f>
        <v>negative</v>
      </c>
      <c r="F1250" s="3">
        <f>VLOOKUP(Main[[#This Row],[ReactionsType]],ReactionTye[],3,0)</f>
        <v>0</v>
      </c>
      <c r="G1250" s="3" t="str">
        <f>VLOOKUP(Main[[#This Row],[Content ID]],Content[#All],3,0)</f>
        <v>video</v>
      </c>
      <c r="H1250" s="3" t="str">
        <f>VLOOKUP(Main[[#This Row],[Content ID]],Content[#All],4,0)</f>
        <v>technology</v>
      </c>
    </row>
    <row r="1251" spans="1:8">
      <c r="A1251" t="s">
        <v>540</v>
      </c>
      <c r="B1251" t="s">
        <v>541</v>
      </c>
      <c r="C1251" t="s">
        <v>18</v>
      </c>
      <c r="D1251" s="2">
        <v>44059.904664351852</v>
      </c>
      <c r="E1251" s="3" t="str">
        <f>VLOOKUP(Main[[#This Row],[ReactionsType]],ReactionTye[],2,0)</f>
        <v>neutral</v>
      </c>
      <c r="F1251" s="3">
        <f>VLOOKUP(Main[[#This Row],[ReactionsType]],ReactionTye[],3,0)</f>
        <v>35</v>
      </c>
      <c r="G1251" s="3" t="str">
        <f>VLOOKUP(Main[[#This Row],[Content ID]],Content[#All],3,0)</f>
        <v>video</v>
      </c>
      <c r="H1251" s="3" t="str">
        <f>VLOOKUP(Main[[#This Row],[Content ID]],Content[#All],4,0)</f>
        <v>technology</v>
      </c>
    </row>
    <row r="1252" spans="1:8">
      <c r="A1252" t="s">
        <v>540</v>
      </c>
      <c r="B1252" t="s">
        <v>338</v>
      </c>
      <c r="C1252" t="s">
        <v>17</v>
      </c>
      <c r="D1252" s="2">
        <v>44267.531504629631</v>
      </c>
      <c r="E1252" s="3" t="str">
        <f>VLOOKUP(Main[[#This Row],[ReactionsType]],ReactionTye[],2,0)</f>
        <v>positive</v>
      </c>
      <c r="F1252" s="3">
        <f>VLOOKUP(Main[[#This Row],[ReactionsType]],ReactionTye[],3,0)</f>
        <v>45</v>
      </c>
      <c r="G1252" s="3" t="str">
        <f>VLOOKUP(Main[[#This Row],[Content ID]],Content[#All],3,0)</f>
        <v>video</v>
      </c>
      <c r="H1252" s="3" t="str">
        <f>VLOOKUP(Main[[#This Row],[Content ID]],Content[#All],4,0)</f>
        <v>technology</v>
      </c>
    </row>
    <row r="1253" spans="1:8">
      <c r="A1253" t="s">
        <v>540</v>
      </c>
      <c r="B1253" t="s">
        <v>304</v>
      </c>
      <c r="C1253" t="s">
        <v>12</v>
      </c>
      <c r="D1253" s="2">
        <v>44147.768888888888</v>
      </c>
      <c r="E1253" s="3" t="str">
        <f>VLOOKUP(Main[[#This Row],[ReactionsType]],ReactionTye[],2,0)</f>
        <v>positive</v>
      </c>
      <c r="F1253" s="3">
        <f>VLOOKUP(Main[[#This Row],[ReactionsType]],ReactionTye[],3,0)</f>
        <v>75</v>
      </c>
      <c r="G1253" s="3" t="str">
        <f>VLOOKUP(Main[[#This Row],[Content ID]],Content[#All],3,0)</f>
        <v>video</v>
      </c>
      <c r="H1253" s="3" t="str">
        <f>VLOOKUP(Main[[#This Row],[Content ID]],Content[#All],4,0)</f>
        <v>technology</v>
      </c>
    </row>
    <row r="1254" spans="1:8">
      <c r="A1254" t="s">
        <v>540</v>
      </c>
      <c r="B1254" t="s">
        <v>91</v>
      </c>
      <c r="C1254" t="s">
        <v>5</v>
      </c>
      <c r="D1254" s="2">
        <v>44231.310578703706</v>
      </c>
      <c r="E1254" s="3" t="str">
        <f>VLOOKUP(Main[[#This Row],[ReactionsType]],ReactionTye[],2,0)</f>
        <v>negative</v>
      </c>
      <c r="F1254" s="3">
        <f>VLOOKUP(Main[[#This Row],[ReactionsType]],ReactionTye[],3,0)</f>
        <v>0</v>
      </c>
      <c r="G1254" s="3" t="str">
        <f>VLOOKUP(Main[[#This Row],[Content ID]],Content[#All],3,0)</f>
        <v>video</v>
      </c>
      <c r="H1254" s="3" t="str">
        <f>VLOOKUP(Main[[#This Row],[Content ID]],Content[#All],4,0)</f>
        <v>technology</v>
      </c>
    </row>
    <row r="1255" spans="1:8">
      <c r="A1255" t="s">
        <v>540</v>
      </c>
      <c r="B1255" t="s">
        <v>290</v>
      </c>
      <c r="C1255" t="s">
        <v>15</v>
      </c>
      <c r="D1255" s="2">
        <v>44223.3203587963</v>
      </c>
      <c r="E1255" s="3" t="str">
        <f>VLOOKUP(Main[[#This Row],[ReactionsType]],ReactionTye[],2,0)</f>
        <v>positive</v>
      </c>
      <c r="F1255" s="3">
        <f>VLOOKUP(Main[[#This Row],[ReactionsType]],ReactionTye[],3,0)</f>
        <v>50</v>
      </c>
      <c r="G1255" s="3" t="str">
        <f>VLOOKUP(Main[[#This Row],[Content ID]],Content[#All],3,0)</f>
        <v>video</v>
      </c>
      <c r="H1255" s="3" t="str">
        <f>VLOOKUP(Main[[#This Row],[Content ID]],Content[#All],4,0)</f>
        <v>technology</v>
      </c>
    </row>
    <row r="1256" spans="1:8">
      <c r="A1256" t="s">
        <v>540</v>
      </c>
      <c r="B1256" t="s">
        <v>228</v>
      </c>
      <c r="C1256" t="s">
        <v>15</v>
      </c>
      <c r="D1256" s="2">
        <v>44262.006192129629</v>
      </c>
      <c r="E1256" s="3" t="str">
        <f>VLOOKUP(Main[[#This Row],[ReactionsType]],ReactionTye[],2,0)</f>
        <v>positive</v>
      </c>
      <c r="F1256" s="3">
        <f>VLOOKUP(Main[[#This Row],[ReactionsType]],ReactionTye[],3,0)</f>
        <v>50</v>
      </c>
      <c r="G1256" s="3" t="str">
        <f>VLOOKUP(Main[[#This Row],[Content ID]],Content[#All],3,0)</f>
        <v>video</v>
      </c>
      <c r="H1256" s="3" t="str">
        <f>VLOOKUP(Main[[#This Row],[Content ID]],Content[#All],4,0)</f>
        <v>technology</v>
      </c>
    </row>
    <row r="1257" spans="1:8">
      <c r="A1257" t="s">
        <v>540</v>
      </c>
      <c r="B1257" t="s">
        <v>310</v>
      </c>
      <c r="C1257" t="s">
        <v>13</v>
      </c>
      <c r="D1257" s="2">
        <v>44174.490717592591</v>
      </c>
      <c r="E1257" s="3" t="str">
        <f>VLOOKUP(Main[[#This Row],[ReactionsType]],ReactionTye[],2,0)</f>
        <v>positive</v>
      </c>
      <c r="F1257" s="3">
        <f>VLOOKUP(Main[[#This Row],[ReactionsType]],ReactionTye[],3,0)</f>
        <v>70</v>
      </c>
      <c r="G1257" s="3" t="str">
        <f>VLOOKUP(Main[[#This Row],[Content ID]],Content[#All],3,0)</f>
        <v>video</v>
      </c>
      <c r="H1257" s="3" t="str">
        <f>VLOOKUP(Main[[#This Row],[Content ID]],Content[#All],4,0)</f>
        <v>technology</v>
      </c>
    </row>
    <row r="1258" spans="1:8">
      <c r="A1258" t="s">
        <v>540</v>
      </c>
      <c r="B1258" t="s">
        <v>262</v>
      </c>
      <c r="C1258" t="s">
        <v>2</v>
      </c>
      <c r="D1258" s="2">
        <v>44067.942349537036</v>
      </c>
      <c r="E1258" s="3" t="str">
        <f>VLOOKUP(Main[[#This Row],[ReactionsType]],ReactionTye[],2,0)</f>
        <v>positive</v>
      </c>
      <c r="F1258" s="3">
        <f>VLOOKUP(Main[[#This Row],[ReactionsType]],ReactionTye[],3,0)</f>
        <v>60</v>
      </c>
      <c r="G1258" s="3" t="str">
        <f>VLOOKUP(Main[[#This Row],[Content ID]],Content[#All],3,0)</f>
        <v>video</v>
      </c>
      <c r="H1258" s="3" t="str">
        <f>VLOOKUP(Main[[#This Row],[Content ID]],Content[#All],4,0)</f>
        <v>technology</v>
      </c>
    </row>
    <row r="1259" spans="1:8">
      <c r="A1259" t="s">
        <v>540</v>
      </c>
      <c r="B1259" t="s">
        <v>218</v>
      </c>
      <c r="C1259" t="s">
        <v>20</v>
      </c>
      <c r="D1259" s="2">
        <v>44227.059699074074</v>
      </c>
      <c r="E1259" s="3" t="str">
        <f>VLOOKUP(Main[[#This Row],[ReactionsType]],ReactionTye[],2,0)</f>
        <v>negative</v>
      </c>
      <c r="F1259" s="3">
        <f>VLOOKUP(Main[[#This Row],[ReactionsType]],ReactionTye[],3,0)</f>
        <v>12</v>
      </c>
      <c r="G1259" s="3" t="str">
        <f>VLOOKUP(Main[[#This Row],[Content ID]],Content[#All],3,0)</f>
        <v>video</v>
      </c>
      <c r="H1259" s="3" t="str">
        <f>VLOOKUP(Main[[#This Row],[Content ID]],Content[#All],4,0)</f>
        <v>technology</v>
      </c>
    </row>
    <row r="1260" spans="1:8">
      <c r="A1260" t="s">
        <v>540</v>
      </c>
      <c r="B1260" t="s">
        <v>124</v>
      </c>
      <c r="C1260" t="s">
        <v>4</v>
      </c>
      <c r="D1260" s="2">
        <v>44061.491909722223</v>
      </c>
      <c r="E1260" s="3" t="str">
        <f>VLOOKUP(Main[[#This Row],[ReactionsType]],ReactionTye[],2,0)</f>
        <v>positive</v>
      </c>
      <c r="F1260" s="3">
        <f>VLOOKUP(Main[[#This Row],[ReactionsType]],ReactionTye[],3,0)</f>
        <v>70</v>
      </c>
      <c r="G1260" s="3" t="str">
        <f>VLOOKUP(Main[[#This Row],[Content ID]],Content[#All],3,0)</f>
        <v>video</v>
      </c>
      <c r="H1260" s="3" t="str">
        <f>VLOOKUP(Main[[#This Row],[Content ID]],Content[#All],4,0)</f>
        <v>technology</v>
      </c>
    </row>
    <row r="1261" spans="1:8">
      <c r="A1261" t="s">
        <v>540</v>
      </c>
      <c r="B1261" t="s">
        <v>269</v>
      </c>
      <c r="C1261" t="s">
        <v>19</v>
      </c>
      <c r="D1261" s="2">
        <v>44191.222719907404</v>
      </c>
      <c r="E1261" s="3" t="str">
        <f>VLOOKUP(Main[[#This Row],[ReactionsType]],ReactionTye[],2,0)</f>
        <v>negative</v>
      </c>
      <c r="F1261" s="3">
        <f>VLOOKUP(Main[[#This Row],[ReactionsType]],ReactionTye[],3,0)</f>
        <v>15</v>
      </c>
      <c r="G1261" s="3" t="str">
        <f>VLOOKUP(Main[[#This Row],[Content ID]],Content[#All],3,0)</f>
        <v>video</v>
      </c>
      <c r="H1261" s="3" t="str">
        <f>VLOOKUP(Main[[#This Row],[Content ID]],Content[#All],4,0)</f>
        <v>technology</v>
      </c>
    </row>
    <row r="1262" spans="1:8">
      <c r="A1262" t="s">
        <v>540</v>
      </c>
      <c r="B1262" t="s">
        <v>70</v>
      </c>
      <c r="C1262" t="s">
        <v>5</v>
      </c>
      <c r="D1262" s="2">
        <v>44342.557592592595</v>
      </c>
      <c r="E1262" s="3" t="str">
        <f>VLOOKUP(Main[[#This Row],[ReactionsType]],ReactionTye[],2,0)</f>
        <v>negative</v>
      </c>
      <c r="F1262" s="3">
        <f>VLOOKUP(Main[[#This Row],[ReactionsType]],ReactionTye[],3,0)</f>
        <v>0</v>
      </c>
      <c r="G1262" s="3" t="str">
        <f>VLOOKUP(Main[[#This Row],[Content ID]],Content[#All],3,0)</f>
        <v>video</v>
      </c>
      <c r="H1262" s="3" t="str">
        <f>VLOOKUP(Main[[#This Row],[Content ID]],Content[#All],4,0)</f>
        <v>technology</v>
      </c>
    </row>
    <row r="1263" spans="1:8">
      <c r="A1263" t="s">
        <v>540</v>
      </c>
      <c r="B1263" t="s">
        <v>342</v>
      </c>
      <c r="C1263" t="s">
        <v>4</v>
      </c>
      <c r="D1263" s="2">
        <v>44068.867789351854</v>
      </c>
      <c r="E1263" s="3" t="str">
        <f>VLOOKUP(Main[[#This Row],[ReactionsType]],ReactionTye[],2,0)</f>
        <v>positive</v>
      </c>
      <c r="F1263" s="3">
        <f>VLOOKUP(Main[[#This Row],[ReactionsType]],ReactionTye[],3,0)</f>
        <v>70</v>
      </c>
      <c r="G1263" s="3" t="str">
        <f>VLOOKUP(Main[[#This Row],[Content ID]],Content[#All],3,0)</f>
        <v>video</v>
      </c>
      <c r="H1263" s="3" t="str">
        <f>VLOOKUP(Main[[#This Row],[Content ID]],Content[#All],4,0)</f>
        <v>technology</v>
      </c>
    </row>
    <row r="1264" spans="1:8">
      <c r="A1264" t="s">
        <v>540</v>
      </c>
      <c r="B1264" t="s">
        <v>512</v>
      </c>
      <c r="C1264" t="s">
        <v>18</v>
      </c>
      <c r="D1264" s="2">
        <v>44128.204965277779</v>
      </c>
      <c r="E1264" s="3" t="str">
        <f>VLOOKUP(Main[[#This Row],[ReactionsType]],ReactionTye[],2,0)</f>
        <v>neutral</v>
      </c>
      <c r="F1264" s="3">
        <f>VLOOKUP(Main[[#This Row],[ReactionsType]],ReactionTye[],3,0)</f>
        <v>35</v>
      </c>
      <c r="G1264" s="3" t="str">
        <f>VLOOKUP(Main[[#This Row],[Content ID]],Content[#All],3,0)</f>
        <v>video</v>
      </c>
      <c r="H1264" s="3" t="str">
        <f>VLOOKUP(Main[[#This Row],[Content ID]],Content[#All],4,0)</f>
        <v>technology</v>
      </c>
    </row>
    <row r="1265" spans="1:8">
      <c r="A1265" t="s">
        <v>540</v>
      </c>
      <c r="B1265" t="s">
        <v>47</v>
      </c>
      <c r="C1265" t="s">
        <v>14</v>
      </c>
      <c r="D1265" s="2">
        <v>44342.867071759261</v>
      </c>
      <c r="E1265" s="3" t="str">
        <f>VLOOKUP(Main[[#This Row],[ReactionsType]],ReactionTye[],2,0)</f>
        <v>positive</v>
      </c>
      <c r="F1265" s="3">
        <f>VLOOKUP(Main[[#This Row],[ReactionsType]],ReactionTye[],3,0)</f>
        <v>72</v>
      </c>
      <c r="G1265" s="3" t="str">
        <f>VLOOKUP(Main[[#This Row],[Content ID]],Content[#All],3,0)</f>
        <v>video</v>
      </c>
      <c r="H1265" s="3" t="str">
        <f>VLOOKUP(Main[[#This Row],[Content ID]],Content[#All],4,0)</f>
        <v>technology</v>
      </c>
    </row>
    <row r="1266" spans="1:8">
      <c r="A1266" t="s">
        <v>540</v>
      </c>
      <c r="B1266" t="s">
        <v>120</v>
      </c>
      <c r="C1266" t="s">
        <v>4</v>
      </c>
      <c r="D1266" s="2">
        <v>44272.043692129628</v>
      </c>
      <c r="E1266" s="3" t="str">
        <f>VLOOKUP(Main[[#This Row],[ReactionsType]],ReactionTye[],2,0)</f>
        <v>positive</v>
      </c>
      <c r="F1266" s="3">
        <f>VLOOKUP(Main[[#This Row],[ReactionsType]],ReactionTye[],3,0)</f>
        <v>70</v>
      </c>
      <c r="G1266" s="3" t="str">
        <f>VLOOKUP(Main[[#This Row],[Content ID]],Content[#All],3,0)</f>
        <v>video</v>
      </c>
      <c r="H1266" s="3" t="str">
        <f>VLOOKUP(Main[[#This Row],[Content ID]],Content[#All],4,0)</f>
        <v>technology</v>
      </c>
    </row>
    <row r="1267" spans="1:8">
      <c r="A1267" t="s">
        <v>540</v>
      </c>
      <c r="B1267" t="s">
        <v>498</v>
      </c>
      <c r="C1267" t="s">
        <v>7</v>
      </c>
      <c r="D1267" s="2">
        <v>44158.189317129632</v>
      </c>
      <c r="E1267" s="3" t="str">
        <f>VLOOKUP(Main[[#This Row],[ReactionsType]],ReactionTye[],2,0)</f>
        <v>negative</v>
      </c>
      <c r="F1267" s="3">
        <f>VLOOKUP(Main[[#This Row],[ReactionsType]],ReactionTye[],3,0)</f>
        <v>5</v>
      </c>
      <c r="G1267" s="3" t="str">
        <f>VLOOKUP(Main[[#This Row],[Content ID]],Content[#All],3,0)</f>
        <v>video</v>
      </c>
      <c r="H1267" s="3" t="str">
        <f>VLOOKUP(Main[[#This Row],[Content ID]],Content[#All],4,0)</f>
        <v>technology</v>
      </c>
    </row>
    <row r="1268" spans="1:8">
      <c r="A1268" t="s">
        <v>540</v>
      </c>
      <c r="B1268" t="s">
        <v>322</v>
      </c>
      <c r="C1268" t="s">
        <v>20</v>
      </c>
      <c r="D1268" s="2">
        <v>44358.276620370372</v>
      </c>
      <c r="E1268" s="3" t="str">
        <f>VLOOKUP(Main[[#This Row],[ReactionsType]],ReactionTye[],2,0)</f>
        <v>negative</v>
      </c>
      <c r="F1268" s="3">
        <f>VLOOKUP(Main[[#This Row],[ReactionsType]],ReactionTye[],3,0)</f>
        <v>12</v>
      </c>
      <c r="G1268" s="3" t="str">
        <f>VLOOKUP(Main[[#This Row],[Content ID]],Content[#All],3,0)</f>
        <v>video</v>
      </c>
      <c r="H1268" s="3" t="str">
        <f>VLOOKUP(Main[[#This Row],[Content ID]],Content[#All],4,0)</f>
        <v>technology</v>
      </c>
    </row>
    <row r="1269" spans="1:8">
      <c r="A1269" t="s">
        <v>540</v>
      </c>
      <c r="B1269" t="s">
        <v>38</v>
      </c>
      <c r="C1269" t="s">
        <v>12</v>
      </c>
      <c r="D1269" s="2">
        <v>44182.59684027778</v>
      </c>
      <c r="E1269" s="3" t="str">
        <f>VLOOKUP(Main[[#This Row],[ReactionsType]],ReactionTye[],2,0)</f>
        <v>positive</v>
      </c>
      <c r="F1269" s="3">
        <f>VLOOKUP(Main[[#This Row],[ReactionsType]],ReactionTye[],3,0)</f>
        <v>75</v>
      </c>
      <c r="G1269" s="3" t="str">
        <f>VLOOKUP(Main[[#This Row],[Content ID]],Content[#All],3,0)</f>
        <v>video</v>
      </c>
      <c r="H1269" s="3" t="str">
        <f>VLOOKUP(Main[[#This Row],[Content ID]],Content[#All],4,0)</f>
        <v>technology</v>
      </c>
    </row>
    <row r="1270" spans="1:8">
      <c r="A1270" t="s">
        <v>542</v>
      </c>
      <c r="B1270" t="s">
        <v>399</v>
      </c>
      <c r="C1270" t="s">
        <v>8</v>
      </c>
      <c r="D1270" s="2">
        <v>44213.407719907409</v>
      </c>
      <c r="E1270" s="3" t="str">
        <f>VLOOKUP(Main[[#This Row],[ReactionsType]],ReactionTye[],2,0)</f>
        <v>positive</v>
      </c>
      <c r="F1270" s="3">
        <f>VLOOKUP(Main[[#This Row],[ReactionsType]],ReactionTye[],3,0)</f>
        <v>30</v>
      </c>
      <c r="G1270" s="3" t="str">
        <f>VLOOKUP(Main[[#This Row],[Content ID]],Content[#All],3,0)</f>
        <v>video</v>
      </c>
      <c r="H1270" s="3" t="str">
        <f>VLOOKUP(Main[[#This Row],[Content ID]],Content[#All],4,0)</f>
        <v>science</v>
      </c>
    </row>
    <row r="1271" spans="1:8">
      <c r="A1271" t="s">
        <v>542</v>
      </c>
      <c r="B1271" t="s">
        <v>134</v>
      </c>
      <c r="C1271" t="s">
        <v>4</v>
      </c>
      <c r="D1271" s="2">
        <v>44181.857731481483</v>
      </c>
      <c r="E1271" s="3" t="str">
        <f>VLOOKUP(Main[[#This Row],[ReactionsType]],ReactionTye[],2,0)</f>
        <v>positive</v>
      </c>
      <c r="F1271" s="3">
        <f>VLOOKUP(Main[[#This Row],[ReactionsType]],ReactionTye[],3,0)</f>
        <v>70</v>
      </c>
      <c r="G1271" s="3" t="str">
        <f>VLOOKUP(Main[[#This Row],[Content ID]],Content[#All],3,0)</f>
        <v>video</v>
      </c>
      <c r="H1271" s="3" t="str">
        <f>VLOOKUP(Main[[#This Row],[Content ID]],Content[#All],4,0)</f>
        <v>science</v>
      </c>
    </row>
    <row r="1272" spans="1:8">
      <c r="A1272" t="s">
        <v>542</v>
      </c>
      <c r="B1272" t="s">
        <v>285</v>
      </c>
      <c r="C1272" t="s">
        <v>2</v>
      </c>
      <c r="D1272" s="2">
        <v>44231.001180555555</v>
      </c>
      <c r="E1272" s="3" t="str">
        <f>VLOOKUP(Main[[#This Row],[ReactionsType]],ReactionTye[],2,0)</f>
        <v>positive</v>
      </c>
      <c r="F1272" s="3">
        <f>VLOOKUP(Main[[#This Row],[ReactionsType]],ReactionTye[],3,0)</f>
        <v>60</v>
      </c>
      <c r="G1272" s="3" t="str">
        <f>VLOOKUP(Main[[#This Row],[Content ID]],Content[#All],3,0)</f>
        <v>video</v>
      </c>
      <c r="H1272" s="3" t="str">
        <f>VLOOKUP(Main[[#This Row],[Content ID]],Content[#All],4,0)</f>
        <v>science</v>
      </c>
    </row>
    <row r="1273" spans="1:8">
      <c r="A1273" t="s">
        <v>542</v>
      </c>
      <c r="B1273" t="s">
        <v>413</v>
      </c>
      <c r="C1273" t="s">
        <v>18</v>
      </c>
      <c r="D1273" s="2">
        <v>44357.956944444442</v>
      </c>
      <c r="E1273" s="3" t="str">
        <f>VLOOKUP(Main[[#This Row],[ReactionsType]],ReactionTye[],2,0)</f>
        <v>neutral</v>
      </c>
      <c r="F1273" s="3">
        <f>VLOOKUP(Main[[#This Row],[ReactionsType]],ReactionTye[],3,0)</f>
        <v>35</v>
      </c>
      <c r="G1273" s="3" t="str">
        <f>VLOOKUP(Main[[#This Row],[Content ID]],Content[#All],3,0)</f>
        <v>video</v>
      </c>
      <c r="H1273" s="3" t="str">
        <f>VLOOKUP(Main[[#This Row],[Content ID]],Content[#All],4,0)</f>
        <v>science</v>
      </c>
    </row>
    <row r="1274" spans="1:8">
      <c r="A1274" t="s">
        <v>542</v>
      </c>
      <c r="B1274" t="s">
        <v>536</v>
      </c>
      <c r="C1274" t="s">
        <v>19</v>
      </c>
      <c r="D1274" s="2">
        <v>44220.966863425929</v>
      </c>
      <c r="E1274" s="3" t="str">
        <f>VLOOKUP(Main[[#This Row],[ReactionsType]],ReactionTye[],2,0)</f>
        <v>negative</v>
      </c>
      <c r="F1274" s="3">
        <f>VLOOKUP(Main[[#This Row],[ReactionsType]],ReactionTye[],3,0)</f>
        <v>15</v>
      </c>
      <c r="G1274" s="3" t="str">
        <f>VLOOKUP(Main[[#This Row],[Content ID]],Content[#All],3,0)</f>
        <v>video</v>
      </c>
      <c r="H1274" s="3" t="str">
        <f>VLOOKUP(Main[[#This Row],[Content ID]],Content[#All],4,0)</f>
        <v>science</v>
      </c>
    </row>
    <row r="1275" spans="1:8">
      <c r="A1275" t="s">
        <v>542</v>
      </c>
      <c r="B1275" t="s">
        <v>236</v>
      </c>
      <c r="C1275" t="s">
        <v>5</v>
      </c>
      <c r="D1275" s="2">
        <v>44185.049143518518</v>
      </c>
      <c r="E1275" s="3" t="str">
        <f>VLOOKUP(Main[[#This Row],[ReactionsType]],ReactionTye[],2,0)</f>
        <v>negative</v>
      </c>
      <c r="F1275" s="3">
        <f>VLOOKUP(Main[[#This Row],[ReactionsType]],ReactionTye[],3,0)</f>
        <v>0</v>
      </c>
      <c r="G1275" s="3" t="str">
        <f>VLOOKUP(Main[[#This Row],[Content ID]],Content[#All],3,0)</f>
        <v>video</v>
      </c>
      <c r="H1275" s="3" t="str">
        <f>VLOOKUP(Main[[#This Row],[Content ID]],Content[#All],4,0)</f>
        <v>science</v>
      </c>
    </row>
    <row r="1276" spans="1:8">
      <c r="A1276" t="s">
        <v>542</v>
      </c>
      <c r="B1276" t="s">
        <v>537</v>
      </c>
      <c r="C1276" t="s">
        <v>16</v>
      </c>
      <c r="D1276" s="2">
        <v>44340.250532407408</v>
      </c>
      <c r="E1276" s="3" t="str">
        <f>VLOOKUP(Main[[#This Row],[ReactionsType]],ReactionTye[],2,0)</f>
        <v>negative</v>
      </c>
      <c r="F1276" s="3">
        <f>VLOOKUP(Main[[#This Row],[ReactionsType]],ReactionTye[],3,0)</f>
        <v>10</v>
      </c>
      <c r="G1276" s="3" t="str">
        <f>VLOOKUP(Main[[#This Row],[Content ID]],Content[#All],3,0)</f>
        <v>video</v>
      </c>
      <c r="H1276" s="3" t="str">
        <f>VLOOKUP(Main[[#This Row],[Content ID]],Content[#All],4,0)</f>
        <v>science</v>
      </c>
    </row>
    <row r="1277" spans="1:8">
      <c r="A1277" t="s">
        <v>542</v>
      </c>
      <c r="B1277" t="s">
        <v>375</v>
      </c>
      <c r="C1277" t="s">
        <v>5</v>
      </c>
      <c r="D1277" s="2">
        <v>44350.094965277778</v>
      </c>
      <c r="E1277" s="3" t="str">
        <f>VLOOKUP(Main[[#This Row],[ReactionsType]],ReactionTye[],2,0)</f>
        <v>negative</v>
      </c>
      <c r="F1277" s="3">
        <f>VLOOKUP(Main[[#This Row],[ReactionsType]],ReactionTye[],3,0)</f>
        <v>0</v>
      </c>
      <c r="G1277" s="3" t="str">
        <f>VLOOKUP(Main[[#This Row],[Content ID]],Content[#All],3,0)</f>
        <v>video</v>
      </c>
      <c r="H1277" s="3" t="str">
        <f>VLOOKUP(Main[[#This Row],[Content ID]],Content[#All],4,0)</f>
        <v>science</v>
      </c>
    </row>
    <row r="1278" spans="1:8">
      <c r="A1278" t="s">
        <v>542</v>
      </c>
      <c r="B1278" t="s">
        <v>287</v>
      </c>
      <c r="C1278" t="s">
        <v>4</v>
      </c>
      <c r="D1278" s="2">
        <v>44076.196145833332</v>
      </c>
      <c r="E1278" s="3" t="str">
        <f>VLOOKUP(Main[[#This Row],[ReactionsType]],ReactionTye[],2,0)</f>
        <v>positive</v>
      </c>
      <c r="F1278" s="3">
        <f>VLOOKUP(Main[[#This Row],[ReactionsType]],ReactionTye[],3,0)</f>
        <v>70</v>
      </c>
      <c r="G1278" s="3" t="str">
        <f>VLOOKUP(Main[[#This Row],[Content ID]],Content[#All],3,0)</f>
        <v>video</v>
      </c>
      <c r="H1278" s="3" t="str">
        <f>VLOOKUP(Main[[#This Row],[Content ID]],Content[#All],4,0)</f>
        <v>science</v>
      </c>
    </row>
    <row r="1279" spans="1:8">
      <c r="A1279" t="s">
        <v>542</v>
      </c>
      <c r="B1279" t="s">
        <v>93</v>
      </c>
      <c r="C1279" t="s">
        <v>16</v>
      </c>
      <c r="D1279" s="2">
        <v>44212.503298611111</v>
      </c>
      <c r="E1279" s="3" t="str">
        <f>VLOOKUP(Main[[#This Row],[ReactionsType]],ReactionTye[],2,0)</f>
        <v>negative</v>
      </c>
      <c r="F1279" s="3">
        <f>VLOOKUP(Main[[#This Row],[ReactionsType]],ReactionTye[],3,0)</f>
        <v>10</v>
      </c>
      <c r="G1279" s="3" t="str">
        <f>VLOOKUP(Main[[#This Row],[Content ID]],Content[#All],3,0)</f>
        <v>video</v>
      </c>
      <c r="H1279" s="3" t="str">
        <f>VLOOKUP(Main[[#This Row],[Content ID]],Content[#All],4,0)</f>
        <v>science</v>
      </c>
    </row>
    <row r="1280" spans="1:8">
      <c r="A1280" t="s">
        <v>542</v>
      </c>
      <c r="B1280" t="s">
        <v>268</v>
      </c>
      <c r="C1280" t="s">
        <v>17</v>
      </c>
      <c r="D1280" s="2">
        <v>44026.977789351855</v>
      </c>
      <c r="E1280" s="3" t="str">
        <f>VLOOKUP(Main[[#This Row],[ReactionsType]],ReactionTye[],2,0)</f>
        <v>positive</v>
      </c>
      <c r="F1280" s="3">
        <f>VLOOKUP(Main[[#This Row],[ReactionsType]],ReactionTye[],3,0)</f>
        <v>45</v>
      </c>
      <c r="G1280" s="3" t="str">
        <f>VLOOKUP(Main[[#This Row],[Content ID]],Content[#All],3,0)</f>
        <v>video</v>
      </c>
      <c r="H1280" s="3" t="str">
        <f>VLOOKUP(Main[[#This Row],[Content ID]],Content[#All],4,0)</f>
        <v>science</v>
      </c>
    </row>
    <row r="1281" spans="1:8">
      <c r="A1281" t="s">
        <v>542</v>
      </c>
      <c r="B1281" s="1" t="s">
        <v>129</v>
      </c>
      <c r="C1281" t="s">
        <v>8</v>
      </c>
      <c r="D1281" s="2">
        <v>44019.099432870367</v>
      </c>
      <c r="E1281" s="3" t="str">
        <f>VLOOKUP(Main[[#This Row],[ReactionsType]],ReactionTye[],2,0)</f>
        <v>positive</v>
      </c>
      <c r="F1281" s="3">
        <f>VLOOKUP(Main[[#This Row],[ReactionsType]],ReactionTye[],3,0)</f>
        <v>30</v>
      </c>
      <c r="G1281" s="3" t="str">
        <f>VLOOKUP(Main[[#This Row],[Content ID]],Content[#All],3,0)</f>
        <v>video</v>
      </c>
      <c r="H1281" s="3" t="str">
        <f>VLOOKUP(Main[[#This Row],[Content ID]],Content[#All],4,0)</f>
        <v>science</v>
      </c>
    </row>
    <row r="1282" spans="1:8">
      <c r="A1282" t="s">
        <v>542</v>
      </c>
      <c r="B1282" t="s">
        <v>78</v>
      </c>
      <c r="C1282" t="s">
        <v>18</v>
      </c>
      <c r="D1282" s="2">
        <v>44180.768935185188</v>
      </c>
      <c r="E1282" s="3" t="str">
        <f>VLOOKUP(Main[[#This Row],[ReactionsType]],ReactionTye[],2,0)</f>
        <v>neutral</v>
      </c>
      <c r="F1282" s="3">
        <f>VLOOKUP(Main[[#This Row],[ReactionsType]],ReactionTye[],3,0)</f>
        <v>35</v>
      </c>
      <c r="G1282" s="3" t="str">
        <f>VLOOKUP(Main[[#This Row],[Content ID]],Content[#All],3,0)</f>
        <v>video</v>
      </c>
      <c r="H1282" s="3" t="str">
        <f>VLOOKUP(Main[[#This Row],[Content ID]],Content[#All],4,0)</f>
        <v>science</v>
      </c>
    </row>
    <row r="1283" spans="1:8">
      <c r="A1283" t="s">
        <v>542</v>
      </c>
      <c r="B1283" t="s">
        <v>543</v>
      </c>
      <c r="C1283" t="s">
        <v>16</v>
      </c>
      <c r="D1283" s="2">
        <v>44161.146423611113</v>
      </c>
      <c r="E1283" s="3" t="str">
        <f>VLOOKUP(Main[[#This Row],[ReactionsType]],ReactionTye[],2,0)</f>
        <v>negative</v>
      </c>
      <c r="F1283" s="3">
        <f>VLOOKUP(Main[[#This Row],[ReactionsType]],ReactionTye[],3,0)</f>
        <v>10</v>
      </c>
      <c r="G1283" s="3" t="str">
        <f>VLOOKUP(Main[[#This Row],[Content ID]],Content[#All],3,0)</f>
        <v>video</v>
      </c>
      <c r="H1283" s="3" t="str">
        <f>VLOOKUP(Main[[#This Row],[Content ID]],Content[#All],4,0)</f>
        <v>science</v>
      </c>
    </row>
    <row r="1284" spans="1:8">
      <c r="A1284" t="s">
        <v>542</v>
      </c>
      <c r="B1284" t="s">
        <v>468</v>
      </c>
      <c r="C1284" t="s">
        <v>13</v>
      </c>
      <c r="D1284" s="2">
        <v>44127.493993055556</v>
      </c>
      <c r="E1284" s="3" t="str">
        <f>VLOOKUP(Main[[#This Row],[ReactionsType]],ReactionTye[],2,0)</f>
        <v>positive</v>
      </c>
      <c r="F1284" s="3">
        <f>VLOOKUP(Main[[#This Row],[ReactionsType]],ReactionTye[],3,0)</f>
        <v>70</v>
      </c>
      <c r="G1284" s="3" t="str">
        <f>VLOOKUP(Main[[#This Row],[Content ID]],Content[#All],3,0)</f>
        <v>video</v>
      </c>
      <c r="H1284" s="3" t="str">
        <f>VLOOKUP(Main[[#This Row],[Content ID]],Content[#All],4,0)</f>
        <v>science</v>
      </c>
    </row>
    <row r="1285" spans="1:8">
      <c r="A1285" t="s">
        <v>542</v>
      </c>
      <c r="B1285" t="s">
        <v>345</v>
      </c>
      <c r="C1285" t="s">
        <v>19</v>
      </c>
      <c r="D1285" s="2">
        <v>44025.8590625</v>
      </c>
      <c r="E1285" s="3" t="str">
        <f>VLOOKUP(Main[[#This Row],[ReactionsType]],ReactionTye[],2,0)</f>
        <v>negative</v>
      </c>
      <c r="F1285" s="3">
        <f>VLOOKUP(Main[[#This Row],[ReactionsType]],ReactionTye[],3,0)</f>
        <v>15</v>
      </c>
      <c r="G1285" s="3" t="str">
        <f>VLOOKUP(Main[[#This Row],[Content ID]],Content[#All],3,0)</f>
        <v>video</v>
      </c>
      <c r="H1285" s="3" t="str">
        <f>VLOOKUP(Main[[#This Row],[Content ID]],Content[#All],4,0)</f>
        <v>science</v>
      </c>
    </row>
    <row r="1286" spans="1:8">
      <c r="A1286" t="s">
        <v>542</v>
      </c>
      <c r="B1286" t="s">
        <v>491</v>
      </c>
      <c r="C1286" t="s">
        <v>15</v>
      </c>
      <c r="D1286" s="2">
        <v>44254.634606481479</v>
      </c>
      <c r="E1286" s="3" t="str">
        <f>VLOOKUP(Main[[#This Row],[ReactionsType]],ReactionTye[],2,0)</f>
        <v>positive</v>
      </c>
      <c r="F1286" s="3">
        <f>VLOOKUP(Main[[#This Row],[ReactionsType]],ReactionTye[],3,0)</f>
        <v>50</v>
      </c>
      <c r="G1286" s="3" t="str">
        <f>VLOOKUP(Main[[#This Row],[Content ID]],Content[#All],3,0)</f>
        <v>video</v>
      </c>
      <c r="H1286" s="3" t="str">
        <f>VLOOKUP(Main[[#This Row],[Content ID]],Content[#All],4,0)</f>
        <v>science</v>
      </c>
    </row>
    <row r="1287" spans="1:8">
      <c r="A1287" t="s">
        <v>542</v>
      </c>
      <c r="B1287" t="s">
        <v>220</v>
      </c>
      <c r="C1287" t="s">
        <v>20</v>
      </c>
      <c r="D1287" s="2">
        <v>44358.919629629629</v>
      </c>
      <c r="E1287" s="3" t="str">
        <f>VLOOKUP(Main[[#This Row],[ReactionsType]],ReactionTye[],2,0)</f>
        <v>negative</v>
      </c>
      <c r="F1287" s="3">
        <f>VLOOKUP(Main[[#This Row],[ReactionsType]],ReactionTye[],3,0)</f>
        <v>12</v>
      </c>
      <c r="G1287" s="3" t="str">
        <f>VLOOKUP(Main[[#This Row],[Content ID]],Content[#All],3,0)</f>
        <v>video</v>
      </c>
      <c r="H1287" s="3" t="str">
        <f>VLOOKUP(Main[[#This Row],[Content ID]],Content[#All],4,0)</f>
        <v>science</v>
      </c>
    </row>
    <row r="1288" spans="1:8">
      <c r="A1288" t="s">
        <v>544</v>
      </c>
      <c r="B1288" t="s">
        <v>191</v>
      </c>
      <c r="C1288" t="s">
        <v>14</v>
      </c>
      <c r="D1288" s="2">
        <v>44194.275300925925</v>
      </c>
      <c r="E1288" s="3" t="str">
        <f>VLOOKUP(Main[[#This Row],[ReactionsType]],ReactionTye[],2,0)</f>
        <v>positive</v>
      </c>
      <c r="F1288" s="3">
        <f>VLOOKUP(Main[[#This Row],[ReactionsType]],ReactionTye[],3,0)</f>
        <v>72</v>
      </c>
      <c r="G1288" s="3" t="str">
        <f>VLOOKUP(Main[[#This Row],[Content ID]],Content[#All],3,0)</f>
        <v>audio</v>
      </c>
      <c r="H1288" s="3" t="str">
        <f>VLOOKUP(Main[[#This Row],[Content ID]],Content[#All],4,0)</f>
        <v>food</v>
      </c>
    </row>
    <row r="1289" spans="1:8">
      <c r="A1289" t="s">
        <v>544</v>
      </c>
      <c r="B1289" t="s">
        <v>531</v>
      </c>
      <c r="C1289" t="s">
        <v>14</v>
      </c>
      <c r="D1289" s="2">
        <v>44041.631319444445</v>
      </c>
      <c r="E1289" s="3" t="str">
        <f>VLOOKUP(Main[[#This Row],[ReactionsType]],ReactionTye[],2,0)</f>
        <v>positive</v>
      </c>
      <c r="F1289" s="3">
        <f>VLOOKUP(Main[[#This Row],[ReactionsType]],ReactionTye[],3,0)</f>
        <v>72</v>
      </c>
      <c r="G1289" s="3" t="str">
        <f>VLOOKUP(Main[[#This Row],[Content ID]],Content[#All],3,0)</f>
        <v>audio</v>
      </c>
      <c r="H1289" s="3" t="str">
        <f>VLOOKUP(Main[[#This Row],[Content ID]],Content[#All],4,0)</f>
        <v>food</v>
      </c>
    </row>
    <row r="1290" spans="1:8">
      <c r="A1290" t="s">
        <v>544</v>
      </c>
      <c r="B1290" t="s">
        <v>532</v>
      </c>
      <c r="C1290" t="s">
        <v>19</v>
      </c>
      <c r="D1290" s="2">
        <v>44360.692453703705</v>
      </c>
      <c r="E1290" s="3" t="str">
        <f>VLOOKUP(Main[[#This Row],[ReactionsType]],ReactionTye[],2,0)</f>
        <v>negative</v>
      </c>
      <c r="F1290" s="3">
        <f>VLOOKUP(Main[[#This Row],[ReactionsType]],ReactionTye[],3,0)</f>
        <v>15</v>
      </c>
      <c r="G1290" s="3" t="str">
        <f>VLOOKUP(Main[[#This Row],[Content ID]],Content[#All],3,0)</f>
        <v>audio</v>
      </c>
      <c r="H1290" s="3" t="str">
        <f>VLOOKUP(Main[[#This Row],[Content ID]],Content[#All],4,0)</f>
        <v>food</v>
      </c>
    </row>
    <row r="1291" spans="1:8">
      <c r="A1291" t="s">
        <v>544</v>
      </c>
      <c r="B1291" t="s">
        <v>545</v>
      </c>
      <c r="C1291" t="s">
        <v>18</v>
      </c>
      <c r="D1291" s="2">
        <v>44178.734317129631</v>
      </c>
      <c r="E1291" s="3" t="str">
        <f>VLOOKUP(Main[[#This Row],[ReactionsType]],ReactionTye[],2,0)</f>
        <v>neutral</v>
      </c>
      <c r="F1291" s="3">
        <f>VLOOKUP(Main[[#This Row],[ReactionsType]],ReactionTye[],3,0)</f>
        <v>35</v>
      </c>
      <c r="G1291" s="3" t="str">
        <f>VLOOKUP(Main[[#This Row],[Content ID]],Content[#All],3,0)</f>
        <v>audio</v>
      </c>
      <c r="H1291" s="3" t="str">
        <f>VLOOKUP(Main[[#This Row],[Content ID]],Content[#All],4,0)</f>
        <v>food</v>
      </c>
    </row>
    <row r="1292" spans="1:8">
      <c r="A1292" t="s">
        <v>544</v>
      </c>
      <c r="B1292" t="s">
        <v>173</v>
      </c>
      <c r="C1292" t="s">
        <v>17</v>
      </c>
      <c r="D1292" s="2">
        <v>44307.679699074077</v>
      </c>
      <c r="E1292" s="3" t="str">
        <f>VLOOKUP(Main[[#This Row],[ReactionsType]],ReactionTye[],2,0)</f>
        <v>positive</v>
      </c>
      <c r="F1292" s="3">
        <f>VLOOKUP(Main[[#This Row],[ReactionsType]],ReactionTye[],3,0)</f>
        <v>45</v>
      </c>
      <c r="G1292" s="3" t="str">
        <f>VLOOKUP(Main[[#This Row],[Content ID]],Content[#All],3,0)</f>
        <v>audio</v>
      </c>
      <c r="H1292" s="3" t="str">
        <f>VLOOKUP(Main[[#This Row],[Content ID]],Content[#All],4,0)</f>
        <v>food</v>
      </c>
    </row>
    <row r="1293" spans="1:8">
      <c r="A1293" t="s">
        <v>544</v>
      </c>
      <c r="B1293" t="s">
        <v>441</v>
      </c>
      <c r="C1293" t="s">
        <v>12</v>
      </c>
      <c r="D1293" s="2">
        <v>44232.507696759261</v>
      </c>
      <c r="E1293" s="3" t="str">
        <f>VLOOKUP(Main[[#This Row],[ReactionsType]],ReactionTye[],2,0)</f>
        <v>positive</v>
      </c>
      <c r="F1293" s="3">
        <f>VLOOKUP(Main[[#This Row],[ReactionsType]],ReactionTye[],3,0)</f>
        <v>75</v>
      </c>
      <c r="G1293" s="3" t="str">
        <f>VLOOKUP(Main[[#This Row],[Content ID]],Content[#All],3,0)</f>
        <v>audio</v>
      </c>
      <c r="H1293" s="3" t="str">
        <f>VLOOKUP(Main[[#This Row],[Content ID]],Content[#All],4,0)</f>
        <v>food</v>
      </c>
    </row>
    <row r="1294" spans="1:8">
      <c r="A1294" t="s">
        <v>544</v>
      </c>
      <c r="B1294" t="s">
        <v>317</v>
      </c>
      <c r="C1294" t="s">
        <v>14</v>
      </c>
      <c r="D1294" s="2">
        <v>44217.651006944441</v>
      </c>
      <c r="E1294" s="3" t="str">
        <f>VLOOKUP(Main[[#This Row],[ReactionsType]],ReactionTye[],2,0)</f>
        <v>positive</v>
      </c>
      <c r="F1294" s="3">
        <f>VLOOKUP(Main[[#This Row],[ReactionsType]],ReactionTye[],3,0)</f>
        <v>72</v>
      </c>
      <c r="G1294" s="3" t="str">
        <f>VLOOKUP(Main[[#This Row],[Content ID]],Content[#All],3,0)</f>
        <v>audio</v>
      </c>
      <c r="H1294" s="3" t="str">
        <f>VLOOKUP(Main[[#This Row],[Content ID]],Content[#All],4,0)</f>
        <v>food</v>
      </c>
    </row>
    <row r="1295" spans="1:8">
      <c r="A1295" t="s">
        <v>544</v>
      </c>
      <c r="B1295" t="s">
        <v>310</v>
      </c>
      <c r="C1295" t="s">
        <v>16</v>
      </c>
      <c r="D1295" s="2">
        <v>44001.45412037037</v>
      </c>
      <c r="E1295" s="3" t="str">
        <f>VLOOKUP(Main[[#This Row],[ReactionsType]],ReactionTye[],2,0)</f>
        <v>negative</v>
      </c>
      <c r="F1295" s="3">
        <f>VLOOKUP(Main[[#This Row],[ReactionsType]],ReactionTye[],3,0)</f>
        <v>10</v>
      </c>
      <c r="G1295" s="3" t="str">
        <f>VLOOKUP(Main[[#This Row],[Content ID]],Content[#All],3,0)</f>
        <v>audio</v>
      </c>
      <c r="H1295" s="3" t="str">
        <f>VLOOKUP(Main[[#This Row],[Content ID]],Content[#All],4,0)</f>
        <v>food</v>
      </c>
    </row>
    <row r="1296" spans="1:8">
      <c r="A1296" t="s">
        <v>544</v>
      </c>
      <c r="B1296" t="s">
        <v>269</v>
      </c>
      <c r="C1296" t="s">
        <v>18</v>
      </c>
      <c r="D1296" s="2">
        <v>44258.996435185189</v>
      </c>
      <c r="E1296" s="3" t="str">
        <f>VLOOKUP(Main[[#This Row],[ReactionsType]],ReactionTye[],2,0)</f>
        <v>neutral</v>
      </c>
      <c r="F1296" s="3">
        <f>VLOOKUP(Main[[#This Row],[ReactionsType]],ReactionTye[],3,0)</f>
        <v>35</v>
      </c>
      <c r="G1296" s="3" t="str">
        <f>VLOOKUP(Main[[#This Row],[Content ID]],Content[#All],3,0)</f>
        <v>audio</v>
      </c>
      <c r="H1296" s="3" t="str">
        <f>VLOOKUP(Main[[#This Row],[Content ID]],Content[#All],4,0)</f>
        <v>food</v>
      </c>
    </row>
    <row r="1297" spans="1:8">
      <c r="A1297" t="s">
        <v>544</v>
      </c>
      <c r="B1297" t="s">
        <v>250</v>
      </c>
      <c r="C1297" t="s">
        <v>20</v>
      </c>
      <c r="D1297" s="2">
        <v>44096.052083333336</v>
      </c>
      <c r="E1297" s="3" t="str">
        <f>VLOOKUP(Main[[#This Row],[ReactionsType]],ReactionTye[],2,0)</f>
        <v>negative</v>
      </c>
      <c r="F1297" s="3">
        <f>VLOOKUP(Main[[#This Row],[ReactionsType]],ReactionTye[],3,0)</f>
        <v>12</v>
      </c>
      <c r="G1297" s="3" t="str">
        <f>VLOOKUP(Main[[#This Row],[Content ID]],Content[#All],3,0)</f>
        <v>audio</v>
      </c>
      <c r="H1297" s="3" t="str">
        <f>VLOOKUP(Main[[#This Row],[Content ID]],Content[#All],4,0)</f>
        <v>food</v>
      </c>
    </row>
    <row r="1298" spans="1:8">
      <c r="A1298" t="s">
        <v>544</v>
      </c>
      <c r="B1298" t="s">
        <v>360</v>
      </c>
      <c r="C1298" t="s">
        <v>18</v>
      </c>
      <c r="D1298" s="2">
        <v>44035.132037037038</v>
      </c>
      <c r="E1298" s="3" t="str">
        <f>VLOOKUP(Main[[#This Row],[ReactionsType]],ReactionTye[],2,0)</f>
        <v>neutral</v>
      </c>
      <c r="F1298" s="3">
        <f>VLOOKUP(Main[[#This Row],[ReactionsType]],ReactionTye[],3,0)</f>
        <v>35</v>
      </c>
      <c r="G1298" s="3" t="str">
        <f>VLOOKUP(Main[[#This Row],[Content ID]],Content[#All],3,0)</f>
        <v>audio</v>
      </c>
      <c r="H1298" s="3" t="str">
        <f>VLOOKUP(Main[[#This Row],[Content ID]],Content[#All],4,0)</f>
        <v>food</v>
      </c>
    </row>
    <row r="1299" spans="1:8">
      <c r="A1299" t="s">
        <v>544</v>
      </c>
      <c r="B1299" t="s">
        <v>331</v>
      </c>
      <c r="C1299" t="s">
        <v>13</v>
      </c>
      <c r="D1299" s="2">
        <v>44064.825312499997</v>
      </c>
      <c r="E1299" s="3" t="str">
        <f>VLOOKUP(Main[[#This Row],[ReactionsType]],ReactionTye[],2,0)</f>
        <v>positive</v>
      </c>
      <c r="F1299" s="3">
        <f>VLOOKUP(Main[[#This Row],[ReactionsType]],ReactionTye[],3,0)</f>
        <v>70</v>
      </c>
      <c r="G1299" s="3" t="str">
        <f>VLOOKUP(Main[[#This Row],[Content ID]],Content[#All],3,0)</f>
        <v>audio</v>
      </c>
      <c r="H1299" s="3" t="str">
        <f>VLOOKUP(Main[[#This Row],[Content ID]],Content[#All],4,0)</f>
        <v>food</v>
      </c>
    </row>
    <row r="1300" spans="1:8">
      <c r="A1300" t="s">
        <v>544</v>
      </c>
      <c r="B1300" t="s">
        <v>108</v>
      </c>
      <c r="C1300" t="s">
        <v>8</v>
      </c>
      <c r="D1300" s="2">
        <v>44271.602002314816</v>
      </c>
      <c r="E1300" s="3" t="str">
        <f>VLOOKUP(Main[[#This Row],[ReactionsType]],ReactionTye[],2,0)</f>
        <v>positive</v>
      </c>
      <c r="F1300" s="3">
        <f>VLOOKUP(Main[[#This Row],[ReactionsType]],ReactionTye[],3,0)</f>
        <v>30</v>
      </c>
      <c r="G1300" s="3" t="str">
        <f>VLOOKUP(Main[[#This Row],[Content ID]],Content[#All],3,0)</f>
        <v>audio</v>
      </c>
      <c r="H1300" s="3" t="str">
        <f>VLOOKUP(Main[[#This Row],[Content ID]],Content[#All],4,0)</f>
        <v>food</v>
      </c>
    </row>
    <row r="1301" spans="1:8">
      <c r="A1301" t="s">
        <v>544</v>
      </c>
      <c r="B1301" t="s">
        <v>491</v>
      </c>
      <c r="C1301" t="s">
        <v>18</v>
      </c>
      <c r="D1301" s="2">
        <v>44188.948321759257</v>
      </c>
      <c r="E1301" s="3" t="str">
        <f>VLOOKUP(Main[[#This Row],[ReactionsType]],ReactionTye[],2,0)</f>
        <v>neutral</v>
      </c>
      <c r="F1301" s="3">
        <f>VLOOKUP(Main[[#This Row],[ReactionsType]],ReactionTye[],3,0)</f>
        <v>35</v>
      </c>
      <c r="G1301" s="3" t="str">
        <f>VLOOKUP(Main[[#This Row],[Content ID]],Content[#All],3,0)</f>
        <v>audio</v>
      </c>
      <c r="H1301" s="3" t="str">
        <f>VLOOKUP(Main[[#This Row],[Content ID]],Content[#All],4,0)</f>
        <v>food</v>
      </c>
    </row>
    <row r="1302" spans="1:8">
      <c r="A1302" t="s">
        <v>544</v>
      </c>
      <c r="B1302" t="s">
        <v>120</v>
      </c>
      <c r="C1302" t="s">
        <v>7</v>
      </c>
      <c r="D1302" s="2">
        <v>44247.066296296296</v>
      </c>
      <c r="E1302" s="3" t="str">
        <f>VLOOKUP(Main[[#This Row],[ReactionsType]],ReactionTye[],2,0)</f>
        <v>negative</v>
      </c>
      <c r="F1302" s="3">
        <f>VLOOKUP(Main[[#This Row],[ReactionsType]],ReactionTye[],3,0)</f>
        <v>5</v>
      </c>
      <c r="G1302" s="3" t="str">
        <f>VLOOKUP(Main[[#This Row],[Content ID]],Content[#All],3,0)</f>
        <v>audio</v>
      </c>
      <c r="H1302" s="3" t="str">
        <f>VLOOKUP(Main[[#This Row],[Content ID]],Content[#All],4,0)</f>
        <v>food</v>
      </c>
    </row>
    <row r="1303" spans="1:8">
      <c r="A1303" t="s">
        <v>544</v>
      </c>
      <c r="B1303" t="s">
        <v>512</v>
      </c>
      <c r="C1303" t="s">
        <v>12</v>
      </c>
      <c r="D1303" s="2">
        <v>44120.943703703706</v>
      </c>
      <c r="E1303" s="3" t="str">
        <f>VLOOKUP(Main[[#This Row],[ReactionsType]],ReactionTye[],2,0)</f>
        <v>positive</v>
      </c>
      <c r="F1303" s="3">
        <f>VLOOKUP(Main[[#This Row],[ReactionsType]],ReactionTye[],3,0)</f>
        <v>75</v>
      </c>
      <c r="G1303" s="3" t="str">
        <f>VLOOKUP(Main[[#This Row],[Content ID]],Content[#All],3,0)</f>
        <v>audio</v>
      </c>
      <c r="H1303" s="3" t="str">
        <f>VLOOKUP(Main[[#This Row],[Content ID]],Content[#All],4,0)</f>
        <v>food</v>
      </c>
    </row>
    <row r="1304" spans="1:8">
      <c r="A1304" t="s">
        <v>544</v>
      </c>
      <c r="B1304" t="s">
        <v>297</v>
      </c>
      <c r="C1304" t="s">
        <v>7</v>
      </c>
      <c r="D1304" s="2">
        <v>44277.649780092594</v>
      </c>
      <c r="E1304" s="3" t="str">
        <f>VLOOKUP(Main[[#This Row],[ReactionsType]],ReactionTye[],2,0)</f>
        <v>negative</v>
      </c>
      <c r="F1304" s="3">
        <f>VLOOKUP(Main[[#This Row],[ReactionsType]],ReactionTye[],3,0)</f>
        <v>5</v>
      </c>
      <c r="G1304" s="3" t="str">
        <f>VLOOKUP(Main[[#This Row],[Content ID]],Content[#All],3,0)</f>
        <v>audio</v>
      </c>
      <c r="H1304" s="3" t="str">
        <f>VLOOKUP(Main[[#This Row],[Content ID]],Content[#All],4,0)</f>
        <v>food</v>
      </c>
    </row>
    <row r="1305" spans="1:8">
      <c r="A1305" t="s">
        <v>544</v>
      </c>
      <c r="B1305" t="s">
        <v>546</v>
      </c>
      <c r="C1305" t="s">
        <v>8</v>
      </c>
      <c r="D1305" s="2">
        <v>44096.827604166669</v>
      </c>
      <c r="E1305" s="3" t="str">
        <f>VLOOKUP(Main[[#This Row],[ReactionsType]],ReactionTye[],2,0)</f>
        <v>positive</v>
      </c>
      <c r="F1305" s="3">
        <f>VLOOKUP(Main[[#This Row],[ReactionsType]],ReactionTye[],3,0)</f>
        <v>30</v>
      </c>
      <c r="G1305" s="3" t="str">
        <f>VLOOKUP(Main[[#This Row],[Content ID]],Content[#All],3,0)</f>
        <v>audio</v>
      </c>
      <c r="H1305" s="3" t="str">
        <f>VLOOKUP(Main[[#This Row],[Content ID]],Content[#All],4,0)</f>
        <v>food</v>
      </c>
    </row>
    <row r="1306" spans="1:8">
      <c r="A1306" t="s">
        <v>544</v>
      </c>
      <c r="B1306" t="s">
        <v>438</v>
      </c>
      <c r="C1306" t="s">
        <v>15</v>
      </c>
      <c r="D1306" s="2">
        <v>44029.922534722224</v>
      </c>
      <c r="E1306" s="3" t="str">
        <f>VLOOKUP(Main[[#This Row],[ReactionsType]],ReactionTye[],2,0)</f>
        <v>positive</v>
      </c>
      <c r="F1306" s="3">
        <f>VLOOKUP(Main[[#This Row],[ReactionsType]],ReactionTye[],3,0)</f>
        <v>50</v>
      </c>
      <c r="G1306" s="3" t="str">
        <f>VLOOKUP(Main[[#This Row],[Content ID]],Content[#All],3,0)</f>
        <v>audio</v>
      </c>
      <c r="H1306" s="3" t="str">
        <f>VLOOKUP(Main[[#This Row],[Content ID]],Content[#All],4,0)</f>
        <v>food</v>
      </c>
    </row>
    <row r="1307" spans="1:8">
      <c r="A1307" t="s">
        <v>544</v>
      </c>
      <c r="B1307" t="s">
        <v>547</v>
      </c>
      <c r="C1307" t="s">
        <v>5</v>
      </c>
      <c r="D1307" s="2">
        <v>44230.997615740744</v>
      </c>
      <c r="E1307" s="3" t="str">
        <f>VLOOKUP(Main[[#This Row],[ReactionsType]],ReactionTye[],2,0)</f>
        <v>negative</v>
      </c>
      <c r="F1307" s="3">
        <f>VLOOKUP(Main[[#This Row],[ReactionsType]],ReactionTye[],3,0)</f>
        <v>0</v>
      </c>
      <c r="G1307" s="3" t="str">
        <f>VLOOKUP(Main[[#This Row],[Content ID]],Content[#All],3,0)</f>
        <v>audio</v>
      </c>
      <c r="H1307" s="3" t="str">
        <f>VLOOKUP(Main[[#This Row],[Content ID]],Content[#All],4,0)</f>
        <v>food</v>
      </c>
    </row>
    <row r="1308" spans="1:8">
      <c r="A1308" t="s">
        <v>544</v>
      </c>
      <c r="B1308" t="s">
        <v>428</v>
      </c>
      <c r="C1308" t="s">
        <v>7</v>
      </c>
      <c r="D1308" s="2">
        <v>44104.269282407404</v>
      </c>
      <c r="E1308" s="3" t="str">
        <f>VLOOKUP(Main[[#This Row],[ReactionsType]],ReactionTye[],2,0)</f>
        <v>negative</v>
      </c>
      <c r="F1308" s="3">
        <f>VLOOKUP(Main[[#This Row],[ReactionsType]],ReactionTye[],3,0)</f>
        <v>5</v>
      </c>
      <c r="G1308" s="3" t="str">
        <f>VLOOKUP(Main[[#This Row],[Content ID]],Content[#All],3,0)</f>
        <v>audio</v>
      </c>
      <c r="H1308" s="3" t="str">
        <f>VLOOKUP(Main[[#This Row],[Content ID]],Content[#All],4,0)</f>
        <v>food</v>
      </c>
    </row>
    <row r="1309" spans="1:8">
      <c r="A1309" t="s">
        <v>544</v>
      </c>
      <c r="B1309" t="s">
        <v>384</v>
      </c>
      <c r="C1309" t="s">
        <v>19</v>
      </c>
      <c r="D1309" s="2">
        <v>44354.023819444446</v>
      </c>
      <c r="E1309" s="3" t="str">
        <f>VLOOKUP(Main[[#This Row],[ReactionsType]],ReactionTye[],2,0)</f>
        <v>negative</v>
      </c>
      <c r="F1309" s="3">
        <f>VLOOKUP(Main[[#This Row],[ReactionsType]],ReactionTye[],3,0)</f>
        <v>15</v>
      </c>
      <c r="G1309" s="3" t="str">
        <f>VLOOKUP(Main[[#This Row],[Content ID]],Content[#All],3,0)</f>
        <v>audio</v>
      </c>
      <c r="H1309" s="3" t="str">
        <f>VLOOKUP(Main[[#This Row],[Content ID]],Content[#All],4,0)</f>
        <v>food</v>
      </c>
    </row>
    <row r="1310" spans="1:8">
      <c r="A1310" t="s">
        <v>544</v>
      </c>
      <c r="B1310" t="s">
        <v>471</v>
      </c>
      <c r="C1310" t="s">
        <v>12</v>
      </c>
      <c r="D1310" s="2">
        <v>44033.147824074076</v>
      </c>
      <c r="E1310" s="3" t="str">
        <f>VLOOKUP(Main[[#This Row],[ReactionsType]],ReactionTye[],2,0)</f>
        <v>positive</v>
      </c>
      <c r="F1310" s="3">
        <f>VLOOKUP(Main[[#This Row],[ReactionsType]],ReactionTye[],3,0)</f>
        <v>75</v>
      </c>
      <c r="G1310" s="3" t="str">
        <f>VLOOKUP(Main[[#This Row],[Content ID]],Content[#All],3,0)</f>
        <v>audio</v>
      </c>
      <c r="H1310" s="3" t="str">
        <f>VLOOKUP(Main[[#This Row],[Content ID]],Content[#All],4,0)</f>
        <v>food</v>
      </c>
    </row>
    <row r="1311" spans="1:8">
      <c r="A1311" t="s">
        <v>544</v>
      </c>
      <c r="B1311" t="s">
        <v>320</v>
      </c>
      <c r="C1311" t="s">
        <v>7</v>
      </c>
      <c r="D1311" s="2">
        <v>44220.53193287037</v>
      </c>
      <c r="E1311" s="3" t="str">
        <f>VLOOKUP(Main[[#This Row],[ReactionsType]],ReactionTye[],2,0)</f>
        <v>negative</v>
      </c>
      <c r="F1311" s="3">
        <f>VLOOKUP(Main[[#This Row],[ReactionsType]],ReactionTye[],3,0)</f>
        <v>5</v>
      </c>
      <c r="G1311" s="3" t="str">
        <f>VLOOKUP(Main[[#This Row],[Content ID]],Content[#All],3,0)</f>
        <v>audio</v>
      </c>
      <c r="H1311" s="3" t="str">
        <f>VLOOKUP(Main[[#This Row],[Content ID]],Content[#All],4,0)</f>
        <v>food</v>
      </c>
    </row>
    <row r="1312" spans="1:8">
      <c r="A1312" t="s">
        <v>544</v>
      </c>
      <c r="B1312" t="s">
        <v>353</v>
      </c>
      <c r="C1312" t="s">
        <v>9</v>
      </c>
      <c r="D1312" s="2">
        <v>44230.686423611114</v>
      </c>
      <c r="E1312" s="3" t="str">
        <f>VLOOKUP(Main[[#This Row],[ReactionsType]],ReactionTye[],2,0)</f>
        <v>neutral</v>
      </c>
      <c r="F1312" s="3">
        <f>VLOOKUP(Main[[#This Row],[ReactionsType]],ReactionTye[],3,0)</f>
        <v>20</v>
      </c>
      <c r="G1312" s="3" t="str">
        <f>VLOOKUP(Main[[#This Row],[Content ID]],Content[#All],3,0)</f>
        <v>audio</v>
      </c>
      <c r="H1312" s="3" t="str">
        <f>VLOOKUP(Main[[#This Row],[Content ID]],Content[#All],4,0)</f>
        <v>food</v>
      </c>
    </row>
    <row r="1313" spans="1:8">
      <c r="A1313" t="s">
        <v>544</v>
      </c>
      <c r="B1313" t="s">
        <v>548</v>
      </c>
      <c r="C1313" t="s">
        <v>16</v>
      </c>
      <c r="D1313" s="2">
        <v>44062.706122685187</v>
      </c>
      <c r="E1313" s="3" t="str">
        <f>VLOOKUP(Main[[#This Row],[ReactionsType]],ReactionTye[],2,0)</f>
        <v>negative</v>
      </c>
      <c r="F1313" s="3">
        <f>VLOOKUP(Main[[#This Row],[ReactionsType]],ReactionTye[],3,0)</f>
        <v>10</v>
      </c>
      <c r="G1313" s="3" t="str">
        <f>VLOOKUP(Main[[#This Row],[Content ID]],Content[#All],3,0)</f>
        <v>audio</v>
      </c>
      <c r="H1313" s="3" t="str">
        <f>VLOOKUP(Main[[#This Row],[Content ID]],Content[#All],4,0)</f>
        <v>food</v>
      </c>
    </row>
    <row r="1314" spans="1:8">
      <c r="A1314" t="s">
        <v>544</v>
      </c>
      <c r="B1314" t="s">
        <v>528</v>
      </c>
      <c r="C1314" t="s">
        <v>16</v>
      </c>
      <c r="D1314" s="2">
        <v>44055.129918981482</v>
      </c>
      <c r="E1314" s="3" t="str">
        <f>VLOOKUP(Main[[#This Row],[ReactionsType]],ReactionTye[],2,0)</f>
        <v>negative</v>
      </c>
      <c r="F1314" s="3">
        <f>VLOOKUP(Main[[#This Row],[ReactionsType]],ReactionTye[],3,0)</f>
        <v>10</v>
      </c>
      <c r="G1314" s="3" t="str">
        <f>VLOOKUP(Main[[#This Row],[Content ID]],Content[#All],3,0)</f>
        <v>audio</v>
      </c>
      <c r="H1314" s="3" t="str">
        <f>VLOOKUP(Main[[#This Row],[Content ID]],Content[#All],4,0)</f>
        <v>food</v>
      </c>
    </row>
    <row r="1315" spans="1:8">
      <c r="A1315" t="s">
        <v>544</v>
      </c>
      <c r="B1315" t="s">
        <v>115</v>
      </c>
      <c r="C1315" t="s">
        <v>7</v>
      </c>
      <c r="D1315" s="2">
        <v>44138.689502314817</v>
      </c>
      <c r="E1315" s="3" t="str">
        <f>VLOOKUP(Main[[#This Row],[ReactionsType]],ReactionTye[],2,0)</f>
        <v>negative</v>
      </c>
      <c r="F1315" s="3">
        <f>VLOOKUP(Main[[#This Row],[ReactionsType]],ReactionTye[],3,0)</f>
        <v>5</v>
      </c>
      <c r="G1315" s="3" t="str">
        <f>VLOOKUP(Main[[#This Row],[Content ID]],Content[#All],3,0)</f>
        <v>audio</v>
      </c>
      <c r="H1315" s="3" t="str">
        <f>VLOOKUP(Main[[#This Row],[Content ID]],Content[#All],4,0)</f>
        <v>food</v>
      </c>
    </row>
    <row r="1316" spans="1:8">
      <c r="A1316" t="s">
        <v>549</v>
      </c>
      <c r="B1316" t="s">
        <v>497</v>
      </c>
      <c r="C1316" t="s">
        <v>18</v>
      </c>
      <c r="D1316" s="2">
        <v>44318.497476851851</v>
      </c>
      <c r="E1316" s="3" t="str">
        <f>VLOOKUP(Main[[#This Row],[ReactionsType]],ReactionTye[],2,0)</f>
        <v>neutral</v>
      </c>
      <c r="F1316" s="3">
        <f>VLOOKUP(Main[[#This Row],[ReactionsType]],ReactionTye[],3,0)</f>
        <v>35</v>
      </c>
      <c r="G1316" s="3" t="str">
        <f>VLOOKUP(Main[[#This Row],[Content ID]],Content[#All],3,0)</f>
        <v>GIF</v>
      </c>
      <c r="H1316" s="3" t="str">
        <f>VLOOKUP(Main[[#This Row],[Content ID]],Content[#All],4,0)</f>
        <v>food</v>
      </c>
    </row>
    <row r="1317" spans="1:8">
      <c r="A1317" t="s">
        <v>549</v>
      </c>
      <c r="B1317" t="s">
        <v>333</v>
      </c>
      <c r="C1317" t="s">
        <v>7</v>
      </c>
      <c r="D1317" s="2">
        <v>44005.487719907411</v>
      </c>
      <c r="E1317" s="3" t="str">
        <f>VLOOKUP(Main[[#This Row],[ReactionsType]],ReactionTye[],2,0)</f>
        <v>negative</v>
      </c>
      <c r="F1317" s="3">
        <f>VLOOKUP(Main[[#This Row],[ReactionsType]],ReactionTye[],3,0)</f>
        <v>5</v>
      </c>
      <c r="G1317" s="3" t="str">
        <f>VLOOKUP(Main[[#This Row],[Content ID]],Content[#All],3,0)</f>
        <v>GIF</v>
      </c>
      <c r="H1317" s="3" t="str">
        <f>VLOOKUP(Main[[#This Row],[Content ID]],Content[#All],4,0)</f>
        <v>food</v>
      </c>
    </row>
    <row r="1318" spans="1:8">
      <c r="A1318" t="s">
        <v>549</v>
      </c>
      <c r="B1318" t="s">
        <v>53</v>
      </c>
      <c r="C1318" t="s">
        <v>18</v>
      </c>
      <c r="D1318" s="2">
        <v>44303.865601851852</v>
      </c>
      <c r="E1318" s="3" t="str">
        <f>VLOOKUP(Main[[#This Row],[ReactionsType]],ReactionTye[],2,0)</f>
        <v>neutral</v>
      </c>
      <c r="F1318" s="3">
        <f>VLOOKUP(Main[[#This Row],[ReactionsType]],ReactionTye[],3,0)</f>
        <v>35</v>
      </c>
      <c r="G1318" s="3" t="str">
        <f>VLOOKUP(Main[[#This Row],[Content ID]],Content[#All],3,0)</f>
        <v>GIF</v>
      </c>
      <c r="H1318" s="3" t="str">
        <f>VLOOKUP(Main[[#This Row],[Content ID]],Content[#All],4,0)</f>
        <v>food</v>
      </c>
    </row>
    <row r="1319" spans="1:8">
      <c r="A1319" t="s">
        <v>549</v>
      </c>
      <c r="B1319" t="s">
        <v>181</v>
      </c>
      <c r="C1319" t="s">
        <v>2</v>
      </c>
      <c r="D1319" s="2">
        <v>44321.954687500001</v>
      </c>
      <c r="E1319" s="3" t="str">
        <f>VLOOKUP(Main[[#This Row],[ReactionsType]],ReactionTye[],2,0)</f>
        <v>positive</v>
      </c>
      <c r="F1319" s="3">
        <f>VLOOKUP(Main[[#This Row],[ReactionsType]],ReactionTye[],3,0)</f>
        <v>60</v>
      </c>
      <c r="G1319" s="3" t="str">
        <f>VLOOKUP(Main[[#This Row],[Content ID]],Content[#All],3,0)</f>
        <v>GIF</v>
      </c>
      <c r="H1319" s="3" t="str">
        <f>VLOOKUP(Main[[#This Row],[Content ID]],Content[#All],4,0)</f>
        <v>food</v>
      </c>
    </row>
    <row r="1320" spans="1:8">
      <c r="A1320" t="s">
        <v>549</v>
      </c>
      <c r="B1320" t="s">
        <v>152</v>
      </c>
      <c r="C1320" t="s">
        <v>7</v>
      </c>
      <c r="D1320" s="2">
        <v>44021.328310185185</v>
      </c>
      <c r="E1320" s="3" t="str">
        <f>VLOOKUP(Main[[#This Row],[ReactionsType]],ReactionTye[],2,0)</f>
        <v>negative</v>
      </c>
      <c r="F1320" s="3">
        <f>VLOOKUP(Main[[#This Row],[ReactionsType]],ReactionTye[],3,0)</f>
        <v>5</v>
      </c>
      <c r="G1320" s="3" t="str">
        <f>VLOOKUP(Main[[#This Row],[Content ID]],Content[#All],3,0)</f>
        <v>GIF</v>
      </c>
      <c r="H1320" s="3" t="str">
        <f>VLOOKUP(Main[[#This Row],[Content ID]],Content[#All],4,0)</f>
        <v>food</v>
      </c>
    </row>
    <row r="1321" spans="1:8">
      <c r="A1321" t="s">
        <v>549</v>
      </c>
      <c r="B1321" t="s">
        <v>108</v>
      </c>
      <c r="C1321" t="s">
        <v>14</v>
      </c>
      <c r="D1321" s="2">
        <v>44143.044606481482</v>
      </c>
      <c r="E1321" s="3" t="str">
        <f>VLOOKUP(Main[[#This Row],[ReactionsType]],ReactionTye[],2,0)</f>
        <v>positive</v>
      </c>
      <c r="F1321" s="3">
        <f>VLOOKUP(Main[[#This Row],[ReactionsType]],ReactionTye[],3,0)</f>
        <v>72</v>
      </c>
      <c r="G1321" s="3" t="str">
        <f>VLOOKUP(Main[[#This Row],[Content ID]],Content[#All],3,0)</f>
        <v>GIF</v>
      </c>
      <c r="H1321" s="3" t="str">
        <f>VLOOKUP(Main[[#This Row],[Content ID]],Content[#All],4,0)</f>
        <v>food</v>
      </c>
    </row>
    <row r="1322" spans="1:8">
      <c r="A1322" t="s">
        <v>549</v>
      </c>
      <c r="B1322" t="s">
        <v>550</v>
      </c>
      <c r="C1322" t="s">
        <v>19</v>
      </c>
      <c r="D1322" s="2">
        <v>44052.018645833334</v>
      </c>
      <c r="E1322" s="3" t="str">
        <f>VLOOKUP(Main[[#This Row],[ReactionsType]],ReactionTye[],2,0)</f>
        <v>negative</v>
      </c>
      <c r="F1322" s="3">
        <f>VLOOKUP(Main[[#This Row],[ReactionsType]],ReactionTye[],3,0)</f>
        <v>15</v>
      </c>
      <c r="G1322" s="3" t="str">
        <f>VLOOKUP(Main[[#This Row],[Content ID]],Content[#All],3,0)</f>
        <v>GIF</v>
      </c>
      <c r="H1322" s="3" t="str">
        <f>VLOOKUP(Main[[#This Row],[Content ID]],Content[#All],4,0)</f>
        <v>food</v>
      </c>
    </row>
    <row r="1323" spans="1:8">
      <c r="A1323" t="s">
        <v>549</v>
      </c>
      <c r="B1323" t="s">
        <v>300</v>
      </c>
      <c r="C1323" t="s">
        <v>7</v>
      </c>
      <c r="D1323" s="2">
        <v>44325.971388888887</v>
      </c>
      <c r="E1323" s="3" t="str">
        <f>VLOOKUP(Main[[#This Row],[ReactionsType]],ReactionTye[],2,0)</f>
        <v>negative</v>
      </c>
      <c r="F1323" s="3">
        <f>VLOOKUP(Main[[#This Row],[ReactionsType]],ReactionTye[],3,0)</f>
        <v>5</v>
      </c>
      <c r="G1323" s="3" t="str">
        <f>VLOOKUP(Main[[#This Row],[Content ID]],Content[#All],3,0)</f>
        <v>GIF</v>
      </c>
      <c r="H1323" s="3" t="str">
        <f>VLOOKUP(Main[[#This Row],[Content ID]],Content[#All],4,0)</f>
        <v>food</v>
      </c>
    </row>
    <row r="1324" spans="1:8">
      <c r="A1324" t="s">
        <v>549</v>
      </c>
      <c r="B1324" t="s">
        <v>521</v>
      </c>
      <c r="C1324" t="s">
        <v>13</v>
      </c>
      <c r="D1324" s="2">
        <v>44055.952835648146</v>
      </c>
      <c r="E1324" s="3" t="str">
        <f>VLOOKUP(Main[[#This Row],[ReactionsType]],ReactionTye[],2,0)</f>
        <v>positive</v>
      </c>
      <c r="F1324" s="3">
        <f>VLOOKUP(Main[[#This Row],[ReactionsType]],ReactionTye[],3,0)</f>
        <v>70</v>
      </c>
      <c r="G1324" s="3" t="str">
        <f>VLOOKUP(Main[[#This Row],[Content ID]],Content[#All],3,0)</f>
        <v>GIF</v>
      </c>
      <c r="H1324" s="3" t="str">
        <f>VLOOKUP(Main[[#This Row],[Content ID]],Content[#All],4,0)</f>
        <v>food</v>
      </c>
    </row>
    <row r="1325" spans="1:8">
      <c r="A1325" t="s">
        <v>549</v>
      </c>
      <c r="B1325" t="s">
        <v>491</v>
      </c>
      <c r="C1325" t="s">
        <v>12</v>
      </c>
      <c r="D1325" s="2">
        <v>44011.653032407405</v>
      </c>
      <c r="E1325" s="3" t="str">
        <f>VLOOKUP(Main[[#This Row],[ReactionsType]],ReactionTye[],2,0)</f>
        <v>positive</v>
      </c>
      <c r="F1325" s="3">
        <f>VLOOKUP(Main[[#This Row],[ReactionsType]],ReactionTye[],3,0)</f>
        <v>75</v>
      </c>
      <c r="G1325" s="3" t="str">
        <f>VLOOKUP(Main[[#This Row],[Content ID]],Content[#All],3,0)</f>
        <v>GIF</v>
      </c>
      <c r="H1325" s="3" t="str">
        <f>VLOOKUP(Main[[#This Row],[Content ID]],Content[#All],4,0)</f>
        <v>food</v>
      </c>
    </row>
    <row r="1326" spans="1:8">
      <c r="A1326" t="s">
        <v>549</v>
      </c>
      <c r="B1326" t="s">
        <v>140</v>
      </c>
      <c r="C1326" t="s">
        <v>12</v>
      </c>
      <c r="D1326" s="2">
        <v>44239.16951388889</v>
      </c>
      <c r="E1326" s="3" t="str">
        <f>VLOOKUP(Main[[#This Row],[ReactionsType]],ReactionTye[],2,0)</f>
        <v>positive</v>
      </c>
      <c r="F1326" s="3">
        <f>VLOOKUP(Main[[#This Row],[ReactionsType]],ReactionTye[],3,0)</f>
        <v>75</v>
      </c>
      <c r="G1326" s="3" t="str">
        <f>VLOOKUP(Main[[#This Row],[Content ID]],Content[#All],3,0)</f>
        <v>GIF</v>
      </c>
      <c r="H1326" s="3" t="str">
        <f>VLOOKUP(Main[[#This Row],[Content ID]],Content[#All],4,0)</f>
        <v>food</v>
      </c>
    </row>
    <row r="1327" spans="1:8">
      <c r="A1327" t="s">
        <v>549</v>
      </c>
      <c r="B1327" t="s">
        <v>218</v>
      </c>
      <c r="C1327" t="s">
        <v>5</v>
      </c>
      <c r="D1327" s="2">
        <v>44084.431712962964</v>
      </c>
      <c r="E1327" s="3" t="str">
        <f>VLOOKUP(Main[[#This Row],[ReactionsType]],ReactionTye[],2,0)</f>
        <v>negative</v>
      </c>
      <c r="F1327" s="3">
        <f>VLOOKUP(Main[[#This Row],[ReactionsType]],ReactionTye[],3,0)</f>
        <v>0</v>
      </c>
      <c r="G1327" s="3" t="str">
        <f>VLOOKUP(Main[[#This Row],[Content ID]],Content[#All],3,0)</f>
        <v>GIF</v>
      </c>
      <c r="H1327" s="3" t="str">
        <f>VLOOKUP(Main[[#This Row],[Content ID]],Content[#All],4,0)</f>
        <v>food</v>
      </c>
    </row>
    <row r="1328" spans="1:8">
      <c r="A1328" t="s">
        <v>552</v>
      </c>
      <c r="B1328" t="s">
        <v>488</v>
      </c>
      <c r="C1328" t="s">
        <v>14</v>
      </c>
      <c r="D1328" s="2">
        <v>44229.645358796297</v>
      </c>
      <c r="E1328" s="3" t="str">
        <f>VLOOKUP(Main[[#This Row],[ReactionsType]],ReactionTye[],2,0)</f>
        <v>positive</v>
      </c>
      <c r="F1328" s="3">
        <f>VLOOKUP(Main[[#This Row],[ReactionsType]],ReactionTye[],3,0)</f>
        <v>72</v>
      </c>
      <c r="G1328" s="3" t="str">
        <f>VLOOKUP(Main[[#This Row],[Content ID]],Content[#All],3,0)</f>
        <v>GIF</v>
      </c>
      <c r="H1328" s="3" t="str">
        <f>VLOOKUP(Main[[#This Row],[Content ID]],Content[#All],4,0)</f>
        <v>fitness</v>
      </c>
    </row>
    <row r="1329" spans="1:8">
      <c r="A1329" t="s">
        <v>553</v>
      </c>
      <c r="B1329" t="s">
        <v>31</v>
      </c>
      <c r="C1329" t="s">
        <v>18</v>
      </c>
      <c r="D1329" s="2">
        <v>44112.001006944447</v>
      </c>
      <c r="E1329" s="3" t="str">
        <f>VLOOKUP(Main[[#This Row],[ReactionsType]],ReactionTye[],2,0)</f>
        <v>neutral</v>
      </c>
      <c r="F1329" s="3">
        <f>VLOOKUP(Main[[#This Row],[ReactionsType]],ReactionTye[],3,0)</f>
        <v>35</v>
      </c>
      <c r="G1329" s="3" t="str">
        <f>VLOOKUP(Main[[#This Row],[Content ID]],Content[#All],3,0)</f>
        <v>audio</v>
      </c>
      <c r="H1329" s="3" t="str">
        <f>VLOOKUP(Main[[#This Row],[Content ID]],Content[#All],4,0)</f>
        <v>dogs</v>
      </c>
    </row>
    <row r="1330" spans="1:8">
      <c r="A1330" t="s">
        <v>553</v>
      </c>
      <c r="B1330" t="s">
        <v>358</v>
      </c>
      <c r="C1330" t="s">
        <v>16</v>
      </c>
      <c r="D1330" s="2">
        <v>44137.595578703702</v>
      </c>
      <c r="E1330" s="3" t="str">
        <f>VLOOKUP(Main[[#This Row],[ReactionsType]],ReactionTye[],2,0)</f>
        <v>negative</v>
      </c>
      <c r="F1330" s="3">
        <f>VLOOKUP(Main[[#This Row],[ReactionsType]],ReactionTye[],3,0)</f>
        <v>10</v>
      </c>
      <c r="G1330" s="3" t="str">
        <f>VLOOKUP(Main[[#This Row],[Content ID]],Content[#All],3,0)</f>
        <v>audio</v>
      </c>
      <c r="H1330" s="3" t="str">
        <f>VLOOKUP(Main[[#This Row],[Content ID]],Content[#All],4,0)</f>
        <v>dogs</v>
      </c>
    </row>
    <row r="1331" spans="1:8">
      <c r="A1331" t="s">
        <v>553</v>
      </c>
      <c r="B1331" t="s">
        <v>270</v>
      </c>
      <c r="C1331" t="s">
        <v>11</v>
      </c>
      <c r="D1331" s="2">
        <v>44226.508020833331</v>
      </c>
      <c r="E1331" s="3" t="str">
        <f>VLOOKUP(Main[[#This Row],[ReactionsType]],ReactionTye[],2,0)</f>
        <v>positive</v>
      </c>
      <c r="F1331" s="3">
        <f>VLOOKUP(Main[[#This Row],[ReactionsType]],ReactionTye[],3,0)</f>
        <v>65</v>
      </c>
      <c r="G1331" s="3" t="str">
        <f>VLOOKUP(Main[[#This Row],[Content ID]],Content[#All],3,0)</f>
        <v>audio</v>
      </c>
      <c r="H1331" s="3" t="str">
        <f>VLOOKUP(Main[[#This Row],[Content ID]],Content[#All],4,0)</f>
        <v>dogs</v>
      </c>
    </row>
    <row r="1332" spans="1:8">
      <c r="A1332" t="s">
        <v>553</v>
      </c>
      <c r="B1332" t="s">
        <v>512</v>
      </c>
      <c r="C1332" t="s">
        <v>16</v>
      </c>
      <c r="D1332" s="2">
        <v>44154.119456018518</v>
      </c>
      <c r="E1332" s="3" t="str">
        <f>VLOOKUP(Main[[#This Row],[ReactionsType]],ReactionTye[],2,0)</f>
        <v>negative</v>
      </c>
      <c r="F1332" s="3">
        <f>VLOOKUP(Main[[#This Row],[ReactionsType]],ReactionTye[],3,0)</f>
        <v>10</v>
      </c>
      <c r="G1332" s="3" t="str">
        <f>VLOOKUP(Main[[#This Row],[Content ID]],Content[#All],3,0)</f>
        <v>audio</v>
      </c>
      <c r="H1332" s="3" t="str">
        <f>VLOOKUP(Main[[#This Row],[Content ID]],Content[#All],4,0)</f>
        <v>dogs</v>
      </c>
    </row>
    <row r="1333" spans="1:8">
      <c r="A1333" t="s">
        <v>553</v>
      </c>
      <c r="B1333" t="s">
        <v>293</v>
      </c>
      <c r="C1333" t="s">
        <v>7</v>
      </c>
      <c r="D1333" s="2">
        <v>44079.675520833334</v>
      </c>
      <c r="E1333" s="3" t="str">
        <f>VLOOKUP(Main[[#This Row],[ReactionsType]],ReactionTye[],2,0)</f>
        <v>negative</v>
      </c>
      <c r="F1333" s="3">
        <f>VLOOKUP(Main[[#This Row],[ReactionsType]],ReactionTye[],3,0)</f>
        <v>5</v>
      </c>
      <c r="G1333" s="3" t="str">
        <f>VLOOKUP(Main[[#This Row],[Content ID]],Content[#All],3,0)</f>
        <v>audio</v>
      </c>
      <c r="H1333" s="3" t="str">
        <f>VLOOKUP(Main[[#This Row],[Content ID]],Content[#All],4,0)</f>
        <v>dogs</v>
      </c>
    </row>
    <row r="1334" spans="1:8">
      <c r="A1334" t="s">
        <v>553</v>
      </c>
      <c r="B1334" t="s">
        <v>491</v>
      </c>
      <c r="C1334" t="s">
        <v>12</v>
      </c>
      <c r="D1334" s="2">
        <v>44220.170347222222</v>
      </c>
      <c r="E1334" s="3" t="str">
        <f>VLOOKUP(Main[[#This Row],[ReactionsType]],ReactionTye[],2,0)</f>
        <v>positive</v>
      </c>
      <c r="F1334" s="3">
        <f>VLOOKUP(Main[[#This Row],[ReactionsType]],ReactionTye[],3,0)</f>
        <v>75</v>
      </c>
      <c r="G1334" s="3" t="str">
        <f>VLOOKUP(Main[[#This Row],[Content ID]],Content[#All],3,0)</f>
        <v>audio</v>
      </c>
      <c r="H1334" s="3" t="str">
        <f>VLOOKUP(Main[[#This Row],[Content ID]],Content[#All],4,0)</f>
        <v>dogs</v>
      </c>
    </row>
    <row r="1335" spans="1:8">
      <c r="A1335" t="s">
        <v>553</v>
      </c>
      <c r="B1335" t="s">
        <v>34</v>
      </c>
      <c r="C1335" t="s">
        <v>17</v>
      </c>
      <c r="D1335" s="2">
        <v>44199.676111111112</v>
      </c>
      <c r="E1335" s="3" t="str">
        <f>VLOOKUP(Main[[#This Row],[ReactionsType]],ReactionTye[],2,0)</f>
        <v>positive</v>
      </c>
      <c r="F1335" s="3">
        <f>VLOOKUP(Main[[#This Row],[ReactionsType]],ReactionTye[],3,0)</f>
        <v>45</v>
      </c>
      <c r="G1335" s="3" t="str">
        <f>VLOOKUP(Main[[#This Row],[Content ID]],Content[#All],3,0)</f>
        <v>audio</v>
      </c>
      <c r="H1335" s="3" t="str">
        <f>VLOOKUP(Main[[#This Row],[Content ID]],Content[#All],4,0)</f>
        <v>dogs</v>
      </c>
    </row>
    <row r="1336" spans="1:8">
      <c r="A1336" t="s">
        <v>553</v>
      </c>
      <c r="B1336" t="s">
        <v>245</v>
      </c>
      <c r="C1336" t="s">
        <v>2</v>
      </c>
      <c r="D1336" s="2">
        <v>44101.305787037039</v>
      </c>
      <c r="E1336" s="3" t="str">
        <f>VLOOKUP(Main[[#This Row],[ReactionsType]],ReactionTye[],2,0)</f>
        <v>positive</v>
      </c>
      <c r="F1336" s="3">
        <f>VLOOKUP(Main[[#This Row],[ReactionsType]],ReactionTye[],3,0)</f>
        <v>60</v>
      </c>
      <c r="G1336" s="3" t="str">
        <f>VLOOKUP(Main[[#This Row],[Content ID]],Content[#All],3,0)</f>
        <v>audio</v>
      </c>
      <c r="H1336" s="3" t="str">
        <f>VLOOKUP(Main[[#This Row],[Content ID]],Content[#All],4,0)</f>
        <v>dogs</v>
      </c>
    </row>
    <row r="1337" spans="1:8">
      <c r="A1337" t="s">
        <v>553</v>
      </c>
      <c r="B1337" t="s">
        <v>415</v>
      </c>
      <c r="C1337" t="s">
        <v>2</v>
      </c>
      <c r="D1337" s="2">
        <v>44002.539583333331</v>
      </c>
      <c r="E1337" s="3" t="str">
        <f>VLOOKUP(Main[[#This Row],[ReactionsType]],ReactionTye[],2,0)</f>
        <v>positive</v>
      </c>
      <c r="F1337" s="3">
        <f>VLOOKUP(Main[[#This Row],[ReactionsType]],ReactionTye[],3,0)</f>
        <v>60</v>
      </c>
      <c r="G1337" s="3" t="str">
        <f>VLOOKUP(Main[[#This Row],[Content ID]],Content[#All],3,0)</f>
        <v>audio</v>
      </c>
      <c r="H1337" s="3" t="str">
        <f>VLOOKUP(Main[[#This Row],[Content ID]],Content[#All],4,0)</f>
        <v>dogs</v>
      </c>
    </row>
    <row r="1338" spans="1:8">
      <c r="A1338" t="s">
        <v>553</v>
      </c>
      <c r="B1338" t="s">
        <v>362</v>
      </c>
      <c r="C1338" t="s">
        <v>15</v>
      </c>
      <c r="D1338" s="2">
        <v>44251.687118055554</v>
      </c>
      <c r="E1338" s="3" t="str">
        <f>VLOOKUP(Main[[#This Row],[ReactionsType]],ReactionTye[],2,0)</f>
        <v>positive</v>
      </c>
      <c r="F1338" s="3">
        <f>VLOOKUP(Main[[#This Row],[ReactionsType]],ReactionTye[],3,0)</f>
        <v>50</v>
      </c>
      <c r="G1338" s="3" t="str">
        <f>VLOOKUP(Main[[#This Row],[Content ID]],Content[#All],3,0)</f>
        <v>audio</v>
      </c>
      <c r="H1338" s="3" t="str">
        <f>VLOOKUP(Main[[#This Row],[Content ID]],Content[#All],4,0)</f>
        <v>dogs</v>
      </c>
    </row>
    <row r="1339" spans="1:8">
      <c r="A1339" t="s">
        <v>553</v>
      </c>
      <c r="B1339" t="s">
        <v>433</v>
      </c>
      <c r="C1339" t="s">
        <v>9</v>
      </c>
      <c r="D1339" s="2">
        <v>44128.05736111111</v>
      </c>
      <c r="E1339" s="3" t="str">
        <f>VLOOKUP(Main[[#This Row],[ReactionsType]],ReactionTye[],2,0)</f>
        <v>neutral</v>
      </c>
      <c r="F1339" s="3">
        <f>VLOOKUP(Main[[#This Row],[ReactionsType]],ReactionTye[],3,0)</f>
        <v>20</v>
      </c>
      <c r="G1339" s="3" t="str">
        <f>VLOOKUP(Main[[#This Row],[Content ID]],Content[#All],3,0)</f>
        <v>audio</v>
      </c>
      <c r="H1339" s="3" t="str">
        <f>VLOOKUP(Main[[#This Row],[Content ID]],Content[#All],4,0)</f>
        <v>dogs</v>
      </c>
    </row>
    <row r="1340" spans="1:8">
      <c r="A1340" t="s">
        <v>553</v>
      </c>
      <c r="B1340" t="s">
        <v>345</v>
      </c>
      <c r="C1340" t="s">
        <v>14</v>
      </c>
      <c r="D1340" s="2">
        <v>44084.238854166666</v>
      </c>
      <c r="E1340" s="3" t="str">
        <f>VLOOKUP(Main[[#This Row],[ReactionsType]],ReactionTye[],2,0)</f>
        <v>positive</v>
      </c>
      <c r="F1340" s="3">
        <f>VLOOKUP(Main[[#This Row],[ReactionsType]],ReactionTye[],3,0)</f>
        <v>72</v>
      </c>
      <c r="G1340" s="3" t="str">
        <f>VLOOKUP(Main[[#This Row],[Content ID]],Content[#All],3,0)</f>
        <v>audio</v>
      </c>
      <c r="H1340" s="3" t="str">
        <f>VLOOKUP(Main[[#This Row],[Content ID]],Content[#All],4,0)</f>
        <v>dogs</v>
      </c>
    </row>
    <row r="1341" spans="1:8">
      <c r="A1341" t="s">
        <v>553</v>
      </c>
      <c r="B1341" t="s">
        <v>162</v>
      </c>
      <c r="C1341" t="s">
        <v>7</v>
      </c>
      <c r="D1341" s="2">
        <v>44088.546238425923</v>
      </c>
      <c r="E1341" s="3" t="str">
        <f>VLOOKUP(Main[[#This Row],[ReactionsType]],ReactionTye[],2,0)</f>
        <v>negative</v>
      </c>
      <c r="F1341" s="3">
        <f>VLOOKUP(Main[[#This Row],[ReactionsType]],ReactionTye[],3,0)</f>
        <v>5</v>
      </c>
      <c r="G1341" s="3" t="str">
        <f>VLOOKUP(Main[[#This Row],[Content ID]],Content[#All],3,0)</f>
        <v>audio</v>
      </c>
      <c r="H1341" s="3" t="str">
        <f>VLOOKUP(Main[[#This Row],[Content ID]],Content[#All],4,0)</f>
        <v>dogs</v>
      </c>
    </row>
    <row r="1342" spans="1:8">
      <c r="A1342" t="s">
        <v>553</v>
      </c>
      <c r="B1342" t="s">
        <v>36</v>
      </c>
      <c r="C1342" t="s">
        <v>15</v>
      </c>
      <c r="D1342" s="2">
        <v>44271.120219907411</v>
      </c>
      <c r="E1342" s="3" t="str">
        <f>VLOOKUP(Main[[#This Row],[ReactionsType]],ReactionTye[],2,0)</f>
        <v>positive</v>
      </c>
      <c r="F1342" s="3">
        <f>VLOOKUP(Main[[#This Row],[ReactionsType]],ReactionTye[],3,0)</f>
        <v>50</v>
      </c>
      <c r="G1342" s="3" t="str">
        <f>VLOOKUP(Main[[#This Row],[Content ID]],Content[#All],3,0)</f>
        <v>audio</v>
      </c>
      <c r="H1342" s="3" t="str">
        <f>VLOOKUP(Main[[#This Row],[Content ID]],Content[#All],4,0)</f>
        <v>dogs</v>
      </c>
    </row>
    <row r="1343" spans="1:8">
      <c r="A1343" t="s">
        <v>553</v>
      </c>
      <c r="B1343" t="s">
        <v>173</v>
      </c>
      <c r="C1343" t="s">
        <v>14</v>
      </c>
      <c r="D1343" s="2">
        <v>44237.007916666669</v>
      </c>
      <c r="E1343" s="3" t="str">
        <f>VLOOKUP(Main[[#This Row],[ReactionsType]],ReactionTye[],2,0)</f>
        <v>positive</v>
      </c>
      <c r="F1343" s="3">
        <f>VLOOKUP(Main[[#This Row],[ReactionsType]],ReactionTye[],3,0)</f>
        <v>72</v>
      </c>
      <c r="G1343" s="3" t="str">
        <f>VLOOKUP(Main[[#This Row],[Content ID]],Content[#All],3,0)</f>
        <v>audio</v>
      </c>
      <c r="H1343" s="3" t="str">
        <f>VLOOKUP(Main[[#This Row],[Content ID]],Content[#All],4,0)</f>
        <v>dogs</v>
      </c>
    </row>
    <row r="1344" spans="1:8">
      <c r="A1344" t="s">
        <v>554</v>
      </c>
      <c r="B1344" t="s">
        <v>325</v>
      </c>
      <c r="C1344" t="s">
        <v>20</v>
      </c>
      <c r="D1344" s="2">
        <v>44290.903402777774</v>
      </c>
      <c r="E1344" s="3" t="str">
        <f>VLOOKUP(Main[[#This Row],[ReactionsType]],ReactionTye[],2,0)</f>
        <v>negative</v>
      </c>
      <c r="F1344" s="3">
        <f>VLOOKUP(Main[[#This Row],[ReactionsType]],ReactionTye[],3,0)</f>
        <v>12</v>
      </c>
      <c r="G1344" s="3" t="str">
        <f>VLOOKUP(Main[[#This Row],[Content ID]],Content[#All],3,0)</f>
        <v>GIF</v>
      </c>
      <c r="H1344" s="3" t="str">
        <f>VLOOKUP(Main[[#This Row],[Content ID]],Content[#All],4,0)</f>
        <v>healthy eating</v>
      </c>
    </row>
    <row r="1345" spans="1:8">
      <c r="A1345" t="s">
        <v>554</v>
      </c>
      <c r="B1345" t="s">
        <v>510</v>
      </c>
      <c r="C1345" t="s">
        <v>5</v>
      </c>
      <c r="D1345" s="2">
        <v>44235.214409722219</v>
      </c>
      <c r="E1345" s="3" t="str">
        <f>VLOOKUP(Main[[#This Row],[ReactionsType]],ReactionTye[],2,0)</f>
        <v>negative</v>
      </c>
      <c r="F1345" s="3">
        <f>VLOOKUP(Main[[#This Row],[ReactionsType]],ReactionTye[],3,0)</f>
        <v>0</v>
      </c>
      <c r="G1345" s="3" t="str">
        <f>VLOOKUP(Main[[#This Row],[Content ID]],Content[#All],3,0)</f>
        <v>GIF</v>
      </c>
      <c r="H1345" s="3" t="str">
        <f>VLOOKUP(Main[[#This Row],[Content ID]],Content[#All],4,0)</f>
        <v>healthy eating</v>
      </c>
    </row>
    <row r="1346" spans="1:8">
      <c r="A1346" t="s">
        <v>554</v>
      </c>
      <c r="B1346" t="s">
        <v>318</v>
      </c>
      <c r="C1346" t="s">
        <v>8</v>
      </c>
      <c r="D1346" s="2">
        <v>44015.409155092595</v>
      </c>
      <c r="E1346" s="3" t="str">
        <f>VLOOKUP(Main[[#This Row],[ReactionsType]],ReactionTye[],2,0)</f>
        <v>positive</v>
      </c>
      <c r="F1346" s="3">
        <f>VLOOKUP(Main[[#This Row],[ReactionsType]],ReactionTye[],3,0)</f>
        <v>30</v>
      </c>
      <c r="G1346" s="3" t="str">
        <f>VLOOKUP(Main[[#This Row],[Content ID]],Content[#All],3,0)</f>
        <v>GIF</v>
      </c>
      <c r="H1346" s="3" t="str">
        <f>VLOOKUP(Main[[#This Row],[Content ID]],Content[#All],4,0)</f>
        <v>healthy eating</v>
      </c>
    </row>
    <row r="1347" spans="1:8">
      <c r="A1347" t="s">
        <v>554</v>
      </c>
      <c r="B1347" t="s">
        <v>512</v>
      </c>
      <c r="C1347" t="s">
        <v>18</v>
      </c>
      <c r="D1347" s="2">
        <v>44140.447187500002</v>
      </c>
      <c r="E1347" s="3" t="str">
        <f>VLOOKUP(Main[[#This Row],[ReactionsType]],ReactionTye[],2,0)</f>
        <v>neutral</v>
      </c>
      <c r="F1347" s="3">
        <f>VLOOKUP(Main[[#This Row],[ReactionsType]],ReactionTye[],3,0)</f>
        <v>35</v>
      </c>
      <c r="G1347" s="3" t="str">
        <f>VLOOKUP(Main[[#This Row],[Content ID]],Content[#All],3,0)</f>
        <v>GIF</v>
      </c>
      <c r="H1347" s="3" t="str">
        <f>VLOOKUP(Main[[#This Row],[Content ID]],Content[#All],4,0)</f>
        <v>healthy eating</v>
      </c>
    </row>
    <row r="1348" spans="1:8">
      <c r="A1348" t="s">
        <v>554</v>
      </c>
      <c r="B1348" t="s">
        <v>197</v>
      </c>
      <c r="C1348" t="s">
        <v>7</v>
      </c>
      <c r="D1348" s="2">
        <v>44326.070162037038</v>
      </c>
      <c r="E1348" s="3" t="str">
        <f>VLOOKUP(Main[[#This Row],[ReactionsType]],ReactionTye[],2,0)</f>
        <v>negative</v>
      </c>
      <c r="F1348" s="3">
        <f>VLOOKUP(Main[[#This Row],[ReactionsType]],ReactionTye[],3,0)</f>
        <v>5</v>
      </c>
      <c r="G1348" s="3" t="str">
        <f>VLOOKUP(Main[[#This Row],[Content ID]],Content[#All],3,0)</f>
        <v>GIF</v>
      </c>
      <c r="H1348" s="3" t="str">
        <f>VLOOKUP(Main[[#This Row],[Content ID]],Content[#All],4,0)</f>
        <v>healthy eating</v>
      </c>
    </row>
    <row r="1349" spans="1:8">
      <c r="A1349" t="s">
        <v>554</v>
      </c>
      <c r="B1349" t="s">
        <v>112</v>
      </c>
      <c r="C1349" t="s">
        <v>4</v>
      </c>
      <c r="D1349" s="2">
        <v>44316.93309027778</v>
      </c>
      <c r="E1349" s="3" t="str">
        <f>VLOOKUP(Main[[#This Row],[ReactionsType]],ReactionTye[],2,0)</f>
        <v>positive</v>
      </c>
      <c r="F1349" s="3">
        <f>VLOOKUP(Main[[#This Row],[ReactionsType]],ReactionTye[],3,0)</f>
        <v>70</v>
      </c>
      <c r="G1349" s="3" t="str">
        <f>VLOOKUP(Main[[#This Row],[Content ID]],Content[#All],3,0)</f>
        <v>GIF</v>
      </c>
      <c r="H1349" s="3" t="str">
        <f>VLOOKUP(Main[[#This Row],[Content ID]],Content[#All],4,0)</f>
        <v>healthy eating</v>
      </c>
    </row>
    <row r="1350" spans="1:8">
      <c r="A1350" t="s">
        <v>554</v>
      </c>
      <c r="B1350" t="s">
        <v>486</v>
      </c>
      <c r="C1350" t="s">
        <v>18</v>
      </c>
      <c r="D1350" s="2">
        <v>44017.083854166667</v>
      </c>
      <c r="E1350" s="3" t="str">
        <f>VLOOKUP(Main[[#This Row],[ReactionsType]],ReactionTye[],2,0)</f>
        <v>neutral</v>
      </c>
      <c r="F1350" s="3">
        <f>VLOOKUP(Main[[#This Row],[ReactionsType]],ReactionTye[],3,0)</f>
        <v>35</v>
      </c>
      <c r="G1350" s="3" t="str">
        <f>VLOOKUP(Main[[#This Row],[Content ID]],Content[#All],3,0)</f>
        <v>GIF</v>
      </c>
      <c r="H1350" s="3" t="str">
        <f>VLOOKUP(Main[[#This Row],[Content ID]],Content[#All],4,0)</f>
        <v>healthy eating</v>
      </c>
    </row>
    <row r="1351" spans="1:8">
      <c r="A1351" t="s">
        <v>554</v>
      </c>
      <c r="B1351" t="s">
        <v>483</v>
      </c>
      <c r="C1351" t="s">
        <v>17</v>
      </c>
      <c r="D1351" s="2">
        <v>44101.736863425926</v>
      </c>
      <c r="E1351" s="3" t="str">
        <f>VLOOKUP(Main[[#This Row],[ReactionsType]],ReactionTye[],2,0)</f>
        <v>positive</v>
      </c>
      <c r="F1351" s="3">
        <f>VLOOKUP(Main[[#This Row],[ReactionsType]],ReactionTye[],3,0)</f>
        <v>45</v>
      </c>
      <c r="G1351" s="3" t="str">
        <f>VLOOKUP(Main[[#This Row],[Content ID]],Content[#All],3,0)</f>
        <v>GIF</v>
      </c>
      <c r="H1351" s="3" t="str">
        <f>VLOOKUP(Main[[#This Row],[Content ID]],Content[#All],4,0)</f>
        <v>healthy eating</v>
      </c>
    </row>
    <row r="1352" spans="1:8">
      <c r="A1352" t="s">
        <v>554</v>
      </c>
      <c r="B1352" t="s">
        <v>555</v>
      </c>
      <c r="C1352" t="s">
        <v>14</v>
      </c>
      <c r="D1352" s="2">
        <v>44115.833090277774</v>
      </c>
      <c r="E1352" s="3" t="str">
        <f>VLOOKUP(Main[[#This Row],[ReactionsType]],ReactionTye[],2,0)</f>
        <v>positive</v>
      </c>
      <c r="F1352" s="3">
        <f>VLOOKUP(Main[[#This Row],[ReactionsType]],ReactionTye[],3,0)</f>
        <v>72</v>
      </c>
      <c r="G1352" s="3" t="str">
        <f>VLOOKUP(Main[[#This Row],[Content ID]],Content[#All],3,0)</f>
        <v>GIF</v>
      </c>
      <c r="H1352" s="3" t="str">
        <f>VLOOKUP(Main[[#This Row],[Content ID]],Content[#All],4,0)</f>
        <v>healthy eating</v>
      </c>
    </row>
    <row r="1353" spans="1:8">
      <c r="A1353" t="s">
        <v>554</v>
      </c>
      <c r="B1353" t="s">
        <v>326</v>
      </c>
      <c r="C1353" t="s">
        <v>8</v>
      </c>
      <c r="D1353" s="2">
        <v>44219.966990740744</v>
      </c>
      <c r="E1353" s="3" t="str">
        <f>VLOOKUP(Main[[#This Row],[ReactionsType]],ReactionTye[],2,0)</f>
        <v>positive</v>
      </c>
      <c r="F1353" s="3">
        <f>VLOOKUP(Main[[#This Row],[ReactionsType]],ReactionTye[],3,0)</f>
        <v>30</v>
      </c>
      <c r="G1353" s="3" t="str">
        <f>VLOOKUP(Main[[#This Row],[Content ID]],Content[#All],3,0)</f>
        <v>GIF</v>
      </c>
      <c r="H1353" s="3" t="str">
        <f>VLOOKUP(Main[[#This Row],[Content ID]],Content[#All],4,0)</f>
        <v>healthy eating</v>
      </c>
    </row>
    <row r="1354" spans="1:8">
      <c r="A1354" t="s">
        <v>554</v>
      </c>
      <c r="B1354" t="s">
        <v>532</v>
      </c>
      <c r="C1354" t="s">
        <v>5</v>
      </c>
      <c r="D1354" s="2">
        <v>44309.134548611109</v>
      </c>
      <c r="E1354" s="3" t="str">
        <f>VLOOKUP(Main[[#This Row],[ReactionsType]],ReactionTye[],2,0)</f>
        <v>negative</v>
      </c>
      <c r="F1354" s="3">
        <f>VLOOKUP(Main[[#This Row],[ReactionsType]],ReactionTye[],3,0)</f>
        <v>0</v>
      </c>
      <c r="G1354" s="3" t="str">
        <f>VLOOKUP(Main[[#This Row],[Content ID]],Content[#All],3,0)</f>
        <v>GIF</v>
      </c>
      <c r="H1354" s="3" t="str">
        <f>VLOOKUP(Main[[#This Row],[Content ID]],Content[#All],4,0)</f>
        <v>healthy eating</v>
      </c>
    </row>
    <row r="1355" spans="1:8">
      <c r="A1355" t="s">
        <v>554</v>
      </c>
      <c r="B1355" t="s">
        <v>108</v>
      </c>
      <c r="C1355" t="s">
        <v>16</v>
      </c>
      <c r="D1355" s="2">
        <v>44266.064988425926</v>
      </c>
      <c r="E1355" s="3" t="str">
        <f>VLOOKUP(Main[[#This Row],[ReactionsType]],ReactionTye[],2,0)</f>
        <v>negative</v>
      </c>
      <c r="F1355" s="3">
        <f>VLOOKUP(Main[[#This Row],[ReactionsType]],ReactionTye[],3,0)</f>
        <v>10</v>
      </c>
      <c r="G1355" s="3" t="str">
        <f>VLOOKUP(Main[[#This Row],[Content ID]],Content[#All],3,0)</f>
        <v>GIF</v>
      </c>
      <c r="H1355" s="3" t="str">
        <f>VLOOKUP(Main[[#This Row],[Content ID]],Content[#All],4,0)</f>
        <v>healthy eating</v>
      </c>
    </row>
    <row r="1356" spans="1:8">
      <c r="A1356" t="s">
        <v>554</v>
      </c>
      <c r="B1356" t="s">
        <v>556</v>
      </c>
      <c r="C1356" t="s">
        <v>17</v>
      </c>
      <c r="D1356" s="2">
        <v>44101.081620370373</v>
      </c>
      <c r="E1356" s="3" t="str">
        <f>VLOOKUP(Main[[#This Row],[ReactionsType]],ReactionTye[],2,0)</f>
        <v>positive</v>
      </c>
      <c r="F1356" s="3">
        <f>VLOOKUP(Main[[#This Row],[ReactionsType]],ReactionTye[],3,0)</f>
        <v>45</v>
      </c>
      <c r="G1356" s="3" t="str">
        <f>VLOOKUP(Main[[#This Row],[Content ID]],Content[#All],3,0)</f>
        <v>GIF</v>
      </c>
      <c r="H1356" s="3" t="str">
        <f>VLOOKUP(Main[[#This Row],[Content ID]],Content[#All],4,0)</f>
        <v>healthy eating</v>
      </c>
    </row>
    <row r="1357" spans="1:8">
      <c r="A1357" t="s">
        <v>554</v>
      </c>
      <c r="B1357" t="s">
        <v>230</v>
      </c>
      <c r="C1357" t="s">
        <v>20</v>
      </c>
      <c r="D1357" s="2">
        <v>44093.147592592592</v>
      </c>
      <c r="E1357" s="3" t="str">
        <f>VLOOKUP(Main[[#This Row],[ReactionsType]],ReactionTye[],2,0)</f>
        <v>negative</v>
      </c>
      <c r="F1357" s="3">
        <f>VLOOKUP(Main[[#This Row],[ReactionsType]],ReactionTye[],3,0)</f>
        <v>12</v>
      </c>
      <c r="G1357" s="3" t="str">
        <f>VLOOKUP(Main[[#This Row],[Content ID]],Content[#All],3,0)</f>
        <v>GIF</v>
      </c>
      <c r="H1357" s="3" t="str">
        <f>VLOOKUP(Main[[#This Row],[Content ID]],Content[#All],4,0)</f>
        <v>healthy eating</v>
      </c>
    </row>
    <row r="1358" spans="1:8">
      <c r="A1358" t="s">
        <v>554</v>
      </c>
      <c r="B1358" t="s">
        <v>121</v>
      </c>
      <c r="C1358" t="s">
        <v>4</v>
      </c>
      <c r="D1358" s="2">
        <v>44176.346678240741</v>
      </c>
      <c r="E1358" s="3" t="str">
        <f>VLOOKUP(Main[[#This Row],[ReactionsType]],ReactionTye[],2,0)</f>
        <v>positive</v>
      </c>
      <c r="F1358" s="3">
        <f>VLOOKUP(Main[[#This Row],[ReactionsType]],ReactionTye[],3,0)</f>
        <v>70</v>
      </c>
      <c r="G1358" s="3" t="str">
        <f>VLOOKUP(Main[[#This Row],[Content ID]],Content[#All],3,0)</f>
        <v>GIF</v>
      </c>
      <c r="H1358" s="3" t="str">
        <f>VLOOKUP(Main[[#This Row],[Content ID]],Content[#All],4,0)</f>
        <v>healthy eating</v>
      </c>
    </row>
    <row r="1359" spans="1:8">
      <c r="A1359" t="s">
        <v>554</v>
      </c>
      <c r="B1359" t="s">
        <v>85</v>
      </c>
      <c r="C1359" t="s">
        <v>2</v>
      </c>
      <c r="D1359" s="2">
        <v>44109.078148148146</v>
      </c>
      <c r="E1359" s="3" t="str">
        <f>VLOOKUP(Main[[#This Row],[ReactionsType]],ReactionTye[],2,0)</f>
        <v>positive</v>
      </c>
      <c r="F1359" s="3">
        <f>VLOOKUP(Main[[#This Row],[ReactionsType]],ReactionTye[],3,0)</f>
        <v>60</v>
      </c>
      <c r="G1359" s="3" t="str">
        <f>VLOOKUP(Main[[#This Row],[Content ID]],Content[#All],3,0)</f>
        <v>GIF</v>
      </c>
      <c r="H1359" s="3" t="str">
        <f>VLOOKUP(Main[[#This Row],[Content ID]],Content[#All],4,0)</f>
        <v>healthy eating</v>
      </c>
    </row>
    <row r="1360" spans="1:8">
      <c r="A1360" t="s">
        <v>554</v>
      </c>
      <c r="B1360" t="s">
        <v>120</v>
      </c>
      <c r="C1360" t="s">
        <v>8</v>
      </c>
      <c r="D1360" s="2">
        <v>44359.248483796298</v>
      </c>
      <c r="E1360" s="3" t="str">
        <f>VLOOKUP(Main[[#This Row],[ReactionsType]],ReactionTye[],2,0)</f>
        <v>positive</v>
      </c>
      <c r="F1360" s="3">
        <f>VLOOKUP(Main[[#This Row],[ReactionsType]],ReactionTye[],3,0)</f>
        <v>30</v>
      </c>
      <c r="G1360" s="3" t="str">
        <f>VLOOKUP(Main[[#This Row],[Content ID]],Content[#All],3,0)</f>
        <v>GIF</v>
      </c>
      <c r="H1360" s="3" t="str">
        <f>VLOOKUP(Main[[#This Row],[Content ID]],Content[#All],4,0)</f>
        <v>healthy eating</v>
      </c>
    </row>
    <row r="1361" spans="1:8">
      <c r="A1361" t="s">
        <v>554</v>
      </c>
      <c r="B1361" t="s">
        <v>97</v>
      </c>
      <c r="C1361" t="s">
        <v>8</v>
      </c>
      <c r="D1361" s="2">
        <v>44000.485011574077</v>
      </c>
      <c r="E1361" s="3" t="str">
        <f>VLOOKUP(Main[[#This Row],[ReactionsType]],ReactionTye[],2,0)</f>
        <v>positive</v>
      </c>
      <c r="F1361" s="3">
        <f>VLOOKUP(Main[[#This Row],[ReactionsType]],ReactionTye[],3,0)</f>
        <v>30</v>
      </c>
      <c r="G1361" s="3" t="str">
        <f>VLOOKUP(Main[[#This Row],[Content ID]],Content[#All],3,0)</f>
        <v>GIF</v>
      </c>
      <c r="H1361" s="3" t="str">
        <f>VLOOKUP(Main[[#This Row],[Content ID]],Content[#All],4,0)</f>
        <v>healthy eating</v>
      </c>
    </row>
    <row r="1362" spans="1:8">
      <c r="A1362" t="s">
        <v>554</v>
      </c>
      <c r="B1362" t="s">
        <v>75</v>
      </c>
      <c r="C1362" t="s">
        <v>2</v>
      </c>
      <c r="D1362" s="2">
        <v>44006.892129629632</v>
      </c>
      <c r="E1362" s="3" t="str">
        <f>VLOOKUP(Main[[#This Row],[ReactionsType]],ReactionTye[],2,0)</f>
        <v>positive</v>
      </c>
      <c r="F1362" s="3">
        <f>VLOOKUP(Main[[#This Row],[ReactionsType]],ReactionTye[],3,0)</f>
        <v>60</v>
      </c>
      <c r="G1362" s="3" t="str">
        <f>VLOOKUP(Main[[#This Row],[Content ID]],Content[#All],3,0)</f>
        <v>GIF</v>
      </c>
      <c r="H1362" s="3" t="str">
        <f>VLOOKUP(Main[[#This Row],[Content ID]],Content[#All],4,0)</f>
        <v>healthy eating</v>
      </c>
    </row>
    <row r="1363" spans="1:8">
      <c r="A1363" t="s">
        <v>554</v>
      </c>
      <c r="B1363" t="s">
        <v>323</v>
      </c>
      <c r="C1363" t="s">
        <v>14</v>
      </c>
      <c r="D1363" s="2">
        <v>44004.545706018522</v>
      </c>
      <c r="E1363" s="3" t="str">
        <f>VLOOKUP(Main[[#This Row],[ReactionsType]],ReactionTye[],2,0)</f>
        <v>positive</v>
      </c>
      <c r="F1363" s="3">
        <f>VLOOKUP(Main[[#This Row],[ReactionsType]],ReactionTye[],3,0)</f>
        <v>72</v>
      </c>
      <c r="G1363" s="3" t="str">
        <f>VLOOKUP(Main[[#This Row],[Content ID]],Content[#All],3,0)</f>
        <v>GIF</v>
      </c>
      <c r="H1363" s="3" t="str">
        <f>VLOOKUP(Main[[#This Row],[Content ID]],Content[#All],4,0)</f>
        <v>healthy eating</v>
      </c>
    </row>
    <row r="1364" spans="1:8">
      <c r="A1364" t="s">
        <v>554</v>
      </c>
      <c r="B1364" t="s">
        <v>221</v>
      </c>
      <c r="C1364" t="s">
        <v>17</v>
      </c>
      <c r="D1364" s="2">
        <v>44261.244062500002</v>
      </c>
      <c r="E1364" s="3" t="str">
        <f>VLOOKUP(Main[[#This Row],[ReactionsType]],ReactionTye[],2,0)</f>
        <v>positive</v>
      </c>
      <c r="F1364" s="3">
        <f>VLOOKUP(Main[[#This Row],[ReactionsType]],ReactionTye[],3,0)</f>
        <v>45</v>
      </c>
      <c r="G1364" s="3" t="str">
        <f>VLOOKUP(Main[[#This Row],[Content ID]],Content[#All],3,0)</f>
        <v>GIF</v>
      </c>
      <c r="H1364" s="3" t="str">
        <f>VLOOKUP(Main[[#This Row],[Content ID]],Content[#All],4,0)</f>
        <v>healthy eating</v>
      </c>
    </row>
    <row r="1365" spans="1:8">
      <c r="A1365" t="s">
        <v>554</v>
      </c>
      <c r="B1365" t="s">
        <v>297</v>
      </c>
      <c r="C1365" t="s">
        <v>18</v>
      </c>
      <c r="D1365" s="2">
        <v>44186.244467592594</v>
      </c>
      <c r="E1365" s="3" t="str">
        <f>VLOOKUP(Main[[#This Row],[ReactionsType]],ReactionTye[],2,0)</f>
        <v>neutral</v>
      </c>
      <c r="F1365" s="3">
        <f>VLOOKUP(Main[[#This Row],[ReactionsType]],ReactionTye[],3,0)</f>
        <v>35</v>
      </c>
      <c r="G1365" s="3" t="str">
        <f>VLOOKUP(Main[[#This Row],[Content ID]],Content[#All],3,0)</f>
        <v>GIF</v>
      </c>
      <c r="H1365" s="3" t="str">
        <f>VLOOKUP(Main[[#This Row],[Content ID]],Content[#All],4,0)</f>
        <v>healthy eating</v>
      </c>
    </row>
    <row r="1366" spans="1:8">
      <c r="A1366" t="s">
        <v>554</v>
      </c>
      <c r="B1366" t="s">
        <v>273</v>
      </c>
      <c r="C1366" t="s">
        <v>18</v>
      </c>
      <c r="D1366" s="2">
        <v>44052.539930555555</v>
      </c>
      <c r="E1366" s="3" t="str">
        <f>VLOOKUP(Main[[#This Row],[ReactionsType]],ReactionTye[],2,0)</f>
        <v>neutral</v>
      </c>
      <c r="F1366" s="3">
        <f>VLOOKUP(Main[[#This Row],[ReactionsType]],ReactionTye[],3,0)</f>
        <v>35</v>
      </c>
      <c r="G1366" s="3" t="str">
        <f>VLOOKUP(Main[[#This Row],[Content ID]],Content[#All],3,0)</f>
        <v>GIF</v>
      </c>
      <c r="H1366" s="3" t="str">
        <f>VLOOKUP(Main[[#This Row],[Content ID]],Content[#All],4,0)</f>
        <v>healthy eating</v>
      </c>
    </row>
    <row r="1367" spans="1:8">
      <c r="A1367" t="s">
        <v>554</v>
      </c>
      <c r="B1367" t="s">
        <v>317</v>
      </c>
      <c r="C1367" t="s">
        <v>7</v>
      </c>
      <c r="D1367" s="2">
        <v>44114.55332175926</v>
      </c>
      <c r="E1367" s="3" t="str">
        <f>VLOOKUP(Main[[#This Row],[ReactionsType]],ReactionTye[],2,0)</f>
        <v>negative</v>
      </c>
      <c r="F1367" s="3">
        <f>VLOOKUP(Main[[#This Row],[ReactionsType]],ReactionTye[],3,0)</f>
        <v>5</v>
      </c>
      <c r="G1367" s="3" t="str">
        <f>VLOOKUP(Main[[#This Row],[Content ID]],Content[#All],3,0)</f>
        <v>GIF</v>
      </c>
      <c r="H1367" s="3" t="str">
        <f>VLOOKUP(Main[[#This Row],[Content ID]],Content[#All],4,0)</f>
        <v>healthy eating</v>
      </c>
    </row>
    <row r="1368" spans="1:8">
      <c r="A1368" t="s">
        <v>554</v>
      </c>
      <c r="B1368" t="s">
        <v>497</v>
      </c>
      <c r="C1368" t="s">
        <v>20</v>
      </c>
      <c r="D1368" s="2">
        <v>44233.052604166667</v>
      </c>
      <c r="E1368" s="3" t="str">
        <f>VLOOKUP(Main[[#This Row],[ReactionsType]],ReactionTye[],2,0)</f>
        <v>negative</v>
      </c>
      <c r="F1368" s="3">
        <f>VLOOKUP(Main[[#This Row],[ReactionsType]],ReactionTye[],3,0)</f>
        <v>12</v>
      </c>
      <c r="G1368" s="3" t="str">
        <f>VLOOKUP(Main[[#This Row],[Content ID]],Content[#All],3,0)</f>
        <v>GIF</v>
      </c>
      <c r="H1368" s="3" t="str">
        <f>VLOOKUP(Main[[#This Row],[Content ID]],Content[#All],4,0)</f>
        <v>healthy eating</v>
      </c>
    </row>
    <row r="1369" spans="1:8">
      <c r="A1369" t="s">
        <v>554</v>
      </c>
      <c r="B1369" t="s">
        <v>290</v>
      </c>
      <c r="C1369" t="s">
        <v>7</v>
      </c>
      <c r="D1369" s="2">
        <v>44097.907106481478</v>
      </c>
      <c r="E1369" s="3" t="str">
        <f>VLOOKUP(Main[[#This Row],[ReactionsType]],ReactionTye[],2,0)</f>
        <v>negative</v>
      </c>
      <c r="F1369" s="3">
        <f>VLOOKUP(Main[[#This Row],[ReactionsType]],ReactionTye[],3,0)</f>
        <v>5</v>
      </c>
      <c r="G1369" s="3" t="str">
        <f>VLOOKUP(Main[[#This Row],[Content ID]],Content[#All],3,0)</f>
        <v>GIF</v>
      </c>
      <c r="H1369" s="3" t="str">
        <f>VLOOKUP(Main[[#This Row],[Content ID]],Content[#All],4,0)</f>
        <v>healthy eating</v>
      </c>
    </row>
    <row r="1370" spans="1:8">
      <c r="A1370" t="s">
        <v>554</v>
      </c>
      <c r="B1370" t="s">
        <v>193</v>
      </c>
      <c r="C1370" t="s">
        <v>18</v>
      </c>
      <c r="D1370" s="2">
        <v>44171.493784722225</v>
      </c>
      <c r="E1370" s="3" t="str">
        <f>VLOOKUP(Main[[#This Row],[ReactionsType]],ReactionTye[],2,0)</f>
        <v>neutral</v>
      </c>
      <c r="F1370" s="3">
        <f>VLOOKUP(Main[[#This Row],[ReactionsType]],ReactionTye[],3,0)</f>
        <v>35</v>
      </c>
      <c r="G1370" s="3" t="str">
        <f>VLOOKUP(Main[[#This Row],[Content ID]],Content[#All],3,0)</f>
        <v>GIF</v>
      </c>
      <c r="H1370" s="3" t="str">
        <f>VLOOKUP(Main[[#This Row],[Content ID]],Content[#All],4,0)</f>
        <v>healthy eating</v>
      </c>
    </row>
    <row r="1371" spans="1:8">
      <c r="A1371" t="s">
        <v>554</v>
      </c>
      <c r="B1371" t="s">
        <v>508</v>
      </c>
      <c r="C1371" t="s">
        <v>18</v>
      </c>
      <c r="D1371" s="2">
        <v>44174.057199074072</v>
      </c>
      <c r="E1371" s="3" t="str">
        <f>VLOOKUP(Main[[#This Row],[ReactionsType]],ReactionTye[],2,0)</f>
        <v>neutral</v>
      </c>
      <c r="F1371" s="3">
        <f>VLOOKUP(Main[[#This Row],[ReactionsType]],ReactionTye[],3,0)</f>
        <v>35</v>
      </c>
      <c r="G1371" s="3" t="str">
        <f>VLOOKUP(Main[[#This Row],[Content ID]],Content[#All],3,0)</f>
        <v>GIF</v>
      </c>
      <c r="H1371" s="3" t="str">
        <f>VLOOKUP(Main[[#This Row],[Content ID]],Content[#All],4,0)</f>
        <v>healthy eating</v>
      </c>
    </row>
    <row r="1372" spans="1:8">
      <c r="A1372" t="s">
        <v>554</v>
      </c>
      <c r="B1372" t="s">
        <v>438</v>
      </c>
      <c r="C1372" t="s">
        <v>20</v>
      </c>
      <c r="D1372" s="2">
        <v>44320.616388888891</v>
      </c>
      <c r="E1372" s="3" t="str">
        <f>VLOOKUP(Main[[#This Row],[ReactionsType]],ReactionTye[],2,0)</f>
        <v>negative</v>
      </c>
      <c r="F1372" s="3">
        <f>VLOOKUP(Main[[#This Row],[ReactionsType]],ReactionTye[],3,0)</f>
        <v>12</v>
      </c>
      <c r="G1372" s="3" t="str">
        <f>VLOOKUP(Main[[#This Row],[Content ID]],Content[#All],3,0)</f>
        <v>GIF</v>
      </c>
      <c r="H1372" s="3" t="str">
        <f>VLOOKUP(Main[[#This Row],[Content ID]],Content[#All],4,0)</f>
        <v>healthy eating</v>
      </c>
    </row>
    <row r="1373" spans="1:8">
      <c r="A1373" t="s">
        <v>554</v>
      </c>
      <c r="B1373" t="s">
        <v>436</v>
      </c>
      <c r="C1373" t="s">
        <v>7</v>
      </c>
      <c r="D1373" s="2">
        <v>44255.092118055552</v>
      </c>
      <c r="E1373" s="3" t="str">
        <f>VLOOKUP(Main[[#This Row],[ReactionsType]],ReactionTye[],2,0)</f>
        <v>negative</v>
      </c>
      <c r="F1373" s="3">
        <f>VLOOKUP(Main[[#This Row],[ReactionsType]],ReactionTye[],3,0)</f>
        <v>5</v>
      </c>
      <c r="G1373" s="3" t="str">
        <f>VLOOKUP(Main[[#This Row],[Content ID]],Content[#All],3,0)</f>
        <v>GIF</v>
      </c>
      <c r="H1373" s="3" t="str">
        <f>VLOOKUP(Main[[#This Row],[Content ID]],Content[#All],4,0)</f>
        <v>healthy eating</v>
      </c>
    </row>
    <row r="1374" spans="1:8">
      <c r="A1374" t="s">
        <v>554</v>
      </c>
      <c r="B1374" t="s">
        <v>349</v>
      </c>
      <c r="C1374" t="s">
        <v>19</v>
      </c>
      <c r="D1374" s="2">
        <v>44052.693159722221</v>
      </c>
      <c r="E1374" s="3" t="str">
        <f>VLOOKUP(Main[[#This Row],[ReactionsType]],ReactionTye[],2,0)</f>
        <v>negative</v>
      </c>
      <c r="F1374" s="3">
        <f>VLOOKUP(Main[[#This Row],[ReactionsType]],ReactionTye[],3,0)</f>
        <v>15</v>
      </c>
      <c r="G1374" s="3" t="str">
        <f>VLOOKUP(Main[[#This Row],[Content ID]],Content[#All],3,0)</f>
        <v>GIF</v>
      </c>
      <c r="H1374" s="3" t="str">
        <f>VLOOKUP(Main[[#This Row],[Content ID]],Content[#All],4,0)</f>
        <v>healthy eating</v>
      </c>
    </row>
    <row r="1375" spans="1:8">
      <c r="A1375" t="s">
        <v>554</v>
      </c>
      <c r="B1375" t="s">
        <v>257</v>
      </c>
      <c r="C1375" t="s">
        <v>12</v>
      </c>
      <c r="D1375" s="2">
        <v>44020.440266203703</v>
      </c>
      <c r="E1375" s="3" t="str">
        <f>VLOOKUP(Main[[#This Row],[ReactionsType]],ReactionTye[],2,0)</f>
        <v>positive</v>
      </c>
      <c r="F1375" s="3">
        <f>VLOOKUP(Main[[#This Row],[ReactionsType]],ReactionTye[],3,0)</f>
        <v>75</v>
      </c>
      <c r="G1375" s="3" t="str">
        <f>VLOOKUP(Main[[#This Row],[Content ID]],Content[#All],3,0)</f>
        <v>GIF</v>
      </c>
      <c r="H1375" s="3" t="str">
        <f>VLOOKUP(Main[[#This Row],[Content ID]],Content[#All],4,0)</f>
        <v>healthy eating</v>
      </c>
    </row>
    <row r="1376" spans="1:8">
      <c r="A1376" t="s">
        <v>554</v>
      </c>
      <c r="B1376" t="s">
        <v>241</v>
      </c>
      <c r="C1376" t="s">
        <v>16</v>
      </c>
      <c r="D1376" s="2">
        <v>44328.439189814817</v>
      </c>
      <c r="E1376" s="3" t="str">
        <f>VLOOKUP(Main[[#This Row],[ReactionsType]],ReactionTye[],2,0)</f>
        <v>negative</v>
      </c>
      <c r="F1376" s="3">
        <f>VLOOKUP(Main[[#This Row],[ReactionsType]],ReactionTye[],3,0)</f>
        <v>10</v>
      </c>
      <c r="G1376" s="3" t="str">
        <f>VLOOKUP(Main[[#This Row],[Content ID]],Content[#All],3,0)</f>
        <v>GIF</v>
      </c>
      <c r="H1376" s="3" t="str">
        <f>VLOOKUP(Main[[#This Row],[Content ID]],Content[#All],4,0)</f>
        <v>healthy eating</v>
      </c>
    </row>
    <row r="1377" spans="1:8">
      <c r="A1377" t="s">
        <v>554</v>
      </c>
      <c r="B1377" t="s">
        <v>468</v>
      </c>
      <c r="C1377" t="s">
        <v>12</v>
      </c>
      <c r="D1377" s="2">
        <v>44032.61178240741</v>
      </c>
      <c r="E1377" s="3" t="str">
        <f>VLOOKUP(Main[[#This Row],[ReactionsType]],ReactionTye[],2,0)</f>
        <v>positive</v>
      </c>
      <c r="F1377" s="3">
        <f>VLOOKUP(Main[[#This Row],[ReactionsType]],ReactionTye[],3,0)</f>
        <v>75</v>
      </c>
      <c r="G1377" s="3" t="str">
        <f>VLOOKUP(Main[[#This Row],[Content ID]],Content[#All],3,0)</f>
        <v>GIF</v>
      </c>
      <c r="H1377" s="3" t="str">
        <f>VLOOKUP(Main[[#This Row],[Content ID]],Content[#All],4,0)</f>
        <v>healthy eating</v>
      </c>
    </row>
    <row r="1378" spans="1:8">
      <c r="A1378" t="s">
        <v>554</v>
      </c>
      <c r="B1378" t="s">
        <v>231</v>
      </c>
      <c r="C1378" t="s">
        <v>15</v>
      </c>
      <c r="D1378" s="2">
        <v>44174.756203703706</v>
      </c>
      <c r="E1378" s="3" t="str">
        <f>VLOOKUP(Main[[#This Row],[ReactionsType]],ReactionTye[],2,0)</f>
        <v>positive</v>
      </c>
      <c r="F1378" s="3">
        <f>VLOOKUP(Main[[#This Row],[ReactionsType]],ReactionTye[],3,0)</f>
        <v>50</v>
      </c>
      <c r="G1378" s="3" t="str">
        <f>VLOOKUP(Main[[#This Row],[Content ID]],Content[#All],3,0)</f>
        <v>GIF</v>
      </c>
      <c r="H1378" s="3" t="str">
        <f>VLOOKUP(Main[[#This Row],[Content ID]],Content[#All],4,0)</f>
        <v>healthy eating</v>
      </c>
    </row>
    <row r="1379" spans="1:8">
      <c r="A1379" t="s">
        <v>554</v>
      </c>
      <c r="B1379" t="s">
        <v>145</v>
      </c>
      <c r="C1379" t="s">
        <v>15</v>
      </c>
      <c r="D1379" s="2">
        <v>44308.894652777781</v>
      </c>
      <c r="E1379" s="3" t="str">
        <f>VLOOKUP(Main[[#This Row],[ReactionsType]],ReactionTye[],2,0)</f>
        <v>positive</v>
      </c>
      <c r="F1379" s="3">
        <f>VLOOKUP(Main[[#This Row],[ReactionsType]],ReactionTye[],3,0)</f>
        <v>50</v>
      </c>
      <c r="G1379" s="3" t="str">
        <f>VLOOKUP(Main[[#This Row],[Content ID]],Content[#All],3,0)</f>
        <v>GIF</v>
      </c>
      <c r="H1379" s="3" t="str">
        <f>VLOOKUP(Main[[#This Row],[Content ID]],Content[#All],4,0)</f>
        <v>healthy eating</v>
      </c>
    </row>
    <row r="1380" spans="1:8">
      <c r="A1380" t="s">
        <v>554</v>
      </c>
      <c r="B1380" t="s">
        <v>166</v>
      </c>
      <c r="C1380" t="s">
        <v>2</v>
      </c>
      <c r="D1380" s="2">
        <v>44193.427453703705</v>
      </c>
      <c r="E1380" s="3" t="str">
        <f>VLOOKUP(Main[[#This Row],[ReactionsType]],ReactionTye[],2,0)</f>
        <v>positive</v>
      </c>
      <c r="F1380" s="3">
        <f>VLOOKUP(Main[[#This Row],[ReactionsType]],ReactionTye[],3,0)</f>
        <v>60</v>
      </c>
      <c r="G1380" s="3" t="str">
        <f>VLOOKUP(Main[[#This Row],[Content ID]],Content[#All],3,0)</f>
        <v>GIF</v>
      </c>
      <c r="H1380" s="3" t="str">
        <f>VLOOKUP(Main[[#This Row],[Content ID]],Content[#All],4,0)</f>
        <v>healthy eating</v>
      </c>
    </row>
    <row r="1381" spans="1:8">
      <c r="A1381" t="s">
        <v>554</v>
      </c>
      <c r="B1381" t="s">
        <v>87</v>
      </c>
      <c r="C1381" t="s">
        <v>13</v>
      </c>
      <c r="D1381" s="2">
        <v>44100.842118055552</v>
      </c>
      <c r="E1381" s="3" t="str">
        <f>VLOOKUP(Main[[#This Row],[ReactionsType]],ReactionTye[],2,0)</f>
        <v>positive</v>
      </c>
      <c r="F1381" s="3">
        <f>VLOOKUP(Main[[#This Row],[ReactionsType]],ReactionTye[],3,0)</f>
        <v>70</v>
      </c>
      <c r="G1381" s="3" t="str">
        <f>VLOOKUP(Main[[#This Row],[Content ID]],Content[#All],3,0)</f>
        <v>GIF</v>
      </c>
      <c r="H1381" s="3" t="str">
        <f>VLOOKUP(Main[[#This Row],[Content ID]],Content[#All],4,0)</f>
        <v>healthy eating</v>
      </c>
    </row>
    <row r="1382" spans="1:8">
      <c r="A1382" t="s">
        <v>557</v>
      </c>
      <c r="B1382" t="s">
        <v>27</v>
      </c>
      <c r="C1382" t="s">
        <v>13</v>
      </c>
      <c r="D1382" s="2">
        <v>44158.974907407406</v>
      </c>
      <c r="E1382" s="3" t="str">
        <f>VLOOKUP(Main[[#This Row],[ReactionsType]],ReactionTye[],2,0)</f>
        <v>positive</v>
      </c>
      <c r="F1382" s="3">
        <f>VLOOKUP(Main[[#This Row],[ReactionsType]],ReactionTye[],3,0)</f>
        <v>70</v>
      </c>
      <c r="G1382" s="3" t="str">
        <f>VLOOKUP(Main[[#This Row],[Content ID]],Content[#All],3,0)</f>
        <v>video</v>
      </c>
      <c r="H1382" s="3" t="str">
        <f>VLOOKUP(Main[[#This Row],[Content ID]],Content[#All],4,0)</f>
        <v>culture</v>
      </c>
    </row>
    <row r="1383" spans="1:8">
      <c r="A1383" t="s">
        <v>557</v>
      </c>
      <c r="B1383" t="s">
        <v>116</v>
      </c>
      <c r="C1383" t="s">
        <v>5</v>
      </c>
      <c r="D1383" s="2">
        <v>44027.80773148148</v>
      </c>
      <c r="E1383" s="3" t="str">
        <f>VLOOKUP(Main[[#This Row],[ReactionsType]],ReactionTye[],2,0)</f>
        <v>negative</v>
      </c>
      <c r="F1383" s="3">
        <f>VLOOKUP(Main[[#This Row],[ReactionsType]],ReactionTye[],3,0)</f>
        <v>0</v>
      </c>
      <c r="G1383" s="3" t="str">
        <f>VLOOKUP(Main[[#This Row],[Content ID]],Content[#All],3,0)</f>
        <v>video</v>
      </c>
      <c r="H1383" s="3" t="str">
        <f>VLOOKUP(Main[[#This Row],[Content ID]],Content[#All],4,0)</f>
        <v>culture</v>
      </c>
    </row>
    <row r="1384" spans="1:8">
      <c r="A1384" t="s">
        <v>557</v>
      </c>
      <c r="B1384" t="s">
        <v>82</v>
      </c>
      <c r="C1384" t="s">
        <v>16</v>
      </c>
      <c r="D1384" s="2">
        <v>44323.450277777774</v>
      </c>
      <c r="E1384" s="3" t="str">
        <f>VLOOKUP(Main[[#This Row],[ReactionsType]],ReactionTye[],2,0)</f>
        <v>negative</v>
      </c>
      <c r="F1384" s="3">
        <f>VLOOKUP(Main[[#This Row],[ReactionsType]],ReactionTye[],3,0)</f>
        <v>10</v>
      </c>
      <c r="G1384" s="3" t="str">
        <f>VLOOKUP(Main[[#This Row],[Content ID]],Content[#All],3,0)</f>
        <v>video</v>
      </c>
      <c r="H1384" s="3" t="str">
        <f>VLOOKUP(Main[[#This Row],[Content ID]],Content[#All],4,0)</f>
        <v>culture</v>
      </c>
    </row>
    <row r="1385" spans="1:8">
      <c r="A1385" t="s">
        <v>557</v>
      </c>
      <c r="B1385" t="s">
        <v>359</v>
      </c>
      <c r="C1385" t="s">
        <v>8</v>
      </c>
      <c r="D1385" s="2">
        <v>44199.212592592594</v>
      </c>
      <c r="E1385" s="3" t="str">
        <f>VLOOKUP(Main[[#This Row],[ReactionsType]],ReactionTye[],2,0)</f>
        <v>positive</v>
      </c>
      <c r="F1385" s="3">
        <f>VLOOKUP(Main[[#This Row],[ReactionsType]],ReactionTye[],3,0)</f>
        <v>30</v>
      </c>
      <c r="G1385" s="3" t="str">
        <f>VLOOKUP(Main[[#This Row],[Content ID]],Content[#All],3,0)</f>
        <v>video</v>
      </c>
      <c r="H1385" s="3" t="str">
        <f>VLOOKUP(Main[[#This Row],[Content ID]],Content[#All],4,0)</f>
        <v>culture</v>
      </c>
    </row>
    <row r="1386" spans="1:8">
      <c r="A1386" t="s">
        <v>557</v>
      </c>
      <c r="B1386" t="s">
        <v>393</v>
      </c>
      <c r="C1386" t="s">
        <v>18</v>
      </c>
      <c r="D1386" s="2">
        <v>44340.54010416667</v>
      </c>
      <c r="E1386" s="3" t="str">
        <f>VLOOKUP(Main[[#This Row],[ReactionsType]],ReactionTye[],2,0)</f>
        <v>neutral</v>
      </c>
      <c r="F1386" s="3">
        <f>VLOOKUP(Main[[#This Row],[ReactionsType]],ReactionTye[],3,0)</f>
        <v>35</v>
      </c>
      <c r="G1386" s="3" t="str">
        <f>VLOOKUP(Main[[#This Row],[Content ID]],Content[#All],3,0)</f>
        <v>video</v>
      </c>
      <c r="H1386" s="3" t="str">
        <f>VLOOKUP(Main[[#This Row],[Content ID]],Content[#All],4,0)</f>
        <v>culture</v>
      </c>
    </row>
    <row r="1387" spans="1:8">
      <c r="A1387" t="s">
        <v>557</v>
      </c>
      <c r="B1387" t="s">
        <v>434</v>
      </c>
      <c r="C1387" t="s">
        <v>12</v>
      </c>
      <c r="D1387" s="2">
        <v>44314.184236111112</v>
      </c>
      <c r="E1387" s="3" t="str">
        <f>VLOOKUP(Main[[#This Row],[ReactionsType]],ReactionTye[],2,0)</f>
        <v>positive</v>
      </c>
      <c r="F1387" s="3">
        <f>VLOOKUP(Main[[#This Row],[ReactionsType]],ReactionTye[],3,0)</f>
        <v>75</v>
      </c>
      <c r="G1387" s="3" t="str">
        <f>VLOOKUP(Main[[#This Row],[Content ID]],Content[#All],3,0)</f>
        <v>video</v>
      </c>
      <c r="H1387" s="3" t="str">
        <f>VLOOKUP(Main[[#This Row],[Content ID]],Content[#All],4,0)</f>
        <v>culture</v>
      </c>
    </row>
    <row r="1388" spans="1:8">
      <c r="A1388" t="s">
        <v>557</v>
      </c>
      <c r="B1388" t="s">
        <v>523</v>
      </c>
      <c r="C1388" t="s">
        <v>20</v>
      </c>
      <c r="D1388" s="2">
        <v>44346.919120370374</v>
      </c>
      <c r="E1388" s="3" t="str">
        <f>VLOOKUP(Main[[#This Row],[ReactionsType]],ReactionTye[],2,0)</f>
        <v>negative</v>
      </c>
      <c r="F1388" s="3">
        <f>VLOOKUP(Main[[#This Row],[ReactionsType]],ReactionTye[],3,0)</f>
        <v>12</v>
      </c>
      <c r="G1388" s="3" t="str">
        <f>VLOOKUP(Main[[#This Row],[Content ID]],Content[#All],3,0)</f>
        <v>video</v>
      </c>
      <c r="H1388" s="3" t="str">
        <f>VLOOKUP(Main[[#This Row],[Content ID]],Content[#All],4,0)</f>
        <v>culture</v>
      </c>
    </row>
    <row r="1389" spans="1:8">
      <c r="A1389" t="s">
        <v>557</v>
      </c>
      <c r="B1389" t="s">
        <v>151</v>
      </c>
      <c r="C1389" t="s">
        <v>5</v>
      </c>
      <c r="D1389" s="2">
        <v>44239.66946759259</v>
      </c>
      <c r="E1389" s="3" t="str">
        <f>VLOOKUP(Main[[#This Row],[ReactionsType]],ReactionTye[],2,0)</f>
        <v>negative</v>
      </c>
      <c r="F1389" s="3">
        <f>VLOOKUP(Main[[#This Row],[ReactionsType]],ReactionTye[],3,0)</f>
        <v>0</v>
      </c>
      <c r="G1389" s="3" t="str">
        <f>VLOOKUP(Main[[#This Row],[Content ID]],Content[#All],3,0)</f>
        <v>video</v>
      </c>
      <c r="H1389" s="3" t="str">
        <f>VLOOKUP(Main[[#This Row],[Content ID]],Content[#All],4,0)</f>
        <v>culture</v>
      </c>
    </row>
    <row r="1390" spans="1:8">
      <c r="A1390" t="s">
        <v>557</v>
      </c>
      <c r="B1390" t="s">
        <v>251</v>
      </c>
      <c r="C1390" t="s">
        <v>11</v>
      </c>
      <c r="D1390" s="2">
        <v>44049.545451388891</v>
      </c>
      <c r="E1390" s="3" t="str">
        <f>VLOOKUP(Main[[#This Row],[ReactionsType]],ReactionTye[],2,0)</f>
        <v>positive</v>
      </c>
      <c r="F1390" s="3">
        <f>VLOOKUP(Main[[#This Row],[ReactionsType]],ReactionTye[],3,0)</f>
        <v>65</v>
      </c>
      <c r="G1390" s="3" t="str">
        <f>VLOOKUP(Main[[#This Row],[Content ID]],Content[#All],3,0)</f>
        <v>video</v>
      </c>
      <c r="H1390" s="3" t="str">
        <f>VLOOKUP(Main[[#This Row],[Content ID]],Content[#All],4,0)</f>
        <v>culture</v>
      </c>
    </row>
    <row r="1391" spans="1:8">
      <c r="A1391" t="s">
        <v>557</v>
      </c>
      <c r="B1391" t="s">
        <v>428</v>
      </c>
      <c r="C1391" t="s">
        <v>14</v>
      </c>
      <c r="D1391" s="2">
        <v>44152.938078703701</v>
      </c>
      <c r="E1391" s="3" t="str">
        <f>VLOOKUP(Main[[#This Row],[ReactionsType]],ReactionTye[],2,0)</f>
        <v>positive</v>
      </c>
      <c r="F1391" s="3">
        <f>VLOOKUP(Main[[#This Row],[ReactionsType]],ReactionTye[],3,0)</f>
        <v>72</v>
      </c>
      <c r="G1391" s="3" t="str">
        <f>VLOOKUP(Main[[#This Row],[Content ID]],Content[#All],3,0)</f>
        <v>video</v>
      </c>
      <c r="H1391" s="3" t="str">
        <f>VLOOKUP(Main[[#This Row],[Content ID]],Content[#All],4,0)</f>
        <v>culture</v>
      </c>
    </row>
    <row r="1392" spans="1:8">
      <c r="A1392" t="s">
        <v>557</v>
      </c>
      <c r="B1392" t="s">
        <v>528</v>
      </c>
      <c r="C1392" t="s">
        <v>18</v>
      </c>
      <c r="D1392" s="2">
        <v>44108.300335648149</v>
      </c>
      <c r="E1392" s="3" t="str">
        <f>VLOOKUP(Main[[#This Row],[ReactionsType]],ReactionTye[],2,0)</f>
        <v>neutral</v>
      </c>
      <c r="F1392" s="3">
        <f>VLOOKUP(Main[[#This Row],[ReactionsType]],ReactionTye[],3,0)</f>
        <v>35</v>
      </c>
      <c r="G1392" s="3" t="str">
        <f>VLOOKUP(Main[[#This Row],[Content ID]],Content[#All],3,0)</f>
        <v>video</v>
      </c>
      <c r="H1392" s="3" t="str">
        <f>VLOOKUP(Main[[#This Row],[Content ID]],Content[#All],4,0)</f>
        <v>culture</v>
      </c>
    </row>
    <row r="1393" spans="1:8">
      <c r="A1393" t="s">
        <v>557</v>
      </c>
      <c r="B1393" t="s">
        <v>341</v>
      </c>
      <c r="C1393" t="s">
        <v>11</v>
      </c>
      <c r="D1393" s="2">
        <v>44050.776250000003</v>
      </c>
      <c r="E1393" s="3" t="str">
        <f>VLOOKUP(Main[[#This Row],[ReactionsType]],ReactionTye[],2,0)</f>
        <v>positive</v>
      </c>
      <c r="F1393" s="3">
        <f>VLOOKUP(Main[[#This Row],[ReactionsType]],ReactionTye[],3,0)</f>
        <v>65</v>
      </c>
      <c r="G1393" s="3" t="str">
        <f>VLOOKUP(Main[[#This Row],[Content ID]],Content[#All],3,0)</f>
        <v>video</v>
      </c>
      <c r="H1393" s="3" t="str">
        <f>VLOOKUP(Main[[#This Row],[Content ID]],Content[#All],4,0)</f>
        <v>culture</v>
      </c>
    </row>
    <row r="1394" spans="1:8">
      <c r="A1394" t="s">
        <v>557</v>
      </c>
      <c r="B1394" t="s">
        <v>100</v>
      </c>
      <c r="C1394" t="s">
        <v>12</v>
      </c>
      <c r="D1394" s="2">
        <v>44077.116793981484</v>
      </c>
      <c r="E1394" s="3" t="str">
        <f>VLOOKUP(Main[[#This Row],[ReactionsType]],ReactionTye[],2,0)</f>
        <v>positive</v>
      </c>
      <c r="F1394" s="3">
        <f>VLOOKUP(Main[[#This Row],[ReactionsType]],ReactionTye[],3,0)</f>
        <v>75</v>
      </c>
      <c r="G1394" s="3" t="str">
        <f>VLOOKUP(Main[[#This Row],[Content ID]],Content[#All],3,0)</f>
        <v>video</v>
      </c>
      <c r="H1394" s="3" t="str">
        <f>VLOOKUP(Main[[#This Row],[Content ID]],Content[#All],4,0)</f>
        <v>culture</v>
      </c>
    </row>
    <row r="1395" spans="1:8">
      <c r="A1395" t="s">
        <v>557</v>
      </c>
      <c r="B1395" t="s">
        <v>180</v>
      </c>
      <c r="C1395" t="s">
        <v>15</v>
      </c>
      <c r="D1395" s="2">
        <v>44258.493668981479</v>
      </c>
      <c r="E1395" s="3" t="str">
        <f>VLOOKUP(Main[[#This Row],[ReactionsType]],ReactionTye[],2,0)</f>
        <v>positive</v>
      </c>
      <c r="F1395" s="3">
        <f>VLOOKUP(Main[[#This Row],[ReactionsType]],ReactionTye[],3,0)</f>
        <v>50</v>
      </c>
      <c r="G1395" s="3" t="str">
        <f>VLOOKUP(Main[[#This Row],[Content ID]],Content[#All],3,0)</f>
        <v>video</v>
      </c>
      <c r="H1395" s="3" t="str">
        <f>VLOOKUP(Main[[#This Row],[Content ID]],Content[#All],4,0)</f>
        <v>culture</v>
      </c>
    </row>
    <row r="1396" spans="1:8">
      <c r="A1396" t="s">
        <v>557</v>
      </c>
      <c r="B1396" t="s">
        <v>77</v>
      </c>
      <c r="C1396" t="s">
        <v>14</v>
      </c>
      <c r="D1396" s="2">
        <v>44156.821967592594</v>
      </c>
      <c r="E1396" s="3" t="str">
        <f>VLOOKUP(Main[[#This Row],[ReactionsType]],ReactionTye[],2,0)</f>
        <v>positive</v>
      </c>
      <c r="F1396" s="3">
        <f>VLOOKUP(Main[[#This Row],[ReactionsType]],ReactionTye[],3,0)</f>
        <v>72</v>
      </c>
      <c r="G1396" s="3" t="str">
        <f>VLOOKUP(Main[[#This Row],[Content ID]],Content[#All],3,0)</f>
        <v>video</v>
      </c>
      <c r="H1396" s="3" t="str">
        <f>VLOOKUP(Main[[#This Row],[Content ID]],Content[#All],4,0)</f>
        <v>culture</v>
      </c>
    </row>
    <row r="1397" spans="1:8">
      <c r="A1397" t="s">
        <v>557</v>
      </c>
      <c r="B1397" t="s">
        <v>395</v>
      </c>
      <c r="C1397" t="s">
        <v>2</v>
      </c>
      <c r="D1397" s="2">
        <v>44209.501331018517</v>
      </c>
      <c r="E1397" s="3" t="str">
        <f>VLOOKUP(Main[[#This Row],[ReactionsType]],ReactionTye[],2,0)</f>
        <v>positive</v>
      </c>
      <c r="F1397" s="3">
        <f>VLOOKUP(Main[[#This Row],[ReactionsType]],ReactionTye[],3,0)</f>
        <v>60</v>
      </c>
      <c r="G1397" s="3" t="str">
        <f>VLOOKUP(Main[[#This Row],[Content ID]],Content[#All],3,0)</f>
        <v>video</v>
      </c>
      <c r="H1397" s="3" t="str">
        <f>VLOOKUP(Main[[#This Row],[Content ID]],Content[#All],4,0)</f>
        <v>culture</v>
      </c>
    </row>
    <row r="1398" spans="1:8">
      <c r="A1398" t="s">
        <v>557</v>
      </c>
      <c r="B1398" t="s">
        <v>223</v>
      </c>
      <c r="C1398" t="s">
        <v>9</v>
      </c>
      <c r="D1398" s="2">
        <v>44092.699305555558</v>
      </c>
      <c r="E1398" s="3" t="str">
        <f>VLOOKUP(Main[[#This Row],[ReactionsType]],ReactionTye[],2,0)</f>
        <v>neutral</v>
      </c>
      <c r="F1398" s="3">
        <f>VLOOKUP(Main[[#This Row],[ReactionsType]],ReactionTye[],3,0)</f>
        <v>20</v>
      </c>
      <c r="G1398" s="3" t="str">
        <f>VLOOKUP(Main[[#This Row],[Content ID]],Content[#All],3,0)</f>
        <v>video</v>
      </c>
      <c r="H1398" s="3" t="str">
        <f>VLOOKUP(Main[[#This Row],[Content ID]],Content[#All],4,0)</f>
        <v>culture</v>
      </c>
    </row>
    <row r="1399" spans="1:8">
      <c r="A1399" t="s">
        <v>557</v>
      </c>
      <c r="B1399" t="s">
        <v>235</v>
      </c>
      <c r="C1399" t="s">
        <v>5</v>
      </c>
      <c r="D1399" s="2">
        <v>44007.218888888892</v>
      </c>
      <c r="E1399" s="3" t="str">
        <f>VLOOKUP(Main[[#This Row],[ReactionsType]],ReactionTye[],2,0)</f>
        <v>negative</v>
      </c>
      <c r="F1399" s="3">
        <f>VLOOKUP(Main[[#This Row],[ReactionsType]],ReactionTye[],3,0)</f>
        <v>0</v>
      </c>
      <c r="G1399" s="3" t="str">
        <f>VLOOKUP(Main[[#This Row],[Content ID]],Content[#All],3,0)</f>
        <v>video</v>
      </c>
      <c r="H1399" s="3" t="str">
        <f>VLOOKUP(Main[[#This Row],[Content ID]],Content[#All],4,0)</f>
        <v>culture</v>
      </c>
    </row>
    <row r="1400" spans="1:8">
      <c r="A1400" t="s">
        <v>557</v>
      </c>
      <c r="B1400" t="s">
        <v>343</v>
      </c>
      <c r="C1400" t="s">
        <v>19</v>
      </c>
      <c r="D1400" s="2">
        <v>44132.450208333335</v>
      </c>
      <c r="E1400" s="3" t="str">
        <f>VLOOKUP(Main[[#This Row],[ReactionsType]],ReactionTye[],2,0)</f>
        <v>negative</v>
      </c>
      <c r="F1400" s="3">
        <f>VLOOKUP(Main[[#This Row],[ReactionsType]],ReactionTye[],3,0)</f>
        <v>15</v>
      </c>
      <c r="G1400" s="3" t="str">
        <f>VLOOKUP(Main[[#This Row],[Content ID]],Content[#All],3,0)</f>
        <v>video</v>
      </c>
      <c r="H1400" s="3" t="str">
        <f>VLOOKUP(Main[[#This Row],[Content ID]],Content[#All],4,0)</f>
        <v>culture</v>
      </c>
    </row>
    <row r="1401" spans="1:8">
      <c r="A1401" t="s">
        <v>557</v>
      </c>
      <c r="B1401" t="s">
        <v>141</v>
      </c>
      <c r="C1401" t="s">
        <v>4</v>
      </c>
      <c r="D1401" s="2">
        <v>44359.524965277778</v>
      </c>
      <c r="E1401" s="3" t="str">
        <f>VLOOKUP(Main[[#This Row],[ReactionsType]],ReactionTye[],2,0)</f>
        <v>positive</v>
      </c>
      <c r="F1401" s="3">
        <f>VLOOKUP(Main[[#This Row],[ReactionsType]],ReactionTye[],3,0)</f>
        <v>70</v>
      </c>
      <c r="G1401" s="3" t="str">
        <f>VLOOKUP(Main[[#This Row],[Content ID]],Content[#All],3,0)</f>
        <v>video</v>
      </c>
      <c r="H1401" s="3" t="str">
        <f>VLOOKUP(Main[[#This Row],[Content ID]],Content[#All],4,0)</f>
        <v>culture</v>
      </c>
    </row>
    <row r="1402" spans="1:8">
      <c r="A1402" t="s">
        <v>557</v>
      </c>
      <c r="B1402" t="s">
        <v>428</v>
      </c>
      <c r="C1402" t="s">
        <v>4</v>
      </c>
      <c r="D1402" s="2">
        <v>44351.285995370374</v>
      </c>
      <c r="E1402" s="3" t="str">
        <f>VLOOKUP(Main[[#This Row],[ReactionsType]],ReactionTye[],2,0)</f>
        <v>positive</v>
      </c>
      <c r="F1402" s="3">
        <f>VLOOKUP(Main[[#This Row],[ReactionsType]],ReactionTye[],3,0)</f>
        <v>70</v>
      </c>
      <c r="G1402" s="3" t="str">
        <f>VLOOKUP(Main[[#This Row],[Content ID]],Content[#All],3,0)</f>
        <v>video</v>
      </c>
      <c r="H1402" s="3" t="str">
        <f>VLOOKUP(Main[[#This Row],[Content ID]],Content[#All],4,0)</f>
        <v>culture</v>
      </c>
    </row>
    <row r="1403" spans="1:8">
      <c r="A1403" t="s">
        <v>557</v>
      </c>
      <c r="B1403" t="s">
        <v>105</v>
      </c>
      <c r="C1403" t="s">
        <v>12</v>
      </c>
      <c r="D1403" s="2">
        <v>44348.425787037035</v>
      </c>
      <c r="E1403" s="3" t="str">
        <f>VLOOKUP(Main[[#This Row],[ReactionsType]],ReactionTye[],2,0)</f>
        <v>positive</v>
      </c>
      <c r="F1403" s="3">
        <f>VLOOKUP(Main[[#This Row],[ReactionsType]],ReactionTye[],3,0)</f>
        <v>75</v>
      </c>
      <c r="G1403" s="3" t="str">
        <f>VLOOKUP(Main[[#This Row],[Content ID]],Content[#All],3,0)</f>
        <v>video</v>
      </c>
      <c r="H1403" s="3" t="str">
        <f>VLOOKUP(Main[[#This Row],[Content ID]],Content[#All],4,0)</f>
        <v>culture</v>
      </c>
    </row>
    <row r="1404" spans="1:8">
      <c r="A1404" t="s">
        <v>557</v>
      </c>
      <c r="B1404" t="s">
        <v>364</v>
      </c>
      <c r="C1404" t="s">
        <v>9</v>
      </c>
      <c r="D1404" s="2">
        <v>44299.235659722224</v>
      </c>
      <c r="E1404" s="3" t="str">
        <f>VLOOKUP(Main[[#This Row],[ReactionsType]],ReactionTye[],2,0)</f>
        <v>neutral</v>
      </c>
      <c r="F1404" s="3">
        <f>VLOOKUP(Main[[#This Row],[ReactionsType]],ReactionTye[],3,0)</f>
        <v>20</v>
      </c>
      <c r="G1404" s="3" t="str">
        <f>VLOOKUP(Main[[#This Row],[Content ID]],Content[#All],3,0)</f>
        <v>video</v>
      </c>
      <c r="H1404" s="3" t="str">
        <f>VLOOKUP(Main[[#This Row],[Content ID]],Content[#All],4,0)</f>
        <v>culture</v>
      </c>
    </row>
    <row r="1405" spans="1:8">
      <c r="A1405" t="s">
        <v>557</v>
      </c>
      <c r="B1405" t="s">
        <v>367</v>
      </c>
      <c r="C1405" t="s">
        <v>17</v>
      </c>
      <c r="D1405" s="2">
        <v>44032.494155092594</v>
      </c>
      <c r="E1405" s="3" t="str">
        <f>VLOOKUP(Main[[#This Row],[ReactionsType]],ReactionTye[],2,0)</f>
        <v>positive</v>
      </c>
      <c r="F1405" s="3">
        <f>VLOOKUP(Main[[#This Row],[ReactionsType]],ReactionTye[],3,0)</f>
        <v>45</v>
      </c>
      <c r="G1405" s="3" t="str">
        <f>VLOOKUP(Main[[#This Row],[Content ID]],Content[#All],3,0)</f>
        <v>video</v>
      </c>
      <c r="H1405" s="3" t="str">
        <f>VLOOKUP(Main[[#This Row],[Content ID]],Content[#All],4,0)</f>
        <v>culture</v>
      </c>
    </row>
    <row r="1406" spans="1:8">
      <c r="A1406" t="s">
        <v>557</v>
      </c>
      <c r="B1406" t="s">
        <v>317</v>
      </c>
      <c r="C1406" t="s">
        <v>19</v>
      </c>
      <c r="D1406" s="2">
        <v>44129.218368055554</v>
      </c>
      <c r="E1406" s="3" t="str">
        <f>VLOOKUP(Main[[#This Row],[ReactionsType]],ReactionTye[],2,0)</f>
        <v>negative</v>
      </c>
      <c r="F1406" s="3">
        <f>VLOOKUP(Main[[#This Row],[ReactionsType]],ReactionTye[],3,0)</f>
        <v>15</v>
      </c>
      <c r="G1406" s="3" t="str">
        <f>VLOOKUP(Main[[#This Row],[Content ID]],Content[#All],3,0)</f>
        <v>video</v>
      </c>
      <c r="H1406" s="3" t="str">
        <f>VLOOKUP(Main[[#This Row],[Content ID]],Content[#All],4,0)</f>
        <v>culture</v>
      </c>
    </row>
    <row r="1407" spans="1:8">
      <c r="A1407" t="s">
        <v>557</v>
      </c>
      <c r="B1407" t="s">
        <v>519</v>
      </c>
      <c r="C1407" t="s">
        <v>19</v>
      </c>
      <c r="D1407" s="2">
        <v>44107.031087962961</v>
      </c>
      <c r="E1407" s="3" t="str">
        <f>VLOOKUP(Main[[#This Row],[ReactionsType]],ReactionTye[],2,0)</f>
        <v>negative</v>
      </c>
      <c r="F1407" s="3">
        <f>VLOOKUP(Main[[#This Row],[ReactionsType]],ReactionTye[],3,0)</f>
        <v>15</v>
      </c>
      <c r="G1407" s="3" t="str">
        <f>VLOOKUP(Main[[#This Row],[Content ID]],Content[#All],3,0)</f>
        <v>video</v>
      </c>
      <c r="H1407" s="3" t="str">
        <f>VLOOKUP(Main[[#This Row],[Content ID]],Content[#All],4,0)</f>
        <v>culture</v>
      </c>
    </row>
    <row r="1408" spans="1:8">
      <c r="A1408" t="s">
        <v>557</v>
      </c>
      <c r="B1408" t="s">
        <v>292</v>
      </c>
      <c r="C1408" t="s">
        <v>15</v>
      </c>
      <c r="D1408" s="2">
        <v>44054.032037037039</v>
      </c>
      <c r="E1408" s="3" t="str">
        <f>VLOOKUP(Main[[#This Row],[ReactionsType]],ReactionTye[],2,0)</f>
        <v>positive</v>
      </c>
      <c r="F1408" s="3">
        <f>VLOOKUP(Main[[#This Row],[ReactionsType]],ReactionTye[],3,0)</f>
        <v>50</v>
      </c>
      <c r="G1408" s="3" t="str">
        <f>VLOOKUP(Main[[#This Row],[Content ID]],Content[#All],3,0)</f>
        <v>video</v>
      </c>
      <c r="H1408" s="3" t="str">
        <f>VLOOKUP(Main[[#This Row],[Content ID]],Content[#All],4,0)</f>
        <v>culture</v>
      </c>
    </row>
    <row r="1409" spans="1:8">
      <c r="A1409" t="s">
        <v>557</v>
      </c>
      <c r="B1409" t="s">
        <v>174</v>
      </c>
      <c r="C1409" t="s">
        <v>20</v>
      </c>
      <c r="D1409" s="2">
        <v>44245.261099537034</v>
      </c>
      <c r="E1409" s="3" t="str">
        <f>VLOOKUP(Main[[#This Row],[ReactionsType]],ReactionTye[],2,0)</f>
        <v>negative</v>
      </c>
      <c r="F1409" s="3">
        <f>VLOOKUP(Main[[#This Row],[ReactionsType]],ReactionTye[],3,0)</f>
        <v>12</v>
      </c>
      <c r="G1409" s="3" t="str">
        <f>VLOOKUP(Main[[#This Row],[Content ID]],Content[#All],3,0)</f>
        <v>video</v>
      </c>
      <c r="H1409" s="3" t="str">
        <f>VLOOKUP(Main[[#This Row],[Content ID]],Content[#All],4,0)</f>
        <v>culture</v>
      </c>
    </row>
    <row r="1410" spans="1:8">
      <c r="A1410" t="s">
        <v>557</v>
      </c>
      <c r="B1410" t="s">
        <v>427</v>
      </c>
      <c r="C1410" t="s">
        <v>20</v>
      </c>
      <c r="D1410" s="2">
        <v>44130.570625</v>
      </c>
      <c r="E1410" s="3" t="str">
        <f>VLOOKUP(Main[[#This Row],[ReactionsType]],ReactionTye[],2,0)</f>
        <v>negative</v>
      </c>
      <c r="F1410" s="3">
        <f>VLOOKUP(Main[[#This Row],[ReactionsType]],ReactionTye[],3,0)</f>
        <v>12</v>
      </c>
      <c r="G1410" s="3" t="str">
        <f>VLOOKUP(Main[[#This Row],[Content ID]],Content[#All],3,0)</f>
        <v>video</v>
      </c>
      <c r="H1410" s="3" t="str">
        <f>VLOOKUP(Main[[#This Row],[Content ID]],Content[#All],4,0)</f>
        <v>culture</v>
      </c>
    </row>
    <row r="1411" spans="1:8">
      <c r="A1411" t="s">
        <v>557</v>
      </c>
      <c r="B1411" t="s">
        <v>532</v>
      </c>
      <c r="C1411" t="s">
        <v>7</v>
      </c>
      <c r="D1411" s="2">
        <v>44230.093807870369</v>
      </c>
      <c r="E1411" s="3" t="str">
        <f>VLOOKUP(Main[[#This Row],[ReactionsType]],ReactionTye[],2,0)</f>
        <v>negative</v>
      </c>
      <c r="F1411" s="3">
        <f>VLOOKUP(Main[[#This Row],[ReactionsType]],ReactionTye[],3,0)</f>
        <v>5</v>
      </c>
      <c r="G1411" s="3" t="str">
        <f>VLOOKUP(Main[[#This Row],[Content ID]],Content[#All],3,0)</f>
        <v>video</v>
      </c>
      <c r="H1411" s="3" t="str">
        <f>VLOOKUP(Main[[#This Row],[Content ID]],Content[#All],4,0)</f>
        <v>culture</v>
      </c>
    </row>
    <row r="1412" spans="1:8">
      <c r="A1412" t="s">
        <v>557</v>
      </c>
      <c r="B1412" t="s">
        <v>46</v>
      </c>
      <c r="C1412" t="s">
        <v>17</v>
      </c>
      <c r="D1412" s="2">
        <v>44009.464444444442</v>
      </c>
      <c r="E1412" s="3" t="str">
        <f>VLOOKUP(Main[[#This Row],[ReactionsType]],ReactionTye[],2,0)</f>
        <v>positive</v>
      </c>
      <c r="F1412" s="3">
        <f>VLOOKUP(Main[[#This Row],[ReactionsType]],ReactionTye[],3,0)</f>
        <v>45</v>
      </c>
      <c r="G1412" s="3" t="str">
        <f>VLOOKUP(Main[[#This Row],[Content ID]],Content[#All],3,0)</f>
        <v>video</v>
      </c>
      <c r="H1412" s="3" t="str">
        <f>VLOOKUP(Main[[#This Row],[Content ID]],Content[#All],4,0)</f>
        <v>culture</v>
      </c>
    </row>
    <row r="1413" spans="1:8">
      <c r="A1413" t="s">
        <v>557</v>
      </c>
      <c r="B1413" t="s">
        <v>141</v>
      </c>
      <c r="C1413" t="s">
        <v>13</v>
      </c>
      <c r="D1413" s="2">
        <v>44100.885150462964</v>
      </c>
      <c r="E1413" s="3" t="str">
        <f>VLOOKUP(Main[[#This Row],[ReactionsType]],ReactionTye[],2,0)</f>
        <v>positive</v>
      </c>
      <c r="F1413" s="3">
        <f>VLOOKUP(Main[[#This Row],[ReactionsType]],ReactionTye[],3,0)</f>
        <v>70</v>
      </c>
      <c r="G1413" s="3" t="str">
        <f>VLOOKUP(Main[[#This Row],[Content ID]],Content[#All],3,0)</f>
        <v>video</v>
      </c>
      <c r="H1413" s="3" t="str">
        <f>VLOOKUP(Main[[#This Row],[Content ID]],Content[#All],4,0)</f>
        <v>culture</v>
      </c>
    </row>
    <row r="1414" spans="1:8">
      <c r="A1414" t="s">
        <v>557</v>
      </c>
      <c r="B1414" t="s">
        <v>513</v>
      </c>
      <c r="C1414" t="s">
        <v>18</v>
      </c>
      <c r="D1414" s="2">
        <v>44336.06453703704</v>
      </c>
      <c r="E1414" s="3" t="str">
        <f>VLOOKUP(Main[[#This Row],[ReactionsType]],ReactionTye[],2,0)</f>
        <v>neutral</v>
      </c>
      <c r="F1414" s="3">
        <f>VLOOKUP(Main[[#This Row],[ReactionsType]],ReactionTye[],3,0)</f>
        <v>35</v>
      </c>
      <c r="G1414" s="3" t="str">
        <f>VLOOKUP(Main[[#This Row],[Content ID]],Content[#All],3,0)</f>
        <v>video</v>
      </c>
      <c r="H1414" s="3" t="str">
        <f>VLOOKUP(Main[[#This Row],[Content ID]],Content[#All],4,0)</f>
        <v>culture</v>
      </c>
    </row>
    <row r="1415" spans="1:8">
      <c r="A1415" t="s">
        <v>558</v>
      </c>
      <c r="B1415" t="s">
        <v>55</v>
      </c>
      <c r="C1415" t="s">
        <v>5</v>
      </c>
      <c r="D1415" s="2">
        <v>44333.574594907404</v>
      </c>
      <c r="E1415" s="3" t="str">
        <f>VLOOKUP(Main[[#This Row],[ReactionsType]],ReactionTye[],2,0)</f>
        <v>negative</v>
      </c>
      <c r="F1415" s="3">
        <f>VLOOKUP(Main[[#This Row],[ReactionsType]],ReactionTye[],3,0)</f>
        <v>0</v>
      </c>
      <c r="G1415" s="3" t="str">
        <f>VLOOKUP(Main[[#This Row],[Content ID]],Content[#All],3,0)</f>
        <v>GIF</v>
      </c>
      <c r="H1415" s="3" t="str">
        <f>VLOOKUP(Main[[#This Row],[Content ID]],Content[#All],4,0)</f>
        <v>soccer</v>
      </c>
    </row>
    <row r="1416" spans="1:8">
      <c r="A1416" t="s">
        <v>558</v>
      </c>
      <c r="B1416" t="s">
        <v>389</v>
      </c>
      <c r="C1416" t="s">
        <v>17</v>
      </c>
      <c r="D1416" s="2">
        <v>44037.394699074073</v>
      </c>
      <c r="E1416" s="3" t="str">
        <f>VLOOKUP(Main[[#This Row],[ReactionsType]],ReactionTye[],2,0)</f>
        <v>positive</v>
      </c>
      <c r="F1416" s="3">
        <f>VLOOKUP(Main[[#This Row],[ReactionsType]],ReactionTye[],3,0)</f>
        <v>45</v>
      </c>
      <c r="G1416" s="3" t="str">
        <f>VLOOKUP(Main[[#This Row],[Content ID]],Content[#All],3,0)</f>
        <v>GIF</v>
      </c>
      <c r="H1416" s="3" t="str">
        <f>VLOOKUP(Main[[#This Row],[Content ID]],Content[#All],4,0)</f>
        <v>soccer</v>
      </c>
    </row>
    <row r="1417" spans="1:8">
      <c r="A1417" t="s">
        <v>558</v>
      </c>
      <c r="B1417" t="s">
        <v>378</v>
      </c>
      <c r="C1417" t="s">
        <v>9</v>
      </c>
      <c r="D1417" s="2">
        <v>44207.311643518522</v>
      </c>
      <c r="E1417" s="3" t="str">
        <f>VLOOKUP(Main[[#This Row],[ReactionsType]],ReactionTye[],2,0)</f>
        <v>neutral</v>
      </c>
      <c r="F1417" s="3">
        <f>VLOOKUP(Main[[#This Row],[ReactionsType]],ReactionTye[],3,0)</f>
        <v>20</v>
      </c>
      <c r="G1417" s="3" t="str">
        <f>VLOOKUP(Main[[#This Row],[Content ID]],Content[#All],3,0)</f>
        <v>GIF</v>
      </c>
      <c r="H1417" s="3" t="str">
        <f>VLOOKUP(Main[[#This Row],[Content ID]],Content[#All],4,0)</f>
        <v>soccer</v>
      </c>
    </row>
    <row r="1418" spans="1:8">
      <c r="A1418" t="s">
        <v>558</v>
      </c>
      <c r="B1418" t="s">
        <v>550</v>
      </c>
      <c r="C1418" t="s">
        <v>19</v>
      </c>
      <c r="D1418" s="2">
        <v>44193.619201388887</v>
      </c>
      <c r="E1418" s="3" t="str">
        <f>VLOOKUP(Main[[#This Row],[ReactionsType]],ReactionTye[],2,0)</f>
        <v>negative</v>
      </c>
      <c r="F1418" s="3">
        <f>VLOOKUP(Main[[#This Row],[ReactionsType]],ReactionTye[],3,0)</f>
        <v>15</v>
      </c>
      <c r="G1418" s="3" t="str">
        <f>VLOOKUP(Main[[#This Row],[Content ID]],Content[#All],3,0)</f>
        <v>GIF</v>
      </c>
      <c r="H1418" s="3" t="str">
        <f>VLOOKUP(Main[[#This Row],[Content ID]],Content[#All],4,0)</f>
        <v>soccer</v>
      </c>
    </row>
    <row r="1419" spans="1:8">
      <c r="A1419" t="s">
        <v>558</v>
      </c>
      <c r="B1419" t="s">
        <v>524</v>
      </c>
      <c r="C1419" t="s">
        <v>17</v>
      </c>
      <c r="D1419" s="2">
        <v>44154.918055555558</v>
      </c>
      <c r="E1419" s="3" t="str">
        <f>VLOOKUP(Main[[#This Row],[ReactionsType]],ReactionTye[],2,0)</f>
        <v>positive</v>
      </c>
      <c r="F1419" s="3">
        <f>VLOOKUP(Main[[#This Row],[ReactionsType]],ReactionTye[],3,0)</f>
        <v>45</v>
      </c>
      <c r="G1419" s="3" t="str">
        <f>VLOOKUP(Main[[#This Row],[Content ID]],Content[#All],3,0)</f>
        <v>GIF</v>
      </c>
      <c r="H1419" s="3" t="str">
        <f>VLOOKUP(Main[[#This Row],[Content ID]],Content[#All],4,0)</f>
        <v>soccer</v>
      </c>
    </row>
    <row r="1420" spans="1:8">
      <c r="A1420" t="s">
        <v>558</v>
      </c>
      <c r="B1420" t="s">
        <v>475</v>
      </c>
      <c r="C1420" t="s">
        <v>17</v>
      </c>
      <c r="D1420" s="2">
        <v>44091.479201388887</v>
      </c>
      <c r="E1420" s="3" t="str">
        <f>VLOOKUP(Main[[#This Row],[ReactionsType]],ReactionTye[],2,0)</f>
        <v>positive</v>
      </c>
      <c r="F1420" s="3">
        <f>VLOOKUP(Main[[#This Row],[ReactionsType]],ReactionTye[],3,0)</f>
        <v>45</v>
      </c>
      <c r="G1420" s="3" t="str">
        <f>VLOOKUP(Main[[#This Row],[Content ID]],Content[#All],3,0)</f>
        <v>GIF</v>
      </c>
      <c r="H1420" s="3" t="str">
        <f>VLOOKUP(Main[[#This Row],[Content ID]],Content[#All],4,0)</f>
        <v>soccer</v>
      </c>
    </row>
    <row r="1421" spans="1:8">
      <c r="A1421" t="s">
        <v>558</v>
      </c>
      <c r="B1421" t="s">
        <v>386</v>
      </c>
      <c r="C1421" t="s">
        <v>4</v>
      </c>
      <c r="D1421" s="2">
        <v>44238.010648148149</v>
      </c>
      <c r="E1421" s="3" t="str">
        <f>VLOOKUP(Main[[#This Row],[ReactionsType]],ReactionTye[],2,0)</f>
        <v>positive</v>
      </c>
      <c r="F1421" s="3">
        <f>VLOOKUP(Main[[#This Row],[ReactionsType]],ReactionTye[],3,0)</f>
        <v>70</v>
      </c>
      <c r="G1421" s="3" t="str">
        <f>VLOOKUP(Main[[#This Row],[Content ID]],Content[#All],3,0)</f>
        <v>GIF</v>
      </c>
      <c r="H1421" s="3" t="str">
        <f>VLOOKUP(Main[[#This Row],[Content ID]],Content[#All],4,0)</f>
        <v>soccer</v>
      </c>
    </row>
    <row r="1422" spans="1:8">
      <c r="A1422" t="s">
        <v>558</v>
      </c>
      <c r="B1422" t="s">
        <v>63</v>
      </c>
      <c r="C1422" t="s">
        <v>11</v>
      </c>
      <c r="D1422" s="2">
        <v>44096.707789351851</v>
      </c>
      <c r="E1422" s="3" t="str">
        <f>VLOOKUP(Main[[#This Row],[ReactionsType]],ReactionTye[],2,0)</f>
        <v>positive</v>
      </c>
      <c r="F1422" s="3">
        <f>VLOOKUP(Main[[#This Row],[ReactionsType]],ReactionTye[],3,0)</f>
        <v>65</v>
      </c>
      <c r="G1422" s="3" t="str">
        <f>VLOOKUP(Main[[#This Row],[Content ID]],Content[#All],3,0)</f>
        <v>GIF</v>
      </c>
      <c r="H1422" s="3" t="str">
        <f>VLOOKUP(Main[[#This Row],[Content ID]],Content[#All],4,0)</f>
        <v>soccer</v>
      </c>
    </row>
    <row r="1423" spans="1:8">
      <c r="A1423" t="s">
        <v>558</v>
      </c>
      <c r="B1423" t="s">
        <v>422</v>
      </c>
      <c r="C1423" t="s">
        <v>8</v>
      </c>
      <c r="D1423" s="2">
        <v>44154.086030092592</v>
      </c>
      <c r="E1423" s="3" t="str">
        <f>VLOOKUP(Main[[#This Row],[ReactionsType]],ReactionTye[],2,0)</f>
        <v>positive</v>
      </c>
      <c r="F1423" s="3">
        <f>VLOOKUP(Main[[#This Row],[ReactionsType]],ReactionTye[],3,0)</f>
        <v>30</v>
      </c>
      <c r="G1423" s="3" t="str">
        <f>VLOOKUP(Main[[#This Row],[Content ID]],Content[#All],3,0)</f>
        <v>GIF</v>
      </c>
      <c r="H1423" s="3" t="str">
        <f>VLOOKUP(Main[[#This Row],[Content ID]],Content[#All],4,0)</f>
        <v>soccer</v>
      </c>
    </row>
    <row r="1424" spans="1:8">
      <c r="A1424" t="s">
        <v>558</v>
      </c>
      <c r="B1424" t="s">
        <v>438</v>
      </c>
      <c r="C1424" t="s">
        <v>17</v>
      </c>
      <c r="D1424" s="2">
        <v>44200.511250000003</v>
      </c>
      <c r="E1424" s="3" t="str">
        <f>VLOOKUP(Main[[#This Row],[ReactionsType]],ReactionTye[],2,0)</f>
        <v>positive</v>
      </c>
      <c r="F1424" s="3">
        <f>VLOOKUP(Main[[#This Row],[ReactionsType]],ReactionTye[],3,0)</f>
        <v>45</v>
      </c>
      <c r="G1424" s="3" t="str">
        <f>VLOOKUP(Main[[#This Row],[Content ID]],Content[#All],3,0)</f>
        <v>GIF</v>
      </c>
      <c r="H1424" s="3" t="str">
        <f>VLOOKUP(Main[[#This Row],[Content ID]],Content[#All],4,0)</f>
        <v>soccer</v>
      </c>
    </row>
    <row r="1425" spans="1:8">
      <c r="A1425" t="s">
        <v>558</v>
      </c>
      <c r="B1425" t="s">
        <v>30</v>
      </c>
      <c r="C1425" t="s">
        <v>4</v>
      </c>
      <c r="D1425" s="2">
        <v>44352.315451388888</v>
      </c>
      <c r="E1425" s="3" t="str">
        <f>VLOOKUP(Main[[#This Row],[ReactionsType]],ReactionTye[],2,0)</f>
        <v>positive</v>
      </c>
      <c r="F1425" s="3">
        <f>VLOOKUP(Main[[#This Row],[ReactionsType]],ReactionTye[],3,0)</f>
        <v>70</v>
      </c>
      <c r="G1425" s="3" t="str">
        <f>VLOOKUP(Main[[#This Row],[Content ID]],Content[#All],3,0)</f>
        <v>GIF</v>
      </c>
      <c r="H1425" s="3" t="str">
        <f>VLOOKUP(Main[[#This Row],[Content ID]],Content[#All],4,0)</f>
        <v>soccer</v>
      </c>
    </row>
    <row r="1426" spans="1:8">
      <c r="A1426" t="s">
        <v>558</v>
      </c>
      <c r="B1426" t="s">
        <v>108</v>
      </c>
      <c r="C1426" t="s">
        <v>8</v>
      </c>
      <c r="D1426" s="2">
        <v>44186.736817129633</v>
      </c>
      <c r="E1426" s="3" t="str">
        <f>VLOOKUP(Main[[#This Row],[ReactionsType]],ReactionTye[],2,0)</f>
        <v>positive</v>
      </c>
      <c r="F1426" s="3">
        <f>VLOOKUP(Main[[#This Row],[ReactionsType]],ReactionTye[],3,0)</f>
        <v>30</v>
      </c>
      <c r="G1426" s="3" t="str">
        <f>VLOOKUP(Main[[#This Row],[Content ID]],Content[#All],3,0)</f>
        <v>GIF</v>
      </c>
      <c r="H1426" s="3" t="str">
        <f>VLOOKUP(Main[[#This Row],[Content ID]],Content[#All],4,0)</f>
        <v>soccer</v>
      </c>
    </row>
    <row r="1427" spans="1:8">
      <c r="A1427" t="s">
        <v>558</v>
      </c>
      <c r="B1427" t="s">
        <v>110</v>
      </c>
      <c r="C1427" t="s">
        <v>17</v>
      </c>
      <c r="D1427" s="2">
        <v>44166.115081018521</v>
      </c>
      <c r="E1427" s="3" t="str">
        <f>VLOOKUP(Main[[#This Row],[ReactionsType]],ReactionTye[],2,0)</f>
        <v>positive</v>
      </c>
      <c r="F1427" s="3">
        <f>VLOOKUP(Main[[#This Row],[ReactionsType]],ReactionTye[],3,0)</f>
        <v>45</v>
      </c>
      <c r="G1427" s="3" t="str">
        <f>VLOOKUP(Main[[#This Row],[Content ID]],Content[#All],3,0)</f>
        <v>GIF</v>
      </c>
      <c r="H1427" s="3" t="str">
        <f>VLOOKUP(Main[[#This Row],[Content ID]],Content[#All],4,0)</f>
        <v>soccer</v>
      </c>
    </row>
    <row r="1428" spans="1:8">
      <c r="A1428" t="s">
        <v>558</v>
      </c>
      <c r="B1428" t="s">
        <v>547</v>
      </c>
      <c r="C1428" t="s">
        <v>7</v>
      </c>
      <c r="D1428" s="2">
        <v>44154.817361111112</v>
      </c>
      <c r="E1428" s="3" t="str">
        <f>VLOOKUP(Main[[#This Row],[ReactionsType]],ReactionTye[],2,0)</f>
        <v>negative</v>
      </c>
      <c r="F1428" s="3">
        <f>VLOOKUP(Main[[#This Row],[ReactionsType]],ReactionTye[],3,0)</f>
        <v>5</v>
      </c>
      <c r="G1428" s="3" t="str">
        <f>VLOOKUP(Main[[#This Row],[Content ID]],Content[#All],3,0)</f>
        <v>GIF</v>
      </c>
      <c r="H1428" s="3" t="str">
        <f>VLOOKUP(Main[[#This Row],[Content ID]],Content[#All],4,0)</f>
        <v>soccer</v>
      </c>
    </row>
    <row r="1429" spans="1:8">
      <c r="A1429" t="s">
        <v>558</v>
      </c>
      <c r="B1429" t="s">
        <v>112</v>
      </c>
      <c r="C1429" t="s">
        <v>11</v>
      </c>
      <c r="D1429" s="2">
        <v>44109.37128472222</v>
      </c>
      <c r="E1429" s="3" t="str">
        <f>VLOOKUP(Main[[#This Row],[ReactionsType]],ReactionTye[],2,0)</f>
        <v>positive</v>
      </c>
      <c r="F1429" s="3">
        <f>VLOOKUP(Main[[#This Row],[ReactionsType]],ReactionTye[],3,0)</f>
        <v>65</v>
      </c>
      <c r="G1429" s="3" t="str">
        <f>VLOOKUP(Main[[#This Row],[Content ID]],Content[#All],3,0)</f>
        <v>GIF</v>
      </c>
      <c r="H1429" s="3" t="str">
        <f>VLOOKUP(Main[[#This Row],[Content ID]],Content[#All],4,0)</f>
        <v>soccer</v>
      </c>
    </row>
    <row r="1430" spans="1:8">
      <c r="A1430" t="s">
        <v>558</v>
      </c>
      <c r="B1430" t="s">
        <v>372</v>
      </c>
      <c r="C1430" t="s">
        <v>18</v>
      </c>
      <c r="D1430" s="2">
        <v>44123.726840277777</v>
      </c>
      <c r="E1430" s="3" t="str">
        <f>VLOOKUP(Main[[#This Row],[ReactionsType]],ReactionTye[],2,0)</f>
        <v>neutral</v>
      </c>
      <c r="F1430" s="3">
        <f>VLOOKUP(Main[[#This Row],[ReactionsType]],ReactionTye[],3,0)</f>
        <v>35</v>
      </c>
      <c r="G1430" s="3" t="str">
        <f>VLOOKUP(Main[[#This Row],[Content ID]],Content[#All],3,0)</f>
        <v>GIF</v>
      </c>
      <c r="H1430" s="3" t="str">
        <f>VLOOKUP(Main[[#This Row],[Content ID]],Content[#All],4,0)</f>
        <v>soccer</v>
      </c>
    </row>
    <row r="1431" spans="1:8">
      <c r="A1431" t="s">
        <v>558</v>
      </c>
      <c r="B1431" t="s">
        <v>89</v>
      </c>
      <c r="C1431" t="s">
        <v>12</v>
      </c>
      <c r="D1431" s="2">
        <v>44009.270092592589</v>
      </c>
      <c r="E1431" s="3" t="str">
        <f>VLOOKUP(Main[[#This Row],[ReactionsType]],ReactionTye[],2,0)</f>
        <v>positive</v>
      </c>
      <c r="F1431" s="3">
        <f>VLOOKUP(Main[[#This Row],[ReactionsType]],ReactionTye[],3,0)</f>
        <v>75</v>
      </c>
      <c r="G1431" s="3" t="str">
        <f>VLOOKUP(Main[[#This Row],[Content ID]],Content[#All],3,0)</f>
        <v>GIF</v>
      </c>
      <c r="H1431" s="3" t="str">
        <f>VLOOKUP(Main[[#This Row],[Content ID]],Content[#All],4,0)</f>
        <v>soccer</v>
      </c>
    </row>
    <row r="1432" spans="1:8">
      <c r="A1432" t="s">
        <v>558</v>
      </c>
      <c r="B1432" t="s">
        <v>46</v>
      </c>
      <c r="C1432" t="s">
        <v>12</v>
      </c>
      <c r="D1432" s="2">
        <v>44298.810474537036</v>
      </c>
      <c r="E1432" s="3" t="str">
        <f>VLOOKUP(Main[[#This Row],[ReactionsType]],ReactionTye[],2,0)</f>
        <v>positive</v>
      </c>
      <c r="F1432" s="3">
        <f>VLOOKUP(Main[[#This Row],[ReactionsType]],ReactionTye[],3,0)</f>
        <v>75</v>
      </c>
      <c r="G1432" s="3" t="str">
        <f>VLOOKUP(Main[[#This Row],[Content ID]],Content[#All],3,0)</f>
        <v>GIF</v>
      </c>
      <c r="H1432" s="3" t="str">
        <f>VLOOKUP(Main[[#This Row],[Content ID]],Content[#All],4,0)</f>
        <v>soccer</v>
      </c>
    </row>
    <row r="1433" spans="1:8">
      <c r="A1433" t="s">
        <v>558</v>
      </c>
      <c r="B1433" t="s">
        <v>286</v>
      </c>
      <c r="C1433" t="s">
        <v>5</v>
      </c>
      <c r="D1433" s="2">
        <v>44315.752974537034</v>
      </c>
      <c r="E1433" s="3" t="str">
        <f>VLOOKUP(Main[[#This Row],[ReactionsType]],ReactionTye[],2,0)</f>
        <v>negative</v>
      </c>
      <c r="F1433" s="3">
        <f>VLOOKUP(Main[[#This Row],[ReactionsType]],ReactionTye[],3,0)</f>
        <v>0</v>
      </c>
      <c r="G1433" s="3" t="str">
        <f>VLOOKUP(Main[[#This Row],[Content ID]],Content[#All],3,0)</f>
        <v>GIF</v>
      </c>
      <c r="H1433" s="3" t="str">
        <f>VLOOKUP(Main[[#This Row],[Content ID]],Content[#All],4,0)</f>
        <v>soccer</v>
      </c>
    </row>
    <row r="1434" spans="1:8">
      <c r="A1434" t="s">
        <v>558</v>
      </c>
      <c r="B1434" t="s">
        <v>59</v>
      </c>
      <c r="C1434" t="s">
        <v>15</v>
      </c>
      <c r="D1434" s="2">
        <v>44072.601493055554</v>
      </c>
      <c r="E1434" s="3" t="str">
        <f>VLOOKUP(Main[[#This Row],[ReactionsType]],ReactionTye[],2,0)</f>
        <v>positive</v>
      </c>
      <c r="F1434" s="3">
        <f>VLOOKUP(Main[[#This Row],[ReactionsType]],ReactionTye[],3,0)</f>
        <v>50</v>
      </c>
      <c r="G1434" s="3" t="str">
        <f>VLOOKUP(Main[[#This Row],[Content ID]],Content[#All],3,0)</f>
        <v>GIF</v>
      </c>
      <c r="H1434" s="3" t="str">
        <f>VLOOKUP(Main[[#This Row],[Content ID]],Content[#All],4,0)</f>
        <v>soccer</v>
      </c>
    </row>
    <row r="1435" spans="1:8">
      <c r="A1435" t="s">
        <v>558</v>
      </c>
      <c r="B1435" t="s">
        <v>164</v>
      </c>
      <c r="C1435" t="s">
        <v>8</v>
      </c>
      <c r="D1435" s="2">
        <v>44188.300983796296</v>
      </c>
      <c r="E1435" s="3" t="str">
        <f>VLOOKUP(Main[[#This Row],[ReactionsType]],ReactionTye[],2,0)</f>
        <v>positive</v>
      </c>
      <c r="F1435" s="3">
        <f>VLOOKUP(Main[[#This Row],[ReactionsType]],ReactionTye[],3,0)</f>
        <v>30</v>
      </c>
      <c r="G1435" s="3" t="str">
        <f>VLOOKUP(Main[[#This Row],[Content ID]],Content[#All],3,0)</f>
        <v>GIF</v>
      </c>
      <c r="H1435" s="3" t="str">
        <f>VLOOKUP(Main[[#This Row],[Content ID]],Content[#All],4,0)</f>
        <v>soccer</v>
      </c>
    </row>
    <row r="1436" spans="1:8">
      <c r="A1436" t="s">
        <v>558</v>
      </c>
      <c r="B1436" t="s">
        <v>475</v>
      </c>
      <c r="C1436" t="s">
        <v>8</v>
      </c>
      <c r="D1436" s="2">
        <v>44096.200509259259</v>
      </c>
      <c r="E1436" s="3" t="str">
        <f>VLOOKUP(Main[[#This Row],[ReactionsType]],ReactionTye[],2,0)</f>
        <v>positive</v>
      </c>
      <c r="F1436" s="3">
        <f>VLOOKUP(Main[[#This Row],[ReactionsType]],ReactionTye[],3,0)</f>
        <v>30</v>
      </c>
      <c r="G1436" s="3" t="str">
        <f>VLOOKUP(Main[[#This Row],[Content ID]],Content[#All],3,0)</f>
        <v>GIF</v>
      </c>
      <c r="H1436" s="3" t="str">
        <f>VLOOKUP(Main[[#This Row],[Content ID]],Content[#All],4,0)</f>
        <v>soccer</v>
      </c>
    </row>
    <row r="1437" spans="1:8">
      <c r="A1437" t="s">
        <v>558</v>
      </c>
      <c r="B1437" t="s">
        <v>190</v>
      </c>
      <c r="C1437" t="s">
        <v>8</v>
      </c>
      <c r="D1437" s="2">
        <v>44127.042870370373</v>
      </c>
      <c r="E1437" s="3" t="str">
        <f>VLOOKUP(Main[[#This Row],[ReactionsType]],ReactionTye[],2,0)</f>
        <v>positive</v>
      </c>
      <c r="F1437" s="3">
        <f>VLOOKUP(Main[[#This Row],[ReactionsType]],ReactionTye[],3,0)</f>
        <v>30</v>
      </c>
      <c r="G1437" s="3" t="str">
        <f>VLOOKUP(Main[[#This Row],[Content ID]],Content[#All],3,0)</f>
        <v>GIF</v>
      </c>
      <c r="H1437" s="3" t="str">
        <f>VLOOKUP(Main[[#This Row],[Content ID]],Content[#All],4,0)</f>
        <v>soccer</v>
      </c>
    </row>
    <row r="1438" spans="1:8">
      <c r="A1438" t="s">
        <v>558</v>
      </c>
      <c r="B1438" t="s">
        <v>321</v>
      </c>
      <c r="C1438" t="s">
        <v>18</v>
      </c>
      <c r="D1438" s="2">
        <v>44363.459687499999</v>
      </c>
      <c r="E1438" s="3" t="str">
        <f>VLOOKUP(Main[[#This Row],[ReactionsType]],ReactionTye[],2,0)</f>
        <v>neutral</v>
      </c>
      <c r="F1438" s="3">
        <f>VLOOKUP(Main[[#This Row],[ReactionsType]],ReactionTye[],3,0)</f>
        <v>35</v>
      </c>
      <c r="G1438" s="3" t="str">
        <f>VLOOKUP(Main[[#This Row],[Content ID]],Content[#All],3,0)</f>
        <v>GIF</v>
      </c>
      <c r="H1438" s="3" t="str">
        <f>VLOOKUP(Main[[#This Row],[Content ID]],Content[#All],4,0)</f>
        <v>soccer</v>
      </c>
    </row>
    <row r="1439" spans="1:8">
      <c r="A1439" t="s">
        <v>558</v>
      </c>
      <c r="B1439" t="s">
        <v>131</v>
      </c>
      <c r="C1439" t="s">
        <v>18</v>
      </c>
      <c r="D1439" s="2">
        <v>44343.068136574075</v>
      </c>
      <c r="E1439" s="3" t="str">
        <f>VLOOKUP(Main[[#This Row],[ReactionsType]],ReactionTye[],2,0)</f>
        <v>neutral</v>
      </c>
      <c r="F1439" s="3">
        <f>VLOOKUP(Main[[#This Row],[ReactionsType]],ReactionTye[],3,0)</f>
        <v>35</v>
      </c>
      <c r="G1439" s="3" t="str">
        <f>VLOOKUP(Main[[#This Row],[Content ID]],Content[#All],3,0)</f>
        <v>GIF</v>
      </c>
      <c r="H1439" s="3" t="str">
        <f>VLOOKUP(Main[[#This Row],[Content ID]],Content[#All],4,0)</f>
        <v>soccer</v>
      </c>
    </row>
    <row r="1440" spans="1:8">
      <c r="A1440" t="s">
        <v>558</v>
      </c>
      <c r="B1440" t="s">
        <v>516</v>
      </c>
      <c r="C1440" t="s">
        <v>9</v>
      </c>
      <c r="D1440" s="2">
        <v>44156.606238425928</v>
      </c>
      <c r="E1440" s="3" t="str">
        <f>VLOOKUP(Main[[#This Row],[ReactionsType]],ReactionTye[],2,0)</f>
        <v>neutral</v>
      </c>
      <c r="F1440" s="3">
        <f>VLOOKUP(Main[[#This Row],[ReactionsType]],ReactionTye[],3,0)</f>
        <v>20</v>
      </c>
      <c r="G1440" s="3" t="str">
        <f>VLOOKUP(Main[[#This Row],[Content ID]],Content[#All],3,0)</f>
        <v>GIF</v>
      </c>
      <c r="H1440" s="3" t="str">
        <f>VLOOKUP(Main[[#This Row],[Content ID]],Content[#All],4,0)</f>
        <v>soccer</v>
      </c>
    </row>
    <row r="1441" spans="1:8">
      <c r="A1441" t="s">
        <v>558</v>
      </c>
      <c r="B1441" t="s">
        <v>105</v>
      </c>
      <c r="C1441" t="s">
        <v>16</v>
      </c>
      <c r="D1441" s="2">
        <v>44231.929120370369</v>
      </c>
      <c r="E1441" s="3" t="str">
        <f>VLOOKUP(Main[[#This Row],[ReactionsType]],ReactionTye[],2,0)</f>
        <v>negative</v>
      </c>
      <c r="F1441" s="3">
        <f>VLOOKUP(Main[[#This Row],[ReactionsType]],ReactionTye[],3,0)</f>
        <v>10</v>
      </c>
      <c r="G1441" s="3" t="str">
        <f>VLOOKUP(Main[[#This Row],[Content ID]],Content[#All],3,0)</f>
        <v>GIF</v>
      </c>
      <c r="H1441" s="3" t="str">
        <f>VLOOKUP(Main[[#This Row],[Content ID]],Content[#All],4,0)</f>
        <v>soccer</v>
      </c>
    </row>
    <row r="1442" spans="1:8">
      <c r="A1442" t="s">
        <v>558</v>
      </c>
      <c r="B1442" t="s">
        <v>471</v>
      </c>
      <c r="C1442" t="s">
        <v>18</v>
      </c>
      <c r="D1442" s="2">
        <v>44092.991724537038</v>
      </c>
      <c r="E1442" s="3" t="str">
        <f>VLOOKUP(Main[[#This Row],[ReactionsType]],ReactionTye[],2,0)</f>
        <v>neutral</v>
      </c>
      <c r="F1442" s="3">
        <f>VLOOKUP(Main[[#This Row],[ReactionsType]],ReactionTye[],3,0)</f>
        <v>35</v>
      </c>
      <c r="G1442" s="3" t="str">
        <f>VLOOKUP(Main[[#This Row],[Content ID]],Content[#All],3,0)</f>
        <v>GIF</v>
      </c>
      <c r="H1442" s="3" t="str">
        <f>VLOOKUP(Main[[#This Row],[Content ID]],Content[#All],4,0)</f>
        <v>soccer</v>
      </c>
    </row>
    <row r="1443" spans="1:8">
      <c r="A1443" t="s">
        <v>558</v>
      </c>
      <c r="B1443" t="s">
        <v>226</v>
      </c>
      <c r="C1443" t="s">
        <v>13</v>
      </c>
      <c r="D1443" s="2">
        <v>44280.189884259256</v>
      </c>
      <c r="E1443" s="3" t="str">
        <f>VLOOKUP(Main[[#This Row],[ReactionsType]],ReactionTye[],2,0)</f>
        <v>positive</v>
      </c>
      <c r="F1443" s="3">
        <f>VLOOKUP(Main[[#This Row],[ReactionsType]],ReactionTye[],3,0)</f>
        <v>70</v>
      </c>
      <c r="G1443" s="3" t="str">
        <f>VLOOKUP(Main[[#This Row],[Content ID]],Content[#All],3,0)</f>
        <v>GIF</v>
      </c>
      <c r="H1443" s="3" t="str">
        <f>VLOOKUP(Main[[#This Row],[Content ID]],Content[#All],4,0)</f>
        <v>soccer</v>
      </c>
    </row>
    <row r="1444" spans="1:8">
      <c r="A1444" t="s">
        <v>558</v>
      </c>
      <c r="B1444" t="s">
        <v>169</v>
      </c>
      <c r="C1444" t="s">
        <v>14</v>
      </c>
      <c r="D1444" s="2">
        <v>44363.345000000001</v>
      </c>
      <c r="E1444" s="3" t="str">
        <f>VLOOKUP(Main[[#This Row],[ReactionsType]],ReactionTye[],2,0)</f>
        <v>positive</v>
      </c>
      <c r="F1444" s="3">
        <f>VLOOKUP(Main[[#This Row],[ReactionsType]],ReactionTye[],3,0)</f>
        <v>72</v>
      </c>
      <c r="G1444" s="3" t="str">
        <f>VLOOKUP(Main[[#This Row],[Content ID]],Content[#All],3,0)</f>
        <v>GIF</v>
      </c>
      <c r="H1444" s="3" t="str">
        <f>VLOOKUP(Main[[#This Row],[Content ID]],Content[#All],4,0)</f>
        <v>soccer</v>
      </c>
    </row>
    <row r="1445" spans="1:8">
      <c r="A1445" t="s">
        <v>558</v>
      </c>
      <c r="B1445" t="s">
        <v>166</v>
      </c>
      <c r="C1445" t="s">
        <v>13</v>
      </c>
      <c r="D1445" s="2">
        <v>44296.925104166665</v>
      </c>
      <c r="E1445" s="3" t="str">
        <f>VLOOKUP(Main[[#This Row],[ReactionsType]],ReactionTye[],2,0)</f>
        <v>positive</v>
      </c>
      <c r="F1445" s="3">
        <f>VLOOKUP(Main[[#This Row],[ReactionsType]],ReactionTye[],3,0)</f>
        <v>70</v>
      </c>
      <c r="G1445" s="3" t="str">
        <f>VLOOKUP(Main[[#This Row],[Content ID]],Content[#All],3,0)</f>
        <v>GIF</v>
      </c>
      <c r="H1445" s="3" t="str">
        <f>VLOOKUP(Main[[#This Row],[Content ID]],Content[#All],4,0)</f>
        <v>soccer</v>
      </c>
    </row>
    <row r="1446" spans="1:8">
      <c r="A1446" t="s">
        <v>558</v>
      </c>
      <c r="B1446" t="s">
        <v>36</v>
      </c>
      <c r="C1446" t="s">
        <v>5</v>
      </c>
      <c r="D1446" s="2">
        <v>44180.128854166665</v>
      </c>
      <c r="E1446" s="3" t="str">
        <f>VLOOKUP(Main[[#This Row],[ReactionsType]],ReactionTye[],2,0)</f>
        <v>negative</v>
      </c>
      <c r="F1446" s="3">
        <f>VLOOKUP(Main[[#This Row],[ReactionsType]],ReactionTye[],3,0)</f>
        <v>0</v>
      </c>
      <c r="G1446" s="3" t="str">
        <f>VLOOKUP(Main[[#This Row],[Content ID]],Content[#All],3,0)</f>
        <v>GIF</v>
      </c>
      <c r="H1446" s="3" t="str">
        <f>VLOOKUP(Main[[#This Row],[Content ID]],Content[#All],4,0)</f>
        <v>soccer</v>
      </c>
    </row>
    <row r="1447" spans="1:8">
      <c r="A1447" t="s">
        <v>558</v>
      </c>
      <c r="B1447" t="s">
        <v>352</v>
      </c>
      <c r="C1447" t="s">
        <v>17</v>
      </c>
      <c r="D1447" s="2">
        <v>44123.89775462963</v>
      </c>
      <c r="E1447" s="3" t="str">
        <f>VLOOKUP(Main[[#This Row],[ReactionsType]],ReactionTye[],2,0)</f>
        <v>positive</v>
      </c>
      <c r="F1447" s="3">
        <f>VLOOKUP(Main[[#This Row],[ReactionsType]],ReactionTye[],3,0)</f>
        <v>45</v>
      </c>
      <c r="G1447" s="3" t="str">
        <f>VLOOKUP(Main[[#This Row],[Content ID]],Content[#All],3,0)</f>
        <v>GIF</v>
      </c>
      <c r="H1447" s="3" t="str">
        <f>VLOOKUP(Main[[#This Row],[Content ID]],Content[#All],4,0)</f>
        <v>soccer</v>
      </c>
    </row>
    <row r="1448" spans="1:8">
      <c r="A1448" t="s">
        <v>558</v>
      </c>
      <c r="B1448" t="s">
        <v>516</v>
      </c>
      <c r="C1448" t="s">
        <v>13</v>
      </c>
      <c r="D1448" s="2">
        <v>44336.176863425928</v>
      </c>
      <c r="E1448" s="3" t="str">
        <f>VLOOKUP(Main[[#This Row],[ReactionsType]],ReactionTye[],2,0)</f>
        <v>positive</v>
      </c>
      <c r="F1448" s="3">
        <f>VLOOKUP(Main[[#This Row],[ReactionsType]],ReactionTye[],3,0)</f>
        <v>70</v>
      </c>
      <c r="G1448" s="3" t="str">
        <f>VLOOKUP(Main[[#This Row],[Content ID]],Content[#All],3,0)</f>
        <v>GIF</v>
      </c>
      <c r="H1448" s="3" t="str">
        <f>VLOOKUP(Main[[#This Row],[Content ID]],Content[#All],4,0)</f>
        <v>soccer</v>
      </c>
    </row>
    <row r="1449" spans="1:8">
      <c r="A1449" t="s">
        <v>558</v>
      </c>
      <c r="B1449" t="s">
        <v>435</v>
      </c>
      <c r="C1449" t="s">
        <v>8</v>
      </c>
      <c r="D1449" s="2">
        <v>44062.912118055552</v>
      </c>
      <c r="E1449" s="3" t="str">
        <f>VLOOKUP(Main[[#This Row],[ReactionsType]],ReactionTye[],2,0)</f>
        <v>positive</v>
      </c>
      <c r="F1449" s="3">
        <f>VLOOKUP(Main[[#This Row],[ReactionsType]],ReactionTye[],3,0)</f>
        <v>30</v>
      </c>
      <c r="G1449" s="3" t="str">
        <f>VLOOKUP(Main[[#This Row],[Content ID]],Content[#All],3,0)</f>
        <v>GIF</v>
      </c>
      <c r="H1449" s="3" t="str">
        <f>VLOOKUP(Main[[#This Row],[Content ID]],Content[#All],4,0)</f>
        <v>soccer</v>
      </c>
    </row>
    <row r="1450" spans="1:8">
      <c r="A1450" t="s">
        <v>558</v>
      </c>
      <c r="B1450" t="s">
        <v>512</v>
      </c>
      <c r="C1450" t="s">
        <v>17</v>
      </c>
      <c r="D1450" s="2">
        <v>44272.030462962961</v>
      </c>
      <c r="E1450" s="3" t="str">
        <f>VLOOKUP(Main[[#This Row],[ReactionsType]],ReactionTye[],2,0)</f>
        <v>positive</v>
      </c>
      <c r="F1450" s="3">
        <f>VLOOKUP(Main[[#This Row],[ReactionsType]],ReactionTye[],3,0)</f>
        <v>45</v>
      </c>
      <c r="G1450" s="3" t="str">
        <f>VLOOKUP(Main[[#This Row],[Content ID]],Content[#All],3,0)</f>
        <v>GIF</v>
      </c>
      <c r="H1450" s="3" t="str">
        <f>VLOOKUP(Main[[#This Row],[Content ID]],Content[#All],4,0)</f>
        <v>soccer</v>
      </c>
    </row>
    <row r="1451" spans="1:8">
      <c r="A1451" t="s">
        <v>558</v>
      </c>
      <c r="B1451" t="s">
        <v>382</v>
      </c>
      <c r="C1451" t="s">
        <v>19</v>
      </c>
      <c r="D1451" s="2">
        <v>44014.536712962959</v>
      </c>
      <c r="E1451" s="3" t="str">
        <f>VLOOKUP(Main[[#This Row],[ReactionsType]],ReactionTye[],2,0)</f>
        <v>negative</v>
      </c>
      <c r="F1451" s="3">
        <f>VLOOKUP(Main[[#This Row],[ReactionsType]],ReactionTye[],3,0)</f>
        <v>15</v>
      </c>
      <c r="G1451" s="3" t="str">
        <f>VLOOKUP(Main[[#This Row],[Content ID]],Content[#All],3,0)</f>
        <v>GIF</v>
      </c>
      <c r="H1451" s="3" t="str">
        <f>VLOOKUP(Main[[#This Row],[Content ID]],Content[#All],4,0)</f>
        <v>soccer</v>
      </c>
    </row>
    <row r="1452" spans="1:8">
      <c r="A1452" t="s">
        <v>558</v>
      </c>
      <c r="B1452" t="s">
        <v>307</v>
      </c>
      <c r="C1452" t="s">
        <v>17</v>
      </c>
      <c r="D1452" s="2">
        <v>44260.708761574075</v>
      </c>
      <c r="E1452" s="3" t="str">
        <f>VLOOKUP(Main[[#This Row],[ReactionsType]],ReactionTye[],2,0)</f>
        <v>positive</v>
      </c>
      <c r="F1452" s="3">
        <f>VLOOKUP(Main[[#This Row],[ReactionsType]],ReactionTye[],3,0)</f>
        <v>45</v>
      </c>
      <c r="G1452" s="3" t="str">
        <f>VLOOKUP(Main[[#This Row],[Content ID]],Content[#All],3,0)</f>
        <v>GIF</v>
      </c>
      <c r="H1452" s="3" t="str">
        <f>VLOOKUP(Main[[#This Row],[Content ID]],Content[#All],4,0)</f>
        <v>soccer</v>
      </c>
    </row>
    <row r="1453" spans="1:8">
      <c r="A1453" t="s">
        <v>559</v>
      </c>
      <c r="B1453" t="s">
        <v>526</v>
      </c>
      <c r="C1453" t="s">
        <v>8</v>
      </c>
      <c r="D1453" s="2">
        <v>44303.199942129628</v>
      </c>
      <c r="E1453" s="3" t="str">
        <f>VLOOKUP(Main[[#This Row],[ReactionsType]],ReactionTye[],2,0)</f>
        <v>positive</v>
      </c>
      <c r="F1453" s="3">
        <f>VLOOKUP(Main[[#This Row],[ReactionsType]],ReactionTye[],3,0)</f>
        <v>30</v>
      </c>
      <c r="G1453" s="3" t="str">
        <f>VLOOKUP(Main[[#This Row],[Content ID]],Content[#All],3,0)</f>
        <v>audio</v>
      </c>
      <c r="H1453" s="3" t="str">
        <f>VLOOKUP(Main[[#This Row],[Content ID]],Content[#All],4,0)</f>
        <v>culture</v>
      </c>
    </row>
    <row r="1454" spans="1:8">
      <c r="A1454" t="s">
        <v>559</v>
      </c>
      <c r="B1454" t="s">
        <v>204</v>
      </c>
      <c r="C1454" t="s">
        <v>2</v>
      </c>
      <c r="D1454" s="2">
        <v>44184.512118055558</v>
      </c>
      <c r="E1454" s="3" t="str">
        <f>VLOOKUP(Main[[#This Row],[ReactionsType]],ReactionTye[],2,0)</f>
        <v>positive</v>
      </c>
      <c r="F1454" s="3">
        <f>VLOOKUP(Main[[#This Row],[ReactionsType]],ReactionTye[],3,0)</f>
        <v>60</v>
      </c>
      <c r="G1454" s="3" t="str">
        <f>VLOOKUP(Main[[#This Row],[Content ID]],Content[#All],3,0)</f>
        <v>audio</v>
      </c>
      <c r="H1454" s="3" t="str">
        <f>VLOOKUP(Main[[#This Row],[Content ID]],Content[#All],4,0)</f>
        <v>culture</v>
      </c>
    </row>
    <row r="1455" spans="1:8">
      <c r="A1455" t="s">
        <v>559</v>
      </c>
      <c r="B1455" t="s">
        <v>296</v>
      </c>
      <c r="C1455" t="s">
        <v>11</v>
      </c>
      <c r="D1455" s="2">
        <v>44162.129351851851</v>
      </c>
      <c r="E1455" s="3" t="str">
        <f>VLOOKUP(Main[[#This Row],[ReactionsType]],ReactionTye[],2,0)</f>
        <v>positive</v>
      </c>
      <c r="F1455" s="3">
        <f>VLOOKUP(Main[[#This Row],[ReactionsType]],ReactionTye[],3,0)</f>
        <v>65</v>
      </c>
      <c r="G1455" s="3" t="str">
        <f>VLOOKUP(Main[[#This Row],[Content ID]],Content[#All],3,0)</f>
        <v>audio</v>
      </c>
      <c r="H1455" s="3" t="str">
        <f>VLOOKUP(Main[[#This Row],[Content ID]],Content[#All],4,0)</f>
        <v>culture</v>
      </c>
    </row>
    <row r="1456" spans="1:8">
      <c r="A1456" t="s">
        <v>559</v>
      </c>
      <c r="B1456" t="s">
        <v>81</v>
      </c>
      <c r="C1456" t="s">
        <v>4</v>
      </c>
      <c r="D1456" s="2">
        <v>44203.433564814812</v>
      </c>
      <c r="E1456" s="3" t="str">
        <f>VLOOKUP(Main[[#This Row],[ReactionsType]],ReactionTye[],2,0)</f>
        <v>positive</v>
      </c>
      <c r="F1456" s="3">
        <f>VLOOKUP(Main[[#This Row],[ReactionsType]],ReactionTye[],3,0)</f>
        <v>70</v>
      </c>
      <c r="G1456" s="3" t="str">
        <f>VLOOKUP(Main[[#This Row],[Content ID]],Content[#All],3,0)</f>
        <v>audio</v>
      </c>
      <c r="H1456" s="3" t="str">
        <f>VLOOKUP(Main[[#This Row],[Content ID]],Content[#All],4,0)</f>
        <v>culture</v>
      </c>
    </row>
    <row r="1457" spans="1:8">
      <c r="A1457" t="s">
        <v>559</v>
      </c>
      <c r="B1457" t="s">
        <v>399</v>
      </c>
      <c r="C1457" t="s">
        <v>8</v>
      </c>
      <c r="D1457" s="2">
        <v>44064.566018518519</v>
      </c>
      <c r="E1457" s="3" t="str">
        <f>VLOOKUP(Main[[#This Row],[ReactionsType]],ReactionTye[],2,0)</f>
        <v>positive</v>
      </c>
      <c r="F1457" s="3">
        <f>VLOOKUP(Main[[#This Row],[ReactionsType]],ReactionTye[],3,0)</f>
        <v>30</v>
      </c>
      <c r="G1457" s="3" t="str">
        <f>VLOOKUP(Main[[#This Row],[Content ID]],Content[#All],3,0)</f>
        <v>audio</v>
      </c>
      <c r="H1457" s="3" t="str">
        <f>VLOOKUP(Main[[#This Row],[Content ID]],Content[#All],4,0)</f>
        <v>culture</v>
      </c>
    </row>
    <row r="1458" spans="1:8">
      <c r="A1458" t="s">
        <v>559</v>
      </c>
      <c r="B1458" t="s">
        <v>531</v>
      </c>
      <c r="C1458" t="s">
        <v>12</v>
      </c>
      <c r="D1458" s="2">
        <v>44110.382627314815</v>
      </c>
      <c r="E1458" s="3" t="str">
        <f>VLOOKUP(Main[[#This Row],[ReactionsType]],ReactionTye[],2,0)</f>
        <v>positive</v>
      </c>
      <c r="F1458" s="3">
        <f>VLOOKUP(Main[[#This Row],[ReactionsType]],ReactionTye[],3,0)</f>
        <v>75</v>
      </c>
      <c r="G1458" s="3" t="str">
        <f>VLOOKUP(Main[[#This Row],[Content ID]],Content[#All],3,0)</f>
        <v>audio</v>
      </c>
      <c r="H1458" s="3" t="str">
        <f>VLOOKUP(Main[[#This Row],[Content ID]],Content[#All],4,0)</f>
        <v>culture</v>
      </c>
    </row>
    <row r="1459" spans="1:8">
      <c r="A1459" t="s">
        <v>559</v>
      </c>
      <c r="B1459" t="s">
        <v>473</v>
      </c>
      <c r="C1459" t="s">
        <v>4</v>
      </c>
      <c r="D1459" s="2">
        <v>44111.759282407409</v>
      </c>
      <c r="E1459" s="3" t="str">
        <f>VLOOKUP(Main[[#This Row],[ReactionsType]],ReactionTye[],2,0)</f>
        <v>positive</v>
      </c>
      <c r="F1459" s="3">
        <f>VLOOKUP(Main[[#This Row],[ReactionsType]],ReactionTye[],3,0)</f>
        <v>70</v>
      </c>
      <c r="G1459" s="3" t="str">
        <f>VLOOKUP(Main[[#This Row],[Content ID]],Content[#All],3,0)</f>
        <v>audio</v>
      </c>
      <c r="H1459" s="3" t="str">
        <f>VLOOKUP(Main[[#This Row],[Content ID]],Content[#All],4,0)</f>
        <v>culture</v>
      </c>
    </row>
    <row r="1460" spans="1:8">
      <c r="A1460" t="s">
        <v>559</v>
      </c>
      <c r="B1460" t="s">
        <v>526</v>
      </c>
      <c r="C1460" t="s">
        <v>7</v>
      </c>
      <c r="D1460" s="2">
        <v>44138.226180555554</v>
      </c>
      <c r="E1460" s="3" t="str">
        <f>VLOOKUP(Main[[#This Row],[ReactionsType]],ReactionTye[],2,0)</f>
        <v>negative</v>
      </c>
      <c r="F1460" s="3">
        <f>VLOOKUP(Main[[#This Row],[ReactionsType]],ReactionTye[],3,0)</f>
        <v>5</v>
      </c>
      <c r="G1460" s="3" t="str">
        <f>VLOOKUP(Main[[#This Row],[Content ID]],Content[#All],3,0)</f>
        <v>audio</v>
      </c>
      <c r="H1460" s="3" t="str">
        <f>VLOOKUP(Main[[#This Row],[Content ID]],Content[#All],4,0)</f>
        <v>culture</v>
      </c>
    </row>
    <row r="1461" spans="1:8">
      <c r="A1461" t="s">
        <v>559</v>
      </c>
      <c r="B1461" t="s">
        <v>414</v>
      </c>
      <c r="C1461" t="s">
        <v>11</v>
      </c>
      <c r="D1461" s="2">
        <v>44288.311064814814</v>
      </c>
      <c r="E1461" s="3" t="str">
        <f>VLOOKUP(Main[[#This Row],[ReactionsType]],ReactionTye[],2,0)</f>
        <v>positive</v>
      </c>
      <c r="F1461" s="3">
        <f>VLOOKUP(Main[[#This Row],[ReactionsType]],ReactionTye[],3,0)</f>
        <v>65</v>
      </c>
      <c r="G1461" s="3" t="str">
        <f>VLOOKUP(Main[[#This Row],[Content ID]],Content[#All],3,0)</f>
        <v>audio</v>
      </c>
      <c r="H1461" s="3" t="str">
        <f>VLOOKUP(Main[[#This Row],[Content ID]],Content[#All],4,0)</f>
        <v>culture</v>
      </c>
    </row>
    <row r="1462" spans="1:8">
      <c r="A1462" t="s">
        <v>559</v>
      </c>
      <c r="B1462" t="s">
        <v>409</v>
      </c>
      <c r="C1462" t="s">
        <v>8</v>
      </c>
      <c r="D1462" s="2">
        <v>44269.236608796295</v>
      </c>
      <c r="E1462" s="3" t="str">
        <f>VLOOKUP(Main[[#This Row],[ReactionsType]],ReactionTye[],2,0)</f>
        <v>positive</v>
      </c>
      <c r="F1462" s="3">
        <f>VLOOKUP(Main[[#This Row],[ReactionsType]],ReactionTye[],3,0)</f>
        <v>30</v>
      </c>
      <c r="G1462" s="3" t="str">
        <f>VLOOKUP(Main[[#This Row],[Content ID]],Content[#All],3,0)</f>
        <v>audio</v>
      </c>
      <c r="H1462" s="3" t="str">
        <f>VLOOKUP(Main[[#This Row],[Content ID]],Content[#All],4,0)</f>
        <v>culture</v>
      </c>
    </row>
    <row r="1463" spans="1:8">
      <c r="A1463" t="s">
        <v>559</v>
      </c>
      <c r="B1463" t="s">
        <v>157</v>
      </c>
      <c r="C1463" t="s">
        <v>4</v>
      </c>
      <c r="D1463" s="2">
        <v>44296.63857638889</v>
      </c>
      <c r="E1463" s="3" t="str">
        <f>VLOOKUP(Main[[#This Row],[ReactionsType]],ReactionTye[],2,0)</f>
        <v>positive</v>
      </c>
      <c r="F1463" s="3">
        <f>VLOOKUP(Main[[#This Row],[ReactionsType]],ReactionTye[],3,0)</f>
        <v>70</v>
      </c>
      <c r="G1463" s="3" t="str">
        <f>VLOOKUP(Main[[#This Row],[Content ID]],Content[#All],3,0)</f>
        <v>audio</v>
      </c>
      <c r="H1463" s="3" t="str">
        <f>VLOOKUP(Main[[#This Row],[Content ID]],Content[#All],4,0)</f>
        <v>culture</v>
      </c>
    </row>
    <row r="1464" spans="1:8">
      <c r="A1464" t="s">
        <v>559</v>
      </c>
      <c r="B1464" t="s">
        <v>424</v>
      </c>
      <c r="C1464" t="s">
        <v>17</v>
      </c>
      <c r="D1464" s="2">
        <v>44346.371111111112</v>
      </c>
      <c r="E1464" s="3" t="str">
        <f>VLOOKUP(Main[[#This Row],[ReactionsType]],ReactionTye[],2,0)</f>
        <v>positive</v>
      </c>
      <c r="F1464" s="3">
        <f>VLOOKUP(Main[[#This Row],[ReactionsType]],ReactionTye[],3,0)</f>
        <v>45</v>
      </c>
      <c r="G1464" s="3" t="str">
        <f>VLOOKUP(Main[[#This Row],[Content ID]],Content[#All],3,0)</f>
        <v>audio</v>
      </c>
      <c r="H1464" s="3" t="str">
        <f>VLOOKUP(Main[[#This Row],[Content ID]],Content[#All],4,0)</f>
        <v>culture</v>
      </c>
    </row>
    <row r="1465" spans="1:8">
      <c r="A1465" t="s">
        <v>559</v>
      </c>
      <c r="B1465" t="s">
        <v>317</v>
      </c>
      <c r="C1465" t="s">
        <v>2</v>
      </c>
      <c r="D1465" s="2">
        <v>44271.661238425928</v>
      </c>
      <c r="E1465" s="3" t="str">
        <f>VLOOKUP(Main[[#This Row],[ReactionsType]],ReactionTye[],2,0)</f>
        <v>positive</v>
      </c>
      <c r="F1465" s="3">
        <f>VLOOKUP(Main[[#This Row],[ReactionsType]],ReactionTye[],3,0)</f>
        <v>60</v>
      </c>
      <c r="G1465" s="3" t="str">
        <f>VLOOKUP(Main[[#This Row],[Content ID]],Content[#All],3,0)</f>
        <v>audio</v>
      </c>
      <c r="H1465" s="3" t="str">
        <f>VLOOKUP(Main[[#This Row],[Content ID]],Content[#All],4,0)</f>
        <v>culture</v>
      </c>
    </row>
    <row r="1466" spans="1:8">
      <c r="A1466" t="s">
        <v>559</v>
      </c>
      <c r="B1466" t="s">
        <v>130</v>
      </c>
      <c r="C1466" t="s">
        <v>15</v>
      </c>
      <c r="D1466" s="2">
        <v>44136.245891203704</v>
      </c>
      <c r="E1466" s="3" t="str">
        <f>VLOOKUP(Main[[#This Row],[ReactionsType]],ReactionTye[],2,0)</f>
        <v>positive</v>
      </c>
      <c r="F1466" s="3">
        <f>VLOOKUP(Main[[#This Row],[ReactionsType]],ReactionTye[],3,0)</f>
        <v>50</v>
      </c>
      <c r="G1466" s="3" t="str">
        <f>VLOOKUP(Main[[#This Row],[Content ID]],Content[#All],3,0)</f>
        <v>audio</v>
      </c>
      <c r="H1466" s="3" t="str">
        <f>VLOOKUP(Main[[#This Row],[Content ID]],Content[#All],4,0)</f>
        <v>culture</v>
      </c>
    </row>
    <row r="1467" spans="1:8">
      <c r="A1467" t="s">
        <v>559</v>
      </c>
      <c r="B1467" t="s">
        <v>298</v>
      </c>
      <c r="C1467" t="s">
        <v>11</v>
      </c>
      <c r="D1467" s="2">
        <v>44277.660266203704</v>
      </c>
      <c r="E1467" s="3" t="str">
        <f>VLOOKUP(Main[[#This Row],[ReactionsType]],ReactionTye[],2,0)</f>
        <v>positive</v>
      </c>
      <c r="F1467" s="3">
        <f>VLOOKUP(Main[[#This Row],[ReactionsType]],ReactionTye[],3,0)</f>
        <v>65</v>
      </c>
      <c r="G1467" s="3" t="str">
        <f>VLOOKUP(Main[[#This Row],[Content ID]],Content[#All],3,0)</f>
        <v>audio</v>
      </c>
      <c r="H1467" s="3" t="str">
        <f>VLOOKUP(Main[[#This Row],[Content ID]],Content[#All],4,0)</f>
        <v>culture</v>
      </c>
    </row>
    <row r="1468" spans="1:8">
      <c r="A1468" t="s">
        <v>559</v>
      </c>
      <c r="B1468" t="s">
        <v>321</v>
      </c>
      <c r="C1468" t="s">
        <v>17</v>
      </c>
      <c r="D1468" s="2">
        <v>44135.312615740739</v>
      </c>
      <c r="E1468" s="3" t="str">
        <f>VLOOKUP(Main[[#This Row],[ReactionsType]],ReactionTye[],2,0)</f>
        <v>positive</v>
      </c>
      <c r="F1468" s="3">
        <f>VLOOKUP(Main[[#This Row],[ReactionsType]],ReactionTye[],3,0)</f>
        <v>45</v>
      </c>
      <c r="G1468" s="3" t="str">
        <f>VLOOKUP(Main[[#This Row],[Content ID]],Content[#All],3,0)</f>
        <v>audio</v>
      </c>
      <c r="H1468" s="3" t="str">
        <f>VLOOKUP(Main[[#This Row],[Content ID]],Content[#All],4,0)</f>
        <v>culture</v>
      </c>
    </row>
    <row r="1469" spans="1:8">
      <c r="A1469" t="s">
        <v>559</v>
      </c>
      <c r="B1469" t="s">
        <v>550</v>
      </c>
      <c r="C1469" t="s">
        <v>14</v>
      </c>
      <c r="D1469" s="2">
        <v>44118.314837962964</v>
      </c>
      <c r="E1469" s="3" t="str">
        <f>VLOOKUP(Main[[#This Row],[ReactionsType]],ReactionTye[],2,0)</f>
        <v>positive</v>
      </c>
      <c r="F1469" s="3">
        <f>VLOOKUP(Main[[#This Row],[ReactionsType]],ReactionTye[],3,0)</f>
        <v>72</v>
      </c>
      <c r="G1469" s="3" t="str">
        <f>VLOOKUP(Main[[#This Row],[Content ID]],Content[#All],3,0)</f>
        <v>audio</v>
      </c>
      <c r="H1469" s="3" t="str">
        <f>VLOOKUP(Main[[#This Row],[Content ID]],Content[#All],4,0)</f>
        <v>culture</v>
      </c>
    </row>
    <row r="1470" spans="1:8">
      <c r="A1470" t="s">
        <v>559</v>
      </c>
      <c r="B1470" t="s">
        <v>289</v>
      </c>
      <c r="C1470" t="s">
        <v>8</v>
      </c>
      <c r="D1470" s="2">
        <v>44158.580925925926</v>
      </c>
      <c r="E1470" s="3" t="str">
        <f>VLOOKUP(Main[[#This Row],[ReactionsType]],ReactionTye[],2,0)</f>
        <v>positive</v>
      </c>
      <c r="F1470" s="3">
        <f>VLOOKUP(Main[[#This Row],[ReactionsType]],ReactionTye[],3,0)</f>
        <v>30</v>
      </c>
      <c r="G1470" s="3" t="str">
        <f>VLOOKUP(Main[[#This Row],[Content ID]],Content[#All],3,0)</f>
        <v>audio</v>
      </c>
      <c r="H1470" s="3" t="str">
        <f>VLOOKUP(Main[[#This Row],[Content ID]],Content[#All],4,0)</f>
        <v>culture</v>
      </c>
    </row>
    <row r="1471" spans="1:8">
      <c r="A1471" t="s">
        <v>559</v>
      </c>
      <c r="B1471" t="s">
        <v>133</v>
      </c>
      <c r="C1471" t="s">
        <v>8</v>
      </c>
      <c r="D1471" s="2">
        <v>44186.687430555554</v>
      </c>
      <c r="E1471" s="3" t="str">
        <f>VLOOKUP(Main[[#This Row],[ReactionsType]],ReactionTye[],2,0)</f>
        <v>positive</v>
      </c>
      <c r="F1471" s="3">
        <f>VLOOKUP(Main[[#This Row],[ReactionsType]],ReactionTye[],3,0)</f>
        <v>30</v>
      </c>
      <c r="G1471" s="3" t="str">
        <f>VLOOKUP(Main[[#This Row],[Content ID]],Content[#All],3,0)</f>
        <v>audio</v>
      </c>
      <c r="H1471" s="3" t="str">
        <f>VLOOKUP(Main[[#This Row],[Content ID]],Content[#All],4,0)</f>
        <v>culture</v>
      </c>
    </row>
    <row r="1472" spans="1:8">
      <c r="A1472" t="s">
        <v>559</v>
      </c>
      <c r="B1472" t="s">
        <v>149</v>
      </c>
      <c r="C1472" t="s">
        <v>2</v>
      </c>
      <c r="D1472" s="2">
        <v>44184.966863425929</v>
      </c>
      <c r="E1472" s="3" t="str">
        <f>VLOOKUP(Main[[#This Row],[ReactionsType]],ReactionTye[],2,0)</f>
        <v>positive</v>
      </c>
      <c r="F1472" s="3">
        <f>VLOOKUP(Main[[#This Row],[ReactionsType]],ReactionTye[],3,0)</f>
        <v>60</v>
      </c>
      <c r="G1472" s="3" t="str">
        <f>VLOOKUP(Main[[#This Row],[Content ID]],Content[#All],3,0)</f>
        <v>audio</v>
      </c>
      <c r="H1472" s="3" t="str">
        <f>VLOOKUP(Main[[#This Row],[Content ID]],Content[#All],4,0)</f>
        <v>culture</v>
      </c>
    </row>
    <row r="1473" spans="1:8">
      <c r="A1473" t="s">
        <v>559</v>
      </c>
      <c r="B1473" t="s">
        <v>172</v>
      </c>
      <c r="C1473" t="s">
        <v>14</v>
      </c>
      <c r="D1473" s="2">
        <v>44124.56832175926</v>
      </c>
      <c r="E1473" s="3" t="str">
        <f>VLOOKUP(Main[[#This Row],[ReactionsType]],ReactionTye[],2,0)</f>
        <v>positive</v>
      </c>
      <c r="F1473" s="3">
        <f>VLOOKUP(Main[[#This Row],[ReactionsType]],ReactionTye[],3,0)</f>
        <v>72</v>
      </c>
      <c r="G1473" s="3" t="str">
        <f>VLOOKUP(Main[[#This Row],[Content ID]],Content[#All],3,0)</f>
        <v>audio</v>
      </c>
      <c r="H1473" s="3" t="str">
        <f>VLOOKUP(Main[[#This Row],[Content ID]],Content[#All],4,0)</f>
        <v>culture</v>
      </c>
    </row>
    <row r="1474" spans="1:8">
      <c r="A1474" t="s">
        <v>559</v>
      </c>
      <c r="B1474" t="s">
        <v>536</v>
      </c>
      <c r="C1474" t="s">
        <v>15</v>
      </c>
      <c r="D1474" s="2">
        <v>44340.549409722225</v>
      </c>
      <c r="E1474" s="3" t="str">
        <f>VLOOKUP(Main[[#This Row],[ReactionsType]],ReactionTye[],2,0)</f>
        <v>positive</v>
      </c>
      <c r="F1474" s="3">
        <f>VLOOKUP(Main[[#This Row],[ReactionsType]],ReactionTye[],3,0)</f>
        <v>50</v>
      </c>
      <c r="G1474" s="3" t="str">
        <f>VLOOKUP(Main[[#This Row],[Content ID]],Content[#All],3,0)</f>
        <v>audio</v>
      </c>
      <c r="H1474" s="3" t="str">
        <f>VLOOKUP(Main[[#This Row],[Content ID]],Content[#All],4,0)</f>
        <v>culture</v>
      </c>
    </row>
    <row r="1475" spans="1:8">
      <c r="A1475" t="s">
        <v>559</v>
      </c>
      <c r="B1475" t="s">
        <v>188</v>
      </c>
      <c r="C1475" t="s">
        <v>5</v>
      </c>
      <c r="D1475" s="2">
        <v>44192.983437499999</v>
      </c>
      <c r="E1475" s="3" t="str">
        <f>VLOOKUP(Main[[#This Row],[ReactionsType]],ReactionTye[],2,0)</f>
        <v>negative</v>
      </c>
      <c r="F1475" s="3">
        <f>VLOOKUP(Main[[#This Row],[ReactionsType]],ReactionTye[],3,0)</f>
        <v>0</v>
      </c>
      <c r="G1475" s="3" t="str">
        <f>VLOOKUP(Main[[#This Row],[Content ID]],Content[#All],3,0)</f>
        <v>audio</v>
      </c>
      <c r="H1475" s="3" t="str">
        <f>VLOOKUP(Main[[#This Row],[Content ID]],Content[#All],4,0)</f>
        <v>culture</v>
      </c>
    </row>
    <row r="1476" spans="1:8">
      <c r="A1476" t="s">
        <v>559</v>
      </c>
      <c r="B1476" s="1" t="s">
        <v>60</v>
      </c>
      <c r="C1476" t="s">
        <v>9</v>
      </c>
      <c r="D1476" s="2">
        <v>44319.748842592591</v>
      </c>
      <c r="E1476" s="3" t="str">
        <f>VLOOKUP(Main[[#This Row],[ReactionsType]],ReactionTye[],2,0)</f>
        <v>neutral</v>
      </c>
      <c r="F1476" s="3">
        <f>VLOOKUP(Main[[#This Row],[ReactionsType]],ReactionTye[],3,0)</f>
        <v>20</v>
      </c>
      <c r="G1476" s="3" t="str">
        <f>VLOOKUP(Main[[#This Row],[Content ID]],Content[#All],3,0)</f>
        <v>audio</v>
      </c>
      <c r="H1476" s="3" t="str">
        <f>VLOOKUP(Main[[#This Row],[Content ID]],Content[#All],4,0)</f>
        <v>culture</v>
      </c>
    </row>
    <row r="1477" spans="1:8">
      <c r="A1477" t="s">
        <v>559</v>
      </c>
      <c r="B1477" t="s">
        <v>83</v>
      </c>
      <c r="C1477" t="s">
        <v>14</v>
      </c>
      <c r="D1477" s="2">
        <v>44354.295254629629</v>
      </c>
      <c r="E1477" s="3" t="str">
        <f>VLOOKUP(Main[[#This Row],[ReactionsType]],ReactionTye[],2,0)</f>
        <v>positive</v>
      </c>
      <c r="F1477" s="3">
        <f>VLOOKUP(Main[[#This Row],[ReactionsType]],ReactionTye[],3,0)</f>
        <v>72</v>
      </c>
      <c r="G1477" s="3" t="str">
        <f>VLOOKUP(Main[[#This Row],[Content ID]],Content[#All],3,0)</f>
        <v>audio</v>
      </c>
      <c r="H1477" s="3" t="str">
        <f>VLOOKUP(Main[[#This Row],[Content ID]],Content[#All],4,0)</f>
        <v>culture</v>
      </c>
    </row>
    <row r="1478" spans="1:8">
      <c r="A1478" t="s">
        <v>559</v>
      </c>
      <c r="B1478" t="s">
        <v>216</v>
      </c>
      <c r="C1478" t="s">
        <v>16</v>
      </c>
      <c r="D1478" s="2">
        <v>44290.438298611109</v>
      </c>
      <c r="E1478" s="3" t="str">
        <f>VLOOKUP(Main[[#This Row],[ReactionsType]],ReactionTye[],2,0)</f>
        <v>negative</v>
      </c>
      <c r="F1478" s="3">
        <f>VLOOKUP(Main[[#This Row],[ReactionsType]],ReactionTye[],3,0)</f>
        <v>10</v>
      </c>
      <c r="G1478" s="3" t="str">
        <f>VLOOKUP(Main[[#This Row],[Content ID]],Content[#All],3,0)</f>
        <v>audio</v>
      </c>
      <c r="H1478" s="3" t="str">
        <f>VLOOKUP(Main[[#This Row],[Content ID]],Content[#All],4,0)</f>
        <v>culture</v>
      </c>
    </row>
    <row r="1479" spans="1:8">
      <c r="A1479" t="s">
        <v>559</v>
      </c>
      <c r="B1479" t="s">
        <v>171</v>
      </c>
      <c r="C1479" t="s">
        <v>18</v>
      </c>
      <c r="D1479" s="2">
        <v>44191.594004629631</v>
      </c>
      <c r="E1479" s="3" t="str">
        <f>VLOOKUP(Main[[#This Row],[ReactionsType]],ReactionTye[],2,0)</f>
        <v>neutral</v>
      </c>
      <c r="F1479" s="3">
        <f>VLOOKUP(Main[[#This Row],[ReactionsType]],ReactionTye[],3,0)</f>
        <v>35</v>
      </c>
      <c r="G1479" s="3" t="str">
        <f>VLOOKUP(Main[[#This Row],[Content ID]],Content[#All],3,0)</f>
        <v>audio</v>
      </c>
      <c r="H1479" s="3" t="str">
        <f>VLOOKUP(Main[[#This Row],[Content ID]],Content[#All],4,0)</f>
        <v>culture</v>
      </c>
    </row>
    <row r="1480" spans="1:8">
      <c r="A1480" t="s">
        <v>559</v>
      </c>
      <c r="B1480" t="s">
        <v>460</v>
      </c>
      <c r="C1480" t="s">
        <v>8</v>
      </c>
      <c r="D1480" s="2">
        <v>44104.286550925928</v>
      </c>
      <c r="E1480" s="3" t="str">
        <f>VLOOKUP(Main[[#This Row],[ReactionsType]],ReactionTye[],2,0)</f>
        <v>positive</v>
      </c>
      <c r="F1480" s="3">
        <f>VLOOKUP(Main[[#This Row],[ReactionsType]],ReactionTye[],3,0)</f>
        <v>30</v>
      </c>
      <c r="G1480" s="3" t="str">
        <f>VLOOKUP(Main[[#This Row],[Content ID]],Content[#All],3,0)</f>
        <v>audio</v>
      </c>
      <c r="H1480" s="3" t="str">
        <f>VLOOKUP(Main[[#This Row],[Content ID]],Content[#All],4,0)</f>
        <v>culture</v>
      </c>
    </row>
    <row r="1481" spans="1:8">
      <c r="A1481" t="s">
        <v>559</v>
      </c>
      <c r="B1481" t="s">
        <v>126</v>
      </c>
      <c r="C1481" t="s">
        <v>12</v>
      </c>
      <c r="D1481" s="2">
        <v>44096.85056712963</v>
      </c>
      <c r="E1481" s="3" t="str">
        <f>VLOOKUP(Main[[#This Row],[ReactionsType]],ReactionTye[],2,0)</f>
        <v>positive</v>
      </c>
      <c r="F1481" s="3">
        <f>VLOOKUP(Main[[#This Row],[ReactionsType]],ReactionTye[],3,0)</f>
        <v>75</v>
      </c>
      <c r="G1481" s="3" t="str">
        <f>VLOOKUP(Main[[#This Row],[Content ID]],Content[#All],3,0)</f>
        <v>audio</v>
      </c>
      <c r="H1481" s="3" t="str">
        <f>VLOOKUP(Main[[#This Row],[Content ID]],Content[#All],4,0)</f>
        <v>culture</v>
      </c>
    </row>
    <row r="1482" spans="1:8">
      <c r="A1482" t="s">
        <v>559</v>
      </c>
      <c r="B1482" t="s">
        <v>426</v>
      </c>
      <c r="C1482" t="s">
        <v>5</v>
      </c>
      <c r="D1482" s="2">
        <v>44124.563217592593</v>
      </c>
      <c r="E1482" s="3" t="str">
        <f>VLOOKUP(Main[[#This Row],[ReactionsType]],ReactionTye[],2,0)</f>
        <v>negative</v>
      </c>
      <c r="F1482" s="3">
        <f>VLOOKUP(Main[[#This Row],[ReactionsType]],ReactionTye[],3,0)</f>
        <v>0</v>
      </c>
      <c r="G1482" s="3" t="str">
        <f>VLOOKUP(Main[[#This Row],[Content ID]],Content[#All],3,0)</f>
        <v>audio</v>
      </c>
      <c r="H1482" s="3" t="str">
        <f>VLOOKUP(Main[[#This Row],[Content ID]],Content[#All],4,0)</f>
        <v>culture</v>
      </c>
    </row>
    <row r="1483" spans="1:8">
      <c r="A1483" t="s">
        <v>559</v>
      </c>
      <c r="B1483" t="s">
        <v>453</v>
      </c>
      <c r="C1483" t="s">
        <v>9</v>
      </c>
      <c r="D1483" s="2">
        <v>44326.826944444445</v>
      </c>
      <c r="E1483" s="3" t="str">
        <f>VLOOKUP(Main[[#This Row],[ReactionsType]],ReactionTye[],2,0)</f>
        <v>neutral</v>
      </c>
      <c r="F1483" s="3">
        <f>VLOOKUP(Main[[#This Row],[ReactionsType]],ReactionTye[],3,0)</f>
        <v>20</v>
      </c>
      <c r="G1483" s="3" t="str">
        <f>VLOOKUP(Main[[#This Row],[Content ID]],Content[#All],3,0)</f>
        <v>audio</v>
      </c>
      <c r="H1483" s="3" t="str">
        <f>VLOOKUP(Main[[#This Row],[Content ID]],Content[#All],4,0)</f>
        <v>culture</v>
      </c>
    </row>
    <row r="1484" spans="1:8">
      <c r="A1484" t="s">
        <v>559</v>
      </c>
      <c r="B1484" t="s">
        <v>234</v>
      </c>
      <c r="C1484" t="s">
        <v>13</v>
      </c>
      <c r="D1484" s="2">
        <v>44212.702627314815</v>
      </c>
      <c r="E1484" s="3" t="str">
        <f>VLOOKUP(Main[[#This Row],[ReactionsType]],ReactionTye[],2,0)</f>
        <v>positive</v>
      </c>
      <c r="F1484" s="3">
        <f>VLOOKUP(Main[[#This Row],[ReactionsType]],ReactionTye[],3,0)</f>
        <v>70</v>
      </c>
      <c r="G1484" s="3" t="str">
        <f>VLOOKUP(Main[[#This Row],[Content ID]],Content[#All],3,0)</f>
        <v>audio</v>
      </c>
      <c r="H1484" s="3" t="str">
        <f>VLOOKUP(Main[[#This Row],[Content ID]],Content[#All],4,0)</f>
        <v>culture</v>
      </c>
    </row>
    <row r="1485" spans="1:8">
      <c r="A1485" t="s">
        <v>559</v>
      </c>
      <c r="B1485" t="s">
        <v>560</v>
      </c>
      <c r="C1485" t="s">
        <v>4</v>
      </c>
      <c r="D1485" s="2">
        <v>44345.827986111108</v>
      </c>
      <c r="E1485" s="3" t="str">
        <f>VLOOKUP(Main[[#This Row],[ReactionsType]],ReactionTye[],2,0)</f>
        <v>positive</v>
      </c>
      <c r="F1485" s="3">
        <f>VLOOKUP(Main[[#This Row],[ReactionsType]],ReactionTye[],3,0)</f>
        <v>70</v>
      </c>
      <c r="G1485" s="3" t="str">
        <f>VLOOKUP(Main[[#This Row],[Content ID]],Content[#All],3,0)</f>
        <v>audio</v>
      </c>
      <c r="H1485" s="3" t="str">
        <f>VLOOKUP(Main[[#This Row],[Content ID]],Content[#All],4,0)</f>
        <v>culture</v>
      </c>
    </row>
    <row r="1486" spans="1:8">
      <c r="A1486" t="s">
        <v>561</v>
      </c>
      <c r="B1486" t="s">
        <v>349</v>
      </c>
      <c r="C1486" t="s">
        <v>13</v>
      </c>
      <c r="D1486" s="2">
        <v>44217.244050925925</v>
      </c>
      <c r="E1486" s="3" t="str">
        <f>VLOOKUP(Main[[#This Row],[ReactionsType]],ReactionTye[],2,0)</f>
        <v>positive</v>
      </c>
      <c r="F1486" s="3">
        <f>VLOOKUP(Main[[#This Row],[ReactionsType]],ReactionTye[],3,0)</f>
        <v>70</v>
      </c>
      <c r="G1486" s="3" t="str">
        <f>VLOOKUP(Main[[#This Row],[Content ID]],Content[#All],3,0)</f>
        <v>audio</v>
      </c>
      <c r="H1486" s="3" t="str">
        <f>VLOOKUP(Main[[#This Row],[Content ID]],Content[#All],4,0)</f>
        <v>education</v>
      </c>
    </row>
    <row r="1487" spans="1:8">
      <c r="A1487" t="s">
        <v>561</v>
      </c>
      <c r="B1487" t="s">
        <v>510</v>
      </c>
      <c r="C1487" t="s">
        <v>20</v>
      </c>
      <c r="D1487" s="2">
        <v>44019.01284722222</v>
      </c>
      <c r="E1487" s="3" t="str">
        <f>VLOOKUP(Main[[#This Row],[ReactionsType]],ReactionTye[],2,0)</f>
        <v>negative</v>
      </c>
      <c r="F1487" s="3">
        <f>VLOOKUP(Main[[#This Row],[ReactionsType]],ReactionTye[],3,0)</f>
        <v>12</v>
      </c>
      <c r="G1487" s="3" t="str">
        <f>VLOOKUP(Main[[#This Row],[Content ID]],Content[#All],3,0)</f>
        <v>audio</v>
      </c>
      <c r="H1487" s="3" t="str">
        <f>VLOOKUP(Main[[#This Row],[Content ID]],Content[#All],4,0)</f>
        <v>education</v>
      </c>
    </row>
    <row r="1488" spans="1:8">
      <c r="A1488" t="s">
        <v>561</v>
      </c>
      <c r="B1488" s="1" t="s">
        <v>249</v>
      </c>
      <c r="C1488" t="s">
        <v>2</v>
      </c>
      <c r="D1488" s="2">
        <v>44029.309004629627</v>
      </c>
      <c r="E1488" s="3" t="str">
        <f>VLOOKUP(Main[[#This Row],[ReactionsType]],ReactionTye[],2,0)</f>
        <v>positive</v>
      </c>
      <c r="F1488" s="3">
        <f>VLOOKUP(Main[[#This Row],[ReactionsType]],ReactionTye[],3,0)</f>
        <v>60</v>
      </c>
      <c r="G1488" s="3" t="str">
        <f>VLOOKUP(Main[[#This Row],[Content ID]],Content[#All],3,0)</f>
        <v>audio</v>
      </c>
      <c r="H1488" s="3" t="str">
        <f>VLOOKUP(Main[[#This Row],[Content ID]],Content[#All],4,0)</f>
        <v>education</v>
      </c>
    </row>
    <row r="1489" spans="1:8">
      <c r="A1489" t="s">
        <v>561</v>
      </c>
      <c r="B1489" t="s">
        <v>67</v>
      </c>
      <c r="C1489" t="s">
        <v>4</v>
      </c>
      <c r="D1489" s="2">
        <v>44105.28460648148</v>
      </c>
      <c r="E1489" s="3" t="str">
        <f>VLOOKUP(Main[[#This Row],[ReactionsType]],ReactionTye[],2,0)</f>
        <v>positive</v>
      </c>
      <c r="F1489" s="3">
        <f>VLOOKUP(Main[[#This Row],[ReactionsType]],ReactionTye[],3,0)</f>
        <v>70</v>
      </c>
      <c r="G1489" s="3" t="str">
        <f>VLOOKUP(Main[[#This Row],[Content ID]],Content[#All],3,0)</f>
        <v>audio</v>
      </c>
      <c r="H1489" s="3" t="str">
        <f>VLOOKUP(Main[[#This Row],[Content ID]],Content[#All],4,0)</f>
        <v>education</v>
      </c>
    </row>
    <row r="1490" spans="1:8">
      <c r="A1490" t="s">
        <v>561</v>
      </c>
      <c r="B1490" t="s">
        <v>87</v>
      </c>
      <c r="C1490" t="s">
        <v>5</v>
      </c>
      <c r="D1490" s="2">
        <v>44280.816932870373</v>
      </c>
      <c r="E1490" s="3" t="str">
        <f>VLOOKUP(Main[[#This Row],[ReactionsType]],ReactionTye[],2,0)</f>
        <v>negative</v>
      </c>
      <c r="F1490" s="3">
        <f>VLOOKUP(Main[[#This Row],[ReactionsType]],ReactionTye[],3,0)</f>
        <v>0</v>
      </c>
      <c r="G1490" s="3" t="str">
        <f>VLOOKUP(Main[[#This Row],[Content ID]],Content[#All],3,0)</f>
        <v>audio</v>
      </c>
      <c r="H1490" s="3" t="str">
        <f>VLOOKUP(Main[[#This Row],[Content ID]],Content[#All],4,0)</f>
        <v>education</v>
      </c>
    </row>
    <row r="1491" spans="1:8">
      <c r="A1491" t="s">
        <v>561</v>
      </c>
      <c r="B1491" t="s">
        <v>74</v>
      </c>
      <c r="C1491" t="s">
        <v>4</v>
      </c>
      <c r="D1491" s="2">
        <v>44006.097939814812</v>
      </c>
      <c r="E1491" s="3" t="str">
        <f>VLOOKUP(Main[[#This Row],[ReactionsType]],ReactionTye[],2,0)</f>
        <v>positive</v>
      </c>
      <c r="F1491" s="3">
        <f>VLOOKUP(Main[[#This Row],[ReactionsType]],ReactionTye[],3,0)</f>
        <v>70</v>
      </c>
      <c r="G1491" s="3" t="str">
        <f>VLOOKUP(Main[[#This Row],[Content ID]],Content[#All],3,0)</f>
        <v>audio</v>
      </c>
      <c r="H1491" s="3" t="str">
        <f>VLOOKUP(Main[[#This Row],[Content ID]],Content[#All],4,0)</f>
        <v>education</v>
      </c>
    </row>
    <row r="1492" spans="1:8">
      <c r="A1492" t="s">
        <v>561</v>
      </c>
      <c r="B1492" t="s">
        <v>186</v>
      </c>
      <c r="C1492" t="s">
        <v>17</v>
      </c>
      <c r="D1492" s="2">
        <v>44162.593634259261</v>
      </c>
      <c r="E1492" s="3" t="str">
        <f>VLOOKUP(Main[[#This Row],[ReactionsType]],ReactionTye[],2,0)</f>
        <v>positive</v>
      </c>
      <c r="F1492" s="3">
        <f>VLOOKUP(Main[[#This Row],[ReactionsType]],ReactionTye[],3,0)</f>
        <v>45</v>
      </c>
      <c r="G1492" s="3" t="str">
        <f>VLOOKUP(Main[[#This Row],[Content ID]],Content[#All],3,0)</f>
        <v>audio</v>
      </c>
      <c r="H1492" s="3" t="str">
        <f>VLOOKUP(Main[[#This Row],[Content ID]],Content[#All],4,0)</f>
        <v>education</v>
      </c>
    </row>
    <row r="1493" spans="1:8">
      <c r="A1493" t="s">
        <v>561</v>
      </c>
      <c r="B1493" t="s">
        <v>235</v>
      </c>
      <c r="C1493" t="s">
        <v>2</v>
      </c>
      <c r="D1493" s="2">
        <v>44273.337245370371</v>
      </c>
      <c r="E1493" s="3" t="str">
        <f>VLOOKUP(Main[[#This Row],[ReactionsType]],ReactionTye[],2,0)</f>
        <v>positive</v>
      </c>
      <c r="F1493" s="3">
        <f>VLOOKUP(Main[[#This Row],[ReactionsType]],ReactionTye[],3,0)</f>
        <v>60</v>
      </c>
      <c r="G1493" s="3" t="str">
        <f>VLOOKUP(Main[[#This Row],[Content ID]],Content[#All],3,0)</f>
        <v>audio</v>
      </c>
      <c r="H1493" s="3" t="str">
        <f>VLOOKUP(Main[[#This Row],[Content ID]],Content[#All],4,0)</f>
        <v>education</v>
      </c>
    </row>
    <row r="1494" spans="1:8">
      <c r="A1494" t="s">
        <v>561</v>
      </c>
      <c r="B1494" t="s">
        <v>149</v>
      </c>
      <c r="C1494" t="s">
        <v>18</v>
      </c>
      <c r="D1494" s="2">
        <v>44112.862488425926</v>
      </c>
      <c r="E1494" s="3" t="str">
        <f>VLOOKUP(Main[[#This Row],[ReactionsType]],ReactionTye[],2,0)</f>
        <v>neutral</v>
      </c>
      <c r="F1494" s="3">
        <f>VLOOKUP(Main[[#This Row],[ReactionsType]],ReactionTye[],3,0)</f>
        <v>35</v>
      </c>
      <c r="G1494" s="3" t="str">
        <f>VLOOKUP(Main[[#This Row],[Content ID]],Content[#All],3,0)</f>
        <v>audio</v>
      </c>
      <c r="H1494" s="3" t="str">
        <f>VLOOKUP(Main[[#This Row],[Content ID]],Content[#All],4,0)</f>
        <v>education</v>
      </c>
    </row>
    <row r="1495" spans="1:8">
      <c r="A1495" t="s">
        <v>561</v>
      </c>
      <c r="B1495" t="s">
        <v>172</v>
      </c>
      <c r="C1495" t="s">
        <v>11</v>
      </c>
      <c r="D1495" s="2">
        <v>44211.743831018517</v>
      </c>
      <c r="E1495" s="3" t="str">
        <f>VLOOKUP(Main[[#This Row],[ReactionsType]],ReactionTye[],2,0)</f>
        <v>positive</v>
      </c>
      <c r="F1495" s="3">
        <f>VLOOKUP(Main[[#This Row],[ReactionsType]],ReactionTye[],3,0)</f>
        <v>65</v>
      </c>
      <c r="G1495" s="3" t="str">
        <f>VLOOKUP(Main[[#This Row],[Content ID]],Content[#All],3,0)</f>
        <v>audio</v>
      </c>
      <c r="H1495" s="3" t="str">
        <f>VLOOKUP(Main[[#This Row],[Content ID]],Content[#All],4,0)</f>
        <v>education</v>
      </c>
    </row>
    <row r="1496" spans="1:8">
      <c r="A1496" t="s">
        <v>561</v>
      </c>
      <c r="B1496" t="s">
        <v>90</v>
      </c>
      <c r="C1496" t="s">
        <v>19</v>
      </c>
      <c r="D1496" s="2">
        <v>44095.263194444444</v>
      </c>
      <c r="E1496" s="3" t="str">
        <f>VLOOKUP(Main[[#This Row],[ReactionsType]],ReactionTye[],2,0)</f>
        <v>negative</v>
      </c>
      <c r="F1496" s="3">
        <f>VLOOKUP(Main[[#This Row],[ReactionsType]],ReactionTye[],3,0)</f>
        <v>15</v>
      </c>
      <c r="G1496" s="3" t="str">
        <f>VLOOKUP(Main[[#This Row],[Content ID]],Content[#All],3,0)</f>
        <v>audio</v>
      </c>
      <c r="H1496" s="3" t="str">
        <f>VLOOKUP(Main[[#This Row],[Content ID]],Content[#All],4,0)</f>
        <v>education</v>
      </c>
    </row>
    <row r="1497" spans="1:8">
      <c r="A1497" t="s">
        <v>561</v>
      </c>
      <c r="B1497" t="s">
        <v>211</v>
      </c>
      <c r="C1497" t="s">
        <v>14</v>
      </c>
      <c r="D1497" s="2">
        <v>44135.80777777778</v>
      </c>
      <c r="E1497" s="3" t="str">
        <f>VLOOKUP(Main[[#This Row],[ReactionsType]],ReactionTye[],2,0)</f>
        <v>positive</v>
      </c>
      <c r="F1497" s="3">
        <f>VLOOKUP(Main[[#This Row],[ReactionsType]],ReactionTye[],3,0)</f>
        <v>72</v>
      </c>
      <c r="G1497" s="3" t="str">
        <f>VLOOKUP(Main[[#This Row],[Content ID]],Content[#All],3,0)</f>
        <v>audio</v>
      </c>
      <c r="H1497" s="3" t="str">
        <f>VLOOKUP(Main[[#This Row],[Content ID]],Content[#All],4,0)</f>
        <v>education</v>
      </c>
    </row>
    <row r="1498" spans="1:8">
      <c r="A1498" t="s">
        <v>561</v>
      </c>
      <c r="B1498" t="s">
        <v>117</v>
      </c>
      <c r="C1498" t="s">
        <v>12</v>
      </c>
      <c r="D1498" s="2">
        <v>44065.266111111108</v>
      </c>
      <c r="E1498" s="3" t="str">
        <f>VLOOKUP(Main[[#This Row],[ReactionsType]],ReactionTye[],2,0)</f>
        <v>positive</v>
      </c>
      <c r="F1498" s="3">
        <f>VLOOKUP(Main[[#This Row],[ReactionsType]],ReactionTye[],3,0)</f>
        <v>75</v>
      </c>
      <c r="G1498" s="3" t="str">
        <f>VLOOKUP(Main[[#This Row],[Content ID]],Content[#All],3,0)</f>
        <v>audio</v>
      </c>
      <c r="H1498" s="3" t="str">
        <f>VLOOKUP(Main[[#This Row],[Content ID]],Content[#All],4,0)</f>
        <v>education</v>
      </c>
    </row>
    <row r="1499" spans="1:8">
      <c r="A1499" t="s">
        <v>561</v>
      </c>
      <c r="B1499" t="s">
        <v>257</v>
      </c>
      <c r="C1499" t="s">
        <v>9</v>
      </c>
      <c r="D1499" s="2">
        <v>44057.060752314814</v>
      </c>
      <c r="E1499" s="3" t="str">
        <f>VLOOKUP(Main[[#This Row],[ReactionsType]],ReactionTye[],2,0)</f>
        <v>neutral</v>
      </c>
      <c r="F1499" s="3">
        <f>VLOOKUP(Main[[#This Row],[ReactionsType]],ReactionTye[],3,0)</f>
        <v>20</v>
      </c>
      <c r="G1499" s="3" t="str">
        <f>VLOOKUP(Main[[#This Row],[Content ID]],Content[#All],3,0)</f>
        <v>audio</v>
      </c>
      <c r="H1499" s="3" t="str">
        <f>VLOOKUP(Main[[#This Row],[Content ID]],Content[#All],4,0)</f>
        <v>education</v>
      </c>
    </row>
    <row r="1500" spans="1:8">
      <c r="A1500" t="s">
        <v>561</v>
      </c>
      <c r="B1500" t="s">
        <v>292</v>
      </c>
      <c r="C1500" t="s">
        <v>11</v>
      </c>
      <c r="D1500" s="2">
        <v>44058.391180555554</v>
      </c>
      <c r="E1500" s="3" t="str">
        <f>VLOOKUP(Main[[#This Row],[ReactionsType]],ReactionTye[],2,0)</f>
        <v>positive</v>
      </c>
      <c r="F1500" s="3">
        <f>VLOOKUP(Main[[#This Row],[ReactionsType]],ReactionTye[],3,0)</f>
        <v>65</v>
      </c>
      <c r="G1500" s="3" t="str">
        <f>VLOOKUP(Main[[#This Row],[Content ID]],Content[#All],3,0)</f>
        <v>audio</v>
      </c>
      <c r="H1500" s="3" t="str">
        <f>VLOOKUP(Main[[#This Row],[Content ID]],Content[#All],4,0)</f>
        <v>education</v>
      </c>
    </row>
    <row r="1501" spans="1:8">
      <c r="A1501" t="s">
        <v>561</v>
      </c>
      <c r="B1501" t="s">
        <v>416</v>
      </c>
      <c r="C1501" t="s">
        <v>20</v>
      </c>
      <c r="D1501" s="2">
        <v>44260.628819444442</v>
      </c>
      <c r="E1501" s="3" t="str">
        <f>VLOOKUP(Main[[#This Row],[ReactionsType]],ReactionTye[],2,0)</f>
        <v>negative</v>
      </c>
      <c r="F1501" s="3">
        <f>VLOOKUP(Main[[#This Row],[ReactionsType]],ReactionTye[],3,0)</f>
        <v>12</v>
      </c>
      <c r="G1501" s="3" t="str">
        <f>VLOOKUP(Main[[#This Row],[Content ID]],Content[#All],3,0)</f>
        <v>audio</v>
      </c>
      <c r="H1501" s="3" t="str">
        <f>VLOOKUP(Main[[#This Row],[Content ID]],Content[#All],4,0)</f>
        <v>education</v>
      </c>
    </row>
    <row r="1502" spans="1:8">
      <c r="A1502" t="s">
        <v>561</v>
      </c>
      <c r="B1502" t="s">
        <v>198</v>
      </c>
      <c r="C1502" t="s">
        <v>19</v>
      </c>
      <c r="D1502" s="2">
        <v>44003.972326388888</v>
      </c>
      <c r="E1502" s="3" t="str">
        <f>VLOOKUP(Main[[#This Row],[ReactionsType]],ReactionTye[],2,0)</f>
        <v>negative</v>
      </c>
      <c r="F1502" s="3">
        <f>VLOOKUP(Main[[#This Row],[ReactionsType]],ReactionTye[],3,0)</f>
        <v>15</v>
      </c>
      <c r="G1502" s="3" t="str">
        <f>VLOOKUP(Main[[#This Row],[Content ID]],Content[#All],3,0)</f>
        <v>audio</v>
      </c>
      <c r="H1502" s="3" t="str">
        <f>VLOOKUP(Main[[#This Row],[Content ID]],Content[#All],4,0)</f>
        <v>education</v>
      </c>
    </row>
    <row r="1503" spans="1:8">
      <c r="A1503" t="s">
        <v>561</v>
      </c>
      <c r="B1503" t="s">
        <v>261</v>
      </c>
      <c r="C1503" t="s">
        <v>13</v>
      </c>
      <c r="D1503" s="2">
        <v>44277.141296296293</v>
      </c>
      <c r="E1503" s="3" t="str">
        <f>VLOOKUP(Main[[#This Row],[ReactionsType]],ReactionTye[],2,0)</f>
        <v>positive</v>
      </c>
      <c r="F1503" s="3">
        <f>VLOOKUP(Main[[#This Row],[ReactionsType]],ReactionTye[],3,0)</f>
        <v>70</v>
      </c>
      <c r="G1503" s="3" t="str">
        <f>VLOOKUP(Main[[#This Row],[Content ID]],Content[#All],3,0)</f>
        <v>audio</v>
      </c>
      <c r="H1503" s="3" t="str">
        <f>VLOOKUP(Main[[#This Row],[Content ID]],Content[#All],4,0)</f>
        <v>education</v>
      </c>
    </row>
    <row r="1504" spans="1:8">
      <c r="A1504" t="s">
        <v>561</v>
      </c>
      <c r="B1504" t="s">
        <v>556</v>
      </c>
      <c r="C1504" t="s">
        <v>18</v>
      </c>
      <c r="D1504" s="2">
        <v>44220.915000000001</v>
      </c>
      <c r="E1504" s="3" t="str">
        <f>VLOOKUP(Main[[#This Row],[ReactionsType]],ReactionTye[],2,0)</f>
        <v>neutral</v>
      </c>
      <c r="F1504" s="3">
        <f>VLOOKUP(Main[[#This Row],[ReactionsType]],ReactionTye[],3,0)</f>
        <v>35</v>
      </c>
      <c r="G1504" s="3" t="str">
        <f>VLOOKUP(Main[[#This Row],[Content ID]],Content[#All],3,0)</f>
        <v>audio</v>
      </c>
      <c r="H1504" s="3" t="str">
        <f>VLOOKUP(Main[[#This Row],[Content ID]],Content[#All],4,0)</f>
        <v>education</v>
      </c>
    </row>
    <row r="1505" spans="1:8">
      <c r="A1505" t="s">
        <v>561</v>
      </c>
      <c r="B1505" s="1" t="s">
        <v>227</v>
      </c>
      <c r="C1505" t="s">
        <v>19</v>
      </c>
      <c r="D1505" s="2">
        <v>44105.529444444444</v>
      </c>
      <c r="E1505" s="3" t="str">
        <f>VLOOKUP(Main[[#This Row],[ReactionsType]],ReactionTye[],2,0)</f>
        <v>negative</v>
      </c>
      <c r="F1505" s="3">
        <f>VLOOKUP(Main[[#This Row],[ReactionsType]],ReactionTye[],3,0)</f>
        <v>15</v>
      </c>
      <c r="G1505" s="3" t="str">
        <f>VLOOKUP(Main[[#This Row],[Content ID]],Content[#All],3,0)</f>
        <v>audio</v>
      </c>
      <c r="H1505" s="3" t="str">
        <f>VLOOKUP(Main[[#This Row],[Content ID]],Content[#All],4,0)</f>
        <v>education</v>
      </c>
    </row>
    <row r="1506" spans="1:8">
      <c r="A1506" t="s">
        <v>561</v>
      </c>
      <c r="B1506" t="s">
        <v>398</v>
      </c>
      <c r="C1506" t="s">
        <v>15</v>
      </c>
      <c r="D1506" s="2">
        <v>44076.871249999997</v>
      </c>
      <c r="E1506" s="3" t="str">
        <f>VLOOKUP(Main[[#This Row],[ReactionsType]],ReactionTye[],2,0)</f>
        <v>positive</v>
      </c>
      <c r="F1506" s="3">
        <f>VLOOKUP(Main[[#This Row],[ReactionsType]],ReactionTye[],3,0)</f>
        <v>50</v>
      </c>
      <c r="G1506" s="3" t="str">
        <f>VLOOKUP(Main[[#This Row],[Content ID]],Content[#All],3,0)</f>
        <v>audio</v>
      </c>
      <c r="H1506" s="3" t="str">
        <f>VLOOKUP(Main[[#This Row],[Content ID]],Content[#All],4,0)</f>
        <v>education</v>
      </c>
    </row>
    <row r="1507" spans="1:8">
      <c r="A1507" t="s">
        <v>561</v>
      </c>
      <c r="B1507" t="s">
        <v>68</v>
      </c>
      <c r="C1507" t="s">
        <v>2</v>
      </c>
      <c r="D1507" s="2">
        <v>44346.599560185183</v>
      </c>
      <c r="E1507" s="3" t="str">
        <f>VLOOKUP(Main[[#This Row],[ReactionsType]],ReactionTye[],2,0)</f>
        <v>positive</v>
      </c>
      <c r="F1507" s="3">
        <f>VLOOKUP(Main[[#This Row],[ReactionsType]],ReactionTye[],3,0)</f>
        <v>60</v>
      </c>
      <c r="G1507" s="3" t="str">
        <f>VLOOKUP(Main[[#This Row],[Content ID]],Content[#All],3,0)</f>
        <v>audio</v>
      </c>
      <c r="H1507" s="3" t="str">
        <f>VLOOKUP(Main[[#This Row],[Content ID]],Content[#All],4,0)</f>
        <v>education</v>
      </c>
    </row>
    <row r="1508" spans="1:8">
      <c r="A1508" t="s">
        <v>561</v>
      </c>
      <c r="B1508" t="s">
        <v>103</v>
      </c>
      <c r="C1508" t="s">
        <v>2</v>
      </c>
      <c r="D1508" s="2">
        <v>44300.847071759257</v>
      </c>
      <c r="E1508" s="3" t="str">
        <f>VLOOKUP(Main[[#This Row],[ReactionsType]],ReactionTye[],2,0)</f>
        <v>positive</v>
      </c>
      <c r="F1508" s="3">
        <f>VLOOKUP(Main[[#This Row],[ReactionsType]],ReactionTye[],3,0)</f>
        <v>60</v>
      </c>
      <c r="G1508" s="3" t="str">
        <f>VLOOKUP(Main[[#This Row],[Content ID]],Content[#All],3,0)</f>
        <v>audio</v>
      </c>
      <c r="H1508" s="3" t="str">
        <f>VLOOKUP(Main[[#This Row],[Content ID]],Content[#All],4,0)</f>
        <v>education</v>
      </c>
    </row>
    <row r="1509" spans="1:8">
      <c r="A1509" t="s">
        <v>561</v>
      </c>
      <c r="B1509" t="s">
        <v>395</v>
      </c>
      <c r="C1509" t="s">
        <v>20</v>
      </c>
      <c r="D1509" s="2">
        <v>44103.341273148151</v>
      </c>
      <c r="E1509" s="3" t="str">
        <f>VLOOKUP(Main[[#This Row],[ReactionsType]],ReactionTye[],2,0)</f>
        <v>negative</v>
      </c>
      <c r="F1509" s="3">
        <f>VLOOKUP(Main[[#This Row],[ReactionsType]],ReactionTye[],3,0)</f>
        <v>12</v>
      </c>
      <c r="G1509" s="3" t="str">
        <f>VLOOKUP(Main[[#This Row],[Content ID]],Content[#All],3,0)</f>
        <v>audio</v>
      </c>
      <c r="H1509" s="3" t="str">
        <f>VLOOKUP(Main[[#This Row],[Content ID]],Content[#All],4,0)</f>
        <v>education</v>
      </c>
    </row>
    <row r="1510" spans="1:8">
      <c r="A1510" t="s">
        <v>561</v>
      </c>
      <c r="B1510" s="1" t="s">
        <v>37</v>
      </c>
      <c r="C1510" t="s">
        <v>2</v>
      </c>
      <c r="D1510" s="2">
        <v>44288.048032407409</v>
      </c>
      <c r="E1510" s="3" t="str">
        <f>VLOOKUP(Main[[#This Row],[ReactionsType]],ReactionTye[],2,0)</f>
        <v>positive</v>
      </c>
      <c r="F1510" s="3">
        <f>VLOOKUP(Main[[#This Row],[ReactionsType]],ReactionTye[],3,0)</f>
        <v>60</v>
      </c>
      <c r="G1510" s="3" t="str">
        <f>VLOOKUP(Main[[#This Row],[Content ID]],Content[#All],3,0)</f>
        <v>audio</v>
      </c>
      <c r="H1510" s="3" t="str">
        <f>VLOOKUP(Main[[#This Row],[Content ID]],Content[#All],4,0)</f>
        <v>education</v>
      </c>
    </row>
    <row r="1511" spans="1:8">
      <c r="A1511" t="s">
        <v>561</v>
      </c>
      <c r="B1511" t="s">
        <v>188</v>
      </c>
      <c r="C1511" t="s">
        <v>19</v>
      </c>
      <c r="D1511" s="2">
        <v>44083.144259259258</v>
      </c>
      <c r="E1511" s="3" t="str">
        <f>VLOOKUP(Main[[#This Row],[ReactionsType]],ReactionTye[],2,0)</f>
        <v>negative</v>
      </c>
      <c r="F1511" s="3">
        <f>VLOOKUP(Main[[#This Row],[ReactionsType]],ReactionTye[],3,0)</f>
        <v>15</v>
      </c>
      <c r="G1511" s="3" t="str">
        <f>VLOOKUP(Main[[#This Row],[Content ID]],Content[#All],3,0)</f>
        <v>audio</v>
      </c>
      <c r="H1511" s="3" t="str">
        <f>VLOOKUP(Main[[#This Row],[Content ID]],Content[#All],4,0)</f>
        <v>education</v>
      </c>
    </row>
    <row r="1512" spans="1:8">
      <c r="A1512" t="s">
        <v>561</v>
      </c>
      <c r="B1512" t="s">
        <v>107</v>
      </c>
      <c r="C1512" t="s">
        <v>7</v>
      </c>
      <c r="D1512" s="2">
        <v>44212.276423611111</v>
      </c>
      <c r="E1512" s="3" t="str">
        <f>VLOOKUP(Main[[#This Row],[ReactionsType]],ReactionTye[],2,0)</f>
        <v>negative</v>
      </c>
      <c r="F1512" s="3">
        <f>VLOOKUP(Main[[#This Row],[ReactionsType]],ReactionTye[],3,0)</f>
        <v>5</v>
      </c>
      <c r="G1512" s="3" t="str">
        <f>VLOOKUP(Main[[#This Row],[Content ID]],Content[#All],3,0)</f>
        <v>audio</v>
      </c>
      <c r="H1512" s="3" t="str">
        <f>VLOOKUP(Main[[#This Row],[Content ID]],Content[#All],4,0)</f>
        <v>education</v>
      </c>
    </row>
    <row r="1513" spans="1:8">
      <c r="A1513" t="s">
        <v>561</v>
      </c>
      <c r="B1513" t="s">
        <v>312</v>
      </c>
      <c r="C1513" t="s">
        <v>19</v>
      </c>
      <c r="D1513" s="2">
        <v>44064.100856481484</v>
      </c>
      <c r="E1513" s="3" t="str">
        <f>VLOOKUP(Main[[#This Row],[ReactionsType]],ReactionTye[],2,0)</f>
        <v>negative</v>
      </c>
      <c r="F1513" s="3">
        <f>VLOOKUP(Main[[#This Row],[ReactionsType]],ReactionTye[],3,0)</f>
        <v>15</v>
      </c>
      <c r="G1513" s="3" t="str">
        <f>VLOOKUP(Main[[#This Row],[Content ID]],Content[#All],3,0)</f>
        <v>audio</v>
      </c>
      <c r="H1513" s="3" t="str">
        <f>VLOOKUP(Main[[#This Row],[Content ID]],Content[#All],4,0)</f>
        <v>education</v>
      </c>
    </row>
    <row r="1514" spans="1:8">
      <c r="A1514" t="s">
        <v>561</v>
      </c>
      <c r="B1514" t="s">
        <v>121</v>
      </c>
      <c r="C1514" t="s">
        <v>19</v>
      </c>
      <c r="D1514" s="2">
        <v>44190.105046296296</v>
      </c>
      <c r="E1514" s="3" t="str">
        <f>VLOOKUP(Main[[#This Row],[ReactionsType]],ReactionTye[],2,0)</f>
        <v>negative</v>
      </c>
      <c r="F1514" s="3">
        <f>VLOOKUP(Main[[#This Row],[ReactionsType]],ReactionTye[],3,0)</f>
        <v>15</v>
      </c>
      <c r="G1514" s="3" t="str">
        <f>VLOOKUP(Main[[#This Row],[Content ID]],Content[#All],3,0)</f>
        <v>audio</v>
      </c>
      <c r="H1514" s="3" t="str">
        <f>VLOOKUP(Main[[#This Row],[Content ID]],Content[#All],4,0)</f>
        <v>education</v>
      </c>
    </row>
    <row r="1515" spans="1:8">
      <c r="A1515" t="s">
        <v>561</v>
      </c>
      <c r="B1515" t="s">
        <v>62</v>
      </c>
      <c r="C1515" t="s">
        <v>19</v>
      </c>
      <c r="D1515" s="2">
        <v>44364.300717592596</v>
      </c>
      <c r="E1515" s="3" t="str">
        <f>VLOOKUP(Main[[#This Row],[ReactionsType]],ReactionTye[],2,0)</f>
        <v>negative</v>
      </c>
      <c r="F1515" s="3">
        <f>VLOOKUP(Main[[#This Row],[ReactionsType]],ReactionTye[],3,0)</f>
        <v>15</v>
      </c>
      <c r="G1515" s="3" t="str">
        <f>VLOOKUP(Main[[#This Row],[Content ID]],Content[#All],3,0)</f>
        <v>audio</v>
      </c>
      <c r="H1515" s="3" t="str">
        <f>VLOOKUP(Main[[#This Row],[Content ID]],Content[#All],4,0)</f>
        <v>education</v>
      </c>
    </row>
    <row r="1516" spans="1:8">
      <c r="A1516" t="s">
        <v>561</v>
      </c>
      <c r="B1516" t="s">
        <v>352</v>
      </c>
      <c r="C1516" t="s">
        <v>18</v>
      </c>
      <c r="D1516" s="2">
        <v>44040.888414351852</v>
      </c>
      <c r="E1516" s="3" t="str">
        <f>VLOOKUP(Main[[#This Row],[ReactionsType]],ReactionTye[],2,0)</f>
        <v>neutral</v>
      </c>
      <c r="F1516" s="3">
        <f>VLOOKUP(Main[[#This Row],[ReactionsType]],ReactionTye[],3,0)</f>
        <v>35</v>
      </c>
      <c r="G1516" s="3" t="str">
        <f>VLOOKUP(Main[[#This Row],[Content ID]],Content[#All],3,0)</f>
        <v>audio</v>
      </c>
      <c r="H1516" s="3" t="str">
        <f>VLOOKUP(Main[[#This Row],[Content ID]],Content[#All],4,0)</f>
        <v>education</v>
      </c>
    </row>
    <row r="1517" spans="1:8">
      <c r="A1517" t="s">
        <v>561</v>
      </c>
      <c r="B1517" t="s">
        <v>289</v>
      </c>
      <c r="C1517" t="s">
        <v>8</v>
      </c>
      <c r="D1517" s="2">
        <v>44201.682534722226</v>
      </c>
      <c r="E1517" s="3" t="str">
        <f>VLOOKUP(Main[[#This Row],[ReactionsType]],ReactionTye[],2,0)</f>
        <v>positive</v>
      </c>
      <c r="F1517" s="3">
        <f>VLOOKUP(Main[[#This Row],[ReactionsType]],ReactionTye[],3,0)</f>
        <v>30</v>
      </c>
      <c r="G1517" s="3" t="str">
        <f>VLOOKUP(Main[[#This Row],[Content ID]],Content[#All],3,0)</f>
        <v>audio</v>
      </c>
      <c r="H1517" s="3" t="str">
        <f>VLOOKUP(Main[[#This Row],[Content ID]],Content[#All],4,0)</f>
        <v>education</v>
      </c>
    </row>
    <row r="1518" spans="1:8">
      <c r="A1518" t="s">
        <v>561</v>
      </c>
      <c r="B1518" t="s">
        <v>261</v>
      </c>
      <c r="C1518" t="s">
        <v>11</v>
      </c>
      <c r="D1518" s="2">
        <v>44303.766168981485</v>
      </c>
      <c r="E1518" s="3" t="str">
        <f>VLOOKUP(Main[[#This Row],[ReactionsType]],ReactionTye[],2,0)</f>
        <v>positive</v>
      </c>
      <c r="F1518" s="3">
        <f>VLOOKUP(Main[[#This Row],[ReactionsType]],ReactionTye[],3,0)</f>
        <v>65</v>
      </c>
      <c r="G1518" s="3" t="str">
        <f>VLOOKUP(Main[[#This Row],[Content ID]],Content[#All],3,0)</f>
        <v>audio</v>
      </c>
      <c r="H1518" s="3" t="str">
        <f>VLOOKUP(Main[[#This Row],[Content ID]],Content[#All],4,0)</f>
        <v>education</v>
      </c>
    </row>
    <row r="1519" spans="1:8">
      <c r="A1519" t="s">
        <v>561</v>
      </c>
      <c r="B1519" t="s">
        <v>61</v>
      </c>
      <c r="C1519" t="s">
        <v>15</v>
      </c>
      <c r="D1519" s="2">
        <v>44198.823993055557</v>
      </c>
      <c r="E1519" s="3" t="str">
        <f>VLOOKUP(Main[[#This Row],[ReactionsType]],ReactionTye[],2,0)</f>
        <v>positive</v>
      </c>
      <c r="F1519" s="3">
        <f>VLOOKUP(Main[[#This Row],[ReactionsType]],ReactionTye[],3,0)</f>
        <v>50</v>
      </c>
      <c r="G1519" s="3" t="str">
        <f>VLOOKUP(Main[[#This Row],[Content ID]],Content[#All],3,0)</f>
        <v>audio</v>
      </c>
      <c r="H1519" s="3" t="str">
        <f>VLOOKUP(Main[[#This Row],[Content ID]],Content[#All],4,0)</f>
        <v>education</v>
      </c>
    </row>
    <row r="1520" spans="1:8">
      <c r="A1520" t="s">
        <v>561</v>
      </c>
      <c r="B1520" t="s">
        <v>327</v>
      </c>
      <c r="C1520" t="s">
        <v>14</v>
      </c>
      <c r="D1520" s="2">
        <v>44252.710312499999</v>
      </c>
      <c r="E1520" s="3" t="str">
        <f>VLOOKUP(Main[[#This Row],[ReactionsType]],ReactionTye[],2,0)</f>
        <v>positive</v>
      </c>
      <c r="F1520" s="3">
        <f>VLOOKUP(Main[[#This Row],[ReactionsType]],ReactionTye[],3,0)</f>
        <v>72</v>
      </c>
      <c r="G1520" s="3" t="str">
        <f>VLOOKUP(Main[[#This Row],[Content ID]],Content[#All],3,0)</f>
        <v>audio</v>
      </c>
      <c r="H1520" s="3" t="str">
        <f>VLOOKUP(Main[[#This Row],[Content ID]],Content[#All],4,0)</f>
        <v>education</v>
      </c>
    </row>
    <row r="1521" spans="1:8">
      <c r="A1521" t="s">
        <v>561</v>
      </c>
      <c r="B1521" t="s">
        <v>477</v>
      </c>
      <c r="C1521" t="s">
        <v>16</v>
      </c>
      <c r="D1521" s="2">
        <v>44361.59652777778</v>
      </c>
      <c r="E1521" s="3" t="str">
        <f>VLOOKUP(Main[[#This Row],[ReactionsType]],ReactionTye[],2,0)</f>
        <v>negative</v>
      </c>
      <c r="F1521" s="3">
        <f>VLOOKUP(Main[[#This Row],[ReactionsType]],ReactionTye[],3,0)</f>
        <v>10</v>
      </c>
      <c r="G1521" s="3" t="str">
        <f>VLOOKUP(Main[[#This Row],[Content ID]],Content[#All],3,0)</f>
        <v>audio</v>
      </c>
      <c r="H1521" s="3" t="str">
        <f>VLOOKUP(Main[[#This Row],[Content ID]],Content[#All],4,0)</f>
        <v>education</v>
      </c>
    </row>
    <row r="1522" spans="1:8">
      <c r="A1522" t="s">
        <v>561</v>
      </c>
      <c r="B1522" t="s">
        <v>137</v>
      </c>
      <c r="C1522" t="s">
        <v>12</v>
      </c>
      <c r="D1522" s="2">
        <v>44296.873599537037</v>
      </c>
      <c r="E1522" s="3" t="str">
        <f>VLOOKUP(Main[[#This Row],[ReactionsType]],ReactionTye[],2,0)</f>
        <v>positive</v>
      </c>
      <c r="F1522" s="3">
        <f>VLOOKUP(Main[[#This Row],[ReactionsType]],ReactionTye[],3,0)</f>
        <v>75</v>
      </c>
      <c r="G1522" s="3" t="str">
        <f>VLOOKUP(Main[[#This Row],[Content ID]],Content[#All],3,0)</f>
        <v>audio</v>
      </c>
      <c r="H1522" s="3" t="str">
        <f>VLOOKUP(Main[[#This Row],[Content ID]],Content[#All],4,0)</f>
        <v>education</v>
      </c>
    </row>
    <row r="1523" spans="1:8">
      <c r="A1523" t="s">
        <v>561</v>
      </c>
      <c r="B1523" t="s">
        <v>471</v>
      </c>
      <c r="C1523" t="s">
        <v>12</v>
      </c>
      <c r="D1523" s="2">
        <v>44088.25540509259</v>
      </c>
      <c r="E1523" s="3" t="str">
        <f>VLOOKUP(Main[[#This Row],[ReactionsType]],ReactionTye[],2,0)</f>
        <v>positive</v>
      </c>
      <c r="F1523" s="3">
        <f>VLOOKUP(Main[[#This Row],[ReactionsType]],ReactionTye[],3,0)</f>
        <v>75</v>
      </c>
      <c r="G1523" s="3" t="str">
        <f>VLOOKUP(Main[[#This Row],[Content ID]],Content[#All],3,0)</f>
        <v>audio</v>
      </c>
      <c r="H1523" s="3" t="str">
        <f>VLOOKUP(Main[[#This Row],[Content ID]],Content[#All],4,0)</f>
        <v>education</v>
      </c>
    </row>
    <row r="1524" spans="1:8">
      <c r="A1524" t="s">
        <v>561</v>
      </c>
      <c r="B1524" t="s">
        <v>326</v>
      </c>
      <c r="C1524" t="s">
        <v>18</v>
      </c>
      <c r="D1524" s="2">
        <v>44307.815972222219</v>
      </c>
      <c r="E1524" s="3" t="str">
        <f>VLOOKUP(Main[[#This Row],[ReactionsType]],ReactionTye[],2,0)</f>
        <v>neutral</v>
      </c>
      <c r="F1524" s="3">
        <f>VLOOKUP(Main[[#This Row],[ReactionsType]],ReactionTye[],3,0)</f>
        <v>35</v>
      </c>
      <c r="G1524" s="3" t="str">
        <f>VLOOKUP(Main[[#This Row],[Content ID]],Content[#All],3,0)</f>
        <v>audio</v>
      </c>
      <c r="H1524" s="3" t="str">
        <f>VLOOKUP(Main[[#This Row],[Content ID]],Content[#All],4,0)</f>
        <v>education</v>
      </c>
    </row>
    <row r="1525" spans="1:8">
      <c r="A1525" t="s">
        <v>561</v>
      </c>
      <c r="B1525" t="s">
        <v>522</v>
      </c>
      <c r="C1525" t="s">
        <v>14</v>
      </c>
      <c r="D1525" s="2">
        <v>44234.662280092591</v>
      </c>
      <c r="E1525" s="3" t="str">
        <f>VLOOKUP(Main[[#This Row],[ReactionsType]],ReactionTye[],2,0)</f>
        <v>positive</v>
      </c>
      <c r="F1525" s="3">
        <f>VLOOKUP(Main[[#This Row],[ReactionsType]],ReactionTye[],3,0)</f>
        <v>72</v>
      </c>
      <c r="G1525" s="3" t="str">
        <f>VLOOKUP(Main[[#This Row],[Content ID]],Content[#All],3,0)</f>
        <v>audio</v>
      </c>
      <c r="H1525" s="3" t="str">
        <f>VLOOKUP(Main[[#This Row],[Content ID]],Content[#All],4,0)</f>
        <v>education</v>
      </c>
    </row>
    <row r="1526" spans="1:8">
      <c r="A1526" t="s">
        <v>561</v>
      </c>
      <c r="B1526" t="s">
        <v>130</v>
      </c>
      <c r="C1526" t="s">
        <v>13</v>
      </c>
      <c r="D1526" s="2">
        <v>44097.374502314815</v>
      </c>
      <c r="E1526" s="3" t="str">
        <f>VLOOKUP(Main[[#This Row],[ReactionsType]],ReactionTye[],2,0)</f>
        <v>positive</v>
      </c>
      <c r="F1526" s="3">
        <f>VLOOKUP(Main[[#This Row],[ReactionsType]],ReactionTye[],3,0)</f>
        <v>70</v>
      </c>
      <c r="G1526" s="3" t="str">
        <f>VLOOKUP(Main[[#This Row],[Content ID]],Content[#All],3,0)</f>
        <v>audio</v>
      </c>
      <c r="H1526" s="3" t="str">
        <f>VLOOKUP(Main[[#This Row],[Content ID]],Content[#All],4,0)</f>
        <v>education</v>
      </c>
    </row>
    <row r="1527" spans="1:8">
      <c r="A1527" t="s">
        <v>561</v>
      </c>
      <c r="B1527" t="s">
        <v>378</v>
      </c>
      <c r="C1527" t="s">
        <v>8</v>
      </c>
      <c r="D1527" s="2">
        <v>44092.053888888891</v>
      </c>
      <c r="E1527" s="3" t="str">
        <f>VLOOKUP(Main[[#This Row],[ReactionsType]],ReactionTye[],2,0)</f>
        <v>positive</v>
      </c>
      <c r="F1527" s="3">
        <f>VLOOKUP(Main[[#This Row],[ReactionsType]],ReactionTye[],3,0)</f>
        <v>30</v>
      </c>
      <c r="G1527" s="3" t="str">
        <f>VLOOKUP(Main[[#This Row],[Content ID]],Content[#All],3,0)</f>
        <v>audio</v>
      </c>
      <c r="H1527" s="3" t="str">
        <f>VLOOKUP(Main[[#This Row],[Content ID]],Content[#All],4,0)</f>
        <v>education</v>
      </c>
    </row>
    <row r="1528" spans="1:8">
      <c r="A1528" t="s">
        <v>561</v>
      </c>
      <c r="B1528" t="s">
        <v>333</v>
      </c>
      <c r="C1528" t="s">
        <v>14</v>
      </c>
      <c r="D1528" s="2">
        <v>44174.516180555554</v>
      </c>
      <c r="E1528" s="3" t="str">
        <f>VLOOKUP(Main[[#This Row],[ReactionsType]],ReactionTye[],2,0)</f>
        <v>positive</v>
      </c>
      <c r="F1528" s="3">
        <f>VLOOKUP(Main[[#This Row],[ReactionsType]],ReactionTye[],3,0)</f>
        <v>72</v>
      </c>
      <c r="G1528" s="3" t="str">
        <f>VLOOKUP(Main[[#This Row],[Content ID]],Content[#All],3,0)</f>
        <v>audio</v>
      </c>
      <c r="H1528" s="3" t="str">
        <f>VLOOKUP(Main[[#This Row],[Content ID]],Content[#All],4,0)</f>
        <v>education</v>
      </c>
    </row>
    <row r="1529" spans="1:8">
      <c r="A1529" t="s">
        <v>562</v>
      </c>
      <c r="B1529" t="s">
        <v>56</v>
      </c>
      <c r="C1529" t="s">
        <v>17</v>
      </c>
      <c r="D1529" s="2">
        <v>44037.380671296298</v>
      </c>
      <c r="E1529" s="3" t="str">
        <f>VLOOKUP(Main[[#This Row],[ReactionsType]],ReactionTye[],2,0)</f>
        <v>positive</v>
      </c>
      <c r="F1529" s="3">
        <f>VLOOKUP(Main[[#This Row],[ReactionsType]],ReactionTye[],3,0)</f>
        <v>45</v>
      </c>
      <c r="G1529" s="3" t="str">
        <f>VLOOKUP(Main[[#This Row],[Content ID]],Content[#All],3,0)</f>
        <v>GIF</v>
      </c>
      <c r="H1529" s="3" t="str">
        <f>VLOOKUP(Main[[#This Row],[Content ID]],Content[#All],4,0)</f>
        <v>education</v>
      </c>
    </row>
    <row r="1530" spans="1:8">
      <c r="A1530" t="s">
        <v>562</v>
      </c>
      <c r="B1530" t="s">
        <v>107</v>
      </c>
      <c r="C1530" t="s">
        <v>14</v>
      </c>
      <c r="D1530" s="2">
        <v>44251.65425925926</v>
      </c>
      <c r="E1530" s="3" t="str">
        <f>VLOOKUP(Main[[#This Row],[ReactionsType]],ReactionTye[],2,0)</f>
        <v>positive</v>
      </c>
      <c r="F1530" s="3">
        <f>VLOOKUP(Main[[#This Row],[ReactionsType]],ReactionTye[],3,0)</f>
        <v>72</v>
      </c>
      <c r="G1530" s="3" t="str">
        <f>VLOOKUP(Main[[#This Row],[Content ID]],Content[#All],3,0)</f>
        <v>GIF</v>
      </c>
      <c r="H1530" s="3" t="str">
        <f>VLOOKUP(Main[[#This Row],[Content ID]],Content[#All],4,0)</f>
        <v>education</v>
      </c>
    </row>
    <row r="1531" spans="1:8">
      <c r="A1531" t="s">
        <v>563</v>
      </c>
      <c r="B1531" t="s">
        <v>35</v>
      </c>
      <c r="C1531" t="s">
        <v>5</v>
      </c>
      <c r="D1531" s="2">
        <v>44161.586527777778</v>
      </c>
      <c r="E1531" s="3" t="str">
        <f>VLOOKUP(Main[[#This Row],[ReactionsType]],ReactionTye[],2,0)</f>
        <v>negative</v>
      </c>
      <c r="F1531" s="3">
        <f>VLOOKUP(Main[[#This Row],[ReactionsType]],ReactionTye[],3,0)</f>
        <v>0</v>
      </c>
      <c r="G1531" s="3" t="str">
        <f>VLOOKUP(Main[[#This Row],[Content ID]],Content[#All],3,0)</f>
        <v>photo</v>
      </c>
      <c r="H1531" s="3" t="str">
        <f>VLOOKUP(Main[[#This Row],[Content ID]],Content[#All],4,0)</f>
        <v>education</v>
      </c>
    </row>
    <row r="1532" spans="1:8">
      <c r="A1532" t="s">
        <v>563</v>
      </c>
      <c r="B1532" t="s">
        <v>224</v>
      </c>
      <c r="C1532" t="s">
        <v>12</v>
      </c>
      <c r="D1532" s="2">
        <v>44140.698692129627</v>
      </c>
      <c r="E1532" s="3" t="str">
        <f>VLOOKUP(Main[[#This Row],[ReactionsType]],ReactionTye[],2,0)</f>
        <v>positive</v>
      </c>
      <c r="F1532" s="3">
        <f>VLOOKUP(Main[[#This Row],[ReactionsType]],ReactionTye[],3,0)</f>
        <v>75</v>
      </c>
      <c r="G1532" s="3" t="str">
        <f>VLOOKUP(Main[[#This Row],[Content ID]],Content[#All],3,0)</f>
        <v>photo</v>
      </c>
      <c r="H1532" s="3" t="str">
        <f>VLOOKUP(Main[[#This Row],[Content ID]],Content[#All],4,0)</f>
        <v>education</v>
      </c>
    </row>
    <row r="1533" spans="1:8">
      <c r="A1533" t="s">
        <v>563</v>
      </c>
      <c r="B1533" t="s">
        <v>363</v>
      </c>
      <c r="C1533" t="s">
        <v>14</v>
      </c>
      <c r="D1533" s="2">
        <v>44267.952951388892</v>
      </c>
      <c r="E1533" s="3" t="str">
        <f>VLOOKUP(Main[[#This Row],[ReactionsType]],ReactionTye[],2,0)</f>
        <v>positive</v>
      </c>
      <c r="F1533" s="3">
        <f>VLOOKUP(Main[[#This Row],[ReactionsType]],ReactionTye[],3,0)</f>
        <v>72</v>
      </c>
      <c r="G1533" s="3" t="str">
        <f>VLOOKUP(Main[[#This Row],[Content ID]],Content[#All],3,0)</f>
        <v>photo</v>
      </c>
      <c r="H1533" s="3" t="str">
        <f>VLOOKUP(Main[[#This Row],[Content ID]],Content[#All],4,0)</f>
        <v>education</v>
      </c>
    </row>
    <row r="1534" spans="1:8">
      <c r="A1534" t="s">
        <v>563</v>
      </c>
      <c r="B1534" t="s">
        <v>431</v>
      </c>
      <c r="C1534" t="s">
        <v>12</v>
      </c>
      <c r="D1534" s="2">
        <v>44213.618252314816</v>
      </c>
      <c r="E1534" s="3" t="str">
        <f>VLOOKUP(Main[[#This Row],[ReactionsType]],ReactionTye[],2,0)</f>
        <v>positive</v>
      </c>
      <c r="F1534" s="3">
        <f>VLOOKUP(Main[[#This Row],[ReactionsType]],ReactionTye[],3,0)</f>
        <v>75</v>
      </c>
      <c r="G1534" s="3" t="str">
        <f>VLOOKUP(Main[[#This Row],[Content ID]],Content[#All],3,0)</f>
        <v>photo</v>
      </c>
      <c r="H1534" s="3" t="str">
        <f>VLOOKUP(Main[[#This Row],[Content ID]],Content[#All],4,0)</f>
        <v>education</v>
      </c>
    </row>
    <row r="1535" spans="1:8">
      <c r="A1535" t="s">
        <v>563</v>
      </c>
      <c r="B1535" t="s">
        <v>285</v>
      </c>
      <c r="C1535" t="s">
        <v>17</v>
      </c>
      <c r="D1535" s="2">
        <v>44140.473749999997</v>
      </c>
      <c r="E1535" s="3" t="str">
        <f>VLOOKUP(Main[[#This Row],[ReactionsType]],ReactionTye[],2,0)</f>
        <v>positive</v>
      </c>
      <c r="F1535" s="3">
        <f>VLOOKUP(Main[[#This Row],[ReactionsType]],ReactionTye[],3,0)</f>
        <v>45</v>
      </c>
      <c r="G1535" s="3" t="str">
        <f>VLOOKUP(Main[[#This Row],[Content ID]],Content[#All],3,0)</f>
        <v>photo</v>
      </c>
      <c r="H1535" s="3" t="str">
        <f>VLOOKUP(Main[[#This Row],[Content ID]],Content[#All],4,0)</f>
        <v>education</v>
      </c>
    </row>
    <row r="1536" spans="1:8">
      <c r="A1536" t="s">
        <v>563</v>
      </c>
      <c r="B1536" t="s">
        <v>349</v>
      </c>
      <c r="C1536" t="s">
        <v>12</v>
      </c>
      <c r="D1536" s="2">
        <v>44113.87091435185</v>
      </c>
      <c r="E1536" s="3" t="str">
        <f>VLOOKUP(Main[[#This Row],[ReactionsType]],ReactionTye[],2,0)</f>
        <v>positive</v>
      </c>
      <c r="F1536" s="3">
        <f>VLOOKUP(Main[[#This Row],[ReactionsType]],ReactionTye[],3,0)</f>
        <v>75</v>
      </c>
      <c r="G1536" s="3" t="str">
        <f>VLOOKUP(Main[[#This Row],[Content ID]],Content[#All],3,0)</f>
        <v>photo</v>
      </c>
      <c r="H1536" s="3" t="str">
        <f>VLOOKUP(Main[[#This Row],[Content ID]],Content[#All],4,0)</f>
        <v>education</v>
      </c>
    </row>
    <row r="1537" spans="1:8">
      <c r="A1537" t="s">
        <v>563</v>
      </c>
      <c r="B1537" t="s">
        <v>503</v>
      </c>
      <c r="C1537" t="s">
        <v>17</v>
      </c>
      <c r="D1537" s="2">
        <v>44253.056145833332</v>
      </c>
      <c r="E1537" s="3" t="str">
        <f>VLOOKUP(Main[[#This Row],[ReactionsType]],ReactionTye[],2,0)</f>
        <v>positive</v>
      </c>
      <c r="F1537" s="3">
        <f>VLOOKUP(Main[[#This Row],[ReactionsType]],ReactionTye[],3,0)</f>
        <v>45</v>
      </c>
      <c r="G1537" s="3" t="str">
        <f>VLOOKUP(Main[[#This Row],[Content ID]],Content[#All],3,0)</f>
        <v>photo</v>
      </c>
      <c r="H1537" s="3" t="str">
        <f>VLOOKUP(Main[[#This Row],[Content ID]],Content[#All],4,0)</f>
        <v>education</v>
      </c>
    </row>
    <row r="1538" spans="1:8">
      <c r="A1538" t="s">
        <v>563</v>
      </c>
      <c r="B1538" t="s">
        <v>481</v>
      </c>
      <c r="C1538" t="s">
        <v>14</v>
      </c>
      <c r="D1538" s="2">
        <v>44039.14025462963</v>
      </c>
      <c r="E1538" s="3" t="str">
        <f>VLOOKUP(Main[[#This Row],[ReactionsType]],ReactionTye[],2,0)</f>
        <v>positive</v>
      </c>
      <c r="F1538" s="3">
        <f>VLOOKUP(Main[[#This Row],[ReactionsType]],ReactionTye[],3,0)</f>
        <v>72</v>
      </c>
      <c r="G1538" s="3" t="str">
        <f>VLOOKUP(Main[[#This Row],[Content ID]],Content[#All],3,0)</f>
        <v>photo</v>
      </c>
      <c r="H1538" s="3" t="str">
        <f>VLOOKUP(Main[[#This Row],[Content ID]],Content[#All],4,0)</f>
        <v>education</v>
      </c>
    </row>
    <row r="1539" spans="1:8">
      <c r="A1539" t="s">
        <v>563</v>
      </c>
      <c r="B1539" t="s">
        <v>124</v>
      </c>
      <c r="C1539" t="s">
        <v>2</v>
      </c>
      <c r="D1539" s="2">
        <v>44055.761273148149</v>
      </c>
      <c r="E1539" s="3" t="str">
        <f>VLOOKUP(Main[[#This Row],[ReactionsType]],ReactionTye[],2,0)</f>
        <v>positive</v>
      </c>
      <c r="F1539" s="3">
        <f>VLOOKUP(Main[[#This Row],[ReactionsType]],ReactionTye[],3,0)</f>
        <v>60</v>
      </c>
      <c r="G1539" s="3" t="str">
        <f>VLOOKUP(Main[[#This Row],[Content ID]],Content[#All],3,0)</f>
        <v>photo</v>
      </c>
      <c r="H1539" s="3" t="str">
        <f>VLOOKUP(Main[[#This Row],[Content ID]],Content[#All],4,0)</f>
        <v>education</v>
      </c>
    </row>
    <row r="1540" spans="1:8">
      <c r="A1540" t="s">
        <v>563</v>
      </c>
      <c r="B1540" t="s">
        <v>143</v>
      </c>
      <c r="C1540" t="s">
        <v>18</v>
      </c>
      <c r="D1540" s="2">
        <v>44242.252974537034</v>
      </c>
      <c r="E1540" s="3" t="str">
        <f>VLOOKUP(Main[[#This Row],[ReactionsType]],ReactionTye[],2,0)</f>
        <v>neutral</v>
      </c>
      <c r="F1540" s="3">
        <f>VLOOKUP(Main[[#This Row],[ReactionsType]],ReactionTye[],3,0)</f>
        <v>35</v>
      </c>
      <c r="G1540" s="3" t="str">
        <f>VLOOKUP(Main[[#This Row],[Content ID]],Content[#All],3,0)</f>
        <v>photo</v>
      </c>
      <c r="H1540" s="3" t="str">
        <f>VLOOKUP(Main[[#This Row],[Content ID]],Content[#All],4,0)</f>
        <v>education</v>
      </c>
    </row>
    <row r="1541" spans="1:8">
      <c r="A1541" t="s">
        <v>563</v>
      </c>
      <c r="B1541" t="s">
        <v>78</v>
      </c>
      <c r="C1541" t="s">
        <v>14</v>
      </c>
      <c r="D1541" s="2">
        <v>44315.322511574072</v>
      </c>
      <c r="E1541" s="3" t="str">
        <f>VLOOKUP(Main[[#This Row],[ReactionsType]],ReactionTye[],2,0)</f>
        <v>positive</v>
      </c>
      <c r="F1541" s="3">
        <f>VLOOKUP(Main[[#This Row],[ReactionsType]],ReactionTye[],3,0)</f>
        <v>72</v>
      </c>
      <c r="G1541" s="3" t="str">
        <f>VLOOKUP(Main[[#This Row],[Content ID]],Content[#All],3,0)</f>
        <v>photo</v>
      </c>
      <c r="H1541" s="3" t="str">
        <f>VLOOKUP(Main[[#This Row],[Content ID]],Content[#All],4,0)</f>
        <v>education</v>
      </c>
    </row>
    <row r="1542" spans="1:8">
      <c r="A1542" t="s">
        <v>563</v>
      </c>
      <c r="B1542" t="s">
        <v>528</v>
      </c>
      <c r="C1542" t="s">
        <v>14</v>
      </c>
      <c r="D1542" s="2">
        <v>44341.159756944442</v>
      </c>
      <c r="E1542" s="3" t="str">
        <f>VLOOKUP(Main[[#This Row],[ReactionsType]],ReactionTye[],2,0)</f>
        <v>positive</v>
      </c>
      <c r="F1542" s="3">
        <f>VLOOKUP(Main[[#This Row],[ReactionsType]],ReactionTye[],3,0)</f>
        <v>72</v>
      </c>
      <c r="G1542" s="3" t="str">
        <f>VLOOKUP(Main[[#This Row],[Content ID]],Content[#All],3,0)</f>
        <v>photo</v>
      </c>
      <c r="H1542" s="3" t="str">
        <f>VLOOKUP(Main[[#This Row],[Content ID]],Content[#All],4,0)</f>
        <v>education</v>
      </c>
    </row>
    <row r="1543" spans="1:8">
      <c r="A1543" t="s">
        <v>563</v>
      </c>
      <c r="B1543" t="s">
        <v>78</v>
      </c>
      <c r="C1543" t="s">
        <v>2</v>
      </c>
      <c r="D1543" s="2">
        <v>44060.881898148145</v>
      </c>
      <c r="E1543" s="3" t="str">
        <f>VLOOKUP(Main[[#This Row],[ReactionsType]],ReactionTye[],2,0)</f>
        <v>positive</v>
      </c>
      <c r="F1543" s="3">
        <f>VLOOKUP(Main[[#This Row],[ReactionsType]],ReactionTye[],3,0)</f>
        <v>60</v>
      </c>
      <c r="G1543" s="3" t="str">
        <f>VLOOKUP(Main[[#This Row],[Content ID]],Content[#All],3,0)</f>
        <v>photo</v>
      </c>
      <c r="H1543" s="3" t="str">
        <f>VLOOKUP(Main[[#This Row],[Content ID]],Content[#All],4,0)</f>
        <v>education</v>
      </c>
    </row>
    <row r="1544" spans="1:8">
      <c r="A1544" t="s">
        <v>563</v>
      </c>
      <c r="B1544" t="s">
        <v>312</v>
      </c>
      <c r="C1544" t="s">
        <v>18</v>
      </c>
      <c r="D1544" s="2">
        <v>44229.363368055558</v>
      </c>
      <c r="E1544" s="3" t="str">
        <f>VLOOKUP(Main[[#This Row],[ReactionsType]],ReactionTye[],2,0)</f>
        <v>neutral</v>
      </c>
      <c r="F1544" s="3">
        <f>VLOOKUP(Main[[#This Row],[ReactionsType]],ReactionTye[],3,0)</f>
        <v>35</v>
      </c>
      <c r="G1544" s="3" t="str">
        <f>VLOOKUP(Main[[#This Row],[Content ID]],Content[#All],3,0)</f>
        <v>photo</v>
      </c>
      <c r="H1544" s="3" t="str">
        <f>VLOOKUP(Main[[#This Row],[Content ID]],Content[#All],4,0)</f>
        <v>education</v>
      </c>
    </row>
    <row r="1545" spans="1:8">
      <c r="A1545" t="s">
        <v>563</v>
      </c>
      <c r="B1545" t="s">
        <v>443</v>
      </c>
      <c r="C1545" t="s">
        <v>17</v>
      </c>
      <c r="D1545" s="2">
        <v>44331.785324074073</v>
      </c>
      <c r="E1545" s="3" t="str">
        <f>VLOOKUP(Main[[#This Row],[ReactionsType]],ReactionTye[],2,0)</f>
        <v>positive</v>
      </c>
      <c r="F1545" s="3">
        <f>VLOOKUP(Main[[#This Row],[ReactionsType]],ReactionTye[],3,0)</f>
        <v>45</v>
      </c>
      <c r="G1545" s="3" t="str">
        <f>VLOOKUP(Main[[#This Row],[Content ID]],Content[#All],3,0)</f>
        <v>photo</v>
      </c>
      <c r="H1545" s="3" t="str">
        <f>VLOOKUP(Main[[#This Row],[Content ID]],Content[#All],4,0)</f>
        <v>education</v>
      </c>
    </row>
    <row r="1546" spans="1:8">
      <c r="A1546" t="s">
        <v>563</v>
      </c>
      <c r="B1546" t="s">
        <v>363</v>
      </c>
      <c r="C1546" t="s">
        <v>15</v>
      </c>
      <c r="D1546" s="2">
        <v>44170.562430555554</v>
      </c>
      <c r="E1546" s="3" t="str">
        <f>VLOOKUP(Main[[#This Row],[ReactionsType]],ReactionTye[],2,0)</f>
        <v>positive</v>
      </c>
      <c r="F1546" s="3">
        <f>VLOOKUP(Main[[#This Row],[ReactionsType]],ReactionTye[],3,0)</f>
        <v>50</v>
      </c>
      <c r="G1546" s="3" t="str">
        <f>VLOOKUP(Main[[#This Row],[Content ID]],Content[#All],3,0)</f>
        <v>photo</v>
      </c>
      <c r="H1546" s="3" t="str">
        <f>VLOOKUP(Main[[#This Row],[Content ID]],Content[#All],4,0)</f>
        <v>education</v>
      </c>
    </row>
    <row r="1547" spans="1:8">
      <c r="A1547" t="s">
        <v>563</v>
      </c>
      <c r="B1547" t="s">
        <v>233</v>
      </c>
      <c r="C1547" t="s">
        <v>19</v>
      </c>
      <c r="D1547" s="2">
        <v>44218.258483796293</v>
      </c>
      <c r="E1547" s="3" t="str">
        <f>VLOOKUP(Main[[#This Row],[ReactionsType]],ReactionTye[],2,0)</f>
        <v>negative</v>
      </c>
      <c r="F1547" s="3">
        <f>VLOOKUP(Main[[#This Row],[ReactionsType]],ReactionTye[],3,0)</f>
        <v>15</v>
      </c>
      <c r="G1547" s="3" t="str">
        <f>VLOOKUP(Main[[#This Row],[Content ID]],Content[#All],3,0)</f>
        <v>photo</v>
      </c>
      <c r="H1547" s="3" t="str">
        <f>VLOOKUP(Main[[#This Row],[Content ID]],Content[#All],4,0)</f>
        <v>education</v>
      </c>
    </row>
    <row r="1548" spans="1:8">
      <c r="A1548" t="s">
        <v>563</v>
      </c>
      <c r="B1548" t="s">
        <v>130</v>
      </c>
      <c r="C1548" t="s">
        <v>2</v>
      </c>
      <c r="D1548" s="2">
        <v>44133.981550925928</v>
      </c>
      <c r="E1548" s="3" t="str">
        <f>VLOOKUP(Main[[#This Row],[ReactionsType]],ReactionTye[],2,0)</f>
        <v>positive</v>
      </c>
      <c r="F1548" s="3">
        <f>VLOOKUP(Main[[#This Row],[ReactionsType]],ReactionTye[],3,0)</f>
        <v>60</v>
      </c>
      <c r="G1548" s="3" t="str">
        <f>VLOOKUP(Main[[#This Row],[Content ID]],Content[#All],3,0)</f>
        <v>photo</v>
      </c>
      <c r="H1548" s="3" t="str">
        <f>VLOOKUP(Main[[#This Row],[Content ID]],Content[#All],4,0)</f>
        <v>education</v>
      </c>
    </row>
    <row r="1549" spans="1:8">
      <c r="A1549" t="s">
        <v>563</v>
      </c>
      <c r="B1549" t="s">
        <v>378</v>
      </c>
      <c r="C1549" t="s">
        <v>17</v>
      </c>
      <c r="D1549" s="2">
        <v>44315.329594907409</v>
      </c>
      <c r="E1549" s="3" t="str">
        <f>VLOOKUP(Main[[#This Row],[ReactionsType]],ReactionTye[],2,0)</f>
        <v>positive</v>
      </c>
      <c r="F1549" s="3">
        <f>VLOOKUP(Main[[#This Row],[ReactionsType]],ReactionTye[],3,0)</f>
        <v>45</v>
      </c>
      <c r="G1549" s="3" t="str">
        <f>VLOOKUP(Main[[#This Row],[Content ID]],Content[#All],3,0)</f>
        <v>photo</v>
      </c>
      <c r="H1549" s="3" t="str">
        <f>VLOOKUP(Main[[#This Row],[Content ID]],Content[#All],4,0)</f>
        <v>education</v>
      </c>
    </row>
    <row r="1550" spans="1:8">
      <c r="A1550" t="s">
        <v>563</v>
      </c>
      <c r="B1550" t="s">
        <v>564</v>
      </c>
      <c r="C1550" t="s">
        <v>16</v>
      </c>
      <c r="D1550" s="2">
        <v>44138.909363425926</v>
      </c>
      <c r="E1550" s="3" t="str">
        <f>VLOOKUP(Main[[#This Row],[ReactionsType]],ReactionTye[],2,0)</f>
        <v>negative</v>
      </c>
      <c r="F1550" s="3">
        <f>VLOOKUP(Main[[#This Row],[ReactionsType]],ReactionTye[],3,0)</f>
        <v>10</v>
      </c>
      <c r="G1550" s="3" t="str">
        <f>VLOOKUP(Main[[#This Row],[Content ID]],Content[#All],3,0)</f>
        <v>photo</v>
      </c>
      <c r="H1550" s="3" t="str">
        <f>VLOOKUP(Main[[#This Row],[Content ID]],Content[#All],4,0)</f>
        <v>education</v>
      </c>
    </row>
    <row r="1551" spans="1:8">
      <c r="A1551" t="s">
        <v>563</v>
      </c>
      <c r="B1551" t="s">
        <v>274</v>
      </c>
      <c r="C1551" t="s">
        <v>7</v>
      </c>
      <c r="D1551" s="2">
        <v>44050.009733796294</v>
      </c>
      <c r="E1551" s="3" t="str">
        <f>VLOOKUP(Main[[#This Row],[ReactionsType]],ReactionTye[],2,0)</f>
        <v>negative</v>
      </c>
      <c r="F1551" s="3">
        <f>VLOOKUP(Main[[#This Row],[ReactionsType]],ReactionTye[],3,0)</f>
        <v>5</v>
      </c>
      <c r="G1551" s="3" t="str">
        <f>VLOOKUP(Main[[#This Row],[Content ID]],Content[#All],3,0)</f>
        <v>photo</v>
      </c>
      <c r="H1551" s="3" t="str">
        <f>VLOOKUP(Main[[#This Row],[Content ID]],Content[#All],4,0)</f>
        <v>education</v>
      </c>
    </row>
    <row r="1552" spans="1:8">
      <c r="A1552" t="s">
        <v>563</v>
      </c>
      <c r="B1552" t="s">
        <v>44</v>
      </c>
      <c r="C1552" t="s">
        <v>15</v>
      </c>
      <c r="D1552" s="2">
        <v>44105.348032407404</v>
      </c>
      <c r="E1552" s="3" t="str">
        <f>VLOOKUP(Main[[#This Row],[ReactionsType]],ReactionTye[],2,0)</f>
        <v>positive</v>
      </c>
      <c r="F1552" s="3">
        <f>VLOOKUP(Main[[#This Row],[ReactionsType]],ReactionTye[],3,0)</f>
        <v>50</v>
      </c>
      <c r="G1552" s="3" t="str">
        <f>VLOOKUP(Main[[#This Row],[Content ID]],Content[#All],3,0)</f>
        <v>photo</v>
      </c>
      <c r="H1552" s="3" t="str">
        <f>VLOOKUP(Main[[#This Row],[Content ID]],Content[#All],4,0)</f>
        <v>education</v>
      </c>
    </row>
    <row r="1553" spans="1:8">
      <c r="A1553" t="s">
        <v>563</v>
      </c>
      <c r="B1553" t="s">
        <v>363</v>
      </c>
      <c r="C1553" t="s">
        <v>9</v>
      </c>
      <c r="D1553" s="2">
        <v>44355.666608796295</v>
      </c>
      <c r="E1553" s="3" t="str">
        <f>VLOOKUP(Main[[#This Row],[ReactionsType]],ReactionTye[],2,0)</f>
        <v>neutral</v>
      </c>
      <c r="F1553" s="3">
        <f>VLOOKUP(Main[[#This Row],[ReactionsType]],ReactionTye[],3,0)</f>
        <v>20</v>
      </c>
      <c r="G1553" s="3" t="str">
        <f>VLOOKUP(Main[[#This Row],[Content ID]],Content[#All],3,0)</f>
        <v>photo</v>
      </c>
      <c r="H1553" s="3" t="str">
        <f>VLOOKUP(Main[[#This Row],[Content ID]],Content[#All],4,0)</f>
        <v>education</v>
      </c>
    </row>
    <row r="1554" spans="1:8">
      <c r="A1554" t="s">
        <v>563</v>
      </c>
      <c r="B1554" t="s">
        <v>364</v>
      </c>
      <c r="C1554" t="s">
        <v>9</v>
      </c>
      <c r="D1554" s="2">
        <v>44281.098437499997</v>
      </c>
      <c r="E1554" s="3" t="str">
        <f>VLOOKUP(Main[[#This Row],[ReactionsType]],ReactionTye[],2,0)</f>
        <v>neutral</v>
      </c>
      <c r="F1554" s="3">
        <f>VLOOKUP(Main[[#This Row],[ReactionsType]],ReactionTye[],3,0)</f>
        <v>20</v>
      </c>
      <c r="G1554" s="3" t="str">
        <f>VLOOKUP(Main[[#This Row],[Content ID]],Content[#All],3,0)</f>
        <v>photo</v>
      </c>
      <c r="H1554" s="3" t="str">
        <f>VLOOKUP(Main[[#This Row],[Content ID]],Content[#All],4,0)</f>
        <v>education</v>
      </c>
    </row>
    <row r="1555" spans="1:8">
      <c r="A1555" t="s">
        <v>563</v>
      </c>
      <c r="B1555" t="s">
        <v>89</v>
      </c>
      <c r="C1555" t="s">
        <v>15</v>
      </c>
      <c r="D1555" s="2">
        <v>44129.964097222219</v>
      </c>
      <c r="E1555" s="3" t="str">
        <f>VLOOKUP(Main[[#This Row],[ReactionsType]],ReactionTye[],2,0)</f>
        <v>positive</v>
      </c>
      <c r="F1555" s="3">
        <f>VLOOKUP(Main[[#This Row],[ReactionsType]],ReactionTye[],3,0)</f>
        <v>50</v>
      </c>
      <c r="G1555" s="3" t="str">
        <f>VLOOKUP(Main[[#This Row],[Content ID]],Content[#All],3,0)</f>
        <v>photo</v>
      </c>
      <c r="H1555" s="3" t="str">
        <f>VLOOKUP(Main[[#This Row],[Content ID]],Content[#All],4,0)</f>
        <v>education</v>
      </c>
    </row>
    <row r="1556" spans="1:8">
      <c r="A1556" t="s">
        <v>563</v>
      </c>
      <c r="B1556" t="s">
        <v>416</v>
      </c>
      <c r="C1556" t="s">
        <v>14</v>
      </c>
      <c r="D1556" s="2">
        <v>44023.964282407411</v>
      </c>
      <c r="E1556" s="3" t="str">
        <f>VLOOKUP(Main[[#This Row],[ReactionsType]],ReactionTye[],2,0)</f>
        <v>positive</v>
      </c>
      <c r="F1556" s="3">
        <f>VLOOKUP(Main[[#This Row],[ReactionsType]],ReactionTye[],3,0)</f>
        <v>72</v>
      </c>
      <c r="G1556" s="3" t="str">
        <f>VLOOKUP(Main[[#This Row],[Content ID]],Content[#All],3,0)</f>
        <v>photo</v>
      </c>
      <c r="H1556" s="3" t="str">
        <f>VLOOKUP(Main[[#This Row],[Content ID]],Content[#All],4,0)</f>
        <v>education</v>
      </c>
    </row>
    <row r="1557" spans="1:8">
      <c r="A1557" t="s">
        <v>563</v>
      </c>
      <c r="B1557" t="s">
        <v>222</v>
      </c>
      <c r="C1557" t="s">
        <v>11</v>
      </c>
      <c r="D1557" s="2">
        <v>44326.309074074074</v>
      </c>
      <c r="E1557" s="3" t="str">
        <f>VLOOKUP(Main[[#This Row],[ReactionsType]],ReactionTye[],2,0)</f>
        <v>positive</v>
      </c>
      <c r="F1557" s="3">
        <f>VLOOKUP(Main[[#This Row],[ReactionsType]],ReactionTye[],3,0)</f>
        <v>65</v>
      </c>
      <c r="G1557" s="3" t="str">
        <f>VLOOKUP(Main[[#This Row],[Content ID]],Content[#All],3,0)</f>
        <v>photo</v>
      </c>
      <c r="H1557" s="3" t="str">
        <f>VLOOKUP(Main[[#This Row],[Content ID]],Content[#All],4,0)</f>
        <v>education</v>
      </c>
    </row>
    <row r="1558" spans="1:8">
      <c r="A1558" t="s">
        <v>563</v>
      </c>
      <c r="B1558" t="s">
        <v>295</v>
      </c>
      <c r="C1558" t="s">
        <v>20</v>
      </c>
      <c r="D1558" s="2">
        <v>44198.163912037038</v>
      </c>
      <c r="E1558" s="3" t="str">
        <f>VLOOKUP(Main[[#This Row],[ReactionsType]],ReactionTye[],2,0)</f>
        <v>negative</v>
      </c>
      <c r="F1558" s="3">
        <f>VLOOKUP(Main[[#This Row],[ReactionsType]],ReactionTye[],3,0)</f>
        <v>12</v>
      </c>
      <c r="G1558" s="3" t="str">
        <f>VLOOKUP(Main[[#This Row],[Content ID]],Content[#All],3,0)</f>
        <v>photo</v>
      </c>
      <c r="H1558" s="3" t="str">
        <f>VLOOKUP(Main[[#This Row],[Content ID]],Content[#All],4,0)</f>
        <v>education</v>
      </c>
    </row>
    <row r="1559" spans="1:8">
      <c r="A1559" t="s">
        <v>563</v>
      </c>
      <c r="B1559" t="s">
        <v>547</v>
      </c>
      <c r="C1559" t="s">
        <v>17</v>
      </c>
      <c r="D1559" s="2">
        <v>44359.86309027778</v>
      </c>
      <c r="E1559" s="3" t="str">
        <f>VLOOKUP(Main[[#This Row],[ReactionsType]],ReactionTye[],2,0)</f>
        <v>positive</v>
      </c>
      <c r="F1559" s="3">
        <f>VLOOKUP(Main[[#This Row],[ReactionsType]],ReactionTye[],3,0)</f>
        <v>45</v>
      </c>
      <c r="G1559" s="3" t="str">
        <f>VLOOKUP(Main[[#This Row],[Content ID]],Content[#All],3,0)</f>
        <v>photo</v>
      </c>
      <c r="H1559" s="3" t="str">
        <f>VLOOKUP(Main[[#This Row],[Content ID]],Content[#All],4,0)</f>
        <v>education</v>
      </c>
    </row>
    <row r="1560" spans="1:8">
      <c r="A1560" t="s">
        <v>563</v>
      </c>
      <c r="B1560" t="s">
        <v>455</v>
      </c>
      <c r="C1560" t="s">
        <v>4</v>
      </c>
      <c r="D1560" s="2">
        <v>44359.813287037039</v>
      </c>
      <c r="E1560" s="3" t="str">
        <f>VLOOKUP(Main[[#This Row],[ReactionsType]],ReactionTye[],2,0)</f>
        <v>positive</v>
      </c>
      <c r="F1560" s="3">
        <f>VLOOKUP(Main[[#This Row],[ReactionsType]],ReactionTye[],3,0)</f>
        <v>70</v>
      </c>
      <c r="G1560" s="3" t="str">
        <f>VLOOKUP(Main[[#This Row],[Content ID]],Content[#All],3,0)</f>
        <v>photo</v>
      </c>
      <c r="H1560" s="3" t="str">
        <f>VLOOKUP(Main[[#This Row],[Content ID]],Content[#All],4,0)</f>
        <v>education</v>
      </c>
    </row>
    <row r="1561" spans="1:8">
      <c r="A1561" t="s">
        <v>563</v>
      </c>
      <c r="B1561" t="s">
        <v>370</v>
      </c>
      <c r="C1561" t="s">
        <v>18</v>
      </c>
      <c r="D1561" s="2">
        <v>44290.715173611112</v>
      </c>
      <c r="E1561" s="3" t="str">
        <f>VLOOKUP(Main[[#This Row],[ReactionsType]],ReactionTye[],2,0)</f>
        <v>neutral</v>
      </c>
      <c r="F1561" s="3">
        <f>VLOOKUP(Main[[#This Row],[ReactionsType]],ReactionTye[],3,0)</f>
        <v>35</v>
      </c>
      <c r="G1561" s="3" t="str">
        <f>VLOOKUP(Main[[#This Row],[Content ID]],Content[#All],3,0)</f>
        <v>photo</v>
      </c>
      <c r="H1561" s="3" t="str">
        <f>VLOOKUP(Main[[#This Row],[Content ID]],Content[#All],4,0)</f>
        <v>education</v>
      </c>
    </row>
    <row r="1562" spans="1:8">
      <c r="A1562" t="s">
        <v>563</v>
      </c>
      <c r="B1562" t="s">
        <v>108</v>
      </c>
      <c r="C1562" t="s">
        <v>12</v>
      </c>
      <c r="D1562" s="2">
        <v>44004.46234953704</v>
      </c>
      <c r="E1562" s="3" t="str">
        <f>VLOOKUP(Main[[#This Row],[ReactionsType]],ReactionTye[],2,0)</f>
        <v>positive</v>
      </c>
      <c r="F1562" s="3">
        <f>VLOOKUP(Main[[#This Row],[ReactionsType]],ReactionTye[],3,0)</f>
        <v>75</v>
      </c>
      <c r="G1562" s="3" t="str">
        <f>VLOOKUP(Main[[#This Row],[Content ID]],Content[#All],3,0)</f>
        <v>photo</v>
      </c>
      <c r="H1562" s="3" t="str">
        <f>VLOOKUP(Main[[#This Row],[Content ID]],Content[#All],4,0)</f>
        <v>education</v>
      </c>
    </row>
    <row r="1563" spans="1:8">
      <c r="A1563" t="s">
        <v>563</v>
      </c>
      <c r="B1563" t="s">
        <v>565</v>
      </c>
      <c r="C1563" t="s">
        <v>13</v>
      </c>
      <c r="D1563" s="2">
        <v>44225.84684027778</v>
      </c>
      <c r="E1563" s="3" t="str">
        <f>VLOOKUP(Main[[#This Row],[ReactionsType]],ReactionTye[],2,0)</f>
        <v>positive</v>
      </c>
      <c r="F1563" s="3">
        <f>VLOOKUP(Main[[#This Row],[ReactionsType]],ReactionTye[],3,0)</f>
        <v>70</v>
      </c>
      <c r="G1563" s="3" t="str">
        <f>VLOOKUP(Main[[#This Row],[Content ID]],Content[#All],3,0)</f>
        <v>photo</v>
      </c>
      <c r="H1563" s="3" t="str">
        <f>VLOOKUP(Main[[#This Row],[Content ID]],Content[#All],4,0)</f>
        <v>education</v>
      </c>
    </row>
    <row r="1564" spans="1:8">
      <c r="A1564" t="s">
        <v>563</v>
      </c>
      <c r="B1564" t="s">
        <v>135</v>
      </c>
      <c r="C1564" t="s">
        <v>19</v>
      </c>
      <c r="D1564" s="2">
        <v>44024.143287037034</v>
      </c>
      <c r="E1564" s="3" t="str">
        <f>VLOOKUP(Main[[#This Row],[ReactionsType]],ReactionTye[],2,0)</f>
        <v>negative</v>
      </c>
      <c r="F1564" s="3">
        <f>VLOOKUP(Main[[#This Row],[ReactionsType]],ReactionTye[],3,0)</f>
        <v>15</v>
      </c>
      <c r="G1564" s="3" t="str">
        <f>VLOOKUP(Main[[#This Row],[Content ID]],Content[#All],3,0)</f>
        <v>photo</v>
      </c>
      <c r="H1564" s="3" t="str">
        <f>VLOOKUP(Main[[#This Row],[Content ID]],Content[#All],4,0)</f>
        <v>education</v>
      </c>
    </row>
    <row r="1565" spans="1:8">
      <c r="A1565" t="s">
        <v>563</v>
      </c>
      <c r="B1565" t="s">
        <v>296</v>
      </c>
      <c r="C1565" t="s">
        <v>14</v>
      </c>
      <c r="D1565" s="2">
        <v>44092.684502314813</v>
      </c>
      <c r="E1565" s="3" t="str">
        <f>VLOOKUP(Main[[#This Row],[ReactionsType]],ReactionTye[],2,0)</f>
        <v>positive</v>
      </c>
      <c r="F1565" s="3">
        <f>VLOOKUP(Main[[#This Row],[ReactionsType]],ReactionTye[],3,0)</f>
        <v>72</v>
      </c>
      <c r="G1565" s="3" t="str">
        <f>VLOOKUP(Main[[#This Row],[Content ID]],Content[#All],3,0)</f>
        <v>photo</v>
      </c>
      <c r="H1565" s="3" t="str">
        <f>VLOOKUP(Main[[#This Row],[Content ID]],Content[#All],4,0)</f>
        <v>education</v>
      </c>
    </row>
    <row r="1566" spans="1:8">
      <c r="A1566" t="s">
        <v>563</v>
      </c>
      <c r="B1566" t="s">
        <v>493</v>
      </c>
      <c r="C1566" t="s">
        <v>9</v>
      </c>
      <c r="D1566" s="2">
        <v>44201.769247685188</v>
      </c>
      <c r="E1566" s="3" t="str">
        <f>VLOOKUP(Main[[#This Row],[ReactionsType]],ReactionTye[],2,0)</f>
        <v>neutral</v>
      </c>
      <c r="F1566" s="3">
        <f>VLOOKUP(Main[[#This Row],[ReactionsType]],ReactionTye[],3,0)</f>
        <v>20</v>
      </c>
      <c r="G1566" s="3" t="str">
        <f>VLOOKUP(Main[[#This Row],[Content ID]],Content[#All],3,0)</f>
        <v>photo</v>
      </c>
      <c r="H1566" s="3" t="str">
        <f>VLOOKUP(Main[[#This Row],[Content ID]],Content[#All],4,0)</f>
        <v>education</v>
      </c>
    </row>
    <row r="1567" spans="1:8">
      <c r="A1567" t="s">
        <v>563</v>
      </c>
      <c r="B1567" t="s">
        <v>175</v>
      </c>
      <c r="C1567" t="s">
        <v>9</v>
      </c>
      <c r="D1567" s="2">
        <v>44054.973124999997</v>
      </c>
      <c r="E1567" s="3" t="str">
        <f>VLOOKUP(Main[[#This Row],[ReactionsType]],ReactionTye[],2,0)</f>
        <v>neutral</v>
      </c>
      <c r="F1567" s="3">
        <f>VLOOKUP(Main[[#This Row],[ReactionsType]],ReactionTye[],3,0)</f>
        <v>20</v>
      </c>
      <c r="G1567" s="3" t="str">
        <f>VLOOKUP(Main[[#This Row],[Content ID]],Content[#All],3,0)</f>
        <v>photo</v>
      </c>
      <c r="H1567" s="3" t="str">
        <f>VLOOKUP(Main[[#This Row],[Content ID]],Content[#All],4,0)</f>
        <v>education</v>
      </c>
    </row>
    <row r="1568" spans="1:8">
      <c r="A1568" t="s">
        <v>563</v>
      </c>
      <c r="B1568" t="s">
        <v>411</v>
      </c>
      <c r="C1568" t="s">
        <v>8</v>
      </c>
      <c r="D1568" s="2">
        <v>44140.601898148147</v>
      </c>
      <c r="E1568" s="3" t="str">
        <f>VLOOKUP(Main[[#This Row],[ReactionsType]],ReactionTye[],2,0)</f>
        <v>positive</v>
      </c>
      <c r="F1568" s="3">
        <f>VLOOKUP(Main[[#This Row],[ReactionsType]],ReactionTye[],3,0)</f>
        <v>30</v>
      </c>
      <c r="G1568" s="3" t="str">
        <f>VLOOKUP(Main[[#This Row],[Content ID]],Content[#All],3,0)</f>
        <v>photo</v>
      </c>
      <c r="H1568" s="3" t="str">
        <f>VLOOKUP(Main[[#This Row],[Content ID]],Content[#All],4,0)</f>
        <v>education</v>
      </c>
    </row>
    <row r="1569" spans="1:8">
      <c r="A1569" t="s">
        <v>563</v>
      </c>
      <c r="B1569" t="s">
        <v>274</v>
      </c>
      <c r="C1569" t="s">
        <v>7</v>
      </c>
      <c r="D1569" s="2">
        <v>44116.765856481485</v>
      </c>
      <c r="E1569" s="3" t="str">
        <f>VLOOKUP(Main[[#This Row],[ReactionsType]],ReactionTye[],2,0)</f>
        <v>negative</v>
      </c>
      <c r="F1569" s="3">
        <f>VLOOKUP(Main[[#This Row],[ReactionsType]],ReactionTye[],3,0)</f>
        <v>5</v>
      </c>
      <c r="G1569" s="3" t="str">
        <f>VLOOKUP(Main[[#This Row],[Content ID]],Content[#All],3,0)</f>
        <v>photo</v>
      </c>
      <c r="H1569" s="3" t="str">
        <f>VLOOKUP(Main[[#This Row],[Content ID]],Content[#All],4,0)</f>
        <v>education</v>
      </c>
    </row>
    <row r="1570" spans="1:8">
      <c r="A1570" t="s">
        <v>563</v>
      </c>
      <c r="B1570" t="s">
        <v>458</v>
      </c>
      <c r="C1570" t="s">
        <v>8</v>
      </c>
      <c r="D1570" s="2">
        <v>44209.599861111114</v>
      </c>
      <c r="E1570" s="3" t="str">
        <f>VLOOKUP(Main[[#This Row],[ReactionsType]],ReactionTye[],2,0)</f>
        <v>positive</v>
      </c>
      <c r="F1570" s="3">
        <f>VLOOKUP(Main[[#This Row],[ReactionsType]],ReactionTye[],3,0)</f>
        <v>30</v>
      </c>
      <c r="G1570" s="3" t="str">
        <f>VLOOKUP(Main[[#This Row],[Content ID]],Content[#All],3,0)</f>
        <v>photo</v>
      </c>
      <c r="H1570" s="3" t="str">
        <f>VLOOKUP(Main[[#This Row],[Content ID]],Content[#All],4,0)</f>
        <v>education</v>
      </c>
    </row>
    <row r="1571" spans="1:8">
      <c r="A1571" t="s">
        <v>566</v>
      </c>
      <c r="B1571" t="s">
        <v>333</v>
      </c>
      <c r="C1571" t="s">
        <v>7</v>
      </c>
      <c r="D1571" s="2">
        <v>44354.998541666668</v>
      </c>
      <c r="E1571" s="3" t="str">
        <f>VLOOKUP(Main[[#This Row],[ReactionsType]],ReactionTye[],2,0)</f>
        <v>negative</v>
      </c>
      <c r="F1571" s="3">
        <f>VLOOKUP(Main[[#This Row],[ReactionsType]],ReactionTye[],3,0)</f>
        <v>5</v>
      </c>
      <c r="G1571" s="3" t="str">
        <f>VLOOKUP(Main[[#This Row],[Content ID]],Content[#All],3,0)</f>
        <v>photo</v>
      </c>
      <c r="H1571" s="3" t="str">
        <f>VLOOKUP(Main[[#This Row],[Content ID]],Content[#All],4,0)</f>
        <v>studying</v>
      </c>
    </row>
    <row r="1572" spans="1:8">
      <c r="A1572" t="s">
        <v>566</v>
      </c>
      <c r="B1572" t="s">
        <v>567</v>
      </c>
      <c r="C1572" t="s">
        <v>16</v>
      </c>
      <c r="D1572" s="2">
        <v>44067.710324074076</v>
      </c>
      <c r="E1572" s="3" t="str">
        <f>VLOOKUP(Main[[#This Row],[ReactionsType]],ReactionTye[],2,0)</f>
        <v>negative</v>
      </c>
      <c r="F1572" s="3">
        <f>VLOOKUP(Main[[#This Row],[ReactionsType]],ReactionTye[],3,0)</f>
        <v>10</v>
      </c>
      <c r="G1572" s="3" t="str">
        <f>VLOOKUP(Main[[#This Row],[Content ID]],Content[#All],3,0)</f>
        <v>photo</v>
      </c>
      <c r="H1572" s="3" t="str">
        <f>VLOOKUP(Main[[#This Row],[Content ID]],Content[#All],4,0)</f>
        <v>studying</v>
      </c>
    </row>
    <row r="1573" spans="1:8">
      <c r="A1573" t="s">
        <v>566</v>
      </c>
      <c r="B1573" t="s">
        <v>27</v>
      </c>
      <c r="C1573" t="s">
        <v>12</v>
      </c>
      <c r="D1573" s="2">
        <v>44086.24863425926</v>
      </c>
      <c r="E1573" s="3" t="str">
        <f>VLOOKUP(Main[[#This Row],[ReactionsType]],ReactionTye[],2,0)</f>
        <v>positive</v>
      </c>
      <c r="F1573" s="3">
        <f>VLOOKUP(Main[[#This Row],[ReactionsType]],ReactionTye[],3,0)</f>
        <v>75</v>
      </c>
      <c r="G1573" s="3" t="str">
        <f>VLOOKUP(Main[[#This Row],[Content ID]],Content[#All],3,0)</f>
        <v>photo</v>
      </c>
      <c r="H1573" s="3" t="str">
        <f>VLOOKUP(Main[[#This Row],[Content ID]],Content[#All],4,0)</f>
        <v>studying</v>
      </c>
    </row>
    <row r="1574" spans="1:8">
      <c r="A1574" t="s">
        <v>566</v>
      </c>
      <c r="B1574" t="s">
        <v>444</v>
      </c>
      <c r="C1574" t="s">
        <v>19</v>
      </c>
      <c r="D1574" s="2">
        <v>44099.482604166667</v>
      </c>
      <c r="E1574" s="3" t="str">
        <f>VLOOKUP(Main[[#This Row],[ReactionsType]],ReactionTye[],2,0)</f>
        <v>negative</v>
      </c>
      <c r="F1574" s="3">
        <f>VLOOKUP(Main[[#This Row],[ReactionsType]],ReactionTye[],3,0)</f>
        <v>15</v>
      </c>
      <c r="G1574" s="3" t="str">
        <f>VLOOKUP(Main[[#This Row],[Content ID]],Content[#All],3,0)</f>
        <v>photo</v>
      </c>
      <c r="H1574" s="3" t="str">
        <f>VLOOKUP(Main[[#This Row],[Content ID]],Content[#All],4,0)</f>
        <v>studying</v>
      </c>
    </row>
    <row r="1575" spans="1:8">
      <c r="A1575" t="s">
        <v>566</v>
      </c>
      <c r="B1575" t="s">
        <v>448</v>
      </c>
      <c r="C1575" t="s">
        <v>11</v>
      </c>
      <c r="D1575" s="2">
        <v>44235.318680555552</v>
      </c>
      <c r="E1575" s="3" t="str">
        <f>VLOOKUP(Main[[#This Row],[ReactionsType]],ReactionTye[],2,0)</f>
        <v>positive</v>
      </c>
      <c r="F1575" s="3">
        <f>VLOOKUP(Main[[#This Row],[ReactionsType]],ReactionTye[],3,0)</f>
        <v>65</v>
      </c>
      <c r="G1575" s="3" t="str">
        <f>VLOOKUP(Main[[#This Row],[Content ID]],Content[#All],3,0)</f>
        <v>photo</v>
      </c>
      <c r="H1575" s="3" t="str">
        <f>VLOOKUP(Main[[#This Row],[Content ID]],Content[#All],4,0)</f>
        <v>studying</v>
      </c>
    </row>
    <row r="1576" spans="1:8">
      <c r="A1576" t="s">
        <v>566</v>
      </c>
      <c r="B1576" t="s">
        <v>351</v>
      </c>
      <c r="C1576" t="s">
        <v>15</v>
      </c>
      <c r="D1576" s="2">
        <v>44151.802025462966</v>
      </c>
      <c r="E1576" s="3" t="str">
        <f>VLOOKUP(Main[[#This Row],[ReactionsType]],ReactionTye[],2,0)</f>
        <v>positive</v>
      </c>
      <c r="F1576" s="3">
        <f>VLOOKUP(Main[[#This Row],[ReactionsType]],ReactionTye[],3,0)</f>
        <v>50</v>
      </c>
      <c r="G1576" s="3" t="str">
        <f>VLOOKUP(Main[[#This Row],[Content ID]],Content[#All],3,0)</f>
        <v>photo</v>
      </c>
      <c r="H1576" s="3" t="str">
        <f>VLOOKUP(Main[[#This Row],[Content ID]],Content[#All],4,0)</f>
        <v>studying</v>
      </c>
    </row>
    <row r="1577" spans="1:8">
      <c r="A1577" t="s">
        <v>566</v>
      </c>
      <c r="B1577" t="s">
        <v>481</v>
      </c>
      <c r="C1577" t="s">
        <v>8</v>
      </c>
      <c r="D1577" s="2">
        <v>44174.042870370373</v>
      </c>
      <c r="E1577" s="3" t="str">
        <f>VLOOKUP(Main[[#This Row],[ReactionsType]],ReactionTye[],2,0)</f>
        <v>positive</v>
      </c>
      <c r="F1577" s="3">
        <f>VLOOKUP(Main[[#This Row],[ReactionsType]],ReactionTye[],3,0)</f>
        <v>30</v>
      </c>
      <c r="G1577" s="3" t="str">
        <f>VLOOKUP(Main[[#This Row],[Content ID]],Content[#All],3,0)</f>
        <v>photo</v>
      </c>
      <c r="H1577" s="3" t="str">
        <f>VLOOKUP(Main[[#This Row],[Content ID]],Content[#All],4,0)</f>
        <v>studying</v>
      </c>
    </row>
    <row r="1578" spans="1:8">
      <c r="A1578" t="s">
        <v>566</v>
      </c>
      <c r="B1578" t="s">
        <v>296</v>
      </c>
      <c r="C1578" t="s">
        <v>12</v>
      </c>
      <c r="D1578" s="2">
        <v>44083.042002314818</v>
      </c>
      <c r="E1578" s="3" t="str">
        <f>VLOOKUP(Main[[#This Row],[ReactionsType]],ReactionTye[],2,0)</f>
        <v>positive</v>
      </c>
      <c r="F1578" s="3">
        <f>VLOOKUP(Main[[#This Row],[ReactionsType]],ReactionTye[],3,0)</f>
        <v>75</v>
      </c>
      <c r="G1578" s="3" t="str">
        <f>VLOOKUP(Main[[#This Row],[Content ID]],Content[#All],3,0)</f>
        <v>photo</v>
      </c>
      <c r="H1578" s="3" t="str">
        <f>VLOOKUP(Main[[#This Row],[Content ID]],Content[#All],4,0)</f>
        <v>studying</v>
      </c>
    </row>
    <row r="1579" spans="1:8">
      <c r="A1579" t="s">
        <v>566</v>
      </c>
      <c r="B1579" t="s">
        <v>488</v>
      </c>
      <c r="C1579" t="s">
        <v>5</v>
      </c>
      <c r="D1579" s="2">
        <v>44168.479189814818</v>
      </c>
      <c r="E1579" s="3" t="str">
        <f>VLOOKUP(Main[[#This Row],[ReactionsType]],ReactionTye[],2,0)</f>
        <v>negative</v>
      </c>
      <c r="F1579" s="3">
        <f>VLOOKUP(Main[[#This Row],[ReactionsType]],ReactionTye[],3,0)</f>
        <v>0</v>
      </c>
      <c r="G1579" s="3" t="str">
        <f>VLOOKUP(Main[[#This Row],[Content ID]],Content[#All],3,0)</f>
        <v>photo</v>
      </c>
      <c r="H1579" s="3" t="str">
        <f>VLOOKUP(Main[[#This Row],[Content ID]],Content[#All],4,0)</f>
        <v>studying</v>
      </c>
    </row>
    <row r="1580" spans="1:8">
      <c r="A1580" t="s">
        <v>566</v>
      </c>
      <c r="B1580" t="s">
        <v>168</v>
      </c>
      <c r="C1580" t="s">
        <v>2</v>
      </c>
      <c r="D1580" s="2">
        <v>44088.475937499999</v>
      </c>
      <c r="E1580" s="3" t="str">
        <f>VLOOKUP(Main[[#This Row],[ReactionsType]],ReactionTye[],2,0)</f>
        <v>positive</v>
      </c>
      <c r="F1580" s="3">
        <f>VLOOKUP(Main[[#This Row],[ReactionsType]],ReactionTye[],3,0)</f>
        <v>60</v>
      </c>
      <c r="G1580" s="3" t="str">
        <f>VLOOKUP(Main[[#This Row],[Content ID]],Content[#All],3,0)</f>
        <v>photo</v>
      </c>
      <c r="H1580" s="3" t="str">
        <f>VLOOKUP(Main[[#This Row],[Content ID]],Content[#All],4,0)</f>
        <v>studying</v>
      </c>
    </row>
    <row r="1581" spans="1:8">
      <c r="A1581" t="s">
        <v>566</v>
      </c>
      <c r="B1581" t="s">
        <v>453</v>
      </c>
      <c r="C1581" t="s">
        <v>16</v>
      </c>
      <c r="D1581" s="2">
        <v>44121.493784722225</v>
      </c>
      <c r="E1581" s="3" t="str">
        <f>VLOOKUP(Main[[#This Row],[ReactionsType]],ReactionTye[],2,0)</f>
        <v>negative</v>
      </c>
      <c r="F1581" s="3">
        <f>VLOOKUP(Main[[#This Row],[ReactionsType]],ReactionTye[],3,0)</f>
        <v>10</v>
      </c>
      <c r="G1581" s="3" t="str">
        <f>VLOOKUP(Main[[#This Row],[Content ID]],Content[#All],3,0)</f>
        <v>photo</v>
      </c>
      <c r="H1581" s="3" t="str">
        <f>VLOOKUP(Main[[#This Row],[Content ID]],Content[#All],4,0)</f>
        <v>studying</v>
      </c>
    </row>
    <row r="1582" spans="1:8">
      <c r="A1582" t="s">
        <v>566</v>
      </c>
      <c r="B1582" t="s">
        <v>423</v>
      </c>
      <c r="C1582" t="s">
        <v>16</v>
      </c>
      <c r="D1582" s="2">
        <v>44054.058668981481</v>
      </c>
      <c r="E1582" s="3" t="str">
        <f>VLOOKUP(Main[[#This Row],[ReactionsType]],ReactionTye[],2,0)</f>
        <v>negative</v>
      </c>
      <c r="F1582" s="3">
        <f>VLOOKUP(Main[[#This Row],[ReactionsType]],ReactionTye[],3,0)</f>
        <v>10</v>
      </c>
      <c r="G1582" s="3" t="str">
        <f>VLOOKUP(Main[[#This Row],[Content ID]],Content[#All],3,0)</f>
        <v>photo</v>
      </c>
      <c r="H1582" s="3" t="str">
        <f>VLOOKUP(Main[[#This Row],[Content ID]],Content[#All],4,0)</f>
        <v>studying</v>
      </c>
    </row>
    <row r="1583" spans="1:8">
      <c r="A1583" t="s">
        <v>566</v>
      </c>
      <c r="B1583" s="1" t="s">
        <v>37</v>
      </c>
      <c r="C1583" t="s">
        <v>2</v>
      </c>
      <c r="D1583" s="2">
        <v>44087.710960648146</v>
      </c>
      <c r="E1583" s="3" t="str">
        <f>VLOOKUP(Main[[#This Row],[ReactionsType]],ReactionTye[],2,0)</f>
        <v>positive</v>
      </c>
      <c r="F1583" s="3">
        <f>VLOOKUP(Main[[#This Row],[ReactionsType]],ReactionTye[],3,0)</f>
        <v>60</v>
      </c>
      <c r="G1583" s="3" t="str">
        <f>VLOOKUP(Main[[#This Row],[Content ID]],Content[#All],3,0)</f>
        <v>photo</v>
      </c>
      <c r="H1583" s="3" t="str">
        <f>VLOOKUP(Main[[#This Row],[Content ID]],Content[#All],4,0)</f>
        <v>studying</v>
      </c>
    </row>
    <row r="1584" spans="1:8">
      <c r="A1584" t="s">
        <v>566</v>
      </c>
      <c r="B1584" t="s">
        <v>288</v>
      </c>
      <c r="C1584" t="s">
        <v>8</v>
      </c>
      <c r="D1584" s="2">
        <v>44066.602812500001</v>
      </c>
      <c r="E1584" s="3" t="str">
        <f>VLOOKUP(Main[[#This Row],[ReactionsType]],ReactionTye[],2,0)</f>
        <v>positive</v>
      </c>
      <c r="F1584" s="3">
        <f>VLOOKUP(Main[[#This Row],[ReactionsType]],ReactionTye[],3,0)</f>
        <v>30</v>
      </c>
      <c r="G1584" s="3" t="str">
        <f>VLOOKUP(Main[[#This Row],[Content ID]],Content[#All],3,0)</f>
        <v>photo</v>
      </c>
      <c r="H1584" s="3" t="str">
        <f>VLOOKUP(Main[[#This Row],[Content ID]],Content[#All],4,0)</f>
        <v>studying</v>
      </c>
    </row>
    <row r="1585" spans="1:8">
      <c r="A1585" t="s">
        <v>566</v>
      </c>
      <c r="B1585" t="s">
        <v>90</v>
      </c>
      <c r="C1585" t="s">
        <v>5</v>
      </c>
      <c r="D1585" s="2">
        <v>44299.312893518516</v>
      </c>
      <c r="E1585" s="3" t="str">
        <f>VLOOKUP(Main[[#This Row],[ReactionsType]],ReactionTye[],2,0)</f>
        <v>negative</v>
      </c>
      <c r="F1585" s="3">
        <f>VLOOKUP(Main[[#This Row],[ReactionsType]],ReactionTye[],3,0)</f>
        <v>0</v>
      </c>
      <c r="G1585" s="3" t="str">
        <f>VLOOKUP(Main[[#This Row],[Content ID]],Content[#All],3,0)</f>
        <v>photo</v>
      </c>
      <c r="H1585" s="3" t="str">
        <f>VLOOKUP(Main[[#This Row],[Content ID]],Content[#All],4,0)</f>
        <v>studying</v>
      </c>
    </row>
    <row r="1586" spans="1:8">
      <c r="A1586" t="s">
        <v>566</v>
      </c>
      <c r="B1586" t="s">
        <v>513</v>
      </c>
      <c r="C1586" t="s">
        <v>19</v>
      </c>
      <c r="D1586" s="2">
        <v>44005.772835648146</v>
      </c>
      <c r="E1586" s="3" t="str">
        <f>VLOOKUP(Main[[#This Row],[ReactionsType]],ReactionTye[],2,0)</f>
        <v>negative</v>
      </c>
      <c r="F1586" s="3">
        <f>VLOOKUP(Main[[#This Row],[ReactionsType]],ReactionTye[],3,0)</f>
        <v>15</v>
      </c>
      <c r="G1586" s="3" t="str">
        <f>VLOOKUP(Main[[#This Row],[Content ID]],Content[#All],3,0)</f>
        <v>photo</v>
      </c>
      <c r="H1586" s="3" t="str">
        <f>VLOOKUP(Main[[#This Row],[Content ID]],Content[#All],4,0)</f>
        <v>studying</v>
      </c>
    </row>
    <row r="1587" spans="1:8">
      <c r="A1587" t="s">
        <v>566</v>
      </c>
      <c r="B1587" t="s">
        <v>50</v>
      </c>
      <c r="C1587" t="s">
        <v>13</v>
      </c>
      <c r="D1587" s="2">
        <v>44017.034375000003</v>
      </c>
      <c r="E1587" s="3" t="str">
        <f>VLOOKUP(Main[[#This Row],[ReactionsType]],ReactionTye[],2,0)</f>
        <v>positive</v>
      </c>
      <c r="F1587" s="3">
        <f>VLOOKUP(Main[[#This Row],[ReactionsType]],ReactionTye[],3,0)</f>
        <v>70</v>
      </c>
      <c r="G1587" s="3" t="str">
        <f>VLOOKUP(Main[[#This Row],[Content ID]],Content[#All],3,0)</f>
        <v>photo</v>
      </c>
      <c r="H1587" s="3" t="str">
        <f>VLOOKUP(Main[[#This Row],[Content ID]],Content[#All],4,0)</f>
        <v>studying</v>
      </c>
    </row>
    <row r="1588" spans="1:8">
      <c r="A1588" t="s">
        <v>566</v>
      </c>
      <c r="B1588" t="s">
        <v>133</v>
      </c>
      <c r="C1588" t="s">
        <v>2</v>
      </c>
      <c r="D1588" s="2">
        <v>44043.389317129629</v>
      </c>
      <c r="E1588" s="3" t="str">
        <f>VLOOKUP(Main[[#This Row],[ReactionsType]],ReactionTye[],2,0)</f>
        <v>positive</v>
      </c>
      <c r="F1588" s="3">
        <f>VLOOKUP(Main[[#This Row],[ReactionsType]],ReactionTye[],3,0)</f>
        <v>60</v>
      </c>
      <c r="G1588" s="3" t="str">
        <f>VLOOKUP(Main[[#This Row],[Content ID]],Content[#All],3,0)</f>
        <v>photo</v>
      </c>
      <c r="H1588" s="3" t="str">
        <f>VLOOKUP(Main[[#This Row],[Content ID]],Content[#All],4,0)</f>
        <v>studying</v>
      </c>
    </row>
    <row r="1589" spans="1:8">
      <c r="A1589" t="s">
        <v>566</v>
      </c>
      <c r="B1589" t="s">
        <v>262</v>
      </c>
      <c r="C1589" t="s">
        <v>20</v>
      </c>
      <c r="D1589" s="2">
        <v>44166.401886574073</v>
      </c>
      <c r="E1589" s="3" t="str">
        <f>VLOOKUP(Main[[#This Row],[ReactionsType]],ReactionTye[],2,0)</f>
        <v>negative</v>
      </c>
      <c r="F1589" s="3">
        <f>VLOOKUP(Main[[#This Row],[ReactionsType]],ReactionTye[],3,0)</f>
        <v>12</v>
      </c>
      <c r="G1589" s="3" t="str">
        <f>VLOOKUP(Main[[#This Row],[Content ID]],Content[#All],3,0)</f>
        <v>photo</v>
      </c>
      <c r="H1589" s="3" t="str">
        <f>VLOOKUP(Main[[#This Row],[Content ID]],Content[#All],4,0)</f>
        <v>studying</v>
      </c>
    </row>
    <row r="1590" spans="1:8">
      <c r="A1590" t="s">
        <v>566</v>
      </c>
      <c r="B1590" t="s">
        <v>35</v>
      </c>
      <c r="C1590" t="s">
        <v>7</v>
      </c>
      <c r="D1590" s="2">
        <v>44316.902060185188</v>
      </c>
      <c r="E1590" s="3" t="str">
        <f>VLOOKUP(Main[[#This Row],[ReactionsType]],ReactionTye[],2,0)</f>
        <v>negative</v>
      </c>
      <c r="F1590" s="3">
        <f>VLOOKUP(Main[[#This Row],[ReactionsType]],ReactionTye[],3,0)</f>
        <v>5</v>
      </c>
      <c r="G1590" s="3" t="str">
        <f>VLOOKUP(Main[[#This Row],[Content ID]],Content[#All],3,0)</f>
        <v>photo</v>
      </c>
      <c r="H1590" s="3" t="str">
        <f>VLOOKUP(Main[[#This Row],[Content ID]],Content[#All],4,0)</f>
        <v>studying</v>
      </c>
    </row>
    <row r="1591" spans="1:8">
      <c r="A1591" t="s">
        <v>566</v>
      </c>
      <c r="B1591" t="s">
        <v>256</v>
      </c>
      <c r="C1591" t="s">
        <v>18</v>
      </c>
      <c r="D1591" s="2">
        <v>44098.146608796298</v>
      </c>
      <c r="E1591" s="3" t="str">
        <f>VLOOKUP(Main[[#This Row],[ReactionsType]],ReactionTye[],2,0)</f>
        <v>neutral</v>
      </c>
      <c r="F1591" s="3">
        <f>VLOOKUP(Main[[#This Row],[ReactionsType]],ReactionTye[],3,0)</f>
        <v>35</v>
      </c>
      <c r="G1591" s="3" t="str">
        <f>VLOOKUP(Main[[#This Row],[Content ID]],Content[#All],3,0)</f>
        <v>photo</v>
      </c>
      <c r="H1591" s="3" t="str">
        <f>VLOOKUP(Main[[#This Row],[Content ID]],Content[#All],4,0)</f>
        <v>studying</v>
      </c>
    </row>
    <row r="1592" spans="1:8">
      <c r="A1592" t="s">
        <v>566</v>
      </c>
      <c r="B1592" t="s">
        <v>165</v>
      </c>
      <c r="C1592" t="s">
        <v>16</v>
      </c>
      <c r="D1592" s="2">
        <v>44031.162048611113</v>
      </c>
      <c r="E1592" s="3" t="str">
        <f>VLOOKUP(Main[[#This Row],[ReactionsType]],ReactionTye[],2,0)</f>
        <v>negative</v>
      </c>
      <c r="F1592" s="3">
        <f>VLOOKUP(Main[[#This Row],[ReactionsType]],ReactionTye[],3,0)</f>
        <v>10</v>
      </c>
      <c r="G1592" s="3" t="str">
        <f>VLOOKUP(Main[[#This Row],[Content ID]],Content[#All],3,0)</f>
        <v>photo</v>
      </c>
      <c r="H1592" s="3" t="str">
        <f>VLOOKUP(Main[[#This Row],[Content ID]],Content[#All],4,0)</f>
        <v>studying</v>
      </c>
    </row>
    <row r="1593" spans="1:8">
      <c r="A1593" t="s">
        <v>566</v>
      </c>
      <c r="B1593" t="s">
        <v>461</v>
      </c>
      <c r="C1593" t="s">
        <v>4</v>
      </c>
      <c r="D1593" s="2">
        <v>44208.915833333333</v>
      </c>
      <c r="E1593" s="3" t="str">
        <f>VLOOKUP(Main[[#This Row],[ReactionsType]],ReactionTye[],2,0)</f>
        <v>positive</v>
      </c>
      <c r="F1593" s="3">
        <f>VLOOKUP(Main[[#This Row],[ReactionsType]],ReactionTye[],3,0)</f>
        <v>70</v>
      </c>
      <c r="G1593" s="3" t="str">
        <f>VLOOKUP(Main[[#This Row],[Content ID]],Content[#All],3,0)</f>
        <v>photo</v>
      </c>
      <c r="H1593" s="3" t="str">
        <f>VLOOKUP(Main[[#This Row],[Content ID]],Content[#All],4,0)</f>
        <v>studying</v>
      </c>
    </row>
    <row r="1594" spans="1:8">
      <c r="A1594" t="s">
        <v>566</v>
      </c>
      <c r="B1594" t="s">
        <v>421</v>
      </c>
      <c r="C1594" t="s">
        <v>2</v>
      </c>
      <c r="D1594" s="2">
        <v>44102.739247685182</v>
      </c>
      <c r="E1594" s="3" t="str">
        <f>VLOOKUP(Main[[#This Row],[ReactionsType]],ReactionTye[],2,0)</f>
        <v>positive</v>
      </c>
      <c r="F1594" s="3">
        <f>VLOOKUP(Main[[#This Row],[ReactionsType]],ReactionTye[],3,0)</f>
        <v>60</v>
      </c>
      <c r="G1594" s="3" t="str">
        <f>VLOOKUP(Main[[#This Row],[Content ID]],Content[#All],3,0)</f>
        <v>photo</v>
      </c>
      <c r="H1594" s="3" t="str">
        <f>VLOOKUP(Main[[#This Row],[Content ID]],Content[#All],4,0)</f>
        <v>studying</v>
      </c>
    </row>
    <row r="1595" spans="1:8">
      <c r="A1595" t="s">
        <v>566</v>
      </c>
      <c r="B1595" t="s">
        <v>294</v>
      </c>
      <c r="C1595" t="s">
        <v>2</v>
      </c>
      <c r="D1595" s="2">
        <v>44221.776678240742</v>
      </c>
      <c r="E1595" s="3" t="str">
        <f>VLOOKUP(Main[[#This Row],[ReactionsType]],ReactionTye[],2,0)</f>
        <v>positive</v>
      </c>
      <c r="F1595" s="3">
        <f>VLOOKUP(Main[[#This Row],[ReactionsType]],ReactionTye[],3,0)</f>
        <v>60</v>
      </c>
      <c r="G1595" s="3" t="str">
        <f>VLOOKUP(Main[[#This Row],[Content ID]],Content[#All],3,0)</f>
        <v>photo</v>
      </c>
      <c r="H1595" s="3" t="str">
        <f>VLOOKUP(Main[[#This Row],[Content ID]],Content[#All],4,0)</f>
        <v>studying</v>
      </c>
    </row>
    <row r="1596" spans="1:8">
      <c r="A1596" t="s">
        <v>566</v>
      </c>
      <c r="B1596" t="s">
        <v>49</v>
      </c>
      <c r="C1596" t="s">
        <v>8</v>
      </c>
      <c r="D1596" s="2">
        <v>44141.363981481481</v>
      </c>
      <c r="E1596" s="3" t="str">
        <f>VLOOKUP(Main[[#This Row],[ReactionsType]],ReactionTye[],2,0)</f>
        <v>positive</v>
      </c>
      <c r="F1596" s="3">
        <f>VLOOKUP(Main[[#This Row],[ReactionsType]],ReactionTye[],3,0)</f>
        <v>30</v>
      </c>
      <c r="G1596" s="3" t="str">
        <f>VLOOKUP(Main[[#This Row],[Content ID]],Content[#All],3,0)</f>
        <v>photo</v>
      </c>
      <c r="H1596" s="3" t="str">
        <f>VLOOKUP(Main[[#This Row],[Content ID]],Content[#All],4,0)</f>
        <v>studying</v>
      </c>
    </row>
    <row r="1597" spans="1:8">
      <c r="A1597" t="s">
        <v>566</v>
      </c>
      <c r="B1597" s="1" t="s">
        <v>88</v>
      </c>
      <c r="C1597" t="s">
        <v>20</v>
      </c>
      <c r="D1597" s="2">
        <v>44072.022534722222</v>
      </c>
      <c r="E1597" s="3" t="str">
        <f>VLOOKUP(Main[[#This Row],[ReactionsType]],ReactionTye[],2,0)</f>
        <v>negative</v>
      </c>
      <c r="F1597" s="3">
        <f>VLOOKUP(Main[[#This Row],[ReactionsType]],ReactionTye[],3,0)</f>
        <v>12</v>
      </c>
      <c r="G1597" s="3" t="str">
        <f>VLOOKUP(Main[[#This Row],[Content ID]],Content[#All],3,0)</f>
        <v>photo</v>
      </c>
      <c r="H1597" s="3" t="str">
        <f>VLOOKUP(Main[[#This Row],[Content ID]],Content[#All],4,0)</f>
        <v>studying</v>
      </c>
    </row>
    <row r="1598" spans="1:8">
      <c r="A1598" t="s">
        <v>566</v>
      </c>
      <c r="B1598" t="s">
        <v>378</v>
      </c>
      <c r="C1598" t="s">
        <v>20</v>
      </c>
      <c r="D1598" s="2">
        <v>44202.8750462963</v>
      </c>
      <c r="E1598" s="3" t="str">
        <f>VLOOKUP(Main[[#This Row],[ReactionsType]],ReactionTye[],2,0)</f>
        <v>negative</v>
      </c>
      <c r="F1598" s="3">
        <f>VLOOKUP(Main[[#This Row],[ReactionsType]],ReactionTye[],3,0)</f>
        <v>12</v>
      </c>
      <c r="G1598" s="3" t="str">
        <f>VLOOKUP(Main[[#This Row],[Content ID]],Content[#All],3,0)</f>
        <v>photo</v>
      </c>
      <c r="H1598" s="3" t="str">
        <f>VLOOKUP(Main[[#This Row],[Content ID]],Content[#All],4,0)</f>
        <v>studying</v>
      </c>
    </row>
    <row r="1599" spans="1:8">
      <c r="A1599" t="s">
        <v>566</v>
      </c>
      <c r="B1599" t="s">
        <v>548</v>
      </c>
      <c r="C1599" t="s">
        <v>19</v>
      </c>
      <c r="D1599" s="2">
        <v>44236.331504629627</v>
      </c>
      <c r="E1599" s="3" t="str">
        <f>VLOOKUP(Main[[#This Row],[ReactionsType]],ReactionTye[],2,0)</f>
        <v>negative</v>
      </c>
      <c r="F1599" s="3">
        <f>VLOOKUP(Main[[#This Row],[ReactionsType]],ReactionTye[],3,0)</f>
        <v>15</v>
      </c>
      <c r="G1599" s="3" t="str">
        <f>VLOOKUP(Main[[#This Row],[Content ID]],Content[#All],3,0)</f>
        <v>photo</v>
      </c>
      <c r="H1599" s="3" t="str">
        <f>VLOOKUP(Main[[#This Row],[Content ID]],Content[#All],4,0)</f>
        <v>studying</v>
      </c>
    </row>
    <row r="1600" spans="1:8">
      <c r="A1600" t="s">
        <v>566</v>
      </c>
      <c r="B1600" t="s">
        <v>38</v>
      </c>
      <c r="C1600" t="s">
        <v>4</v>
      </c>
      <c r="D1600" s="2">
        <v>44315.462083333332</v>
      </c>
      <c r="E1600" s="3" t="str">
        <f>VLOOKUP(Main[[#This Row],[ReactionsType]],ReactionTye[],2,0)</f>
        <v>positive</v>
      </c>
      <c r="F1600" s="3">
        <f>VLOOKUP(Main[[#This Row],[ReactionsType]],ReactionTye[],3,0)</f>
        <v>70</v>
      </c>
      <c r="G1600" s="3" t="str">
        <f>VLOOKUP(Main[[#This Row],[Content ID]],Content[#All],3,0)</f>
        <v>photo</v>
      </c>
      <c r="H1600" s="3" t="str">
        <f>VLOOKUP(Main[[#This Row],[Content ID]],Content[#All],4,0)</f>
        <v>studying</v>
      </c>
    </row>
    <row r="1601" spans="1:8">
      <c r="A1601" t="s">
        <v>566</v>
      </c>
      <c r="B1601" t="s">
        <v>568</v>
      </c>
      <c r="C1601" t="s">
        <v>8</v>
      </c>
      <c r="D1601" s="2">
        <v>44199.834803240738</v>
      </c>
      <c r="E1601" s="3" t="str">
        <f>VLOOKUP(Main[[#This Row],[ReactionsType]],ReactionTye[],2,0)</f>
        <v>positive</v>
      </c>
      <c r="F1601" s="3">
        <f>VLOOKUP(Main[[#This Row],[ReactionsType]],ReactionTye[],3,0)</f>
        <v>30</v>
      </c>
      <c r="G1601" s="3" t="str">
        <f>VLOOKUP(Main[[#This Row],[Content ID]],Content[#All],3,0)</f>
        <v>photo</v>
      </c>
      <c r="H1601" s="3" t="str">
        <f>VLOOKUP(Main[[#This Row],[Content ID]],Content[#All],4,0)</f>
        <v>studying</v>
      </c>
    </row>
    <row r="1602" spans="1:8">
      <c r="A1602" t="s">
        <v>566</v>
      </c>
      <c r="B1602" t="s">
        <v>266</v>
      </c>
      <c r="C1602" t="s">
        <v>19</v>
      </c>
      <c r="D1602" s="2">
        <v>44329.436168981483</v>
      </c>
      <c r="E1602" s="3" t="str">
        <f>VLOOKUP(Main[[#This Row],[ReactionsType]],ReactionTye[],2,0)</f>
        <v>negative</v>
      </c>
      <c r="F1602" s="3">
        <f>VLOOKUP(Main[[#This Row],[ReactionsType]],ReactionTye[],3,0)</f>
        <v>15</v>
      </c>
      <c r="G1602" s="3" t="str">
        <f>VLOOKUP(Main[[#This Row],[Content ID]],Content[#All],3,0)</f>
        <v>photo</v>
      </c>
      <c r="H1602" s="3" t="str">
        <f>VLOOKUP(Main[[#This Row],[Content ID]],Content[#All],4,0)</f>
        <v>studying</v>
      </c>
    </row>
    <row r="1603" spans="1:8">
      <c r="A1603" t="s">
        <v>566</v>
      </c>
      <c r="B1603" t="s">
        <v>347</v>
      </c>
      <c r="C1603" t="s">
        <v>15</v>
      </c>
      <c r="D1603" s="2">
        <v>44297.428819444445</v>
      </c>
      <c r="E1603" s="3" t="str">
        <f>VLOOKUP(Main[[#This Row],[ReactionsType]],ReactionTye[],2,0)</f>
        <v>positive</v>
      </c>
      <c r="F1603" s="3">
        <f>VLOOKUP(Main[[#This Row],[ReactionsType]],ReactionTye[],3,0)</f>
        <v>50</v>
      </c>
      <c r="G1603" s="3" t="str">
        <f>VLOOKUP(Main[[#This Row],[Content ID]],Content[#All],3,0)</f>
        <v>photo</v>
      </c>
      <c r="H1603" s="3" t="str">
        <f>VLOOKUP(Main[[#This Row],[Content ID]],Content[#All],4,0)</f>
        <v>studying</v>
      </c>
    </row>
    <row r="1604" spans="1:8">
      <c r="A1604" t="s">
        <v>566</v>
      </c>
      <c r="B1604" t="s">
        <v>520</v>
      </c>
      <c r="C1604" t="s">
        <v>8</v>
      </c>
      <c r="D1604" s="2">
        <v>44271.753379629627</v>
      </c>
      <c r="E1604" s="3" t="str">
        <f>VLOOKUP(Main[[#This Row],[ReactionsType]],ReactionTye[],2,0)</f>
        <v>positive</v>
      </c>
      <c r="F1604" s="3">
        <f>VLOOKUP(Main[[#This Row],[ReactionsType]],ReactionTye[],3,0)</f>
        <v>30</v>
      </c>
      <c r="G1604" s="3" t="str">
        <f>VLOOKUP(Main[[#This Row],[Content ID]],Content[#All],3,0)</f>
        <v>photo</v>
      </c>
      <c r="H1604" s="3" t="str">
        <f>VLOOKUP(Main[[#This Row],[Content ID]],Content[#All],4,0)</f>
        <v>studying</v>
      </c>
    </row>
    <row r="1605" spans="1:8">
      <c r="A1605" t="s">
        <v>566</v>
      </c>
      <c r="B1605" t="s">
        <v>519</v>
      </c>
      <c r="C1605" t="s">
        <v>18</v>
      </c>
      <c r="D1605" s="2">
        <v>44228.810578703706</v>
      </c>
      <c r="E1605" s="3" t="str">
        <f>VLOOKUP(Main[[#This Row],[ReactionsType]],ReactionTye[],2,0)</f>
        <v>neutral</v>
      </c>
      <c r="F1605" s="3">
        <f>VLOOKUP(Main[[#This Row],[ReactionsType]],ReactionTye[],3,0)</f>
        <v>35</v>
      </c>
      <c r="G1605" s="3" t="str">
        <f>VLOOKUP(Main[[#This Row],[Content ID]],Content[#All],3,0)</f>
        <v>photo</v>
      </c>
      <c r="H1605" s="3" t="str">
        <f>VLOOKUP(Main[[#This Row],[Content ID]],Content[#All],4,0)</f>
        <v>studying</v>
      </c>
    </row>
    <row r="1606" spans="1:8">
      <c r="A1606" t="s">
        <v>566</v>
      </c>
      <c r="B1606" t="s">
        <v>56</v>
      </c>
      <c r="C1606" t="s">
        <v>18</v>
      </c>
      <c r="D1606" s="2">
        <v>44152.674328703702</v>
      </c>
      <c r="E1606" s="3" t="str">
        <f>VLOOKUP(Main[[#This Row],[ReactionsType]],ReactionTye[],2,0)</f>
        <v>neutral</v>
      </c>
      <c r="F1606" s="3">
        <f>VLOOKUP(Main[[#This Row],[ReactionsType]],ReactionTye[],3,0)</f>
        <v>35</v>
      </c>
      <c r="G1606" s="3" t="str">
        <f>VLOOKUP(Main[[#This Row],[Content ID]],Content[#All],3,0)</f>
        <v>photo</v>
      </c>
      <c r="H1606" s="3" t="str">
        <f>VLOOKUP(Main[[#This Row],[Content ID]],Content[#All],4,0)</f>
        <v>studying</v>
      </c>
    </row>
    <row r="1607" spans="1:8">
      <c r="A1607" t="s">
        <v>566</v>
      </c>
      <c r="B1607" t="s">
        <v>152</v>
      </c>
      <c r="C1607" t="s">
        <v>9</v>
      </c>
      <c r="D1607" s="2">
        <v>44189.395578703705</v>
      </c>
      <c r="E1607" s="3" t="str">
        <f>VLOOKUP(Main[[#This Row],[ReactionsType]],ReactionTye[],2,0)</f>
        <v>neutral</v>
      </c>
      <c r="F1607" s="3">
        <f>VLOOKUP(Main[[#This Row],[ReactionsType]],ReactionTye[],3,0)</f>
        <v>20</v>
      </c>
      <c r="G1607" s="3" t="str">
        <f>VLOOKUP(Main[[#This Row],[Content ID]],Content[#All],3,0)</f>
        <v>photo</v>
      </c>
      <c r="H1607" s="3" t="str">
        <f>VLOOKUP(Main[[#This Row],[Content ID]],Content[#All],4,0)</f>
        <v>studying</v>
      </c>
    </row>
    <row r="1608" spans="1:8">
      <c r="A1608" t="s">
        <v>566</v>
      </c>
      <c r="B1608" t="s">
        <v>528</v>
      </c>
      <c r="C1608" t="s">
        <v>7</v>
      </c>
      <c r="D1608" s="2">
        <v>44168.081307870372</v>
      </c>
      <c r="E1608" s="3" t="str">
        <f>VLOOKUP(Main[[#This Row],[ReactionsType]],ReactionTye[],2,0)</f>
        <v>negative</v>
      </c>
      <c r="F1608" s="3">
        <f>VLOOKUP(Main[[#This Row],[ReactionsType]],ReactionTye[],3,0)</f>
        <v>5</v>
      </c>
      <c r="G1608" s="3" t="str">
        <f>VLOOKUP(Main[[#This Row],[Content ID]],Content[#All],3,0)</f>
        <v>photo</v>
      </c>
      <c r="H1608" s="3" t="str">
        <f>VLOOKUP(Main[[#This Row],[Content ID]],Content[#All],4,0)</f>
        <v>studying</v>
      </c>
    </row>
    <row r="1609" spans="1:8">
      <c r="A1609" t="s">
        <v>566</v>
      </c>
      <c r="B1609" t="s">
        <v>350</v>
      </c>
      <c r="C1609" t="s">
        <v>19</v>
      </c>
      <c r="D1609" s="2">
        <v>44344.799768518518</v>
      </c>
      <c r="E1609" s="3" t="str">
        <f>VLOOKUP(Main[[#This Row],[ReactionsType]],ReactionTye[],2,0)</f>
        <v>negative</v>
      </c>
      <c r="F1609" s="3">
        <f>VLOOKUP(Main[[#This Row],[ReactionsType]],ReactionTye[],3,0)</f>
        <v>15</v>
      </c>
      <c r="G1609" s="3" t="str">
        <f>VLOOKUP(Main[[#This Row],[Content ID]],Content[#All],3,0)</f>
        <v>photo</v>
      </c>
      <c r="H1609" s="3" t="str">
        <f>VLOOKUP(Main[[#This Row],[Content ID]],Content[#All],4,0)</f>
        <v>studying</v>
      </c>
    </row>
    <row r="1610" spans="1:8">
      <c r="A1610" t="s">
        <v>566</v>
      </c>
      <c r="B1610" t="s">
        <v>65</v>
      </c>
      <c r="C1610" t="s">
        <v>19</v>
      </c>
      <c r="D1610" s="2">
        <v>44205.905416666668</v>
      </c>
      <c r="E1610" s="3" t="str">
        <f>VLOOKUP(Main[[#This Row],[ReactionsType]],ReactionTye[],2,0)</f>
        <v>negative</v>
      </c>
      <c r="F1610" s="3">
        <f>VLOOKUP(Main[[#This Row],[ReactionsType]],ReactionTye[],3,0)</f>
        <v>15</v>
      </c>
      <c r="G1610" s="3" t="str">
        <f>VLOOKUP(Main[[#This Row],[Content ID]],Content[#All],3,0)</f>
        <v>photo</v>
      </c>
      <c r="H1610" s="3" t="str">
        <f>VLOOKUP(Main[[#This Row],[Content ID]],Content[#All],4,0)</f>
        <v>studying</v>
      </c>
    </row>
    <row r="1611" spans="1:8">
      <c r="A1611" t="s">
        <v>566</v>
      </c>
      <c r="B1611" t="s">
        <v>327</v>
      </c>
      <c r="C1611" t="s">
        <v>9</v>
      </c>
      <c r="D1611" s="2">
        <v>44100.698784722219</v>
      </c>
      <c r="E1611" s="3" t="str">
        <f>VLOOKUP(Main[[#This Row],[ReactionsType]],ReactionTye[],2,0)</f>
        <v>neutral</v>
      </c>
      <c r="F1611" s="3">
        <f>VLOOKUP(Main[[#This Row],[ReactionsType]],ReactionTye[],3,0)</f>
        <v>20</v>
      </c>
      <c r="G1611" s="3" t="str">
        <f>VLOOKUP(Main[[#This Row],[Content ID]],Content[#All],3,0)</f>
        <v>photo</v>
      </c>
      <c r="H1611" s="3" t="str">
        <f>VLOOKUP(Main[[#This Row],[Content ID]],Content[#All],4,0)</f>
        <v>studying</v>
      </c>
    </row>
    <row r="1612" spans="1:8">
      <c r="A1612" t="s">
        <v>566</v>
      </c>
      <c r="B1612" s="1" t="s">
        <v>37</v>
      </c>
      <c r="C1612" t="s">
        <v>5</v>
      </c>
      <c r="D1612" s="2">
        <v>44006.281365740739</v>
      </c>
      <c r="E1612" s="3" t="str">
        <f>VLOOKUP(Main[[#This Row],[ReactionsType]],ReactionTye[],2,0)</f>
        <v>negative</v>
      </c>
      <c r="F1612" s="3">
        <f>VLOOKUP(Main[[#This Row],[ReactionsType]],ReactionTye[],3,0)</f>
        <v>0</v>
      </c>
      <c r="G1612" s="3" t="str">
        <f>VLOOKUP(Main[[#This Row],[Content ID]],Content[#All],3,0)</f>
        <v>photo</v>
      </c>
      <c r="H1612" s="3" t="str">
        <f>VLOOKUP(Main[[#This Row],[Content ID]],Content[#All],4,0)</f>
        <v>studying</v>
      </c>
    </row>
    <row r="1613" spans="1:8">
      <c r="A1613" t="s">
        <v>569</v>
      </c>
      <c r="B1613" t="s">
        <v>283</v>
      </c>
      <c r="C1613" t="s">
        <v>5</v>
      </c>
      <c r="D1613" s="2">
        <v>44220.86986111111</v>
      </c>
      <c r="E1613" s="3" t="str">
        <f>VLOOKUP(Main[[#This Row],[ReactionsType]],ReactionTye[],2,0)</f>
        <v>negative</v>
      </c>
      <c r="F1613" s="3">
        <f>VLOOKUP(Main[[#This Row],[ReactionsType]],ReactionTye[],3,0)</f>
        <v>0</v>
      </c>
      <c r="G1613" s="3" t="str">
        <f>VLOOKUP(Main[[#This Row],[Content ID]],Content[#All],3,0)</f>
        <v>audio</v>
      </c>
      <c r="H1613" s="3" t="str">
        <f>VLOOKUP(Main[[#This Row],[Content ID]],Content[#All],4,0)</f>
        <v>science</v>
      </c>
    </row>
    <row r="1614" spans="1:8">
      <c r="A1614" t="s">
        <v>569</v>
      </c>
      <c r="B1614" t="s">
        <v>489</v>
      </c>
      <c r="C1614" t="s">
        <v>17</v>
      </c>
      <c r="D1614" s="2">
        <v>44092.200937499998</v>
      </c>
      <c r="E1614" s="3" t="str">
        <f>VLOOKUP(Main[[#This Row],[ReactionsType]],ReactionTye[],2,0)</f>
        <v>positive</v>
      </c>
      <c r="F1614" s="3">
        <f>VLOOKUP(Main[[#This Row],[ReactionsType]],ReactionTye[],3,0)</f>
        <v>45</v>
      </c>
      <c r="G1614" s="3" t="str">
        <f>VLOOKUP(Main[[#This Row],[Content ID]],Content[#All],3,0)</f>
        <v>audio</v>
      </c>
      <c r="H1614" s="3" t="str">
        <f>VLOOKUP(Main[[#This Row],[Content ID]],Content[#All],4,0)</f>
        <v>science</v>
      </c>
    </row>
    <row r="1615" spans="1:8">
      <c r="A1615" t="s">
        <v>569</v>
      </c>
      <c r="B1615" t="s">
        <v>414</v>
      </c>
      <c r="C1615" t="s">
        <v>20</v>
      </c>
      <c r="D1615" s="2">
        <v>44161.830590277779</v>
      </c>
      <c r="E1615" s="3" t="str">
        <f>VLOOKUP(Main[[#This Row],[ReactionsType]],ReactionTye[],2,0)</f>
        <v>negative</v>
      </c>
      <c r="F1615" s="3">
        <f>VLOOKUP(Main[[#This Row],[ReactionsType]],ReactionTye[],3,0)</f>
        <v>12</v>
      </c>
      <c r="G1615" s="3" t="str">
        <f>VLOOKUP(Main[[#This Row],[Content ID]],Content[#All],3,0)</f>
        <v>audio</v>
      </c>
      <c r="H1615" s="3" t="str">
        <f>VLOOKUP(Main[[#This Row],[Content ID]],Content[#All],4,0)</f>
        <v>science</v>
      </c>
    </row>
    <row r="1616" spans="1:8">
      <c r="A1616" t="s">
        <v>569</v>
      </c>
      <c r="B1616" t="s">
        <v>185</v>
      </c>
      <c r="C1616" t="s">
        <v>13</v>
      </c>
      <c r="D1616" s="2">
        <v>44234.716331018521</v>
      </c>
      <c r="E1616" s="3" t="str">
        <f>VLOOKUP(Main[[#This Row],[ReactionsType]],ReactionTye[],2,0)</f>
        <v>positive</v>
      </c>
      <c r="F1616" s="3">
        <f>VLOOKUP(Main[[#This Row],[ReactionsType]],ReactionTye[],3,0)</f>
        <v>70</v>
      </c>
      <c r="G1616" s="3" t="str">
        <f>VLOOKUP(Main[[#This Row],[Content ID]],Content[#All],3,0)</f>
        <v>audio</v>
      </c>
      <c r="H1616" s="3" t="str">
        <f>VLOOKUP(Main[[#This Row],[Content ID]],Content[#All],4,0)</f>
        <v>science</v>
      </c>
    </row>
    <row r="1617" spans="1:8">
      <c r="A1617" t="s">
        <v>569</v>
      </c>
      <c r="B1617" t="s">
        <v>316</v>
      </c>
      <c r="C1617" t="s">
        <v>2</v>
      </c>
      <c r="D1617" s="2">
        <v>44141.822881944441</v>
      </c>
      <c r="E1617" s="3" t="str">
        <f>VLOOKUP(Main[[#This Row],[ReactionsType]],ReactionTye[],2,0)</f>
        <v>positive</v>
      </c>
      <c r="F1617" s="3">
        <f>VLOOKUP(Main[[#This Row],[ReactionsType]],ReactionTye[],3,0)</f>
        <v>60</v>
      </c>
      <c r="G1617" s="3" t="str">
        <f>VLOOKUP(Main[[#This Row],[Content ID]],Content[#All],3,0)</f>
        <v>audio</v>
      </c>
      <c r="H1617" s="3" t="str">
        <f>VLOOKUP(Main[[#This Row],[Content ID]],Content[#All],4,0)</f>
        <v>science</v>
      </c>
    </row>
    <row r="1618" spans="1:8">
      <c r="A1618" t="s">
        <v>569</v>
      </c>
      <c r="B1618" t="s">
        <v>266</v>
      </c>
      <c r="C1618" t="s">
        <v>9</v>
      </c>
      <c r="D1618" s="2">
        <v>44056.059907407405</v>
      </c>
      <c r="E1618" s="3" t="str">
        <f>VLOOKUP(Main[[#This Row],[ReactionsType]],ReactionTye[],2,0)</f>
        <v>neutral</v>
      </c>
      <c r="F1618" s="3">
        <f>VLOOKUP(Main[[#This Row],[ReactionsType]],ReactionTye[],3,0)</f>
        <v>20</v>
      </c>
      <c r="G1618" s="3" t="str">
        <f>VLOOKUP(Main[[#This Row],[Content ID]],Content[#All],3,0)</f>
        <v>audio</v>
      </c>
      <c r="H1618" s="3" t="str">
        <f>VLOOKUP(Main[[#This Row],[Content ID]],Content[#All],4,0)</f>
        <v>science</v>
      </c>
    </row>
    <row r="1619" spans="1:8">
      <c r="A1619" t="s">
        <v>569</v>
      </c>
      <c r="B1619" t="s">
        <v>514</v>
      </c>
      <c r="C1619" t="s">
        <v>15</v>
      </c>
      <c r="D1619" s="2">
        <v>44199.38758101852</v>
      </c>
      <c r="E1619" s="3" t="str">
        <f>VLOOKUP(Main[[#This Row],[ReactionsType]],ReactionTye[],2,0)</f>
        <v>positive</v>
      </c>
      <c r="F1619" s="3">
        <f>VLOOKUP(Main[[#This Row],[ReactionsType]],ReactionTye[],3,0)</f>
        <v>50</v>
      </c>
      <c r="G1619" s="3" t="str">
        <f>VLOOKUP(Main[[#This Row],[Content ID]],Content[#All],3,0)</f>
        <v>audio</v>
      </c>
      <c r="H1619" s="3" t="str">
        <f>VLOOKUP(Main[[#This Row],[Content ID]],Content[#All],4,0)</f>
        <v>science</v>
      </c>
    </row>
    <row r="1620" spans="1:8">
      <c r="A1620" t="s">
        <v>569</v>
      </c>
      <c r="B1620" t="s">
        <v>479</v>
      </c>
      <c r="C1620" t="s">
        <v>15</v>
      </c>
      <c r="D1620" s="2">
        <v>44183.737835648149</v>
      </c>
      <c r="E1620" s="3" t="str">
        <f>VLOOKUP(Main[[#This Row],[ReactionsType]],ReactionTye[],2,0)</f>
        <v>positive</v>
      </c>
      <c r="F1620" s="3">
        <f>VLOOKUP(Main[[#This Row],[ReactionsType]],ReactionTye[],3,0)</f>
        <v>50</v>
      </c>
      <c r="G1620" s="3" t="str">
        <f>VLOOKUP(Main[[#This Row],[Content ID]],Content[#All],3,0)</f>
        <v>audio</v>
      </c>
      <c r="H1620" s="3" t="str">
        <f>VLOOKUP(Main[[#This Row],[Content ID]],Content[#All],4,0)</f>
        <v>science</v>
      </c>
    </row>
    <row r="1621" spans="1:8">
      <c r="A1621" t="s">
        <v>569</v>
      </c>
      <c r="B1621" t="s">
        <v>345</v>
      </c>
      <c r="C1621" t="s">
        <v>8</v>
      </c>
      <c r="D1621" s="2">
        <v>44253.927557870367</v>
      </c>
      <c r="E1621" s="3" t="str">
        <f>VLOOKUP(Main[[#This Row],[ReactionsType]],ReactionTye[],2,0)</f>
        <v>positive</v>
      </c>
      <c r="F1621" s="3">
        <f>VLOOKUP(Main[[#This Row],[ReactionsType]],ReactionTye[],3,0)</f>
        <v>30</v>
      </c>
      <c r="G1621" s="3" t="str">
        <f>VLOOKUP(Main[[#This Row],[Content ID]],Content[#All],3,0)</f>
        <v>audio</v>
      </c>
      <c r="H1621" s="3" t="str">
        <f>VLOOKUP(Main[[#This Row],[Content ID]],Content[#All],4,0)</f>
        <v>science</v>
      </c>
    </row>
    <row r="1622" spans="1:8">
      <c r="A1622" t="s">
        <v>569</v>
      </c>
      <c r="B1622" t="s">
        <v>530</v>
      </c>
      <c r="C1622" t="s">
        <v>7</v>
      </c>
      <c r="D1622" s="2">
        <v>44054.833958333336</v>
      </c>
      <c r="E1622" s="3" t="str">
        <f>VLOOKUP(Main[[#This Row],[ReactionsType]],ReactionTye[],2,0)</f>
        <v>negative</v>
      </c>
      <c r="F1622" s="3">
        <f>VLOOKUP(Main[[#This Row],[ReactionsType]],ReactionTye[],3,0)</f>
        <v>5</v>
      </c>
      <c r="G1622" s="3" t="str">
        <f>VLOOKUP(Main[[#This Row],[Content ID]],Content[#All],3,0)</f>
        <v>audio</v>
      </c>
      <c r="H1622" s="3" t="str">
        <f>VLOOKUP(Main[[#This Row],[Content ID]],Content[#All],4,0)</f>
        <v>science</v>
      </c>
    </row>
    <row r="1623" spans="1:8">
      <c r="A1623" t="s">
        <v>569</v>
      </c>
      <c r="B1623" t="s">
        <v>327</v>
      </c>
      <c r="C1623" t="s">
        <v>14</v>
      </c>
      <c r="D1623" s="2">
        <v>44049.592175925929</v>
      </c>
      <c r="E1623" s="3" t="str">
        <f>VLOOKUP(Main[[#This Row],[ReactionsType]],ReactionTye[],2,0)</f>
        <v>positive</v>
      </c>
      <c r="F1623" s="3">
        <f>VLOOKUP(Main[[#This Row],[ReactionsType]],ReactionTye[],3,0)</f>
        <v>72</v>
      </c>
      <c r="G1623" s="3" t="str">
        <f>VLOOKUP(Main[[#This Row],[Content ID]],Content[#All],3,0)</f>
        <v>audio</v>
      </c>
      <c r="H1623" s="3" t="str">
        <f>VLOOKUP(Main[[#This Row],[Content ID]],Content[#All],4,0)</f>
        <v>science</v>
      </c>
    </row>
    <row r="1624" spans="1:8">
      <c r="A1624" t="s">
        <v>569</v>
      </c>
      <c r="B1624" t="s">
        <v>57</v>
      </c>
      <c r="C1624" t="s">
        <v>14</v>
      </c>
      <c r="D1624" s="2">
        <v>44153.02851851852</v>
      </c>
      <c r="E1624" s="3" t="str">
        <f>VLOOKUP(Main[[#This Row],[ReactionsType]],ReactionTye[],2,0)</f>
        <v>positive</v>
      </c>
      <c r="F1624" s="3">
        <f>VLOOKUP(Main[[#This Row],[ReactionsType]],ReactionTye[],3,0)</f>
        <v>72</v>
      </c>
      <c r="G1624" s="3" t="str">
        <f>VLOOKUP(Main[[#This Row],[Content ID]],Content[#All],3,0)</f>
        <v>audio</v>
      </c>
      <c r="H1624" s="3" t="str">
        <f>VLOOKUP(Main[[#This Row],[Content ID]],Content[#All],4,0)</f>
        <v>science</v>
      </c>
    </row>
    <row r="1625" spans="1:8">
      <c r="A1625" t="s">
        <v>569</v>
      </c>
      <c r="B1625" t="s">
        <v>71</v>
      </c>
      <c r="C1625" t="s">
        <v>19</v>
      </c>
      <c r="D1625" s="2">
        <v>44338.462245370371</v>
      </c>
      <c r="E1625" s="3" t="str">
        <f>VLOOKUP(Main[[#This Row],[ReactionsType]],ReactionTye[],2,0)</f>
        <v>negative</v>
      </c>
      <c r="F1625" s="3">
        <f>VLOOKUP(Main[[#This Row],[ReactionsType]],ReactionTye[],3,0)</f>
        <v>15</v>
      </c>
      <c r="G1625" s="3" t="str">
        <f>VLOOKUP(Main[[#This Row],[Content ID]],Content[#All],3,0)</f>
        <v>audio</v>
      </c>
      <c r="H1625" s="3" t="str">
        <f>VLOOKUP(Main[[#This Row],[Content ID]],Content[#All],4,0)</f>
        <v>science</v>
      </c>
    </row>
    <row r="1626" spans="1:8">
      <c r="A1626" t="s">
        <v>569</v>
      </c>
      <c r="B1626" t="s">
        <v>274</v>
      </c>
      <c r="C1626" t="s">
        <v>5</v>
      </c>
      <c r="D1626" s="2">
        <v>44160.821944444448</v>
      </c>
      <c r="E1626" s="3" t="str">
        <f>VLOOKUP(Main[[#This Row],[ReactionsType]],ReactionTye[],2,0)</f>
        <v>negative</v>
      </c>
      <c r="F1626" s="3">
        <f>VLOOKUP(Main[[#This Row],[ReactionsType]],ReactionTye[],3,0)</f>
        <v>0</v>
      </c>
      <c r="G1626" s="3" t="str">
        <f>VLOOKUP(Main[[#This Row],[Content ID]],Content[#All],3,0)</f>
        <v>audio</v>
      </c>
      <c r="H1626" s="3" t="str">
        <f>VLOOKUP(Main[[#This Row],[Content ID]],Content[#All],4,0)</f>
        <v>science</v>
      </c>
    </row>
    <row r="1627" spans="1:8">
      <c r="A1627" t="s">
        <v>569</v>
      </c>
      <c r="B1627" t="s">
        <v>56</v>
      </c>
      <c r="C1627" t="s">
        <v>14</v>
      </c>
      <c r="D1627" s="2">
        <v>44236.166215277779</v>
      </c>
      <c r="E1627" s="3" t="str">
        <f>VLOOKUP(Main[[#This Row],[ReactionsType]],ReactionTye[],2,0)</f>
        <v>positive</v>
      </c>
      <c r="F1627" s="3">
        <f>VLOOKUP(Main[[#This Row],[ReactionsType]],ReactionTye[],3,0)</f>
        <v>72</v>
      </c>
      <c r="G1627" s="3" t="str">
        <f>VLOOKUP(Main[[#This Row],[Content ID]],Content[#All],3,0)</f>
        <v>audio</v>
      </c>
      <c r="H1627" s="3" t="str">
        <f>VLOOKUP(Main[[#This Row],[Content ID]],Content[#All],4,0)</f>
        <v>science</v>
      </c>
    </row>
    <row r="1628" spans="1:8">
      <c r="A1628" t="s">
        <v>569</v>
      </c>
      <c r="B1628" t="s">
        <v>411</v>
      </c>
      <c r="C1628" t="s">
        <v>14</v>
      </c>
      <c r="D1628" s="2">
        <v>44190.004351851851</v>
      </c>
      <c r="E1628" s="3" t="str">
        <f>VLOOKUP(Main[[#This Row],[ReactionsType]],ReactionTye[],2,0)</f>
        <v>positive</v>
      </c>
      <c r="F1628" s="3">
        <f>VLOOKUP(Main[[#This Row],[ReactionsType]],ReactionTye[],3,0)</f>
        <v>72</v>
      </c>
      <c r="G1628" s="3" t="str">
        <f>VLOOKUP(Main[[#This Row],[Content ID]],Content[#All],3,0)</f>
        <v>audio</v>
      </c>
      <c r="H1628" s="3" t="str">
        <f>VLOOKUP(Main[[#This Row],[Content ID]],Content[#All],4,0)</f>
        <v>science</v>
      </c>
    </row>
    <row r="1629" spans="1:8">
      <c r="A1629" t="s">
        <v>569</v>
      </c>
      <c r="B1629" t="s">
        <v>56</v>
      </c>
      <c r="C1629" t="s">
        <v>2</v>
      </c>
      <c r="D1629" s="2">
        <v>44332.275636574072</v>
      </c>
      <c r="E1629" s="3" t="str">
        <f>VLOOKUP(Main[[#This Row],[ReactionsType]],ReactionTye[],2,0)</f>
        <v>positive</v>
      </c>
      <c r="F1629" s="3">
        <f>VLOOKUP(Main[[#This Row],[ReactionsType]],ReactionTye[],3,0)</f>
        <v>60</v>
      </c>
      <c r="G1629" s="3" t="str">
        <f>VLOOKUP(Main[[#This Row],[Content ID]],Content[#All],3,0)</f>
        <v>audio</v>
      </c>
      <c r="H1629" s="3" t="str">
        <f>VLOOKUP(Main[[#This Row],[Content ID]],Content[#All],4,0)</f>
        <v>science</v>
      </c>
    </row>
    <row r="1630" spans="1:8">
      <c r="A1630" t="s">
        <v>569</v>
      </c>
      <c r="B1630" t="s">
        <v>229</v>
      </c>
      <c r="C1630" t="s">
        <v>19</v>
      </c>
      <c r="D1630" s="2">
        <v>44185.618576388886</v>
      </c>
      <c r="E1630" s="3" t="str">
        <f>VLOOKUP(Main[[#This Row],[ReactionsType]],ReactionTye[],2,0)</f>
        <v>negative</v>
      </c>
      <c r="F1630" s="3">
        <f>VLOOKUP(Main[[#This Row],[ReactionsType]],ReactionTye[],3,0)</f>
        <v>15</v>
      </c>
      <c r="G1630" s="3" t="str">
        <f>VLOOKUP(Main[[#This Row],[Content ID]],Content[#All],3,0)</f>
        <v>audio</v>
      </c>
      <c r="H1630" s="3" t="str">
        <f>VLOOKUP(Main[[#This Row],[Content ID]],Content[#All],4,0)</f>
        <v>science</v>
      </c>
    </row>
    <row r="1631" spans="1:8">
      <c r="A1631" t="s">
        <v>569</v>
      </c>
      <c r="B1631" t="s">
        <v>118</v>
      </c>
      <c r="C1631" t="s">
        <v>8</v>
      </c>
      <c r="D1631" s="2">
        <v>44042.136006944442</v>
      </c>
      <c r="E1631" s="3" t="str">
        <f>VLOOKUP(Main[[#This Row],[ReactionsType]],ReactionTye[],2,0)</f>
        <v>positive</v>
      </c>
      <c r="F1631" s="3">
        <f>VLOOKUP(Main[[#This Row],[ReactionsType]],ReactionTye[],3,0)</f>
        <v>30</v>
      </c>
      <c r="G1631" s="3" t="str">
        <f>VLOOKUP(Main[[#This Row],[Content ID]],Content[#All],3,0)</f>
        <v>audio</v>
      </c>
      <c r="H1631" s="3" t="str">
        <f>VLOOKUP(Main[[#This Row],[Content ID]],Content[#All],4,0)</f>
        <v>science</v>
      </c>
    </row>
    <row r="1632" spans="1:8">
      <c r="A1632" t="s">
        <v>569</v>
      </c>
      <c r="B1632" t="s">
        <v>122</v>
      </c>
      <c r="C1632" t="s">
        <v>13</v>
      </c>
      <c r="D1632" s="2">
        <v>44136.29886574074</v>
      </c>
      <c r="E1632" s="3" t="str">
        <f>VLOOKUP(Main[[#This Row],[ReactionsType]],ReactionTye[],2,0)</f>
        <v>positive</v>
      </c>
      <c r="F1632" s="3">
        <f>VLOOKUP(Main[[#This Row],[ReactionsType]],ReactionTye[],3,0)</f>
        <v>70</v>
      </c>
      <c r="G1632" s="3" t="str">
        <f>VLOOKUP(Main[[#This Row],[Content ID]],Content[#All],3,0)</f>
        <v>audio</v>
      </c>
      <c r="H1632" s="3" t="str">
        <f>VLOOKUP(Main[[#This Row],[Content ID]],Content[#All],4,0)</f>
        <v>science</v>
      </c>
    </row>
    <row r="1633" spans="1:8">
      <c r="A1633" t="s">
        <v>569</v>
      </c>
      <c r="B1633" t="s">
        <v>201</v>
      </c>
      <c r="C1633" t="s">
        <v>9</v>
      </c>
      <c r="D1633" s="2">
        <v>44281.88753472222</v>
      </c>
      <c r="E1633" s="3" t="str">
        <f>VLOOKUP(Main[[#This Row],[ReactionsType]],ReactionTye[],2,0)</f>
        <v>neutral</v>
      </c>
      <c r="F1633" s="3">
        <f>VLOOKUP(Main[[#This Row],[ReactionsType]],ReactionTye[],3,0)</f>
        <v>20</v>
      </c>
      <c r="G1633" s="3" t="str">
        <f>VLOOKUP(Main[[#This Row],[Content ID]],Content[#All],3,0)</f>
        <v>audio</v>
      </c>
      <c r="H1633" s="3" t="str">
        <f>VLOOKUP(Main[[#This Row],[Content ID]],Content[#All],4,0)</f>
        <v>science</v>
      </c>
    </row>
    <row r="1634" spans="1:8">
      <c r="A1634" t="s">
        <v>569</v>
      </c>
      <c r="B1634" t="s">
        <v>143</v>
      </c>
      <c r="C1634" t="s">
        <v>15</v>
      </c>
      <c r="D1634" s="2">
        <v>44205.907893518517</v>
      </c>
      <c r="E1634" s="3" t="str">
        <f>VLOOKUP(Main[[#This Row],[ReactionsType]],ReactionTye[],2,0)</f>
        <v>positive</v>
      </c>
      <c r="F1634" s="3">
        <f>VLOOKUP(Main[[#This Row],[ReactionsType]],ReactionTye[],3,0)</f>
        <v>50</v>
      </c>
      <c r="G1634" s="3" t="str">
        <f>VLOOKUP(Main[[#This Row],[Content ID]],Content[#All],3,0)</f>
        <v>audio</v>
      </c>
      <c r="H1634" s="3" t="str">
        <f>VLOOKUP(Main[[#This Row],[Content ID]],Content[#All],4,0)</f>
        <v>science</v>
      </c>
    </row>
    <row r="1635" spans="1:8">
      <c r="A1635" t="s">
        <v>569</v>
      </c>
      <c r="B1635" t="s">
        <v>145</v>
      </c>
      <c r="C1635" t="s">
        <v>13</v>
      </c>
      <c r="D1635" s="2">
        <v>44203.711087962962</v>
      </c>
      <c r="E1635" s="3" t="str">
        <f>VLOOKUP(Main[[#This Row],[ReactionsType]],ReactionTye[],2,0)</f>
        <v>positive</v>
      </c>
      <c r="F1635" s="3">
        <f>VLOOKUP(Main[[#This Row],[ReactionsType]],ReactionTye[],3,0)</f>
        <v>70</v>
      </c>
      <c r="G1635" s="3" t="str">
        <f>VLOOKUP(Main[[#This Row],[Content ID]],Content[#All],3,0)</f>
        <v>audio</v>
      </c>
      <c r="H1635" s="3" t="str">
        <f>VLOOKUP(Main[[#This Row],[Content ID]],Content[#All],4,0)</f>
        <v>science</v>
      </c>
    </row>
    <row r="1636" spans="1:8">
      <c r="A1636" t="s">
        <v>569</v>
      </c>
      <c r="B1636" t="s">
        <v>320</v>
      </c>
      <c r="C1636" t="s">
        <v>5</v>
      </c>
      <c r="D1636" s="2">
        <v>44222.662812499999</v>
      </c>
      <c r="E1636" s="3" t="str">
        <f>VLOOKUP(Main[[#This Row],[ReactionsType]],ReactionTye[],2,0)</f>
        <v>negative</v>
      </c>
      <c r="F1636" s="3">
        <f>VLOOKUP(Main[[#This Row],[ReactionsType]],ReactionTye[],3,0)</f>
        <v>0</v>
      </c>
      <c r="G1636" s="3" t="str">
        <f>VLOOKUP(Main[[#This Row],[Content ID]],Content[#All],3,0)</f>
        <v>audio</v>
      </c>
      <c r="H1636" s="3" t="str">
        <f>VLOOKUP(Main[[#This Row],[Content ID]],Content[#All],4,0)</f>
        <v>science</v>
      </c>
    </row>
    <row r="1637" spans="1:8">
      <c r="A1637" t="s">
        <v>569</v>
      </c>
      <c r="B1637" t="s">
        <v>57</v>
      </c>
      <c r="C1637" t="s">
        <v>7</v>
      </c>
      <c r="D1637" s="2">
        <v>44347.972060185188</v>
      </c>
      <c r="E1637" s="3" t="str">
        <f>VLOOKUP(Main[[#This Row],[ReactionsType]],ReactionTye[],2,0)</f>
        <v>negative</v>
      </c>
      <c r="F1637" s="3">
        <f>VLOOKUP(Main[[#This Row],[ReactionsType]],ReactionTye[],3,0)</f>
        <v>5</v>
      </c>
      <c r="G1637" s="3" t="str">
        <f>VLOOKUP(Main[[#This Row],[Content ID]],Content[#All],3,0)</f>
        <v>audio</v>
      </c>
      <c r="H1637" s="3" t="str">
        <f>VLOOKUP(Main[[#This Row],[Content ID]],Content[#All],4,0)</f>
        <v>science</v>
      </c>
    </row>
    <row r="1638" spans="1:8">
      <c r="A1638" t="s">
        <v>569</v>
      </c>
      <c r="B1638" t="s">
        <v>369</v>
      </c>
      <c r="C1638" t="s">
        <v>12</v>
      </c>
      <c r="D1638" s="2">
        <v>44353.83662037037</v>
      </c>
      <c r="E1638" s="3" t="str">
        <f>VLOOKUP(Main[[#This Row],[ReactionsType]],ReactionTye[],2,0)</f>
        <v>positive</v>
      </c>
      <c r="F1638" s="3">
        <f>VLOOKUP(Main[[#This Row],[ReactionsType]],ReactionTye[],3,0)</f>
        <v>75</v>
      </c>
      <c r="G1638" s="3" t="str">
        <f>VLOOKUP(Main[[#This Row],[Content ID]],Content[#All],3,0)</f>
        <v>audio</v>
      </c>
      <c r="H1638" s="3" t="str">
        <f>VLOOKUP(Main[[#This Row],[Content ID]],Content[#All],4,0)</f>
        <v>science</v>
      </c>
    </row>
    <row r="1639" spans="1:8">
      <c r="A1639" t="s">
        <v>569</v>
      </c>
      <c r="B1639" t="s">
        <v>149</v>
      </c>
      <c r="C1639" t="s">
        <v>19</v>
      </c>
      <c r="D1639" s="2">
        <v>44008.442037037035</v>
      </c>
      <c r="E1639" s="3" t="str">
        <f>VLOOKUP(Main[[#This Row],[ReactionsType]],ReactionTye[],2,0)</f>
        <v>negative</v>
      </c>
      <c r="F1639" s="3">
        <f>VLOOKUP(Main[[#This Row],[ReactionsType]],ReactionTye[],3,0)</f>
        <v>15</v>
      </c>
      <c r="G1639" s="3" t="str">
        <f>VLOOKUP(Main[[#This Row],[Content ID]],Content[#All],3,0)</f>
        <v>audio</v>
      </c>
      <c r="H1639" s="3" t="str">
        <f>VLOOKUP(Main[[#This Row],[Content ID]],Content[#All],4,0)</f>
        <v>science</v>
      </c>
    </row>
    <row r="1640" spans="1:8">
      <c r="A1640" t="s">
        <v>569</v>
      </c>
      <c r="B1640" t="s">
        <v>234</v>
      </c>
      <c r="C1640" t="s">
        <v>17</v>
      </c>
      <c r="D1640" s="2">
        <v>44343.089467592596</v>
      </c>
      <c r="E1640" s="3" t="str">
        <f>VLOOKUP(Main[[#This Row],[ReactionsType]],ReactionTye[],2,0)</f>
        <v>positive</v>
      </c>
      <c r="F1640" s="3">
        <f>VLOOKUP(Main[[#This Row],[ReactionsType]],ReactionTye[],3,0)</f>
        <v>45</v>
      </c>
      <c r="G1640" s="3" t="str">
        <f>VLOOKUP(Main[[#This Row],[Content ID]],Content[#All],3,0)</f>
        <v>audio</v>
      </c>
      <c r="H1640" s="3" t="str">
        <f>VLOOKUP(Main[[#This Row],[Content ID]],Content[#All],4,0)</f>
        <v>science</v>
      </c>
    </row>
    <row r="1641" spans="1:8">
      <c r="A1641" t="s">
        <v>569</v>
      </c>
      <c r="B1641" t="s">
        <v>197</v>
      </c>
      <c r="C1641" t="s">
        <v>7</v>
      </c>
      <c r="D1641" s="2">
        <v>44102.767962962964</v>
      </c>
      <c r="E1641" s="3" t="str">
        <f>VLOOKUP(Main[[#This Row],[ReactionsType]],ReactionTye[],2,0)</f>
        <v>negative</v>
      </c>
      <c r="F1641" s="3">
        <f>VLOOKUP(Main[[#This Row],[ReactionsType]],ReactionTye[],3,0)</f>
        <v>5</v>
      </c>
      <c r="G1641" s="3" t="str">
        <f>VLOOKUP(Main[[#This Row],[Content ID]],Content[#All],3,0)</f>
        <v>audio</v>
      </c>
      <c r="H1641" s="3" t="str">
        <f>VLOOKUP(Main[[#This Row],[Content ID]],Content[#All],4,0)</f>
        <v>science</v>
      </c>
    </row>
    <row r="1642" spans="1:8">
      <c r="A1642" t="s">
        <v>569</v>
      </c>
      <c r="B1642" t="s">
        <v>121</v>
      </c>
      <c r="C1642" t="s">
        <v>15</v>
      </c>
      <c r="D1642" s="2">
        <v>44136.679270833331</v>
      </c>
      <c r="E1642" s="3" t="str">
        <f>VLOOKUP(Main[[#This Row],[ReactionsType]],ReactionTye[],2,0)</f>
        <v>positive</v>
      </c>
      <c r="F1642" s="3">
        <f>VLOOKUP(Main[[#This Row],[ReactionsType]],ReactionTye[],3,0)</f>
        <v>50</v>
      </c>
      <c r="G1642" s="3" t="str">
        <f>VLOOKUP(Main[[#This Row],[Content ID]],Content[#All],3,0)</f>
        <v>audio</v>
      </c>
      <c r="H1642" s="3" t="str">
        <f>VLOOKUP(Main[[#This Row],[Content ID]],Content[#All],4,0)</f>
        <v>science</v>
      </c>
    </row>
    <row r="1643" spans="1:8">
      <c r="A1643" t="s">
        <v>569</v>
      </c>
      <c r="B1643" t="s">
        <v>325</v>
      </c>
      <c r="C1643" t="s">
        <v>2</v>
      </c>
      <c r="D1643" s="2">
        <v>44361.934212962966</v>
      </c>
      <c r="E1643" s="3" t="str">
        <f>VLOOKUP(Main[[#This Row],[ReactionsType]],ReactionTye[],2,0)</f>
        <v>positive</v>
      </c>
      <c r="F1643" s="3">
        <f>VLOOKUP(Main[[#This Row],[ReactionsType]],ReactionTye[],3,0)</f>
        <v>60</v>
      </c>
      <c r="G1643" s="3" t="str">
        <f>VLOOKUP(Main[[#This Row],[Content ID]],Content[#All],3,0)</f>
        <v>audio</v>
      </c>
      <c r="H1643" s="3" t="str">
        <f>VLOOKUP(Main[[#This Row],[Content ID]],Content[#All],4,0)</f>
        <v>science</v>
      </c>
    </row>
    <row r="1644" spans="1:8">
      <c r="A1644" t="s">
        <v>569</v>
      </c>
      <c r="B1644" t="s">
        <v>193</v>
      </c>
      <c r="C1644" t="s">
        <v>16</v>
      </c>
      <c r="D1644" s="2">
        <v>44038.708645833336</v>
      </c>
      <c r="E1644" s="3" t="str">
        <f>VLOOKUP(Main[[#This Row],[ReactionsType]],ReactionTye[],2,0)</f>
        <v>negative</v>
      </c>
      <c r="F1644" s="3">
        <f>VLOOKUP(Main[[#This Row],[ReactionsType]],ReactionTye[],3,0)</f>
        <v>10</v>
      </c>
      <c r="G1644" s="3" t="str">
        <f>VLOOKUP(Main[[#This Row],[Content ID]],Content[#All],3,0)</f>
        <v>audio</v>
      </c>
      <c r="H1644" s="3" t="str">
        <f>VLOOKUP(Main[[#This Row],[Content ID]],Content[#All],4,0)</f>
        <v>science</v>
      </c>
    </row>
    <row r="1645" spans="1:8">
      <c r="A1645" t="s">
        <v>569</v>
      </c>
      <c r="B1645" t="s">
        <v>44</v>
      </c>
      <c r="C1645" t="s">
        <v>15</v>
      </c>
      <c r="D1645" s="2">
        <v>44029.103946759256</v>
      </c>
      <c r="E1645" s="3" t="str">
        <f>VLOOKUP(Main[[#This Row],[ReactionsType]],ReactionTye[],2,0)</f>
        <v>positive</v>
      </c>
      <c r="F1645" s="3">
        <f>VLOOKUP(Main[[#This Row],[ReactionsType]],ReactionTye[],3,0)</f>
        <v>50</v>
      </c>
      <c r="G1645" s="3" t="str">
        <f>VLOOKUP(Main[[#This Row],[Content ID]],Content[#All],3,0)</f>
        <v>audio</v>
      </c>
      <c r="H1645" s="3" t="str">
        <f>VLOOKUP(Main[[#This Row],[Content ID]],Content[#All],4,0)</f>
        <v>science</v>
      </c>
    </row>
    <row r="1646" spans="1:8">
      <c r="A1646" t="s">
        <v>569</v>
      </c>
      <c r="B1646" t="s">
        <v>290</v>
      </c>
      <c r="C1646" t="s">
        <v>7</v>
      </c>
      <c r="D1646" s="2">
        <v>44254.461041666669</v>
      </c>
      <c r="E1646" s="3" t="str">
        <f>VLOOKUP(Main[[#This Row],[ReactionsType]],ReactionTye[],2,0)</f>
        <v>negative</v>
      </c>
      <c r="F1646" s="3">
        <f>VLOOKUP(Main[[#This Row],[ReactionsType]],ReactionTye[],3,0)</f>
        <v>5</v>
      </c>
      <c r="G1646" s="3" t="str">
        <f>VLOOKUP(Main[[#This Row],[Content ID]],Content[#All],3,0)</f>
        <v>audio</v>
      </c>
      <c r="H1646" s="3" t="str">
        <f>VLOOKUP(Main[[#This Row],[Content ID]],Content[#All],4,0)</f>
        <v>science</v>
      </c>
    </row>
    <row r="1647" spans="1:8">
      <c r="A1647" t="s">
        <v>569</v>
      </c>
      <c r="B1647" t="s">
        <v>93</v>
      </c>
      <c r="C1647" t="s">
        <v>11</v>
      </c>
      <c r="D1647" s="2">
        <v>44271.014305555553</v>
      </c>
      <c r="E1647" s="3" t="str">
        <f>VLOOKUP(Main[[#This Row],[ReactionsType]],ReactionTye[],2,0)</f>
        <v>positive</v>
      </c>
      <c r="F1647" s="3">
        <f>VLOOKUP(Main[[#This Row],[ReactionsType]],ReactionTye[],3,0)</f>
        <v>65</v>
      </c>
      <c r="G1647" s="3" t="str">
        <f>VLOOKUP(Main[[#This Row],[Content ID]],Content[#All],3,0)</f>
        <v>audio</v>
      </c>
      <c r="H1647" s="3" t="str">
        <f>VLOOKUP(Main[[#This Row],[Content ID]],Content[#All],4,0)</f>
        <v>science</v>
      </c>
    </row>
    <row r="1648" spans="1:8">
      <c r="A1648" t="s">
        <v>569</v>
      </c>
      <c r="B1648" t="s">
        <v>188</v>
      </c>
      <c r="C1648" t="s">
        <v>13</v>
      </c>
      <c r="D1648" s="2">
        <v>44248.480740740742</v>
      </c>
      <c r="E1648" s="3" t="str">
        <f>VLOOKUP(Main[[#This Row],[ReactionsType]],ReactionTye[],2,0)</f>
        <v>positive</v>
      </c>
      <c r="F1648" s="3">
        <f>VLOOKUP(Main[[#This Row],[ReactionsType]],ReactionTye[],3,0)</f>
        <v>70</v>
      </c>
      <c r="G1648" s="3" t="str">
        <f>VLOOKUP(Main[[#This Row],[Content ID]],Content[#All],3,0)</f>
        <v>audio</v>
      </c>
      <c r="H1648" s="3" t="str">
        <f>VLOOKUP(Main[[#This Row],[Content ID]],Content[#All],4,0)</f>
        <v>science</v>
      </c>
    </row>
    <row r="1649" spans="1:8">
      <c r="A1649" t="s">
        <v>569</v>
      </c>
      <c r="B1649" t="s">
        <v>367</v>
      </c>
      <c r="C1649" t="s">
        <v>19</v>
      </c>
      <c r="D1649" s="2">
        <v>44024.014999999999</v>
      </c>
      <c r="E1649" s="3" t="str">
        <f>VLOOKUP(Main[[#This Row],[ReactionsType]],ReactionTye[],2,0)</f>
        <v>negative</v>
      </c>
      <c r="F1649" s="3">
        <f>VLOOKUP(Main[[#This Row],[ReactionsType]],ReactionTye[],3,0)</f>
        <v>15</v>
      </c>
      <c r="G1649" s="3" t="str">
        <f>VLOOKUP(Main[[#This Row],[Content ID]],Content[#All],3,0)</f>
        <v>audio</v>
      </c>
      <c r="H1649" s="3" t="str">
        <f>VLOOKUP(Main[[#This Row],[Content ID]],Content[#All],4,0)</f>
        <v>science</v>
      </c>
    </row>
    <row r="1650" spans="1:8">
      <c r="A1650" t="s">
        <v>569</v>
      </c>
      <c r="B1650" t="s">
        <v>233</v>
      </c>
      <c r="C1650" t="s">
        <v>12</v>
      </c>
      <c r="D1650" s="2">
        <v>44080.720868055556</v>
      </c>
      <c r="E1650" s="3" t="str">
        <f>VLOOKUP(Main[[#This Row],[ReactionsType]],ReactionTye[],2,0)</f>
        <v>positive</v>
      </c>
      <c r="F1650" s="3">
        <f>VLOOKUP(Main[[#This Row],[ReactionsType]],ReactionTye[],3,0)</f>
        <v>75</v>
      </c>
      <c r="G1650" s="3" t="str">
        <f>VLOOKUP(Main[[#This Row],[Content ID]],Content[#All],3,0)</f>
        <v>audio</v>
      </c>
      <c r="H1650" s="3" t="str">
        <f>VLOOKUP(Main[[#This Row],[Content ID]],Content[#All],4,0)</f>
        <v>science</v>
      </c>
    </row>
    <row r="1651" spans="1:8">
      <c r="A1651" t="s">
        <v>569</v>
      </c>
      <c r="B1651" t="s">
        <v>47</v>
      </c>
      <c r="C1651" t="s">
        <v>12</v>
      </c>
      <c r="D1651" s="2">
        <v>44025.962430555555</v>
      </c>
      <c r="E1651" s="3" t="str">
        <f>VLOOKUP(Main[[#This Row],[ReactionsType]],ReactionTye[],2,0)</f>
        <v>positive</v>
      </c>
      <c r="F1651" s="3">
        <f>VLOOKUP(Main[[#This Row],[ReactionsType]],ReactionTye[],3,0)</f>
        <v>75</v>
      </c>
      <c r="G1651" s="3" t="str">
        <f>VLOOKUP(Main[[#This Row],[Content ID]],Content[#All],3,0)</f>
        <v>audio</v>
      </c>
      <c r="H1651" s="3" t="str">
        <f>VLOOKUP(Main[[#This Row],[Content ID]],Content[#All],4,0)</f>
        <v>science</v>
      </c>
    </row>
    <row r="1652" spans="1:8">
      <c r="A1652" t="s">
        <v>570</v>
      </c>
      <c r="B1652" t="s">
        <v>314</v>
      </c>
      <c r="C1652" t="s">
        <v>14</v>
      </c>
      <c r="D1652" s="2">
        <v>44125.950856481482</v>
      </c>
      <c r="E1652" s="3" t="str">
        <f>VLOOKUP(Main[[#This Row],[ReactionsType]],ReactionTye[],2,0)</f>
        <v>positive</v>
      </c>
      <c r="F1652" s="3">
        <f>VLOOKUP(Main[[#This Row],[ReactionsType]],ReactionTye[],3,0)</f>
        <v>72</v>
      </c>
      <c r="G1652" s="3" t="str">
        <f>VLOOKUP(Main[[#This Row],[Content ID]],Content[#All],3,0)</f>
        <v>photo</v>
      </c>
      <c r="H1652" s="3" t="str">
        <f>VLOOKUP(Main[[#This Row],[Content ID]],Content[#All],4,0)</f>
        <v>studying</v>
      </c>
    </row>
    <row r="1653" spans="1:8">
      <c r="A1653" t="s">
        <v>570</v>
      </c>
      <c r="B1653" t="s">
        <v>239</v>
      </c>
      <c r="C1653" t="s">
        <v>2</v>
      </c>
      <c r="D1653" s="2">
        <v>44104.420138888891</v>
      </c>
      <c r="E1653" s="3" t="str">
        <f>VLOOKUP(Main[[#This Row],[ReactionsType]],ReactionTye[],2,0)</f>
        <v>positive</v>
      </c>
      <c r="F1653" s="3">
        <f>VLOOKUP(Main[[#This Row],[ReactionsType]],ReactionTye[],3,0)</f>
        <v>60</v>
      </c>
      <c r="G1653" s="3" t="str">
        <f>VLOOKUP(Main[[#This Row],[Content ID]],Content[#All],3,0)</f>
        <v>photo</v>
      </c>
      <c r="H1653" s="3" t="str">
        <f>VLOOKUP(Main[[#This Row],[Content ID]],Content[#All],4,0)</f>
        <v>studying</v>
      </c>
    </row>
    <row r="1654" spans="1:8">
      <c r="A1654" t="s">
        <v>570</v>
      </c>
      <c r="B1654" t="s">
        <v>447</v>
      </c>
      <c r="C1654" t="s">
        <v>19</v>
      </c>
      <c r="D1654" s="2">
        <v>44066.802256944444</v>
      </c>
      <c r="E1654" s="3" t="str">
        <f>VLOOKUP(Main[[#This Row],[ReactionsType]],ReactionTye[],2,0)</f>
        <v>negative</v>
      </c>
      <c r="F1654" s="3">
        <f>VLOOKUP(Main[[#This Row],[ReactionsType]],ReactionTye[],3,0)</f>
        <v>15</v>
      </c>
      <c r="G1654" s="3" t="str">
        <f>VLOOKUP(Main[[#This Row],[Content ID]],Content[#All],3,0)</f>
        <v>photo</v>
      </c>
      <c r="H1654" s="3" t="str">
        <f>VLOOKUP(Main[[#This Row],[Content ID]],Content[#All],4,0)</f>
        <v>studying</v>
      </c>
    </row>
    <row r="1655" spans="1:8">
      <c r="A1655" t="s">
        <v>570</v>
      </c>
      <c r="B1655" t="s">
        <v>571</v>
      </c>
      <c r="C1655" t="s">
        <v>4</v>
      </c>
      <c r="D1655" s="2">
        <v>44207.639108796298</v>
      </c>
      <c r="E1655" s="3" t="str">
        <f>VLOOKUP(Main[[#This Row],[ReactionsType]],ReactionTye[],2,0)</f>
        <v>positive</v>
      </c>
      <c r="F1655" s="3">
        <f>VLOOKUP(Main[[#This Row],[ReactionsType]],ReactionTye[],3,0)</f>
        <v>70</v>
      </c>
      <c r="G1655" s="3" t="str">
        <f>VLOOKUP(Main[[#This Row],[Content ID]],Content[#All],3,0)</f>
        <v>photo</v>
      </c>
      <c r="H1655" s="3" t="str">
        <f>VLOOKUP(Main[[#This Row],[Content ID]],Content[#All],4,0)</f>
        <v>studying</v>
      </c>
    </row>
    <row r="1656" spans="1:8">
      <c r="A1656" t="s">
        <v>570</v>
      </c>
      <c r="B1656" t="s">
        <v>72</v>
      </c>
      <c r="C1656" t="s">
        <v>20</v>
      </c>
      <c r="D1656" s="2">
        <v>44356.389224537037</v>
      </c>
      <c r="E1656" s="3" t="str">
        <f>VLOOKUP(Main[[#This Row],[ReactionsType]],ReactionTye[],2,0)</f>
        <v>negative</v>
      </c>
      <c r="F1656" s="3">
        <f>VLOOKUP(Main[[#This Row],[ReactionsType]],ReactionTye[],3,0)</f>
        <v>12</v>
      </c>
      <c r="G1656" s="3" t="str">
        <f>VLOOKUP(Main[[#This Row],[Content ID]],Content[#All],3,0)</f>
        <v>photo</v>
      </c>
      <c r="H1656" s="3" t="str">
        <f>VLOOKUP(Main[[#This Row],[Content ID]],Content[#All],4,0)</f>
        <v>studying</v>
      </c>
    </row>
    <row r="1657" spans="1:8">
      <c r="A1657" t="s">
        <v>570</v>
      </c>
      <c r="B1657" t="s">
        <v>483</v>
      </c>
      <c r="C1657" t="s">
        <v>8</v>
      </c>
      <c r="D1657" s="2">
        <v>44305.575312499997</v>
      </c>
      <c r="E1657" s="3" t="str">
        <f>VLOOKUP(Main[[#This Row],[ReactionsType]],ReactionTye[],2,0)</f>
        <v>positive</v>
      </c>
      <c r="F1657" s="3">
        <f>VLOOKUP(Main[[#This Row],[ReactionsType]],ReactionTye[],3,0)</f>
        <v>30</v>
      </c>
      <c r="G1657" s="3" t="str">
        <f>VLOOKUP(Main[[#This Row],[Content ID]],Content[#All],3,0)</f>
        <v>photo</v>
      </c>
      <c r="H1657" s="3" t="str">
        <f>VLOOKUP(Main[[#This Row],[Content ID]],Content[#All],4,0)</f>
        <v>studying</v>
      </c>
    </row>
    <row r="1658" spans="1:8">
      <c r="A1658" t="s">
        <v>570</v>
      </c>
      <c r="B1658" t="s">
        <v>411</v>
      </c>
      <c r="C1658" t="s">
        <v>20</v>
      </c>
      <c r="D1658" s="2">
        <v>44017.986863425926</v>
      </c>
      <c r="E1658" s="3" t="str">
        <f>VLOOKUP(Main[[#This Row],[ReactionsType]],ReactionTye[],2,0)</f>
        <v>negative</v>
      </c>
      <c r="F1658" s="3">
        <f>VLOOKUP(Main[[#This Row],[ReactionsType]],ReactionTye[],3,0)</f>
        <v>12</v>
      </c>
      <c r="G1658" s="3" t="str">
        <f>VLOOKUP(Main[[#This Row],[Content ID]],Content[#All],3,0)</f>
        <v>photo</v>
      </c>
      <c r="H1658" s="3" t="str">
        <f>VLOOKUP(Main[[#This Row],[Content ID]],Content[#All],4,0)</f>
        <v>studying</v>
      </c>
    </row>
    <row r="1659" spans="1:8">
      <c r="A1659" t="s">
        <v>570</v>
      </c>
      <c r="B1659" t="s">
        <v>256</v>
      </c>
      <c r="C1659" t="s">
        <v>11</v>
      </c>
      <c r="D1659" s="2">
        <v>44155.179305555554</v>
      </c>
      <c r="E1659" s="3" t="str">
        <f>VLOOKUP(Main[[#This Row],[ReactionsType]],ReactionTye[],2,0)</f>
        <v>positive</v>
      </c>
      <c r="F1659" s="3">
        <f>VLOOKUP(Main[[#This Row],[ReactionsType]],ReactionTye[],3,0)</f>
        <v>65</v>
      </c>
      <c r="G1659" s="3" t="str">
        <f>VLOOKUP(Main[[#This Row],[Content ID]],Content[#All],3,0)</f>
        <v>photo</v>
      </c>
      <c r="H1659" s="3" t="str">
        <f>VLOOKUP(Main[[#This Row],[Content ID]],Content[#All],4,0)</f>
        <v>studying</v>
      </c>
    </row>
    <row r="1660" spans="1:8">
      <c r="A1660" t="s">
        <v>570</v>
      </c>
      <c r="B1660" t="s">
        <v>377</v>
      </c>
      <c r="C1660" t="s">
        <v>16</v>
      </c>
      <c r="D1660" s="2">
        <v>44010.196851851855</v>
      </c>
      <c r="E1660" s="3" t="str">
        <f>VLOOKUP(Main[[#This Row],[ReactionsType]],ReactionTye[],2,0)</f>
        <v>negative</v>
      </c>
      <c r="F1660" s="3">
        <f>VLOOKUP(Main[[#This Row],[ReactionsType]],ReactionTye[],3,0)</f>
        <v>10</v>
      </c>
      <c r="G1660" s="3" t="str">
        <f>VLOOKUP(Main[[#This Row],[Content ID]],Content[#All],3,0)</f>
        <v>photo</v>
      </c>
      <c r="H1660" s="3" t="str">
        <f>VLOOKUP(Main[[#This Row],[Content ID]],Content[#All],4,0)</f>
        <v>studying</v>
      </c>
    </row>
    <row r="1661" spans="1:8">
      <c r="A1661" t="s">
        <v>570</v>
      </c>
      <c r="B1661" t="s">
        <v>29</v>
      </c>
      <c r="C1661" t="s">
        <v>17</v>
      </c>
      <c r="D1661" s="2">
        <v>44305.446851851855</v>
      </c>
      <c r="E1661" s="3" t="str">
        <f>VLOOKUP(Main[[#This Row],[ReactionsType]],ReactionTye[],2,0)</f>
        <v>positive</v>
      </c>
      <c r="F1661" s="3">
        <f>VLOOKUP(Main[[#This Row],[ReactionsType]],ReactionTye[],3,0)</f>
        <v>45</v>
      </c>
      <c r="G1661" s="3" t="str">
        <f>VLOOKUP(Main[[#This Row],[Content ID]],Content[#All],3,0)</f>
        <v>photo</v>
      </c>
      <c r="H1661" s="3" t="str">
        <f>VLOOKUP(Main[[#This Row],[Content ID]],Content[#All],4,0)</f>
        <v>studying</v>
      </c>
    </row>
    <row r="1662" spans="1:8">
      <c r="A1662" t="s">
        <v>570</v>
      </c>
      <c r="B1662" t="s">
        <v>572</v>
      </c>
      <c r="C1662" t="s">
        <v>18</v>
      </c>
      <c r="D1662" s="2">
        <v>44094.185856481483</v>
      </c>
      <c r="E1662" s="3" t="str">
        <f>VLOOKUP(Main[[#This Row],[ReactionsType]],ReactionTye[],2,0)</f>
        <v>neutral</v>
      </c>
      <c r="F1662" s="3">
        <f>VLOOKUP(Main[[#This Row],[ReactionsType]],ReactionTye[],3,0)</f>
        <v>35</v>
      </c>
      <c r="G1662" s="3" t="str">
        <f>VLOOKUP(Main[[#This Row],[Content ID]],Content[#All],3,0)</f>
        <v>photo</v>
      </c>
      <c r="H1662" s="3" t="str">
        <f>VLOOKUP(Main[[#This Row],[Content ID]],Content[#All],4,0)</f>
        <v>studying</v>
      </c>
    </row>
    <row r="1663" spans="1:8">
      <c r="A1663" t="s">
        <v>570</v>
      </c>
      <c r="B1663" t="s">
        <v>138</v>
      </c>
      <c r="C1663" t="s">
        <v>14</v>
      </c>
      <c r="D1663" s="2">
        <v>44155.753310185188</v>
      </c>
      <c r="E1663" s="3" t="str">
        <f>VLOOKUP(Main[[#This Row],[ReactionsType]],ReactionTye[],2,0)</f>
        <v>positive</v>
      </c>
      <c r="F1663" s="3">
        <f>VLOOKUP(Main[[#This Row],[ReactionsType]],ReactionTye[],3,0)</f>
        <v>72</v>
      </c>
      <c r="G1663" s="3" t="str">
        <f>VLOOKUP(Main[[#This Row],[Content ID]],Content[#All],3,0)</f>
        <v>photo</v>
      </c>
      <c r="H1663" s="3" t="str">
        <f>VLOOKUP(Main[[#This Row],[Content ID]],Content[#All],4,0)</f>
        <v>studying</v>
      </c>
    </row>
    <row r="1664" spans="1:8">
      <c r="A1664" t="s">
        <v>570</v>
      </c>
      <c r="B1664" t="s">
        <v>541</v>
      </c>
      <c r="C1664" t="s">
        <v>8</v>
      </c>
      <c r="D1664" s="2">
        <v>44097.07707175926</v>
      </c>
      <c r="E1664" s="3" t="str">
        <f>VLOOKUP(Main[[#This Row],[ReactionsType]],ReactionTye[],2,0)</f>
        <v>positive</v>
      </c>
      <c r="F1664" s="3">
        <f>VLOOKUP(Main[[#This Row],[ReactionsType]],ReactionTye[],3,0)</f>
        <v>30</v>
      </c>
      <c r="G1664" s="3" t="str">
        <f>VLOOKUP(Main[[#This Row],[Content ID]],Content[#All],3,0)</f>
        <v>photo</v>
      </c>
      <c r="H1664" s="3" t="str">
        <f>VLOOKUP(Main[[#This Row],[Content ID]],Content[#All],4,0)</f>
        <v>studying</v>
      </c>
    </row>
    <row r="1665" spans="1:8">
      <c r="A1665" t="s">
        <v>570</v>
      </c>
      <c r="B1665" t="s">
        <v>545</v>
      </c>
      <c r="C1665" t="s">
        <v>20</v>
      </c>
      <c r="D1665" s="2">
        <v>44149.66988425926</v>
      </c>
      <c r="E1665" s="3" t="str">
        <f>VLOOKUP(Main[[#This Row],[ReactionsType]],ReactionTye[],2,0)</f>
        <v>negative</v>
      </c>
      <c r="F1665" s="3">
        <f>VLOOKUP(Main[[#This Row],[ReactionsType]],ReactionTye[],3,0)</f>
        <v>12</v>
      </c>
      <c r="G1665" s="3" t="str">
        <f>VLOOKUP(Main[[#This Row],[Content ID]],Content[#All],3,0)</f>
        <v>photo</v>
      </c>
      <c r="H1665" s="3" t="str">
        <f>VLOOKUP(Main[[#This Row],[Content ID]],Content[#All],4,0)</f>
        <v>studying</v>
      </c>
    </row>
    <row r="1666" spans="1:8">
      <c r="A1666" t="s">
        <v>570</v>
      </c>
      <c r="B1666" t="s">
        <v>401</v>
      </c>
      <c r="C1666" t="s">
        <v>11</v>
      </c>
      <c r="D1666" s="2">
        <v>44150.500497685185</v>
      </c>
      <c r="E1666" s="3" t="str">
        <f>VLOOKUP(Main[[#This Row],[ReactionsType]],ReactionTye[],2,0)</f>
        <v>positive</v>
      </c>
      <c r="F1666" s="3">
        <f>VLOOKUP(Main[[#This Row],[ReactionsType]],ReactionTye[],3,0)</f>
        <v>65</v>
      </c>
      <c r="G1666" s="3" t="str">
        <f>VLOOKUP(Main[[#This Row],[Content ID]],Content[#All],3,0)</f>
        <v>photo</v>
      </c>
      <c r="H1666" s="3" t="str">
        <f>VLOOKUP(Main[[#This Row],[Content ID]],Content[#All],4,0)</f>
        <v>studying</v>
      </c>
    </row>
    <row r="1667" spans="1:8">
      <c r="A1667" t="s">
        <v>570</v>
      </c>
      <c r="B1667" t="s">
        <v>131</v>
      </c>
      <c r="C1667" t="s">
        <v>11</v>
      </c>
      <c r="D1667" s="2">
        <v>44131.727025462962</v>
      </c>
      <c r="E1667" s="3" t="str">
        <f>VLOOKUP(Main[[#This Row],[ReactionsType]],ReactionTye[],2,0)</f>
        <v>positive</v>
      </c>
      <c r="F1667" s="3">
        <f>VLOOKUP(Main[[#This Row],[ReactionsType]],ReactionTye[],3,0)</f>
        <v>65</v>
      </c>
      <c r="G1667" s="3" t="str">
        <f>VLOOKUP(Main[[#This Row],[Content ID]],Content[#All],3,0)</f>
        <v>photo</v>
      </c>
      <c r="H1667" s="3" t="str">
        <f>VLOOKUP(Main[[#This Row],[Content ID]],Content[#All],4,0)</f>
        <v>studying</v>
      </c>
    </row>
    <row r="1668" spans="1:8">
      <c r="A1668" t="s">
        <v>570</v>
      </c>
      <c r="B1668" t="s">
        <v>268</v>
      </c>
      <c r="C1668" t="s">
        <v>16</v>
      </c>
      <c r="D1668" s="2">
        <v>44165.857164351852</v>
      </c>
      <c r="E1668" s="3" t="str">
        <f>VLOOKUP(Main[[#This Row],[ReactionsType]],ReactionTye[],2,0)</f>
        <v>negative</v>
      </c>
      <c r="F1668" s="3">
        <f>VLOOKUP(Main[[#This Row],[ReactionsType]],ReactionTye[],3,0)</f>
        <v>10</v>
      </c>
      <c r="G1668" s="3" t="str">
        <f>VLOOKUP(Main[[#This Row],[Content ID]],Content[#All],3,0)</f>
        <v>photo</v>
      </c>
      <c r="H1668" s="3" t="str">
        <f>VLOOKUP(Main[[#This Row],[Content ID]],Content[#All],4,0)</f>
        <v>studying</v>
      </c>
    </row>
    <row r="1669" spans="1:8">
      <c r="A1669" t="s">
        <v>570</v>
      </c>
      <c r="B1669" t="s">
        <v>573</v>
      </c>
      <c r="C1669" t="s">
        <v>18</v>
      </c>
      <c r="D1669" s="2">
        <v>44222.685208333336</v>
      </c>
      <c r="E1669" s="3" t="str">
        <f>VLOOKUP(Main[[#This Row],[ReactionsType]],ReactionTye[],2,0)</f>
        <v>neutral</v>
      </c>
      <c r="F1669" s="3">
        <f>VLOOKUP(Main[[#This Row],[ReactionsType]],ReactionTye[],3,0)</f>
        <v>35</v>
      </c>
      <c r="G1669" s="3" t="str">
        <f>VLOOKUP(Main[[#This Row],[Content ID]],Content[#All],3,0)</f>
        <v>photo</v>
      </c>
      <c r="H1669" s="3" t="str">
        <f>VLOOKUP(Main[[#This Row],[Content ID]],Content[#All],4,0)</f>
        <v>studying</v>
      </c>
    </row>
    <row r="1670" spans="1:8">
      <c r="A1670" t="s">
        <v>570</v>
      </c>
      <c r="B1670" t="s">
        <v>574</v>
      </c>
      <c r="C1670" t="s">
        <v>2</v>
      </c>
      <c r="D1670" s="2">
        <v>44188.637199074074</v>
      </c>
      <c r="E1670" s="3" t="str">
        <f>VLOOKUP(Main[[#This Row],[ReactionsType]],ReactionTye[],2,0)</f>
        <v>positive</v>
      </c>
      <c r="F1670" s="3">
        <f>VLOOKUP(Main[[#This Row],[ReactionsType]],ReactionTye[],3,0)</f>
        <v>60</v>
      </c>
      <c r="G1670" s="3" t="str">
        <f>VLOOKUP(Main[[#This Row],[Content ID]],Content[#All],3,0)</f>
        <v>photo</v>
      </c>
      <c r="H1670" s="3" t="str">
        <f>VLOOKUP(Main[[#This Row],[Content ID]],Content[#All],4,0)</f>
        <v>studying</v>
      </c>
    </row>
    <row r="1671" spans="1:8">
      <c r="A1671" t="s">
        <v>570</v>
      </c>
      <c r="B1671" t="s">
        <v>131</v>
      </c>
      <c r="C1671" t="s">
        <v>17</v>
      </c>
      <c r="D1671" s="2">
        <v>44146.843553240738</v>
      </c>
      <c r="E1671" s="3" t="str">
        <f>VLOOKUP(Main[[#This Row],[ReactionsType]],ReactionTye[],2,0)</f>
        <v>positive</v>
      </c>
      <c r="F1671" s="3">
        <f>VLOOKUP(Main[[#This Row],[ReactionsType]],ReactionTye[],3,0)</f>
        <v>45</v>
      </c>
      <c r="G1671" s="3" t="str">
        <f>VLOOKUP(Main[[#This Row],[Content ID]],Content[#All],3,0)</f>
        <v>photo</v>
      </c>
      <c r="H1671" s="3" t="str">
        <f>VLOOKUP(Main[[#This Row],[Content ID]],Content[#All],4,0)</f>
        <v>studying</v>
      </c>
    </row>
    <row r="1672" spans="1:8">
      <c r="A1672" t="s">
        <v>570</v>
      </c>
      <c r="B1672" t="s">
        <v>401</v>
      </c>
      <c r="C1672" t="s">
        <v>13</v>
      </c>
      <c r="D1672" s="2">
        <v>44319.353668981479</v>
      </c>
      <c r="E1672" s="3" t="str">
        <f>VLOOKUP(Main[[#This Row],[ReactionsType]],ReactionTye[],2,0)</f>
        <v>positive</v>
      </c>
      <c r="F1672" s="3">
        <f>VLOOKUP(Main[[#This Row],[ReactionsType]],ReactionTye[],3,0)</f>
        <v>70</v>
      </c>
      <c r="G1672" s="3" t="str">
        <f>VLOOKUP(Main[[#This Row],[Content ID]],Content[#All],3,0)</f>
        <v>photo</v>
      </c>
      <c r="H1672" s="3" t="str">
        <f>VLOOKUP(Main[[#This Row],[Content ID]],Content[#All],4,0)</f>
        <v>studying</v>
      </c>
    </row>
    <row r="1673" spans="1:8">
      <c r="A1673" t="s">
        <v>570</v>
      </c>
      <c r="B1673" t="s">
        <v>575</v>
      </c>
      <c r="C1673" t="s">
        <v>19</v>
      </c>
      <c r="D1673" s="2">
        <v>44065.267025462963</v>
      </c>
      <c r="E1673" s="3" t="str">
        <f>VLOOKUP(Main[[#This Row],[ReactionsType]],ReactionTye[],2,0)</f>
        <v>negative</v>
      </c>
      <c r="F1673" s="3">
        <f>VLOOKUP(Main[[#This Row],[ReactionsType]],ReactionTye[],3,0)</f>
        <v>15</v>
      </c>
      <c r="G1673" s="3" t="str">
        <f>VLOOKUP(Main[[#This Row],[Content ID]],Content[#All],3,0)</f>
        <v>photo</v>
      </c>
      <c r="H1673" s="3" t="str">
        <f>VLOOKUP(Main[[#This Row],[Content ID]],Content[#All],4,0)</f>
        <v>studying</v>
      </c>
    </row>
    <row r="1674" spans="1:8">
      <c r="A1674" t="s">
        <v>570</v>
      </c>
      <c r="B1674" t="s">
        <v>450</v>
      </c>
      <c r="C1674" t="s">
        <v>11</v>
      </c>
      <c r="D1674" s="2">
        <v>44286.760671296295</v>
      </c>
      <c r="E1674" s="3" t="str">
        <f>VLOOKUP(Main[[#This Row],[ReactionsType]],ReactionTye[],2,0)</f>
        <v>positive</v>
      </c>
      <c r="F1674" s="3">
        <f>VLOOKUP(Main[[#This Row],[ReactionsType]],ReactionTye[],3,0)</f>
        <v>65</v>
      </c>
      <c r="G1674" s="3" t="str">
        <f>VLOOKUP(Main[[#This Row],[Content ID]],Content[#All],3,0)</f>
        <v>photo</v>
      </c>
      <c r="H1674" s="3" t="str">
        <f>VLOOKUP(Main[[#This Row],[Content ID]],Content[#All],4,0)</f>
        <v>studying</v>
      </c>
    </row>
    <row r="1675" spans="1:8">
      <c r="A1675" t="s">
        <v>570</v>
      </c>
      <c r="B1675" t="s">
        <v>509</v>
      </c>
      <c r="C1675" t="s">
        <v>14</v>
      </c>
      <c r="D1675" s="2">
        <v>44071.231307870374</v>
      </c>
      <c r="E1675" s="3" t="str">
        <f>VLOOKUP(Main[[#This Row],[ReactionsType]],ReactionTye[],2,0)</f>
        <v>positive</v>
      </c>
      <c r="F1675" s="3">
        <f>VLOOKUP(Main[[#This Row],[ReactionsType]],ReactionTye[],3,0)</f>
        <v>72</v>
      </c>
      <c r="G1675" s="3" t="str">
        <f>VLOOKUP(Main[[#This Row],[Content ID]],Content[#All],3,0)</f>
        <v>photo</v>
      </c>
      <c r="H1675" s="3" t="str">
        <f>VLOOKUP(Main[[#This Row],[Content ID]],Content[#All],4,0)</f>
        <v>studying</v>
      </c>
    </row>
    <row r="1676" spans="1:8">
      <c r="A1676" t="s">
        <v>570</v>
      </c>
      <c r="B1676" t="s">
        <v>108</v>
      </c>
      <c r="C1676" t="s">
        <v>16</v>
      </c>
      <c r="D1676" s="2">
        <v>44352.026122685187</v>
      </c>
      <c r="E1676" s="3" t="str">
        <f>VLOOKUP(Main[[#This Row],[ReactionsType]],ReactionTye[],2,0)</f>
        <v>negative</v>
      </c>
      <c r="F1676" s="3">
        <f>VLOOKUP(Main[[#This Row],[ReactionsType]],ReactionTye[],3,0)</f>
        <v>10</v>
      </c>
      <c r="G1676" s="3" t="str">
        <f>VLOOKUP(Main[[#This Row],[Content ID]],Content[#All],3,0)</f>
        <v>photo</v>
      </c>
      <c r="H1676" s="3" t="str">
        <f>VLOOKUP(Main[[#This Row],[Content ID]],Content[#All],4,0)</f>
        <v>studying</v>
      </c>
    </row>
    <row r="1677" spans="1:8">
      <c r="A1677" t="s">
        <v>570</v>
      </c>
      <c r="B1677" s="1" t="s">
        <v>265</v>
      </c>
      <c r="C1677" t="s">
        <v>18</v>
      </c>
      <c r="D1677" s="2">
        <v>44344.386446759258</v>
      </c>
      <c r="E1677" s="3" t="str">
        <f>VLOOKUP(Main[[#This Row],[ReactionsType]],ReactionTye[],2,0)</f>
        <v>neutral</v>
      </c>
      <c r="F1677" s="3">
        <f>VLOOKUP(Main[[#This Row],[ReactionsType]],ReactionTye[],3,0)</f>
        <v>35</v>
      </c>
      <c r="G1677" s="3" t="str">
        <f>VLOOKUP(Main[[#This Row],[Content ID]],Content[#All],3,0)</f>
        <v>photo</v>
      </c>
      <c r="H1677" s="3" t="str">
        <f>VLOOKUP(Main[[#This Row],[Content ID]],Content[#All],4,0)</f>
        <v>studying</v>
      </c>
    </row>
    <row r="1678" spans="1:8">
      <c r="A1678" t="s">
        <v>570</v>
      </c>
      <c r="B1678" t="s">
        <v>576</v>
      </c>
      <c r="C1678" t="s">
        <v>13</v>
      </c>
      <c r="D1678" s="2">
        <v>44318.170810185184</v>
      </c>
      <c r="E1678" s="3" t="str">
        <f>VLOOKUP(Main[[#This Row],[ReactionsType]],ReactionTye[],2,0)</f>
        <v>positive</v>
      </c>
      <c r="F1678" s="3">
        <f>VLOOKUP(Main[[#This Row],[ReactionsType]],ReactionTye[],3,0)</f>
        <v>70</v>
      </c>
      <c r="G1678" s="3" t="str">
        <f>VLOOKUP(Main[[#This Row],[Content ID]],Content[#All],3,0)</f>
        <v>photo</v>
      </c>
      <c r="H1678" s="3" t="str">
        <f>VLOOKUP(Main[[#This Row],[Content ID]],Content[#All],4,0)</f>
        <v>studying</v>
      </c>
    </row>
    <row r="1679" spans="1:8">
      <c r="A1679" t="s">
        <v>577</v>
      </c>
      <c r="B1679" t="s">
        <v>62</v>
      </c>
      <c r="C1679" t="s">
        <v>14</v>
      </c>
      <c r="D1679" s="2">
        <v>44357.43608796296</v>
      </c>
      <c r="E1679" s="3" t="str">
        <f>VLOOKUP(Main[[#This Row],[ReactionsType]],ReactionTye[],2,0)</f>
        <v>positive</v>
      </c>
      <c r="F1679" s="3">
        <f>VLOOKUP(Main[[#This Row],[ReactionsType]],ReactionTye[],3,0)</f>
        <v>72</v>
      </c>
      <c r="G1679" s="3" t="str">
        <f>VLOOKUP(Main[[#This Row],[Content ID]],Content[#All],3,0)</f>
        <v>GIF</v>
      </c>
      <c r="H1679" s="3" t="str">
        <f>VLOOKUP(Main[[#This Row],[Content ID]],Content[#All],4,0)</f>
        <v>Fitness</v>
      </c>
    </row>
    <row r="1680" spans="1:8">
      <c r="A1680" t="s">
        <v>577</v>
      </c>
      <c r="B1680" t="s">
        <v>574</v>
      </c>
      <c r="C1680" t="s">
        <v>2</v>
      </c>
      <c r="D1680" s="2">
        <v>44278.085543981484</v>
      </c>
      <c r="E1680" s="3" t="str">
        <f>VLOOKUP(Main[[#This Row],[ReactionsType]],ReactionTye[],2,0)</f>
        <v>positive</v>
      </c>
      <c r="F1680" s="3">
        <f>VLOOKUP(Main[[#This Row],[ReactionsType]],ReactionTye[],3,0)</f>
        <v>60</v>
      </c>
      <c r="G1680" s="3" t="str">
        <f>VLOOKUP(Main[[#This Row],[Content ID]],Content[#All],3,0)</f>
        <v>GIF</v>
      </c>
      <c r="H1680" s="3" t="str">
        <f>VLOOKUP(Main[[#This Row],[Content ID]],Content[#All],4,0)</f>
        <v>Fitness</v>
      </c>
    </row>
    <row r="1681" spans="1:8">
      <c r="A1681" t="s">
        <v>577</v>
      </c>
      <c r="B1681" t="s">
        <v>474</v>
      </c>
      <c r="C1681" t="s">
        <v>16</v>
      </c>
      <c r="D1681" s="2">
        <v>44348.392800925925</v>
      </c>
      <c r="E1681" s="3" t="str">
        <f>VLOOKUP(Main[[#This Row],[ReactionsType]],ReactionTye[],2,0)</f>
        <v>negative</v>
      </c>
      <c r="F1681" s="3">
        <f>VLOOKUP(Main[[#This Row],[ReactionsType]],ReactionTye[],3,0)</f>
        <v>10</v>
      </c>
      <c r="G1681" s="3" t="str">
        <f>VLOOKUP(Main[[#This Row],[Content ID]],Content[#All],3,0)</f>
        <v>GIF</v>
      </c>
      <c r="H1681" s="3" t="str">
        <f>VLOOKUP(Main[[#This Row],[Content ID]],Content[#All],4,0)</f>
        <v>Fitness</v>
      </c>
    </row>
    <row r="1682" spans="1:8">
      <c r="A1682" t="s">
        <v>577</v>
      </c>
      <c r="B1682" t="s">
        <v>55</v>
      </c>
      <c r="C1682" t="s">
        <v>18</v>
      </c>
      <c r="D1682" s="2">
        <v>44005.863715277781</v>
      </c>
      <c r="E1682" s="3" t="str">
        <f>VLOOKUP(Main[[#This Row],[ReactionsType]],ReactionTye[],2,0)</f>
        <v>neutral</v>
      </c>
      <c r="F1682" s="3">
        <f>VLOOKUP(Main[[#This Row],[ReactionsType]],ReactionTye[],3,0)</f>
        <v>35</v>
      </c>
      <c r="G1682" s="3" t="str">
        <f>VLOOKUP(Main[[#This Row],[Content ID]],Content[#All],3,0)</f>
        <v>GIF</v>
      </c>
      <c r="H1682" s="3" t="str">
        <f>VLOOKUP(Main[[#This Row],[Content ID]],Content[#All],4,0)</f>
        <v>Fitness</v>
      </c>
    </row>
    <row r="1683" spans="1:8">
      <c r="A1683" t="s">
        <v>577</v>
      </c>
      <c r="B1683" t="s">
        <v>326</v>
      </c>
      <c r="C1683" t="s">
        <v>8</v>
      </c>
      <c r="D1683" s="2">
        <v>44261.762418981481</v>
      </c>
      <c r="E1683" s="3" t="str">
        <f>VLOOKUP(Main[[#This Row],[ReactionsType]],ReactionTye[],2,0)</f>
        <v>positive</v>
      </c>
      <c r="F1683" s="3">
        <f>VLOOKUP(Main[[#This Row],[ReactionsType]],ReactionTye[],3,0)</f>
        <v>30</v>
      </c>
      <c r="G1683" s="3" t="str">
        <f>VLOOKUP(Main[[#This Row],[Content ID]],Content[#All],3,0)</f>
        <v>GIF</v>
      </c>
      <c r="H1683" s="3" t="str">
        <f>VLOOKUP(Main[[#This Row],[Content ID]],Content[#All],4,0)</f>
        <v>Fitness</v>
      </c>
    </row>
    <row r="1684" spans="1:8">
      <c r="A1684" t="s">
        <v>577</v>
      </c>
      <c r="B1684" t="s">
        <v>541</v>
      </c>
      <c r="C1684" t="s">
        <v>5</v>
      </c>
      <c r="D1684" s="2">
        <v>44265.808518518519</v>
      </c>
      <c r="E1684" s="3" t="str">
        <f>VLOOKUP(Main[[#This Row],[ReactionsType]],ReactionTye[],2,0)</f>
        <v>negative</v>
      </c>
      <c r="F1684" s="3">
        <f>VLOOKUP(Main[[#This Row],[ReactionsType]],ReactionTye[],3,0)</f>
        <v>0</v>
      </c>
      <c r="G1684" s="3" t="str">
        <f>VLOOKUP(Main[[#This Row],[Content ID]],Content[#All],3,0)</f>
        <v>GIF</v>
      </c>
      <c r="H1684" s="3" t="str">
        <f>VLOOKUP(Main[[#This Row],[Content ID]],Content[#All],4,0)</f>
        <v>Fitness</v>
      </c>
    </row>
    <row r="1685" spans="1:8">
      <c r="A1685" t="s">
        <v>577</v>
      </c>
      <c r="B1685" t="s">
        <v>343</v>
      </c>
      <c r="C1685" t="s">
        <v>17</v>
      </c>
      <c r="D1685" s="2">
        <v>44191.618784722225</v>
      </c>
      <c r="E1685" s="3" t="str">
        <f>VLOOKUP(Main[[#This Row],[ReactionsType]],ReactionTye[],2,0)</f>
        <v>positive</v>
      </c>
      <c r="F1685" s="3">
        <f>VLOOKUP(Main[[#This Row],[ReactionsType]],ReactionTye[],3,0)</f>
        <v>45</v>
      </c>
      <c r="G1685" s="3" t="str">
        <f>VLOOKUP(Main[[#This Row],[Content ID]],Content[#All],3,0)</f>
        <v>GIF</v>
      </c>
      <c r="H1685" s="3" t="str">
        <f>VLOOKUP(Main[[#This Row],[Content ID]],Content[#All],4,0)</f>
        <v>Fitness</v>
      </c>
    </row>
    <row r="1686" spans="1:8">
      <c r="A1686" t="s">
        <v>577</v>
      </c>
      <c r="B1686" t="s">
        <v>132</v>
      </c>
      <c r="C1686" t="s">
        <v>16</v>
      </c>
      <c r="D1686" s="2">
        <v>44096.192129629628</v>
      </c>
      <c r="E1686" s="3" t="str">
        <f>VLOOKUP(Main[[#This Row],[ReactionsType]],ReactionTye[],2,0)</f>
        <v>negative</v>
      </c>
      <c r="F1686" s="3">
        <f>VLOOKUP(Main[[#This Row],[ReactionsType]],ReactionTye[],3,0)</f>
        <v>10</v>
      </c>
      <c r="G1686" s="3" t="str">
        <f>VLOOKUP(Main[[#This Row],[Content ID]],Content[#All],3,0)</f>
        <v>GIF</v>
      </c>
      <c r="H1686" s="3" t="str">
        <f>VLOOKUP(Main[[#This Row],[Content ID]],Content[#All],4,0)</f>
        <v>Fitness</v>
      </c>
    </row>
    <row r="1687" spans="1:8">
      <c r="A1687" t="s">
        <v>577</v>
      </c>
      <c r="B1687" t="s">
        <v>45</v>
      </c>
      <c r="C1687" t="s">
        <v>14</v>
      </c>
      <c r="D1687" s="2">
        <v>44324.004317129627</v>
      </c>
      <c r="E1687" s="3" t="str">
        <f>VLOOKUP(Main[[#This Row],[ReactionsType]],ReactionTye[],2,0)</f>
        <v>positive</v>
      </c>
      <c r="F1687" s="3">
        <f>VLOOKUP(Main[[#This Row],[ReactionsType]],ReactionTye[],3,0)</f>
        <v>72</v>
      </c>
      <c r="G1687" s="3" t="str">
        <f>VLOOKUP(Main[[#This Row],[Content ID]],Content[#All],3,0)</f>
        <v>GIF</v>
      </c>
      <c r="H1687" s="3" t="str">
        <f>VLOOKUP(Main[[#This Row],[Content ID]],Content[#All],4,0)</f>
        <v>Fitness</v>
      </c>
    </row>
    <row r="1688" spans="1:8">
      <c r="A1688" t="s">
        <v>577</v>
      </c>
      <c r="B1688" t="s">
        <v>82</v>
      </c>
      <c r="C1688" t="s">
        <v>5</v>
      </c>
      <c r="D1688" s="2">
        <v>44363.675486111111</v>
      </c>
      <c r="E1688" s="3" t="str">
        <f>VLOOKUP(Main[[#This Row],[ReactionsType]],ReactionTye[],2,0)</f>
        <v>negative</v>
      </c>
      <c r="F1688" s="3">
        <f>VLOOKUP(Main[[#This Row],[ReactionsType]],ReactionTye[],3,0)</f>
        <v>0</v>
      </c>
      <c r="G1688" s="3" t="str">
        <f>VLOOKUP(Main[[#This Row],[Content ID]],Content[#All],3,0)</f>
        <v>GIF</v>
      </c>
      <c r="H1688" s="3" t="str">
        <f>VLOOKUP(Main[[#This Row],[Content ID]],Content[#All],4,0)</f>
        <v>Fitness</v>
      </c>
    </row>
    <row r="1689" spans="1:8">
      <c r="A1689" t="s">
        <v>577</v>
      </c>
      <c r="B1689" t="s">
        <v>393</v>
      </c>
      <c r="C1689" t="s">
        <v>19</v>
      </c>
      <c r="D1689" s="2">
        <v>44214.515069444446</v>
      </c>
      <c r="E1689" s="3" t="str">
        <f>VLOOKUP(Main[[#This Row],[ReactionsType]],ReactionTye[],2,0)</f>
        <v>negative</v>
      </c>
      <c r="F1689" s="3">
        <f>VLOOKUP(Main[[#This Row],[ReactionsType]],ReactionTye[],3,0)</f>
        <v>15</v>
      </c>
      <c r="G1689" s="3" t="str">
        <f>VLOOKUP(Main[[#This Row],[Content ID]],Content[#All],3,0)</f>
        <v>GIF</v>
      </c>
      <c r="H1689" s="3" t="str">
        <f>VLOOKUP(Main[[#This Row],[Content ID]],Content[#All],4,0)</f>
        <v>Fitness</v>
      </c>
    </row>
    <row r="1690" spans="1:8">
      <c r="A1690" t="s">
        <v>577</v>
      </c>
      <c r="B1690" t="s">
        <v>239</v>
      </c>
      <c r="C1690" t="s">
        <v>8</v>
      </c>
      <c r="D1690" s="2">
        <v>44247.345150462963</v>
      </c>
      <c r="E1690" s="3" t="str">
        <f>VLOOKUP(Main[[#This Row],[ReactionsType]],ReactionTye[],2,0)</f>
        <v>positive</v>
      </c>
      <c r="F1690" s="3">
        <f>VLOOKUP(Main[[#This Row],[ReactionsType]],ReactionTye[],3,0)</f>
        <v>30</v>
      </c>
      <c r="G1690" s="3" t="str">
        <f>VLOOKUP(Main[[#This Row],[Content ID]],Content[#All],3,0)</f>
        <v>GIF</v>
      </c>
      <c r="H1690" s="3" t="str">
        <f>VLOOKUP(Main[[#This Row],[Content ID]],Content[#All],4,0)</f>
        <v>Fitness</v>
      </c>
    </row>
    <row r="1691" spans="1:8">
      <c r="A1691" t="s">
        <v>577</v>
      </c>
      <c r="B1691" t="s">
        <v>273</v>
      </c>
      <c r="C1691" t="s">
        <v>12</v>
      </c>
      <c r="D1691" s="2">
        <v>44345.508888888886</v>
      </c>
      <c r="E1691" s="3" t="str">
        <f>VLOOKUP(Main[[#This Row],[ReactionsType]],ReactionTye[],2,0)</f>
        <v>positive</v>
      </c>
      <c r="F1691" s="3">
        <f>VLOOKUP(Main[[#This Row],[ReactionsType]],ReactionTye[],3,0)</f>
        <v>75</v>
      </c>
      <c r="G1691" s="3" t="str">
        <f>VLOOKUP(Main[[#This Row],[Content ID]],Content[#All],3,0)</f>
        <v>GIF</v>
      </c>
      <c r="H1691" s="3" t="str">
        <f>VLOOKUP(Main[[#This Row],[Content ID]],Content[#All],4,0)</f>
        <v>Fitness</v>
      </c>
    </row>
    <row r="1692" spans="1:8">
      <c r="A1692" t="s">
        <v>577</v>
      </c>
      <c r="B1692" t="s">
        <v>442</v>
      </c>
      <c r="C1692" t="s">
        <v>11</v>
      </c>
      <c r="D1692" s="2">
        <v>44091.681562500002</v>
      </c>
      <c r="E1692" s="3" t="str">
        <f>VLOOKUP(Main[[#This Row],[ReactionsType]],ReactionTye[],2,0)</f>
        <v>positive</v>
      </c>
      <c r="F1692" s="3">
        <f>VLOOKUP(Main[[#This Row],[ReactionsType]],ReactionTye[],3,0)</f>
        <v>65</v>
      </c>
      <c r="G1692" s="3" t="str">
        <f>VLOOKUP(Main[[#This Row],[Content ID]],Content[#All],3,0)</f>
        <v>GIF</v>
      </c>
      <c r="H1692" s="3" t="str">
        <f>VLOOKUP(Main[[#This Row],[Content ID]],Content[#All],4,0)</f>
        <v>Fitness</v>
      </c>
    </row>
    <row r="1693" spans="1:8">
      <c r="A1693" t="s">
        <v>577</v>
      </c>
      <c r="B1693" t="s">
        <v>332</v>
      </c>
      <c r="C1693" t="s">
        <v>12</v>
      </c>
      <c r="D1693" s="2">
        <v>44350.109849537039</v>
      </c>
      <c r="E1693" s="3" t="str">
        <f>VLOOKUP(Main[[#This Row],[ReactionsType]],ReactionTye[],2,0)</f>
        <v>positive</v>
      </c>
      <c r="F1693" s="3">
        <f>VLOOKUP(Main[[#This Row],[ReactionsType]],ReactionTye[],3,0)</f>
        <v>75</v>
      </c>
      <c r="G1693" s="3" t="str">
        <f>VLOOKUP(Main[[#This Row],[Content ID]],Content[#All],3,0)</f>
        <v>GIF</v>
      </c>
      <c r="H1693" s="3" t="str">
        <f>VLOOKUP(Main[[#This Row],[Content ID]],Content[#All],4,0)</f>
        <v>Fitness</v>
      </c>
    </row>
    <row r="1694" spans="1:8">
      <c r="A1694" t="s">
        <v>577</v>
      </c>
      <c r="B1694" t="s">
        <v>358</v>
      </c>
      <c r="C1694" t="s">
        <v>14</v>
      </c>
      <c r="D1694" s="2">
        <v>44112.890231481484</v>
      </c>
      <c r="E1694" s="3" t="str">
        <f>VLOOKUP(Main[[#This Row],[ReactionsType]],ReactionTye[],2,0)</f>
        <v>positive</v>
      </c>
      <c r="F1694" s="3">
        <f>VLOOKUP(Main[[#This Row],[ReactionsType]],ReactionTye[],3,0)</f>
        <v>72</v>
      </c>
      <c r="G1694" s="3" t="str">
        <f>VLOOKUP(Main[[#This Row],[Content ID]],Content[#All],3,0)</f>
        <v>GIF</v>
      </c>
      <c r="H1694" s="3" t="str">
        <f>VLOOKUP(Main[[#This Row],[Content ID]],Content[#All],4,0)</f>
        <v>Fitness</v>
      </c>
    </row>
    <row r="1695" spans="1:8">
      <c r="A1695" t="s">
        <v>577</v>
      </c>
      <c r="B1695" t="s">
        <v>173</v>
      </c>
      <c r="C1695" t="s">
        <v>2</v>
      </c>
      <c r="D1695" s="2">
        <v>44187.61074074074</v>
      </c>
      <c r="E1695" s="3" t="str">
        <f>VLOOKUP(Main[[#This Row],[ReactionsType]],ReactionTye[],2,0)</f>
        <v>positive</v>
      </c>
      <c r="F1695" s="3">
        <f>VLOOKUP(Main[[#This Row],[ReactionsType]],ReactionTye[],3,0)</f>
        <v>60</v>
      </c>
      <c r="G1695" s="3" t="str">
        <f>VLOOKUP(Main[[#This Row],[Content ID]],Content[#All],3,0)</f>
        <v>GIF</v>
      </c>
      <c r="H1695" s="3" t="str">
        <f>VLOOKUP(Main[[#This Row],[Content ID]],Content[#All],4,0)</f>
        <v>Fitness</v>
      </c>
    </row>
    <row r="1696" spans="1:8">
      <c r="A1696" t="s">
        <v>577</v>
      </c>
      <c r="B1696" t="s">
        <v>344</v>
      </c>
      <c r="C1696" t="s">
        <v>4</v>
      </c>
      <c r="D1696" s="2">
        <v>44251.365879629629</v>
      </c>
      <c r="E1696" s="3" t="str">
        <f>VLOOKUP(Main[[#This Row],[ReactionsType]],ReactionTye[],2,0)</f>
        <v>positive</v>
      </c>
      <c r="F1696" s="3">
        <f>VLOOKUP(Main[[#This Row],[ReactionsType]],ReactionTye[],3,0)</f>
        <v>70</v>
      </c>
      <c r="G1696" s="3" t="str">
        <f>VLOOKUP(Main[[#This Row],[Content ID]],Content[#All],3,0)</f>
        <v>GIF</v>
      </c>
      <c r="H1696" s="3" t="str">
        <f>VLOOKUP(Main[[#This Row],[Content ID]],Content[#All],4,0)</f>
        <v>Fitness</v>
      </c>
    </row>
    <row r="1697" spans="1:8">
      <c r="A1697" t="s">
        <v>577</v>
      </c>
      <c r="B1697" t="s">
        <v>30</v>
      </c>
      <c r="C1697" t="s">
        <v>14</v>
      </c>
      <c r="D1697" s="2">
        <v>44212.842962962961</v>
      </c>
      <c r="E1697" s="3" t="str">
        <f>VLOOKUP(Main[[#This Row],[ReactionsType]],ReactionTye[],2,0)</f>
        <v>positive</v>
      </c>
      <c r="F1697" s="3">
        <f>VLOOKUP(Main[[#This Row],[ReactionsType]],ReactionTye[],3,0)</f>
        <v>72</v>
      </c>
      <c r="G1697" s="3" t="str">
        <f>VLOOKUP(Main[[#This Row],[Content ID]],Content[#All],3,0)</f>
        <v>GIF</v>
      </c>
      <c r="H1697" s="3" t="str">
        <f>VLOOKUP(Main[[#This Row],[Content ID]],Content[#All],4,0)</f>
        <v>Fitness</v>
      </c>
    </row>
    <row r="1698" spans="1:8">
      <c r="A1698" t="s">
        <v>577</v>
      </c>
      <c r="B1698" t="s">
        <v>132</v>
      </c>
      <c r="C1698" t="s">
        <v>19</v>
      </c>
      <c r="D1698" s="2">
        <v>44089.835358796299</v>
      </c>
      <c r="E1698" s="3" t="str">
        <f>VLOOKUP(Main[[#This Row],[ReactionsType]],ReactionTye[],2,0)</f>
        <v>negative</v>
      </c>
      <c r="F1698" s="3">
        <f>VLOOKUP(Main[[#This Row],[ReactionsType]],ReactionTye[],3,0)</f>
        <v>15</v>
      </c>
      <c r="G1698" s="3" t="str">
        <f>VLOOKUP(Main[[#This Row],[Content ID]],Content[#All],3,0)</f>
        <v>GIF</v>
      </c>
      <c r="H1698" s="3" t="str">
        <f>VLOOKUP(Main[[#This Row],[Content ID]],Content[#All],4,0)</f>
        <v>Fitness</v>
      </c>
    </row>
    <row r="1699" spans="1:8">
      <c r="A1699" t="s">
        <v>577</v>
      </c>
      <c r="B1699" t="s">
        <v>97</v>
      </c>
      <c r="C1699" t="s">
        <v>20</v>
      </c>
      <c r="D1699" s="2">
        <v>44305.831585648149</v>
      </c>
      <c r="E1699" s="3" t="str">
        <f>VLOOKUP(Main[[#This Row],[ReactionsType]],ReactionTye[],2,0)</f>
        <v>negative</v>
      </c>
      <c r="F1699" s="3">
        <f>VLOOKUP(Main[[#This Row],[ReactionsType]],ReactionTye[],3,0)</f>
        <v>12</v>
      </c>
      <c r="G1699" s="3" t="str">
        <f>VLOOKUP(Main[[#This Row],[Content ID]],Content[#All],3,0)</f>
        <v>GIF</v>
      </c>
      <c r="H1699" s="3" t="str">
        <f>VLOOKUP(Main[[#This Row],[Content ID]],Content[#All],4,0)</f>
        <v>Fitness</v>
      </c>
    </row>
    <row r="1700" spans="1:8">
      <c r="A1700" t="s">
        <v>577</v>
      </c>
      <c r="B1700" t="s">
        <v>245</v>
      </c>
      <c r="C1700" t="s">
        <v>18</v>
      </c>
      <c r="D1700" s="2">
        <v>44084.344699074078</v>
      </c>
      <c r="E1700" s="3" t="str">
        <f>VLOOKUP(Main[[#This Row],[ReactionsType]],ReactionTye[],2,0)</f>
        <v>neutral</v>
      </c>
      <c r="F1700" s="3">
        <f>VLOOKUP(Main[[#This Row],[ReactionsType]],ReactionTye[],3,0)</f>
        <v>35</v>
      </c>
      <c r="G1700" s="3" t="str">
        <f>VLOOKUP(Main[[#This Row],[Content ID]],Content[#All],3,0)</f>
        <v>GIF</v>
      </c>
      <c r="H1700" s="3" t="str">
        <f>VLOOKUP(Main[[#This Row],[Content ID]],Content[#All],4,0)</f>
        <v>Fitness</v>
      </c>
    </row>
    <row r="1701" spans="1:8">
      <c r="A1701" t="s">
        <v>577</v>
      </c>
      <c r="B1701" t="s">
        <v>132</v>
      </c>
      <c r="C1701" t="s">
        <v>2</v>
      </c>
      <c r="D1701" s="2">
        <v>44361.940057870372</v>
      </c>
      <c r="E1701" s="3" t="str">
        <f>VLOOKUP(Main[[#This Row],[ReactionsType]],ReactionTye[],2,0)</f>
        <v>positive</v>
      </c>
      <c r="F1701" s="3">
        <f>VLOOKUP(Main[[#This Row],[ReactionsType]],ReactionTye[],3,0)</f>
        <v>60</v>
      </c>
      <c r="G1701" s="3" t="str">
        <f>VLOOKUP(Main[[#This Row],[Content ID]],Content[#All],3,0)</f>
        <v>GIF</v>
      </c>
      <c r="H1701" s="3" t="str">
        <f>VLOOKUP(Main[[#This Row],[Content ID]],Content[#All],4,0)</f>
        <v>Fitness</v>
      </c>
    </row>
    <row r="1702" spans="1:8">
      <c r="A1702" t="s">
        <v>577</v>
      </c>
      <c r="B1702" t="s">
        <v>202</v>
      </c>
      <c r="C1702" t="s">
        <v>17</v>
      </c>
      <c r="D1702" s="2">
        <v>44247.348657407405</v>
      </c>
      <c r="E1702" s="3" t="str">
        <f>VLOOKUP(Main[[#This Row],[ReactionsType]],ReactionTye[],2,0)</f>
        <v>positive</v>
      </c>
      <c r="F1702" s="3">
        <f>VLOOKUP(Main[[#This Row],[ReactionsType]],ReactionTye[],3,0)</f>
        <v>45</v>
      </c>
      <c r="G1702" s="3" t="str">
        <f>VLOOKUP(Main[[#This Row],[Content ID]],Content[#All],3,0)</f>
        <v>GIF</v>
      </c>
      <c r="H1702" s="3" t="str">
        <f>VLOOKUP(Main[[#This Row],[Content ID]],Content[#All],4,0)</f>
        <v>Fitness</v>
      </c>
    </row>
    <row r="1703" spans="1:8">
      <c r="A1703" t="s">
        <v>577</v>
      </c>
      <c r="B1703" s="1" t="s">
        <v>249</v>
      </c>
      <c r="C1703" t="s">
        <v>18</v>
      </c>
      <c r="D1703" s="2">
        <v>44084.101527777777</v>
      </c>
      <c r="E1703" s="3" t="str">
        <f>VLOOKUP(Main[[#This Row],[ReactionsType]],ReactionTye[],2,0)</f>
        <v>neutral</v>
      </c>
      <c r="F1703" s="3">
        <f>VLOOKUP(Main[[#This Row],[ReactionsType]],ReactionTye[],3,0)</f>
        <v>35</v>
      </c>
      <c r="G1703" s="3" t="str">
        <f>VLOOKUP(Main[[#This Row],[Content ID]],Content[#All],3,0)</f>
        <v>GIF</v>
      </c>
      <c r="H1703" s="3" t="str">
        <f>VLOOKUP(Main[[#This Row],[Content ID]],Content[#All],4,0)</f>
        <v>Fitness</v>
      </c>
    </row>
    <row r="1704" spans="1:8">
      <c r="A1704" t="s">
        <v>577</v>
      </c>
      <c r="B1704" t="s">
        <v>345</v>
      </c>
      <c r="C1704" t="s">
        <v>13</v>
      </c>
      <c r="D1704" s="2">
        <v>44362.994270833333</v>
      </c>
      <c r="E1704" s="3" t="str">
        <f>VLOOKUP(Main[[#This Row],[ReactionsType]],ReactionTye[],2,0)</f>
        <v>positive</v>
      </c>
      <c r="F1704" s="3">
        <f>VLOOKUP(Main[[#This Row],[ReactionsType]],ReactionTye[],3,0)</f>
        <v>70</v>
      </c>
      <c r="G1704" s="3" t="str">
        <f>VLOOKUP(Main[[#This Row],[Content ID]],Content[#All],3,0)</f>
        <v>GIF</v>
      </c>
      <c r="H1704" s="3" t="str">
        <f>VLOOKUP(Main[[#This Row],[Content ID]],Content[#All],4,0)</f>
        <v>Fitness</v>
      </c>
    </row>
    <row r="1705" spans="1:8">
      <c r="A1705" t="s">
        <v>577</v>
      </c>
      <c r="B1705" t="s">
        <v>175</v>
      </c>
      <c r="C1705" t="s">
        <v>20</v>
      </c>
      <c r="D1705" s="2">
        <v>44207.465787037036</v>
      </c>
      <c r="E1705" s="3" t="str">
        <f>VLOOKUP(Main[[#This Row],[ReactionsType]],ReactionTye[],2,0)</f>
        <v>negative</v>
      </c>
      <c r="F1705" s="3">
        <f>VLOOKUP(Main[[#This Row],[ReactionsType]],ReactionTye[],3,0)</f>
        <v>12</v>
      </c>
      <c r="G1705" s="3" t="str">
        <f>VLOOKUP(Main[[#This Row],[Content ID]],Content[#All],3,0)</f>
        <v>GIF</v>
      </c>
      <c r="H1705" s="3" t="str">
        <f>VLOOKUP(Main[[#This Row],[Content ID]],Content[#All],4,0)</f>
        <v>Fitness</v>
      </c>
    </row>
    <row r="1706" spans="1:8">
      <c r="A1706" t="s">
        <v>577</v>
      </c>
      <c r="B1706" t="s">
        <v>451</v>
      </c>
      <c r="C1706" t="s">
        <v>5</v>
      </c>
      <c r="D1706" s="2">
        <v>44225.389675925922</v>
      </c>
      <c r="E1706" s="3" t="str">
        <f>VLOOKUP(Main[[#This Row],[ReactionsType]],ReactionTye[],2,0)</f>
        <v>negative</v>
      </c>
      <c r="F1706" s="3">
        <f>VLOOKUP(Main[[#This Row],[ReactionsType]],ReactionTye[],3,0)</f>
        <v>0</v>
      </c>
      <c r="G1706" s="3" t="str">
        <f>VLOOKUP(Main[[#This Row],[Content ID]],Content[#All],3,0)</f>
        <v>GIF</v>
      </c>
      <c r="H1706" s="3" t="str">
        <f>VLOOKUP(Main[[#This Row],[Content ID]],Content[#All],4,0)</f>
        <v>Fitness</v>
      </c>
    </row>
    <row r="1707" spans="1:8">
      <c r="A1707" t="s">
        <v>577</v>
      </c>
      <c r="B1707" t="s">
        <v>318</v>
      </c>
      <c r="C1707" t="s">
        <v>19</v>
      </c>
      <c r="D1707" s="2">
        <v>44265.405300925922</v>
      </c>
      <c r="E1707" s="3" t="str">
        <f>VLOOKUP(Main[[#This Row],[ReactionsType]],ReactionTye[],2,0)</f>
        <v>negative</v>
      </c>
      <c r="F1707" s="3">
        <f>VLOOKUP(Main[[#This Row],[ReactionsType]],ReactionTye[],3,0)</f>
        <v>15</v>
      </c>
      <c r="G1707" s="3" t="str">
        <f>VLOOKUP(Main[[#This Row],[Content ID]],Content[#All],3,0)</f>
        <v>GIF</v>
      </c>
      <c r="H1707" s="3" t="str">
        <f>VLOOKUP(Main[[#This Row],[Content ID]],Content[#All],4,0)</f>
        <v>Fitness</v>
      </c>
    </row>
    <row r="1708" spans="1:8">
      <c r="A1708" t="s">
        <v>577</v>
      </c>
      <c r="B1708" t="s">
        <v>430</v>
      </c>
      <c r="C1708" t="s">
        <v>7</v>
      </c>
      <c r="D1708" s="2">
        <v>44236.774884259263</v>
      </c>
      <c r="E1708" s="3" t="str">
        <f>VLOOKUP(Main[[#This Row],[ReactionsType]],ReactionTye[],2,0)</f>
        <v>negative</v>
      </c>
      <c r="F1708" s="3">
        <f>VLOOKUP(Main[[#This Row],[ReactionsType]],ReactionTye[],3,0)</f>
        <v>5</v>
      </c>
      <c r="G1708" s="3" t="str">
        <f>VLOOKUP(Main[[#This Row],[Content ID]],Content[#All],3,0)</f>
        <v>GIF</v>
      </c>
      <c r="H1708" s="3" t="str">
        <f>VLOOKUP(Main[[#This Row],[Content ID]],Content[#All],4,0)</f>
        <v>Fitness</v>
      </c>
    </row>
    <row r="1709" spans="1:8">
      <c r="A1709" t="s">
        <v>577</v>
      </c>
      <c r="B1709" t="s">
        <v>463</v>
      </c>
      <c r="C1709" t="s">
        <v>14</v>
      </c>
      <c r="D1709" s="2">
        <v>44134.811516203707</v>
      </c>
      <c r="E1709" s="3" t="str">
        <f>VLOOKUP(Main[[#This Row],[ReactionsType]],ReactionTye[],2,0)</f>
        <v>positive</v>
      </c>
      <c r="F1709" s="3">
        <f>VLOOKUP(Main[[#This Row],[ReactionsType]],ReactionTye[],3,0)</f>
        <v>72</v>
      </c>
      <c r="G1709" s="3" t="str">
        <f>VLOOKUP(Main[[#This Row],[Content ID]],Content[#All],3,0)</f>
        <v>GIF</v>
      </c>
      <c r="H1709" s="3" t="str">
        <f>VLOOKUP(Main[[#This Row],[Content ID]],Content[#All],4,0)</f>
        <v>Fitness</v>
      </c>
    </row>
    <row r="1710" spans="1:8">
      <c r="A1710" t="s">
        <v>577</v>
      </c>
      <c r="B1710" t="s">
        <v>208</v>
      </c>
      <c r="C1710" t="s">
        <v>19</v>
      </c>
      <c r="D1710" s="2">
        <v>44177.868530092594</v>
      </c>
      <c r="E1710" s="3" t="str">
        <f>VLOOKUP(Main[[#This Row],[ReactionsType]],ReactionTye[],2,0)</f>
        <v>negative</v>
      </c>
      <c r="F1710" s="3">
        <f>VLOOKUP(Main[[#This Row],[ReactionsType]],ReactionTye[],3,0)</f>
        <v>15</v>
      </c>
      <c r="G1710" s="3" t="str">
        <f>VLOOKUP(Main[[#This Row],[Content ID]],Content[#All],3,0)</f>
        <v>GIF</v>
      </c>
      <c r="H1710" s="3" t="str">
        <f>VLOOKUP(Main[[#This Row],[Content ID]],Content[#All],4,0)</f>
        <v>Fitness</v>
      </c>
    </row>
    <row r="1711" spans="1:8">
      <c r="A1711" t="s">
        <v>578</v>
      </c>
      <c r="B1711" t="s">
        <v>29</v>
      </c>
      <c r="C1711" t="s">
        <v>20</v>
      </c>
      <c r="D1711" s="2">
        <v>44348.143240740741</v>
      </c>
      <c r="E1711" s="3" t="str">
        <f>VLOOKUP(Main[[#This Row],[ReactionsType]],ReactionTye[],2,0)</f>
        <v>negative</v>
      </c>
      <c r="F1711" s="3">
        <f>VLOOKUP(Main[[#This Row],[ReactionsType]],ReactionTye[],3,0)</f>
        <v>12</v>
      </c>
      <c r="G1711" s="3" t="str">
        <f>VLOOKUP(Main[[#This Row],[Content ID]],Content[#All],3,0)</f>
        <v>GIF</v>
      </c>
      <c r="H1711" s="3" t="str">
        <f>VLOOKUP(Main[[#This Row],[Content ID]],Content[#All],4,0)</f>
        <v>veganism</v>
      </c>
    </row>
    <row r="1712" spans="1:8">
      <c r="A1712" t="s">
        <v>578</v>
      </c>
      <c r="B1712" t="s">
        <v>387</v>
      </c>
      <c r="C1712" t="s">
        <v>8</v>
      </c>
      <c r="D1712" s="2">
        <v>44195.365729166668</v>
      </c>
      <c r="E1712" s="3" t="str">
        <f>VLOOKUP(Main[[#This Row],[ReactionsType]],ReactionTye[],2,0)</f>
        <v>positive</v>
      </c>
      <c r="F1712" s="3">
        <f>VLOOKUP(Main[[#This Row],[ReactionsType]],ReactionTye[],3,0)</f>
        <v>30</v>
      </c>
      <c r="G1712" s="3" t="str">
        <f>VLOOKUP(Main[[#This Row],[Content ID]],Content[#All],3,0)</f>
        <v>GIF</v>
      </c>
      <c r="H1712" s="3" t="str">
        <f>VLOOKUP(Main[[#This Row],[Content ID]],Content[#All],4,0)</f>
        <v>veganism</v>
      </c>
    </row>
    <row r="1713" spans="1:8">
      <c r="A1713" t="s">
        <v>578</v>
      </c>
      <c r="B1713" t="s">
        <v>278</v>
      </c>
      <c r="C1713" t="s">
        <v>13</v>
      </c>
      <c r="D1713" s="2">
        <v>44248.270509259259</v>
      </c>
      <c r="E1713" s="3" t="str">
        <f>VLOOKUP(Main[[#This Row],[ReactionsType]],ReactionTye[],2,0)</f>
        <v>positive</v>
      </c>
      <c r="F1713" s="3">
        <f>VLOOKUP(Main[[#This Row],[ReactionsType]],ReactionTye[],3,0)</f>
        <v>70</v>
      </c>
      <c r="G1713" s="3" t="str">
        <f>VLOOKUP(Main[[#This Row],[Content ID]],Content[#All],3,0)</f>
        <v>GIF</v>
      </c>
      <c r="H1713" s="3" t="str">
        <f>VLOOKUP(Main[[#This Row],[Content ID]],Content[#All],4,0)</f>
        <v>veganism</v>
      </c>
    </row>
    <row r="1714" spans="1:8">
      <c r="A1714" t="s">
        <v>578</v>
      </c>
      <c r="B1714" t="s">
        <v>175</v>
      </c>
      <c r="C1714" t="s">
        <v>14</v>
      </c>
      <c r="D1714" s="2">
        <v>44104.303298611114</v>
      </c>
      <c r="E1714" s="3" t="str">
        <f>VLOOKUP(Main[[#This Row],[ReactionsType]],ReactionTye[],2,0)</f>
        <v>positive</v>
      </c>
      <c r="F1714" s="3">
        <f>VLOOKUP(Main[[#This Row],[ReactionsType]],ReactionTye[],3,0)</f>
        <v>72</v>
      </c>
      <c r="G1714" s="3" t="str">
        <f>VLOOKUP(Main[[#This Row],[Content ID]],Content[#All],3,0)</f>
        <v>GIF</v>
      </c>
      <c r="H1714" s="3" t="str">
        <f>VLOOKUP(Main[[#This Row],[Content ID]],Content[#All],4,0)</f>
        <v>veganism</v>
      </c>
    </row>
    <row r="1715" spans="1:8">
      <c r="A1715" t="s">
        <v>579</v>
      </c>
      <c r="B1715" t="s">
        <v>141</v>
      </c>
      <c r="C1715" t="s">
        <v>13</v>
      </c>
      <c r="D1715" s="2">
        <v>44312.909872685188</v>
      </c>
      <c r="E1715" s="3" t="str">
        <f>VLOOKUP(Main[[#This Row],[ReactionsType]],ReactionTye[],2,0)</f>
        <v>positive</v>
      </c>
      <c r="F1715" s="3">
        <f>VLOOKUP(Main[[#This Row],[ReactionsType]],ReactionTye[],3,0)</f>
        <v>70</v>
      </c>
      <c r="G1715" s="3" t="str">
        <f>VLOOKUP(Main[[#This Row],[Content ID]],Content[#All],3,0)</f>
        <v>video</v>
      </c>
      <c r="H1715" s="3" t="str">
        <f>VLOOKUP(Main[[#This Row],[Content ID]],Content[#All],4,0)</f>
        <v>science</v>
      </c>
    </row>
    <row r="1716" spans="1:8">
      <c r="A1716" t="s">
        <v>579</v>
      </c>
      <c r="B1716" t="s">
        <v>308</v>
      </c>
      <c r="C1716" t="s">
        <v>9</v>
      </c>
      <c r="D1716" s="2">
        <v>44363.002847222226</v>
      </c>
      <c r="E1716" s="3" t="str">
        <f>VLOOKUP(Main[[#This Row],[ReactionsType]],ReactionTye[],2,0)</f>
        <v>neutral</v>
      </c>
      <c r="F1716" s="3">
        <f>VLOOKUP(Main[[#This Row],[ReactionsType]],ReactionTye[],3,0)</f>
        <v>20</v>
      </c>
      <c r="G1716" s="3" t="str">
        <f>VLOOKUP(Main[[#This Row],[Content ID]],Content[#All],3,0)</f>
        <v>video</v>
      </c>
      <c r="H1716" s="3" t="str">
        <f>VLOOKUP(Main[[#This Row],[Content ID]],Content[#All],4,0)</f>
        <v>science</v>
      </c>
    </row>
    <row r="1717" spans="1:8">
      <c r="A1717" t="s">
        <v>579</v>
      </c>
      <c r="B1717" t="s">
        <v>141</v>
      </c>
      <c r="C1717" t="s">
        <v>20</v>
      </c>
      <c r="D1717" s="2">
        <v>44023.127743055556</v>
      </c>
      <c r="E1717" s="3" t="str">
        <f>VLOOKUP(Main[[#This Row],[ReactionsType]],ReactionTye[],2,0)</f>
        <v>negative</v>
      </c>
      <c r="F1717" s="3">
        <f>VLOOKUP(Main[[#This Row],[ReactionsType]],ReactionTye[],3,0)</f>
        <v>12</v>
      </c>
      <c r="G1717" s="3" t="str">
        <f>VLOOKUP(Main[[#This Row],[Content ID]],Content[#All],3,0)</f>
        <v>video</v>
      </c>
      <c r="H1717" s="3" t="str">
        <f>VLOOKUP(Main[[#This Row],[Content ID]],Content[#All],4,0)</f>
        <v>science</v>
      </c>
    </row>
    <row r="1718" spans="1:8">
      <c r="A1718" t="s">
        <v>579</v>
      </c>
      <c r="B1718" t="s">
        <v>404</v>
      </c>
      <c r="C1718" t="s">
        <v>12</v>
      </c>
      <c r="D1718" s="2">
        <v>44091.662291666667</v>
      </c>
      <c r="E1718" s="3" t="str">
        <f>VLOOKUP(Main[[#This Row],[ReactionsType]],ReactionTye[],2,0)</f>
        <v>positive</v>
      </c>
      <c r="F1718" s="3">
        <f>VLOOKUP(Main[[#This Row],[ReactionsType]],ReactionTye[],3,0)</f>
        <v>75</v>
      </c>
      <c r="G1718" s="3" t="str">
        <f>VLOOKUP(Main[[#This Row],[Content ID]],Content[#All],3,0)</f>
        <v>video</v>
      </c>
      <c r="H1718" s="3" t="str">
        <f>VLOOKUP(Main[[#This Row],[Content ID]],Content[#All],4,0)</f>
        <v>science</v>
      </c>
    </row>
    <row r="1719" spans="1:8">
      <c r="A1719" t="s">
        <v>579</v>
      </c>
      <c r="B1719" t="s">
        <v>46</v>
      </c>
      <c r="C1719" t="s">
        <v>7</v>
      </c>
      <c r="D1719" s="2">
        <v>44361.192152777781</v>
      </c>
      <c r="E1719" s="3" t="str">
        <f>VLOOKUP(Main[[#This Row],[ReactionsType]],ReactionTye[],2,0)</f>
        <v>negative</v>
      </c>
      <c r="F1719" s="3">
        <f>VLOOKUP(Main[[#This Row],[ReactionsType]],ReactionTye[],3,0)</f>
        <v>5</v>
      </c>
      <c r="G1719" s="3" t="str">
        <f>VLOOKUP(Main[[#This Row],[Content ID]],Content[#All],3,0)</f>
        <v>video</v>
      </c>
      <c r="H1719" s="3" t="str">
        <f>VLOOKUP(Main[[#This Row],[Content ID]],Content[#All],4,0)</f>
        <v>science</v>
      </c>
    </row>
    <row r="1720" spans="1:8">
      <c r="A1720" t="s">
        <v>579</v>
      </c>
      <c r="B1720" t="s">
        <v>90</v>
      </c>
      <c r="C1720" t="s">
        <v>16</v>
      </c>
      <c r="D1720" s="2">
        <v>44114.599675925929</v>
      </c>
      <c r="E1720" s="3" t="str">
        <f>VLOOKUP(Main[[#This Row],[ReactionsType]],ReactionTye[],2,0)</f>
        <v>negative</v>
      </c>
      <c r="F1720" s="3">
        <f>VLOOKUP(Main[[#This Row],[ReactionsType]],ReactionTye[],3,0)</f>
        <v>10</v>
      </c>
      <c r="G1720" s="3" t="str">
        <f>VLOOKUP(Main[[#This Row],[Content ID]],Content[#All],3,0)</f>
        <v>video</v>
      </c>
      <c r="H1720" s="3" t="str">
        <f>VLOOKUP(Main[[#This Row],[Content ID]],Content[#All],4,0)</f>
        <v>science</v>
      </c>
    </row>
    <row r="1721" spans="1:8">
      <c r="A1721" t="s">
        <v>579</v>
      </c>
      <c r="B1721" t="s">
        <v>456</v>
      </c>
      <c r="C1721" t="s">
        <v>11</v>
      </c>
      <c r="D1721" s="2">
        <v>44027.324733796297</v>
      </c>
      <c r="E1721" s="3" t="str">
        <f>VLOOKUP(Main[[#This Row],[ReactionsType]],ReactionTye[],2,0)</f>
        <v>positive</v>
      </c>
      <c r="F1721" s="3">
        <f>VLOOKUP(Main[[#This Row],[ReactionsType]],ReactionTye[],3,0)</f>
        <v>65</v>
      </c>
      <c r="G1721" s="3" t="str">
        <f>VLOOKUP(Main[[#This Row],[Content ID]],Content[#All],3,0)</f>
        <v>video</v>
      </c>
      <c r="H1721" s="3" t="str">
        <f>VLOOKUP(Main[[#This Row],[Content ID]],Content[#All],4,0)</f>
        <v>science</v>
      </c>
    </row>
    <row r="1722" spans="1:8">
      <c r="A1722" t="s">
        <v>579</v>
      </c>
      <c r="B1722" t="s">
        <v>207</v>
      </c>
      <c r="C1722" t="s">
        <v>4</v>
      </c>
      <c r="D1722" s="2">
        <v>44026.659282407411</v>
      </c>
      <c r="E1722" s="3" t="str">
        <f>VLOOKUP(Main[[#This Row],[ReactionsType]],ReactionTye[],2,0)</f>
        <v>positive</v>
      </c>
      <c r="F1722" s="3">
        <f>VLOOKUP(Main[[#This Row],[ReactionsType]],ReactionTye[],3,0)</f>
        <v>70</v>
      </c>
      <c r="G1722" s="3" t="str">
        <f>VLOOKUP(Main[[#This Row],[Content ID]],Content[#All],3,0)</f>
        <v>video</v>
      </c>
      <c r="H1722" s="3" t="str">
        <f>VLOOKUP(Main[[#This Row],[Content ID]],Content[#All],4,0)</f>
        <v>science</v>
      </c>
    </row>
    <row r="1723" spans="1:8">
      <c r="A1723" t="s">
        <v>579</v>
      </c>
      <c r="B1723" t="s">
        <v>423</v>
      </c>
      <c r="C1723" t="s">
        <v>4</v>
      </c>
      <c r="D1723" s="2">
        <v>44170.809930555559</v>
      </c>
      <c r="E1723" s="3" t="str">
        <f>VLOOKUP(Main[[#This Row],[ReactionsType]],ReactionTye[],2,0)</f>
        <v>positive</v>
      </c>
      <c r="F1723" s="3">
        <f>VLOOKUP(Main[[#This Row],[ReactionsType]],ReactionTye[],3,0)</f>
        <v>70</v>
      </c>
      <c r="G1723" s="3" t="str">
        <f>VLOOKUP(Main[[#This Row],[Content ID]],Content[#All],3,0)</f>
        <v>video</v>
      </c>
      <c r="H1723" s="3" t="str">
        <f>VLOOKUP(Main[[#This Row],[Content ID]],Content[#All],4,0)</f>
        <v>science</v>
      </c>
    </row>
    <row r="1724" spans="1:8">
      <c r="A1724" t="s">
        <v>579</v>
      </c>
      <c r="B1724" t="s">
        <v>105</v>
      </c>
      <c r="C1724" t="s">
        <v>15</v>
      </c>
      <c r="D1724" s="2">
        <v>44002.097453703704</v>
      </c>
      <c r="E1724" s="3" t="str">
        <f>VLOOKUP(Main[[#This Row],[ReactionsType]],ReactionTye[],2,0)</f>
        <v>positive</v>
      </c>
      <c r="F1724" s="3">
        <f>VLOOKUP(Main[[#This Row],[ReactionsType]],ReactionTye[],3,0)</f>
        <v>50</v>
      </c>
      <c r="G1724" s="3" t="str">
        <f>VLOOKUP(Main[[#This Row],[Content ID]],Content[#All],3,0)</f>
        <v>video</v>
      </c>
      <c r="H1724" s="3" t="str">
        <f>VLOOKUP(Main[[#This Row],[Content ID]],Content[#All],4,0)</f>
        <v>science</v>
      </c>
    </row>
    <row r="1725" spans="1:8">
      <c r="A1725" t="s">
        <v>579</v>
      </c>
      <c r="B1725" t="s">
        <v>234</v>
      </c>
      <c r="C1725" t="s">
        <v>18</v>
      </c>
      <c r="D1725" s="2">
        <v>44072.993692129632</v>
      </c>
      <c r="E1725" s="3" t="str">
        <f>VLOOKUP(Main[[#This Row],[ReactionsType]],ReactionTye[],2,0)</f>
        <v>neutral</v>
      </c>
      <c r="F1725" s="3">
        <f>VLOOKUP(Main[[#This Row],[ReactionsType]],ReactionTye[],3,0)</f>
        <v>35</v>
      </c>
      <c r="G1725" s="3" t="str">
        <f>VLOOKUP(Main[[#This Row],[Content ID]],Content[#All],3,0)</f>
        <v>video</v>
      </c>
      <c r="H1725" s="3" t="str">
        <f>VLOOKUP(Main[[#This Row],[Content ID]],Content[#All],4,0)</f>
        <v>science</v>
      </c>
    </row>
    <row r="1726" spans="1:8">
      <c r="A1726" t="s">
        <v>579</v>
      </c>
      <c r="B1726" t="s">
        <v>481</v>
      </c>
      <c r="C1726" t="s">
        <v>20</v>
      </c>
      <c r="D1726" s="2">
        <v>44164.633993055555</v>
      </c>
      <c r="E1726" s="3" t="str">
        <f>VLOOKUP(Main[[#This Row],[ReactionsType]],ReactionTye[],2,0)</f>
        <v>negative</v>
      </c>
      <c r="F1726" s="3">
        <f>VLOOKUP(Main[[#This Row],[ReactionsType]],ReactionTye[],3,0)</f>
        <v>12</v>
      </c>
      <c r="G1726" s="3" t="str">
        <f>VLOOKUP(Main[[#This Row],[Content ID]],Content[#All],3,0)</f>
        <v>video</v>
      </c>
      <c r="H1726" s="3" t="str">
        <f>VLOOKUP(Main[[#This Row],[Content ID]],Content[#All],4,0)</f>
        <v>science</v>
      </c>
    </row>
    <row r="1727" spans="1:8">
      <c r="A1727" t="s">
        <v>579</v>
      </c>
      <c r="B1727" t="s">
        <v>214</v>
      </c>
      <c r="C1727" t="s">
        <v>19</v>
      </c>
      <c r="D1727" s="2">
        <v>44079.318020833336</v>
      </c>
      <c r="E1727" s="3" t="str">
        <f>VLOOKUP(Main[[#This Row],[ReactionsType]],ReactionTye[],2,0)</f>
        <v>negative</v>
      </c>
      <c r="F1727" s="3">
        <f>VLOOKUP(Main[[#This Row],[ReactionsType]],ReactionTye[],3,0)</f>
        <v>15</v>
      </c>
      <c r="G1727" s="3" t="str">
        <f>VLOOKUP(Main[[#This Row],[Content ID]],Content[#All],3,0)</f>
        <v>video</v>
      </c>
      <c r="H1727" s="3" t="str">
        <f>VLOOKUP(Main[[#This Row],[Content ID]],Content[#All],4,0)</f>
        <v>science</v>
      </c>
    </row>
    <row r="1728" spans="1:8">
      <c r="A1728" t="s">
        <v>579</v>
      </c>
      <c r="B1728" t="s">
        <v>359</v>
      </c>
      <c r="C1728" t="s">
        <v>11</v>
      </c>
      <c r="D1728" s="2">
        <v>44205.08520833333</v>
      </c>
      <c r="E1728" s="3" t="str">
        <f>VLOOKUP(Main[[#This Row],[ReactionsType]],ReactionTye[],2,0)</f>
        <v>positive</v>
      </c>
      <c r="F1728" s="3">
        <f>VLOOKUP(Main[[#This Row],[ReactionsType]],ReactionTye[],3,0)</f>
        <v>65</v>
      </c>
      <c r="G1728" s="3" t="str">
        <f>VLOOKUP(Main[[#This Row],[Content ID]],Content[#All],3,0)</f>
        <v>video</v>
      </c>
      <c r="H1728" s="3" t="str">
        <f>VLOOKUP(Main[[#This Row],[Content ID]],Content[#All],4,0)</f>
        <v>science</v>
      </c>
    </row>
    <row r="1729" spans="1:8">
      <c r="A1729" t="s">
        <v>579</v>
      </c>
      <c r="B1729" t="s">
        <v>99</v>
      </c>
      <c r="C1729" t="s">
        <v>14</v>
      </c>
      <c r="D1729" s="2">
        <v>44211.21162037037</v>
      </c>
      <c r="E1729" s="3" t="str">
        <f>VLOOKUP(Main[[#This Row],[ReactionsType]],ReactionTye[],2,0)</f>
        <v>positive</v>
      </c>
      <c r="F1729" s="3">
        <f>VLOOKUP(Main[[#This Row],[ReactionsType]],ReactionTye[],3,0)</f>
        <v>72</v>
      </c>
      <c r="G1729" s="3" t="str">
        <f>VLOOKUP(Main[[#This Row],[Content ID]],Content[#All],3,0)</f>
        <v>video</v>
      </c>
      <c r="H1729" s="3" t="str">
        <f>VLOOKUP(Main[[#This Row],[Content ID]],Content[#All],4,0)</f>
        <v>science</v>
      </c>
    </row>
    <row r="1730" spans="1:8">
      <c r="A1730" t="s">
        <v>579</v>
      </c>
      <c r="B1730" t="s">
        <v>580</v>
      </c>
      <c r="C1730" t="s">
        <v>9</v>
      </c>
      <c r="D1730" s="2">
        <v>44297.802534722221</v>
      </c>
      <c r="E1730" s="3" t="str">
        <f>VLOOKUP(Main[[#This Row],[ReactionsType]],ReactionTye[],2,0)</f>
        <v>neutral</v>
      </c>
      <c r="F1730" s="3">
        <f>VLOOKUP(Main[[#This Row],[ReactionsType]],ReactionTye[],3,0)</f>
        <v>20</v>
      </c>
      <c r="G1730" s="3" t="str">
        <f>VLOOKUP(Main[[#This Row],[Content ID]],Content[#All],3,0)</f>
        <v>video</v>
      </c>
      <c r="H1730" s="3" t="str">
        <f>VLOOKUP(Main[[#This Row],[Content ID]],Content[#All],4,0)</f>
        <v>science</v>
      </c>
    </row>
    <row r="1731" spans="1:8">
      <c r="A1731" t="s">
        <v>579</v>
      </c>
      <c r="B1731" t="s">
        <v>77</v>
      </c>
      <c r="C1731" t="s">
        <v>9</v>
      </c>
      <c r="D1731" s="2">
        <v>44054.583356481482</v>
      </c>
      <c r="E1731" s="3" t="str">
        <f>VLOOKUP(Main[[#This Row],[ReactionsType]],ReactionTye[],2,0)</f>
        <v>neutral</v>
      </c>
      <c r="F1731" s="3">
        <f>VLOOKUP(Main[[#This Row],[ReactionsType]],ReactionTye[],3,0)</f>
        <v>20</v>
      </c>
      <c r="G1731" s="3" t="str">
        <f>VLOOKUP(Main[[#This Row],[Content ID]],Content[#All],3,0)</f>
        <v>video</v>
      </c>
      <c r="H1731" s="3" t="str">
        <f>VLOOKUP(Main[[#This Row],[Content ID]],Content[#All],4,0)</f>
        <v>science</v>
      </c>
    </row>
    <row r="1732" spans="1:8">
      <c r="A1732" t="s">
        <v>579</v>
      </c>
      <c r="B1732" t="s">
        <v>296</v>
      </c>
      <c r="C1732" t="s">
        <v>18</v>
      </c>
      <c r="D1732" s="2">
        <v>44123.893738425926</v>
      </c>
      <c r="E1732" s="3" t="str">
        <f>VLOOKUP(Main[[#This Row],[ReactionsType]],ReactionTye[],2,0)</f>
        <v>neutral</v>
      </c>
      <c r="F1732" s="3">
        <f>VLOOKUP(Main[[#This Row],[ReactionsType]],ReactionTye[],3,0)</f>
        <v>35</v>
      </c>
      <c r="G1732" s="3" t="str">
        <f>VLOOKUP(Main[[#This Row],[Content ID]],Content[#All],3,0)</f>
        <v>video</v>
      </c>
      <c r="H1732" s="3" t="str">
        <f>VLOOKUP(Main[[#This Row],[Content ID]],Content[#All],4,0)</f>
        <v>science</v>
      </c>
    </row>
    <row r="1733" spans="1:8">
      <c r="A1733" t="s">
        <v>579</v>
      </c>
      <c r="B1733" t="s">
        <v>409</v>
      </c>
      <c r="C1733" t="s">
        <v>8</v>
      </c>
      <c r="D1733" s="2">
        <v>44160.794270833336</v>
      </c>
      <c r="E1733" s="3" t="str">
        <f>VLOOKUP(Main[[#This Row],[ReactionsType]],ReactionTye[],2,0)</f>
        <v>positive</v>
      </c>
      <c r="F1733" s="3">
        <f>VLOOKUP(Main[[#This Row],[ReactionsType]],ReactionTye[],3,0)</f>
        <v>30</v>
      </c>
      <c r="G1733" s="3" t="str">
        <f>VLOOKUP(Main[[#This Row],[Content ID]],Content[#All],3,0)</f>
        <v>video</v>
      </c>
      <c r="H1733" s="3" t="str">
        <f>VLOOKUP(Main[[#This Row],[Content ID]],Content[#All],4,0)</f>
        <v>science</v>
      </c>
    </row>
    <row r="1734" spans="1:8">
      <c r="A1734" t="s">
        <v>579</v>
      </c>
      <c r="B1734" t="s">
        <v>273</v>
      </c>
      <c r="C1734" t="s">
        <v>5</v>
      </c>
      <c r="D1734" s="2">
        <v>44191.391296296293</v>
      </c>
      <c r="E1734" s="3" t="str">
        <f>VLOOKUP(Main[[#This Row],[ReactionsType]],ReactionTye[],2,0)</f>
        <v>negative</v>
      </c>
      <c r="F1734" s="3">
        <f>VLOOKUP(Main[[#This Row],[ReactionsType]],ReactionTye[],3,0)</f>
        <v>0</v>
      </c>
      <c r="G1734" s="3" t="str">
        <f>VLOOKUP(Main[[#This Row],[Content ID]],Content[#All],3,0)</f>
        <v>video</v>
      </c>
      <c r="H1734" s="3" t="str">
        <f>VLOOKUP(Main[[#This Row],[Content ID]],Content[#All],4,0)</f>
        <v>science</v>
      </c>
    </row>
    <row r="1735" spans="1:8">
      <c r="A1735" t="s">
        <v>579</v>
      </c>
      <c r="B1735" t="s">
        <v>446</v>
      </c>
      <c r="C1735" t="s">
        <v>18</v>
      </c>
      <c r="D1735" s="2">
        <v>44005.263611111113</v>
      </c>
      <c r="E1735" s="3" t="str">
        <f>VLOOKUP(Main[[#This Row],[ReactionsType]],ReactionTye[],2,0)</f>
        <v>neutral</v>
      </c>
      <c r="F1735" s="3">
        <f>VLOOKUP(Main[[#This Row],[ReactionsType]],ReactionTye[],3,0)</f>
        <v>35</v>
      </c>
      <c r="G1735" s="3" t="str">
        <f>VLOOKUP(Main[[#This Row],[Content ID]],Content[#All],3,0)</f>
        <v>video</v>
      </c>
      <c r="H1735" s="3" t="str">
        <f>VLOOKUP(Main[[#This Row],[Content ID]],Content[#All],4,0)</f>
        <v>science</v>
      </c>
    </row>
    <row r="1736" spans="1:8">
      <c r="A1736" t="s">
        <v>579</v>
      </c>
      <c r="B1736" t="s">
        <v>519</v>
      </c>
      <c r="C1736" t="s">
        <v>7</v>
      </c>
      <c r="D1736" s="2">
        <v>44294.216087962966</v>
      </c>
      <c r="E1736" s="3" t="str">
        <f>VLOOKUP(Main[[#This Row],[ReactionsType]],ReactionTye[],2,0)</f>
        <v>negative</v>
      </c>
      <c r="F1736" s="3">
        <f>VLOOKUP(Main[[#This Row],[ReactionsType]],ReactionTye[],3,0)</f>
        <v>5</v>
      </c>
      <c r="G1736" s="3" t="str">
        <f>VLOOKUP(Main[[#This Row],[Content ID]],Content[#All],3,0)</f>
        <v>video</v>
      </c>
      <c r="H1736" s="3" t="str">
        <f>VLOOKUP(Main[[#This Row],[Content ID]],Content[#All],4,0)</f>
        <v>science</v>
      </c>
    </row>
    <row r="1737" spans="1:8">
      <c r="A1737" t="s">
        <v>579</v>
      </c>
      <c r="B1737" t="s">
        <v>330</v>
      </c>
      <c r="C1737" t="s">
        <v>15</v>
      </c>
      <c r="D1737" s="2">
        <v>44108.932268518518</v>
      </c>
      <c r="E1737" s="3" t="str">
        <f>VLOOKUP(Main[[#This Row],[ReactionsType]],ReactionTye[],2,0)</f>
        <v>positive</v>
      </c>
      <c r="F1737" s="3">
        <f>VLOOKUP(Main[[#This Row],[ReactionsType]],ReactionTye[],3,0)</f>
        <v>50</v>
      </c>
      <c r="G1737" s="3" t="str">
        <f>VLOOKUP(Main[[#This Row],[Content ID]],Content[#All],3,0)</f>
        <v>video</v>
      </c>
      <c r="H1737" s="3" t="str">
        <f>VLOOKUP(Main[[#This Row],[Content ID]],Content[#All],4,0)</f>
        <v>science</v>
      </c>
    </row>
    <row r="1738" spans="1:8">
      <c r="A1738" t="s">
        <v>579</v>
      </c>
      <c r="B1738" t="s">
        <v>451</v>
      </c>
      <c r="C1738" t="s">
        <v>13</v>
      </c>
      <c r="D1738" s="2">
        <v>44261.257106481484</v>
      </c>
      <c r="E1738" s="3" t="str">
        <f>VLOOKUP(Main[[#This Row],[ReactionsType]],ReactionTye[],2,0)</f>
        <v>positive</v>
      </c>
      <c r="F1738" s="3">
        <f>VLOOKUP(Main[[#This Row],[ReactionsType]],ReactionTye[],3,0)</f>
        <v>70</v>
      </c>
      <c r="G1738" s="3" t="str">
        <f>VLOOKUP(Main[[#This Row],[Content ID]],Content[#All],3,0)</f>
        <v>video</v>
      </c>
      <c r="H1738" s="3" t="str">
        <f>VLOOKUP(Main[[#This Row],[Content ID]],Content[#All],4,0)</f>
        <v>science</v>
      </c>
    </row>
    <row r="1739" spans="1:8">
      <c r="A1739" t="s">
        <v>579</v>
      </c>
      <c r="B1739" t="s">
        <v>120</v>
      </c>
      <c r="C1739" t="s">
        <v>4</v>
      </c>
      <c r="D1739" s="2">
        <v>44283.20349537037</v>
      </c>
      <c r="E1739" s="3" t="str">
        <f>VLOOKUP(Main[[#This Row],[ReactionsType]],ReactionTye[],2,0)</f>
        <v>positive</v>
      </c>
      <c r="F1739" s="3">
        <f>VLOOKUP(Main[[#This Row],[ReactionsType]],ReactionTye[],3,0)</f>
        <v>70</v>
      </c>
      <c r="G1739" s="3" t="str">
        <f>VLOOKUP(Main[[#This Row],[Content ID]],Content[#All],3,0)</f>
        <v>video</v>
      </c>
      <c r="H1739" s="3" t="str">
        <f>VLOOKUP(Main[[#This Row],[Content ID]],Content[#All],4,0)</f>
        <v>science</v>
      </c>
    </row>
    <row r="1740" spans="1:8">
      <c r="A1740" t="s">
        <v>579</v>
      </c>
      <c r="B1740" t="s">
        <v>297</v>
      </c>
      <c r="C1740" t="s">
        <v>20</v>
      </c>
      <c r="D1740" s="2">
        <v>44106.226053240738</v>
      </c>
      <c r="E1740" s="3" t="str">
        <f>VLOOKUP(Main[[#This Row],[ReactionsType]],ReactionTye[],2,0)</f>
        <v>negative</v>
      </c>
      <c r="F1740" s="3">
        <f>VLOOKUP(Main[[#This Row],[ReactionsType]],ReactionTye[],3,0)</f>
        <v>12</v>
      </c>
      <c r="G1740" s="3" t="str">
        <f>VLOOKUP(Main[[#This Row],[Content ID]],Content[#All],3,0)</f>
        <v>video</v>
      </c>
      <c r="H1740" s="3" t="str">
        <f>VLOOKUP(Main[[#This Row],[Content ID]],Content[#All],4,0)</f>
        <v>science</v>
      </c>
    </row>
    <row r="1741" spans="1:8">
      <c r="A1741" t="s">
        <v>579</v>
      </c>
      <c r="B1741" t="s">
        <v>237</v>
      </c>
      <c r="C1741" t="s">
        <v>14</v>
      </c>
      <c r="D1741" s="2">
        <v>44064.312534722223</v>
      </c>
      <c r="E1741" s="3" t="str">
        <f>VLOOKUP(Main[[#This Row],[ReactionsType]],ReactionTye[],2,0)</f>
        <v>positive</v>
      </c>
      <c r="F1741" s="3">
        <f>VLOOKUP(Main[[#This Row],[ReactionsType]],ReactionTye[],3,0)</f>
        <v>72</v>
      </c>
      <c r="G1741" s="3" t="str">
        <f>VLOOKUP(Main[[#This Row],[Content ID]],Content[#All],3,0)</f>
        <v>video</v>
      </c>
      <c r="H1741" s="3" t="str">
        <f>VLOOKUP(Main[[#This Row],[Content ID]],Content[#All],4,0)</f>
        <v>science</v>
      </c>
    </row>
    <row r="1742" spans="1:8">
      <c r="A1742" t="s">
        <v>579</v>
      </c>
      <c r="B1742" t="s">
        <v>70</v>
      </c>
      <c r="C1742" t="s">
        <v>5</v>
      </c>
      <c r="D1742" s="2">
        <v>44288.875069444446</v>
      </c>
      <c r="E1742" s="3" t="str">
        <f>VLOOKUP(Main[[#This Row],[ReactionsType]],ReactionTye[],2,0)</f>
        <v>negative</v>
      </c>
      <c r="F1742" s="3">
        <f>VLOOKUP(Main[[#This Row],[ReactionsType]],ReactionTye[],3,0)</f>
        <v>0</v>
      </c>
      <c r="G1742" s="3" t="str">
        <f>VLOOKUP(Main[[#This Row],[Content ID]],Content[#All],3,0)</f>
        <v>video</v>
      </c>
      <c r="H1742" s="3" t="str">
        <f>VLOOKUP(Main[[#This Row],[Content ID]],Content[#All],4,0)</f>
        <v>science</v>
      </c>
    </row>
    <row r="1743" spans="1:8">
      <c r="A1743" t="s">
        <v>579</v>
      </c>
      <c r="B1743" t="s">
        <v>434</v>
      </c>
      <c r="C1743" t="s">
        <v>20</v>
      </c>
      <c r="D1743" s="2">
        <v>44343.555358796293</v>
      </c>
      <c r="E1743" s="3" t="str">
        <f>VLOOKUP(Main[[#This Row],[ReactionsType]],ReactionTye[],2,0)</f>
        <v>negative</v>
      </c>
      <c r="F1743" s="3">
        <f>VLOOKUP(Main[[#This Row],[ReactionsType]],ReactionTye[],3,0)</f>
        <v>12</v>
      </c>
      <c r="G1743" s="3" t="str">
        <f>VLOOKUP(Main[[#This Row],[Content ID]],Content[#All],3,0)</f>
        <v>video</v>
      </c>
      <c r="H1743" s="3" t="str">
        <f>VLOOKUP(Main[[#This Row],[Content ID]],Content[#All],4,0)</f>
        <v>science</v>
      </c>
    </row>
    <row r="1744" spans="1:8">
      <c r="A1744" t="s">
        <v>579</v>
      </c>
      <c r="B1744" t="s">
        <v>345</v>
      </c>
      <c r="C1744" t="s">
        <v>15</v>
      </c>
      <c r="D1744" s="2">
        <v>44169.751226851855</v>
      </c>
      <c r="E1744" s="3" t="str">
        <f>VLOOKUP(Main[[#This Row],[ReactionsType]],ReactionTye[],2,0)</f>
        <v>positive</v>
      </c>
      <c r="F1744" s="3">
        <f>VLOOKUP(Main[[#This Row],[ReactionsType]],ReactionTye[],3,0)</f>
        <v>50</v>
      </c>
      <c r="G1744" s="3" t="str">
        <f>VLOOKUP(Main[[#This Row],[Content ID]],Content[#All],3,0)</f>
        <v>video</v>
      </c>
      <c r="H1744" s="3" t="str">
        <f>VLOOKUP(Main[[#This Row],[Content ID]],Content[#All],4,0)</f>
        <v>science</v>
      </c>
    </row>
    <row r="1745" spans="1:8">
      <c r="A1745" t="s">
        <v>581</v>
      </c>
      <c r="B1745" t="s">
        <v>208</v>
      </c>
      <c r="C1745" t="s">
        <v>4</v>
      </c>
      <c r="D1745" s="2">
        <v>44098.948113425926</v>
      </c>
      <c r="E1745" s="3" t="str">
        <f>VLOOKUP(Main[[#This Row],[ReactionsType]],ReactionTye[],2,0)</f>
        <v>positive</v>
      </c>
      <c r="F1745" s="3">
        <f>VLOOKUP(Main[[#This Row],[ReactionsType]],ReactionTye[],3,0)</f>
        <v>70</v>
      </c>
      <c r="G1745" s="3" t="str">
        <f>VLOOKUP(Main[[#This Row],[Content ID]],Content[#All],3,0)</f>
        <v>GIF</v>
      </c>
      <c r="H1745" s="3" t="str">
        <f>VLOOKUP(Main[[#This Row],[Content ID]],Content[#All],4,0)</f>
        <v>travel</v>
      </c>
    </row>
    <row r="1746" spans="1:8">
      <c r="A1746" t="s">
        <v>581</v>
      </c>
      <c r="B1746" t="s">
        <v>258</v>
      </c>
      <c r="C1746" t="s">
        <v>14</v>
      </c>
      <c r="D1746" s="2">
        <v>44126.459039351852</v>
      </c>
      <c r="E1746" s="3" t="str">
        <f>VLOOKUP(Main[[#This Row],[ReactionsType]],ReactionTye[],2,0)</f>
        <v>positive</v>
      </c>
      <c r="F1746" s="3">
        <f>VLOOKUP(Main[[#This Row],[ReactionsType]],ReactionTye[],3,0)</f>
        <v>72</v>
      </c>
      <c r="G1746" s="3" t="str">
        <f>VLOOKUP(Main[[#This Row],[Content ID]],Content[#All],3,0)</f>
        <v>GIF</v>
      </c>
      <c r="H1746" s="3" t="str">
        <f>VLOOKUP(Main[[#This Row],[Content ID]],Content[#All],4,0)</f>
        <v>travel</v>
      </c>
    </row>
    <row r="1747" spans="1:8">
      <c r="A1747" t="s">
        <v>581</v>
      </c>
      <c r="B1747" t="s">
        <v>312</v>
      </c>
      <c r="C1747" t="s">
        <v>11</v>
      </c>
      <c r="D1747" s="2">
        <v>44252.164456018516</v>
      </c>
      <c r="E1747" s="3" t="str">
        <f>VLOOKUP(Main[[#This Row],[ReactionsType]],ReactionTye[],2,0)</f>
        <v>positive</v>
      </c>
      <c r="F1747" s="3">
        <f>VLOOKUP(Main[[#This Row],[ReactionsType]],ReactionTye[],3,0)</f>
        <v>65</v>
      </c>
      <c r="G1747" s="3" t="str">
        <f>VLOOKUP(Main[[#This Row],[Content ID]],Content[#All],3,0)</f>
        <v>GIF</v>
      </c>
      <c r="H1747" s="3" t="str">
        <f>VLOOKUP(Main[[#This Row],[Content ID]],Content[#All],4,0)</f>
        <v>travel</v>
      </c>
    </row>
    <row r="1748" spans="1:8">
      <c r="A1748" t="s">
        <v>581</v>
      </c>
      <c r="B1748" t="s">
        <v>404</v>
      </c>
      <c r="C1748" t="s">
        <v>19</v>
      </c>
      <c r="D1748" s="2">
        <v>44338.891388888886</v>
      </c>
      <c r="E1748" s="3" t="str">
        <f>VLOOKUP(Main[[#This Row],[ReactionsType]],ReactionTye[],2,0)</f>
        <v>negative</v>
      </c>
      <c r="F1748" s="3">
        <f>VLOOKUP(Main[[#This Row],[ReactionsType]],ReactionTye[],3,0)</f>
        <v>15</v>
      </c>
      <c r="G1748" s="3" t="str">
        <f>VLOOKUP(Main[[#This Row],[Content ID]],Content[#All],3,0)</f>
        <v>GIF</v>
      </c>
      <c r="H1748" s="3" t="str">
        <f>VLOOKUP(Main[[#This Row],[Content ID]],Content[#All],4,0)</f>
        <v>travel</v>
      </c>
    </row>
    <row r="1749" spans="1:8">
      <c r="A1749" t="s">
        <v>581</v>
      </c>
      <c r="B1749" t="s">
        <v>237</v>
      </c>
      <c r="C1749" t="s">
        <v>4</v>
      </c>
      <c r="D1749" s="2">
        <v>44320.248229166667</v>
      </c>
      <c r="E1749" s="3" t="str">
        <f>VLOOKUP(Main[[#This Row],[ReactionsType]],ReactionTye[],2,0)</f>
        <v>positive</v>
      </c>
      <c r="F1749" s="3">
        <f>VLOOKUP(Main[[#This Row],[ReactionsType]],ReactionTye[],3,0)</f>
        <v>70</v>
      </c>
      <c r="G1749" s="3" t="str">
        <f>VLOOKUP(Main[[#This Row],[Content ID]],Content[#All],3,0)</f>
        <v>GIF</v>
      </c>
      <c r="H1749" s="3" t="str">
        <f>VLOOKUP(Main[[#This Row],[Content ID]],Content[#All],4,0)</f>
        <v>travel</v>
      </c>
    </row>
    <row r="1750" spans="1:8">
      <c r="A1750" t="s">
        <v>581</v>
      </c>
      <c r="B1750" t="s">
        <v>526</v>
      </c>
      <c r="C1750" t="s">
        <v>17</v>
      </c>
      <c r="D1750" s="2">
        <v>44226.432847222219</v>
      </c>
      <c r="E1750" s="3" t="str">
        <f>VLOOKUP(Main[[#This Row],[ReactionsType]],ReactionTye[],2,0)</f>
        <v>positive</v>
      </c>
      <c r="F1750" s="3">
        <f>VLOOKUP(Main[[#This Row],[ReactionsType]],ReactionTye[],3,0)</f>
        <v>45</v>
      </c>
      <c r="G1750" s="3" t="str">
        <f>VLOOKUP(Main[[#This Row],[Content ID]],Content[#All],3,0)</f>
        <v>GIF</v>
      </c>
      <c r="H1750" s="3" t="str">
        <f>VLOOKUP(Main[[#This Row],[Content ID]],Content[#All],4,0)</f>
        <v>travel</v>
      </c>
    </row>
    <row r="1751" spans="1:8">
      <c r="A1751" t="s">
        <v>581</v>
      </c>
      <c r="B1751" t="s">
        <v>35</v>
      </c>
      <c r="C1751" t="s">
        <v>15</v>
      </c>
      <c r="D1751" s="2">
        <v>44290.851481481484</v>
      </c>
      <c r="E1751" s="3" t="str">
        <f>VLOOKUP(Main[[#This Row],[ReactionsType]],ReactionTye[],2,0)</f>
        <v>positive</v>
      </c>
      <c r="F1751" s="3">
        <f>VLOOKUP(Main[[#This Row],[ReactionsType]],ReactionTye[],3,0)</f>
        <v>50</v>
      </c>
      <c r="G1751" s="3" t="str">
        <f>VLOOKUP(Main[[#This Row],[Content ID]],Content[#All],3,0)</f>
        <v>GIF</v>
      </c>
      <c r="H1751" s="3" t="str">
        <f>VLOOKUP(Main[[#This Row],[Content ID]],Content[#All],4,0)</f>
        <v>travel</v>
      </c>
    </row>
    <row r="1752" spans="1:8">
      <c r="A1752" t="s">
        <v>581</v>
      </c>
      <c r="B1752" t="s">
        <v>183</v>
      </c>
      <c r="C1752" t="s">
        <v>4</v>
      </c>
      <c r="D1752" s="2">
        <v>44329.055196759262</v>
      </c>
      <c r="E1752" s="3" t="str">
        <f>VLOOKUP(Main[[#This Row],[ReactionsType]],ReactionTye[],2,0)</f>
        <v>positive</v>
      </c>
      <c r="F1752" s="3">
        <f>VLOOKUP(Main[[#This Row],[ReactionsType]],ReactionTye[],3,0)</f>
        <v>70</v>
      </c>
      <c r="G1752" s="3" t="str">
        <f>VLOOKUP(Main[[#This Row],[Content ID]],Content[#All],3,0)</f>
        <v>GIF</v>
      </c>
      <c r="H1752" s="3" t="str">
        <f>VLOOKUP(Main[[#This Row],[Content ID]],Content[#All],4,0)</f>
        <v>travel</v>
      </c>
    </row>
    <row r="1753" spans="1:8">
      <c r="A1753" t="s">
        <v>581</v>
      </c>
      <c r="B1753" t="s">
        <v>514</v>
      </c>
      <c r="C1753" t="s">
        <v>13</v>
      </c>
      <c r="D1753" s="2">
        <v>44164.488495370373</v>
      </c>
      <c r="E1753" s="3" t="str">
        <f>VLOOKUP(Main[[#This Row],[ReactionsType]],ReactionTye[],2,0)</f>
        <v>positive</v>
      </c>
      <c r="F1753" s="3">
        <f>VLOOKUP(Main[[#This Row],[ReactionsType]],ReactionTye[],3,0)</f>
        <v>70</v>
      </c>
      <c r="G1753" s="3" t="str">
        <f>VLOOKUP(Main[[#This Row],[Content ID]],Content[#All],3,0)</f>
        <v>GIF</v>
      </c>
      <c r="H1753" s="3" t="str">
        <f>VLOOKUP(Main[[#This Row],[Content ID]],Content[#All],4,0)</f>
        <v>travel</v>
      </c>
    </row>
    <row r="1754" spans="1:8">
      <c r="A1754" t="s">
        <v>581</v>
      </c>
      <c r="B1754" t="s">
        <v>65</v>
      </c>
      <c r="C1754" t="s">
        <v>16</v>
      </c>
      <c r="D1754" s="2">
        <v>44283.608530092592</v>
      </c>
      <c r="E1754" s="3" t="str">
        <f>VLOOKUP(Main[[#This Row],[ReactionsType]],ReactionTye[],2,0)</f>
        <v>negative</v>
      </c>
      <c r="F1754" s="3">
        <f>VLOOKUP(Main[[#This Row],[ReactionsType]],ReactionTye[],3,0)</f>
        <v>10</v>
      </c>
      <c r="G1754" s="3" t="str">
        <f>VLOOKUP(Main[[#This Row],[Content ID]],Content[#All],3,0)</f>
        <v>GIF</v>
      </c>
      <c r="H1754" s="3" t="str">
        <f>VLOOKUP(Main[[#This Row],[Content ID]],Content[#All],4,0)</f>
        <v>travel</v>
      </c>
    </row>
    <row r="1755" spans="1:8">
      <c r="A1755" t="s">
        <v>581</v>
      </c>
      <c r="B1755" t="s">
        <v>134</v>
      </c>
      <c r="C1755" t="s">
        <v>15</v>
      </c>
      <c r="D1755" s="2">
        <v>44259.388645833336</v>
      </c>
      <c r="E1755" s="3" t="str">
        <f>VLOOKUP(Main[[#This Row],[ReactionsType]],ReactionTye[],2,0)</f>
        <v>positive</v>
      </c>
      <c r="F1755" s="3">
        <f>VLOOKUP(Main[[#This Row],[ReactionsType]],ReactionTye[],3,0)</f>
        <v>50</v>
      </c>
      <c r="G1755" s="3" t="str">
        <f>VLOOKUP(Main[[#This Row],[Content ID]],Content[#All],3,0)</f>
        <v>GIF</v>
      </c>
      <c r="H1755" s="3" t="str">
        <f>VLOOKUP(Main[[#This Row],[Content ID]],Content[#All],4,0)</f>
        <v>travel</v>
      </c>
    </row>
    <row r="1756" spans="1:8">
      <c r="A1756" t="s">
        <v>581</v>
      </c>
      <c r="B1756" t="s">
        <v>310</v>
      </c>
      <c r="C1756" t="s">
        <v>11</v>
      </c>
      <c r="D1756" s="2">
        <v>44142.45758101852</v>
      </c>
      <c r="E1756" s="3" t="str">
        <f>VLOOKUP(Main[[#This Row],[ReactionsType]],ReactionTye[],2,0)</f>
        <v>positive</v>
      </c>
      <c r="F1756" s="3">
        <f>VLOOKUP(Main[[#This Row],[ReactionsType]],ReactionTye[],3,0)</f>
        <v>65</v>
      </c>
      <c r="G1756" s="3" t="str">
        <f>VLOOKUP(Main[[#This Row],[Content ID]],Content[#All],3,0)</f>
        <v>GIF</v>
      </c>
      <c r="H1756" s="3" t="str">
        <f>VLOOKUP(Main[[#This Row],[Content ID]],Content[#All],4,0)</f>
        <v>travel</v>
      </c>
    </row>
    <row r="1757" spans="1:8">
      <c r="A1757" t="s">
        <v>581</v>
      </c>
      <c r="B1757" t="s">
        <v>271</v>
      </c>
      <c r="C1757" t="s">
        <v>15</v>
      </c>
      <c r="D1757" s="2">
        <v>44236.499432870369</v>
      </c>
      <c r="E1757" s="3" t="str">
        <f>VLOOKUP(Main[[#This Row],[ReactionsType]],ReactionTye[],2,0)</f>
        <v>positive</v>
      </c>
      <c r="F1757" s="3">
        <f>VLOOKUP(Main[[#This Row],[ReactionsType]],ReactionTye[],3,0)</f>
        <v>50</v>
      </c>
      <c r="G1757" s="3" t="str">
        <f>VLOOKUP(Main[[#This Row],[Content ID]],Content[#All],3,0)</f>
        <v>GIF</v>
      </c>
      <c r="H1757" s="3" t="str">
        <f>VLOOKUP(Main[[#This Row],[Content ID]],Content[#All],4,0)</f>
        <v>travel</v>
      </c>
    </row>
    <row r="1758" spans="1:8">
      <c r="A1758" t="s">
        <v>581</v>
      </c>
      <c r="B1758" t="s">
        <v>324</v>
      </c>
      <c r="C1758" t="s">
        <v>17</v>
      </c>
      <c r="D1758" s="2">
        <v>44083.43986111111</v>
      </c>
      <c r="E1758" s="3" t="str">
        <f>VLOOKUP(Main[[#This Row],[ReactionsType]],ReactionTye[],2,0)</f>
        <v>positive</v>
      </c>
      <c r="F1758" s="3">
        <f>VLOOKUP(Main[[#This Row],[ReactionsType]],ReactionTye[],3,0)</f>
        <v>45</v>
      </c>
      <c r="G1758" s="3" t="str">
        <f>VLOOKUP(Main[[#This Row],[Content ID]],Content[#All],3,0)</f>
        <v>GIF</v>
      </c>
      <c r="H1758" s="3" t="str">
        <f>VLOOKUP(Main[[#This Row],[Content ID]],Content[#All],4,0)</f>
        <v>travel</v>
      </c>
    </row>
    <row r="1759" spans="1:8">
      <c r="A1759" t="s">
        <v>581</v>
      </c>
      <c r="B1759" t="s">
        <v>358</v>
      </c>
      <c r="C1759" t="s">
        <v>14</v>
      </c>
      <c r="D1759" s="2">
        <v>44251.026932870373</v>
      </c>
      <c r="E1759" s="3" t="str">
        <f>VLOOKUP(Main[[#This Row],[ReactionsType]],ReactionTye[],2,0)</f>
        <v>positive</v>
      </c>
      <c r="F1759" s="3">
        <f>VLOOKUP(Main[[#This Row],[ReactionsType]],ReactionTye[],3,0)</f>
        <v>72</v>
      </c>
      <c r="G1759" s="3" t="str">
        <f>VLOOKUP(Main[[#This Row],[Content ID]],Content[#All],3,0)</f>
        <v>GIF</v>
      </c>
      <c r="H1759" s="3" t="str">
        <f>VLOOKUP(Main[[#This Row],[Content ID]],Content[#All],4,0)</f>
        <v>travel</v>
      </c>
    </row>
    <row r="1760" spans="1:8">
      <c r="A1760" t="s">
        <v>581</v>
      </c>
      <c r="B1760" t="s">
        <v>323</v>
      </c>
      <c r="C1760" t="s">
        <v>14</v>
      </c>
      <c r="D1760" s="2">
        <v>44021.075254629628</v>
      </c>
      <c r="E1760" s="3" t="str">
        <f>VLOOKUP(Main[[#This Row],[ReactionsType]],ReactionTye[],2,0)</f>
        <v>positive</v>
      </c>
      <c r="F1760" s="3">
        <f>VLOOKUP(Main[[#This Row],[ReactionsType]],ReactionTye[],3,0)</f>
        <v>72</v>
      </c>
      <c r="G1760" s="3" t="str">
        <f>VLOOKUP(Main[[#This Row],[Content ID]],Content[#All],3,0)</f>
        <v>GIF</v>
      </c>
      <c r="H1760" s="3" t="str">
        <f>VLOOKUP(Main[[#This Row],[Content ID]],Content[#All],4,0)</f>
        <v>travel</v>
      </c>
    </row>
    <row r="1761" spans="1:8">
      <c r="A1761" t="s">
        <v>581</v>
      </c>
      <c r="B1761" t="s">
        <v>125</v>
      </c>
      <c r="C1761" t="s">
        <v>8</v>
      </c>
      <c r="D1761" s="2">
        <v>44161.049039351848</v>
      </c>
      <c r="E1761" s="3" t="str">
        <f>VLOOKUP(Main[[#This Row],[ReactionsType]],ReactionTye[],2,0)</f>
        <v>positive</v>
      </c>
      <c r="F1761" s="3">
        <f>VLOOKUP(Main[[#This Row],[ReactionsType]],ReactionTye[],3,0)</f>
        <v>30</v>
      </c>
      <c r="G1761" s="3" t="str">
        <f>VLOOKUP(Main[[#This Row],[Content ID]],Content[#All],3,0)</f>
        <v>GIF</v>
      </c>
      <c r="H1761" s="3" t="str">
        <f>VLOOKUP(Main[[#This Row],[Content ID]],Content[#All],4,0)</f>
        <v>travel</v>
      </c>
    </row>
    <row r="1762" spans="1:8">
      <c r="A1762" t="s">
        <v>581</v>
      </c>
      <c r="B1762" t="s">
        <v>69</v>
      </c>
      <c r="C1762" t="s">
        <v>5</v>
      </c>
      <c r="D1762" s="2">
        <v>44212.292256944442</v>
      </c>
      <c r="E1762" s="3" t="str">
        <f>VLOOKUP(Main[[#This Row],[ReactionsType]],ReactionTye[],2,0)</f>
        <v>negative</v>
      </c>
      <c r="F1762" s="3">
        <f>VLOOKUP(Main[[#This Row],[ReactionsType]],ReactionTye[],3,0)</f>
        <v>0</v>
      </c>
      <c r="G1762" s="3" t="str">
        <f>VLOOKUP(Main[[#This Row],[Content ID]],Content[#All],3,0)</f>
        <v>GIF</v>
      </c>
      <c r="H1762" s="3" t="str">
        <f>VLOOKUP(Main[[#This Row],[Content ID]],Content[#All],4,0)</f>
        <v>travel</v>
      </c>
    </row>
    <row r="1763" spans="1:8">
      <c r="A1763" t="s">
        <v>581</v>
      </c>
      <c r="B1763" t="s">
        <v>353</v>
      </c>
      <c r="C1763" t="s">
        <v>17</v>
      </c>
      <c r="D1763" s="2">
        <v>44269.606759259259</v>
      </c>
      <c r="E1763" s="3" t="str">
        <f>VLOOKUP(Main[[#This Row],[ReactionsType]],ReactionTye[],2,0)</f>
        <v>positive</v>
      </c>
      <c r="F1763" s="3">
        <f>VLOOKUP(Main[[#This Row],[ReactionsType]],ReactionTye[],3,0)</f>
        <v>45</v>
      </c>
      <c r="G1763" s="3" t="str">
        <f>VLOOKUP(Main[[#This Row],[Content ID]],Content[#All],3,0)</f>
        <v>GIF</v>
      </c>
      <c r="H1763" s="3" t="str">
        <f>VLOOKUP(Main[[#This Row],[Content ID]],Content[#All],4,0)</f>
        <v>travel</v>
      </c>
    </row>
    <row r="1764" spans="1:8">
      <c r="A1764" t="s">
        <v>581</v>
      </c>
      <c r="B1764" t="s">
        <v>419</v>
      </c>
      <c r="C1764" t="s">
        <v>11</v>
      </c>
      <c r="D1764" s="2">
        <v>44290.631631944445</v>
      </c>
      <c r="E1764" s="3" t="str">
        <f>VLOOKUP(Main[[#This Row],[ReactionsType]],ReactionTye[],2,0)</f>
        <v>positive</v>
      </c>
      <c r="F1764" s="3">
        <f>VLOOKUP(Main[[#This Row],[ReactionsType]],ReactionTye[],3,0)</f>
        <v>65</v>
      </c>
      <c r="G1764" s="3" t="str">
        <f>VLOOKUP(Main[[#This Row],[Content ID]],Content[#All],3,0)</f>
        <v>GIF</v>
      </c>
      <c r="H1764" s="3" t="str">
        <f>VLOOKUP(Main[[#This Row],[Content ID]],Content[#All],4,0)</f>
        <v>travel</v>
      </c>
    </row>
    <row r="1765" spans="1:8">
      <c r="A1765" t="s">
        <v>581</v>
      </c>
      <c r="B1765" t="s">
        <v>243</v>
      </c>
      <c r="C1765" t="s">
        <v>9</v>
      </c>
      <c r="D1765" s="2">
        <v>44075.795740740738</v>
      </c>
      <c r="E1765" s="3" t="str">
        <f>VLOOKUP(Main[[#This Row],[ReactionsType]],ReactionTye[],2,0)</f>
        <v>neutral</v>
      </c>
      <c r="F1765" s="3">
        <f>VLOOKUP(Main[[#This Row],[ReactionsType]],ReactionTye[],3,0)</f>
        <v>20</v>
      </c>
      <c r="G1765" s="3" t="str">
        <f>VLOOKUP(Main[[#This Row],[Content ID]],Content[#All],3,0)</f>
        <v>GIF</v>
      </c>
      <c r="H1765" s="3" t="str">
        <f>VLOOKUP(Main[[#This Row],[Content ID]],Content[#All],4,0)</f>
        <v>travel</v>
      </c>
    </row>
    <row r="1766" spans="1:8">
      <c r="A1766" t="s">
        <v>581</v>
      </c>
      <c r="B1766" t="s">
        <v>184</v>
      </c>
      <c r="C1766" t="s">
        <v>18</v>
      </c>
      <c r="D1766" s="2">
        <v>44301.266967592594</v>
      </c>
      <c r="E1766" s="3" t="str">
        <f>VLOOKUP(Main[[#This Row],[ReactionsType]],ReactionTye[],2,0)</f>
        <v>neutral</v>
      </c>
      <c r="F1766" s="3">
        <f>VLOOKUP(Main[[#This Row],[ReactionsType]],ReactionTye[],3,0)</f>
        <v>35</v>
      </c>
      <c r="G1766" s="3" t="str">
        <f>VLOOKUP(Main[[#This Row],[Content ID]],Content[#All],3,0)</f>
        <v>GIF</v>
      </c>
      <c r="H1766" s="3" t="str">
        <f>VLOOKUP(Main[[#This Row],[Content ID]],Content[#All],4,0)</f>
        <v>travel</v>
      </c>
    </row>
    <row r="1767" spans="1:8">
      <c r="A1767" t="s">
        <v>581</v>
      </c>
      <c r="B1767" t="s">
        <v>131</v>
      </c>
      <c r="C1767" t="s">
        <v>19</v>
      </c>
      <c r="D1767" s="2">
        <v>44271.821250000001</v>
      </c>
      <c r="E1767" s="3" t="str">
        <f>VLOOKUP(Main[[#This Row],[ReactionsType]],ReactionTye[],2,0)</f>
        <v>negative</v>
      </c>
      <c r="F1767" s="3">
        <f>VLOOKUP(Main[[#This Row],[ReactionsType]],ReactionTye[],3,0)</f>
        <v>15</v>
      </c>
      <c r="G1767" s="3" t="str">
        <f>VLOOKUP(Main[[#This Row],[Content ID]],Content[#All],3,0)</f>
        <v>GIF</v>
      </c>
      <c r="H1767" s="3" t="str">
        <f>VLOOKUP(Main[[#This Row],[Content ID]],Content[#All],4,0)</f>
        <v>travel</v>
      </c>
    </row>
    <row r="1768" spans="1:8">
      <c r="A1768" t="s">
        <v>581</v>
      </c>
      <c r="B1768" t="s">
        <v>266</v>
      </c>
      <c r="C1768" t="s">
        <v>13</v>
      </c>
      <c r="D1768" s="2">
        <v>44294.163553240738</v>
      </c>
      <c r="E1768" s="3" t="str">
        <f>VLOOKUP(Main[[#This Row],[ReactionsType]],ReactionTye[],2,0)</f>
        <v>positive</v>
      </c>
      <c r="F1768" s="3">
        <f>VLOOKUP(Main[[#This Row],[ReactionsType]],ReactionTye[],3,0)</f>
        <v>70</v>
      </c>
      <c r="G1768" s="3" t="str">
        <f>VLOOKUP(Main[[#This Row],[Content ID]],Content[#All],3,0)</f>
        <v>GIF</v>
      </c>
      <c r="H1768" s="3" t="str">
        <f>VLOOKUP(Main[[#This Row],[Content ID]],Content[#All],4,0)</f>
        <v>travel</v>
      </c>
    </row>
    <row r="1769" spans="1:8">
      <c r="A1769" t="s">
        <v>581</v>
      </c>
      <c r="B1769" t="s">
        <v>468</v>
      </c>
      <c r="C1769" t="s">
        <v>17</v>
      </c>
      <c r="D1769" s="2">
        <v>44328.545925925922</v>
      </c>
      <c r="E1769" s="3" t="str">
        <f>VLOOKUP(Main[[#This Row],[ReactionsType]],ReactionTye[],2,0)</f>
        <v>positive</v>
      </c>
      <c r="F1769" s="3">
        <f>VLOOKUP(Main[[#This Row],[ReactionsType]],ReactionTye[],3,0)</f>
        <v>45</v>
      </c>
      <c r="G1769" s="3" t="str">
        <f>VLOOKUP(Main[[#This Row],[Content ID]],Content[#All],3,0)</f>
        <v>GIF</v>
      </c>
      <c r="H1769" s="3" t="str">
        <f>VLOOKUP(Main[[#This Row],[Content ID]],Content[#All],4,0)</f>
        <v>travel</v>
      </c>
    </row>
    <row r="1770" spans="1:8">
      <c r="A1770" t="s">
        <v>581</v>
      </c>
      <c r="B1770" t="s">
        <v>373</v>
      </c>
      <c r="C1770" t="s">
        <v>7</v>
      </c>
      <c r="D1770" s="2">
        <v>44056.22074074074</v>
      </c>
      <c r="E1770" s="3" t="str">
        <f>VLOOKUP(Main[[#This Row],[ReactionsType]],ReactionTye[],2,0)</f>
        <v>negative</v>
      </c>
      <c r="F1770" s="3">
        <f>VLOOKUP(Main[[#This Row],[ReactionsType]],ReactionTye[],3,0)</f>
        <v>5</v>
      </c>
      <c r="G1770" s="3" t="str">
        <f>VLOOKUP(Main[[#This Row],[Content ID]],Content[#All],3,0)</f>
        <v>GIF</v>
      </c>
      <c r="H1770" s="3" t="str">
        <f>VLOOKUP(Main[[#This Row],[Content ID]],Content[#All],4,0)</f>
        <v>travel</v>
      </c>
    </row>
    <row r="1771" spans="1:8">
      <c r="A1771" t="s">
        <v>581</v>
      </c>
      <c r="B1771" t="s">
        <v>352</v>
      </c>
      <c r="C1771" t="s">
        <v>16</v>
      </c>
      <c r="D1771" s="2">
        <v>44139.319560185184</v>
      </c>
      <c r="E1771" s="3" t="str">
        <f>VLOOKUP(Main[[#This Row],[ReactionsType]],ReactionTye[],2,0)</f>
        <v>negative</v>
      </c>
      <c r="F1771" s="3">
        <f>VLOOKUP(Main[[#This Row],[ReactionsType]],ReactionTye[],3,0)</f>
        <v>10</v>
      </c>
      <c r="G1771" s="3" t="str">
        <f>VLOOKUP(Main[[#This Row],[Content ID]],Content[#All],3,0)</f>
        <v>GIF</v>
      </c>
      <c r="H1771" s="3" t="str">
        <f>VLOOKUP(Main[[#This Row],[Content ID]],Content[#All],4,0)</f>
        <v>travel</v>
      </c>
    </row>
    <row r="1772" spans="1:8">
      <c r="A1772" t="s">
        <v>581</v>
      </c>
      <c r="B1772" t="s">
        <v>310</v>
      </c>
      <c r="C1772" t="s">
        <v>12</v>
      </c>
      <c r="D1772" s="2">
        <v>44043.403900462959</v>
      </c>
      <c r="E1772" s="3" t="str">
        <f>VLOOKUP(Main[[#This Row],[ReactionsType]],ReactionTye[],2,0)</f>
        <v>positive</v>
      </c>
      <c r="F1772" s="3">
        <f>VLOOKUP(Main[[#This Row],[ReactionsType]],ReactionTye[],3,0)</f>
        <v>75</v>
      </c>
      <c r="G1772" s="3" t="str">
        <f>VLOOKUP(Main[[#This Row],[Content ID]],Content[#All],3,0)</f>
        <v>GIF</v>
      </c>
      <c r="H1772" s="3" t="str">
        <f>VLOOKUP(Main[[#This Row],[Content ID]],Content[#All],4,0)</f>
        <v>travel</v>
      </c>
    </row>
    <row r="1773" spans="1:8">
      <c r="A1773" t="s">
        <v>581</v>
      </c>
      <c r="B1773" t="s">
        <v>334</v>
      </c>
      <c r="C1773" t="s">
        <v>9</v>
      </c>
      <c r="D1773" s="2">
        <v>44101.064756944441</v>
      </c>
      <c r="E1773" s="3" t="str">
        <f>VLOOKUP(Main[[#This Row],[ReactionsType]],ReactionTye[],2,0)</f>
        <v>neutral</v>
      </c>
      <c r="F1773" s="3">
        <f>VLOOKUP(Main[[#This Row],[ReactionsType]],ReactionTye[],3,0)</f>
        <v>20</v>
      </c>
      <c r="G1773" s="3" t="str">
        <f>VLOOKUP(Main[[#This Row],[Content ID]],Content[#All],3,0)</f>
        <v>GIF</v>
      </c>
      <c r="H1773" s="3" t="str">
        <f>VLOOKUP(Main[[#This Row],[Content ID]],Content[#All],4,0)</f>
        <v>travel</v>
      </c>
    </row>
    <row r="1774" spans="1:8">
      <c r="A1774" t="s">
        <v>581</v>
      </c>
      <c r="B1774" t="s">
        <v>360</v>
      </c>
      <c r="C1774" t="s">
        <v>18</v>
      </c>
      <c r="D1774" s="2">
        <v>44002.294085648151</v>
      </c>
      <c r="E1774" s="3" t="str">
        <f>VLOOKUP(Main[[#This Row],[ReactionsType]],ReactionTye[],2,0)</f>
        <v>neutral</v>
      </c>
      <c r="F1774" s="3">
        <f>VLOOKUP(Main[[#This Row],[ReactionsType]],ReactionTye[],3,0)</f>
        <v>35</v>
      </c>
      <c r="G1774" s="3" t="str">
        <f>VLOOKUP(Main[[#This Row],[Content ID]],Content[#All],3,0)</f>
        <v>GIF</v>
      </c>
      <c r="H1774" s="3" t="str">
        <f>VLOOKUP(Main[[#This Row],[Content ID]],Content[#All],4,0)</f>
        <v>travel</v>
      </c>
    </row>
    <row r="1775" spans="1:8">
      <c r="A1775" t="s">
        <v>581</v>
      </c>
      <c r="B1775" t="s">
        <v>141</v>
      </c>
      <c r="C1775" t="s">
        <v>17</v>
      </c>
      <c r="D1775" s="2">
        <v>44324.954837962963</v>
      </c>
      <c r="E1775" s="3" t="str">
        <f>VLOOKUP(Main[[#This Row],[ReactionsType]],ReactionTye[],2,0)</f>
        <v>positive</v>
      </c>
      <c r="F1775" s="3">
        <f>VLOOKUP(Main[[#This Row],[ReactionsType]],ReactionTye[],3,0)</f>
        <v>45</v>
      </c>
      <c r="G1775" s="3" t="str">
        <f>VLOOKUP(Main[[#This Row],[Content ID]],Content[#All],3,0)</f>
        <v>GIF</v>
      </c>
      <c r="H1775" s="3" t="str">
        <f>VLOOKUP(Main[[#This Row],[Content ID]],Content[#All],4,0)</f>
        <v>travel</v>
      </c>
    </row>
    <row r="1776" spans="1:8">
      <c r="A1776" t="s">
        <v>581</v>
      </c>
      <c r="B1776" t="s">
        <v>536</v>
      </c>
      <c r="C1776" t="s">
        <v>2</v>
      </c>
      <c r="D1776" s="2">
        <v>44284.997523148151</v>
      </c>
      <c r="E1776" s="3" t="str">
        <f>VLOOKUP(Main[[#This Row],[ReactionsType]],ReactionTye[],2,0)</f>
        <v>positive</v>
      </c>
      <c r="F1776" s="3">
        <f>VLOOKUP(Main[[#This Row],[ReactionsType]],ReactionTye[],3,0)</f>
        <v>60</v>
      </c>
      <c r="G1776" s="3" t="str">
        <f>VLOOKUP(Main[[#This Row],[Content ID]],Content[#All],3,0)</f>
        <v>GIF</v>
      </c>
      <c r="H1776" s="3" t="str">
        <f>VLOOKUP(Main[[#This Row],[Content ID]],Content[#All],4,0)</f>
        <v>travel</v>
      </c>
    </row>
    <row r="1777" spans="1:8">
      <c r="A1777" t="s">
        <v>581</v>
      </c>
      <c r="B1777" t="s">
        <v>217</v>
      </c>
      <c r="C1777" t="s">
        <v>17</v>
      </c>
      <c r="D1777" s="2">
        <v>44320.422685185185</v>
      </c>
      <c r="E1777" s="3" t="str">
        <f>VLOOKUP(Main[[#This Row],[ReactionsType]],ReactionTye[],2,0)</f>
        <v>positive</v>
      </c>
      <c r="F1777" s="3">
        <f>VLOOKUP(Main[[#This Row],[ReactionsType]],ReactionTye[],3,0)</f>
        <v>45</v>
      </c>
      <c r="G1777" s="3" t="str">
        <f>VLOOKUP(Main[[#This Row],[Content ID]],Content[#All],3,0)</f>
        <v>GIF</v>
      </c>
      <c r="H1777" s="3" t="str">
        <f>VLOOKUP(Main[[#This Row],[Content ID]],Content[#All],4,0)</f>
        <v>travel</v>
      </c>
    </row>
    <row r="1778" spans="1:8">
      <c r="A1778" t="s">
        <v>581</v>
      </c>
      <c r="B1778" t="s">
        <v>188</v>
      </c>
      <c r="C1778" t="s">
        <v>11</v>
      </c>
      <c r="D1778" s="2">
        <v>44064.722951388889</v>
      </c>
      <c r="E1778" s="3" t="str">
        <f>VLOOKUP(Main[[#This Row],[ReactionsType]],ReactionTye[],2,0)</f>
        <v>positive</v>
      </c>
      <c r="F1778" s="3">
        <f>VLOOKUP(Main[[#This Row],[ReactionsType]],ReactionTye[],3,0)</f>
        <v>65</v>
      </c>
      <c r="G1778" s="3" t="str">
        <f>VLOOKUP(Main[[#This Row],[Content ID]],Content[#All],3,0)</f>
        <v>GIF</v>
      </c>
      <c r="H1778" s="3" t="str">
        <f>VLOOKUP(Main[[#This Row],[Content ID]],Content[#All],4,0)</f>
        <v>travel</v>
      </c>
    </row>
    <row r="1779" spans="1:8">
      <c r="A1779" t="s">
        <v>581</v>
      </c>
      <c r="B1779" t="s">
        <v>107</v>
      </c>
      <c r="C1779" t="s">
        <v>14</v>
      </c>
      <c r="D1779" s="2">
        <v>44304.814525462964</v>
      </c>
      <c r="E1779" s="3" t="str">
        <f>VLOOKUP(Main[[#This Row],[ReactionsType]],ReactionTye[],2,0)</f>
        <v>positive</v>
      </c>
      <c r="F1779" s="3">
        <f>VLOOKUP(Main[[#This Row],[ReactionsType]],ReactionTye[],3,0)</f>
        <v>72</v>
      </c>
      <c r="G1779" s="3" t="str">
        <f>VLOOKUP(Main[[#This Row],[Content ID]],Content[#All],3,0)</f>
        <v>GIF</v>
      </c>
      <c r="H1779" s="3" t="str">
        <f>VLOOKUP(Main[[#This Row],[Content ID]],Content[#All],4,0)</f>
        <v>travel</v>
      </c>
    </row>
    <row r="1780" spans="1:8">
      <c r="A1780" t="s">
        <v>581</v>
      </c>
      <c r="B1780" t="s">
        <v>208</v>
      </c>
      <c r="C1780" t="s">
        <v>12</v>
      </c>
      <c r="D1780" s="2">
        <v>44257.103171296294</v>
      </c>
      <c r="E1780" s="3" t="str">
        <f>VLOOKUP(Main[[#This Row],[ReactionsType]],ReactionTye[],2,0)</f>
        <v>positive</v>
      </c>
      <c r="F1780" s="3">
        <f>VLOOKUP(Main[[#This Row],[ReactionsType]],ReactionTye[],3,0)</f>
        <v>75</v>
      </c>
      <c r="G1780" s="3" t="str">
        <f>VLOOKUP(Main[[#This Row],[Content ID]],Content[#All],3,0)</f>
        <v>GIF</v>
      </c>
      <c r="H1780" s="3" t="str">
        <f>VLOOKUP(Main[[#This Row],[Content ID]],Content[#All],4,0)</f>
        <v>travel</v>
      </c>
    </row>
    <row r="1781" spans="1:8">
      <c r="A1781" t="s">
        <v>582</v>
      </c>
      <c r="B1781" t="s">
        <v>390</v>
      </c>
      <c r="C1781" t="s">
        <v>4</v>
      </c>
      <c r="D1781" s="2">
        <v>44058.335185185184</v>
      </c>
      <c r="E1781" s="3" t="str">
        <f>VLOOKUP(Main[[#This Row],[ReactionsType]],ReactionTye[],2,0)</f>
        <v>positive</v>
      </c>
      <c r="F1781" s="3">
        <f>VLOOKUP(Main[[#This Row],[ReactionsType]],ReactionTye[],3,0)</f>
        <v>70</v>
      </c>
      <c r="G1781" s="3" t="str">
        <f>VLOOKUP(Main[[#This Row],[Content ID]],Content[#All],3,0)</f>
        <v>GIF</v>
      </c>
      <c r="H1781" s="3" t="str">
        <f>VLOOKUP(Main[[#This Row],[Content ID]],Content[#All],4,0)</f>
        <v>studying</v>
      </c>
    </row>
    <row r="1782" spans="1:8">
      <c r="A1782" t="s">
        <v>582</v>
      </c>
      <c r="B1782" t="s">
        <v>531</v>
      </c>
      <c r="C1782" t="s">
        <v>2</v>
      </c>
      <c r="D1782" s="2">
        <v>44123.007256944446</v>
      </c>
      <c r="E1782" s="3" t="str">
        <f>VLOOKUP(Main[[#This Row],[ReactionsType]],ReactionTye[],2,0)</f>
        <v>positive</v>
      </c>
      <c r="F1782" s="3">
        <f>VLOOKUP(Main[[#This Row],[ReactionsType]],ReactionTye[],3,0)</f>
        <v>60</v>
      </c>
      <c r="G1782" s="3" t="str">
        <f>VLOOKUP(Main[[#This Row],[Content ID]],Content[#All],3,0)</f>
        <v>GIF</v>
      </c>
      <c r="H1782" s="3" t="str">
        <f>VLOOKUP(Main[[#This Row],[Content ID]],Content[#All],4,0)</f>
        <v>studying</v>
      </c>
    </row>
    <row r="1783" spans="1:8">
      <c r="A1783" t="s">
        <v>582</v>
      </c>
      <c r="B1783" t="s">
        <v>298</v>
      </c>
      <c r="C1783" t="s">
        <v>15</v>
      </c>
      <c r="D1783" s="2">
        <v>44194.908275462964</v>
      </c>
      <c r="E1783" s="3" t="str">
        <f>VLOOKUP(Main[[#This Row],[ReactionsType]],ReactionTye[],2,0)</f>
        <v>positive</v>
      </c>
      <c r="F1783" s="3">
        <f>VLOOKUP(Main[[#This Row],[ReactionsType]],ReactionTye[],3,0)</f>
        <v>50</v>
      </c>
      <c r="G1783" s="3" t="str">
        <f>VLOOKUP(Main[[#This Row],[Content ID]],Content[#All],3,0)</f>
        <v>GIF</v>
      </c>
      <c r="H1783" s="3" t="str">
        <f>VLOOKUP(Main[[#This Row],[Content ID]],Content[#All],4,0)</f>
        <v>studying</v>
      </c>
    </row>
    <row r="1784" spans="1:8">
      <c r="A1784" t="s">
        <v>582</v>
      </c>
      <c r="B1784" t="s">
        <v>261</v>
      </c>
      <c r="C1784" t="s">
        <v>17</v>
      </c>
      <c r="D1784" s="2">
        <v>44287.438425925924</v>
      </c>
      <c r="E1784" s="3" t="str">
        <f>VLOOKUP(Main[[#This Row],[ReactionsType]],ReactionTye[],2,0)</f>
        <v>positive</v>
      </c>
      <c r="F1784" s="3">
        <f>VLOOKUP(Main[[#This Row],[ReactionsType]],ReactionTye[],3,0)</f>
        <v>45</v>
      </c>
      <c r="G1784" s="3" t="str">
        <f>VLOOKUP(Main[[#This Row],[Content ID]],Content[#All],3,0)</f>
        <v>GIF</v>
      </c>
      <c r="H1784" s="3" t="str">
        <f>VLOOKUP(Main[[#This Row],[Content ID]],Content[#All],4,0)</f>
        <v>studying</v>
      </c>
    </row>
    <row r="1785" spans="1:8">
      <c r="A1785" t="s">
        <v>582</v>
      </c>
      <c r="B1785" t="s">
        <v>124</v>
      </c>
      <c r="C1785" t="s">
        <v>12</v>
      </c>
      <c r="D1785" s="2">
        <v>44278.574745370373</v>
      </c>
      <c r="E1785" s="3" t="str">
        <f>VLOOKUP(Main[[#This Row],[ReactionsType]],ReactionTye[],2,0)</f>
        <v>positive</v>
      </c>
      <c r="F1785" s="3">
        <f>VLOOKUP(Main[[#This Row],[ReactionsType]],ReactionTye[],3,0)</f>
        <v>75</v>
      </c>
      <c r="G1785" s="3" t="str">
        <f>VLOOKUP(Main[[#This Row],[Content ID]],Content[#All],3,0)</f>
        <v>GIF</v>
      </c>
      <c r="H1785" s="3" t="str">
        <f>VLOOKUP(Main[[#This Row],[Content ID]],Content[#All],4,0)</f>
        <v>studying</v>
      </c>
    </row>
    <row r="1786" spans="1:8">
      <c r="A1786" t="s">
        <v>582</v>
      </c>
      <c r="B1786" t="s">
        <v>338</v>
      </c>
      <c r="C1786" t="s">
        <v>14</v>
      </c>
      <c r="D1786" s="2">
        <v>44330.982511574075</v>
      </c>
      <c r="E1786" s="3" t="str">
        <f>VLOOKUP(Main[[#This Row],[ReactionsType]],ReactionTye[],2,0)</f>
        <v>positive</v>
      </c>
      <c r="F1786" s="3">
        <f>VLOOKUP(Main[[#This Row],[ReactionsType]],ReactionTye[],3,0)</f>
        <v>72</v>
      </c>
      <c r="G1786" s="3" t="str">
        <f>VLOOKUP(Main[[#This Row],[Content ID]],Content[#All],3,0)</f>
        <v>GIF</v>
      </c>
      <c r="H1786" s="3" t="str">
        <f>VLOOKUP(Main[[#This Row],[Content ID]],Content[#All],4,0)</f>
        <v>studying</v>
      </c>
    </row>
    <row r="1787" spans="1:8">
      <c r="A1787" t="s">
        <v>582</v>
      </c>
      <c r="B1787" t="s">
        <v>295</v>
      </c>
      <c r="C1787" t="s">
        <v>13</v>
      </c>
      <c r="D1787" s="2">
        <v>44171.190601851849</v>
      </c>
      <c r="E1787" s="3" t="str">
        <f>VLOOKUP(Main[[#This Row],[ReactionsType]],ReactionTye[],2,0)</f>
        <v>positive</v>
      </c>
      <c r="F1787" s="3">
        <f>VLOOKUP(Main[[#This Row],[ReactionsType]],ReactionTye[],3,0)</f>
        <v>70</v>
      </c>
      <c r="G1787" s="3" t="str">
        <f>VLOOKUP(Main[[#This Row],[Content ID]],Content[#All],3,0)</f>
        <v>GIF</v>
      </c>
      <c r="H1787" s="3" t="str">
        <f>VLOOKUP(Main[[#This Row],[Content ID]],Content[#All],4,0)</f>
        <v>studying</v>
      </c>
    </row>
    <row r="1788" spans="1:8">
      <c r="A1788" t="s">
        <v>582</v>
      </c>
      <c r="B1788" t="s">
        <v>96</v>
      </c>
      <c r="C1788" t="s">
        <v>15</v>
      </c>
      <c r="D1788" s="2">
        <v>44357.146655092591</v>
      </c>
      <c r="E1788" s="3" t="str">
        <f>VLOOKUP(Main[[#This Row],[ReactionsType]],ReactionTye[],2,0)</f>
        <v>positive</v>
      </c>
      <c r="F1788" s="3">
        <f>VLOOKUP(Main[[#This Row],[ReactionsType]],ReactionTye[],3,0)</f>
        <v>50</v>
      </c>
      <c r="G1788" s="3" t="str">
        <f>VLOOKUP(Main[[#This Row],[Content ID]],Content[#All],3,0)</f>
        <v>GIF</v>
      </c>
      <c r="H1788" s="3" t="str">
        <f>VLOOKUP(Main[[#This Row],[Content ID]],Content[#All],4,0)</f>
        <v>studying</v>
      </c>
    </row>
    <row r="1789" spans="1:8">
      <c r="A1789" t="s">
        <v>582</v>
      </c>
      <c r="B1789" t="s">
        <v>31</v>
      </c>
      <c r="C1789" t="s">
        <v>2</v>
      </c>
      <c r="D1789" s="2">
        <v>44017.44902777778</v>
      </c>
      <c r="E1789" s="3" t="str">
        <f>VLOOKUP(Main[[#This Row],[ReactionsType]],ReactionTye[],2,0)</f>
        <v>positive</v>
      </c>
      <c r="F1789" s="3">
        <f>VLOOKUP(Main[[#This Row],[ReactionsType]],ReactionTye[],3,0)</f>
        <v>60</v>
      </c>
      <c r="G1789" s="3" t="str">
        <f>VLOOKUP(Main[[#This Row],[Content ID]],Content[#All],3,0)</f>
        <v>GIF</v>
      </c>
      <c r="H1789" s="3" t="str">
        <f>VLOOKUP(Main[[#This Row],[Content ID]],Content[#All],4,0)</f>
        <v>studying</v>
      </c>
    </row>
    <row r="1790" spans="1:8">
      <c r="A1790" t="s">
        <v>582</v>
      </c>
      <c r="B1790" t="s">
        <v>415</v>
      </c>
      <c r="C1790" t="s">
        <v>2</v>
      </c>
      <c r="D1790" s="2">
        <v>44077.514618055553</v>
      </c>
      <c r="E1790" s="3" t="str">
        <f>VLOOKUP(Main[[#This Row],[ReactionsType]],ReactionTye[],2,0)</f>
        <v>positive</v>
      </c>
      <c r="F1790" s="3">
        <f>VLOOKUP(Main[[#This Row],[ReactionsType]],ReactionTye[],3,0)</f>
        <v>60</v>
      </c>
      <c r="G1790" s="3" t="str">
        <f>VLOOKUP(Main[[#This Row],[Content ID]],Content[#All],3,0)</f>
        <v>GIF</v>
      </c>
      <c r="H1790" s="3" t="str">
        <f>VLOOKUP(Main[[#This Row],[Content ID]],Content[#All],4,0)</f>
        <v>studying</v>
      </c>
    </row>
    <row r="1791" spans="1:8">
      <c r="A1791" t="s">
        <v>582</v>
      </c>
      <c r="B1791" t="s">
        <v>304</v>
      </c>
      <c r="C1791" t="s">
        <v>2</v>
      </c>
      <c r="D1791" s="2">
        <v>44076.072858796295</v>
      </c>
      <c r="E1791" s="3" t="str">
        <f>VLOOKUP(Main[[#This Row],[ReactionsType]],ReactionTye[],2,0)</f>
        <v>positive</v>
      </c>
      <c r="F1791" s="3">
        <f>VLOOKUP(Main[[#This Row],[ReactionsType]],ReactionTye[],3,0)</f>
        <v>60</v>
      </c>
      <c r="G1791" s="3" t="str">
        <f>VLOOKUP(Main[[#This Row],[Content ID]],Content[#All],3,0)</f>
        <v>GIF</v>
      </c>
      <c r="H1791" s="3" t="str">
        <f>VLOOKUP(Main[[#This Row],[Content ID]],Content[#All],4,0)</f>
        <v>studying</v>
      </c>
    </row>
    <row r="1792" spans="1:8">
      <c r="A1792" t="s">
        <v>582</v>
      </c>
      <c r="B1792" t="s">
        <v>163</v>
      </c>
      <c r="C1792" t="s">
        <v>9</v>
      </c>
      <c r="D1792" s="2">
        <v>44117.035381944443</v>
      </c>
      <c r="E1792" s="3" t="str">
        <f>VLOOKUP(Main[[#This Row],[ReactionsType]],ReactionTye[],2,0)</f>
        <v>neutral</v>
      </c>
      <c r="F1792" s="3">
        <f>VLOOKUP(Main[[#This Row],[ReactionsType]],ReactionTye[],3,0)</f>
        <v>20</v>
      </c>
      <c r="G1792" s="3" t="str">
        <f>VLOOKUP(Main[[#This Row],[Content ID]],Content[#All],3,0)</f>
        <v>GIF</v>
      </c>
      <c r="H1792" s="3" t="str">
        <f>VLOOKUP(Main[[#This Row],[Content ID]],Content[#All],4,0)</f>
        <v>studying</v>
      </c>
    </row>
    <row r="1793" spans="1:8">
      <c r="A1793" t="s">
        <v>582</v>
      </c>
      <c r="B1793" t="s">
        <v>151</v>
      </c>
      <c r="C1793" t="s">
        <v>9</v>
      </c>
      <c r="D1793" s="2">
        <v>44241.52957175926</v>
      </c>
      <c r="E1793" s="3" t="str">
        <f>VLOOKUP(Main[[#This Row],[ReactionsType]],ReactionTye[],2,0)</f>
        <v>neutral</v>
      </c>
      <c r="F1793" s="3">
        <f>VLOOKUP(Main[[#This Row],[ReactionsType]],ReactionTye[],3,0)</f>
        <v>20</v>
      </c>
      <c r="G1793" s="3" t="str">
        <f>VLOOKUP(Main[[#This Row],[Content ID]],Content[#All],3,0)</f>
        <v>GIF</v>
      </c>
      <c r="H1793" s="3" t="str">
        <f>VLOOKUP(Main[[#This Row],[Content ID]],Content[#All],4,0)</f>
        <v>studying</v>
      </c>
    </row>
    <row r="1794" spans="1:8">
      <c r="A1794" t="s">
        <v>582</v>
      </c>
      <c r="B1794" t="s">
        <v>335</v>
      </c>
      <c r="C1794" t="s">
        <v>8</v>
      </c>
      <c r="D1794" s="2">
        <v>44214.810497685183</v>
      </c>
      <c r="E1794" s="3" t="str">
        <f>VLOOKUP(Main[[#This Row],[ReactionsType]],ReactionTye[],2,0)</f>
        <v>positive</v>
      </c>
      <c r="F1794" s="3">
        <f>VLOOKUP(Main[[#This Row],[ReactionsType]],ReactionTye[],3,0)</f>
        <v>30</v>
      </c>
      <c r="G1794" s="3" t="str">
        <f>VLOOKUP(Main[[#This Row],[Content ID]],Content[#All],3,0)</f>
        <v>GIF</v>
      </c>
      <c r="H1794" s="3" t="str">
        <f>VLOOKUP(Main[[#This Row],[Content ID]],Content[#All],4,0)</f>
        <v>studying</v>
      </c>
    </row>
    <row r="1795" spans="1:8">
      <c r="A1795" t="s">
        <v>582</v>
      </c>
      <c r="B1795" t="s">
        <v>107</v>
      </c>
      <c r="C1795" t="s">
        <v>9</v>
      </c>
      <c r="D1795" s="2">
        <v>44161.06417824074</v>
      </c>
      <c r="E1795" s="3" t="str">
        <f>VLOOKUP(Main[[#This Row],[ReactionsType]],ReactionTye[],2,0)</f>
        <v>neutral</v>
      </c>
      <c r="F1795" s="3">
        <f>VLOOKUP(Main[[#This Row],[ReactionsType]],ReactionTye[],3,0)</f>
        <v>20</v>
      </c>
      <c r="G1795" s="3" t="str">
        <f>VLOOKUP(Main[[#This Row],[Content ID]],Content[#All],3,0)</f>
        <v>GIF</v>
      </c>
      <c r="H1795" s="3" t="str">
        <f>VLOOKUP(Main[[#This Row],[Content ID]],Content[#All],4,0)</f>
        <v>studying</v>
      </c>
    </row>
    <row r="1796" spans="1:8">
      <c r="A1796" t="s">
        <v>582</v>
      </c>
      <c r="B1796" t="s">
        <v>54</v>
      </c>
      <c r="C1796" t="s">
        <v>17</v>
      </c>
      <c r="D1796" s="2">
        <v>44096.022488425922</v>
      </c>
      <c r="E1796" s="3" t="str">
        <f>VLOOKUP(Main[[#This Row],[ReactionsType]],ReactionTye[],2,0)</f>
        <v>positive</v>
      </c>
      <c r="F1796" s="3">
        <f>VLOOKUP(Main[[#This Row],[ReactionsType]],ReactionTye[],3,0)</f>
        <v>45</v>
      </c>
      <c r="G1796" s="3" t="str">
        <f>VLOOKUP(Main[[#This Row],[Content ID]],Content[#All],3,0)</f>
        <v>GIF</v>
      </c>
      <c r="H1796" s="3" t="str">
        <f>VLOOKUP(Main[[#This Row],[Content ID]],Content[#All],4,0)</f>
        <v>studying</v>
      </c>
    </row>
    <row r="1797" spans="1:8">
      <c r="A1797" t="s">
        <v>582</v>
      </c>
      <c r="B1797" t="s">
        <v>556</v>
      </c>
      <c r="C1797" t="s">
        <v>8</v>
      </c>
      <c r="D1797" s="2">
        <v>44316.901226851849</v>
      </c>
      <c r="E1797" s="3" t="str">
        <f>VLOOKUP(Main[[#This Row],[ReactionsType]],ReactionTye[],2,0)</f>
        <v>positive</v>
      </c>
      <c r="F1797" s="3">
        <f>VLOOKUP(Main[[#This Row],[ReactionsType]],ReactionTye[],3,0)</f>
        <v>30</v>
      </c>
      <c r="G1797" s="3" t="str">
        <f>VLOOKUP(Main[[#This Row],[Content ID]],Content[#All],3,0)</f>
        <v>GIF</v>
      </c>
      <c r="H1797" s="3" t="str">
        <f>VLOOKUP(Main[[#This Row],[Content ID]],Content[#All],4,0)</f>
        <v>studying</v>
      </c>
    </row>
    <row r="1798" spans="1:8">
      <c r="A1798" t="s">
        <v>582</v>
      </c>
      <c r="B1798" t="s">
        <v>167</v>
      </c>
      <c r="C1798" t="s">
        <v>18</v>
      </c>
      <c r="D1798" s="2">
        <v>44228.6246875</v>
      </c>
      <c r="E1798" s="3" t="str">
        <f>VLOOKUP(Main[[#This Row],[ReactionsType]],ReactionTye[],2,0)</f>
        <v>neutral</v>
      </c>
      <c r="F1798" s="3">
        <f>VLOOKUP(Main[[#This Row],[ReactionsType]],ReactionTye[],3,0)</f>
        <v>35</v>
      </c>
      <c r="G1798" s="3" t="str">
        <f>VLOOKUP(Main[[#This Row],[Content ID]],Content[#All],3,0)</f>
        <v>GIF</v>
      </c>
      <c r="H1798" s="3" t="str">
        <f>VLOOKUP(Main[[#This Row],[Content ID]],Content[#All],4,0)</f>
        <v>studying</v>
      </c>
    </row>
    <row r="1799" spans="1:8">
      <c r="A1799" t="s">
        <v>582</v>
      </c>
      <c r="B1799" t="s">
        <v>209</v>
      </c>
      <c r="C1799" t="s">
        <v>13</v>
      </c>
      <c r="D1799" s="2">
        <v>44247.5</v>
      </c>
      <c r="E1799" s="3" t="str">
        <f>VLOOKUP(Main[[#This Row],[ReactionsType]],ReactionTye[],2,0)</f>
        <v>positive</v>
      </c>
      <c r="F1799" s="3">
        <f>VLOOKUP(Main[[#This Row],[ReactionsType]],ReactionTye[],3,0)</f>
        <v>70</v>
      </c>
      <c r="G1799" s="3" t="str">
        <f>VLOOKUP(Main[[#This Row],[Content ID]],Content[#All],3,0)</f>
        <v>GIF</v>
      </c>
      <c r="H1799" s="3" t="str">
        <f>VLOOKUP(Main[[#This Row],[Content ID]],Content[#All],4,0)</f>
        <v>studying</v>
      </c>
    </row>
    <row r="1800" spans="1:8">
      <c r="A1800" t="s">
        <v>582</v>
      </c>
      <c r="B1800" t="s">
        <v>488</v>
      </c>
      <c r="C1800" t="s">
        <v>5</v>
      </c>
      <c r="D1800" s="2">
        <v>44101.268217592595</v>
      </c>
      <c r="E1800" s="3" t="str">
        <f>VLOOKUP(Main[[#This Row],[ReactionsType]],ReactionTye[],2,0)</f>
        <v>negative</v>
      </c>
      <c r="F1800" s="3">
        <f>VLOOKUP(Main[[#This Row],[ReactionsType]],ReactionTye[],3,0)</f>
        <v>0</v>
      </c>
      <c r="G1800" s="3" t="str">
        <f>VLOOKUP(Main[[#This Row],[Content ID]],Content[#All],3,0)</f>
        <v>GIF</v>
      </c>
      <c r="H1800" s="3" t="str">
        <f>VLOOKUP(Main[[#This Row],[Content ID]],Content[#All],4,0)</f>
        <v>studying</v>
      </c>
    </row>
    <row r="1801" spans="1:8">
      <c r="A1801" t="s">
        <v>582</v>
      </c>
      <c r="B1801" t="s">
        <v>27</v>
      </c>
      <c r="C1801" t="s">
        <v>13</v>
      </c>
      <c r="D1801" s="2">
        <v>44292.253067129626</v>
      </c>
      <c r="E1801" s="3" t="str">
        <f>VLOOKUP(Main[[#This Row],[ReactionsType]],ReactionTye[],2,0)</f>
        <v>positive</v>
      </c>
      <c r="F1801" s="3">
        <f>VLOOKUP(Main[[#This Row],[ReactionsType]],ReactionTye[],3,0)</f>
        <v>70</v>
      </c>
      <c r="G1801" s="3" t="str">
        <f>VLOOKUP(Main[[#This Row],[Content ID]],Content[#All],3,0)</f>
        <v>GIF</v>
      </c>
      <c r="H1801" s="3" t="str">
        <f>VLOOKUP(Main[[#This Row],[Content ID]],Content[#All],4,0)</f>
        <v>studying</v>
      </c>
    </row>
    <row r="1802" spans="1:8">
      <c r="A1802" t="s">
        <v>582</v>
      </c>
      <c r="B1802" t="s">
        <v>48</v>
      </c>
      <c r="C1802" t="s">
        <v>2</v>
      </c>
      <c r="D1802" s="2">
        <v>44268.562511574077</v>
      </c>
      <c r="E1802" s="3" t="str">
        <f>VLOOKUP(Main[[#This Row],[ReactionsType]],ReactionTye[],2,0)</f>
        <v>positive</v>
      </c>
      <c r="F1802" s="3">
        <f>VLOOKUP(Main[[#This Row],[ReactionsType]],ReactionTye[],3,0)</f>
        <v>60</v>
      </c>
      <c r="G1802" s="3" t="str">
        <f>VLOOKUP(Main[[#This Row],[Content ID]],Content[#All],3,0)</f>
        <v>GIF</v>
      </c>
      <c r="H1802" s="3" t="str">
        <f>VLOOKUP(Main[[#This Row],[Content ID]],Content[#All],4,0)</f>
        <v>studying</v>
      </c>
    </row>
    <row r="1803" spans="1:8">
      <c r="A1803" t="s">
        <v>583</v>
      </c>
      <c r="B1803" t="s">
        <v>584</v>
      </c>
      <c r="C1803" t="s">
        <v>18</v>
      </c>
      <c r="D1803" s="2">
        <v>44187.019050925926</v>
      </c>
      <c r="E1803" s="3" t="str">
        <f>VLOOKUP(Main[[#This Row],[ReactionsType]],ReactionTye[],2,0)</f>
        <v>neutral</v>
      </c>
      <c r="F1803" s="3">
        <f>VLOOKUP(Main[[#This Row],[ReactionsType]],ReactionTye[],3,0)</f>
        <v>35</v>
      </c>
      <c r="G1803" s="3" t="str">
        <f>VLOOKUP(Main[[#This Row],[Content ID]],Content[#All],3,0)</f>
        <v>video</v>
      </c>
      <c r="H1803" s="3" t="str">
        <f>VLOOKUP(Main[[#This Row],[Content ID]],Content[#All],4,0)</f>
        <v>culture</v>
      </c>
    </row>
    <row r="1804" spans="1:8">
      <c r="A1804" t="s">
        <v>583</v>
      </c>
      <c r="B1804" t="s">
        <v>440</v>
      </c>
      <c r="C1804" t="s">
        <v>2</v>
      </c>
      <c r="D1804" s="2">
        <v>44118.536608796298</v>
      </c>
      <c r="E1804" s="3" t="str">
        <f>VLOOKUP(Main[[#This Row],[ReactionsType]],ReactionTye[],2,0)</f>
        <v>positive</v>
      </c>
      <c r="F1804" s="3">
        <f>VLOOKUP(Main[[#This Row],[ReactionsType]],ReactionTye[],3,0)</f>
        <v>60</v>
      </c>
      <c r="G1804" s="3" t="str">
        <f>VLOOKUP(Main[[#This Row],[Content ID]],Content[#All],3,0)</f>
        <v>video</v>
      </c>
      <c r="H1804" s="3" t="str">
        <f>VLOOKUP(Main[[#This Row],[Content ID]],Content[#All],4,0)</f>
        <v>culture</v>
      </c>
    </row>
    <row r="1805" spans="1:8">
      <c r="A1805" t="s">
        <v>583</v>
      </c>
      <c r="B1805" t="s">
        <v>299</v>
      </c>
      <c r="C1805" t="s">
        <v>8</v>
      </c>
      <c r="D1805" s="2">
        <v>44117.854641203703</v>
      </c>
      <c r="E1805" s="3" t="str">
        <f>VLOOKUP(Main[[#This Row],[ReactionsType]],ReactionTye[],2,0)</f>
        <v>positive</v>
      </c>
      <c r="F1805" s="3">
        <f>VLOOKUP(Main[[#This Row],[ReactionsType]],ReactionTye[],3,0)</f>
        <v>30</v>
      </c>
      <c r="G1805" s="3" t="str">
        <f>VLOOKUP(Main[[#This Row],[Content ID]],Content[#All],3,0)</f>
        <v>video</v>
      </c>
      <c r="H1805" s="3" t="str">
        <f>VLOOKUP(Main[[#This Row],[Content ID]],Content[#All],4,0)</f>
        <v>culture</v>
      </c>
    </row>
    <row r="1806" spans="1:8">
      <c r="A1806" t="s">
        <v>583</v>
      </c>
      <c r="B1806" t="s">
        <v>138</v>
      </c>
      <c r="C1806" t="s">
        <v>17</v>
      </c>
      <c r="D1806" s="2">
        <v>44315.688576388886</v>
      </c>
      <c r="E1806" s="3" t="str">
        <f>VLOOKUP(Main[[#This Row],[ReactionsType]],ReactionTye[],2,0)</f>
        <v>positive</v>
      </c>
      <c r="F1806" s="3">
        <f>VLOOKUP(Main[[#This Row],[ReactionsType]],ReactionTye[],3,0)</f>
        <v>45</v>
      </c>
      <c r="G1806" s="3" t="str">
        <f>VLOOKUP(Main[[#This Row],[Content ID]],Content[#All],3,0)</f>
        <v>video</v>
      </c>
      <c r="H1806" s="3" t="str">
        <f>VLOOKUP(Main[[#This Row],[Content ID]],Content[#All],4,0)</f>
        <v>culture</v>
      </c>
    </row>
    <row r="1807" spans="1:8">
      <c r="A1807" t="s">
        <v>583</v>
      </c>
      <c r="B1807" t="s">
        <v>208</v>
      </c>
      <c r="C1807" t="s">
        <v>4</v>
      </c>
      <c r="D1807" s="2">
        <v>44310.593275462961</v>
      </c>
      <c r="E1807" s="3" t="str">
        <f>VLOOKUP(Main[[#This Row],[ReactionsType]],ReactionTye[],2,0)</f>
        <v>positive</v>
      </c>
      <c r="F1807" s="3">
        <f>VLOOKUP(Main[[#This Row],[ReactionsType]],ReactionTye[],3,0)</f>
        <v>70</v>
      </c>
      <c r="G1807" s="3" t="str">
        <f>VLOOKUP(Main[[#This Row],[Content ID]],Content[#All],3,0)</f>
        <v>video</v>
      </c>
      <c r="H1807" s="3" t="str">
        <f>VLOOKUP(Main[[#This Row],[Content ID]],Content[#All],4,0)</f>
        <v>culture</v>
      </c>
    </row>
    <row r="1808" spans="1:8">
      <c r="A1808" t="s">
        <v>583</v>
      </c>
      <c r="B1808" t="s">
        <v>290</v>
      </c>
      <c r="C1808" t="s">
        <v>16</v>
      </c>
      <c r="D1808" s="2">
        <v>44231.642777777779</v>
      </c>
      <c r="E1808" s="3" t="str">
        <f>VLOOKUP(Main[[#This Row],[ReactionsType]],ReactionTye[],2,0)</f>
        <v>negative</v>
      </c>
      <c r="F1808" s="3">
        <f>VLOOKUP(Main[[#This Row],[ReactionsType]],ReactionTye[],3,0)</f>
        <v>10</v>
      </c>
      <c r="G1808" s="3" t="str">
        <f>VLOOKUP(Main[[#This Row],[Content ID]],Content[#All],3,0)</f>
        <v>video</v>
      </c>
      <c r="H1808" s="3" t="str">
        <f>VLOOKUP(Main[[#This Row],[Content ID]],Content[#All],4,0)</f>
        <v>culture</v>
      </c>
    </row>
    <row r="1809" spans="1:8">
      <c r="A1809" t="s">
        <v>583</v>
      </c>
      <c r="B1809" t="s">
        <v>274</v>
      </c>
      <c r="C1809" t="s">
        <v>17</v>
      </c>
      <c r="D1809" s="2">
        <v>44033.766782407409</v>
      </c>
      <c r="E1809" s="3" t="str">
        <f>VLOOKUP(Main[[#This Row],[ReactionsType]],ReactionTye[],2,0)</f>
        <v>positive</v>
      </c>
      <c r="F1809" s="3">
        <f>VLOOKUP(Main[[#This Row],[ReactionsType]],ReactionTye[],3,0)</f>
        <v>45</v>
      </c>
      <c r="G1809" s="3" t="str">
        <f>VLOOKUP(Main[[#This Row],[Content ID]],Content[#All],3,0)</f>
        <v>video</v>
      </c>
      <c r="H1809" s="3" t="str">
        <f>VLOOKUP(Main[[#This Row],[Content ID]],Content[#All],4,0)</f>
        <v>culture</v>
      </c>
    </row>
    <row r="1810" spans="1:8">
      <c r="A1810" t="s">
        <v>583</v>
      </c>
      <c r="B1810" t="s">
        <v>209</v>
      </c>
      <c r="C1810" t="s">
        <v>13</v>
      </c>
      <c r="D1810" s="2">
        <v>44163.065555555557</v>
      </c>
      <c r="E1810" s="3" t="str">
        <f>VLOOKUP(Main[[#This Row],[ReactionsType]],ReactionTye[],2,0)</f>
        <v>positive</v>
      </c>
      <c r="F1810" s="3">
        <f>VLOOKUP(Main[[#This Row],[ReactionsType]],ReactionTye[],3,0)</f>
        <v>70</v>
      </c>
      <c r="G1810" s="3" t="str">
        <f>VLOOKUP(Main[[#This Row],[Content ID]],Content[#All],3,0)</f>
        <v>video</v>
      </c>
      <c r="H1810" s="3" t="str">
        <f>VLOOKUP(Main[[#This Row],[Content ID]],Content[#All],4,0)</f>
        <v>culture</v>
      </c>
    </row>
    <row r="1811" spans="1:8">
      <c r="A1811" t="s">
        <v>583</v>
      </c>
      <c r="B1811" t="s">
        <v>236</v>
      </c>
      <c r="C1811" t="s">
        <v>19</v>
      </c>
      <c r="D1811" s="2">
        <v>44222.61550925926</v>
      </c>
      <c r="E1811" s="3" t="str">
        <f>VLOOKUP(Main[[#This Row],[ReactionsType]],ReactionTye[],2,0)</f>
        <v>negative</v>
      </c>
      <c r="F1811" s="3">
        <f>VLOOKUP(Main[[#This Row],[ReactionsType]],ReactionTye[],3,0)</f>
        <v>15</v>
      </c>
      <c r="G1811" s="3" t="str">
        <f>VLOOKUP(Main[[#This Row],[Content ID]],Content[#All],3,0)</f>
        <v>video</v>
      </c>
      <c r="H1811" s="3" t="str">
        <f>VLOOKUP(Main[[#This Row],[Content ID]],Content[#All],4,0)</f>
        <v>culture</v>
      </c>
    </row>
    <row r="1812" spans="1:8">
      <c r="A1812" t="s">
        <v>583</v>
      </c>
      <c r="B1812" t="s">
        <v>407</v>
      </c>
      <c r="C1812" t="s">
        <v>19</v>
      </c>
      <c r="D1812" s="2">
        <v>44102.859861111108</v>
      </c>
      <c r="E1812" s="3" t="str">
        <f>VLOOKUP(Main[[#This Row],[ReactionsType]],ReactionTye[],2,0)</f>
        <v>negative</v>
      </c>
      <c r="F1812" s="3">
        <f>VLOOKUP(Main[[#This Row],[ReactionsType]],ReactionTye[],3,0)</f>
        <v>15</v>
      </c>
      <c r="G1812" s="3" t="str">
        <f>VLOOKUP(Main[[#This Row],[Content ID]],Content[#All],3,0)</f>
        <v>video</v>
      </c>
      <c r="H1812" s="3" t="str">
        <f>VLOOKUP(Main[[#This Row],[Content ID]],Content[#All],4,0)</f>
        <v>culture</v>
      </c>
    </row>
    <row r="1813" spans="1:8">
      <c r="A1813" t="s">
        <v>583</v>
      </c>
      <c r="B1813" t="s">
        <v>487</v>
      </c>
      <c r="C1813" t="s">
        <v>19</v>
      </c>
      <c r="D1813" s="2">
        <v>44340.132951388892</v>
      </c>
      <c r="E1813" s="3" t="str">
        <f>VLOOKUP(Main[[#This Row],[ReactionsType]],ReactionTye[],2,0)</f>
        <v>negative</v>
      </c>
      <c r="F1813" s="3">
        <f>VLOOKUP(Main[[#This Row],[ReactionsType]],ReactionTye[],3,0)</f>
        <v>15</v>
      </c>
      <c r="G1813" s="3" t="str">
        <f>VLOOKUP(Main[[#This Row],[Content ID]],Content[#All],3,0)</f>
        <v>video</v>
      </c>
      <c r="H1813" s="3" t="str">
        <f>VLOOKUP(Main[[#This Row],[Content ID]],Content[#All],4,0)</f>
        <v>culture</v>
      </c>
    </row>
    <row r="1814" spans="1:8">
      <c r="A1814" t="s">
        <v>583</v>
      </c>
      <c r="B1814" t="s">
        <v>411</v>
      </c>
      <c r="C1814" t="s">
        <v>13</v>
      </c>
      <c r="D1814" s="2">
        <v>44142.282824074071</v>
      </c>
      <c r="E1814" s="3" t="str">
        <f>VLOOKUP(Main[[#This Row],[ReactionsType]],ReactionTye[],2,0)</f>
        <v>positive</v>
      </c>
      <c r="F1814" s="3">
        <f>VLOOKUP(Main[[#This Row],[ReactionsType]],ReactionTye[],3,0)</f>
        <v>70</v>
      </c>
      <c r="G1814" s="3" t="str">
        <f>VLOOKUP(Main[[#This Row],[Content ID]],Content[#All],3,0)</f>
        <v>video</v>
      </c>
      <c r="H1814" s="3" t="str">
        <f>VLOOKUP(Main[[#This Row],[Content ID]],Content[#All],4,0)</f>
        <v>culture</v>
      </c>
    </row>
    <row r="1815" spans="1:8">
      <c r="A1815" t="s">
        <v>583</v>
      </c>
      <c r="B1815" t="s">
        <v>467</v>
      </c>
      <c r="C1815" t="s">
        <v>17</v>
      </c>
      <c r="D1815" s="2">
        <v>44038.00509259259</v>
      </c>
      <c r="E1815" s="3" t="str">
        <f>VLOOKUP(Main[[#This Row],[ReactionsType]],ReactionTye[],2,0)</f>
        <v>positive</v>
      </c>
      <c r="F1815" s="3">
        <f>VLOOKUP(Main[[#This Row],[ReactionsType]],ReactionTye[],3,0)</f>
        <v>45</v>
      </c>
      <c r="G1815" s="3" t="str">
        <f>VLOOKUP(Main[[#This Row],[Content ID]],Content[#All],3,0)</f>
        <v>video</v>
      </c>
      <c r="H1815" s="3" t="str">
        <f>VLOOKUP(Main[[#This Row],[Content ID]],Content[#All],4,0)</f>
        <v>culture</v>
      </c>
    </row>
    <row r="1816" spans="1:8">
      <c r="A1816" t="s">
        <v>583</v>
      </c>
      <c r="B1816" t="s">
        <v>190</v>
      </c>
      <c r="C1816" t="s">
        <v>5</v>
      </c>
      <c r="D1816" s="2">
        <v>44266.342291666668</v>
      </c>
      <c r="E1816" s="3" t="str">
        <f>VLOOKUP(Main[[#This Row],[ReactionsType]],ReactionTye[],2,0)</f>
        <v>negative</v>
      </c>
      <c r="F1816" s="3">
        <f>VLOOKUP(Main[[#This Row],[ReactionsType]],ReactionTye[],3,0)</f>
        <v>0</v>
      </c>
      <c r="G1816" s="3" t="str">
        <f>VLOOKUP(Main[[#This Row],[Content ID]],Content[#All],3,0)</f>
        <v>video</v>
      </c>
      <c r="H1816" s="3" t="str">
        <f>VLOOKUP(Main[[#This Row],[Content ID]],Content[#All],4,0)</f>
        <v>culture</v>
      </c>
    </row>
    <row r="1817" spans="1:8">
      <c r="A1817" t="s">
        <v>583</v>
      </c>
      <c r="B1817" t="s">
        <v>99</v>
      </c>
      <c r="C1817" t="s">
        <v>11</v>
      </c>
      <c r="D1817" s="2">
        <v>44243.771018518521</v>
      </c>
      <c r="E1817" s="3" t="str">
        <f>VLOOKUP(Main[[#This Row],[ReactionsType]],ReactionTye[],2,0)</f>
        <v>positive</v>
      </c>
      <c r="F1817" s="3">
        <f>VLOOKUP(Main[[#This Row],[ReactionsType]],ReactionTye[],3,0)</f>
        <v>65</v>
      </c>
      <c r="G1817" s="3" t="str">
        <f>VLOOKUP(Main[[#This Row],[Content ID]],Content[#All],3,0)</f>
        <v>video</v>
      </c>
      <c r="H1817" s="3" t="str">
        <f>VLOOKUP(Main[[#This Row],[Content ID]],Content[#All],4,0)</f>
        <v>culture</v>
      </c>
    </row>
    <row r="1818" spans="1:8">
      <c r="A1818" t="s">
        <v>583</v>
      </c>
      <c r="B1818" t="s">
        <v>424</v>
      </c>
      <c r="C1818" t="s">
        <v>9</v>
      </c>
      <c r="D1818" s="2">
        <v>44295.413263888891</v>
      </c>
      <c r="E1818" s="3" t="str">
        <f>VLOOKUP(Main[[#This Row],[ReactionsType]],ReactionTye[],2,0)</f>
        <v>neutral</v>
      </c>
      <c r="F1818" s="3">
        <f>VLOOKUP(Main[[#This Row],[ReactionsType]],ReactionTye[],3,0)</f>
        <v>20</v>
      </c>
      <c r="G1818" s="3" t="str">
        <f>VLOOKUP(Main[[#This Row],[Content ID]],Content[#All],3,0)</f>
        <v>video</v>
      </c>
      <c r="H1818" s="3" t="str">
        <f>VLOOKUP(Main[[#This Row],[Content ID]],Content[#All],4,0)</f>
        <v>culture</v>
      </c>
    </row>
    <row r="1819" spans="1:8">
      <c r="A1819" t="s">
        <v>583</v>
      </c>
      <c r="B1819" t="s">
        <v>47</v>
      </c>
      <c r="C1819" t="s">
        <v>9</v>
      </c>
      <c r="D1819" s="2">
        <v>44327.337812500002</v>
      </c>
      <c r="E1819" s="3" t="str">
        <f>VLOOKUP(Main[[#This Row],[ReactionsType]],ReactionTye[],2,0)</f>
        <v>neutral</v>
      </c>
      <c r="F1819" s="3">
        <f>VLOOKUP(Main[[#This Row],[ReactionsType]],ReactionTye[],3,0)</f>
        <v>20</v>
      </c>
      <c r="G1819" s="3" t="str">
        <f>VLOOKUP(Main[[#This Row],[Content ID]],Content[#All],3,0)</f>
        <v>video</v>
      </c>
      <c r="H1819" s="3" t="str">
        <f>VLOOKUP(Main[[#This Row],[Content ID]],Content[#All],4,0)</f>
        <v>culture</v>
      </c>
    </row>
    <row r="1820" spans="1:8">
      <c r="A1820" t="s">
        <v>583</v>
      </c>
      <c r="B1820" t="s">
        <v>269</v>
      </c>
      <c r="C1820" t="s">
        <v>8</v>
      </c>
      <c r="D1820" s="2">
        <v>44256.030312499999</v>
      </c>
      <c r="E1820" s="3" t="str">
        <f>VLOOKUP(Main[[#This Row],[ReactionsType]],ReactionTye[],2,0)</f>
        <v>positive</v>
      </c>
      <c r="F1820" s="3">
        <f>VLOOKUP(Main[[#This Row],[ReactionsType]],ReactionTye[],3,0)</f>
        <v>30</v>
      </c>
      <c r="G1820" s="3" t="str">
        <f>VLOOKUP(Main[[#This Row],[Content ID]],Content[#All],3,0)</f>
        <v>video</v>
      </c>
      <c r="H1820" s="3" t="str">
        <f>VLOOKUP(Main[[#This Row],[Content ID]],Content[#All],4,0)</f>
        <v>culture</v>
      </c>
    </row>
    <row r="1821" spans="1:8">
      <c r="A1821" t="s">
        <v>583</v>
      </c>
      <c r="B1821" t="s">
        <v>241</v>
      </c>
      <c r="C1821" t="s">
        <v>13</v>
      </c>
      <c r="D1821" s="2">
        <v>44034.371979166666</v>
      </c>
      <c r="E1821" s="3" t="str">
        <f>VLOOKUP(Main[[#This Row],[ReactionsType]],ReactionTye[],2,0)</f>
        <v>positive</v>
      </c>
      <c r="F1821" s="3">
        <f>VLOOKUP(Main[[#This Row],[ReactionsType]],ReactionTye[],3,0)</f>
        <v>70</v>
      </c>
      <c r="G1821" s="3" t="str">
        <f>VLOOKUP(Main[[#This Row],[Content ID]],Content[#All],3,0)</f>
        <v>video</v>
      </c>
      <c r="H1821" s="3" t="str">
        <f>VLOOKUP(Main[[#This Row],[Content ID]],Content[#All],4,0)</f>
        <v>culture</v>
      </c>
    </row>
    <row r="1822" spans="1:8">
      <c r="A1822" t="s">
        <v>583</v>
      </c>
      <c r="B1822" t="s">
        <v>119</v>
      </c>
      <c r="C1822" t="s">
        <v>8</v>
      </c>
      <c r="D1822" s="2">
        <v>44102.907777777778</v>
      </c>
      <c r="E1822" s="3" t="str">
        <f>VLOOKUP(Main[[#This Row],[ReactionsType]],ReactionTye[],2,0)</f>
        <v>positive</v>
      </c>
      <c r="F1822" s="3">
        <f>VLOOKUP(Main[[#This Row],[ReactionsType]],ReactionTye[],3,0)</f>
        <v>30</v>
      </c>
      <c r="G1822" s="3" t="str">
        <f>VLOOKUP(Main[[#This Row],[Content ID]],Content[#All],3,0)</f>
        <v>video</v>
      </c>
      <c r="H1822" s="3" t="str">
        <f>VLOOKUP(Main[[#This Row],[Content ID]],Content[#All],4,0)</f>
        <v>culture</v>
      </c>
    </row>
    <row r="1823" spans="1:8">
      <c r="A1823" t="s">
        <v>583</v>
      </c>
      <c r="B1823" t="s">
        <v>59</v>
      </c>
      <c r="C1823" t="s">
        <v>16</v>
      </c>
      <c r="D1823" s="2">
        <v>44110.010972222219</v>
      </c>
      <c r="E1823" s="3" t="str">
        <f>VLOOKUP(Main[[#This Row],[ReactionsType]],ReactionTye[],2,0)</f>
        <v>negative</v>
      </c>
      <c r="F1823" s="3">
        <f>VLOOKUP(Main[[#This Row],[ReactionsType]],ReactionTye[],3,0)</f>
        <v>10</v>
      </c>
      <c r="G1823" s="3" t="str">
        <f>VLOOKUP(Main[[#This Row],[Content ID]],Content[#All],3,0)</f>
        <v>video</v>
      </c>
      <c r="H1823" s="3" t="str">
        <f>VLOOKUP(Main[[#This Row],[Content ID]],Content[#All],4,0)</f>
        <v>culture</v>
      </c>
    </row>
    <row r="1824" spans="1:8">
      <c r="A1824" t="s">
        <v>583</v>
      </c>
      <c r="B1824" t="s">
        <v>280</v>
      </c>
      <c r="C1824" t="s">
        <v>17</v>
      </c>
      <c r="D1824" s="2">
        <v>44285.207187499997</v>
      </c>
      <c r="E1824" s="3" t="str">
        <f>VLOOKUP(Main[[#This Row],[ReactionsType]],ReactionTye[],2,0)</f>
        <v>positive</v>
      </c>
      <c r="F1824" s="3">
        <f>VLOOKUP(Main[[#This Row],[ReactionsType]],ReactionTye[],3,0)</f>
        <v>45</v>
      </c>
      <c r="G1824" s="3" t="str">
        <f>VLOOKUP(Main[[#This Row],[Content ID]],Content[#All],3,0)</f>
        <v>video</v>
      </c>
      <c r="H1824" s="3" t="str">
        <f>VLOOKUP(Main[[#This Row],[Content ID]],Content[#All],4,0)</f>
        <v>culture</v>
      </c>
    </row>
    <row r="1825" spans="1:8">
      <c r="A1825" t="s">
        <v>583</v>
      </c>
      <c r="B1825" t="s">
        <v>390</v>
      </c>
      <c r="C1825" t="s">
        <v>2</v>
      </c>
      <c r="D1825" s="2">
        <v>44194.008912037039</v>
      </c>
      <c r="E1825" s="3" t="str">
        <f>VLOOKUP(Main[[#This Row],[ReactionsType]],ReactionTye[],2,0)</f>
        <v>positive</v>
      </c>
      <c r="F1825" s="3">
        <f>VLOOKUP(Main[[#This Row],[ReactionsType]],ReactionTye[],3,0)</f>
        <v>60</v>
      </c>
      <c r="G1825" s="3" t="str">
        <f>VLOOKUP(Main[[#This Row],[Content ID]],Content[#All],3,0)</f>
        <v>video</v>
      </c>
      <c r="H1825" s="3" t="str">
        <f>VLOOKUP(Main[[#This Row],[Content ID]],Content[#All],4,0)</f>
        <v>culture</v>
      </c>
    </row>
    <row r="1826" spans="1:8">
      <c r="A1826" t="s">
        <v>583</v>
      </c>
      <c r="B1826" t="s">
        <v>217</v>
      </c>
      <c r="C1826" t="s">
        <v>12</v>
      </c>
      <c r="D1826" s="2">
        <v>44164.633842592593</v>
      </c>
      <c r="E1826" s="3" t="str">
        <f>VLOOKUP(Main[[#This Row],[ReactionsType]],ReactionTye[],2,0)</f>
        <v>positive</v>
      </c>
      <c r="F1826" s="3">
        <f>VLOOKUP(Main[[#This Row],[ReactionsType]],ReactionTye[],3,0)</f>
        <v>75</v>
      </c>
      <c r="G1826" s="3" t="str">
        <f>VLOOKUP(Main[[#This Row],[Content ID]],Content[#All],3,0)</f>
        <v>video</v>
      </c>
      <c r="H1826" s="3" t="str">
        <f>VLOOKUP(Main[[#This Row],[Content ID]],Content[#All],4,0)</f>
        <v>culture</v>
      </c>
    </row>
    <row r="1827" spans="1:8">
      <c r="A1827" t="s">
        <v>583</v>
      </c>
      <c r="B1827" t="s">
        <v>319</v>
      </c>
      <c r="C1827" t="s">
        <v>20</v>
      </c>
      <c r="D1827" s="2">
        <v>44233.812638888892</v>
      </c>
      <c r="E1827" s="3" t="str">
        <f>VLOOKUP(Main[[#This Row],[ReactionsType]],ReactionTye[],2,0)</f>
        <v>negative</v>
      </c>
      <c r="F1827" s="3">
        <f>VLOOKUP(Main[[#This Row],[ReactionsType]],ReactionTye[],3,0)</f>
        <v>12</v>
      </c>
      <c r="G1827" s="3" t="str">
        <f>VLOOKUP(Main[[#This Row],[Content ID]],Content[#All],3,0)</f>
        <v>video</v>
      </c>
      <c r="H1827" s="3" t="str">
        <f>VLOOKUP(Main[[#This Row],[Content ID]],Content[#All],4,0)</f>
        <v>culture</v>
      </c>
    </row>
    <row r="1828" spans="1:8">
      <c r="A1828" t="s">
        <v>583</v>
      </c>
      <c r="B1828" t="s">
        <v>556</v>
      </c>
      <c r="C1828" t="s">
        <v>5</v>
      </c>
      <c r="D1828" s="2">
        <v>44005.778692129628</v>
      </c>
      <c r="E1828" s="3" t="str">
        <f>VLOOKUP(Main[[#This Row],[ReactionsType]],ReactionTye[],2,0)</f>
        <v>negative</v>
      </c>
      <c r="F1828" s="3">
        <f>VLOOKUP(Main[[#This Row],[ReactionsType]],ReactionTye[],3,0)</f>
        <v>0</v>
      </c>
      <c r="G1828" s="3" t="str">
        <f>VLOOKUP(Main[[#This Row],[Content ID]],Content[#All],3,0)</f>
        <v>video</v>
      </c>
      <c r="H1828" s="3" t="str">
        <f>VLOOKUP(Main[[#This Row],[Content ID]],Content[#All],4,0)</f>
        <v>culture</v>
      </c>
    </row>
    <row r="1829" spans="1:8">
      <c r="A1829" t="s">
        <v>583</v>
      </c>
      <c r="B1829" t="s">
        <v>382</v>
      </c>
      <c r="C1829" t="s">
        <v>16</v>
      </c>
      <c r="D1829" s="2">
        <v>44163.897847222222</v>
      </c>
      <c r="E1829" s="3" t="str">
        <f>VLOOKUP(Main[[#This Row],[ReactionsType]],ReactionTye[],2,0)</f>
        <v>negative</v>
      </c>
      <c r="F1829" s="3">
        <f>VLOOKUP(Main[[#This Row],[ReactionsType]],ReactionTye[],3,0)</f>
        <v>10</v>
      </c>
      <c r="G1829" s="3" t="str">
        <f>VLOOKUP(Main[[#This Row],[Content ID]],Content[#All],3,0)</f>
        <v>video</v>
      </c>
      <c r="H1829" s="3" t="str">
        <f>VLOOKUP(Main[[#This Row],[Content ID]],Content[#All],4,0)</f>
        <v>culture</v>
      </c>
    </row>
    <row r="1830" spans="1:8">
      <c r="A1830" t="s">
        <v>583</v>
      </c>
      <c r="B1830" t="s">
        <v>252</v>
      </c>
      <c r="C1830" t="s">
        <v>19</v>
      </c>
      <c r="D1830" s="2">
        <v>44338.396168981482</v>
      </c>
      <c r="E1830" s="3" t="str">
        <f>VLOOKUP(Main[[#This Row],[ReactionsType]],ReactionTye[],2,0)</f>
        <v>negative</v>
      </c>
      <c r="F1830" s="3">
        <f>VLOOKUP(Main[[#This Row],[ReactionsType]],ReactionTye[],3,0)</f>
        <v>15</v>
      </c>
      <c r="G1830" s="3" t="str">
        <f>VLOOKUP(Main[[#This Row],[Content ID]],Content[#All],3,0)</f>
        <v>video</v>
      </c>
      <c r="H1830" s="3" t="str">
        <f>VLOOKUP(Main[[#This Row],[Content ID]],Content[#All],4,0)</f>
        <v>culture</v>
      </c>
    </row>
    <row r="1831" spans="1:8">
      <c r="A1831" t="s">
        <v>583</v>
      </c>
      <c r="B1831" t="s">
        <v>503</v>
      </c>
      <c r="C1831" t="s">
        <v>19</v>
      </c>
      <c r="D1831" s="2">
        <v>44150.497581018521</v>
      </c>
      <c r="E1831" s="3" t="str">
        <f>VLOOKUP(Main[[#This Row],[ReactionsType]],ReactionTye[],2,0)</f>
        <v>negative</v>
      </c>
      <c r="F1831" s="3">
        <f>VLOOKUP(Main[[#This Row],[ReactionsType]],ReactionTye[],3,0)</f>
        <v>15</v>
      </c>
      <c r="G1831" s="3" t="str">
        <f>VLOOKUP(Main[[#This Row],[Content ID]],Content[#All],3,0)</f>
        <v>video</v>
      </c>
      <c r="H1831" s="3" t="str">
        <f>VLOOKUP(Main[[#This Row],[Content ID]],Content[#All],4,0)</f>
        <v>culture</v>
      </c>
    </row>
    <row r="1832" spans="1:8">
      <c r="A1832" t="s">
        <v>583</v>
      </c>
      <c r="B1832" t="s">
        <v>510</v>
      </c>
      <c r="C1832" t="s">
        <v>15</v>
      </c>
      <c r="D1832" s="2">
        <v>44229.821574074071</v>
      </c>
      <c r="E1832" s="3" t="str">
        <f>VLOOKUP(Main[[#This Row],[ReactionsType]],ReactionTye[],2,0)</f>
        <v>positive</v>
      </c>
      <c r="F1832" s="3">
        <f>VLOOKUP(Main[[#This Row],[ReactionsType]],ReactionTye[],3,0)</f>
        <v>50</v>
      </c>
      <c r="G1832" s="3" t="str">
        <f>VLOOKUP(Main[[#This Row],[Content ID]],Content[#All],3,0)</f>
        <v>video</v>
      </c>
      <c r="H1832" s="3" t="str">
        <f>VLOOKUP(Main[[#This Row],[Content ID]],Content[#All],4,0)</f>
        <v>culture</v>
      </c>
    </row>
    <row r="1833" spans="1:8">
      <c r="A1833" t="s">
        <v>583</v>
      </c>
      <c r="B1833" t="s">
        <v>135</v>
      </c>
      <c r="C1833" t="s">
        <v>4</v>
      </c>
      <c r="D1833" s="2">
        <v>44296.41646990741</v>
      </c>
      <c r="E1833" s="3" t="str">
        <f>VLOOKUP(Main[[#This Row],[ReactionsType]],ReactionTye[],2,0)</f>
        <v>positive</v>
      </c>
      <c r="F1833" s="3">
        <f>VLOOKUP(Main[[#This Row],[ReactionsType]],ReactionTye[],3,0)</f>
        <v>70</v>
      </c>
      <c r="G1833" s="3" t="str">
        <f>VLOOKUP(Main[[#This Row],[Content ID]],Content[#All],3,0)</f>
        <v>video</v>
      </c>
      <c r="H1833" s="3" t="str">
        <f>VLOOKUP(Main[[#This Row],[Content ID]],Content[#All],4,0)</f>
        <v>culture</v>
      </c>
    </row>
    <row r="1834" spans="1:8">
      <c r="A1834" t="s">
        <v>583</v>
      </c>
      <c r="B1834" t="s">
        <v>377</v>
      </c>
      <c r="C1834" t="s">
        <v>4</v>
      </c>
      <c r="D1834" s="2">
        <v>44032.248784722222</v>
      </c>
      <c r="E1834" s="3" t="str">
        <f>VLOOKUP(Main[[#This Row],[ReactionsType]],ReactionTye[],2,0)</f>
        <v>positive</v>
      </c>
      <c r="F1834" s="3">
        <f>VLOOKUP(Main[[#This Row],[ReactionsType]],ReactionTye[],3,0)</f>
        <v>70</v>
      </c>
      <c r="G1834" s="3" t="str">
        <f>VLOOKUP(Main[[#This Row],[Content ID]],Content[#All],3,0)</f>
        <v>video</v>
      </c>
      <c r="H1834" s="3" t="str">
        <f>VLOOKUP(Main[[#This Row],[Content ID]],Content[#All],4,0)</f>
        <v>culture</v>
      </c>
    </row>
    <row r="1835" spans="1:8">
      <c r="A1835" t="s">
        <v>583</v>
      </c>
      <c r="B1835" t="s">
        <v>416</v>
      </c>
      <c r="C1835" t="s">
        <v>12</v>
      </c>
      <c r="D1835" s="2">
        <v>44077.392233796294</v>
      </c>
      <c r="E1835" s="3" t="str">
        <f>VLOOKUP(Main[[#This Row],[ReactionsType]],ReactionTye[],2,0)</f>
        <v>positive</v>
      </c>
      <c r="F1835" s="3">
        <f>VLOOKUP(Main[[#This Row],[ReactionsType]],ReactionTye[],3,0)</f>
        <v>75</v>
      </c>
      <c r="G1835" s="3" t="str">
        <f>VLOOKUP(Main[[#This Row],[Content ID]],Content[#All],3,0)</f>
        <v>video</v>
      </c>
      <c r="H1835" s="3" t="str">
        <f>VLOOKUP(Main[[#This Row],[Content ID]],Content[#All],4,0)</f>
        <v>culture</v>
      </c>
    </row>
    <row r="1836" spans="1:8">
      <c r="A1836" t="s">
        <v>583</v>
      </c>
      <c r="B1836" t="s">
        <v>286</v>
      </c>
      <c r="C1836" t="s">
        <v>13</v>
      </c>
      <c r="D1836" s="2">
        <v>44245.581192129626</v>
      </c>
      <c r="E1836" s="3" t="str">
        <f>VLOOKUP(Main[[#This Row],[ReactionsType]],ReactionTye[],2,0)</f>
        <v>positive</v>
      </c>
      <c r="F1836" s="3">
        <f>VLOOKUP(Main[[#This Row],[ReactionsType]],ReactionTye[],3,0)</f>
        <v>70</v>
      </c>
      <c r="G1836" s="3" t="str">
        <f>VLOOKUP(Main[[#This Row],[Content ID]],Content[#All],3,0)</f>
        <v>video</v>
      </c>
      <c r="H1836" s="3" t="str">
        <f>VLOOKUP(Main[[#This Row],[Content ID]],Content[#All],4,0)</f>
        <v>culture</v>
      </c>
    </row>
    <row r="1837" spans="1:8">
      <c r="A1837" t="s">
        <v>583</v>
      </c>
      <c r="B1837" t="s">
        <v>347</v>
      </c>
      <c r="C1837" t="s">
        <v>2</v>
      </c>
      <c r="D1837" s="2">
        <v>44185.047812500001</v>
      </c>
      <c r="E1837" s="3" t="str">
        <f>VLOOKUP(Main[[#This Row],[ReactionsType]],ReactionTye[],2,0)</f>
        <v>positive</v>
      </c>
      <c r="F1837" s="3">
        <f>VLOOKUP(Main[[#This Row],[ReactionsType]],ReactionTye[],3,0)</f>
        <v>60</v>
      </c>
      <c r="G1837" s="3" t="str">
        <f>VLOOKUP(Main[[#This Row],[Content ID]],Content[#All],3,0)</f>
        <v>video</v>
      </c>
      <c r="H1837" s="3" t="str">
        <f>VLOOKUP(Main[[#This Row],[Content ID]],Content[#All],4,0)</f>
        <v>culture</v>
      </c>
    </row>
    <row r="1838" spans="1:8">
      <c r="A1838" t="s">
        <v>583</v>
      </c>
      <c r="B1838" t="s">
        <v>243</v>
      </c>
      <c r="C1838" t="s">
        <v>12</v>
      </c>
      <c r="D1838" s="2">
        <v>44245.6799537037</v>
      </c>
      <c r="E1838" s="3" t="str">
        <f>VLOOKUP(Main[[#This Row],[ReactionsType]],ReactionTye[],2,0)</f>
        <v>positive</v>
      </c>
      <c r="F1838" s="3">
        <f>VLOOKUP(Main[[#This Row],[ReactionsType]],ReactionTye[],3,0)</f>
        <v>75</v>
      </c>
      <c r="G1838" s="3" t="str">
        <f>VLOOKUP(Main[[#This Row],[Content ID]],Content[#All],3,0)</f>
        <v>video</v>
      </c>
      <c r="H1838" s="3" t="str">
        <f>VLOOKUP(Main[[#This Row],[Content ID]],Content[#All],4,0)</f>
        <v>culture</v>
      </c>
    </row>
    <row r="1839" spans="1:8">
      <c r="A1839" t="s">
        <v>583</v>
      </c>
      <c r="B1839" t="s">
        <v>139</v>
      </c>
      <c r="C1839" t="s">
        <v>17</v>
      </c>
      <c r="D1839" s="2">
        <v>44207.264513888891</v>
      </c>
      <c r="E1839" s="3" t="str">
        <f>VLOOKUP(Main[[#This Row],[ReactionsType]],ReactionTye[],2,0)</f>
        <v>positive</v>
      </c>
      <c r="F1839" s="3">
        <f>VLOOKUP(Main[[#This Row],[ReactionsType]],ReactionTye[],3,0)</f>
        <v>45</v>
      </c>
      <c r="G1839" s="3" t="str">
        <f>VLOOKUP(Main[[#This Row],[Content ID]],Content[#All],3,0)</f>
        <v>video</v>
      </c>
      <c r="H1839" s="3" t="str">
        <f>VLOOKUP(Main[[#This Row],[Content ID]],Content[#All],4,0)</f>
        <v>culture</v>
      </c>
    </row>
    <row r="1840" spans="1:8">
      <c r="A1840" t="s">
        <v>583</v>
      </c>
      <c r="B1840" t="s">
        <v>503</v>
      </c>
      <c r="C1840" t="s">
        <v>14</v>
      </c>
      <c r="D1840" s="2">
        <v>44110.964907407404</v>
      </c>
      <c r="E1840" s="3" t="str">
        <f>VLOOKUP(Main[[#This Row],[ReactionsType]],ReactionTye[],2,0)</f>
        <v>positive</v>
      </c>
      <c r="F1840" s="3">
        <f>VLOOKUP(Main[[#This Row],[ReactionsType]],ReactionTye[],3,0)</f>
        <v>72</v>
      </c>
      <c r="G1840" s="3" t="str">
        <f>VLOOKUP(Main[[#This Row],[Content ID]],Content[#All],3,0)</f>
        <v>video</v>
      </c>
      <c r="H1840" s="3" t="str">
        <f>VLOOKUP(Main[[#This Row],[Content ID]],Content[#All],4,0)</f>
        <v>culture</v>
      </c>
    </row>
    <row r="1841" spans="1:8">
      <c r="A1841" t="s">
        <v>583</v>
      </c>
      <c r="B1841" t="s">
        <v>479</v>
      </c>
      <c r="C1841" t="s">
        <v>4</v>
      </c>
      <c r="D1841" s="2">
        <v>44022.144606481481</v>
      </c>
      <c r="E1841" s="3" t="str">
        <f>VLOOKUP(Main[[#This Row],[ReactionsType]],ReactionTye[],2,0)</f>
        <v>positive</v>
      </c>
      <c r="F1841" s="3">
        <f>VLOOKUP(Main[[#This Row],[ReactionsType]],ReactionTye[],3,0)</f>
        <v>70</v>
      </c>
      <c r="G1841" s="3" t="str">
        <f>VLOOKUP(Main[[#This Row],[Content ID]],Content[#All],3,0)</f>
        <v>video</v>
      </c>
      <c r="H1841" s="3" t="str">
        <f>VLOOKUP(Main[[#This Row],[Content ID]],Content[#All],4,0)</f>
        <v>culture</v>
      </c>
    </row>
    <row r="1842" spans="1:8">
      <c r="A1842" t="s">
        <v>585</v>
      </c>
      <c r="B1842" t="s">
        <v>55</v>
      </c>
      <c r="C1842" t="s">
        <v>15</v>
      </c>
      <c r="D1842" s="2">
        <v>44131.368368055555</v>
      </c>
      <c r="E1842" s="3" t="str">
        <f>VLOOKUP(Main[[#This Row],[ReactionsType]],ReactionTye[],2,0)</f>
        <v>positive</v>
      </c>
      <c r="F1842" s="3">
        <f>VLOOKUP(Main[[#This Row],[ReactionsType]],ReactionTye[],3,0)</f>
        <v>50</v>
      </c>
      <c r="G1842" s="3" t="str">
        <f>VLOOKUP(Main[[#This Row],[Content ID]],Content[#All],3,0)</f>
        <v>GIF</v>
      </c>
      <c r="H1842" s="3" t="str">
        <f>VLOOKUP(Main[[#This Row],[Content ID]],Content[#All],4,0)</f>
        <v>animals</v>
      </c>
    </row>
    <row r="1843" spans="1:8">
      <c r="A1843" t="s">
        <v>585</v>
      </c>
      <c r="B1843" t="s">
        <v>461</v>
      </c>
      <c r="C1843" t="s">
        <v>11</v>
      </c>
      <c r="D1843" s="2">
        <v>44009.905960648146</v>
      </c>
      <c r="E1843" s="3" t="str">
        <f>VLOOKUP(Main[[#This Row],[ReactionsType]],ReactionTye[],2,0)</f>
        <v>positive</v>
      </c>
      <c r="F1843" s="3">
        <f>VLOOKUP(Main[[#This Row],[ReactionsType]],ReactionTye[],3,0)</f>
        <v>65</v>
      </c>
      <c r="G1843" s="3" t="str">
        <f>VLOOKUP(Main[[#This Row],[Content ID]],Content[#All],3,0)</f>
        <v>GIF</v>
      </c>
      <c r="H1843" s="3" t="str">
        <f>VLOOKUP(Main[[#This Row],[Content ID]],Content[#All],4,0)</f>
        <v>animals</v>
      </c>
    </row>
    <row r="1844" spans="1:8">
      <c r="A1844" t="s">
        <v>585</v>
      </c>
      <c r="B1844" s="1" t="s">
        <v>396</v>
      </c>
      <c r="C1844" t="s">
        <v>19</v>
      </c>
      <c r="D1844" s="2">
        <v>44085.85596064815</v>
      </c>
      <c r="E1844" s="3" t="str">
        <f>VLOOKUP(Main[[#This Row],[ReactionsType]],ReactionTye[],2,0)</f>
        <v>negative</v>
      </c>
      <c r="F1844" s="3">
        <f>VLOOKUP(Main[[#This Row],[ReactionsType]],ReactionTye[],3,0)</f>
        <v>15</v>
      </c>
      <c r="G1844" s="3" t="str">
        <f>VLOOKUP(Main[[#This Row],[Content ID]],Content[#All],3,0)</f>
        <v>GIF</v>
      </c>
      <c r="H1844" s="3" t="str">
        <f>VLOOKUP(Main[[#This Row],[Content ID]],Content[#All],4,0)</f>
        <v>animals</v>
      </c>
    </row>
    <row r="1845" spans="1:8">
      <c r="A1845" t="s">
        <v>585</v>
      </c>
      <c r="B1845" t="s">
        <v>293</v>
      </c>
      <c r="C1845" t="s">
        <v>18</v>
      </c>
      <c r="D1845" s="2">
        <v>44362.764606481483</v>
      </c>
      <c r="E1845" s="3" t="str">
        <f>VLOOKUP(Main[[#This Row],[ReactionsType]],ReactionTye[],2,0)</f>
        <v>neutral</v>
      </c>
      <c r="F1845" s="3">
        <f>VLOOKUP(Main[[#This Row],[ReactionsType]],ReactionTye[],3,0)</f>
        <v>35</v>
      </c>
      <c r="G1845" s="3" t="str">
        <f>VLOOKUP(Main[[#This Row],[Content ID]],Content[#All],3,0)</f>
        <v>GIF</v>
      </c>
      <c r="H1845" s="3" t="str">
        <f>VLOOKUP(Main[[#This Row],[Content ID]],Content[#All],4,0)</f>
        <v>animals</v>
      </c>
    </row>
    <row r="1846" spans="1:8">
      <c r="A1846" t="s">
        <v>585</v>
      </c>
      <c r="B1846" s="1" t="s">
        <v>88</v>
      </c>
      <c r="C1846" t="s">
        <v>16</v>
      </c>
      <c r="D1846" s="2">
        <v>44089.949236111112</v>
      </c>
      <c r="E1846" s="3" t="str">
        <f>VLOOKUP(Main[[#This Row],[ReactionsType]],ReactionTye[],2,0)</f>
        <v>negative</v>
      </c>
      <c r="F1846" s="3">
        <f>VLOOKUP(Main[[#This Row],[ReactionsType]],ReactionTye[],3,0)</f>
        <v>10</v>
      </c>
      <c r="G1846" s="3" t="str">
        <f>VLOOKUP(Main[[#This Row],[Content ID]],Content[#All],3,0)</f>
        <v>GIF</v>
      </c>
      <c r="H1846" s="3" t="str">
        <f>VLOOKUP(Main[[#This Row],[Content ID]],Content[#All],4,0)</f>
        <v>animals</v>
      </c>
    </row>
    <row r="1847" spans="1:8">
      <c r="A1847" t="s">
        <v>585</v>
      </c>
      <c r="B1847" t="s">
        <v>498</v>
      </c>
      <c r="C1847" t="s">
        <v>20</v>
      </c>
      <c r="D1847" s="2">
        <v>44062.293622685182</v>
      </c>
      <c r="E1847" s="3" t="str">
        <f>VLOOKUP(Main[[#This Row],[ReactionsType]],ReactionTye[],2,0)</f>
        <v>negative</v>
      </c>
      <c r="F1847" s="3">
        <f>VLOOKUP(Main[[#This Row],[ReactionsType]],ReactionTye[],3,0)</f>
        <v>12</v>
      </c>
      <c r="G1847" s="3" t="str">
        <f>VLOOKUP(Main[[#This Row],[Content ID]],Content[#All],3,0)</f>
        <v>GIF</v>
      </c>
      <c r="H1847" s="3" t="str">
        <f>VLOOKUP(Main[[#This Row],[Content ID]],Content[#All],4,0)</f>
        <v>animals</v>
      </c>
    </row>
    <row r="1848" spans="1:8">
      <c r="A1848" t="s">
        <v>585</v>
      </c>
      <c r="B1848" t="s">
        <v>202</v>
      </c>
      <c r="C1848" t="s">
        <v>9</v>
      </c>
      <c r="D1848" s="2">
        <v>44253.721458333333</v>
      </c>
      <c r="E1848" s="3" t="str">
        <f>VLOOKUP(Main[[#This Row],[ReactionsType]],ReactionTye[],2,0)</f>
        <v>neutral</v>
      </c>
      <c r="F1848" s="3">
        <f>VLOOKUP(Main[[#This Row],[ReactionsType]],ReactionTye[],3,0)</f>
        <v>20</v>
      </c>
      <c r="G1848" s="3" t="str">
        <f>VLOOKUP(Main[[#This Row],[Content ID]],Content[#All],3,0)</f>
        <v>GIF</v>
      </c>
      <c r="H1848" s="3" t="str">
        <f>VLOOKUP(Main[[#This Row],[Content ID]],Content[#All],4,0)</f>
        <v>animals</v>
      </c>
    </row>
    <row r="1849" spans="1:8">
      <c r="A1849" t="s">
        <v>585</v>
      </c>
      <c r="B1849" t="s">
        <v>95</v>
      </c>
      <c r="C1849" t="s">
        <v>12</v>
      </c>
      <c r="D1849" s="2">
        <v>44140.332962962966</v>
      </c>
      <c r="E1849" s="3" t="str">
        <f>VLOOKUP(Main[[#This Row],[ReactionsType]],ReactionTye[],2,0)</f>
        <v>positive</v>
      </c>
      <c r="F1849" s="3">
        <f>VLOOKUP(Main[[#This Row],[ReactionsType]],ReactionTye[],3,0)</f>
        <v>75</v>
      </c>
      <c r="G1849" s="3" t="str">
        <f>VLOOKUP(Main[[#This Row],[Content ID]],Content[#All],3,0)</f>
        <v>GIF</v>
      </c>
      <c r="H1849" s="3" t="str">
        <f>VLOOKUP(Main[[#This Row],[Content ID]],Content[#All],4,0)</f>
        <v>animals</v>
      </c>
    </row>
    <row r="1850" spans="1:8">
      <c r="A1850" t="s">
        <v>585</v>
      </c>
      <c r="B1850" t="s">
        <v>327</v>
      </c>
      <c r="C1850" t="s">
        <v>12</v>
      </c>
      <c r="D1850" s="2">
        <v>44183.720775462964</v>
      </c>
      <c r="E1850" s="3" t="str">
        <f>VLOOKUP(Main[[#This Row],[ReactionsType]],ReactionTye[],2,0)</f>
        <v>positive</v>
      </c>
      <c r="F1850" s="3">
        <f>VLOOKUP(Main[[#This Row],[ReactionsType]],ReactionTye[],3,0)</f>
        <v>75</v>
      </c>
      <c r="G1850" s="3" t="str">
        <f>VLOOKUP(Main[[#This Row],[Content ID]],Content[#All],3,0)</f>
        <v>GIF</v>
      </c>
      <c r="H1850" s="3" t="str">
        <f>VLOOKUP(Main[[#This Row],[Content ID]],Content[#All],4,0)</f>
        <v>animals</v>
      </c>
    </row>
    <row r="1851" spans="1:8">
      <c r="A1851" t="s">
        <v>585</v>
      </c>
      <c r="B1851" t="s">
        <v>336</v>
      </c>
      <c r="C1851" t="s">
        <v>13</v>
      </c>
      <c r="D1851" s="2">
        <v>44220.813055555554</v>
      </c>
      <c r="E1851" s="3" t="str">
        <f>VLOOKUP(Main[[#This Row],[ReactionsType]],ReactionTye[],2,0)</f>
        <v>positive</v>
      </c>
      <c r="F1851" s="3">
        <f>VLOOKUP(Main[[#This Row],[ReactionsType]],ReactionTye[],3,0)</f>
        <v>70</v>
      </c>
      <c r="G1851" s="3" t="str">
        <f>VLOOKUP(Main[[#This Row],[Content ID]],Content[#All],3,0)</f>
        <v>GIF</v>
      </c>
      <c r="H1851" s="3" t="str">
        <f>VLOOKUP(Main[[#This Row],[Content ID]],Content[#All],4,0)</f>
        <v>animals</v>
      </c>
    </row>
    <row r="1852" spans="1:8">
      <c r="A1852" t="s">
        <v>585</v>
      </c>
      <c r="B1852" t="s">
        <v>488</v>
      </c>
      <c r="C1852" t="s">
        <v>16</v>
      </c>
      <c r="D1852" s="2">
        <v>44106.011863425927</v>
      </c>
      <c r="E1852" s="3" t="str">
        <f>VLOOKUP(Main[[#This Row],[ReactionsType]],ReactionTye[],2,0)</f>
        <v>negative</v>
      </c>
      <c r="F1852" s="3">
        <f>VLOOKUP(Main[[#This Row],[ReactionsType]],ReactionTye[],3,0)</f>
        <v>10</v>
      </c>
      <c r="G1852" s="3" t="str">
        <f>VLOOKUP(Main[[#This Row],[Content ID]],Content[#All],3,0)</f>
        <v>GIF</v>
      </c>
      <c r="H1852" s="3" t="str">
        <f>VLOOKUP(Main[[#This Row],[Content ID]],Content[#All],4,0)</f>
        <v>animals</v>
      </c>
    </row>
    <row r="1853" spans="1:8">
      <c r="A1853" t="s">
        <v>585</v>
      </c>
      <c r="B1853" t="s">
        <v>379</v>
      </c>
      <c r="C1853" t="s">
        <v>9</v>
      </c>
      <c r="D1853" s="2">
        <v>44128.224444444444</v>
      </c>
      <c r="E1853" s="3" t="str">
        <f>VLOOKUP(Main[[#This Row],[ReactionsType]],ReactionTye[],2,0)</f>
        <v>neutral</v>
      </c>
      <c r="F1853" s="3">
        <f>VLOOKUP(Main[[#This Row],[ReactionsType]],ReactionTye[],3,0)</f>
        <v>20</v>
      </c>
      <c r="G1853" s="3" t="str">
        <f>VLOOKUP(Main[[#This Row],[Content ID]],Content[#All],3,0)</f>
        <v>GIF</v>
      </c>
      <c r="H1853" s="3" t="str">
        <f>VLOOKUP(Main[[#This Row],[Content ID]],Content[#All],4,0)</f>
        <v>animals</v>
      </c>
    </row>
    <row r="1854" spans="1:8">
      <c r="A1854" t="s">
        <v>585</v>
      </c>
      <c r="B1854" t="s">
        <v>149</v>
      </c>
      <c r="C1854" t="s">
        <v>17</v>
      </c>
      <c r="D1854" s="2">
        <v>44060.482974537037</v>
      </c>
      <c r="E1854" s="3" t="str">
        <f>VLOOKUP(Main[[#This Row],[ReactionsType]],ReactionTye[],2,0)</f>
        <v>positive</v>
      </c>
      <c r="F1854" s="3">
        <f>VLOOKUP(Main[[#This Row],[ReactionsType]],ReactionTye[],3,0)</f>
        <v>45</v>
      </c>
      <c r="G1854" s="3" t="str">
        <f>VLOOKUP(Main[[#This Row],[Content ID]],Content[#All],3,0)</f>
        <v>GIF</v>
      </c>
      <c r="H1854" s="3" t="str">
        <f>VLOOKUP(Main[[#This Row],[Content ID]],Content[#All],4,0)</f>
        <v>animals</v>
      </c>
    </row>
    <row r="1855" spans="1:8">
      <c r="A1855" t="s">
        <v>585</v>
      </c>
      <c r="B1855" t="s">
        <v>508</v>
      </c>
      <c r="C1855" t="s">
        <v>9</v>
      </c>
      <c r="D1855" s="2">
        <v>44143.929537037038</v>
      </c>
      <c r="E1855" s="3" t="str">
        <f>VLOOKUP(Main[[#This Row],[ReactionsType]],ReactionTye[],2,0)</f>
        <v>neutral</v>
      </c>
      <c r="F1855" s="3">
        <f>VLOOKUP(Main[[#This Row],[ReactionsType]],ReactionTye[],3,0)</f>
        <v>20</v>
      </c>
      <c r="G1855" s="3" t="str">
        <f>VLOOKUP(Main[[#This Row],[Content ID]],Content[#All],3,0)</f>
        <v>GIF</v>
      </c>
      <c r="H1855" s="3" t="str">
        <f>VLOOKUP(Main[[#This Row],[Content ID]],Content[#All],4,0)</f>
        <v>animals</v>
      </c>
    </row>
    <row r="1856" spans="1:8">
      <c r="A1856" t="s">
        <v>586</v>
      </c>
      <c r="B1856" t="s">
        <v>416</v>
      </c>
      <c r="C1856" t="s">
        <v>7</v>
      </c>
      <c r="D1856" s="2">
        <v>44116.487037037034</v>
      </c>
      <c r="E1856" s="3" t="str">
        <f>VLOOKUP(Main[[#This Row],[ReactionsType]],ReactionTye[],2,0)</f>
        <v>negative</v>
      </c>
      <c r="F1856" s="3">
        <f>VLOOKUP(Main[[#This Row],[ReactionsType]],ReactionTye[],3,0)</f>
        <v>5</v>
      </c>
      <c r="G1856" s="3" t="str">
        <f>VLOOKUP(Main[[#This Row],[Content ID]],Content[#All],3,0)</f>
        <v>photo</v>
      </c>
      <c r="H1856" s="3" t="str">
        <f>VLOOKUP(Main[[#This Row],[Content ID]],Content[#All],4,0)</f>
        <v>science</v>
      </c>
    </row>
    <row r="1857" spans="1:8">
      <c r="A1857" t="s">
        <v>586</v>
      </c>
      <c r="B1857" t="s">
        <v>264</v>
      </c>
      <c r="C1857" t="s">
        <v>12</v>
      </c>
      <c r="D1857" s="2">
        <v>44155.577696759261</v>
      </c>
      <c r="E1857" s="3" t="str">
        <f>VLOOKUP(Main[[#This Row],[ReactionsType]],ReactionTye[],2,0)</f>
        <v>positive</v>
      </c>
      <c r="F1857" s="3">
        <f>VLOOKUP(Main[[#This Row],[ReactionsType]],ReactionTye[],3,0)</f>
        <v>75</v>
      </c>
      <c r="G1857" s="3" t="str">
        <f>VLOOKUP(Main[[#This Row],[Content ID]],Content[#All],3,0)</f>
        <v>photo</v>
      </c>
      <c r="H1857" s="3" t="str">
        <f>VLOOKUP(Main[[#This Row],[Content ID]],Content[#All],4,0)</f>
        <v>science</v>
      </c>
    </row>
    <row r="1858" spans="1:8">
      <c r="A1858" t="s">
        <v>586</v>
      </c>
      <c r="B1858" t="s">
        <v>312</v>
      </c>
      <c r="C1858" t="s">
        <v>9</v>
      </c>
      <c r="D1858" s="2">
        <v>44159.608472222222</v>
      </c>
      <c r="E1858" s="3" t="str">
        <f>VLOOKUP(Main[[#This Row],[ReactionsType]],ReactionTye[],2,0)</f>
        <v>neutral</v>
      </c>
      <c r="F1858" s="3">
        <f>VLOOKUP(Main[[#This Row],[ReactionsType]],ReactionTye[],3,0)</f>
        <v>20</v>
      </c>
      <c r="G1858" s="3" t="str">
        <f>VLOOKUP(Main[[#This Row],[Content ID]],Content[#All],3,0)</f>
        <v>photo</v>
      </c>
      <c r="H1858" s="3" t="str">
        <f>VLOOKUP(Main[[#This Row],[Content ID]],Content[#All],4,0)</f>
        <v>science</v>
      </c>
    </row>
    <row r="1859" spans="1:8">
      <c r="A1859" t="s">
        <v>586</v>
      </c>
      <c r="B1859" t="s">
        <v>161</v>
      </c>
      <c r="C1859" t="s">
        <v>17</v>
      </c>
      <c r="D1859" s="2">
        <v>44038.093321759261</v>
      </c>
      <c r="E1859" s="3" t="str">
        <f>VLOOKUP(Main[[#This Row],[ReactionsType]],ReactionTye[],2,0)</f>
        <v>positive</v>
      </c>
      <c r="F1859" s="3">
        <f>VLOOKUP(Main[[#This Row],[ReactionsType]],ReactionTye[],3,0)</f>
        <v>45</v>
      </c>
      <c r="G1859" s="3" t="str">
        <f>VLOOKUP(Main[[#This Row],[Content ID]],Content[#All],3,0)</f>
        <v>photo</v>
      </c>
      <c r="H1859" s="3" t="str">
        <f>VLOOKUP(Main[[#This Row],[Content ID]],Content[#All],4,0)</f>
        <v>science</v>
      </c>
    </row>
    <row r="1860" spans="1:8">
      <c r="A1860" t="s">
        <v>586</v>
      </c>
      <c r="B1860" t="s">
        <v>51</v>
      </c>
      <c r="C1860" t="s">
        <v>14</v>
      </c>
      <c r="D1860" s="2">
        <v>44111.936365740738</v>
      </c>
      <c r="E1860" s="3" t="str">
        <f>VLOOKUP(Main[[#This Row],[ReactionsType]],ReactionTye[],2,0)</f>
        <v>positive</v>
      </c>
      <c r="F1860" s="3">
        <f>VLOOKUP(Main[[#This Row],[ReactionsType]],ReactionTye[],3,0)</f>
        <v>72</v>
      </c>
      <c r="G1860" s="3" t="str">
        <f>VLOOKUP(Main[[#This Row],[Content ID]],Content[#All],3,0)</f>
        <v>photo</v>
      </c>
      <c r="H1860" s="3" t="str">
        <f>VLOOKUP(Main[[#This Row],[Content ID]],Content[#All],4,0)</f>
        <v>science</v>
      </c>
    </row>
    <row r="1861" spans="1:8">
      <c r="A1861" t="s">
        <v>586</v>
      </c>
      <c r="B1861" t="s">
        <v>206</v>
      </c>
      <c r="C1861" t="s">
        <v>13</v>
      </c>
      <c r="D1861" s="2">
        <v>44144.603379629632</v>
      </c>
      <c r="E1861" s="3" t="str">
        <f>VLOOKUP(Main[[#This Row],[ReactionsType]],ReactionTye[],2,0)</f>
        <v>positive</v>
      </c>
      <c r="F1861" s="3">
        <f>VLOOKUP(Main[[#This Row],[ReactionsType]],ReactionTye[],3,0)</f>
        <v>70</v>
      </c>
      <c r="G1861" s="3" t="str">
        <f>VLOOKUP(Main[[#This Row],[Content ID]],Content[#All],3,0)</f>
        <v>photo</v>
      </c>
      <c r="H1861" s="3" t="str">
        <f>VLOOKUP(Main[[#This Row],[Content ID]],Content[#All],4,0)</f>
        <v>science</v>
      </c>
    </row>
    <row r="1862" spans="1:8">
      <c r="A1862" t="s">
        <v>586</v>
      </c>
      <c r="B1862" t="s">
        <v>93</v>
      </c>
      <c r="C1862" t="s">
        <v>16</v>
      </c>
      <c r="D1862" s="2">
        <v>44329.267685185187</v>
      </c>
      <c r="E1862" s="3" t="str">
        <f>VLOOKUP(Main[[#This Row],[ReactionsType]],ReactionTye[],2,0)</f>
        <v>negative</v>
      </c>
      <c r="F1862" s="3">
        <f>VLOOKUP(Main[[#This Row],[ReactionsType]],ReactionTye[],3,0)</f>
        <v>10</v>
      </c>
      <c r="G1862" s="3" t="str">
        <f>VLOOKUP(Main[[#This Row],[Content ID]],Content[#All],3,0)</f>
        <v>photo</v>
      </c>
      <c r="H1862" s="3" t="str">
        <f>VLOOKUP(Main[[#This Row],[Content ID]],Content[#All],4,0)</f>
        <v>science</v>
      </c>
    </row>
    <row r="1863" spans="1:8">
      <c r="A1863" t="s">
        <v>586</v>
      </c>
      <c r="B1863" t="s">
        <v>110</v>
      </c>
      <c r="C1863" t="s">
        <v>13</v>
      </c>
      <c r="D1863" s="2">
        <v>44017.754861111112</v>
      </c>
      <c r="E1863" s="3" t="str">
        <f>VLOOKUP(Main[[#This Row],[ReactionsType]],ReactionTye[],2,0)</f>
        <v>positive</v>
      </c>
      <c r="F1863" s="3">
        <f>VLOOKUP(Main[[#This Row],[ReactionsType]],ReactionTye[],3,0)</f>
        <v>70</v>
      </c>
      <c r="G1863" s="3" t="str">
        <f>VLOOKUP(Main[[#This Row],[Content ID]],Content[#All],3,0)</f>
        <v>photo</v>
      </c>
      <c r="H1863" s="3" t="str">
        <f>VLOOKUP(Main[[#This Row],[Content ID]],Content[#All],4,0)</f>
        <v>science</v>
      </c>
    </row>
    <row r="1864" spans="1:8">
      <c r="A1864" t="s">
        <v>586</v>
      </c>
      <c r="B1864" t="s">
        <v>229</v>
      </c>
      <c r="C1864" t="s">
        <v>19</v>
      </c>
      <c r="D1864" s="2">
        <v>44203.34847222222</v>
      </c>
      <c r="E1864" s="3" t="str">
        <f>VLOOKUP(Main[[#This Row],[ReactionsType]],ReactionTye[],2,0)</f>
        <v>negative</v>
      </c>
      <c r="F1864" s="3">
        <f>VLOOKUP(Main[[#This Row],[ReactionsType]],ReactionTye[],3,0)</f>
        <v>15</v>
      </c>
      <c r="G1864" s="3" t="str">
        <f>VLOOKUP(Main[[#This Row],[Content ID]],Content[#All],3,0)</f>
        <v>photo</v>
      </c>
      <c r="H1864" s="3" t="str">
        <f>VLOOKUP(Main[[#This Row],[Content ID]],Content[#All],4,0)</f>
        <v>science</v>
      </c>
    </row>
    <row r="1865" spans="1:8">
      <c r="A1865" t="s">
        <v>586</v>
      </c>
      <c r="B1865" s="1" t="s">
        <v>227</v>
      </c>
      <c r="C1865" t="s">
        <v>19</v>
      </c>
      <c r="D1865" s="2">
        <v>44253.016250000001</v>
      </c>
      <c r="E1865" s="3" t="str">
        <f>VLOOKUP(Main[[#This Row],[ReactionsType]],ReactionTye[],2,0)</f>
        <v>negative</v>
      </c>
      <c r="F1865" s="3">
        <f>VLOOKUP(Main[[#This Row],[ReactionsType]],ReactionTye[],3,0)</f>
        <v>15</v>
      </c>
      <c r="G1865" s="3" t="str">
        <f>VLOOKUP(Main[[#This Row],[Content ID]],Content[#All],3,0)</f>
        <v>photo</v>
      </c>
      <c r="H1865" s="3" t="str">
        <f>VLOOKUP(Main[[#This Row],[Content ID]],Content[#All],4,0)</f>
        <v>science</v>
      </c>
    </row>
    <row r="1866" spans="1:8">
      <c r="A1866" t="s">
        <v>586</v>
      </c>
      <c r="B1866" t="s">
        <v>587</v>
      </c>
      <c r="C1866" t="s">
        <v>4</v>
      </c>
      <c r="D1866" s="2">
        <v>44008.145254629628</v>
      </c>
      <c r="E1866" s="3" t="str">
        <f>VLOOKUP(Main[[#This Row],[ReactionsType]],ReactionTye[],2,0)</f>
        <v>positive</v>
      </c>
      <c r="F1866" s="3">
        <f>VLOOKUP(Main[[#This Row],[ReactionsType]],ReactionTye[],3,0)</f>
        <v>70</v>
      </c>
      <c r="G1866" s="3" t="str">
        <f>VLOOKUP(Main[[#This Row],[Content ID]],Content[#All],3,0)</f>
        <v>photo</v>
      </c>
      <c r="H1866" s="3" t="str">
        <f>VLOOKUP(Main[[#This Row],[Content ID]],Content[#All],4,0)</f>
        <v>science</v>
      </c>
    </row>
    <row r="1867" spans="1:8">
      <c r="A1867" t="s">
        <v>586</v>
      </c>
      <c r="B1867" t="s">
        <v>565</v>
      </c>
      <c r="C1867" t="s">
        <v>13</v>
      </c>
      <c r="D1867" s="2">
        <v>44182.730787037035</v>
      </c>
      <c r="E1867" s="3" t="str">
        <f>VLOOKUP(Main[[#This Row],[ReactionsType]],ReactionTye[],2,0)</f>
        <v>positive</v>
      </c>
      <c r="F1867" s="3">
        <f>VLOOKUP(Main[[#This Row],[ReactionsType]],ReactionTye[],3,0)</f>
        <v>70</v>
      </c>
      <c r="G1867" s="3" t="str">
        <f>VLOOKUP(Main[[#This Row],[Content ID]],Content[#All],3,0)</f>
        <v>photo</v>
      </c>
      <c r="H1867" s="3" t="str">
        <f>VLOOKUP(Main[[#This Row],[Content ID]],Content[#All],4,0)</f>
        <v>science</v>
      </c>
    </row>
    <row r="1868" spans="1:8">
      <c r="A1868" t="s">
        <v>586</v>
      </c>
      <c r="B1868" t="s">
        <v>217</v>
      </c>
      <c r="C1868" t="s">
        <v>2</v>
      </c>
      <c r="D1868" s="2">
        <v>44255.549212962964</v>
      </c>
      <c r="E1868" s="3" t="str">
        <f>VLOOKUP(Main[[#This Row],[ReactionsType]],ReactionTye[],2,0)</f>
        <v>positive</v>
      </c>
      <c r="F1868" s="3">
        <f>VLOOKUP(Main[[#This Row],[ReactionsType]],ReactionTye[],3,0)</f>
        <v>60</v>
      </c>
      <c r="G1868" s="3" t="str">
        <f>VLOOKUP(Main[[#This Row],[Content ID]],Content[#All],3,0)</f>
        <v>photo</v>
      </c>
      <c r="H1868" s="3" t="str">
        <f>VLOOKUP(Main[[#This Row],[Content ID]],Content[#All],4,0)</f>
        <v>science</v>
      </c>
    </row>
    <row r="1869" spans="1:8">
      <c r="A1869" t="s">
        <v>586</v>
      </c>
      <c r="B1869" t="s">
        <v>358</v>
      </c>
      <c r="C1869" t="s">
        <v>2</v>
      </c>
      <c r="D1869" s="2">
        <v>44134.172581018516</v>
      </c>
      <c r="E1869" s="3" t="str">
        <f>VLOOKUP(Main[[#This Row],[ReactionsType]],ReactionTye[],2,0)</f>
        <v>positive</v>
      </c>
      <c r="F1869" s="3">
        <f>VLOOKUP(Main[[#This Row],[ReactionsType]],ReactionTye[],3,0)</f>
        <v>60</v>
      </c>
      <c r="G1869" s="3" t="str">
        <f>VLOOKUP(Main[[#This Row],[Content ID]],Content[#All],3,0)</f>
        <v>photo</v>
      </c>
      <c r="H1869" s="3" t="str">
        <f>VLOOKUP(Main[[#This Row],[Content ID]],Content[#All],4,0)</f>
        <v>science</v>
      </c>
    </row>
    <row r="1870" spans="1:8">
      <c r="A1870" t="s">
        <v>586</v>
      </c>
      <c r="B1870" t="s">
        <v>424</v>
      </c>
      <c r="C1870" t="s">
        <v>12</v>
      </c>
      <c r="D1870" s="2">
        <v>44034.930914351855</v>
      </c>
      <c r="E1870" s="3" t="str">
        <f>VLOOKUP(Main[[#This Row],[ReactionsType]],ReactionTye[],2,0)</f>
        <v>positive</v>
      </c>
      <c r="F1870" s="3">
        <f>VLOOKUP(Main[[#This Row],[ReactionsType]],ReactionTye[],3,0)</f>
        <v>75</v>
      </c>
      <c r="G1870" s="3" t="str">
        <f>VLOOKUP(Main[[#This Row],[Content ID]],Content[#All],3,0)</f>
        <v>photo</v>
      </c>
      <c r="H1870" s="3" t="str">
        <f>VLOOKUP(Main[[#This Row],[Content ID]],Content[#All],4,0)</f>
        <v>science</v>
      </c>
    </row>
    <row r="1871" spans="1:8">
      <c r="A1871" t="s">
        <v>586</v>
      </c>
      <c r="B1871" t="s">
        <v>69</v>
      </c>
      <c r="C1871" t="s">
        <v>20</v>
      </c>
      <c r="D1871" s="2">
        <v>44040.700949074075</v>
      </c>
      <c r="E1871" s="3" t="str">
        <f>VLOOKUP(Main[[#This Row],[ReactionsType]],ReactionTye[],2,0)</f>
        <v>negative</v>
      </c>
      <c r="F1871" s="3">
        <f>VLOOKUP(Main[[#This Row],[ReactionsType]],ReactionTye[],3,0)</f>
        <v>12</v>
      </c>
      <c r="G1871" s="3" t="str">
        <f>VLOOKUP(Main[[#This Row],[Content ID]],Content[#All],3,0)</f>
        <v>photo</v>
      </c>
      <c r="H1871" s="3" t="str">
        <f>VLOOKUP(Main[[#This Row],[Content ID]],Content[#All],4,0)</f>
        <v>science</v>
      </c>
    </row>
    <row r="1872" spans="1:8">
      <c r="A1872" t="s">
        <v>586</v>
      </c>
      <c r="B1872" t="s">
        <v>309</v>
      </c>
      <c r="C1872" t="s">
        <v>7</v>
      </c>
      <c r="D1872" s="2">
        <v>44064.573495370372</v>
      </c>
      <c r="E1872" s="3" t="str">
        <f>VLOOKUP(Main[[#This Row],[ReactionsType]],ReactionTye[],2,0)</f>
        <v>negative</v>
      </c>
      <c r="F1872" s="3">
        <f>VLOOKUP(Main[[#This Row],[ReactionsType]],ReactionTye[],3,0)</f>
        <v>5</v>
      </c>
      <c r="G1872" s="3" t="str">
        <f>VLOOKUP(Main[[#This Row],[Content ID]],Content[#All],3,0)</f>
        <v>photo</v>
      </c>
      <c r="H1872" s="3" t="str">
        <f>VLOOKUP(Main[[#This Row],[Content ID]],Content[#All],4,0)</f>
        <v>science</v>
      </c>
    </row>
    <row r="1873" spans="1:8">
      <c r="A1873" t="s">
        <v>586</v>
      </c>
      <c r="B1873" t="s">
        <v>93</v>
      </c>
      <c r="C1873" t="s">
        <v>7</v>
      </c>
      <c r="D1873" s="2">
        <v>44351.079409722224</v>
      </c>
      <c r="E1873" s="3" t="str">
        <f>VLOOKUP(Main[[#This Row],[ReactionsType]],ReactionTye[],2,0)</f>
        <v>negative</v>
      </c>
      <c r="F1873" s="3">
        <f>VLOOKUP(Main[[#This Row],[ReactionsType]],ReactionTye[],3,0)</f>
        <v>5</v>
      </c>
      <c r="G1873" s="3" t="str">
        <f>VLOOKUP(Main[[#This Row],[Content ID]],Content[#All],3,0)</f>
        <v>photo</v>
      </c>
      <c r="H1873" s="3" t="str">
        <f>VLOOKUP(Main[[#This Row],[Content ID]],Content[#All],4,0)</f>
        <v>science</v>
      </c>
    </row>
    <row r="1874" spans="1:8">
      <c r="A1874" t="s">
        <v>586</v>
      </c>
      <c r="B1874" t="s">
        <v>272</v>
      </c>
      <c r="C1874" t="s">
        <v>9</v>
      </c>
      <c r="D1874" s="2">
        <v>44181.355555555558</v>
      </c>
      <c r="E1874" s="3" t="str">
        <f>VLOOKUP(Main[[#This Row],[ReactionsType]],ReactionTye[],2,0)</f>
        <v>neutral</v>
      </c>
      <c r="F1874" s="3">
        <f>VLOOKUP(Main[[#This Row],[ReactionsType]],ReactionTye[],3,0)</f>
        <v>20</v>
      </c>
      <c r="G1874" s="3" t="str">
        <f>VLOOKUP(Main[[#This Row],[Content ID]],Content[#All],3,0)</f>
        <v>photo</v>
      </c>
      <c r="H1874" s="3" t="str">
        <f>VLOOKUP(Main[[#This Row],[Content ID]],Content[#All],4,0)</f>
        <v>science</v>
      </c>
    </row>
    <row r="1875" spans="1:8">
      <c r="A1875" t="s">
        <v>586</v>
      </c>
      <c r="B1875" t="s">
        <v>216</v>
      </c>
      <c r="C1875" t="s">
        <v>14</v>
      </c>
      <c r="D1875" s="2">
        <v>44262.964050925926</v>
      </c>
      <c r="E1875" s="3" t="str">
        <f>VLOOKUP(Main[[#This Row],[ReactionsType]],ReactionTye[],2,0)</f>
        <v>positive</v>
      </c>
      <c r="F1875" s="3">
        <f>VLOOKUP(Main[[#This Row],[ReactionsType]],ReactionTye[],3,0)</f>
        <v>72</v>
      </c>
      <c r="G1875" s="3" t="str">
        <f>VLOOKUP(Main[[#This Row],[Content ID]],Content[#All],3,0)</f>
        <v>photo</v>
      </c>
      <c r="H1875" s="3" t="str">
        <f>VLOOKUP(Main[[#This Row],[Content ID]],Content[#All],4,0)</f>
        <v>science</v>
      </c>
    </row>
    <row r="1876" spans="1:8">
      <c r="A1876" t="s">
        <v>586</v>
      </c>
      <c r="B1876" t="s">
        <v>300</v>
      </c>
      <c r="C1876" t="s">
        <v>20</v>
      </c>
      <c r="D1876" s="2">
        <v>44355.280266203707</v>
      </c>
      <c r="E1876" s="3" t="str">
        <f>VLOOKUP(Main[[#This Row],[ReactionsType]],ReactionTye[],2,0)</f>
        <v>negative</v>
      </c>
      <c r="F1876" s="3">
        <f>VLOOKUP(Main[[#This Row],[ReactionsType]],ReactionTye[],3,0)</f>
        <v>12</v>
      </c>
      <c r="G1876" s="3" t="str">
        <f>VLOOKUP(Main[[#This Row],[Content ID]],Content[#All],3,0)</f>
        <v>photo</v>
      </c>
      <c r="H1876" s="3" t="str">
        <f>VLOOKUP(Main[[#This Row],[Content ID]],Content[#All],4,0)</f>
        <v>science</v>
      </c>
    </row>
    <row r="1877" spans="1:8">
      <c r="A1877" t="s">
        <v>586</v>
      </c>
      <c r="B1877" t="s">
        <v>450</v>
      </c>
      <c r="C1877" t="s">
        <v>20</v>
      </c>
      <c r="D1877" s="2">
        <v>44320.30840277778</v>
      </c>
      <c r="E1877" s="3" t="str">
        <f>VLOOKUP(Main[[#This Row],[ReactionsType]],ReactionTye[],2,0)</f>
        <v>negative</v>
      </c>
      <c r="F1877" s="3">
        <f>VLOOKUP(Main[[#This Row],[ReactionsType]],ReactionTye[],3,0)</f>
        <v>12</v>
      </c>
      <c r="G1877" s="3" t="str">
        <f>VLOOKUP(Main[[#This Row],[Content ID]],Content[#All],3,0)</f>
        <v>photo</v>
      </c>
      <c r="H1877" s="3" t="str">
        <f>VLOOKUP(Main[[#This Row],[Content ID]],Content[#All],4,0)</f>
        <v>science</v>
      </c>
    </row>
    <row r="1878" spans="1:8">
      <c r="A1878" t="s">
        <v>586</v>
      </c>
      <c r="B1878" t="s">
        <v>329</v>
      </c>
      <c r="C1878" t="s">
        <v>8</v>
      </c>
      <c r="D1878" s="2">
        <v>44281.132777777777</v>
      </c>
      <c r="E1878" s="3" t="str">
        <f>VLOOKUP(Main[[#This Row],[ReactionsType]],ReactionTye[],2,0)</f>
        <v>positive</v>
      </c>
      <c r="F1878" s="3">
        <f>VLOOKUP(Main[[#This Row],[ReactionsType]],ReactionTye[],3,0)</f>
        <v>30</v>
      </c>
      <c r="G1878" s="3" t="str">
        <f>VLOOKUP(Main[[#This Row],[Content ID]],Content[#All],3,0)</f>
        <v>photo</v>
      </c>
      <c r="H1878" s="3" t="str">
        <f>VLOOKUP(Main[[#This Row],[Content ID]],Content[#All],4,0)</f>
        <v>science</v>
      </c>
    </row>
    <row r="1879" spans="1:8">
      <c r="A1879" t="s">
        <v>586</v>
      </c>
      <c r="B1879" t="s">
        <v>545</v>
      </c>
      <c r="C1879" t="s">
        <v>20</v>
      </c>
      <c r="D1879" s="2">
        <v>44181.462488425925</v>
      </c>
      <c r="E1879" s="3" t="str">
        <f>VLOOKUP(Main[[#This Row],[ReactionsType]],ReactionTye[],2,0)</f>
        <v>negative</v>
      </c>
      <c r="F1879" s="3">
        <f>VLOOKUP(Main[[#This Row],[ReactionsType]],ReactionTye[],3,0)</f>
        <v>12</v>
      </c>
      <c r="G1879" s="3" t="str">
        <f>VLOOKUP(Main[[#This Row],[Content ID]],Content[#All],3,0)</f>
        <v>photo</v>
      </c>
      <c r="H1879" s="3" t="str">
        <f>VLOOKUP(Main[[#This Row],[Content ID]],Content[#All],4,0)</f>
        <v>science</v>
      </c>
    </row>
    <row r="1880" spans="1:8">
      <c r="A1880" t="s">
        <v>586</v>
      </c>
      <c r="B1880" t="s">
        <v>236</v>
      </c>
      <c r="C1880" t="s">
        <v>5</v>
      </c>
      <c r="D1880" s="2">
        <v>44194.361076388886</v>
      </c>
      <c r="E1880" s="3" t="str">
        <f>VLOOKUP(Main[[#This Row],[ReactionsType]],ReactionTye[],2,0)</f>
        <v>negative</v>
      </c>
      <c r="F1880" s="3">
        <f>VLOOKUP(Main[[#This Row],[ReactionsType]],ReactionTye[],3,0)</f>
        <v>0</v>
      </c>
      <c r="G1880" s="3" t="str">
        <f>VLOOKUP(Main[[#This Row],[Content ID]],Content[#All],3,0)</f>
        <v>photo</v>
      </c>
      <c r="H1880" s="3" t="str">
        <f>VLOOKUP(Main[[#This Row],[Content ID]],Content[#All],4,0)</f>
        <v>science</v>
      </c>
    </row>
    <row r="1881" spans="1:8">
      <c r="A1881" t="s">
        <v>586</v>
      </c>
      <c r="B1881" t="s">
        <v>119</v>
      </c>
      <c r="C1881" t="s">
        <v>13</v>
      </c>
      <c r="D1881" s="2">
        <v>44057.543888888889</v>
      </c>
      <c r="E1881" s="3" t="str">
        <f>VLOOKUP(Main[[#This Row],[ReactionsType]],ReactionTye[],2,0)</f>
        <v>positive</v>
      </c>
      <c r="F1881" s="3">
        <f>VLOOKUP(Main[[#This Row],[ReactionsType]],ReactionTye[],3,0)</f>
        <v>70</v>
      </c>
      <c r="G1881" s="3" t="str">
        <f>VLOOKUP(Main[[#This Row],[Content ID]],Content[#All],3,0)</f>
        <v>photo</v>
      </c>
      <c r="H1881" s="3" t="str">
        <f>VLOOKUP(Main[[#This Row],[Content ID]],Content[#All],4,0)</f>
        <v>science</v>
      </c>
    </row>
    <row r="1882" spans="1:8">
      <c r="A1882" t="s">
        <v>586</v>
      </c>
      <c r="B1882" t="s">
        <v>488</v>
      </c>
      <c r="C1882" t="s">
        <v>4</v>
      </c>
      <c r="D1882" s="2">
        <v>44238.268425925926</v>
      </c>
      <c r="E1882" s="3" t="str">
        <f>VLOOKUP(Main[[#This Row],[ReactionsType]],ReactionTye[],2,0)</f>
        <v>positive</v>
      </c>
      <c r="F1882" s="3">
        <f>VLOOKUP(Main[[#This Row],[ReactionsType]],ReactionTye[],3,0)</f>
        <v>70</v>
      </c>
      <c r="G1882" s="3" t="str">
        <f>VLOOKUP(Main[[#This Row],[Content ID]],Content[#All],3,0)</f>
        <v>photo</v>
      </c>
      <c r="H1882" s="3" t="str">
        <f>VLOOKUP(Main[[#This Row],[Content ID]],Content[#All],4,0)</f>
        <v>science</v>
      </c>
    </row>
    <row r="1883" spans="1:8">
      <c r="A1883" t="s">
        <v>586</v>
      </c>
      <c r="B1883" t="s">
        <v>432</v>
      </c>
      <c r="C1883" t="s">
        <v>20</v>
      </c>
      <c r="D1883" s="2">
        <v>44108.104398148149</v>
      </c>
      <c r="E1883" s="3" t="str">
        <f>VLOOKUP(Main[[#This Row],[ReactionsType]],ReactionTye[],2,0)</f>
        <v>negative</v>
      </c>
      <c r="F1883" s="3">
        <f>VLOOKUP(Main[[#This Row],[ReactionsType]],ReactionTye[],3,0)</f>
        <v>12</v>
      </c>
      <c r="G1883" s="3" t="str">
        <f>VLOOKUP(Main[[#This Row],[Content ID]],Content[#All],3,0)</f>
        <v>photo</v>
      </c>
      <c r="H1883" s="3" t="str">
        <f>VLOOKUP(Main[[#This Row],[Content ID]],Content[#All],4,0)</f>
        <v>science</v>
      </c>
    </row>
    <row r="1884" spans="1:8">
      <c r="A1884" t="s">
        <v>586</v>
      </c>
      <c r="B1884" t="s">
        <v>157</v>
      </c>
      <c r="C1884" t="s">
        <v>9</v>
      </c>
      <c r="D1884" s="2">
        <v>44037.439398148148</v>
      </c>
      <c r="E1884" s="3" t="str">
        <f>VLOOKUP(Main[[#This Row],[ReactionsType]],ReactionTye[],2,0)</f>
        <v>neutral</v>
      </c>
      <c r="F1884" s="3">
        <f>VLOOKUP(Main[[#This Row],[ReactionsType]],ReactionTye[],3,0)</f>
        <v>20</v>
      </c>
      <c r="G1884" s="3" t="str">
        <f>VLOOKUP(Main[[#This Row],[Content ID]],Content[#All],3,0)</f>
        <v>photo</v>
      </c>
      <c r="H1884" s="3" t="str">
        <f>VLOOKUP(Main[[#This Row],[Content ID]],Content[#All],4,0)</f>
        <v>science</v>
      </c>
    </row>
    <row r="1885" spans="1:8">
      <c r="A1885" t="s">
        <v>586</v>
      </c>
      <c r="B1885" t="s">
        <v>218</v>
      </c>
      <c r="C1885" t="s">
        <v>15</v>
      </c>
      <c r="D1885" s="2">
        <v>44045.450972222221</v>
      </c>
      <c r="E1885" s="3" t="str">
        <f>VLOOKUP(Main[[#This Row],[ReactionsType]],ReactionTye[],2,0)</f>
        <v>positive</v>
      </c>
      <c r="F1885" s="3">
        <f>VLOOKUP(Main[[#This Row],[ReactionsType]],ReactionTye[],3,0)</f>
        <v>50</v>
      </c>
      <c r="G1885" s="3" t="str">
        <f>VLOOKUP(Main[[#This Row],[Content ID]],Content[#All],3,0)</f>
        <v>photo</v>
      </c>
      <c r="H1885" s="3" t="str">
        <f>VLOOKUP(Main[[#This Row],[Content ID]],Content[#All],4,0)</f>
        <v>science</v>
      </c>
    </row>
    <row r="1886" spans="1:8">
      <c r="A1886" t="s">
        <v>586</v>
      </c>
      <c r="B1886" t="s">
        <v>224</v>
      </c>
      <c r="C1886" t="s">
        <v>12</v>
      </c>
      <c r="D1886" s="2">
        <v>44069.725185185183</v>
      </c>
      <c r="E1886" s="3" t="str">
        <f>VLOOKUP(Main[[#This Row],[ReactionsType]],ReactionTye[],2,0)</f>
        <v>positive</v>
      </c>
      <c r="F1886" s="3">
        <f>VLOOKUP(Main[[#This Row],[ReactionsType]],ReactionTye[],3,0)</f>
        <v>75</v>
      </c>
      <c r="G1886" s="3" t="str">
        <f>VLOOKUP(Main[[#This Row],[Content ID]],Content[#All],3,0)</f>
        <v>photo</v>
      </c>
      <c r="H1886" s="3" t="str">
        <f>VLOOKUP(Main[[#This Row],[Content ID]],Content[#All],4,0)</f>
        <v>science</v>
      </c>
    </row>
    <row r="1887" spans="1:8">
      <c r="A1887" t="s">
        <v>586</v>
      </c>
      <c r="B1887" t="s">
        <v>448</v>
      </c>
      <c r="C1887" t="s">
        <v>20</v>
      </c>
      <c r="D1887" s="2">
        <v>44237.910150462965</v>
      </c>
      <c r="E1887" s="3" t="str">
        <f>VLOOKUP(Main[[#This Row],[ReactionsType]],ReactionTye[],2,0)</f>
        <v>negative</v>
      </c>
      <c r="F1887" s="3">
        <f>VLOOKUP(Main[[#This Row],[ReactionsType]],ReactionTye[],3,0)</f>
        <v>12</v>
      </c>
      <c r="G1887" s="3" t="str">
        <f>VLOOKUP(Main[[#This Row],[Content ID]],Content[#All],3,0)</f>
        <v>photo</v>
      </c>
      <c r="H1887" s="3" t="str">
        <f>VLOOKUP(Main[[#This Row],[Content ID]],Content[#All],4,0)</f>
        <v>science</v>
      </c>
    </row>
    <row r="1888" spans="1:8">
      <c r="A1888" t="s">
        <v>586</v>
      </c>
      <c r="B1888" t="s">
        <v>225</v>
      </c>
      <c r="C1888" t="s">
        <v>17</v>
      </c>
      <c r="D1888" s="2">
        <v>44227.480590277781</v>
      </c>
      <c r="E1888" s="3" t="str">
        <f>VLOOKUP(Main[[#This Row],[ReactionsType]],ReactionTye[],2,0)</f>
        <v>positive</v>
      </c>
      <c r="F1888" s="3">
        <f>VLOOKUP(Main[[#This Row],[ReactionsType]],ReactionTye[],3,0)</f>
        <v>45</v>
      </c>
      <c r="G1888" s="3" t="str">
        <f>VLOOKUP(Main[[#This Row],[Content ID]],Content[#All],3,0)</f>
        <v>photo</v>
      </c>
      <c r="H1888" s="3" t="str">
        <f>VLOOKUP(Main[[#This Row],[Content ID]],Content[#All],4,0)</f>
        <v>science</v>
      </c>
    </row>
    <row r="1889" spans="1:8">
      <c r="A1889" t="s">
        <v>586</v>
      </c>
      <c r="B1889" t="s">
        <v>413</v>
      </c>
      <c r="C1889" t="s">
        <v>5</v>
      </c>
      <c r="D1889" s="2">
        <v>44313.032453703701</v>
      </c>
      <c r="E1889" s="3" t="str">
        <f>VLOOKUP(Main[[#This Row],[ReactionsType]],ReactionTye[],2,0)</f>
        <v>negative</v>
      </c>
      <c r="F1889" s="3">
        <f>VLOOKUP(Main[[#This Row],[ReactionsType]],ReactionTye[],3,0)</f>
        <v>0</v>
      </c>
      <c r="G1889" s="3" t="str">
        <f>VLOOKUP(Main[[#This Row],[Content ID]],Content[#All],3,0)</f>
        <v>photo</v>
      </c>
      <c r="H1889" s="3" t="str">
        <f>VLOOKUP(Main[[#This Row],[Content ID]],Content[#All],4,0)</f>
        <v>science</v>
      </c>
    </row>
    <row r="1890" spans="1:8">
      <c r="A1890" t="s">
        <v>586</v>
      </c>
      <c r="B1890" t="s">
        <v>95</v>
      </c>
      <c r="C1890" t="s">
        <v>9</v>
      </c>
      <c r="D1890" s="2">
        <v>44009.307800925926</v>
      </c>
      <c r="E1890" s="3" t="str">
        <f>VLOOKUP(Main[[#This Row],[ReactionsType]],ReactionTye[],2,0)</f>
        <v>neutral</v>
      </c>
      <c r="F1890" s="3">
        <f>VLOOKUP(Main[[#This Row],[ReactionsType]],ReactionTye[],3,0)</f>
        <v>20</v>
      </c>
      <c r="G1890" s="3" t="str">
        <f>VLOOKUP(Main[[#This Row],[Content ID]],Content[#All],3,0)</f>
        <v>photo</v>
      </c>
      <c r="H1890" s="3" t="str">
        <f>VLOOKUP(Main[[#This Row],[Content ID]],Content[#All],4,0)</f>
        <v>science</v>
      </c>
    </row>
    <row r="1891" spans="1:8">
      <c r="A1891" t="s">
        <v>586</v>
      </c>
      <c r="B1891" t="s">
        <v>494</v>
      </c>
      <c r="C1891" t="s">
        <v>16</v>
      </c>
      <c r="D1891" s="2">
        <v>44325.542592592596</v>
      </c>
      <c r="E1891" s="3" t="str">
        <f>VLOOKUP(Main[[#This Row],[ReactionsType]],ReactionTye[],2,0)</f>
        <v>negative</v>
      </c>
      <c r="F1891" s="3">
        <f>VLOOKUP(Main[[#This Row],[ReactionsType]],ReactionTye[],3,0)</f>
        <v>10</v>
      </c>
      <c r="G1891" s="3" t="str">
        <f>VLOOKUP(Main[[#This Row],[Content ID]],Content[#All],3,0)</f>
        <v>photo</v>
      </c>
      <c r="H1891" s="3" t="str">
        <f>VLOOKUP(Main[[#This Row],[Content ID]],Content[#All],4,0)</f>
        <v>science</v>
      </c>
    </row>
    <row r="1892" spans="1:8">
      <c r="A1892" t="s">
        <v>586</v>
      </c>
      <c r="B1892" t="s">
        <v>252</v>
      </c>
      <c r="C1892" t="s">
        <v>15</v>
      </c>
      <c r="D1892" s="2">
        <v>44215.920057870368</v>
      </c>
      <c r="E1892" s="3" t="str">
        <f>VLOOKUP(Main[[#This Row],[ReactionsType]],ReactionTye[],2,0)</f>
        <v>positive</v>
      </c>
      <c r="F1892" s="3">
        <f>VLOOKUP(Main[[#This Row],[ReactionsType]],ReactionTye[],3,0)</f>
        <v>50</v>
      </c>
      <c r="G1892" s="3" t="str">
        <f>VLOOKUP(Main[[#This Row],[Content ID]],Content[#All],3,0)</f>
        <v>photo</v>
      </c>
      <c r="H1892" s="3" t="str">
        <f>VLOOKUP(Main[[#This Row],[Content ID]],Content[#All],4,0)</f>
        <v>science</v>
      </c>
    </row>
    <row r="1893" spans="1:8">
      <c r="A1893" t="s">
        <v>586</v>
      </c>
      <c r="B1893" t="s">
        <v>99</v>
      </c>
      <c r="C1893" t="s">
        <v>11</v>
      </c>
      <c r="D1893" s="2">
        <v>44061.470694444448</v>
      </c>
      <c r="E1893" s="3" t="str">
        <f>VLOOKUP(Main[[#This Row],[ReactionsType]],ReactionTye[],2,0)</f>
        <v>positive</v>
      </c>
      <c r="F1893" s="3">
        <f>VLOOKUP(Main[[#This Row],[ReactionsType]],ReactionTye[],3,0)</f>
        <v>65</v>
      </c>
      <c r="G1893" s="3" t="str">
        <f>VLOOKUP(Main[[#This Row],[Content ID]],Content[#All],3,0)</f>
        <v>photo</v>
      </c>
      <c r="H1893" s="3" t="str">
        <f>VLOOKUP(Main[[#This Row],[Content ID]],Content[#All],4,0)</f>
        <v>science</v>
      </c>
    </row>
    <row r="1894" spans="1:8">
      <c r="A1894" t="s">
        <v>586</v>
      </c>
      <c r="B1894" t="s">
        <v>251</v>
      </c>
      <c r="C1894" t="s">
        <v>14</v>
      </c>
      <c r="D1894" s="2">
        <v>44269.195439814815</v>
      </c>
      <c r="E1894" s="3" t="str">
        <f>VLOOKUP(Main[[#This Row],[ReactionsType]],ReactionTye[],2,0)</f>
        <v>positive</v>
      </c>
      <c r="F1894" s="3">
        <f>VLOOKUP(Main[[#This Row],[ReactionsType]],ReactionTye[],3,0)</f>
        <v>72</v>
      </c>
      <c r="G1894" s="3" t="str">
        <f>VLOOKUP(Main[[#This Row],[Content ID]],Content[#All],3,0)</f>
        <v>photo</v>
      </c>
      <c r="H1894" s="3" t="str">
        <f>VLOOKUP(Main[[#This Row],[Content ID]],Content[#All],4,0)</f>
        <v>science</v>
      </c>
    </row>
    <row r="1895" spans="1:8">
      <c r="A1895" t="s">
        <v>586</v>
      </c>
      <c r="B1895" t="s">
        <v>151</v>
      </c>
      <c r="C1895" t="s">
        <v>7</v>
      </c>
      <c r="D1895" s="2">
        <v>44135.981111111112</v>
      </c>
      <c r="E1895" s="3" t="str">
        <f>VLOOKUP(Main[[#This Row],[ReactionsType]],ReactionTye[],2,0)</f>
        <v>negative</v>
      </c>
      <c r="F1895" s="3">
        <f>VLOOKUP(Main[[#This Row],[ReactionsType]],ReactionTye[],3,0)</f>
        <v>5</v>
      </c>
      <c r="G1895" s="3" t="str">
        <f>VLOOKUP(Main[[#This Row],[Content ID]],Content[#All],3,0)</f>
        <v>photo</v>
      </c>
      <c r="H1895" s="3" t="str">
        <f>VLOOKUP(Main[[#This Row],[Content ID]],Content[#All],4,0)</f>
        <v>science</v>
      </c>
    </row>
    <row r="1896" spans="1:8">
      <c r="A1896" t="s">
        <v>586</v>
      </c>
      <c r="B1896" t="s">
        <v>280</v>
      </c>
      <c r="C1896" t="s">
        <v>12</v>
      </c>
      <c r="D1896" s="2">
        <v>44305.483402777776</v>
      </c>
      <c r="E1896" s="3" t="str">
        <f>VLOOKUP(Main[[#This Row],[ReactionsType]],ReactionTye[],2,0)</f>
        <v>positive</v>
      </c>
      <c r="F1896" s="3">
        <f>VLOOKUP(Main[[#This Row],[ReactionsType]],ReactionTye[],3,0)</f>
        <v>75</v>
      </c>
      <c r="G1896" s="3" t="str">
        <f>VLOOKUP(Main[[#This Row],[Content ID]],Content[#All],3,0)</f>
        <v>photo</v>
      </c>
      <c r="H1896" s="3" t="str">
        <f>VLOOKUP(Main[[#This Row],[Content ID]],Content[#All],4,0)</f>
        <v>science</v>
      </c>
    </row>
    <row r="1897" spans="1:8">
      <c r="A1897" t="s">
        <v>586</v>
      </c>
      <c r="B1897" t="s">
        <v>66</v>
      </c>
      <c r="C1897" t="s">
        <v>5</v>
      </c>
      <c r="D1897" s="2">
        <v>44155.444351851853</v>
      </c>
      <c r="E1897" s="3" t="str">
        <f>VLOOKUP(Main[[#This Row],[ReactionsType]],ReactionTye[],2,0)</f>
        <v>negative</v>
      </c>
      <c r="F1897" s="3">
        <f>VLOOKUP(Main[[#This Row],[ReactionsType]],ReactionTye[],3,0)</f>
        <v>0</v>
      </c>
      <c r="G1897" s="3" t="str">
        <f>VLOOKUP(Main[[#This Row],[Content ID]],Content[#All],3,0)</f>
        <v>photo</v>
      </c>
      <c r="H1897" s="3" t="str">
        <f>VLOOKUP(Main[[#This Row],[Content ID]],Content[#All],4,0)</f>
        <v>science</v>
      </c>
    </row>
    <row r="1898" spans="1:8">
      <c r="A1898" t="s">
        <v>586</v>
      </c>
      <c r="B1898" t="s">
        <v>205</v>
      </c>
      <c r="C1898" t="s">
        <v>2</v>
      </c>
      <c r="D1898" s="2">
        <v>44128.053368055553</v>
      </c>
      <c r="E1898" s="3" t="str">
        <f>VLOOKUP(Main[[#This Row],[ReactionsType]],ReactionTye[],2,0)</f>
        <v>positive</v>
      </c>
      <c r="F1898" s="3">
        <f>VLOOKUP(Main[[#This Row],[ReactionsType]],ReactionTye[],3,0)</f>
        <v>60</v>
      </c>
      <c r="G1898" s="3" t="str">
        <f>VLOOKUP(Main[[#This Row],[Content ID]],Content[#All],3,0)</f>
        <v>photo</v>
      </c>
      <c r="H1898" s="3" t="str">
        <f>VLOOKUP(Main[[#This Row],[Content ID]],Content[#All],4,0)</f>
        <v>science</v>
      </c>
    </row>
    <row r="1899" spans="1:8">
      <c r="A1899" t="s">
        <v>586</v>
      </c>
      <c r="B1899" t="s">
        <v>366</v>
      </c>
      <c r="C1899" t="s">
        <v>7</v>
      </c>
      <c r="D1899" s="2">
        <v>44067.963055555556</v>
      </c>
      <c r="E1899" s="3" t="str">
        <f>VLOOKUP(Main[[#This Row],[ReactionsType]],ReactionTye[],2,0)</f>
        <v>negative</v>
      </c>
      <c r="F1899" s="3">
        <f>VLOOKUP(Main[[#This Row],[ReactionsType]],ReactionTye[],3,0)</f>
        <v>5</v>
      </c>
      <c r="G1899" s="3" t="str">
        <f>VLOOKUP(Main[[#This Row],[Content ID]],Content[#All],3,0)</f>
        <v>photo</v>
      </c>
      <c r="H1899" s="3" t="str">
        <f>VLOOKUP(Main[[#This Row],[Content ID]],Content[#All],4,0)</f>
        <v>science</v>
      </c>
    </row>
    <row r="1900" spans="1:8">
      <c r="A1900" t="s">
        <v>588</v>
      </c>
      <c r="B1900" t="s">
        <v>77</v>
      </c>
      <c r="C1900" t="s">
        <v>18</v>
      </c>
      <c r="D1900" s="2">
        <v>44035.777546296296</v>
      </c>
      <c r="E1900" s="3" t="str">
        <f>VLOOKUP(Main[[#This Row],[ReactionsType]],ReactionTye[],2,0)</f>
        <v>neutral</v>
      </c>
      <c r="F1900" s="3">
        <f>VLOOKUP(Main[[#This Row],[ReactionsType]],ReactionTye[],3,0)</f>
        <v>35</v>
      </c>
      <c r="G1900" s="3" t="str">
        <f>VLOOKUP(Main[[#This Row],[Content ID]],Content[#All],3,0)</f>
        <v>audio</v>
      </c>
      <c r="H1900" s="3" t="str">
        <f>VLOOKUP(Main[[#This Row],[Content ID]],Content[#All],4,0)</f>
        <v>veganism</v>
      </c>
    </row>
    <row r="1901" spans="1:8">
      <c r="A1901" t="s">
        <v>588</v>
      </c>
      <c r="B1901" t="s">
        <v>532</v>
      </c>
      <c r="C1901" t="s">
        <v>13</v>
      </c>
      <c r="D1901" s="2">
        <v>44183.249050925922</v>
      </c>
      <c r="E1901" s="3" t="str">
        <f>VLOOKUP(Main[[#This Row],[ReactionsType]],ReactionTye[],2,0)</f>
        <v>positive</v>
      </c>
      <c r="F1901" s="3">
        <f>VLOOKUP(Main[[#This Row],[ReactionsType]],ReactionTye[],3,0)</f>
        <v>70</v>
      </c>
      <c r="G1901" s="3" t="str">
        <f>VLOOKUP(Main[[#This Row],[Content ID]],Content[#All],3,0)</f>
        <v>audio</v>
      </c>
      <c r="H1901" s="3" t="str">
        <f>VLOOKUP(Main[[#This Row],[Content ID]],Content[#All],4,0)</f>
        <v>veganism</v>
      </c>
    </row>
    <row r="1902" spans="1:8">
      <c r="A1902" t="s">
        <v>588</v>
      </c>
      <c r="B1902" t="s">
        <v>277</v>
      </c>
      <c r="C1902" t="s">
        <v>5</v>
      </c>
      <c r="D1902" s="2">
        <v>44023.781388888892</v>
      </c>
      <c r="E1902" s="3" t="str">
        <f>VLOOKUP(Main[[#This Row],[ReactionsType]],ReactionTye[],2,0)</f>
        <v>negative</v>
      </c>
      <c r="F1902" s="3">
        <f>VLOOKUP(Main[[#This Row],[ReactionsType]],ReactionTye[],3,0)</f>
        <v>0</v>
      </c>
      <c r="G1902" s="3" t="str">
        <f>VLOOKUP(Main[[#This Row],[Content ID]],Content[#All],3,0)</f>
        <v>audio</v>
      </c>
      <c r="H1902" s="3" t="str">
        <f>VLOOKUP(Main[[#This Row],[Content ID]],Content[#All],4,0)</f>
        <v>veganism</v>
      </c>
    </row>
    <row r="1903" spans="1:8">
      <c r="A1903" t="s">
        <v>588</v>
      </c>
      <c r="B1903" t="s">
        <v>234</v>
      </c>
      <c r="C1903" t="s">
        <v>4</v>
      </c>
      <c r="D1903" s="2">
        <v>44317.678124999999</v>
      </c>
      <c r="E1903" s="3" t="str">
        <f>VLOOKUP(Main[[#This Row],[ReactionsType]],ReactionTye[],2,0)</f>
        <v>positive</v>
      </c>
      <c r="F1903" s="3">
        <f>VLOOKUP(Main[[#This Row],[ReactionsType]],ReactionTye[],3,0)</f>
        <v>70</v>
      </c>
      <c r="G1903" s="3" t="str">
        <f>VLOOKUP(Main[[#This Row],[Content ID]],Content[#All],3,0)</f>
        <v>audio</v>
      </c>
      <c r="H1903" s="3" t="str">
        <f>VLOOKUP(Main[[#This Row],[Content ID]],Content[#All],4,0)</f>
        <v>veganism</v>
      </c>
    </row>
    <row r="1904" spans="1:8">
      <c r="A1904" t="s">
        <v>588</v>
      </c>
      <c r="B1904" t="s">
        <v>589</v>
      </c>
      <c r="C1904" t="s">
        <v>15</v>
      </c>
      <c r="D1904" s="2">
        <v>44128.073703703703</v>
      </c>
      <c r="E1904" s="3" t="str">
        <f>VLOOKUP(Main[[#This Row],[ReactionsType]],ReactionTye[],2,0)</f>
        <v>positive</v>
      </c>
      <c r="F1904" s="3">
        <f>VLOOKUP(Main[[#This Row],[ReactionsType]],ReactionTye[],3,0)</f>
        <v>50</v>
      </c>
      <c r="G1904" s="3" t="str">
        <f>VLOOKUP(Main[[#This Row],[Content ID]],Content[#All],3,0)</f>
        <v>audio</v>
      </c>
      <c r="H1904" s="3" t="str">
        <f>VLOOKUP(Main[[#This Row],[Content ID]],Content[#All],4,0)</f>
        <v>veganism</v>
      </c>
    </row>
    <row r="1905" spans="1:8">
      <c r="A1905" t="s">
        <v>588</v>
      </c>
      <c r="B1905" t="s">
        <v>318</v>
      </c>
      <c r="C1905" t="s">
        <v>19</v>
      </c>
      <c r="D1905" s="2">
        <v>44212.319733796299</v>
      </c>
      <c r="E1905" s="3" t="str">
        <f>VLOOKUP(Main[[#This Row],[ReactionsType]],ReactionTye[],2,0)</f>
        <v>negative</v>
      </c>
      <c r="F1905" s="3">
        <f>VLOOKUP(Main[[#This Row],[ReactionsType]],ReactionTye[],3,0)</f>
        <v>15</v>
      </c>
      <c r="G1905" s="3" t="str">
        <f>VLOOKUP(Main[[#This Row],[Content ID]],Content[#All],3,0)</f>
        <v>audio</v>
      </c>
      <c r="H1905" s="3" t="str">
        <f>VLOOKUP(Main[[#This Row],[Content ID]],Content[#All],4,0)</f>
        <v>veganism</v>
      </c>
    </row>
    <row r="1906" spans="1:8">
      <c r="A1906" t="s">
        <v>588</v>
      </c>
      <c r="B1906" t="s">
        <v>590</v>
      </c>
      <c r="C1906" t="s">
        <v>13</v>
      </c>
      <c r="D1906" s="2">
        <v>44008.436342592591</v>
      </c>
      <c r="E1906" s="3" t="str">
        <f>VLOOKUP(Main[[#This Row],[ReactionsType]],ReactionTye[],2,0)</f>
        <v>positive</v>
      </c>
      <c r="F1906" s="3">
        <f>VLOOKUP(Main[[#This Row],[ReactionsType]],ReactionTye[],3,0)</f>
        <v>70</v>
      </c>
      <c r="G1906" s="3" t="str">
        <f>VLOOKUP(Main[[#This Row],[Content ID]],Content[#All],3,0)</f>
        <v>audio</v>
      </c>
      <c r="H1906" s="3" t="str">
        <f>VLOOKUP(Main[[#This Row],[Content ID]],Content[#All],4,0)</f>
        <v>veganism</v>
      </c>
    </row>
    <row r="1907" spans="1:8">
      <c r="A1907" t="s">
        <v>588</v>
      </c>
      <c r="B1907" t="s">
        <v>382</v>
      </c>
      <c r="C1907" t="s">
        <v>20</v>
      </c>
      <c r="D1907" s="2">
        <v>44031.892581018517</v>
      </c>
      <c r="E1907" s="3" t="str">
        <f>VLOOKUP(Main[[#This Row],[ReactionsType]],ReactionTye[],2,0)</f>
        <v>negative</v>
      </c>
      <c r="F1907" s="3">
        <f>VLOOKUP(Main[[#This Row],[ReactionsType]],ReactionTye[],3,0)</f>
        <v>12</v>
      </c>
      <c r="G1907" s="3" t="str">
        <f>VLOOKUP(Main[[#This Row],[Content ID]],Content[#All],3,0)</f>
        <v>audio</v>
      </c>
      <c r="H1907" s="3" t="str">
        <f>VLOOKUP(Main[[#This Row],[Content ID]],Content[#All],4,0)</f>
        <v>veganism</v>
      </c>
    </row>
    <row r="1908" spans="1:8">
      <c r="A1908" t="s">
        <v>588</v>
      </c>
      <c r="B1908" t="s">
        <v>247</v>
      </c>
      <c r="C1908" t="s">
        <v>9</v>
      </c>
      <c r="D1908" s="2">
        <v>44279.951701388891</v>
      </c>
      <c r="E1908" s="3" t="str">
        <f>VLOOKUP(Main[[#This Row],[ReactionsType]],ReactionTye[],2,0)</f>
        <v>neutral</v>
      </c>
      <c r="F1908" s="3">
        <f>VLOOKUP(Main[[#This Row],[ReactionsType]],ReactionTye[],3,0)</f>
        <v>20</v>
      </c>
      <c r="G1908" s="3" t="str">
        <f>VLOOKUP(Main[[#This Row],[Content ID]],Content[#All],3,0)</f>
        <v>audio</v>
      </c>
      <c r="H1908" s="3" t="str">
        <f>VLOOKUP(Main[[#This Row],[Content ID]],Content[#All],4,0)</f>
        <v>veganism</v>
      </c>
    </row>
    <row r="1909" spans="1:8">
      <c r="A1909" t="s">
        <v>591</v>
      </c>
      <c r="B1909" t="s">
        <v>381</v>
      </c>
      <c r="C1909" t="s">
        <v>8</v>
      </c>
      <c r="D1909" s="2">
        <v>44074.029953703706</v>
      </c>
      <c r="E1909" s="3" t="str">
        <f>VLOOKUP(Main[[#This Row],[ReactionsType]],ReactionTye[],2,0)</f>
        <v>positive</v>
      </c>
      <c r="F1909" s="3">
        <f>VLOOKUP(Main[[#This Row],[ReactionsType]],ReactionTye[],3,0)</f>
        <v>30</v>
      </c>
      <c r="G1909" s="3" t="str">
        <f>VLOOKUP(Main[[#This Row],[Content ID]],Content[#All],3,0)</f>
        <v>photo</v>
      </c>
      <c r="H1909" s="3" t="str">
        <f>VLOOKUP(Main[[#This Row],[Content ID]],Content[#All],4,0)</f>
        <v>food</v>
      </c>
    </row>
    <row r="1910" spans="1:8">
      <c r="A1910" t="s">
        <v>591</v>
      </c>
      <c r="B1910" t="s">
        <v>245</v>
      </c>
      <c r="C1910" t="s">
        <v>17</v>
      </c>
      <c r="D1910" s="2">
        <v>44104.280185185184</v>
      </c>
      <c r="E1910" s="3" t="str">
        <f>VLOOKUP(Main[[#This Row],[ReactionsType]],ReactionTye[],2,0)</f>
        <v>positive</v>
      </c>
      <c r="F1910" s="3">
        <f>VLOOKUP(Main[[#This Row],[ReactionsType]],ReactionTye[],3,0)</f>
        <v>45</v>
      </c>
      <c r="G1910" s="3" t="str">
        <f>VLOOKUP(Main[[#This Row],[Content ID]],Content[#All],3,0)</f>
        <v>photo</v>
      </c>
      <c r="H1910" s="3" t="str">
        <f>VLOOKUP(Main[[#This Row],[Content ID]],Content[#All],4,0)</f>
        <v>food</v>
      </c>
    </row>
    <row r="1911" spans="1:8">
      <c r="A1911" t="s">
        <v>591</v>
      </c>
      <c r="B1911" t="s">
        <v>522</v>
      </c>
      <c r="C1911" t="s">
        <v>8</v>
      </c>
      <c r="D1911" s="2">
        <v>44318.26666666667</v>
      </c>
      <c r="E1911" s="3" t="str">
        <f>VLOOKUP(Main[[#This Row],[ReactionsType]],ReactionTye[],2,0)</f>
        <v>positive</v>
      </c>
      <c r="F1911" s="3">
        <f>VLOOKUP(Main[[#This Row],[ReactionsType]],ReactionTye[],3,0)</f>
        <v>30</v>
      </c>
      <c r="G1911" s="3" t="str">
        <f>VLOOKUP(Main[[#This Row],[Content ID]],Content[#All],3,0)</f>
        <v>photo</v>
      </c>
      <c r="H1911" s="3" t="str">
        <f>VLOOKUP(Main[[#This Row],[Content ID]],Content[#All],4,0)</f>
        <v>food</v>
      </c>
    </row>
    <row r="1912" spans="1:8">
      <c r="A1912" t="s">
        <v>591</v>
      </c>
      <c r="B1912" t="s">
        <v>317</v>
      </c>
      <c r="C1912" t="s">
        <v>17</v>
      </c>
      <c r="D1912" s="2">
        <v>44163.474259259259</v>
      </c>
      <c r="E1912" s="3" t="str">
        <f>VLOOKUP(Main[[#This Row],[ReactionsType]],ReactionTye[],2,0)</f>
        <v>positive</v>
      </c>
      <c r="F1912" s="3">
        <f>VLOOKUP(Main[[#This Row],[ReactionsType]],ReactionTye[],3,0)</f>
        <v>45</v>
      </c>
      <c r="G1912" s="3" t="str">
        <f>VLOOKUP(Main[[#This Row],[Content ID]],Content[#All],3,0)</f>
        <v>photo</v>
      </c>
      <c r="H1912" s="3" t="str">
        <f>VLOOKUP(Main[[#This Row],[Content ID]],Content[#All],4,0)</f>
        <v>food</v>
      </c>
    </row>
    <row r="1913" spans="1:8">
      <c r="A1913" t="s">
        <v>591</v>
      </c>
      <c r="B1913" t="s">
        <v>441</v>
      </c>
      <c r="C1913" t="s">
        <v>13</v>
      </c>
      <c r="D1913" s="2">
        <v>44002.370567129627</v>
      </c>
      <c r="E1913" s="3" t="str">
        <f>VLOOKUP(Main[[#This Row],[ReactionsType]],ReactionTye[],2,0)</f>
        <v>positive</v>
      </c>
      <c r="F1913" s="3">
        <f>VLOOKUP(Main[[#This Row],[ReactionsType]],ReactionTye[],3,0)</f>
        <v>70</v>
      </c>
      <c r="G1913" s="3" t="str">
        <f>VLOOKUP(Main[[#This Row],[Content ID]],Content[#All],3,0)</f>
        <v>photo</v>
      </c>
      <c r="H1913" s="3" t="str">
        <f>VLOOKUP(Main[[#This Row],[Content ID]],Content[#All],4,0)</f>
        <v>food</v>
      </c>
    </row>
    <row r="1914" spans="1:8">
      <c r="A1914" t="s">
        <v>591</v>
      </c>
      <c r="B1914" t="s">
        <v>283</v>
      </c>
      <c r="C1914" t="s">
        <v>15</v>
      </c>
      <c r="D1914" s="2">
        <v>44297.258449074077</v>
      </c>
      <c r="E1914" s="3" t="str">
        <f>VLOOKUP(Main[[#This Row],[ReactionsType]],ReactionTye[],2,0)</f>
        <v>positive</v>
      </c>
      <c r="F1914" s="3">
        <f>VLOOKUP(Main[[#This Row],[ReactionsType]],ReactionTye[],3,0)</f>
        <v>50</v>
      </c>
      <c r="G1914" s="3" t="str">
        <f>VLOOKUP(Main[[#This Row],[Content ID]],Content[#All],3,0)</f>
        <v>photo</v>
      </c>
      <c r="H1914" s="3" t="str">
        <f>VLOOKUP(Main[[#This Row],[Content ID]],Content[#All],4,0)</f>
        <v>food</v>
      </c>
    </row>
    <row r="1915" spans="1:8">
      <c r="A1915" t="s">
        <v>591</v>
      </c>
      <c r="B1915" t="s">
        <v>386</v>
      </c>
      <c r="C1915" t="s">
        <v>20</v>
      </c>
      <c r="D1915" s="2">
        <v>44047.467141203706</v>
      </c>
      <c r="E1915" s="3" t="str">
        <f>VLOOKUP(Main[[#This Row],[ReactionsType]],ReactionTye[],2,0)</f>
        <v>negative</v>
      </c>
      <c r="F1915" s="3">
        <f>VLOOKUP(Main[[#This Row],[ReactionsType]],ReactionTye[],3,0)</f>
        <v>12</v>
      </c>
      <c r="G1915" s="3" t="str">
        <f>VLOOKUP(Main[[#This Row],[Content ID]],Content[#All],3,0)</f>
        <v>photo</v>
      </c>
      <c r="H1915" s="3" t="str">
        <f>VLOOKUP(Main[[#This Row],[Content ID]],Content[#All],4,0)</f>
        <v>food</v>
      </c>
    </row>
    <row r="1916" spans="1:8">
      <c r="A1916" t="s">
        <v>591</v>
      </c>
      <c r="B1916" t="s">
        <v>62</v>
      </c>
      <c r="C1916" t="s">
        <v>19</v>
      </c>
      <c r="D1916" s="2">
        <v>44262.623807870368</v>
      </c>
      <c r="E1916" s="3" t="str">
        <f>VLOOKUP(Main[[#This Row],[ReactionsType]],ReactionTye[],2,0)</f>
        <v>negative</v>
      </c>
      <c r="F1916" s="3">
        <f>VLOOKUP(Main[[#This Row],[ReactionsType]],ReactionTye[],3,0)</f>
        <v>15</v>
      </c>
      <c r="G1916" s="3" t="str">
        <f>VLOOKUP(Main[[#This Row],[Content ID]],Content[#All],3,0)</f>
        <v>photo</v>
      </c>
      <c r="H1916" s="3" t="str">
        <f>VLOOKUP(Main[[#This Row],[Content ID]],Content[#All],4,0)</f>
        <v>food</v>
      </c>
    </row>
    <row r="1917" spans="1:8">
      <c r="A1917" t="s">
        <v>591</v>
      </c>
      <c r="B1917" t="s">
        <v>134</v>
      </c>
      <c r="C1917" t="s">
        <v>11</v>
      </c>
      <c r="D1917" s="2">
        <v>44076.208715277775</v>
      </c>
      <c r="E1917" s="3" t="str">
        <f>VLOOKUP(Main[[#This Row],[ReactionsType]],ReactionTye[],2,0)</f>
        <v>positive</v>
      </c>
      <c r="F1917" s="3">
        <f>VLOOKUP(Main[[#This Row],[ReactionsType]],ReactionTye[],3,0)</f>
        <v>65</v>
      </c>
      <c r="G1917" s="3" t="str">
        <f>VLOOKUP(Main[[#This Row],[Content ID]],Content[#All],3,0)</f>
        <v>photo</v>
      </c>
      <c r="H1917" s="3" t="str">
        <f>VLOOKUP(Main[[#This Row],[Content ID]],Content[#All],4,0)</f>
        <v>food</v>
      </c>
    </row>
    <row r="1918" spans="1:8">
      <c r="A1918" t="s">
        <v>591</v>
      </c>
      <c r="B1918" t="s">
        <v>592</v>
      </c>
      <c r="C1918" t="s">
        <v>4</v>
      </c>
      <c r="D1918" s="2">
        <v>44257.434062499997</v>
      </c>
      <c r="E1918" s="3" t="str">
        <f>VLOOKUP(Main[[#This Row],[ReactionsType]],ReactionTye[],2,0)</f>
        <v>positive</v>
      </c>
      <c r="F1918" s="3">
        <f>VLOOKUP(Main[[#This Row],[ReactionsType]],ReactionTye[],3,0)</f>
        <v>70</v>
      </c>
      <c r="G1918" s="3" t="str">
        <f>VLOOKUP(Main[[#This Row],[Content ID]],Content[#All],3,0)</f>
        <v>photo</v>
      </c>
      <c r="H1918" s="3" t="str">
        <f>VLOOKUP(Main[[#This Row],[Content ID]],Content[#All],4,0)</f>
        <v>food</v>
      </c>
    </row>
    <row r="1919" spans="1:8">
      <c r="A1919" t="s">
        <v>591</v>
      </c>
      <c r="B1919" t="s">
        <v>471</v>
      </c>
      <c r="C1919" t="s">
        <v>13</v>
      </c>
      <c r="D1919" s="2">
        <v>44134.238506944443</v>
      </c>
      <c r="E1919" s="3" t="str">
        <f>VLOOKUP(Main[[#This Row],[ReactionsType]],ReactionTye[],2,0)</f>
        <v>positive</v>
      </c>
      <c r="F1919" s="3">
        <f>VLOOKUP(Main[[#This Row],[ReactionsType]],ReactionTye[],3,0)</f>
        <v>70</v>
      </c>
      <c r="G1919" s="3" t="str">
        <f>VLOOKUP(Main[[#This Row],[Content ID]],Content[#All],3,0)</f>
        <v>photo</v>
      </c>
      <c r="H1919" s="3" t="str">
        <f>VLOOKUP(Main[[#This Row],[Content ID]],Content[#All],4,0)</f>
        <v>food</v>
      </c>
    </row>
    <row r="1920" spans="1:8">
      <c r="A1920" t="s">
        <v>591</v>
      </c>
      <c r="B1920" t="s">
        <v>496</v>
      </c>
      <c r="C1920" t="s">
        <v>19</v>
      </c>
      <c r="D1920" s="2">
        <v>44347.156898148147</v>
      </c>
      <c r="E1920" s="3" t="str">
        <f>VLOOKUP(Main[[#This Row],[ReactionsType]],ReactionTye[],2,0)</f>
        <v>negative</v>
      </c>
      <c r="F1920" s="3">
        <f>VLOOKUP(Main[[#This Row],[ReactionsType]],ReactionTye[],3,0)</f>
        <v>15</v>
      </c>
      <c r="G1920" s="3" t="str">
        <f>VLOOKUP(Main[[#This Row],[Content ID]],Content[#All],3,0)</f>
        <v>photo</v>
      </c>
      <c r="H1920" s="3" t="str">
        <f>VLOOKUP(Main[[#This Row],[Content ID]],Content[#All],4,0)</f>
        <v>food</v>
      </c>
    </row>
    <row r="1921" spans="1:8">
      <c r="A1921" t="s">
        <v>591</v>
      </c>
      <c r="B1921" t="s">
        <v>370</v>
      </c>
      <c r="C1921" t="s">
        <v>20</v>
      </c>
      <c r="D1921" s="2">
        <v>44228.733495370368</v>
      </c>
      <c r="E1921" s="3" t="str">
        <f>VLOOKUP(Main[[#This Row],[ReactionsType]],ReactionTye[],2,0)</f>
        <v>negative</v>
      </c>
      <c r="F1921" s="3">
        <f>VLOOKUP(Main[[#This Row],[ReactionsType]],ReactionTye[],3,0)</f>
        <v>12</v>
      </c>
      <c r="G1921" s="3" t="str">
        <f>VLOOKUP(Main[[#This Row],[Content ID]],Content[#All],3,0)</f>
        <v>photo</v>
      </c>
      <c r="H1921" s="3" t="str">
        <f>VLOOKUP(Main[[#This Row],[Content ID]],Content[#All],4,0)</f>
        <v>food</v>
      </c>
    </row>
    <row r="1922" spans="1:8">
      <c r="A1922" t="s">
        <v>591</v>
      </c>
      <c r="B1922" t="s">
        <v>116</v>
      </c>
      <c r="C1922" t="s">
        <v>9</v>
      </c>
      <c r="D1922" s="2">
        <v>44345.916342592594</v>
      </c>
      <c r="E1922" s="3" t="str">
        <f>VLOOKUP(Main[[#This Row],[ReactionsType]],ReactionTye[],2,0)</f>
        <v>neutral</v>
      </c>
      <c r="F1922" s="3">
        <f>VLOOKUP(Main[[#This Row],[ReactionsType]],ReactionTye[],3,0)</f>
        <v>20</v>
      </c>
      <c r="G1922" s="3" t="str">
        <f>VLOOKUP(Main[[#This Row],[Content ID]],Content[#All],3,0)</f>
        <v>photo</v>
      </c>
      <c r="H1922" s="3" t="str">
        <f>VLOOKUP(Main[[#This Row],[Content ID]],Content[#All],4,0)</f>
        <v>food</v>
      </c>
    </row>
    <row r="1923" spans="1:8">
      <c r="A1923" t="s">
        <v>591</v>
      </c>
      <c r="B1923" t="s">
        <v>41</v>
      </c>
      <c r="C1923" t="s">
        <v>14</v>
      </c>
      <c r="D1923" s="2">
        <v>44042.884467592594</v>
      </c>
      <c r="E1923" s="3" t="str">
        <f>VLOOKUP(Main[[#This Row],[ReactionsType]],ReactionTye[],2,0)</f>
        <v>positive</v>
      </c>
      <c r="F1923" s="3">
        <f>VLOOKUP(Main[[#This Row],[ReactionsType]],ReactionTye[],3,0)</f>
        <v>72</v>
      </c>
      <c r="G1923" s="3" t="str">
        <f>VLOOKUP(Main[[#This Row],[Content ID]],Content[#All],3,0)</f>
        <v>photo</v>
      </c>
      <c r="H1923" s="3" t="str">
        <f>VLOOKUP(Main[[#This Row],[Content ID]],Content[#All],4,0)</f>
        <v>food</v>
      </c>
    </row>
    <row r="1924" spans="1:8">
      <c r="A1924" t="s">
        <v>591</v>
      </c>
      <c r="B1924" t="s">
        <v>181</v>
      </c>
      <c r="C1924" t="s">
        <v>19</v>
      </c>
      <c r="D1924" s="2">
        <v>44076.715671296297</v>
      </c>
      <c r="E1924" s="3" t="str">
        <f>VLOOKUP(Main[[#This Row],[ReactionsType]],ReactionTye[],2,0)</f>
        <v>negative</v>
      </c>
      <c r="F1924" s="3">
        <f>VLOOKUP(Main[[#This Row],[ReactionsType]],ReactionTye[],3,0)</f>
        <v>15</v>
      </c>
      <c r="G1924" s="3" t="str">
        <f>VLOOKUP(Main[[#This Row],[Content ID]],Content[#All],3,0)</f>
        <v>photo</v>
      </c>
      <c r="H1924" s="3" t="str">
        <f>VLOOKUP(Main[[#This Row],[Content ID]],Content[#All],4,0)</f>
        <v>food</v>
      </c>
    </row>
    <row r="1925" spans="1:8">
      <c r="A1925" t="s">
        <v>591</v>
      </c>
      <c r="B1925" t="s">
        <v>174</v>
      </c>
      <c r="C1925" t="s">
        <v>15</v>
      </c>
      <c r="D1925" s="2">
        <v>44287.232766203706</v>
      </c>
      <c r="E1925" s="3" t="str">
        <f>VLOOKUP(Main[[#This Row],[ReactionsType]],ReactionTye[],2,0)</f>
        <v>positive</v>
      </c>
      <c r="F1925" s="3">
        <f>VLOOKUP(Main[[#This Row],[ReactionsType]],ReactionTye[],3,0)</f>
        <v>50</v>
      </c>
      <c r="G1925" s="3" t="str">
        <f>VLOOKUP(Main[[#This Row],[Content ID]],Content[#All],3,0)</f>
        <v>photo</v>
      </c>
      <c r="H1925" s="3" t="str">
        <f>VLOOKUP(Main[[#This Row],[Content ID]],Content[#All],4,0)</f>
        <v>food</v>
      </c>
    </row>
    <row r="1926" spans="1:8">
      <c r="A1926" t="s">
        <v>591</v>
      </c>
      <c r="B1926" t="s">
        <v>547</v>
      </c>
      <c r="C1926" t="s">
        <v>18</v>
      </c>
      <c r="D1926" s="2">
        <v>44250.742002314815</v>
      </c>
      <c r="E1926" s="3" t="str">
        <f>VLOOKUP(Main[[#This Row],[ReactionsType]],ReactionTye[],2,0)</f>
        <v>neutral</v>
      </c>
      <c r="F1926" s="3">
        <f>VLOOKUP(Main[[#This Row],[ReactionsType]],ReactionTye[],3,0)</f>
        <v>35</v>
      </c>
      <c r="G1926" s="3" t="str">
        <f>VLOOKUP(Main[[#This Row],[Content ID]],Content[#All],3,0)</f>
        <v>photo</v>
      </c>
      <c r="H1926" s="3" t="str">
        <f>VLOOKUP(Main[[#This Row],[Content ID]],Content[#All],4,0)</f>
        <v>food</v>
      </c>
    </row>
    <row r="1927" spans="1:8">
      <c r="A1927" t="s">
        <v>591</v>
      </c>
      <c r="B1927" t="s">
        <v>257</v>
      </c>
      <c r="C1927" t="s">
        <v>17</v>
      </c>
      <c r="D1927" s="2">
        <v>44077.00571759259</v>
      </c>
      <c r="E1927" s="3" t="str">
        <f>VLOOKUP(Main[[#This Row],[ReactionsType]],ReactionTye[],2,0)</f>
        <v>positive</v>
      </c>
      <c r="F1927" s="3">
        <f>VLOOKUP(Main[[#This Row],[ReactionsType]],ReactionTye[],3,0)</f>
        <v>45</v>
      </c>
      <c r="G1927" s="3" t="str">
        <f>VLOOKUP(Main[[#This Row],[Content ID]],Content[#All],3,0)</f>
        <v>photo</v>
      </c>
      <c r="H1927" s="3" t="str">
        <f>VLOOKUP(Main[[#This Row],[Content ID]],Content[#All],4,0)</f>
        <v>food</v>
      </c>
    </row>
    <row r="1928" spans="1:8">
      <c r="A1928" t="s">
        <v>591</v>
      </c>
      <c r="B1928" t="s">
        <v>352</v>
      </c>
      <c r="C1928" t="s">
        <v>14</v>
      </c>
      <c r="D1928" s="2">
        <v>44158.04859953704</v>
      </c>
      <c r="E1928" s="3" t="str">
        <f>VLOOKUP(Main[[#This Row],[ReactionsType]],ReactionTye[],2,0)</f>
        <v>positive</v>
      </c>
      <c r="F1928" s="3">
        <f>VLOOKUP(Main[[#This Row],[ReactionsType]],ReactionTye[],3,0)</f>
        <v>72</v>
      </c>
      <c r="G1928" s="3" t="str">
        <f>VLOOKUP(Main[[#This Row],[Content ID]],Content[#All],3,0)</f>
        <v>photo</v>
      </c>
      <c r="H1928" s="3" t="str">
        <f>VLOOKUP(Main[[#This Row],[Content ID]],Content[#All],4,0)</f>
        <v>food</v>
      </c>
    </row>
    <row r="1929" spans="1:8">
      <c r="A1929" t="s">
        <v>591</v>
      </c>
      <c r="B1929" t="s">
        <v>130</v>
      </c>
      <c r="C1929" t="s">
        <v>2</v>
      </c>
      <c r="D1929" s="2">
        <v>44352.130752314813</v>
      </c>
      <c r="E1929" s="3" t="str">
        <f>VLOOKUP(Main[[#This Row],[ReactionsType]],ReactionTye[],2,0)</f>
        <v>positive</v>
      </c>
      <c r="F1929" s="3">
        <f>VLOOKUP(Main[[#This Row],[ReactionsType]],ReactionTye[],3,0)</f>
        <v>60</v>
      </c>
      <c r="G1929" s="3" t="str">
        <f>VLOOKUP(Main[[#This Row],[Content ID]],Content[#All],3,0)</f>
        <v>photo</v>
      </c>
      <c r="H1929" s="3" t="str">
        <f>VLOOKUP(Main[[#This Row],[Content ID]],Content[#All],4,0)</f>
        <v>food</v>
      </c>
    </row>
    <row r="1930" spans="1:8">
      <c r="A1930" t="s">
        <v>591</v>
      </c>
      <c r="B1930" t="s">
        <v>72</v>
      </c>
      <c r="C1930" t="s">
        <v>7</v>
      </c>
      <c r="D1930" s="2">
        <v>44279.052974537037</v>
      </c>
      <c r="E1930" s="3" t="str">
        <f>VLOOKUP(Main[[#This Row],[ReactionsType]],ReactionTye[],2,0)</f>
        <v>negative</v>
      </c>
      <c r="F1930" s="3">
        <f>VLOOKUP(Main[[#This Row],[ReactionsType]],ReactionTye[],3,0)</f>
        <v>5</v>
      </c>
      <c r="G1930" s="3" t="str">
        <f>VLOOKUP(Main[[#This Row],[Content ID]],Content[#All],3,0)</f>
        <v>photo</v>
      </c>
      <c r="H1930" s="3" t="str">
        <f>VLOOKUP(Main[[#This Row],[Content ID]],Content[#All],4,0)</f>
        <v>food</v>
      </c>
    </row>
    <row r="1931" spans="1:8">
      <c r="A1931" t="s">
        <v>591</v>
      </c>
      <c r="B1931" t="s">
        <v>119</v>
      </c>
      <c r="C1931" t="s">
        <v>20</v>
      </c>
      <c r="D1931" s="2">
        <v>44225.274178240739</v>
      </c>
      <c r="E1931" s="3" t="str">
        <f>VLOOKUP(Main[[#This Row],[ReactionsType]],ReactionTye[],2,0)</f>
        <v>negative</v>
      </c>
      <c r="F1931" s="3">
        <f>VLOOKUP(Main[[#This Row],[ReactionsType]],ReactionTye[],3,0)</f>
        <v>12</v>
      </c>
      <c r="G1931" s="3" t="str">
        <f>VLOOKUP(Main[[#This Row],[Content ID]],Content[#All],3,0)</f>
        <v>photo</v>
      </c>
      <c r="H1931" s="3" t="str">
        <f>VLOOKUP(Main[[#This Row],[Content ID]],Content[#All],4,0)</f>
        <v>food</v>
      </c>
    </row>
    <row r="1932" spans="1:8">
      <c r="A1932" t="s">
        <v>591</v>
      </c>
      <c r="B1932" t="s">
        <v>229</v>
      </c>
      <c r="C1932" t="s">
        <v>19</v>
      </c>
      <c r="D1932" s="2">
        <v>44248.579432870371</v>
      </c>
      <c r="E1932" s="3" t="str">
        <f>VLOOKUP(Main[[#This Row],[ReactionsType]],ReactionTye[],2,0)</f>
        <v>negative</v>
      </c>
      <c r="F1932" s="3">
        <f>VLOOKUP(Main[[#This Row],[ReactionsType]],ReactionTye[],3,0)</f>
        <v>15</v>
      </c>
      <c r="G1932" s="3" t="str">
        <f>VLOOKUP(Main[[#This Row],[Content ID]],Content[#All],3,0)</f>
        <v>photo</v>
      </c>
      <c r="H1932" s="3" t="str">
        <f>VLOOKUP(Main[[#This Row],[Content ID]],Content[#All],4,0)</f>
        <v>food</v>
      </c>
    </row>
    <row r="1933" spans="1:8">
      <c r="A1933" t="s">
        <v>591</v>
      </c>
      <c r="B1933" t="s">
        <v>218</v>
      </c>
      <c r="C1933" t="s">
        <v>15</v>
      </c>
      <c r="D1933" s="2">
        <v>44309.36246527778</v>
      </c>
      <c r="E1933" s="3" t="str">
        <f>VLOOKUP(Main[[#This Row],[ReactionsType]],ReactionTye[],2,0)</f>
        <v>positive</v>
      </c>
      <c r="F1933" s="3">
        <f>VLOOKUP(Main[[#This Row],[ReactionsType]],ReactionTye[],3,0)</f>
        <v>50</v>
      </c>
      <c r="G1933" s="3" t="str">
        <f>VLOOKUP(Main[[#This Row],[Content ID]],Content[#All],3,0)</f>
        <v>photo</v>
      </c>
      <c r="H1933" s="3" t="str">
        <f>VLOOKUP(Main[[#This Row],[Content ID]],Content[#All],4,0)</f>
        <v>food</v>
      </c>
    </row>
    <row r="1934" spans="1:8">
      <c r="A1934" t="s">
        <v>591</v>
      </c>
      <c r="B1934" t="s">
        <v>184</v>
      </c>
      <c r="C1934" t="s">
        <v>20</v>
      </c>
      <c r="D1934" s="2">
        <v>44075.290636574071</v>
      </c>
      <c r="E1934" s="3" t="str">
        <f>VLOOKUP(Main[[#This Row],[ReactionsType]],ReactionTye[],2,0)</f>
        <v>negative</v>
      </c>
      <c r="F1934" s="3">
        <f>VLOOKUP(Main[[#This Row],[ReactionsType]],ReactionTye[],3,0)</f>
        <v>12</v>
      </c>
      <c r="G1934" s="3" t="str">
        <f>VLOOKUP(Main[[#This Row],[Content ID]],Content[#All],3,0)</f>
        <v>photo</v>
      </c>
      <c r="H1934" s="3" t="str">
        <f>VLOOKUP(Main[[#This Row],[Content ID]],Content[#All],4,0)</f>
        <v>food</v>
      </c>
    </row>
    <row r="1935" spans="1:8">
      <c r="A1935" t="s">
        <v>591</v>
      </c>
      <c r="B1935" t="s">
        <v>461</v>
      </c>
      <c r="C1935" t="s">
        <v>18</v>
      </c>
      <c r="D1935" s="2">
        <v>44016.904733796298</v>
      </c>
      <c r="E1935" s="3" t="str">
        <f>VLOOKUP(Main[[#This Row],[ReactionsType]],ReactionTye[],2,0)</f>
        <v>neutral</v>
      </c>
      <c r="F1935" s="3">
        <f>VLOOKUP(Main[[#This Row],[ReactionsType]],ReactionTye[],3,0)</f>
        <v>35</v>
      </c>
      <c r="G1935" s="3" t="str">
        <f>VLOOKUP(Main[[#This Row],[Content ID]],Content[#All],3,0)</f>
        <v>photo</v>
      </c>
      <c r="H1935" s="3" t="str">
        <f>VLOOKUP(Main[[#This Row],[Content ID]],Content[#All],4,0)</f>
        <v>food</v>
      </c>
    </row>
    <row r="1936" spans="1:8">
      <c r="A1936" t="s">
        <v>591</v>
      </c>
      <c r="B1936" t="s">
        <v>295</v>
      </c>
      <c r="C1936" t="s">
        <v>14</v>
      </c>
      <c r="D1936" s="2">
        <v>44023.104467592595</v>
      </c>
      <c r="E1936" s="3" t="str">
        <f>VLOOKUP(Main[[#This Row],[ReactionsType]],ReactionTye[],2,0)</f>
        <v>positive</v>
      </c>
      <c r="F1936" s="3">
        <f>VLOOKUP(Main[[#This Row],[ReactionsType]],ReactionTye[],3,0)</f>
        <v>72</v>
      </c>
      <c r="G1936" s="3" t="str">
        <f>VLOOKUP(Main[[#This Row],[Content ID]],Content[#All],3,0)</f>
        <v>photo</v>
      </c>
      <c r="H1936" s="3" t="str">
        <f>VLOOKUP(Main[[#This Row],[Content ID]],Content[#All],4,0)</f>
        <v>food</v>
      </c>
    </row>
    <row r="1937" spans="1:8">
      <c r="A1937" t="s">
        <v>591</v>
      </c>
      <c r="B1937" t="s">
        <v>506</v>
      </c>
      <c r="C1937" t="s">
        <v>14</v>
      </c>
      <c r="D1937" s="2">
        <v>44196.925127314818</v>
      </c>
      <c r="E1937" s="3" t="str">
        <f>VLOOKUP(Main[[#This Row],[ReactionsType]],ReactionTye[],2,0)</f>
        <v>positive</v>
      </c>
      <c r="F1937" s="3">
        <f>VLOOKUP(Main[[#This Row],[ReactionsType]],ReactionTye[],3,0)</f>
        <v>72</v>
      </c>
      <c r="G1937" s="3" t="str">
        <f>VLOOKUP(Main[[#This Row],[Content ID]],Content[#All],3,0)</f>
        <v>photo</v>
      </c>
      <c r="H1937" s="3" t="str">
        <f>VLOOKUP(Main[[#This Row],[Content ID]],Content[#All],4,0)</f>
        <v>food</v>
      </c>
    </row>
    <row r="1938" spans="1:8">
      <c r="A1938" t="s">
        <v>591</v>
      </c>
      <c r="B1938" t="s">
        <v>143</v>
      </c>
      <c r="C1938" t="s">
        <v>7</v>
      </c>
      <c r="D1938" s="2">
        <v>44315.994212962964</v>
      </c>
      <c r="E1938" s="3" t="str">
        <f>VLOOKUP(Main[[#This Row],[ReactionsType]],ReactionTye[],2,0)</f>
        <v>negative</v>
      </c>
      <c r="F1938" s="3">
        <f>VLOOKUP(Main[[#This Row],[ReactionsType]],ReactionTye[],3,0)</f>
        <v>5</v>
      </c>
      <c r="G1938" s="3" t="str">
        <f>VLOOKUP(Main[[#This Row],[Content ID]],Content[#All],3,0)</f>
        <v>photo</v>
      </c>
      <c r="H1938" s="3" t="str">
        <f>VLOOKUP(Main[[#This Row],[Content ID]],Content[#All],4,0)</f>
        <v>food</v>
      </c>
    </row>
    <row r="1939" spans="1:8">
      <c r="A1939" t="s">
        <v>591</v>
      </c>
      <c r="B1939" t="s">
        <v>271</v>
      </c>
      <c r="C1939" t="s">
        <v>15</v>
      </c>
      <c r="D1939" s="2">
        <v>44220.231620370374</v>
      </c>
      <c r="E1939" s="3" t="str">
        <f>VLOOKUP(Main[[#This Row],[ReactionsType]],ReactionTye[],2,0)</f>
        <v>positive</v>
      </c>
      <c r="F1939" s="3">
        <f>VLOOKUP(Main[[#This Row],[ReactionsType]],ReactionTye[],3,0)</f>
        <v>50</v>
      </c>
      <c r="G1939" s="3" t="str">
        <f>VLOOKUP(Main[[#This Row],[Content ID]],Content[#All],3,0)</f>
        <v>photo</v>
      </c>
      <c r="H1939" s="3" t="str">
        <f>VLOOKUP(Main[[#This Row],[Content ID]],Content[#All],4,0)</f>
        <v>food</v>
      </c>
    </row>
    <row r="1940" spans="1:8">
      <c r="A1940" t="s">
        <v>591</v>
      </c>
      <c r="B1940" t="s">
        <v>69</v>
      </c>
      <c r="C1940" t="s">
        <v>4</v>
      </c>
      <c r="D1940" s="2">
        <v>44201.804247685184</v>
      </c>
      <c r="E1940" s="3" t="str">
        <f>VLOOKUP(Main[[#This Row],[ReactionsType]],ReactionTye[],2,0)</f>
        <v>positive</v>
      </c>
      <c r="F1940" s="3">
        <f>VLOOKUP(Main[[#This Row],[ReactionsType]],ReactionTye[],3,0)</f>
        <v>70</v>
      </c>
      <c r="G1940" s="3" t="str">
        <f>VLOOKUP(Main[[#This Row],[Content ID]],Content[#All],3,0)</f>
        <v>photo</v>
      </c>
      <c r="H1940" s="3" t="str">
        <f>VLOOKUP(Main[[#This Row],[Content ID]],Content[#All],4,0)</f>
        <v>food</v>
      </c>
    </row>
    <row r="1941" spans="1:8">
      <c r="A1941" t="s">
        <v>591</v>
      </c>
      <c r="B1941" t="s">
        <v>163</v>
      </c>
      <c r="C1941" t="s">
        <v>15</v>
      </c>
      <c r="D1941" s="2">
        <v>44030.018553240741</v>
      </c>
      <c r="E1941" s="3" t="str">
        <f>VLOOKUP(Main[[#This Row],[ReactionsType]],ReactionTye[],2,0)</f>
        <v>positive</v>
      </c>
      <c r="F1941" s="3">
        <f>VLOOKUP(Main[[#This Row],[ReactionsType]],ReactionTye[],3,0)</f>
        <v>50</v>
      </c>
      <c r="G1941" s="3" t="str">
        <f>VLOOKUP(Main[[#This Row],[Content ID]],Content[#All],3,0)</f>
        <v>photo</v>
      </c>
      <c r="H1941" s="3" t="str">
        <f>VLOOKUP(Main[[#This Row],[Content ID]],Content[#All],4,0)</f>
        <v>food</v>
      </c>
    </row>
    <row r="1942" spans="1:8">
      <c r="A1942" t="s">
        <v>591</v>
      </c>
      <c r="B1942" t="s">
        <v>369</v>
      </c>
      <c r="C1942" t="s">
        <v>16</v>
      </c>
      <c r="D1942" s="2">
        <v>44247.85361111111</v>
      </c>
      <c r="E1942" s="3" t="str">
        <f>VLOOKUP(Main[[#This Row],[ReactionsType]],ReactionTye[],2,0)</f>
        <v>negative</v>
      </c>
      <c r="F1942" s="3">
        <f>VLOOKUP(Main[[#This Row],[ReactionsType]],ReactionTye[],3,0)</f>
        <v>10</v>
      </c>
      <c r="G1942" s="3" t="str">
        <f>VLOOKUP(Main[[#This Row],[Content ID]],Content[#All],3,0)</f>
        <v>photo</v>
      </c>
      <c r="H1942" s="3" t="str">
        <f>VLOOKUP(Main[[#This Row],[Content ID]],Content[#All],4,0)</f>
        <v>food</v>
      </c>
    </row>
    <row r="1943" spans="1:8">
      <c r="A1943" t="s">
        <v>591</v>
      </c>
      <c r="B1943" t="s">
        <v>32</v>
      </c>
      <c r="C1943" t="s">
        <v>15</v>
      </c>
      <c r="D1943" s="2">
        <v>44099.952638888892</v>
      </c>
      <c r="E1943" s="3" t="str">
        <f>VLOOKUP(Main[[#This Row],[ReactionsType]],ReactionTye[],2,0)</f>
        <v>positive</v>
      </c>
      <c r="F1943" s="3">
        <f>VLOOKUP(Main[[#This Row],[ReactionsType]],ReactionTye[],3,0)</f>
        <v>50</v>
      </c>
      <c r="G1943" s="3" t="str">
        <f>VLOOKUP(Main[[#This Row],[Content ID]],Content[#All],3,0)</f>
        <v>photo</v>
      </c>
      <c r="H1943" s="3" t="str">
        <f>VLOOKUP(Main[[#This Row],[Content ID]],Content[#All],4,0)</f>
        <v>food</v>
      </c>
    </row>
    <row r="1944" spans="1:8">
      <c r="A1944" t="s">
        <v>591</v>
      </c>
      <c r="B1944" t="s">
        <v>463</v>
      </c>
      <c r="C1944" t="s">
        <v>4</v>
      </c>
      <c r="D1944" s="2">
        <v>44262.234884259262</v>
      </c>
      <c r="E1944" s="3" t="str">
        <f>VLOOKUP(Main[[#This Row],[ReactionsType]],ReactionTye[],2,0)</f>
        <v>positive</v>
      </c>
      <c r="F1944" s="3">
        <f>VLOOKUP(Main[[#This Row],[ReactionsType]],ReactionTye[],3,0)</f>
        <v>70</v>
      </c>
      <c r="G1944" s="3" t="str">
        <f>VLOOKUP(Main[[#This Row],[Content ID]],Content[#All],3,0)</f>
        <v>photo</v>
      </c>
      <c r="H1944" s="3" t="str">
        <f>VLOOKUP(Main[[#This Row],[Content ID]],Content[#All],4,0)</f>
        <v>food</v>
      </c>
    </row>
    <row r="1945" spans="1:8">
      <c r="A1945" t="s">
        <v>591</v>
      </c>
      <c r="B1945" t="s">
        <v>593</v>
      </c>
      <c r="C1945" t="s">
        <v>13</v>
      </c>
      <c r="D1945" s="2">
        <v>44174.510289351849</v>
      </c>
      <c r="E1945" s="3" t="str">
        <f>VLOOKUP(Main[[#This Row],[ReactionsType]],ReactionTye[],2,0)</f>
        <v>positive</v>
      </c>
      <c r="F1945" s="3">
        <f>VLOOKUP(Main[[#This Row],[ReactionsType]],ReactionTye[],3,0)</f>
        <v>70</v>
      </c>
      <c r="G1945" s="3" t="str">
        <f>VLOOKUP(Main[[#This Row],[Content ID]],Content[#All],3,0)</f>
        <v>photo</v>
      </c>
      <c r="H1945" s="3" t="str">
        <f>VLOOKUP(Main[[#This Row],[Content ID]],Content[#All],4,0)</f>
        <v>food</v>
      </c>
    </row>
    <row r="1946" spans="1:8">
      <c r="A1946" t="s">
        <v>591</v>
      </c>
      <c r="B1946" t="s">
        <v>244</v>
      </c>
      <c r="C1946" t="s">
        <v>4</v>
      </c>
      <c r="D1946" s="2">
        <v>44268.282002314816</v>
      </c>
      <c r="E1946" s="3" t="str">
        <f>VLOOKUP(Main[[#This Row],[ReactionsType]],ReactionTye[],2,0)</f>
        <v>positive</v>
      </c>
      <c r="F1946" s="3">
        <f>VLOOKUP(Main[[#This Row],[ReactionsType]],ReactionTye[],3,0)</f>
        <v>70</v>
      </c>
      <c r="G1946" s="3" t="str">
        <f>VLOOKUP(Main[[#This Row],[Content ID]],Content[#All],3,0)</f>
        <v>photo</v>
      </c>
      <c r="H1946" s="3" t="str">
        <f>VLOOKUP(Main[[#This Row],[Content ID]],Content[#All],4,0)</f>
        <v>food</v>
      </c>
    </row>
    <row r="1947" spans="1:8">
      <c r="A1947" t="s">
        <v>591</v>
      </c>
      <c r="B1947" t="s">
        <v>255</v>
      </c>
      <c r="C1947" t="s">
        <v>5</v>
      </c>
      <c r="D1947" s="2">
        <v>44253.818379629629</v>
      </c>
      <c r="E1947" s="3" t="str">
        <f>VLOOKUP(Main[[#This Row],[ReactionsType]],ReactionTye[],2,0)</f>
        <v>negative</v>
      </c>
      <c r="F1947" s="3">
        <f>VLOOKUP(Main[[#This Row],[ReactionsType]],ReactionTye[],3,0)</f>
        <v>0</v>
      </c>
      <c r="G1947" s="3" t="str">
        <f>VLOOKUP(Main[[#This Row],[Content ID]],Content[#All],3,0)</f>
        <v>photo</v>
      </c>
      <c r="H1947" s="3" t="str">
        <f>VLOOKUP(Main[[#This Row],[Content ID]],Content[#All],4,0)</f>
        <v>food</v>
      </c>
    </row>
    <row r="1948" spans="1:8">
      <c r="A1948" t="s">
        <v>594</v>
      </c>
      <c r="B1948" t="s">
        <v>69</v>
      </c>
      <c r="C1948" t="s">
        <v>2</v>
      </c>
      <c r="D1948" s="2">
        <v>44079.705428240741</v>
      </c>
      <c r="E1948" s="3" t="str">
        <f>VLOOKUP(Main[[#This Row],[ReactionsType]],ReactionTye[],2,0)</f>
        <v>positive</v>
      </c>
      <c r="F1948" s="3">
        <f>VLOOKUP(Main[[#This Row],[ReactionsType]],ReactionTye[],3,0)</f>
        <v>60</v>
      </c>
      <c r="G1948" s="3" t="str">
        <f>VLOOKUP(Main[[#This Row],[Content ID]],Content[#All],3,0)</f>
        <v>video</v>
      </c>
      <c r="H1948" s="3" t="str">
        <f>VLOOKUP(Main[[#This Row],[Content ID]],Content[#All],4,0)</f>
        <v>healthy eating</v>
      </c>
    </row>
    <row r="1949" spans="1:8">
      <c r="A1949" t="s">
        <v>594</v>
      </c>
      <c r="B1949" t="s">
        <v>431</v>
      </c>
      <c r="C1949" t="s">
        <v>5</v>
      </c>
      <c r="D1949" s="2">
        <v>44356.251134259262</v>
      </c>
      <c r="E1949" s="3" t="str">
        <f>VLOOKUP(Main[[#This Row],[ReactionsType]],ReactionTye[],2,0)</f>
        <v>negative</v>
      </c>
      <c r="F1949" s="3">
        <f>VLOOKUP(Main[[#This Row],[ReactionsType]],ReactionTye[],3,0)</f>
        <v>0</v>
      </c>
      <c r="G1949" s="3" t="str">
        <f>VLOOKUP(Main[[#This Row],[Content ID]],Content[#All],3,0)</f>
        <v>video</v>
      </c>
      <c r="H1949" s="3" t="str">
        <f>VLOOKUP(Main[[#This Row],[Content ID]],Content[#All],4,0)</f>
        <v>healthy eating</v>
      </c>
    </row>
    <row r="1950" spans="1:8">
      <c r="A1950" t="s">
        <v>594</v>
      </c>
      <c r="B1950" t="s">
        <v>154</v>
      </c>
      <c r="C1950" t="s">
        <v>4</v>
      </c>
      <c r="D1950" s="2">
        <v>44217.702696759261</v>
      </c>
      <c r="E1950" s="3" t="str">
        <f>VLOOKUP(Main[[#This Row],[ReactionsType]],ReactionTye[],2,0)</f>
        <v>positive</v>
      </c>
      <c r="F1950" s="3">
        <f>VLOOKUP(Main[[#This Row],[ReactionsType]],ReactionTye[],3,0)</f>
        <v>70</v>
      </c>
      <c r="G1950" s="3" t="str">
        <f>VLOOKUP(Main[[#This Row],[Content ID]],Content[#All],3,0)</f>
        <v>video</v>
      </c>
      <c r="H1950" s="3" t="str">
        <f>VLOOKUP(Main[[#This Row],[Content ID]],Content[#All],4,0)</f>
        <v>healthy eating</v>
      </c>
    </row>
    <row r="1951" spans="1:8">
      <c r="A1951" t="s">
        <v>594</v>
      </c>
      <c r="B1951" t="s">
        <v>211</v>
      </c>
      <c r="C1951" t="s">
        <v>14</v>
      </c>
      <c r="D1951" s="2">
        <v>44351.300763888888</v>
      </c>
      <c r="E1951" s="3" t="str">
        <f>VLOOKUP(Main[[#This Row],[ReactionsType]],ReactionTye[],2,0)</f>
        <v>positive</v>
      </c>
      <c r="F1951" s="3">
        <f>VLOOKUP(Main[[#This Row],[ReactionsType]],ReactionTye[],3,0)</f>
        <v>72</v>
      </c>
      <c r="G1951" s="3" t="str">
        <f>VLOOKUP(Main[[#This Row],[Content ID]],Content[#All],3,0)</f>
        <v>video</v>
      </c>
      <c r="H1951" s="3" t="str">
        <f>VLOOKUP(Main[[#This Row],[Content ID]],Content[#All],4,0)</f>
        <v>healthy eating</v>
      </c>
    </row>
    <row r="1952" spans="1:8">
      <c r="A1952" t="s">
        <v>594</v>
      </c>
      <c r="B1952" t="s">
        <v>187</v>
      </c>
      <c r="C1952" t="s">
        <v>16</v>
      </c>
      <c r="D1952" s="2">
        <v>44131.968680555554</v>
      </c>
      <c r="E1952" s="3" t="str">
        <f>VLOOKUP(Main[[#This Row],[ReactionsType]],ReactionTye[],2,0)</f>
        <v>negative</v>
      </c>
      <c r="F1952" s="3">
        <f>VLOOKUP(Main[[#This Row],[ReactionsType]],ReactionTye[],3,0)</f>
        <v>10</v>
      </c>
      <c r="G1952" s="3" t="str">
        <f>VLOOKUP(Main[[#This Row],[Content ID]],Content[#All],3,0)</f>
        <v>video</v>
      </c>
      <c r="H1952" s="3" t="str">
        <f>VLOOKUP(Main[[#This Row],[Content ID]],Content[#All],4,0)</f>
        <v>healthy eating</v>
      </c>
    </row>
    <row r="1953" spans="1:8">
      <c r="A1953" t="s">
        <v>594</v>
      </c>
      <c r="B1953" t="s">
        <v>112</v>
      </c>
      <c r="C1953" t="s">
        <v>11</v>
      </c>
      <c r="D1953" s="2">
        <v>44111.168437499997</v>
      </c>
      <c r="E1953" s="3" t="str">
        <f>VLOOKUP(Main[[#This Row],[ReactionsType]],ReactionTye[],2,0)</f>
        <v>positive</v>
      </c>
      <c r="F1953" s="3">
        <f>VLOOKUP(Main[[#This Row],[ReactionsType]],ReactionTye[],3,0)</f>
        <v>65</v>
      </c>
      <c r="G1953" s="3" t="str">
        <f>VLOOKUP(Main[[#This Row],[Content ID]],Content[#All],3,0)</f>
        <v>video</v>
      </c>
      <c r="H1953" s="3" t="str">
        <f>VLOOKUP(Main[[#This Row],[Content ID]],Content[#All],4,0)</f>
        <v>healthy eating</v>
      </c>
    </row>
    <row r="1954" spans="1:8">
      <c r="A1954" t="s">
        <v>594</v>
      </c>
      <c r="B1954" t="s">
        <v>67</v>
      </c>
      <c r="C1954" t="s">
        <v>5</v>
      </c>
      <c r="D1954" s="2">
        <v>44294.055405092593</v>
      </c>
      <c r="E1954" s="3" t="str">
        <f>VLOOKUP(Main[[#This Row],[ReactionsType]],ReactionTye[],2,0)</f>
        <v>negative</v>
      </c>
      <c r="F1954" s="3">
        <f>VLOOKUP(Main[[#This Row],[ReactionsType]],ReactionTye[],3,0)</f>
        <v>0</v>
      </c>
      <c r="G1954" s="3" t="str">
        <f>VLOOKUP(Main[[#This Row],[Content ID]],Content[#All],3,0)</f>
        <v>video</v>
      </c>
      <c r="H1954" s="3" t="str">
        <f>VLOOKUP(Main[[#This Row],[Content ID]],Content[#All],4,0)</f>
        <v>healthy eating</v>
      </c>
    </row>
    <row r="1955" spans="1:8">
      <c r="A1955" t="s">
        <v>594</v>
      </c>
      <c r="B1955" t="s">
        <v>595</v>
      </c>
      <c r="C1955" t="s">
        <v>4</v>
      </c>
      <c r="D1955" s="2">
        <v>44061.555173611108</v>
      </c>
      <c r="E1955" s="3" t="str">
        <f>VLOOKUP(Main[[#This Row],[ReactionsType]],ReactionTye[],2,0)</f>
        <v>positive</v>
      </c>
      <c r="F1955" s="3">
        <f>VLOOKUP(Main[[#This Row],[ReactionsType]],ReactionTye[],3,0)</f>
        <v>70</v>
      </c>
      <c r="G1955" s="3" t="str">
        <f>VLOOKUP(Main[[#This Row],[Content ID]],Content[#All],3,0)</f>
        <v>video</v>
      </c>
      <c r="H1955" s="3" t="str">
        <f>VLOOKUP(Main[[#This Row],[Content ID]],Content[#All],4,0)</f>
        <v>healthy eating</v>
      </c>
    </row>
    <row r="1956" spans="1:8">
      <c r="A1956" t="s">
        <v>594</v>
      </c>
      <c r="B1956" t="s">
        <v>81</v>
      </c>
      <c r="C1956" t="s">
        <v>12</v>
      </c>
      <c r="D1956" s="2">
        <v>44003.857673611114</v>
      </c>
      <c r="E1956" s="3" t="str">
        <f>VLOOKUP(Main[[#This Row],[ReactionsType]],ReactionTye[],2,0)</f>
        <v>positive</v>
      </c>
      <c r="F1956" s="3">
        <f>VLOOKUP(Main[[#This Row],[ReactionsType]],ReactionTye[],3,0)</f>
        <v>75</v>
      </c>
      <c r="G1956" s="3" t="str">
        <f>VLOOKUP(Main[[#This Row],[Content ID]],Content[#All],3,0)</f>
        <v>video</v>
      </c>
      <c r="H1956" s="3" t="str">
        <f>VLOOKUP(Main[[#This Row],[Content ID]],Content[#All],4,0)</f>
        <v>healthy eating</v>
      </c>
    </row>
    <row r="1957" spans="1:8">
      <c r="A1957" t="s">
        <v>594</v>
      </c>
      <c r="B1957" t="s">
        <v>247</v>
      </c>
      <c r="C1957" t="s">
        <v>8</v>
      </c>
      <c r="D1957" s="2">
        <v>44280.91479166667</v>
      </c>
      <c r="E1957" s="3" t="str">
        <f>VLOOKUP(Main[[#This Row],[ReactionsType]],ReactionTye[],2,0)</f>
        <v>positive</v>
      </c>
      <c r="F1957" s="3">
        <f>VLOOKUP(Main[[#This Row],[ReactionsType]],ReactionTye[],3,0)</f>
        <v>30</v>
      </c>
      <c r="G1957" s="3" t="str">
        <f>VLOOKUP(Main[[#This Row],[Content ID]],Content[#All],3,0)</f>
        <v>video</v>
      </c>
      <c r="H1957" s="3" t="str">
        <f>VLOOKUP(Main[[#This Row],[Content ID]],Content[#All],4,0)</f>
        <v>healthy eating</v>
      </c>
    </row>
    <row r="1958" spans="1:8">
      <c r="A1958" t="s">
        <v>594</v>
      </c>
      <c r="B1958" t="s">
        <v>584</v>
      </c>
      <c r="C1958" t="s">
        <v>12</v>
      </c>
      <c r="D1958" s="2">
        <v>44308.389467592591</v>
      </c>
      <c r="E1958" s="3" t="str">
        <f>VLOOKUP(Main[[#This Row],[ReactionsType]],ReactionTye[],2,0)</f>
        <v>positive</v>
      </c>
      <c r="F1958" s="3">
        <f>VLOOKUP(Main[[#This Row],[ReactionsType]],ReactionTye[],3,0)</f>
        <v>75</v>
      </c>
      <c r="G1958" s="3" t="str">
        <f>VLOOKUP(Main[[#This Row],[Content ID]],Content[#All],3,0)</f>
        <v>video</v>
      </c>
      <c r="H1958" s="3" t="str">
        <f>VLOOKUP(Main[[#This Row],[Content ID]],Content[#All],4,0)</f>
        <v>healthy eating</v>
      </c>
    </row>
    <row r="1959" spans="1:8">
      <c r="A1959" t="s">
        <v>594</v>
      </c>
      <c r="B1959" t="s">
        <v>450</v>
      </c>
      <c r="C1959" t="s">
        <v>7</v>
      </c>
      <c r="D1959" s="2">
        <v>44204.93141203704</v>
      </c>
      <c r="E1959" s="3" t="str">
        <f>VLOOKUP(Main[[#This Row],[ReactionsType]],ReactionTye[],2,0)</f>
        <v>negative</v>
      </c>
      <c r="F1959" s="3">
        <f>VLOOKUP(Main[[#This Row],[ReactionsType]],ReactionTye[],3,0)</f>
        <v>5</v>
      </c>
      <c r="G1959" s="3" t="str">
        <f>VLOOKUP(Main[[#This Row],[Content ID]],Content[#All],3,0)</f>
        <v>video</v>
      </c>
      <c r="H1959" s="3" t="str">
        <f>VLOOKUP(Main[[#This Row],[Content ID]],Content[#All],4,0)</f>
        <v>healthy eating</v>
      </c>
    </row>
    <row r="1960" spans="1:8">
      <c r="A1960" t="s">
        <v>594</v>
      </c>
      <c r="B1960" t="s">
        <v>174</v>
      </c>
      <c r="C1960" t="s">
        <v>11</v>
      </c>
      <c r="D1960" s="2">
        <v>44205.132303240738</v>
      </c>
      <c r="E1960" s="3" t="str">
        <f>VLOOKUP(Main[[#This Row],[ReactionsType]],ReactionTye[],2,0)</f>
        <v>positive</v>
      </c>
      <c r="F1960" s="3">
        <f>VLOOKUP(Main[[#This Row],[ReactionsType]],ReactionTye[],3,0)</f>
        <v>65</v>
      </c>
      <c r="G1960" s="3" t="str">
        <f>VLOOKUP(Main[[#This Row],[Content ID]],Content[#All],3,0)</f>
        <v>video</v>
      </c>
      <c r="H1960" s="3" t="str">
        <f>VLOOKUP(Main[[#This Row],[Content ID]],Content[#All],4,0)</f>
        <v>healthy eating</v>
      </c>
    </row>
    <row r="1961" spans="1:8">
      <c r="A1961" t="s">
        <v>594</v>
      </c>
      <c r="B1961" t="s">
        <v>436</v>
      </c>
      <c r="C1961" t="s">
        <v>14</v>
      </c>
      <c r="D1961" s="2">
        <v>44018.046956018516</v>
      </c>
      <c r="E1961" s="3" t="str">
        <f>VLOOKUP(Main[[#This Row],[ReactionsType]],ReactionTye[],2,0)</f>
        <v>positive</v>
      </c>
      <c r="F1961" s="3">
        <f>VLOOKUP(Main[[#This Row],[ReactionsType]],ReactionTye[],3,0)</f>
        <v>72</v>
      </c>
      <c r="G1961" s="3" t="str">
        <f>VLOOKUP(Main[[#This Row],[Content ID]],Content[#All],3,0)</f>
        <v>video</v>
      </c>
      <c r="H1961" s="3" t="str">
        <f>VLOOKUP(Main[[#This Row],[Content ID]],Content[#All],4,0)</f>
        <v>healthy eating</v>
      </c>
    </row>
    <row r="1962" spans="1:8">
      <c r="A1962" t="s">
        <v>594</v>
      </c>
      <c r="B1962" t="s">
        <v>70</v>
      </c>
      <c r="C1962" t="s">
        <v>15</v>
      </c>
      <c r="D1962" s="2">
        <v>44206.990057870367</v>
      </c>
      <c r="E1962" s="3" t="str">
        <f>VLOOKUP(Main[[#This Row],[ReactionsType]],ReactionTye[],2,0)</f>
        <v>positive</v>
      </c>
      <c r="F1962" s="3">
        <f>VLOOKUP(Main[[#This Row],[ReactionsType]],ReactionTye[],3,0)</f>
        <v>50</v>
      </c>
      <c r="G1962" s="3" t="str">
        <f>VLOOKUP(Main[[#This Row],[Content ID]],Content[#All],3,0)</f>
        <v>video</v>
      </c>
      <c r="H1962" s="3" t="str">
        <f>VLOOKUP(Main[[#This Row],[Content ID]],Content[#All],4,0)</f>
        <v>healthy eating</v>
      </c>
    </row>
    <row r="1963" spans="1:8">
      <c r="A1963" t="s">
        <v>594</v>
      </c>
      <c r="B1963" t="s">
        <v>380</v>
      </c>
      <c r="C1963" t="s">
        <v>5</v>
      </c>
      <c r="D1963" s="2">
        <v>44074.3434375</v>
      </c>
      <c r="E1963" s="3" t="str">
        <f>VLOOKUP(Main[[#This Row],[ReactionsType]],ReactionTye[],2,0)</f>
        <v>negative</v>
      </c>
      <c r="F1963" s="3">
        <f>VLOOKUP(Main[[#This Row],[ReactionsType]],ReactionTye[],3,0)</f>
        <v>0</v>
      </c>
      <c r="G1963" s="3" t="str">
        <f>VLOOKUP(Main[[#This Row],[Content ID]],Content[#All],3,0)</f>
        <v>video</v>
      </c>
      <c r="H1963" s="3" t="str">
        <f>VLOOKUP(Main[[#This Row],[Content ID]],Content[#All],4,0)</f>
        <v>healthy eating</v>
      </c>
    </row>
    <row r="1964" spans="1:8">
      <c r="A1964" t="s">
        <v>594</v>
      </c>
      <c r="B1964" t="s">
        <v>30</v>
      </c>
      <c r="C1964" t="s">
        <v>16</v>
      </c>
      <c r="D1964" s="2">
        <v>44112.745497685188</v>
      </c>
      <c r="E1964" s="3" t="str">
        <f>VLOOKUP(Main[[#This Row],[ReactionsType]],ReactionTye[],2,0)</f>
        <v>negative</v>
      </c>
      <c r="F1964" s="3">
        <f>VLOOKUP(Main[[#This Row],[ReactionsType]],ReactionTye[],3,0)</f>
        <v>10</v>
      </c>
      <c r="G1964" s="3" t="str">
        <f>VLOOKUP(Main[[#This Row],[Content ID]],Content[#All],3,0)</f>
        <v>video</v>
      </c>
      <c r="H1964" s="3" t="str">
        <f>VLOOKUP(Main[[#This Row],[Content ID]],Content[#All],4,0)</f>
        <v>healthy eating</v>
      </c>
    </row>
    <row r="1965" spans="1:8">
      <c r="A1965" t="s">
        <v>594</v>
      </c>
      <c r="B1965" t="s">
        <v>330</v>
      </c>
      <c r="C1965" t="s">
        <v>15</v>
      </c>
      <c r="D1965" s="2">
        <v>44182.753032407411</v>
      </c>
      <c r="E1965" s="3" t="str">
        <f>VLOOKUP(Main[[#This Row],[ReactionsType]],ReactionTye[],2,0)</f>
        <v>positive</v>
      </c>
      <c r="F1965" s="3">
        <f>VLOOKUP(Main[[#This Row],[ReactionsType]],ReactionTye[],3,0)</f>
        <v>50</v>
      </c>
      <c r="G1965" s="3" t="str">
        <f>VLOOKUP(Main[[#This Row],[Content ID]],Content[#All],3,0)</f>
        <v>video</v>
      </c>
      <c r="H1965" s="3" t="str">
        <f>VLOOKUP(Main[[#This Row],[Content ID]],Content[#All],4,0)</f>
        <v>healthy eating</v>
      </c>
    </row>
    <row r="1966" spans="1:8">
      <c r="A1966" t="s">
        <v>594</v>
      </c>
      <c r="B1966" t="s">
        <v>204</v>
      </c>
      <c r="C1966" t="s">
        <v>12</v>
      </c>
      <c r="D1966" s="2">
        <v>44065.234293981484</v>
      </c>
      <c r="E1966" s="3" t="str">
        <f>VLOOKUP(Main[[#This Row],[ReactionsType]],ReactionTye[],2,0)</f>
        <v>positive</v>
      </c>
      <c r="F1966" s="3">
        <f>VLOOKUP(Main[[#This Row],[ReactionsType]],ReactionTye[],3,0)</f>
        <v>75</v>
      </c>
      <c r="G1966" s="3" t="str">
        <f>VLOOKUP(Main[[#This Row],[Content ID]],Content[#All],3,0)</f>
        <v>video</v>
      </c>
      <c r="H1966" s="3" t="str">
        <f>VLOOKUP(Main[[#This Row],[Content ID]],Content[#All],4,0)</f>
        <v>healthy eating</v>
      </c>
    </row>
    <row r="1967" spans="1:8">
      <c r="A1967" t="s">
        <v>594</v>
      </c>
      <c r="B1967" t="s">
        <v>251</v>
      </c>
      <c r="C1967" t="s">
        <v>7</v>
      </c>
      <c r="D1967" s="2">
        <v>44221.524340277778</v>
      </c>
      <c r="E1967" s="3" t="str">
        <f>VLOOKUP(Main[[#This Row],[ReactionsType]],ReactionTye[],2,0)</f>
        <v>negative</v>
      </c>
      <c r="F1967" s="3">
        <f>VLOOKUP(Main[[#This Row],[ReactionsType]],ReactionTye[],3,0)</f>
        <v>5</v>
      </c>
      <c r="G1967" s="3" t="str">
        <f>VLOOKUP(Main[[#This Row],[Content ID]],Content[#All],3,0)</f>
        <v>video</v>
      </c>
      <c r="H1967" s="3" t="str">
        <f>VLOOKUP(Main[[#This Row],[Content ID]],Content[#All],4,0)</f>
        <v>healthy eating</v>
      </c>
    </row>
    <row r="1968" spans="1:8">
      <c r="A1968" t="s">
        <v>594</v>
      </c>
      <c r="B1968" t="s">
        <v>138</v>
      </c>
      <c r="C1968" t="s">
        <v>2</v>
      </c>
      <c r="D1968" s="2">
        <v>44034.606203703705</v>
      </c>
      <c r="E1968" s="3" t="str">
        <f>VLOOKUP(Main[[#This Row],[ReactionsType]],ReactionTye[],2,0)</f>
        <v>positive</v>
      </c>
      <c r="F1968" s="3">
        <f>VLOOKUP(Main[[#This Row],[ReactionsType]],ReactionTye[],3,0)</f>
        <v>60</v>
      </c>
      <c r="G1968" s="3" t="str">
        <f>VLOOKUP(Main[[#This Row],[Content ID]],Content[#All],3,0)</f>
        <v>video</v>
      </c>
      <c r="H1968" s="3" t="str">
        <f>VLOOKUP(Main[[#This Row],[Content ID]],Content[#All],4,0)</f>
        <v>healthy eating</v>
      </c>
    </row>
    <row r="1969" spans="1:8">
      <c r="A1969" t="s">
        <v>594</v>
      </c>
      <c r="B1969" t="s">
        <v>236</v>
      </c>
      <c r="C1969" t="s">
        <v>12</v>
      </c>
      <c r="D1969" s="2">
        <v>44145.801261574074</v>
      </c>
      <c r="E1969" s="3" t="str">
        <f>VLOOKUP(Main[[#This Row],[ReactionsType]],ReactionTye[],2,0)</f>
        <v>positive</v>
      </c>
      <c r="F1969" s="3">
        <f>VLOOKUP(Main[[#This Row],[ReactionsType]],ReactionTye[],3,0)</f>
        <v>75</v>
      </c>
      <c r="G1969" s="3" t="str">
        <f>VLOOKUP(Main[[#This Row],[Content ID]],Content[#All],3,0)</f>
        <v>video</v>
      </c>
      <c r="H1969" s="3" t="str">
        <f>VLOOKUP(Main[[#This Row],[Content ID]],Content[#All],4,0)</f>
        <v>healthy eating</v>
      </c>
    </row>
    <row r="1970" spans="1:8">
      <c r="A1970" t="s">
        <v>594</v>
      </c>
      <c r="B1970" t="s">
        <v>246</v>
      </c>
      <c r="C1970" t="s">
        <v>12</v>
      </c>
      <c r="D1970" s="2">
        <v>44122.61204861111</v>
      </c>
      <c r="E1970" s="3" t="str">
        <f>VLOOKUP(Main[[#This Row],[ReactionsType]],ReactionTye[],2,0)</f>
        <v>positive</v>
      </c>
      <c r="F1970" s="3">
        <f>VLOOKUP(Main[[#This Row],[ReactionsType]],ReactionTye[],3,0)</f>
        <v>75</v>
      </c>
      <c r="G1970" s="3" t="str">
        <f>VLOOKUP(Main[[#This Row],[Content ID]],Content[#All],3,0)</f>
        <v>video</v>
      </c>
      <c r="H1970" s="3" t="str">
        <f>VLOOKUP(Main[[#This Row],[Content ID]],Content[#All],4,0)</f>
        <v>healthy eating</v>
      </c>
    </row>
    <row r="1971" spans="1:8">
      <c r="A1971" t="s">
        <v>596</v>
      </c>
      <c r="B1971" t="s">
        <v>298</v>
      </c>
      <c r="C1971" t="s">
        <v>19</v>
      </c>
      <c r="D1971" s="2">
        <v>44064.929259259261</v>
      </c>
      <c r="E1971" s="3" t="str">
        <f>VLOOKUP(Main[[#This Row],[ReactionsType]],ReactionTye[],2,0)</f>
        <v>negative</v>
      </c>
      <c r="F1971" s="3">
        <f>VLOOKUP(Main[[#This Row],[ReactionsType]],ReactionTye[],3,0)</f>
        <v>15</v>
      </c>
      <c r="G1971" s="3" t="str">
        <f>VLOOKUP(Main[[#This Row],[Content ID]],Content[#All],3,0)</f>
        <v>audio</v>
      </c>
      <c r="H1971" s="3" t="str">
        <f>VLOOKUP(Main[[#This Row],[Content ID]],Content[#All],4,0)</f>
        <v>studying</v>
      </c>
    </row>
    <row r="1972" spans="1:8">
      <c r="A1972" t="s">
        <v>596</v>
      </c>
      <c r="B1972" t="s">
        <v>397</v>
      </c>
      <c r="C1972" t="s">
        <v>15</v>
      </c>
      <c r="D1972" s="2">
        <v>44138.363159722219</v>
      </c>
      <c r="E1972" s="3" t="str">
        <f>VLOOKUP(Main[[#This Row],[ReactionsType]],ReactionTye[],2,0)</f>
        <v>positive</v>
      </c>
      <c r="F1972" s="3">
        <f>VLOOKUP(Main[[#This Row],[ReactionsType]],ReactionTye[],3,0)</f>
        <v>50</v>
      </c>
      <c r="G1972" s="3" t="str">
        <f>VLOOKUP(Main[[#This Row],[Content ID]],Content[#All],3,0)</f>
        <v>audio</v>
      </c>
      <c r="H1972" s="3" t="str">
        <f>VLOOKUP(Main[[#This Row],[Content ID]],Content[#All],4,0)</f>
        <v>studying</v>
      </c>
    </row>
    <row r="1973" spans="1:8">
      <c r="A1973" t="s">
        <v>596</v>
      </c>
      <c r="B1973" t="s">
        <v>209</v>
      </c>
      <c r="C1973" t="s">
        <v>20</v>
      </c>
      <c r="D1973" s="2">
        <v>44332.805648148147</v>
      </c>
      <c r="E1973" s="3" t="str">
        <f>VLOOKUP(Main[[#This Row],[ReactionsType]],ReactionTye[],2,0)</f>
        <v>negative</v>
      </c>
      <c r="F1973" s="3">
        <f>VLOOKUP(Main[[#This Row],[ReactionsType]],ReactionTye[],3,0)</f>
        <v>12</v>
      </c>
      <c r="G1973" s="3" t="str">
        <f>VLOOKUP(Main[[#This Row],[Content ID]],Content[#All],3,0)</f>
        <v>audio</v>
      </c>
      <c r="H1973" s="3" t="str">
        <f>VLOOKUP(Main[[#This Row],[Content ID]],Content[#All],4,0)</f>
        <v>studying</v>
      </c>
    </row>
    <row r="1974" spans="1:8">
      <c r="A1974" t="s">
        <v>596</v>
      </c>
      <c r="B1974" t="s">
        <v>189</v>
      </c>
      <c r="C1974" t="s">
        <v>16</v>
      </c>
      <c r="D1974" s="2">
        <v>44192.363819444443</v>
      </c>
      <c r="E1974" s="3" t="str">
        <f>VLOOKUP(Main[[#This Row],[ReactionsType]],ReactionTye[],2,0)</f>
        <v>negative</v>
      </c>
      <c r="F1974" s="3">
        <f>VLOOKUP(Main[[#This Row],[ReactionsType]],ReactionTye[],3,0)</f>
        <v>10</v>
      </c>
      <c r="G1974" s="3" t="str">
        <f>VLOOKUP(Main[[#This Row],[Content ID]],Content[#All],3,0)</f>
        <v>audio</v>
      </c>
      <c r="H1974" s="3" t="str">
        <f>VLOOKUP(Main[[#This Row],[Content ID]],Content[#All],4,0)</f>
        <v>studying</v>
      </c>
    </row>
    <row r="1975" spans="1:8">
      <c r="A1975" t="s">
        <v>596</v>
      </c>
      <c r="B1975" t="s">
        <v>501</v>
      </c>
      <c r="C1975" t="s">
        <v>17</v>
      </c>
      <c r="D1975" s="2">
        <v>44267.41915509259</v>
      </c>
      <c r="E1975" s="3" t="str">
        <f>VLOOKUP(Main[[#This Row],[ReactionsType]],ReactionTye[],2,0)</f>
        <v>positive</v>
      </c>
      <c r="F1975" s="3">
        <f>VLOOKUP(Main[[#This Row],[ReactionsType]],ReactionTye[],3,0)</f>
        <v>45</v>
      </c>
      <c r="G1975" s="3" t="str">
        <f>VLOOKUP(Main[[#This Row],[Content ID]],Content[#All],3,0)</f>
        <v>audio</v>
      </c>
      <c r="H1975" s="3" t="str">
        <f>VLOOKUP(Main[[#This Row],[Content ID]],Content[#All],4,0)</f>
        <v>studying</v>
      </c>
    </row>
    <row r="1976" spans="1:8">
      <c r="A1976" t="s">
        <v>596</v>
      </c>
      <c r="B1976" t="s">
        <v>338</v>
      </c>
      <c r="C1976" t="s">
        <v>20</v>
      </c>
      <c r="D1976" s="2">
        <v>44355.261250000003</v>
      </c>
      <c r="E1976" s="3" t="str">
        <f>VLOOKUP(Main[[#This Row],[ReactionsType]],ReactionTye[],2,0)</f>
        <v>negative</v>
      </c>
      <c r="F1976" s="3">
        <f>VLOOKUP(Main[[#This Row],[ReactionsType]],ReactionTye[],3,0)</f>
        <v>12</v>
      </c>
      <c r="G1976" s="3" t="str">
        <f>VLOOKUP(Main[[#This Row],[Content ID]],Content[#All],3,0)</f>
        <v>audio</v>
      </c>
      <c r="H1976" s="3" t="str">
        <f>VLOOKUP(Main[[#This Row],[Content ID]],Content[#All],4,0)</f>
        <v>studying</v>
      </c>
    </row>
    <row r="1977" spans="1:8">
      <c r="A1977" t="s">
        <v>596</v>
      </c>
      <c r="B1977" t="s">
        <v>413</v>
      </c>
      <c r="C1977" t="s">
        <v>11</v>
      </c>
      <c r="D1977" s="2">
        <v>44171.937083333331</v>
      </c>
      <c r="E1977" s="3" t="str">
        <f>VLOOKUP(Main[[#This Row],[ReactionsType]],ReactionTye[],2,0)</f>
        <v>positive</v>
      </c>
      <c r="F1977" s="3">
        <f>VLOOKUP(Main[[#This Row],[ReactionsType]],ReactionTye[],3,0)</f>
        <v>65</v>
      </c>
      <c r="G1977" s="3" t="str">
        <f>VLOOKUP(Main[[#This Row],[Content ID]],Content[#All],3,0)</f>
        <v>audio</v>
      </c>
      <c r="H1977" s="3" t="str">
        <f>VLOOKUP(Main[[#This Row],[Content ID]],Content[#All],4,0)</f>
        <v>studying</v>
      </c>
    </row>
    <row r="1978" spans="1:8">
      <c r="A1978" t="s">
        <v>596</v>
      </c>
      <c r="B1978" t="s">
        <v>150</v>
      </c>
      <c r="C1978" t="s">
        <v>2</v>
      </c>
      <c r="D1978" s="2">
        <v>44352.810381944444</v>
      </c>
      <c r="E1978" s="3" t="str">
        <f>VLOOKUP(Main[[#This Row],[ReactionsType]],ReactionTye[],2,0)</f>
        <v>positive</v>
      </c>
      <c r="F1978" s="3">
        <f>VLOOKUP(Main[[#This Row],[ReactionsType]],ReactionTye[],3,0)</f>
        <v>60</v>
      </c>
      <c r="G1978" s="3" t="str">
        <f>VLOOKUP(Main[[#This Row],[Content ID]],Content[#All],3,0)</f>
        <v>audio</v>
      </c>
      <c r="H1978" s="3" t="str">
        <f>VLOOKUP(Main[[#This Row],[Content ID]],Content[#All],4,0)</f>
        <v>studying</v>
      </c>
    </row>
    <row r="1979" spans="1:8">
      <c r="A1979" t="s">
        <v>596</v>
      </c>
      <c r="B1979" t="s">
        <v>536</v>
      </c>
      <c r="C1979" t="s">
        <v>14</v>
      </c>
      <c r="D1979" s="2">
        <v>44331.34957175926</v>
      </c>
      <c r="E1979" s="3" t="str">
        <f>VLOOKUP(Main[[#This Row],[ReactionsType]],ReactionTye[],2,0)</f>
        <v>positive</v>
      </c>
      <c r="F1979" s="3">
        <f>VLOOKUP(Main[[#This Row],[ReactionsType]],ReactionTye[],3,0)</f>
        <v>72</v>
      </c>
      <c r="G1979" s="3" t="str">
        <f>VLOOKUP(Main[[#This Row],[Content ID]],Content[#All],3,0)</f>
        <v>audio</v>
      </c>
      <c r="H1979" s="3" t="str">
        <f>VLOOKUP(Main[[#This Row],[Content ID]],Content[#All],4,0)</f>
        <v>studying</v>
      </c>
    </row>
    <row r="1980" spans="1:8">
      <c r="A1980" t="s">
        <v>596</v>
      </c>
      <c r="B1980" t="s">
        <v>502</v>
      </c>
      <c r="C1980" t="s">
        <v>19</v>
      </c>
      <c r="D1980" s="2">
        <v>44098.156736111108</v>
      </c>
      <c r="E1980" s="3" t="str">
        <f>VLOOKUP(Main[[#This Row],[ReactionsType]],ReactionTye[],2,0)</f>
        <v>negative</v>
      </c>
      <c r="F1980" s="3">
        <f>VLOOKUP(Main[[#This Row],[ReactionsType]],ReactionTye[],3,0)</f>
        <v>15</v>
      </c>
      <c r="G1980" s="3" t="str">
        <f>VLOOKUP(Main[[#This Row],[Content ID]],Content[#All],3,0)</f>
        <v>audio</v>
      </c>
      <c r="H1980" s="3" t="str">
        <f>VLOOKUP(Main[[#This Row],[Content ID]],Content[#All],4,0)</f>
        <v>studying</v>
      </c>
    </row>
    <row r="1981" spans="1:8">
      <c r="A1981" t="s">
        <v>596</v>
      </c>
      <c r="B1981" t="s">
        <v>81</v>
      </c>
      <c r="C1981" t="s">
        <v>11</v>
      </c>
      <c r="D1981" s="2">
        <v>44220.956354166665</v>
      </c>
      <c r="E1981" s="3" t="str">
        <f>VLOOKUP(Main[[#This Row],[ReactionsType]],ReactionTye[],2,0)</f>
        <v>positive</v>
      </c>
      <c r="F1981" s="3">
        <f>VLOOKUP(Main[[#This Row],[ReactionsType]],ReactionTye[],3,0)</f>
        <v>65</v>
      </c>
      <c r="G1981" s="3" t="str">
        <f>VLOOKUP(Main[[#This Row],[Content ID]],Content[#All],3,0)</f>
        <v>audio</v>
      </c>
      <c r="H1981" s="3" t="str">
        <f>VLOOKUP(Main[[#This Row],[Content ID]],Content[#All],4,0)</f>
        <v>studying</v>
      </c>
    </row>
    <row r="1982" spans="1:8">
      <c r="A1982" t="s">
        <v>596</v>
      </c>
      <c r="B1982" t="s">
        <v>422</v>
      </c>
      <c r="C1982" t="s">
        <v>20</v>
      </c>
      <c r="D1982" s="2">
        <v>44049.919351851851</v>
      </c>
      <c r="E1982" s="3" t="str">
        <f>VLOOKUP(Main[[#This Row],[ReactionsType]],ReactionTye[],2,0)</f>
        <v>negative</v>
      </c>
      <c r="F1982" s="3">
        <f>VLOOKUP(Main[[#This Row],[ReactionsType]],ReactionTye[],3,0)</f>
        <v>12</v>
      </c>
      <c r="G1982" s="3" t="str">
        <f>VLOOKUP(Main[[#This Row],[Content ID]],Content[#All],3,0)</f>
        <v>audio</v>
      </c>
      <c r="H1982" s="3" t="str">
        <f>VLOOKUP(Main[[#This Row],[Content ID]],Content[#All],4,0)</f>
        <v>studying</v>
      </c>
    </row>
    <row r="1983" spans="1:8">
      <c r="A1983" t="s">
        <v>596</v>
      </c>
      <c r="B1983" t="s">
        <v>382</v>
      </c>
      <c r="C1983" t="s">
        <v>14</v>
      </c>
      <c r="D1983" s="2">
        <v>44053.675868055558</v>
      </c>
      <c r="E1983" s="3" t="str">
        <f>VLOOKUP(Main[[#This Row],[ReactionsType]],ReactionTye[],2,0)</f>
        <v>positive</v>
      </c>
      <c r="F1983" s="3">
        <f>VLOOKUP(Main[[#This Row],[ReactionsType]],ReactionTye[],3,0)</f>
        <v>72</v>
      </c>
      <c r="G1983" s="3" t="str">
        <f>VLOOKUP(Main[[#This Row],[Content ID]],Content[#All],3,0)</f>
        <v>audio</v>
      </c>
      <c r="H1983" s="3" t="str">
        <f>VLOOKUP(Main[[#This Row],[Content ID]],Content[#All],4,0)</f>
        <v>studying</v>
      </c>
    </row>
    <row r="1984" spans="1:8">
      <c r="A1984" t="s">
        <v>596</v>
      </c>
      <c r="B1984" t="s">
        <v>238</v>
      </c>
      <c r="C1984" t="s">
        <v>7</v>
      </c>
      <c r="D1984" s="2">
        <v>44279.606956018521</v>
      </c>
      <c r="E1984" s="3" t="str">
        <f>VLOOKUP(Main[[#This Row],[ReactionsType]],ReactionTye[],2,0)</f>
        <v>negative</v>
      </c>
      <c r="F1984" s="3">
        <f>VLOOKUP(Main[[#This Row],[ReactionsType]],ReactionTye[],3,0)</f>
        <v>5</v>
      </c>
      <c r="G1984" s="3" t="str">
        <f>VLOOKUP(Main[[#This Row],[Content ID]],Content[#All],3,0)</f>
        <v>audio</v>
      </c>
      <c r="H1984" s="3" t="str">
        <f>VLOOKUP(Main[[#This Row],[Content ID]],Content[#All],4,0)</f>
        <v>studying</v>
      </c>
    </row>
    <row r="1985" spans="1:8">
      <c r="A1985" t="s">
        <v>596</v>
      </c>
      <c r="B1985" t="s">
        <v>281</v>
      </c>
      <c r="C1985" t="s">
        <v>13</v>
      </c>
      <c r="D1985" s="2">
        <v>44086.714398148149</v>
      </c>
      <c r="E1985" s="3" t="str">
        <f>VLOOKUP(Main[[#This Row],[ReactionsType]],ReactionTye[],2,0)</f>
        <v>positive</v>
      </c>
      <c r="F1985" s="3">
        <f>VLOOKUP(Main[[#This Row],[ReactionsType]],ReactionTye[],3,0)</f>
        <v>70</v>
      </c>
      <c r="G1985" s="3" t="str">
        <f>VLOOKUP(Main[[#This Row],[Content ID]],Content[#All],3,0)</f>
        <v>audio</v>
      </c>
      <c r="H1985" s="3" t="str">
        <f>VLOOKUP(Main[[#This Row],[Content ID]],Content[#All],4,0)</f>
        <v>studying</v>
      </c>
    </row>
    <row r="1986" spans="1:8">
      <c r="A1986" t="s">
        <v>596</v>
      </c>
      <c r="B1986" t="s">
        <v>108</v>
      </c>
      <c r="C1986" t="s">
        <v>18</v>
      </c>
      <c r="D1986" s="2">
        <v>44239.405115740738</v>
      </c>
      <c r="E1986" s="3" t="str">
        <f>VLOOKUP(Main[[#This Row],[ReactionsType]],ReactionTye[],2,0)</f>
        <v>neutral</v>
      </c>
      <c r="F1986" s="3">
        <f>VLOOKUP(Main[[#This Row],[ReactionsType]],ReactionTye[],3,0)</f>
        <v>35</v>
      </c>
      <c r="G1986" s="3" t="str">
        <f>VLOOKUP(Main[[#This Row],[Content ID]],Content[#All],3,0)</f>
        <v>audio</v>
      </c>
      <c r="H1986" s="3" t="str">
        <f>VLOOKUP(Main[[#This Row],[Content ID]],Content[#All],4,0)</f>
        <v>studying</v>
      </c>
    </row>
    <row r="1987" spans="1:8">
      <c r="A1987" t="s">
        <v>596</v>
      </c>
      <c r="B1987" t="s">
        <v>416</v>
      </c>
      <c r="C1987" t="s">
        <v>14</v>
      </c>
      <c r="D1987" s="2">
        <v>44274.921944444446</v>
      </c>
      <c r="E1987" s="3" t="str">
        <f>VLOOKUP(Main[[#This Row],[ReactionsType]],ReactionTye[],2,0)</f>
        <v>positive</v>
      </c>
      <c r="F1987" s="3">
        <f>VLOOKUP(Main[[#This Row],[ReactionsType]],ReactionTye[],3,0)</f>
        <v>72</v>
      </c>
      <c r="G1987" s="3" t="str">
        <f>VLOOKUP(Main[[#This Row],[Content ID]],Content[#All],3,0)</f>
        <v>audio</v>
      </c>
      <c r="H1987" s="3" t="str">
        <f>VLOOKUP(Main[[#This Row],[Content ID]],Content[#All],4,0)</f>
        <v>studying</v>
      </c>
    </row>
    <row r="1988" spans="1:8">
      <c r="A1988" t="s">
        <v>597</v>
      </c>
      <c r="B1988" t="s">
        <v>100</v>
      </c>
      <c r="C1988" t="s">
        <v>18</v>
      </c>
      <c r="D1988" s="2">
        <v>44036.592870370368</v>
      </c>
      <c r="E1988" s="3" t="str">
        <f>VLOOKUP(Main[[#This Row],[ReactionsType]],ReactionTye[],2,0)</f>
        <v>neutral</v>
      </c>
      <c r="F1988" s="3">
        <f>VLOOKUP(Main[[#This Row],[ReactionsType]],ReactionTye[],3,0)</f>
        <v>35</v>
      </c>
      <c r="G1988" s="3" t="str">
        <f>VLOOKUP(Main[[#This Row],[Content ID]],Content[#All],3,0)</f>
        <v>GIF</v>
      </c>
      <c r="H1988" s="3" t="str">
        <f>VLOOKUP(Main[[#This Row],[Content ID]],Content[#All],4,0)</f>
        <v>travel</v>
      </c>
    </row>
    <row r="1989" spans="1:8">
      <c r="A1989" t="s">
        <v>597</v>
      </c>
      <c r="B1989" t="s">
        <v>344</v>
      </c>
      <c r="C1989" t="s">
        <v>20</v>
      </c>
      <c r="D1989" s="2">
        <v>44230.300763888888</v>
      </c>
      <c r="E1989" s="3" t="str">
        <f>VLOOKUP(Main[[#This Row],[ReactionsType]],ReactionTye[],2,0)</f>
        <v>negative</v>
      </c>
      <c r="F1989" s="3">
        <f>VLOOKUP(Main[[#This Row],[ReactionsType]],ReactionTye[],3,0)</f>
        <v>12</v>
      </c>
      <c r="G1989" s="3" t="str">
        <f>VLOOKUP(Main[[#This Row],[Content ID]],Content[#All],3,0)</f>
        <v>GIF</v>
      </c>
      <c r="H1989" s="3" t="str">
        <f>VLOOKUP(Main[[#This Row],[Content ID]],Content[#All],4,0)</f>
        <v>travel</v>
      </c>
    </row>
    <row r="1990" spans="1:8">
      <c r="A1990" t="s">
        <v>597</v>
      </c>
      <c r="B1990" t="s">
        <v>41</v>
      </c>
      <c r="C1990" t="s">
        <v>13</v>
      </c>
      <c r="D1990" s="2">
        <v>44285.837141203701</v>
      </c>
      <c r="E1990" s="3" t="str">
        <f>VLOOKUP(Main[[#This Row],[ReactionsType]],ReactionTye[],2,0)</f>
        <v>positive</v>
      </c>
      <c r="F1990" s="3">
        <f>VLOOKUP(Main[[#This Row],[ReactionsType]],ReactionTye[],3,0)</f>
        <v>70</v>
      </c>
      <c r="G1990" s="3" t="str">
        <f>VLOOKUP(Main[[#This Row],[Content ID]],Content[#All],3,0)</f>
        <v>GIF</v>
      </c>
      <c r="H1990" s="3" t="str">
        <f>VLOOKUP(Main[[#This Row],[Content ID]],Content[#All],4,0)</f>
        <v>travel</v>
      </c>
    </row>
    <row r="1991" spans="1:8">
      <c r="A1991" t="s">
        <v>597</v>
      </c>
      <c r="B1991" t="s">
        <v>519</v>
      </c>
      <c r="C1991" t="s">
        <v>11</v>
      </c>
      <c r="D1991" s="2">
        <v>44017.844722222224</v>
      </c>
      <c r="E1991" s="3" t="str">
        <f>VLOOKUP(Main[[#This Row],[ReactionsType]],ReactionTye[],2,0)</f>
        <v>positive</v>
      </c>
      <c r="F1991" s="3">
        <f>VLOOKUP(Main[[#This Row],[ReactionsType]],ReactionTye[],3,0)</f>
        <v>65</v>
      </c>
      <c r="G1991" s="3" t="str">
        <f>VLOOKUP(Main[[#This Row],[Content ID]],Content[#All],3,0)</f>
        <v>GIF</v>
      </c>
      <c r="H1991" s="3" t="str">
        <f>VLOOKUP(Main[[#This Row],[Content ID]],Content[#All],4,0)</f>
        <v>travel</v>
      </c>
    </row>
    <row r="1992" spans="1:8">
      <c r="A1992" t="s">
        <v>597</v>
      </c>
      <c r="B1992" t="s">
        <v>186</v>
      </c>
      <c r="C1992" t="s">
        <v>9</v>
      </c>
      <c r="D1992" s="2">
        <v>44032.571273148147</v>
      </c>
      <c r="E1992" s="3" t="str">
        <f>VLOOKUP(Main[[#This Row],[ReactionsType]],ReactionTye[],2,0)</f>
        <v>neutral</v>
      </c>
      <c r="F1992" s="3">
        <f>VLOOKUP(Main[[#This Row],[ReactionsType]],ReactionTye[],3,0)</f>
        <v>20</v>
      </c>
      <c r="G1992" s="3" t="str">
        <f>VLOOKUP(Main[[#This Row],[Content ID]],Content[#All],3,0)</f>
        <v>GIF</v>
      </c>
      <c r="H1992" s="3" t="str">
        <f>VLOOKUP(Main[[#This Row],[Content ID]],Content[#All],4,0)</f>
        <v>travel</v>
      </c>
    </row>
    <row r="1993" spans="1:8">
      <c r="A1993" t="s">
        <v>597</v>
      </c>
      <c r="B1993" t="s">
        <v>532</v>
      </c>
      <c r="C1993" t="s">
        <v>12</v>
      </c>
      <c r="D1993" s="2">
        <v>44035.891493055555</v>
      </c>
      <c r="E1993" s="3" t="str">
        <f>VLOOKUP(Main[[#This Row],[ReactionsType]],ReactionTye[],2,0)</f>
        <v>positive</v>
      </c>
      <c r="F1993" s="3">
        <f>VLOOKUP(Main[[#This Row],[ReactionsType]],ReactionTye[],3,0)</f>
        <v>75</v>
      </c>
      <c r="G1993" s="3" t="str">
        <f>VLOOKUP(Main[[#This Row],[Content ID]],Content[#All],3,0)</f>
        <v>GIF</v>
      </c>
      <c r="H1993" s="3" t="str">
        <f>VLOOKUP(Main[[#This Row],[Content ID]],Content[#All],4,0)</f>
        <v>travel</v>
      </c>
    </row>
    <row r="1994" spans="1:8">
      <c r="A1994" t="s">
        <v>597</v>
      </c>
      <c r="B1994" t="s">
        <v>399</v>
      </c>
      <c r="C1994" t="s">
        <v>9</v>
      </c>
      <c r="D1994" s="2">
        <v>44340.531643518516</v>
      </c>
      <c r="E1994" s="3" t="str">
        <f>VLOOKUP(Main[[#This Row],[ReactionsType]],ReactionTye[],2,0)</f>
        <v>neutral</v>
      </c>
      <c r="F1994" s="3">
        <f>VLOOKUP(Main[[#This Row],[ReactionsType]],ReactionTye[],3,0)</f>
        <v>20</v>
      </c>
      <c r="G1994" s="3" t="str">
        <f>VLOOKUP(Main[[#This Row],[Content ID]],Content[#All],3,0)</f>
        <v>GIF</v>
      </c>
      <c r="H1994" s="3" t="str">
        <f>VLOOKUP(Main[[#This Row],[Content ID]],Content[#All],4,0)</f>
        <v>travel</v>
      </c>
    </row>
    <row r="1995" spans="1:8">
      <c r="A1995" t="s">
        <v>597</v>
      </c>
      <c r="B1995" t="s">
        <v>465</v>
      </c>
      <c r="C1995" t="s">
        <v>19</v>
      </c>
      <c r="D1995" s="2">
        <v>44140.666400462964</v>
      </c>
      <c r="E1995" s="3" t="str">
        <f>VLOOKUP(Main[[#This Row],[ReactionsType]],ReactionTye[],2,0)</f>
        <v>negative</v>
      </c>
      <c r="F1995" s="3">
        <f>VLOOKUP(Main[[#This Row],[ReactionsType]],ReactionTye[],3,0)</f>
        <v>15</v>
      </c>
      <c r="G1995" s="3" t="str">
        <f>VLOOKUP(Main[[#This Row],[Content ID]],Content[#All],3,0)</f>
        <v>GIF</v>
      </c>
      <c r="H1995" s="3" t="str">
        <f>VLOOKUP(Main[[#This Row],[Content ID]],Content[#All],4,0)</f>
        <v>travel</v>
      </c>
    </row>
    <row r="1996" spans="1:8">
      <c r="A1996" t="s">
        <v>597</v>
      </c>
      <c r="B1996" t="s">
        <v>503</v>
      </c>
      <c r="C1996" t="s">
        <v>8</v>
      </c>
      <c r="D1996" s="2">
        <v>44129.201192129629</v>
      </c>
      <c r="E1996" s="3" t="str">
        <f>VLOOKUP(Main[[#This Row],[ReactionsType]],ReactionTye[],2,0)</f>
        <v>positive</v>
      </c>
      <c r="F1996" s="3">
        <f>VLOOKUP(Main[[#This Row],[ReactionsType]],ReactionTye[],3,0)</f>
        <v>30</v>
      </c>
      <c r="G1996" s="3" t="str">
        <f>VLOOKUP(Main[[#This Row],[Content ID]],Content[#All],3,0)</f>
        <v>GIF</v>
      </c>
      <c r="H1996" s="3" t="str">
        <f>VLOOKUP(Main[[#This Row],[Content ID]],Content[#All],4,0)</f>
        <v>travel</v>
      </c>
    </row>
    <row r="1997" spans="1:8">
      <c r="A1997" t="s">
        <v>597</v>
      </c>
      <c r="B1997" t="s">
        <v>112</v>
      </c>
      <c r="C1997" t="s">
        <v>15</v>
      </c>
      <c r="D1997" s="2">
        <v>44120.099791666667</v>
      </c>
      <c r="E1997" s="3" t="str">
        <f>VLOOKUP(Main[[#This Row],[ReactionsType]],ReactionTye[],2,0)</f>
        <v>positive</v>
      </c>
      <c r="F1997" s="3">
        <f>VLOOKUP(Main[[#This Row],[ReactionsType]],ReactionTye[],3,0)</f>
        <v>50</v>
      </c>
      <c r="G1997" s="3" t="str">
        <f>VLOOKUP(Main[[#This Row],[Content ID]],Content[#All],3,0)</f>
        <v>GIF</v>
      </c>
      <c r="H1997" s="3" t="str">
        <f>VLOOKUP(Main[[#This Row],[Content ID]],Content[#All],4,0)</f>
        <v>travel</v>
      </c>
    </row>
    <row r="1998" spans="1:8">
      <c r="A1998" t="s">
        <v>597</v>
      </c>
      <c r="B1998" t="s">
        <v>309</v>
      </c>
      <c r="C1998" t="s">
        <v>5</v>
      </c>
      <c r="D1998" s="2">
        <v>44093.618842592594</v>
      </c>
      <c r="E1998" s="3" t="str">
        <f>VLOOKUP(Main[[#This Row],[ReactionsType]],ReactionTye[],2,0)</f>
        <v>negative</v>
      </c>
      <c r="F1998" s="3">
        <f>VLOOKUP(Main[[#This Row],[ReactionsType]],ReactionTye[],3,0)</f>
        <v>0</v>
      </c>
      <c r="G1998" s="3" t="str">
        <f>VLOOKUP(Main[[#This Row],[Content ID]],Content[#All],3,0)</f>
        <v>GIF</v>
      </c>
      <c r="H1998" s="3" t="str">
        <f>VLOOKUP(Main[[#This Row],[Content ID]],Content[#All],4,0)</f>
        <v>travel</v>
      </c>
    </row>
    <row r="1999" spans="1:8">
      <c r="A1999" t="s">
        <v>597</v>
      </c>
      <c r="B1999" t="s">
        <v>432</v>
      </c>
      <c r="C1999" t="s">
        <v>16</v>
      </c>
      <c r="D1999" s="2">
        <v>44113.187511574077</v>
      </c>
      <c r="E1999" s="3" t="str">
        <f>VLOOKUP(Main[[#This Row],[ReactionsType]],ReactionTye[],2,0)</f>
        <v>negative</v>
      </c>
      <c r="F1999" s="3">
        <f>VLOOKUP(Main[[#This Row],[ReactionsType]],ReactionTye[],3,0)</f>
        <v>10</v>
      </c>
      <c r="G1999" s="3" t="str">
        <f>VLOOKUP(Main[[#This Row],[Content ID]],Content[#All],3,0)</f>
        <v>GIF</v>
      </c>
      <c r="H1999" s="3" t="str">
        <f>VLOOKUP(Main[[#This Row],[Content ID]],Content[#All],4,0)</f>
        <v>travel</v>
      </c>
    </row>
    <row r="2000" spans="1:8">
      <c r="A2000" t="s">
        <v>597</v>
      </c>
      <c r="B2000" t="s">
        <v>116</v>
      </c>
      <c r="C2000" t="s">
        <v>14</v>
      </c>
      <c r="D2000" s="2">
        <v>44087.274236111109</v>
      </c>
      <c r="E2000" s="3" t="str">
        <f>VLOOKUP(Main[[#This Row],[ReactionsType]],ReactionTye[],2,0)</f>
        <v>positive</v>
      </c>
      <c r="F2000" s="3">
        <f>VLOOKUP(Main[[#This Row],[ReactionsType]],ReactionTye[],3,0)</f>
        <v>72</v>
      </c>
      <c r="G2000" s="3" t="str">
        <f>VLOOKUP(Main[[#This Row],[Content ID]],Content[#All],3,0)</f>
        <v>GIF</v>
      </c>
      <c r="H2000" s="3" t="str">
        <f>VLOOKUP(Main[[#This Row],[Content ID]],Content[#All],4,0)</f>
        <v>travel</v>
      </c>
    </row>
    <row r="2001" spans="1:8">
      <c r="A2001" t="s">
        <v>597</v>
      </c>
      <c r="B2001" t="s">
        <v>427</v>
      </c>
      <c r="C2001" t="s">
        <v>14</v>
      </c>
      <c r="D2001" s="2">
        <v>44345.569398148145</v>
      </c>
      <c r="E2001" s="3" t="str">
        <f>VLOOKUP(Main[[#This Row],[ReactionsType]],ReactionTye[],2,0)</f>
        <v>positive</v>
      </c>
      <c r="F2001" s="3">
        <f>VLOOKUP(Main[[#This Row],[ReactionsType]],ReactionTye[],3,0)</f>
        <v>72</v>
      </c>
      <c r="G2001" s="3" t="str">
        <f>VLOOKUP(Main[[#This Row],[Content ID]],Content[#All],3,0)</f>
        <v>GIF</v>
      </c>
      <c r="H2001" s="3" t="str">
        <f>VLOOKUP(Main[[#This Row],[Content ID]],Content[#All],4,0)</f>
        <v>travel</v>
      </c>
    </row>
    <row r="2002" spans="1:8">
      <c r="A2002" t="s">
        <v>597</v>
      </c>
      <c r="B2002" t="s">
        <v>531</v>
      </c>
      <c r="C2002" t="s">
        <v>9</v>
      </c>
      <c r="D2002" s="2">
        <v>44350.035671296297</v>
      </c>
      <c r="E2002" s="3" t="str">
        <f>VLOOKUP(Main[[#This Row],[ReactionsType]],ReactionTye[],2,0)</f>
        <v>neutral</v>
      </c>
      <c r="F2002" s="3">
        <f>VLOOKUP(Main[[#This Row],[ReactionsType]],ReactionTye[],3,0)</f>
        <v>20</v>
      </c>
      <c r="G2002" s="3" t="str">
        <f>VLOOKUP(Main[[#This Row],[Content ID]],Content[#All],3,0)</f>
        <v>GIF</v>
      </c>
      <c r="H2002" s="3" t="str">
        <f>VLOOKUP(Main[[#This Row],[Content ID]],Content[#All],4,0)</f>
        <v>travel</v>
      </c>
    </row>
    <row r="2003" spans="1:8">
      <c r="A2003" t="s">
        <v>597</v>
      </c>
      <c r="B2003" t="s">
        <v>358</v>
      </c>
      <c r="C2003" t="s">
        <v>13</v>
      </c>
      <c r="D2003" s="2">
        <v>44200.439513888887</v>
      </c>
      <c r="E2003" s="3" t="str">
        <f>VLOOKUP(Main[[#This Row],[ReactionsType]],ReactionTye[],2,0)</f>
        <v>positive</v>
      </c>
      <c r="F2003" s="3">
        <f>VLOOKUP(Main[[#This Row],[ReactionsType]],ReactionTye[],3,0)</f>
        <v>70</v>
      </c>
      <c r="G2003" s="3" t="str">
        <f>VLOOKUP(Main[[#This Row],[Content ID]],Content[#All],3,0)</f>
        <v>GIF</v>
      </c>
      <c r="H2003" s="3" t="str">
        <f>VLOOKUP(Main[[#This Row],[Content ID]],Content[#All],4,0)</f>
        <v>travel</v>
      </c>
    </row>
    <row r="2004" spans="1:8">
      <c r="A2004" t="s">
        <v>597</v>
      </c>
      <c r="B2004" t="s">
        <v>59</v>
      </c>
      <c r="C2004" t="s">
        <v>11</v>
      </c>
      <c r="D2004" s="2">
        <v>44130.566886574074</v>
      </c>
      <c r="E2004" s="3" t="str">
        <f>VLOOKUP(Main[[#This Row],[ReactionsType]],ReactionTye[],2,0)</f>
        <v>positive</v>
      </c>
      <c r="F2004" s="3">
        <f>VLOOKUP(Main[[#This Row],[ReactionsType]],ReactionTye[],3,0)</f>
        <v>65</v>
      </c>
      <c r="G2004" s="3" t="str">
        <f>VLOOKUP(Main[[#This Row],[Content ID]],Content[#All],3,0)</f>
        <v>GIF</v>
      </c>
      <c r="H2004" s="3" t="str">
        <f>VLOOKUP(Main[[#This Row],[Content ID]],Content[#All],4,0)</f>
        <v>travel</v>
      </c>
    </row>
    <row r="2005" spans="1:8">
      <c r="A2005" t="s">
        <v>597</v>
      </c>
      <c r="B2005" t="s">
        <v>152</v>
      </c>
      <c r="C2005" t="s">
        <v>17</v>
      </c>
      <c r="D2005" s="2">
        <v>44179.80127314815</v>
      </c>
      <c r="E2005" s="3" t="str">
        <f>VLOOKUP(Main[[#This Row],[ReactionsType]],ReactionTye[],2,0)</f>
        <v>positive</v>
      </c>
      <c r="F2005" s="3">
        <f>VLOOKUP(Main[[#This Row],[ReactionsType]],ReactionTye[],3,0)</f>
        <v>45</v>
      </c>
      <c r="G2005" s="3" t="str">
        <f>VLOOKUP(Main[[#This Row],[Content ID]],Content[#All],3,0)</f>
        <v>GIF</v>
      </c>
      <c r="H2005" s="3" t="str">
        <f>VLOOKUP(Main[[#This Row],[Content ID]],Content[#All],4,0)</f>
        <v>travel</v>
      </c>
    </row>
    <row r="2006" spans="1:8">
      <c r="A2006" t="s">
        <v>597</v>
      </c>
      <c r="B2006" t="s">
        <v>375</v>
      </c>
      <c r="C2006" t="s">
        <v>15</v>
      </c>
      <c r="D2006" s="2">
        <v>44012.021597222221</v>
      </c>
      <c r="E2006" s="3" t="str">
        <f>VLOOKUP(Main[[#This Row],[ReactionsType]],ReactionTye[],2,0)</f>
        <v>positive</v>
      </c>
      <c r="F2006" s="3">
        <f>VLOOKUP(Main[[#This Row],[ReactionsType]],ReactionTye[],3,0)</f>
        <v>50</v>
      </c>
      <c r="G2006" s="3" t="str">
        <f>VLOOKUP(Main[[#This Row],[Content ID]],Content[#All],3,0)</f>
        <v>GIF</v>
      </c>
      <c r="H2006" s="3" t="str">
        <f>VLOOKUP(Main[[#This Row],[Content ID]],Content[#All],4,0)</f>
        <v>travel</v>
      </c>
    </row>
    <row r="2007" spans="1:8">
      <c r="A2007" t="s">
        <v>597</v>
      </c>
      <c r="B2007" t="s">
        <v>206</v>
      </c>
      <c r="C2007" t="s">
        <v>16</v>
      </c>
      <c r="D2007" s="2">
        <v>44036.776631944442</v>
      </c>
      <c r="E2007" s="3" t="str">
        <f>VLOOKUP(Main[[#This Row],[ReactionsType]],ReactionTye[],2,0)</f>
        <v>negative</v>
      </c>
      <c r="F2007" s="3">
        <f>VLOOKUP(Main[[#This Row],[ReactionsType]],ReactionTye[],3,0)</f>
        <v>10</v>
      </c>
      <c r="G2007" s="3" t="str">
        <f>VLOOKUP(Main[[#This Row],[Content ID]],Content[#All],3,0)</f>
        <v>GIF</v>
      </c>
      <c r="H2007" s="3" t="str">
        <f>VLOOKUP(Main[[#This Row],[Content ID]],Content[#All],4,0)</f>
        <v>travel</v>
      </c>
    </row>
    <row r="2008" spans="1:8">
      <c r="A2008" t="s">
        <v>597</v>
      </c>
      <c r="B2008" t="s">
        <v>330</v>
      </c>
      <c r="C2008" t="s">
        <v>19</v>
      </c>
      <c r="D2008" s="2">
        <v>44027.097025462965</v>
      </c>
      <c r="E2008" s="3" t="str">
        <f>VLOOKUP(Main[[#This Row],[ReactionsType]],ReactionTye[],2,0)</f>
        <v>negative</v>
      </c>
      <c r="F2008" s="3">
        <f>VLOOKUP(Main[[#This Row],[ReactionsType]],ReactionTye[],3,0)</f>
        <v>15</v>
      </c>
      <c r="G2008" s="3" t="str">
        <f>VLOOKUP(Main[[#This Row],[Content ID]],Content[#All],3,0)</f>
        <v>GIF</v>
      </c>
      <c r="H2008" s="3" t="str">
        <f>VLOOKUP(Main[[#This Row],[Content ID]],Content[#All],4,0)</f>
        <v>travel</v>
      </c>
    </row>
    <row r="2009" spans="1:8">
      <c r="A2009" t="s">
        <v>597</v>
      </c>
      <c r="B2009" t="s">
        <v>232</v>
      </c>
      <c r="C2009" t="s">
        <v>2</v>
      </c>
      <c r="D2009" s="2">
        <v>44296.999085648145</v>
      </c>
      <c r="E2009" s="3" t="str">
        <f>VLOOKUP(Main[[#This Row],[ReactionsType]],ReactionTye[],2,0)</f>
        <v>positive</v>
      </c>
      <c r="F2009" s="3">
        <f>VLOOKUP(Main[[#This Row],[ReactionsType]],ReactionTye[],3,0)</f>
        <v>60</v>
      </c>
      <c r="G2009" s="3" t="str">
        <f>VLOOKUP(Main[[#This Row],[Content ID]],Content[#All],3,0)</f>
        <v>GIF</v>
      </c>
      <c r="H2009" s="3" t="str">
        <f>VLOOKUP(Main[[#This Row],[Content ID]],Content[#All],4,0)</f>
        <v>travel</v>
      </c>
    </row>
    <row r="2010" spans="1:8">
      <c r="A2010" t="s">
        <v>597</v>
      </c>
      <c r="B2010" t="s">
        <v>51</v>
      </c>
      <c r="C2010" t="s">
        <v>14</v>
      </c>
      <c r="D2010" s="2">
        <v>44263.050520833334</v>
      </c>
      <c r="E2010" s="3" t="str">
        <f>VLOOKUP(Main[[#This Row],[ReactionsType]],ReactionTye[],2,0)</f>
        <v>positive</v>
      </c>
      <c r="F2010" s="3">
        <f>VLOOKUP(Main[[#This Row],[ReactionsType]],ReactionTye[],3,0)</f>
        <v>72</v>
      </c>
      <c r="G2010" s="3" t="str">
        <f>VLOOKUP(Main[[#This Row],[Content ID]],Content[#All],3,0)</f>
        <v>GIF</v>
      </c>
      <c r="H2010" s="3" t="str">
        <f>VLOOKUP(Main[[#This Row],[Content ID]],Content[#All],4,0)</f>
        <v>travel</v>
      </c>
    </row>
    <row r="2011" spans="1:8">
      <c r="A2011" t="s">
        <v>597</v>
      </c>
      <c r="B2011" t="s">
        <v>354</v>
      </c>
      <c r="C2011" t="s">
        <v>19</v>
      </c>
      <c r="D2011" s="2">
        <v>44246.132685185185</v>
      </c>
      <c r="E2011" s="3" t="str">
        <f>VLOOKUP(Main[[#This Row],[ReactionsType]],ReactionTye[],2,0)</f>
        <v>negative</v>
      </c>
      <c r="F2011" s="3">
        <f>VLOOKUP(Main[[#This Row],[ReactionsType]],ReactionTye[],3,0)</f>
        <v>15</v>
      </c>
      <c r="G2011" s="3" t="str">
        <f>VLOOKUP(Main[[#This Row],[Content ID]],Content[#All],3,0)</f>
        <v>GIF</v>
      </c>
      <c r="H2011" s="3" t="str">
        <f>VLOOKUP(Main[[#This Row],[Content ID]],Content[#All],4,0)</f>
        <v>travel</v>
      </c>
    </row>
    <row r="2012" spans="1:8">
      <c r="A2012" t="s">
        <v>597</v>
      </c>
      <c r="B2012" t="s">
        <v>55</v>
      </c>
      <c r="C2012" t="s">
        <v>19</v>
      </c>
      <c r="D2012" s="2">
        <v>44020.677442129629</v>
      </c>
      <c r="E2012" s="3" t="str">
        <f>VLOOKUP(Main[[#This Row],[ReactionsType]],ReactionTye[],2,0)</f>
        <v>negative</v>
      </c>
      <c r="F2012" s="3">
        <f>VLOOKUP(Main[[#This Row],[ReactionsType]],ReactionTye[],3,0)</f>
        <v>15</v>
      </c>
      <c r="G2012" s="3" t="str">
        <f>VLOOKUP(Main[[#This Row],[Content ID]],Content[#All],3,0)</f>
        <v>GIF</v>
      </c>
      <c r="H2012" s="3" t="str">
        <f>VLOOKUP(Main[[#This Row],[Content ID]],Content[#All],4,0)</f>
        <v>travel</v>
      </c>
    </row>
    <row r="2013" spans="1:8">
      <c r="A2013" t="s">
        <v>597</v>
      </c>
      <c r="B2013" t="s">
        <v>282</v>
      </c>
      <c r="C2013" t="s">
        <v>18</v>
      </c>
      <c r="D2013" s="2">
        <v>44079.27484953704</v>
      </c>
      <c r="E2013" s="3" t="str">
        <f>VLOOKUP(Main[[#This Row],[ReactionsType]],ReactionTye[],2,0)</f>
        <v>neutral</v>
      </c>
      <c r="F2013" s="3">
        <f>VLOOKUP(Main[[#This Row],[ReactionsType]],ReactionTye[],3,0)</f>
        <v>35</v>
      </c>
      <c r="G2013" s="3" t="str">
        <f>VLOOKUP(Main[[#This Row],[Content ID]],Content[#All],3,0)</f>
        <v>GIF</v>
      </c>
      <c r="H2013" s="3" t="str">
        <f>VLOOKUP(Main[[#This Row],[Content ID]],Content[#All],4,0)</f>
        <v>travel</v>
      </c>
    </row>
    <row r="2014" spans="1:8">
      <c r="A2014" t="s">
        <v>597</v>
      </c>
      <c r="B2014" t="s">
        <v>65</v>
      </c>
      <c r="C2014" t="s">
        <v>7</v>
      </c>
      <c r="D2014" s="2">
        <v>44281.893703703703</v>
      </c>
      <c r="E2014" s="3" t="str">
        <f>VLOOKUP(Main[[#This Row],[ReactionsType]],ReactionTye[],2,0)</f>
        <v>negative</v>
      </c>
      <c r="F2014" s="3">
        <f>VLOOKUP(Main[[#This Row],[ReactionsType]],ReactionTye[],3,0)</f>
        <v>5</v>
      </c>
      <c r="G2014" s="3" t="str">
        <f>VLOOKUP(Main[[#This Row],[Content ID]],Content[#All],3,0)</f>
        <v>GIF</v>
      </c>
      <c r="H2014" s="3" t="str">
        <f>VLOOKUP(Main[[#This Row],[Content ID]],Content[#All],4,0)</f>
        <v>travel</v>
      </c>
    </row>
    <row r="2015" spans="1:8">
      <c r="A2015" t="s">
        <v>597</v>
      </c>
      <c r="B2015" t="s">
        <v>392</v>
      </c>
      <c r="C2015" t="s">
        <v>13</v>
      </c>
      <c r="D2015" s="2">
        <v>44361.442847222221</v>
      </c>
      <c r="E2015" s="3" t="str">
        <f>VLOOKUP(Main[[#This Row],[ReactionsType]],ReactionTye[],2,0)</f>
        <v>positive</v>
      </c>
      <c r="F2015" s="3">
        <f>VLOOKUP(Main[[#This Row],[ReactionsType]],ReactionTye[],3,0)</f>
        <v>70</v>
      </c>
      <c r="G2015" s="3" t="str">
        <f>VLOOKUP(Main[[#This Row],[Content ID]],Content[#All],3,0)</f>
        <v>GIF</v>
      </c>
      <c r="H2015" s="3" t="str">
        <f>VLOOKUP(Main[[#This Row],[Content ID]],Content[#All],4,0)</f>
        <v>travel</v>
      </c>
    </row>
    <row r="2016" spans="1:8">
      <c r="A2016" t="s">
        <v>597</v>
      </c>
      <c r="B2016" t="s">
        <v>494</v>
      </c>
      <c r="C2016" t="s">
        <v>15</v>
      </c>
      <c r="D2016" s="2">
        <v>44215.625798611109</v>
      </c>
      <c r="E2016" s="3" t="str">
        <f>VLOOKUP(Main[[#This Row],[ReactionsType]],ReactionTye[],2,0)</f>
        <v>positive</v>
      </c>
      <c r="F2016" s="3">
        <f>VLOOKUP(Main[[#This Row],[ReactionsType]],ReactionTye[],3,0)</f>
        <v>50</v>
      </c>
      <c r="G2016" s="3" t="str">
        <f>VLOOKUP(Main[[#This Row],[Content ID]],Content[#All],3,0)</f>
        <v>GIF</v>
      </c>
      <c r="H2016" s="3" t="str">
        <f>VLOOKUP(Main[[#This Row],[Content ID]],Content[#All],4,0)</f>
        <v>travel</v>
      </c>
    </row>
    <row r="2017" spans="1:8">
      <c r="A2017" t="s">
        <v>597</v>
      </c>
      <c r="B2017" t="s">
        <v>138</v>
      </c>
      <c r="C2017" t="s">
        <v>11</v>
      </c>
      <c r="D2017" s="2">
        <v>44353.382094907407</v>
      </c>
      <c r="E2017" s="3" t="str">
        <f>VLOOKUP(Main[[#This Row],[ReactionsType]],ReactionTye[],2,0)</f>
        <v>positive</v>
      </c>
      <c r="F2017" s="3">
        <f>VLOOKUP(Main[[#This Row],[ReactionsType]],ReactionTye[],3,0)</f>
        <v>65</v>
      </c>
      <c r="G2017" s="3" t="str">
        <f>VLOOKUP(Main[[#This Row],[Content ID]],Content[#All],3,0)</f>
        <v>GIF</v>
      </c>
      <c r="H2017" s="3" t="str">
        <f>VLOOKUP(Main[[#This Row],[Content ID]],Content[#All],4,0)</f>
        <v>travel</v>
      </c>
    </row>
    <row r="2018" spans="1:8">
      <c r="A2018" t="s">
        <v>597</v>
      </c>
      <c r="B2018" t="s">
        <v>166</v>
      </c>
      <c r="C2018" t="s">
        <v>17</v>
      </c>
      <c r="D2018" s="2">
        <v>44011.329918981479</v>
      </c>
      <c r="E2018" s="3" t="str">
        <f>VLOOKUP(Main[[#This Row],[ReactionsType]],ReactionTye[],2,0)</f>
        <v>positive</v>
      </c>
      <c r="F2018" s="3">
        <f>VLOOKUP(Main[[#This Row],[ReactionsType]],ReactionTye[],3,0)</f>
        <v>45</v>
      </c>
      <c r="G2018" s="3" t="str">
        <f>VLOOKUP(Main[[#This Row],[Content ID]],Content[#All],3,0)</f>
        <v>GIF</v>
      </c>
      <c r="H2018" s="3" t="str">
        <f>VLOOKUP(Main[[#This Row],[Content ID]],Content[#All],4,0)</f>
        <v>travel</v>
      </c>
    </row>
    <row r="2019" spans="1:8">
      <c r="A2019" t="s">
        <v>597</v>
      </c>
      <c r="B2019" t="s">
        <v>221</v>
      </c>
      <c r="C2019" t="s">
        <v>9</v>
      </c>
      <c r="D2019" s="2">
        <v>44250.559594907405</v>
      </c>
      <c r="E2019" s="3" t="str">
        <f>VLOOKUP(Main[[#This Row],[ReactionsType]],ReactionTye[],2,0)</f>
        <v>neutral</v>
      </c>
      <c r="F2019" s="3">
        <f>VLOOKUP(Main[[#This Row],[ReactionsType]],ReactionTye[],3,0)</f>
        <v>20</v>
      </c>
      <c r="G2019" s="3" t="str">
        <f>VLOOKUP(Main[[#This Row],[Content ID]],Content[#All],3,0)</f>
        <v>GIF</v>
      </c>
      <c r="H2019" s="3" t="str">
        <f>VLOOKUP(Main[[#This Row],[Content ID]],Content[#All],4,0)</f>
        <v>travel</v>
      </c>
    </row>
    <row r="2020" spans="1:8">
      <c r="A2020" t="s">
        <v>597</v>
      </c>
      <c r="B2020" t="s">
        <v>451</v>
      </c>
      <c r="C2020" t="s">
        <v>8</v>
      </c>
      <c r="D2020" s="2">
        <v>44193.285277777781</v>
      </c>
      <c r="E2020" s="3" t="str">
        <f>VLOOKUP(Main[[#This Row],[ReactionsType]],ReactionTye[],2,0)</f>
        <v>positive</v>
      </c>
      <c r="F2020" s="3">
        <f>VLOOKUP(Main[[#This Row],[ReactionsType]],ReactionTye[],3,0)</f>
        <v>30</v>
      </c>
      <c r="G2020" s="3" t="str">
        <f>VLOOKUP(Main[[#This Row],[Content ID]],Content[#All],3,0)</f>
        <v>GIF</v>
      </c>
      <c r="H2020" s="3" t="str">
        <f>VLOOKUP(Main[[#This Row],[Content ID]],Content[#All],4,0)</f>
        <v>travel</v>
      </c>
    </row>
    <row r="2021" spans="1:8">
      <c r="A2021" t="s">
        <v>597</v>
      </c>
      <c r="B2021" t="s">
        <v>471</v>
      </c>
      <c r="C2021" t="s">
        <v>11</v>
      </c>
      <c r="D2021" s="2">
        <v>44005.526504629626</v>
      </c>
      <c r="E2021" s="3" t="str">
        <f>VLOOKUP(Main[[#This Row],[ReactionsType]],ReactionTye[],2,0)</f>
        <v>positive</v>
      </c>
      <c r="F2021" s="3">
        <f>VLOOKUP(Main[[#This Row],[ReactionsType]],ReactionTye[],3,0)</f>
        <v>65</v>
      </c>
      <c r="G2021" s="3" t="str">
        <f>VLOOKUP(Main[[#This Row],[Content ID]],Content[#All],3,0)</f>
        <v>GIF</v>
      </c>
      <c r="H2021" s="3" t="str">
        <f>VLOOKUP(Main[[#This Row],[Content ID]],Content[#All],4,0)</f>
        <v>travel</v>
      </c>
    </row>
    <row r="2022" spans="1:8">
      <c r="A2022" t="s">
        <v>597</v>
      </c>
      <c r="B2022" t="s">
        <v>149</v>
      </c>
      <c r="C2022" t="s">
        <v>7</v>
      </c>
      <c r="D2022" s="2">
        <v>44060.074062500003</v>
      </c>
      <c r="E2022" s="3" t="str">
        <f>VLOOKUP(Main[[#This Row],[ReactionsType]],ReactionTye[],2,0)</f>
        <v>negative</v>
      </c>
      <c r="F2022" s="3">
        <f>VLOOKUP(Main[[#This Row],[ReactionsType]],ReactionTye[],3,0)</f>
        <v>5</v>
      </c>
      <c r="G2022" s="3" t="str">
        <f>VLOOKUP(Main[[#This Row],[Content ID]],Content[#All],3,0)</f>
        <v>GIF</v>
      </c>
      <c r="H2022" s="3" t="str">
        <f>VLOOKUP(Main[[#This Row],[Content ID]],Content[#All],4,0)</f>
        <v>travel</v>
      </c>
    </row>
    <row r="2023" spans="1:8">
      <c r="A2023" t="s">
        <v>597</v>
      </c>
      <c r="B2023" t="s">
        <v>489</v>
      </c>
      <c r="C2023" t="s">
        <v>16</v>
      </c>
      <c r="D2023" s="2">
        <v>44194.921006944445</v>
      </c>
      <c r="E2023" s="3" t="str">
        <f>VLOOKUP(Main[[#This Row],[ReactionsType]],ReactionTye[],2,0)</f>
        <v>negative</v>
      </c>
      <c r="F2023" s="3">
        <f>VLOOKUP(Main[[#This Row],[ReactionsType]],ReactionTye[],3,0)</f>
        <v>10</v>
      </c>
      <c r="G2023" s="3" t="str">
        <f>VLOOKUP(Main[[#This Row],[Content ID]],Content[#All],3,0)</f>
        <v>GIF</v>
      </c>
      <c r="H2023" s="3" t="str">
        <f>VLOOKUP(Main[[#This Row],[Content ID]],Content[#All],4,0)</f>
        <v>travel</v>
      </c>
    </row>
    <row r="2024" spans="1:8">
      <c r="A2024" t="s">
        <v>597</v>
      </c>
      <c r="B2024" t="s">
        <v>297</v>
      </c>
      <c r="C2024" t="s">
        <v>20</v>
      </c>
      <c r="D2024" s="2">
        <v>44057.286620370367</v>
      </c>
      <c r="E2024" s="3" t="str">
        <f>VLOOKUP(Main[[#This Row],[ReactionsType]],ReactionTye[],2,0)</f>
        <v>negative</v>
      </c>
      <c r="F2024" s="3">
        <f>VLOOKUP(Main[[#This Row],[ReactionsType]],ReactionTye[],3,0)</f>
        <v>12</v>
      </c>
      <c r="G2024" s="3" t="str">
        <f>VLOOKUP(Main[[#This Row],[Content ID]],Content[#All],3,0)</f>
        <v>GIF</v>
      </c>
      <c r="H2024" s="3" t="str">
        <f>VLOOKUP(Main[[#This Row],[Content ID]],Content[#All],4,0)</f>
        <v>travel</v>
      </c>
    </row>
    <row r="2025" spans="1:8">
      <c r="A2025" t="s">
        <v>597</v>
      </c>
      <c r="B2025" t="s">
        <v>414</v>
      </c>
      <c r="C2025" t="s">
        <v>12</v>
      </c>
      <c r="D2025" s="2">
        <v>44159.113483796296</v>
      </c>
      <c r="E2025" s="3" t="str">
        <f>VLOOKUP(Main[[#This Row],[ReactionsType]],ReactionTye[],2,0)</f>
        <v>positive</v>
      </c>
      <c r="F2025" s="3">
        <f>VLOOKUP(Main[[#This Row],[ReactionsType]],ReactionTye[],3,0)</f>
        <v>75</v>
      </c>
      <c r="G2025" s="3" t="str">
        <f>VLOOKUP(Main[[#This Row],[Content ID]],Content[#All],3,0)</f>
        <v>GIF</v>
      </c>
      <c r="H2025" s="3" t="str">
        <f>VLOOKUP(Main[[#This Row],[Content ID]],Content[#All],4,0)</f>
        <v>travel</v>
      </c>
    </row>
    <row r="2026" spans="1:8">
      <c r="A2026" t="s">
        <v>597</v>
      </c>
      <c r="B2026" t="s">
        <v>355</v>
      </c>
      <c r="C2026" t="s">
        <v>8</v>
      </c>
      <c r="D2026" s="2">
        <v>44342.261296296296</v>
      </c>
      <c r="E2026" s="3" t="str">
        <f>VLOOKUP(Main[[#This Row],[ReactionsType]],ReactionTye[],2,0)</f>
        <v>positive</v>
      </c>
      <c r="F2026" s="3">
        <f>VLOOKUP(Main[[#This Row],[ReactionsType]],ReactionTye[],3,0)</f>
        <v>30</v>
      </c>
      <c r="G2026" s="3" t="str">
        <f>VLOOKUP(Main[[#This Row],[Content ID]],Content[#All],3,0)</f>
        <v>GIF</v>
      </c>
      <c r="H2026" s="3" t="str">
        <f>VLOOKUP(Main[[#This Row],[Content ID]],Content[#All],4,0)</f>
        <v>travel</v>
      </c>
    </row>
    <row r="2027" spans="1:8">
      <c r="A2027" t="s">
        <v>597</v>
      </c>
      <c r="B2027" t="s">
        <v>450</v>
      </c>
      <c r="C2027" t="s">
        <v>5</v>
      </c>
      <c r="D2027" s="2">
        <v>44139.229525462964</v>
      </c>
      <c r="E2027" s="3" t="str">
        <f>VLOOKUP(Main[[#This Row],[ReactionsType]],ReactionTye[],2,0)</f>
        <v>negative</v>
      </c>
      <c r="F2027" s="3">
        <f>VLOOKUP(Main[[#This Row],[ReactionsType]],ReactionTye[],3,0)</f>
        <v>0</v>
      </c>
      <c r="G2027" s="3" t="str">
        <f>VLOOKUP(Main[[#This Row],[Content ID]],Content[#All],3,0)</f>
        <v>GIF</v>
      </c>
      <c r="H2027" s="3" t="str">
        <f>VLOOKUP(Main[[#This Row],[Content ID]],Content[#All],4,0)</f>
        <v>travel</v>
      </c>
    </row>
    <row r="2028" spans="1:8">
      <c r="A2028" t="s">
        <v>597</v>
      </c>
      <c r="B2028" t="s">
        <v>188</v>
      </c>
      <c r="C2028" t="s">
        <v>20</v>
      </c>
      <c r="D2028" s="2">
        <v>44156.055752314816</v>
      </c>
      <c r="E2028" s="3" t="str">
        <f>VLOOKUP(Main[[#This Row],[ReactionsType]],ReactionTye[],2,0)</f>
        <v>negative</v>
      </c>
      <c r="F2028" s="3">
        <f>VLOOKUP(Main[[#This Row],[ReactionsType]],ReactionTye[],3,0)</f>
        <v>12</v>
      </c>
      <c r="G2028" s="3" t="str">
        <f>VLOOKUP(Main[[#This Row],[Content ID]],Content[#All],3,0)</f>
        <v>GIF</v>
      </c>
      <c r="H2028" s="3" t="str">
        <f>VLOOKUP(Main[[#This Row],[Content ID]],Content[#All],4,0)</f>
        <v>travel</v>
      </c>
    </row>
    <row r="2029" spans="1:8">
      <c r="A2029" t="s">
        <v>598</v>
      </c>
      <c r="B2029" t="s">
        <v>426</v>
      </c>
      <c r="C2029" t="s">
        <v>14</v>
      </c>
      <c r="D2029" s="2">
        <v>44085.583009259259</v>
      </c>
      <c r="E2029" s="3" t="str">
        <f>VLOOKUP(Main[[#This Row],[ReactionsType]],ReactionTye[],2,0)</f>
        <v>positive</v>
      </c>
      <c r="F2029" s="3">
        <f>VLOOKUP(Main[[#This Row],[ReactionsType]],ReactionTye[],3,0)</f>
        <v>72</v>
      </c>
      <c r="G2029" s="3" t="str">
        <f>VLOOKUP(Main[[#This Row],[Content ID]],Content[#All],3,0)</f>
        <v>GIF</v>
      </c>
      <c r="H2029" s="3" t="str">
        <f>VLOOKUP(Main[[#This Row],[Content ID]],Content[#All],4,0)</f>
        <v>fitness</v>
      </c>
    </row>
    <row r="2030" spans="1:8">
      <c r="A2030" t="s">
        <v>598</v>
      </c>
      <c r="B2030" t="s">
        <v>136</v>
      </c>
      <c r="C2030" t="s">
        <v>12</v>
      </c>
      <c r="D2030" s="2">
        <v>44257.077569444446</v>
      </c>
      <c r="E2030" s="3" t="str">
        <f>VLOOKUP(Main[[#This Row],[ReactionsType]],ReactionTye[],2,0)</f>
        <v>positive</v>
      </c>
      <c r="F2030" s="3">
        <f>VLOOKUP(Main[[#This Row],[ReactionsType]],ReactionTye[],3,0)</f>
        <v>75</v>
      </c>
      <c r="G2030" s="3" t="str">
        <f>VLOOKUP(Main[[#This Row],[Content ID]],Content[#All],3,0)</f>
        <v>GIF</v>
      </c>
      <c r="H2030" s="3" t="str">
        <f>VLOOKUP(Main[[#This Row],[Content ID]],Content[#All],4,0)</f>
        <v>fitness</v>
      </c>
    </row>
    <row r="2031" spans="1:8">
      <c r="A2031" t="s">
        <v>598</v>
      </c>
      <c r="B2031" t="s">
        <v>503</v>
      </c>
      <c r="C2031" t="s">
        <v>11</v>
      </c>
      <c r="D2031" s="2">
        <v>44055.073692129627</v>
      </c>
      <c r="E2031" s="3" t="str">
        <f>VLOOKUP(Main[[#This Row],[ReactionsType]],ReactionTye[],2,0)</f>
        <v>positive</v>
      </c>
      <c r="F2031" s="3">
        <f>VLOOKUP(Main[[#This Row],[ReactionsType]],ReactionTye[],3,0)</f>
        <v>65</v>
      </c>
      <c r="G2031" s="3" t="str">
        <f>VLOOKUP(Main[[#This Row],[Content ID]],Content[#All],3,0)</f>
        <v>GIF</v>
      </c>
      <c r="H2031" s="3" t="str">
        <f>VLOOKUP(Main[[#This Row],[Content ID]],Content[#All],4,0)</f>
        <v>fitness</v>
      </c>
    </row>
    <row r="2032" spans="1:8">
      <c r="A2032" t="s">
        <v>598</v>
      </c>
      <c r="B2032" t="s">
        <v>342</v>
      </c>
      <c r="C2032" t="s">
        <v>16</v>
      </c>
      <c r="D2032" s="2">
        <v>44066.540277777778</v>
      </c>
      <c r="E2032" s="3" t="str">
        <f>VLOOKUP(Main[[#This Row],[ReactionsType]],ReactionTye[],2,0)</f>
        <v>negative</v>
      </c>
      <c r="F2032" s="3">
        <f>VLOOKUP(Main[[#This Row],[ReactionsType]],ReactionTye[],3,0)</f>
        <v>10</v>
      </c>
      <c r="G2032" s="3" t="str">
        <f>VLOOKUP(Main[[#This Row],[Content ID]],Content[#All],3,0)</f>
        <v>GIF</v>
      </c>
      <c r="H2032" s="3" t="str">
        <f>VLOOKUP(Main[[#This Row],[Content ID]],Content[#All],4,0)</f>
        <v>fitness</v>
      </c>
    </row>
    <row r="2033" spans="1:8">
      <c r="A2033" t="s">
        <v>598</v>
      </c>
      <c r="B2033" t="s">
        <v>135</v>
      </c>
      <c r="C2033" t="s">
        <v>8</v>
      </c>
      <c r="D2033" s="2">
        <v>44213.914131944446</v>
      </c>
      <c r="E2033" s="3" t="str">
        <f>VLOOKUP(Main[[#This Row],[ReactionsType]],ReactionTye[],2,0)</f>
        <v>positive</v>
      </c>
      <c r="F2033" s="3">
        <f>VLOOKUP(Main[[#This Row],[ReactionsType]],ReactionTye[],3,0)</f>
        <v>30</v>
      </c>
      <c r="G2033" s="3" t="str">
        <f>VLOOKUP(Main[[#This Row],[Content ID]],Content[#All],3,0)</f>
        <v>GIF</v>
      </c>
      <c r="H2033" s="3" t="str">
        <f>VLOOKUP(Main[[#This Row],[Content ID]],Content[#All],4,0)</f>
        <v>fitness</v>
      </c>
    </row>
    <row r="2034" spans="1:8">
      <c r="A2034" t="s">
        <v>598</v>
      </c>
      <c r="B2034" t="s">
        <v>185</v>
      </c>
      <c r="C2034" t="s">
        <v>13</v>
      </c>
      <c r="D2034" s="2">
        <v>44314.943749999999</v>
      </c>
      <c r="E2034" s="3" t="str">
        <f>VLOOKUP(Main[[#This Row],[ReactionsType]],ReactionTye[],2,0)</f>
        <v>positive</v>
      </c>
      <c r="F2034" s="3">
        <f>VLOOKUP(Main[[#This Row],[ReactionsType]],ReactionTye[],3,0)</f>
        <v>70</v>
      </c>
      <c r="G2034" s="3" t="str">
        <f>VLOOKUP(Main[[#This Row],[Content ID]],Content[#All],3,0)</f>
        <v>GIF</v>
      </c>
      <c r="H2034" s="3" t="str">
        <f>VLOOKUP(Main[[#This Row],[Content ID]],Content[#All],4,0)</f>
        <v>fitness</v>
      </c>
    </row>
    <row r="2035" spans="1:8">
      <c r="A2035" t="s">
        <v>598</v>
      </c>
      <c r="B2035" t="s">
        <v>116</v>
      </c>
      <c r="C2035" t="s">
        <v>17</v>
      </c>
      <c r="D2035" s="2">
        <v>44202.469097222223</v>
      </c>
      <c r="E2035" s="3" t="str">
        <f>VLOOKUP(Main[[#This Row],[ReactionsType]],ReactionTye[],2,0)</f>
        <v>positive</v>
      </c>
      <c r="F2035" s="3">
        <f>VLOOKUP(Main[[#This Row],[ReactionsType]],ReactionTye[],3,0)</f>
        <v>45</v>
      </c>
      <c r="G2035" s="3" t="str">
        <f>VLOOKUP(Main[[#This Row],[Content ID]],Content[#All],3,0)</f>
        <v>GIF</v>
      </c>
      <c r="H2035" s="3" t="str">
        <f>VLOOKUP(Main[[#This Row],[Content ID]],Content[#All],4,0)</f>
        <v>fitness</v>
      </c>
    </row>
    <row r="2036" spans="1:8">
      <c r="A2036" t="s">
        <v>599</v>
      </c>
      <c r="B2036" t="s">
        <v>300</v>
      </c>
      <c r="C2036" t="s">
        <v>15</v>
      </c>
      <c r="D2036" s="2">
        <v>44234.692916666667</v>
      </c>
      <c r="E2036" s="3" t="str">
        <f>VLOOKUP(Main[[#This Row],[ReactionsType]],ReactionTye[],2,0)</f>
        <v>positive</v>
      </c>
      <c r="F2036" s="3">
        <f>VLOOKUP(Main[[#This Row],[ReactionsType]],ReactionTye[],3,0)</f>
        <v>50</v>
      </c>
      <c r="G2036" s="3" t="str">
        <f>VLOOKUP(Main[[#This Row],[Content ID]],Content[#All],3,0)</f>
        <v>photo</v>
      </c>
      <c r="H2036" s="3" t="str">
        <f>VLOOKUP(Main[[#This Row],[Content ID]],Content[#All],4,0)</f>
        <v>studying</v>
      </c>
    </row>
    <row r="2037" spans="1:8">
      <c r="A2037" t="s">
        <v>599</v>
      </c>
      <c r="B2037" t="s">
        <v>600</v>
      </c>
      <c r="C2037" t="s">
        <v>2</v>
      </c>
      <c r="D2037" s="2">
        <v>44169.799745370372</v>
      </c>
      <c r="E2037" s="3" t="str">
        <f>VLOOKUP(Main[[#This Row],[ReactionsType]],ReactionTye[],2,0)</f>
        <v>positive</v>
      </c>
      <c r="F2037" s="3">
        <f>VLOOKUP(Main[[#This Row],[ReactionsType]],ReactionTye[],3,0)</f>
        <v>60</v>
      </c>
      <c r="G2037" s="3" t="str">
        <f>VLOOKUP(Main[[#This Row],[Content ID]],Content[#All],3,0)</f>
        <v>photo</v>
      </c>
      <c r="H2037" s="3" t="str">
        <f>VLOOKUP(Main[[#This Row],[Content ID]],Content[#All],4,0)</f>
        <v>studying</v>
      </c>
    </row>
    <row r="2038" spans="1:8">
      <c r="A2038" t="s">
        <v>599</v>
      </c>
      <c r="B2038" t="s">
        <v>401</v>
      </c>
      <c r="C2038" t="s">
        <v>19</v>
      </c>
      <c r="D2038" s="2">
        <v>44219.684571759259</v>
      </c>
      <c r="E2038" s="3" t="str">
        <f>VLOOKUP(Main[[#This Row],[ReactionsType]],ReactionTye[],2,0)</f>
        <v>negative</v>
      </c>
      <c r="F2038" s="3">
        <f>VLOOKUP(Main[[#This Row],[ReactionsType]],ReactionTye[],3,0)</f>
        <v>15</v>
      </c>
      <c r="G2038" s="3" t="str">
        <f>VLOOKUP(Main[[#This Row],[Content ID]],Content[#All],3,0)</f>
        <v>photo</v>
      </c>
      <c r="H2038" s="3" t="str">
        <f>VLOOKUP(Main[[#This Row],[Content ID]],Content[#All],4,0)</f>
        <v>studying</v>
      </c>
    </row>
    <row r="2039" spans="1:8">
      <c r="A2039" t="s">
        <v>599</v>
      </c>
      <c r="B2039" t="s">
        <v>80</v>
      </c>
      <c r="C2039" t="s">
        <v>7</v>
      </c>
      <c r="D2039" s="2">
        <v>44030.614814814813</v>
      </c>
      <c r="E2039" s="3" t="str">
        <f>VLOOKUP(Main[[#This Row],[ReactionsType]],ReactionTye[],2,0)</f>
        <v>negative</v>
      </c>
      <c r="F2039" s="3">
        <f>VLOOKUP(Main[[#This Row],[ReactionsType]],ReactionTye[],3,0)</f>
        <v>5</v>
      </c>
      <c r="G2039" s="3" t="str">
        <f>VLOOKUP(Main[[#This Row],[Content ID]],Content[#All],3,0)</f>
        <v>photo</v>
      </c>
      <c r="H2039" s="3" t="str">
        <f>VLOOKUP(Main[[#This Row],[Content ID]],Content[#All],4,0)</f>
        <v>studying</v>
      </c>
    </row>
    <row r="2040" spans="1:8">
      <c r="A2040" t="s">
        <v>599</v>
      </c>
      <c r="B2040" t="s">
        <v>272</v>
      </c>
      <c r="C2040" t="s">
        <v>13</v>
      </c>
      <c r="D2040" s="2">
        <v>44177.773796296293</v>
      </c>
      <c r="E2040" s="3" t="str">
        <f>VLOOKUP(Main[[#This Row],[ReactionsType]],ReactionTye[],2,0)</f>
        <v>positive</v>
      </c>
      <c r="F2040" s="3">
        <f>VLOOKUP(Main[[#This Row],[ReactionsType]],ReactionTye[],3,0)</f>
        <v>70</v>
      </c>
      <c r="G2040" s="3" t="str">
        <f>VLOOKUP(Main[[#This Row],[Content ID]],Content[#All],3,0)</f>
        <v>photo</v>
      </c>
      <c r="H2040" s="3" t="str">
        <f>VLOOKUP(Main[[#This Row],[Content ID]],Content[#All],4,0)</f>
        <v>studying</v>
      </c>
    </row>
    <row r="2041" spans="1:8">
      <c r="A2041" t="s">
        <v>599</v>
      </c>
      <c r="B2041" t="s">
        <v>246</v>
      </c>
      <c r="C2041" t="s">
        <v>4</v>
      </c>
      <c r="D2041" s="2">
        <v>44180.928576388891</v>
      </c>
      <c r="E2041" s="3" t="str">
        <f>VLOOKUP(Main[[#This Row],[ReactionsType]],ReactionTye[],2,0)</f>
        <v>positive</v>
      </c>
      <c r="F2041" s="3">
        <f>VLOOKUP(Main[[#This Row],[ReactionsType]],ReactionTye[],3,0)</f>
        <v>70</v>
      </c>
      <c r="G2041" s="3" t="str">
        <f>VLOOKUP(Main[[#This Row],[Content ID]],Content[#All],3,0)</f>
        <v>photo</v>
      </c>
      <c r="H2041" s="3" t="str">
        <f>VLOOKUP(Main[[#This Row],[Content ID]],Content[#All],4,0)</f>
        <v>studying</v>
      </c>
    </row>
    <row r="2042" spans="1:8">
      <c r="A2042" t="s">
        <v>599</v>
      </c>
      <c r="B2042" t="s">
        <v>138</v>
      </c>
      <c r="C2042" t="s">
        <v>5</v>
      </c>
      <c r="D2042" s="2">
        <v>44102.611886574072</v>
      </c>
      <c r="E2042" s="3" t="str">
        <f>VLOOKUP(Main[[#This Row],[ReactionsType]],ReactionTye[],2,0)</f>
        <v>negative</v>
      </c>
      <c r="F2042" s="3">
        <f>VLOOKUP(Main[[#This Row],[ReactionsType]],ReactionTye[],3,0)</f>
        <v>0</v>
      </c>
      <c r="G2042" s="3" t="str">
        <f>VLOOKUP(Main[[#This Row],[Content ID]],Content[#All],3,0)</f>
        <v>photo</v>
      </c>
      <c r="H2042" s="3" t="str">
        <f>VLOOKUP(Main[[#This Row],[Content ID]],Content[#All],4,0)</f>
        <v>studying</v>
      </c>
    </row>
    <row r="2043" spans="1:8">
      <c r="A2043" t="s">
        <v>599</v>
      </c>
      <c r="B2043" t="s">
        <v>157</v>
      </c>
      <c r="C2043" t="s">
        <v>13</v>
      </c>
      <c r="D2043" s="2">
        <v>44289.36991898148</v>
      </c>
      <c r="E2043" s="3" t="str">
        <f>VLOOKUP(Main[[#This Row],[ReactionsType]],ReactionTye[],2,0)</f>
        <v>positive</v>
      </c>
      <c r="F2043" s="3">
        <f>VLOOKUP(Main[[#This Row],[ReactionsType]],ReactionTye[],3,0)</f>
        <v>70</v>
      </c>
      <c r="G2043" s="3" t="str">
        <f>VLOOKUP(Main[[#This Row],[Content ID]],Content[#All],3,0)</f>
        <v>photo</v>
      </c>
      <c r="H2043" s="3" t="str">
        <f>VLOOKUP(Main[[#This Row],[Content ID]],Content[#All],4,0)</f>
        <v>studying</v>
      </c>
    </row>
    <row r="2044" spans="1:8">
      <c r="A2044" t="s">
        <v>599</v>
      </c>
      <c r="B2044" t="s">
        <v>34</v>
      </c>
      <c r="C2044" t="s">
        <v>20</v>
      </c>
      <c r="D2044" s="2">
        <v>44050.998506944445</v>
      </c>
      <c r="E2044" s="3" t="str">
        <f>VLOOKUP(Main[[#This Row],[ReactionsType]],ReactionTye[],2,0)</f>
        <v>negative</v>
      </c>
      <c r="F2044" s="3">
        <f>VLOOKUP(Main[[#This Row],[ReactionsType]],ReactionTye[],3,0)</f>
        <v>12</v>
      </c>
      <c r="G2044" s="3" t="str">
        <f>VLOOKUP(Main[[#This Row],[Content ID]],Content[#All],3,0)</f>
        <v>photo</v>
      </c>
      <c r="H2044" s="3" t="str">
        <f>VLOOKUP(Main[[#This Row],[Content ID]],Content[#All],4,0)</f>
        <v>studying</v>
      </c>
    </row>
    <row r="2045" spans="1:8">
      <c r="A2045" t="s">
        <v>599</v>
      </c>
      <c r="B2045" t="s">
        <v>406</v>
      </c>
      <c r="C2045" t="s">
        <v>17</v>
      </c>
      <c r="D2045" s="2">
        <v>44337.845949074072</v>
      </c>
      <c r="E2045" s="3" t="str">
        <f>VLOOKUP(Main[[#This Row],[ReactionsType]],ReactionTye[],2,0)</f>
        <v>positive</v>
      </c>
      <c r="F2045" s="3">
        <f>VLOOKUP(Main[[#This Row],[ReactionsType]],ReactionTye[],3,0)</f>
        <v>45</v>
      </c>
      <c r="G2045" s="3" t="str">
        <f>VLOOKUP(Main[[#This Row],[Content ID]],Content[#All],3,0)</f>
        <v>photo</v>
      </c>
      <c r="H2045" s="3" t="str">
        <f>VLOOKUP(Main[[#This Row],[Content ID]],Content[#All],4,0)</f>
        <v>studying</v>
      </c>
    </row>
    <row r="2046" spans="1:8">
      <c r="A2046" t="s">
        <v>599</v>
      </c>
      <c r="B2046" t="s">
        <v>61</v>
      </c>
      <c r="C2046" t="s">
        <v>4</v>
      </c>
      <c r="D2046" s="2">
        <v>44134.574687499997</v>
      </c>
      <c r="E2046" s="3" t="str">
        <f>VLOOKUP(Main[[#This Row],[ReactionsType]],ReactionTye[],2,0)</f>
        <v>positive</v>
      </c>
      <c r="F2046" s="3">
        <f>VLOOKUP(Main[[#This Row],[ReactionsType]],ReactionTye[],3,0)</f>
        <v>70</v>
      </c>
      <c r="G2046" s="3" t="str">
        <f>VLOOKUP(Main[[#This Row],[Content ID]],Content[#All],3,0)</f>
        <v>photo</v>
      </c>
      <c r="H2046" s="3" t="str">
        <f>VLOOKUP(Main[[#This Row],[Content ID]],Content[#All],4,0)</f>
        <v>studying</v>
      </c>
    </row>
    <row r="2047" spans="1:8">
      <c r="A2047" t="s">
        <v>599</v>
      </c>
      <c r="B2047" t="s">
        <v>449</v>
      </c>
      <c r="C2047" t="s">
        <v>18</v>
      </c>
      <c r="D2047" s="2">
        <v>44217.24591435185</v>
      </c>
      <c r="E2047" s="3" t="str">
        <f>VLOOKUP(Main[[#This Row],[ReactionsType]],ReactionTye[],2,0)</f>
        <v>neutral</v>
      </c>
      <c r="F2047" s="3">
        <f>VLOOKUP(Main[[#This Row],[ReactionsType]],ReactionTye[],3,0)</f>
        <v>35</v>
      </c>
      <c r="G2047" s="3" t="str">
        <f>VLOOKUP(Main[[#This Row],[Content ID]],Content[#All],3,0)</f>
        <v>photo</v>
      </c>
      <c r="H2047" s="3" t="str">
        <f>VLOOKUP(Main[[#This Row],[Content ID]],Content[#All],4,0)</f>
        <v>studying</v>
      </c>
    </row>
    <row r="2048" spans="1:8">
      <c r="A2048" t="s">
        <v>599</v>
      </c>
      <c r="B2048" t="s">
        <v>384</v>
      </c>
      <c r="C2048" t="s">
        <v>12</v>
      </c>
      <c r="D2048" s="2">
        <v>44201.864050925928</v>
      </c>
      <c r="E2048" s="3" t="str">
        <f>VLOOKUP(Main[[#This Row],[ReactionsType]],ReactionTye[],2,0)</f>
        <v>positive</v>
      </c>
      <c r="F2048" s="3">
        <f>VLOOKUP(Main[[#This Row],[ReactionsType]],ReactionTye[],3,0)</f>
        <v>75</v>
      </c>
      <c r="G2048" s="3" t="str">
        <f>VLOOKUP(Main[[#This Row],[Content ID]],Content[#All],3,0)</f>
        <v>photo</v>
      </c>
      <c r="H2048" s="3" t="str">
        <f>VLOOKUP(Main[[#This Row],[Content ID]],Content[#All],4,0)</f>
        <v>studying</v>
      </c>
    </row>
    <row r="2049" spans="1:8">
      <c r="A2049" t="s">
        <v>599</v>
      </c>
      <c r="B2049" t="s">
        <v>475</v>
      </c>
      <c r="C2049" t="s">
        <v>8</v>
      </c>
      <c r="D2049" s="2">
        <v>44056.83488425926</v>
      </c>
      <c r="E2049" s="3" t="str">
        <f>VLOOKUP(Main[[#This Row],[ReactionsType]],ReactionTye[],2,0)</f>
        <v>positive</v>
      </c>
      <c r="F2049" s="3">
        <f>VLOOKUP(Main[[#This Row],[ReactionsType]],ReactionTye[],3,0)</f>
        <v>30</v>
      </c>
      <c r="G2049" s="3" t="str">
        <f>VLOOKUP(Main[[#This Row],[Content ID]],Content[#All],3,0)</f>
        <v>photo</v>
      </c>
      <c r="H2049" s="3" t="str">
        <f>VLOOKUP(Main[[#This Row],[Content ID]],Content[#All],4,0)</f>
        <v>studying</v>
      </c>
    </row>
    <row r="2050" spans="1:8">
      <c r="A2050" t="s">
        <v>599</v>
      </c>
      <c r="B2050" t="s">
        <v>449</v>
      </c>
      <c r="C2050" t="s">
        <v>17</v>
      </c>
      <c r="D2050" s="2">
        <v>44027.625856481478</v>
      </c>
      <c r="E2050" s="3" t="str">
        <f>VLOOKUP(Main[[#This Row],[ReactionsType]],ReactionTye[],2,0)</f>
        <v>positive</v>
      </c>
      <c r="F2050" s="3">
        <f>VLOOKUP(Main[[#This Row],[ReactionsType]],ReactionTye[],3,0)</f>
        <v>45</v>
      </c>
      <c r="G2050" s="3" t="str">
        <f>VLOOKUP(Main[[#This Row],[Content ID]],Content[#All],3,0)</f>
        <v>photo</v>
      </c>
      <c r="H2050" s="3" t="str">
        <f>VLOOKUP(Main[[#This Row],[Content ID]],Content[#All],4,0)</f>
        <v>studying</v>
      </c>
    </row>
    <row r="2051" spans="1:8">
      <c r="A2051" t="s">
        <v>599</v>
      </c>
      <c r="B2051" t="s">
        <v>481</v>
      </c>
      <c r="C2051" t="s">
        <v>9</v>
      </c>
      <c r="D2051" s="2">
        <v>44004.61478009259</v>
      </c>
      <c r="E2051" s="3" t="str">
        <f>VLOOKUP(Main[[#This Row],[ReactionsType]],ReactionTye[],2,0)</f>
        <v>neutral</v>
      </c>
      <c r="F2051" s="3">
        <f>VLOOKUP(Main[[#This Row],[ReactionsType]],ReactionTye[],3,0)</f>
        <v>20</v>
      </c>
      <c r="G2051" s="3" t="str">
        <f>VLOOKUP(Main[[#This Row],[Content ID]],Content[#All],3,0)</f>
        <v>photo</v>
      </c>
      <c r="H2051" s="3" t="str">
        <f>VLOOKUP(Main[[#This Row],[Content ID]],Content[#All],4,0)</f>
        <v>studying</v>
      </c>
    </row>
    <row r="2052" spans="1:8">
      <c r="A2052" t="s">
        <v>599</v>
      </c>
      <c r="B2052" t="s">
        <v>501</v>
      </c>
      <c r="C2052" t="s">
        <v>13</v>
      </c>
      <c r="D2052" s="2">
        <v>44217.790868055556</v>
      </c>
      <c r="E2052" s="3" t="str">
        <f>VLOOKUP(Main[[#This Row],[ReactionsType]],ReactionTye[],2,0)</f>
        <v>positive</v>
      </c>
      <c r="F2052" s="3">
        <f>VLOOKUP(Main[[#This Row],[ReactionsType]],ReactionTye[],3,0)</f>
        <v>70</v>
      </c>
      <c r="G2052" s="3" t="str">
        <f>VLOOKUP(Main[[#This Row],[Content ID]],Content[#All],3,0)</f>
        <v>photo</v>
      </c>
      <c r="H2052" s="3" t="str">
        <f>VLOOKUP(Main[[#This Row],[Content ID]],Content[#All],4,0)</f>
        <v>studying</v>
      </c>
    </row>
    <row r="2053" spans="1:8">
      <c r="A2053" t="s">
        <v>599</v>
      </c>
      <c r="B2053" s="1" t="s">
        <v>249</v>
      </c>
      <c r="C2053" t="s">
        <v>14</v>
      </c>
      <c r="D2053" s="2">
        <v>44211.361828703702</v>
      </c>
      <c r="E2053" s="3" t="str">
        <f>VLOOKUP(Main[[#This Row],[ReactionsType]],ReactionTye[],2,0)</f>
        <v>positive</v>
      </c>
      <c r="F2053" s="3">
        <f>VLOOKUP(Main[[#This Row],[ReactionsType]],ReactionTye[],3,0)</f>
        <v>72</v>
      </c>
      <c r="G2053" s="3" t="str">
        <f>VLOOKUP(Main[[#This Row],[Content ID]],Content[#All],3,0)</f>
        <v>photo</v>
      </c>
      <c r="H2053" s="3" t="str">
        <f>VLOOKUP(Main[[#This Row],[Content ID]],Content[#All],4,0)</f>
        <v>studying</v>
      </c>
    </row>
    <row r="2054" spans="1:8">
      <c r="A2054" t="s">
        <v>599</v>
      </c>
      <c r="B2054" t="s">
        <v>104</v>
      </c>
      <c r="C2054" t="s">
        <v>20</v>
      </c>
      <c r="D2054" s="2">
        <v>44135.446550925924</v>
      </c>
      <c r="E2054" s="3" t="str">
        <f>VLOOKUP(Main[[#This Row],[ReactionsType]],ReactionTye[],2,0)</f>
        <v>negative</v>
      </c>
      <c r="F2054" s="3">
        <f>VLOOKUP(Main[[#This Row],[ReactionsType]],ReactionTye[],3,0)</f>
        <v>12</v>
      </c>
      <c r="G2054" s="3" t="str">
        <f>VLOOKUP(Main[[#This Row],[Content ID]],Content[#All],3,0)</f>
        <v>photo</v>
      </c>
      <c r="H2054" s="3" t="str">
        <f>VLOOKUP(Main[[#This Row],[Content ID]],Content[#All],4,0)</f>
        <v>studying</v>
      </c>
    </row>
    <row r="2055" spans="1:8">
      <c r="A2055" t="s">
        <v>599</v>
      </c>
      <c r="B2055" t="s">
        <v>589</v>
      </c>
      <c r="C2055" t="s">
        <v>2</v>
      </c>
      <c r="D2055" s="2">
        <v>44321.836736111109</v>
      </c>
      <c r="E2055" s="3" t="str">
        <f>VLOOKUP(Main[[#This Row],[ReactionsType]],ReactionTye[],2,0)</f>
        <v>positive</v>
      </c>
      <c r="F2055" s="3">
        <f>VLOOKUP(Main[[#This Row],[ReactionsType]],ReactionTye[],3,0)</f>
        <v>60</v>
      </c>
      <c r="G2055" s="3" t="str">
        <f>VLOOKUP(Main[[#This Row],[Content ID]],Content[#All],3,0)</f>
        <v>photo</v>
      </c>
      <c r="H2055" s="3" t="str">
        <f>VLOOKUP(Main[[#This Row],[Content ID]],Content[#All],4,0)</f>
        <v>studying</v>
      </c>
    </row>
    <row r="2056" spans="1:8">
      <c r="A2056" t="s">
        <v>599</v>
      </c>
      <c r="B2056" t="s">
        <v>329</v>
      </c>
      <c r="C2056" t="s">
        <v>20</v>
      </c>
      <c r="D2056" s="2">
        <v>44205.550555555557</v>
      </c>
      <c r="E2056" s="3" t="str">
        <f>VLOOKUP(Main[[#This Row],[ReactionsType]],ReactionTye[],2,0)</f>
        <v>negative</v>
      </c>
      <c r="F2056" s="3">
        <f>VLOOKUP(Main[[#This Row],[ReactionsType]],ReactionTye[],3,0)</f>
        <v>12</v>
      </c>
      <c r="G2056" s="3" t="str">
        <f>VLOOKUP(Main[[#This Row],[Content ID]],Content[#All],3,0)</f>
        <v>photo</v>
      </c>
      <c r="H2056" s="3" t="str">
        <f>VLOOKUP(Main[[#This Row],[Content ID]],Content[#All],4,0)</f>
        <v>studying</v>
      </c>
    </row>
    <row r="2057" spans="1:8">
      <c r="A2057" t="s">
        <v>599</v>
      </c>
      <c r="B2057" t="s">
        <v>324</v>
      </c>
      <c r="C2057" t="s">
        <v>15</v>
      </c>
      <c r="D2057" s="2">
        <v>44092.679328703707</v>
      </c>
      <c r="E2057" s="3" t="str">
        <f>VLOOKUP(Main[[#This Row],[ReactionsType]],ReactionTye[],2,0)</f>
        <v>positive</v>
      </c>
      <c r="F2057" s="3">
        <f>VLOOKUP(Main[[#This Row],[ReactionsType]],ReactionTye[],3,0)</f>
        <v>50</v>
      </c>
      <c r="G2057" s="3" t="str">
        <f>VLOOKUP(Main[[#This Row],[Content ID]],Content[#All],3,0)</f>
        <v>photo</v>
      </c>
      <c r="H2057" s="3" t="str">
        <f>VLOOKUP(Main[[#This Row],[Content ID]],Content[#All],4,0)</f>
        <v>studying</v>
      </c>
    </row>
    <row r="2058" spans="1:8">
      <c r="A2058" t="s">
        <v>599</v>
      </c>
      <c r="B2058" t="s">
        <v>589</v>
      </c>
      <c r="C2058" t="s">
        <v>17</v>
      </c>
      <c r="D2058" s="2">
        <v>44012.374976851854</v>
      </c>
      <c r="E2058" s="3" t="str">
        <f>VLOOKUP(Main[[#This Row],[ReactionsType]],ReactionTye[],2,0)</f>
        <v>positive</v>
      </c>
      <c r="F2058" s="3">
        <f>VLOOKUP(Main[[#This Row],[ReactionsType]],ReactionTye[],3,0)</f>
        <v>45</v>
      </c>
      <c r="G2058" s="3" t="str">
        <f>VLOOKUP(Main[[#This Row],[Content ID]],Content[#All],3,0)</f>
        <v>photo</v>
      </c>
      <c r="H2058" s="3" t="str">
        <f>VLOOKUP(Main[[#This Row],[Content ID]],Content[#All],4,0)</f>
        <v>studying</v>
      </c>
    </row>
    <row r="2059" spans="1:8">
      <c r="A2059" t="s">
        <v>599</v>
      </c>
      <c r="B2059" t="s">
        <v>343</v>
      </c>
      <c r="C2059" t="s">
        <v>7</v>
      </c>
      <c r="D2059" s="2">
        <v>44138.369618055556</v>
      </c>
      <c r="E2059" s="3" t="str">
        <f>VLOOKUP(Main[[#This Row],[ReactionsType]],ReactionTye[],2,0)</f>
        <v>negative</v>
      </c>
      <c r="F2059" s="3">
        <f>VLOOKUP(Main[[#This Row],[ReactionsType]],ReactionTye[],3,0)</f>
        <v>5</v>
      </c>
      <c r="G2059" s="3" t="str">
        <f>VLOOKUP(Main[[#This Row],[Content ID]],Content[#All],3,0)</f>
        <v>photo</v>
      </c>
      <c r="H2059" s="3" t="str">
        <f>VLOOKUP(Main[[#This Row],[Content ID]],Content[#All],4,0)</f>
        <v>studying</v>
      </c>
    </row>
    <row r="2060" spans="1:8">
      <c r="A2060" t="s">
        <v>599</v>
      </c>
      <c r="B2060" t="s">
        <v>90</v>
      </c>
      <c r="C2060" t="s">
        <v>2</v>
      </c>
      <c r="D2060" s="2">
        <v>44040.883576388886</v>
      </c>
      <c r="E2060" s="3" t="str">
        <f>VLOOKUP(Main[[#This Row],[ReactionsType]],ReactionTye[],2,0)</f>
        <v>positive</v>
      </c>
      <c r="F2060" s="3">
        <f>VLOOKUP(Main[[#This Row],[ReactionsType]],ReactionTye[],3,0)</f>
        <v>60</v>
      </c>
      <c r="G2060" s="3" t="str">
        <f>VLOOKUP(Main[[#This Row],[Content ID]],Content[#All],3,0)</f>
        <v>photo</v>
      </c>
      <c r="H2060" s="3" t="str">
        <f>VLOOKUP(Main[[#This Row],[Content ID]],Content[#All],4,0)</f>
        <v>studying</v>
      </c>
    </row>
    <row r="2061" spans="1:8">
      <c r="A2061" t="s">
        <v>599</v>
      </c>
      <c r="B2061" t="s">
        <v>74</v>
      </c>
      <c r="C2061" t="s">
        <v>14</v>
      </c>
      <c r="D2061" s="2">
        <v>44034.798564814817</v>
      </c>
      <c r="E2061" s="3" t="str">
        <f>VLOOKUP(Main[[#This Row],[ReactionsType]],ReactionTye[],2,0)</f>
        <v>positive</v>
      </c>
      <c r="F2061" s="3">
        <f>VLOOKUP(Main[[#This Row],[ReactionsType]],ReactionTye[],3,0)</f>
        <v>72</v>
      </c>
      <c r="G2061" s="3" t="str">
        <f>VLOOKUP(Main[[#This Row],[Content ID]],Content[#All],3,0)</f>
        <v>photo</v>
      </c>
      <c r="H2061" s="3" t="str">
        <f>VLOOKUP(Main[[#This Row],[Content ID]],Content[#All],4,0)</f>
        <v>studying</v>
      </c>
    </row>
    <row r="2062" spans="1:8">
      <c r="A2062" t="s">
        <v>599</v>
      </c>
      <c r="B2062" t="s">
        <v>38</v>
      </c>
      <c r="C2062" t="s">
        <v>8</v>
      </c>
      <c r="D2062" s="2">
        <v>44071.037997685184</v>
      </c>
      <c r="E2062" s="3" t="str">
        <f>VLOOKUP(Main[[#This Row],[ReactionsType]],ReactionTye[],2,0)</f>
        <v>positive</v>
      </c>
      <c r="F2062" s="3">
        <f>VLOOKUP(Main[[#This Row],[ReactionsType]],ReactionTye[],3,0)</f>
        <v>30</v>
      </c>
      <c r="G2062" s="3" t="str">
        <f>VLOOKUP(Main[[#This Row],[Content ID]],Content[#All],3,0)</f>
        <v>photo</v>
      </c>
      <c r="H2062" s="3" t="str">
        <f>VLOOKUP(Main[[#This Row],[Content ID]],Content[#All],4,0)</f>
        <v>studying</v>
      </c>
    </row>
    <row r="2063" spans="1:8">
      <c r="A2063" t="s">
        <v>599</v>
      </c>
      <c r="B2063" t="s">
        <v>173</v>
      </c>
      <c r="C2063" t="s">
        <v>17</v>
      </c>
      <c r="D2063" s="2">
        <v>44041.517650462964</v>
      </c>
      <c r="E2063" s="3" t="str">
        <f>VLOOKUP(Main[[#This Row],[ReactionsType]],ReactionTye[],2,0)</f>
        <v>positive</v>
      </c>
      <c r="F2063" s="3">
        <f>VLOOKUP(Main[[#This Row],[ReactionsType]],ReactionTye[],3,0)</f>
        <v>45</v>
      </c>
      <c r="G2063" s="3" t="str">
        <f>VLOOKUP(Main[[#This Row],[Content ID]],Content[#All],3,0)</f>
        <v>photo</v>
      </c>
      <c r="H2063" s="3" t="str">
        <f>VLOOKUP(Main[[#This Row],[Content ID]],Content[#All],4,0)</f>
        <v>studying</v>
      </c>
    </row>
    <row r="2064" spans="1:8">
      <c r="A2064" t="s">
        <v>599</v>
      </c>
      <c r="B2064" t="s">
        <v>51</v>
      </c>
      <c r="C2064" t="s">
        <v>19</v>
      </c>
      <c r="D2064" s="2">
        <v>44152.623101851852</v>
      </c>
      <c r="E2064" s="3" t="str">
        <f>VLOOKUP(Main[[#This Row],[ReactionsType]],ReactionTye[],2,0)</f>
        <v>negative</v>
      </c>
      <c r="F2064" s="3">
        <f>VLOOKUP(Main[[#This Row],[ReactionsType]],ReactionTye[],3,0)</f>
        <v>15</v>
      </c>
      <c r="G2064" s="3" t="str">
        <f>VLOOKUP(Main[[#This Row],[Content ID]],Content[#All],3,0)</f>
        <v>photo</v>
      </c>
      <c r="H2064" s="3" t="str">
        <f>VLOOKUP(Main[[#This Row],[Content ID]],Content[#All],4,0)</f>
        <v>studying</v>
      </c>
    </row>
    <row r="2065" spans="1:8">
      <c r="A2065" t="s">
        <v>599</v>
      </c>
      <c r="B2065" t="s">
        <v>467</v>
      </c>
      <c r="C2065" t="s">
        <v>7</v>
      </c>
      <c r="D2065" s="2">
        <v>44100.241087962961</v>
      </c>
      <c r="E2065" s="3" t="str">
        <f>VLOOKUP(Main[[#This Row],[ReactionsType]],ReactionTye[],2,0)</f>
        <v>negative</v>
      </c>
      <c r="F2065" s="3">
        <f>VLOOKUP(Main[[#This Row],[ReactionsType]],ReactionTye[],3,0)</f>
        <v>5</v>
      </c>
      <c r="G2065" s="3" t="str">
        <f>VLOOKUP(Main[[#This Row],[Content ID]],Content[#All],3,0)</f>
        <v>photo</v>
      </c>
      <c r="H2065" s="3" t="str">
        <f>VLOOKUP(Main[[#This Row],[Content ID]],Content[#All],4,0)</f>
        <v>studying</v>
      </c>
    </row>
    <row r="2066" spans="1:8">
      <c r="A2066" t="s">
        <v>599</v>
      </c>
      <c r="B2066" t="s">
        <v>410</v>
      </c>
      <c r="C2066" t="s">
        <v>17</v>
      </c>
      <c r="D2066" s="2">
        <v>44052.972361111111</v>
      </c>
      <c r="E2066" s="3" t="str">
        <f>VLOOKUP(Main[[#This Row],[ReactionsType]],ReactionTye[],2,0)</f>
        <v>positive</v>
      </c>
      <c r="F2066" s="3">
        <f>VLOOKUP(Main[[#This Row],[ReactionsType]],ReactionTye[],3,0)</f>
        <v>45</v>
      </c>
      <c r="G2066" s="3" t="str">
        <f>VLOOKUP(Main[[#This Row],[Content ID]],Content[#All],3,0)</f>
        <v>photo</v>
      </c>
      <c r="H2066" s="3" t="str">
        <f>VLOOKUP(Main[[#This Row],[Content ID]],Content[#All],4,0)</f>
        <v>studying</v>
      </c>
    </row>
    <row r="2067" spans="1:8">
      <c r="A2067" t="s">
        <v>599</v>
      </c>
      <c r="B2067" t="s">
        <v>327</v>
      </c>
      <c r="C2067" t="s">
        <v>8</v>
      </c>
      <c r="D2067" s="2">
        <v>44105.032743055555</v>
      </c>
      <c r="E2067" s="3" t="str">
        <f>VLOOKUP(Main[[#This Row],[ReactionsType]],ReactionTye[],2,0)</f>
        <v>positive</v>
      </c>
      <c r="F2067" s="3">
        <f>VLOOKUP(Main[[#This Row],[ReactionsType]],ReactionTye[],3,0)</f>
        <v>30</v>
      </c>
      <c r="G2067" s="3" t="str">
        <f>VLOOKUP(Main[[#This Row],[Content ID]],Content[#All],3,0)</f>
        <v>photo</v>
      </c>
      <c r="H2067" s="3" t="str">
        <f>VLOOKUP(Main[[#This Row],[Content ID]],Content[#All],4,0)</f>
        <v>studying</v>
      </c>
    </row>
    <row r="2068" spans="1:8">
      <c r="A2068" t="s">
        <v>601</v>
      </c>
      <c r="B2068" t="s">
        <v>187</v>
      </c>
      <c r="C2068" t="s">
        <v>18</v>
      </c>
      <c r="D2068" s="2">
        <v>44116.796446759261</v>
      </c>
      <c r="E2068" s="3" t="str">
        <f>VLOOKUP(Main[[#This Row],[ReactionsType]],ReactionTye[],2,0)</f>
        <v>neutral</v>
      </c>
      <c r="F2068" s="3">
        <f>VLOOKUP(Main[[#This Row],[ReactionsType]],ReactionTye[],3,0)</f>
        <v>35</v>
      </c>
      <c r="G2068" s="3" t="str">
        <f>VLOOKUP(Main[[#This Row],[Content ID]],Content[#All],3,0)</f>
        <v>video</v>
      </c>
      <c r="H2068" s="3" t="str">
        <f>VLOOKUP(Main[[#This Row],[Content ID]],Content[#All],4,0)</f>
        <v>dogs</v>
      </c>
    </row>
    <row r="2069" spans="1:8">
      <c r="A2069" t="s">
        <v>601</v>
      </c>
      <c r="B2069" t="s">
        <v>304</v>
      </c>
      <c r="C2069" t="s">
        <v>20</v>
      </c>
      <c r="D2069" s="2">
        <v>44245.364733796298</v>
      </c>
      <c r="E2069" s="3" t="str">
        <f>VLOOKUP(Main[[#This Row],[ReactionsType]],ReactionTye[],2,0)</f>
        <v>negative</v>
      </c>
      <c r="F2069" s="3">
        <f>VLOOKUP(Main[[#This Row],[ReactionsType]],ReactionTye[],3,0)</f>
        <v>12</v>
      </c>
      <c r="G2069" s="3" t="str">
        <f>VLOOKUP(Main[[#This Row],[Content ID]],Content[#All],3,0)</f>
        <v>video</v>
      </c>
      <c r="H2069" s="3" t="str">
        <f>VLOOKUP(Main[[#This Row],[Content ID]],Content[#All],4,0)</f>
        <v>dogs</v>
      </c>
    </row>
    <row r="2070" spans="1:8">
      <c r="A2070" t="s">
        <v>601</v>
      </c>
      <c r="B2070" t="s">
        <v>475</v>
      </c>
      <c r="C2070" t="s">
        <v>11</v>
      </c>
      <c r="D2070" s="2">
        <v>44081.24927083333</v>
      </c>
      <c r="E2070" s="3" t="str">
        <f>VLOOKUP(Main[[#This Row],[ReactionsType]],ReactionTye[],2,0)</f>
        <v>positive</v>
      </c>
      <c r="F2070" s="3">
        <f>VLOOKUP(Main[[#This Row],[ReactionsType]],ReactionTye[],3,0)</f>
        <v>65</v>
      </c>
      <c r="G2070" s="3" t="str">
        <f>VLOOKUP(Main[[#This Row],[Content ID]],Content[#All],3,0)</f>
        <v>video</v>
      </c>
      <c r="H2070" s="3" t="str">
        <f>VLOOKUP(Main[[#This Row],[Content ID]],Content[#All],4,0)</f>
        <v>dogs</v>
      </c>
    </row>
    <row r="2071" spans="1:8">
      <c r="A2071" t="s">
        <v>601</v>
      </c>
      <c r="B2071" t="s">
        <v>99</v>
      </c>
      <c r="C2071" t="s">
        <v>17</v>
      </c>
      <c r="D2071" s="2">
        <v>44348.441759259258</v>
      </c>
      <c r="E2071" s="3" t="str">
        <f>VLOOKUP(Main[[#This Row],[ReactionsType]],ReactionTye[],2,0)</f>
        <v>positive</v>
      </c>
      <c r="F2071" s="3">
        <f>VLOOKUP(Main[[#This Row],[ReactionsType]],ReactionTye[],3,0)</f>
        <v>45</v>
      </c>
      <c r="G2071" s="3" t="str">
        <f>VLOOKUP(Main[[#This Row],[Content ID]],Content[#All],3,0)</f>
        <v>video</v>
      </c>
      <c r="H2071" s="3" t="str">
        <f>VLOOKUP(Main[[#This Row],[Content ID]],Content[#All],4,0)</f>
        <v>dogs</v>
      </c>
    </row>
    <row r="2072" spans="1:8">
      <c r="A2072" t="s">
        <v>601</v>
      </c>
      <c r="B2072" t="s">
        <v>173</v>
      </c>
      <c r="C2072" t="s">
        <v>11</v>
      </c>
      <c r="D2072" s="2">
        <v>44087.935127314813</v>
      </c>
      <c r="E2072" s="3" t="str">
        <f>VLOOKUP(Main[[#This Row],[ReactionsType]],ReactionTye[],2,0)</f>
        <v>positive</v>
      </c>
      <c r="F2072" s="3">
        <f>VLOOKUP(Main[[#This Row],[ReactionsType]],ReactionTye[],3,0)</f>
        <v>65</v>
      </c>
      <c r="G2072" s="3" t="str">
        <f>VLOOKUP(Main[[#This Row],[Content ID]],Content[#All],3,0)</f>
        <v>video</v>
      </c>
      <c r="H2072" s="3" t="str">
        <f>VLOOKUP(Main[[#This Row],[Content ID]],Content[#All],4,0)</f>
        <v>dogs</v>
      </c>
    </row>
    <row r="2073" spans="1:8">
      <c r="A2073" t="s">
        <v>601</v>
      </c>
      <c r="B2073" t="s">
        <v>193</v>
      </c>
      <c r="C2073" t="s">
        <v>4</v>
      </c>
      <c r="D2073" s="2">
        <v>44317.862083333333</v>
      </c>
      <c r="E2073" s="3" t="str">
        <f>VLOOKUP(Main[[#This Row],[ReactionsType]],ReactionTye[],2,0)</f>
        <v>positive</v>
      </c>
      <c r="F2073" s="3">
        <f>VLOOKUP(Main[[#This Row],[ReactionsType]],ReactionTye[],3,0)</f>
        <v>70</v>
      </c>
      <c r="G2073" s="3" t="str">
        <f>VLOOKUP(Main[[#This Row],[Content ID]],Content[#All],3,0)</f>
        <v>video</v>
      </c>
      <c r="H2073" s="3" t="str">
        <f>VLOOKUP(Main[[#This Row],[Content ID]],Content[#All],4,0)</f>
        <v>dogs</v>
      </c>
    </row>
    <row r="2074" spans="1:8">
      <c r="A2074" t="s">
        <v>601</v>
      </c>
      <c r="B2074" t="s">
        <v>556</v>
      </c>
      <c r="C2074" t="s">
        <v>8</v>
      </c>
      <c r="D2074" s="2">
        <v>44143.686296296299</v>
      </c>
      <c r="E2074" s="3" t="str">
        <f>VLOOKUP(Main[[#This Row],[ReactionsType]],ReactionTye[],2,0)</f>
        <v>positive</v>
      </c>
      <c r="F2074" s="3">
        <f>VLOOKUP(Main[[#This Row],[ReactionsType]],ReactionTye[],3,0)</f>
        <v>30</v>
      </c>
      <c r="G2074" s="3" t="str">
        <f>VLOOKUP(Main[[#This Row],[Content ID]],Content[#All],3,0)</f>
        <v>video</v>
      </c>
      <c r="H2074" s="3" t="str">
        <f>VLOOKUP(Main[[#This Row],[Content ID]],Content[#All],4,0)</f>
        <v>dogs</v>
      </c>
    </row>
    <row r="2075" spans="1:8">
      <c r="A2075" t="s">
        <v>601</v>
      </c>
      <c r="B2075" t="s">
        <v>153</v>
      </c>
      <c r="C2075" t="s">
        <v>7</v>
      </c>
      <c r="D2075" s="2">
        <v>44220.373437499999</v>
      </c>
      <c r="E2075" s="3" t="str">
        <f>VLOOKUP(Main[[#This Row],[ReactionsType]],ReactionTye[],2,0)</f>
        <v>negative</v>
      </c>
      <c r="F2075" s="3">
        <f>VLOOKUP(Main[[#This Row],[ReactionsType]],ReactionTye[],3,0)</f>
        <v>5</v>
      </c>
      <c r="G2075" s="3" t="str">
        <f>VLOOKUP(Main[[#This Row],[Content ID]],Content[#All],3,0)</f>
        <v>video</v>
      </c>
      <c r="H2075" s="3" t="str">
        <f>VLOOKUP(Main[[#This Row],[Content ID]],Content[#All],4,0)</f>
        <v>dogs</v>
      </c>
    </row>
    <row r="2076" spans="1:8">
      <c r="A2076" t="s">
        <v>601</v>
      </c>
      <c r="B2076" t="s">
        <v>512</v>
      </c>
      <c r="C2076" t="s">
        <v>17</v>
      </c>
      <c r="D2076" s="2">
        <v>44152.557523148149</v>
      </c>
      <c r="E2076" s="3" t="str">
        <f>VLOOKUP(Main[[#This Row],[ReactionsType]],ReactionTye[],2,0)</f>
        <v>positive</v>
      </c>
      <c r="F2076" s="3">
        <f>VLOOKUP(Main[[#This Row],[ReactionsType]],ReactionTye[],3,0)</f>
        <v>45</v>
      </c>
      <c r="G2076" s="3" t="str">
        <f>VLOOKUP(Main[[#This Row],[Content ID]],Content[#All],3,0)</f>
        <v>video</v>
      </c>
      <c r="H2076" s="3" t="str">
        <f>VLOOKUP(Main[[#This Row],[Content ID]],Content[#All],4,0)</f>
        <v>dogs</v>
      </c>
    </row>
    <row r="2077" spans="1:8">
      <c r="A2077" t="s">
        <v>601</v>
      </c>
      <c r="B2077" t="s">
        <v>218</v>
      </c>
      <c r="C2077" t="s">
        <v>15</v>
      </c>
      <c r="D2077" s="2">
        <v>44222.912164351852</v>
      </c>
      <c r="E2077" s="3" t="str">
        <f>VLOOKUP(Main[[#This Row],[ReactionsType]],ReactionTye[],2,0)</f>
        <v>positive</v>
      </c>
      <c r="F2077" s="3">
        <f>VLOOKUP(Main[[#This Row],[ReactionsType]],ReactionTye[],3,0)</f>
        <v>50</v>
      </c>
      <c r="G2077" s="3" t="str">
        <f>VLOOKUP(Main[[#This Row],[Content ID]],Content[#All],3,0)</f>
        <v>video</v>
      </c>
      <c r="H2077" s="3" t="str">
        <f>VLOOKUP(Main[[#This Row],[Content ID]],Content[#All],4,0)</f>
        <v>dogs</v>
      </c>
    </row>
    <row r="2078" spans="1:8">
      <c r="A2078" t="s">
        <v>601</v>
      </c>
      <c r="B2078" t="s">
        <v>488</v>
      </c>
      <c r="C2078" t="s">
        <v>7</v>
      </c>
      <c r="D2078" s="2">
        <v>44358.045138888891</v>
      </c>
      <c r="E2078" s="3" t="str">
        <f>VLOOKUP(Main[[#This Row],[ReactionsType]],ReactionTye[],2,0)</f>
        <v>negative</v>
      </c>
      <c r="F2078" s="3">
        <f>VLOOKUP(Main[[#This Row],[ReactionsType]],ReactionTye[],3,0)</f>
        <v>5</v>
      </c>
      <c r="G2078" s="3" t="str">
        <f>VLOOKUP(Main[[#This Row],[Content ID]],Content[#All],3,0)</f>
        <v>video</v>
      </c>
      <c r="H2078" s="3" t="str">
        <f>VLOOKUP(Main[[#This Row],[Content ID]],Content[#All],4,0)</f>
        <v>dogs</v>
      </c>
    </row>
    <row r="2079" spans="1:8">
      <c r="A2079" t="s">
        <v>601</v>
      </c>
      <c r="B2079" t="s">
        <v>367</v>
      </c>
      <c r="C2079" t="s">
        <v>16</v>
      </c>
      <c r="D2079" s="2">
        <v>44101.73027777778</v>
      </c>
      <c r="E2079" s="3" t="str">
        <f>VLOOKUP(Main[[#This Row],[ReactionsType]],ReactionTye[],2,0)</f>
        <v>negative</v>
      </c>
      <c r="F2079" s="3">
        <f>VLOOKUP(Main[[#This Row],[ReactionsType]],ReactionTye[],3,0)</f>
        <v>10</v>
      </c>
      <c r="G2079" s="3" t="str">
        <f>VLOOKUP(Main[[#This Row],[Content ID]],Content[#All],3,0)</f>
        <v>video</v>
      </c>
      <c r="H2079" s="3" t="str">
        <f>VLOOKUP(Main[[#This Row],[Content ID]],Content[#All],4,0)</f>
        <v>dogs</v>
      </c>
    </row>
    <row r="2080" spans="1:8">
      <c r="A2080" t="s">
        <v>601</v>
      </c>
      <c r="B2080" t="s">
        <v>602</v>
      </c>
      <c r="C2080" t="s">
        <v>16</v>
      </c>
      <c r="D2080" s="2">
        <v>44153.454340277778</v>
      </c>
      <c r="E2080" s="3" t="str">
        <f>VLOOKUP(Main[[#This Row],[ReactionsType]],ReactionTye[],2,0)</f>
        <v>negative</v>
      </c>
      <c r="F2080" s="3">
        <f>VLOOKUP(Main[[#This Row],[ReactionsType]],ReactionTye[],3,0)</f>
        <v>10</v>
      </c>
      <c r="G2080" s="3" t="str">
        <f>VLOOKUP(Main[[#This Row],[Content ID]],Content[#All],3,0)</f>
        <v>video</v>
      </c>
      <c r="H2080" s="3" t="str">
        <f>VLOOKUP(Main[[#This Row],[Content ID]],Content[#All],4,0)</f>
        <v>dogs</v>
      </c>
    </row>
    <row r="2081" spans="1:8">
      <c r="A2081" t="s">
        <v>601</v>
      </c>
      <c r="B2081" t="s">
        <v>73</v>
      </c>
      <c r="C2081" t="s">
        <v>16</v>
      </c>
      <c r="D2081" s="2">
        <v>44217.173043981478</v>
      </c>
      <c r="E2081" s="3" t="str">
        <f>VLOOKUP(Main[[#This Row],[ReactionsType]],ReactionTye[],2,0)</f>
        <v>negative</v>
      </c>
      <c r="F2081" s="3">
        <f>VLOOKUP(Main[[#This Row],[ReactionsType]],ReactionTye[],3,0)</f>
        <v>10</v>
      </c>
      <c r="G2081" s="3" t="str">
        <f>VLOOKUP(Main[[#This Row],[Content ID]],Content[#All],3,0)</f>
        <v>video</v>
      </c>
      <c r="H2081" s="3" t="str">
        <f>VLOOKUP(Main[[#This Row],[Content ID]],Content[#All],4,0)</f>
        <v>dogs</v>
      </c>
    </row>
    <row r="2082" spans="1:8">
      <c r="A2082" t="s">
        <v>601</v>
      </c>
      <c r="B2082" t="s">
        <v>564</v>
      </c>
      <c r="C2082" t="s">
        <v>14</v>
      </c>
      <c r="D2082" s="2">
        <v>44312.841539351852</v>
      </c>
      <c r="E2082" s="3" t="str">
        <f>VLOOKUP(Main[[#This Row],[ReactionsType]],ReactionTye[],2,0)</f>
        <v>positive</v>
      </c>
      <c r="F2082" s="3">
        <f>VLOOKUP(Main[[#This Row],[ReactionsType]],ReactionTye[],3,0)</f>
        <v>72</v>
      </c>
      <c r="G2082" s="3" t="str">
        <f>VLOOKUP(Main[[#This Row],[Content ID]],Content[#All],3,0)</f>
        <v>video</v>
      </c>
      <c r="H2082" s="3" t="str">
        <f>VLOOKUP(Main[[#This Row],[Content ID]],Content[#All],4,0)</f>
        <v>dogs</v>
      </c>
    </row>
    <row r="2083" spans="1:8">
      <c r="A2083" t="s">
        <v>601</v>
      </c>
      <c r="B2083" t="s">
        <v>338</v>
      </c>
      <c r="C2083" t="s">
        <v>13</v>
      </c>
      <c r="D2083" s="2">
        <v>44354.835127314815</v>
      </c>
      <c r="E2083" s="3" t="str">
        <f>VLOOKUP(Main[[#This Row],[ReactionsType]],ReactionTye[],2,0)</f>
        <v>positive</v>
      </c>
      <c r="F2083" s="3">
        <f>VLOOKUP(Main[[#This Row],[ReactionsType]],ReactionTye[],3,0)</f>
        <v>70</v>
      </c>
      <c r="G2083" s="3" t="str">
        <f>VLOOKUP(Main[[#This Row],[Content ID]],Content[#All],3,0)</f>
        <v>video</v>
      </c>
      <c r="H2083" s="3" t="str">
        <f>VLOOKUP(Main[[#This Row],[Content ID]],Content[#All],4,0)</f>
        <v>dogs</v>
      </c>
    </row>
    <row r="2084" spans="1:8">
      <c r="A2084" t="s">
        <v>601</v>
      </c>
      <c r="B2084" t="s">
        <v>383</v>
      </c>
      <c r="C2084" t="s">
        <v>18</v>
      </c>
      <c r="D2084" s="2">
        <v>44309.041886574072</v>
      </c>
      <c r="E2084" s="3" t="str">
        <f>VLOOKUP(Main[[#This Row],[ReactionsType]],ReactionTye[],2,0)</f>
        <v>neutral</v>
      </c>
      <c r="F2084" s="3">
        <f>VLOOKUP(Main[[#This Row],[ReactionsType]],ReactionTye[],3,0)</f>
        <v>35</v>
      </c>
      <c r="G2084" s="3" t="str">
        <f>VLOOKUP(Main[[#This Row],[Content ID]],Content[#All],3,0)</f>
        <v>video</v>
      </c>
      <c r="H2084" s="3" t="str">
        <f>VLOOKUP(Main[[#This Row],[Content ID]],Content[#All],4,0)</f>
        <v>dogs</v>
      </c>
    </row>
    <row r="2085" spans="1:8">
      <c r="A2085" t="s">
        <v>601</v>
      </c>
      <c r="B2085" t="s">
        <v>359</v>
      </c>
      <c r="C2085" t="s">
        <v>11</v>
      </c>
      <c r="D2085" s="2">
        <v>44063.72488425926</v>
      </c>
      <c r="E2085" s="3" t="str">
        <f>VLOOKUP(Main[[#This Row],[ReactionsType]],ReactionTye[],2,0)</f>
        <v>positive</v>
      </c>
      <c r="F2085" s="3">
        <f>VLOOKUP(Main[[#This Row],[ReactionsType]],ReactionTye[],3,0)</f>
        <v>65</v>
      </c>
      <c r="G2085" s="3" t="str">
        <f>VLOOKUP(Main[[#This Row],[Content ID]],Content[#All],3,0)</f>
        <v>video</v>
      </c>
      <c r="H2085" s="3" t="str">
        <f>VLOOKUP(Main[[#This Row],[Content ID]],Content[#All],4,0)</f>
        <v>dogs</v>
      </c>
    </row>
    <row r="2086" spans="1:8">
      <c r="A2086" t="s">
        <v>601</v>
      </c>
      <c r="B2086" t="s">
        <v>321</v>
      </c>
      <c r="C2086" t="s">
        <v>9</v>
      </c>
      <c r="D2086" s="2">
        <v>44098.446504629632</v>
      </c>
      <c r="E2086" s="3" t="str">
        <f>VLOOKUP(Main[[#This Row],[ReactionsType]],ReactionTye[],2,0)</f>
        <v>neutral</v>
      </c>
      <c r="F2086" s="3">
        <f>VLOOKUP(Main[[#This Row],[ReactionsType]],ReactionTye[],3,0)</f>
        <v>20</v>
      </c>
      <c r="G2086" s="3" t="str">
        <f>VLOOKUP(Main[[#This Row],[Content ID]],Content[#All],3,0)</f>
        <v>video</v>
      </c>
      <c r="H2086" s="3" t="str">
        <f>VLOOKUP(Main[[#This Row],[Content ID]],Content[#All],4,0)</f>
        <v>dogs</v>
      </c>
    </row>
    <row r="2087" spans="1:8">
      <c r="A2087" t="s">
        <v>601</v>
      </c>
      <c r="B2087" t="s">
        <v>239</v>
      </c>
      <c r="C2087" t="s">
        <v>14</v>
      </c>
      <c r="D2087" s="2">
        <v>44143.763761574075</v>
      </c>
      <c r="E2087" s="3" t="str">
        <f>VLOOKUP(Main[[#This Row],[ReactionsType]],ReactionTye[],2,0)</f>
        <v>positive</v>
      </c>
      <c r="F2087" s="3">
        <f>VLOOKUP(Main[[#This Row],[ReactionsType]],ReactionTye[],3,0)</f>
        <v>72</v>
      </c>
      <c r="G2087" s="3" t="str">
        <f>VLOOKUP(Main[[#This Row],[Content ID]],Content[#All],3,0)</f>
        <v>video</v>
      </c>
      <c r="H2087" s="3" t="str">
        <f>VLOOKUP(Main[[#This Row],[Content ID]],Content[#All],4,0)</f>
        <v>dogs</v>
      </c>
    </row>
    <row r="2088" spans="1:8">
      <c r="A2088" t="s">
        <v>601</v>
      </c>
      <c r="B2088" t="s">
        <v>603</v>
      </c>
      <c r="C2088" t="s">
        <v>18</v>
      </c>
      <c r="D2088" s="2">
        <v>44349.889363425929</v>
      </c>
      <c r="E2088" s="3" t="str">
        <f>VLOOKUP(Main[[#This Row],[ReactionsType]],ReactionTye[],2,0)</f>
        <v>neutral</v>
      </c>
      <c r="F2088" s="3">
        <f>VLOOKUP(Main[[#This Row],[ReactionsType]],ReactionTye[],3,0)</f>
        <v>35</v>
      </c>
      <c r="G2088" s="3" t="str">
        <f>VLOOKUP(Main[[#This Row],[Content ID]],Content[#All],3,0)</f>
        <v>video</v>
      </c>
      <c r="H2088" s="3" t="str">
        <f>VLOOKUP(Main[[#This Row],[Content ID]],Content[#All],4,0)</f>
        <v>dogs</v>
      </c>
    </row>
    <row r="2089" spans="1:8">
      <c r="A2089" t="s">
        <v>601</v>
      </c>
      <c r="B2089" t="s">
        <v>350</v>
      </c>
      <c r="C2089" t="s">
        <v>2</v>
      </c>
      <c r="D2089" s="2">
        <v>44011.431504629632</v>
      </c>
      <c r="E2089" s="3" t="str">
        <f>VLOOKUP(Main[[#This Row],[ReactionsType]],ReactionTye[],2,0)</f>
        <v>positive</v>
      </c>
      <c r="F2089" s="3">
        <f>VLOOKUP(Main[[#This Row],[ReactionsType]],ReactionTye[],3,0)</f>
        <v>60</v>
      </c>
      <c r="G2089" s="3" t="str">
        <f>VLOOKUP(Main[[#This Row],[Content ID]],Content[#All],3,0)</f>
        <v>video</v>
      </c>
      <c r="H2089" s="3" t="str">
        <f>VLOOKUP(Main[[#This Row],[Content ID]],Content[#All],4,0)</f>
        <v>dogs</v>
      </c>
    </row>
    <row r="2090" spans="1:8">
      <c r="A2090" t="s">
        <v>601</v>
      </c>
      <c r="B2090" t="s">
        <v>323</v>
      </c>
      <c r="C2090" t="s">
        <v>4</v>
      </c>
      <c r="D2090" s="2">
        <v>44065.617013888892</v>
      </c>
      <c r="E2090" s="3" t="str">
        <f>VLOOKUP(Main[[#This Row],[ReactionsType]],ReactionTye[],2,0)</f>
        <v>positive</v>
      </c>
      <c r="F2090" s="3">
        <f>VLOOKUP(Main[[#This Row],[ReactionsType]],ReactionTye[],3,0)</f>
        <v>70</v>
      </c>
      <c r="G2090" s="3" t="str">
        <f>VLOOKUP(Main[[#This Row],[Content ID]],Content[#All],3,0)</f>
        <v>video</v>
      </c>
      <c r="H2090" s="3" t="str">
        <f>VLOOKUP(Main[[#This Row],[Content ID]],Content[#All],4,0)</f>
        <v>dogs</v>
      </c>
    </row>
    <row r="2091" spans="1:8">
      <c r="A2091" t="s">
        <v>601</v>
      </c>
      <c r="B2091" t="s">
        <v>423</v>
      </c>
      <c r="C2091" t="s">
        <v>8</v>
      </c>
      <c r="D2091" s="2">
        <v>44026.971400462964</v>
      </c>
      <c r="E2091" s="3" t="str">
        <f>VLOOKUP(Main[[#This Row],[ReactionsType]],ReactionTye[],2,0)</f>
        <v>positive</v>
      </c>
      <c r="F2091" s="3">
        <f>VLOOKUP(Main[[#This Row],[ReactionsType]],ReactionTye[],3,0)</f>
        <v>30</v>
      </c>
      <c r="G2091" s="3" t="str">
        <f>VLOOKUP(Main[[#This Row],[Content ID]],Content[#All],3,0)</f>
        <v>video</v>
      </c>
      <c r="H2091" s="3" t="str">
        <f>VLOOKUP(Main[[#This Row],[Content ID]],Content[#All],4,0)</f>
        <v>dogs</v>
      </c>
    </row>
    <row r="2092" spans="1:8">
      <c r="A2092" t="s">
        <v>601</v>
      </c>
      <c r="B2092" t="s">
        <v>181</v>
      </c>
      <c r="C2092" t="s">
        <v>19</v>
      </c>
      <c r="D2092" s="2">
        <v>44002.013460648152</v>
      </c>
      <c r="E2092" s="3" t="str">
        <f>VLOOKUP(Main[[#This Row],[ReactionsType]],ReactionTye[],2,0)</f>
        <v>negative</v>
      </c>
      <c r="F2092" s="3">
        <f>VLOOKUP(Main[[#This Row],[ReactionsType]],ReactionTye[],3,0)</f>
        <v>15</v>
      </c>
      <c r="G2092" s="3" t="str">
        <f>VLOOKUP(Main[[#This Row],[Content ID]],Content[#All],3,0)</f>
        <v>video</v>
      </c>
      <c r="H2092" s="3" t="str">
        <f>VLOOKUP(Main[[#This Row],[Content ID]],Content[#All],4,0)</f>
        <v>dogs</v>
      </c>
    </row>
    <row r="2093" spans="1:8">
      <c r="A2093" t="s">
        <v>604</v>
      </c>
      <c r="B2093" t="s">
        <v>317</v>
      </c>
      <c r="C2093" t="s">
        <v>18</v>
      </c>
      <c r="D2093" s="2">
        <v>44020.167488425926</v>
      </c>
      <c r="E2093" s="3" t="str">
        <f>VLOOKUP(Main[[#This Row],[ReactionsType]],ReactionTye[],2,0)</f>
        <v>neutral</v>
      </c>
      <c r="F2093" s="3">
        <f>VLOOKUP(Main[[#This Row],[ReactionsType]],ReactionTye[],3,0)</f>
        <v>35</v>
      </c>
      <c r="G2093" s="3" t="str">
        <f>VLOOKUP(Main[[#This Row],[Content ID]],Content[#All],3,0)</f>
        <v>GIF</v>
      </c>
      <c r="H2093" s="3" t="str">
        <f>VLOOKUP(Main[[#This Row],[Content ID]],Content[#All],4,0)</f>
        <v>veganism</v>
      </c>
    </row>
    <row r="2094" spans="1:8">
      <c r="A2094" t="s">
        <v>604</v>
      </c>
      <c r="B2094" t="s">
        <v>231</v>
      </c>
      <c r="C2094" t="s">
        <v>9</v>
      </c>
      <c r="D2094" s="2">
        <v>44273.424942129626</v>
      </c>
      <c r="E2094" s="3" t="str">
        <f>VLOOKUP(Main[[#This Row],[ReactionsType]],ReactionTye[],2,0)</f>
        <v>neutral</v>
      </c>
      <c r="F2094" s="3">
        <f>VLOOKUP(Main[[#This Row],[ReactionsType]],ReactionTye[],3,0)</f>
        <v>20</v>
      </c>
      <c r="G2094" s="3" t="str">
        <f>VLOOKUP(Main[[#This Row],[Content ID]],Content[#All],3,0)</f>
        <v>GIF</v>
      </c>
      <c r="H2094" s="3" t="str">
        <f>VLOOKUP(Main[[#This Row],[Content ID]],Content[#All],4,0)</f>
        <v>veganism</v>
      </c>
    </row>
    <row r="2095" spans="1:8">
      <c r="A2095" t="s">
        <v>604</v>
      </c>
      <c r="B2095" t="s">
        <v>387</v>
      </c>
      <c r="C2095" t="s">
        <v>16</v>
      </c>
      <c r="D2095" s="2">
        <v>44175.518958333334</v>
      </c>
      <c r="E2095" s="3" t="str">
        <f>VLOOKUP(Main[[#This Row],[ReactionsType]],ReactionTye[],2,0)</f>
        <v>negative</v>
      </c>
      <c r="F2095" s="3">
        <f>VLOOKUP(Main[[#This Row],[ReactionsType]],ReactionTye[],3,0)</f>
        <v>10</v>
      </c>
      <c r="G2095" s="3" t="str">
        <f>VLOOKUP(Main[[#This Row],[Content ID]],Content[#All],3,0)</f>
        <v>GIF</v>
      </c>
      <c r="H2095" s="3" t="str">
        <f>VLOOKUP(Main[[#This Row],[Content ID]],Content[#All],4,0)</f>
        <v>veganism</v>
      </c>
    </row>
    <row r="2096" spans="1:8">
      <c r="A2096" t="s">
        <v>604</v>
      </c>
      <c r="B2096" t="s">
        <v>532</v>
      </c>
      <c r="C2096" t="s">
        <v>9</v>
      </c>
      <c r="D2096" s="2">
        <v>44114.331180555557</v>
      </c>
      <c r="E2096" s="3" t="str">
        <f>VLOOKUP(Main[[#This Row],[ReactionsType]],ReactionTye[],2,0)</f>
        <v>neutral</v>
      </c>
      <c r="F2096" s="3">
        <f>VLOOKUP(Main[[#This Row],[ReactionsType]],ReactionTye[],3,0)</f>
        <v>20</v>
      </c>
      <c r="G2096" s="3" t="str">
        <f>VLOOKUP(Main[[#This Row],[Content ID]],Content[#All],3,0)</f>
        <v>GIF</v>
      </c>
      <c r="H2096" s="3" t="str">
        <f>VLOOKUP(Main[[#This Row],[Content ID]],Content[#All],4,0)</f>
        <v>veganism</v>
      </c>
    </row>
    <row r="2097" spans="1:8">
      <c r="A2097" t="s">
        <v>605</v>
      </c>
      <c r="B2097" t="s">
        <v>374</v>
      </c>
      <c r="C2097" t="s">
        <v>8</v>
      </c>
      <c r="D2097" s="2">
        <v>44072.784108796295</v>
      </c>
      <c r="E2097" s="3" t="str">
        <f>VLOOKUP(Main[[#This Row],[ReactionsType]],ReactionTye[],2,0)</f>
        <v>positive</v>
      </c>
      <c r="F2097" s="3">
        <f>VLOOKUP(Main[[#This Row],[ReactionsType]],ReactionTye[],3,0)</f>
        <v>30</v>
      </c>
      <c r="G2097" s="3" t="str">
        <f>VLOOKUP(Main[[#This Row],[Content ID]],Content[#All],3,0)</f>
        <v>video</v>
      </c>
      <c r="H2097" s="3" t="str">
        <f>VLOOKUP(Main[[#This Row],[Content ID]],Content[#All],4,0)</f>
        <v>science</v>
      </c>
    </row>
    <row r="2098" spans="1:8">
      <c r="A2098" t="s">
        <v>605</v>
      </c>
      <c r="B2098" t="s">
        <v>419</v>
      </c>
      <c r="C2098" t="s">
        <v>16</v>
      </c>
      <c r="D2098" s="2">
        <v>44056.424456018518</v>
      </c>
      <c r="E2098" s="3" t="str">
        <f>VLOOKUP(Main[[#This Row],[ReactionsType]],ReactionTye[],2,0)</f>
        <v>negative</v>
      </c>
      <c r="F2098" s="3">
        <f>VLOOKUP(Main[[#This Row],[ReactionsType]],ReactionTye[],3,0)</f>
        <v>10</v>
      </c>
      <c r="G2098" s="3" t="str">
        <f>VLOOKUP(Main[[#This Row],[Content ID]],Content[#All],3,0)</f>
        <v>video</v>
      </c>
      <c r="H2098" s="3" t="str">
        <f>VLOOKUP(Main[[#This Row],[Content ID]],Content[#All],4,0)</f>
        <v>science</v>
      </c>
    </row>
    <row r="2099" spans="1:8">
      <c r="A2099" t="s">
        <v>605</v>
      </c>
      <c r="B2099" t="s">
        <v>153</v>
      </c>
      <c r="C2099" t="s">
        <v>2</v>
      </c>
      <c r="D2099" s="2">
        <v>44260.766342592593</v>
      </c>
      <c r="E2099" s="3" t="str">
        <f>VLOOKUP(Main[[#This Row],[ReactionsType]],ReactionTye[],2,0)</f>
        <v>positive</v>
      </c>
      <c r="F2099" s="3">
        <f>VLOOKUP(Main[[#This Row],[ReactionsType]],ReactionTye[],3,0)</f>
        <v>60</v>
      </c>
      <c r="G2099" s="3" t="str">
        <f>VLOOKUP(Main[[#This Row],[Content ID]],Content[#All],3,0)</f>
        <v>video</v>
      </c>
      <c r="H2099" s="3" t="str">
        <f>VLOOKUP(Main[[#This Row],[Content ID]],Content[#All],4,0)</f>
        <v>science</v>
      </c>
    </row>
    <row r="2100" spans="1:8">
      <c r="A2100" t="s">
        <v>605</v>
      </c>
      <c r="B2100" t="s">
        <v>366</v>
      </c>
      <c r="C2100" t="s">
        <v>12</v>
      </c>
      <c r="D2100" s="2">
        <v>44179.642187500001</v>
      </c>
      <c r="E2100" s="3" t="str">
        <f>VLOOKUP(Main[[#This Row],[ReactionsType]],ReactionTye[],2,0)</f>
        <v>positive</v>
      </c>
      <c r="F2100" s="3">
        <f>VLOOKUP(Main[[#This Row],[ReactionsType]],ReactionTye[],3,0)</f>
        <v>75</v>
      </c>
      <c r="G2100" s="3" t="str">
        <f>VLOOKUP(Main[[#This Row],[Content ID]],Content[#All],3,0)</f>
        <v>video</v>
      </c>
      <c r="H2100" s="3" t="str">
        <f>VLOOKUP(Main[[#This Row],[Content ID]],Content[#All],4,0)</f>
        <v>science</v>
      </c>
    </row>
    <row r="2101" spans="1:8">
      <c r="A2101" t="s">
        <v>605</v>
      </c>
      <c r="B2101" t="s">
        <v>120</v>
      </c>
      <c r="C2101" t="s">
        <v>2</v>
      </c>
      <c r="D2101" s="2">
        <v>44013.55259259259</v>
      </c>
      <c r="E2101" s="3" t="str">
        <f>VLOOKUP(Main[[#This Row],[ReactionsType]],ReactionTye[],2,0)</f>
        <v>positive</v>
      </c>
      <c r="F2101" s="3">
        <f>VLOOKUP(Main[[#This Row],[ReactionsType]],ReactionTye[],3,0)</f>
        <v>60</v>
      </c>
      <c r="G2101" s="3" t="str">
        <f>VLOOKUP(Main[[#This Row],[Content ID]],Content[#All],3,0)</f>
        <v>video</v>
      </c>
      <c r="H2101" s="3" t="str">
        <f>VLOOKUP(Main[[#This Row],[Content ID]],Content[#All],4,0)</f>
        <v>science</v>
      </c>
    </row>
    <row r="2102" spans="1:8">
      <c r="A2102" t="s">
        <v>605</v>
      </c>
      <c r="B2102" t="s">
        <v>89</v>
      </c>
      <c r="C2102" t="s">
        <v>11</v>
      </c>
      <c r="D2102" s="2">
        <v>44049.133136574077</v>
      </c>
      <c r="E2102" s="3" t="str">
        <f>VLOOKUP(Main[[#This Row],[ReactionsType]],ReactionTye[],2,0)</f>
        <v>positive</v>
      </c>
      <c r="F2102" s="3">
        <f>VLOOKUP(Main[[#This Row],[ReactionsType]],ReactionTye[],3,0)</f>
        <v>65</v>
      </c>
      <c r="G2102" s="3" t="str">
        <f>VLOOKUP(Main[[#This Row],[Content ID]],Content[#All],3,0)</f>
        <v>video</v>
      </c>
      <c r="H2102" s="3" t="str">
        <f>VLOOKUP(Main[[#This Row],[Content ID]],Content[#All],4,0)</f>
        <v>science</v>
      </c>
    </row>
    <row r="2103" spans="1:8">
      <c r="A2103" t="s">
        <v>605</v>
      </c>
      <c r="B2103" t="s">
        <v>546</v>
      </c>
      <c r="C2103" t="s">
        <v>4</v>
      </c>
      <c r="D2103" s="2">
        <v>44236.452951388892</v>
      </c>
      <c r="E2103" s="3" t="str">
        <f>VLOOKUP(Main[[#This Row],[ReactionsType]],ReactionTye[],2,0)</f>
        <v>positive</v>
      </c>
      <c r="F2103" s="3">
        <f>VLOOKUP(Main[[#This Row],[ReactionsType]],ReactionTye[],3,0)</f>
        <v>70</v>
      </c>
      <c r="G2103" s="3" t="str">
        <f>VLOOKUP(Main[[#This Row],[Content ID]],Content[#All],3,0)</f>
        <v>video</v>
      </c>
      <c r="H2103" s="3" t="str">
        <f>VLOOKUP(Main[[#This Row],[Content ID]],Content[#All],4,0)</f>
        <v>science</v>
      </c>
    </row>
    <row r="2104" spans="1:8">
      <c r="A2104" t="s">
        <v>605</v>
      </c>
      <c r="B2104" t="s">
        <v>90</v>
      </c>
      <c r="C2104" t="s">
        <v>17</v>
      </c>
      <c r="D2104" s="2">
        <v>44334.734560185185</v>
      </c>
      <c r="E2104" s="3" t="str">
        <f>VLOOKUP(Main[[#This Row],[ReactionsType]],ReactionTye[],2,0)</f>
        <v>positive</v>
      </c>
      <c r="F2104" s="3">
        <f>VLOOKUP(Main[[#This Row],[ReactionsType]],ReactionTye[],3,0)</f>
        <v>45</v>
      </c>
      <c r="G2104" s="3" t="str">
        <f>VLOOKUP(Main[[#This Row],[Content ID]],Content[#All],3,0)</f>
        <v>video</v>
      </c>
      <c r="H2104" s="3" t="str">
        <f>VLOOKUP(Main[[#This Row],[Content ID]],Content[#All],4,0)</f>
        <v>science</v>
      </c>
    </row>
    <row r="2105" spans="1:8">
      <c r="A2105" t="s">
        <v>605</v>
      </c>
      <c r="B2105" t="s">
        <v>489</v>
      </c>
      <c r="C2105" t="s">
        <v>11</v>
      </c>
      <c r="D2105" s="2">
        <v>44282.477638888886</v>
      </c>
      <c r="E2105" s="3" t="str">
        <f>VLOOKUP(Main[[#This Row],[ReactionsType]],ReactionTye[],2,0)</f>
        <v>positive</v>
      </c>
      <c r="F2105" s="3">
        <f>VLOOKUP(Main[[#This Row],[ReactionsType]],ReactionTye[],3,0)</f>
        <v>65</v>
      </c>
      <c r="G2105" s="3" t="str">
        <f>VLOOKUP(Main[[#This Row],[Content ID]],Content[#All],3,0)</f>
        <v>video</v>
      </c>
      <c r="H2105" s="3" t="str">
        <f>VLOOKUP(Main[[#This Row],[Content ID]],Content[#All],4,0)</f>
        <v>science</v>
      </c>
    </row>
    <row r="2106" spans="1:8">
      <c r="A2106" t="s">
        <v>605</v>
      </c>
      <c r="B2106" t="s">
        <v>51</v>
      </c>
      <c r="C2106" t="s">
        <v>19</v>
      </c>
      <c r="D2106" s="2">
        <v>44004.965231481481</v>
      </c>
      <c r="E2106" s="3" t="str">
        <f>VLOOKUP(Main[[#This Row],[ReactionsType]],ReactionTye[],2,0)</f>
        <v>negative</v>
      </c>
      <c r="F2106" s="3">
        <f>VLOOKUP(Main[[#This Row],[ReactionsType]],ReactionTye[],3,0)</f>
        <v>15</v>
      </c>
      <c r="G2106" s="3" t="str">
        <f>VLOOKUP(Main[[#This Row],[Content ID]],Content[#All],3,0)</f>
        <v>video</v>
      </c>
      <c r="H2106" s="3" t="str">
        <f>VLOOKUP(Main[[#This Row],[Content ID]],Content[#All],4,0)</f>
        <v>science</v>
      </c>
    </row>
    <row r="2107" spans="1:8">
      <c r="A2107" t="s">
        <v>605</v>
      </c>
      <c r="B2107" t="s">
        <v>606</v>
      </c>
      <c r="C2107" t="s">
        <v>16</v>
      </c>
      <c r="D2107" s="2">
        <v>44352.906944444447</v>
      </c>
      <c r="E2107" s="3" t="str">
        <f>VLOOKUP(Main[[#This Row],[ReactionsType]],ReactionTye[],2,0)</f>
        <v>negative</v>
      </c>
      <c r="F2107" s="3">
        <f>VLOOKUP(Main[[#This Row],[ReactionsType]],ReactionTye[],3,0)</f>
        <v>10</v>
      </c>
      <c r="G2107" s="3" t="str">
        <f>VLOOKUP(Main[[#This Row],[Content ID]],Content[#All],3,0)</f>
        <v>video</v>
      </c>
      <c r="H2107" s="3" t="str">
        <f>VLOOKUP(Main[[#This Row],[Content ID]],Content[#All],4,0)</f>
        <v>science</v>
      </c>
    </row>
    <row r="2108" spans="1:8">
      <c r="A2108" t="s">
        <v>605</v>
      </c>
      <c r="B2108" t="s">
        <v>336</v>
      </c>
      <c r="C2108" t="s">
        <v>20</v>
      </c>
      <c r="D2108" s="2">
        <v>44333.553819444445</v>
      </c>
      <c r="E2108" s="3" t="str">
        <f>VLOOKUP(Main[[#This Row],[ReactionsType]],ReactionTye[],2,0)</f>
        <v>negative</v>
      </c>
      <c r="F2108" s="3">
        <f>VLOOKUP(Main[[#This Row],[ReactionsType]],ReactionTye[],3,0)</f>
        <v>12</v>
      </c>
      <c r="G2108" s="3" t="str">
        <f>VLOOKUP(Main[[#This Row],[Content ID]],Content[#All],3,0)</f>
        <v>video</v>
      </c>
      <c r="H2108" s="3" t="str">
        <f>VLOOKUP(Main[[#This Row],[Content ID]],Content[#All],4,0)</f>
        <v>science</v>
      </c>
    </row>
    <row r="2109" spans="1:8">
      <c r="A2109" t="s">
        <v>605</v>
      </c>
      <c r="B2109" t="s">
        <v>236</v>
      </c>
      <c r="C2109" t="s">
        <v>17</v>
      </c>
      <c r="D2109" s="2">
        <v>44030.912326388891</v>
      </c>
      <c r="E2109" s="3" t="str">
        <f>VLOOKUP(Main[[#This Row],[ReactionsType]],ReactionTye[],2,0)</f>
        <v>positive</v>
      </c>
      <c r="F2109" s="3">
        <f>VLOOKUP(Main[[#This Row],[ReactionsType]],ReactionTye[],3,0)</f>
        <v>45</v>
      </c>
      <c r="G2109" s="3" t="str">
        <f>VLOOKUP(Main[[#This Row],[Content ID]],Content[#All],3,0)</f>
        <v>video</v>
      </c>
      <c r="H2109" s="3" t="str">
        <f>VLOOKUP(Main[[#This Row],[Content ID]],Content[#All],4,0)</f>
        <v>science</v>
      </c>
    </row>
    <row r="2110" spans="1:8">
      <c r="A2110" t="s">
        <v>605</v>
      </c>
      <c r="B2110" t="s">
        <v>264</v>
      </c>
      <c r="C2110" t="s">
        <v>4</v>
      </c>
      <c r="D2110" s="2">
        <v>44279.259074074071</v>
      </c>
      <c r="E2110" s="3" t="str">
        <f>VLOOKUP(Main[[#This Row],[ReactionsType]],ReactionTye[],2,0)</f>
        <v>positive</v>
      </c>
      <c r="F2110" s="3">
        <f>VLOOKUP(Main[[#This Row],[ReactionsType]],ReactionTye[],3,0)</f>
        <v>70</v>
      </c>
      <c r="G2110" s="3" t="str">
        <f>VLOOKUP(Main[[#This Row],[Content ID]],Content[#All],3,0)</f>
        <v>video</v>
      </c>
      <c r="H2110" s="3" t="str">
        <f>VLOOKUP(Main[[#This Row],[Content ID]],Content[#All],4,0)</f>
        <v>science</v>
      </c>
    </row>
    <row r="2111" spans="1:8">
      <c r="A2111" t="s">
        <v>605</v>
      </c>
      <c r="B2111" t="s">
        <v>80</v>
      </c>
      <c r="C2111" t="s">
        <v>18</v>
      </c>
      <c r="D2111" s="2">
        <v>44180.351481481484</v>
      </c>
      <c r="E2111" s="3" t="str">
        <f>VLOOKUP(Main[[#This Row],[ReactionsType]],ReactionTye[],2,0)</f>
        <v>neutral</v>
      </c>
      <c r="F2111" s="3">
        <f>VLOOKUP(Main[[#This Row],[ReactionsType]],ReactionTye[],3,0)</f>
        <v>35</v>
      </c>
      <c r="G2111" s="3" t="str">
        <f>VLOOKUP(Main[[#This Row],[Content ID]],Content[#All],3,0)</f>
        <v>video</v>
      </c>
      <c r="H2111" s="3" t="str">
        <f>VLOOKUP(Main[[#This Row],[Content ID]],Content[#All],4,0)</f>
        <v>science</v>
      </c>
    </row>
    <row r="2112" spans="1:8">
      <c r="A2112" t="s">
        <v>605</v>
      </c>
      <c r="B2112" t="s">
        <v>143</v>
      </c>
      <c r="C2112" t="s">
        <v>8</v>
      </c>
      <c r="D2112" s="2">
        <v>44178.011979166666</v>
      </c>
      <c r="E2112" s="3" t="str">
        <f>VLOOKUP(Main[[#This Row],[ReactionsType]],ReactionTye[],2,0)</f>
        <v>positive</v>
      </c>
      <c r="F2112" s="3">
        <f>VLOOKUP(Main[[#This Row],[ReactionsType]],ReactionTye[],3,0)</f>
        <v>30</v>
      </c>
      <c r="G2112" s="3" t="str">
        <f>VLOOKUP(Main[[#This Row],[Content ID]],Content[#All],3,0)</f>
        <v>video</v>
      </c>
      <c r="H2112" s="3" t="str">
        <f>VLOOKUP(Main[[#This Row],[Content ID]],Content[#All],4,0)</f>
        <v>science</v>
      </c>
    </row>
    <row r="2113" spans="1:8">
      <c r="A2113" t="s">
        <v>605</v>
      </c>
      <c r="B2113" t="s">
        <v>327</v>
      </c>
      <c r="C2113" t="s">
        <v>15</v>
      </c>
      <c r="D2113" s="2">
        <v>44122.789768518516</v>
      </c>
      <c r="E2113" s="3" t="str">
        <f>VLOOKUP(Main[[#This Row],[ReactionsType]],ReactionTye[],2,0)</f>
        <v>positive</v>
      </c>
      <c r="F2113" s="3">
        <f>VLOOKUP(Main[[#This Row],[ReactionsType]],ReactionTye[],3,0)</f>
        <v>50</v>
      </c>
      <c r="G2113" s="3" t="str">
        <f>VLOOKUP(Main[[#This Row],[Content ID]],Content[#All],3,0)</f>
        <v>video</v>
      </c>
      <c r="H2113" s="3" t="str">
        <f>VLOOKUP(Main[[#This Row],[Content ID]],Content[#All],4,0)</f>
        <v>science</v>
      </c>
    </row>
    <row r="2114" spans="1:8">
      <c r="A2114" t="s">
        <v>605</v>
      </c>
      <c r="B2114" t="s">
        <v>333</v>
      </c>
      <c r="C2114" t="s">
        <v>8</v>
      </c>
      <c r="D2114" s="2">
        <v>44121.220590277779</v>
      </c>
      <c r="E2114" s="3" t="str">
        <f>VLOOKUP(Main[[#This Row],[ReactionsType]],ReactionTye[],2,0)</f>
        <v>positive</v>
      </c>
      <c r="F2114" s="3">
        <f>VLOOKUP(Main[[#This Row],[ReactionsType]],ReactionTye[],3,0)</f>
        <v>30</v>
      </c>
      <c r="G2114" s="3" t="str">
        <f>VLOOKUP(Main[[#This Row],[Content ID]],Content[#All],3,0)</f>
        <v>video</v>
      </c>
      <c r="H2114" s="3" t="str">
        <f>VLOOKUP(Main[[#This Row],[Content ID]],Content[#All],4,0)</f>
        <v>science</v>
      </c>
    </row>
    <row r="2115" spans="1:8">
      <c r="A2115" t="s">
        <v>605</v>
      </c>
      <c r="B2115" t="s">
        <v>319</v>
      </c>
      <c r="C2115" t="s">
        <v>2</v>
      </c>
      <c r="D2115" s="2">
        <v>44138.058275462965</v>
      </c>
      <c r="E2115" s="3" t="str">
        <f>VLOOKUP(Main[[#This Row],[ReactionsType]],ReactionTye[],2,0)</f>
        <v>positive</v>
      </c>
      <c r="F2115" s="3">
        <f>VLOOKUP(Main[[#This Row],[ReactionsType]],ReactionTye[],3,0)</f>
        <v>60</v>
      </c>
      <c r="G2115" s="3" t="str">
        <f>VLOOKUP(Main[[#This Row],[Content ID]],Content[#All],3,0)</f>
        <v>video</v>
      </c>
      <c r="H2115" s="3" t="str">
        <f>VLOOKUP(Main[[#This Row],[Content ID]],Content[#All],4,0)</f>
        <v>science</v>
      </c>
    </row>
    <row r="2116" spans="1:8">
      <c r="A2116" t="s">
        <v>605</v>
      </c>
      <c r="B2116" t="s">
        <v>59</v>
      </c>
      <c r="C2116" t="s">
        <v>13</v>
      </c>
      <c r="D2116" s="2">
        <v>44224.687627314815</v>
      </c>
      <c r="E2116" s="3" t="str">
        <f>VLOOKUP(Main[[#This Row],[ReactionsType]],ReactionTye[],2,0)</f>
        <v>positive</v>
      </c>
      <c r="F2116" s="3">
        <f>VLOOKUP(Main[[#This Row],[ReactionsType]],ReactionTye[],3,0)</f>
        <v>70</v>
      </c>
      <c r="G2116" s="3" t="str">
        <f>VLOOKUP(Main[[#This Row],[Content ID]],Content[#All],3,0)</f>
        <v>video</v>
      </c>
      <c r="H2116" s="3" t="str">
        <f>VLOOKUP(Main[[#This Row],[Content ID]],Content[#All],4,0)</f>
        <v>science</v>
      </c>
    </row>
    <row r="2117" spans="1:8">
      <c r="A2117" t="s">
        <v>605</v>
      </c>
      <c r="B2117" t="s">
        <v>339</v>
      </c>
      <c r="C2117" t="s">
        <v>18</v>
      </c>
      <c r="D2117" s="2">
        <v>44166.161851851852</v>
      </c>
      <c r="E2117" s="3" t="str">
        <f>VLOOKUP(Main[[#This Row],[ReactionsType]],ReactionTye[],2,0)</f>
        <v>neutral</v>
      </c>
      <c r="F2117" s="3">
        <f>VLOOKUP(Main[[#This Row],[ReactionsType]],ReactionTye[],3,0)</f>
        <v>35</v>
      </c>
      <c r="G2117" s="3" t="str">
        <f>VLOOKUP(Main[[#This Row],[Content ID]],Content[#All],3,0)</f>
        <v>video</v>
      </c>
      <c r="H2117" s="3" t="str">
        <f>VLOOKUP(Main[[#This Row],[Content ID]],Content[#All],4,0)</f>
        <v>science</v>
      </c>
    </row>
    <row r="2118" spans="1:8">
      <c r="A2118" t="s">
        <v>605</v>
      </c>
      <c r="B2118" t="s">
        <v>245</v>
      </c>
      <c r="C2118" t="s">
        <v>11</v>
      </c>
      <c r="D2118" s="2">
        <v>44082.548437500001</v>
      </c>
      <c r="E2118" s="3" t="str">
        <f>VLOOKUP(Main[[#This Row],[ReactionsType]],ReactionTye[],2,0)</f>
        <v>positive</v>
      </c>
      <c r="F2118" s="3">
        <f>VLOOKUP(Main[[#This Row],[ReactionsType]],ReactionTye[],3,0)</f>
        <v>65</v>
      </c>
      <c r="G2118" s="3" t="str">
        <f>VLOOKUP(Main[[#This Row],[Content ID]],Content[#All],3,0)</f>
        <v>video</v>
      </c>
      <c r="H2118" s="3" t="str">
        <f>VLOOKUP(Main[[#This Row],[Content ID]],Content[#All],4,0)</f>
        <v>science</v>
      </c>
    </row>
    <row r="2119" spans="1:8">
      <c r="A2119" t="s">
        <v>605</v>
      </c>
      <c r="B2119" t="s">
        <v>205</v>
      </c>
      <c r="C2119" t="s">
        <v>5</v>
      </c>
      <c r="D2119" s="2">
        <v>44268.615636574075</v>
      </c>
      <c r="E2119" s="3" t="str">
        <f>VLOOKUP(Main[[#This Row],[ReactionsType]],ReactionTye[],2,0)</f>
        <v>negative</v>
      </c>
      <c r="F2119" s="3">
        <f>VLOOKUP(Main[[#This Row],[ReactionsType]],ReactionTye[],3,0)</f>
        <v>0</v>
      </c>
      <c r="G2119" s="3" t="str">
        <f>VLOOKUP(Main[[#This Row],[Content ID]],Content[#All],3,0)</f>
        <v>video</v>
      </c>
      <c r="H2119" s="3" t="str">
        <f>VLOOKUP(Main[[#This Row],[Content ID]],Content[#All],4,0)</f>
        <v>science</v>
      </c>
    </row>
    <row r="2120" spans="1:8">
      <c r="A2120" t="s">
        <v>605</v>
      </c>
      <c r="B2120" t="s">
        <v>138</v>
      </c>
      <c r="C2120" t="s">
        <v>9</v>
      </c>
      <c r="D2120" s="2">
        <v>44251.150648148148</v>
      </c>
      <c r="E2120" s="3" t="str">
        <f>VLOOKUP(Main[[#This Row],[ReactionsType]],ReactionTye[],2,0)</f>
        <v>neutral</v>
      </c>
      <c r="F2120" s="3">
        <f>VLOOKUP(Main[[#This Row],[ReactionsType]],ReactionTye[],3,0)</f>
        <v>20</v>
      </c>
      <c r="G2120" s="3" t="str">
        <f>VLOOKUP(Main[[#This Row],[Content ID]],Content[#All],3,0)</f>
        <v>video</v>
      </c>
      <c r="H2120" s="3" t="str">
        <f>VLOOKUP(Main[[#This Row],[Content ID]],Content[#All],4,0)</f>
        <v>science</v>
      </c>
    </row>
    <row r="2121" spans="1:8">
      <c r="A2121" t="s">
        <v>605</v>
      </c>
      <c r="B2121" t="s">
        <v>35</v>
      </c>
      <c r="C2121" t="s">
        <v>7</v>
      </c>
      <c r="D2121" s="2">
        <v>44354.008032407408</v>
      </c>
      <c r="E2121" s="3" t="str">
        <f>VLOOKUP(Main[[#This Row],[ReactionsType]],ReactionTye[],2,0)</f>
        <v>negative</v>
      </c>
      <c r="F2121" s="3">
        <f>VLOOKUP(Main[[#This Row],[ReactionsType]],ReactionTye[],3,0)</f>
        <v>5</v>
      </c>
      <c r="G2121" s="3" t="str">
        <f>VLOOKUP(Main[[#This Row],[Content ID]],Content[#All],3,0)</f>
        <v>video</v>
      </c>
      <c r="H2121" s="3" t="str">
        <f>VLOOKUP(Main[[#This Row],[Content ID]],Content[#All],4,0)</f>
        <v>science</v>
      </c>
    </row>
    <row r="2122" spans="1:8">
      <c r="A2122" t="s">
        <v>605</v>
      </c>
      <c r="B2122" t="s">
        <v>133</v>
      </c>
      <c r="C2122" t="s">
        <v>20</v>
      </c>
      <c r="D2122" s="2">
        <v>44270.032881944448</v>
      </c>
      <c r="E2122" s="3" t="str">
        <f>VLOOKUP(Main[[#This Row],[ReactionsType]],ReactionTye[],2,0)</f>
        <v>negative</v>
      </c>
      <c r="F2122" s="3">
        <f>VLOOKUP(Main[[#This Row],[ReactionsType]],ReactionTye[],3,0)</f>
        <v>12</v>
      </c>
      <c r="G2122" s="3" t="str">
        <f>VLOOKUP(Main[[#This Row],[Content ID]],Content[#All],3,0)</f>
        <v>video</v>
      </c>
      <c r="H2122" s="3" t="str">
        <f>VLOOKUP(Main[[#This Row],[Content ID]],Content[#All],4,0)</f>
        <v>science</v>
      </c>
    </row>
    <row r="2123" spans="1:8">
      <c r="A2123" t="s">
        <v>605</v>
      </c>
      <c r="B2123" t="s">
        <v>307</v>
      </c>
      <c r="C2123" t="s">
        <v>15</v>
      </c>
      <c r="D2123" s="2">
        <v>44024.619537037041</v>
      </c>
      <c r="E2123" s="3" t="str">
        <f>VLOOKUP(Main[[#This Row],[ReactionsType]],ReactionTye[],2,0)</f>
        <v>positive</v>
      </c>
      <c r="F2123" s="3">
        <f>VLOOKUP(Main[[#This Row],[ReactionsType]],ReactionTye[],3,0)</f>
        <v>50</v>
      </c>
      <c r="G2123" s="3" t="str">
        <f>VLOOKUP(Main[[#This Row],[Content ID]],Content[#All],3,0)</f>
        <v>video</v>
      </c>
      <c r="H2123" s="3" t="str">
        <f>VLOOKUP(Main[[#This Row],[Content ID]],Content[#All],4,0)</f>
        <v>science</v>
      </c>
    </row>
    <row r="2124" spans="1:8">
      <c r="A2124" t="s">
        <v>605</v>
      </c>
      <c r="B2124" t="s">
        <v>405</v>
      </c>
      <c r="C2124" t="s">
        <v>12</v>
      </c>
      <c r="D2124" s="2">
        <v>44107.531168981484</v>
      </c>
      <c r="E2124" s="3" t="str">
        <f>VLOOKUP(Main[[#This Row],[ReactionsType]],ReactionTye[],2,0)</f>
        <v>positive</v>
      </c>
      <c r="F2124" s="3">
        <f>VLOOKUP(Main[[#This Row],[ReactionsType]],ReactionTye[],3,0)</f>
        <v>75</v>
      </c>
      <c r="G2124" s="3" t="str">
        <f>VLOOKUP(Main[[#This Row],[Content ID]],Content[#All],3,0)</f>
        <v>video</v>
      </c>
      <c r="H2124" s="3" t="str">
        <f>VLOOKUP(Main[[#This Row],[Content ID]],Content[#All],4,0)</f>
        <v>science</v>
      </c>
    </row>
    <row r="2125" spans="1:8">
      <c r="A2125" t="s">
        <v>607</v>
      </c>
      <c r="B2125" t="s">
        <v>28</v>
      </c>
      <c r="C2125" t="s">
        <v>12</v>
      </c>
      <c r="D2125" s="2">
        <v>44261.794293981482</v>
      </c>
      <c r="E2125" s="3" t="str">
        <f>VLOOKUP(Main[[#This Row],[ReactionsType]],ReactionTye[],2,0)</f>
        <v>positive</v>
      </c>
      <c r="F2125" s="3">
        <f>VLOOKUP(Main[[#This Row],[ReactionsType]],ReactionTye[],3,0)</f>
        <v>75</v>
      </c>
      <c r="G2125" s="3" t="str">
        <f>VLOOKUP(Main[[#This Row],[Content ID]],Content[#All],3,0)</f>
        <v>GIF</v>
      </c>
      <c r="H2125" s="3" t="str">
        <f>VLOOKUP(Main[[#This Row],[Content ID]],Content[#All],4,0)</f>
        <v>cooking</v>
      </c>
    </row>
    <row r="2126" spans="1:8">
      <c r="A2126" t="s">
        <v>607</v>
      </c>
      <c r="B2126" t="s">
        <v>271</v>
      </c>
      <c r="C2126" t="s">
        <v>19</v>
      </c>
      <c r="D2126" s="2">
        <v>44272.797974537039</v>
      </c>
      <c r="E2126" s="3" t="str">
        <f>VLOOKUP(Main[[#This Row],[ReactionsType]],ReactionTye[],2,0)</f>
        <v>negative</v>
      </c>
      <c r="F2126" s="3">
        <f>VLOOKUP(Main[[#This Row],[ReactionsType]],ReactionTye[],3,0)</f>
        <v>15</v>
      </c>
      <c r="G2126" s="3" t="str">
        <f>VLOOKUP(Main[[#This Row],[Content ID]],Content[#All],3,0)</f>
        <v>GIF</v>
      </c>
      <c r="H2126" s="3" t="str">
        <f>VLOOKUP(Main[[#This Row],[Content ID]],Content[#All],4,0)</f>
        <v>cooking</v>
      </c>
    </row>
    <row r="2127" spans="1:8">
      <c r="A2127" t="s">
        <v>607</v>
      </c>
      <c r="B2127" t="s">
        <v>501</v>
      </c>
      <c r="C2127" t="s">
        <v>2</v>
      </c>
      <c r="D2127" s="2">
        <v>44100.498703703706</v>
      </c>
      <c r="E2127" s="3" t="str">
        <f>VLOOKUP(Main[[#This Row],[ReactionsType]],ReactionTye[],2,0)</f>
        <v>positive</v>
      </c>
      <c r="F2127" s="3">
        <f>VLOOKUP(Main[[#This Row],[ReactionsType]],ReactionTye[],3,0)</f>
        <v>60</v>
      </c>
      <c r="G2127" s="3" t="str">
        <f>VLOOKUP(Main[[#This Row],[Content ID]],Content[#All],3,0)</f>
        <v>GIF</v>
      </c>
      <c r="H2127" s="3" t="str">
        <f>VLOOKUP(Main[[#This Row],[Content ID]],Content[#All],4,0)</f>
        <v>cooking</v>
      </c>
    </row>
    <row r="2128" spans="1:8">
      <c r="A2128" t="s">
        <v>607</v>
      </c>
      <c r="B2128" t="s">
        <v>221</v>
      </c>
      <c r="C2128" t="s">
        <v>2</v>
      </c>
      <c r="D2128" s="2">
        <v>44129.761782407404</v>
      </c>
      <c r="E2128" s="3" t="str">
        <f>VLOOKUP(Main[[#This Row],[ReactionsType]],ReactionTye[],2,0)</f>
        <v>positive</v>
      </c>
      <c r="F2128" s="3">
        <f>VLOOKUP(Main[[#This Row],[ReactionsType]],ReactionTye[],3,0)</f>
        <v>60</v>
      </c>
      <c r="G2128" s="3" t="str">
        <f>VLOOKUP(Main[[#This Row],[Content ID]],Content[#All],3,0)</f>
        <v>GIF</v>
      </c>
      <c r="H2128" s="3" t="str">
        <f>VLOOKUP(Main[[#This Row],[Content ID]],Content[#All],4,0)</f>
        <v>cooking</v>
      </c>
    </row>
    <row r="2129" spans="1:8">
      <c r="A2129" t="s">
        <v>608</v>
      </c>
      <c r="B2129" t="s">
        <v>115</v>
      </c>
      <c r="C2129" t="s">
        <v>15</v>
      </c>
      <c r="D2129" s="2">
        <v>44269.89502314815</v>
      </c>
      <c r="E2129" s="3" t="str">
        <f>VLOOKUP(Main[[#This Row],[ReactionsType]],ReactionTye[],2,0)</f>
        <v>positive</v>
      </c>
      <c r="F2129" s="3">
        <f>VLOOKUP(Main[[#This Row],[ReactionsType]],ReactionTye[],3,0)</f>
        <v>50</v>
      </c>
      <c r="G2129" s="3" t="str">
        <f>VLOOKUP(Main[[#This Row],[Content ID]],Content[#All],3,0)</f>
        <v>photo</v>
      </c>
      <c r="H2129" s="3" t="str">
        <f>VLOOKUP(Main[[#This Row],[Content ID]],Content[#All],4,0)</f>
        <v>culture</v>
      </c>
    </row>
    <row r="2130" spans="1:8">
      <c r="A2130" t="s">
        <v>608</v>
      </c>
      <c r="B2130" t="s">
        <v>267</v>
      </c>
      <c r="C2130" t="s">
        <v>7</v>
      </c>
      <c r="D2130" s="2">
        <v>44313.969618055555</v>
      </c>
      <c r="E2130" s="3" t="str">
        <f>VLOOKUP(Main[[#This Row],[ReactionsType]],ReactionTye[],2,0)</f>
        <v>negative</v>
      </c>
      <c r="F2130" s="3">
        <f>VLOOKUP(Main[[#This Row],[ReactionsType]],ReactionTye[],3,0)</f>
        <v>5</v>
      </c>
      <c r="G2130" s="3" t="str">
        <f>VLOOKUP(Main[[#This Row],[Content ID]],Content[#All],3,0)</f>
        <v>photo</v>
      </c>
      <c r="H2130" s="3" t="str">
        <f>VLOOKUP(Main[[#This Row],[Content ID]],Content[#All],4,0)</f>
        <v>culture</v>
      </c>
    </row>
    <row r="2131" spans="1:8">
      <c r="A2131" t="s">
        <v>608</v>
      </c>
      <c r="B2131" t="s">
        <v>200</v>
      </c>
      <c r="C2131" t="s">
        <v>8</v>
      </c>
      <c r="D2131" s="2">
        <v>44220.377442129633</v>
      </c>
      <c r="E2131" s="3" t="str">
        <f>VLOOKUP(Main[[#This Row],[ReactionsType]],ReactionTye[],2,0)</f>
        <v>positive</v>
      </c>
      <c r="F2131" s="3">
        <f>VLOOKUP(Main[[#This Row],[ReactionsType]],ReactionTye[],3,0)</f>
        <v>30</v>
      </c>
      <c r="G2131" s="3" t="str">
        <f>VLOOKUP(Main[[#This Row],[Content ID]],Content[#All],3,0)</f>
        <v>photo</v>
      </c>
      <c r="H2131" s="3" t="str">
        <f>VLOOKUP(Main[[#This Row],[Content ID]],Content[#All],4,0)</f>
        <v>culture</v>
      </c>
    </row>
    <row r="2132" spans="1:8">
      <c r="A2132" t="s">
        <v>608</v>
      </c>
      <c r="B2132" t="s">
        <v>332</v>
      </c>
      <c r="C2132" t="s">
        <v>17</v>
      </c>
      <c r="D2132" s="2">
        <v>44117.66951388889</v>
      </c>
      <c r="E2132" s="3" t="str">
        <f>VLOOKUP(Main[[#This Row],[ReactionsType]],ReactionTye[],2,0)</f>
        <v>positive</v>
      </c>
      <c r="F2132" s="3">
        <f>VLOOKUP(Main[[#This Row],[ReactionsType]],ReactionTye[],3,0)</f>
        <v>45</v>
      </c>
      <c r="G2132" s="3" t="str">
        <f>VLOOKUP(Main[[#This Row],[Content ID]],Content[#All],3,0)</f>
        <v>photo</v>
      </c>
      <c r="H2132" s="3" t="str">
        <f>VLOOKUP(Main[[#This Row],[Content ID]],Content[#All],4,0)</f>
        <v>culture</v>
      </c>
    </row>
    <row r="2133" spans="1:8">
      <c r="A2133" t="s">
        <v>608</v>
      </c>
      <c r="B2133" t="s">
        <v>161</v>
      </c>
      <c r="C2133" t="s">
        <v>4</v>
      </c>
      <c r="D2133" s="2">
        <v>44110.183136574073</v>
      </c>
      <c r="E2133" s="3" t="str">
        <f>VLOOKUP(Main[[#This Row],[ReactionsType]],ReactionTye[],2,0)</f>
        <v>positive</v>
      </c>
      <c r="F2133" s="3">
        <f>VLOOKUP(Main[[#This Row],[ReactionsType]],ReactionTye[],3,0)</f>
        <v>70</v>
      </c>
      <c r="G2133" s="3" t="str">
        <f>VLOOKUP(Main[[#This Row],[Content ID]],Content[#All],3,0)</f>
        <v>photo</v>
      </c>
      <c r="H2133" s="3" t="str">
        <f>VLOOKUP(Main[[#This Row],[Content ID]],Content[#All],4,0)</f>
        <v>culture</v>
      </c>
    </row>
    <row r="2134" spans="1:8">
      <c r="A2134" t="s">
        <v>608</v>
      </c>
      <c r="B2134" t="s">
        <v>90</v>
      </c>
      <c r="C2134" t="s">
        <v>15</v>
      </c>
      <c r="D2134" s="2">
        <v>44095.038321759261</v>
      </c>
      <c r="E2134" s="3" t="str">
        <f>VLOOKUP(Main[[#This Row],[ReactionsType]],ReactionTye[],2,0)</f>
        <v>positive</v>
      </c>
      <c r="F2134" s="3">
        <f>VLOOKUP(Main[[#This Row],[ReactionsType]],ReactionTye[],3,0)</f>
        <v>50</v>
      </c>
      <c r="G2134" s="3" t="str">
        <f>VLOOKUP(Main[[#This Row],[Content ID]],Content[#All],3,0)</f>
        <v>photo</v>
      </c>
      <c r="H2134" s="3" t="str">
        <f>VLOOKUP(Main[[#This Row],[Content ID]],Content[#All],4,0)</f>
        <v>culture</v>
      </c>
    </row>
    <row r="2135" spans="1:8">
      <c r="A2135" t="s">
        <v>608</v>
      </c>
      <c r="B2135" t="s">
        <v>113</v>
      </c>
      <c r="C2135" t="s">
        <v>5</v>
      </c>
      <c r="D2135" s="2">
        <v>44322.203321759262</v>
      </c>
      <c r="E2135" s="3" t="str">
        <f>VLOOKUP(Main[[#This Row],[ReactionsType]],ReactionTye[],2,0)</f>
        <v>negative</v>
      </c>
      <c r="F2135" s="3">
        <f>VLOOKUP(Main[[#This Row],[ReactionsType]],ReactionTye[],3,0)</f>
        <v>0</v>
      </c>
      <c r="G2135" s="3" t="str">
        <f>VLOOKUP(Main[[#This Row],[Content ID]],Content[#All],3,0)</f>
        <v>photo</v>
      </c>
      <c r="H2135" s="3" t="str">
        <f>VLOOKUP(Main[[#This Row],[Content ID]],Content[#All],4,0)</f>
        <v>culture</v>
      </c>
    </row>
    <row r="2136" spans="1:8">
      <c r="A2136" t="s">
        <v>608</v>
      </c>
      <c r="B2136" t="s">
        <v>125</v>
      </c>
      <c r="C2136" t="s">
        <v>9</v>
      </c>
      <c r="D2136" s="2">
        <v>44183.325624999998</v>
      </c>
      <c r="E2136" s="3" t="str">
        <f>VLOOKUP(Main[[#This Row],[ReactionsType]],ReactionTye[],2,0)</f>
        <v>neutral</v>
      </c>
      <c r="F2136" s="3">
        <f>VLOOKUP(Main[[#This Row],[ReactionsType]],ReactionTye[],3,0)</f>
        <v>20</v>
      </c>
      <c r="G2136" s="3" t="str">
        <f>VLOOKUP(Main[[#This Row],[Content ID]],Content[#All],3,0)</f>
        <v>photo</v>
      </c>
      <c r="H2136" s="3" t="str">
        <f>VLOOKUP(Main[[#This Row],[Content ID]],Content[#All],4,0)</f>
        <v>culture</v>
      </c>
    </row>
    <row r="2137" spans="1:8">
      <c r="A2137" t="s">
        <v>608</v>
      </c>
      <c r="B2137" t="s">
        <v>407</v>
      </c>
      <c r="C2137" t="s">
        <v>20</v>
      </c>
      <c r="D2137" s="2">
        <v>44205.463692129626</v>
      </c>
      <c r="E2137" s="3" t="str">
        <f>VLOOKUP(Main[[#This Row],[ReactionsType]],ReactionTye[],2,0)</f>
        <v>negative</v>
      </c>
      <c r="F2137" s="3">
        <f>VLOOKUP(Main[[#This Row],[ReactionsType]],ReactionTye[],3,0)</f>
        <v>12</v>
      </c>
      <c r="G2137" s="3" t="str">
        <f>VLOOKUP(Main[[#This Row],[Content ID]],Content[#All],3,0)</f>
        <v>photo</v>
      </c>
      <c r="H2137" s="3" t="str">
        <f>VLOOKUP(Main[[#This Row],[Content ID]],Content[#All],4,0)</f>
        <v>culture</v>
      </c>
    </row>
    <row r="2138" spans="1:8">
      <c r="A2138" t="s">
        <v>608</v>
      </c>
      <c r="B2138" t="s">
        <v>270</v>
      </c>
      <c r="C2138" t="s">
        <v>15</v>
      </c>
      <c r="D2138" s="2">
        <v>44075.477303240739</v>
      </c>
      <c r="E2138" s="3" t="str">
        <f>VLOOKUP(Main[[#This Row],[ReactionsType]],ReactionTye[],2,0)</f>
        <v>positive</v>
      </c>
      <c r="F2138" s="3">
        <f>VLOOKUP(Main[[#This Row],[ReactionsType]],ReactionTye[],3,0)</f>
        <v>50</v>
      </c>
      <c r="G2138" s="3" t="str">
        <f>VLOOKUP(Main[[#This Row],[Content ID]],Content[#All],3,0)</f>
        <v>photo</v>
      </c>
      <c r="H2138" s="3" t="str">
        <f>VLOOKUP(Main[[#This Row],[Content ID]],Content[#All],4,0)</f>
        <v>culture</v>
      </c>
    </row>
    <row r="2139" spans="1:8">
      <c r="A2139" t="s">
        <v>608</v>
      </c>
      <c r="B2139" t="s">
        <v>341</v>
      </c>
      <c r="C2139" t="s">
        <v>8</v>
      </c>
      <c r="D2139" s="2">
        <v>44143.891851851855</v>
      </c>
      <c r="E2139" s="3" t="str">
        <f>VLOOKUP(Main[[#This Row],[ReactionsType]],ReactionTye[],2,0)</f>
        <v>positive</v>
      </c>
      <c r="F2139" s="3">
        <f>VLOOKUP(Main[[#This Row],[ReactionsType]],ReactionTye[],3,0)</f>
        <v>30</v>
      </c>
      <c r="G2139" s="3" t="str">
        <f>VLOOKUP(Main[[#This Row],[Content ID]],Content[#All],3,0)</f>
        <v>photo</v>
      </c>
      <c r="H2139" s="3" t="str">
        <f>VLOOKUP(Main[[#This Row],[Content ID]],Content[#All],4,0)</f>
        <v>culture</v>
      </c>
    </row>
    <row r="2140" spans="1:8">
      <c r="A2140" t="s">
        <v>608</v>
      </c>
      <c r="B2140" t="s">
        <v>560</v>
      </c>
      <c r="C2140" t="s">
        <v>5</v>
      </c>
      <c r="D2140" s="2">
        <v>44273.655972222223</v>
      </c>
      <c r="E2140" s="3" t="str">
        <f>VLOOKUP(Main[[#This Row],[ReactionsType]],ReactionTye[],2,0)</f>
        <v>negative</v>
      </c>
      <c r="F2140" s="3">
        <f>VLOOKUP(Main[[#This Row],[ReactionsType]],ReactionTye[],3,0)</f>
        <v>0</v>
      </c>
      <c r="G2140" s="3" t="str">
        <f>VLOOKUP(Main[[#This Row],[Content ID]],Content[#All],3,0)</f>
        <v>photo</v>
      </c>
      <c r="H2140" s="3" t="str">
        <f>VLOOKUP(Main[[#This Row],[Content ID]],Content[#All],4,0)</f>
        <v>culture</v>
      </c>
    </row>
    <row r="2141" spans="1:8">
      <c r="A2141" t="s">
        <v>608</v>
      </c>
      <c r="B2141" t="s">
        <v>546</v>
      </c>
      <c r="C2141" t="s">
        <v>8</v>
      </c>
      <c r="D2141" s="2">
        <v>44178.677152777775</v>
      </c>
      <c r="E2141" s="3" t="str">
        <f>VLOOKUP(Main[[#This Row],[ReactionsType]],ReactionTye[],2,0)</f>
        <v>positive</v>
      </c>
      <c r="F2141" s="3">
        <f>VLOOKUP(Main[[#This Row],[ReactionsType]],ReactionTye[],3,0)</f>
        <v>30</v>
      </c>
      <c r="G2141" s="3" t="str">
        <f>VLOOKUP(Main[[#This Row],[Content ID]],Content[#All],3,0)</f>
        <v>photo</v>
      </c>
      <c r="H2141" s="3" t="str">
        <f>VLOOKUP(Main[[#This Row],[Content ID]],Content[#All],4,0)</f>
        <v>culture</v>
      </c>
    </row>
    <row r="2142" spans="1:8">
      <c r="A2142" t="s">
        <v>608</v>
      </c>
      <c r="B2142" t="s">
        <v>602</v>
      </c>
      <c r="C2142" t="s">
        <v>4</v>
      </c>
      <c r="D2142" s="2">
        <v>44113.193518518521</v>
      </c>
      <c r="E2142" s="3" t="str">
        <f>VLOOKUP(Main[[#This Row],[ReactionsType]],ReactionTye[],2,0)</f>
        <v>positive</v>
      </c>
      <c r="F2142" s="3">
        <f>VLOOKUP(Main[[#This Row],[ReactionsType]],ReactionTye[],3,0)</f>
        <v>70</v>
      </c>
      <c r="G2142" s="3" t="str">
        <f>VLOOKUP(Main[[#This Row],[Content ID]],Content[#All],3,0)</f>
        <v>photo</v>
      </c>
      <c r="H2142" s="3" t="str">
        <f>VLOOKUP(Main[[#This Row],[Content ID]],Content[#All],4,0)</f>
        <v>culture</v>
      </c>
    </row>
    <row r="2143" spans="1:8">
      <c r="A2143" t="s">
        <v>608</v>
      </c>
      <c r="B2143" t="s">
        <v>349</v>
      </c>
      <c r="C2143" t="s">
        <v>11</v>
      </c>
      <c r="D2143" s="2">
        <v>44001.427361111113</v>
      </c>
      <c r="E2143" s="3" t="str">
        <f>VLOOKUP(Main[[#This Row],[ReactionsType]],ReactionTye[],2,0)</f>
        <v>positive</v>
      </c>
      <c r="F2143" s="3">
        <f>VLOOKUP(Main[[#This Row],[ReactionsType]],ReactionTye[],3,0)</f>
        <v>65</v>
      </c>
      <c r="G2143" s="3" t="str">
        <f>VLOOKUP(Main[[#This Row],[Content ID]],Content[#All],3,0)</f>
        <v>photo</v>
      </c>
      <c r="H2143" s="3" t="str">
        <f>VLOOKUP(Main[[#This Row],[Content ID]],Content[#All],4,0)</f>
        <v>culture</v>
      </c>
    </row>
    <row r="2144" spans="1:8">
      <c r="A2144" t="s">
        <v>608</v>
      </c>
      <c r="B2144" t="s">
        <v>451</v>
      </c>
      <c r="C2144" t="s">
        <v>16</v>
      </c>
      <c r="D2144" s="2">
        <v>44304.994004629632</v>
      </c>
      <c r="E2144" s="3" t="str">
        <f>VLOOKUP(Main[[#This Row],[ReactionsType]],ReactionTye[],2,0)</f>
        <v>negative</v>
      </c>
      <c r="F2144" s="3">
        <f>VLOOKUP(Main[[#This Row],[ReactionsType]],ReactionTye[],3,0)</f>
        <v>10</v>
      </c>
      <c r="G2144" s="3" t="str">
        <f>VLOOKUP(Main[[#This Row],[Content ID]],Content[#All],3,0)</f>
        <v>photo</v>
      </c>
      <c r="H2144" s="3" t="str">
        <f>VLOOKUP(Main[[#This Row],[Content ID]],Content[#All],4,0)</f>
        <v>culture</v>
      </c>
    </row>
    <row r="2145" spans="1:8">
      <c r="A2145" t="s">
        <v>608</v>
      </c>
      <c r="B2145" t="s">
        <v>300</v>
      </c>
      <c r="C2145" t="s">
        <v>20</v>
      </c>
      <c r="D2145" s="2">
        <v>44021.586689814816</v>
      </c>
      <c r="E2145" s="3" t="str">
        <f>VLOOKUP(Main[[#This Row],[ReactionsType]],ReactionTye[],2,0)</f>
        <v>negative</v>
      </c>
      <c r="F2145" s="3">
        <f>VLOOKUP(Main[[#This Row],[ReactionsType]],ReactionTye[],3,0)</f>
        <v>12</v>
      </c>
      <c r="G2145" s="3" t="str">
        <f>VLOOKUP(Main[[#This Row],[Content ID]],Content[#All],3,0)</f>
        <v>photo</v>
      </c>
      <c r="H2145" s="3" t="str">
        <f>VLOOKUP(Main[[#This Row],[Content ID]],Content[#All],4,0)</f>
        <v>culture</v>
      </c>
    </row>
    <row r="2146" spans="1:8">
      <c r="A2146" t="s">
        <v>608</v>
      </c>
      <c r="B2146" t="s">
        <v>92</v>
      </c>
      <c r="C2146" t="s">
        <v>13</v>
      </c>
      <c r="D2146" s="2">
        <v>44283.343124999999</v>
      </c>
      <c r="E2146" s="3" t="str">
        <f>VLOOKUP(Main[[#This Row],[ReactionsType]],ReactionTye[],2,0)</f>
        <v>positive</v>
      </c>
      <c r="F2146" s="3">
        <f>VLOOKUP(Main[[#This Row],[ReactionsType]],ReactionTye[],3,0)</f>
        <v>70</v>
      </c>
      <c r="G2146" s="3" t="str">
        <f>VLOOKUP(Main[[#This Row],[Content ID]],Content[#All],3,0)</f>
        <v>photo</v>
      </c>
      <c r="H2146" s="3" t="str">
        <f>VLOOKUP(Main[[#This Row],[Content ID]],Content[#All],4,0)</f>
        <v>culture</v>
      </c>
    </row>
    <row r="2147" spans="1:8">
      <c r="A2147" t="s">
        <v>608</v>
      </c>
      <c r="B2147" t="s">
        <v>358</v>
      </c>
      <c r="C2147" t="s">
        <v>7</v>
      </c>
      <c r="D2147" s="2">
        <v>44166.048738425925</v>
      </c>
      <c r="E2147" s="3" t="str">
        <f>VLOOKUP(Main[[#This Row],[ReactionsType]],ReactionTye[],2,0)</f>
        <v>negative</v>
      </c>
      <c r="F2147" s="3">
        <f>VLOOKUP(Main[[#This Row],[ReactionsType]],ReactionTye[],3,0)</f>
        <v>5</v>
      </c>
      <c r="G2147" s="3" t="str">
        <f>VLOOKUP(Main[[#This Row],[Content ID]],Content[#All],3,0)</f>
        <v>photo</v>
      </c>
      <c r="H2147" s="3" t="str">
        <f>VLOOKUP(Main[[#This Row],[Content ID]],Content[#All],4,0)</f>
        <v>culture</v>
      </c>
    </row>
    <row r="2148" spans="1:8">
      <c r="A2148" t="s">
        <v>608</v>
      </c>
      <c r="B2148" t="s">
        <v>496</v>
      </c>
      <c r="C2148" t="s">
        <v>20</v>
      </c>
      <c r="D2148" s="2">
        <v>44217.654849537037</v>
      </c>
      <c r="E2148" s="3" t="str">
        <f>VLOOKUP(Main[[#This Row],[ReactionsType]],ReactionTye[],2,0)</f>
        <v>negative</v>
      </c>
      <c r="F2148" s="3">
        <f>VLOOKUP(Main[[#This Row],[ReactionsType]],ReactionTye[],3,0)</f>
        <v>12</v>
      </c>
      <c r="G2148" s="3" t="str">
        <f>VLOOKUP(Main[[#This Row],[Content ID]],Content[#All],3,0)</f>
        <v>photo</v>
      </c>
      <c r="H2148" s="3" t="str">
        <f>VLOOKUP(Main[[#This Row],[Content ID]],Content[#All],4,0)</f>
        <v>culture</v>
      </c>
    </row>
    <row r="2149" spans="1:8">
      <c r="A2149" t="s">
        <v>608</v>
      </c>
      <c r="B2149" t="s">
        <v>223</v>
      </c>
      <c r="C2149" t="s">
        <v>4</v>
      </c>
      <c r="D2149" s="2">
        <v>44290.623379629629</v>
      </c>
      <c r="E2149" s="3" t="str">
        <f>VLOOKUP(Main[[#This Row],[ReactionsType]],ReactionTye[],2,0)</f>
        <v>positive</v>
      </c>
      <c r="F2149" s="3">
        <f>VLOOKUP(Main[[#This Row],[ReactionsType]],ReactionTye[],3,0)</f>
        <v>70</v>
      </c>
      <c r="G2149" s="3" t="str">
        <f>VLOOKUP(Main[[#This Row],[Content ID]],Content[#All],3,0)</f>
        <v>photo</v>
      </c>
      <c r="H2149" s="3" t="str">
        <f>VLOOKUP(Main[[#This Row],[Content ID]],Content[#All],4,0)</f>
        <v>culture</v>
      </c>
    </row>
    <row r="2150" spans="1:8">
      <c r="A2150" t="s">
        <v>608</v>
      </c>
      <c r="B2150" t="s">
        <v>55</v>
      </c>
      <c r="C2150" t="s">
        <v>8</v>
      </c>
      <c r="D2150" s="2">
        <v>44196.010254629633</v>
      </c>
      <c r="E2150" s="3" t="str">
        <f>VLOOKUP(Main[[#This Row],[ReactionsType]],ReactionTye[],2,0)</f>
        <v>positive</v>
      </c>
      <c r="F2150" s="3">
        <f>VLOOKUP(Main[[#This Row],[ReactionsType]],ReactionTye[],3,0)</f>
        <v>30</v>
      </c>
      <c r="G2150" s="3" t="str">
        <f>VLOOKUP(Main[[#This Row],[Content ID]],Content[#All],3,0)</f>
        <v>photo</v>
      </c>
      <c r="H2150" s="3" t="str">
        <f>VLOOKUP(Main[[#This Row],[Content ID]],Content[#All],4,0)</f>
        <v>culture</v>
      </c>
    </row>
    <row r="2151" spans="1:8">
      <c r="A2151" t="s">
        <v>608</v>
      </c>
      <c r="B2151" t="s">
        <v>274</v>
      </c>
      <c r="C2151" t="s">
        <v>20</v>
      </c>
      <c r="D2151" s="2">
        <v>44341.763518518521</v>
      </c>
      <c r="E2151" s="3" t="str">
        <f>VLOOKUP(Main[[#This Row],[ReactionsType]],ReactionTye[],2,0)</f>
        <v>negative</v>
      </c>
      <c r="F2151" s="3">
        <f>VLOOKUP(Main[[#This Row],[ReactionsType]],ReactionTye[],3,0)</f>
        <v>12</v>
      </c>
      <c r="G2151" s="3" t="str">
        <f>VLOOKUP(Main[[#This Row],[Content ID]],Content[#All],3,0)</f>
        <v>photo</v>
      </c>
      <c r="H2151" s="3" t="str">
        <f>VLOOKUP(Main[[#This Row],[Content ID]],Content[#All],4,0)</f>
        <v>culture</v>
      </c>
    </row>
    <row r="2152" spans="1:8">
      <c r="A2152" t="s">
        <v>608</v>
      </c>
      <c r="B2152" t="s">
        <v>384</v>
      </c>
      <c r="C2152" t="s">
        <v>13</v>
      </c>
      <c r="D2152" s="2">
        <v>44159.255844907406</v>
      </c>
      <c r="E2152" s="3" t="str">
        <f>VLOOKUP(Main[[#This Row],[ReactionsType]],ReactionTye[],2,0)</f>
        <v>positive</v>
      </c>
      <c r="F2152" s="3">
        <f>VLOOKUP(Main[[#This Row],[ReactionsType]],ReactionTye[],3,0)</f>
        <v>70</v>
      </c>
      <c r="G2152" s="3" t="str">
        <f>VLOOKUP(Main[[#This Row],[Content ID]],Content[#All],3,0)</f>
        <v>photo</v>
      </c>
      <c r="H2152" s="3" t="str">
        <f>VLOOKUP(Main[[#This Row],[Content ID]],Content[#All],4,0)</f>
        <v>culture</v>
      </c>
    </row>
    <row r="2153" spans="1:8">
      <c r="A2153" t="s">
        <v>609</v>
      </c>
      <c r="B2153" t="s">
        <v>316</v>
      </c>
      <c r="C2153" t="s">
        <v>17</v>
      </c>
      <c r="D2153" s="2">
        <v>44098.30746527778</v>
      </c>
      <c r="E2153" s="3" t="str">
        <f>VLOOKUP(Main[[#This Row],[ReactionsType]],ReactionTye[],2,0)</f>
        <v>positive</v>
      </c>
      <c r="F2153" s="3">
        <f>VLOOKUP(Main[[#This Row],[ReactionsType]],ReactionTye[],3,0)</f>
        <v>45</v>
      </c>
      <c r="G2153" s="3" t="str">
        <f>VLOOKUP(Main[[#This Row],[Content ID]],Content[#All],3,0)</f>
        <v>GIF</v>
      </c>
      <c r="H2153" s="3" t="str">
        <f>VLOOKUP(Main[[#This Row],[Content ID]],Content[#All],4,0)</f>
        <v>culture</v>
      </c>
    </row>
    <row r="2154" spans="1:8">
      <c r="A2154" t="s">
        <v>609</v>
      </c>
      <c r="B2154" t="s">
        <v>61</v>
      </c>
      <c r="C2154" t="s">
        <v>12</v>
      </c>
      <c r="D2154" s="2">
        <v>44238.563344907408</v>
      </c>
      <c r="E2154" s="3" t="str">
        <f>VLOOKUP(Main[[#This Row],[ReactionsType]],ReactionTye[],2,0)</f>
        <v>positive</v>
      </c>
      <c r="F2154" s="3">
        <f>VLOOKUP(Main[[#This Row],[ReactionsType]],ReactionTye[],3,0)</f>
        <v>75</v>
      </c>
      <c r="G2154" s="3" t="str">
        <f>VLOOKUP(Main[[#This Row],[Content ID]],Content[#All],3,0)</f>
        <v>GIF</v>
      </c>
      <c r="H2154" s="3" t="str">
        <f>VLOOKUP(Main[[#This Row],[Content ID]],Content[#All],4,0)</f>
        <v>culture</v>
      </c>
    </row>
    <row r="2155" spans="1:8">
      <c r="A2155" t="s">
        <v>609</v>
      </c>
      <c r="B2155" t="s">
        <v>556</v>
      </c>
      <c r="C2155" t="s">
        <v>14</v>
      </c>
      <c r="D2155" s="2">
        <v>44196.186157407406</v>
      </c>
      <c r="E2155" s="3" t="str">
        <f>VLOOKUP(Main[[#This Row],[ReactionsType]],ReactionTye[],2,0)</f>
        <v>positive</v>
      </c>
      <c r="F2155" s="3">
        <f>VLOOKUP(Main[[#This Row],[ReactionsType]],ReactionTye[],3,0)</f>
        <v>72</v>
      </c>
      <c r="G2155" s="3" t="str">
        <f>VLOOKUP(Main[[#This Row],[Content ID]],Content[#All],3,0)</f>
        <v>GIF</v>
      </c>
      <c r="H2155" s="3" t="str">
        <f>VLOOKUP(Main[[#This Row],[Content ID]],Content[#All],4,0)</f>
        <v>culture</v>
      </c>
    </row>
    <row r="2156" spans="1:8">
      <c r="A2156" t="s">
        <v>609</v>
      </c>
      <c r="B2156" t="s">
        <v>366</v>
      </c>
      <c r="C2156" t="s">
        <v>12</v>
      </c>
      <c r="D2156" s="2">
        <v>44176.230219907404</v>
      </c>
      <c r="E2156" s="3" t="str">
        <f>VLOOKUP(Main[[#This Row],[ReactionsType]],ReactionTye[],2,0)</f>
        <v>positive</v>
      </c>
      <c r="F2156" s="3">
        <f>VLOOKUP(Main[[#This Row],[ReactionsType]],ReactionTye[],3,0)</f>
        <v>75</v>
      </c>
      <c r="G2156" s="3" t="str">
        <f>VLOOKUP(Main[[#This Row],[Content ID]],Content[#All],3,0)</f>
        <v>GIF</v>
      </c>
      <c r="H2156" s="3" t="str">
        <f>VLOOKUP(Main[[#This Row],[Content ID]],Content[#All],4,0)</f>
        <v>culture</v>
      </c>
    </row>
    <row r="2157" spans="1:8">
      <c r="A2157" t="s">
        <v>609</v>
      </c>
      <c r="B2157" t="s">
        <v>368</v>
      </c>
      <c r="C2157" t="s">
        <v>11</v>
      </c>
      <c r="D2157" s="2">
        <v>44354.974178240744</v>
      </c>
      <c r="E2157" s="3" t="str">
        <f>VLOOKUP(Main[[#This Row],[ReactionsType]],ReactionTye[],2,0)</f>
        <v>positive</v>
      </c>
      <c r="F2157" s="3">
        <f>VLOOKUP(Main[[#This Row],[ReactionsType]],ReactionTye[],3,0)</f>
        <v>65</v>
      </c>
      <c r="G2157" s="3" t="str">
        <f>VLOOKUP(Main[[#This Row],[Content ID]],Content[#All],3,0)</f>
        <v>GIF</v>
      </c>
      <c r="H2157" s="3" t="str">
        <f>VLOOKUP(Main[[#This Row],[Content ID]],Content[#All],4,0)</f>
        <v>culture</v>
      </c>
    </row>
    <row r="2158" spans="1:8">
      <c r="A2158" t="s">
        <v>609</v>
      </c>
      <c r="B2158" t="s">
        <v>174</v>
      </c>
      <c r="C2158" t="s">
        <v>17</v>
      </c>
      <c r="D2158" s="2">
        <v>44004.601122685184</v>
      </c>
      <c r="E2158" s="3" t="str">
        <f>VLOOKUP(Main[[#This Row],[ReactionsType]],ReactionTye[],2,0)</f>
        <v>positive</v>
      </c>
      <c r="F2158" s="3">
        <f>VLOOKUP(Main[[#This Row],[ReactionsType]],ReactionTye[],3,0)</f>
        <v>45</v>
      </c>
      <c r="G2158" s="3" t="str">
        <f>VLOOKUP(Main[[#This Row],[Content ID]],Content[#All],3,0)</f>
        <v>GIF</v>
      </c>
      <c r="H2158" s="3" t="str">
        <f>VLOOKUP(Main[[#This Row],[Content ID]],Content[#All],4,0)</f>
        <v>culture</v>
      </c>
    </row>
    <row r="2159" spans="1:8">
      <c r="A2159" t="s">
        <v>609</v>
      </c>
      <c r="B2159" t="s">
        <v>508</v>
      </c>
      <c r="C2159" t="s">
        <v>17</v>
      </c>
      <c r="D2159" s="2">
        <v>44283.816967592589</v>
      </c>
      <c r="E2159" s="3" t="str">
        <f>VLOOKUP(Main[[#This Row],[ReactionsType]],ReactionTye[],2,0)</f>
        <v>positive</v>
      </c>
      <c r="F2159" s="3">
        <f>VLOOKUP(Main[[#This Row],[ReactionsType]],ReactionTye[],3,0)</f>
        <v>45</v>
      </c>
      <c r="G2159" s="3" t="str">
        <f>VLOOKUP(Main[[#This Row],[Content ID]],Content[#All],3,0)</f>
        <v>GIF</v>
      </c>
      <c r="H2159" s="3" t="str">
        <f>VLOOKUP(Main[[#This Row],[Content ID]],Content[#All],4,0)</f>
        <v>culture</v>
      </c>
    </row>
    <row r="2160" spans="1:8">
      <c r="A2160" t="s">
        <v>609</v>
      </c>
      <c r="B2160" t="s">
        <v>103</v>
      </c>
      <c r="C2160" t="s">
        <v>19</v>
      </c>
      <c r="D2160" s="2">
        <v>44069.126064814816</v>
      </c>
      <c r="E2160" s="3" t="str">
        <f>VLOOKUP(Main[[#This Row],[ReactionsType]],ReactionTye[],2,0)</f>
        <v>negative</v>
      </c>
      <c r="F2160" s="3">
        <f>VLOOKUP(Main[[#This Row],[ReactionsType]],ReactionTye[],3,0)</f>
        <v>15</v>
      </c>
      <c r="G2160" s="3" t="str">
        <f>VLOOKUP(Main[[#This Row],[Content ID]],Content[#All],3,0)</f>
        <v>GIF</v>
      </c>
      <c r="H2160" s="3" t="str">
        <f>VLOOKUP(Main[[#This Row],[Content ID]],Content[#All],4,0)</f>
        <v>culture</v>
      </c>
    </row>
    <row r="2161" spans="1:8">
      <c r="A2161" t="s">
        <v>609</v>
      </c>
      <c r="B2161" t="s">
        <v>310</v>
      </c>
      <c r="C2161" t="s">
        <v>5</v>
      </c>
      <c r="D2161" s="2">
        <v>44135.463194444441</v>
      </c>
      <c r="E2161" s="3" t="str">
        <f>VLOOKUP(Main[[#This Row],[ReactionsType]],ReactionTye[],2,0)</f>
        <v>negative</v>
      </c>
      <c r="F2161" s="3">
        <f>VLOOKUP(Main[[#This Row],[ReactionsType]],ReactionTye[],3,0)</f>
        <v>0</v>
      </c>
      <c r="G2161" s="3" t="str">
        <f>VLOOKUP(Main[[#This Row],[Content ID]],Content[#All],3,0)</f>
        <v>GIF</v>
      </c>
      <c r="H2161" s="3" t="str">
        <f>VLOOKUP(Main[[#This Row],[Content ID]],Content[#All],4,0)</f>
        <v>culture</v>
      </c>
    </row>
    <row r="2162" spans="1:8">
      <c r="A2162" t="s">
        <v>609</v>
      </c>
      <c r="B2162" t="s">
        <v>193</v>
      </c>
      <c r="C2162" t="s">
        <v>14</v>
      </c>
      <c r="D2162" s="2">
        <v>44231.599282407406</v>
      </c>
      <c r="E2162" s="3" t="str">
        <f>VLOOKUP(Main[[#This Row],[ReactionsType]],ReactionTye[],2,0)</f>
        <v>positive</v>
      </c>
      <c r="F2162" s="3">
        <f>VLOOKUP(Main[[#This Row],[ReactionsType]],ReactionTye[],3,0)</f>
        <v>72</v>
      </c>
      <c r="G2162" s="3" t="str">
        <f>VLOOKUP(Main[[#This Row],[Content ID]],Content[#All],3,0)</f>
        <v>GIF</v>
      </c>
      <c r="H2162" s="3" t="str">
        <f>VLOOKUP(Main[[#This Row],[Content ID]],Content[#All],4,0)</f>
        <v>culture</v>
      </c>
    </row>
    <row r="2163" spans="1:8">
      <c r="A2163" t="s">
        <v>609</v>
      </c>
      <c r="B2163" t="s">
        <v>220</v>
      </c>
      <c r="C2163" t="s">
        <v>4</v>
      </c>
      <c r="D2163" s="2">
        <v>44313.051215277781</v>
      </c>
      <c r="E2163" s="3" t="str">
        <f>VLOOKUP(Main[[#This Row],[ReactionsType]],ReactionTye[],2,0)</f>
        <v>positive</v>
      </c>
      <c r="F2163" s="3">
        <f>VLOOKUP(Main[[#This Row],[ReactionsType]],ReactionTye[],3,0)</f>
        <v>70</v>
      </c>
      <c r="G2163" s="3" t="str">
        <f>VLOOKUP(Main[[#This Row],[Content ID]],Content[#All],3,0)</f>
        <v>GIF</v>
      </c>
      <c r="H2163" s="3" t="str">
        <f>VLOOKUP(Main[[#This Row],[Content ID]],Content[#All],4,0)</f>
        <v>culture</v>
      </c>
    </row>
    <row r="2164" spans="1:8">
      <c r="A2164" t="s">
        <v>609</v>
      </c>
      <c r="B2164" t="s">
        <v>248</v>
      </c>
      <c r="C2164" t="s">
        <v>15</v>
      </c>
      <c r="D2164" s="2">
        <v>44069.15824074074</v>
      </c>
      <c r="E2164" s="3" t="str">
        <f>VLOOKUP(Main[[#This Row],[ReactionsType]],ReactionTye[],2,0)</f>
        <v>positive</v>
      </c>
      <c r="F2164" s="3">
        <f>VLOOKUP(Main[[#This Row],[ReactionsType]],ReactionTye[],3,0)</f>
        <v>50</v>
      </c>
      <c r="G2164" s="3" t="str">
        <f>VLOOKUP(Main[[#This Row],[Content ID]],Content[#All],3,0)</f>
        <v>GIF</v>
      </c>
      <c r="H2164" s="3" t="str">
        <f>VLOOKUP(Main[[#This Row],[Content ID]],Content[#All],4,0)</f>
        <v>culture</v>
      </c>
    </row>
    <row r="2165" spans="1:8">
      <c r="A2165" t="s">
        <v>609</v>
      </c>
      <c r="B2165" t="s">
        <v>550</v>
      </c>
      <c r="C2165" t="s">
        <v>19</v>
      </c>
      <c r="D2165" s="2">
        <v>44090.132337962961</v>
      </c>
      <c r="E2165" s="3" t="str">
        <f>VLOOKUP(Main[[#This Row],[ReactionsType]],ReactionTye[],2,0)</f>
        <v>negative</v>
      </c>
      <c r="F2165" s="3">
        <f>VLOOKUP(Main[[#This Row],[ReactionsType]],ReactionTye[],3,0)</f>
        <v>15</v>
      </c>
      <c r="G2165" s="3" t="str">
        <f>VLOOKUP(Main[[#This Row],[Content ID]],Content[#All],3,0)</f>
        <v>GIF</v>
      </c>
      <c r="H2165" s="3" t="str">
        <f>VLOOKUP(Main[[#This Row],[Content ID]],Content[#All],4,0)</f>
        <v>culture</v>
      </c>
    </row>
    <row r="2166" spans="1:8">
      <c r="A2166" t="s">
        <v>609</v>
      </c>
      <c r="B2166" t="s">
        <v>367</v>
      </c>
      <c r="C2166" t="s">
        <v>15</v>
      </c>
      <c r="D2166" s="2">
        <v>44222.226655092592</v>
      </c>
      <c r="E2166" s="3" t="str">
        <f>VLOOKUP(Main[[#This Row],[ReactionsType]],ReactionTye[],2,0)</f>
        <v>positive</v>
      </c>
      <c r="F2166" s="3">
        <f>VLOOKUP(Main[[#This Row],[ReactionsType]],ReactionTye[],3,0)</f>
        <v>50</v>
      </c>
      <c r="G2166" s="3" t="str">
        <f>VLOOKUP(Main[[#This Row],[Content ID]],Content[#All],3,0)</f>
        <v>GIF</v>
      </c>
      <c r="H2166" s="3" t="str">
        <f>VLOOKUP(Main[[#This Row],[Content ID]],Content[#All],4,0)</f>
        <v>culture</v>
      </c>
    </row>
    <row r="2167" spans="1:8">
      <c r="A2167" t="s">
        <v>609</v>
      </c>
      <c r="B2167" t="s">
        <v>62</v>
      </c>
      <c r="C2167" t="s">
        <v>7</v>
      </c>
      <c r="D2167" s="2">
        <v>44044.971770833334</v>
      </c>
      <c r="E2167" s="3" t="str">
        <f>VLOOKUP(Main[[#This Row],[ReactionsType]],ReactionTye[],2,0)</f>
        <v>negative</v>
      </c>
      <c r="F2167" s="3">
        <f>VLOOKUP(Main[[#This Row],[ReactionsType]],ReactionTye[],3,0)</f>
        <v>5</v>
      </c>
      <c r="G2167" s="3" t="str">
        <f>VLOOKUP(Main[[#This Row],[Content ID]],Content[#All],3,0)</f>
        <v>GIF</v>
      </c>
      <c r="H2167" s="3" t="str">
        <f>VLOOKUP(Main[[#This Row],[Content ID]],Content[#All],4,0)</f>
        <v>culture</v>
      </c>
    </row>
    <row r="2168" spans="1:8">
      <c r="A2168" t="s">
        <v>609</v>
      </c>
      <c r="B2168" t="s">
        <v>420</v>
      </c>
      <c r="C2168" t="s">
        <v>20</v>
      </c>
      <c r="D2168" s="2">
        <v>44147.770775462966</v>
      </c>
      <c r="E2168" s="3" t="str">
        <f>VLOOKUP(Main[[#This Row],[ReactionsType]],ReactionTye[],2,0)</f>
        <v>negative</v>
      </c>
      <c r="F2168" s="3">
        <f>VLOOKUP(Main[[#This Row],[ReactionsType]],ReactionTye[],3,0)</f>
        <v>12</v>
      </c>
      <c r="G2168" s="3" t="str">
        <f>VLOOKUP(Main[[#This Row],[Content ID]],Content[#All],3,0)</f>
        <v>GIF</v>
      </c>
      <c r="H2168" s="3" t="str">
        <f>VLOOKUP(Main[[#This Row],[Content ID]],Content[#All],4,0)</f>
        <v>culture</v>
      </c>
    </row>
    <row r="2169" spans="1:8">
      <c r="A2169" t="s">
        <v>609</v>
      </c>
      <c r="B2169" t="s">
        <v>372</v>
      </c>
      <c r="C2169" t="s">
        <v>5</v>
      </c>
      <c r="D2169" s="2">
        <v>44253.782592592594</v>
      </c>
      <c r="E2169" s="3" t="str">
        <f>VLOOKUP(Main[[#This Row],[ReactionsType]],ReactionTye[],2,0)</f>
        <v>negative</v>
      </c>
      <c r="F2169" s="3">
        <f>VLOOKUP(Main[[#This Row],[ReactionsType]],ReactionTye[],3,0)</f>
        <v>0</v>
      </c>
      <c r="G2169" s="3" t="str">
        <f>VLOOKUP(Main[[#This Row],[Content ID]],Content[#All],3,0)</f>
        <v>GIF</v>
      </c>
      <c r="H2169" s="3" t="str">
        <f>VLOOKUP(Main[[#This Row],[Content ID]],Content[#All],4,0)</f>
        <v>culture</v>
      </c>
    </row>
    <row r="2170" spans="1:8">
      <c r="A2170" t="s">
        <v>609</v>
      </c>
      <c r="B2170" t="s">
        <v>149</v>
      </c>
      <c r="C2170" t="s">
        <v>11</v>
      </c>
      <c r="D2170" s="2">
        <v>44147.766643518517</v>
      </c>
      <c r="E2170" s="3" t="str">
        <f>VLOOKUP(Main[[#This Row],[ReactionsType]],ReactionTye[],2,0)</f>
        <v>positive</v>
      </c>
      <c r="F2170" s="3">
        <f>VLOOKUP(Main[[#This Row],[ReactionsType]],ReactionTye[],3,0)</f>
        <v>65</v>
      </c>
      <c r="G2170" s="3" t="str">
        <f>VLOOKUP(Main[[#This Row],[Content ID]],Content[#All],3,0)</f>
        <v>GIF</v>
      </c>
      <c r="H2170" s="3" t="str">
        <f>VLOOKUP(Main[[#This Row],[Content ID]],Content[#All],4,0)</f>
        <v>culture</v>
      </c>
    </row>
    <row r="2171" spans="1:8">
      <c r="A2171" t="s">
        <v>609</v>
      </c>
      <c r="B2171" t="s">
        <v>68</v>
      </c>
      <c r="C2171" t="s">
        <v>9</v>
      </c>
      <c r="D2171" s="2">
        <v>44136.021307870367</v>
      </c>
      <c r="E2171" s="3" t="str">
        <f>VLOOKUP(Main[[#This Row],[ReactionsType]],ReactionTye[],2,0)</f>
        <v>neutral</v>
      </c>
      <c r="F2171" s="3">
        <f>VLOOKUP(Main[[#This Row],[ReactionsType]],ReactionTye[],3,0)</f>
        <v>20</v>
      </c>
      <c r="G2171" s="3" t="str">
        <f>VLOOKUP(Main[[#This Row],[Content ID]],Content[#All],3,0)</f>
        <v>GIF</v>
      </c>
      <c r="H2171" s="3" t="str">
        <f>VLOOKUP(Main[[#This Row],[Content ID]],Content[#All],4,0)</f>
        <v>culture</v>
      </c>
    </row>
    <row r="2172" spans="1:8">
      <c r="A2172" t="s">
        <v>609</v>
      </c>
      <c r="B2172" t="s">
        <v>133</v>
      </c>
      <c r="C2172" t="s">
        <v>5</v>
      </c>
      <c r="D2172" s="2">
        <v>44218.156481481485</v>
      </c>
      <c r="E2172" s="3" t="str">
        <f>VLOOKUP(Main[[#This Row],[ReactionsType]],ReactionTye[],2,0)</f>
        <v>negative</v>
      </c>
      <c r="F2172" s="3">
        <f>VLOOKUP(Main[[#This Row],[ReactionsType]],ReactionTye[],3,0)</f>
        <v>0</v>
      </c>
      <c r="G2172" s="3" t="str">
        <f>VLOOKUP(Main[[#This Row],[Content ID]],Content[#All],3,0)</f>
        <v>GIF</v>
      </c>
      <c r="H2172" s="3" t="str">
        <f>VLOOKUP(Main[[#This Row],[Content ID]],Content[#All],4,0)</f>
        <v>culture</v>
      </c>
    </row>
    <row r="2173" spans="1:8">
      <c r="A2173" t="s">
        <v>609</v>
      </c>
      <c r="B2173" t="s">
        <v>462</v>
      </c>
      <c r="C2173" t="s">
        <v>19</v>
      </c>
      <c r="D2173" s="2">
        <v>44270.964201388888</v>
      </c>
      <c r="E2173" s="3" t="str">
        <f>VLOOKUP(Main[[#This Row],[ReactionsType]],ReactionTye[],2,0)</f>
        <v>negative</v>
      </c>
      <c r="F2173" s="3">
        <f>VLOOKUP(Main[[#This Row],[ReactionsType]],ReactionTye[],3,0)</f>
        <v>15</v>
      </c>
      <c r="G2173" s="3" t="str">
        <f>VLOOKUP(Main[[#This Row],[Content ID]],Content[#All],3,0)</f>
        <v>GIF</v>
      </c>
      <c r="H2173" s="3" t="str">
        <f>VLOOKUP(Main[[#This Row],[Content ID]],Content[#All],4,0)</f>
        <v>culture</v>
      </c>
    </row>
    <row r="2174" spans="1:8">
      <c r="A2174" t="s">
        <v>609</v>
      </c>
      <c r="B2174" t="s">
        <v>350</v>
      </c>
      <c r="C2174" t="s">
        <v>13</v>
      </c>
      <c r="D2174" s="2">
        <v>44241.161064814813</v>
      </c>
      <c r="E2174" s="3" t="str">
        <f>VLOOKUP(Main[[#This Row],[ReactionsType]],ReactionTye[],2,0)</f>
        <v>positive</v>
      </c>
      <c r="F2174" s="3">
        <f>VLOOKUP(Main[[#This Row],[ReactionsType]],ReactionTye[],3,0)</f>
        <v>70</v>
      </c>
      <c r="G2174" s="3" t="str">
        <f>VLOOKUP(Main[[#This Row],[Content ID]],Content[#All],3,0)</f>
        <v>GIF</v>
      </c>
      <c r="H2174" s="3" t="str">
        <f>VLOOKUP(Main[[#This Row],[Content ID]],Content[#All],4,0)</f>
        <v>culture</v>
      </c>
    </row>
    <row r="2175" spans="1:8">
      <c r="A2175" t="s">
        <v>609</v>
      </c>
      <c r="B2175" t="s">
        <v>186</v>
      </c>
      <c r="C2175" t="s">
        <v>12</v>
      </c>
      <c r="D2175" s="2">
        <v>44305.710682870369</v>
      </c>
      <c r="E2175" s="3" t="str">
        <f>VLOOKUP(Main[[#This Row],[ReactionsType]],ReactionTye[],2,0)</f>
        <v>positive</v>
      </c>
      <c r="F2175" s="3">
        <f>VLOOKUP(Main[[#This Row],[ReactionsType]],ReactionTye[],3,0)</f>
        <v>75</v>
      </c>
      <c r="G2175" s="3" t="str">
        <f>VLOOKUP(Main[[#This Row],[Content ID]],Content[#All],3,0)</f>
        <v>GIF</v>
      </c>
      <c r="H2175" s="3" t="str">
        <f>VLOOKUP(Main[[#This Row],[Content ID]],Content[#All],4,0)</f>
        <v>culture</v>
      </c>
    </row>
    <row r="2176" spans="1:8">
      <c r="A2176" t="s">
        <v>609</v>
      </c>
      <c r="B2176" t="s">
        <v>497</v>
      </c>
      <c r="C2176" t="s">
        <v>7</v>
      </c>
      <c r="D2176" s="2">
        <v>44046.729664351849</v>
      </c>
      <c r="E2176" s="3" t="str">
        <f>VLOOKUP(Main[[#This Row],[ReactionsType]],ReactionTye[],2,0)</f>
        <v>negative</v>
      </c>
      <c r="F2176" s="3">
        <f>VLOOKUP(Main[[#This Row],[ReactionsType]],ReactionTye[],3,0)</f>
        <v>5</v>
      </c>
      <c r="G2176" s="3" t="str">
        <f>VLOOKUP(Main[[#This Row],[Content ID]],Content[#All],3,0)</f>
        <v>GIF</v>
      </c>
      <c r="H2176" s="3" t="str">
        <f>VLOOKUP(Main[[#This Row],[Content ID]],Content[#All],4,0)</f>
        <v>culture</v>
      </c>
    </row>
    <row r="2177" spans="1:8">
      <c r="A2177" t="s">
        <v>609</v>
      </c>
      <c r="B2177" t="s">
        <v>225</v>
      </c>
      <c r="C2177" t="s">
        <v>7</v>
      </c>
      <c r="D2177" s="2">
        <v>44240.118055555555</v>
      </c>
      <c r="E2177" s="3" t="str">
        <f>VLOOKUP(Main[[#This Row],[ReactionsType]],ReactionTye[],2,0)</f>
        <v>negative</v>
      </c>
      <c r="F2177" s="3">
        <f>VLOOKUP(Main[[#This Row],[ReactionsType]],ReactionTye[],3,0)</f>
        <v>5</v>
      </c>
      <c r="G2177" s="3" t="str">
        <f>VLOOKUP(Main[[#This Row],[Content ID]],Content[#All],3,0)</f>
        <v>GIF</v>
      </c>
      <c r="H2177" s="3" t="str">
        <f>VLOOKUP(Main[[#This Row],[Content ID]],Content[#All],4,0)</f>
        <v>culture</v>
      </c>
    </row>
    <row r="2178" spans="1:8">
      <c r="A2178" t="s">
        <v>609</v>
      </c>
      <c r="B2178" t="s">
        <v>177</v>
      </c>
      <c r="C2178" t="s">
        <v>17</v>
      </c>
      <c r="D2178" s="2">
        <v>44261.818194444444</v>
      </c>
      <c r="E2178" s="3" t="str">
        <f>VLOOKUP(Main[[#This Row],[ReactionsType]],ReactionTye[],2,0)</f>
        <v>positive</v>
      </c>
      <c r="F2178" s="3">
        <f>VLOOKUP(Main[[#This Row],[ReactionsType]],ReactionTye[],3,0)</f>
        <v>45</v>
      </c>
      <c r="G2178" s="3" t="str">
        <f>VLOOKUP(Main[[#This Row],[Content ID]],Content[#All],3,0)</f>
        <v>GIF</v>
      </c>
      <c r="H2178" s="3" t="str">
        <f>VLOOKUP(Main[[#This Row],[Content ID]],Content[#All],4,0)</f>
        <v>culture</v>
      </c>
    </row>
    <row r="2179" spans="1:8">
      <c r="A2179" t="s">
        <v>609</v>
      </c>
      <c r="B2179" t="s">
        <v>99</v>
      </c>
      <c r="C2179" t="s">
        <v>16</v>
      </c>
      <c r="D2179" s="2">
        <v>44305.525462962964</v>
      </c>
      <c r="E2179" s="3" t="str">
        <f>VLOOKUP(Main[[#This Row],[ReactionsType]],ReactionTye[],2,0)</f>
        <v>negative</v>
      </c>
      <c r="F2179" s="3">
        <f>VLOOKUP(Main[[#This Row],[ReactionsType]],ReactionTye[],3,0)</f>
        <v>10</v>
      </c>
      <c r="G2179" s="3" t="str">
        <f>VLOOKUP(Main[[#This Row],[Content ID]],Content[#All],3,0)</f>
        <v>GIF</v>
      </c>
      <c r="H2179" s="3" t="str">
        <f>VLOOKUP(Main[[#This Row],[Content ID]],Content[#All],4,0)</f>
        <v>culture</v>
      </c>
    </row>
    <row r="2180" spans="1:8">
      <c r="A2180" t="s">
        <v>610</v>
      </c>
      <c r="B2180" t="s">
        <v>223</v>
      </c>
      <c r="C2180" t="s">
        <v>13</v>
      </c>
      <c r="D2180" s="2">
        <v>44213.97896990741</v>
      </c>
      <c r="E2180" s="3" t="str">
        <f>VLOOKUP(Main[[#This Row],[ReactionsType]],ReactionTye[],2,0)</f>
        <v>positive</v>
      </c>
      <c r="F2180" s="3">
        <f>VLOOKUP(Main[[#This Row],[ReactionsType]],ReactionTye[],3,0)</f>
        <v>70</v>
      </c>
      <c r="G2180" s="3" t="str">
        <f>VLOOKUP(Main[[#This Row],[Content ID]],Content[#All],3,0)</f>
        <v>GIF</v>
      </c>
      <c r="H2180" s="3" t="str">
        <f>VLOOKUP(Main[[#This Row],[Content ID]],Content[#All],4,0)</f>
        <v>technology</v>
      </c>
    </row>
    <row r="2181" spans="1:8">
      <c r="A2181" t="s">
        <v>610</v>
      </c>
      <c r="B2181" t="s">
        <v>291</v>
      </c>
      <c r="C2181" t="s">
        <v>13</v>
      </c>
      <c r="D2181" s="2">
        <v>44023.297523148147</v>
      </c>
      <c r="E2181" s="3" t="str">
        <f>VLOOKUP(Main[[#This Row],[ReactionsType]],ReactionTye[],2,0)</f>
        <v>positive</v>
      </c>
      <c r="F2181" s="3">
        <f>VLOOKUP(Main[[#This Row],[ReactionsType]],ReactionTye[],3,0)</f>
        <v>70</v>
      </c>
      <c r="G2181" s="3" t="str">
        <f>VLOOKUP(Main[[#This Row],[Content ID]],Content[#All],3,0)</f>
        <v>GIF</v>
      </c>
      <c r="H2181" s="3" t="str">
        <f>VLOOKUP(Main[[#This Row],[Content ID]],Content[#All],4,0)</f>
        <v>technology</v>
      </c>
    </row>
    <row r="2182" spans="1:8">
      <c r="A2182" t="s">
        <v>610</v>
      </c>
      <c r="B2182" t="s">
        <v>171</v>
      </c>
      <c r="C2182" t="s">
        <v>18</v>
      </c>
      <c r="D2182" s="2">
        <v>44229.440358796295</v>
      </c>
      <c r="E2182" s="3" t="str">
        <f>VLOOKUP(Main[[#This Row],[ReactionsType]],ReactionTye[],2,0)</f>
        <v>neutral</v>
      </c>
      <c r="F2182" s="3">
        <f>VLOOKUP(Main[[#This Row],[ReactionsType]],ReactionTye[],3,0)</f>
        <v>35</v>
      </c>
      <c r="G2182" s="3" t="str">
        <f>VLOOKUP(Main[[#This Row],[Content ID]],Content[#All],3,0)</f>
        <v>GIF</v>
      </c>
      <c r="H2182" s="3" t="str">
        <f>VLOOKUP(Main[[#This Row],[Content ID]],Content[#All],4,0)</f>
        <v>technology</v>
      </c>
    </row>
    <row r="2183" spans="1:8">
      <c r="A2183" t="s">
        <v>610</v>
      </c>
      <c r="B2183" t="s">
        <v>494</v>
      </c>
      <c r="C2183" t="s">
        <v>16</v>
      </c>
      <c r="D2183" s="2">
        <v>44318.868206018517</v>
      </c>
      <c r="E2183" s="3" t="str">
        <f>VLOOKUP(Main[[#This Row],[ReactionsType]],ReactionTye[],2,0)</f>
        <v>negative</v>
      </c>
      <c r="F2183" s="3">
        <f>VLOOKUP(Main[[#This Row],[ReactionsType]],ReactionTye[],3,0)</f>
        <v>10</v>
      </c>
      <c r="G2183" s="3" t="str">
        <f>VLOOKUP(Main[[#This Row],[Content ID]],Content[#All],3,0)</f>
        <v>GIF</v>
      </c>
      <c r="H2183" s="3" t="str">
        <f>VLOOKUP(Main[[#This Row],[Content ID]],Content[#All],4,0)</f>
        <v>technology</v>
      </c>
    </row>
    <row r="2184" spans="1:8">
      <c r="A2184" t="s">
        <v>610</v>
      </c>
      <c r="B2184" t="s">
        <v>539</v>
      </c>
      <c r="C2184" t="s">
        <v>11</v>
      </c>
      <c r="D2184" s="2">
        <v>44025.213159722225</v>
      </c>
      <c r="E2184" s="3" t="str">
        <f>VLOOKUP(Main[[#This Row],[ReactionsType]],ReactionTye[],2,0)</f>
        <v>positive</v>
      </c>
      <c r="F2184" s="3">
        <f>VLOOKUP(Main[[#This Row],[ReactionsType]],ReactionTye[],3,0)</f>
        <v>65</v>
      </c>
      <c r="G2184" s="3" t="str">
        <f>VLOOKUP(Main[[#This Row],[Content ID]],Content[#All],3,0)</f>
        <v>GIF</v>
      </c>
      <c r="H2184" s="3" t="str">
        <f>VLOOKUP(Main[[#This Row],[Content ID]],Content[#All],4,0)</f>
        <v>technology</v>
      </c>
    </row>
    <row r="2185" spans="1:8">
      <c r="A2185" t="s">
        <v>610</v>
      </c>
      <c r="B2185" t="s">
        <v>216</v>
      </c>
      <c r="C2185" t="s">
        <v>8</v>
      </c>
      <c r="D2185" s="2">
        <v>44058.678287037037</v>
      </c>
      <c r="E2185" s="3" t="str">
        <f>VLOOKUP(Main[[#This Row],[ReactionsType]],ReactionTye[],2,0)</f>
        <v>positive</v>
      </c>
      <c r="F2185" s="3">
        <f>VLOOKUP(Main[[#This Row],[ReactionsType]],ReactionTye[],3,0)</f>
        <v>30</v>
      </c>
      <c r="G2185" s="3" t="str">
        <f>VLOOKUP(Main[[#This Row],[Content ID]],Content[#All],3,0)</f>
        <v>GIF</v>
      </c>
      <c r="H2185" s="3" t="str">
        <f>VLOOKUP(Main[[#This Row],[Content ID]],Content[#All],4,0)</f>
        <v>technology</v>
      </c>
    </row>
    <row r="2186" spans="1:8">
      <c r="A2186" t="s">
        <v>610</v>
      </c>
      <c r="B2186" t="s">
        <v>511</v>
      </c>
      <c r="C2186" t="s">
        <v>20</v>
      </c>
      <c r="D2186" s="2">
        <v>44338.059201388889</v>
      </c>
      <c r="E2186" s="3" t="str">
        <f>VLOOKUP(Main[[#This Row],[ReactionsType]],ReactionTye[],2,0)</f>
        <v>negative</v>
      </c>
      <c r="F2186" s="3">
        <f>VLOOKUP(Main[[#This Row],[ReactionsType]],ReactionTye[],3,0)</f>
        <v>12</v>
      </c>
      <c r="G2186" s="3" t="str">
        <f>VLOOKUP(Main[[#This Row],[Content ID]],Content[#All],3,0)</f>
        <v>GIF</v>
      </c>
      <c r="H2186" s="3" t="str">
        <f>VLOOKUP(Main[[#This Row],[Content ID]],Content[#All],4,0)</f>
        <v>technology</v>
      </c>
    </row>
    <row r="2187" spans="1:8">
      <c r="A2187" t="s">
        <v>610</v>
      </c>
      <c r="B2187" t="s">
        <v>385</v>
      </c>
      <c r="C2187" t="s">
        <v>17</v>
      </c>
      <c r="D2187" s="2">
        <v>44267.305023148147</v>
      </c>
      <c r="E2187" s="3" t="str">
        <f>VLOOKUP(Main[[#This Row],[ReactionsType]],ReactionTye[],2,0)</f>
        <v>positive</v>
      </c>
      <c r="F2187" s="3">
        <f>VLOOKUP(Main[[#This Row],[ReactionsType]],ReactionTye[],3,0)</f>
        <v>45</v>
      </c>
      <c r="G2187" s="3" t="str">
        <f>VLOOKUP(Main[[#This Row],[Content ID]],Content[#All],3,0)</f>
        <v>GIF</v>
      </c>
      <c r="H2187" s="3" t="str">
        <f>VLOOKUP(Main[[#This Row],[Content ID]],Content[#All],4,0)</f>
        <v>technology</v>
      </c>
    </row>
    <row r="2188" spans="1:8">
      <c r="A2188" t="s">
        <v>610</v>
      </c>
      <c r="B2188" t="s">
        <v>488</v>
      </c>
      <c r="C2188" t="s">
        <v>20</v>
      </c>
      <c r="D2188" s="2">
        <v>44115.528356481482</v>
      </c>
      <c r="E2188" s="3" t="str">
        <f>VLOOKUP(Main[[#This Row],[ReactionsType]],ReactionTye[],2,0)</f>
        <v>negative</v>
      </c>
      <c r="F2188" s="3">
        <f>VLOOKUP(Main[[#This Row],[ReactionsType]],ReactionTye[],3,0)</f>
        <v>12</v>
      </c>
      <c r="G2188" s="3" t="str">
        <f>VLOOKUP(Main[[#This Row],[Content ID]],Content[#All],3,0)</f>
        <v>GIF</v>
      </c>
      <c r="H2188" s="3" t="str">
        <f>VLOOKUP(Main[[#This Row],[Content ID]],Content[#All],4,0)</f>
        <v>technology</v>
      </c>
    </row>
    <row r="2189" spans="1:8">
      <c r="A2189" t="s">
        <v>610</v>
      </c>
      <c r="B2189" t="s">
        <v>246</v>
      </c>
      <c r="C2189" t="s">
        <v>16</v>
      </c>
      <c r="D2189" s="2">
        <v>44183.876956018517</v>
      </c>
      <c r="E2189" s="3" t="str">
        <f>VLOOKUP(Main[[#This Row],[ReactionsType]],ReactionTye[],2,0)</f>
        <v>negative</v>
      </c>
      <c r="F2189" s="3">
        <f>VLOOKUP(Main[[#This Row],[ReactionsType]],ReactionTye[],3,0)</f>
        <v>10</v>
      </c>
      <c r="G2189" s="3" t="str">
        <f>VLOOKUP(Main[[#This Row],[Content ID]],Content[#All],3,0)</f>
        <v>GIF</v>
      </c>
      <c r="H2189" s="3" t="str">
        <f>VLOOKUP(Main[[#This Row],[Content ID]],Content[#All],4,0)</f>
        <v>technology</v>
      </c>
    </row>
    <row r="2190" spans="1:8">
      <c r="A2190" t="s">
        <v>610</v>
      </c>
      <c r="B2190" t="s">
        <v>509</v>
      </c>
      <c r="C2190" t="s">
        <v>7</v>
      </c>
      <c r="D2190" s="2">
        <v>44304.584826388891</v>
      </c>
      <c r="E2190" s="3" t="str">
        <f>VLOOKUP(Main[[#This Row],[ReactionsType]],ReactionTye[],2,0)</f>
        <v>negative</v>
      </c>
      <c r="F2190" s="3">
        <f>VLOOKUP(Main[[#This Row],[ReactionsType]],ReactionTye[],3,0)</f>
        <v>5</v>
      </c>
      <c r="G2190" s="3" t="str">
        <f>VLOOKUP(Main[[#This Row],[Content ID]],Content[#All],3,0)</f>
        <v>GIF</v>
      </c>
      <c r="H2190" s="3" t="str">
        <f>VLOOKUP(Main[[#This Row],[Content ID]],Content[#All],4,0)</f>
        <v>technology</v>
      </c>
    </row>
    <row r="2191" spans="1:8">
      <c r="A2191" t="s">
        <v>610</v>
      </c>
      <c r="B2191" t="s">
        <v>36</v>
      </c>
      <c r="C2191" t="s">
        <v>9</v>
      </c>
      <c r="D2191" s="2">
        <v>44249.517199074071</v>
      </c>
      <c r="E2191" s="3" t="str">
        <f>VLOOKUP(Main[[#This Row],[ReactionsType]],ReactionTye[],2,0)</f>
        <v>neutral</v>
      </c>
      <c r="F2191" s="3">
        <f>VLOOKUP(Main[[#This Row],[ReactionsType]],ReactionTye[],3,0)</f>
        <v>20</v>
      </c>
      <c r="G2191" s="3" t="str">
        <f>VLOOKUP(Main[[#This Row],[Content ID]],Content[#All],3,0)</f>
        <v>GIF</v>
      </c>
      <c r="H2191" s="3" t="str">
        <f>VLOOKUP(Main[[#This Row],[Content ID]],Content[#All],4,0)</f>
        <v>technology</v>
      </c>
    </row>
    <row r="2192" spans="1:8">
      <c r="A2192" t="s">
        <v>610</v>
      </c>
      <c r="B2192" t="s">
        <v>470</v>
      </c>
      <c r="C2192" t="s">
        <v>2</v>
      </c>
      <c r="D2192" s="2">
        <v>44306.401504629626</v>
      </c>
      <c r="E2192" s="3" t="str">
        <f>VLOOKUP(Main[[#This Row],[ReactionsType]],ReactionTye[],2,0)</f>
        <v>positive</v>
      </c>
      <c r="F2192" s="3">
        <f>VLOOKUP(Main[[#This Row],[ReactionsType]],ReactionTye[],3,0)</f>
        <v>60</v>
      </c>
      <c r="G2192" s="3" t="str">
        <f>VLOOKUP(Main[[#This Row],[Content ID]],Content[#All],3,0)</f>
        <v>GIF</v>
      </c>
      <c r="H2192" s="3" t="str">
        <f>VLOOKUP(Main[[#This Row],[Content ID]],Content[#All],4,0)</f>
        <v>technology</v>
      </c>
    </row>
    <row r="2193" spans="1:8">
      <c r="A2193" t="s">
        <v>610</v>
      </c>
      <c r="B2193" t="s">
        <v>377</v>
      </c>
      <c r="C2193" t="s">
        <v>12</v>
      </c>
      <c r="D2193" s="2">
        <v>44144.763877314814</v>
      </c>
      <c r="E2193" s="3" t="str">
        <f>VLOOKUP(Main[[#This Row],[ReactionsType]],ReactionTye[],2,0)</f>
        <v>positive</v>
      </c>
      <c r="F2193" s="3">
        <f>VLOOKUP(Main[[#This Row],[ReactionsType]],ReactionTye[],3,0)</f>
        <v>75</v>
      </c>
      <c r="G2193" s="3" t="str">
        <f>VLOOKUP(Main[[#This Row],[Content ID]],Content[#All],3,0)</f>
        <v>GIF</v>
      </c>
      <c r="H2193" s="3" t="str">
        <f>VLOOKUP(Main[[#This Row],[Content ID]],Content[#All],4,0)</f>
        <v>technology</v>
      </c>
    </row>
    <row r="2194" spans="1:8">
      <c r="A2194" t="s">
        <v>610</v>
      </c>
      <c r="B2194" t="s">
        <v>58</v>
      </c>
      <c r="C2194" t="s">
        <v>5</v>
      </c>
      <c r="D2194" s="2">
        <v>44069.792881944442</v>
      </c>
      <c r="E2194" s="3" t="str">
        <f>VLOOKUP(Main[[#This Row],[ReactionsType]],ReactionTye[],2,0)</f>
        <v>negative</v>
      </c>
      <c r="F2194" s="3">
        <f>VLOOKUP(Main[[#This Row],[ReactionsType]],ReactionTye[],3,0)</f>
        <v>0</v>
      </c>
      <c r="G2194" s="3" t="str">
        <f>VLOOKUP(Main[[#This Row],[Content ID]],Content[#All],3,0)</f>
        <v>GIF</v>
      </c>
      <c r="H2194" s="3" t="str">
        <f>VLOOKUP(Main[[#This Row],[Content ID]],Content[#All],4,0)</f>
        <v>technology</v>
      </c>
    </row>
    <row r="2195" spans="1:8">
      <c r="A2195" t="s">
        <v>610</v>
      </c>
      <c r="B2195" t="s">
        <v>115</v>
      </c>
      <c r="C2195" t="s">
        <v>20</v>
      </c>
      <c r="D2195" s="2">
        <v>44033.799386574072</v>
      </c>
      <c r="E2195" s="3" t="str">
        <f>VLOOKUP(Main[[#This Row],[ReactionsType]],ReactionTye[],2,0)</f>
        <v>negative</v>
      </c>
      <c r="F2195" s="3">
        <f>VLOOKUP(Main[[#This Row],[ReactionsType]],ReactionTye[],3,0)</f>
        <v>12</v>
      </c>
      <c r="G2195" s="3" t="str">
        <f>VLOOKUP(Main[[#This Row],[Content ID]],Content[#All],3,0)</f>
        <v>GIF</v>
      </c>
      <c r="H2195" s="3" t="str">
        <f>VLOOKUP(Main[[#This Row],[Content ID]],Content[#All],4,0)</f>
        <v>technology</v>
      </c>
    </row>
    <row r="2196" spans="1:8">
      <c r="A2196" t="s">
        <v>610</v>
      </c>
      <c r="B2196" t="s">
        <v>131</v>
      </c>
      <c r="C2196" t="s">
        <v>8</v>
      </c>
      <c r="D2196" s="2">
        <v>44206.176828703705</v>
      </c>
      <c r="E2196" s="3" t="str">
        <f>VLOOKUP(Main[[#This Row],[ReactionsType]],ReactionTye[],2,0)</f>
        <v>positive</v>
      </c>
      <c r="F2196" s="3">
        <f>VLOOKUP(Main[[#This Row],[ReactionsType]],ReactionTye[],3,0)</f>
        <v>30</v>
      </c>
      <c r="G2196" s="3" t="str">
        <f>VLOOKUP(Main[[#This Row],[Content ID]],Content[#All],3,0)</f>
        <v>GIF</v>
      </c>
      <c r="H2196" s="3" t="str">
        <f>VLOOKUP(Main[[#This Row],[Content ID]],Content[#All],4,0)</f>
        <v>technology</v>
      </c>
    </row>
    <row r="2197" spans="1:8">
      <c r="A2197" t="s">
        <v>610</v>
      </c>
      <c r="B2197" t="s">
        <v>92</v>
      </c>
      <c r="C2197" t="s">
        <v>4</v>
      </c>
      <c r="D2197" s="2">
        <v>44245.491666666669</v>
      </c>
      <c r="E2197" s="3" t="str">
        <f>VLOOKUP(Main[[#This Row],[ReactionsType]],ReactionTye[],2,0)</f>
        <v>positive</v>
      </c>
      <c r="F2197" s="3">
        <f>VLOOKUP(Main[[#This Row],[ReactionsType]],ReactionTye[],3,0)</f>
        <v>70</v>
      </c>
      <c r="G2197" s="3" t="str">
        <f>VLOOKUP(Main[[#This Row],[Content ID]],Content[#All],3,0)</f>
        <v>GIF</v>
      </c>
      <c r="H2197" s="3" t="str">
        <f>VLOOKUP(Main[[#This Row],[Content ID]],Content[#All],4,0)</f>
        <v>technology</v>
      </c>
    </row>
    <row r="2198" spans="1:8">
      <c r="A2198" t="s">
        <v>611</v>
      </c>
      <c r="B2198" t="s">
        <v>329</v>
      </c>
      <c r="C2198" t="s">
        <v>4</v>
      </c>
      <c r="D2198" s="2">
        <v>44230.655393518522</v>
      </c>
      <c r="E2198" s="3" t="str">
        <f>VLOOKUP(Main[[#This Row],[ReactionsType]],ReactionTye[],2,0)</f>
        <v>positive</v>
      </c>
      <c r="F2198" s="3">
        <f>VLOOKUP(Main[[#This Row],[ReactionsType]],ReactionTye[],3,0)</f>
        <v>70</v>
      </c>
      <c r="G2198" s="3" t="str">
        <f>VLOOKUP(Main[[#This Row],[Content ID]],Content[#All],3,0)</f>
        <v>photo</v>
      </c>
      <c r="H2198" s="3" t="str">
        <f>VLOOKUP(Main[[#This Row],[Content ID]],Content[#All],4,0)</f>
        <v>culture</v>
      </c>
    </row>
    <row r="2199" spans="1:8">
      <c r="A2199" t="s">
        <v>611</v>
      </c>
      <c r="B2199" t="s">
        <v>528</v>
      </c>
      <c r="C2199" t="s">
        <v>2</v>
      </c>
      <c r="D2199" s="2">
        <v>44110.818437499998</v>
      </c>
      <c r="E2199" s="3" t="str">
        <f>VLOOKUP(Main[[#This Row],[ReactionsType]],ReactionTye[],2,0)</f>
        <v>positive</v>
      </c>
      <c r="F2199" s="3">
        <f>VLOOKUP(Main[[#This Row],[ReactionsType]],ReactionTye[],3,0)</f>
        <v>60</v>
      </c>
      <c r="G2199" s="3" t="str">
        <f>VLOOKUP(Main[[#This Row],[Content ID]],Content[#All],3,0)</f>
        <v>photo</v>
      </c>
      <c r="H2199" s="3" t="str">
        <f>VLOOKUP(Main[[#This Row],[Content ID]],Content[#All],4,0)</f>
        <v>culture</v>
      </c>
    </row>
    <row r="2200" spans="1:8">
      <c r="A2200" t="s">
        <v>611</v>
      </c>
      <c r="B2200" t="s">
        <v>73</v>
      </c>
      <c r="C2200" t="s">
        <v>4</v>
      </c>
      <c r="D2200" s="2">
        <v>44096.276643518519</v>
      </c>
      <c r="E2200" s="3" t="str">
        <f>VLOOKUP(Main[[#This Row],[ReactionsType]],ReactionTye[],2,0)</f>
        <v>positive</v>
      </c>
      <c r="F2200" s="3">
        <f>VLOOKUP(Main[[#This Row],[ReactionsType]],ReactionTye[],3,0)</f>
        <v>70</v>
      </c>
      <c r="G2200" s="3" t="str">
        <f>VLOOKUP(Main[[#This Row],[Content ID]],Content[#All],3,0)</f>
        <v>photo</v>
      </c>
      <c r="H2200" s="3" t="str">
        <f>VLOOKUP(Main[[#This Row],[Content ID]],Content[#All],4,0)</f>
        <v>culture</v>
      </c>
    </row>
    <row r="2201" spans="1:8">
      <c r="A2201" t="s">
        <v>611</v>
      </c>
      <c r="B2201" t="s">
        <v>214</v>
      </c>
      <c r="C2201" t="s">
        <v>9</v>
      </c>
      <c r="D2201" s="2">
        <v>44121.732222222221</v>
      </c>
      <c r="E2201" s="3" t="str">
        <f>VLOOKUP(Main[[#This Row],[ReactionsType]],ReactionTye[],2,0)</f>
        <v>neutral</v>
      </c>
      <c r="F2201" s="3">
        <f>VLOOKUP(Main[[#This Row],[ReactionsType]],ReactionTye[],3,0)</f>
        <v>20</v>
      </c>
      <c r="G2201" s="3" t="str">
        <f>VLOOKUP(Main[[#This Row],[Content ID]],Content[#All],3,0)</f>
        <v>photo</v>
      </c>
      <c r="H2201" s="3" t="str">
        <f>VLOOKUP(Main[[#This Row],[Content ID]],Content[#All],4,0)</f>
        <v>culture</v>
      </c>
    </row>
    <row r="2202" spans="1:8">
      <c r="A2202" t="s">
        <v>611</v>
      </c>
      <c r="B2202" t="s">
        <v>215</v>
      </c>
      <c r="C2202" t="s">
        <v>9</v>
      </c>
      <c r="D2202" s="2">
        <v>44200.492175925923</v>
      </c>
      <c r="E2202" s="3" t="str">
        <f>VLOOKUP(Main[[#This Row],[ReactionsType]],ReactionTye[],2,0)</f>
        <v>neutral</v>
      </c>
      <c r="F2202" s="3">
        <f>VLOOKUP(Main[[#This Row],[ReactionsType]],ReactionTye[],3,0)</f>
        <v>20</v>
      </c>
      <c r="G2202" s="3" t="str">
        <f>VLOOKUP(Main[[#This Row],[Content ID]],Content[#All],3,0)</f>
        <v>photo</v>
      </c>
      <c r="H2202" s="3" t="str">
        <f>VLOOKUP(Main[[#This Row],[Content ID]],Content[#All],4,0)</f>
        <v>culture</v>
      </c>
    </row>
    <row r="2203" spans="1:8">
      <c r="A2203" t="s">
        <v>611</v>
      </c>
      <c r="B2203" t="s">
        <v>224</v>
      </c>
      <c r="C2203" t="s">
        <v>4</v>
      </c>
      <c r="D2203" s="2">
        <v>44244.032789351855</v>
      </c>
      <c r="E2203" s="3" t="str">
        <f>VLOOKUP(Main[[#This Row],[ReactionsType]],ReactionTye[],2,0)</f>
        <v>positive</v>
      </c>
      <c r="F2203" s="3">
        <f>VLOOKUP(Main[[#This Row],[ReactionsType]],ReactionTye[],3,0)</f>
        <v>70</v>
      </c>
      <c r="G2203" s="3" t="str">
        <f>VLOOKUP(Main[[#This Row],[Content ID]],Content[#All],3,0)</f>
        <v>photo</v>
      </c>
      <c r="H2203" s="3" t="str">
        <f>VLOOKUP(Main[[#This Row],[Content ID]],Content[#All],4,0)</f>
        <v>culture</v>
      </c>
    </row>
    <row r="2204" spans="1:8">
      <c r="A2204" t="s">
        <v>611</v>
      </c>
      <c r="B2204" t="s">
        <v>99</v>
      </c>
      <c r="C2204" t="s">
        <v>9</v>
      </c>
      <c r="D2204" s="2">
        <v>44165.573287037034</v>
      </c>
      <c r="E2204" s="3" t="str">
        <f>VLOOKUP(Main[[#This Row],[ReactionsType]],ReactionTye[],2,0)</f>
        <v>neutral</v>
      </c>
      <c r="F2204" s="3">
        <f>VLOOKUP(Main[[#This Row],[ReactionsType]],ReactionTye[],3,0)</f>
        <v>20</v>
      </c>
      <c r="G2204" s="3" t="str">
        <f>VLOOKUP(Main[[#This Row],[Content ID]],Content[#All],3,0)</f>
        <v>photo</v>
      </c>
      <c r="H2204" s="3" t="str">
        <f>VLOOKUP(Main[[#This Row],[Content ID]],Content[#All],4,0)</f>
        <v>culture</v>
      </c>
    </row>
    <row r="2205" spans="1:8">
      <c r="A2205" t="s">
        <v>611</v>
      </c>
      <c r="B2205" t="s">
        <v>104</v>
      </c>
      <c r="C2205" t="s">
        <v>5</v>
      </c>
      <c r="D2205" s="2">
        <v>44254.293958333335</v>
      </c>
      <c r="E2205" s="3" t="str">
        <f>VLOOKUP(Main[[#This Row],[ReactionsType]],ReactionTye[],2,0)</f>
        <v>negative</v>
      </c>
      <c r="F2205" s="3">
        <f>VLOOKUP(Main[[#This Row],[ReactionsType]],ReactionTye[],3,0)</f>
        <v>0</v>
      </c>
      <c r="G2205" s="3" t="str">
        <f>VLOOKUP(Main[[#This Row],[Content ID]],Content[#All],3,0)</f>
        <v>photo</v>
      </c>
      <c r="H2205" s="3" t="str">
        <f>VLOOKUP(Main[[#This Row],[Content ID]],Content[#All],4,0)</f>
        <v>culture</v>
      </c>
    </row>
    <row r="2206" spans="1:8">
      <c r="A2206" t="s">
        <v>611</v>
      </c>
      <c r="B2206" t="s">
        <v>260</v>
      </c>
      <c r="C2206" t="s">
        <v>5</v>
      </c>
      <c r="D2206" s="2">
        <v>44009.591597222221</v>
      </c>
      <c r="E2206" s="3" t="str">
        <f>VLOOKUP(Main[[#This Row],[ReactionsType]],ReactionTye[],2,0)</f>
        <v>negative</v>
      </c>
      <c r="F2206" s="3">
        <f>VLOOKUP(Main[[#This Row],[ReactionsType]],ReactionTye[],3,0)</f>
        <v>0</v>
      </c>
      <c r="G2206" s="3" t="str">
        <f>VLOOKUP(Main[[#This Row],[Content ID]],Content[#All],3,0)</f>
        <v>photo</v>
      </c>
      <c r="H2206" s="3" t="str">
        <f>VLOOKUP(Main[[#This Row],[Content ID]],Content[#All],4,0)</f>
        <v>culture</v>
      </c>
    </row>
    <row r="2207" spans="1:8">
      <c r="A2207" t="s">
        <v>611</v>
      </c>
      <c r="B2207" t="s">
        <v>273</v>
      </c>
      <c r="C2207" t="s">
        <v>4</v>
      </c>
      <c r="D2207" s="2">
        <v>44028.269699074073</v>
      </c>
      <c r="E2207" s="3" t="str">
        <f>VLOOKUP(Main[[#This Row],[ReactionsType]],ReactionTye[],2,0)</f>
        <v>positive</v>
      </c>
      <c r="F2207" s="3">
        <f>VLOOKUP(Main[[#This Row],[ReactionsType]],ReactionTye[],3,0)</f>
        <v>70</v>
      </c>
      <c r="G2207" s="3" t="str">
        <f>VLOOKUP(Main[[#This Row],[Content ID]],Content[#All],3,0)</f>
        <v>photo</v>
      </c>
      <c r="H2207" s="3" t="str">
        <f>VLOOKUP(Main[[#This Row],[Content ID]],Content[#All],4,0)</f>
        <v>culture</v>
      </c>
    </row>
    <row r="2208" spans="1:8">
      <c r="A2208" t="s">
        <v>611</v>
      </c>
      <c r="B2208" t="s">
        <v>545</v>
      </c>
      <c r="C2208" t="s">
        <v>17</v>
      </c>
      <c r="D2208" s="2">
        <v>44147.690937500003</v>
      </c>
      <c r="E2208" s="3" t="str">
        <f>VLOOKUP(Main[[#This Row],[ReactionsType]],ReactionTye[],2,0)</f>
        <v>positive</v>
      </c>
      <c r="F2208" s="3">
        <f>VLOOKUP(Main[[#This Row],[ReactionsType]],ReactionTye[],3,0)</f>
        <v>45</v>
      </c>
      <c r="G2208" s="3" t="str">
        <f>VLOOKUP(Main[[#This Row],[Content ID]],Content[#All],3,0)</f>
        <v>photo</v>
      </c>
      <c r="H2208" s="3" t="str">
        <f>VLOOKUP(Main[[#This Row],[Content ID]],Content[#All],4,0)</f>
        <v>culture</v>
      </c>
    </row>
    <row r="2209" spans="1:8">
      <c r="A2209" t="s">
        <v>611</v>
      </c>
      <c r="B2209" t="s">
        <v>278</v>
      </c>
      <c r="C2209" t="s">
        <v>4</v>
      </c>
      <c r="D2209" s="2">
        <v>44344.546863425923</v>
      </c>
      <c r="E2209" s="3" t="str">
        <f>VLOOKUP(Main[[#This Row],[ReactionsType]],ReactionTye[],2,0)</f>
        <v>positive</v>
      </c>
      <c r="F2209" s="3">
        <f>VLOOKUP(Main[[#This Row],[ReactionsType]],ReactionTye[],3,0)</f>
        <v>70</v>
      </c>
      <c r="G2209" s="3" t="str">
        <f>VLOOKUP(Main[[#This Row],[Content ID]],Content[#All],3,0)</f>
        <v>photo</v>
      </c>
      <c r="H2209" s="3" t="str">
        <f>VLOOKUP(Main[[#This Row],[Content ID]],Content[#All],4,0)</f>
        <v>culture</v>
      </c>
    </row>
    <row r="2210" spans="1:8">
      <c r="A2210" t="s">
        <v>611</v>
      </c>
      <c r="B2210" t="s">
        <v>327</v>
      </c>
      <c r="C2210" t="s">
        <v>19</v>
      </c>
      <c r="D2210" s="2">
        <v>44317.252303240741</v>
      </c>
      <c r="E2210" s="3" t="str">
        <f>VLOOKUP(Main[[#This Row],[ReactionsType]],ReactionTye[],2,0)</f>
        <v>negative</v>
      </c>
      <c r="F2210" s="3">
        <f>VLOOKUP(Main[[#This Row],[ReactionsType]],ReactionTye[],3,0)</f>
        <v>15</v>
      </c>
      <c r="G2210" s="3" t="str">
        <f>VLOOKUP(Main[[#This Row],[Content ID]],Content[#All],3,0)</f>
        <v>photo</v>
      </c>
      <c r="H2210" s="3" t="str">
        <f>VLOOKUP(Main[[#This Row],[Content ID]],Content[#All],4,0)</f>
        <v>culture</v>
      </c>
    </row>
    <row r="2211" spans="1:8">
      <c r="A2211" t="s">
        <v>611</v>
      </c>
      <c r="B2211" t="s">
        <v>478</v>
      </c>
      <c r="C2211" t="s">
        <v>4</v>
      </c>
      <c r="D2211" s="2">
        <v>44002.630219907405</v>
      </c>
      <c r="E2211" s="3" t="str">
        <f>VLOOKUP(Main[[#This Row],[ReactionsType]],ReactionTye[],2,0)</f>
        <v>positive</v>
      </c>
      <c r="F2211" s="3">
        <f>VLOOKUP(Main[[#This Row],[ReactionsType]],ReactionTye[],3,0)</f>
        <v>70</v>
      </c>
      <c r="G2211" s="3" t="str">
        <f>VLOOKUP(Main[[#This Row],[Content ID]],Content[#All],3,0)</f>
        <v>photo</v>
      </c>
      <c r="H2211" s="3" t="str">
        <f>VLOOKUP(Main[[#This Row],[Content ID]],Content[#All],4,0)</f>
        <v>culture</v>
      </c>
    </row>
    <row r="2212" spans="1:8">
      <c r="A2212" t="s">
        <v>611</v>
      </c>
      <c r="B2212" t="s">
        <v>385</v>
      </c>
      <c r="C2212" t="s">
        <v>20</v>
      </c>
      <c r="D2212" s="2">
        <v>44150.099386574075</v>
      </c>
      <c r="E2212" s="3" t="str">
        <f>VLOOKUP(Main[[#This Row],[ReactionsType]],ReactionTye[],2,0)</f>
        <v>negative</v>
      </c>
      <c r="F2212" s="3">
        <f>VLOOKUP(Main[[#This Row],[ReactionsType]],ReactionTye[],3,0)</f>
        <v>12</v>
      </c>
      <c r="G2212" s="3" t="str">
        <f>VLOOKUP(Main[[#This Row],[Content ID]],Content[#All],3,0)</f>
        <v>photo</v>
      </c>
      <c r="H2212" s="3" t="str">
        <f>VLOOKUP(Main[[#This Row],[Content ID]],Content[#All],4,0)</f>
        <v>culture</v>
      </c>
    </row>
    <row r="2213" spans="1:8">
      <c r="A2213" t="s">
        <v>611</v>
      </c>
      <c r="B2213" t="s">
        <v>44</v>
      </c>
      <c r="C2213" t="s">
        <v>7</v>
      </c>
      <c r="D2213" s="2">
        <v>44295.581631944442</v>
      </c>
      <c r="E2213" s="3" t="str">
        <f>VLOOKUP(Main[[#This Row],[ReactionsType]],ReactionTye[],2,0)</f>
        <v>negative</v>
      </c>
      <c r="F2213" s="3">
        <f>VLOOKUP(Main[[#This Row],[ReactionsType]],ReactionTye[],3,0)</f>
        <v>5</v>
      </c>
      <c r="G2213" s="3" t="str">
        <f>VLOOKUP(Main[[#This Row],[Content ID]],Content[#All],3,0)</f>
        <v>photo</v>
      </c>
      <c r="H2213" s="3" t="str">
        <f>VLOOKUP(Main[[#This Row],[Content ID]],Content[#All],4,0)</f>
        <v>culture</v>
      </c>
    </row>
    <row r="2214" spans="1:8">
      <c r="A2214" t="s">
        <v>611</v>
      </c>
      <c r="B2214" t="s">
        <v>339</v>
      </c>
      <c r="C2214" t="s">
        <v>11</v>
      </c>
      <c r="D2214" s="2">
        <v>44099.293391203704</v>
      </c>
      <c r="E2214" s="3" t="str">
        <f>VLOOKUP(Main[[#This Row],[ReactionsType]],ReactionTye[],2,0)</f>
        <v>positive</v>
      </c>
      <c r="F2214" s="3">
        <f>VLOOKUP(Main[[#This Row],[ReactionsType]],ReactionTye[],3,0)</f>
        <v>65</v>
      </c>
      <c r="G2214" s="3" t="str">
        <f>VLOOKUP(Main[[#This Row],[Content ID]],Content[#All],3,0)</f>
        <v>photo</v>
      </c>
      <c r="H2214" s="3" t="str">
        <f>VLOOKUP(Main[[#This Row],[Content ID]],Content[#All],4,0)</f>
        <v>culture</v>
      </c>
    </row>
    <row r="2215" spans="1:8">
      <c r="A2215" t="s">
        <v>611</v>
      </c>
      <c r="B2215" t="s">
        <v>152</v>
      </c>
      <c r="C2215" t="s">
        <v>18</v>
      </c>
      <c r="D2215" s="2">
        <v>44261.241608796299</v>
      </c>
      <c r="E2215" s="3" t="str">
        <f>VLOOKUP(Main[[#This Row],[ReactionsType]],ReactionTye[],2,0)</f>
        <v>neutral</v>
      </c>
      <c r="F2215" s="3">
        <f>VLOOKUP(Main[[#This Row],[ReactionsType]],ReactionTye[],3,0)</f>
        <v>35</v>
      </c>
      <c r="G2215" s="3" t="str">
        <f>VLOOKUP(Main[[#This Row],[Content ID]],Content[#All],3,0)</f>
        <v>photo</v>
      </c>
      <c r="H2215" s="3" t="str">
        <f>VLOOKUP(Main[[#This Row],[Content ID]],Content[#All],4,0)</f>
        <v>culture</v>
      </c>
    </row>
    <row r="2216" spans="1:8">
      <c r="A2216" t="s">
        <v>611</v>
      </c>
      <c r="B2216" t="s">
        <v>163</v>
      </c>
      <c r="C2216" t="s">
        <v>4</v>
      </c>
      <c r="D2216" s="2">
        <v>44207.350219907406</v>
      </c>
      <c r="E2216" s="3" t="str">
        <f>VLOOKUP(Main[[#This Row],[ReactionsType]],ReactionTye[],2,0)</f>
        <v>positive</v>
      </c>
      <c r="F2216" s="3">
        <f>VLOOKUP(Main[[#This Row],[ReactionsType]],ReactionTye[],3,0)</f>
        <v>70</v>
      </c>
      <c r="G2216" s="3" t="str">
        <f>VLOOKUP(Main[[#This Row],[Content ID]],Content[#All],3,0)</f>
        <v>photo</v>
      </c>
      <c r="H2216" s="3" t="str">
        <f>VLOOKUP(Main[[#This Row],[Content ID]],Content[#All],4,0)</f>
        <v>culture</v>
      </c>
    </row>
    <row r="2217" spans="1:8">
      <c r="A2217" t="s">
        <v>611</v>
      </c>
      <c r="B2217" t="s">
        <v>441</v>
      </c>
      <c r="C2217" t="s">
        <v>2</v>
      </c>
      <c r="D2217" s="2">
        <v>44098.266296296293</v>
      </c>
      <c r="E2217" s="3" t="str">
        <f>VLOOKUP(Main[[#This Row],[ReactionsType]],ReactionTye[],2,0)</f>
        <v>positive</v>
      </c>
      <c r="F2217" s="3">
        <f>VLOOKUP(Main[[#This Row],[ReactionsType]],ReactionTye[],3,0)</f>
        <v>60</v>
      </c>
      <c r="G2217" s="3" t="str">
        <f>VLOOKUP(Main[[#This Row],[Content ID]],Content[#All],3,0)</f>
        <v>photo</v>
      </c>
      <c r="H2217" s="3" t="str">
        <f>VLOOKUP(Main[[#This Row],[Content ID]],Content[#All],4,0)</f>
        <v>culture</v>
      </c>
    </row>
    <row r="2218" spans="1:8">
      <c r="A2218" t="s">
        <v>611</v>
      </c>
      <c r="B2218" t="s">
        <v>43</v>
      </c>
      <c r="C2218" t="s">
        <v>17</v>
      </c>
      <c r="D2218" s="2">
        <v>44134.428576388891</v>
      </c>
      <c r="E2218" s="3" t="str">
        <f>VLOOKUP(Main[[#This Row],[ReactionsType]],ReactionTye[],2,0)</f>
        <v>positive</v>
      </c>
      <c r="F2218" s="3">
        <f>VLOOKUP(Main[[#This Row],[ReactionsType]],ReactionTye[],3,0)</f>
        <v>45</v>
      </c>
      <c r="G2218" s="3" t="str">
        <f>VLOOKUP(Main[[#This Row],[Content ID]],Content[#All],3,0)</f>
        <v>photo</v>
      </c>
      <c r="H2218" s="3" t="str">
        <f>VLOOKUP(Main[[#This Row],[Content ID]],Content[#All],4,0)</f>
        <v>culture</v>
      </c>
    </row>
    <row r="2219" spans="1:8">
      <c r="A2219" t="s">
        <v>611</v>
      </c>
      <c r="B2219" t="s">
        <v>483</v>
      </c>
      <c r="C2219" t="s">
        <v>14</v>
      </c>
      <c r="D2219" s="2">
        <v>44178.30296296296</v>
      </c>
      <c r="E2219" s="3" t="str">
        <f>VLOOKUP(Main[[#This Row],[ReactionsType]],ReactionTye[],2,0)</f>
        <v>positive</v>
      </c>
      <c r="F2219" s="3">
        <f>VLOOKUP(Main[[#This Row],[ReactionsType]],ReactionTye[],3,0)</f>
        <v>72</v>
      </c>
      <c r="G2219" s="3" t="str">
        <f>VLOOKUP(Main[[#This Row],[Content ID]],Content[#All],3,0)</f>
        <v>photo</v>
      </c>
      <c r="H2219" s="3" t="str">
        <f>VLOOKUP(Main[[#This Row],[Content ID]],Content[#All],4,0)</f>
        <v>culture</v>
      </c>
    </row>
    <row r="2220" spans="1:8">
      <c r="A2220" t="s">
        <v>611</v>
      </c>
      <c r="B2220" t="s">
        <v>560</v>
      </c>
      <c r="C2220" t="s">
        <v>7</v>
      </c>
      <c r="D2220" s="2">
        <v>44112.058530092596</v>
      </c>
      <c r="E2220" s="3" t="str">
        <f>VLOOKUP(Main[[#This Row],[ReactionsType]],ReactionTye[],2,0)</f>
        <v>negative</v>
      </c>
      <c r="F2220" s="3">
        <f>VLOOKUP(Main[[#This Row],[ReactionsType]],ReactionTye[],3,0)</f>
        <v>5</v>
      </c>
      <c r="G2220" s="3" t="str">
        <f>VLOOKUP(Main[[#This Row],[Content ID]],Content[#All],3,0)</f>
        <v>photo</v>
      </c>
      <c r="H2220" s="3" t="str">
        <f>VLOOKUP(Main[[#This Row],[Content ID]],Content[#All],4,0)</f>
        <v>culture</v>
      </c>
    </row>
    <row r="2221" spans="1:8">
      <c r="A2221" t="s">
        <v>611</v>
      </c>
      <c r="B2221" t="s">
        <v>226</v>
      </c>
      <c r="C2221" t="s">
        <v>11</v>
      </c>
      <c r="D2221" s="2">
        <v>44196.433935185189</v>
      </c>
      <c r="E2221" s="3" t="str">
        <f>VLOOKUP(Main[[#This Row],[ReactionsType]],ReactionTye[],2,0)</f>
        <v>positive</v>
      </c>
      <c r="F2221" s="3">
        <f>VLOOKUP(Main[[#This Row],[ReactionsType]],ReactionTye[],3,0)</f>
        <v>65</v>
      </c>
      <c r="G2221" s="3" t="str">
        <f>VLOOKUP(Main[[#This Row],[Content ID]],Content[#All],3,0)</f>
        <v>photo</v>
      </c>
      <c r="H2221" s="3" t="str">
        <f>VLOOKUP(Main[[#This Row],[Content ID]],Content[#All],4,0)</f>
        <v>culture</v>
      </c>
    </row>
    <row r="2222" spans="1:8">
      <c r="A2222" t="s">
        <v>612</v>
      </c>
      <c r="B2222" t="s">
        <v>74</v>
      </c>
      <c r="C2222" t="s">
        <v>18</v>
      </c>
      <c r="D2222" s="2">
        <v>44225.207997685182</v>
      </c>
      <c r="E2222" s="3" t="str">
        <f>VLOOKUP(Main[[#This Row],[ReactionsType]],ReactionTye[],2,0)</f>
        <v>neutral</v>
      </c>
      <c r="F2222" s="3">
        <f>VLOOKUP(Main[[#This Row],[ReactionsType]],ReactionTye[],3,0)</f>
        <v>35</v>
      </c>
      <c r="G2222" s="3" t="str">
        <f>VLOOKUP(Main[[#This Row],[Content ID]],Content[#All],3,0)</f>
        <v>GIF</v>
      </c>
      <c r="H2222" s="3" t="str">
        <f>VLOOKUP(Main[[#This Row],[Content ID]],Content[#All],4,0)</f>
        <v>science</v>
      </c>
    </row>
    <row r="2223" spans="1:8">
      <c r="A2223" t="s">
        <v>612</v>
      </c>
      <c r="B2223" t="s">
        <v>385</v>
      </c>
      <c r="C2223" t="s">
        <v>20</v>
      </c>
      <c r="D2223" s="2">
        <v>44279.632847222223</v>
      </c>
      <c r="E2223" s="3" t="str">
        <f>VLOOKUP(Main[[#This Row],[ReactionsType]],ReactionTye[],2,0)</f>
        <v>negative</v>
      </c>
      <c r="F2223" s="3">
        <f>VLOOKUP(Main[[#This Row],[ReactionsType]],ReactionTye[],3,0)</f>
        <v>12</v>
      </c>
      <c r="G2223" s="3" t="str">
        <f>VLOOKUP(Main[[#This Row],[Content ID]],Content[#All],3,0)</f>
        <v>GIF</v>
      </c>
      <c r="H2223" s="3" t="str">
        <f>VLOOKUP(Main[[#This Row],[Content ID]],Content[#All],4,0)</f>
        <v>science</v>
      </c>
    </row>
    <row r="2224" spans="1:8">
      <c r="A2224" t="s">
        <v>612</v>
      </c>
      <c r="B2224" t="s">
        <v>521</v>
      </c>
      <c r="C2224" t="s">
        <v>19</v>
      </c>
      <c r="D2224" s="2">
        <v>44052.391793981478</v>
      </c>
      <c r="E2224" s="3" t="str">
        <f>VLOOKUP(Main[[#This Row],[ReactionsType]],ReactionTye[],2,0)</f>
        <v>negative</v>
      </c>
      <c r="F2224" s="3">
        <f>VLOOKUP(Main[[#This Row],[ReactionsType]],ReactionTye[],3,0)</f>
        <v>15</v>
      </c>
      <c r="G2224" s="3" t="str">
        <f>VLOOKUP(Main[[#This Row],[Content ID]],Content[#All],3,0)</f>
        <v>GIF</v>
      </c>
      <c r="H2224" s="3" t="str">
        <f>VLOOKUP(Main[[#This Row],[Content ID]],Content[#All],4,0)</f>
        <v>science</v>
      </c>
    </row>
    <row r="2225" spans="1:8">
      <c r="A2225" t="s">
        <v>612</v>
      </c>
      <c r="B2225" t="s">
        <v>182</v>
      </c>
      <c r="C2225" t="s">
        <v>13</v>
      </c>
      <c r="D2225" s="2">
        <v>44112.918032407404</v>
      </c>
      <c r="E2225" s="3" t="str">
        <f>VLOOKUP(Main[[#This Row],[ReactionsType]],ReactionTye[],2,0)</f>
        <v>positive</v>
      </c>
      <c r="F2225" s="3">
        <f>VLOOKUP(Main[[#This Row],[ReactionsType]],ReactionTye[],3,0)</f>
        <v>70</v>
      </c>
      <c r="G2225" s="3" t="str">
        <f>VLOOKUP(Main[[#This Row],[Content ID]],Content[#All],3,0)</f>
        <v>GIF</v>
      </c>
      <c r="H2225" s="3" t="str">
        <f>VLOOKUP(Main[[#This Row],[Content ID]],Content[#All],4,0)</f>
        <v>science</v>
      </c>
    </row>
    <row r="2226" spans="1:8">
      <c r="A2226" t="s">
        <v>612</v>
      </c>
      <c r="B2226" t="s">
        <v>71</v>
      </c>
      <c r="C2226" t="s">
        <v>8</v>
      </c>
      <c r="D2226" s="2">
        <v>44142.362175925926</v>
      </c>
      <c r="E2226" s="3" t="str">
        <f>VLOOKUP(Main[[#This Row],[ReactionsType]],ReactionTye[],2,0)</f>
        <v>positive</v>
      </c>
      <c r="F2226" s="3">
        <f>VLOOKUP(Main[[#This Row],[ReactionsType]],ReactionTye[],3,0)</f>
        <v>30</v>
      </c>
      <c r="G2226" s="3" t="str">
        <f>VLOOKUP(Main[[#This Row],[Content ID]],Content[#All],3,0)</f>
        <v>GIF</v>
      </c>
      <c r="H2226" s="3" t="str">
        <f>VLOOKUP(Main[[#This Row],[Content ID]],Content[#All],4,0)</f>
        <v>science</v>
      </c>
    </row>
    <row r="2227" spans="1:8">
      <c r="A2227" t="s">
        <v>612</v>
      </c>
      <c r="B2227" t="s">
        <v>378</v>
      </c>
      <c r="C2227" t="s">
        <v>11</v>
      </c>
      <c r="D2227" s="2">
        <v>44178.272685185184</v>
      </c>
      <c r="E2227" s="3" t="str">
        <f>VLOOKUP(Main[[#This Row],[ReactionsType]],ReactionTye[],2,0)</f>
        <v>positive</v>
      </c>
      <c r="F2227" s="3">
        <f>VLOOKUP(Main[[#This Row],[ReactionsType]],ReactionTye[],3,0)</f>
        <v>65</v>
      </c>
      <c r="G2227" s="3" t="str">
        <f>VLOOKUP(Main[[#This Row],[Content ID]],Content[#All],3,0)</f>
        <v>GIF</v>
      </c>
      <c r="H2227" s="3" t="str">
        <f>VLOOKUP(Main[[#This Row],[Content ID]],Content[#All],4,0)</f>
        <v>science</v>
      </c>
    </row>
    <row r="2228" spans="1:8">
      <c r="A2228" t="s">
        <v>612</v>
      </c>
      <c r="B2228" t="s">
        <v>251</v>
      </c>
      <c r="C2228" t="s">
        <v>16</v>
      </c>
      <c r="D2228" s="2">
        <v>44053.878564814811</v>
      </c>
      <c r="E2228" s="3" t="str">
        <f>VLOOKUP(Main[[#This Row],[ReactionsType]],ReactionTye[],2,0)</f>
        <v>negative</v>
      </c>
      <c r="F2228" s="3">
        <f>VLOOKUP(Main[[#This Row],[ReactionsType]],ReactionTye[],3,0)</f>
        <v>10</v>
      </c>
      <c r="G2228" s="3" t="str">
        <f>VLOOKUP(Main[[#This Row],[Content ID]],Content[#All],3,0)</f>
        <v>GIF</v>
      </c>
      <c r="H2228" s="3" t="str">
        <f>VLOOKUP(Main[[#This Row],[Content ID]],Content[#All],4,0)</f>
        <v>science</v>
      </c>
    </row>
    <row r="2229" spans="1:8">
      <c r="A2229" t="s">
        <v>612</v>
      </c>
      <c r="B2229" t="s">
        <v>139</v>
      </c>
      <c r="C2229" t="s">
        <v>16</v>
      </c>
      <c r="D2229" s="2">
        <v>44118.941979166666</v>
      </c>
      <c r="E2229" s="3" t="str">
        <f>VLOOKUP(Main[[#This Row],[ReactionsType]],ReactionTye[],2,0)</f>
        <v>negative</v>
      </c>
      <c r="F2229" s="3">
        <f>VLOOKUP(Main[[#This Row],[ReactionsType]],ReactionTye[],3,0)</f>
        <v>10</v>
      </c>
      <c r="G2229" s="3" t="str">
        <f>VLOOKUP(Main[[#This Row],[Content ID]],Content[#All],3,0)</f>
        <v>GIF</v>
      </c>
      <c r="H2229" s="3" t="str">
        <f>VLOOKUP(Main[[#This Row],[Content ID]],Content[#All],4,0)</f>
        <v>science</v>
      </c>
    </row>
    <row r="2230" spans="1:8">
      <c r="A2230" t="s">
        <v>612</v>
      </c>
      <c r="B2230" t="s">
        <v>104</v>
      </c>
      <c r="C2230" t="s">
        <v>7</v>
      </c>
      <c r="D2230" s="2">
        <v>44263.910370370373</v>
      </c>
      <c r="E2230" s="3" t="str">
        <f>VLOOKUP(Main[[#This Row],[ReactionsType]],ReactionTye[],2,0)</f>
        <v>negative</v>
      </c>
      <c r="F2230" s="3">
        <f>VLOOKUP(Main[[#This Row],[ReactionsType]],ReactionTye[],3,0)</f>
        <v>5</v>
      </c>
      <c r="G2230" s="3" t="str">
        <f>VLOOKUP(Main[[#This Row],[Content ID]],Content[#All],3,0)</f>
        <v>GIF</v>
      </c>
      <c r="H2230" s="3" t="str">
        <f>VLOOKUP(Main[[#This Row],[Content ID]],Content[#All],4,0)</f>
        <v>science</v>
      </c>
    </row>
    <row r="2231" spans="1:8">
      <c r="A2231" t="s">
        <v>612</v>
      </c>
      <c r="B2231" t="s">
        <v>161</v>
      </c>
      <c r="C2231" t="s">
        <v>2</v>
      </c>
      <c r="D2231" s="2">
        <v>44288.640370370369</v>
      </c>
      <c r="E2231" s="3" t="str">
        <f>VLOOKUP(Main[[#This Row],[ReactionsType]],ReactionTye[],2,0)</f>
        <v>positive</v>
      </c>
      <c r="F2231" s="3">
        <f>VLOOKUP(Main[[#This Row],[ReactionsType]],ReactionTye[],3,0)</f>
        <v>60</v>
      </c>
      <c r="G2231" s="3" t="str">
        <f>VLOOKUP(Main[[#This Row],[Content ID]],Content[#All],3,0)</f>
        <v>GIF</v>
      </c>
      <c r="H2231" s="3" t="str">
        <f>VLOOKUP(Main[[#This Row],[Content ID]],Content[#All],4,0)</f>
        <v>science</v>
      </c>
    </row>
    <row r="2232" spans="1:8">
      <c r="A2232" t="s">
        <v>612</v>
      </c>
      <c r="B2232" t="s">
        <v>306</v>
      </c>
      <c r="C2232" t="s">
        <v>4</v>
      </c>
      <c r="D2232" s="2">
        <v>44253.287592592591</v>
      </c>
      <c r="E2232" s="3" t="str">
        <f>VLOOKUP(Main[[#This Row],[ReactionsType]],ReactionTye[],2,0)</f>
        <v>positive</v>
      </c>
      <c r="F2232" s="3">
        <f>VLOOKUP(Main[[#This Row],[ReactionsType]],ReactionTye[],3,0)</f>
        <v>70</v>
      </c>
      <c r="G2232" s="3" t="str">
        <f>VLOOKUP(Main[[#This Row],[Content ID]],Content[#All],3,0)</f>
        <v>GIF</v>
      </c>
      <c r="H2232" s="3" t="str">
        <f>VLOOKUP(Main[[#This Row],[Content ID]],Content[#All],4,0)</f>
        <v>science</v>
      </c>
    </row>
    <row r="2233" spans="1:8">
      <c r="A2233" t="s">
        <v>612</v>
      </c>
      <c r="B2233" t="s">
        <v>361</v>
      </c>
      <c r="C2233" t="s">
        <v>7</v>
      </c>
      <c r="D2233" s="2">
        <v>44324.861354166664</v>
      </c>
      <c r="E2233" s="3" t="str">
        <f>VLOOKUP(Main[[#This Row],[ReactionsType]],ReactionTye[],2,0)</f>
        <v>negative</v>
      </c>
      <c r="F2233" s="3">
        <f>VLOOKUP(Main[[#This Row],[ReactionsType]],ReactionTye[],3,0)</f>
        <v>5</v>
      </c>
      <c r="G2233" s="3" t="str">
        <f>VLOOKUP(Main[[#This Row],[Content ID]],Content[#All],3,0)</f>
        <v>GIF</v>
      </c>
      <c r="H2233" s="3" t="str">
        <f>VLOOKUP(Main[[#This Row],[Content ID]],Content[#All],4,0)</f>
        <v>science</v>
      </c>
    </row>
    <row r="2234" spans="1:8">
      <c r="A2234" t="s">
        <v>612</v>
      </c>
      <c r="B2234" t="s">
        <v>205</v>
      </c>
      <c r="C2234" t="s">
        <v>18</v>
      </c>
      <c r="D2234" s="2">
        <v>44217.329884259256</v>
      </c>
      <c r="E2234" s="3" t="str">
        <f>VLOOKUP(Main[[#This Row],[ReactionsType]],ReactionTye[],2,0)</f>
        <v>neutral</v>
      </c>
      <c r="F2234" s="3">
        <f>VLOOKUP(Main[[#This Row],[ReactionsType]],ReactionTye[],3,0)</f>
        <v>35</v>
      </c>
      <c r="G2234" s="3" t="str">
        <f>VLOOKUP(Main[[#This Row],[Content ID]],Content[#All],3,0)</f>
        <v>GIF</v>
      </c>
      <c r="H2234" s="3" t="str">
        <f>VLOOKUP(Main[[#This Row],[Content ID]],Content[#All],4,0)</f>
        <v>science</v>
      </c>
    </row>
    <row r="2235" spans="1:8">
      <c r="A2235" t="s">
        <v>612</v>
      </c>
      <c r="B2235" t="s">
        <v>354</v>
      </c>
      <c r="C2235" t="s">
        <v>5</v>
      </c>
      <c r="D2235" s="2">
        <v>44019.840729166666</v>
      </c>
      <c r="E2235" s="3" t="str">
        <f>VLOOKUP(Main[[#This Row],[ReactionsType]],ReactionTye[],2,0)</f>
        <v>negative</v>
      </c>
      <c r="F2235" s="3">
        <f>VLOOKUP(Main[[#This Row],[ReactionsType]],ReactionTye[],3,0)</f>
        <v>0</v>
      </c>
      <c r="G2235" s="3" t="str">
        <f>VLOOKUP(Main[[#This Row],[Content ID]],Content[#All],3,0)</f>
        <v>GIF</v>
      </c>
      <c r="H2235" s="3" t="str">
        <f>VLOOKUP(Main[[#This Row],[Content ID]],Content[#All],4,0)</f>
        <v>science</v>
      </c>
    </row>
    <row r="2236" spans="1:8">
      <c r="A2236" t="s">
        <v>612</v>
      </c>
      <c r="B2236" s="1" t="s">
        <v>60</v>
      </c>
      <c r="C2236" t="s">
        <v>17</v>
      </c>
      <c r="D2236" s="2">
        <v>44179.331099537034</v>
      </c>
      <c r="E2236" s="3" t="str">
        <f>VLOOKUP(Main[[#This Row],[ReactionsType]],ReactionTye[],2,0)</f>
        <v>positive</v>
      </c>
      <c r="F2236" s="3">
        <f>VLOOKUP(Main[[#This Row],[ReactionsType]],ReactionTye[],3,0)</f>
        <v>45</v>
      </c>
      <c r="G2236" s="3" t="str">
        <f>VLOOKUP(Main[[#This Row],[Content ID]],Content[#All],3,0)</f>
        <v>GIF</v>
      </c>
      <c r="H2236" s="3" t="str">
        <f>VLOOKUP(Main[[#This Row],[Content ID]],Content[#All],4,0)</f>
        <v>science</v>
      </c>
    </row>
    <row r="2237" spans="1:8">
      <c r="A2237" t="s">
        <v>612</v>
      </c>
      <c r="B2237" t="s">
        <v>613</v>
      </c>
      <c r="C2237" t="s">
        <v>7</v>
      </c>
      <c r="D2237" s="2">
        <v>44195.730439814812</v>
      </c>
      <c r="E2237" s="3" t="str">
        <f>VLOOKUP(Main[[#This Row],[ReactionsType]],ReactionTye[],2,0)</f>
        <v>negative</v>
      </c>
      <c r="F2237" s="3">
        <f>VLOOKUP(Main[[#This Row],[ReactionsType]],ReactionTye[],3,0)</f>
        <v>5</v>
      </c>
      <c r="G2237" s="3" t="str">
        <f>VLOOKUP(Main[[#This Row],[Content ID]],Content[#All],3,0)</f>
        <v>GIF</v>
      </c>
      <c r="H2237" s="3" t="str">
        <f>VLOOKUP(Main[[#This Row],[Content ID]],Content[#All],4,0)</f>
        <v>science</v>
      </c>
    </row>
    <row r="2238" spans="1:8">
      <c r="A2238" t="s">
        <v>612</v>
      </c>
      <c r="B2238" t="s">
        <v>78</v>
      </c>
      <c r="C2238" t="s">
        <v>9</v>
      </c>
      <c r="D2238" s="2">
        <v>44213.35659722222</v>
      </c>
      <c r="E2238" s="3" t="str">
        <f>VLOOKUP(Main[[#This Row],[ReactionsType]],ReactionTye[],2,0)</f>
        <v>neutral</v>
      </c>
      <c r="F2238" s="3">
        <f>VLOOKUP(Main[[#This Row],[ReactionsType]],ReactionTye[],3,0)</f>
        <v>20</v>
      </c>
      <c r="G2238" s="3" t="str">
        <f>VLOOKUP(Main[[#This Row],[Content ID]],Content[#All],3,0)</f>
        <v>GIF</v>
      </c>
      <c r="H2238" s="3" t="str">
        <f>VLOOKUP(Main[[#This Row],[Content ID]],Content[#All],4,0)</f>
        <v>science</v>
      </c>
    </row>
    <row r="2239" spans="1:8">
      <c r="A2239" t="s">
        <v>612</v>
      </c>
      <c r="B2239" t="s">
        <v>151</v>
      </c>
      <c r="C2239" t="s">
        <v>14</v>
      </c>
      <c r="D2239" s="2">
        <v>44026.542743055557</v>
      </c>
      <c r="E2239" s="3" t="str">
        <f>VLOOKUP(Main[[#This Row],[ReactionsType]],ReactionTye[],2,0)</f>
        <v>positive</v>
      </c>
      <c r="F2239" s="3">
        <f>VLOOKUP(Main[[#This Row],[ReactionsType]],ReactionTye[],3,0)</f>
        <v>72</v>
      </c>
      <c r="G2239" s="3" t="str">
        <f>VLOOKUP(Main[[#This Row],[Content ID]],Content[#All],3,0)</f>
        <v>GIF</v>
      </c>
      <c r="H2239" s="3" t="str">
        <f>VLOOKUP(Main[[#This Row],[Content ID]],Content[#All],4,0)</f>
        <v>science</v>
      </c>
    </row>
    <row r="2240" spans="1:8">
      <c r="A2240" t="s">
        <v>612</v>
      </c>
      <c r="B2240" t="s">
        <v>367</v>
      </c>
      <c r="C2240" t="s">
        <v>8</v>
      </c>
      <c r="D2240" s="2">
        <v>44015.635439814818</v>
      </c>
      <c r="E2240" s="3" t="str">
        <f>VLOOKUP(Main[[#This Row],[ReactionsType]],ReactionTye[],2,0)</f>
        <v>positive</v>
      </c>
      <c r="F2240" s="3">
        <f>VLOOKUP(Main[[#This Row],[ReactionsType]],ReactionTye[],3,0)</f>
        <v>30</v>
      </c>
      <c r="G2240" s="3" t="str">
        <f>VLOOKUP(Main[[#This Row],[Content ID]],Content[#All],3,0)</f>
        <v>GIF</v>
      </c>
      <c r="H2240" s="3" t="str">
        <f>VLOOKUP(Main[[#This Row],[Content ID]],Content[#All],4,0)</f>
        <v>science</v>
      </c>
    </row>
    <row r="2241" spans="1:8">
      <c r="A2241" t="s">
        <v>614</v>
      </c>
      <c r="B2241" t="s">
        <v>337</v>
      </c>
      <c r="C2241" t="s">
        <v>17</v>
      </c>
      <c r="D2241" s="2">
        <v>44196.638136574074</v>
      </c>
      <c r="E2241" s="3" t="str">
        <f>VLOOKUP(Main[[#This Row],[ReactionsType]],ReactionTye[],2,0)</f>
        <v>positive</v>
      </c>
      <c r="F2241" s="3">
        <f>VLOOKUP(Main[[#This Row],[ReactionsType]],ReactionTye[],3,0)</f>
        <v>45</v>
      </c>
      <c r="G2241" s="3" t="str">
        <f>VLOOKUP(Main[[#This Row],[Content ID]],Content[#All],3,0)</f>
        <v>photo</v>
      </c>
      <c r="H2241" s="3" t="str">
        <f>VLOOKUP(Main[[#This Row],[Content ID]],Content[#All],4,0)</f>
        <v>food</v>
      </c>
    </row>
    <row r="2242" spans="1:8">
      <c r="A2242" t="s">
        <v>614</v>
      </c>
      <c r="B2242" t="s">
        <v>543</v>
      </c>
      <c r="C2242" t="s">
        <v>19</v>
      </c>
      <c r="D2242" s="2">
        <v>44284.585532407407</v>
      </c>
      <c r="E2242" s="3" t="str">
        <f>VLOOKUP(Main[[#This Row],[ReactionsType]],ReactionTye[],2,0)</f>
        <v>negative</v>
      </c>
      <c r="F2242" s="3">
        <f>VLOOKUP(Main[[#This Row],[ReactionsType]],ReactionTye[],3,0)</f>
        <v>15</v>
      </c>
      <c r="G2242" s="3" t="str">
        <f>VLOOKUP(Main[[#This Row],[Content ID]],Content[#All],3,0)</f>
        <v>photo</v>
      </c>
      <c r="H2242" s="3" t="str">
        <f>VLOOKUP(Main[[#This Row],[Content ID]],Content[#All],4,0)</f>
        <v>food</v>
      </c>
    </row>
    <row r="2243" spans="1:8">
      <c r="A2243" t="s">
        <v>614</v>
      </c>
      <c r="B2243" t="s">
        <v>121</v>
      </c>
      <c r="C2243" t="s">
        <v>9</v>
      </c>
      <c r="D2243" s="2">
        <v>44177.156342592592</v>
      </c>
      <c r="E2243" s="3" t="str">
        <f>VLOOKUP(Main[[#This Row],[ReactionsType]],ReactionTye[],2,0)</f>
        <v>neutral</v>
      </c>
      <c r="F2243" s="3">
        <f>VLOOKUP(Main[[#This Row],[ReactionsType]],ReactionTye[],3,0)</f>
        <v>20</v>
      </c>
      <c r="G2243" s="3" t="str">
        <f>VLOOKUP(Main[[#This Row],[Content ID]],Content[#All],3,0)</f>
        <v>photo</v>
      </c>
      <c r="H2243" s="3" t="str">
        <f>VLOOKUP(Main[[#This Row],[Content ID]],Content[#All],4,0)</f>
        <v>food</v>
      </c>
    </row>
    <row r="2244" spans="1:8">
      <c r="A2244" t="s">
        <v>614</v>
      </c>
      <c r="B2244" t="s">
        <v>156</v>
      </c>
      <c r="C2244" t="s">
        <v>7</v>
      </c>
      <c r="D2244" s="2">
        <v>44067.876770833333</v>
      </c>
      <c r="E2244" s="3" t="str">
        <f>VLOOKUP(Main[[#This Row],[ReactionsType]],ReactionTye[],2,0)</f>
        <v>negative</v>
      </c>
      <c r="F2244" s="3">
        <f>VLOOKUP(Main[[#This Row],[ReactionsType]],ReactionTye[],3,0)</f>
        <v>5</v>
      </c>
      <c r="G2244" s="3" t="str">
        <f>VLOOKUP(Main[[#This Row],[Content ID]],Content[#All],3,0)</f>
        <v>photo</v>
      </c>
      <c r="H2244" s="3" t="str">
        <f>VLOOKUP(Main[[#This Row],[Content ID]],Content[#All],4,0)</f>
        <v>food</v>
      </c>
    </row>
    <row r="2245" spans="1:8">
      <c r="A2245" t="s">
        <v>614</v>
      </c>
      <c r="B2245" t="s">
        <v>416</v>
      </c>
      <c r="C2245" t="s">
        <v>15</v>
      </c>
      <c r="D2245" s="2">
        <v>44290.009317129632</v>
      </c>
      <c r="E2245" s="3" t="str">
        <f>VLOOKUP(Main[[#This Row],[ReactionsType]],ReactionTye[],2,0)</f>
        <v>positive</v>
      </c>
      <c r="F2245" s="3">
        <f>VLOOKUP(Main[[#This Row],[ReactionsType]],ReactionTye[],3,0)</f>
        <v>50</v>
      </c>
      <c r="G2245" s="3" t="str">
        <f>VLOOKUP(Main[[#This Row],[Content ID]],Content[#All],3,0)</f>
        <v>photo</v>
      </c>
      <c r="H2245" s="3" t="str">
        <f>VLOOKUP(Main[[#This Row],[Content ID]],Content[#All],4,0)</f>
        <v>food</v>
      </c>
    </row>
    <row r="2246" spans="1:8">
      <c r="A2246" t="s">
        <v>614</v>
      </c>
      <c r="B2246" t="s">
        <v>398</v>
      </c>
      <c r="C2246" t="s">
        <v>20</v>
      </c>
      <c r="D2246" s="2">
        <v>44218.12327546296</v>
      </c>
      <c r="E2246" s="3" t="str">
        <f>VLOOKUP(Main[[#This Row],[ReactionsType]],ReactionTye[],2,0)</f>
        <v>negative</v>
      </c>
      <c r="F2246" s="3">
        <f>VLOOKUP(Main[[#This Row],[ReactionsType]],ReactionTye[],3,0)</f>
        <v>12</v>
      </c>
      <c r="G2246" s="3" t="str">
        <f>VLOOKUP(Main[[#This Row],[Content ID]],Content[#All],3,0)</f>
        <v>photo</v>
      </c>
      <c r="H2246" s="3" t="str">
        <f>VLOOKUP(Main[[#This Row],[Content ID]],Content[#All],4,0)</f>
        <v>food</v>
      </c>
    </row>
    <row r="2247" spans="1:8">
      <c r="A2247" t="s">
        <v>614</v>
      </c>
      <c r="B2247" t="s">
        <v>197</v>
      </c>
      <c r="C2247" t="s">
        <v>15</v>
      </c>
      <c r="D2247" s="2">
        <v>44244.808611111112</v>
      </c>
      <c r="E2247" s="3" t="str">
        <f>VLOOKUP(Main[[#This Row],[ReactionsType]],ReactionTye[],2,0)</f>
        <v>positive</v>
      </c>
      <c r="F2247" s="3">
        <f>VLOOKUP(Main[[#This Row],[ReactionsType]],ReactionTye[],3,0)</f>
        <v>50</v>
      </c>
      <c r="G2247" s="3" t="str">
        <f>VLOOKUP(Main[[#This Row],[Content ID]],Content[#All],3,0)</f>
        <v>photo</v>
      </c>
      <c r="H2247" s="3" t="str">
        <f>VLOOKUP(Main[[#This Row],[Content ID]],Content[#All],4,0)</f>
        <v>food</v>
      </c>
    </row>
    <row r="2248" spans="1:8">
      <c r="A2248" t="s">
        <v>614</v>
      </c>
      <c r="B2248" t="s">
        <v>389</v>
      </c>
      <c r="C2248" t="s">
        <v>11</v>
      </c>
      <c r="D2248" s="2">
        <v>44060.928333333337</v>
      </c>
      <c r="E2248" s="3" t="str">
        <f>VLOOKUP(Main[[#This Row],[ReactionsType]],ReactionTye[],2,0)</f>
        <v>positive</v>
      </c>
      <c r="F2248" s="3">
        <f>VLOOKUP(Main[[#This Row],[ReactionsType]],ReactionTye[],3,0)</f>
        <v>65</v>
      </c>
      <c r="G2248" s="3" t="str">
        <f>VLOOKUP(Main[[#This Row],[Content ID]],Content[#All],3,0)</f>
        <v>photo</v>
      </c>
      <c r="H2248" s="3" t="str">
        <f>VLOOKUP(Main[[#This Row],[Content ID]],Content[#All],4,0)</f>
        <v>food</v>
      </c>
    </row>
    <row r="2249" spans="1:8">
      <c r="A2249" t="s">
        <v>615</v>
      </c>
      <c r="B2249" t="s">
        <v>228</v>
      </c>
      <c r="C2249" t="s">
        <v>12</v>
      </c>
      <c r="D2249" s="2">
        <v>44081.000671296293</v>
      </c>
      <c r="E2249" s="3" t="str">
        <f>VLOOKUP(Main[[#This Row],[ReactionsType]],ReactionTye[],2,0)</f>
        <v>positive</v>
      </c>
      <c r="F2249" s="3">
        <f>VLOOKUP(Main[[#This Row],[ReactionsType]],ReactionTye[],3,0)</f>
        <v>75</v>
      </c>
      <c r="G2249" s="3" t="str">
        <f>VLOOKUP(Main[[#This Row],[Content ID]],Content[#All],3,0)</f>
        <v>GIF</v>
      </c>
      <c r="H2249" s="3" t="str">
        <f>VLOOKUP(Main[[#This Row],[Content ID]],Content[#All],4,0)</f>
        <v>veganism</v>
      </c>
    </row>
    <row r="2250" spans="1:8">
      <c r="A2250" t="s">
        <v>615</v>
      </c>
      <c r="B2250" t="s">
        <v>285</v>
      </c>
      <c r="C2250" t="s">
        <v>2</v>
      </c>
      <c r="D2250" s="2">
        <v>44214.842372685183</v>
      </c>
      <c r="E2250" s="3" t="str">
        <f>VLOOKUP(Main[[#This Row],[ReactionsType]],ReactionTye[],2,0)</f>
        <v>positive</v>
      </c>
      <c r="F2250" s="3">
        <f>VLOOKUP(Main[[#This Row],[ReactionsType]],ReactionTye[],3,0)</f>
        <v>60</v>
      </c>
      <c r="G2250" s="3" t="str">
        <f>VLOOKUP(Main[[#This Row],[Content ID]],Content[#All],3,0)</f>
        <v>GIF</v>
      </c>
      <c r="H2250" s="3" t="str">
        <f>VLOOKUP(Main[[#This Row],[Content ID]],Content[#All],4,0)</f>
        <v>veganism</v>
      </c>
    </row>
    <row r="2251" spans="1:8">
      <c r="A2251" t="s">
        <v>615</v>
      </c>
      <c r="B2251" t="s">
        <v>461</v>
      </c>
      <c r="C2251" t="s">
        <v>5</v>
      </c>
      <c r="D2251" s="2">
        <v>44301.803217592591</v>
      </c>
      <c r="E2251" s="3" t="str">
        <f>VLOOKUP(Main[[#This Row],[ReactionsType]],ReactionTye[],2,0)</f>
        <v>negative</v>
      </c>
      <c r="F2251" s="3">
        <f>VLOOKUP(Main[[#This Row],[ReactionsType]],ReactionTye[],3,0)</f>
        <v>0</v>
      </c>
      <c r="G2251" s="3" t="str">
        <f>VLOOKUP(Main[[#This Row],[Content ID]],Content[#All],3,0)</f>
        <v>GIF</v>
      </c>
      <c r="H2251" s="3" t="str">
        <f>VLOOKUP(Main[[#This Row],[Content ID]],Content[#All],4,0)</f>
        <v>veganism</v>
      </c>
    </row>
    <row r="2252" spans="1:8">
      <c r="A2252" t="s">
        <v>615</v>
      </c>
      <c r="B2252" t="s">
        <v>118</v>
      </c>
      <c r="C2252" t="s">
        <v>14</v>
      </c>
      <c r="D2252" s="2">
        <v>44208.930381944447</v>
      </c>
      <c r="E2252" s="3" t="str">
        <f>VLOOKUP(Main[[#This Row],[ReactionsType]],ReactionTye[],2,0)</f>
        <v>positive</v>
      </c>
      <c r="F2252" s="3">
        <f>VLOOKUP(Main[[#This Row],[ReactionsType]],ReactionTye[],3,0)</f>
        <v>72</v>
      </c>
      <c r="G2252" s="3" t="str">
        <f>VLOOKUP(Main[[#This Row],[Content ID]],Content[#All],3,0)</f>
        <v>GIF</v>
      </c>
      <c r="H2252" s="3" t="str">
        <f>VLOOKUP(Main[[#This Row],[Content ID]],Content[#All],4,0)</f>
        <v>veganism</v>
      </c>
    </row>
    <row r="2253" spans="1:8">
      <c r="A2253" t="s">
        <v>615</v>
      </c>
      <c r="B2253" t="s">
        <v>508</v>
      </c>
      <c r="C2253" t="s">
        <v>2</v>
      </c>
      <c r="D2253" s="2">
        <v>44361.279756944445</v>
      </c>
      <c r="E2253" s="3" t="str">
        <f>VLOOKUP(Main[[#This Row],[ReactionsType]],ReactionTye[],2,0)</f>
        <v>positive</v>
      </c>
      <c r="F2253" s="3">
        <f>VLOOKUP(Main[[#This Row],[ReactionsType]],ReactionTye[],3,0)</f>
        <v>60</v>
      </c>
      <c r="G2253" s="3" t="str">
        <f>VLOOKUP(Main[[#This Row],[Content ID]],Content[#All],3,0)</f>
        <v>GIF</v>
      </c>
      <c r="H2253" s="3" t="str">
        <f>VLOOKUP(Main[[#This Row],[Content ID]],Content[#All],4,0)</f>
        <v>veganism</v>
      </c>
    </row>
    <row r="2254" spans="1:8">
      <c r="A2254" t="s">
        <v>615</v>
      </c>
      <c r="B2254" t="s">
        <v>520</v>
      </c>
      <c r="C2254" t="s">
        <v>14</v>
      </c>
      <c r="D2254" s="2">
        <v>44104.858680555553</v>
      </c>
      <c r="E2254" s="3" t="str">
        <f>VLOOKUP(Main[[#This Row],[ReactionsType]],ReactionTye[],2,0)</f>
        <v>positive</v>
      </c>
      <c r="F2254" s="3">
        <f>VLOOKUP(Main[[#This Row],[ReactionsType]],ReactionTye[],3,0)</f>
        <v>72</v>
      </c>
      <c r="G2254" s="3" t="str">
        <f>VLOOKUP(Main[[#This Row],[Content ID]],Content[#All],3,0)</f>
        <v>GIF</v>
      </c>
      <c r="H2254" s="3" t="str">
        <f>VLOOKUP(Main[[#This Row],[Content ID]],Content[#All],4,0)</f>
        <v>veganism</v>
      </c>
    </row>
    <row r="2255" spans="1:8">
      <c r="A2255" t="s">
        <v>615</v>
      </c>
      <c r="B2255" t="s">
        <v>228</v>
      </c>
      <c r="C2255" t="s">
        <v>9</v>
      </c>
      <c r="D2255" s="2">
        <v>44261.786064814813</v>
      </c>
      <c r="E2255" s="3" t="str">
        <f>VLOOKUP(Main[[#This Row],[ReactionsType]],ReactionTye[],2,0)</f>
        <v>neutral</v>
      </c>
      <c r="F2255" s="3">
        <f>VLOOKUP(Main[[#This Row],[ReactionsType]],ReactionTye[],3,0)</f>
        <v>20</v>
      </c>
      <c r="G2255" s="3" t="str">
        <f>VLOOKUP(Main[[#This Row],[Content ID]],Content[#All],3,0)</f>
        <v>GIF</v>
      </c>
      <c r="H2255" s="3" t="str">
        <f>VLOOKUP(Main[[#This Row],[Content ID]],Content[#All],4,0)</f>
        <v>veganism</v>
      </c>
    </row>
    <row r="2256" spans="1:8">
      <c r="A2256" t="s">
        <v>615</v>
      </c>
      <c r="B2256" t="s">
        <v>347</v>
      </c>
      <c r="C2256" t="s">
        <v>2</v>
      </c>
      <c r="D2256" s="2">
        <v>44343.306793981479</v>
      </c>
      <c r="E2256" s="3" t="str">
        <f>VLOOKUP(Main[[#This Row],[ReactionsType]],ReactionTye[],2,0)</f>
        <v>positive</v>
      </c>
      <c r="F2256" s="3">
        <f>VLOOKUP(Main[[#This Row],[ReactionsType]],ReactionTye[],3,0)</f>
        <v>60</v>
      </c>
      <c r="G2256" s="3" t="str">
        <f>VLOOKUP(Main[[#This Row],[Content ID]],Content[#All],3,0)</f>
        <v>GIF</v>
      </c>
      <c r="H2256" s="3" t="str">
        <f>VLOOKUP(Main[[#This Row],[Content ID]],Content[#All],4,0)</f>
        <v>veganism</v>
      </c>
    </row>
    <row r="2257" spans="1:8">
      <c r="A2257" t="s">
        <v>615</v>
      </c>
      <c r="B2257" t="s">
        <v>218</v>
      </c>
      <c r="C2257" t="s">
        <v>9</v>
      </c>
      <c r="D2257" s="2">
        <v>44229.576423611114</v>
      </c>
      <c r="E2257" s="3" t="str">
        <f>VLOOKUP(Main[[#This Row],[ReactionsType]],ReactionTye[],2,0)</f>
        <v>neutral</v>
      </c>
      <c r="F2257" s="3">
        <f>VLOOKUP(Main[[#This Row],[ReactionsType]],ReactionTye[],3,0)</f>
        <v>20</v>
      </c>
      <c r="G2257" s="3" t="str">
        <f>VLOOKUP(Main[[#This Row],[Content ID]],Content[#All],3,0)</f>
        <v>GIF</v>
      </c>
      <c r="H2257" s="3" t="str">
        <f>VLOOKUP(Main[[#This Row],[Content ID]],Content[#All],4,0)</f>
        <v>veganism</v>
      </c>
    </row>
    <row r="2258" spans="1:8">
      <c r="A2258" t="s">
        <v>615</v>
      </c>
      <c r="B2258" t="s">
        <v>156</v>
      </c>
      <c r="C2258" t="s">
        <v>12</v>
      </c>
      <c r="D2258" s="2">
        <v>44169.221435185187</v>
      </c>
      <c r="E2258" s="3" t="str">
        <f>VLOOKUP(Main[[#This Row],[ReactionsType]],ReactionTye[],2,0)</f>
        <v>positive</v>
      </c>
      <c r="F2258" s="3">
        <f>VLOOKUP(Main[[#This Row],[ReactionsType]],ReactionTye[],3,0)</f>
        <v>75</v>
      </c>
      <c r="G2258" s="3" t="str">
        <f>VLOOKUP(Main[[#This Row],[Content ID]],Content[#All],3,0)</f>
        <v>GIF</v>
      </c>
      <c r="H2258" s="3" t="str">
        <f>VLOOKUP(Main[[#This Row],[Content ID]],Content[#All],4,0)</f>
        <v>veganism</v>
      </c>
    </row>
    <row r="2259" spans="1:8">
      <c r="A2259" t="s">
        <v>615</v>
      </c>
      <c r="B2259" t="s">
        <v>470</v>
      </c>
      <c r="C2259" t="s">
        <v>11</v>
      </c>
      <c r="D2259" s="2">
        <v>44175.975543981483</v>
      </c>
      <c r="E2259" s="3" t="str">
        <f>VLOOKUP(Main[[#This Row],[ReactionsType]],ReactionTye[],2,0)</f>
        <v>positive</v>
      </c>
      <c r="F2259" s="3">
        <f>VLOOKUP(Main[[#This Row],[ReactionsType]],ReactionTye[],3,0)</f>
        <v>65</v>
      </c>
      <c r="G2259" s="3" t="str">
        <f>VLOOKUP(Main[[#This Row],[Content ID]],Content[#All],3,0)</f>
        <v>GIF</v>
      </c>
      <c r="H2259" s="3" t="str">
        <f>VLOOKUP(Main[[#This Row],[Content ID]],Content[#All],4,0)</f>
        <v>veganism</v>
      </c>
    </row>
    <row r="2260" spans="1:8">
      <c r="A2260" t="s">
        <v>615</v>
      </c>
      <c r="B2260" t="s">
        <v>51</v>
      </c>
      <c r="C2260" t="s">
        <v>13</v>
      </c>
      <c r="D2260" s="2">
        <v>44238.915208333332</v>
      </c>
      <c r="E2260" s="3" t="str">
        <f>VLOOKUP(Main[[#This Row],[ReactionsType]],ReactionTye[],2,0)</f>
        <v>positive</v>
      </c>
      <c r="F2260" s="3">
        <f>VLOOKUP(Main[[#This Row],[ReactionsType]],ReactionTye[],3,0)</f>
        <v>70</v>
      </c>
      <c r="G2260" s="3" t="str">
        <f>VLOOKUP(Main[[#This Row],[Content ID]],Content[#All],3,0)</f>
        <v>GIF</v>
      </c>
      <c r="H2260" s="3" t="str">
        <f>VLOOKUP(Main[[#This Row],[Content ID]],Content[#All],4,0)</f>
        <v>veganism</v>
      </c>
    </row>
    <row r="2261" spans="1:8">
      <c r="A2261" t="s">
        <v>615</v>
      </c>
      <c r="B2261" t="s">
        <v>233</v>
      </c>
      <c r="C2261" t="s">
        <v>16</v>
      </c>
      <c r="D2261" s="2">
        <v>44067.121458333335</v>
      </c>
      <c r="E2261" s="3" t="str">
        <f>VLOOKUP(Main[[#This Row],[ReactionsType]],ReactionTye[],2,0)</f>
        <v>negative</v>
      </c>
      <c r="F2261" s="3">
        <f>VLOOKUP(Main[[#This Row],[ReactionsType]],ReactionTye[],3,0)</f>
        <v>10</v>
      </c>
      <c r="G2261" s="3" t="str">
        <f>VLOOKUP(Main[[#This Row],[Content ID]],Content[#All],3,0)</f>
        <v>GIF</v>
      </c>
      <c r="H2261" s="3" t="str">
        <f>VLOOKUP(Main[[#This Row],[Content ID]],Content[#All],4,0)</f>
        <v>veganism</v>
      </c>
    </row>
    <row r="2262" spans="1:8">
      <c r="A2262" t="s">
        <v>615</v>
      </c>
      <c r="B2262" t="s">
        <v>603</v>
      </c>
      <c r="C2262" t="s">
        <v>9</v>
      </c>
      <c r="D2262" s="2">
        <v>44137.019421296296</v>
      </c>
      <c r="E2262" s="3" t="str">
        <f>VLOOKUP(Main[[#This Row],[ReactionsType]],ReactionTye[],2,0)</f>
        <v>neutral</v>
      </c>
      <c r="F2262" s="3">
        <f>VLOOKUP(Main[[#This Row],[ReactionsType]],ReactionTye[],3,0)</f>
        <v>20</v>
      </c>
      <c r="G2262" s="3" t="str">
        <f>VLOOKUP(Main[[#This Row],[Content ID]],Content[#All],3,0)</f>
        <v>GIF</v>
      </c>
      <c r="H2262" s="3" t="str">
        <f>VLOOKUP(Main[[#This Row],[Content ID]],Content[#All],4,0)</f>
        <v>veganism</v>
      </c>
    </row>
    <row r="2263" spans="1:8">
      <c r="A2263" t="s">
        <v>616</v>
      </c>
      <c r="B2263" t="s">
        <v>100</v>
      </c>
      <c r="C2263" t="s">
        <v>18</v>
      </c>
      <c r="D2263" s="2">
        <v>44106.142604166664</v>
      </c>
      <c r="E2263" s="3" t="str">
        <f>VLOOKUP(Main[[#This Row],[ReactionsType]],ReactionTye[],2,0)</f>
        <v>neutral</v>
      </c>
      <c r="F2263" s="3">
        <f>VLOOKUP(Main[[#This Row],[ReactionsType]],ReactionTye[],3,0)</f>
        <v>35</v>
      </c>
      <c r="G2263" s="3" t="str">
        <f>VLOOKUP(Main[[#This Row],[Content ID]],Content[#All],3,0)</f>
        <v>video</v>
      </c>
      <c r="H2263" s="3" t="str">
        <f>VLOOKUP(Main[[#This Row],[Content ID]],Content[#All],4,0)</f>
        <v>healthy eating</v>
      </c>
    </row>
    <row r="2264" spans="1:8">
      <c r="A2264" t="s">
        <v>616</v>
      </c>
      <c r="B2264" t="s">
        <v>154</v>
      </c>
      <c r="C2264" t="s">
        <v>4</v>
      </c>
      <c r="D2264" s="2">
        <v>44096.399953703702</v>
      </c>
      <c r="E2264" s="3" t="str">
        <f>VLOOKUP(Main[[#This Row],[ReactionsType]],ReactionTye[],2,0)</f>
        <v>positive</v>
      </c>
      <c r="F2264" s="3">
        <f>VLOOKUP(Main[[#This Row],[ReactionsType]],ReactionTye[],3,0)</f>
        <v>70</v>
      </c>
      <c r="G2264" s="3" t="str">
        <f>VLOOKUP(Main[[#This Row],[Content ID]],Content[#All],3,0)</f>
        <v>video</v>
      </c>
      <c r="H2264" s="3" t="str">
        <f>VLOOKUP(Main[[#This Row],[Content ID]],Content[#All],4,0)</f>
        <v>healthy eating</v>
      </c>
    </row>
    <row r="2265" spans="1:8">
      <c r="A2265" t="s">
        <v>616</v>
      </c>
      <c r="B2265" t="s">
        <v>293</v>
      </c>
      <c r="C2265" t="s">
        <v>2</v>
      </c>
      <c r="D2265" s="2">
        <v>44271.181458333333</v>
      </c>
      <c r="E2265" s="3" t="str">
        <f>VLOOKUP(Main[[#This Row],[ReactionsType]],ReactionTye[],2,0)</f>
        <v>positive</v>
      </c>
      <c r="F2265" s="3">
        <f>VLOOKUP(Main[[#This Row],[ReactionsType]],ReactionTye[],3,0)</f>
        <v>60</v>
      </c>
      <c r="G2265" s="3" t="str">
        <f>VLOOKUP(Main[[#This Row],[Content ID]],Content[#All],3,0)</f>
        <v>video</v>
      </c>
      <c r="H2265" s="3" t="str">
        <f>VLOOKUP(Main[[#This Row],[Content ID]],Content[#All],4,0)</f>
        <v>healthy eating</v>
      </c>
    </row>
    <row r="2266" spans="1:8">
      <c r="A2266" t="s">
        <v>616</v>
      </c>
      <c r="B2266" t="s">
        <v>178</v>
      </c>
      <c r="C2266" t="s">
        <v>20</v>
      </c>
      <c r="D2266" s="2">
        <v>44166.855810185189</v>
      </c>
      <c r="E2266" s="3" t="str">
        <f>VLOOKUP(Main[[#This Row],[ReactionsType]],ReactionTye[],2,0)</f>
        <v>negative</v>
      </c>
      <c r="F2266" s="3">
        <f>VLOOKUP(Main[[#This Row],[ReactionsType]],ReactionTye[],3,0)</f>
        <v>12</v>
      </c>
      <c r="G2266" s="3" t="str">
        <f>VLOOKUP(Main[[#This Row],[Content ID]],Content[#All],3,0)</f>
        <v>video</v>
      </c>
      <c r="H2266" s="3" t="str">
        <f>VLOOKUP(Main[[#This Row],[Content ID]],Content[#All],4,0)</f>
        <v>healthy eating</v>
      </c>
    </row>
    <row r="2267" spans="1:8">
      <c r="A2267" t="s">
        <v>616</v>
      </c>
      <c r="B2267" t="s">
        <v>54</v>
      </c>
      <c r="C2267" t="s">
        <v>19</v>
      </c>
      <c r="D2267" s="2">
        <v>44152.605462962965</v>
      </c>
      <c r="E2267" s="3" t="str">
        <f>VLOOKUP(Main[[#This Row],[ReactionsType]],ReactionTye[],2,0)</f>
        <v>negative</v>
      </c>
      <c r="F2267" s="3">
        <f>VLOOKUP(Main[[#This Row],[ReactionsType]],ReactionTye[],3,0)</f>
        <v>15</v>
      </c>
      <c r="G2267" s="3" t="str">
        <f>VLOOKUP(Main[[#This Row],[Content ID]],Content[#All],3,0)</f>
        <v>video</v>
      </c>
      <c r="H2267" s="3" t="str">
        <f>VLOOKUP(Main[[#This Row],[Content ID]],Content[#All],4,0)</f>
        <v>healthy eating</v>
      </c>
    </row>
    <row r="2268" spans="1:8">
      <c r="A2268" t="s">
        <v>616</v>
      </c>
      <c r="B2268" s="1" t="s">
        <v>60</v>
      </c>
      <c r="C2268" t="s">
        <v>20</v>
      </c>
      <c r="D2268" s="2">
        <v>44317.699988425928</v>
      </c>
      <c r="E2268" s="3" t="str">
        <f>VLOOKUP(Main[[#This Row],[ReactionsType]],ReactionTye[],2,0)</f>
        <v>negative</v>
      </c>
      <c r="F2268" s="3">
        <f>VLOOKUP(Main[[#This Row],[ReactionsType]],ReactionTye[],3,0)</f>
        <v>12</v>
      </c>
      <c r="G2268" s="3" t="str">
        <f>VLOOKUP(Main[[#This Row],[Content ID]],Content[#All],3,0)</f>
        <v>video</v>
      </c>
      <c r="H2268" s="3" t="str">
        <f>VLOOKUP(Main[[#This Row],[Content ID]],Content[#All],4,0)</f>
        <v>healthy eating</v>
      </c>
    </row>
    <row r="2269" spans="1:8">
      <c r="A2269" t="s">
        <v>616</v>
      </c>
      <c r="B2269" t="s">
        <v>406</v>
      </c>
      <c r="C2269" t="s">
        <v>13</v>
      </c>
      <c r="D2269" s="2">
        <v>44076.779097222221</v>
      </c>
      <c r="E2269" s="3" t="str">
        <f>VLOOKUP(Main[[#This Row],[ReactionsType]],ReactionTye[],2,0)</f>
        <v>positive</v>
      </c>
      <c r="F2269" s="3">
        <f>VLOOKUP(Main[[#This Row],[ReactionsType]],ReactionTye[],3,0)</f>
        <v>70</v>
      </c>
      <c r="G2269" s="3" t="str">
        <f>VLOOKUP(Main[[#This Row],[Content ID]],Content[#All],3,0)</f>
        <v>video</v>
      </c>
      <c r="H2269" s="3" t="str">
        <f>VLOOKUP(Main[[#This Row],[Content ID]],Content[#All],4,0)</f>
        <v>healthy eating</v>
      </c>
    </row>
    <row r="2270" spans="1:8">
      <c r="A2270" t="s">
        <v>616</v>
      </c>
      <c r="B2270" t="s">
        <v>409</v>
      </c>
      <c r="C2270" t="s">
        <v>17</v>
      </c>
      <c r="D2270" s="2">
        <v>44132.286932870367</v>
      </c>
      <c r="E2270" s="3" t="str">
        <f>VLOOKUP(Main[[#This Row],[ReactionsType]],ReactionTye[],2,0)</f>
        <v>positive</v>
      </c>
      <c r="F2270" s="3">
        <f>VLOOKUP(Main[[#This Row],[ReactionsType]],ReactionTye[],3,0)</f>
        <v>45</v>
      </c>
      <c r="G2270" s="3" t="str">
        <f>VLOOKUP(Main[[#This Row],[Content ID]],Content[#All],3,0)</f>
        <v>video</v>
      </c>
      <c r="H2270" s="3" t="str">
        <f>VLOOKUP(Main[[#This Row],[Content ID]],Content[#All],4,0)</f>
        <v>healthy eating</v>
      </c>
    </row>
    <row r="2271" spans="1:8">
      <c r="A2271" t="s">
        <v>616</v>
      </c>
      <c r="B2271" t="s">
        <v>531</v>
      </c>
      <c r="C2271" t="s">
        <v>7</v>
      </c>
      <c r="D2271" s="2">
        <v>44351.699074074073</v>
      </c>
      <c r="E2271" s="3" t="str">
        <f>VLOOKUP(Main[[#This Row],[ReactionsType]],ReactionTye[],2,0)</f>
        <v>negative</v>
      </c>
      <c r="F2271" s="3">
        <f>VLOOKUP(Main[[#This Row],[ReactionsType]],ReactionTye[],3,0)</f>
        <v>5</v>
      </c>
      <c r="G2271" s="3" t="str">
        <f>VLOOKUP(Main[[#This Row],[Content ID]],Content[#All],3,0)</f>
        <v>video</v>
      </c>
      <c r="H2271" s="3" t="str">
        <f>VLOOKUP(Main[[#This Row],[Content ID]],Content[#All],4,0)</f>
        <v>healthy eating</v>
      </c>
    </row>
    <row r="2272" spans="1:8">
      <c r="A2272" t="s">
        <v>616</v>
      </c>
      <c r="B2272" t="s">
        <v>448</v>
      </c>
      <c r="C2272" t="s">
        <v>14</v>
      </c>
      <c r="D2272" s="2">
        <v>44212.301828703705</v>
      </c>
      <c r="E2272" s="3" t="str">
        <f>VLOOKUP(Main[[#This Row],[ReactionsType]],ReactionTye[],2,0)</f>
        <v>positive</v>
      </c>
      <c r="F2272" s="3">
        <f>VLOOKUP(Main[[#This Row],[ReactionsType]],ReactionTye[],3,0)</f>
        <v>72</v>
      </c>
      <c r="G2272" s="3" t="str">
        <f>VLOOKUP(Main[[#This Row],[Content ID]],Content[#All],3,0)</f>
        <v>video</v>
      </c>
      <c r="H2272" s="3" t="str">
        <f>VLOOKUP(Main[[#This Row],[Content ID]],Content[#All],4,0)</f>
        <v>healthy eating</v>
      </c>
    </row>
    <row r="2273" spans="1:8">
      <c r="A2273" t="s">
        <v>616</v>
      </c>
      <c r="B2273" t="s">
        <v>263</v>
      </c>
      <c r="C2273" t="s">
        <v>18</v>
      </c>
      <c r="D2273" s="2">
        <v>44353.670185185183</v>
      </c>
      <c r="E2273" s="3" t="str">
        <f>VLOOKUP(Main[[#This Row],[ReactionsType]],ReactionTye[],2,0)</f>
        <v>neutral</v>
      </c>
      <c r="F2273" s="3">
        <f>VLOOKUP(Main[[#This Row],[ReactionsType]],ReactionTye[],3,0)</f>
        <v>35</v>
      </c>
      <c r="G2273" s="3" t="str">
        <f>VLOOKUP(Main[[#This Row],[Content ID]],Content[#All],3,0)</f>
        <v>video</v>
      </c>
      <c r="H2273" s="3" t="str">
        <f>VLOOKUP(Main[[#This Row],[Content ID]],Content[#All],4,0)</f>
        <v>healthy eating</v>
      </c>
    </row>
    <row r="2274" spans="1:8">
      <c r="A2274" t="s">
        <v>616</v>
      </c>
      <c r="B2274" t="s">
        <v>493</v>
      </c>
      <c r="C2274" t="s">
        <v>4</v>
      </c>
      <c r="D2274" s="2">
        <v>44064.80128472222</v>
      </c>
      <c r="E2274" s="3" t="str">
        <f>VLOOKUP(Main[[#This Row],[ReactionsType]],ReactionTye[],2,0)</f>
        <v>positive</v>
      </c>
      <c r="F2274" s="3">
        <f>VLOOKUP(Main[[#This Row],[ReactionsType]],ReactionTye[],3,0)</f>
        <v>70</v>
      </c>
      <c r="G2274" s="3" t="str">
        <f>VLOOKUP(Main[[#This Row],[Content ID]],Content[#All],3,0)</f>
        <v>video</v>
      </c>
      <c r="H2274" s="3" t="str">
        <f>VLOOKUP(Main[[#This Row],[Content ID]],Content[#All],4,0)</f>
        <v>healthy eating</v>
      </c>
    </row>
    <row r="2275" spans="1:8">
      <c r="A2275" t="s">
        <v>616</v>
      </c>
      <c r="B2275" t="s">
        <v>439</v>
      </c>
      <c r="C2275" t="s">
        <v>18</v>
      </c>
      <c r="D2275" s="2">
        <v>44321.849398148152</v>
      </c>
      <c r="E2275" s="3" t="str">
        <f>VLOOKUP(Main[[#This Row],[ReactionsType]],ReactionTye[],2,0)</f>
        <v>neutral</v>
      </c>
      <c r="F2275" s="3">
        <f>VLOOKUP(Main[[#This Row],[ReactionsType]],ReactionTye[],3,0)</f>
        <v>35</v>
      </c>
      <c r="G2275" s="3" t="str">
        <f>VLOOKUP(Main[[#This Row],[Content ID]],Content[#All],3,0)</f>
        <v>video</v>
      </c>
      <c r="H2275" s="3" t="str">
        <f>VLOOKUP(Main[[#This Row],[Content ID]],Content[#All],4,0)</f>
        <v>healthy eating</v>
      </c>
    </row>
    <row r="2276" spans="1:8">
      <c r="A2276" t="s">
        <v>616</v>
      </c>
      <c r="B2276" t="s">
        <v>94</v>
      </c>
      <c r="C2276" t="s">
        <v>7</v>
      </c>
      <c r="D2276" s="2">
        <v>44283.616249999999</v>
      </c>
      <c r="E2276" s="3" t="str">
        <f>VLOOKUP(Main[[#This Row],[ReactionsType]],ReactionTye[],2,0)</f>
        <v>negative</v>
      </c>
      <c r="F2276" s="3">
        <f>VLOOKUP(Main[[#This Row],[ReactionsType]],ReactionTye[],3,0)</f>
        <v>5</v>
      </c>
      <c r="G2276" s="3" t="str">
        <f>VLOOKUP(Main[[#This Row],[Content ID]],Content[#All],3,0)</f>
        <v>video</v>
      </c>
      <c r="H2276" s="3" t="str">
        <f>VLOOKUP(Main[[#This Row],[Content ID]],Content[#All],4,0)</f>
        <v>healthy eating</v>
      </c>
    </row>
    <row r="2277" spans="1:8">
      <c r="A2277" t="s">
        <v>616</v>
      </c>
      <c r="B2277" t="s">
        <v>131</v>
      </c>
      <c r="C2277" t="s">
        <v>11</v>
      </c>
      <c r="D2277" s="2">
        <v>44190.605266203704</v>
      </c>
      <c r="E2277" s="3" t="str">
        <f>VLOOKUP(Main[[#This Row],[ReactionsType]],ReactionTye[],2,0)</f>
        <v>positive</v>
      </c>
      <c r="F2277" s="3">
        <f>VLOOKUP(Main[[#This Row],[ReactionsType]],ReactionTye[],3,0)</f>
        <v>65</v>
      </c>
      <c r="G2277" s="3" t="str">
        <f>VLOOKUP(Main[[#This Row],[Content ID]],Content[#All],3,0)</f>
        <v>video</v>
      </c>
      <c r="H2277" s="3" t="str">
        <f>VLOOKUP(Main[[#This Row],[Content ID]],Content[#All],4,0)</f>
        <v>healthy eating</v>
      </c>
    </row>
    <row r="2278" spans="1:8">
      <c r="A2278" t="s">
        <v>616</v>
      </c>
      <c r="B2278" t="s">
        <v>169</v>
      </c>
      <c r="C2278" t="s">
        <v>8</v>
      </c>
      <c r="D2278" s="2">
        <v>44204.901979166665</v>
      </c>
      <c r="E2278" s="3" t="str">
        <f>VLOOKUP(Main[[#This Row],[ReactionsType]],ReactionTye[],2,0)</f>
        <v>positive</v>
      </c>
      <c r="F2278" s="3">
        <f>VLOOKUP(Main[[#This Row],[ReactionsType]],ReactionTye[],3,0)</f>
        <v>30</v>
      </c>
      <c r="G2278" s="3" t="str">
        <f>VLOOKUP(Main[[#This Row],[Content ID]],Content[#All],3,0)</f>
        <v>video</v>
      </c>
      <c r="H2278" s="3" t="str">
        <f>VLOOKUP(Main[[#This Row],[Content ID]],Content[#All],4,0)</f>
        <v>healthy eating</v>
      </c>
    </row>
    <row r="2279" spans="1:8">
      <c r="A2279" t="s">
        <v>616</v>
      </c>
      <c r="B2279" t="s">
        <v>147</v>
      </c>
      <c r="C2279" t="s">
        <v>17</v>
      </c>
      <c r="D2279" s="2">
        <v>44203.29991898148</v>
      </c>
      <c r="E2279" s="3" t="str">
        <f>VLOOKUP(Main[[#This Row],[ReactionsType]],ReactionTye[],2,0)</f>
        <v>positive</v>
      </c>
      <c r="F2279" s="3">
        <f>VLOOKUP(Main[[#This Row],[ReactionsType]],ReactionTye[],3,0)</f>
        <v>45</v>
      </c>
      <c r="G2279" s="3" t="str">
        <f>VLOOKUP(Main[[#This Row],[Content ID]],Content[#All],3,0)</f>
        <v>video</v>
      </c>
      <c r="H2279" s="3" t="str">
        <f>VLOOKUP(Main[[#This Row],[Content ID]],Content[#All],4,0)</f>
        <v>healthy eating</v>
      </c>
    </row>
    <row r="2280" spans="1:8">
      <c r="A2280" t="s">
        <v>616</v>
      </c>
      <c r="B2280" t="s">
        <v>364</v>
      </c>
      <c r="C2280" t="s">
        <v>19</v>
      </c>
      <c r="D2280" s="2">
        <v>44014.435972222222</v>
      </c>
      <c r="E2280" s="3" t="str">
        <f>VLOOKUP(Main[[#This Row],[ReactionsType]],ReactionTye[],2,0)</f>
        <v>negative</v>
      </c>
      <c r="F2280" s="3">
        <f>VLOOKUP(Main[[#This Row],[ReactionsType]],ReactionTye[],3,0)</f>
        <v>15</v>
      </c>
      <c r="G2280" s="3" t="str">
        <f>VLOOKUP(Main[[#This Row],[Content ID]],Content[#All],3,0)</f>
        <v>video</v>
      </c>
      <c r="H2280" s="3" t="str">
        <f>VLOOKUP(Main[[#This Row],[Content ID]],Content[#All],4,0)</f>
        <v>healthy eating</v>
      </c>
    </row>
    <row r="2281" spans="1:8">
      <c r="A2281" t="s">
        <v>616</v>
      </c>
      <c r="B2281" t="s">
        <v>509</v>
      </c>
      <c r="C2281" t="s">
        <v>9</v>
      </c>
      <c r="D2281" s="2">
        <v>44297.53806712963</v>
      </c>
      <c r="E2281" s="3" t="str">
        <f>VLOOKUP(Main[[#This Row],[ReactionsType]],ReactionTye[],2,0)</f>
        <v>neutral</v>
      </c>
      <c r="F2281" s="3">
        <f>VLOOKUP(Main[[#This Row],[ReactionsType]],ReactionTye[],3,0)</f>
        <v>20</v>
      </c>
      <c r="G2281" s="3" t="str">
        <f>VLOOKUP(Main[[#This Row],[Content ID]],Content[#All],3,0)</f>
        <v>video</v>
      </c>
      <c r="H2281" s="3" t="str">
        <f>VLOOKUP(Main[[#This Row],[Content ID]],Content[#All],4,0)</f>
        <v>healthy eating</v>
      </c>
    </row>
    <row r="2282" spans="1:8">
      <c r="A2282" t="s">
        <v>616</v>
      </c>
      <c r="B2282" t="s">
        <v>584</v>
      </c>
      <c r="C2282" t="s">
        <v>9</v>
      </c>
      <c r="D2282" s="2">
        <v>44150.654953703706</v>
      </c>
      <c r="E2282" s="3" t="str">
        <f>VLOOKUP(Main[[#This Row],[ReactionsType]],ReactionTye[],2,0)</f>
        <v>neutral</v>
      </c>
      <c r="F2282" s="3">
        <f>VLOOKUP(Main[[#This Row],[ReactionsType]],ReactionTye[],3,0)</f>
        <v>20</v>
      </c>
      <c r="G2282" s="3" t="str">
        <f>VLOOKUP(Main[[#This Row],[Content ID]],Content[#All],3,0)</f>
        <v>video</v>
      </c>
      <c r="H2282" s="3" t="str">
        <f>VLOOKUP(Main[[#This Row],[Content ID]],Content[#All],4,0)</f>
        <v>healthy eating</v>
      </c>
    </row>
    <row r="2283" spans="1:8">
      <c r="A2283" t="s">
        <v>616</v>
      </c>
      <c r="B2283" s="1" t="s">
        <v>227</v>
      </c>
      <c r="C2283" t="s">
        <v>15</v>
      </c>
      <c r="D2283" s="2">
        <v>44199.088831018518</v>
      </c>
      <c r="E2283" s="3" t="str">
        <f>VLOOKUP(Main[[#This Row],[ReactionsType]],ReactionTye[],2,0)</f>
        <v>positive</v>
      </c>
      <c r="F2283" s="3">
        <f>VLOOKUP(Main[[#This Row],[ReactionsType]],ReactionTye[],3,0)</f>
        <v>50</v>
      </c>
      <c r="G2283" s="3" t="str">
        <f>VLOOKUP(Main[[#This Row],[Content ID]],Content[#All],3,0)</f>
        <v>video</v>
      </c>
      <c r="H2283" s="3" t="str">
        <f>VLOOKUP(Main[[#This Row],[Content ID]],Content[#All],4,0)</f>
        <v>healthy eating</v>
      </c>
    </row>
    <row r="2284" spans="1:8">
      <c r="A2284" t="s">
        <v>616</v>
      </c>
      <c r="B2284" t="s">
        <v>82</v>
      </c>
      <c r="C2284" t="s">
        <v>16</v>
      </c>
      <c r="D2284" s="2">
        <v>44042.082384259258</v>
      </c>
      <c r="E2284" s="3" t="str">
        <f>VLOOKUP(Main[[#This Row],[ReactionsType]],ReactionTye[],2,0)</f>
        <v>negative</v>
      </c>
      <c r="F2284" s="3">
        <f>VLOOKUP(Main[[#This Row],[ReactionsType]],ReactionTye[],3,0)</f>
        <v>10</v>
      </c>
      <c r="G2284" s="3" t="str">
        <f>VLOOKUP(Main[[#This Row],[Content ID]],Content[#All],3,0)</f>
        <v>video</v>
      </c>
      <c r="H2284" s="3" t="str">
        <f>VLOOKUP(Main[[#This Row],[Content ID]],Content[#All],4,0)</f>
        <v>healthy eating</v>
      </c>
    </row>
    <row r="2285" spans="1:8">
      <c r="A2285" t="s">
        <v>616</v>
      </c>
      <c r="B2285" t="s">
        <v>114</v>
      </c>
      <c r="C2285" t="s">
        <v>12</v>
      </c>
      <c r="D2285" s="2">
        <v>44162.012858796297</v>
      </c>
      <c r="E2285" s="3" t="str">
        <f>VLOOKUP(Main[[#This Row],[ReactionsType]],ReactionTye[],2,0)</f>
        <v>positive</v>
      </c>
      <c r="F2285" s="3">
        <f>VLOOKUP(Main[[#This Row],[ReactionsType]],ReactionTye[],3,0)</f>
        <v>75</v>
      </c>
      <c r="G2285" s="3" t="str">
        <f>VLOOKUP(Main[[#This Row],[Content ID]],Content[#All],3,0)</f>
        <v>video</v>
      </c>
      <c r="H2285" s="3" t="str">
        <f>VLOOKUP(Main[[#This Row],[Content ID]],Content[#All],4,0)</f>
        <v>healthy eating</v>
      </c>
    </row>
    <row r="2286" spans="1:8">
      <c r="A2286" t="s">
        <v>616</v>
      </c>
      <c r="B2286" t="s">
        <v>230</v>
      </c>
      <c r="C2286" t="s">
        <v>19</v>
      </c>
      <c r="D2286" s="2">
        <v>44289.355694444443</v>
      </c>
      <c r="E2286" s="3" t="str">
        <f>VLOOKUP(Main[[#This Row],[ReactionsType]],ReactionTye[],2,0)</f>
        <v>negative</v>
      </c>
      <c r="F2286" s="3">
        <f>VLOOKUP(Main[[#This Row],[ReactionsType]],ReactionTye[],3,0)</f>
        <v>15</v>
      </c>
      <c r="G2286" s="3" t="str">
        <f>VLOOKUP(Main[[#This Row],[Content ID]],Content[#All],3,0)</f>
        <v>video</v>
      </c>
      <c r="H2286" s="3" t="str">
        <f>VLOOKUP(Main[[#This Row],[Content ID]],Content[#All],4,0)</f>
        <v>healthy eating</v>
      </c>
    </row>
    <row r="2287" spans="1:8">
      <c r="A2287" t="s">
        <v>616</v>
      </c>
      <c r="B2287" t="s">
        <v>166</v>
      </c>
      <c r="C2287" t="s">
        <v>5</v>
      </c>
      <c r="D2287" s="2">
        <v>44199.268784722219</v>
      </c>
      <c r="E2287" s="3" t="str">
        <f>VLOOKUP(Main[[#This Row],[ReactionsType]],ReactionTye[],2,0)</f>
        <v>negative</v>
      </c>
      <c r="F2287" s="3">
        <f>VLOOKUP(Main[[#This Row],[ReactionsType]],ReactionTye[],3,0)</f>
        <v>0</v>
      </c>
      <c r="G2287" s="3" t="str">
        <f>VLOOKUP(Main[[#This Row],[Content ID]],Content[#All],3,0)</f>
        <v>video</v>
      </c>
      <c r="H2287" s="3" t="str">
        <f>VLOOKUP(Main[[#This Row],[Content ID]],Content[#All],4,0)</f>
        <v>healthy eating</v>
      </c>
    </row>
    <row r="2288" spans="1:8">
      <c r="A2288" t="s">
        <v>616</v>
      </c>
      <c r="B2288" t="s">
        <v>433</v>
      </c>
      <c r="C2288" t="s">
        <v>8</v>
      </c>
      <c r="D2288" s="2">
        <v>44247.900289351855</v>
      </c>
      <c r="E2288" s="3" t="str">
        <f>VLOOKUP(Main[[#This Row],[ReactionsType]],ReactionTye[],2,0)</f>
        <v>positive</v>
      </c>
      <c r="F2288" s="3">
        <f>VLOOKUP(Main[[#This Row],[ReactionsType]],ReactionTye[],3,0)</f>
        <v>30</v>
      </c>
      <c r="G2288" s="3" t="str">
        <f>VLOOKUP(Main[[#This Row],[Content ID]],Content[#All],3,0)</f>
        <v>video</v>
      </c>
      <c r="H2288" s="3" t="str">
        <f>VLOOKUP(Main[[#This Row],[Content ID]],Content[#All],4,0)</f>
        <v>healthy eating</v>
      </c>
    </row>
    <row r="2289" spans="1:8">
      <c r="A2289" t="s">
        <v>616</v>
      </c>
      <c r="B2289" t="s">
        <v>294</v>
      </c>
      <c r="C2289" t="s">
        <v>14</v>
      </c>
      <c r="D2289" s="2">
        <v>44299.014444444445</v>
      </c>
      <c r="E2289" s="3" t="str">
        <f>VLOOKUP(Main[[#This Row],[ReactionsType]],ReactionTye[],2,0)</f>
        <v>positive</v>
      </c>
      <c r="F2289" s="3">
        <f>VLOOKUP(Main[[#This Row],[ReactionsType]],ReactionTye[],3,0)</f>
        <v>72</v>
      </c>
      <c r="G2289" s="3" t="str">
        <f>VLOOKUP(Main[[#This Row],[Content ID]],Content[#All],3,0)</f>
        <v>video</v>
      </c>
      <c r="H2289" s="3" t="str">
        <f>VLOOKUP(Main[[#This Row],[Content ID]],Content[#All],4,0)</f>
        <v>healthy eating</v>
      </c>
    </row>
    <row r="2290" spans="1:8">
      <c r="A2290" t="s">
        <v>616</v>
      </c>
      <c r="B2290" t="s">
        <v>395</v>
      </c>
      <c r="C2290" t="s">
        <v>11</v>
      </c>
      <c r="D2290" s="2">
        <v>44304.658321759256</v>
      </c>
      <c r="E2290" s="3" t="str">
        <f>VLOOKUP(Main[[#This Row],[ReactionsType]],ReactionTye[],2,0)</f>
        <v>positive</v>
      </c>
      <c r="F2290" s="3">
        <f>VLOOKUP(Main[[#This Row],[ReactionsType]],ReactionTye[],3,0)</f>
        <v>65</v>
      </c>
      <c r="G2290" s="3" t="str">
        <f>VLOOKUP(Main[[#This Row],[Content ID]],Content[#All],3,0)</f>
        <v>video</v>
      </c>
      <c r="H2290" s="3" t="str">
        <f>VLOOKUP(Main[[#This Row],[Content ID]],Content[#All],4,0)</f>
        <v>healthy eating</v>
      </c>
    </row>
    <row r="2291" spans="1:8">
      <c r="A2291" t="s">
        <v>616</v>
      </c>
      <c r="B2291" t="s">
        <v>67</v>
      </c>
      <c r="C2291" t="s">
        <v>12</v>
      </c>
      <c r="D2291" s="2">
        <v>44087.610694444447</v>
      </c>
      <c r="E2291" s="3" t="str">
        <f>VLOOKUP(Main[[#This Row],[ReactionsType]],ReactionTye[],2,0)</f>
        <v>positive</v>
      </c>
      <c r="F2291" s="3">
        <f>VLOOKUP(Main[[#This Row],[ReactionsType]],ReactionTye[],3,0)</f>
        <v>75</v>
      </c>
      <c r="G2291" s="3" t="str">
        <f>VLOOKUP(Main[[#This Row],[Content ID]],Content[#All],3,0)</f>
        <v>video</v>
      </c>
      <c r="H2291" s="3" t="str">
        <f>VLOOKUP(Main[[#This Row],[Content ID]],Content[#All],4,0)</f>
        <v>healthy eating</v>
      </c>
    </row>
    <row r="2292" spans="1:8">
      <c r="A2292" t="s">
        <v>616</v>
      </c>
      <c r="B2292" t="s">
        <v>438</v>
      </c>
      <c r="C2292" t="s">
        <v>2</v>
      </c>
      <c r="D2292" s="2">
        <v>44325.009108796294</v>
      </c>
      <c r="E2292" s="3" t="str">
        <f>VLOOKUP(Main[[#This Row],[ReactionsType]],ReactionTye[],2,0)</f>
        <v>positive</v>
      </c>
      <c r="F2292" s="3">
        <f>VLOOKUP(Main[[#This Row],[ReactionsType]],ReactionTye[],3,0)</f>
        <v>60</v>
      </c>
      <c r="G2292" s="3" t="str">
        <f>VLOOKUP(Main[[#This Row],[Content ID]],Content[#All],3,0)</f>
        <v>video</v>
      </c>
      <c r="H2292" s="3" t="str">
        <f>VLOOKUP(Main[[#This Row],[Content ID]],Content[#All],4,0)</f>
        <v>healthy eating</v>
      </c>
    </row>
    <row r="2293" spans="1:8">
      <c r="A2293" t="s">
        <v>616</v>
      </c>
      <c r="B2293" t="s">
        <v>385</v>
      </c>
      <c r="C2293" t="s">
        <v>12</v>
      </c>
      <c r="D2293" s="2">
        <v>44305.567766203705</v>
      </c>
      <c r="E2293" s="3" t="str">
        <f>VLOOKUP(Main[[#This Row],[ReactionsType]],ReactionTye[],2,0)</f>
        <v>positive</v>
      </c>
      <c r="F2293" s="3">
        <f>VLOOKUP(Main[[#This Row],[ReactionsType]],ReactionTye[],3,0)</f>
        <v>75</v>
      </c>
      <c r="G2293" s="3" t="str">
        <f>VLOOKUP(Main[[#This Row],[Content ID]],Content[#All],3,0)</f>
        <v>video</v>
      </c>
      <c r="H2293" s="3" t="str">
        <f>VLOOKUP(Main[[#This Row],[Content ID]],Content[#All],4,0)</f>
        <v>healthy eating</v>
      </c>
    </row>
    <row r="2294" spans="1:8">
      <c r="A2294" t="s">
        <v>616</v>
      </c>
      <c r="B2294" t="s">
        <v>46</v>
      </c>
      <c r="C2294" t="s">
        <v>16</v>
      </c>
      <c r="D2294" s="2">
        <v>44293.248194444444</v>
      </c>
      <c r="E2294" s="3" t="str">
        <f>VLOOKUP(Main[[#This Row],[ReactionsType]],ReactionTye[],2,0)</f>
        <v>negative</v>
      </c>
      <c r="F2294" s="3">
        <f>VLOOKUP(Main[[#This Row],[ReactionsType]],ReactionTye[],3,0)</f>
        <v>10</v>
      </c>
      <c r="G2294" s="3" t="str">
        <f>VLOOKUP(Main[[#This Row],[Content ID]],Content[#All],3,0)</f>
        <v>video</v>
      </c>
      <c r="H2294" s="3" t="str">
        <f>VLOOKUP(Main[[#This Row],[Content ID]],Content[#All],4,0)</f>
        <v>healthy eating</v>
      </c>
    </row>
    <row r="2295" spans="1:8">
      <c r="A2295" t="s">
        <v>616</v>
      </c>
      <c r="B2295" t="s">
        <v>468</v>
      </c>
      <c r="C2295" t="s">
        <v>14</v>
      </c>
      <c r="D2295" s="2">
        <v>44161.797002314815</v>
      </c>
      <c r="E2295" s="3" t="str">
        <f>VLOOKUP(Main[[#This Row],[ReactionsType]],ReactionTye[],2,0)</f>
        <v>positive</v>
      </c>
      <c r="F2295" s="3">
        <f>VLOOKUP(Main[[#This Row],[ReactionsType]],ReactionTye[],3,0)</f>
        <v>72</v>
      </c>
      <c r="G2295" s="3" t="str">
        <f>VLOOKUP(Main[[#This Row],[Content ID]],Content[#All],3,0)</f>
        <v>video</v>
      </c>
      <c r="H2295" s="3" t="str">
        <f>VLOOKUP(Main[[#This Row],[Content ID]],Content[#All],4,0)</f>
        <v>healthy eating</v>
      </c>
    </row>
    <row r="2296" spans="1:8">
      <c r="A2296" t="s">
        <v>616</v>
      </c>
      <c r="B2296" t="s">
        <v>514</v>
      </c>
      <c r="C2296" t="s">
        <v>14</v>
      </c>
      <c r="D2296" s="2">
        <v>44040.344849537039</v>
      </c>
      <c r="E2296" s="3" t="str">
        <f>VLOOKUP(Main[[#This Row],[ReactionsType]],ReactionTye[],2,0)</f>
        <v>positive</v>
      </c>
      <c r="F2296" s="3">
        <f>VLOOKUP(Main[[#This Row],[ReactionsType]],ReactionTye[],3,0)</f>
        <v>72</v>
      </c>
      <c r="G2296" s="3" t="str">
        <f>VLOOKUP(Main[[#This Row],[Content ID]],Content[#All],3,0)</f>
        <v>video</v>
      </c>
      <c r="H2296" s="3" t="str">
        <f>VLOOKUP(Main[[#This Row],[Content ID]],Content[#All],4,0)</f>
        <v>healthy eating</v>
      </c>
    </row>
    <row r="2297" spans="1:8">
      <c r="A2297" t="s">
        <v>616</v>
      </c>
      <c r="B2297" t="s">
        <v>237</v>
      </c>
      <c r="C2297" t="s">
        <v>5</v>
      </c>
      <c r="D2297" s="2">
        <v>44306.62605324074</v>
      </c>
      <c r="E2297" s="3" t="str">
        <f>VLOOKUP(Main[[#This Row],[ReactionsType]],ReactionTye[],2,0)</f>
        <v>negative</v>
      </c>
      <c r="F2297" s="3">
        <f>VLOOKUP(Main[[#This Row],[ReactionsType]],ReactionTye[],3,0)</f>
        <v>0</v>
      </c>
      <c r="G2297" s="3" t="str">
        <f>VLOOKUP(Main[[#This Row],[Content ID]],Content[#All],3,0)</f>
        <v>video</v>
      </c>
      <c r="H2297" s="3" t="str">
        <f>VLOOKUP(Main[[#This Row],[Content ID]],Content[#All],4,0)</f>
        <v>healthy eating</v>
      </c>
    </row>
    <row r="2298" spans="1:8">
      <c r="A2298" t="s">
        <v>616</v>
      </c>
      <c r="B2298" t="s">
        <v>140</v>
      </c>
      <c r="C2298" t="s">
        <v>9</v>
      </c>
      <c r="D2298" s="2">
        <v>44129.806331018517</v>
      </c>
      <c r="E2298" s="3" t="str">
        <f>VLOOKUP(Main[[#This Row],[ReactionsType]],ReactionTye[],2,0)</f>
        <v>neutral</v>
      </c>
      <c r="F2298" s="3">
        <f>VLOOKUP(Main[[#This Row],[ReactionsType]],ReactionTye[],3,0)</f>
        <v>20</v>
      </c>
      <c r="G2298" s="3" t="str">
        <f>VLOOKUP(Main[[#This Row],[Content ID]],Content[#All],3,0)</f>
        <v>video</v>
      </c>
      <c r="H2298" s="3" t="str">
        <f>VLOOKUP(Main[[#This Row],[Content ID]],Content[#All],4,0)</f>
        <v>healthy eating</v>
      </c>
    </row>
    <row r="2299" spans="1:8">
      <c r="A2299" t="s">
        <v>616</v>
      </c>
      <c r="B2299" t="s">
        <v>398</v>
      </c>
      <c r="C2299" t="s">
        <v>14</v>
      </c>
      <c r="D2299" s="2">
        <v>44337.804988425924</v>
      </c>
      <c r="E2299" s="3" t="str">
        <f>VLOOKUP(Main[[#This Row],[ReactionsType]],ReactionTye[],2,0)</f>
        <v>positive</v>
      </c>
      <c r="F2299" s="3">
        <f>VLOOKUP(Main[[#This Row],[ReactionsType]],ReactionTye[],3,0)</f>
        <v>72</v>
      </c>
      <c r="G2299" s="3" t="str">
        <f>VLOOKUP(Main[[#This Row],[Content ID]],Content[#All],3,0)</f>
        <v>video</v>
      </c>
      <c r="H2299" s="3" t="str">
        <f>VLOOKUP(Main[[#This Row],[Content ID]],Content[#All],4,0)</f>
        <v>healthy eating</v>
      </c>
    </row>
    <row r="2300" spans="1:8">
      <c r="A2300" t="s">
        <v>616</v>
      </c>
      <c r="B2300" t="s">
        <v>99</v>
      </c>
      <c r="C2300" t="s">
        <v>18</v>
      </c>
      <c r="D2300" s="2">
        <v>44050.889791666668</v>
      </c>
      <c r="E2300" s="3" t="str">
        <f>VLOOKUP(Main[[#This Row],[ReactionsType]],ReactionTye[],2,0)</f>
        <v>neutral</v>
      </c>
      <c r="F2300" s="3">
        <f>VLOOKUP(Main[[#This Row],[ReactionsType]],ReactionTye[],3,0)</f>
        <v>35</v>
      </c>
      <c r="G2300" s="3" t="str">
        <f>VLOOKUP(Main[[#This Row],[Content ID]],Content[#All],3,0)</f>
        <v>video</v>
      </c>
      <c r="H2300" s="3" t="str">
        <f>VLOOKUP(Main[[#This Row],[Content ID]],Content[#All],4,0)</f>
        <v>healthy eating</v>
      </c>
    </row>
    <row r="2301" spans="1:8">
      <c r="A2301" t="s">
        <v>616</v>
      </c>
      <c r="B2301" t="s">
        <v>448</v>
      </c>
      <c r="C2301" t="s">
        <v>18</v>
      </c>
      <c r="D2301" s="2">
        <v>44190.45449074074</v>
      </c>
      <c r="E2301" s="3" t="str">
        <f>VLOOKUP(Main[[#This Row],[ReactionsType]],ReactionTye[],2,0)</f>
        <v>neutral</v>
      </c>
      <c r="F2301" s="3">
        <f>VLOOKUP(Main[[#This Row],[ReactionsType]],ReactionTye[],3,0)</f>
        <v>35</v>
      </c>
      <c r="G2301" s="3" t="str">
        <f>VLOOKUP(Main[[#This Row],[Content ID]],Content[#All],3,0)</f>
        <v>video</v>
      </c>
      <c r="H2301" s="3" t="str">
        <f>VLOOKUP(Main[[#This Row],[Content ID]],Content[#All],4,0)</f>
        <v>healthy eating</v>
      </c>
    </row>
    <row r="2302" spans="1:8">
      <c r="A2302" t="s">
        <v>616</v>
      </c>
      <c r="B2302" t="s">
        <v>388</v>
      </c>
      <c r="C2302" t="s">
        <v>9</v>
      </c>
      <c r="D2302" s="2">
        <v>44308.881724537037</v>
      </c>
      <c r="E2302" s="3" t="str">
        <f>VLOOKUP(Main[[#This Row],[ReactionsType]],ReactionTye[],2,0)</f>
        <v>neutral</v>
      </c>
      <c r="F2302" s="3">
        <f>VLOOKUP(Main[[#This Row],[ReactionsType]],ReactionTye[],3,0)</f>
        <v>20</v>
      </c>
      <c r="G2302" s="3" t="str">
        <f>VLOOKUP(Main[[#This Row],[Content ID]],Content[#All],3,0)</f>
        <v>video</v>
      </c>
      <c r="H2302" s="3" t="str">
        <f>VLOOKUP(Main[[#This Row],[Content ID]],Content[#All],4,0)</f>
        <v>healthy eating</v>
      </c>
    </row>
    <row r="2303" spans="1:8">
      <c r="A2303" t="s">
        <v>616</v>
      </c>
      <c r="B2303" t="s">
        <v>481</v>
      </c>
      <c r="C2303" t="s">
        <v>19</v>
      </c>
      <c r="D2303" s="2">
        <v>44082.815243055556</v>
      </c>
      <c r="E2303" s="3" t="str">
        <f>VLOOKUP(Main[[#This Row],[ReactionsType]],ReactionTye[],2,0)</f>
        <v>negative</v>
      </c>
      <c r="F2303" s="3">
        <f>VLOOKUP(Main[[#This Row],[ReactionsType]],ReactionTye[],3,0)</f>
        <v>15</v>
      </c>
      <c r="G2303" s="3" t="str">
        <f>VLOOKUP(Main[[#This Row],[Content ID]],Content[#All],3,0)</f>
        <v>video</v>
      </c>
      <c r="H2303" s="3" t="str">
        <f>VLOOKUP(Main[[#This Row],[Content ID]],Content[#All],4,0)</f>
        <v>healthy eating</v>
      </c>
    </row>
    <row r="2304" spans="1:8">
      <c r="A2304" t="s">
        <v>617</v>
      </c>
      <c r="B2304" t="s">
        <v>302</v>
      </c>
      <c r="C2304" t="s">
        <v>4</v>
      </c>
      <c r="D2304" s="2">
        <v>44294.979317129626</v>
      </c>
      <c r="E2304" s="3" t="str">
        <f>VLOOKUP(Main[[#This Row],[ReactionsType]],ReactionTye[],2,0)</f>
        <v>positive</v>
      </c>
      <c r="F2304" s="3">
        <f>VLOOKUP(Main[[#This Row],[ReactionsType]],ReactionTye[],3,0)</f>
        <v>70</v>
      </c>
      <c r="G2304" s="3" t="str">
        <f>VLOOKUP(Main[[#This Row],[Content ID]],Content[#All],3,0)</f>
        <v>video</v>
      </c>
      <c r="H2304" s="3" t="str">
        <f>VLOOKUP(Main[[#This Row],[Content ID]],Content[#All],4,0)</f>
        <v>veganism</v>
      </c>
    </row>
    <row r="2305" spans="1:8">
      <c r="A2305" t="s">
        <v>617</v>
      </c>
      <c r="B2305" t="s">
        <v>103</v>
      </c>
      <c r="C2305" t="s">
        <v>19</v>
      </c>
      <c r="D2305" s="2">
        <v>44009.349733796298</v>
      </c>
      <c r="E2305" s="3" t="str">
        <f>VLOOKUP(Main[[#This Row],[ReactionsType]],ReactionTye[],2,0)</f>
        <v>negative</v>
      </c>
      <c r="F2305" s="3">
        <f>VLOOKUP(Main[[#This Row],[ReactionsType]],ReactionTye[],3,0)</f>
        <v>15</v>
      </c>
      <c r="G2305" s="3" t="str">
        <f>VLOOKUP(Main[[#This Row],[Content ID]],Content[#All],3,0)</f>
        <v>video</v>
      </c>
      <c r="H2305" s="3" t="str">
        <f>VLOOKUP(Main[[#This Row],[Content ID]],Content[#All],4,0)</f>
        <v>veganism</v>
      </c>
    </row>
    <row r="2306" spans="1:8">
      <c r="A2306" t="s">
        <v>617</v>
      </c>
      <c r="B2306" t="s">
        <v>106</v>
      </c>
      <c r="C2306" t="s">
        <v>7</v>
      </c>
      <c r="D2306" s="2">
        <v>44095.999502314815</v>
      </c>
      <c r="E2306" s="3" t="str">
        <f>VLOOKUP(Main[[#This Row],[ReactionsType]],ReactionTye[],2,0)</f>
        <v>negative</v>
      </c>
      <c r="F2306" s="3">
        <f>VLOOKUP(Main[[#This Row],[ReactionsType]],ReactionTye[],3,0)</f>
        <v>5</v>
      </c>
      <c r="G2306" s="3" t="str">
        <f>VLOOKUP(Main[[#This Row],[Content ID]],Content[#All],3,0)</f>
        <v>video</v>
      </c>
      <c r="H2306" s="3" t="str">
        <f>VLOOKUP(Main[[#This Row],[Content ID]],Content[#All],4,0)</f>
        <v>veganism</v>
      </c>
    </row>
    <row r="2307" spans="1:8">
      <c r="A2307" t="s">
        <v>617</v>
      </c>
      <c r="B2307" t="s">
        <v>349</v>
      </c>
      <c r="C2307" t="s">
        <v>19</v>
      </c>
      <c r="D2307" s="2">
        <v>44320.165520833332</v>
      </c>
      <c r="E2307" s="3" t="str">
        <f>VLOOKUP(Main[[#This Row],[ReactionsType]],ReactionTye[],2,0)</f>
        <v>negative</v>
      </c>
      <c r="F2307" s="3">
        <f>VLOOKUP(Main[[#This Row],[ReactionsType]],ReactionTye[],3,0)</f>
        <v>15</v>
      </c>
      <c r="G2307" s="3" t="str">
        <f>VLOOKUP(Main[[#This Row],[Content ID]],Content[#All],3,0)</f>
        <v>video</v>
      </c>
      <c r="H2307" s="3" t="str">
        <f>VLOOKUP(Main[[#This Row],[Content ID]],Content[#All],4,0)</f>
        <v>veganism</v>
      </c>
    </row>
    <row r="2308" spans="1:8">
      <c r="A2308" t="s">
        <v>617</v>
      </c>
      <c r="B2308" t="s">
        <v>189</v>
      </c>
      <c r="C2308" t="s">
        <v>9</v>
      </c>
      <c r="D2308" s="2">
        <v>44127.159016203703</v>
      </c>
      <c r="E2308" s="3" t="str">
        <f>VLOOKUP(Main[[#This Row],[ReactionsType]],ReactionTye[],2,0)</f>
        <v>neutral</v>
      </c>
      <c r="F2308" s="3">
        <f>VLOOKUP(Main[[#This Row],[ReactionsType]],ReactionTye[],3,0)</f>
        <v>20</v>
      </c>
      <c r="G2308" s="3" t="str">
        <f>VLOOKUP(Main[[#This Row],[Content ID]],Content[#All],3,0)</f>
        <v>video</v>
      </c>
      <c r="H2308" s="3" t="str">
        <f>VLOOKUP(Main[[#This Row],[Content ID]],Content[#All],4,0)</f>
        <v>veganism</v>
      </c>
    </row>
    <row r="2309" spans="1:8">
      <c r="A2309" t="s">
        <v>617</v>
      </c>
      <c r="B2309" t="s">
        <v>178</v>
      </c>
      <c r="C2309" t="s">
        <v>19</v>
      </c>
      <c r="D2309" s="2">
        <v>44114.88690972222</v>
      </c>
      <c r="E2309" s="3" t="str">
        <f>VLOOKUP(Main[[#This Row],[ReactionsType]],ReactionTye[],2,0)</f>
        <v>negative</v>
      </c>
      <c r="F2309" s="3">
        <f>VLOOKUP(Main[[#This Row],[ReactionsType]],ReactionTye[],3,0)</f>
        <v>15</v>
      </c>
      <c r="G2309" s="3" t="str">
        <f>VLOOKUP(Main[[#This Row],[Content ID]],Content[#All],3,0)</f>
        <v>video</v>
      </c>
      <c r="H2309" s="3" t="str">
        <f>VLOOKUP(Main[[#This Row],[Content ID]],Content[#All],4,0)</f>
        <v>veganism</v>
      </c>
    </row>
    <row r="2310" spans="1:8">
      <c r="A2310" t="s">
        <v>617</v>
      </c>
      <c r="B2310" t="s">
        <v>500</v>
      </c>
      <c r="C2310" t="s">
        <v>18</v>
      </c>
      <c r="D2310" s="2">
        <v>44076.935659722221</v>
      </c>
      <c r="E2310" s="3" t="str">
        <f>VLOOKUP(Main[[#This Row],[ReactionsType]],ReactionTye[],2,0)</f>
        <v>neutral</v>
      </c>
      <c r="F2310" s="3">
        <f>VLOOKUP(Main[[#This Row],[ReactionsType]],ReactionTye[],3,0)</f>
        <v>35</v>
      </c>
      <c r="G2310" s="3" t="str">
        <f>VLOOKUP(Main[[#This Row],[Content ID]],Content[#All],3,0)</f>
        <v>video</v>
      </c>
      <c r="H2310" s="3" t="str">
        <f>VLOOKUP(Main[[#This Row],[Content ID]],Content[#All],4,0)</f>
        <v>veganism</v>
      </c>
    </row>
    <row r="2311" spans="1:8">
      <c r="A2311" t="s">
        <v>617</v>
      </c>
      <c r="B2311" t="s">
        <v>311</v>
      </c>
      <c r="C2311" t="s">
        <v>7</v>
      </c>
      <c r="D2311" s="2">
        <v>44128.715810185182</v>
      </c>
      <c r="E2311" s="3" t="str">
        <f>VLOOKUP(Main[[#This Row],[ReactionsType]],ReactionTye[],2,0)</f>
        <v>negative</v>
      </c>
      <c r="F2311" s="3">
        <f>VLOOKUP(Main[[#This Row],[ReactionsType]],ReactionTye[],3,0)</f>
        <v>5</v>
      </c>
      <c r="G2311" s="3" t="str">
        <f>VLOOKUP(Main[[#This Row],[Content ID]],Content[#All],3,0)</f>
        <v>video</v>
      </c>
      <c r="H2311" s="3" t="str">
        <f>VLOOKUP(Main[[#This Row],[Content ID]],Content[#All],4,0)</f>
        <v>veganism</v>
      </c>
    </row>
    <row r="2312" spans="1:8">
      <c r="A2312" t="s">
        <v>617</v>
      </c>
      <c r="B2312" t="s">
        <v>436</v>
      </c>
      <c r="C2312" t="s">
        <v>15</v>
      </c>
      <c r="D2312" s="2">
        <v>44019.133993055555</v>
      </c>
      <c r="E2312" s="3" t="str">
        <f>VLOOKUP(Main[[#This Row],[ReactionsType]],ReactionTye[],2,0)</f>
        <v>positive</v>
      </c>
      <c r="F2312" s="3">
        <f>VLOOKUP(Main[[#This Row],[ReactionsType]],ReactionTye[],3,0)</f>
        <v>50</v>
      </c>
      <c r="G2312" s="3" t="str">
        <f>VLOOKUP(Main[[#This Row],[Content ID]],Content[#All],3,0)</f>
        <v>video</v>
      </c>
      <c r="H2312" s="3" t="str">
        <f>VLOOKUP(Main[[#This Row],[Content ID]],Content[#All],4,0)</f>
        <v>veganism</v>
      </c>
    </row>
    <row r="2313" spans="1:8">
      <c r="A2313" t="s">
        <v>617</v>
      </c>
      <c r="B2313" t="s">
        <v>321</v>
      </c>
      <c r="C2313" t="s">
        <v>13</v>
      </c>
      <c r="D2313" s="2">
        <v>44218.776898148149</v>
      </c>
      <c r="E2313" s="3" t="str">
        <f>VLOOKUP(Main[[#This Row],[ReactionsType]],ReactionTye[],2,0)</f>
        <v>positive</v>
      </c>
      <c r="F2313" s="3">
        <f>VLOOKUP(Main[[#This Row],[ReactionsType]],ReactionTye[],3,0)</f>
        <v>70</v>
      </c>
      <c r="G2313" s="3" t="str">
        <f>VLOOKUP(Main[[#This Row],[Content ID]],Content[#All],3,0)</f>
        <v>video</v>
      </c>
      <c r="H2313" s="3" t="str">
        <f>VLOOKUP(Main[[#This Row],[Content ID]],Content[#All],4,0)</f>
        <v>veganism</v>
      </c>
    </row>
    <row r="2314" spans="1:8">
      <c r="A2314" t="s">
        <v>617</v>
      </c>
      <c r="B2314" t="s">
        <v>321</v>
      </c>
      <c r="C2314" t="s">
        <v>12</v>
      </c>
      <c r="D2314" s="2">
        <v>44121.770428240743</v>
      </c>
      <c r="E2314" s="3" t="str">
        <f>VLOOKUP(Main[[#This Row],[ReactionsType]],ReactionTye[],2,0)</f>
        <v>positive</v>
      </c>
      <c r="F2314" s="3">
        <f>VLOOKUP(Main[[#This Row],[ReactionsType]],ReactionTye[],3,0)</f>
        <v>75</v>
      </c>
      <c r="G2314" s="3" t="str">
        <f>VLOOKUP(Main[[#This Row],[Content ID]],Content[#All],3,0)</f>
        <v>video</v>
      </c>
      <c r="H2314" s="3" t="str">
        <f>VLOOKUP(Main[[#This Row],[Content ID]],Content[#All],4,0)</f>
        <v>veganism</v>
      </c>
    </row>
    <row r="2315" spans="1:8">
      <c r="A2315" t="s">
        <v>617</v>
      </c>
      <c r="B2315" t="s">
        <v>328</v>
      </c>
      <c r="C2315" t="s">
        <v>18</v>
      </c>
      <c r="D2315" s="2">
        <v>44066.276782407411</v>
      </c>
      <c r="E2315" s="3" t="str">
        <f>VLOOKUP(Main[[#This Row],[ReactionsType]],ReactionTye[],2,0)</f>
        <v>neutral</v>
      </c>
      <c r="F2315" s="3">
        <f>VLOOKUP(Main[[#This Row],[ReactionsType]],ReactionTye[],3,0)</f>
        <v>35</v>
      </c>
      <c r="G2315" s="3" t="str">
        <f>VLOOKUP(Main[[#This Row],[Content ID]],Content[#All],3,0)</f>
        <v>video</v>
      </c>
      <c r="H2315" s="3" t="str">
        <f>VLOOKUP(Main[[#This Row],[Content ID]],Content[#All],4,0)</f>
        <v>veganism</v>
      </c>
    </row>
    <row r="2316" spans="1:8">
      <c r="A2316" t="s">
        <v>617</v>
      </c>
      <c r="B2316" t="s">
        <v>524</v>
      </c>
      <c r="C2316" t="s">
        <v>19</v>
      </c>
      <c r="D2316" s="2">
        <v>44171.105578703704</v>
      </c>
      <c r="E2316" s="3" t="str">
        <f>VLOOKUP(Main[[#This Row],[ReactionsType]],ReactionTye[],2,0)</f>
        <v>negative</v>
      </c>
      <c r="F2316" s="3">
        <f>VLOOKUP(Main[[#This Row],[ReactionsType]],ReactionTye[],3,0)</f>
        <v>15</v>
      </c>
      <c r="G2316" s="3" t="str">
        <f>VLOOKUP(Main[[#This Row],[Content ID]],Content[#All],3,0)</f>
        <v>video</v>
      </c>
      <c r="H2316" s="3" t="str">
        <f>VLOOKUP(Main[[#This Row],[Content ID]],Content[#All],4,0)</f>
        <v>veganism</v>
      </c>
    </row>
    <row r="2317" spans="1:8">
      <c r="A2317" t="s">
        <v>617</v>
      </c>
      <c r="B2317" t="s">
        <v>209</v>
      </c>
      <c r="C2317" t="s">
        <v>2</v>
      </c>
      <c r="D2317" s="2">
        <v>44127.604571759257</v>
      </c>
      <c r="E2317" s="3" t="str">
        <f>VLOOKUP(Main[[#This Row],[ReactionsType]],ReactionTye[],2,0)</f>
        <v>positive</v>
      </c>
      <c r="F2317" s="3">
        <f>VLOOKUP(Main[[#This Row],[ReactionsType]],ReactionTye[],3,0)</f>
        <v>60</v>
      </c>
      <c r="G2317" s="3" t="str">
        <f>VLOOKUP(Main[[#This Row],[Content ID]],Content[#All],3,0)</f>
        <v>video</v>
      </c>
      <c r="H2317" s="3" t="str">
        <f>VLOOKUP(Main[[#This Row],[Content ID]],Content[#All],4,0)</f>
        <v>veganism</v>
      </c>
    </row>
    <row r="2318" spans="1:8">
      <c r="A2318" t="s">
        <v>617</v>
      </c>
      <c r="B2318" t="s">
        <v>45</v>
      </c>
      <c r="C2318" t="s">
        <v>18</v>
      </c>
      <c r="D2318" s="2">
        <v>44207.289212962962</v>
      </c>
      <c r="E2318" s="3" t="str">
        <f>VLOOKUP(Main[[#This Row],[ReactionsType]],ReactionTye[],2,0)</f>
        <v>neutral</v>
      </c>
      <c r="F2318" s="3">
        <f>VLOOKUP(Main[[#This Row],[ReactionsType]],ReactionTye[],3,0)</f>
        <v>35</v>
      </c>
      <c r="G2318" s="3" t="str">
        <f>VLOOKUP(Main[[#This Row],[Content ID]],Content[#All],3,0)</f>
        <v>video</v>
      </c>
      <c r="H2318" s="3" t="str">
        <f>VLOOKUP(Main[[#This Row],[Content ID]],Content[#All],4,0)</f>
        <v>veganism</v>
      </c>
    </row>
    <row r="2319" spans="1:8">
      <c r="A2319" t="s">
        <v>617</v>
      </c>
      <c r="B2319" t="s">
        <v>486</v>
      </c>
      <c r="C2319" t="s">
        <v>7</v>
      </c>
      <c r="D2319" s="2">
        <v>44209.839930555558</v>
      </c>
      <c r="E2319" s="3" t="str">
        <f>VLOOKUP(Main[[#This Row],[ReactionsType]],ReactionTye[],2,0)</f>
        <v>negative</v>
      </c>
      <c r="F2319" s="3">
        <f>VLOOKUP(Main[[#This Row],[ReactionsType]],ReactionTye[],3,0)</f>
        <v>5</v>
      </c>
      <c r="G2319" s="3" t="str">
        <f>VLOOKUP(Main[[#This Row],[Content ID]],Content[#All],3,0)</f>
        <v>video</v>
      </c>
      <c r="H2319" s="3" t="str">
        <f>VLOOKUP(Main[[#This Row],[Content ID]],Content[#All],4,0)</f>
        <v>veganism</v>
      </c>
    </row>
    <row r="2320" spans="1:8">
      <c r="A2320" t="s">
        <v>617</v>
      </c>
      <c r="B2320" t="s">
        <v>185</v>
      </c>
      <c r="C2320" t="s">
        <v>13</v>
      </c>
      <c r="D2320" s="2">
        <v>44044.763460648152</v>
      </c>
      <c r="E2320" s="3" t="str">
        <f>VLOOKUP(Main[[#This Row],[ReactionsType]],ReactionTye[],2,0)</f>
        <v>positive</v>
      </c>
      <c r="F2320" s="3">
        <f>VLOOKUP(Main[[#This Row],[ReactionsType]],ReactionTye[],3,0)</f>
        <v>70</v>
      </c>
      <c r="G2320" s="3" t="str">
        <f>VLOOKUP(Main[[#This Row],[Content ID]],Content[#All],3,0)</f>
        <v>video</v>
      </c>
      <c r="H2320" s="3" t="str">
        <f>VLOOKUP(Main[[#This Row],[Content ID]],Content[#All],4,0)</f>
        <v>veganism</v>
      </c>
    </row>
    <row r="2321" spans="1:8">
      <c r="A2321" t="s">
        <v>618</v>
      </c>
      <c r="B2321" t="s">
        <v>372</v>
      </c>
      <c r="C2321" t="s">
        <v>16</v>
      </c>
      <c r="D2321" s="2">
        <v>44038.996053240742</v>
      </c>
      <c r="E2321" s="3" t="str">
        <f>VLOOKUP(Main[[#This Row],[ReactionsType]],ReactionTye[],2,0)</f>
        <v>negative</v>
      </c>
      <c r="F2321" s="3">
        <f>VLOOKUP(Main[[#This Row],[ReactionsType]],ReactionTye[],3,0)</f>
        <v>10</v>
      </c>
      <c r="G2321" s="3" t="str">
        <f>VLOOKUP(Main[[#This Row],[Content ID]],Content[#All],3,0)</f>
        <v>video</v>
      </c>
      <c r="H2321" s="3" t="str">
        <f>VLOOKUP(Main[[#This Row],[Content ID]],Content[#All],4,0)</f>
        <v>healthy eating</v>
      </c>
    </row>
    <row r="2322" spans="1:8">
      <c r="A2322" t="s">
        <v>618</v>
      </c>
      <c r="B2322" t="s">
        <v>514</v>
      </c>
      <c r="C2322" t="s">
        <v>17</v>
      </c>
      <c r="D2322" s="2">
        <v>44303.984085648146</v>
      </c>
      <c r="E2322" s="3" t="str">
        <f>VLOOKUP(Main[[#This Row],[ReactionsType]],ReactionTye[],2,0)</f>
        <v>positive</v>
      </c>
      <c r="F2322" s="3">
        <f>VLOOKUP(Main[[#This Row],[ReactionsType]],ReactionTye[],3,0)</f>
        <v>45</v>
      </c>
      <c r="G2322" s="3" t="str">
        <f>VLOOKUP(Main[[#This Row],[Content ID]],Content[#All],3,0)</f>
        <v>video</v>
      </c>
      <c r="H2322" s="3" t="str">
        <f>VLOOKUP(Main[[#This Row],[Content ID]],Content[#All],4,0)</f>
        <v>healthy eating</v>
      </c>
    </row>
    <row r="2323" spans="1:8">
      <c r="A2323" t="s">
        <v>618</v>
      </c>
      <c r="B2323" t="s">
        <v>501</v>
      </c>
      <c r="C2323" t="s">
        <v>17</v>
      </c>
      <c r="D2323" s="2">
        <v>44340.877627314818</v>
      </c>
      <c r="E2323" s="3" t="str">
        <f>VLOOKUP(Main[[#This Row],[ReactionsType]],ReactionTye[],2,0)</f>
        <v>positive</v>
      </c>
      <c r="F2323" s="3">
        <f>VLOOKUP(Main[[#This Row],[ReactionsType]],ReactionTye[],3,0)</f>
        <v>45</v>
      </c>
      <c r="G2323" s="3" t="str">
        <f>VLOOKUP(Main[[#This Row],[Content ID]],Content[#All],3,0)</f>
        <v>video</v>
      </c>
      <c r="H2323" s="3" t="str">
        <f>VLOOKUP(Main[[#This Row],[Content ID]],Content[#All],4,0)</f>
        <v>healthy eating</v>
      </c>
    </row>
    <row r="2324" spans="1:8">
      <c r="A2324" t="s">
        <v>618</v>
      </c>
      <c r="B2324" t="s">
        <v>87</v>
      </c>
      <c r="C2324" t="s">
        <v>18</v>
      </c>
      <c r="D2324" s="2">
        <v>44084.2344212963</v>
      </c>
      <c r="E2324" s="3" t="str">
        <f>VLOOKUP(Main[[#This Row],[ReactionsType]],ReactionTye[],2,0)</f>
        <v>neutral</v>
      </c>
      <c r="F2324" s="3">
        <f>VLOOKUP(Main[[#This Row],[ReactionsType]],ReactionTye[],3,0)</f>
        <v>35</v>
      </c>
      <c r="G2324" s="3" t="str">
        <f>VLOOKUP(Main[[#This Row],[Content ID]],Content[#All],3,0)</f>
        <v>video</v>
      </c>
      <c r="H2324" s="3" t="str">
        <f>VLOOKUP(Main[[#This Row],[Content ID]],Content[#All],4,0)</f>
        <v>healthy eating</v>
      </c>
    </row>
    <row r="2325" spans="1:8">
      <c r="A2325" t="s">
        <v>618</v>
      </c>
      <c r="B2325" t="s">
        <v>207</v>
      </c>
      <c r="C2325" t="s">
        <v>2</v>
      </c>
      <c r="D2325" s="2">
        <v>44259.441134259258</v>
      </c>
      <c r="E2325" s="3" t="str">
        <f>VLOOKUP(Main[[#This Row],[ReactionsType]],ReactionTye[],2,0)</f>
        <v>positive</v>
      </c>
      <c r="F2325" s="3">
        <f>VLOOKUP(Main[[#This Row],[ReactionsType]],ReactionTye[],3,0)</f>
        <v>60</v>
      </c>
      <c r="G2325" s="3" t="str">
        <f>VLOOKUP(Main[[#This Row],[Content ID]],Content[#All],3,0)</f>
        <v>video</v>
      </c>
      <c r="H2325" s="3" t="str">
        <f>VLOOKUP(Main[[#This Row],[Content ID]],Content[#All],4,0)</f>
        <v>healthy eating</v>
      </c>
    </row>
    <row r="2326" spans="1:8">
      <c r="A2326" t="s">
        <v>618</v>
      </c>
      <c r="B2326" t="s">
        <v>386</v>
      </c>
      <c r="C2326" t="s">
        <v>19</v>
      </c>
      <c r="D2326" s="2">
        <v>44168.008379629631</v>
      </c>
      <c r="E2326" s="3" t="str">
        <f>VLOOKUP(Main[[#This Row],[ReactionsType]],ReactionTye[],2,0)</f>
        <v>negative</v>
      </c>
      <c r="F2326" s="3">
        <f>VLOOKUP(Main[[#This Row],[ReactionsType]],ReactionTye[],3,0)</f>
        <v>15</v>
      </c>
      <c r="G2326" s="3" t="str">
        <f>VLOOKUP(Main[[#This Row],[Content ID]],Content[#All],3,0)</f>
        <v>video</v>
      </c>
      <c r="H2326" s="3" t="str">
        <f>VLOOKUP(Main[[#This Row],[Content ID]],Content[#All],4,0)</f>
        <v>healthy eating</v>
      </c>
    </row>
    <row r="2327" spans="1:8">
      <c r="A2327" t="s">
        <v>618</v>
      </c>
      <c r="B2327" s="1" t="s">
        <v>249</v>
      </c>
      <c r="C2327" t="s">
        <v>11</v>
      </c>
      <c r="D2327" s="2">
        <v>44112.807696759257</v>
      </c>
      <c r="E2327" s="3" t="str">
        <f>VLOOKUP(Main[[#This Row],[ReactionsType]],ReactionTye[],2,0)</f>
        <v>positive</v>
      </c>
      <c r="F2327" s="3">
        <f>VLOOKUP(Main[[#This Row],[ReactionsType]],ReactionTye[],3,0)</f>
        <v>65</v>
      </c>
      <c r="G2327" s="3" t="str">
        <f>VLOOKUP(Main[[#This Row],[Content ID]],Content[#All],3,0)</f>
        <v>video</v>
      </c>
      <c r="H2327" s="3" t="str">
        <f>VLOOKUP(Main[[#This Row],[Content ID]],Content[#All],4,0)</f>
        <v>healthy eating</v>
      </c>
    </row>
    <row r="2328" spans="1:8">
      <c r="A2328" t="s">
        <v>618</v>
      </c>
      <c r="B2328" t="s">
        <v>283</v>
      </c>
      <c r="C2328" t="s">
        <v>4</v>
      </c>
      <c r="D2328" s="2">
        <v>44265.607476851852</v>
      </c>
      <c r="E2328" s="3" t="str">
        <f>VLOOKUP(Main[[#This Row],[ReactionsType]],ReactionTye[],2,0)</f>
        <v>positive</v>
      </c>
      <c r="F2328" s="3">
        <f>VLOOKUP(Main[[#This Row],[ReactionsType]],ReactionTye[],3,0)</f>
        <v>70</v>
      </c>
      <c r="G2328" s="3" t="str">
        <f>VLOOKUP(Main[[#This Row],[Content ID]],Content[#All],3,0)</f>
        <v>video</v>
      </c>
      <c r="H2328" s="3" t="str">
        <f>VLOOKUP(Main[[#This Row],[Content ID]],Content[#All],4,0)</f>
        <v>healthy eating</v>
      </c>
    </row>
    <row r="2329" spans="1:8">
      <c r="A2329" t="s">
        <v>618</v>
      </c>
      <c r="B2329" t="s">
        <v>550</v>
      </c>
      <c r="C2329" t="s">
        <v>18</v>
      </c>
      <c r="D2329" s="2">
        <v>44037.917858796296</v>
      </c>
      <c r="E2329" s="3" t="str">
        <f>VLOOKUP(Main[[#This Row],[ReactionsType]],ReactionTye[],2,0)</f>
        <v>neutral</v>
      </c>
      <c r="F2329" s="3">
        <f>VLOOKUP(Main[[#This Row],[ReactionsType]],ReactionTye[],3,0)</f>
        <v>35</v>
      </c>
      <c r="G2329" s="3" t="str">
        <f>VLOOKUP(Main[[#This Row],[Content ID]],Content[#All],3,0)</f>
        <v>video</v>
      </c>
      <c r="H2329" s="3" t="str">
        <f>VLOOKUP(Main[[#This Row],[Content ID]],Content[#All],4,0)</f>
        <v>healthy eating</v>
      </c>
    </row>
    <row r="2330" spans="1:8">
      <c r="A2330" t="s">
        <v>618</v>
      </c>
      <c r="B2330" t="s">
        <v>468</v>
      </c>
      <c r="C2330" t="s">
        <v>15</v>
      </c>
      <c r="D2330" s="2">
        <v>44097.177881944444</v>
      </c>
      <c r="E2330" s="3" t="str">
        <f>VLOOKUP(Main[[#This Row],[ReactionsType]],ReactionTye[],2,0)</f>
        <v>positive</v>
      </c>
      <c r="F2330" s="3">
        <f>VLOOKUP(Main[[#This Row],[ReactionsType]],ReactionTye[],3,0)</f>
        <v>50</v>
      </c>
      <c r="G2330" s="3" t="str">
        <f>VLOOKUP(Main[[#This Row],[Content ID]],Content[#All],3,0)</f>
        <v>video</v>
      </c>
      <c r="H2330" s="3" t="str">
        <f>VLOOKUP(Main[[#This Row],[Content ID]],Content[#All],4,0)</f>
        <v>healthy eating</v>
      </c>
    </row>
    <row r="2331" spans="1:8">
      <c r="A2331" t="s">
        <v>618</v>
      </c>
      <c r="B2331" t="s">
        <v>543</v>
      </c>
      <c r="C2331" t="s">
        <v>5</v>
      </c>
      <c r="D2331" s="2">
        <v>44159.33929398148</v>
      </c>
      <c r="E2331" s="3" t="str">
        <f>VLOOKUP(Main[[#This Row],[ReactionsType]],ReactionTye[],2,0)</f>
        <v>negative</v>
      </c>
      <c r="F2331" s="3">
        <f>VLOOKUP(Main[[#This Row],[ReactionsType]],ReactionTye[],3,0)</f>
        <v>0</v>
      </c>
      <c r="G2331" s="3" t="str">
        <f>VLOOKUP(Main[[#This Row],[Content ID]],Content[#All],3,0)</f>
        <v>video</v>
      </c>
      <c r="H2331" s="3" t="str">
        <f>VLOOKUP(Main[[#This Row],[Content ID]],Content[#All],4,0)</f>
        <v>healthy eating</v>
      </c>
    </row>
    <row r="2332" spans="1:8">
      <c r="A2332" t="s">
        <v>618</v>
      </c>
      <c r="B2332" t="s">
        <v>526</v>
      </c>
      <c r="C2332" t="s">
        <v>17</v>
      </c>
      <c r="D2332" s="2">
        <v>44344.537754629629</v>
      </c>
      <c r="E2332" s="3" t="str">
        <f>VLOOKUP(Main[[#This Row],[ReactionsType]],ReactionTye[],2,0)</f>
        <v>positive</v>
      </c>
      <c r="F2332" s="3">
        <f>VLOOKUP(Main[[#This Row],[ReactionsType]],ReactionTye[],3,0)</f>
        <v>45</v>
      </c>
      <c r="G2332" s="3" t="str">
        <f>VLOOKUP(Main[[#This Row],[Content ID]],Content[#All],3,0)</f>
        <v>video</v>
      </c>
      <c r="H2332" s="3" t="str">
        <f>VLOOKUP(Main[[#This Row],[Content ID]],Content[#All],4,0)</f>
        <v>healthy eating</v>
      </c>
    </row>
    <row r="2333" spans="1:8">
      <c r="A2333" t="s">
        <v>618</v>
      </c>
      <c r="B2333" t="s">
        <v>498</v>
      </c>
      <c r="C2333" t="s">
        <v>2</v>
      </c>
      <c r="D2333" s="2">
        <v>44219.330671296295</v>
      </c>
      <c r="E2333" s="3" t="str">
        <f>VLOOKUP(Main[[#This Row],[ReactionsType]],ReactionTye[],2,0)</f>
        <v>positive</v>
      </c>
      <c r="F2333" s="3">
        <f>VLOOKUP(Main[[#This Row],[ReactionsType]],ReactionTye[],3,0)</f>
        <v>60</v>
      </c>
      <c r="G2333" s="3" t="str">
        <f>VLOOKUP(Main[[#This Row],[Content ID]],Content[#All],3,0)</f>
        <v>video</v>
      </c>
      <c r="H2333" s="3" t="str">
        <f>VLOOKUP(Main[[#This Row],[Content ID]],Content[#All],4,0)</f>
        <v>healthy eating</v>
      </c>
    </row>
    <row r="2334" spans="1:8">
      <c r="A2334" t="s">
        <v>618</v>
      </c>
      <c r="B2334" t="s">
        <v>433</v>
      </c>
      <c r="C2334" t="s">
        <v>19</v>
      </c>
      <c r="D2334" s="2">
        <v>44106.213136574072</v>
      </c>
      <c r="E2334" s="3" t="str">
        <f>VLOOKUP(Main[[#This Row],[ReactionsType]],ReactionTye[],2,0)</f>
        <v>negative</v>
      </c>
      <c r="F2334" s="3">
        <f>VLOOKUP(Main[[#This Row],[ReactionsType]],ReactionTye[],3,0)</f>
        <v>15</v>
      </c>
      <c r="G2334" s="3" t="str">
        <f>VLOOKUP(Main[[#This Row],[Content ID]],Content[#All],3,0)</f>
        <v>video</v>
      </c>
      <c r="H2334" s="3" t="str">
        <f>VLOOKUP(Main[[#This Row],[Content ID]],Content[#All],4,0)</f>
        <v>healthy eating</v>
      </c>
    </row>
    <row r="2335" spans="1:8">
      <c r="A2335" t="s">
        <v>618</v>
      </c>
      <c r="B2335" t="s">
        <v>148</v>
      </c>
      <c r="C2335" t="s">
        <v>5</v>
      </c>
      <c r="D2335" s="2">
        <v>44186.815138888887</v>
      </c>
      <c r="E2335" s="3" t="str">
        <f>VLOOKUP(Main[[#This Row],[ReactionsType]],ReactionTye[],2,0)</f>
        <v>negative</v>
      </c>
      <c r="F2335" s="3">
        <f>VLOOKUP(Main[[#This Row],[ReactionsType]],ReactionTye[],3,0)</f>
        <v>0</v>
      </c>
      <c r="G2335" s="3" t="str">
        <f>VLOOKUP(Main[[#This Row],[Content ID]],Content[#All],3,0)</f>
        <v>video</v>
      </c>
      <c r="H2335" s="3" t="str">
        <f>VLOOKUP(Main[[#This Row],[Content ID]],Content[#All],4,0)</f>
        <v>healthy eating</v>
      </c>
    </row>
    <row r="2336" spans="1:8">
      <c r="A2336" t="s">
        <v>618</v>
      </c>
      <c r="B2336" t="s">
        <v>310</v>
      </c>
      <c r="C2336" t="s">
        <v>12</v>
      </c>
      <c r="D2336" s="2">
        <v>44141.222083333334</v>
      </c>
      <c r="E2336" s="3" t="str">
        <f>VLOOKUP(Main[[#This Row],[ReactionsType]],ReactionTye[],2,0)</f>
        <v>positive</v>
      </c>
      <c r="F2336" s="3">
        <f>VLOOKUP(Main[[#This Row],[ReactionsType]],ReactionTye[],3,0)</f>
        <v>75</v>
      </c>
      <c r="G2336" s="3" t="str">
        <f>VLOOKUP(Main[[#This Row],[Content ID]],Content[#All],3,0)</f>
        <v>video</v>
      </c>
      <c r="H2336" s="3" t="str">
        <f>VLOOKUP(Main[[#This Row],[Content ID]],Content[#All],4,0)</f>
        <v>healthy eating</v>
      </c>
    </row>
    <row r="2337" spans="1:8">
      <c r="A2337" t="s">
        <v>618</v>
      </c>
      <c r="B2337" t="s">
        <v>277</v>
      </c>
      <c r="C2337" t="s">
        <v>20</v>
      </c>
      <c r="D2337" s="2">
        <v>44106.966192129628</v>
      </c>
      <c r="E2337" s="3" t="str">
        <f>VLOOKUP(Main[[#This Row],[ReactionsType]],ReactionTye[],2,0)</f>
        <v>negative</v>
      </c>
      <c r="F2337" s="3">
        <f>VLOOKUP(Main[[#This Row],[ReactionsType]],ReactionTye[],3,0)</f>
        <v>12</v>
      </c>
      <c r="G2337" s="3" t="str">
        <f>VLOOKUP(Main[[#This Row],[Content ID]],Content[#All],3,0)</f>
        <v>video</v>
      </c>
      <c r="H2337" s="3" t="str">
        <f>VLOOKUP(Main[[#This Row],[Content ID]],Content[#All],4,0)</f>
        <v>healthy eating</v>
      </c>
    </row>
    <row r="2338" spans="1:8">
      <c r="A2338" t="s">
        <v>618</v>
      </c>
      <c r="B2338" t="s">
        <v>211</v>
      </c>
      <c r="C2338" t="s">
        <v>11</v>
      </c>
      <c r="D2338" s="2">
        <v>44309.645844907405</v>
      </c>
      <c r="E2338" s="3" t="str">
        <f>VLOOKUP(Main[[#This Row],[ReactionsType]],ReactionTye[],2,0)</f>
        <v>positive</v>
      </c>
      <c r="F2338" s="3">
        <f>VLOOKUP(Main[[#This Row],[ReactionsType]],ReactionTye[],3,0)</f>
        <v>65</v>
      </c>
      <c r="G2338" s="3" t="str">
        <f>VLOOKUP(Main[[#This Row],[Content ID]],Content[#All],3,0)</f>
        <v>video</v>
      </c>
      <c r="H2338" s="3" t="str">
        <f>VLOOKUP(Main[[#This Row],[Content ID]],Content[#All],4,0)</f>
        <v>healthy eating</v>
      </c>
    </row>
    <row r="2339" spans="1:8">
      <c r="A2339" t="s">
        <v>618</v>
      </c>
      <c r="B2339" t="s">
        <v>77</v>
      </c>
      <c r="C2339" t="s">
        <v>19</v>
      </c>
      <c r="D2339" s="2">
        <v>44073.125173611108</v>
      </c>
      <c r="E2339" s="3" t="str">
        <f>VLOOKUP(Main[[#This Row],[ReactionsType]],ReactionTye[],2,0)</f>
        <v>negative</v>
      </c>
      <c r="F2339" s="3">
        <f>VLOOKUP(Main[[#This Row],[ReactionsType]],ReactionTye[],3,0)</f>
        <v>15</v>
      </c>
      <c r="G2339" s="3" t="str">
        <f>VLOOKUP(Main[[#This Row],[Content ID]],Content[#All],3,0)</f>
        <v>video</v>
      </c>
      <c r="H2339" s="3" t="str">
        <f>VLOOKUP(Main[[#This Row],[Content ID]],Content[#All],4,0)</f>
        <v>healthy eating</v>
      </c>
    </row>
    <row r="2340" spans="1:8">
      <c r="A2340" t="s">
        <v>618</v>
      </c>
      <c r="B2340" t="s">
        <v>180</v>
      </c>
      <c r="C2340" t="s">
        <v>18</v>
      </c>
      <c r="D2340" s="2">
        <v>44318.656053240738</v>
      </c>
      <c r="E2340" s="3" t="str">
        <f>VLOOKUP(Main[[#This Row],[ReactionsType]],ReactionTye[],2,0)</f>
        <v>neutral</v>
      </c>
      <c r="F2340" s="3">
        <f>VLOOKUP(Main[[#This Row],[ReactionsType]],ReactionTye[],3,0)</f>
        <v>35</v>
      </c>
      <c r="G2340" s="3" t="str">
        <f>VLOOKUP(Main[[#This Row],[Content ID]],Content[#All],3,0)</f>
        <v>video</v>
      </c>
      <c r="H2340" s="3" t="str">
        <f>VLOOKUP(Main[[#This Row],[Content ID]],Content[#All],4,0)</f>
        <v>healthy eating</v>
      </c>
    </row>
    <row r="2341" spans="1:8">
      <c r="A2341" t="s">
        <v>618</v>
      </c>
      <c r="B2341" t="s">
        <v>399</v>
      </c>
      <c r="C2341" t="s">
        <v>12</v>
      </c>
      <c r="D2341" s="2">
        <v>44274.275648148148</v>
      </c>
      <c r="E2341" s="3" t="str">
        <f>VLOOKUP(Main[[#This Row],[ReactionsType]],ReactionTye[],2,0)</f>
        <v>positive</v>
      </c>
      <c r="F2341" s="3">
        <f>VLOOKUP(Main[[#This Row],[ReactionsType]],ReactionTye[],3,0)</f>
        <v>75</v>
      </c>
      <c r="G2341" s="3" t="str">
        <f>VLOOKUP(Main[[#This Row],[Content ID]],Content[#All],3,0)</f>
        <v>video</v>
      </c>
      <c r="H2341" s="3" t="str">
        <f>VLOOKUP(Main[[#This Row],[Content ID]],Content[#All],4,0)</f>
        <v>healthy eating</v>
      </c>
    </row>
    <row r="2342" spans="1:8">
      <c r="A2342" t="s">
        <v>618</v>
      </c>
      <c r="B2342" t="s">
        <v>169</v>
      </c>
      <c r="C2342" t="s">
        <v>17</v>
      </c>
      <c r="D2342" s="2">
        <v>44326.74322916667</v>
      </c>
      <c r="E2342" s="3" t="str">
        <f>VLOOKUP(Main[[#This Row],[ReactionsType]],ReactionTye[],2,0)</f>
        <v>positive</v>
      </c>
      <c r="F2342" s="3">
        <f>VLOOKUP(Main[[#This Row],[ReactionsType]],ReactionTye[],3,0)</f>
        <v>45</v>
      </c>
      <c r="G2342" s="3" t="str">
        <f>VLOOKUP(Main[[#This Row],[Content ID]],Content[#All],3,0)</f>
        <v>video</v>
      </c>
      <c r="H2342" s="3" t="str">
        <f>VLOOKUP(Main[[#This Row],[Content ID]],Content[#All],4,0)</f>
        <v>healthy eating</v>
      </c>
    </row>
    <row r="2343" spans="1:8">
      <c r="A2343" t="s">
        <v>618</v>
      </c>
      <c r="B2343" t="s">
        <v>166</v>
      </c>
      <c r="C2343" t="s">
        <v>11</v>
      </c>
      <c r="D2343" s="2">
        <v>44090.488564814812</v>
      </c>
      <c r="E2343" s="3" t="str">
        <f>VLOOKUP(Main[[#This Row],[ReactionsType]],ReactionTye[],2,0)</f>
        <v>positive</v>
      </c>
      <c r="F2343" s="3">
        <f>VLOOKUP(Main[[#This Row],[ReactionsType]],ReactionTye[],3,0)</f>
        <v>65</v>
      </c>
      <c r="G2343" s="3" t="str">
        <f>VLOOKUP(Main[[#This Row],[Content ID]],Content[#All],3,0)</f>
        <v>video</v>
      </c>
      <c r="H2343" s="3" t="str">
        <f>VLOOKUP(Main[[#This Row],[Content ID]],Content[#All],4,0)</f>
        <v>healthy eating</v>
      </c>
    </row>
    <row r="2344" spans="1:8">
      <c r="A2344" t="s">
        <v>618</v>
      </c>
      <c r="B2344" t="s">
        <v>595</v>
      </c>
      <c r="C2344" t="s">
        <v>12</v>
      </c>
      <c r="D2344" s="2">
        <v>44300.893148148149</v>
      </c>
      <c r="E2344" s="3" t="str">
        <f>VLOOKUP(Main[[#This Row],[ReactionsType]],ReactionTye[],2,0)</f>
        <v>positive</v>
      </c>
      <c r="F2344" s="3">
        <f>VLOOKUP(Main[[#This Row],[ReactionsType]],ReactionTye[],3,0)</f>
        <v>75</v>
      </c>
      <c r="G2344" s="3" t="str">
        <f>VLOOKUP(Main[[#This Row],[Content ID]],Content[#All],3,0)</f>
        <v>video</v>
      </c>
      <c r="H2344" s="3" t="str">
        <f>VLOOKUP(Main[[#This Row],[Content ID]],Content[#All],4,0)</f>
        <v>healthy eating</v>
      </c>
    </row>
    <row r="2345" spans="1:8">
      <c r="A2345" t="s">
        <v>618</v>
      </c>
      <c r="B2345" t="s">
        <v>140</v>
      </c>
      <c r="C2345" t="s">
        <v>18</v>
      </c>
      <c r="D2345" s="2">
        <v>44138.439629629633</v>
      </c>
      <c r="E2345" s="3" t="str">
        <f>VLOOKUP(Main[[#This Row],[ReactionsType]],ReactionTye[],2,0)</f>
        <v>neutral</v>
      </c>
      <c r="F2345" s="3">
        <f>VLOOKUP(Main[[#This Row],[ReactionsType]],ReactionTye[],3,0)</f>
        <v>35</v>
      </c>
      <c r="G2345" s="3" t="str">
        <f>VLOOKUP(Main[[#This Row],[Content ID]],Content[#All],3,0)</f>
        <v>video</v>
      </c>
      <c r="H2345" s="3" t="str">
        <f>VLOOKUP(Main[[#This Row],[Content ID]],Content[#All],4,0)</f>
        <v>healthy eating</v>
      </c>
    </row>
    <row r="2346" spans="1:8">
      <c r="A2346" t="s">
        <v>618</v>
      </c>
      <c r="B2346" t="s">
        <v>105</v>
      </c>
      <c r="C2346" t="s">
        <v>13</v>
      </c>
      <c r="D2346" s="2">
        <v>44296.115891203706</v>
      </c>
      <c r="E2346" s="3" t="str">
        <f>VLOOKUP(Main[[#This Row],[ReactionsType]],ReactionTye[],2,0)</f>
        <v>positive</v>
      </c>
      <c r="F2346" s="3">
        <f>VLOOKUP(Main[[#This Row],[ReactionsType]],ReactionTye[],3,0)</f>
        <v>70</v>
      </c>
      <c r="G2346" s="3" t="str">
        <f>VLOOKUP(Main[[#This Row],[Content ID]],Content[#All],3,0)</f>
        <v>video</v>
      </c>
      <c r="H2346" s="3" t="str">
        <f>VLOOKUP(Main[[#This Row],[Content ID]],Content[#All],4,0)</f>
        <v>healthy eating</v>
      </c>
    </row>
    <row r="2347" spans="1:8">
      <c r="A2347" t="s">
        <v>618</v>
      </c>
      <c r="B2347" t="s">
        <v>344</v>
      </c>
      <c r="C2347" t="s">
        <v>2</v>
      </c>
      <c r="D2347" s="2">
        <v>44124.506956018522</v>
      </c>
      <c r="E2347" s="3" t="str">
        <f>VLOOKUP(Main[[#This Row],[ReactionsType]],ReactionTye[],2,0)</f>
        <v>positive</v>
      </c>
      <c r="F2347" s="3">
        <f>VLOOKUP(Main[[#This Row],[ReactionsType]],ReactionTye[],3,0)</f>
        <v>60</v>
      </c>
      <c r="G2347" s="3" t="str">
        <f>VLOOKUP(Main[[#This Row],[Content ID]],Content[#All],3,0)</f>
        <v>video</v>
      </c>
      <c r="H2347" s="3" t="str">
        <f>VLOOKUP(Main[[#This Row],[Content ID]],Content[#All],4,0)</f>
        <v>healthy eating</v>
      </c>
    </row>
    <row r="2348" spans="1:8">
      <c r="A2348" t="s">
        <v>618</v>
      </c>
      <c r="B2348" t="s">
        <v>132</v>
      </c>
      <c r="C2348" t="s">
        <v>5</v>
      </c>
      <c r="D2348" s="2">
        <v>44320.736724537041</v>
      </c>
      <c r="E2348" s="3" t="str">
        <f>VLOOKUP(Main[[#This Row],[ReactionsType]],ReactionTye[],2,0)</f>
        <v>negative</v>
      </c>
      <c r="F2348" s="3">
        <f>VLOOKUP(Main[[#This Row],[ReactionsType]],ReactionTye[],3,0)</f>
        <v>0</v>
      </c>
      <c r="G2348" s="3" t="str">
        <f>VLOOKUP(Main[[#This Row],[Content ID]],Content[#All],3,0)</f>
        <v>video</v>
      </c>
      <c r="H2348" s="3" t="str">
        <f>VLOOKUP(Main[[#This Row],[Content ID]],Content[#All],4,0)</f>
        <v>healthy eating</v>
      </c>
    </row>
    <row r="2349" spans="1:8">
      <c r="A2349" t="s">
        <v>619</v>
      </c>
      <c r="B2349" t="s">
        <v>72</v>
      </c>
      <c r="C2349" t="s">
        <v>9</v>
      </c>
      <c r="D2349" s="2">
        <v>44269.279594907406</v>
      </c>
      <c r="E2349" s="3" t="str">
        <f>VLOOKUP(Main[[#This Row],[ReactionsType]],ReactionTye[],2,0)</f>
        <v>neutral</v>
      </c>
      <c r="F2349" s="3">
        <f>VLOOKUP(Main[[#This Row],[ReactionsType]],ReactionTye[],3,0)</f>
        <v>20</v>
      </c>
      <c r="G2349" s="3" t="str">
        <f>VLOOKUP(Main[[#This Row],[Content ID]],Content[#All],3,0)</f>
        <v>photo</v>
      </c>
      <c r="H2349" s="3" t="str">
        <f>VLOOKUP(Main[[#This Row],[Content ID]],Content[#All],4,0)</f>
        <v>studying</v>
      </c>
    </row>
    <row r="2350" spans="1:8">
      <c r="A2350" t="s">
        <v>619</v>
      </c>
      <c r="B2350" t="s">
        <v>440</v>
      </c>
      <c r="C2350" t="s">
        <v>11</v>
      </c>
      <c r="D2350" s="2">
        <v>44136.821851851855</v>
      </c>
      <c r="E2350" s="3" t="str">
        <f>VLOOKUP(Main[[#This Row],[ReactionsType]],ReactionTye[],2,0)</f>
        <v>positive</v>
      </c>
      <c r="F2350" s="3">
        <f>VLOOKUP(Main[[#This Row],[ReactionsType]],ReactionTye[],3,0)</f>
        <v>65</v>
      </c>
      <c r="G2350" s="3" t="str">
        <f>VLOOKUP(Main[[#This Row],[Content ID]],Content[#All],3,0)</f>
        <v>photo</v>
      </c>
      <c r="H2350" s="3" t="str">
        <f>VLOOKUP(Main[[#This Row],[Content ID]],Content[#All],4,0)</f>
        <v>studying</v>
      </c>
    </row>
    <row r="2351" spans="1:8">
      <c r="A2351" t="s">
        <v>619</v>
      </c>
      <c r="B2351" t="s">
        <v>150</v>
      </c>
      <c r="C2351" t="s">
        <v>20</v>
      </c>
      <c r="D2351" s="2">
        <v>44121.64675925926</v>
      </c>
      <c r="E2351" s="3" t="str">
        <f>VLOOKUP(Main[[#This Row],[ReactionsType]],ReactionTye[],2,0)</f>
        <v>negative</v>
      </c>
      <c r="F2351" s="3">
        <f>VLOOKUP(Main[[#This Row],[ReactionsType]],ReactionTye[],3,0)</f>
        <v>12</v>
      </c>
      <c r="G2351" s="3" t="str">
        <f>VLOOKUP(Main[[#This Row],[Content ID]],Content[#All],3,0)</f>
        <v>photo</v>
      </c>
      <c r="H2351" s="3" t="str">
        <f>VLOOKUP(Main[[#This Row],[Content ID]],Content[#All],4,0)</f>
        <v>studying</v>
      </c>
    </row>
    <row r="2352" spans="1:8">
      <c r="A2352" t="s">
        <v>619</v>
      </c>
      <c r="B2352" t="s">
        <v>347</v>
      </c>
      <c r="C2352" t="s">
        <v>18</v>
      </c>
      <c r="D2352" s="2">
        <v>44166.136516203704</v>
      </c>
      <c r="E2352" s="3" t="str">
        <f>VLOOKUP(Main[[#This Row],[ReactionsType]],ReactionTye[],2,0)</f>
        <v>neutral</v>
      </c>
      <c r="F2352" s="3">
        <f>VLOOKUP(Main[[#This Row],[ReactionsType]],ReactionTye[],3,0)</f>
        <v>35</v>
      </c>
      <c r="G2352" s="3" t="str">
        <f>VLOOKUP(Main[[#This Row],[Content ID]],Content[#All],3,0)</f>
        <v>photo</v>
      </c>
      <c r="H2352" s="3" t="str">
        <f>VLOOKUP(Main[[#This Row],[Content ID]],Content[#All],4,0)</f>
        <v>studying</v>
      </c>
    </row>
    <row r="2353" spans="1:8">
      <c r="A2353" t="s">
        <v>619</v>
      </c>
      <c r="B2353" t="s">
        <v>388</v>
      </c>
      <c r="C2353" t="s">
        <v>19</v>
      </c>
      <c r="D2353" s="2">
        <v>44320.369085648148</v>
      </c>
      <c r="E2353" s="3" t="str">
        <f>VLOOKUP(Main[[#This Row],[ReactionsType]],ReactionTye[],2,0)</f>
        <v>negative</v>
      </c>
      <c r="F2353" s="3">
        <f>VLOOKUP(Main[[#This Row],[ReactionsType]],ReactionTye[],3,0)</f>
        <v>15</v>
      </c>
      <c r="G2353" s="3" t="str">
        <f>VLOOKUP(Main[[#This Row],[Content ID]],Content[#All],3,0)</f>
        <v>photo</v>
      </c>
      <c r="H2353" s="3" t="str">
        <f>VLOOKUP(Main[[#This Row],[Content ID]],Content[#All],4,0)</f>
        <v>studying</v>
      </c>
    </row>
    <row r="2354" spans="1:8">
      <c r="A2354" t="s">
        <v>619</v>
      </c>
      <c r="B2354" s="1" t="s">
        <v>265</v>
      </c>
      <c r="C2354" t="s">
        <v>17</v>
      </c>
      <c r="D2354" s="2">
        <v>44105.728460648148</v>
      </c>
      <c r="E2354" s="3" t="str">
        <f>VLOOKUP(Main[[#This Row],[ReactionsType]],ReactionTye[],2,0)</f>
        <v>positive</v>
      </c>
      <c r="F2354" s="3">
        <f>VLOOKUP(Main[[#This Row],[ReactionsType]],ReactionTye[],3,0)</f>
        <v>45</v>
      </c>
      <c r="G2354" s="3" t="str">
        <f>VLOOKUP(Main[[#This Row],[Content ID]],Content[#All],3,0)</f>
        <v>photo</v>
      </c>
      <c r="H2354" s="3" t="str">
        <f>VLOOKUP(Main[[#This Row],[Content ID]],Content[#All],4,0)</f>
        <v>studying</v>
      </c>
    </row>
    <row r="2355" spans="1:8">
      <c r="A2355" t="s">
        <v>619</v>
      </c>
      <c r="B2355" t="s">
        <v>410</v>
      </c>
      <c r="C2355" t="s">
        <v>20</v>
      </c>
      <c r="D2355" s="2">
        <v>44177.093900462962</v>
      </c>
      <c r="E2355" s="3" t="str">
        <f>VLOOKUP(Main[[#This Row],[ReactionsType]],ReactionTye[],2,0)</f>
        <v>negative</v>
      </c>
      <c r="F2355" s="3">
        <f>VLOOKUP(Main[[#This Row],[ReactionsType]],ReactionTye[],3,0)</f>
        <v>12</v>
      </c>
      <c r="G2355" s="3" t="str">
        <f>VLOOKUP(Main[[#This Row],[Content ID]],Content[#All],3,0)</f>
        <v>photo</v>
      </c>
      <c r="H2355" s="3" t="str">
        <f>VLOOKUP(Main[[#This Row],[Content ID]],Content[#All],4,0)</f>
        <v>studying</v>
      </c>
    </row>
    <row r="2356" spans="1:8">
      <c r="A2356" t="s">
        <v>619</v>
      </c>
      <c r="B2356" t="s">
        <v>446</v>
      </c>
      <c r="C2356" t="s">
        <v>18</v>
      </c>
      <c r="D2356" s="2">
        <v>44052.438993055555</v>
      </c>
      <c r="E2356" s="3" t="str">
        <f>VLOOKUP(Main[[#This Row],[ReactionsType]],ReactionTye[],2,0)</f>
        <v>neutral</v>
      </c>
      <c r="F2356" s="3">
        <f>VLOOKUP(Main[[#This Row],[ReactionsType]],ReactionTye[],3,0)</f>
        <v>35</v>
      </c>
      <c r="G2356" s="3" t="str">
        <f>VLOOKUP(Main[[#This Row],[Content ID]],Content[#All],3,0)</f>
        <v>photo</v>
      </c>
      <c r="H2356" s="3" t="str">
        <f>VLOOKUP(Main[[#This Row],[Content ID]],Content[#All],4,0)</f>
        <v>studying</v>
      </c>
    </row>
    <row r="2357" spans="1:8">
      <c r="A2357" t="s">
        <v>619</v>
      </c>
      <c r="B2357" t="s">
        <v>221</v>
      </c>
      <c r="C2357" t="s">
        <v>9</v>
      </c>
      <c r="D2357" s="2">
        <v>44208.969363425924</v>
      </c>
      <c r="E2357" s="3" t="str">
        <f>VLOOKUP(Main[[#This Row],[ReactionsType]],ReactionTye[],2,0)</f>
        <v>neutral</v>
      </c>
      <c r="F2357" s="3">
        <f>VLOOKUP(Main[[#This Row],[ReactionsType]],ReactionTye[],3,0)</f>
        <v>20</v>
      </c>
      <c r="G2357" s="3" t="str">
        <f>VLOOKUP(Main[[#This Row],[Content ID]],Content[#All],3,0)</f>
        <v>photo</v>
      </c>
      <c r="H2357" s="3" t="str">
        <f>VLOOKUP(Main[[#This Row],[Content ID]],Content[#All],4,0)</f>
        <v>studying</v>
      </c>
    </row>
    <row r="2358" spans="1:8">
      <c r="A2358" t="s">
        <v>619</v>
      </c>
      <c r="B2358" t="s">
        <v>56</v>
      </c>
      <c r="C2358" t="s">
        <v>14</v>
      </c>
      <c r="D2358" s="2">
        <v>44259.975949074076</v>
      </c>
      <c r="E2358" s="3" t="str">
        <f>VLOOKUP(Main[[#This Row],[ReactionsType]],ReactionTye[],2,0)</f>
        <v>positive</v>
      </c>
      <c r="F2358" s="3">
        <f>VLOOKUP(Main[[#This Row],[ReactionsType]],ReactionTye[],3,0)</f>
        <v>72</v>
      </c>
      <c r="G2358" s="3" t="str">
        <f>VLOOKUP(Main[[#This Row],[Content ID]],Content[#All],3,0)</f>
        <v>photo</v>
      </c>
      <c r="H2358" s="3" t="str">
        <f>VLOOKUP(Main[[#This Row],[Content ID]],Content[#All],4,0)</f>
        <v>studying</v>
      </c>
    </row>
    <row r="2359" spans="1:8">
      <c r="A2359" t="s">
        <v>619</v>
      </c>
      <c r="B2359" t="s">
        <v>565</v>
      </c>
      <c r="C2359" t="s">
        <v>18</v>
      </c>
      <c r="D2359" s="2">
        <v>44022.548206018517</v>
      </c>
      <c r="E2359" s="3" t="str">
        <f>VLOOKUP(Main[[#This Row],[ReactionsType]],ReactionTye[],2,0)</f>
        <v>neutral</v>
      </c>
      <c r="F2359" s="3">
        <f>VLOOKUP(Main[[#This Row],[ReactionsType]],ReactionTye[],3,0)</f>
        <v>35</v>
      </c>
      <c r="G2359" s="3" t="str">
        <f>VLOOKUP(Main[[#This Row],[Content ID]],Content[#All],3,0)</f>
        <v>photo</v>
      </c>
      <c r="H2359" s="3" t="str">
        <f>VLOOKUP(Main[[#This Row],[Content ID]],Content[#All],4,0)</f>
        <v>studying</v>
      </c>
    </row>
    <row r="2360" spans="1:8">
      <c r="A2360" t="s">
        <v>619</v>
      </c>
      <c r="B2360" t="s">
        <v>193</v>
      </c>
      <c r="C2360" t="s">
        <v>11</v>
      </c>
      <c r="D2360" s="2">
        <v>44254.68204861111</v>
      </c>
      <c r="E2360" s="3" t="str">
        <f>VLOOKUP(Main[[#This Row],[ReactionsType]],ReactionTye[],2,0)</f>
        <v>positive</v>
      </c>
      <c r="F2360" s="3">
        <f>VLOOKUP(Main[[#This Row],[ReactionsType]],ReactionTye[],3,0)</f>
        <v>65</v>
      </c>
      <c r="G2360" s="3" t="str">
        <f>VLOOKUP(Main[[#This Row],[Content ID]],Content[#All],3,0)</f>
        <v>photo</v>
      </c>
      <c r="H2360" s="3" t="str">
        <f>VLOOKUP(Main[[#This Row],[Content ID]],Content[#All],4,0)</f>
        <v>studying</v>
      </c>
    </row>
    <row r="2361" spans="1:8">
      <c r="A2361" t="s">
        <v>619</v>
      </c>
      <c r="B2361" t="s">
        <v>575</v>
      </c>
      <c r="C2361" t="s">
        <v>15</v>
      </c>
      <c r="D2361" s="2">
        <v>44049.173981481479</v>
      </c>
      <c r="E2361" s="3" t="str">
        <f>VLOOKUP(Main[[#This Row],[ReactionsType]],ReactionTye[],2,0)</f>
        <v>positive</v>
      </c>
      <c r="F2361" s="3">
        <f>VLOOKUP(Main[[#This Row],[ReactionsType]],ReactionTye[],3,0)</f>
        <v>50</v>
      </c>
      <c r="G2361" s="3" t="str">
        <f>VLOOKUP(Main[[#This Row],[Content ID]],Content[#All],3,0)</f>
        <v>photo</v>
      </c>
      <c r="H2361" s="3" t="str">
        <f>VLOOKUP(Main[[#This Row],[Content ID]],Content[#All],4,0)</f>
        <v>studying</v>
      </c>
    </row>
    <row r="2362" spans="1:8">
      <c r="A2362" t="s">
        <v>619</v>
      </c>
      <c r="B2362" t="s">
        <v>92</v>
      </c>
      <c r="C2362" t="s">
        <v>7</v>
      </c>
      <c r="D2362" s="2">
        <v>44263.142048611109</v>
      </c>
      <c r="E2362" s="3" t="str">
        <f>VLOOKUP(Main[[#This Row],[ReactionsType]],ReactionTye[],2,0)</f>
        <v>negative</v>
      </c>
      <c r="F2362" s="3">
        <f>VLOOKUP(Main[[#This Row],[ReactionsType]],ReactionTye[],3,0)</f>
        <v>5</v>
      </c>
      <c r="G2362" s="3" t="str">
        <f>VLOOKUP(Main[[#This Row],[Content ID]],Content[#All],3,0)</f>
        <v>photo</v>
      </c>
      <c r="H2362" s="3" t="str">
        <f>VLOOKUP(Main[[#This Row],[Content ID]],Content[#All],4,0)</f>
        <v>studying</v>
      </c>
    </row>
    <row r="2363" spans="1:8">
      <c r="A2363" t="s">
        <v>620</v>
      </c>
      <c r="B2363" t="s">
        <v>283</v>
      </c>
      <c r="C2363" t="s">
        <v>19</v>
      </c>
      <c r="D2363" s="2">
        <v>44281.142500000002</v>
      </c>
      <c r="E2363" s="3" t="str">
        <f>VLOOKUP(Main[[#This Row],[ReactionsType]],ReactionTye[],2,0)</f>
        <v>negative</v>
      </c>
      <c r="F2363" s="3">
        <f>VLOOKUP(Main[[#This Row],[ReactionsType]],ReactionTye[],3,0)</f>
        <v>15</v>
      </c>
      <c r="G2363" s="3" t="str">
        <f>VLOOKUP(Main[[#This Row],[Content ID]],Content[#All],3,0)</f>
        <v>photo</v>
      </c>
      <c r="H2363" s="3" t="str">
        <f>VLOOKUP(Main[[#This Row],[Content ID]],Content[#All],4,0)</f>
        <v>dogs</v>
      </c>
    </row>
    <row r="2364" spans="1:8">
      <c r="A2364" t="s">
        <v>620</v>
      </c>
      <c r="B2364" t="s">
        <v>181</v>
      </c>
      <c r="C2364" t="s">
        <v>17</v>
      </c>
      <c r="D2364" s="2">
        <v>44099.737638888888</v>
      </c>
      <c r="E2364" s="3" t="str">
        <f>VLOOKUP(Main[[#This Row],[ReactionsType]],ReactionTye[],2,0)</f>
        <v>positive</v>
      </c>
      <c r="F2364" s="3">
        <f>VLOOKUP(Main[[#This Row],[ReactionsType]],ReactionTye[],3,0)</f>
        <v>45</v>
      </c>
      <c r="G2364" s="3" t="str">
        <f>VLOOKUP(Main[[#This Row],[Content ID]],Content[#All],3,0)</f>
        <v>photo</v>
      </c>
      <c r="H2364" s="3" t="str">
        <f>VLOOKUP(Main[[#This Row],[Content ID]],Content[#All],4,0)</f>
        <v>dogs</v>
      </c>
    </row>
    <row r="2365" spans="1:8">
      <c r="A2365" t="s">
        <v>620</v>
      </c>
      <c r="B2365" t="s">
        <v>455</v>
      </c>
      <c r="C2365" t="s">
        <v>7</v>
      </c>
      <c r="D2365" s="2">
        <v>44087.842719907407</v>
      </c>
      <c r="E2365" s="3" t="str">
        <f>VLOOKUP(Main[[#This Row],[ReactionsType]],ReactionTye[],2,0)</f>
        <v>negative</v>
      </c>
      <c r="F2365" s="3">
        <f>VLOOKUP(Main[[#This Row],[ReactionsType]],ReactionTye[],3,0)</f>
        <v>5</v>
      </c>
      <c r="G2365" s="3" t="str">
        <f>VLOOKUP(Main[[#This Row],[Content ID]],Content[#All],3,0)</f>
        <v>photo</v>
      </c>
      <c r="H2365" s="3" t="str">
        <f>VLOOKUP(Main[[#This Row],[Content ID]],Content[#All],4,0)</f>
        <v>dogs</v>
      </c>
    </row>
    <row r="2366" spans="1:8">
      <c r="A2366" t="s">
        <v>620</v>
      </c>
      <c r="B2366" t="s">
        <v>152</v>
      </c>
      <c r="C2366" t="s">
        <v>13</v>
      </c>
      <c r="D2366" s="2">
        <v>44220.355451388888</v>
      </c>
      <c r="E2366" s="3" t="str">
        <f>VLOOKUP(Main[[#This Row],[ReactionsType]],ReactionTye[],2,0)</f>
        <v>positive</v>
      </c>
      <c r="F2366" s="3">
        <f>VLOOKUP(Main[[#This Row],[ReactionsType]],ReactionTye[],3,0)</f>
        <v>70</v>
      </c>
      <c r="G2366" s="3" t="str">
        <f>VLOOKUP(Main[[#This Row],[Content ID]],Content[#All],3,0)</f>
        <v>photo</v>
      </c>
      <c r="H2366" s="3" t="str">
        <f>VLOOKUP(Main[[#This Row],[Content ID]],Content[#All],4,0)</f>
        <v>dogs</v>
      </c>
    </row>
    <row r="2367" spans="1:8">
      <c r="A2367" t="s">
        <v>620</v>
      </c>
      <c r="B2367" t="s">
        <v>392</v>
      </c>
      <c r="C2367" t="s">
        <v>14</v>
      </c>
      <c r="D2367" s="2">
        <v>44082.230034722219</v>
      </c>
      <c r="E2367" s="3" t="str">
        <f>VLOOKUP(Main[[#This Row],[ReactionsType]],ReactionTye[],2,0)</f>
        <v>positive</v>
      </c>
      <c r="F2367" s="3">
        <f>VLOOKUP(Main[[#This Row],[ReactionsType]],ReactionTye[],3,0)</f>
        <v>72</v>
      </c>
      <c r="G2367" s="3" t="str">
        <f>VLOOKUP(Main[[#This Row],[Content ID]],Content[#All],3,0)</f>
        <v>photo</v>
      </c>
      <c r="H2367" s="3" t="str">
        <f>VLOOKUP(Main[[#This Row],[Content ID]],Content[#All],4,0)</f>
        <v>dogs</v>
      </c>
    </row>
    <row r="2368" spans="1:8">
      <c r="A2368" t="s">
        <v>620</v>
      </c>
      <c r="B2368" t="s">
        <v>204</v>
      </c>
      <c r="C2368" t="s">
        <v>16</v>
      </c>
      <c r="D2368" s="2">
        <v>44246.255023148151</v>
      </c>
      <c r="E2368" s="3" t="str">
        <f>VLOOKUP(Main[[#This Row],[ReactionsType]],ReactionTye[],2,0)</f>
        <v>negative</v>
      </c>
      <c r="F2368" s="3">
        <f>VLOOKUP(Main[[#This Row],[ReactionsType]],ReactionTye[],3,0)</f>
        <v>10</v>
      </c>
      <c r="G2368" s="3" t="str">
        <f>VLOOKUP(Main[[#This Row],[Content ID]],Content[#All],3,0)</f>
        <v>photo</v>
      </c>
      <c r="H2368" s="3" t="str">
        <f>VLOOKUP(Main[[#This Row],[Content ID]],Content[#All],4,0)</f>
        <v>dogs</v>
      </c>
    </row>
    <row r="2369" spans="1:8">
      <c r="A2369" t="s">
        <v>620</v>
      </c>
      <c r="B2369" t="s">
        <v>468</v>
      </c>
      <c r="C2369" t="s">
        <v>9</v>
      </c>
      <c r="D2369" s="2">
        <v>44251.286759259259</v>
      </c>
      <c r="E2369" s="3" t="str">
        <f>VLOOKUP(Main[[#This Row],[ReactionsType]],ReactionTye[],2,0)</f>
        <v>neutral</v>
      </c>
      <c r="F2369" s="3">
        <f>VLOOKUP(Main[[#This Row],[ReactionsType]],ReactionTye[],3,0)</f>
        <v>20</v>
      </c>
      <c r="G2369" s="3" t="str">
        <f>VLOOKUP(Main[[#This Row],[Content ID]],Content[#All],3,0)</f>
        <v>photo</v>
      </c>
      <c r="H2369" s="3" t="str">
        <f>VLOOKUP(Main[[#This Row],[Content ID]],Content[#All],4,0)</f>
        <v>dogs</v>
      </c>
    </row>
    <row r="2370" spans="1:8">
      <c r="A2370" t="s">
        <v>620</v>
      </c>
      <c r="B2370" s="1" t="s">
        <v>249</v>
      </c>
      <c r="C2370" t="s">
        <v>12</v>
      </c>
      <c r="D2370" s="2">
        <v>44002.198946759258</v>
      </c>
      <c r="E2370" s="3" t="str">
        <f>VLOOKUP(Main[[#This Row],[ReactionsType]],ReactionTye[],2,0)</f>
        <v>positive</v>
      </c>
      <c r="F2370" s="3">
        <f>VLOOKUP(Main[[#This Row],[ReactionsType]],ReactionTye[],3,0)</f>
        <v>75</v>
      </c>
      <c r="G2370" s="3" t="str">
        <f>VLOOKUP(Main[[#This Row],[Content ID]],Content[#All],3,0)</f>
        <v>photo</v>
      </c>
      <c r="H2370" s="3" t="str">
        <f>VLOOKUP(Main[[#This Row],[Content ID]],Content[#All],4,0)</f>
        <v>dogs</v>
      </c>
    </row>
    <row r="2371" spans="1:8">
      <c r="A2371" t="s">
        <v>620</v>
      </c>
      <c r="B2371" t="s">
        <v>451</v>
      </c>
      <c r="C2371" t="s">
        <v>7</v>
      </c>
      <c r="D2371" s="2">
        <v>44003.443437499998</v>
      </c>
      <c r="E2371" s="3" t="str">
        <f>VLOOKUP(Main[[#This Row],[ReactionsType]],ReactionTye[],2,0)</f>
        <v>negative</v>
      </c>
      <c r="F2371" s="3">
        <f>VLOOKUP(Main[[#This Row],[ReactionsType]],ReactionTye[],3,0)</f>
        <v>5</v>
      </c>
      <c r="G2371" s="3" t="str">
        <f>VLOOKUP(Main[[#This Row],[Content ID]],Content[#All],3,0)</f>
        <v>photo</v>
      </c>
      <c r="H2371" s="3" t="str">
        <f>VLOOKUP(Main[[#This Row],[Content ID]],Content[#All],4,0)</f>
        <v>dogs</v>
      </c>
    </row>
    <row r="2372" spans="1:8">
      <c r="A2372" t="s">
        <v>620</v>
      </c>
      <c r="B2372" t="s">
        <v>332</v>
      </c>
      <c r="C2372" t="s">
        <v>14</v>
      </c>
      <c r="D2372" s="2">
        <v>44205.999548611115</v>
      </c>
      <c r="E2372" s="3" t="str">
        <f>VLOOKUP(Main[[#This Row],[ReactionsType]],ReactionTye[],2,0)</f>
        <v>positive</v>
      </c>
      <c r="F2372" s="3">
        <f>VLOOKUP(Main[[#This Row],[ReactionsType]],ReactionTye[],3,0)</f>
        <v>72</v>
      </c>
      <c r="G2372" s="3" t="str">
        <f>VLOOKUP(Main[[#This Row],[Content ID]],Content[#All],3,0)</f>
        <v>photo</v>
      </c>
      <c r="H2372" s="3" t="str">
        <f>VLOOKUP(Main[[#This Row],[Content ID]],Content[#All],4,0)</f>
        <v>dogs</v>
      </c>
    </row>
    <row r="2373" spans="1:8">
      <c r="A2373" t="s">
        <v>620</v>
      </c>
      <c r="B2373" t="s">
        <v>203</v>
      </c>
      <c r="C2373" t="s">
        <v>11</v>
      </c>
      <c r="D2373" s="2">
        <v>44033.748715277776</v>
      </c>
      <c r="E2373" s="3" t="str">
        <f>VLOOKUP(Main[[#This Row],[ReactionsType]],ReactionTye[],2,0)</f>
        <v>positive</v>
      </c>
      <c r="F2373" s="3">
        <f>VLOOKUP(Main[[#This Row],[ReactionsType]],ReactionTye[],3,0)</f>
        <v>65</v>
      </c>
      <c r="G2373" s="3" t="str">
        <f>VLOOKUP(Main[[#This Row],[Content ID]],Content[#All],3,0)</f>
        <v>photo</v>
      </c>
      <c r="H2373" s="3" t="str">
        <f>VLOOKUP(Main[[#This Row],[Content ID]],Content[#All],4,0)</f>
        <v>dogs</v>
      </c>
    </row>
    <row r="2374" spans="1:8">
      <c r="A2374" t="s">
        <v>620</v>
      </c>
      <c r="B2374" t="s">
        <v>100</v>
      </c>
      <c r="C2374" t="s">
        <v>11</v>
      </c>
      <c r="D2374" s="2">
        <v>44084.844861111109</v>
      </c>
      <c r="E2374" s="3" t="str">
        <f>VLOOKUP(Main[[#This Row],[ReactionsType]],ReactionTye[],2,0)</f>
        <v>positive</v>
      </c>
      <c r="F2374" s="3">
        <f>VLOOKUP(Main[[#This Row],[ReactionsType]],ReactionTye[],3,0)</f>
        <v>65</v>
      </c>
      <c r="G2374" s="3" t="str">
        <f>VLOOKUP(Main[[#This Row],[Content ID]],Content[#All],3,0)</f>
        <v>photo</v>
      </c>
      <c r="H2374" s="3" t="str">
        <f>VLOOKUP(Main[[#This Row],[Content ID]],Content[#All],4,0)</f>
        <v>dogs</v>
      </c>
    </row>
    <row r="2375" spans="1:8">
      <c r="A2375" t="s">
        <v>620</v>
      </c>
      <c r="B2375" t="s">
        <v>210</v>
      </c>
      <c r="C2375" t="s">
        <v>12</v>
      </c>
      <c r="D2375" s="2">
        <v>44235.253194444442</v>
      </c>
      <c r="E2375" s="3" t="str">
        <f>VLOOKUP(Main[[#This Row],[ReactionsType]],ReactionTye[],2,0)</f>
        <v>positive</v>
      </c>
      <c r="F2375" s="3">
        <f>VLOOKUP(Main[[#This Row],[ReactionsType]],ReactionTye[],3,0)</f>
        <v>75</v>
      </c>
      <c r="G2375" s="3" t="str">
        <f>VLOOKUP(Main[[#This Row],[Content ID]],Content[#All],3,0)</f>
        <v>photo</v>
      </c>
      <c r="H2375" s="3" t="str">
        <f>VLOOKUP(Main[[#This Row],[Content ID]],Content[#All],4,0)</f>
        <v>dogs</v>
      </c>
    </row>
    <row r="2376" spans="1:8">
      <c r="A2376" t="s">
        <v>620</v>
      </c>
      <c r="B2376" t="s">
        <v>116</v>
      </c>
      <c r="C2376" t="s">
        <v>2</v>
      </c>
      <c r="D2376" s="2">
        <v>44127.655694444446</v>
      </c>
      <c r="E2376" s="3" t="str">
        <f>VLOOKUP(Main[[#This Row],[ReactionsType]],ReactionTye[],2,0)</f>
        <v>positive</v>
      </c>
      <c r="F2376" s="3">
        <f>VLOOKUP(Main[[#This Row],[ReactionsType]],ReactionTye[],3,0)</f>
        <v>60</v>
      </c>
      <c r="G2376" s="3" t="str">
        <f>VLOOKUP(Main[[#This Row],[Content ID]],Content[#All],3,0)</f>
        <v>photo</v>
      </c>
      <c r="H2376" s="3" t="str">
        <f>VLOOKUP(Main[[#This Row],[Content ID]],Content[#All],4,0)</f>
        <v>dogs</v>
      </c>
    </row>
    <row r="2377" spans="1:8">
      <c r="A2377" t="s">
        <v>620</v>
      </c>
      <c r="B2377" t="s">
        <v>81</v>
      </c>
      <c r="C2377" t="s">
        <v>2</v>
      </c>
      <c r="D2377" s="2">
        <v>44267.67292824074</v>
      </c>
      <c r="E2377" s="3" t="str">
        <f>VLOOKUP(Main[[#This Row],[ReactionsType]],ReactionTye[],2,0)</f>
        <v>positive</v>
      </c>
      <c r="F2377" s="3">
        <f>VLOOKUP(Main[[#This Row],[ReactionsType]],ReactionTye[],3,0)</f>
        <v>60</v>
      </c>
      <c r="G2377" s="3" t="str">
        <f>VLOOKUP(Main[[#This Row],[Content ID]],Content[#All],3,0)</f>
        <v>photo</v>
      </c>
      <c r="H2377" s="3" t="str">
        <f>VLOOKUP(Main[[#This Row],[Content ID]],Content[#All],4,0)</f>
        <v>dogs</v>
      </c>
    </row>
    <row r="2378" spans="1:8">
      <c r="A2378" t="s">
        <v>620</v>
      </c>
      <c r="B2378" t="s">
        <v>52</v>
      </c>
      <c r="C2378" t="s">
        <v>8</v>
      </c>
      <c r="D2378" s="2">
        <v>44222.106365740743</v>
      </c>
      <c r="E2378" s="3" t="str">
        <f>VLOOKUP(Main[[#This Row],[ReactionsType]],ReactionTye[],2,0)</f>
        <v>positive</v>
      </c>
      <c r="F2378" s="3">
        <f>VLOOKUP(Main[[#This Row],[ReactionsType]],ReactionTye[],3,0)</f>
        <v>30</v>
      </c>
      <c r="G2378" s="3" t="str">
        <f>VLOOKUP(Main[[#This Row],[Content ID]],Content[#All],3,0)</f>
        <v>photo</v>
      </c>
      <c r="H2378" s="3" t="str">
        <f>VLOOKUP(Main[[#This Row],[Content ID]],Content[#All],4,0)</f>
        <v>dogs</v>
      </c>
    </row>
    <row r="2379" spans="1:8">
      <c r="A2379" t="s">
        <v>620</v>
      </c>
      <c r="B2379" t="s">
        <v>139</v>
      </c>
      <c r="C2379" t="s">
        <v>11</v>
      </c>
      <c r="D2379" s="2">
        <v>44048.50267361111</v>
      </c>
      <c r="E2379" s="3" t="str">
        <f>VLOOKUP(Main[[#This Row],[ReactionsType]],ReactionTye[],2,0)</f>
        <v>positive</v>
      </c>
      <c r="F2379" s="3">
        <f>VLOOKUP(Main[[#This Row],[ReactionsType]],ReactionTye[],3,0)</f>
        <v>65</v>
      </c>
      <c r="G2379" s="3" t="str">
        <f>VLOOKUP(Main[[#This Row],[Content ID]],Content[#All],3,0)</f>
        <v>photo</v>
      </c>
      <c r="H2379" s="3" t="str">
        <f>VLOOKUP(Main[[#This Row],[Content ID]],Content[#All],4,0)</f>
        <v>dogs</v>
      </c>
    </row>
    <row r="2380" spans="1:8">
      <c r="A2380" t="s">
        <v>620</v>
      </c>
      <c r="B2380" t="s">
        <v>369</v>
      </c>
      <c r="C2380" t="s">
        <v>2</v>
      </c>
      <c r="D2380" s="2">
        <v>44178.344849537039</v>
      </c>
      <c r="E2380" s="3" t="str">
        <f>VLOOKUP(Main[[#This Row],[ReactionsType]],ReactionTye[],2,0)</f>
        <v>positive</v>
      </c>
      <c r="F2380" s="3">
        <f>VLOOKUP(Main[[#This Row],[ReactionsType]],ReactionTye[],3,0)</f>
        <v>60</v>
      </c>
      <c r="G2380" s="3" t="str">
        <f>VLOOKUP(Main[[#This Row],[Content ID]],Content[#All],3,0)</f>
        <v>photo</v>
      </c>
      <c r="H2380" s="3" t="str">
        <f>VLOOKUP(Main[[#This Row],[Content ID]],Content[#All],4,0)</f>
        <v>dogs</v>
      </c>
    </row>
    <row r="2381" spans="1:8">
      <c r="A2381" t="s">
        <v>620</v>
      </c>
      <c r="B2381" t="s">
        <v>522</v>
      </c>
      <c r="C2381" t="s">
        <v>15</v>
      </c>
      <c r="D2381" s="2">
        <v>44262.791550925926</v>
      </c>
      <c r="E2381" s="3" t="str">
        <f>VLOOKUP(Main[[#This Row],[ReactionsType]],ReactionTye[],2,0)</f>
        <v>positive</v>
      </c>
      <c r="F2381" s="3">
        <f>VLOOKUP(Main[[#This Row],[ReactionsType]],ReactionTye[],3,0)</f>
        <v>50</v>
      </c>
      <c r="G2381" s="3" t="str">
        <f>VLOOKUP(Main[[#This Row],[Content ID]],Content[#All],3,0)</f>
        <v>photo</v>
      </c>
      <c r="H2381" s="3" t="str">
        <f>VLOOKUP(Main[[#This Row],[Content ID]],Content[#All],4,0)</f>
        <v>dogs</v>
      </c>
    </row>
    <row r="2382" spans="1:8">
      <c r="A2382" t="s">
        <v>620</v>
      </c>
      <c r="B2382" t="s">
        <v>201</v>
      </c>
      <c r="C2382" t="s">
        <v>8</v>
      </c>
      <c r="D2382" s="2">
        <v>44323.886157407411</v>
      </c>
      <c r="E2382" s="3" t="str">
        <f>VLOOKUP(Main[[#This Row],[ReactionsType]],ReactionTye[],2,0)</f>
        <v>positive</v>
      </c>
      <c r="F2382" s="3">
        <f>VLOOKUP(Main[[#This Row],[ReactionsType]],ReactionTye[],3,0)</f>
        <v>30</v>
      </c>
      <c r="G2382" s="3" t="str">
        <f>VLOOKUP(Main[[#This Row],[Content ID]],Content[#All],3,0)</f>
        <v>photo</v>
      </c>
      <c r="H2382" s="3" t="str">
        <f>VLOOKUP(Main[[#This Row],[Content ID]],Content[#All],4,0)</f>
        <v>dogs</v>
      </c>
    </row>
    <row r="2383" spans="1:8">
      <c r="A2383" t="s">
        <v>620</v>
      </c>
      <c r="B2383" t="s">
        <v>369</v>
      </c>
      <c r="C2383" t="s">
        <v>14</v>
      </c>
      <c r="D2383" s="2">
        <v>44225.532534722224</v>
      </c>
      <c r="E2383" s="3" t="str">
        <f>VLOOKUP(Main[[#This Row],[ReactionsType]],ReactionTye[],2,0)</f>
        <v>positive</v>
      </c>
      <c r="F2383" s="3">
        <f>VLOOKUP(Main[[#This Row],[ReactionsType]],ReactionTye[],3,0)</f>
        <v>72</v>
      </c>
      <c r="G2383" s="3" t="str">
        <f>VLOOKUP(Main[[#This Row],[Content ID]],Content[#All],3,0)</f>
        <v>photo</v>
      </c>
      <c r="H2383" s="3" t="str">
        <f>VLOOKUP(Main[[#This Row],[Content ID]],Content[#All],4,0)</f>
        <v>dogs</v>
      </c>
    </row>
    <row r="2384" spans="1:8">
      <c r="A2384" t="s">
        <v>620</v>
      </c>
      <c r="B2384" t="s">
        <v>567</v>
      </c>
      <c r="C2384" t="s">
        <v>17</v>
      </c>
      <c r="D2384" s="2">
        <v>44031.576504629629</v>
      </c>
      <c r="E2384" s="3" t="str">
        <f>VLOOKUP(Main[[#This Row],[ReactionsType]],ReactionTye[],2,0)</f>
        <v>positive</v>
      </c>
      <c r="F2384" s="3">
        <f>VLOOKUP(Main[[#This Row],[ReactionsType]],ReactionTye[],3,0)</f>
        <v>45</v>
      </c>
      <c r="G2384" s="3" t="str">
        <f>VLOOKUP(Main[[#This Row],[Content ID]],Content[#All],3,0)</f>
        <v>photo</v>
      </c>
      <c r="H2384" s="3" t="str">
        <f>VLOOKUP(Main[[#This Row],[Content ID]],Content[#All],4,0)</f>
        <v>dogs</v>
      </c>
    </row>
    <row r="2385" spans="1:8">
      <c r="A2385" t="s">
        <v>620</v>
      </c>
      <c r="B2385" t="s">
        <v>62</v>
      </c>
      <c r="C2385" t="s">
        <v>18</v>
      </c>
      <c r="D2385" s="2">
        <v>44196.380810185183</v>
      </c>
      <c r="E2385" s="3" t="str">
        <f>VLOOKUP(Main[[#This Row],[ReactionsType]],ReactionTye[],2,0)</f>
        <v>neutral</v>
      </c>
      <c r="F2385" s="3">
        <f>VLOOKUP(Main[[#This Row],[ReactionsType]],ReactionTye[],3,0)</f>
        <v>35</v>
      </c>
      <c r="G2385" s="3" t="str">
        <f>VLOOKUP(Main[[#This Row],[Content ID]],Content[#All],3,0)</f>
        <v>photo</v>
      </c>
      <c r="H2385" s="3" t="str">
        <f>VLOOKUP(Main[[#This Row],[Content ID]],Content[#All],4,0)</f>
        <v>dogs</v>
      </c>
    </row>
    <row r="2386" spans="1:8">
      <c r="A2386" t="s">
        <v>620</v>
      </c>
      <c r="B2386" t="s">
        <v>526</v>
      </c>
      <c r="C2386" t="s">
        <v>5</v>
      </c>
      <c r="D2386" s="2">
        <v>44146.974305555559</v>
      </c>
      <c r="E2386" s="3" t="str">
        <f>VLOOKUP(Main[[#This Row],[ReactionsType]],ReactionTye[],2,0)</f>
        <v>negative</v>
      </c>
      <c r="F2386" s="3">
        <f>VLOOKUP(Main[[#This Row],[ReactionsType]],ReactionTye[],3,0)</f>
        <v>0</v>
      </c>
      <c r="G2386" s="3" t="str">
        <f>VLOOKUP(Main[[#This Row],[Content ID]],Content[#All],3,0)</f>
        <v>photo</v>
      </c>
      <c r="H2386" s="3" t="str">
        <f>VLOOKUP(Main[[#This Row],[Content ID]],Content[#All],4,0)</f>
        <v>dogs</v>
      </c>
    </row>
    <row r="2387" spans="1:8">
      <c r="A2387" t="s">
        <v>620</v>
      </c>
      <c r="B2387" t="s">
        <v>102</v>
      </c>
      <c r="C2387" t="s">
        <v>2</v>
      </c>
      <c r="D2387" s="2">
        <v>44303.982210648152</v>
      </c>
      <c r="E2387" s="3" t="str">
        <f>VLOOKUP(Main[[#This Row],[ReactionsType]],ReactionTye[],2,0)</f>
        <v>positive</v>
      </c>
      <c r="F2387" s="3">
        <f>VLOOKUP(Main[[#This Row],[ReactionsType]],ReactionTye[],3,0)</f>
        <v>60</v>
      </c>
      <c r="G2387" s="3" t="str">
        <f>VLOOKUP(Main[[#This Row],[Content ID]],Content[#All],3,0)</f>
        <v>photo</v>
      </c>
      <c r="H2387" s="3" t="str">
        <f>VLOOKUP(Main[[#This Row],[Content ID]],Content[#All],4,0)</f>
        <v>dogs</v>
      </c>
    </row>
    <row r="2388" spans="1:8">
      <c r="A2388" t="s">
        <v>620</v>
      </c>
      <c r="B2388" t="s">
        <v>236</v>
      </c>
      <c r="C2388" t="s">
        <v>5</v>
      </c>
      <c r="D2388" s="2">
        <v>44242.465254629627</v>
      </c>
      <c r="E2388" s="3" t="str">
        <f>VLOOKUP(Main[[#This Row],[ReactionsType]],ReactionTye[],2,0)</f>
        <v>negative</v>
      </c>
      <c r="F2388" s="3">
        <f>VLOOKUP(Main[[#This Row],[ReactionsType]],ReactionTye[],3,0)</f>
        <v>0</v>
      </c>
      <c r="G2388" s="3" t="str">
        <f>VLOOKUP(Main[[#This Row],[Content ID]],Content[#All],3,0)</f>
        <v>photo</v>
      </c>
      <c r="H2388" s="3" t="str">
        <f>VLOOKUP(Main[[#This Row],[Content ID]],Content[#All],4,0)</f>
        <v>dogs</v>
      </c>
    </row>
    <row r="2389" spans="1:8">
      <c r="A2389" t="s">
        <v>620</v>
      </c>
      <c r="B2389" t="s">
        <v>450</v>
      </c>
      <c r="C2389" t="s">
        <v>17</v>
      </c>
      <c r="D2389" s="2">
        <v>44267.595694444448</v>
      </c>
      <c r="E2389" s="3" t="str">
        <f>VLOOKUP(Main[[#This Row],[ReactionsType]],ReactionTye[],2,0)</f>
        <v>positive</v>
      </c>
      <c r="F2389" s="3">
        <f>VLOOKUP(Main[[#This Row],[ReactionsType]],ReactionTye[],3,0)</f>
        <v>45</v>
      </c>
      <c r="G2389" s="3" t="str">
        <f>VLOOKUP(Main[[#This Row],[Content ID]],Content[#All],3,0)</f>
        <v>photo</v>
      </c>
      <c r="H2389" s="3" t="str">
        <f>VLOOKUP(Main[[#This Row],[Content ID]],Content[#All],4,0)</f>
        <v>dogs</v>
      </c>
    </row>
    <row r="2390" spans="1:8">
      <c r="A2390" t="s">
        <v>620</v>
      </c>
      <c r="B2390" t="s">
        <v>256</v>
      </c>
      <c r="C2390" t="s">
        <v>4</v>
      </c>
      <c r="D2390" s="2">
        <v>44145.97074074074</v>
      </c>
      <c r="E2390" s="3" t="str">
        <f>VLOOKUP(Main[[#This Row],[ReactionsType]],ReactionTye[],2,0)</f>
        <v>positive</v>
      </c>
      <c r="F2390" s="3">
        <f>VLOOKUP(Main[[#This Row],[ReactionsType]],ReactionTye[],3,0)</f>
        <v>70</v>
      </c>
      <c r="G2390" s="3" t="str">
        <f>VLOOKUP(Main[[#This Row],[Content ID]],Content[#All],3,0)</f>
        <v>photo</v>
      </c>
      <c r="H2390" s="3" t="str">
        <f>VLOOKUP(Main[[#This Row],[Content ID]],Content[#All],4,0)</f>
        <v>dogs</v>
      </c>
    </row>
    <row r="2391" spans="1:8">
      <c r="A2391" t="s">
        <v>620</v>
      </c>
      <c r="B2391" t="s">
        <v>524</v>
      </c>
      <c r="C2391" t="s">
        <v>12</v>
      </c>
      <c r="D2391" s="2">
        <v>44070.133113425924</v>
      </c>
      <c r="E2391" s="3" t="str">
        <f>VLOOKUP(Main[[#This Row],[ReactionsType]],ReactionTye[],2,0)</f>
        <v>positive</v>
      </c>
      <c r="F2391" s="3">
        <f>VLOOKUP(Main[[#This Row],[ReactionsType]],ReactionTye[],3,0)</f>
        <v>75</v>
      </c>
      <c r="G2391" s="3" t="str">
        <f>VLOOKUP(Main[[#This Row],[Content ID]],Content[#All],3,0)</f>
        <v>photo</v>
      </c>
      <c r="H2391" s="3" t="str">
        <f>VLOOKUP(Main[[#This Row],[Content ID]],Content[#All],4,0)</f>
        <v>dogs</v>
      </c>
    </row>
    <row r="2392" spans="1:8">
      <c r="A2392" t="s">
        <v>620</v>
      </c>
      <c r="B2392" t="s">
        <v>130</v>
      </c>
      <c r="C2392" t="s">
        <v>4</v>
      </c>
      <c r="D2392" s="2">
        <v>44115.674456018518</v>
      </c>
      <c r="E2392" s="3" t="str">
        <f>VLOOKUP(Main[[#This Row],[ReactionsType]],ReactionTye[],2,0)</f>
        <v>positive</v>
      </c>
      <c r="F2392" s="3">
        <f>VLOOKUP(Main[[#This Row],[ReactionsType]],ReactionTye[],3,0)</f>
        <v>70</v>
      </c>
      <c r="G2392" s="3" t="str">
        <f>VLOOKUP(Main[[#This Row],[Content ID]],Content[#All],3,0)</f>
        <v>photo</v>
      </c>
      <c r="H2392" s="3" t="str">
        <f>VLOOKUP(Main[[#This Row],[Content ID]],Content[#All],4,0)</f>
        <v>dogs</v>
      </c>
    </row>
    <row r="2393" spans="1:8">
      <c r="A2393" t="s">
        <v>620</v>
      </c>
      <c r="B2393" t="s">
        <v>427</v>
      </c>
      <c r="C2393" t="s">
        <v>11</v>
      </c>
      <c r="D2393" s="2">
        <v>44020.805462962962</v>
      </c>
      <c r="E2393" s="3" t="str">
        <f>VLOOKUP(Main[[#This Row],[ReactionsType]],ReactionTye[],2,0)</f>
        <v>positive</v>
      </c>
      <c r="F2393" s="3">
        <f>VLOOKUP(Main[[#This Row],[ReactionsType]],ReactionTye[],3,0)</f>
        <v>65</v>
      </c>
      <c r="G2393" s="3" t="str">
        <f>VLOOKUP(Main[[#This Row],[Content ID]],Content[#All],3,0)</f>
        <v>photo</v>
      </c>
      <c r="H2393" s="3" t="str">
        <f>VLOOKUP(Main[[#This Row],[Content ID]],Content[#All],4,0)</f>
        <v>dogs</v>
      </c>
    </row>
    <row r="2394" spans="1:8">
      <c r="A2394" t="s">
        <v>620</v>
      </c>
      <c r="B2394" t="s">
        <v>162</v>
      </c>
      <c r="C2394" t="s">
        <v>11</v>
      </c>
      <c r="D2394" s="2">
        <v>44181.782384259262</v>
      </c>
      <c r="E2394" s="3" t="str">
        <f>VLOOKUP(Main[[#This Row],[ReactionsType]],ReactionTye[],2,0)</f>
        <v>positive</v>
      </c>
      <c r="F2394" s="3">
        <f>VLOOKUP(Main[[#This Row],[ReactionsType]],ReactionTye[],3,0)</f>
        <v>65</v>
      </c>
      <c r="G2394" s="3" t="str">
        <f>VLOOKUP(Main[[#This Row],[Content ID]],Content[#All],3,0)</f>
        <v>photo</v>
      </c>
      <c r="H2394" s="3" t="str">
        <f>VLOOKUP(Main[[#This Row],[Content ID]],Content[#All],4,0)</f>
        <v>dogs</v>
      </c>
    </row>
    <row r="2395" spans="1:8">
      <c r="A2395" t="s">
        <v>620</v>
      </c>
      <c r="B2395" t="s">
        <v>380</v>
      </c>
      <c r="C2395" t="s">
        <v>2</v>
      </c>
      <c r="D2395" s="2">
        <v>44233.536689814813</v>
      </c>
      <c r="E2395" s="3" t="str">
        <f>VLOOKUP(Main[[#This Row],[ReactionsType]],ReactionTye[],2,0)</f>
        <v>positive</v>
      </c>
      <c r="F2395" s="3">
        <f>VLOOKUP(Main[[#This Row],[ReactionsType]],ReactionTye[],3,0)</f>
        <v>60</v>
      </c>
      <c r="G2395" s="3" t="str">
        <f>VLOOKUP(Main[[#This Row],[Content ID]],Content[#All],3,0)</f>
        <v>photo</v>
      </c>
      <c r="H2395" s="3" t="str">
        <f>VLOOKUP(Main[[#This Row],[Content ID]],Content[#All],4,0)</f>
        <v>dogs</v>
      </c>
    </row>
    <row r="2396" spans="1:8">
      <c r="A2396" t="s">
        <v>620</v>
      </c>
      <c r="B2396" t="s">
        <v>248</v>
      </c>
      <c r="C2396" t="s">
        <v>11</v>
      </c>
      <c r="D2396" s="2">
        <v>44321.053032407406</v>
      </c>
      <c r="E2396" s="3" t="str">
        <f>VLOOKUP(Main[[#This Row],[ReactionsType]],ReactionTye[],2,0)</f>
        <v>positive</v>
      </c>
      <c r="F2396" s="3">
        <f>VLOOKUP(Main[[#This Row],[ReactionsType]],ReactionTye[],3,0)</f>
        <v>65</v>
      </c>
      <c r="G2396" s="3" t="str">
        <f>VLOOKUP(Main[[#This Row],[Content ID]],Content[#All],3,0)</f>
        <v>photo</v>
      </c>
      <c r="H2396" s="3" t="str">
        <f>VLOOKUP(Main[[#This Row],[Content ID]],Content[#All],4,0)</f>
        <v>dogs</v>
      </c>
    </row>
    <row r="2397" spans="1:8">
      <c r="A2397" t="s">
        <v>620</v>
      </c>
      <c r="B2397" t="s">
        <v>144</v>
      </c>
      <c r="C2397" t="s">
        <v>19</v>
      </c>
      <c r="D2397" s="2">
        <v>44324.653483796297</v>
      </c>
      <c r="E2397" s="3" t="str">
        <f>VLOOKUP(Main[[#This Row],[ReactionsType]],ReactionTye[],2,0)</f>
        <v>negative</v>
      </c>
      <c r="F2397" s="3">
        <f>VLOOKUP(Main[[#This Row],[ReactionsType]],ReactionTye[],3,0)</f>
        <v>15</v>
      </c>
      <c r="G2397" s="3" t="str">
        <f>VLOOKUP(Main[[#This Row],[Content ID]],Content[#All],3,0)</f>
        <v>photo</v>
      </c>
      <c r="H2397" s="3" t="str">
        <f>VLOOKUP(Main[[#This Row],[Content ID]],Content[#All],4,0)</f>
        <v>dogs</v>
      </c>
    </row>
    <row r="2398" spans="1:8">
      <c r="A2398" t="s">
        <v>620</v>
      </c>
      <c r="B2398" t="s">
        <v>110</v>
      </c>
      <c r="C2398" t="s">
        <v>9</v>
      </c>
      <c r="D2398" s="2">
        <v>44118.664305555554</v>
      </c>
      <c r="E2398" s="3" t="str">
        <f>VLOOKUP(Main[[#This Row],[ReactionsType]],ReactionTye[],2,0)</f>
        <v>neutral</v>
      </c>
      <c r="F2398" s="3">
        <f>VLOOKUP(Main[[#This Row],[ReactionsType]],ReactionTye[],3,0)</f>
        <v>20</v>
      </c>
      <c r="G2398" s="3" t="str">
        <f>VLOOKUP(Main[[#This Row],[Content ID]],Content[#All],3,0)</f>
        <v>photo</v>
      </c>
      <c r="H2398" s="3" t="str">
        <f>VLOOKUP(Main[[#This Row],[Content ID]],Content[#All],4,0)</f>
        <v>dogs</v>
      </c>
    </row>
    <row r="2399" spans="1:8">
      <c r="A2399" t="s">
        <v>620</v>
      </c>
      <c r="B2399" t="s">
        <v>110</v>
      </c>
      <c r="C2399" t="s">
        <v>14</v>
      </c>
      <c r="D2399" s="2">
        <v>44147.553541666668</v>
      </c>
      <c r="E2399" s="3" t="str">
        <f>VLOOKUP(Main[[#This Row],[ReactionsType]],ReactionTye[],2,0)</f>
        <v>positive</v>
      </c>
      <c r="F2399" s="3">
        <f>VLOOKUP(Main[[#This Row],[ReactionsType]],ReactionTye[],3,0)</f>
        <v>72</v>
      </c>
      <c r="G2399" s="3" t="str">
        <f>VLOOKUP(Main[[#This Row],[Content ID]],Content[#All],3,0)</f>
        <v>photo</v>
      </c>
      <c r="H2399" s="3" t="str">
        <f>VLOOKUP(Main[[#This Row],[Content ID]],Content[#All],4,0)</f>
        <v>dogs</v>
      </c>
    </row>
    <row r="2400" spans="1:8">
      <c r="A2400" t="s">
        <v>620</v>
      </c>
      <c r="B2400" t="s">
        <v>565</v>
      </c>
      <c r="C2400" t="s">
        <v>17</v>
      </c>
      <c r="D2400" s="2">
        <v>44142.759085648147</v>
      </c>
      <c r="E2400" s="3" t="str">
        <f>VLOOKUP(Main[[#This Row],[ReactionsType]],ReactionTye[],2,0)</f>
        <v>positive</v>
      </c>
      <c r="F2400" s="3">
        <f>VLOOKUP(Main[[#This Row],[ReactionsType]],ReactionTye[],3,0)</f>
        <v>45</v>
      </c>
      <c r="G2400" s="3" t="str">
        <f>VLOOKUP(Main[[#This Row],[Content ID]],Content[#All],3,0)</f>
        <v>photo</v>
      </c>
      <c r="H2400" s="3" t="str">
        <f>VLOOKUP(Main[[#This Row],[Content ID]],Content[#All],4,0)</f>
        <v>dogs</v>
      </c>
    </row>
    <row r="2401" spans="1:8">
      <c r="A2401" t="s">
        <v>620</v>
      </c>
      <c r="B2401" t="s">
        <v>145</v>
      </c>
      <c r="C2401" t="s">
        <v>9</v>
      </c>
      <c r="D2401" s="2">
        <v>44362.750555555554</v>
      </c>
      <c r="E2401" s="3" t="str">
        <f>VLOOKUP(Main[[#This Row],[ReactionsType]],ReactionTye[],2,0)</f>
        <v>neutral</v>
      </c>
      <c r="F2401" s="3">
        <f>VLOOKUP(Main[[#This Row],[ReactionsType]],ReactionTye[],3,0)</f>
        <v>20</v>
      </c>
      <c r="G2401" s="3" t="str">
        <f>VLOOKUP(Main[[#This Row],[Content ID]],Content[#All],3,0)</f>
        <v>photo</v>
      </c>
      <c r="H2401" s="3" t="str">
        <f>VLOOKUP(Main[[#This Row],[Content ID]],Content[#All],4,0)</f>
        <v>dogs</v>
      </c>
    </row>
    <row r="2402" spans="1:8">
      <c r="A2402" t="s">
        <v>620</v>
      </c>
      <c r="B2402" t="s">
        <v>207</v>
      </c>
      <c r="C2402" t="s">
        <v>12</v>
      </c>
      <c r="D2402" s="2">
        <v>44098.683761574073</v>
      </c>
      <c r="E2402" s="3" t="str">
        <f>VLOOKUP(Main[[#This Row],[ReactionsType]],ReactionTye[],2,0)</f>
        <v>positive</v>
      </c>
      <c r="F2402" s="3">
        <f>VLOOKUP(Main[[#This Row],[ReactionsType]],ReactionTye[],3,0)</f>
        <v>75</v>
      </c>
      <c r="G2402" s="3" t="str">
        <f>VLOOKUP(Main[[#This Row],[Content ID]],Content[#All],3,0)</f>
        <v>photo</v>
      </c>
      <c r="H2402" s="3" t="str">
        <f>VLOOKUP(Main[[#This Row],[Content ID]],Content[#All],4,0)</f>
        <v>dogs</v>
      </c>
    </row>
    <row r="2403" spans="1:8">
      <c r="A2403" t="s">
        <v>620</v>
      </c>
      <c r="B2403" t="s">
        <v>378</v>
      </c>
      <c r="C2403" t="s">
        <v>14</v>
      </c>
      <c r="D2403" s="2">
        <v>44360.394699074073</v>
      </c>
      <c r="E2403" s="3" t="str">
        <f>VLOOKUP(Main[[#This Row],[ReactionsType]],ReactionTye[],2,0)</f>
        <v>positive</v>
      </c>
      <c r="F2403" s="3">
        <f>VLOOKUP(Main[[#This Row],[ReactionsType]],ReactionTye[],3,0)</f>
        <v>72</v>
      </c>
      <c r="G2403" s="3" t="str">
        <f>VLOOKUP(Main[[#This Row],[Content ID]],Content[#All],3,0)</f>
        <v>photo</v>
      </c>
      <c r="H2403" s="3" t="str">
        <f>VLOOKUP(Main[[#This Row],[Content ID]],Content[#All],4,0)</f>
        <v>dogs</v>
      </c>
    </row>
    <row r="2404" spans="1:8">
      <c r="A2404" t="s">
        <v>620</v>
      </c>
      <c r="B2404" t="s">
        <v>462</v>
      </c>
      <c r="C2404" t="s">
        <v>16</v>
      </c>
      <c r="D2404" s="2">
        <v>44230.667314814818</v>
      </c>
      <c r="E2404" s="3" t="str">
        <f>VLOOKUP(Main[[#This Row],[ReactionsType]],ReactionTye[],2,0)</f>
        <v>negative</v>
      </c>
      <c r="F2404" s="3">
        <f>VLOOKUP(Main[[#This Row],[ReactionsType]],ReactionTye[],3,0)</f>
        <v>10</v>
      </c>
      <c r="G2404" s="3" t="str">
        <f>VLOOKUP(Main[[#This Row],[Content ID]],Content[#All],3,0)</f>
        <v>photo</v>
      </c>
      <c r="H2404" s="3" t="str">
        <f>VLOOKUP(Main[[#This Row],[Content ID]],Content[#All],4,0)</f>
        <v>dogs</v>
      </c>
    </row>
    <row r="2405" spans="1:8">
      <c r="A2405" t="s">
        <v>620</v>
      </c>
      <c r="B2405" t="s">
        <v>427</v>
      </c>
      <c r="C2405" t="s">
        <v>11</v>
      </c>
      <c r="D2405" s="2">
        <v>44322.249236111114</v>
      </c>
      <c r="E2405" s="3" t="str">
        <f>VLOOKUP(Main[[#This Row],[ReactionsType]],ReactionTye[],2,0)</f>
        <v>positive</v>
      </c>
      <c r="F2405" s="3">
        <f>VLOOKUP(Main[[#This Row],[ReactionsType]],ReactionTye[],3,0)</f>
        <v>65</v>
      </c>
      <c r="G2405" s="3" t="str">
        <f>VLOOKUP(Main[[#This Row],[Content ID]],Content[#All],3,0)</f>
        <v>photo</v>
      </c>
      <c r="H2405" s="3" t="str">
        <f>VLOOKUP(Main[[#This Row],[Content ID]],Content[#All],4,0)</f>
        <v>dogs</v>
      </c>
    </row>
    <row r="2406" spans="1:8">
      <c r="A2406" t="s">
        <v>620</v>
      </c>
      <c r="B2406" t="s">
        <v>414</v>
      </c>
      <c r="C2406" t="s">
        <v>4</v>
      </c>
      <c r="D2406" s="2">
        <v>44080.305358796293</v>
      </c>
      <c r="E2406" s="3" t="str">
        <f>VLOOKUP(Main[[#This Row],[ReactionsType]],ReactionTye[],2,0)</f>
        <v>positive</v>
      </c>
      <c r="F2406" s="3">
        <f>VLOOKUP(Main[[#This Row],[ReactionsType]],ReactionTye[],3,0)</f>
        <v>70</v>
      </c>
      <c r="G2406" s="3" t="str">
        <f>VLOOKUP(Main[[#This Row],[Content ID]],Content[#All],3,0)</f>
        <v>photo</v>
      </c>
      <c r="H2406" s="3" t="str">
        <f>VLOOKUP(Main[[#This Row],[Content ID]],Content[#All],4,0)</f>
        <v>dogs</v>
      </c>
    </row>
    <row r="2407" spans="1:8">
      <c r="A2407" t="s">
        <v>621</v>
      </c>
      <c r="B2407" t="s">
        <v>399</v>
      </c>
      <c r="C2407" t="s">
        <v>12</v>
      </c>
      <c r="D2407" s="2">
        <v>44346.59915509259</v>
      </c>
      <c r="E2407" s="3" t="str">
        <f>VLOOKUP(Main[[#This Row],[ReactionsType]],ReactionTye[],2,0)</f>
        <v>positive</v>
      </c>
      <c r="F2407" s="3">
        <f>VLOOKUP(Main[[#This Row],[ReactionsType]],ReactionTye[],3,0)</f>
        <v>75</v>
      </c>
      <c r="G2407" s="3" t="str">
        <f>VLOOKUP(Main[[#This Row],[Content ID]],Content[#All],3,0)</f>
        <v>photo</v>
      </c>
      <c r="H2407" s="3" t="str">
        <f>VLOOKUP(Main[[#This Row],[Content ID]],Content[#All],4,0)</f>
        <v>travel</v>
      </c>
    </row>
    <row r="2408" spans="1:8">
      <c r="A2408" t="s">
        <v>621</v>
      </c>
      <c r="B2408" t="s">
        <v>280</v>
      </c>
      <c r="C2408" t="s">
        <v>13</v>
      </c>
      <c r="D2408" s="2">
        <v>44312.257002314815</v>
      </c>
      <c r="E2408" s="3" t="str">
        <f>VLOOKUP(Main[[#This Row],[ReactionsType]],ReactionTye[],2,0)</f>
        <v>positive</v>
      </c>
      <c r="F2408" s="3">
        <f>VLOOKUP(Main[[#This Row],[ReactionsType]],ReactionTye[],3,0)</f>
        <v>70</v>
      </c>
      <c r="G2408" s="3" t="str">
        <f>VLOOKUP(Main[[#This Row],[Content ID]],Content[#All],3,0)</f>
        <v>photo</v>
      </c>
      <c r="H2408" s="3" t="str">
        <f>VLOOKUP(Main[[#This Row],[Content ID]],Content[#All],4,0)</f>
        <v>travel</v>
      </c>
    </row>
    <row r="2409" spans="1:8">
      <c r="A2409" t="s">
        <v>621</v>
      </c>
      <c r="B2409" t="s">
        <v>173</v>
      </c>
      <c r="C2409" t="s">
        <v>8</v>
      </c>
      <c r="D2409" s="2">
        <v>44342.166145833333</v>
      </c>
      <c r="E2409" s="3" t="str">
        <f>VLOOKUP(Main[[#This Row],[ReactionsType]],ReactionTye[],2,0)</f>
        <v>positive</v>
      </c>
      <c r="F2409" s="3">
        <f>VLOOKUP(Main[[#This Row],[ReactionsType]],ReactionTye[],3,0)</f>
        <v>30</v>
      </c>
      <c r="G2409" s="3" t="str">
        <f>VLOOKUP(Main[[#This Row],[Content ID]],Content[#All],3,0)</f>
        <v>photo</v>
      </c>
      <c r="H2409" s="3" t="str">
        <f>VLOOKUP(Main[[#This Row],[Content ID]],Content[#All],4,0)</f>
        <v>travel</v>
      </c>
    </row>
    <row r="2410" spans="1:8">
      <c r="A2410" t="s">
        <v>621</v>
      </c>
      <c r="B2410" t="s">
        <v>99</v>
      </c>
      <c r="C2410" t="s">
        <v>5</v>
      </c>
      <c r="D2410" s="2">
        <v>44298.457465277781</v>
      </c>
      <c r="E2410" s="3" t="str">
        <f>VLOOKUP(Main[[#This Row],[ReactionsType]],ReactionTye[],2,0)</f>
        <v>negative</v>
      </c>
      <c r="F2410" s="3">
        <f>VLOOKUP(Main[[#This Row],[ReactionsType]],ReactionTye[],3,0)</f>
        <v>0</v>
      </c>
      <c r="G2410" s="3" t="str">
        <f>VLOOKUP(Main[[#This Row],[Content ID]],Content[#All],3,0)</f>
        <v>photo</v>
      </c>
      <c r="H2410" s="3" t="str">
        <f>VLOOKUP(Main[[#This Row],[Content ID]],Content[#All],4,0)</f>
        <v>travel</v>
      </c>
    </row>
    <row r="2411" spans="1:8">
      <c r="A2411" t="s">
        <v>621</v>
      </c>
      <c r="B2411" t="s">
        <v>314</v>
      </c>
      <c r="C2411" t="s">
        <v>18</v>
      </c>
      <c r="D2411" s="2">
        <v>44246.330601851849</v>
      </c>
      <c r="E2411" s="3" t="str">
        <f>VLOOKUP(Main[[#This Row],[ReactionsType]],ReactionTye[],2,0)</f>
        <v>neutral</v>
      </c>
      <c r="F2411" s="3">
        <f>VLOOKUP(Main[[#This Row],[ReactionsType]],ReactionTye[],3,0)</f>
        <v>35</v>
      </c>
      <c r="G2411" s="3" t="str">
        <f>VLOOKUP(Main[[#This Row],[Content ID]],Content[#All],3,0)</f>
        <v>photo</v>
      </c>
      <c r="H2411" s="3" t="str">
        <f>VLOOKUP(Main[[#This Row],[Content ID]],Content[#All],4,0)</f>
        <v>travel</v>
      </c>
    </row>
    <row r="2412" spans="1:8">
      <c r="A2412" t="s">
        <v>621</v>
      </c>
      <c r="B2412" t="s">
        <v>54</v>
      </c>
      <c r="C2412" t="s">
        <v>16</v>
      </c>
      <c r="D2412" s="2">
        <v>44325.299409722225</v>
      </c>
      <c r="E2412" s="3" t="str">
        <f>VLOOKUP(Main[[#This Row],[ReactionsType]],ReactionTye[],2,0)</f>
        <v>negative</v>
      </c>
      <c r="F2412" s="3">
        <f>VLOOKUP(Main[[#This Row],[ReactionsType]],ReactionTye[],3,0)</f>
        <v>10</v>
      </c>
      <c r="G2412" s="3" t="str">
        <f>VLOOKUP(Main[[#This Row],[Content ID]],Content[#All],3,0)</f>
        <v>photo</v>
      </c>
      <c r="H2412" s="3" t="str">
        <f>VLOOKUP(Main[[#This Row],[Content ID]],Content[#All],4,0)</f>
        <v>travel</v>
      </c>
    </row>
    <row r="2413" spans="1:8">
      <c r="A2413" t="s">
        <v>621</v>
      </c>
      <c r="B2413" t="s">
        <v>121</v>
      </c>
      <c r="C2413" t="s">
        <v>19</v>
      </c>
      <c r="D2413" s="2">
        <v>44030.102314814816</v>
      </c>
      <c r="E2413" s="3" t="str">
        <f>VLOOKUP(Main[[#This Row],[ReactionsType]],ReactionTye[],2,0)</f>
        <v>negative</v>
      </c>
      <c r="F2413" s="3">
        <f>VLOOKUP(Main[[#This Row],[ReactionsType]],ReactionTye[],3,0)</f>
        <v>15</v>
      </c>
      <c r="G2413" s="3" t="str">
        <f>VLOOKUP(Main[[#This Row],[Content ID]],Content[#All],3,0)</f>
        <v>photo</v>
      </c>
      <c r="H2413" s="3" t="str">
        <f>VLOOKUP(Main[[#This Row],[Content ID]],Content[#All],4,0)</f>
        <v>travel</v>
      </c>
    </row>
    <row r="2414" spans="1:8">
      <c r="A2414" t="s">
        <v>621</v>
      </c>
      <c r="B2414" t="s">
        <v>105</v>
      </c>
      <c r="C2414" t="s">
        <v>5</v>
      </c>
      <c r="D2414" s="2">
        <v>44197.650625000002</v>
      </c>
      <c r="E2414" s="3" t="str">
        <f>VLOOKUP(Main[[#This Row],[ReactionsType]],ReactionTye[],2,0)</f>
        <v>negative</v>
      </c>
      <c r="F2414" s="3">
        <f>VLOOKUP(Main[[#This Row],[ReactionsType]],ReactionTye[],3,0)</f>
        <v>0</v>
      </c>
      <c r="G2414" s="3" t="str">
        <f>VLOOKUP(Main[[#This Row],[Content ID]],Content[#All],3,0)</f>
        <v>photo</v>
      </c>
      <c r="H2414" s="3" t="str">
        <f>VLOOKUP(Main[[#This Row],[Content ID]],Content[#All],4,0)</f>
        <v>travel</v>
      </c>
    </row>
    <row r="2415" spans="1:8">
      <c r="A2415" t="s">
        <v>621</v>
      </c>
      <c r="B2415" t="s">
        <v>387</v>
      </c>
      <c r="C2415" t="s">
        <v>17</v>
      </c>
      <c r="D2415" s="2">
        <v>44025.028171296297</v>
      </c>
      <c r="E2415" s="3" t="str">
        <f>VLOOKUP(Main[[#This Row],[ReactionsType]],ReactionTye[],2,0)</f>
        <v>positive</v>
      </c>
      <c r="F2415" s="3">
        <f>VLOOKUP(Main[[#This Row],[ReactionsType]],ReactionTye[],3,0)</f>
        <v>45</v>
      </c>
      <c r="G2415" s="3" t="str">
        <f>VLOOKUP(Main[[#This Row],[Content ID]],Content[#All],3,0)</f>
        <v>photo</v>
      </c>
      <c r="H2415" s="3" t="str">
        <f>VLOOKUP(Main[[#This Row],[Content ID]],Content[#All],4,0)</f>
        <v>travel</v>
      </c>
    </row>
    <row r="2416" spans="1:8">
      <c r="A2416" t="s">
        <v>621</v>
      </c>
      <c r="B2416" t="s">
        <v>263</v>
      </c>
      <c r="C2416" t="s">
        <v>5</v>
      </c>
      <c r="D2416" s="2">
        <v>44178.724687499998</v>
      </c>
      <c r="E2416" s="3" t="str">
        <f>VLOOKUP(Main[[#This Row],[ReactionsType]],ReactionTye[],2,0)</f>
        <v>negative</v>
      </c>
      <c r="F2416" s="3">
        <f>VLOOKUP(Main[[#This Row],[ReactionsType]],ReactionTye[],3,0)</f>
        <v>0</v>
      </c>
      <c r="G2416" s="3" t="str">
        <f>VLOOKUP(Main[[#This Row],[Content ID]],Content[#All],3,0)</f>
        <v>photo</v>
      </c>
      <c r="H2416" s="3" t="str">
        <f>VLOOKUP(Main[[#This Row],[Content ID]],Content[#All],4,0)</f>
        <v>travel</v>
      </c>
    </row>
    <row r="2417" spans="1:8">
      <c r="A2417" t="s">
        <v>621</v>
      </c>
      <c r="B2417" t="s">
        <v>410</v>
      </c>
      <c r="C2417" t="s">
        <v>8</v>
      </c>
      <c r="D2417" s="2">
        <v>44020.55908564815</v>
      </c>
      <c r="E2417" s="3" t="str">
        <f>VLOOKUP(Main[[#This Row],[ReactionsType]],ReactionTye[],2,0)</f>
        <v>positive</v>
      </c>
      <c r="F2417" s="3">
        <f>VLOOKUP(Main[[#This Row],[ReactionsType]],ReactionTye[],3,0)</f>
        <v>30</v>
      </c>
      <c r="G2417" s="3" t="str">
        <f>VLOOKUP(Main[[#This Row],[Content ID]],Content[#All],3,0)</f>
        <v>photo</v>
      </c>
      <c r="H2417" s="3" t="str">
        <f>VLOOKUP(Main[[#This Row],[Content ID]],Content[#All],4,0)</f>
        <v>travel</v>
      </c>
    </row>
    <row r="2418" spans="1:8">
      <c r="A2418" t="s">
        <v>621</v>
      </c>
      <c r="B2418" t="s">
        <v>230</v>
      </c>
      <c r="C2418" t="s">
        <v>13</v>
      </c>
      <c r="D2418" s="2">
        <v>44071.20684027778</v>
      </c>
      <c r="E2418" s="3" t="str">
        <f>VLOOKUP(Main[[#This Row],[ReactionsType]],ReactionTye[],2,0)</f>
        <v>positive</v>
      </c>
      <c r="F2418" s="3">
        <f>VLOOKUP(Main[[#This Row],[ReactionsType]],ReactionTye[],3,0)</f>
        <v>70</v>
      </c>
      <c r="G2418" s="3" t="str">
        <f>VLOOKUP(Main[[#This Row],[Content ID]],Content[#All],3,0)</f>
        <v>photo</v>
      </c>
      <c r="H2418" s="3" t="str">
        <f>VLOOKUP(Main[[#This Row],[Content ID]],Content[#All],4,0)</f>
        <v>travel</v>
      </c>
    </row>
    <row r="2419" spans="1:8">
      <c r="A2419" t="s">
        <v>621</v>
      </c>
      <c r="B2419" t="s">
        <v>330</v>
      </c>
      <c r="C2419" t="s">
        <v>9</v>
      </c>
      <c r="D2419" s="2">
        <v>44331.050370370373</v>
      </c>
      <c r="E2419" s="3" t="str">
        <f>VLOOKUP(Main[[#This Row],[ReactionsType]],ReactionTye[],2,0)</f>
        <v>neutral</v>
      </c>
      <c r="F2419" s="3">
        <f>VLOOKUP(Main[[#This Row],[ReactionsType]],ReactionTye[],3,0)</f>
        <v>20</v>
      </c>
      <c r="G2419" s="3" t="str">
        <f>VLOOKUP(Main[[#This Row],[Content ID]],Content[#All],3,0)</f>
        <v>photo</v>
      </c>
      <c r="H2419" s="3" t="str">
        <f>VLOOKUP(Main[[#This Row],[Content ID]],Content[#All],4,0)</f>
        <v>travel</v>
      </c>
    </row>
    <row r="2420" spans="1:8">
      <c r="A2420" t="s">
        <v>621</v>
      </c>
      <c r="B2420" t="s">
        <v>193</v>
      </c>
      <c r="C2420" t="s">
        <v>4</v>
      </c>
      <c r="D2420" s="2">
        <v>44280.516701388886</v>
      </c>
      <c r="E2420" s="3" t="str">
        <f>VLOOKUP(Main[[#This Row],[ReactionsType]],ReactionTye[],2,0)</f>
        <v>positive</v>
      </c>
      <c r="F2420" s="3">
        <f>VLOOKUP(Main[[#This Row],[ReactionsType]],ReactionTye[],3,0)</f>
        <v>70</v>
      </c>
      <c r="G2420" s="3" t="str">
        <f>VLOOKUP(Main[[#This Row],[Content ID]],Content[#All],3,0)</f>
        <v>photo</v>
      </c>
      <c r="H2420" s="3" t="str">
        <f>VLOOKUP(Main[[#This Row],[Content ID]],Content[#All],4,0)</f>
        <v>travel</v>
      </c>
    </row>
    <row r="2421" spans="1:8">
      <c r="A2421" t="s">
        <v>621</v>
      </c>
      <c r="B2421" t="s">
        <v>73</v>
      </c>
      <c r="C2421" t="s">
        <v>4</v>
      </c>
      <c r="D2421" s="2">
        <v>44257.074884259258</v>
      </c>
      <c r="E2421" s="3" t="str">
        <f>VLOOKUP(Main[[#This Row],[ReactionsType]],ReactionTye[],2,0)</f>
        <v>positive</v>
      </c>
      <c r="F2421" s="3">
        <f>VLOOKUP(Main[[#This Row],[ReactionsType]],ReactionTye[],3,0)</f>
        <v>70</v>
      </c>
      <c r="G2421" s="3" t="str">
        <f>VLOOKUP(Main[[#This Row],[Content ID]],Content[#All],3,0)</f>
        <v>photo</v>
      </c>
      <c r="H2421" s="3" t="str">
        <f>VLOOKUP(Main[[#This Row],[Content ID]],Content[#All],4,0)</f>
        <v>travel</v>
      </c>
    </row>
    <row r="2422" spans="1:8">
      <c r="A2422" t="s">
        <v>621</v>
      </c>
      <c r="B2422" t="s">
        <v>262</v>
      </c>
      <c r="C2422" t="s">
        <v>16</v>
      </c>
      <c r="D2422" s="2">
        <v>44305.419421296298</v>
      </c>
      <c r="E2422" s="3" t="str">
        <f>VLOOKUP(Main[[#This Row],[ReactionsType]],ReactionTye[],2,0)</f>
        <v>negative</v>
      </c>
      <c r="F2422" s="3">
        <f>VLOOKUP(Main[[#This Row],[ReactionsType]],ReactionTye[],3,0)</f>
        <v>10</v>
      </c>
      <c r="G2422" s="3" t="str">
        <f>VLOOKUP(Main[[#This Row],[Content ID]],Content[#All],3,0)</f>
        <v>photo</v>
      </c>
      <c r="H2422" s="3" t="str">
        <f>VLOOKUP(Main[[#This Row],[Content ID]],Content[#All],4,0)</f>
        <v>travel</v>
      </c>
    </row>
    <row r="2423" spans="1:8">
      <c r="A2423" t="s">
        <v>621</v>
      </c>
      <c r="B2423" t="s">
        <v>318</v>
      </c>
      <c r="C2423" t="s">
        <v>12</v>
      </c>
      <c r="D2423" s="2">
        <v>44102.735555555555</v>
      </c>
      <c r="E2423" s="3" t="str">
        <f>VLOOKUP(Main[[#This Row],[ReactionsType]],ReactionTye[],2,0)</f>
        <v>positive</v>
      </c>
      <c r="F2423" s="3">
        <f>VLOOKUP(Main[[#This Row],[ReactionsType]],ReactionTye[],3,0)</f>
        <v>75</v>
      </c>
      <c r="G2423" s="3" t="str">
        <f>VLOOKUP(Main[[#This Row],[Content ID]],Content[#All],3,0)</f>
        <v>photo</v>
      </c>
      <c r="H2423" s="3" t="str">
        <f>VLOOKUP(Main[[#This Row],[Content ID]],Content[#All],4,0)</f>
        <v>travel</v>
      </c>
    </row>
    <row r="2424" spans="1:8">
      <c r="A2424" t="s">
        <v>621</v>
      </c>
      <c r="B2424" t="s">
        <v>564</v>
      </c>
      <c r="C2424" t="s">
        <v>4</v>
      </c>
      <c r="D2424" s="2">
        <v>44336.654629629629</v>
      </c>
      <c r="E2424" s="3" t="str">
        <f>VLOOKUP(Main[[#This Row],[ReactionsType]],ReactionTye[],2,0)</f>
        <v>positive</v>
      </c>
      <c r="F2424" s="3">
        <f>VLOOKUP(Main[[#This Row],[ReactionsType]],ReactionTye[],3,0)</f>
        <v>70</v>
      </c>
      <c r="G2424" s="3" t="str">
        <f>VLOOKUP(Main[[#This Row],[Content ID]],Content[#All],3,0)</f>
        <v>photo</v>
      </c>
      <c r="H2424" s="3" t="str">
        <f>VLOOKUP(Main[[#This Row],[Content ID]],Content[#All],4,0)</f>
        <v>travel</v>
      </c>
    </row>
    <row r="2425" spans="1:8">
      <c r="A2425" t="s">
        <v>621</v>
      </c>
      <c r="B2425" t="s">
        <v>300</v>
      </c>
      <c r="C2425" t="s">
        <v>16</v>
      </c>
      <c r="D2425" s="2">
        <v>44098.593530092592</v>
      </c>
      <c r="E2425" s="3" t="str">
        <f>VLOOKUP(Main[[#This Row],[ReactionsType]],ReactionTye[],2,0)</f>
        <v>negative</v>
      </c>
      <c r="F2425" s="3">
        <f>VLOOKUP(Main[[#This Row],[ReactionsType]],ReactionTye[],3,0)</f>
        <v>10</v>
      </c>
      <c r="G2425" s="3" t="str">
        <f>VLOOKUP(Main[[#This Row],[Content ID]],Content[#All],3,0)</f>
        <v>photo</v>
      </c>
      <c r="H2425" s="3" t="str">
        <f>VLOOKUP(Main[[#This Row],[Content ID]],Content[#All],4,0)</f>
        <v>travel</v>
      </c>
    </row>
    <row r="2426" spans="1:8">
      <c r="A2426" t="s">
        <v>621</v>
      </c>
      <c r="B2426" t="s">
        <v>153</v>
      </c>
      <c r="C2426" t="s">
        <v>19</v>
      </c>
      <c r="D2426" s="2">
        <v>44316.988240740742</v>
      </c>
      <c r="E2426" s="3" t="str">
        <f>VLOOKUP(Main[[#This Row],[ReactionsType]],ReactionTye[],2,0)</f>
        <v>negative</v>
      </c>
      <c r="F2426" s="3">
        <f>VLOOKUP(Main[[#This Row],[ReactionsType]],ReactionTye[],3,0)</f>
        <v>15</v>
      </c>
      <c r="G2426" s="3" t="str">
        <f>VLOOKUP(Main[[#This Row],[Content ID]],Content[#All],3,0)</f>
        <v>photo</v>
      </c>
      <c r="H2426" s="3" t="str">
        <f>VLOOKUP(Main[[#This Row],[Content ID]],Content[#All],4,0)</f>
        <v>travel</v>
      </c>
    </row>
    <row r="2427" spans="1:8">
      <c r="A2427" t="s">
        <v>621</v>
      </c>
      <c r="B2427" t="s">
        <v>33</v>
      </c>
      <c r="C2427" t="s">
        <v>5</v>
      </c>
      <c r="D2427" s="2">
        <v>44148.420995370368</v>
      </c>
      <c r="E2427" s="3" t="str">
        <f>VLOOKUP(Main[[#This Row],[ReactionsType]],ReactionTye[],2,0)</f>
        <v>negative</v>
      </c>
      <c r="F2427" s="3">
        <f>VLOOKUP(Main[[#This Row],[ReactionsType]],ReactionTye[],3,0)</f>
        <v>0</v>
      </c>
      <c r="G2427" s="3" t="str">
        <f>VLOOKUP(Main[[#This Row],[Content ID]],Content[#All],3,0)</f>
        <v>photo</v>
      </c>
      <c r="H2427" s="3" t="str">
        <f>VLOOKUP(Main[[#This Row],[Content ID]],Content[#All],4,0)</f>
        <v>travel</v>
      </c>
    </row>
    <row r="2428" spans="1:8">
      <c r="A2428" t="s">
        <v>621</v>
      </c>
      <c r="B2428" t="s">
        <v>404</v>
      </c>
      <c r="C2428" t="s">
        <v>9</v>
      </c>
      <c r="D2428" s="2">
        <v>44054.089791666665</v>
      </c>
      <c r="E2428" s="3" t="str">
        <f>VLOOKUP(Main[[#This Row],[ReactionsType]],ReactionTye[],2,0)</f>
        <v>neutral</v>
      </c>
      <c r="F2428" s="3">
        <f>VLOOKUP(Main[[#This Row],[ReactionsType]],ReactionTye[],3,0)</f>
        <v>20</v>
      </c>
      <c r="G2428" s="3" t="str">
        <f>VLOOKUP(Main[[#This Row],[Content ID]],Content[#All],3,0)</f>
        <v>photo</v>
      </c>
      <c r="H2428" s="3" t="str">
        <f>VLOOKUP(Main[[#This Row],[Content ID]],Content[#All],4,0)</f>
        <v>travel</v>
      </c>
    </row>
    <row r="2429" spans="1:8">
      <c r="A2429" t="s">
        <v>621</v>
      </c>
      <c r="B2429" t="s">
        <v>197</v>
      </c>
      <c r="C2429" t="s">
        <v>14</v>
      </c>
      <c r="D2429" s="2">
        <v>44254.003645833334</v>
      </c>
      <c r="E2429" s="3" t="str">
        <f>VLOOKUP(Main[[#This Row],[ReactionsType]],ReactionTye[],2,0)</f>
        <v>positive</v>
      </c>
      <c r="F2429" s="3">
        <f>VLOOKUP(Main[[#This Row],[ReactionsType]],ReactionTye[],3,0)</f>
        <v>72</v>
      </c>
      <c r="G2429" s="3" t="str">
        <f>VLOOKUP(Main[[#This Row],[Content ID]],Content[#All],3,0)</f>
        <v>photo</v>
      </c>
      <c r="H2429" s="3" t="str">
        <f>VLOOKUP(Main[[#This Row],[Content ID]],Content[#All],4,0)</f>
        <v>travel</v>
      </c>
    </row>
    <row r="2430" spans="1:8">
      <c r="A2430" t="s">
        <v>621</v>
      </c>
      <c r="B2430" t="s">
        <v>548</v>
      </c>
      <c r="C2430" t="s">
        <v>17</v>
      </c>
      <c r="D2430" s="2">
        <v>44268.974479166667</v>
      </c>
      <c r="E2430" s="3" t="str">
        <f>VLOOKUP(Main[[#This Row],[ReactionsType]],ReactionTye[],2,0)</f>
        <v>positive</v>
      </c>
      <c r="F2430" s="3">
        <f>VLOOKUP(Main[[#This Row],[ReactionsType]],ReactionTye[],3,0)</f>
        <v>45</v>
      </c>
      <c r="G2430" s="3" t="str">
        <f>VLOOKUP(Main[[#This Row],[Content ID]],Content[#All],3,0)</f>
        <v>photo</v>
      </c>
      <c r="H2430" s="3" t="str">
        <f>VLOOKUP(Main[[#This Row],[Content ID]],Content[#All],4,0)</f>
        <v>travel</v>
      </c>
    </row>
    <row r="2431" spans="1:8">
      <c r="A2431" t="s">
        <v>621</v>
      </c>
      <c r="B2431" t="s">
        <v>574</v>
      </c>
      <c r="C2431" t="s">
        <v>12</v>
      </c>
      <c r="D2431" s="2">
        <v>44192.853113425925</v>
      </c>
      <c r="E2431" s="3" t="str">
        <f>VLOOKUP(Main[[#This Row],[ReactionsType]],ReactionTye[],2,0)</f>
        <v>positive</v>
      </c>
      <c r="F2431" s="3">
        <f>VLOOKUP(Main[[#This Row],[ReactionsType]],ReactionTye[],3,0)</f>
        <v>75</v>
      </c>
      <c r="G2431" s="3" t="str">
        <f>VLOOKUP(Main[[#This Row],[Content ID]],Content[#All],3,0)</f>
        <v>photo</v>
      </c>
      <c r="H2431" s="3" t="str">
        <f>VLOOKUP(Main[[#This Row],[Content ID]],Content[#All],4,0)</f>
        <v>travel</v>
      </c>
    </row>
    <row r="2432" spans="1:8">
      <c r="A2432" t="s">
        <v>621</v>
      </c>
      <c r="B2432" t="s">
        <v>454</v>
      </c>
      <c r="C2432" t="s">
        <v>20</v>
      </c>
      <c r="D2432" s="2">
        <v>44195.633958333332</v>
      </c>
      <c r="E2432" s="3" t="str">
        <f>VLOOKUP(Main[[#This Row],[ReactionsType]],ReactionTye[],2,0)</f>
        <v>negative</v>
      </c>
      <c r="F2432" s="3">
        <f>VLOOKUP(Main[[#This Row],[ReactionsType]],ReactionTye[],3,0)</f>
        <v>12</v>
      </c>
      <c r="G2432" s="3" t="str">
        <f>VLOOKUP(Main[[#This Row],[Content ID]],Content[#All],3,0)</f>
        <v>photo</v>
      </c>
      <c r="H2432" s="3" t="str">
        <f>VLOOKUP(Main[[#This Row],[Content ID]],Content[#All],4,0)</f>
        <v>travel</v>
      </c>
    </row>
    <row r="2433" spans="1:8">
      <c r="A2433" t="s">
        <v>622</v>
      </c>
      <c r="B2433" t="s">
        <v>367</v>
      </c>
      <c r="C2433" t="s">
        <v>15</v>
      </c>
      <c r="D2433" s="2">
        <v>44063.004606481481</v>
      </c>
      <c r="E2433" s="3" t="str">
        <f>VLOOKUP(Main[[#This Row],[ReactionsType]],ReactionTye[],2,0)</f>
        <v>positive</v>
      </c>
      <c r="F2433" s="3">
        <f>VLOOKUP(Main[[#This Row],[ReactionsType]],ReactionTye[],3,0)</f>
        <v>50</v>
      </c>
      <c r="G2433" s="3" t="str">
        <f>VLOOKUP(Main[[#This Row],[Content ID]],Content[#All],3,0)</f>
        <v>video</v>
      </c>
      <c r="H2433" s="3" t="str">
        <f>VLOOKUP(Main[[#This Row],[Content ID]],Content[#All],4,0)</f>
        <v>soccer</v>
      </c>
    </row>
    <row r="2434" spans="1:8">
      <c r="A2434" t="s">
        <v>622</v>
      </c>
      <c r="B2434" t="s">
        <v>188</v>
      </c>
      <c r="C2434" t="s">
        <v>12</v>
      </c>
      <c r="D2434" s="2">
        <v>44324.492893518516</v>
      </c>
      <c r="E2434" s="3" t="str">
        <f>VLOOKUP(Main[[#This Row],[ReactionsType]],ReactionTye[],2,0)</f>
        <v>positive</v>
      </c>
      <c r="F2434" s="3">
        <f>VLOOKUP(Main[[#This Row],[ReactionsType]],ReactionTye[],3,0)</f>
        <v>75</v>
      </c>
      <c r="G2434" s="3" t="str">
        <f>VLOOKUP(Main[[#This Row],[Content ID]],Content[#All],3,0)</f>
        <v>video</v>
      </c>
      <c r="H2434" s="3" t="str">
        <f>VLOOKUP(Main[[#This Row],[Content ID]],Content[#All],4,0)</f>
        <v>soccer</v>
      </c>
    </row>
    <row r="2435" spans="1:8">
      <c r="A2435" t="s">
        <v>622</v>
      </c>
      <c r="B2435" t="s">
        <v>511</v>
      </c>
      <c r="C2435" t="s">
        <v>9</v>
      </c>
      <c r="D2435" s="2">
        <v>44273.105370370373</v>
      </c>
      <c r="E2435" s="3" t="str">
        <f>VLOOKUP(Main[[#This Row],[ReactionsType]],ReactionTye[],2,0)</f>
        <v>neutral</v>
      </c>
      <c r="F2435" s="3">
        <f>VLOOKUP(Main[[#This Row],[ReactionsType]],ReactionTye[],3,0)</f>
        <v>20</v>
      </c>
      <c r="G2435" s="3" t="str">
        <f>VLOOKUP(Main[[#This Row],[Content ID]],Content[#All],3,0)</f>
        <v>video</v>
      </c>
      <c r="H2435" s="3" t="str">
        <f>VLOOKUP(Main[[#This Row],[Content ID]],Content[#All],4,0)</f>
        <v>soccer</v>
      </c>
    </row>
    <row r="2436" spans="1:8">
      <c r="A2436" t="s">
        <v>622</v>
      </c>
      <c r="B2436" t="s">
        <v>158</v>
      </c>
      <c r="C2436" t="s">
        <v>18</v>
      </c>
      <c r="D2436" s="2">
        <v>44239.407476851855</v>
      </c>
      <c r="E2436" s="3" t="str">
        <f>VLOOKUP(Main[[#This Row],[ReactionsType]],ReactionTye[],2,0)</f>
        <v>neutral</v>
      </c>
      <c r="F2436" s="3">
        <f>VLOOKUP(Main[[#This Row],[ReactionsType]],ReactionTye[],3,0)</f>
        <v>35</v>
      </c>
      <c r="G2436" s="3" t="str">
        <f>VLOOKUP(Main[[#This Row],[Content ID]],Content[#All],3,0)</f>
        <v>video</v>
      </c>
      <c r="H2436" s="3" t="str">
        <f>VLOOKUP(Main[[#This Row],[Content ID]],Content[#All],4,0)</f>
        <v>soccer</v>
      </c>
    </row>
    <row r="2437" spans="1:8">
      <c r="A2437" t="s">
        <v>622</v>
      </c>
      <c r="B2437" t="s">
        <v>498</v>
      </c>
      <c r="C2437" t="s">
        <v>17</v>
      </c>
      <c r="D2437" s="2">
        <v>44138.015972222223</v>
      </c>
      <c r="E2437" s="3" t="str">
        <f>VLOOKUP(Main[[#This Row],[ReactionsType]],ReactionTye[],2,0)</f>
        <v>positive</v>
      </c>
      <c r="F2437" s="3">
        <f>VLOOKUP(Main[[#This Row],[ReactionsType]],ReactionTye[],3,0)</f>
        <v>45</v>
      </c>
      <c r="G2437" s="3" t="str">
        <f>VLOOKUP(Main[[#This Row],[Content ID]],Content[#All],3,0)</f>
        <v>video</v>
      </c>
      <c r="H2437" s="3" t="str">
        <f>VLOOKUP(Main[[#This Row],[Content ID]],Content[#All],4,0)</f>
        <v>soccer</v>
      </c>
    </row>
    <row r="2438" spans="1:8">
      <c r="A2438" t="s">
        <v>622</v>
      </c>
      <c r="B2438" t="s">
        <v>59</v>
      </c>
      <c r="C2438" t="s">
        <v>19</v>
      </c>
      <c r="D2438" s="2">
        <v>44224.57953703704</v>
      </c>
      <c r="E2438" s="3" t="str">
        <f>VLOOKUP(Main[[#This Row],[ReactionsType]],ReactionTye[],2,0)</f>
        <v>negative</v>
      </c>
      <c r="F2438" s="3">
        <f>VLOOKUP(Main[[#This Row],[ReactionsType]],ReactionTye[],3,0)</f>
        <v>15</v>
      </c>
      <c r="G2438" s="3" t="str">
        <f>VLOOKUP(Main[[#This Row],[Content ID]],Content[#All],3,0)</f>
        <v>video</v>
      </c>
      <c r="H2438" s="3" t="str">
        <f>VLOOKUP(Main[[#This Row],[Content ID]],Content[#All],4,0)</f>
        <v>soccer</v>
      </c>
    </row>
    <row r="2439" spans="1:8">
      <c r="A2439" t="s">
        <v>622</v>
      </c>
      <c r="B2439" t="s">
        <v>196</v>
      </c>
      <c r="C2439" t="s">
        <v>16</v>
      </c>
      <c r="D2439" s="2">
        <v>44198.159305555557</v>
      </c>
      <c r="E2439" s="3" t="str">
        <f>VLOOKUP(Main[[#This Row],[ReactionsType]],ReactionTye[],2,0)</f>
        <v>negative</v>
      </c>
      <c r="F2439" s="3">
        <f>VLOOKUP(Main[[#This Row],[ReactionsType]],ReactionTye[],3,0)</f>
        <v>10</v>
      </c>
      <c r="G2439" s="3" t="str">
        <f>VLOOKUP(Main[[#This Row],[Content ID]],Content[#All],3,0)</f>
        <v>video</v>
      </c>
      <c r="H2439" s="3" t="str">
        <f>VLOOKUP(Main[[#This Row],[Content ID]],Content[#All],4,0)</f>
        <v>soccer</v>
      </c>
    </row>
    <row r="2440" spans="1:8">
      <c r="A2440" t="s">
        <v>622</v>
      </c>
      <c r="B2440" t="s">
        <v>253</v>
      </c>
      <c r="C2440" t="s">
        <v>17</v>
      </c>
      <c r="D2440" s="2">
        <v>44309.166087962964</v>
      </c>
      <c r="E2440" s="3" t="str">
        <f>VLOOKUP(Main[[#This Row],[ReactionsType]],ReactionTye[],2,0)</f>
        <v>positive</v>
      </c>
      <c r="F2440" s="3">
        <f>VLOOKUP(Main[[#This Row],[ReactionsType]],ReactionTye[],3,0)</f>
        <v>45</v>
      </c>
      <c r="G2440" s="3" t="str">
        <f>VLOOKUP(Main[[#This Row],[Content ID]],Content[#All],3,0)</f>
        <v>video</v>
      </c>
      <c r="H2440" s="3" t="str">
        <f>VLOOKUP(Main[[#This Row],[Content ID]],Content[#All],4,0)</f>
        <v>soccer</v>
      </c>
    </row>
    <row r="2441" spans="1:8">
      <c r="A2441" t="s">
        <v>622</v>
      </c>
      <c r="B2441" t="s">
        <v>266</v>
      </c>
      <c r="C2441" t="s">
        <v>18</v>
      </c>
      <c r="D2441" s="2">
        <v>44231.546759259261</v>
      </c>
      <c r="E2441" s="3" t="str">
        <f>VLOOKUP(Main[[#This Row],[ReactionsType]],ReactionTye[],2,0)</f>
        <v>neutral</v>
      </c>
      <c r="F2441" s="3">
        <f>VLOOKUP(Main[[#This Row],[ReactionsType]],ReactionTye[],3,0)</f>
        <v>35</v>
      </c>
      <c r="G2441" s="3" t="str">
        <f>VLOOKUP(Main[[#This Row],[Content ID]],Content[#All],3,0)</f>
        <v>video</v>
      </c>
      <c r="H2441" s="3" t="str">
        <f>VLOOKUP(Main[[#This Row],[Content ID]],Content[#All],4,0)</f>
        <v>soccer</v>
      </c>
    </row>
    <row r="2442" spans="1:8">
      <c r="A2442" t="s">
        <v>622</v>
      </c>
      <c r="B2442" t="s">
        <v>153</v>
      </c>
      <c r="C2442" t="s">
        <v>17</v>
      </c>
      <c r="D2442" s="2">
        <v>44146.919039351851</v>
      </c>
      <c r="E2442" s="3" t="str">
        <f>VLOOKUP(Main[[#This Row],[ReactionsType]],ReactionTye[],2,0)</f>
        <v>positive</v>
      </c>
      <c r="F2442" s="3">
        <f>VLOOKUP(Main[[#This Row],[ReactionsType]],ReactionTye[],3,0)</f>
        <v>45</v>
      </c>
      <c r="G2442" s="3" t="str">
        <f>VLOOKUP(Main[[#This Row],[Content ID]],Content[#All],3,0)</f>
        <v>video</v>
      </c>
      <c r="H2442" s="3" t="str">
        <f>VLOOKUP(Main[[#This Row],[Content ID]],Content[#All],4,0)</f>
        <v>soccer</v>
      </c>
    </row>
    <row r="2443" spans="1:8">
      <c r="A2443" t="s">
        <v>622</v>
      </c>
      <c r="B2443" t="s">
        <v>438</v>
      </c>
      <c r="C2443" t="s">
        <v>15</v>
      </c>
      <c r="D2443" s="2">
        <v>44092.021678240744</v>
      </c>
      <c r="E2443" s="3" t="str">
        <f>VLOOKUP(Main[[#This Row],[ReactionsType]],ReactionTye[],2,0)</f>
        <v>positive</v>
      </c>
      <c r="F2443" s="3">
        <f>VLOOKUP(Main[[#This Row],[ReactionsType]],ReactionTye[],3,0)</f>
        <v>50</v>
      </c>
      <c r="G2443" s="3" t="str">
        <f>VLOOKUP(Main[[#This Row],[Content ID]],Content[#All],3,0)</f>
        <v>video</v>
      </c>
      <c r="H2443" s="3" t="str">
        <f>VLOOKUP(Main[[#This Row],[Content ID]],Content[#All],4,0)</f>
        <v>soccer</v>
      </c>
    </row>
    <row r="2444" spans="1:8">
      <c r="A2444" t="s">
        <v>622</v>
      </c>
      <c r="B2444" t="s">
        <v>444</v>
      </c>
      <c r="C2444" t="s">
        <v>7</v>
      </c>
      <c r="D2444" s="2">
        <v>44097.865624999999</v>
      </c>
      <c r="E2444" s="3" t="str">
        <f>VLOOKUP(Main[[#This Row],[ReactionsType]],ReactionTye[],2,0)</f>
        <v>negative</v>
      </c>
      <c r="F2444" s="3">
        <f>VLOOKUP(Main[[#This Row],[ReactionsType]],ReactionTye[],3,0)</f>
        <v>5</v>
      </c>
      <c r="G2444" s="3" t="str">
        <f>VLOOKUP(Main[[#This Row],[Content ID]],Content[#All],3,0)</f>
        <v>video</v>
      </c>
      <c r="H2444" s="3" t="str">
        <f>VLOOKUP(Main[[#This Row],[Content ID]],Content[#All],4,0)</f>
        <v>soccer</v>
      </c>
    </row>
    <row r="2445" spans="1:8">
      <c r="A2445" t="s">
        <v>622</v>
      </c>
      <c r="B2445" t="s">
        <v>513</v>
      </c>
      <c r="C2445" t="s">
        <v>14</v>
      </c>
      <c r="D2445" s="2">
        <v>44041.099351851852</v>
      </c>
      <c r="E2445" s="3" t="str">
        <f>VLOOKUP(Main[[#This Row],[ReactionsType]],ReactionTye[],2,0)</f>
        <v>positive</v>
      </c>
      <c r="F2445" s="3">
        <f>VLOOKUP(Main[[#This Row],[ReactionsType]],ReactionTye[],3,0)</f>
        <v>72</v>
      </c>
      <c r="G2445" s="3" t="str">
        <f>VLOOKUP(Main[[#This Row],[Content ID]],Content[#All],3,0)</f>
        <v>video</v>
      </c>
      <c r="H2445" s="3" t="str">
        <f>VLOOKUP(Main[[#This Row],[Content ID]],Content[#All],4,0)</f>
        <v>soccer</v>
      </c>
    </row>
    <row r="2446" spans="1:8">
      <c r="A2446" t="s">
        <v>622</v>
      </c>
      <c r="B2446" t="s">
        <v>250</v>
      </c>
      <c r="C2446" t="s">
        <v>7</v>
      </c>
      <c r="D2446" s="2">
        <v>44180.308761574073</v>
      </c>
      <c r="E2446" s="3" t="str">
        <f>VLOOKUP(Main[[#This Row],[ReactionsType]],ReactionTye[],2,0)</f>
        <v>negative</v>
      </c>
      <c r="F2446" s="3">
        <f>VLOOKUP(Main[[#This Row],[ReactionsType]],ReactionTye[],3,0)</f>
        <v>5</v>
      </c>
      <c r="G2446" s="3" t="str">
        <f>VLOOKUP(Main[[#This Row],[Content ID]],Content[#All],3,0)</f>
        <v>video</v>
      </c>
      <c r="H2446" s="3" t="str">
        <f>VLOOKUP(Main[[#This Row],[Content ID]],Content[#All],4,0)</f>
        <v>soccer</v>
      </c>
    </row>
    <row r="2447" spans="1:8">
      <c r="A2447" t="s">
        <v>622</v>
      </c>
      <c r="B2447" t="s">
        <v>303</v>
      </c>
      <c r="C2447" t="s">
        <v>11</v>
      </c>
      <c r="D2447" s="2">
        <v>44304.155243055553</v>
      </c>
      <c r="E2447" s="3" t="str">
        <f>VLOOKUP(Main[[#This Row],[ReactionsType]],ReactionTye[],2,0)</f>
        <v>positive</v>
      </c>
      <c r="F2447" s="3">
        <f>VLOOKUP(Main[[#This Row],[ReactionsType]],ReactionTye[],3,0)</f>
        <v>65</v>
      </c>
      <c r="G2447" s="3" t="str">
        <f>VLOOKUP(Main[[#This Row],[Content ID]],Content[#All],3,0)</f>
        <v>video</v>
      </c>
      <c r="H2447" s="3" t="str">
        <f>VLOOKUP(Main[[#This Row],[Content ID]],Content[#All],4,0)</f>
        <v>soccer</v>
      </c>
    </row>
    <row r="2448" spans="1:8">
      <c r="A2448" t="s">
        <v>622</v>
      </c>
      <c r="B2448" t="s">
        <v>40</v>
      </c>
      <c r="C2448" t="s">
        <v>9</v>
      </c>
      <c r="D2448" s="2">
        <v>44196.418171296296</v>
      </c>
      <c r="E2448" s="3" t="str">
        <f>VLOOKUP(Main[[#This Row],[ReactionsType]],ReactionTye[],2,0)</f>
        <v>neutral</v>
      </c>
      <c r="F2448" s="3">
        <f>VLOOKUP(Main[[#This Row],[ReactionsType]],ReactionTye[],3,0)</f>
        <v>20</v>
      </c>
      <c r="G2448" s="3" t="str">
        <f>VLOOKUP(Main[[#This Row],[Content ID]],Content[#All],3,0)</f>
        <v>video</v>
      </c>
      <c r="H2448" s="3" t="str">
        <f>VLOOKUP(Main[[#This Row],[Content ID]],Content[#All],4,0)</f>
        <v>soccer</v>
      </c>
    </row>
    <row r="2449" spans="1:8">
      <c r="A2449" t="s">
        <v>622</v>
      </c>
      <c r="B2449" t="s">
        <v>407</v>
      </c>
      <c r="C2449" t="s">
        <v>9</v>
      </c>
      <c r="D2449" s="2">
        <v>44106.733842592592</v>
      </c>
      <c r="E2449" s="3" t="str">
        <f>VLOOKUP(Main[[#This Row],[ReactionsType]],ReactionTye[],2,0)</f>
        <v>neutral</v>
      </c>
      <c r="F2449" s="3">
        <f>VLOOKUP(Main[[#This Row],[ReactionsType]],ReactionTye[],3,0)</f>
        <v>20</v>
      </c>
      <c r="G2449" s="3" t="str">
        <f>VLOOKUP(Main[[#This Row],[Content ID]],Content[#All],3,0)</f>
        <v>video</v>
      </c>
      <c r="H2449" s="3" t="str">
        <f>VLOOKUP(Main[[#This Row],[Content ID]],Content[#All],4,0)</f>
        <v>soccer</v>
      </c>
    </row>
    <row r="2450" spans="1:8">
      <c r="A2450" t="s">
        <v>622</v>
      </c>
      <c r="B2450" t="s">
        <v>142</v>
      </c>
      <c r="C2450" t="s">
        <v>7</v>
      </c>
      <c r="D2450" s="2">
        <v>44306.191863425927</v>
      </c>
      <c r="E2450" s="3" t="str">
        <f>VLOOKUP(Main[[#This Row],[ReactionsType]],ReactionTye[],2,0)</f>
        <v>negative</v>
      </c>
      <c r="F2450" s="3">
        <f>VLOOKUP(Main[[#This Row],[ReactionsType]],ReactionTye[],3,0)</f>
        <v>5</v>
      </c>
      <c r="G2450" s="3" t="str">
        <f>VLOOKUP(Main[[#This Row],[Content ID]],Content[#All],3,0)</f>
        <v>video</v>
      </c>
      <c r="H2450" s="3" t="str">
        <f>VLOOKUP(Main[[#This Row],[Content ID]],Content[#All],4,0)</f>
        <v>soccer</v>
      </c>
    </row>
    <row r="2451" spans="1:8">
      <c r="A2451" t="s">
        <v>622</v>
      </c>
      <c r="B2451" t="s">
        <v>568</v>
      </c>
      <c r="C2451" t="s">
        <v>15</v>
      </c>
      <c r="D2451" s="2">
        <v>44125.158263888887</v>
      </c>
      <c r="E2451" s="3" t="str">
        <f>VLOOKUP(Main[[#This Row],[ReactionsType]],ReactionTye[],2,0)</f>
        <v>positive</v>
      </c>
      <c r="F2451" s="3">
        <f>VLOOKUP(Main[[#This Row],[ReactionsType]],ReactionTye[],3,0)</f>
        <v>50</v>
      </c>
      <c r="G2451" s="3" t="str">
        <f>VLOOKUP(Main[[#This Row],[Content ID]],Content[#All],3,0)</f>
        <v>video</v>
      </c>
      <c r="H2451" s="3" t="str">
        <f>VLOOKUP(Main[[#This Row],[Content ID]],Content[#All],4,0)</f>
        <v>soccer</v>
      </c>
    </row>
    <row r="2452" spans="1:8">
      <c r="A2452" t="s">
        <v>622</v>
      </c>
      <c r="B2452" t="s">
        <v>426</v>
      </c>
      <c r="C2452" t="s">
        <v>17</v>
      </c>
      <c r="D2452" s="2">
        <v>44354.272222222222</v>
      </c>
      <c r="E2452" s="3" t="str">
        <f>VLOOKUP(Main[[#This Row],[ReactionsType]],ReactionTye[],2,0)</f>
        <v>positive</v>
      </c>
      <c r="F2452" s="3">
        <f>VLOOKUP(Main[[#This Row],[ReactionsType]],ReactionTye[],3,0)</f>
        <v>45</v>
      </c>
      <c r="G2452" s="3" t="str">
        <f>VLOOKUP(Main[[#This Row],[Content ID]],Content[#All],3,0)</f>
        <v>video</v>
      </c>
      <c r="H2452" s="3" t="str">
        <f>VLOOKUP(Main[[#This Row],[Content ID]],Content[#All],4,0)</f>
        <v>soccer</v>
      </c>
    </row>
    <row r="2453" spans="1:8">
      <c r="A2453" t="s">
        <v>622</v>
      </c>
      <c r="B2453" t="s">
        <v>405</v>
      </c>
      <c r="C2453" t="s">
        <v>17</v>
      </c>
      <c r="D2453" s="2">
        <v>44212.531736111108</v>
      </c>
      <c r="E2453" s="3" t="str">
        <f>VLOOKUP(Main[[#This Row],[ReactionsType]],ReactionTye[],2,0)</f>
        <v>positive</v>
      </c>
      <c r="F2453" s="3">
        <f>VLOOKUP(Main[[#This Row],[ReactionsType]],ReactionTye[],3,0)</f>
        <v>45</v>
      </c>
      <c r="G2453" s="3" t="str">
        <f>VLOOKUP(Main[[#This Row],[Content ID]],Content[#All],3,0)</f>
        <v>video</v>
      </c>
      <c r="H2453" s="3" t="str">
        <f>VLOOKUP(Main[[#This Row],[Content ID]],Content[#All],4,0)</f>
        <v>soccer</v>
      </c>
    </row>
    <row r="2454" spans="1:8">
      <c r="A2454" t="s">
        <v>622</v>
      </c>
      <c r="B2454" t="s">
        <v>156</v>
      </c>
      <c r="C2454" t="s">
        <v>5</v>
      </c>
      <c r="D2454" s="2">
        <v>44341.98541666667</v>
      </c>
      <c r="E2454" s="3" t="str">
        <f>VLOOKUP(Main[[#This Row],[ReactionsType]],ReactionTye[],2,0)</f>
        <v>negative</v>
      </c>
      <c r="F2454" s="3">
        <f>VLOOKUP(Main[[#This Row],[ReactionsType]],ReactionTye[],3,0)</f>
        <v>0</v>
      </c>
      <c r="G2454" s="3" t="str">
        <f>VLOOKUP(Main[[#This Row],[Content ID]],Content[#All],3,0)</f>
        <v>video</v>
      </c>
      <c r="H2454" s="3" t="str">
        <f>VLOOKUP(Main[[#This Row],[Content ID]],Content[#All],4,0)</f>
        <v>soccer</v>
      </c>
    </row>
    <row r="2455" spans="1:8">
      <c r="A2455" t="s">
        <v>622</v>
      </c>
      <c r="B2455" t="s">
        <v>362</v>
      </c>
      <c r="C2455" t="s">
        <v>11</v>
      </c>
      <c r="D2455" s="2">
        <v>44127.357187499998</v>
      </c>
      <c r="E2455" s="3" t="str">
        <f>VLOOKUP(Main[[#This Row],[ReactionsType]],ReactionTye[],2,0)</f>
        <v>positive</v>
      </c>
      <c r="F2455" s="3">
        <f>VLOOKUP(Main[[#This Row],[ReactionsType]],ReactionTye[],3,0)</f>
        <v>65</v>
      </c>
      <c r="G2455" s="3" t="str">
        <f>VLOOKUP(Main[[#This Row],[Content ID]],Content[#All],3,0)</f>
        <v>video</v>
      </c>
      <c r="H2455" s="3" t="str">
        <f>VLOOKUP(Main[[#This Row],[Content ID]],Content[#All],4,0)</f>
        <v>soccer</v>
      </c>
    </row>
    <row r="2456" spans="1:8">
      <c r="A2456" t="s">
        <v>622</v>
      </c>
      <c r="B2456" t="s">
        <v>338</v>
      </c>
      <c r="C2456" t="s">
        <v>15</v>
      </c>
      <c r="D2456" s="2">
        <v>44202.935682870368</v>
      </c>
      <c r="E2456" s="3" t="str">
        <f>VLOOKUP(Main[[#This Row],[ReactionsType]],ReactionTye[],2,0)</f>
        <v>positive</v>
      </c>
      <c r="F2456" s="3">
        <f>VLOOKUP(Main[[#This Row],[ReactionsType]],ReactionTye[],3,0)</f>
        <v>50</v>
      </c>
      <c r="G2456" s="3" t="str">
        <f>VLOOKUP(Main[[#This Row],[Content ID]],Content[#All],3,0)</f>
        <v>video</v>
      </c>
      <c r="H2456" s="3" t="str">
        <f>VLOOKUP(Main[[#This Row],[Content ID]],Content[#All],4,0)</f>
        <v>soccer</v>
      </c>
    </row>
    <row r="2457" spans="1:8">
      <c r="A2457" t="s">
        <v>622</v>
      </c>
      <c r="B2457" t="s">
        <v>458</v>
      </c>
      <c r="C2457" t="s">
        <v>16</v>
      </c>
      <c r="D2457" s="2">
        <v>44323.921018518522</v>
      </c>
      <c r="E2457" s="3" t="str">
        <f>VLOOKUP(Main[[#This Row],[ReactionsType]],ReactionTye[],2,0)</f>
        <v>negative</v>
      </c>
      <c r="F2457" s="3">
        <f>VLOOKUP(Main[[#This Row],[ReactionsType]],ReactionTye[],3,0)</f>
        <v>10</v>
      </c>
      <c r="G2457" s="3" t="str">
        <f>VLOOKUP(Main[[#This Row],[Content ID]],Content[#All],3,0)</f>
        <v>video</v>
      </c>
      <c r="H2457" s="3" t="str">
        <f>VLOOKUP(Main[[#This Row],[Content ID]],Content[#All],4,0)</f>
        <v>soccer</v>
      </c>
    </row>
    <row r="2458" spans="1:8">
      <c r="A2458" t="s">
        <v>622</v>
      </c>
      <c r="B2458" t="s">
        <v>395</v>
      </c>
      <c r="C2458" t="s">
        <v>14</v>
      </c>
      <c r="D2458" s="2">
        <v>44192.680266203701</v>
      </c>
      <c r="E2458" s="3" t="str">
        <f>VLOOKUP(Main[[#This Row],[ReactionsType]],ReactionTye[],2,0)</f>
        <v>positive</v>
      </c>
      <c r="F2458" s="3">
        <f>VLOOKUP(Main[[#This Row],[ReactionsType]],ReactionTye[],3,0)</f>
        <v>72</v>
      </c>
      <c r="G2458" s="3" t="str">
        <f>VLOOKUP(Main[[#This Row],[Content ID]],Content[#All],3,0)</f>
        <v>video</v>
      </c>
      <c r="H2458" s="3" t="str">
        <f>VLOOKUP(Main[[#This Row],[Content ID]],Content[#All],4,0)</f>
        <v>soccer</v>
      </c>
    </row>
    <row r="2459" spans="1:8">
      <c r="A2459" t="s">
        <v>622</v>
      </c>
      <c r="B2459" t="s">
        <v>108</v>
      </c>
      <c r="C2459" t="s">
        <v>2</v>
      </c>
      <c r="D2459" s="2">
        <v>44179.85974537037</v>
      </c>
      <c r="E2459" s="3" t="str">
        <f>VLOOKUP(Main[[#This Row],[ReactionsType]],ReactionTye[],2,0)</f>
        <v>positive</v>
      </c>
      <c r="F2459" s="3">
        <f>VLOOKUP(Main[[#This Row],[ReactionsType]],ReactionTye[],3,0)</f>
        <v>60</v>
      </c>
      <c r="G2459" s="3" t="str">
        <f>VLOOKUP(Main[[#This Row],[Content ID]],Content[#All],3,0)</f>
        <v>video</v>
      </c>
      <c r="H2459" s="3" t="str">
        <f>VLOOKUP(Main[[#This Row],[Content ID]],Content[#All],4,0)</f>
        <v>soccer</v>
      </c>
    </row>
    <row r="2460" spans="1:8">
      <c r="A2460" t="s">
        <v>622</v>
      </c>
      <c r="B2460" t="s">
        <v>256</v>
      </c>
      <c r="C2460" t="s">
        <v>14</v>
      </c>
      <c r="D2460" s="2">
        <v>44150.786504629628</v>
      </c>
      <c r="E2460" s="3" t="str">
        <f>VLOOKUP(Main[[#This Row],[ReactionsType]],ReactionTye[],2,0)</f>
        <v>positive</v>
      </c>
      <c r="F2460" s="3">
        <f>VLOOKUP(Main[[#This Row],[ReactionsType]],ReactionTye[],3,0)</f>
        <v>72</v>
      </c>
      <c r="G2460" s="3" t="str">
        <f>VLOOKUP(Main[[#This Row],[Content ID]],Content[#All],3,0)</f>
        <v>video</v>
      </c>
      <c r="H2460" s="3" t="str">
        <f>VLOOKUP(Main[[#This Row],[Content ID]],Content[#All],4,0)</f>
        <v>soccer</v>
      </c>
    </row>
    <row r="2461" spans="1:8">
      <c r="A2461" t="s">
        <v>622</v>
      </c>
      <c r="B2461" t="s">
        <v>576</v>
      </c>
      <c r="C2461" t="s">
        <v>9</v>
      </c>
      <c r="D2461" s="2">
        <v>44074.590555555558</v>
      </c>
      <c r="E2461" s="3" t="str">
        <f>VLOOKUP(Main[[#This Row],[ReactionsType]],ReactionTye[],2,0)</f>
        <v>neutral</v>
      </c>
      <c r="F2461" s="3">
        <f>VLOOKUP(Main[[#This Row],[ReactionsType]],ReactionTye[],3,0)</f>
        <v>20</v>
      </c>
      <c r="G2461" s="3" t="str">
        <f>VLOOKUP(Main[[#This Row],[Content ID]],Content[#All],3,0)</f>
        <v>video</v>
      </c>
      <c r="H2461" s="3" t="str">
        <f>VLOOKUP(Main[[#This Row],[Content ID]],Content[#All],4,0)</f>
        <v>soccer</v>
      </c>
    </row>
    <row r="2462" spans="1:8">
      <c r="A2462" t="s">
        <v>622</v>
      </c>
      <c r="B2462" t="s">
        <v>391</v>
      </c>
      <c r="C2462" t="s">
        <v>11</v>
      </c>
      <c r="D2462" s="2">
        <v>44063.95349537037</v>
      </c>
      <c r="E2462" s="3" t="str">
        <f>VLOOKUP(Main[[#This Row],[ReactionsType]],ReactionTye[],2,0)</f>
        <v>positive</v>
      </c>
      <c r="F2462" s="3">
        <f>VLOOKUP(Main[[#This Row],[ReactionsType]],ReactionTye[],3,0)</f>
        <v>65</v>
      </c>
      <c r="G2462" s="3" t="str">
        <f>VLOOKUP(Main[[#This Row],[Content ID]],Content[#All],3,0)</f>
        <v>video</v>
      </c>
      <c r="H2462" s="3" t="str">
        <f>VLOOKUP(Main[[#This Row],[Content ID]],Content[#All],4,0)</f>
        <v>soccer</v>
      </c>
    </row>
    <row r="2463" spans="1:8">
      <c r="A2463" t="s">
        <v>622</v>
      </c>
      <c r="B2463" t="s">
        <v>176</v>
      </c>
      <c r="C2463" t="s">
        <v>7</v>
      </c>
      <c r="D2463" s="2">
        <v>44349.680752314816</v>
      </c>
      <c r="E2463" s="3" t="str">
        <f>VLOOKUP(Main[[#This Row],[ReactionsType]],ReactionTye[],2,0)</f>
        <v>negative</v>
      </c>
      <c r="F2463" s="3">
        <f>VLOOKUP(Main[[#This Row],[ReactionsType]],ReactionTye[],3,0)</f>
        <v>5</v>
      </c>
      <c r="G2463" s="3" t="str">
        <f>VLOOKUP(Main[[#This Row],[Content ID]],Content[#All],3,0)</f>
        <v>video</v>
      </c>
      <c r="H2463" s="3" t="str">
        <f>VLOOKUP(Main[[#This Row],[Content ID]],Content[#All],4,0)</f>
        <v>soccer</v>
      </c>
    </row>
    <row r="2464" spans="1:8">
      <c r="A2464" t="s">
        <v>622</v>
      </c>
      <c r="B2464" t="s">
        <v>416</v>
      </c>
      <c r="C2464" t="s">
        <v>13</v>
      </c>
      <c r="D2464" s="2">
        <v>44031.602442129632</v>
      </c>
      <c r="E2464" s="3" t="str">
        <f>VLOOKUP(Main[[#This Row],[ReactionsType]],ReactionTye[],2,0)</f>
        <v>positive</v>
      </c>
      <c r="F2464" s="3">
        <f>VLOOKUP(Main[[#This Row],[ReactionsType]],ReactionTye[],3,0)</f>
        <v>70</v>
      </c>
      <c r="G2464" s="3" t="str">
        <f>VLOOKUP(Main[[#This Row],[Content ID]],Content[#All],3,0)</f>
        <v>video</v>
      </c>
      <c r="H2464" s="3" t="str">
        <f>VLOOKUP(Main[[#This Row],[Content ID]],Content[#All],4,0)</f>
        <v>soccer</v>
      </c>
    </row>
    <row r="2465" spans="1:8">
      <c r="A2465" t="s">
        <v>622</v>
      </c>
      <c r="B2465" t="s">
        <v>427</v>
      </c>
      <c r="C2465" t="s">
        <v>2</v>
      </c>
      <c r="D2465" s="2">
        <v>44066.824374999997</v>
      </c>
      <c r="E2465" s="3" t="str">
        <f>VLOOKUP(Main[[#This Row],[ReactionsType]],ReactionTye[],2,0)</f>
        <v>positive</v>
      </c>
      <c r="F2465" s="3">
        <f>VLOOKUP(Main[[#This Row],[ReactionsType]],ReactionTye[],3,0)</f>
        <v>60</v>
      </c>
      <c r="G2465" s="3" t="str">
        <f>VLOOKUP(Main[[#This Row],[Content ID]],Content[#All],3,0)</f>
        <v>video</v>
      </c>
      <c r="H2465" s="3" t="str">
        <f>VLOOKUP(Main[[#This Row],[Content ID]],Content[#All],4,0)</f>
        <v>soccer</v>
      </c>
    </row>
    <row r="2466" spans="1:8">
      <c r="A2466" t="s">
        <v>622</v>
      </c>
      <c r="B2466" t="s">
        <v>290</v>
      </c>
      <c r="C2466" t="s">
        <v>16</v>
      </c>
      <c r="D2466" s="2">
        <v>44358.119421296295</v>
      </c>
      <c r="E2466" s="3" t="str">
        <f>VLOOKUP(Main[[#This Row],[ReactionsType]],ReactionTye[],2,0)</f>
        <v>negative</v>
      </c>
      <c r="F2466" s="3">
        <f>VLOOKUP(Main[[#This Row],[ReactionsType]],ReactionTye[],3,0)</f>
        <v>10</v>
      </c>
      <c r="G2466" s="3" t="str">
        <f>VLOOKUP(Main[[#This Row],[Content ID]],Content[#All],3,0)</f>
        <v>video</v>
      </c>
      <c r="H2466" s="3" t="str">
        <f>VLOOKUP(Main[[#This Row],[Content ID]],Content[#All],4,0)</f>
        <v>soccer</v>
      </c>
    </row>
    <row r="2467" spans="1:8">
      <c r="A2467" t="s">
        <v>622</v>
      </c>
      <c r="B2467" t="s">
        <v>379</v>
      </c>
      <c r="C2467" t="s">
        <v>11</v>
      </c>
      <c r="D2467" s="2">
        <v>44030.625520833331</v>
      </c>
      <c r="E2467" s="3" t="str">
        <f>VLOOKUP(Main[[#This Row],[ReactionsType]],ReactionTye[],2,0)</f>
        <v>positive</v>
      </c>
      <c r="F2467" s="3">
        <f>VLOOKUP(Main[[#This Row],[ReactionsType]],ReactionTye[],3,0)</f>
        <v>65</v>
      </c>
      <c r="G2467" s="3" t="str">
        <f>VLOOKUP(Main[[#This Row],[Content ID]],Content[#All],3,0)</f>
        <v>video</v>
      </c>
      <c r="H2467" s="3" t="str">
        <f>VLOOKUP(Main[[#This Row],[Content ID]],Content[#All],4,0)</f>
        <v>soccer</v>
      </c>
    </row>
    <row r="2468" spans="1:8">
      <c r="A2468" t="s">
        <v>622</v>
      </c>
      <c r="B2468" t="s">
        <v>127</v>
      </c>
      <c r="C2468" t="s">
        <v>17</v>
      </c>
      <c r="D2468" s="2">
        <v>44139.085486111115</v>
      </c>
      <c r="E2468" s="3" t="str">
        <f>VLOOKUP(Main[[#This Row],[ReactionsType]],ReactionTye[],2,0)</f>
        <v>positive</v>
      </c>
      <c r="F2468" s="3">
        <f>VLOOKUP(Main[[#This Row],[ReactionsType]],ReactionTye[],3,0)</f>
        <v>45</v>
      </c>
      <c r="G2468" s="3" t="str">
        <f>VLOOKUP(Main[[#This Row],[Content ID]],Content[#All],3,0)</f>
        <v>video</v>
      </c>
      <c r="H2468" s="3" t="str">
        <f>VLOOKUP(Main[[#This Row],[Content ID]],Content[#All],4,0)</f>
        <v>soccer</v>
      </c>
    </row>
    <row r="2469" spans="1:8">
      <c r="A2469" t="s">
        <v>622</v>
      </c>
      <c r="B2469" t="s">
        <v>223</v>
      </c>
      <c r="C2469" t="s">
        <v>13</v>
      </c>
      <c r="D2469" s="2">
        <v>44345.140717592592</v>
      </c>
      <c r="E2469" s="3" t="str">
        <f>VLOOKUP(Main[[#This Row],[ReactionsType]],ReactionTye[],2,0)</f>
        <v>positive</v>
      </c>
      <c r="F2469" s="3">
        <f>VLOOKUP(Main[[#This Row],[ReactionsType]],ReactionTye[],3,0)</f>
        <v>70</v>
      </c>
      <c r="G2469" s="3" t="str">
        <f>VLOOKUP(Main[[#This Row],[Content ID]],Content[#All],3,0)</f>
        <v>video</v>
      </c>
      <c r="H2469" s="3" t="str">
        <f>VLOOKUP(Main[[#This Row],[Content ID]],Content[#All],4,0)</f>
        <v>soccer</v>
      </c>
    </row>
    <row r="2470" spans="1:8">
      <c r="A2470" t="s">
        <v>623</v>
      </c>
      <c r="B2470" t="s">
        <v>251</v>
      </c>
      <c r="C2470" t="s">
        <v>2</v>
      </c>
      <c r="D2470" s="2">
        <v>44111.549988425926</v>
      </c>
      <c r="E2470" s="3" t="str">
        <f>VLOOKUP(Main[[#This Row],[ReactionsType]],ReactionTye[],2,0)</f>
        <v>positive</v>
      </c>
      <c r="F2470" s="3">
        <f>VLOOKUP(Main[[#This Row],[ReactionsType]],ReactionTye[],3,0)</f>
        <v>60</v>
      </c>
      <c r="G2470" s="3" t="str">
        <f>VLOOKUP(Main[[#This Row],[Content ID]],Content[#All],3,0)</f>
        <v>audio</v>
      </c>
      <c r="H2470" s="3" t="str">
        <f>VLOOKUP(Main[[#This Row],[Content ID]],Content[#All],4,0)</f>
        <v>culture</v>
      </c>
    </row>
    <row r="2471" spans="1:8">
      <c r="A2471" t="s">
        <v>623</v>
      </c>
      <c r="B2471" t="s">
        <v>404</v>
      </c>
      <c r="C2471" t="s">
        <v>16</v>
      </c>
      <c r="D2471" s="2">
        <v>44038.510949074072</v>
      </c>
      <c r="E2471" s="3" t="str">
        <f>VLOOKUP(Main[[#This Row],[ReactionsType]],ReactionTye[],2,0)</f>
        <v>negative</v>
      </c>
      <c r="F2471" s="3">
        <f>VLOOKUP(Main[[#This Row],[ReactionsType]],ReactionTye[],3,0)</f>
        <v>10</v>
      </c>
      <c r="G2471" s="3" t="str">
        <f>VLOOKUP(Main[[#This Row],[Content ID]],Content[#All],3,0)</f>
        <v>audio</v>
      </c>
      <c r="H2471" s="3" t="str">
        <f>VLOOKUP(Main[[#This Row],[Content ID]],Content[#All],4,0)</f>
        <v>culture</v>
      </c>
    </row>
    <row r="2472" spans="1:8">
      <c r="A2472" t="s">
        <v>623</v>
      </c>
      <c r="B2472" t="s">
        <v>407</v>
      </c>
      <c r="C2472" t="s">
        <v>5</v>
      </c>
      <c r="D2472" s="2">
        <v>44341.304502314815</v>
      </c>
      <c r="E2472" s="3" t="str">
        <f>VLOOKUP(Main[[#This Row],[ReactionsType]],ReactionTye[],2,0)</f>
        <v>negative</v>
      </c>
      <c r="F2472" s="3">
        <f>VLOOKUP(Main[[#This Row],[ReactionsType]],ReactionTye[],3,0)</f>
        <v>0</v>
      </c>
      <c r="G2472" s="3" t="str">
        <f>VLOOKUP(Main[[#This Row],[Content ID]],Content[#All],3,0)</f>
        <v>audio</v>
      </c>
      <c r="H2472" s="3" t="str">
        <f>VLOOKUP(Main[[#This Row],[Content ID]],Content[#All],4,0)</f>
        <v>culture</v>
      </c>
    </row>
    <row r="2473" spans="1:8">
      <c r="A2473" t="s">
        <v>623</v>
      </c>
      <c r="B2473" t="s">
        <v>377</v>
      </c>
      <c r="C2473" t="s">
        <v>9</v>
      </c>
      <c r="D2473" s="2">
        <v>44341.944722222222</v>
      </c>
      <c r="E2473" s="3" t="str">
        <f>VLOOKUP(Main[[#This Row],[ReactionsType]],ReactionTye[],2,0)</f>
        <v>neutral</v>
      </c>
      <c r="F2473" s="3">
        <f>VLOOKUP(Main[[#This Row],[ReactionsType]],ReactionTye[],3,0)</f>
        <v>20</v>
      </c>
      <c r="G2473" s="3" t="str">
        <f>VLOOKUP(Main[[#This Row],[Content ID]],Content[#All],3,0)</f>
        <v>audio</v>
      </c>
      <c r="H2473" s="3" t="str">
        <f>VLOOKUP(Main[[#This Row],[Content ID]],Content[#All],4,0)</f>
        <v>culture</v>
      </c>
    </row>
    <row r="2474" spans="1:8">
      <c r="A2474" t="s">
        <v>624</v>
      </c>
      <c r="B2474" t="s">
        <v>241</v>
      </c>
      <c r="C2474" t="s">
        <v>12</v>
      </c>
      <c r="D2474" s="2">
        <v>44011.993819444448</v>
      </c>
      <c r="E2474" s="3" t="str">
        <f>VLOOKUP(Main[[#This Row],[ReactionsType]],ReactionTye[],2,0)</f>
        <v>positive</v>
      </c>
      <c r="F2474" s="3">
        <f>VLOOKUP(Main[[#This Row],[ReactionsType]],ReactionTye[],3,0)</f>
        <v>75</v>
      </c>
      <c r="G2474" s="3" t="str">
        <f>VLOOKUP(Main[[#This Row],[Content ID]],Content[#All],3,0)</f>
        <v>audio</v>
      </c>
      <c r="H2474" s="3" t="str">
        <f>VLOOKUP(Main[[#This Row],[Content ID]],Content[#All],4,0)</f>
        <v>Veganism</v>
      </c>
    </row>
    <row r="2475" spans="1:8">
      <c r="A2475" t="s">
        <v>624</v>
      </c>
      <c r="B2475" t="s">
        <v>360</v>
      </c>
      <c r="C2475" t="s">
        <v>4</v>
      </c>
      <c r="D2475" s="2">
        <v>44322.3122337963</v>
      </c>
      <c r="E2475" s="3" t="str">
        <f>VLOOKUP(Main[[#This Row],[ReactionsType]],ReactionTye[],2,0)</f>
        <v>positive</v>
      </c>
      <c r="F2475" s="3">
        <f>VLOOKUP(Main[[#This Row],[ReactionsType]],ReactionTye[],3,0)</f>
        <v>70</v>
      </c>
      <c r="G2475" s="3" t="str">
        <f>VLOOKUP(Main[[#This Row],[Content ID]],Content[#All],3,0)</f>
        <v>audio</v>
      </c>
      <c r="H2475" s="3" t="str">
        <f>VLOOKUP(Main[[#This Row],[Content ID]],Content[#All],4,0)</f>
        <v>Veganism</v>
      </c>
    </row>
    <row r="2476" spans="1:8">
      <c r="A2476" t="s">
        <v>624</v>
      </c>
      <c r="B2476" t="s">
        <v>181</v>
      </c>
      <c r="C2476" t="s">
        <v>5</v>
      </c>
      <c r="D2476" s="2">
        <v>44237.667048611111</v>
      </c>
      <c r="E2476" s="3" t="str">
        <f>VLOOKUP(Main[[#This Row],[ReactionsType]],ReactionTye[],2,0)</f>
        <v>negative</v>
      </c>
      <c r="F2476" s="3">
        <f>VLOOKUP(Main[[#This Row],[ReactionsType]],ReactionTye[],3,0)</f>
        <v>0</v>
      </c>
      <c r="G2476" s="3" t="str">
        <f>VLOOKUP(Main[[#This Row],[Content ID]],Content[#All],3,0)</f>
        <v>audio</v>
      </c>
      <c r="H2476" s="3" t="str">
        <f>VLOOKUP(Main[[#This Row],[Content ID]],Content[#All],4,0)</f>
        <v>Veganism</v>
      </c>
    </row>
    <row r="2477" spans="1:8">
      <c r="A2477" t="s">
        <v>624</v>
      </c>
      <c r="B2477" t="s">
        <v>385</v>
      </c>
      <c r="C2477" t="s">
        <v>12</v>
      </c>
      <c r="D2477" s="2">
        <v>44039.620983796296</v>
      </c>
      <c r="E2477" s="3" t="str">
        <f>VLOOKUP(Main[[#This Row],[ReactionsType]],ReactionTye[],2,0)</f>
        <v>positive</v>
      </c>
      <c r="F2477" s="3">
        <f>VLOOKUP(Main[[#This Row],[ReactionsType]],ReactionTye[],3,0)</f>
        <v>75</v>
      </c>
      <c r="G2477" s="3" t="str">
        <f>VLOOKUP(Main[[#This Row],[Content ID]],Content[#All],3,0)</f>
        <v>audio</v>
      </c>
      <c r="H2477" s="3" t="str">
        <f>VLOOKUP(Main[[#This Row],[Content ID]],Content[#All],4,0)</f>
        <v>Veganism</v>
      </c>
    </row>
    <row r="2478" spans="1:8">
      <c r="A2478" t="s">
        <v>624</v>
      </c>
      <c r="B2478" t="s">
        <v>110</v>
      </c>
      <c r="C2478" t="s">
        <v>14</v>
      </c>
      <c r="D2478" s="2">
        <v>44239.930138888885</v>
      </c>
      <c r="E2478" s="3" t="str">
        <f>VLOOKUP(Main[[#This Row],[ReactionsType]],ReactionTye[],2,0)</f>
        <v>positive</v>
      </c>
      <c r="F2478" s="3">
        <f>VLOOKUP(Main[[#This Row],[ReactionsType]],ReactionTye[],3,0)</f>
        <v>72</v>
      </c>
      <c r="G2478" s="3" t="str">
        <f>VLOOKUP(Main[[#This Row],[Content ID]],Content[#All],3,0)</f>
        <v>audio</v>
      </c>
      <c r="H2478" s="3" t="str">
        <f>VLOOKUP(Main[[#This Row],[Content ID]],Content[#All],4,0)</f>
        <v>Veganism</v>
      </c>
    </row>
    <row r="2479" spans="1:8">
      <c r="A2479" t="s">
        <v>624</v>
      </c>
      <c r="B2479" t="s">
        <v>361</v>
      </c>
      <c r="C2479" t="s">
        <v>13</v>
      </c>
      <c r="D2479" s="2">
        <v>44099.937002314815</v>
      </c>
      <c r="E2479" s="3" t="str">
        <f>VLOOKUP(Main[[#This Row],[ReactionsType]],ReactionTye[],2,0)</f>
        <v>positive</v>
      </c>
      <c r="F2479" s="3">
        <f>VLOOKUP(Main[[#This Row],[ReactionsType]],ReactionTye[],3,0)</f>
        <v>70</v>
      </c>
      <c r="G2479" s="3" t="str">
        <f>VLOOKUP(Main[[#This Row],[Content ID]],Content[#All],3,0)</f>
        <v>audio</v>
      </c>
      <c r="H2479" s="3" t="str">
        <f>VLOOKUP(Main[[#This Row],[Content ID]],Content[#All],4,0)</f>
        <v>Veganism</v>
      </c>
    </row>
    <row r="2480" spans="1:8">
      <c r="A2480" t="s">
        <v>624</v>
      </c>
      <c r="B2480" t="s">
        <v>54</v>
      </c>
      <c r="C2480" t="s">
        <v>4</v>
      </c>
      <c r="D2480" s="2">
        <v>44068.577418981484</v>
      </c>
      <c r="E2480" s="3" t="str">
        <f>VLOOKUP(Main[[#This Row],[ReactionsType]],ReactionTye[],2,0)</f>
        <v>positive</v>
      </c>
      <c r="F2480" s="3">
        <f>VLOOKUP(Main[[#This Row],[ReactionsType]],ReactionTye[],3,0)</f>
        <v>70</v>
      </c>
      <c r="G2480" s="3" t="str">
        <f>VLOOKUP(Main[[#This Row],[Content ID]],Content[#All],3,0)</f>
        <v>audio</v>
      </c>
      <c r="H2480" s="3" t="str">
        <f>VLOOKUP(Main[[#This Row],[Content ID]],Content[#All],4,0)</f>
        <v>Veganism</v>
      </c>
    </row>
    <row r="2481" spans="1:8">
      <c r="A2481" t="s">
        <v>624</v>
      </c>
      <c r="B2481" t="s">
        <v>114</v>
      </c>
      <c r="C2481" t="s">
        <v>4</v>
      </c>
      <c r="D2481" s="2">
        <v>44133.392222222225</v>
      </c>
      <c r="E2481" s="3" t="str">
        <f>VLOOKUP(Main[[#This Row],[ReactionsType]],ReactionTye[],2,0)</f>
        <v>positive</v>
      </c>
      <c r="F2481" s="3">
        <f>VLOOKUP(Main[[#This Row],[ReactionsType]],ReactionTye[],3,0)</f>
        <v>70</v>
      </c>
      <c r="G2481" s="3" t="str">
        <f>VLOOKUP(Main[[#This Row],[Content ID]],Content[#All],3,0)</f>
        <v>audio</v>
      </c>
      <c r="H2481" s="3" t="str">
        <f>VLOOKUP(Main[[#This Row],[Content ID]],Content[#All],4,0)</f>
        <v>Veganism</v>
      </c>
    </row>
    <row r="2482" spans="1:8">
      <c r="A2482" t="s">
        <v>624</v>
      </c>
      <c r="B2482" t="s">
        <v>139</v>
      </c>
      <c r="C2482" t="s">
        <v>11</v>
      </c>
      <c r="D2482" s="2">
        <v>44136.334502314814</v>
      </c>
      <c r="E2482" s="3" t="str">
        <f>VLOOKUP(Main[[#This Row],[ReactionsType]],ReactionTye[],2,0)</f>
        <v>positive</v>
      </c>
      <c r="F2482" s="3">
        <f>VLOOKUP(Main[[#This Row],[ReactionsType]],ReactionTye[],3,0)</f>
        <v>65</v>
      </c>
      <c r="G2482" s="3" t="str">
        <f>VLOOKUP(Main[[#This Row],[Content ID]],Content[#All],3,0)</f>
        <v>audio</v>
      </c>
      <c r="H2482" s="3" t="str">
        <f>VLOOKUP(Main[[#This Row],[Content ID]],Content[#All],4,0)</f>
        <v>Veganism</v>
      </c>
    </row>
    <row r="2483" spans="1:8">
      <c r="A2483" t="s">
        <v>624</v>
      </c>
      <c r="B2483" t="s">
        <v>201</v>
      </c>
      <c r="C2483" t="s">
        <v>20</v>
      </c>
      <c r="D2483" s="2">
        <v>44257.039467592593</v>
      </c>
      <c r="E2483" s="3" t="str">
        <f>VLOOKUP(Main[[#This Row],[ReactionsType]],ReactionTye[],2,0)</f>
        <v>negative</v>
      </c>
      <c r="F2483" s="3">
        <f>VLOOKUP(Main[[#This Row],[ReactionsType]],ReactionTye[],3,0)</f>
        <v>12</v>
      </c>
      <c r="G2483" s="3" t="str">
        <f>VLOOKUP(Main[[#This Row],[Content ID]],Content[#All],3,0)</f>
        <v>audio</v>
      </c>
      <c r="H2483" s="3" t="str">
        <f>VLOOKUP(Main[[#This Row],[Content ID]],Content[#All],4,0)</f>
        <v>Veganism</v>
      </c>
    </row>
    <row r="2484" spans="1:8">
      <c r="A2484" t="s">
        <v>625</v>
      </c>
      <c r="B2484" s="1" t="s">
        <v>60</v>
      </c>
      <c r="C2484" t="s">
        <v>20</v>
      </c>
      <c r="D2484" s="2">
        <v>44334.824270833335</v>
      </c>
      <c r="E2484" s="3" t="str">
        <f>VLOOKUP(Main[[#This Row],[ReactionsType]],ReactionTye[],2,0)</f>
        <v>negative</v>
      </c>
      <c r="F2484" s="3">
        <f>VLOOKUP(Main[[#This Row],[ReactionsType]],ReactionTye[],3,0)</f>
        <v>12</v>
      </c>
      <c r="G2484" s="3" t="str">
        <f>VLOOKUP(Main[[#This Row],[Content ID]],Content[#All],3,0)</f>
        <v>video</v>
      </c>
      <c r="H2484" s="3" t="str">
        <f>VLOOKUP(Main[[#This Row],[Content ID]],Content[#All],4,0)</f>
        <v>healthy eating</v>
      </c>
    </row>
    <row r="2485" spans="1:8">
      <c r="A2485" t="s">
        <v>625</v>
      </c>
      <c r="B2485" t="s">
        <v>230</v>
      </c>
      <c r="C2485" t="s">
        <v>19</v>
      </c>
      <c r="D2485" s="2">
        <v>44324.186099537037</v>
      </c>
      <c r="E2485" s="3" t="str">
        <f>VLOOKUP(Main[[#This Row],[ReactionsType]],ReactionTye[],2,0)</f>
        <v>negative</v>
      </c>
      <c r="F2485" s="3">
        <f>VLOOKUP(Main[[#This Row],[ReactionsType]],ReactionTye[],3,0)</f>
        <v>15</v>
      </c>
      <c r="G2485" s="3" t="str">
        <f>VLOOKUP(Main[[#This Row],[Content ID]],Content[#All],3,0)</f>
        <v>video</v>
      </c>
      <c r="H2485" s="3" t="str">
        <f>VLOOKUP(Main[[#This Row],[Content ID]],Content[#All],4,0)</f>
        <v>healthy eating</v>
      </c>
    </row>
    <row r="2486" spans="1:8">
      <c r="A2486" t="s">
        <v>625</v>
      </c>
      <c r="B2486" t="s">
        <v>449</v>
      </c>
      <c r="C2486" t="s">
        <v>15</v>
      </c>
      <c r="D2486" s="2">
        <v>44065.19667824074</v>
      </c>
      <c r="E2486" s="3" t="str">
        <f>VLOOKUP(Main[[#This Row],[ReactionsType]],ReactionTye[],2,0)</f>
        <v>positive</v>
      </c>
      <c r="F2486" s="3">
        <f>VLOOKUP(Main[[#This Row],[ReactionsType]],ReactionTye[],3,0)</f>
        <v>50</v>
      </c>
      <c r="G2486" s="3" t="str">
        <f>VLOOKUP(Main[[#This Row],[Content ID]],Content[#All],3,0)</f>
        <v>video</v>
      </c>
      <c r="H2486" s="3" t="str">
        <f>VLOOKUP(Main[[#This Row],[Content ID]],Content[#All],4,0)</f>
        <v>healthy eating</v>
      </c>
    </row>
    <row r="2487" spans="1:8">
      <c r="A2487" t="s">
        <v>625</v>
      </c>
      <c r="B2487" t="s">
        <v>107</v>
      </c>
      <c r="C2487" t="s">
        <v>16</v>
      </c>
      <c r="D2487" s="2">
        <v>44340.985578703701</v>
      </c>
      <c r="E2487" s="3" t="str">
        <f>VLOOKUP(Main[[#This Row],[ReactionsType]],ReactionTye[],2,0)</f>
        <v>negative</v>
      </c>
      <c r="F2487" s="3">
        <f>VLOOKUP(Main[[#This Row],[ReactionsType]],ReactionTye[],3,0)</f>
        <v>10</v>
      </c>
      <c r="G2487" s="3" t="str">
        <f>VLOOKUP(Main[[#This Row],[Content ID]],Content[#All],3,0)</f>
        <v>video</v>
      </c>
      <c r="H2487" s="3" t="str">
        <f>VLOOKUP(Main[[#This Row],[Content ID]],Content[#All],4,0)</f>
        <v>healthy eating</v>
      </c>
    </row>
    <row r="2488" spans="1:8">
      <c r="A2488" t="s">
        <v>625</v>
      </c>
      <c r="B2488" t="s">
        <v>322</v>
      </c>
      <c r="C2488" t="s">
        <v>16</v>
      </c>
      <c r="D2488" s="2">
        <v>44170.809398148151</v>
      </c>
      <c r="E2488" s="3" t="str">
        <f>VLOOKUP(Main[[#This Row],[ReactionsType]],ReactionTye[],2,0)</f>
        <v>negative</v>
      </c>
      <c r="F2488" s="3">
        <f>VLOOKUP(Main[[#This Row],[ReactionsType]],ReactionTye[],3,0)</f>
        <v>10</v>
      </c>
      <c r="G2488" s="3" t="str">
        <f>VLOOKUP(Main[[#This Row],[Content ID]],Content[#All],3,0)</f>
        <v>video</v>
      </c>
      <c r="H2488" s="3" t="str">
        <f>VLOOKUP(Main[[#This Row],[Content ID]],Content[#All],4,0)</f>
        <v>healthy eating</v>
      </c>
    </row>
    <row r="2489" spans="1:8">
      <c r="A2489" t="s">
        <v>625</v>
      </c>
      <c r="B2489" t="s">
        <v>211</v>
      </c>
      <c r="C2489" t="s">
        <v>20</v>
      </c>
      <c r="D2489" s="2">
        <v>44343.809050925927</v>
      </c>
      <c r="E2489" s="3" t="str">
        <f>VLOOKUP(Main[[#This Row],[ReactionsType]],ReactionTye[],2,0)</f>
        <v>negative</v>
      </c>
      <c r="F2489" s="3">
        <f>VLOOKUP(Main[[#This Row],[ReactionsType]],ReactionTye[],3,0)</f>
        <v>12</v>
      </c>
      <c r="G2489" s="3" t="str">
        <f>VLOOKUP(Main[[#This Row],[Content ID]],Content[#All],3,0)</f>
        <v>video</v>
      </c>
      <c r="H2489" s="3" t="str">
        <f>VLOOKUP(Main[[#This Row],[Content ID]],Content[#All],4,0)</f>
        <v>healthy eating</v>
      </c>
    </row>
    <row r="2490" spans="1:8">
      <c r="A2490" t="s">
        <v>625</v>
      </c>
      <c r="B2490" t="s">
        <v>158</v>
      </c>
      <c r="C2490" t="s">
        <v>11</v>
      </c>
      <c r="D2490" s="2">
        <v>44101.187696759262</v>
      </c>
      <c r="E2490" s="3" t="str">
        <f>VLOOKUP(Main[[#This Row],[ReactionsType]],ReactionTye[],2,0)</f>
        <v>positive</v>
      </c>
      <c r="F2490" s="3">
        <f>VLOOKUP(Main[[#This Row],[ReactionsType]],ReactionTye[],3,0)</f>
        <v>65</v>
      </c>
      <c r="G2490" s="3" t="str">
        <f>VLOOKUP(Main[[#This Row],[Content ID]],Content[#All],3,0)</f>
        <v>video</v>
      </c>
      <c r="H2490" s="3" t="str">
        <f>VLOOKUP(Main[[#This Row],[Content ID]],Content[#All],4,0)</f>
        <v>healthy eating</v>
      </c>
    </row>
    <row r="2491" spans="1:8">
      <c r="A2491" t="s">
        <v>625</v>
      </c>
      <c r="B2491" t="s">
        <v>408</v>
      </c>
      <c r="C2491" t="s">
        <v>17</v>
      </c>
      <c r="D2491" s="2">
        <v>44093.201886574076</v>
      </c>
      <c r="E2491" s="3" t="str">
        <f>VLOOKUP(Main[[#This Row],[ReactionsType]],ReactionTye[],2,0)</f>
        <v>positive</v>
      </c>
      <c r="F2491" s="3">
        <f>VLOOKUP(Main[[#This Row],[ReactionsType]],ReactionTye[],3,0)</f>
        <v>45</v>
      </c>
      <c r="G2491" s="3" t="str">
        <f>VLOOKUP(Main[[#This Row],[Content ID]],Content[#All],3,0)</f>
        <v>video</v>
      </c>
      <c r="H2491" s="3" t="str">
        <f>VLOOKUP(Main[[#This Row],[Content ID]],Content[#All],4,0)</f>
        <v>healthy eating</v>
      </c>
    </row>
    <row r="2492" spans="1:8">
      <c r="A2492" t="s">
        <v>625</v>
      </c>
      <c r="B2492" t="s">
        <v>361</v>
      </c>
      <c r="C2492" t="s">
        <v>19</v>
      </c>
      <c r="D2492" s="2">
        <v>44264.334143518521</v>
      </c>
      <c r="E2492" s="3" t="str">
        <f>VLOOKUP(Main[[#This Row],[ReactionsType]],ReactionTye[],2,0)</f>
        <v>negative</v>
      </c>
      <c r="F2492" s="3">
        <f>VLOOKUP(Main[[#This Row],[ReactionsType]],ReactionTye[],3,0)</f>
        <v>15</v>
      </c>
      <c r="G2492" s="3" t="str">
        <f>VLOOKUP(Main[[#This Row],[Content ID]],Content[#All],3,0)</f>
        <v>video</v>
      </c>
      <c r="H2492" s="3" t="str">
        <f>VLOOKUP(Main[[#This Row],[Content ID]],Content[#All],4,0)</f>
        <v>healthy eating</v>
      </c>
    </row>
    <row r="2493" spans="1:8">
      <c r="A2493" t="s">
        <v>625</v>
      </c>
      <c r="B2493" t="s">
        <v>521</v>
      </c>
      <c r="C2493" t="s">
        <v>12</v>
      </c>
      <c r="D2493" s="2">
        <v>44238.616261574076</v>
      </c>
      <c r="E2493" s="3" t="str">
        <f>VLOOKUP(Main[[#This Row],[ReactionsType]],ReactionTye[],2,0)</f>
        <v>positive</v>
      </c>
      <c r="F2493" s="3">
        <f>VLOOKUP(Main[[#This Row],[ReactionsType]],ReactionTye[],3,0)</f>
        <v>75</v>
      </c>
      <c r="G2493" s="3" t="str">
        <f>VLOOKUP(Main[[#This Row],[Content ID]],Content[#All],3,0)</f>
        <v>video</v>
      </c>
      <c r="H2493" s="3" t="str">
        <f>VLOOKUP(Main[[#This Row],[Content ID]],Content[#All],4,0)</f>
        <v>healthy eating</v>
      </c>
    </row>
    <row r="2494" spans="1:8">
      <c r="A2494" t="s">
        <v>625</v>
      </c>
      <c r="B2494" t="s">
        <v>379</v>
      </c>
      <c r="C2494" t="s">
        <v>19</v>
      </c>
      <c r="D2494" s="2">
        <v>44259.522789351853</v>
      </c>
      <c r="E2494" s="3" t="str">
        <f>VLOOKUP(Main[[#This Row],[ReactionsType]],ReactionTye[],2,0)</f>
        <v>negative</v>
      </c>
      <c r="F2494" s="3">
        <f>VLOOKUP(Main[[#This Row],[ReactionsType]],ReactionTye[],3,0)</f>
        <v>15</v>
      </c>
      <c r="G2494" s="3" t="str">
        <f>VLOOKUP(Main[[#This Row],[Content ID]],Content[#All],3,0)</f>
        <v>video</v>
      </c>
      <c r="H2494" s="3" t="str">
        <f>VLOOKUP(Main[[#This Row],[Content ID]],Content[#All],4,0)</f>
        <v>healthy eating</v>
      </c>
    </row>
    <row r="2495" spans="1:8">
      <c r="A2495" t="s">
        <v>625</v>
      </c>
      <c r="B2495" t="s">
        <v>481</v>
      </c>
      <c r="C2495" t="s">
        <v>15</v>
      </c>
      <c r="D2495" s="2">
        <v>44150.713449074072</v>
      </c>
      <c r="E2495" s="3" t="str">
        <f>VLOOKUP(Main[[#This Row],[ReactionsType]],ReactionTye[],2,0)</f>
        <v>positive</v>
      </c>
      <c r="F2495" s="3">
        <f>VLOOKUP(Main[[#This Row],[ReactionsType]],ReactionTye[],3,0)</f>
        <v>50</v>
      </c>
      <c r="G2495" s="3" t="str">
        <f>VLOOKUP(Main[[#This Row],[Content ID]],Content[#All],3,0)</f>
        <v>video</v>
      </c>
      <c r="H2495" s="3" t="str">
        <f>VLOOKUP(Main[[#This Row],[Content ID]],Content[#All],4,0)</f>
        <v>healthy eating</v>
      </c>
    </row>
    <row r="2496" spans="1:8">
      <c r="A2496" t="s">
        <v>625</v>
      </c>
      <c r="B2496" t="s">
        <v>200</v>
      </c>
      <c r="C2496" t="s">
        <v>17</v>
      </c>
      <c r="D2496" s="2">
        <v>44081.684016203704</v>
      </c>
      <c r="E2496" s="3" t="str">
        <f>VLOOKUP(Main[[#This Row],[ReactionsType]],ReactionTye[],2,0)</f>
        <v>positive</v>
      </c>
      <c r="F2496" s="3">
        <f>VLOOKUP(Main[[#This Row],[ReactionsType]],ReactionTye[],3,0)</f>
        <v>45</v>
      </c>
      <c r="G2496" s="3" t="str">
        <f>VLOOKUP(Main[[#This Row],[Content ID]],Content[#All],3,0)</f>
        <v>video</v>
      </c>
      <c r="H2496" s="3" t="str">
        <f>VLOOKUP(Main[[#This Row],[Content ID]],Content[#All],4,0)</f>
        <v>healthy eating</v>
      </c>
    </row>
    <row r="2497" spans="1:8">
      <c r="A2497" t="s">
        <v>625</v>
      </c>
      <c r="B2497" t="s">
        <v>35</v>
      </c>
      <c r="C2497" t="s">
        <v>19</v>
      </c>
      <c r="D2497" s="2">
        <v>44035.221365740741</v>
      </c>
      <c r="E2497" s="3" t="str">
        <f>VLOOKUP(Main[[#This Row],[ReactionsType]],ReactionTye[],2,0)</f>
        <v>negative</v>
      </c>
      <c r="F2497" s="3">
        <f>VLOOKUP(Main[[#This Row],[ReactionsType]],ReactionTye[],3,0)</f>
        <v>15</v>
      </c>
      <c r="G2497" s="3" t="str">
        <f>VLOOKUP(Main[[#This Row],[Content ID]],Content[#All],3,0)</f>
        <v>video</v>
      </c>
      <c r="H2497" s="3" t="str">
        <f>VLOOKUP(Main[[#This Row],[Content ID]],Content[#All],4,0)</f>
        <v>healthy eating</v>
      </c>
    </row>
    <row r="2498" spans="1:8">
      <c r="A2498" t="s">
        <v>625</v>
      </c>
      <c r="B2498" t="s">
        <v>25</v>
      </c>
      <c r="C2498" t="s">
        <v>8</v>
      </c>
      <c r="D2498" s="2">
        <v>44152.007210648146</v>
      </c>
      <c r="E2498" s="3" t="str">
        <f>VLOOKUP(Main[[#This Row],[ReactionsType]],ReactionTye[],2,0)</f>
        <v>positive</v>
      </c>
      <c r="F2498" s="3">
        <f>VLOOKUP(Main[[#This Row],[ReactionsType]],ReactionTye[],3,0)</f>
        <v>30</v>
      </c>
      <c r="G2498" s="3" t="str">
        <f>VLOOKUP(Main[[#This Row],[Content ID]],Content[#All],3,0)</f>
        <v>video</v>
      </c>
      <c r="H2498" s="3" t="str">
        <f>VLOOKUP(Main[[#This Row],[Content ID]],Content[#All],4,0)</f>
        <v>healthy eating</v>
      </c>
    </row>
    <row r="2499" spans="1:8">
      <c r="A2499" t="s">
        <v>625</v>
      </c>
      <c r="B2499" t="s">
        <v>137</v>
      </c>
      <c r="C2499" t="s">
        <v>2</v>
      </c>
      <c r="D2499" s="2">
        <v>44313.603055555555</v>
      </c>
      <c r="E2499" s="3" t="str">
        <f>VLOOKUP(Main[[#This Row],[ReactionsType]],ReactionTye[],2,0)</f>
        <v>positive</v>
      </c>
      <c r="F2499" s="3">
        <f>VLOOKUP(Main[[#This Row],[ReactionsType]],ReactionTye[],3,0)</f>
        <v>60</v>
      </c>
      <c r="G2499" s="3" t="str">
        <f>VLOOKUP(Main[[#This Row],[Content ID]],Content[#All],3,0)</f>
        <v>video</v>
      </c>
      <c r="H2499" s="3" t="str">
        <f>VLOOKUP(Main[[#This Row],[Content ID]],Content[#All],4,0)</f>
        <v>healthy eating</v>
      </c>
    </row>
    <row r="2500" spans="1:8">
      <c r="A2500" t="s">
        <v>625</v>
      </c>
      <c r="B2500" t="s">
        <v>603</v>
      </c>
      <c r="C2500" t="s">
        <v>15</v>
      </c>
      <c r="D2500" s="2">
        <v>44015.64</v>
      </c>
      <c r="E2500" s="3" t="str">
        <f>VLOOKUP(Main[[#This Row],[ReactionsType]],ReactionTye[],2,0)</f>
        <v>positive</v>
      </c>
      <c r="F2500" s="3">
        <f>VLOOKUP(Main[[#This Row],[ReactionsType]],ReactionTye[],3,0)</f>
        <v>50</v>
      </c>
      <c r="G2500" s="3" t="str">
        <f>VLOOKUP(Main[[#This Row],[Content ID]],Content[#All],3,0)</f>
        <v>video</v>
      </c>
      <c r="H2500" s="3" t="str">
        <f>VLOOKUP(Main[[#This Row],[Content ID]],Content[#All],4,0)</f>
        <v>healthy eating</v>
      </c>
    </row>
    <row r="2501" spans="1:8">
      <c r="A2501" t="s">
        <v>625</v>
      </c>
      <c r="B2501" t="s">
        <v>258</v>
      </c>
      <c r="C2501" t="s">
        <v>13</v>
      </c>
      <c r="D2501" s="2">
        <v>44213.36109953704</v>
      </c>
      <c r="E2501" s="3" t="str">
        <f>VLOOKUP(Main[[#This Row],[ReactionsType]],ReactionTye[],2,0)</f>
        <v>positive</v>
      </c>
      <c r="F2501" s="3">
        <f>VLOOKUP(Main[[#This Row],[ReactionsType]],ReactionTye[],3,0)</f>
        <v>70</v>
      </c>
      <c r="G2501" s="3" t="str">
        <f>VLOOKUP(Main[[#This Row],[Content ID]],Content[#All],3,0)</f>
        <v>video</v>
      </c>
      <c r="H2501" s="3" t="str">
        <f>VLOOKUP(Main[[#This Row],[Content ID]],Content[#All],4,0)</f>
        <v>healthy eating</v>
      </c>
    </row>
    <row r="2502" spans="1:8">
      <c r="A2502" t="s">
        <v>625</v>
      </c>
      <c r="B2502" t="s">
        <v>373</v>
      </c>
      <c r="C2502" t="s">
        <v>8</v>
      </c>
      <c r="D2502" s="2">
        <v>44239.397060185183</v>
      </c>
      <c r="E2502" s="3" t="str">
        <f>VLOOKUP(Main[[#This Row],[ReactionsType]],ReactionTye[],2,0)</f>
        <v>positive</v>
      </c>
      <c r="F2502" s="3">
        <f>VLOOKUP(Main[[#This Row],[ReactionsType]],ReactionTye[],3,0)</f>
        <v>30</v>
      </c>
      <c r="G2502" s="3" t="str">
        <f>VLOOKUP(Main[[#This Row],[Content ID]],Content[#All],3,0)</f>
        <v>video</v>
      </c>
      <c r="H2502" s="3" t="str">
        <f>VLOOKUP(Main[[#This Row],[Content ID]],Content[#All],4,0)</f>
        <v>healthy eating</v>
      </c>
    </row>
    <row r="2503" spans="1:8">
      <c r="A2503" t="s">
        <v>625</v>
      </c>
      <c r="B2503" t="s">
        <v>59</v>
      </c>
      <c r="C2503" t="s">
        <v>7</v>
      </c>
      <c r="D2503" s="2">
        <v>44219.78434027778</v>
      </c>
      <c r="E2503" s="3" t="str">
        <f>VLOOKUP(Main[[#This Row],[ReactionsType]],ReactionTye[],2,0)</f>
        <v>negative</v>
      </c>
      <c r="F2503" s="3">
        <f>VLOOKUP(Main[[#This Row],[ReactionsType]],ReactionTye[],3,0)</f>
        <v>5</v>
      </c>
      <c r="G2503" s="3" t="str">
        <f>VLOOKUP(Main[[#This Row],[Content ID]],Content[#All],3,0)</f>
        <v>video</v>
      </c>
      <c r="H2503" s="3" t="str">
        <f>VLOOKUP(Main[[#This Row],[Content ID]],Content[#All],4,0)</f>
        <v>healthy eating</v>
      </c>
    </row>
    <row r="2504" spans="1:8">
      <c r="A2504" t="s">
        <v>625</v>
      </c>
      <c r="B2504" t="s">
        <v>465</v>
      </c>
      <c r="C2504" t="s">
        <v>16</v>
      </c>
      <c r="D2504" s="2">
        <v>44068.422835648147</v>
      </c>
      <c r="E2504" s="3" t="str">
        <f>VLOOKUP(Main[[#This Row],[ReactionsType]],ReactionTye[],2,0)</f>
        <v>negative</v>
      </c>
      <c r="F2504" s="3">
        <f>VLOOKUP(Main[[#This Row],[ReactionsType]],ReactionTye[],3,0)</f>
        <v>10</v>
      </c>
      <c r="G2504" s="3" t="str">
        <f>VLOOKUP(Main[[#This Row],[Content ID]],Content[#All],3,0)</f>
        <v>video</v>
      </c>
      <c r="H2504" s="3" t="str">
        <f>VLOOKUP(Main[[#This Row],[Content ID]],Content[#All],4,0)</f>
        <v>healthy eating</v>
      </c>
    </row>
    <row r="2505" spans="1:8">
      <c r="A2505" t="s">
        <v>625</v>
      </c>
      <c r="B2505" t="s">
        <v>314</v>
      </c>
      <c r="C2505" t="s">
        <v>16</v>
      </c>
      <c r="D2505" s="2">
        <v>44143.285486111112</v>
      </c>
      <c r="E2505" s="3" t="str">
        <f>VLOOKUP(Main[[#This Row],[ReactionsType]],ReactionTye[],2,0)</f>
        <v>negative</v>
      </c>
      <c r="F2505" s="3">
        <f>VLOOKUP(Main[[#This Row],[ReactionsType]],ReactionTye[],3,0)</f>
        <v>10</v>
      </c>
      <c r="G2505" s="3" t="str">
        <f>VLOOKUP(Main[[#This Row],[Content ID]],Content[#All],3,0)</f>
        <v>video</v>
      </c>
      <c r="H2505" s="3" t="str">
        <f>VLOOKUP(Main[[#This Row],[Content ID]],Content[#All],4,0)</f>
        <v>healthy eating</v>
      </c>
    </row>
    <row r="2506" spans="1:8">
      <c r="A2506" t="s">
        <v>625</v>
      </c>
      <c r="B2506" t="s">
        <v>426</v>
      </c>
      <c r="C2506" t="s">
        <v>4</v>
      </c>
      <c r="D2506" s="2">
        <v>44227.814803240741</v>
      </c>
      <c r="E2506" s="3" t="str">
        <f>VLOOKUP(Main[[#This Row],[ReactionsType]],ReactionTye[],2,0)</f>
        <v>positive</v>
      </c>
      <c r="F2506" s="3">
        <f>VLOOKUP(Main[[#This Row],[ReactionsType]],ReactionTye[],3,0)</f>
        <v>70</v>
      </c>
      <c r="G2506" s="3" t="str">
        <f>VLOOKUP(Main[[#This Row],[Content ID]],Content[#All],3,0)</f>
        <v>video</v>
      </c>
      <c r="H2506" s="3" t="str">
        <f>VLOOKUP(Main[[#This Row],[Content ID]],Content[#All],4,0)</f>
        <v>healthy eating</v>
      </c>
    </row>
    <row r="2507" spans="1:8">
      <c r="A2507" t="s">
        <v>625</v>
      </c>
      <c r="B2507" t="s">
        <v>390</v>
      </c>
      <c r="C2507" t="s">
        <v>4</v>
      </c>
      <c r="D2507" s="2">
        <v>44241.70952546296</v>
      </c>
      <c r="E2507" s="3" t="str">
        <f>VLOOKUP(Main[[#This Row],[ReactionsType]],ReactionTye[],2,0)</f>
        <v>positive</v>
      </c>
      <c r="F2507" s="3">
        <f>VLOOKUP(Main[[#This Row],[ReactionsType]],ReactionTye[],3,0)</f>
        <v>70</v>
      </c>
      <c r="G2507" s="3" t="str">
        <f>VLOOKUP(Main[[#This Row],[Content ID]],Content[#All],3,0)</f>
        <v>video</v>
      </c>
      <c r="H2507" s="3" t="str">
        <f>VLOOKUP(Main[[#This Row],[Content ID]],Content[#All],4,0)</f>
        <v>healthy eating</v>
      </c>
    </row>
    <row r="2508" spans="1:8">
      <c r="A2508" t="s">
        <v>625</v>
      </c>
      <c r="B2508" t="s">
        <v>202</v>
      </c>
      <c r="C2508" t="s">
        <v>19</v>
      </c>
      <c r="D2508" s="2">
        <v>44340.967152777775</v>
      </c>
      <c r="E2508" s="3" t="str">
        <f>VLOOKUP(Main[[#This Row],[ReactionsType]],ReactionTye[],2,0)</f>
        <v>negative</v>
      </c>
      <c r="F2508" s="3">
        <f>VLOOKUP(Main[[#This Row],[ReactionsType]],ReactionTye[],3,0)</f>
        <v>15</v>
      </c>
      <c r="G2508" s="3" t="str">
        <f>VLOOKUP(Main[[#This Row],[Content ID]],Content[#All],3,0)</f>
        <v>video</v>
      </c>
      <c r="H2508" s="3" t="str">
        <f>VLOOKUP(Main[[#This Row],[Content ID]],Content[#All],4,0)</f>
        <v>healthy eating</v>
      </c>
    </row>
    <row r="2509" spans="1:8">
      <c r="A2509" t="s">
        <v>625</v>
      </c>
      <c r="B2509" t="s">
        <v>626</v>
      </c>
      <c r="C2509" t="s">
        <v>13</v>
      </c>
      <c r="D2509" s="2">
        <v>44254.320659722223</v>
      </c>
      <c r="E2509" s="3" t="str">
        <f>VLOOKUP(Main[[#This Row],[ReactionsType]],ReactionTye[],2,0)</f>
        <v>positive</v>
      </c>
      <c r="F2509" s="3">
        <f>VLOOKUP(Main[[#This Row],[ReactionsType]],ReactionTye[],3,0)</f>
        <v>70</v>
      </c>
      <c r="G2509" s="3" t="str">
        <f>VLOOKUP(Main[[#This Row],[Content ID]],Content[#All],3,0)</f>
        <v>video</v>
      </c>
      <c r="H2509" s="3" t="str">
        <f>VLOOKUP(Main[[#This Row],[Content ID]],Content[#All],4,0)</f>
        <v>healthy eating</v>
      </c>
    </row>
    <row r="2510" spans="1:8">
      <c r="A2510" t="s">
        <v>625</v>
      </c>
      <c r="B2510" t="s">
        <v>83</v>
      </c>
      <c r="C2510" t="s">
        <v>20</v>
      </c>
      <c r="D2510" s="2">
        <v>44026.649837962963</v>
      </c>
      <c r="E2510" s="3" t="str">
        <f>VLOOKUP(Main[[#This Row],[ReactionsType]],ReactionTye[],2,0)</f>
        <v>negative</v>
      </c>
      <c r="F2510" s="3">
        <f>VLOOKUP(Main[[#This Row],[ReactionsType]],ReactionTye[],3,0)</f>
        <v>12</v>
      </c>
      <c r="G2510" s="3" t="str">
        <f>VLOOKUP(Main[[#This Row],[Content ID]],Content[#All],3,0)</f>
        <v>video</v>
      </c>
      <c r="H2510" s="3" t="str">
        <f>VLOOKUP(Main[[#This Row],[Content ID]],Content[#All],4,0)</f>
        <v>healthy eating</v>
      </c>
    </row>
    <row r="2511" spans="1:8">
      <c r="A2511" t="s">
        <v>627</v>
      </c>
      <c r="B2511" t="s">
        <v>592</v>
      </c>
      <c r="C2511" t="s">
        <v>18</v>
      </c>
      <c r="D2511" s="2">
        <v>44258.061319444445</v>
      </c>
      <c r="E2511" s="3" t="str">
        <f>VLOOKUP(Main[[#This Row],[ReactionsType]],ReactionTye[],2,0)</f>
        <v>neutral</v>
      </c>
      <c r="F2511" s="3">
        <f>VLOOKUP(Main[[#This Row],[ReactionsType]],ReactionTye[],3,0)</f>
        <v>35</v>
      </c>
      <c r="G2511" s="3" t="str">
        <f>VLOOKUP(Main[[#This Row],[Content ID]],Content[#All],3,0)</f>
        <v>GIF</v>
      </c>
      <c r="H2511" s="3" t="str">
        <f>VLOOKUP(Main[[#This Row],[Content ID]],Content[#All],4,0)</f>
        <v>cooking</v>
      </c>
    </row>
    <row r="2512" spans="1:8">
      <c r="A2512" t="s">
        <v>627</v>
      </c>
      <c r="B2512" t="s">
        <v>220</v>
      </c>
      <c r="C2512" t="s">
        <v>11</v>
      </c>
      <c r="D2512" s="2">
        <v>44323.115416666667</v>
      </c>
      <c r="E2512" s="3" t="str">
        <f>VLOOKUP(Main[[#This Row],[ReactionsType]],ReactionTye[],2,0)</f>
        <v>positive</v>
      </c>
      <c r="F2512" s="3">
        <f>VLOOKUP(Main[[#This Row],[ReactionsType]],ReactionTye[],3,0)</f>
        <v>65</v>
      </c>
      <c r="G2512" s="3" t="str">
        <f>VLOOKUP(Main[[#This Row],[Content ID]],Content[#All],3,0)</f>
        <v>GIF</v>
      </c>
      <c r="H2512" s="3" t="str">
        <f>VLOOKUP(Main[[#This Row],[Content ID]],Content[#All],4,0)</f>
        <v>cooking</v>
      </c>
    </row>
    <row r="2513" spans="1:8">
      <c r="A2513" t="s">
        <v>627</v>
      </c>
      <c r="B2513" t="s">
        <v>258</v>
      </c>
      <c r="C2513" t="s">
        <v>5</v>
      </c>
      <c r="D2513" s="2">
        <v>44127.483865740738</v>
      </c>
      <c r="E2513" s="3" t="str">
        <f>VLOOKUP(Main[[#This Row],[ReactionsType]],ReactionTye[],2,0)</f>
        <v>negative</v>
      </c>
      <c r="F2513" s="3">
        <f>VLOOKUP(Main[[#This Row],[ReactionsType]],ReactionTye[],3,0)</f>
        <v>0</v>
      </c>
      <c r="G2513" s="3" t="str">
        <f>VLOOKUP(Main[[#This Row],[Content ID]],Content[#All],3,0)</f>
        <v>GIF</v>
      </c>
      <c r="H2513" s="3" t="str">
        <f>VLOOKUP(Main[[#This Row],[Content ID]],Content[#All],4,0)</f>
        <v>cooking</v>
      </c>
    </row>
    <row r="2514" spans="1:8">
      <c r="A2514" t="s">
        <v>627</v>
      </c>
      <c r="B2514" t="s">
        <v>43</v>
      </c>
      <c r="C2514" t="s">
        <v>5</v>
      </c>
      <c r="D2514" s="2">
        <v>44289.938819444447</v>
      </c>
      <c r="E2514" s="3" t="str">
        <f>VLOOKUP(Main[[#This Row],[ReactionsType]],ReactionTye[],2,0)</f>
        <v>negative</v>
      </c>
      <c r="F2514" s="3">
        <f>VLOOKUP(Main[[#This Row],[ReactionsType]],ReactionTye[],3,0)</f>
        <v>0</v>
      </c>
      <c r="G2514" s="3" t="str">
        <f>VLOOKUP(Main[[#This Row],[Content ID]],Content[#All],3,0)</f>
        <v>GIF</v>
      </c>
      <c r="H2514" s="3" t="str">
        <f>VLOOKUP(Main[[#This Row],[Content ID]],Content[#All],4,0)</f>
        <v>cooking</v>
      </c>
    </row>
    <row r="2515" spans="1:8">
      <c r="A2515" t="s">
        <v>627</v>
      </c>
      <c r="B2515" t="s">
        <v>144</v>
      </c>
      <c r="C2515" t="s">
        <v>4</v>
      </c>
      <c r="D2515" s="2">
        <v>44155.893240740741</v>
      </c>
      <c r="E2515" s="3" t="str">
        <f>VLOOKUP(Main[[#This Row],[ReactionsType]],ReactionTye[],2,0)</f>
        <v>positive</v>
      </c>
      <c r="F2515" s="3">
        <f>VLOOKUP(Main[[#This Row],[ReactionsType]],ReactionTye[],3,0)</f>
        <v>70</v>
      </c>
      <c r="G2515" s="3" t="str">
        <f>VLOOKUP(Main[[#This Row],[Content ID]],Content[#All],3,0)</f>
        <v>GIF</v>
      </c>
      <c r="H2515" s="3" t="str">
        <f>VLOOKUP(Main[[#This Row],[Content ID]],Content[#All],4,0)</f>
        <v>cooking</v>
      </c>
    </row>
    <row r="2516" spans="1:8">
      <c r="A2516" t="s">
        <v>627</v>
      </c>
      <c r="B2516" s="1" t="s">
        <v>37</v>
      </c>
      <c r="C2516" t="s">
        <v>19</v>
      </c>
      <c r="D2516" s="2">
        <v>44054.295925925922</v>
      </c>
      <c r="E2516" s="3" t="str">
        <f>VLOOKUP(Main[[#This Row],[ReactionsType]],ReactionTye[],2,0)</f>
        <v>negative</v>
      </c>
      <c r="F2516" s="3">
        <f>VLOOKUP(Main[[#This Row],[ReactionsType]],ReactionTye[],3,0)</f>
        <v>15</v>
      </c>
      <c r="G2516" s="3" t="str">
        <f>VLOOKUP(Main[[#This Row],[Content ID]],Content[#All],3,0)</f>
        <v>GIF</v>
      </c>
      <c r="H2516" s="3" t="str">
        <f>VLOOKUP(Main[[#This Row],[Content ID]],Content[#All],4,0)</f>
        <v>cooking</v>
      </c>
    </row>
    <row r="2517" spans="1:8">
      <c r="A2517" t="s">
        <v>627</v>
      </c>
      <c r="B2517" t="s">
        <v>119</v>
      </c>
      <c r="C2517" t="s">
        <v>7</v>
      </c>
      <c r="D2517" s="2">
        <v>44331.483252314814</v>
      </c>
      <c r="E2517" s="3" t="str">
        <f>VLOOKUP(Main[[#This Row],[ReactionsType]],ReactionTye[],2,0)</f>
        <v>negative</v>
      </c>
      <c r="F2517" s="3">
        <f>VLOOKUP(Main[[#This Row],[ReactionsType]],ReactionTye[],3,0)</f>
        <v>5</v>
      </c>
      <c r="G2517" s="3" t="str">
        <f>VLOOKUP(Main[[#This Row],[Content ID]],Content[#All],3,0)</f>
        <v>GIF</v>
      </c>
      <c r="H2517" s="3" t="str">
        <f>VLOOKUP(Main[[#This Row],[Content ID]],Content[#All],4,0)</f>
        <v>cooking</v>
      </c>
    </row>
    <row r="2518" spans="1:8">
      <c r="A2518" t="s">
        <v>627</v>
      </c>
      <c r="B2518" t="s">
        <v>323</v>
      </c>
      <c r="C2518" t="s">
        <v>16</v>
      </c>
      <c r="D2518" s="2">
        <v>44243.300046296295</v>
      </c>
      <c r="E2518" s="3" t="str">
        <f>VLOOKUP(Main[[#This Row],[ReactionsType]],ReactionTye[],2,0)</f>
        <v>negative</v>
      </c>
      <c r="F2518" s="3">
        <f>VLOOKUP(Main[[#This Row],[ReactionsType]],ReactionTye[],3,0)</f>
        <v>10</v>
      </c>
      <c r="G2518" s="3" t="str">
        <f>VLOOKUP(Main[[#This Row],[Content ID]],Content[#All],3,0)</f>
        <v>GIF</v>
      </c>
      <c r="H2518" s="3" t="str">
        <f>VLOOKUP(Main[[#This Row],[Content ID]],Content[#All],4,0)</f>
        <v>cooking</v>
      </c>
    </row>
    <row r="2519" spans="1:8">
      <c r="A2519" t="s">
        <v>627</v>
      </c>
      <c r="B2519" t="s">
        <v>146</v>
      </c>
      <c r="C2519" t="s">
        <v>5</v>
      </c>
      <c r="D2519" s="2">
        <v>44188.554212962961</v>
      </c>
      <c r="E2519" s="3" t="str">
        <f>VLOOKUP(Main[[#This Row],[ReactionsType]],ReactionTye[],2,0)</f>
        <v>negative</v>
      </c>
      <c r="F2519" s="3">
        <f>VLOOKUP(Main[[#This Row],[ReactionsType]],ReactionTye[],3,0)</f>
        <v>0</v>
      </c>
      <c r="G2519" s="3" t="str">
        <f>VLOOKUP(Main[[#This Row],[Content ID]],Content[#All],3,0)</f>
        <v>GIF</v>
      </c>
      <c r="H2519" s="3" t="str">
        <f>VLOOKUP(Main[[#This Row],[Content ID]],Content[#All],4,0)</f>
        <v>cooking</v>
      </c>
    </row>
    <row r="2520" spans="1:8">
      <c r="A2520" t="s">
        <v>627</v>
      </c>
      <c r="B2520" t="s">
        <v>185</v>
      </c>
      <c r="C2520" t="s">
        <v>4</v>
      </c>
      <c r="D2520" s="2">
        <v>44146.066759259258</v>
      </c>
      <c r="E2520" s="3" t="str">
        <f>VLOOKUP(Main[[#This Row],[ReactionsType]],ReactionTye[],2,0)</f>
        <v>positive</v>
      </c>
      <c r="F2520" s="3">
        <f>VLOOKUP(Main[[#This Row],[ReactionsType]],ReactionTye[],3,0)</f>
        <v>70</v>
      </c>
      <c r="G2520" s="3" t="str">
        <f>VLOOKUP(Main[[#This Row],[Content ID]],Content[#All],3,0)</f>
        <v>GIF</v>
      </c>
      <c r="H2520" s="3" t="str">
        <f>VLOOKUP(Main[[#This Row],[Content ID]],Content[#All],4,0)</f>
        <v>cooking</v>
      </c>
    </row>
    <row r="2521" spans="1:8">
      <c r="A2521" t="s">
        <v>627</v>
      </c>
      <c r="B2521" t="s">
        <v>482</v>
      </c>
      <c r="C2521" t="s">
        <v>18</v>
      </c>
      <c r="D2521" s="2">
        <v>44149.1562037037</v>
      </c>
      <c r="E2521" s="3" t="str">
        <f>VLOOKUP(Main[[#This Row],[ReactionsType]],ReactionTye[],2,0)</f>
        <v>neutral</v>
      </c>
      <c r="F2521" s="3">
        <f>VLOOKUP(Main[[#This Row],[ReactionsType]],ReactionTye[],3,0)</f>
        <v>35</v>
      </c>
      <c r="G2521" s="3" t="str">
        <f>VLOOKUP(Main[[#This Row],[Content ID]],Content[#All],3,0)</f>
        <v>GIF</v>
      </c>
      <c r="H2521" s="3" t="str">
        <f>VLOOKUP(Main[[#This Row],[Content ID]],Content[#All],4,0)</f>
        <v>cooking</v>
      </c>
    </row>
    <row r="2522" spans="1:8">
      <c r="A2522" t="s">
        <v>627</v>
      </c>
      <c r="B2522" t="s">
        <v>28</v>
      </c>
      <c r="C2522" t="s">
        <v>8</v>
      </c>
      <c r="D2522" s="2">
        <v>44022.175115740742</v>
      </c>
      <c r="E2522" s="3" t="str">
        <f>VLOOKUP(Main[[#This Row],[ReactionsType]],ReactionTye[],2,0)</f>
        <v>positive</v>
      </c>
      <c r="F2522" s="3">
        <f>VLOOKUP(Main[[#This Row],[ReactionsType]],ReactionTye[],3,0)</f>
        <v>30</v>
      </c>
      <c r="G2522" s="3" t="str">
        <f>VLOOKUP(Main[[#This Row],[Content ID]],Content[#All],3,0)</f>
        <v>GIF</v>
      </c>
      <c r="H2522" s="3" t="str">
        <f>VLOOKUP(Main[[#This Row],[Content ID]],Content[#All],4,0)</f>
        <v>cooking</v>
      </c>
    </row>
    <row r="2523" spans="1:8">
      <c r="A2523" t="s">
        <v>627</v>
      </c>
      <c r="B2523" t="s">
        <v>419</v>
      </c>
      <c r="C2523" t="s">
        <v>15</v>
      </c>
      <c r="D2523" s="2">
        <v>44289.449641203704</v>
      </c>
      <c r="E2523" s="3" t="str">
        <f>VLOOKUP(Main[[#This Row],[ReactionsType]],ReactionTye[],2,0)</f>
        <v>positive</v>
      </c>
      <c r="F2523" s="3">
        <f>VLOOKUP(Main[[#This Row],[ReactionsType]],ReactionTye[],3,0)</f>
        <v>50</v>
      </c>
      <c r="G2523" s="3" t="str">
        <f>VLOOKUP(Main[[#This Row],[Content ID]],Content[#All],3,0)</f>
        <v>GIF</v>
      </c>
      <c r="H2523" s="3" t="str">
        <f>VLOOKUP(Main[[#This Row],[Content ID]],Content[#All],4,0)</f>
        <v>cooking</v>
      </c>
    </row>
    <row r="2524" spans="1:8">
      <c r="A2524" t="s">
        <v>627</v>
      </c>
      <c r="B2524" t="s">
        <v>473</v>
      </c>
      <c r="C2524" t="s">
        <v>5</v>
      </c>
      <c r="D2524" s="2">
        <v>44302.433703703704</v>
      </c>
      <c r="E2524" s="3" t="str">
        <f>VLOOKUP(Main[[#This Row],[ReactionsType]],ReactionTye[],2,0)</f>
        <v>negative</v>
      </c>
      <c r="F2524" s="3">
        <f>VLOOKUP(Main[[#This Row],[ReactionsType]],ReactionTye[],3,0)</f>
        <v>0</v>
      </c>
      <c r="G2524" s="3" t="str">
        <f>VLOOKUP(Main[[#This Row],[Content ID]],Content[#All],3,0)</f>
        <v>GIF</v>
      </c>
      <c r="H2524" s="3" t="str">
        <f>VLOOKUP(Main[[#This Row],[Content ID]],Content[#All],4,0)</f>
        <v>cooking</v>
      </c>
    </row>
    <row r="2525" spans="1:8">
      <c r="A2525" t="s">
        <v>627</v>
      </c>
      <c r="B2525" t="s">
        <v>209</v>
      </c>
      <c r="C2525" t="s">
        <v>2</v>
      </c>
      <c r="D2525" s="2">
        <v>44064.498402777775</v>
      </c>
      <c r="E2525" s="3" t="str">
        <f>VLOOKUP(Main[[#This Row],[ReactionsType]],ReactionTye[],2,0)</f>
        <v>positive</v>
      </c>
      <c r="F2525" s="3">
        <f>VLOOKUP(Main[[#This Row],[ReactionsType]],ReactionTye[],3,0)</f>
        <v>60</v>
      </c>
      <c r="G2525" s="3" t="str">
        <f>VLOOKUP(Main[[#This Row],[Content ID]],Content[#All],3,0)</f>
        <v>GIF</v>
      </c>
      <c r="H2525" s="3" t="str">
        <f>VLOOKUP(Main[[#This Row],[Content ID]],Content[#All],4,0)</f>
        <v>cooking</v>
      </c>
    </row>
    <row r="2526" spans="1:8">
      <c r="A2526" t="s">
        <v>627</v>
      </c>
      <c r="B2526" t="s">
        <v>143</v>
      </c>
      <c r="C2526" t="s">
        <v>2</v>
      </c>
      <c r="D2526" s="2">
        <v>44061.032233796293</v>
      </c>
      <c r="E2526" s="3" t="str">
        <f>VLOOKUP(Main[[#This Row],[ReactionsType]],ReactionTye[],2,0)</f>
        <v>positive</v>
      </c>
      <c r="F2526" s="3">
        <f>VLOOKUP(Main[[#This Row],[ReactionsType]],ReactionTye[],3,0)</f>
        <v>60</v>
      </c>
      <c r="G2526" s="3" t="str">
        <f>VLOOKUP(Main[[#This Row],[Content ID]],Content[#All],3,0)</f>
        <v>GIF</v>
      </c>
      <c r="H2526" s="3" t="str">
        <f>VLOOKUP(Main[[#This Row],[Content ID]],Content[#All],4,0)</f>
        <v>cooking</v>
      </c>
    </row>
    <row r="2527" spans="1:8">
      <c r="A2527" t="s">
        <v>627</v>
      </c>
      <c r="B2527" t="s">
        <v>628</v>
      </c>
      <c r="C2527" t="s">
        <v>5</v>
      </c>
      <c r="D2527" s="2">
        <v>44020.879918981482</v>
      </c>
      <c r="E2527" s="3" t="str">
        <f>VLOOKUP(Main[[#This Row],[ReactionsType]],ReactionTye[],2,0)</f>
        <v>negative</v>
      </c>
      <c r="F2527" s="3">
        <f>VLOOKUP(Main[[#This Row],[ReactionsType]],ReactionTye[],3,0)</f>
        <v>0</v>
      </c>
      <c r="G2527" s="3" t="str">
        <f>VLOOKUP(Main[[#This Row],[Content ID]],Content[#All],3,0)</f>
        <v>GIF</v>
      </c>
      <c r="H2527" s="3" t="str">
        <f>VLOOKUP(Main[[#This Row],[Content ID]],Content[#All],4,0)</f>
        <v>cooking</v>
      </c>
    </row>
    <row r="2528" spans="1:8">
      <c r="A2528" t="s">
        <v>627</v>
      </c>
      <c r="B2528" t="s">
        <v>449</v>
      </c>
      <c r="C2528" t="s">
        <v>5</v>
      </c>
      <c r="D2528" s="2">
        <v>44148.652962962966</v>
      </c>
      <c r="E2528" s="3" t="str">
        <f>VLOOKUP(Main[[#This Row],[ReactionsType]],ReactionTye[],2,0)</f>
        <v>negative</v>
      </c>
      <c r="F2528" s="3">
        <f>VLOOKUP(Main[[#This Row],[ReactionsType]],ReactionTye[],3,0)</f>
        <v>0</v>
      </c>
      <c r="G2528" s="3" t="str">
        <f>VLOOKUP(Main[[#This Row],[Content ID]],Content[#All],3,0)</f>
        <v>GIF</v>
      </c>
      <c r="H2528" s="3" t="str">
        <f>VLOOKUP(Main[[#This Row],[Content ID]],Content[#All],4,0)</f>
        <v>cooking</v>
      </c>
    </row>
    <row r="2529" spans="1:8">
      <c r="A2529" t="s">
        <v>627</v>
      </c>
      <c r="B2529" t="s">
        <v>332</v>
      </c>
      <c r="C2529" t="s">
        <v>5</v>
      </c>
      <c r="D2529" s="2">
        <v>44088.439293981479</v>
      </c>
      <c r="E2529" s="3" t="str">
        <f>VLOOKUP(Main[[#This Row],[ReactionsType]],ReactionTye[],2,0)</f>
        <v>negative</v>
      </c>
      <c r="F2529" s="3">
        <f>VLOOKUP(Main[[#This Row],[ReactionsType]],ReactionTye[],3,0)</f>
        <v>0</v>
      </c>
      <c r="G2529" s="3" t="str">
        <f>VLOOKUP(Main[[#This Row],[Content ID]],Content[#All],3,0)</f>
        <v>GIF</v>
      </c>
      <c r="H2529" s="3" t="str">
        <f>VLOOKUP(Main[[#This Row],[Content ID]],Content[#All],4,0)</f>
        <v>cooking</v>
      </c>
    </row>
    <row r="2530" spans="1:8">
      <c r="A2530" t="s">
        <v>627</v>
      </c>
      <c r="B2530" t="s">
        <v>306</v>
      </c>
      <c r="C2530" t="s">
        <v>19</v>
      </c>
      <c r="D2530" s="2">
        <v>44023.778344907405</v>
      </c>
      <c r="E2530" s="3" t="str">
        <f>VLOOKUP(Main[[#This Row],[ReactionsType]],ReactionTye[],2,0)</f>
        <v>negative</v>
      </c>
      <c r="F2530" s="3">
        <f>VLOOKUP(Main[[#This Row],[ReactionsType]],ReactionTye[],3,0)</f>
        <v>15</v>
      </c>
      <c r="G2530" s="3" t="str">
        <f>VLOOKUP(Main[[#This Row],[Content ID]],Content[#All],3,0)</f>
        <v>GIF</v>
      </c>
      <c r="H2530" s="3" t="str">
        <f>VLOOKUP(Main[[#This Row],[Content ID]],Content[#All],4,0)</f>
        <v>cooking</v>
      </c>
    </row>
    <row r="2531" spans="1:8">
      <c r="A2531" t="s">
        <v>627</v>
      </c>
      <c r="B2531" t="s">
        <v>30</v>
      </c>
      <c r="C2531" t="s">
        <v>17</v>
      </c>
      <c r="D2531" s="2">
        <v>44104.354814814818</v>
      </c>
      <c r="E2531" s="3" t="str">
        <f>VLOOKUP(Main[[#This Row],[ReactionsType]],ReactionTye[],2,0)</f>
        <v>positive</v>
      </c>
      <c r="F2531" s="3">
        <f>VLOOKUP(Main[[#This Row],[ReactionsType]],ReactionTye[],3,0)</f>
        <v>45</v>
      </c>
      <c r="G2531" s="3" t="str">
        <f>VLOOKUP(Main[[#This Row],[Content ID]],Content[#All],3,0)</f>
        <v>GIF</v>
      </c>
      <c r="H2531" s="3" t="str">
        <f>VLOOKUP(Main[[#This Row],[Content ID]],Content[#All],4,0)</f>
        <v>cooking</v>
      </c>
    </row>
    <row r="2532" spans="1:8">
      <c r="A2532" t="s">
        <v>627</v>
      </c>
      <c r="B2532" t="s">
        <v>327</v>
      </c>
      <c r="C2532" t="s">
        <v>7</v>
      </c>
      <c r="D2532" s="2">
        <v>44048.770092592589</v>
      </c>
      <c r="E2532" s="3" t="str">
        <f>VLOOKUP(Main[[#This Row],[ReactionsType]],ReactionTye[],2,0)</f>
        <v>negative</v>
      </c>
      <c r="F2532" s="3">
        <f>VLOOKUP(Main[[#This Row],[ReactionsType]],ReactionTye[],3,0)</f>
        <v>5</v>
      </c>
      <c r="G2532" s="3" t="str">
        <f>VLOOKUP(Main[[#This Row],[Content ID]],Content[#All],3,0)</f>
        <v>GIF</v>
      </c>
      <c r="H2532" s="3" t="str">
        <f>VLOOKUP(Main[[#This Row],[Content ID]],Content[#All],4,0)</f>
        <v>cooking</v>
      </c>
    </row>
    <row r="2533" spans="1:8">
      <c r="A2533" t="s">
        <v>627</v>
      </c>
      <c r="B2533" t="s">
        <v>54</v>
      </c>
      <c r="C2533" t="s">
        <v>7</v>
      </c>
      <c r="D2533" s="2">
        <v>44287.0859375</v>
      </c>
      <c r="E2533" s="3" t="str">
        <f>VLOOKUP(Main[[#This Row],[ReactionsType]],ReactionTye[],2,0)</f>
        <v>negative</v>
      </c>
      <c r="F2533" s="3">
        <f>VLOOKUP(Main[[#This Row],[ReactionsType]],ReactionTye[],3,0)</f>
        <v>5</v>
      </c>
      <c r="G2533" s="3" t="str">
        <f>VLOOKUP(Main[[#This Row],[Content ID]],Content[#All],3,0)</f>
        <v>GIF</v>
      </c>
      <c r="H2533" s="3" t="str">
        <f>VLOOKUP(Main[[#This Row],[Content ID]],Content[#All],4,0)</f>
        <v>cooking</v>
      </c>
    </row>
    <row r="2534" spans="1:8">
      <c r="A2534" t="s">
        <v>627</v>
      </c>
      <c r="B2534" t="s">
        <v>370</v>
      </c>
      <c r="C2534" t="s">
        <v>20</v>
      </c>
      <c r="D2534" s="2">
        <v>44237.705081018517</v>
      </c>
      <c r="E2534" s="3" t="str">
        <f>VLOOKUP(Main[[#This Row],[ReactionsType]],ReactionTye[],2,0)</f>
        <v>negative</v>
      </c>
      <c r="F2534" s="3">
        <f>VLOOKUP(Main[[#This Row],[ReactionsType]],ReactionTye[],3,0)</f>
        <v>12</v>
      </c>
      <c r="G2534" s="3" t="str">
        <f>VLOOKUP(Main[[#This Row],[Content ID]],Content[#All],3,0)</f>
        <v>GIF</v>
      </c>
      <c r="H2534" s="3" t="str">
        <f>VLOOKUP(Main[[#This Row],[Content ID]],Content[#All],4,0)</f>
        <v>cooking</v>
      </c>
    </row>
    <row r="2535" spans="1:8">
      <c r="A2535" t="s">
        <v>627</v>
      </c>
      <c r="B2535" t="s">
        <v>127</v>
      </c>
      <c r="C2535" t="s">
        <v>16</v>
      </c>
      <c r="D2535" s="2">
        <v>44147.843645833331</v>
      </c>
      <c r="E2535" s="3" t="str">
        <f>VLOOKUP(Main[[#This Row],[ReactionsType]],ReactionTye[],2,0)</f>
        <v>negative</v>
      </c>
      <c r="F2535" s="3">
        <f>VLOOKUP(Main[[#This Row],[ReactionsType]],ReactionTye[],3,0)</f>
        <v>10</v>
      </c>
      <c r="G2535" s="3" t="str">
        <f>VLOOKUP(Main[[#This Row],[Content ID]],Content[#All],3,0)</f>
        <v>GIF</v>
      </c>
      <c r="H2535" s="3" t="str">
        <f>VLOOKUP(Main[[#This Row],[Content ID]],Content[#All],4,0)</f>
        <v>cooking</v>
      </c>
    </row>
    <row r="2536" spans="1:8">
      <c r="A2536" t="s">
        <v>627</v>
      </c>
      <c r="B2536" t="s">
        <v>59</v>
      </c>
      <c r="C2536" t="s">
        <v>17</v>
      </c>
      <c r="D2536" s="2">
        <v>44050.242326388892</v>
      </c>
      <c r="E2536" s="3" t="str">
        <f>VLOOKUP(Main[[#This Row],[ReactionsType]],ReactionTye[],2,0)</f>
        <v>positive</v>
      </c>
      <c r="F2536" s="3">
        <f>VLOOKUP(Main[[#This Row],[ReactionsType]],ReactionTye[],3,0)</f>
        <v>45</v>
      </c>
      <c r="G2536" s="3" t="str">
        <f>VLOOKUP(Main[[#This Row],[Content ID]],Content[#All],3,0)</f>
        <v>GIF</v>
      </c>
      <c r="H2536" s="3" t="str">
        <f>VLOOKUP(Main[[#This Row],[Content ID]],Content[#All],4,0)</f>
        <v>cooking</v>
      </c>
    </row>
    <row r="2537" spans="1:8">
      <c r="A2537" t="s">
        <v>627</v>
      </c>
      <c r="B2537" t="s">
        <v>317</v>
      </c>
      <c r="C2537" t="s">
        <v>8</v>
      </c>
      <c r="D2537" s="2">
        <v>44136.586180555554</v>
      </c>
      <c r="E2537" s="3" t="str">
        <f>VLOOKUP(Main[[#This Row],[ReactionsType]],ReactionTye[],2,0)</f>
        <v>positive</v>
      </c>
      <c r="F2537" s="3">
        <f>VLOOKUP(Main[[#This Row],[ReactionsType]],ReactionTye[],3,0)</f>
        <v>30</v>
      </c>
      <c r="G2537" s="3" t="str">
        <f>VLOOKUP(Main[[#This Row],[Content ID]],Content[#All],3,0)</f>
        <v>GIF</v>
      </c>
      <c r="H2537" s="3" t="str">
        <f>VLOOKUP(Main[[#This Row],[Content ID]],Content[#All],4,0)</f>
        <v>cooking</v>
      </c>
    </row>
    <row r="2538" spans="1:8">
      <c r="A2538" t="s">
        <v>627</v>
      </c>
      <c r="B2538" t="s">
        <v>331</v>
      </c>
      <c r="C2538" t="s">
        <v>15</v>
      </c>
      <c r="D2538" s="2">
        <v>44260.613993055558</v>
      </c>
      <c r="E2538" s="3" t="str">
        <f>VLOOKUP(Main[[#This Row],[ReactionsType]],ReactionTye[],2,0)</f>
        <v>positive</v>
      </c>
      <c r="F2538" s="3">
        <f>VLOOKUP(Main[[#This Row],[ReactionsType]],ReactionTye[],3,0)</f>
        <v>50</v>
      </c>
      <c r="G2538" s="3" t="str">
        <f>VLOOKUP(Main[[#This Row],[Content ID]],Content[#All],3,0)</f>
        <v>GIF</v>
      </c>
      <c r="H2538" s="3" t="str">
        <f>VLOOKUP(Main[[#This Row],[Content ID]],Content[#All],4,0)</f>
        <v>cooking</v>
      </c>
    </row>
    <row r="2539" spans="1:8">
      <c r="A2539" t="s">
        <v>627</v>
      </c>
      <c r="B2539" t="s">
        <v>441</v>
      </c>
      <c r="C2539" t="s">
        <v>17</v>
      </c>
      <c r="D2539" s="2">
        <v>44247.893125000002</v>
      </c>
      <c r="E2539" s="3" t="str">
        <f>VLOOKUP(Main[[#This Row],[ReactionsType]],ReactionTye[],2,0)</f>
        <v>positive</v>
      </c>
      <c r="F2539" s="3">
        <f>VLOOKUP(Main[[#This Row],[ReactionsType]],ReactionTye[],3,0)</f>
        <v>45</v>
      </c>
      <c r="G2539" s="3" t="str">
        <f>VLOOKUP(Main[[#This Row],[Content ID]],Content[#All],3,0)</f>
        <v>GIF</v>
      </c>
      <c r="H2539" s="3" t="str">
        <f>VLOOKUP(Main[[#This Row],[Content ID]],Content[#All],4,0)</f>
        <v>cooking</v>
      </c>
    </row>
    <row r="2540" spans="1:8">
      <c r="A2540" t="s">
        <v>627</v>
      </c>
      <c r="B2540" t="s">
        <v>314</v>
      </c>
      <c r="C2540" t="s">
        <v>11</v>
      </c>
      <c r="D2540" s="2">
        <v>44005.0625</v>
      </c>
      <c r="E2540" s="3" t="str">
        <f>VLOOKUP(Main[[#This Row],[ReactionsType]],ReactionTye[],2,0)</f>
        <v>positive</v>
      </c>
      <c r="F2540" s="3">
        <f>VLOOKUP(Main[[#This Row],[ReactionsType]],ReactionTye[],3,0)</f>
        <v>65</v>
      </c>
      <c r="G2540" s="3" t="str">
        <f>VLOOKUP(Main[[#This Row],[Content ID]],Content[#All],3,0)</f>
        <v>GIF</v>
      </c>
      <c r="H2540" s="3" t="str">
        <f>VLOOKUP(Main[[#This Row],[Content ID]],Content[#All],4,0)</f>
        <v>cooking</v>
      </c>
    </row>
    <row r="2541" spans="1:8">
      <c r="A2541" t="s">
        <v>627</v>
      </c>
      <c r="B2541" s="1" t="s">
        <v>60</v>
      </c>
      <c r="C2541" t="s">
        <v>19</v>
      </c>
      <c r="D2541" s="2">
        <v>44028.639641203707</v>
      </c>
      <c r="E2541" s="3" t="str">
        <f>VLOOKUP(Main[[#This Row],[ReactionsType]],ReactionTye[],2,0)</f>
        <v>negative</v>
      </c>
      <c r="F2541" s="3">
        <f>VLOOKUP(Main[[#This Row],[ReactionsType]],ReactionTye[],3,0)</f>
        <v>15</v>
      </c>
      <c r="G2541" s="3" t="str">
        <f>VLOOKUP(Main[[#This Row],[Content ID]],Content[#All],3,0)</f>
        <v>GIF</v>
      </c>
      <c r="H2541" s="3" t="str">
        <f>VLOOKUP(Main[[#This Row],[Content ID]],Content[#All],4,0)</f>
        <v>cooking</v>
      </c>
    </row>
    <row r="2542" spans="1:8">
      <c r="A2542" t="s">
        <v>627</v>
      </c>
      <c r="B2542" t="s">
        <v>172</v>
      </c>
      <c r="C2542" t="s">
        <v>5</v>
      </c>
      <c r="D2542" s="2">
        <v>44118.990497685183</v>
      </c>
      <c r="E2542" s="3" t="str">
        <f>VLOOKUP(Main[[#This Row],[ReactionsType]],ReactionTye[],2,0)</f>
        <v>negative</v>
      </c>
      <c r="F2542" s="3">
        <f>VLOOKUP(Main[[#This Row],[ReactionsType]],ReactionTye[],3,0)</f>
        <v>0</v>
      </c>
      <c r="G2542" s="3" t="str">
        <f>VLOOKUP(Main[[#This Row],[Content ID]],Content[#All],3,0)</f>
        <v>GIF</v>
      </c>
      <c r="H2542" s="3" t="str">
        <f>VLOOKUP(Main[[#This Row],[Content ID]],Content[#All],4,0)</f>
        <v>cooking</v>
      </c>
    </row>
    <row r="2543" spans="1:8">
      <c r="A2543" t="s">
        <v>627</v>
      </c>
      <c r="B2543" t="s">
        <v>415</v>
      </c>
      <c r="C2543" t="s">
        <v>12</v>
      </c>
      <c r="D2543" s="2">
        <v>44170.977766203701</v>
      </c>
      <c r="E2543" s="3" t="str">
        <f>VLOOKUP(Main[[#This Row],[ReactionsType]],ReactionTye[],2,0)</f>
        <v>positive</v>
      </c>
      <c r="F2543" s="3">
        <f>VLOOKUP(Main[[#This Row],[ReactionsType]],ReactionTye[],3,0)</f>
        <v>75</v>
      </c>
      <c r="G2543" s="3" t="str">
        <f>VLOOKUP(Main[[#This Row],[Content ID]],Content[#All],3,0)</f>
        <v>GIF</v>
      </c>
      <c r="H2543" s="3" t="str">
        <f>VLOOKUP(Main[[#This Row],[Content ID]],Content[#All],4,0)</f>
        <v>cooking</v>
      </c>
    </row>
    <row r="2544" spans="1:8">
      <c r="A2544" t="s">
        <v>627</v>
      </c>
      <c r="B2544" t="s">
        <v>520</v>
      </c>
      <c r="C2544" t="s">
        <v>5</v>
      </c>
      <c r="D2544" s="2">
        <v>44136.334328703706</v>
      </c>
      <c r="E2544" s="3" t="str">
        <f>VLOOKUP(Main[[#This Row],[ReactionsType]],ReactionTye[],2,0)</f>
        <v>negative</v>
      </c>
      <c r="F2544" s="3">
        <f>VLOOKUP(Main[[#This Row],[ReactionsType]],ReactionTye[],3,0)</f>
        <v>0</v>
      </c>
      <c r="G2544" s="3" t="str">
        <f>VLOOKUP(Main[[#This Row],[Content ID]],Content[#All],3,0)</f>
        <v>GIF</v>
      </c>
      <c r="H2544" s="3" t="str">
        <f>VLOOKUP(Main[[#This Row],[Content ID]],Content[#All],4,0)</f>
        <v>cooking</v>
      </c>
    </row>
    <row r="2545" spans="1:8">
      <c r="A2545" t="s">
        <v>627</v>
      </c>
      <c r="B2545" t="s">
        <v>388</v>
      </c>
      <c r="C2545" t="s">
        <v>11</v>
      </c>
      <c r="D2545" s="2">
        <v>44328.1872337963</v>
      </c>
      <c r="E2545" s="3" t="str">
        <f>VLOOKUP(Main[[#This Row],[ReactionsType]],ReactionTye[],2,0)</f>
        <v>positive</v>
      </c>
      <c r="F2545" s="3">
        <f>VLOOKUP(Main[[#This Row],[ReactionsType]],ReactionTye[],3,0)</f>
        <v>65</v>
      </c>
      <c r="G2545" s="3" t="str">
        <f>VLOOKUP(Main[[#This Row],[Content ID]],Content[#All],3,0)</f>
        <v>GIF</v>
      </c>
      <c r="H2545" s="3" t="str">
        <f>VLOOKUP(Main[[#This Row],[Content ID]],Content[#All],4,0)</f>
        <v>cooking</v>
      </c>
    </row>
    <row r="2546" spans="1:8">
      <c r="A2546" t="s">
        <v>627</v>
      </c>
      <c r="B2546" t="s">
        <v>517</v>
      </c>
      <c r="C2546" t="s">
        <v>11</v>
      </c>
      <c r="D2546" s="2">
        <v>44048.71366898148</v>
      </c>
      <c r="E2546" s="3" t="str">
        <f>VLOOKUP(Main[[#This Row],[ReactionsType]],ReactionTye[],2,0)</f>
        <v>positive</v>
      </c>
      <c r="F2546" s="3">
        <f>VLOOKUP(Main[[#This Row],[ReactionsType]],ReactionTye[],3,0)</f>
        <v>65</v>
      </c>
      <c r="G2546" s="3" t="str">
        <f>VLOOKUP(Main[[#This Row],[Content ID]],Content[#All],3,0)</f>
        <v>GIF</v>
      </c>
      <c r="H2546" s="3" t="str">
        <f>VLOOKUP(Main[[#This Row],[Content ID]],Content[#All],4,0)</f>
        <v>cooking</v>
      </c>
    </row>
    <row r="2547" spans="1:8">
      <c r="A2547" t="s">
        <v>627</v>
      </c>
      <c r="B2547" t="s">
        <v>231</v>
      </c>
      <c r="C2547" t="s">
        <v>19</v>
      </c>
      <c r="D2547" s="2">
        <v>44007.663865740738</v>
      </c>
      <c r="E2547" s="3" t="str">
        <f>VLOOKUP(Main[[#This Row],[ReactionsType]],ReactionTye[],2,0)</f>
        <v>negative</v>
      </c>
      <c r="F2547" s="3">
        <f>VLOOKUP(Main[[#This Row],[ReactionsType]],ReactionTye[],3,0)</f>
        <v>15</v>
      </c>
      <c r="G2547" s="3" t="str">
        <f>VLOOKUP(Main[[#This Row],[Content ID]],Content[#All],3,0)</f>
        <v>GIF</v>
      </c>
      <c r="H2547" s="3" t="str">
        <f>VLOOKUP(Main[[#This Row],[Content ID]],Content[#All],4,0)</f>
        <v>cooking</v>
      </c>
    </row>
    <row r="2548" spans="1:8">
      <c r="A2548" t="s">
        <v>627</v>
      </c>
      <c r="B2548" t="s">
        <v>331</v>
      </c>
      <c r="C2548" t="s">
        <v>5</v>
      </c>
      <c r="D2548" s="2">
        <v>44336.001354166663</v>
      </c>
      <c r="E2548" s="3" t="str">
        <f>VLOOKUP(Main[[#This Row],[ReactionsType]],ReactionTye[],2,0)</f>
        <v>negative</v>
      </c>
      <c r="F2548" s="3">
        <f>VLOOKUP(Main[[#This Row],[ReactionsType]],ReactionTye[],3,0)</f>
        <v>0</v>
      </c>
      <c r="G2548" s="3" t="str">
        <f>VLOOKUP(Main[[#This Row],[Content ID]],Content[#All],3,0)</f>
        <v>GIF</v>
      </c>
      <c r="H2548" s="3" t="str">
        <f>VLOOKUP(Main[[#This Row],[Content ID]],Content[#All],4,0)</f>
        <v>cooking</v>
      </c>
    </row>
    <row r="2549" spans="1:8">
      <c r="A2549" t="s">
        <v>627</v>
      </c>
      <c r="B2549" t="s">
        <v>351</v>
      </c>
      <c r="C2549" t="s">
        <v>9</v>
      </c>
      <c r="D2549" s="2">
        <v>44207.477997685186</v>
      </c>
      <c r="E2549" s="3" t="str">
        <f>VLOOKUP(Main[[#This Row],[ReactionsType]],ReactionTye[],2,0)</f>
        <v>neutral</v>
      </c>
      <c r="F2549" s="3">
        <f>VLOOKUP(Main[[#This Row],[ReactionsType]],ReactionTye[],3,0)</f>
        <v>20</v>
      </c>
      <c r="G2549" s="3" t="str">
        <f>VLOOKUP(Main[[#This Row],[Content ID]],Content[#All],3,0)</f>
        <v>GIF</v>
      </c>
      <c r="H2549" s="3" t="str">
        <f>VLOOKUP(Main[[#This Row],[Content ID]],Content[#All],4,0)</f>
        <v>cooking</v>
      </c>
    </row>
    <row r="2550" spans="1:8">
      <c r="A2550" t="s">
        <v>627</v>
      </c>
      <c r="B2550" t="s">
        <v>98</v>
      </c>
      <c r="C2550" t="s">
        <v>8</v>
      </c>
      <c r="D2550" s="2">
        <v>44208.837106481478</v>
      </c>
      <c r="E2550" s="3" t="str">
        <f>VLOOKUP(Main[[#This Row],[ReactionsType]],ReactionTye[],2,0)</f>
        <v>positive</v>
      </c>
      <c r="F2550" s="3">
        <f>VLOOKUP(Main[[#This Row],[ReactionsType]],ReactionTye[],3,0)</f>
        <v>30</v>
      </c>
      <c r="G2550" s="3" t="str">
        <f>VLOOKUP(Main[[#This Row],[Content ID]],Content[#All],3,0)</f>
        <v>GIF</v>
      </c>
      <c r="H2550" s="3" t="str">
        <f>VLOOKUP(Main[[#This Row],[Content ID]],Content[#All],4,0)</f>
        <v>cooking</v>
      </c>
    </row>
    <row r="2551" spans="1:8">
      <c r="A2551" t="s">
        <v>627</v>
      </c>
      <c r="B2551" t="s">
        <v>322</v>
      </c>
      <c r="C2551" t="s">
        <v>4</v>
      </c>
      <c r="D2551" s="2">
        <v>44218.738969907405</v>
      </c>
      <c r="E2551" s="3" t="str">
        <f>VLOOKUP(Main[[#This Row],[ReactionsType]],ReactionTye[],2,0)</f>
        <v>positive</v>
      </c>
      <c r="F2551" s="3">
        <f>VLOOKUP(Main[[#This Row],[ReactionsType]],ReactionTye[],3,0)</f>
        <v>70</v>
      </c>
      <c r="G2551" s="3" t="str">
        <f>VLOOKUP(Main[[#This Row],[Content ID]],Content[#All],3,0)</f>
        <v>GIF</v>
      </c>
      <c r="H2551" s="3" t="str">
        <f>VLOOKUP(Main[[#This Row],[Content ID]],Content[#All],4,0)</f>
        <v>cooking</v>
      </c>
    </row>
    <row r="2552" spans="1:8">
      <c r="A2552" t="s">
        <v>627</v>
      </c>
      <c r="B2552" t="s">
        <v>282</v>
      </c>
      <c r="C2552" t="s">
        <v>18</v>
      </c>
      <c r="D2552" s="2">
        <v>44176.368935185186</v>
      </c>
      <c r="E2552" s="3" t="str">
        <f>VLOOKUP(Main[[#This Row],[ReactionsType]],ReactionTye[],2,0)</f>
        <v>neutral</v>
      </c>
      <c r="F2552" s="3">
        <f>VLOOKUP(Main[[#This Row],[ReactionsType]],ReactionTye[],3,0)</f>
        <v>35</v>
      </c>
      <c r="G2552" s="3" t="str">
        <f>VLOOKUP(Main[[#This Row],[Content ID]],Content[#All],3,0)</f>
        <v>GIF</v>
      </c>
      <c r="H2552" s="3" t="str">
        <f>VLOOKUP(Main[[#This Row],[Content ID]],Content[#All],4,0)</f>
        <v>cooking</v>
      </c>
    </row>
    <row r="2553" spans="1:8">
      <c r="A2553" t="s">
        <v>627</v>
      </c>
      <c r="B2553" t="s">
        <v>424</v>
      </c>
      <c r="C2553" t="s">
        <v>12</v>
      </c>
      <c r="D2553" s="2">
        <v>44007.73065972222</v>
      </c>
      <c r="E2553" s="3" t="str">
        <f>VLOOKUP(Main[[#This Row],[ReactionsType]],ReactionTye[],2,0)</f>
        <v>positive</v>
      </c>
      <c r="F2553" s="3">
        <f>VLOOKUP(Main[[#This Row],[ReactionsType]],ReactionTye[],3,0)</f>
        <v>75</v>
      </c>
      <c r="G2553" s="3" t="str">
        <f>VLOOKUP(Main[[#This Row],[Content ID]],Content[#All],3,0)</f>
        <v>GIF</v>
      </c>
      <c r="H2553" s="3" t="str">
        <f>VLOOKUP(Main[[#This Row],[Content ID]],Content[#All],4,0)</f>
        <v>cooking</v>
      </c>
    </row>
    <row r="2554" spans="1:8">
      <c r="A2554" t="s">
        <v>629</v>
      </c>
      <c r="B2554" t="s">
        <v>68</v>
      </c>
      <c r="C2554" t="s">
        <v>18</v>
      </c>
      <c r="D2554" s="2">
        <v>44282.139398148145</v>
      </c>
      <c r="E2554" s="3" t="str">
        <f>VLOOKUP(Main[[#This Row],[ReactionsType]],ReactionTye[],2,0)</f>
        <v>neutral</v>
      </c>
      <c r="F2554" s="3">
        <f>VLOOKUP(Main[[#This Row],[ReactionsType]],ReactionTye[],3,0)</f>
        <v>35</v>
      </c>
      <c r="G2554" s="3" t="str">
        <f>VLOOKUP(Main[[#This Row],[Content ID]],Content[#All],3,0)</f>
        <v>audio</v>
      </c>
      <c r="H2554" s="3" t="str">
        <f>VLOOKUP(Main[[#This Row],[Content ID]],Content[#All],4,0)</f>
        <v>technology</v>
      </c>
    </row>
    <row r="2555" spans="1:8">
      <c r="A2555" t="s">
        <v>629</v>
      </c>
      <c r="B2555" t="s">
        <v>500</v>
      </c>
      <c r="C2555" t="s">
        <v>13</v>
      </c>
      <c r="D2555" s="2">
        <v>44190.739363425928</v>
      </c>
      <c r="E2555" s="3" t="str">
        <f>VLOOKUP(Main[[#This Row],[ReactionsType]],ReactionTye[],2,0)</f>
        <v>positive</v>
      </c>
      <c r="F2555" s="3">
        <f>VLOOKUP(Main[[#This Row],[ReactionsType]],ReactionTye[],3,0)</f>
        <v>70</v>
      </c>
      <c r="G2555" s="3" t="str">
        <f>VLOOKUP(Main[[#This Row],[Content ID]],Content[#All],3,0)</f>
        <v>audio</v>
      </c>
      <c r="H2555" s="3" t="str">
        <f>VLOOKUP(Main[[#This Row],[Content ID]],Content[#All],4,0)</f>
        <v>technology</v>
      </c>
    </row>
    <row r="2556" spans="1:8">
      <c r="A2556" t="s">
        <v>629</v>
      </c>
      <c r="B2556" t="s">
        <v>389</v>
      </c>
      <c r="C2556" t="s">
        <v>19</v>
      </c>
      <c r="D2556" s="2">
        <v>44001.474733796298</v>
      </c>
      <c r="E2556" s="3" t="str">
        <f>VLOOKUP(Main[[#This Row],[ReactionsType]],ReactionTye[],2,0)</f>
        <v>negative</v>
      </c>
      <c r="F2556" s="3">
        <f>VLOOKUP(Main[[#This Row],[ReactionsType]],ReactionTye[],3,0)</f>
        <v>15</v>
      </c>
      <c r="G2556" s="3" t="str">
        <f>VLOOKUP(Main[[#This Row],[Content ID]],Content[#All],3,0)</f>
        <v>audio</v>
      </c>
      <c r="H2556" s="3" t="str">
        <f>VLOOKUP(Main[[#This Row],[Content ID]],Content[#All],4,0)</f>
        <v>technology</v>
      </c>
    </row>
    <row r="2557" spans="1:8">
      <c r="A2557" t="s">
        <v>629</v>
      </c>
      <c r="B2557" t="s">
        <v>290</v>
      </c>
      <c r="C2557" t="s">
        <v>9</v>
      </c>
      <c r="D2557" s="2">
        <v>44353.827893518515</v>
      </c>
      <c r="E2557" s="3" t="str">
        <f>VLOOKUP(Main[[#This Row],[ReactionsType]],ReactionTye[],2,0)</f>
        <v>neutral</v>
      </c>
      <c r="F2557" s="3">
        <f>VLOOKUP(Main[[#This Row],[ReactionsType]],ReactionTye[],3,0)</f>
        <v>20</v>
      </c>
      <c r="G2557" s="3" t="str">
        <f>VLOOKUP(Main[[#This Row],[Content ID]],Content[#All],3,0)</f>
        <v>audio</v>
      </c>
      <c r="H2557" s="3" t="str">
        <f>VLOOKUP(Main[[#This Row],[Content ID]],Content[#All],4,0)</f>
        <v>technology</v>
      </c>
    </row>
    <row r="2558" spans="1:8">
      <c r="A2558" t="s">
        <v>629</v>
      </c>
      <c r="B2558" t="s">
        <v>339</v>
      </c>
      <c r="C2558" t="s">
        <v>7</v>
      </c>
      <c r="D2558" s="2">
        <v>44200.496076388888</v>
      </c>
      <c r="E2558" s="3" t="str">
        <f>VLOOKUP(Main[[#This Row],[ReactionsType]],ReactionTye[],2,0)</f>
        <v>negative</v>
      </c>
      <c r="F2558" s="3">
        <f>VLOOKUP(Main[[#This Row],[ReactionsType]],ReactionTye[],3,0)</f>
        <v>5</v>
      </c>
      <c r="G2558" s="3" t="str">
        <f>VLOOKUP(Main[[#This Row],[Content ID]],Content[#All],3,0)</f>
        <v>audio</v>
      </c>
      <c r="H2558" s="3" t="str">
        <f>VLOOKUP(Main[[#This Row],[Content ID]],Content[#All],4,0)</f>
        <v>technology</v>
      </c>
    </row>
    <row r="2559" spans="1:8">
      <c r="A2559" t="s">
        <v>629</v>
      </c>
      <c r="B2559" t="s">
        <v>30</v>
      </c>
      <c r="C2559" t="s">
        <v>20</v>
      </c>
      <c r="D2559" s="2">
        <v>44056.726134259261</v>
      </c>
      <c r="E2559" s="3" t="str">
        <f>VLOOKUP(Main[[#This Row],[ReactionsType]],ReactionTye[],2,0)</f>
        <v>negative</v>
      </c>
      <c r="F2559" s="3">
        <f>VLOOKUP(Main[[#This Row],[ReactionsType]],ReactionTye[],3,0)</f>
        <v>12</v>
      </c>
      <c r="G2559" s="3" t="str">
        <f>VLOOKUP(Main[[#This Row],[Content ID]],Content[#All],3,0)</f>
        <v>audio</v>
      </c>
      <c r="H2559" s="3" t="str">
        <f>VLOOKUP(Main[[#This Row],[Content ID]],Content[#All],4,0)</f>
        <v>technology</v>
      </c>
    </row>
    <row r="2560" spans="1:8">
      <c r="A2560" t="s">
        <v>629</v>
      </c>
      <c r="B2560" t="s">
        <v>300</v>
      </c>
      <c r="C2560" t="s">
        <v>5</v>
      </c>
      <c r="D2560" s="2">
        <v>44018.588587962964</v>
      </c>
      <c r="E2560" s="3" t="str">
        <f>VLOOKUP(Main[[#This Row],[ReactionsType]],ReactionTye[],2,0)</f>
        <v>negative</v>
      </c>
      <c r="F2560" s="3">
        <f>VLOOKUP(Main[[#This Row],[ReactionsType]],ReactionTye[],3,0)</f>
        <v>0</v>
      </c>
      <c r="G2560" s="3" t="str">
        <f>VLOOKUP(Main[[#This Row],[Content ID]],Content[#All],3,0)</f>
        <v>audio</v>
      </c>
      <c r="H2560" s="3" t="str">
        <f>VLOOKUP(Main[[#This Row],[Content ID]],Content[#All],4,0)</f>
        <v>technology</v>
      </c>
    </row>
    <row r="2561" spans="1:8">
      <c r="A2561" t="s">
        <v>629</v>
      </c>
      <c r="B2561" t="s">
        <v>329</v>
      </c>
      <c r="C2561" t="s">
        <v>4</v>
      </c>
      <c r="D2561" s="2">
        <v>44057.490729166668</v>
      </c>
      <c r="E2561" s="3" t="str">
        <f>VLOOKUP(Main[[#This Row],[ReactionsType]],ReactionTye[],2,0)</f>
        <v>positive</v>
      </c>
      <c r="F2561" s="3">
        <f>VLOOKUP(Main[[#This Row],[ReactionsType]],ReactionTye[],3,0)</f>
        <v>70</v>
      </c>
      <c r="G2561" s="3" t="str">
        <f>VLOOKUP(Main[[#This Row],[Content ID]],Content[#All],3,0)</f>
        <v>audio</v>
      </c>
      <c r="H2561" s="3" t="str">
        <f>VLOOKUP(Main[[#This Row],[Content ID]],Content[#All],4,0)</f>
        <v>technology</v>
      </c>
    </row>
    <row r="2562" spans="1:8">
      <c r="A2562" t="s">
        <v>629</v>
      </c>
      <c r="B2562" t="s">
        <v>426</v>
      </c>
      <c r="C2562" t="s">
        <v>20</v>
      </c>
      <c r="D2562" s="2">
        <v>44123.401956018519</v>
      </c>
      <c r="E2562" s="3" t="str">
        <f>VLOOKUP(Main[[#This Row],[ReactionsType]],ReactionTye[],2,0)</f>
        <v>negative</v>
      </c>
      <c r="F2562" s="3">
        <f>VLOOKUP(Main[[#This Row],[ReactionsType]],ReactionTye[],3,0)</f>
        <v>12</v>
      </c>
      <c r="G2562" s="3" t="str">
        <f>VLOOKUP(Main[[#This Row],[Content ID]],Content[#All],3,0)</f>
        <v>audio</v>
      </c>
      <c r="H2562" s="3" t="str">
        <f>VLOOKUP(Main[[#This Row],[Content ID]],Content[#All],4,0)</f>
        <v>technology</v>
      </c>
    </row>
    <row r="2563" spans="1:8">
      <c r="A2563" t="s">
        <v>629</v>
      </c>
      <c r="B2563" t="s">
        <v>75</v>
      </c>
      <c r="C2563" t="s">
        <v>2</v>
      </c>
      <c r="D2563" s="2">
        <v>44157.736770833333</v>
      </c>
      <c r="E2563" s="3" t="str">
        <f>VLOOKUP(Main[[#This Row],[ReactionsType]],ReactionTye[],2,0)</f>
        <v>positive</v>
      </c>
      <c r="F2563" s="3">
        <f>VLOOKUP(Main[[#This Row],[ReactionsType]],ReactionTye[],3,0)</f>
        <v>60</v>
      </c>
      <c r="G2563" s="3" t="str">
        <f>VLOOKUP(Main[[#This Row],[Content ID]],Content[#All],3,0)</f>
        <v>audio</v>
      </c>
      <c r="H2563" s="3" t="str">
        <f>VLOOKUP(Main[[#This Row],[Content ID]],Content[#All],4,0)</f>
        <v>technology</v>
      </c>
    </row>
    <row r="2564" spans="1:8">
      <c r="A2564" t="s">
        <v>629</v>
      </c>
      <c r="B2564" t="s">
        <v>536</v>
      </c>
      <c r="C2564" t="s">
        <v>12</v>
      </c>
      <c r="D2564" s="2">
        <v>44337.115370370368</v>
      </c>
      <c r="E2564" s="3" t="str">
        <f>VLOOKUP(Main[[#This Row],[ReactionsType]],ReactionTye[],2,0)</f>
        <v>positive</v>
      </c>
      <c r="F2564" s="3">
        <f>VLOOKUP(Main[[#This Row],[ReactionsType]],ReactionTye[],3,0)</f>
        <v>75</v>
      </c>
      <c r="G2564" s="3" t="str">
        <f>VLOOKUP(Main[[#This Row],[Content ID]],Content[#All],3,0)</f>
        <v>audio</v>
      </c>
      <c r="H2564" s="3" t="str">
        <f>VLOOKUP(Main[[#This Row],[Content ID]],Content[#All],4,0)</f>
        <v>technology</v>
      </c>
    </row>
    <row r="2565" spans="1:8">
      <c r="A2565" t="s">
        <v>629</v>
      </c>
      <c r="B2565" t="s">
        <v>380</v>
      </c>
      <c r="C2565" t="s">
        <v>20</v>
      </c>
      <c r="D2565" s="2">
        <v>44095.04446759259</v>
      </c>
      <c r="E2565" s="3" t="str">
        <f>VLOOKUP(Main[[#This Row],[ReactionsType]],ReactionTye[],2,0)</f>
        <v>negative</v>
      </c>
      <c r="F2565" s="3">
        <f>VLOOKUP(Main[[#This Row],[ReactionsType]],ReactionTye[],3,0)</f>
        <v>12</v>
      </c>
      <c r="G2565" s="3" t="str">
        <f>VLOOKUP(Main[[#This Row],[Content ID]],Content[#All],3,0)</f>
        <v>audio</v>
      </c>
      <c r="H2565" s="3" t="str">
        <f>VLOOKUP(Main[[#This Row],[Content ID]],Content[#All],4,0)</f>
        <v>technology</v>
      </c>
    </row>
    <row r="2566" spans="1:8">
      <c r="A2566" t="s">
        <v>629</v>
      </c>
      <c r="B2566" t="s">
        <v>526</v>
      </c>
      <c r="C2566" t="s">
        <v>4</v>
      </c>
      <c r="D2566" s="2">
        <v>44340.453668981485</v>
      </c>
      <c r="E2566" s="3" t="str">
        <f>VLOOKUP(Main[[#This Row],[ReactionsType]],ReactionTye[],2,0)</f>
        <v>positive</v>
      </c>
      <c r="F2566" s="3">
        <f>VLOOKUP(Main[[#This Row],[ReactionsType]],ReactionTye[],3,0)</f>
        <v>70</v>
      </c>
      <c r="G2566" s="3" t="str">
        <f>VLOOKUP(Main[[#This Row],[Content ID]],Content[#All],3,0)</f>
        <v>audio</v>
      </c>
      <c r="H2566" s="3" t="str">
        <f>VLOOKUP(Main[[#This Row],[Content ID]],Content[#All],4,0)</f>
        <v>technology</v>
      </c>
    </row>
    <row r="2567" spans="1:8">
      <c r="A2567" t="s">
        <v>629</v>
      </c>
      <c r="B2567" t="s">
        <v>486</v>
      </c>
      <c r="C2567" t="s">
        <v>15</v>
      </c>
      <c r="D2567" s="2">
        <v>44078.441238425927</v>
      </c>
      <c r="E2567" s="3" t="str">
        <f>VLOOKUP(Main[[#This Row],[ReactionsType]],ReactionTye[],2,0)</f>
        <v>positive</v>
      </c>
      <c r="F2567" s="3">
        <f>VLOOKUP(Main[[#This Row],[ReactionsType]],ReactionTye[],3,0)</f>
        <v>50</v>
      </c>
      <c r="G2567" s="3" t="str">
        <f>VLOOKUP(Main[[#This Row],[Content ID]],Content[#All],3,0)</f>
        <v>audio</v>
      </c>
      <c r="H2567" s="3" t="str">
        <f>VLOOKUP(Main[[#This Row],[Content ID]],Content[#All],4,0)</f>
        <v>technology</v>
      </c>
    </row>
    <row r="2568" spans="1:8">
      <c r="A2568" t="s">
        <v>629</v>
      </c>
      <c r="B2568" t="s">
        <v>465</v>
      </c>
      <c r="C2568" t="s">
        <v>13</v>
      </c>
      <c r="D2568" s="2">
        <v>44198.617569444446</v>
      </c>
      <c r="E2568" s="3" t="str">
        <f>VLOOKUP(Main[[#This Row],[ReactionsType]],ReactionTye[],2,0)</f>
        <v>positive</v>
      </c>
      <c r="F2568" s="3">
        <f>VLOOKUP(Main[[#This Row],[ReactionsType]],ReactionTye[],3,0)</f>
        <v>70</v>
      </c>
      <c r="G2568" s="3" t="str">
        <f>VLOOKUP(Main[[#This Row],[Content ID]],Content[#All],3,0)</f>
        <v>audio</v>
      </c>
      <c r="H2568" s="3" t="str">
        <f>VLOOKUP(Main[[#This Row],[Content ID]],Content[#All],4,0)</f>
        <v>technology</v>
      </c>
    </row>
    <row r="2569" spans="1:8">
      <c r="A2569" t="s">
        <v>629</v>
      </c>
      <c r="B2569" t="s">
        <v>435</v>
      </c>
      <c r="C2569" t="s">
        <v>4</v>
      </c>
      <c r="D2569" s="2">
        <v>44255.620833333334</v>
      </c>
      <c r="E2569" s="3" t="str">
        <f>VLOOKUP(Main[[#This Row],[ReactionsType]],ReactionTye[],2,0)</f>
        <v>positive</v>
      </c>
      <c r="F2569" s="3">
        <f>VLOOKUP(Main[[#This Row],[ReactionsType]],ReactionTye[],3,0)</f>
        <v>70</v>
      </c>
      <c r="G2569" s="3" t="str">
        <f>VLOOKUP(Main[[#This Row],[Content ID]],Content[#All],3,0)</f>
        <v>audio</v>
      </c>
      <c r="H2569" s="3" t="str">
        <f>VLOOKUP(Main[[#This Row],[Content ID]],Content[#All],4,0)</f>
        <v>technology</v>
      </c>
    </row>
    <row r="2570" spans="1:8">
      <c r="A2570" t="s">
        <v>629</v>
      </c>
      <c r="B2570" t="s">
        <v>531</v>
      </c>
      <c r="C2570" t="s">
        <v>14</v>
      </c>
      <c r="D2570" s="2">
        <v>44055.316990740743</v>
      </c>
      <c r="E2570" s="3" t="str">
        <f>VLOOKUP(Main[[#This Row],[ReactionsType]],ReactionTye[],2,0)</f>
        <v>positive</v>
      </c>
      <c r="F2570" s="3">
        <f>VLOOKUP(Main[[#This Row],[ReactionsType]],ReactionTye[],3,0)</f>
        <v>72</v>
      </c>
      <c r="G2570" s="3" t="str">
        <f>VLOOKUP(Main[[#This Row],[Content ID]],Content[#All],3,0)</f>
        <v>audio</v>
      </c>
      <c r="H2570" s="3" t="str">
        <f>VLOOKUP(Main[[#This Row],[Content ID]],Content[#All],4,0)</f>
        <v>technology</v>
      </c>
    </row>
    <row r="2571" spans="1:8">
      <c r="A2571" t="s">
        <v>629</v>
      </c>
      <c r="B2571" t="s">
        <v>423</v>
      </c>
      <c r="C2571" t="s">
        <v>8</v>
      </c>
      <c r="D2571" s="2">
        <v>44018.482800925929</v>
      </c>
      <c r="E2571" s="3" t="str">
        <f>VLOOKUP(Main[[#This Row],[ReactionsType]],ReactionTye[],2,0)</f>
        <v>positive</v>
      </c>
      <c r="F2571" s="3">
        <f>VLOOKUP(Main[[#This Row],[ReactionsType]],ReactionTye[],3,0)</f>
        <v>30</v>
      </c>
      <c r="G2571" s="3" t="str">
        <f>VLOOKUP(Main[[#This Row],[Content ID]],Content[#All],3,0)</f>
        <v>audio</v>
      </c>
      <c r="H2571" s="3" t="str">
        <f>VLOOKUP(Main[[#This Row],[Content ID]],Content[#All],4,0)</f>
        <v>technology</v>
      </c>
    </row>
    <row r="2572" spans="1:8">
      <c r="A2572" t="s">
        <v>629</v>
      </c>
      <c r="B2572" t="s">
        <v>62</v>
      </c>
      <c r="C2572" t="s">
        <v>18</v>
      </c>
      <c r="D2572" s="2">
        <v>44167.245844907404</v>
      </c>
      <c r="E2572" s="3" t="str">
        <f>VLOOKUP(Main[[#This Row],[ReactionsType]],ReactionTye[],2,0)</f>
        <v>neutral</v>
      </c>
      <c r="F2572" s="3">
        <f>VLOOKUP(Main[[#This Row],[ReactionsType]],ReactionTye[],3,0)</f>
        <v>35</v>
      </c>
      <c r="G2572" s="3" t="str">
        <f>VLOOKUP(Main[[#This Row],[Content ID]],Content[#All],3,0)</f>
        <v>audio</v>
      </c>
      <c r="H2572" s="3" t="str">
        <f>VLOOKUP(Main[[#This Row],[Content ID]],Content[#All],4,0)</f>
        <v>technology</v>
      </c>
    </row>
    <row r="2573" spans="1:8">
      <c r="A2573" t="s">
        <v>629</v>
      </c>
      <c r="B2573" t="s">
        <v>330</v>
      </c>
      <c r="C2573" t="s">
        <v>16</v>
      </c>
      <c r="D2573" s="2">
        <v>44310.176817129628</v>
      </c>
      <c r="E2573" s="3" t="str">
        <f>VLOOKUP(Main[[#This Row],[ReactionsType]],ReactionTye[],2,0)</f>
        <v>negative</v>
      </c>
      <c r="F2573" s="3">
        <f>VLOOKUP(Main[[#This Row],[ReactionsType]],ReactionTye[],3,0)</f>
        <v>10</v>
      </c>
      <c r="G2573" s="3" t="str">
        <f>VLOOKUP(Main[[#This Row],[Content ID]],Content[#All],3,0)</f>
        <v>audio</v>
      </c>
      <c r="H2573" s="3" t="str">
        <f>VLOOKUP(Main[[#This Row],[Content ID]],Content[#All],4,0)</f>
        <v>technology</v>
      </c>
    </row>
    <row r="2574" spans="1:8">
      <c r="A2574" t="s">
        <v>629</v>
      </c>
      <c r="B2574" t="s">
        <v>406</v>
      </c>
      <c r="C2574" t="s">
        <v>11</v>
      </c>
      <c r="D2574" s="2">
        <v>44148.858761574076</v>
      </c>
      <c r="E2574" s="3" t="str">
        <f>VLOOKUP(Main[[#This Row],[ReactionsType]],ReactionTye[],2,0)</f>
        <v>positive</v>
      </c>
      <c r="F2574" s="3">
        <f>VLOOKUP(Main[[#This Row],[ReactionsType]],ReactionTye[],3,0)</f>
        <v>65</v>
      </c>
      <c r="G2574" s="3" t="str">
        <f>VLOOKUP(Main[[#This Row],[Content ID]],Content[#All],3,0)</f>
        <v>audio</v>
      </c>
      <c r="H2574" s="3" t="str">
        <f>VLOOKUP(Main[[#This Row],[Content ID]],Content[#All],4,0)</f>
        <v>technology</v>
      </c>
    </row>
    <row r="2575" spans="1:8">
      <c r="A2575" t="s">
        <v>629</v>
      </c>
      <c r="B2575" t="s">
        <v>159</v>
      </c>
      <c r="C2575" t="s">
        <v>5</v>
      </c>
      <c r="D2575" s="2">
        <v>44080.576747685183</v>
      </c>
      <c r="E2575" s="3" t="str">
        <f>VLOOKUP(Main[[#This Row],[ReactionsType]],ReactionTye[],2,0)</f>
        <v>negative</v>
      </c>
      <c r="F2575" s="3">
        <f>VLOOKUP(Main[[#This Row],[ReactionsType]],ReactionTye[],3,0)</f>
        <v>0</v>
      </c>
      <c r="G2575" s="3" t="str">
        <f>VLOOKUP(Main[[#This Row],[Content ID]],Content[#All],3,0)</f>
        <v>audio</v>
      </c>
      <c r="H2575" s="3" t="str">
        <f>VLOOKUP(Main[[#This Row],[Content ID]],Content[#All],4,0)</f>
        <v>technology</v>
      </c>
    </row>
    <row r="2576" spans="1:8">
      <c r="A2576" t="s">
        <v>629</v>
      </c>
      <c r="B2576" t="s">
        <v>151</v>
      </c>
      <c r="C2576" t="s">
        <v>11</v>
      </c>
      <c r="D2576" s="2">
        <v>44154.205081018517</v>
      </c>
      <c r="E2576" s="3" t="str">
        <f>VLOOKUP(Main[[#This Row],[ReactionsType]],ReactionTye[],2,0)</f>
        <v>positive</v>
      </c>
      <c r="F2576" s="3">
        <f>VLOOKUP(Main[[#This Row],[ReactionsType]],ReactionTye[],3,0)</f>
        <v>65</v>
      </c>
      <c r="G2576" s="3" t="str">
        <f>VLOOKUP(Main[[#This Row],[Content ID]],Content[#All],3,0)</f>
        <v>audio</v>
      </c>
      <c r="H2576" s="3" t="str">
        <f>VLOOKUP(Main[[#This Row],[Content ID]],Content[#All],4,0)</f>
        <v>technology</v>
      </c>
    </row>
    <row r="2577" spans="1:8">
      <c r="A2577" t="s">
        <v>629</v>
      </c>
      <c r="B2577" t="s">
        <v>151</v>
      </c>
      <c r="C2577" t="s">
        <v>7</v>
      </c>
      <c r="D2577" s="2">
        <v>44188.432013888887</v>
      </c>
      <c r="E2577" s="3" t="str">
        <f>VLOOKUP(Main[[#This Row],[ReactionsType]],ReactionTye[],2,0)</f>
        <v>negative</v>
      </c>
      <c r="F2577" s="3">
        <f>VLOOKUP(Main[[#This Row],[ReactionsType]],ReactionTye[],3,0)</f>
        <v>5</v>
      </c>
      <c r="G2577" s="3" t="str">
        <f>VLOOKUP(Main[[#This Row],[Content ID]],Content[#All],3,0)</f>
        <v>audio</v>
      </c>
      <c r="H2577" s="3" t="str">
        <f>VLOOKUP(Main[[#This Row],[Content ID]],Content[#All],4,0)</f>
        <v>technology</v>
      </c>
    </row>
    <row r="2578" spans="1:8">
      <c r="A2578" t="s">
        <v>629</v>
      </c>
      <c r="B2578" t="s">
        <v>306</v>
      </c>
      <c r="C2578" t="s">
        <v>14</v>
      </c>
      <c r="D2578" s="2">
        <v>44038.490011574075</v>
      </c>
      <c r="E2578" s="3" t="str">
        <f>VLOOKUP(Main[[#This Row],[ReactionsType]],ReactionTye[],2,0)</f>
        <v>positive</v>
      </c>
      <c r="F2578" s="3">
        <f>VLOOKUP(Main[[#This Row],[ReactionsType]],ReactionTye[],3,0)</f>
        <v>72</v>
      </c>
      <c r="G2578" s="3" t="str">
        <f>VLOOKUP(Main[[#This Row],[Content ID]],Content[#All],3,0)</f>
        <v>audio</v>
      </c>
      <c r="H2578" s="3" t="str">
        <f>VLOOKUP(Main[[#This Row],[Content ID]],Content[#All],4,0)</f>
        <v>technology</v>
      </c>
    </row>
    <row r="2579" spans="1:8">
      <c r="A2579" t="s">
        <v>629</v>
      </c>
      <c r="B2579" t="s">
        <v>327</v>
      </c>
      <c r="C2579" t="s">
        <v>16</v>
      </c>
      <c r="D2579" s="2">
        <v>44121.887291666666</v>
      </c>
      <c r="E2579" s="3" t="str">
        <f>VLOOKUP(Main[[#This Row],[ReactionsType]],ReactionTye[],2,0)</f>
        <v>negative</v>
      </c>
      <c r="F2579" s="3">
        <f>VLOOKUP(Main[[#This Row],[ReactionsType]],ReactionTye[],3,0)</f>
        <v>10</v>
      </c>
      <c r="G2579" s="3" t="str">
        <f>VLOOKUP(Main[[#This Row],[Content ID]],Content[#All],3,0)</f>
        <v>audio</v>
      </c>
      <c r="H2579" s="3" t="str">
        <f>VLOOKUP(Main[[#This Row],[Content ID]],Content[#All],4,0)</f>
        <v>technology</v>
      </c>
    </row>
    <row r="2580" spans="1:8">
      <c r="A2580" t="s">
        <v>629</v>
      </c>
      <c r="B2580" t="s">
        <v>81</v>
      </c>
      <c r="C2580" t="s">
        <v>9</v>
      </c>
      <c r="D2580" s="2">
        <v>44036.271122685182</v>
      </c>
      <c r="E2580" s="3" t="str">
        <f>VLOOKUP(Main[[#This Row],[ReactionsType]],ReactionTye[],2,0)</f>
        <v>neutral</v>
      </c>
      <c r="F2580" s="3">
        <f>VLOOKUP(Main[[#This Row],[ReactionsType]],ReactionTye[],3,0)</f>
        <v>20</v>
      </c>
      <c r="G2580" s="3" t="str">
        <f>VLOOKUP(Main[[#This Row],[Content ID]],Content[#All],3,0)</f>
        <v>audio</v>
      </c>
      <c r="H2580" s="3" t="str">
        <f>VLOOKUP(Main[[#This Row],[Content ID]],Content[#All],4,0)</f>
        <v>technology</v>
      </c>
    </row>
    <row r="2581" spans="1:8">
      <c r="A2581" t="s">
        <v>629</v>
      </c>
      <c r="B2581" t="s">
        <v>375</v>
      </c>
      <c r="C2581" t="s">
        <v>11</v>
      </c>
      <c r="D2581" s="2">
        <v>44230.629293981481</v>
      </c>
      <c r="E2581" s="3" t="str">
        <f>VLOOKUP(Main[[#This Row],[ReactionsType]],ReactionTye[],2,0)</f>
        <v>positive</v>
      </c>
      <c r="F2581" s="3">
        <f>VLOOKUP(Main[[#This Row],[ReactionsType]],ReactionTye[],3,0)</f>
        <v>65</v>
      </c>
      <c r="G2581" s="3" t="str">
        <f>VLOOKUP(Main[[#This Row],[Content ID]],Content[#All],3,0)</f>
        <v>audio</v>
      </c>
      <c r="H2581" s="3" t="str">
        <f>VLOOKUP(Main[[#This Row],[Content ID]],Content[#All],4,0)</f>
        <v>technology</v>
      </c>
    </row>
    <row r="2582" spans="1:8">
      <c r="A2582" t="s">
        <v>629</v>
      </c>
      <c r="B2582" t="s">
        <v>52</v>
      </c>
      <c r="C2582" t="s">
        <v>18</v>
      </c>
      <c r="D2582" s="2">
        <v>44238.347870370373</v>
      </c>
      <c r="E2582" s="3" t="str">
        <f>VLOOKUP(Main[[#This Row],[ReactionsType]],ReactionTye[],2,0)</f>
        <v>neutral</v>
      </c>
      <c r="F2582" s="3">
        <f>VLOOKUP(Main[[#This Row],[ReactionsType]],ReactionTye[],3,0)</f>
        <v>35</v>
      </c>
      <c r="G2582" s="3" t="str">
        <f>VLOOKUP(Main[[#This Row],[Content ID]],Content[#All],3,0)</f>
        <v>audio</v>
      </c>
      <c r="H2582" s="3" t="str">
        <f>VLOOKUP(Main[[#This Row],[Content ID]],Content[#All],4,0)</f>
        <v>technology</v>
      </c>
    </row>
    <row r="2583" spans="1:8">
      <c r="A2583" t="s">
        <v>629</v>
      </c>
      <c r="B2583" t="s">
        <v>456</v>
      </c>
      <c r="C2583" t="s">
        <v>20</v>
      </c>
      <c r="D2583" s="2">
        <v>44346.432083333333</v>
      </c>
      <c r="E2583" s="3" t="str">
        <f>VLOOKUP(Main[[#This Row],[ReactionsType]],ReactionTye[],2,0)</f>
        <v>negative</v>
      </c>
      <c r="F2583" s="3">
        <f>VLOOKUP(Main[[#This Row],[ReactionsType]],ReactionTye[],3,0)</f>
        <v>12</v>
      </c>
      <c r="G2583" s="3" t="str">
        <f>VLOOKUP(Main[[#This Row],[Content ID]],Content[#All],3,0)</f>
        <v>audio</v>
      </c>
      <c r="H2583" s="3" t="str">
        <f>VLOOKUP(Main[[#This Row],[Content ID]],Content[#All],4,0)</f>
        <v>technology</v>
      </c>
    </row>
    <row r="2584" spans="1:8">
      <c r="A2584" t="s">
        <v>629</v>
      </c>
      <c r="B2584" t="s">
        <v>483</v>
      </c>
      <c r="C2584" t="s">
        <v>18</v>
      </c>
      <c r="D2584" s="2">
        <v>44333.900949074072</v>
      </c>
      <c r="E2584" s="3" t="str">
        <f>VLOOKUP(Main[[#This Row],[ReactionsType]],ReactionTye[],2,0)</f>
        <v>neutral</v>
      </c>
      <c r="F2584" s="3">
        <f>VLOOKUP(Main[[#This Row],[ReactionsType]],ReactionTye[],3,0)</f>
        <v>35</v>
      </c>
      <c r="G2584" s="3" t="str">
        <f>VLOOKUP(Main[[#This Row],[Content ID]],Content[#All],3,0)</f>
        <v>audio</v>
      </c>
      <c r="H2584" s="3" t="str">
        <f>VLOOKUP(Main[[#This Row],[Content ID]],Content[#All],4,0)</f>
        <v>technology</v>
      </c>
    </row>
    <row r="2585" spans="1:8">
      <c r="A2585" t="s">
        <v>629</v>
      </c>
      <c r="B2585" s="1" t="s">
        <v>396</v>
      </c>
      <c r="C2585" t="s">
        <v>14</v>
      </c>
      <c r="D2585" s="2">
        <v>44174.654421296298</v>
      </c>
      <c r="E2585" s="3" t="str">
        <f>VLOOKUP(Main[[#This Row],[ReactionsType]],ReactionTye[],2,0)</f>
        <v>positive</v>
      </c>
      <c r="F2585" s="3">
        <f>VLOOKUP(Main[[#This Row],[ReactionsType]],ReactionTye[],3,0)</f>
        <v>72</v>
      </c>
      <c r="G2585" s="3" t="str">
        <f>VLOOKUP(Main[[#This Row],[Content ID]],Content[#All],3,0)</f>
        <v>audio</v>
      </c>
      <c r="H2585" s="3" t="str">
        <f>VLOOKUP(Main[[#This Row],[Content ID]],Content[#All],4,0)</f>
        <v>technology</v>
      </c>
    </row>
    <row r="2586" spans="1:8">
      <c r="A2586" t="s">
        <v>629</v>
      </c>
      <c r="B2586" t="s">
        <v>375</v>
      </c>
      <c r="C2586" t="s">
        <v>7</v>
      </c>
      <c r="D2586" s="2">
        <v>44028.212557870371</v>
      </c>
      <c r="E2586" s="3" t="str">
        <f>VLOOKUP(Main[[#This Row],[ReactionsType]],ReactionTye[],2,0)</f>
        <v>negative</v>
      </c>
      <c r="F2586" s="3">
        <f>VLOOKUP(Main[[#This Row],[ReactionsType]],ReactionTye[],3,0)</f>
        <v>5</v>
      </c>
      <c r="G2586" s="3" t="str">
        <f>VLOOKUP(Main[[#This Row],[Content ID]],Content[#All],3,0)</f>
        <v>audio</v>
      </c>
      <c r="H2586" s="3" t="str">
        <f>VLOOKUP(Main[[#This Row],[Content ID]],Content[#All],4,0)</f>
        <v>technology</v>
      </c>
    </row>
    <row r="2587" spans="1:8">
      <c r="A2587" t="s">
        <v>629</v>
      </c>
      <c r="B2587" t="s">
        <v>153</v>
      </c>
      <c r="C2587" t="s">
        <v>5</v>
      </c>
      <c r="D2587" s="2">
        <v>44119.205891203703</v>
      </c>
      <c r="E2587" s="3" t="str">
        <f>VLOOKUP(Main[[#This Row],[ReactionsType]],ReactionTye[],2,0)</f>
        <v>negative</v>
      </c>
      <c r="F2587" s="3">
        <f>VLOOKUP(Main[[#This Row],[ReactionsType]],ReactionTye[],3,0)</f>
        <v>0</v>
      </c>
      <c r="G2587" s="3" t="str">
        <f>VLOOKUP(Main[[#This Row],[Content ID]],Content[#All],3,0)</f>
        <v>audio</v>
      </c>
      <c r="H2587" s="3" t="str">
        <f>VLOOKUP(Main[[#This Row],[Content ID]],Content[#All],4,0)</f>
        <v>technology</v>
      </c>
    </row>
    <row r="2588" spans="1:8">
      <c r="A2588" t="s">
        <v>629</v>
      </c>
      <c r="B2588" t="s">
        <v>493</v>
      </c>
      <c r="C2588" t="s">
        <v>18</v>
      </c>
      <c r="D2588" s="2">
        <v>44030.297233796293</v>
      </c>
      <c r="E2588" s="3" t="str">
        <f>VLOOKUP(Main[[#This Row],[ReactionsType]],ReactionTye[],2,0)</f>
        <v>neutral</v>
      </c>
      <c r="F2588" s="3">
        <f>VLOOKUP(Main[[#This Row],[ReactionsType]],ReactionTye[],3,0)</f>
        <v>35</v>
      </c>
      <c r="G2588" s="3" t="str">
        <f>VLOOKUP(Main[[#This Row],[Content ID]],Content[#All],3,0)</f>
        <v>audio</v>
      </c>
      <c r="H2588" s="3" t="str">
        <f>VLOOKUP(Main[[#This Row],[Content ID]],Content[#All],4,0)</f>
        <v>technology</v>
      </c>
    </row>
    <row r="2589" spans="1:8">
      <c r="A2589" t="s">
        <v>629</v>
      </c>
      <c r="B2589" t="s">
        <v>371</v>
      </c>
      <c r="C2589" t="s">
        <v>8</v>
      </c>
      <c r="D2589" s="2">
        <v>44347.293749999997</v>
      </c>
      <c r="E2589" s="3" t="str">
        <f>VLOOKUP(Main[[#This Row],[ReactionsType]],ReactionTye[],2,0)</f>
        <v>positive</v>
      </c>
      <c r="F2589" s="3">
        <f>VLOOKUP(Main[[#This Row],[ReactionsType]],ReactionTye[],3,0)</f>
        <v>30</v>
      </c>
      <c r="G2589" s="3" t="str">
        <f>VLOOKUP(Main[[#This Row],[Content ID]],Content[#All],3,0)</f>
        <v>audio</v>
      </c>
      <c r="H2589" s="3" t="str">
        <f>VLOOKUP(Main[[#This Row],[Content ID]],Content[#All],4,0)</f>
        <v>technology</v>
      </c>
    </row>
    <row r="2590" spans="1:8">
      <c r="A2590" t="s">
        <v>629</v>
      </c>
      <c r="B2590" t="s">
        <v>220</v>
      </c>
      <c r="C2590" t="s">
        <v>13</v>
      </c>
      <c r="D2590" s="2">
        <v>44288.575474537036</v>
      </c>
      <c r="E2590" s="3" t="str">
        <f>VLOOKUP(Main[[#This Row],[ReactionsType]],ReactionTye[],2,0)</f>
        <v>positive</v>
      </c>
      <c r="F2590" s="3">
        <f>VLOOKUP(Main[[#This Row],[ReactionsType]],ReactionTye[],3,0)</f>
        <v>70</v>
      </c>
      <c r="G2590" s="3" t="str">
        <f>VLOOKUP(Main[[#This Row],[Content ID]],Content[#All],3,0)</f>
        <v>audio</v>
      </c>
      <c r="H2590" s="3" t="str">
        <f>VLOOKUP(Main[[#This Row],[Content ID]],Content[#All],4,0)</f>
        <v>technology</v>
      </c>
    </row>
    <row r="2591" spans="1:8">
      <c r="A2591" t="s">
        <v>630</v>
      </c>
      <c r="B2591" t="s">
        <v>361</v>
      </c>
      <c r="C2591" t="s">
        <v>9</v>
      </c>
      <c r="D2591" s="2">
        <v>44096.616226851853</v>
      </c>
      <c r="E2591" s="3" t="str">
        <f>VLOOKUP(Main[[#This Row],[ReactionsType]],ReactionTye[],2,0)</f>
        <v>neutral</v>
      </c>
      <c r="F2591" s="3">
        <f>VLOOKUP(Main[[#This Row],[ReactionsType]],ReactionTye[],3,0)</f>
        <v>20</v>
      </c>
      <c r="G2591" s="3" t="str">
        <f>VLOOKUP(Main[[#This Row],[Content ID]],Content[#All],3,0)</f>
        <v>video</v>
      </c>
      <c r="H2591" s="3" t="str">
        <f>VLOOKUP(Main[[#This Row],[Content ID]],Content[#All],4,0)</f>
        <v>education</v>
      </c>
    </row>
    <row r="2592" spans="1:8">
      <c r="A2592" t="s">
        <v>630</v>
      </c>
      <c r="B2592" t="s">
        <v>339</v>
      </c>
      <c r="C2592" t="s">
        <v>15</v>
      </c>
      <c r="D2592" s="2">
        <v>44028.100324074076</v>
      </c>
      <c r="E2592" s="3" t="str">
        <f>VLOOKUP(Main[[#This Row],[ReactionsType]],ReactionTye[],2,0)</f>
        <v>positive</v>
      </c>
      <c r="F2592" s="3">
        <f>VLOOKUP(Main[[#This Row],[ReactionsType]],ReactionTye[],3,0)</f>
        <v>50</v>
      </c>
      <c r="G2592" s="3" t="str">
        <f>VLOOKUP(Main[[#This Row],[Content ID]],Content[#All],3,0)</f>
        <v>video</v>
      </c>
      <c r="H2592" s="3" t="str">
        <f>VLOOKUP(Main[[#This Row],[Content ID]],Content[#All],4,0)</f>
        <v>education</v>
      </c>
    </row>
    <row r="2593" spans="1:8">
      <c r="A2593" t="s">
        <v>630</v>
      </c>
      <c r="B2593" t="s">
        <v>55</v>
      </c>
      <c r="C2593" t="s">
        <v>17</v>
      </c>
      <c r="D2593" s="2">
        <v>44038.364432870374</v>
      </c>
      <c r="E2593" s="3" t="str">
        <f>VLOOKUP(Main[[#This Row],[ReactionsType]],ReactionTye[],2,0)</f>
        <v>positive</v>
      </c>
      <c r="F2593" s="3">
        <f>VLOOKUP(Main[[#This Row],[ReactionsType]],ReactionTye[],3,0)</f>
        <v>45</v>
      </c>
      <c r="G2593" s="3" t="str">
        <f>VLOOKUP(Main[[#This Row],[Content ID]],Content[#All],3,0)</f>
        <v>video</v>
      </c>
      <c r="H2593" s="3" t="str">
        <f>VLOOKUP(Main[[#This Row],[Content ID]],Content[#All],4,0)</f>
        <v>education</v>
      </c>
    </row>
    <row r="2594" spans="1:8">
      <c r="A2594" t="s">
        <v>630</v>
      </c>
      <c r="B2594" t="s">
        <v>158</v>
      </c>
      <c r="C2594" t="s">
        <v>11</v>
      </c>
      <c r="D2594" s="2">
        <v>44108.372523148151</v>
      </c>
      <c r="E2594" s="3" t="str">
        <f>VLOOKUP(Main[[#This Row],[ReactionsType]],ReactionTye[],2,0)</f>
        <v>positive</v>
      </c>
      <c r="F2594" s="3">
        <f>VLOOKUP(Main[[#This Row],[ReactionsType]],ReactionTye[],3,0)</f>
        <v>65</v>
      </c>
      <c r="G2594" s="3" t="str">
        <f>VLOOKUP(Main[[#This Row],[Content ID]],Content[#All],3,0)</f>
        <v>video</v>
      </c>
      <c r="H2594" s="3" t="str">
        <f>VLOOKUP(Main[[#This Row],[Content ID]],Content[#All],4,0)</f>
        <v>education</v>
      </c>
    </row>
    <row r="2595" spans="1:8">
      <c r="A2595" t="s">
        <v>630</v>
      </c>
      <c r="B2595" t="s">
        <v>523</v>
      </c>
      <c r="C2595" t="s">
        <v>13</v>
      </c>
      <c r="D2595" s="2">
        <v>44255.859756944446</v>
      </c>
      <c r="E2595" s="3" t="str">
        <f>VLOOKUP(Main[[#This Row],[ReactionsType]],ReactionTye[],2,0)</f>
        <v>positive</v>
      </c>
      <c r="F2595" s="3">
        <f>VLOOKUP(Main[[#This Row],[ReactionsType]],ReactionTye[],3,0)</f>
        <v>70</v>
      </c>
      <c r="G2595" s="3" t="str">
        <f>VLOOKUP(Main[[#This Row],[Content ID]],Content[#All],3,0)</f>
        <v>video</v>
      </c>
      <c r="H2595" s="3" t="str">
        <f>VLOOKUP(Main[[#This Row],[Content ID]],Content[#All],4,0)</f>
        <v>education</v>
      </c>
    </row>
    <row r="2596" spans="1:8">
      <c r="A2596" t="s">
        <v>630</v>
      </c>
      <c r="B2596" t="s">
        <v>334</v>
      </c>
      <c r="C2596" t="s">
        <v>2</v>
      </c>
      <c r="D2596" s="2">
        <v>44104.076863425929</v>
      </c>
      <c r="E2596" s="3" t="str">
        <f>VLOOKUP(Main[[#This Row],[ReactionsType]],ReactionTye[],2,0)</f>
        <v>positive</v>
      </c>
      <c r="F2596" s="3">
        <f>VLOOKUP(Main[[#This Row],[ReactionsType]],ReactionTye[],3,0)</f>
        <v>60</v>
      </c>
      <c r="G2596" s="3" t="str">
        <f>VLOOKUP(Main[[#This Row],[Content ID]],Content[#All],3,0)</f>
        <v>video</v>
      </c>
      <c r="H2596" s="3" t="str">
        <f>VLOOKUP(Main[[#This Row],[Content ID]],Content[#All],4,0)</f>
        <v>education</v>
      </c>
    </row>
    <row r="2597" spans="1:8">
      <c r="A2597" t="s">
        <v>630</v>
      </c>
      <c r="B2597" t="s">
        <v>388</v>
      </c>
      <c r="C2597" t="s">
        <v>8</v>
      </c>
      <c r="D2597" s="2">
        <v>44358.211898148147</v>
      </c>
      <c r="E2597" s="3" t="str">
        <f>VLOOKUP(Main[[#This Row],[ReactionsType]],ReactionTye[],2,0)</f>
        <v>positive</v>
      </c>
      <c r="F2597" s="3">
        <f>VLOOKUP(Main[[#This Row],[ReactionsType]],ReactionTye[],3,0)</f>
        <v>30</v>
      </c>
      <c r="G2597" s="3" t="str">
        <f>VLOOKUP(Main[[#This Row],[Content ID]],Content[#All],3,0)</f>
        <v>video</v>
      </c>
      <c r="H2597" s="3" t="str">
        <f>VLOOKUP(Main[[#This Row],[Content ID]],Content[#All],4,0)</f>
        <v>education</v>
      </c>
    </row>
    <row r="2598" spans="1:8">
      <c r="A2598" t="s">
        <v>630</v>
      </c>
      <c r="B2598" t="s">
        <v>51</v>
      </c>
      <c r="C2598" t="s">
        <v>14</v>
      </c>
      <c r="D2598" s="2">
        <v>44348.134699074071</v>
      </c>
      <c r="E2598" s="3" t="str">
        <f>VLOOKUP(Main[[#This Row],[ReactionsType]],ReactionTye[],2,0)</f>
        <v>positive</v>
      </c>
      <c r="F2598" s="3">
        <f>VLOOKUP(Main[[#This Row],[ReactionsType]],ReactionTye[],3,0)</f>
        <v>72</v>
      </c>
      <c r="G2598" s="3" t="str">
        <f>VLOOKUP(Main[[#This Row],[Content ID]],Content[#All],3,0)</f>
        <v>video</v>
      </c>
      <c r="H2598" s="3" t="str">
        <f>VLOOKUP(Main[[#This Row],[Content ID]],Content[#All],4,0)</f>
        <v>education</v>
      </c>
    </row>
    <row r="2599" spans="1:8">
      <c r="A2599" t="s">
        <v>630</v>
      </c>
      <c r="B2599" s="1" t="s">
        <v>305</v>
      </c>
      <c r="C2599" t="s">
        <v>4</v>
      </c>
      <c r="D2599" s="2">
        <v>44118.311921296299</v>
      </c>
      <c r="E2599" s="3" t="str">
        <f>VLOOKUP(Main[[#This Row],[ReactionsType]],ReactionTye[],2,0)</f>
        <v>positive</v>
      </c>
      <c r="F2599" s="3">
        <f>VLOOKUP(Main[[#This Row],[ReactionsType]],ReactionTye[],3,0)</f>
        <v>70</v>
      </c>
      <c r="G2599" s="3" t="str">
        <f>VLOOKUP(Main[[#This Row],[Content ID]],Content[#All],3,0)</f>
        <v>video</v>
      </c>
      <c r="H2599" s="3" t="str">
        <f>VLOOKUP(Main[[#This Row],[Content ID]],Content[#All],4,0)</f>
        <v>education</v>
      </c>
    </row>
    <row r="2600" spans="1:8">
      <c r="A2600" t="s">
        <v>630</v>
      </c>
      <c r="B2600" t="s">
        <v>54</v>
      </c>
      <c r="C2600" t="s">
        <v>2</v>
      </c>
      <c r="D2600" s="2">
        <v>44117.117604166669</v>
      </c>
      <c r="E2600" s="3" t="str">
        <f>VLOOKUP(Main[[#This Row],[ReactionsType]],ReactionTye[],2,0)</f>
        <v>positive</v>
      </c>
      <c r="F2600" s="3">
        <f>VLOOKUP(Main[[#This Row],[ReactionsType]],ReactionTye[],3,0)</f>
        <v>60</v>
      </c>
      <c r="G2600" s="3" t="str">
        <f>VLOOKUP(Main[[#This Row],[Content ID]],Content[#All],3,0)</f>
        <v>video</v>
      </c>
      <c r="H2600" s="3" t="str">
        <f>VLOOKUP(Main[[#This Row],[Content ID]],Content[#All],4,0)</f>
        <v>education</v>
      </c>
    </row>
    <row r="2601" spans="1:8">
      <c r="A2601" t="s">
        <v>630</v>
      </c>
      <c r="B2601" t="s">
        <v>336</v>
      </c>
      <c r="C2601" t="s">
        <v>14</v>
      </c>
      <c r="D2601" s="2">
        <v>44152.835821759261</v>
      </c>
      <c r="E2601" s="3" t="str">
        <f>VLOOKUP(Main[[#This Row],[ReactionsType]],ReactionTye[],2,0)</f>
        <v>positive</v>
      </c>
      <c r="F2601" s="3">
        <f>VLOOKUP(Main[[#This Row],[ReactionsType]],ReactionTye[],3,0)</f>
        <v>72</v>
      </c>
      <c r="G2601" s="3" t="str">
        <f>VLOOKUP(Main[[#This Row],[Content ID]],Content[#All],3,0)</f>
        <v>video</v>
      </c>
      <c r="H2601" s="3" t="str">
        <f>VLOOKUP(Main[[#This Row],[Content ID]],Content[#All],4,0)</f>
        <v>education</v>
      </c>
    </row>
    <row r="2602" spans="1:8">
      <c r="A2602" t="s">
        <v>630</v>
      </c>
      <c r="B2602" t="s">
        <v>475</v>
      </c>
      <c r="C2602" t="s">
        <v>2</v>
      </c>
      <c r="D2602" s="2">
        <v>44255.569710648146</v>
      </c>
      <c r="E2602" s="3" t="str">
        <f>VLOOKUP(Main[[#This Row],[ReactionsType]],ReactionTye[],2,0)</f>
        <v>positive</v>
      </c>
      <c r="F2602" s="3">
        <f>VLOOKUP(Main[[#This Row],[ReactionsType]],ReactionTye[],3,0)</f>
        <v>60</v>
      </c>
      <c r="G2602" s="3" t="str">
        <f>VLOOKUP(Main[[#This Row],[Content ID]],Content[#All],3,0)</f>
        <v>video</v>
      </c>
      <c r="H2602" s="3" t="str">
        <f>VLOOKUP(Main[[#This Row],[Content ID]],Content[#All],4,0)</f>
        <v>education</v>
      </c>
    </row>
    <row r="2603" spans="1:8">
      <c r="A2603" t="s">
        <v>630</v>
      </c>
      <c r="B2603" t="s">
        <v>580</v>
      </c>
      <c r="C2603" t="s">
        <v>2</v>
      </c>
      <c r="D2603" s="2">
        <v>44328.141296296293</v>
      </c>
      <c r="E2603" s="3" t="str">
        <f>VLOOKUP(Main[[#This Row],[ReactionsType]],ReactionTye[],2,0)</f>
        <v>positive</v>
      </c>
      <c r="F2603" s="3">
        <f>VLOOKUP(Main[[#This Row],[ReactionsType]],ReactionTye[],3,0)</f>
        <v>60</v>
      </c>
      <c r="G2603" s="3" t="str">
        <f>VLOOKUP(Main[[#This Row],[Content ID]],Content[#All],3,0)</f>
        <v>video</v>
      </c>
      <c r="H2603" s="3" t="str">
        <f>VLOOKUP(Main[[#This Row],[Content ID]],Content[#All],4,0)</f>
        <v>education</v>
      </c>
    </row>
    <row r="2604" spans="1:8">
      <c r="A2604" t="s">
        <v>630</v>
      </c>
      <c r="B2604" t="s">
        <v>418</v>
      </c>
      <c r="C2604" t="s">
        <v>20</v>
      </c>
      <c r="D2604" s="2">
        <v>44165.888229166667</v>
      </c>
      <c r="E2604" s="3" t="str">
        <f>VLOOKUP(Main[[#This Row],[ReactionsType]],ReactionTye[],2,0)</f>
        <v>negative</v>
      </c>
      <c r="F2604" s="3">
        <f>VLOOKUP(Main[[#This Row],[ReactionsType]],ReactionTye[],3,0)</f>
        <v>12</v>
      </c>
      <c r="G2604" s="3" t="str">
        <f>VLOOKUP(Main[[#This Row],[Content ID]],Content[#All],3,0)</f>
        <v>video</v>
      </c>
      <c r="H2604" s="3" t="str">
        <f>VLOOKUP(Main[[#This Row],[Content ID]],Content[#All],4,0)</f>
        <v>education</v>
      </c>
    </row>
    <row r="2605" spans="1:8">
      <c r="A2605" t="s">
        <v>630</v>
      </c>
      <c r="B2605" t="s">
        <v>252</v>
      </c>
      <c r="C2605" t="s">
        <v>16</v>
      </c>
      <c r="D2605" s="2">
        <v>44254.887314814812</v>
      </c>
      <c r="E2605" s="3" t="str">
        <f>VLOOKUP(Main[[#This Row],[ReactionsType]],ReactionTye[],2,0)</f>
        <v>negative</v>
      </c>
      <c r="F2605" s="3">
        <f>VLOOKUP(Main[[#This Row],[ReactionsType]],ReactionTye[],3,0)</f>
        <v>10</v>
      </c>
      <c r="G2605" s="3" t="str">
        <f>VLOOKUP(Main[[#This Row],[Content ID]],Content[#All],3,0)</f>
        <v>video</v>
      </c>
      <c r="H2605" s="3" t="str">
        <f>VLOOKUP(Main[[#This Row],[Content ID]],Content[#All],4,0)</f>
        <v>education</v>
      </c>
    </row>
    <row r="2606" spans="1:8">
      <c r="A2606" t="s">
        <v>630</v>
      </c>
      <c r="B2606" t="s">
        <v>229</v>
      </c>
      <c r="C2606" t="s">
        <v>14</v>
      </c>
      <c r="D2606" s="2">
        <v>44285.571145833332</v>
      </c>
      <c r="E2606" s="3" t="str">
        <f>VLOOKUP(Main[[#This Row],[ReactionsType]],ReactionTye[],2,0)</f>
        <v>positive</v>
      </c>
      <c r="F2606" s="3">
        <f>VLOOKUP(Main[[#This Row],[ReactionsType]],ReactionTye[],3,0)</f>
        <v>72</v>
      </c>
      <c r="G2606" s="3" t="str">
        <f>VLOOKUP(Main[[#This Row],[Content ID]],Content[#All],3,0)</f>
        <v>video</v>
      </c>
      <c r="H2606" s="3" t="str">
        <f>VLOOKUP(Main[[#This Row],[Content ID]],Content[#All],4,0)</f>
        <v>education</v>
      </c>
    </row>
    <row r="2607" spans="1:8">
      <c r="A2607" t="s">
        <v>630</v>
      </c>
      <c r="B2607" t="s">
        <v>590</v>
      </c>
      <c r="C2607" t="s">
        <v>2</v>
      </c>
      <c r="D2607" s="2">
        <v>44148.516030092593</v>
      </c>
      <c r="E2607" s="3" t="str">
        <f>VLOOKUP(Main[[#This Row],[ReactionsType]],ReactionTye[],2,0)</f>
        <v>positive</v>
      </c>
      <c r="F2607" s="3">
        <f>VLOOKUP(Main[[#This Row],[ReactionsType]],ReactionTye[],3,0)</f>
        <v>60</v>
      </c>
      <c r="G2607" s="3" t="str">
        <f>VLOOKUP(Main[[#This Row],[Content ID]],Content[#All],3,0)</f>
        <v>video</v>
      </c>
      <c r="H2607" s="3" t="str">
        <f>VLOOKUP(Main[[#This Row],[Content ID]],Content[#All],4,0)</f>
        <v>education</v>
      </c>
    </row>
    <row r="2608" spans="1:8">
      <c r="A2608" t="s">
        <v>630</v>
      </c>
      <c r="B2608" t="s">
        <v>514</v>
      </c>
      <c r="C2608" t="s">
        <v>17</v>
      </c>
      <c r="D2608" s="2">
        <v>44241.556145833332</v>
      </c>
      <c r="E2608" s="3" t="str">
        <f>VLOOKUP(Main[[#This Row],[ReactionsType]],ReactionTye[],2,0)</f>
        <v>positive</v>
      </c>
      <c r="F2608" s="3">
        <f>VLOOKUP(Main[[#This Row],[ReactionsType]],ReactionTye[],3,0)</f>
        <v>45</v>
      </c>
      <c r="G2608" s="3" t="str">
        <f>VLOOKUP(Main[[#This Row],[Content ID]],Content[#All],3,0)</f>
        <v>video</v>
      </c>
      <c r="H2608" s="3" t="str">
        <f>VLOOKUP(Main[[#This Row],[Content ID]],Content[#All],4,0)</f>
        <v>education</v>
      </c>
    </row>
    <row r="2609" spans="1:8">
      <c r="A2609" t="s">
        <v>630</v>
      </c>
      <c r="B2609" t="s">
        <v>300</v>
      </c>
      <c r="C2609" t="s">
        <v>18</v>
      </c>
      <c r="D2609" s="2">
        <v>44239.933333333334</v>
      </c>
      <c r="E2609" s="3" t="str">
        <f>VLOOKUP(Main[[#This Row],[ReactionsType]],ReactionTye[],2,0)</f>
        <v>neutral</v>
      </c>
      <c r="F2609" s="3">
        <f>VLOOKUP(Main[[#This Row],[ReactionsType]],ReactionTye[],3,0)</f>
        <v>35</v>
      </c>
      <c r="G2609" s="3" t="str">
        <f>VLOOKUP(Main[[#This Row],[Content ID]],Content[#All],3,0)</f>
        <v>video</v>
      </c>
      <c r="H2609" s="3" t="str">
        <f>VLOOKUP(Main[[#This Row],[Content ID]],Content[#All],4,0)</f>
        <v>education</v>
      </c>
    </row>
    <row r="2610" spans="1:8">
      <c r="A2610" t="s">
        <v>630</v>
      </c>
      <c r="B2610" t="s">
        <v>38</v>
      </c>
      <c r="C2610" t="s">
        <v>20</v>
      </c>
      <c r="D2610" s="2">
        <v>44301.828923611109</v>
      </c>
      <c r="E2610" s="3" t="str">
        <f>VLOOKUP(Main[[#This Row],[ReactionsType]],ReactionTye[],2,0)</f>
        <v>negative</v>
      </c>
      <c r="F2610" s="3">
        <f>VLOOKUP(Main[[#This Row],[ReactionsType]],ReactionTye[],3,0)</f>
        <v>12</v>
      </c>
      <c r="G2610" s="3" t="str">
        <f>VLOOKUP(Main[[#This Row],[Content ID]],Content[#All],3,0)</f>
        <v>video</v>
      </c>
      <c r="H2610" s="3" t="str">
        <f>VLOOKUP(Main[[#This Row],[Content ID]],Content[#All],4,0)</f>
        <v>education</v>
      </c>
    </row>
    <row r="2611" spans="1:8">
      <c r="A2611" t="s">
        <v>630</v>
      </c>
      <c r="B2611" t="s">
        <v>254</v>
      </c>
      <c r="C2611" t="s">
        <v>5</v>
      </c>
      <c r="D2611" s="2">
        <v>44216.852106481485</v>
      </c>
      <c r="E2611" s="3" t="str">
        <f>VLOOKUP(Main[[#This Row],[ReactionsType]],ReactionTye[],2,0)</f>
        <v>negative</v>
      </c>
      <c r="F2611" s="3">
        <f>VLOOKUP(Main[[#This Row],[ReactionsType]],ReactionTye[],3,0)</f>
        <v>0</v>
      </c>
      <c r="G2611" s="3" t="str">
        <f>VLOOKUP(Main[[#This Row],[Content ID]],Content[#All],3,0)</f>
        <v>video</v>
      </c>
      <c r="H2611" s="3" t="str">
        <f>VLOOKUP(Main[[#This Row],[Content ID]],Content[#All],4,0)</f>
        <v>education</v>
      </c>
    </row>
    <row r="2612" spans="1:8">
      <c r="A2612" t="s">
        <v>630</v>
      </c>
      <c r="B2612" t="s">
        <v>420</v>
      </c>
      <c r="C2612" t="s">
        <v>5</v>
      </c>
      <c r="D2612" s="2">
        <v>44300.149293981478</v>
      </c>
      <c r="E2612" s="3" t="str">
        <f>VLOOKUP(Main[[#This Row],[ReactionsType]],ReactionTye[],2,0)</f>
        <v>negative</v>
      </c>
      <c r="F2612" s="3">
        <f>VLOOKUP(Main[[#This Row],[ReactionsType]],ReactionTye[],3,0)</f>
        <v>0</v>
      </c>
      <c r="G2612" s="3" t="str">
        <f>VLOOKUP(Main[[#This Row],[Content ID]],Content[#All],3,0)</f>
        <v>video</v>
      </c>
      <c r="H2612" s="3" t="str">
        <f>VLOOKUP(Main[[#This Row],[Content ID]],Content[#All],4,0)</f>
        <v>education</v>
      </c>
    </row>
    <row r="2613" spans="1:8">
      <c r="A2613" t="s">
        <v>630</v>
      </c>
      <c r="B2613" t="s">
        <v>177</v>
      </c>
      <c r="C2613" t="s">
        <v>9</v>
      </c>
      <c r="D2613" s="2">
        <v>44085.26290509259</v>
      </c>
      <c r="E2613" s="3" t="str">
        <f>VLOOKUP(Main[[#This Row],[ReactionsType]],ReactionTye[],2,0)</f>
        <v>neutral</v>
      </c>
      <c r="F2613" s="3">
        <f>VLOOKUP(Main[[#This Row],[ReactionsType]],ReactionTye[],3,0)</f>
        <v>20</v>
      </c>
      <c r="G2613" s="3" t="str">
        <f>VLOOKUP(Main[[#This Row],[Content ID]],Content[#All],3,0)</f>
        <v>video</v>
      </c>
      <c r="H2613" s="3" t="str">
        <f>VLOOKUP(Main[[#This Row],[Content ID]],Content[#All],4,0)</f>
        <v>education</v>
      </c>
    </row>
    <row r="2614" spans="1:8">
      <c r="A2614" t="s">
        <v>630</v>
      </c>
      <c r="B2614" t="s">
        <v>130</v>
      </c>
      <c r="C2614" t="s">
        <v>19</v>
      </c>
      <c r="D2614" s="2">
        <v>44067.207592592589</v>
      </c>
      <c r="E2614" s="3" t="str">
        <f>VLOOKUP(Main[[#This Row],[ReactionsType]],ReactionTye[],2,0)</f>
        <v>negative</v>
      </c>
      <c r="F2614" s="3">
        <f>VLOOKUP(Main[[#This Row],[ReactionsType]],ReactionTye[],3,0)</f>
        <v>15</v>
      </c>
      <c r="G2614" s="3" t="str">
        <f>VLOOKUP(Main[[#This Row],[Content ID]],Content[#All],3,0)</f>
        <v>video</v>
      </c>
      <c r="H2614" s="3" t="str">
        <f>VLOOKUP(Main[[#This Row],[Content ID]],Content[#All],4,0)</f>
        <v>education</v>
      </c>
    </row>
    <row r="2615" spans="1:8">
      <c r="A2615" t="s">
        <v>632</v>
      </c>
      <c r="B2615" t="s">
        <v>329</v>
      </c>
      <c r="C2615" t="s">
        <v>5</v>
      </c>
      <c r="D2615" s="2">
        <v>44219.862604166665</v>
      </c>
      <c r="E2615" s="3" t="str">
        <f>VLOOKUP(Main[[#This Row],[ReactionsType]],ReactionTye[],2,0)</f>
        <v>negative</v>
      </c>
      <c r="F2615" s="3">
        <f>VLOOKUP(Main[[#This Row],[ReactionsType]],ReactionTye[],3,0)</f>
        <v>0</v>
      </c>
      <c r="G2615" s="3" t="str">
        <f>VLOOKUP(Main[[#This Row],[Content ID]],Content[#All],3,0)</f>
        <v>audio</v>
      </c>
      <c r="H2615" s="3" t="str">
        <f>VLOOKUP(Main[[#This Row],[Content ID]],Content[#All],4,0)</f>
        <v>studying</v>
      </c>
    </row>
    <row r="2616" spans="1:8">
      <c r="A2616" t="s">
        <v>632</v>
      </c>
      <c r="B2616" t="s">
        <v>79</v>
      </c>
      <c r="C2616" t="s">
        <v>13</v>
      </c>
      <c r="D2616" s="2">
        <v>44106.099363425928</v>
      </c>
      <c r="E2616" s="3" t="str">
        <f>VLOOKUP(Main[[#This Row],[ReactionsType]],ReactionTye[],2,0)</f>
        <v>positive</v>
      </c>
      <c r="F2616" s="3">
        <f>VLOOKUP(Main[[#This Row],[ReactionsType]],ReactionTye[],3,0)</f>
        <v>70</v>
      </c>
      <c r="G2616" s="3" t="str">
        <f>VLOOKUP(Main[[#This Row],[Content ID]],Content[#All],3,0)</f>
        <v>audio</v>
      </c>
      <c r="H2616" s="3" t="str">
        <f>VLOOKUP(Main[[#This Row],[Content ID]],Content[#All],4,0)</f>
        <v>studying</v>
      </c>
    </row>
    <row r="2617" spans="1:8">
      <c r="A2617" t="s">
        <v>632</v>
      </c>
      <c r="B2617" t="s">
        <v>122</v>
      </c>
      <c r="C2617" t="s">
        <v>9</v>
      </c>
      <c r="D2617" s="2">
        <v>44173.110856481479</v>
      </c>
      <c r="E2617" s="3" t="str">
        <f>VLOOKUP(Main[[#This Row],[ReactionsType]],ReactionTye[],2,0)</f>
        <v>neutral</v>
      </c>
      <c r="F2617" s="3">
        <f>VLOOKUP(Main[[#This Row],[ReactionsType]],ReactionTye[],3,0)</f>
        <v>20</v>
      </c>
      <c r="G2617" s="3" t="str">
        <f>VLOOKUP(Main[[#This Row],[Content ID]],Content[#All],3,0)</f>
        <v>audio</v>
      </c>
      <c r="H2617" s="3" t="str">
        <f>VLOOKUP(Main[[#This Row],[Content ID]],Content[#All],4,0)</f>
        <v>studying</v>
      </c>
    </row>
    <row r="2618" spans="1:8">
      <c r="A2618" t="s">
        <v>632</v>
      </c>
      <c r="B2618" t="s">
        <v>484</v>
      </c>
      <c r="C2618" t="s">
        <v>18</v>
      </c>
      <c r="D2618" s="2">
        <v>44043.472303240742</v>
      </c>
      <c r="E2618" s="3" t="str">
        <f>VLOOKUP(Main[[#This Row],[ReactionsType]],ReactionTye[],2,0)</f>
        <v>neutral</v>
      </c>
      <c r="F2618" s="3">
        <f>VLOOKUP(Main[[#This Row],[ReactionsType]],ReactionTye[],3,0)</f>
        <v>35</v>
      </c>
      <c r="G2618" s="3" t="str">
        <f>VLOOKUP(Main[[#This Row],[Content ID]],Content[#All],3,0)</f>
        <v>audio</v>
      </c>
      <c r="H2618" s="3" t="str">
        <f>VLOOKUP(Main[[#This Row],[Content ID]],Content[#All],4,0)</f>
        <v>studying</v>
      </c>
    </row>
    <row r="2619" spans="1:8">
      <c r="A2619" t="s">
        <v>632</v>
      </c>
      <c r="B2619" t="s">
        <v>603</v>
      </c>
      <c r="C2619" t="s">
        <v>7</v>
      </c>
      <c r="D2619" s="2">
        <v>44026.200775462959</v>
      </c>
      <c r="E2619" s="3" t="str">
        <f>VLOOKUP(Main[[#This Row],[ReactionsType]],ReactionTye[],2,0)</f>
        <v>negative</v>
      </c>
      <c r="F2619" s="3">
        <f>VLOOKUP(Main[[#This Row],[ReactionsType]],ReactionTye[],3,0)</f>
        <v>5</v>
      </c>
      <c r="G2619" s="3" t="str">
        <f>VLOOKUP(Main[[#This Row],[Content ID]],Content[#All],3,0)</f>
        <v>audio</v>
      </c>
      <c r="H2619" s="3" t="str">
        <f>VLOOKUP(Main[[#This Row],[Content ID]],Content[#All],4,0)</f>
        <v>studying</v>
      </c>
    </row>
    <row r="2620" spans="1:8">
      <c r="A2620" t="s">
        <v>632</v>
      </c>
      <c r="B2620" t="s">
        <v>431</v>
      </c>
      <c r="C2620" t="s">
        <v>2</v>
      </c>
      <c r="D2620" s="2">
        <v>44217.862372685187</v>
      </c>
      <c r="E2620" s="3" t="str">
        <f>VLOOKUP(Main[[#This Row],[ReactionsType]],ReactionTye[],2,0)</f>
        <v>positive</v>
      </c>
      <c r="F2620" s="3">
        <f>VLOOKUP(Main[[#This Row],[ReactionsType]],ReactionTye[],3,0)</f>
        <v>60</v>
      </c>
      <c r="G2620" s="3" t="str">
        <f>VLOOKUP(Main[[#This Row],[Content ID]],Content[#All],3,0)</f>
        <v>audio</v>
      </c>
      <c r="H2620" s="3" t="str">
        <f>VLOOKUP(Main[[#This Row],[Content ID]],Content[#All],4,0)</f>
        <v>studying</v>
      </c>
    </row>
    <row r="2621" spans="1:8">
      <c r="A2621" t="s">
        <v>632</v>
      </c>
      <c r="B2621" t="s">
        <v>573</v>
      </c>
      <c r="C2621" t="s">
        <v>19</v>
      </c>
      <c r="D2621" s="2">
        <v>44196.039444444446</v>
      </c>
      <c r="E2621" s="3" t="str">
        <f>VLOOKUP(Main[[#This Row],[ReactionsType]],ReactionTye[],2,0)</f>
        <v>negative</v>
      </c>
      <c r="F2621" s="3">
        <f>VLOOKUP(Main[[#This Row],[ReactionsType]],ReactionTye[],3,0)</f>
        <v>15</v>
      </c>
      <c r="G2621" s="3" t="str">
        <f>VLOOKUP(Main[[#This Row],[Content ID]],Content[#All],3,0)</f>
        <v>audio</v>
      </c>
      <c r="H2621" s="3" t="str">
        <f>VLOOKUP(Main[[#This Row],[Content ID]],Content[#All],4,0)</f>
        <v>studying</v>
      </c>
    </row>
    <row r="2622" spans="1:8">
      <c r="A2622" t="s">
        <v>632</v>
      </c>
      <c r="B2622" t="s">
        <v>307</v>
      </c>
      <c r="C2622" t="s">
        <v>17</v>
      </c>
      <c r="D2622" s="2">
        <v>44026.030995370369</v>
      </c>
      <c r="E2622" s="3" t="str">
        <f>VLOOKUP(Main[[#This Row],[ReactionsType]],ReactionTye[],2,0)</f>
        <v>positive</v>
      </c>
      <c r="F2622" s="3">
        <f>VLOOKUP(Main[[#This Row],[ReactionsType]],ReactionTye[],3,0)</f>
        <v>45</v>
      </c>
      <c r="G2622" s="3" t="str">
        <f>VLOOKUP(Main[[#This Row],[Content ID]],Content[#All],3,0)</f>
        <v>audio</v>
      </c>
      <c r="H2622" s="3" t="str">
        <f>VLOOKUP(Main[[#This Row],[Content ID]],Content[#All],4,0)</f>
        <v>studying</v>
      </c>
    </row>
    <row r="2623" spans="1:8">
      <c r="A2623" t="s">
        <v>632</v>
      </c>
      <c r="B2623" t="s">
        <v>323</v>
      </c>
      <c r="C2623" t="s">
        <v>14</v>
      </c>
      <c r="D2623" s="2">
        <v>44210.302604166667</v>
      </c>
      <c r="E2623" s="3" t="str">
        <f>VLOOKUP(Main[[#This Row],[ReactionsType]],ReactionTye[],2,0)</f>
        <v>positive</v>
      </c>
      <c r="F2623" s="3">
        <f>VLOOKUP(Main[[#This Row],[ReactionsType]],ReactionTye[],3,0)</f>
        <v>72</v>
      </c>
      <c r="G2623" s="3" t="str">
        <f>VLOOKUP(Main[[#This Row],[Content ID]],Content[#All],3,0)</f>
        <v>audio</v>
      </c>
      <c r="H2623" s="3" t="str">
        <f>VLOOKUP(Main[[#This Row],[Content ID]],Content[#All],4,0)</f>
        <v>studying</v>
      </c>
    </row>
    <row r="2624" spans="1:8">
      <c r="A2624" t="s">
        <v>632</v>
      </c>
      <c r="B2624" t="s">
        <v>48</v>
      </c>
      <c r="C2624" t="s">
        <v>13</v>
      </c>
      <c r="D2624" s="2">
        <v>44057.780960648146</v>
      </c>
      <c r="E2624" s="3" t="str">
        <f>VLOOKUP(Main[[#This Row],[ReactionsType]],ReactionTye[],2,0)</f>
        <v>positive</v>
      </c>
      <c r="F2624" s="3">
        <f>VLOOKUP(Main[[#This Row],[ReactionsType]],ReactionTye[],3,0)</f>
        <v>70</v>
      </c>
      <c r="G2624" s="3" t="str">
        <f>VLOOKUP(Main[[#This Row],[Content ID]],Content[#All],3,0)</f>
        <v>audio</v>
      </c>
      <c r="H2624" s="3" t="str">
        <f>VLOOKUP(Main[[#This Row],[Content ID]],Content[#All],4,0)</f>
        <v>studying</v>
      </c>
    </row>
    <row r="2625" spans="1:8">
      <c r="A2625" t="s">
        <v>632</v>
      </c>
      <c r="B2625" t="s">
        <v>201</v>
      </c>
      <c r="C2625" t="s">
        <v>19</v>
      </c>
      <c r="D2625" s="2">
        <v>44150.878472222219</v>
      </c>
      <c r="E2625" s="3" t="str">
        <f>VLOOKUP(Main[[#This Row],[ReactionsType]],ReactionTye[],2,0)</f>
        <v>negative</v>
      </c>
      <c r="F2625" s="3">
        <f>VLOOKUP(Main[[#This Row],[ReactionsType]],ReactionTye[],3,0)</f>
        <v>15</v>
      </c>
      <c r="G2625" s="3" t="str">
        <f>VLOOKUP(Main[[#This Row],[Content ID]],Content[#All],3,0)</f>
        <v>audio</v>
      </c>
      <c r="H2625" s="3" t="str">
        <f>VLOOKUP(Main[[#This Row],[Content ID]],Content[#All],4,0)</f>
        <v>studying</v>
      </c>
    </row>
    <row r="2626" spans="1:8">
      <c r="A2626" t="s">
        <v>632</v>
      </c>
      <c r="B2626" t="s">
        <v>281</v>
      </c>
      <c r="C2626" t="s">
        <v>16</v>
      </c>
      <c r="D2626" s="2">
        <v>44206.741585648146</v>
      </c>
      <c r="E2626" s="3" t="str">
        <f>VLOOKUP(Main[[#This Row],[ReactionsType]],ReactionTye[],2,0)</f>
        <v>negative</v>
      </c>
      <c r="F2626" s="3">
        <f>VLOOKUP(Main[[#This Row],[ReactionsType]],ReactionTye[],3,0)</f>
        <v>10</v>
      </c>
      <c r="G2626" s="3" t="str">
        <f>VLOOKUP(Main[[#This Row],[Content ID]],Content[#All],3,0)</f>
        <v>audio</v>
      </c>
      <c r="H2626" s="3" t="str">
        <f>VLOOKUP(Main[[#This Row],[Content ID]],Content[#All],4,0)</f>
        <v>studying</v>
      </c>
    </row>
    <row r="2627" spans="1:8">
      <c r="A2627" t="s">
        <v>632</v>
      </c>
      <c r="B2627" t="s">
        <v>105</v>
      </c>
      <c r="C2627" t="s">
        <v>8</v>
      </c>
      <c r="D2627" s="2">
        <v>44334.82712962963</v>
      </c>
      <c r="E2627" s="3" t="str">
        <f>VLOOKUP(Main[[#This Row],[ReactionsType]],ReactionTye[],2,0)</f>
        <v>positive</v>
      </c>
      <c r="F2627" s="3">
        <f>VLOOKUP(Main[[#This Row],[ReactionsType]],ReactionTye[],3,0)</f>
        <v>30</v>
      </c>
      <c r="G2627" s="3" t="str">
        <f>VLOOKUP(Main[[#This Row],[Content ID]],Content[#All],3,0)</f>
        <v>audio</v>
      </c>
      <c r="H2627" s="3" t="str">
        <f>VLOOKUP(Main[[#This Row],[Content ID]],Content[#All],4,0)</f>
        <v>studying</v>
      </c>
    </row>
    <row r="2628" spans="1:8">
      <c r="A2628" t="s">
        <v>632</v>
      </c>
      <c r="B2628" t="s">
        <v>313</v>
      </c>
      <c r="C2628" t="s">
        <v>11</v>
      </c>
      <c r="D2628" s="2">
        <v>44205.195659722223</v>
      </c>
      <c r="E2628" s="3" t="str">
        <f>VLOOKUP(Main[[#This Row],[ReactionsType]],ReactionTye[],2,0)</f>
        <v>positive</v>
      </c>
      <c r="F2628" s="3">
        <f>VLOOKUP(Main[[#This Row],[ReactionsType]],ReactionTye[],3,0)</f>
        <v>65</v>
      </c>
      <c r="G2628" s="3" t="str">
        <f>VLOOKUP(Main[[#This Row],[Content ID]],Content[#All],3,0)</f>
        <v>audio</v>
      </c>
      <c r="H2628" s="3" t="str">
        <f>VLOOKUP(Main[[#This Row],[Content ID]],Content[#All],4,0)</f>
        <v>studying</v>
      </c>
    </row>
    <row r="2629" spans="1:8">
      <c r="A2629" t="s">
        <v>632</v>
      </c>
      <c r="B2629" t="s">
        <v>388</v>
      </c>
      <c r="C2629" t="s">
        <v>2</v>
      </c>
      <c r="D2629" s="2">
        <v>44086.413055555553</v>
      </c>
      <c r="E2629" s="3" t="str">
        <f>VLOOKUP(Main[[#This Row],[ReactionsType]],ReactionTye[],2,0)</f>
        <v>positive</v>
      </c>
      <c r="F2629" s="3">
        <f>VLOOKUP(Main[[#This Row],[ReactionsType]],ReactionTye[],3,0)</f>
        <v>60</v>
      </c>
      <c r="G2629" s="3" t="str">
        <f>VLOOKUP(Main[[#This Row],[Content ID]],Content[#All],3,0)</f>
        <v>audio</v>
      </c>
      <c r="H2629" s="3" t="str">
        <f>VLOOKUP(Main[[#This Row],[Content ID]],Content[#All],4,0)</f>
        <v>studying</v>
      </c>
    </row>
    <row r="2630" spans="1:8">
      <c r="A2630" t="s">
        <v>632</v>
      </c>
      <c r="B2630" t="s">
        <v>131</v>
      </c>
      <c r="C2630" t="s">
        <v>11</v>
      </c>
      <c r="D2630" s="2">
        <v>44175.449895833335</v>
      </c>
      <c r="E2630" s="3" t="str">
        <f>VLOOKUP(Main[[#This Row],[ReactionsType]],ReactionTye[],2,0)</f>
        <v>positive</v>
      </c>
      <c r="F2630" s="3">
        <f>VLOOKUP(Main[[#This Row],[ReactionsType]],ReactionTye[],3,0)</f>
        <v>65</v>
      </c>
      <c r="G2630" s="3" t="str">
        <f>VLOOKUP(Main[[#This Row],[Content ID]],Content[#All],3,0)</f>
        <v>audio</v>
      </c>
      <c r="H2630" s="3" t="str">
        <f>VLOOKUP(Main[[#This Row],[Content ID]],Content[#All],4,0)</f>
        <v>studying</v>
      </c>
    </row>
    <row r="2631" spans="1:8">
      <c r="A2631" t="s">
        <v>632</v>
      </c>
      <c r="B2631" t="s">
        <v>65</v>
      </c>
      <c r="C2631" t="s">
        <v>12</v>
      </c>
      <c r="D2631" s="2">
        <v>44362.19699074074</v>
      </c>
      <c r="E2631" s="3" t="str">
        <f>VLOOKUP(Main[[#This Row],[ReactionsType]],ReactionTye[],2,0)</f>
        <v>positive</v>
      </c>
      <c r="F2631" s="3">
        <f>VLOOKUP(Main[[#This Row],[ReactionsType]],ReactionTye[],3,0)</f>
        <v>75</v>
      </c>
      <c r="G2631" s="3" t="str">
        <f>VLOOKUP(Main[[#This Row],[Content ID]],Content[#All],3,0)</f>
        <v>audio</v>
      </c>
      <c r="H2631" s="3" t="str">
        <f>VLOOKUP(Main[[#This Row],[Content ID]],Content[#All],4,0)</f>
        <v>studying</v>
      </c>
    </row>
    <row r="2632" spans="1:8">
      <c r="A2632" t="s">
        <v>632</v>
      </c>
      <c r="B2632" t="s">
        <v>322</v>
      </c>
      <c r="C2632" t="s">
        <v>16</v>
      </c>
      <c r="D2632" s="2">
        <v>44130.470439814817</v>
      </c>
      <c r="E2632" s="3" t="str">
        <f>VLOOKUP(Main[[#This Row],[ReactionsType]],ReactionTye[],2,0)</f>
        <v>negative</v>
      </c>
      <c r="F2632" s="3">
        <f>VLOOKUP(Main[[#This Row],[ReactionsType]],ReactionTye[],3,0)</f>
        <v>10</v>
      </c>
      <c r="G2632" s="3" t="str">
        <f>VLOOKUP(Main[[#This Row],[Content ID]],Content[#All],3,0)</f>
        <v>audio</v>
      </c>
      <c r="H2632" s="3" t="str">
        <f>VLOOKUP(Main[[#This Row],[Content ID]],Content[#All],4,0)</f>
        <v>studying</v>
      </c>
    </row>
    <row r="2633" spans="1:8">
      <c r="A2633" t="s">
        <v>633</v>
      </c>
      <c r="B2633" t="s">
        <v>634</v>
      </c>
      <c r="C2633" t="s">
        <v>14</v>
      </c>
      <c r="D2633" s="2">
        <v>44168.653090277781</v>
      </c>
      <c r="E2633" s="3" t="str">
        <f>VLOOKUP(Main[[#This Row],[ReactionsType]],ReactionTye[],2,0)</f>
        <v>positive</v>
      </c>
      <c r="F2633" s="3">
        <f>VLOOKUP(Main[[#This Row],[ReactionsType]],ReactionTye[],3,0)</f>
        <v>72</v>
      </c>
      <c r="G2633" s="3" t="str">
        <f>VLOOKUP(Main[[#This Row],[Content ID]],Content[#All],3,0)</f>
        <v>video</v>
      </c>
      <c r="H2633" s="3" t="str">
        <f>VLOOKUP(Main[[#This Row],[Content ID]],Content[#All],4,0)</f>
        <v>studying</v>
      </c>
    </row>
    <row r="2634" spans="1:8">
      <c r="A2634" t="s">
        <v>633</v>
      </c>
      <c r="B2634" t="s">
        <v>270</v>
      </c>
      <c r="C2634" t="s">
        <v>2</v>
      </c>
      <c r="D2634" s="2">
        <v>44073.180752314816</v>
      </c>
      <c r="E2634" s="3" t="str">
        <f>VLOOKUP(Main[[#This Row],[ReactionsType]],ReactionTye[],2,0)</f>
        <v>positive</v>
      </c>
      <c r="F2634" s="3">
        <f>VLOOKUP(Main[[#This Row],[ReactionsType]],ReactionTye[],3,0)</f>
        <v>60</v>
      </c>
      <c r="G2634" s="3" t="str">
        <f>VLOOKUP(Main[[#This Row],[Content ID]],Content[#All],3,0)</f>
        <v>video</v>
      </c>
      <c r="H2634" s="3" t="str">
        <f>VLOOKUP(Main[[#This Row],[Content ID]],Content[#All],4,0)</f>
        <v>studying</v>
      </c>
    </row>
    <row r="2635" spans="1:8">
      <c r="A2635" t="s">
        <v>633</v>
      </c>
      <c r="B2635" t="s">
        <v>541</v>
      </c>
      <c r="C2635" t="s">
        <v>4</v>
      </c>
      <c r="D2635" s="2">
        <v>44121.050613425927</v>
      </c>
      <c r="E2635" s="3" t="str">
        <f>VLOOKUP(Main[[#This Row],[ReactionsType]],ReactionTye[],2,0)</f>
        <v>positive</v>
      </c>
      <c r="F2635" s="3">
        <f>VLOOKUP(Main[[#This Row],[ReactionsType]],ReactionTye[],3,0)</f>
        <v>70</v>
      </c>
      <c r="G2635" s="3" t="str">
        <f>VLOOKUP(Main[[#This Row],[Content ID]],Content[#All],3,0)</f>
        <v>video</v>
      </c>
      <c r="H2635" s="3" t="str">
        <f>VLOOKUP(Main[[#This Row],[Content ID]],Content[#All],4,0)</f>
        <v>studying</v>
      </c>
    </row>
    <row r="2636" spans="1:8">
      <c r="A2636" t="s">
        <v>633</v>
      </c>
      <c r="B2636" t="s">
        <v>443</v>
      </c>
      <c r="C2636" t="s">
        <v>7</v>
      </c>
      <c r="D2636" s="2">
        <v>44247.143807870372</v>
      </c>
      <c r="E2636" s="3" t="str">
        <f>VLOOKUP(Main[[#This Row],[ReactionsType]],ReactionTye[],2,0)</f>
        <v>negative</v>
      </c>
      <c r="F2636" s="3">
        <f>VLOOKUP(Main[[#This Row],[ReactionsType]],ReactionTye[],3,0)</f>
        <v>5</v>
      </c>
      <c r="G2636" s="3" t="str">
        <f>VLOOKUP(Main[[#This Row],[Content ID]],Content[#All],3,0)</f>
        <v>video</v>
      </c>
      <c r="H2636" s="3" t="str">
        <f>VLOOKUP(Main[[#This Row],[Content ID]],Content[#All],4,0)</f>
        <v>studying</v>
      </c>
    </row>
    <row r="2637" spans="1:8">
      <c r="A2637" t="s">
        <v>633</v>
      </c>
      <c r="B2637" t="s">
        <v>272</v>
      </c>
      <c r="C2637" t="s">
        <v>7</v>
      </c>
      <c r="D2637" s="2">
        <v>44298.18445601852</v>
      </c>
      <c r="E2637" s="3" t="str">
        <f>VLOOKUP(Main[[#This Row],[ReactionsType]],ReactionTye[],2,0)</f>
        <v>negative</v>
      </c>
      <c r="F2637" s="3">
        <f>VLOOKUP(Main[[#This Row],[ReactionsType]],ReactionTye[],3,0)</f>
        <v>5</v>
      </c>
      <c r="G2637" s="3" t="str">
        <f>VLOOKUP(Main[[#This Row],[Content ID]],Content[#All],3,0)</f>
        <v>video</v>
      </c>
      <c r="H2637" s="3" t="str">
        <f>VLOOKUP(Main[[#This Row],[Content ID]],Content[#All],4,0)</f>
        <v>studying</v>
      </c>
    </row>
    <row r="2638" spans="1:8">
      <c r="A2638" t="s">
        <v>633</v>
      </c>
      <c r="B2638" t="s">
        <v>470</v>
      </c>
      <c r="C2638" t="s">
        <v>9</v>
      </c>
      <c r="D2638" s="2">
        <v>44341.620208333334</v>
      </c>
      <c r="E2638" s="3" t="str">
        <f>VLOOKUP(Main[[#This Row],[ReactionsType]],ReactionTye[],2,0)</f>
        <v>neutral</v>
      </c>
      <c r="F2638" s="3">
        <f>VLOOKUP(Main[[#This Row],[ReactionsType]],ReactionTye[],3,0)</f>
        <v>20</v>
      </c>
      <c r="G2638" s="3" t="str">
        <f>VLOOKUP(Main[[#This Row],[Content ID]],Content[#All],3,0)</f>
        <v>video</v>
      </c>
      <c r="H2638" s="3" t="str">
        <f>VLOOKUP(Main[[#This Row],[Content ID]],Content[#All],4,0)</f>
        <v>studying</v>
      </c>
    </row>
    <row r="2639" spans="1:8">
      <c r="A2639" t="s">
        <v>633</v>
      </c>
      <c r="B2639" t="s">
        <v>343</v>
      </c>
      <c r="C2639" t="s">
        <v>18</v>
      </c>
      <c r="D2639" s="2">
        <v>44133.137071759258</v>
      </c>
      <c r="E2639" s="3" t="str">
        <f>VLOOKUP(Main[[#This Row],[ReactionsType]],ReactionTye[],2,0)</f>
        <v>neutral</v>
      </c>
      <c r="F2639" s="3">
        <f>VLOOKUP(Main[[#This Row],[ReactionsType]],ReactionTye[],3,0)</f>
        <v>35</v>
      </c>
      <c r="G2639" s="3" t="str">
        <f>VLOOKUP(Main[[#This Row],[Content ID]],Content[#All],3,0)</f>
        <v>video</v>
      </c>
      <c r="H2639" s="3" t="str">
        <f>VLOOKUP(Main[[#This Row],[Content ID]],Content[#All],4,0)</f>
        <v>studying</v>
      </c>
    </row>
    <row r="2640" spans="1:8">
      <c r="A2640" t="s">
        <v>633</v>
      </c>
      <c r="B2640" t="s">
        <v>272</v>
      </c>
      <c r="C2640" t="s">
        <v>11</v>
      </c>
      <c r="D2640" s="2">
        <v>44255.380312499998</v>
      </c>
      <c r="E2640" s="3" t="str">
        <f>VLOOKUP(Main[[#This Row],[ReactionsType]],ReactionTye[],2,0)</f>
        <v>positive</v>
      </c>
      <c r="F2640" s="3">
        <f>VLOOKUP(Main[[#This Row],[ReactionsType]],ReactionTye[],3,0)</f>
        <v>65</v>
      </c>
      <c r="G2640" s="3" t="str">
        <f>VLOOKUP(Main[[#This Row],[Content ID]],Content[#All],3,0)</f>
        <v>video</v>
      </c>
      <c r="H2640" s="3" t="str">
        <f>VLOOKUP(Main[[#This Row],[Content ID]],Content[#All],4,0)</f>
        <v>studying</v>
      </c>
    </row>
    <row r="2641" spans="1:8">
      <c r="A2641" t="s">
        <v>633</v>
      </c>
      <c r="B2641" t="s">
        <v>481</v>
      </c>
      <c r="C2641" t="s">
        <v>16</v>
      </c>
      <c r="D2641" s="2">
        <v>44165.593275462961</v>
      </c>
      <c r="E2641" s="3" t="str">
        <f>VLOOKUP(Main[[#This Row],[ReactionsType]],ReactionTye[],2,0)</f>
        <v>negative</v>
      </c>
      <c r="F2641" s="3">
        <f>VLOOKUP(Main[[#This Row],[ReactionsType]],ReactionTye[],3,0)</f>
        <v>10</v>
      </c>
      <c r="G2641" s="3" t="str">
        <f>VLOOKUP(Main[[#This Row],[Content ID]],Content[#All],3,0)</f>
        <v>video</v>
      </c>
      <c r="H2641" s="3" t="str">
        <f>VLOOKUP(Main[[#This Row],[Content ID]],Content[#All],4,0)</f>
        <v>studying</v>
      </c>
    </row>
    <row r="2642" spans="1:8">
      <c r="A2642" t="s">
        <v>633</v>
      </c>
      <c r="B2642" t="s">
        <v>510</v>
      </c>
      <c r="C2642" t="s">
        <v>5</v>
      </c>
      <c r="D2642" s="2">
        <v>44018.659004629626</v>
      </c>
      <c r="E2642" s="3" t="str">
        <f>VLOOKUP(Main[[#This Row],[ReactionsType]],ReactionTye[],2,0)</f>
        <v>negative</v>
      </c>
      <c r="F2642" s="3">
        <f>VLOOKUP(Main[[#This Row],[ReactionsType]],ReactionTye[],3,0)</f>
        <v>0</v>
      </c>
      <c r="G2642" s="3" t="str">
        <f>VLOOKUP(Main[[#This Row],[Content ID]],Content[#All],3,0)</f>
        <v>video</v>
      </c>
      <c r="H2642" s="3" t="str">
        <f>VLOOKUP(Main[[#This Row],[Content ID]],Content[#All],4,0)</f>
        <v>studying</v>
      </c>
    </row>
    <row r="2643" spans="1:8">
      <c r="A2643" t="s">
        <v>633</v>
      </c>
      <c r="B2643" t="s">
        <v>260</v>
      </c>
      <c r="C2643" t="s">
        <v>7</v>
      </c>
      <c r="D2643" s="2">
        <v>44114.061550925922</v>
      </c>
      <c r="E2643" s="3" t="str">
        <f>VLOOKUP(Main[[#This Row],[ReactionsType]],ReactionTye[],2,0)</f>
        <v>negative</v>
      </c>
      <c r="F2643" s="3">
        <f>VLOOKUP(Main[[#This Row],[ReactionsType]],ReactionTye[],3,0)</f>
        <v>5</v>
      </c>
      <c r="G2643" s="3" t="str">
        <f>VLOOKUP(Main[[#This Row],[Content ID]],Content[#All],3,0)</f>
        <v>video</v>
      </c>
      <c r="H2643" s="3" t="str">
        <f>VLOOKUP(Main[[#This Row],[Content ID]],Content[#All],4,0)</f>
        <v>studying</v>
      </c>
    </row>
    <row r="2644" spans="1:8">
      <c r="A2644" t="s">
        <v>633</v>
      </c>
      <c r="B2644" t="s">
        <v>414</v>
      </c>
      <c r="C2644" t="s">
        <v>8</v>
      </c>
      <c r="D2644" s="2">
        <v>44154.231979166667</v>
      </c>
      <c r="E2644" s="3" t="str">
        <f>VLOOKUP(Main[[#This Row],[ReactionsType]],ReactionTye[],2,0)</f>
        <v>positive</v>
      </c>
      <c r="F2644" s="3">
        <f>VLOOKUP(Main[[#This Row],[ReactionsType]],ReactionTye[],3,0)</f>
        <v>30</v>
      </c>
      <c r="G2644" s="3" t="str">
        <f>VLOOKUP(Main[[#This Row],[Content ID]],Content[#All],3,0)</f>
        <v>video</v>
      </c>
      <c r="H2644" s="3" t="str">
        <f>VLOOKUP(Main[[#This Row],[Content ID]],Content[#All],4,0)</f>
        <v>studying</v>
      </c>
    </row>
    <row r="2645" spans="1:8">
      <c r="A2645" t="s">
        <v>633</v>
      </c>
      <c r="B2645" t="s">
        <v>118</v>
      </c>
      <c r="C2645" t="s">
        <v>13</v>
      </c>
      <c r="D2645" s="2">
        <v>44047.45349537037</v>
      </c>
      <c r="E2645" s="3" t="str">
        <f>VLOOKUP(Main[[#This Row],[ReactionsType]],ReactionTye[],2,0)</f>
        <v>positive</v>
      </c>
      <c r="F2645" s="3">
        <f>VLOOKUP(Main[[#This Row],[ReactionsType]],ReactionTye[],3,0)</f>
        <v>70</v>
      </c>
      <c r="G2645" s="3" t="str">
        <f>VLOOKUP(Main[[#This Row],[Content ID]],Content[#All],3,0)</f>
        <v>video</v>
      </c>
      <c r="H2645" s="3" t="str">
        <f>VLOOKUP(Main[[#This Row],[Content ID]],Content[#All],4,0)</f>
        <v>studying</v>
      </c>
    </row>
    <row r="2646" spans="1:8">
      <c r="A2646" t="s">
        <v>633</v>
      </c>
      <c r="B2646" t="s">
        <v>331</v>
      </c>
      <c r="C2646" t="s">
        <v>20</v>
      </c>
      <c r="D2646" s="2">
        <v>44008.160810185182</v>
      </c>
      <c r="E2646" s="3" t="str">
        <f>VLOOKUP(Main[[#This Row],[ReactionsType]],ReactionTye[],2,0)</f>
        <v>negative</v>
      </c>
      <c r="F2646" s="3">
        <f>VLOOKUP(Main[[#This Row],[ReactionsType]],ReactionTye[],3,0)</f>
        <v>12</v>
      </c>
      <c r="G2646" s="3" t="str">
        <f>VLOOKUP(Main[[#This Row],[Content ID]],Content[#All],3,0)</f>
        <v>video</v>
      </c>
      <c r="H2646" s="3" t="str">
        <f>VLOOKUP(Main[[#This Row],[Content ID]],Content[#All],4,0)</f>
        <v>studying</v>
      </c>
    </row>
    <row r="2647" spans="1:8">
      <c r="A2647" t="s">
        <v>633</v>
      </c>
      <c r="B2647" t="s">
        <v>148</v>
      </c>
      <c r="C2647" t="s">
        <v>13</v>
      </c>
      <c r="D2647" s="2">
        <v>44049.353449074071</v>
      </c>
      <c r="E2647" s="3" t="str">
        <f>VLOOKUP(Main[[#This Row],[ReactionsType]],ReactionTye[],2,0)</f>
        <v>positive</v>
      </c>
      <c r="F2647" s="3">
        <f>VLOOKUP(Main[[#This Row],[ReactionsType]],ReactionTye[],3,0)</f>
        <v>70</v>
      </c>
      <c r="G2647" s="3" t="str">
        <f>VLOOKUP(Main[[#This Row],[Content ID]],Content[#All],3,0)</f>
        <v>video</v>
      </c>
      <c r="H2647" s="3" t="str">
        <f>VLOOKUP(Main[[#This Row],[Content ID]],Content[#All],4,0)</f>
        <v>studying</v>
      </c>
    </row>
    <row r="2648" spans="1:8">
      <c r="A2648" t="s">
        <v>633</v>
      </c>
      <c r="B2648" t="s">
        <v>400</v>
      </c>
      <c r="C2648" t="s">
        <v>13</v>
      </c>
      <c r="D2648" s="2">
        <v>44049.912303240744</v>
      </c>
      <c r="E2648" s="3" t="str">
        <f>VLOOKUP(Main[[#This Row],[ReactionsType]],ReactionTye[],2,0)</f>
        <v>positive</v>
      </c>
      <c r="F2648" s="3">
        <f>VLOOKUP(Main[[#This Row],[ReactionsType]],ReactionTye[],3,0)</f>
        <v>70</v>
      </c>
      <c r="G2648" s="3" t="str">
        <f>VLOOKUP(Main[[#This Row],[Content ID]],Content[#All],3,0)</f>
        <v>video</v>
      </c>
      <c r="H2648" s="3" t="str">
        <f>VLOOKUP(Main[[#This Row],[Content ID]],Content[#All],4,0)</f>
        <v>studying</v>
      </c>
    </row>
    <row r="2649" spans="1:8">
      <c r="A2649" t="s">
        <v>633</v>
      </c>
      <c r="B2649" t="s">
        <v>431</v>
      </c>
      <c r="C2649" t="s">
        <v>7</v>
      </c>
      <c r="D2649" s="2">
        <v>44030.551400462966</v>
      </c>
      <c r="E2649" s="3" t="str">
        <f>VLOOKUP(Main[[#This Row],[ReactionsType]],ReactionTye[],2,0)</f>
        <v>negative</v>
      </c>
      <c r="F2649" s="3">
        <f>VLOOKUP(Main[[#This Row],[ReactionsType]],ReactionTye[],3,0)</f>
        <v>5</v>
      </c>
      <c r="G2649" s="3" t="str">
        <f>VLOOKUP(Main[[#This Row],[Content ID]],Content[#All],3,0)</f>
        <v>video</v>
      </c>
      <c r="H2649" s="3" t="str">
        <f>VLOOKUP(Main[[#This Row],[Content ID]],Content[#All],4,0)</f>
        <v>studying</v>
      </c>
    </row>
    <row r="2650" spans="1:8">
      <c r="A2650" t="s">
        <v>633</v>
      </c>
      <c r="B2650" t="s">
        <v>379</v>
      </c>
      <c r="C2650" t="s">
        <v>13</v>
      </c>
      <c r="D2650" s="2">
        <v>44169.233194444445</v>
      </c>
      <c r="E2650" s="3" t="str">
        <f>VLOOKUP(Main[[#This Row],[ReactionsType]],ReactionTye[],2,0)</f>
        <v>positive</v>
      </c>
      <c r="F2650" s="3">
        <f>VLOOKUP(Main[[#This Row],[ReactionsType]],ReactionTye[],3,0)</f>
        <v>70</v>
      </c>
      <c r="G2650" s="3" t="str">
        <f>VLOOKUP(Main[[#This Row],[Content ID]],Content[#All],3,0)</f>
        <v>video</v>
      </c>
      <c r="H2650" s="3" t="str">
        <f>VLOOKUP(Main[[#This Row],[Content ID]],Content[#All],4,0)</f>
        <v>studying</v>
      </c>
    </row>
    <row r="2651" spans="1:8">
      <c r="A2651" t="s">
        <v>633</v>
      </c>
      <c r="B2651" t="s">
        <v>225</v>
      </c>
      <c r="C2651" t="s">
        <v>7</v>
      </c>
      <c r="D2651" s="2">
        <v>44032.274351851855</v>
      </c>
      <c r="E2651" s="3" t="str">
        <f>VLOOKUP(Main[[#This Row],[ReactionsType]],ReactionTye[],2,0)</f>
        <v>negative</v>
      </c>
      <c r="F2651" s="3">
        <f>VLOOKUP(Main[[#This Row],[ReactionsType]],ReactionTye[],3,0)</f>
        <v>5</v>
      </c>
      <c r="G2651" s="3" t="str">
        <f>VLOOKUP(Main[[#This Row],[Content ID]],Content[#All],3,0)</f>
        <v>video</v>
      </c>
      <c r="H2651" s="3" t="str">
        <f>VLOOKUP(Main[[#This Row],[Content ID]],Content[#All],4,0)</f>
        <v>studying</v>
      </c>
    </row>
    <row r="2652" spans="1:8">
      <c r="A2652" t="s">
        <v>633</v>
      </c>
      <c r="B2652" t="s">
        <v>329</v>
      </c>
      <c r="C2652" t="s">
        <v>19</v>
      </c>
      <c r="D2652" s="2">
        <v>44312.539131944446</v>
      </c>
      <c r="E2652" s="3" t="str">
        <f>VLOOKUP(Main[[#This Row],[ReactionsType]],ReactionTye[],2,0)</f>
        <v>negative</v>
      </c>
      <c r="F2652" s="3">
        <f>VLOOKUP(Main[[#This Row],[ReactionsType]],ReactionTye[],3,0)</f>
        <v>15</v>
      </c>
      <c r="G2652" s="3" t="str">
        <f>VLOOKUP(Main[[#This Row],[Content ID]],Content[#All],3,0)</f>
        <v>video</v>
      </c>
      <c r="H2652" s="3" t="str">
        <f>VLOOKUP(Main[[#This Row],[Content ID]],Content[#All],4,0)</f>
        <v>studying</v>
      </c>
    </row>
    <row r="2653" spans="1:8">
      <c r="A2653" t="s">
        <v>633</v>
      </c>
      <c r="B2653" t="s">
        <v>159</v>
      </c>
      <c r="C2653" t="s">
        <v>4</v>
      </c>
      <c r="D2653" s="2">
        <v>44255.324317129627</v>
      </c>
      <c r="E2653" s="3" t="str">
        <f>VLOOKUP(Main[[#This Row],[ReactionsType]],ReactionTye[],2,0)</f>
        <v>positive</v>
      </c>
      <c r="F2653" s="3">
        <f>VLOOKUP(Main[[#This Row],[ReactionsType]],ReactionTye[],3,0)</f>
        <v>70</v>
      </c>
      <c r="G2653" s="3" t="str">
        <f>VLOOKUP(Main[[#This Row],[Content ID]],Content[#All],3,0)</f>
        <v>video</v>
      </c>
      <c r="H2653" s="3" t="str">
        <f>VLOOKUP(Main[[#This Row],[Content ID]],Content[#All],4,0)</f>
        <v>studying</v>
      </c>
    </row>
    <row r="2654" spans="1:8">
      <c r="A2654" t="s">
        <v>633</v>
      </c>
      <c r="B2654" t="s">
        <v>61</v>
      </c>
      <c r="C2654" t="s">
        <v>19</v>
      </c>
      <c r="D2654" s="2">
        <v>44097.467546296299</v>
      </c>
      <c r="E2654" s="3" t="str">
        <f>VLOOKUP(Main[[#This Row],[ReactionsType]],ReactionTye[],2,0)</f>
        <v>negative</v>
      </c>
      <c r="F2654" s="3">
        <f>VLOOKUP(Main[[#This Row],[ReactionsType]],ReactionTye[],3,0)</f>
        <v>15</v>
      </c>
      <c r="G2654" s="3" t="str">
        <f>VLOOKUP(Main[[#This Row],[Content ID]],Content[#All],3,0)</f>
        <v>video</v>
      </c>
      <c r="H2654" s="3" t="str">
        <f>VLOOKUP(Main[[#This Row],[Content ID]],Content[#All],4,0)</f>
        <v>studying</v>
      </c>
    </row>
    <row r="2655" spans="1:8">
      <c r="A2655" t="s">
        <v>633</v>
      </c>
      <c r="B2655" t="s">
        <v>240</v>
      </c>
      <c r="C2655" t="s">
        <v>11</v>
      </c>
      <c r="D2655" s="2">
        <v>44091.414467592593</v>
      </c>
      <c r="E2655" s="3" t="str">
        <f>VLOOKUP(Main[[#This Row],[ReactionsType]],ReactionTye[],2,0)</f>
        <v>positive</v>
      </c>
      <c r="F2655" s="3">
        <f>VLOOKUP(Main[[#This Row],[ReactionsType]],ReactionTye[],3,0)</f>
        <v>65</v>
      </c>
      <c r="G2655" s="3" t="str">
        <f>VLOOKUP(Main[[#This Row],[Content ID]],Content[#All],3,0)</f>
        <v>video</v>
      </c>
      <c r="H2655" s="3" t="str">
        <f>VLOOKUP(Main[[#This Row],[Content ID]],Content[#All],4,0)</f>
        <v>studying</v>
      </c>
    </row>
    <row r="2656" spans="1:8">
      <c r="A2656" t="s">
        <v>633</v>
      </c>
      <c r="B2656" t="s">
        <v>584</v>
      </c>
      <c r="C2656" t="s">
        <v>19</v>
      </c>
      <c r="D2656" s="2">
        <v>44303.98096064815</v>
      </c>
      <c r="E2656" s="3" t="str">
        <f>VLOOKUP(Main[[#This Row],[ReactionsType]],ReactionTye[],2,0)</f>
        <v>negative</v>
      </c>
      <c r="F2656" s="3">
        <f>VLOOKUP(Main[[#This Row],[ReactionsType]],ReactionTye[],3,0)</f>
        <v>15</v>
      </c>
      <c r="G2656" s="3" t="str">
        <f>VLOOKUP(Main[[#This Row],[Content ID]],Content[#All],3,0)</f>
        <v>video</v>
      </c>
      <c r="H2656" s="3" t="str">
        <f>VLOOKUP(Main[[#This Row],[Content ID]],Content[#All],4,0)</f>
        <v>studying</v>
      </c>
    </row>
    <row r="2657" spans="1:8">
      <c r="A2657" t="s">
        <v>633</v>
      </c>
      <c r="B2657" t="s">
        <v>272</v>
      </c>
      <c r="C2657" t="s">
        <v>20</v>
      </c>
      <c r="D2657" s="2">
        <v>44052.876099537039</v>
      </c>
      <c r="E2657" s="3" t="str">
        <f>VLOOKUP(Main[[#This Row],[ReactionsType]],ReactionTye[],2,0)</f>
        <v>negative</v>
      </c>
      <c r="F2657" s="3">
        <f>VLOOKUP(Main[[#This Row],[ReactionsType]],ReactionTye[],3,0)</f>
        <v>12</v>
      </c>
      <c r="G2657" s="3" t="str">
        <f>VLOOKUP(Main[[#This Row],[Content ID]],Content[#All],3,0)</f>
        <v>video</v>
      </c>
      <c r="H2657" s="3" t="str">
        <f>VLOOKUP(Main[[#This Row],[Content ID]],Content[#All],4,0)</f>
        <v>studying</v>
      </c>
    </row>
    <row r="2658" spans="1:8">
      <c r="A2658" t="s">
        <v>633</v>
      </c>
      <c r="B2658" t="s">
        <v>328</v>
      </c>
      <c r="C2658" t="s">
        <v>9</v>
      </c>
      <c r="D2658" s="2">
        <v>44043.955358796295</v>
      </c>
      <c r="E2658" s="3" t="str">
        <f>VLOOKUP(Main[[#This Row],[ReactionsType]],ReactionTye[],2,0)</f>
        <v>neutral</v>
      </c>
      <c r="F2658" s="3">
        <f>VLOOKUP(Main[[#This Row],[ReactionsType]],ReactionTye[],3,0)</f>
        <v>20</v>
      </c>
      <c r="G2658" s="3" t="str">
        <f>VLOOKUP(Main[[#This Row],[Content ID]],Content[#All],3,0)</f>
        <v>video</v>
      </c>
      <c r="H2658" s="3" t="str">
        <f>VLOOKUP(Main[[#This Row],[Content ID]],Content[#All],4,0)</f>
        <v>studying</v>
      </c>
    </row>
    <row r="2659" spans="1:8">
      <c r="A2659" t="s">
        <v>633</v>
      </c>
      <c r="B2659" t="s">
        <v>390</v>
      </c>
      <c r="C2659" t="s">
        <v>12</v>
      </c>
      <c r="D2659" s="2">
        <v>44109.507210648146</v>
      </c>
      <c r="E2659" s="3" t="str">
        <f>VLOOKUP(Main[[#This Row],[ReactionsType]],ReactionTye[],2,0)</f>
        <v>positive</v>
      </c>
      <c r="F2659" s="3">
        <f>VLOOKUP(Main[[#This Row],[ReactionsType]],ReactionTye[],3,0)</f>
        <v>75</v>
      </c>
      <c r="G2659" s="3" t="str">
        <f>VLOOKUP(Main[[#This Row],[Content ID]],Content[#All],3,0)</f>
        <v>video</v>
      </c>
      <c r="H2659" s="3" t="str">
        <f>VLOOKUP(Main[[#This Row],[Content ID]],Content[#All],4,0)</f>
        <v>studying</v>
      </c>
    </row>
    <row r="2660" spans="1:8">
      <c r="A2660" s="1" t="s">
        <v>635</v>
      </c>
      <c r="B2660" t="s">
        <v>313</v>
      </c>
      <c r="C2660" t="s">
        <v>12</v>
      </c>
      <c r="D2660" s="2">
        <v>44156.09684027778</v>
      </c>
      <c r="E2660" s="3" t="str">
        <f>VLOOKUP(Main[[#This Row],[ReactionsType]],ReactionTye[],2,0)</f>
        <v>positive</v>
      </c>
      <c r="F2660" s="3">
        <f>VLOOKUP(Main[[#This Row],[ReactionsType]],ReactionTye[],3,0)</f>
        <v>75</v>
      </c>
      <c r="G2660" s="3" t="str">
        <f>VLOOKUP(Main[[#This Row],[Content ID]],Content[#All],3,0)</f>
        <v>video</v>
      </c>
      <c r="H2660" s="3" t="str">
        <f>VLOOKUP(Main[[#This Row],[Content ID]],Content[#All],4,0)</f>
        <v>public speaking</v>
      </c>
    </row>
    <row r="2661" spans="1:8">
      <c r="A2661" s="1" t="s">
        <v>635</v>
      </c>
      <c r="B2661" t="s">
        <v>545</v>
      </c>
      <c r="C2661" t="s">
        <v>9</v>
      </c>
      <c r="D2661" s="2">
        <v>44090.926817129628</v>
      </c>
      <c r="E2661" s="3" t="str">
        <f>VLOOKUP(Main[[#This Row],[ReactionsType]],ReactionTye[],2,0)</f>
        <v>neutral</v>
      </c>
      <c r="F2661" s="3">
        <f>VLOOKUP(Main[[#This Row],[ReactionsType]],ReactionTye[],3,0)</f>
        <v>20</v>
      </c>
      <c r="G2661" s="3" t="str">
        <f>VLOOKUP(Main[[#This Row],[Content ID]],Content[#All],3,0)</f>
        <v>video</v>
      </c>
      <c r="H2661" s="3" t="str">
        <f>VLOOKUP(Main[[#This Row],[Content ID]],Content[#All],4,0)</f>
        <v>public speaking</v>
      </c>
    </row>
    <row r="2662" spans="1:8">
      <c r="A2662" s="1" t="s">
        <v>635</v>
      </c>
      <c r="B2662" t="s">
        <v>419</v>
      </c>
      <c r="C2662" t="s">
        <v>14</v>
      </c>
      <c r="D2662" s="2">
        <v>44050.598078703704</v>
      </c>
      <c r="E2662" s="3" t="str">
        <f>VLOOKUP(Main[[#This Row],[ReactionsType]],ReactionTye[],2,0)</f>
        <v>positive</v>
      </c>
      <c r="F2662" s="3">
        <f>VLOOKUP(Main[[#This Row],[ReactionsType]],ReactionTye[],3,0)</f>
        <v>72</v>
      </c>
      <c r="G2662" s="3" t="str">
        <f>VLOOKUP(Main[[#This Row],[Content ID]],Content[#All],3,0)</f>
        <v>video</v>
      </c>
      <c r="H2662" s="3" t="str">
        <f>VLOOKUP(Main[[#This Row],[Content ID]],Content[#All],4,0)</f>
        <v>public speaking</v>
      </c>
    </row>
    <row r="2663" spans="1:8">
      <c r="A2663" s="1" t="s">
        <v>635</v>
      </c>
      <c r="B2663" t="s">
        <v>308</v>
      </c>
      <c r="C2663" t="s">
        <v>13</v>
      </c>
      <c r="D2663" s="2">
        <v>44339.444479166668</v>
      </c>
      <c r="E2663" s="3" t="str">
        <f>VLOOKUP(Main[[#This Row],[ReactionsType]],ReactionTye[],2,0)</f>
        <v>positive</v>
      </c>
      <c r="F2663" s="3">
        <f>VLOOKUP(Main[[#This Row],[ReactionsType]],ReactionTye[],3,0)</f>
        <v>70</v>
      </c>
      <c r="G2663" s="3" t="str">
        <f>VLOOKUP(Main[[#This Row],[Content ID]],Content[#All],3,0)</f>
        <v>video</v>
      </c>
      <c r="H2663" s="3" t="str">
        <f>VLOOKUP(Main[[#This Row],[Content ID]],Content[#All],4,0)</f>
        <v>public speaking</v>
      </c>
    </row>
    <row r="2664" spans="1:8">
      <c r="A2664" s="1" t="s">
        <v>635</v>
      </c>
      <c r="B2664" t="s">
        <v>335</v>
      </c>
      <c r="C2664" t="s">
        <v>13</v>
      </c>
      <c r="D2664" s="2">
        <v>44320.583877314813</v>
      </c>
      <c r="E2664" s="3" t="str">
        <f>VLOOKUP(Main[[#This Row],[ReactionsType]],ReactionTye[],2,0)</f>
        <v>positive</v>
      </c>
      <c r="F2664" s="3">
        <f>VLOOKUP(Main[[#This Row],[ReactionsType]],ReactionTye[],3,0)</f>
        <v>70</v>
      </c>
      <c r="G2664" s="3" t="str">
        <f>VLOOKUP(Main[[#This Row],[Content ID]],Content[#All],3,0)</f>
        <v>video</v>
      </c>
      <c r="H2664" s="3" t="str">
        <f>VLOOKUP(Main[[#This Row],[Content ID]],Content[#All],4,0)</f>
        <v>public speaking</v>
      </c>
    </row>
    <row r="2665" spans="1:8">
      <c r="A2665" s="1" t="s">
        <v>635</v>
      </c>
      <c r="B2665" t="s">
        <v>390</v>
      </c>
      <c r="C2665" t="s">
        <v>11</v>
      </c>
      <c r="D2665" s="2">
        <v>44250.94358796296</v>
      </c>
      <c r="E2665" s="3" t="str">
        <f>VLOOKUP(Main[[#This Row],[ReactionsType]],ReactionTye[],2,0)</f>
        <v>positive</v>
      </c>
      <c r="F2665" s="3">
        <f>VLOOKUP(Main[[#This Row],[ReactionsType]],ReactionTye[],3,0)</f>
        <v>65</v>
      </c>
      <c r="G2665" s="3" t="str">
        <f>VLOOKUP(Main[[#This Row],[Content ID]],Content[#All],3,0)</f>
        <v>video</v>
      </c>
      <c r="H2665" s="3" t="str">
        <f>VLOOKUP(Main[[#This Row],[Content ID]],Content[#All],4,0)</f>
        <v>public speaking</v>
      </c>
    </row>
    <row r="2666" spans="1:8">
      <c r="A2666" s="1" t="s">
        <v>635</v>
      </c>
      <c r="B2666" t="s">
        <v>546</v>
      </c>
      <c r="C2666" t="s">
        <v>11</v>
      </c>
      <c r="D2666" s="2">
        <v>44153.776273148149</v>
      </c>
      <c r="E2666" s="3" t="str">
        <f>VLOOKUP(Main[[#This Row],[ReactionsType]],ReactionTye[],2,0)</f>
        <v>positive</v>
      </c>
      <c r="F2666" s="3">
        <f>VLOOKUP(Main[[#This Row],[ReactionsType]],ReactionTye[],3,0)</f>
        <v>65</v>
      </c>
      <c r="G2666" s="3" t="str">
        <f>VLOOKUP(Main[[#This Row],[Content ID]],Content[#All],3,0)</f>
        <v>video</v>
      </c>
      <c r="H2666" s="3" t="str">
        <f>VLOOKUP(Main[[#This Row],[Content ID]],Content[#All],4,0)</f>
        <v>public speaking</v>
      </c>
    </row>
    <row r="2667" spans="1:8">
      <c r="A2667" s="1" t="s">
        <v>635</v>
      </c>
      <c r="B2667" t="s">
        <v>556</v>
      </c>
      <c r="C2667" t="s">
        <v>20</v>
      </c>
      <c r="D2667" s="2">
        <v>44086.487546296295</v>
      </c>
      <c r="E2667" s="3" t="str">
        <f>VLOOKUP(Main[[#This Row],[ReactionsType]],ReactionTye[],2,0)</f>
        <v>negative</v>
      </c>
      <c r="F2667" s="3">
        <f>VLOOKUP(Main[[#This Row],[ReactionsType]],ReactionTye[],3,0)</f>
        <v>12</v>
      </c>
      <c r="G2667" s="3" t="str">
        <f>VLOOKUP(Main[[#This Row],[Content ID]],Content[#All],3,0)</f>
        <v>video</v>
      </c>
      <c r="H2667" s="3" t="str">
        <f>VLOOKUP(Main[[#This Row],[Content ID]],Content[#All],4,0)</f>
        <v>public speaking</v>
      </c>
    </row>
    <row r="2668" spans="1:8">
      <c r="A2668" s="1" t="s">
        <v>635</v>
      </c>
      <c r="B2668" t="s">
        <v>413</v>
      </c>
      <c r="C2668" t="s">
        <v>17</v>
      </c>
      <c r="D2668" s="2">
        <v>44314.354849537034</v>
      </c>
      <c r="E2668" s="3" t="str">
        <f>VLOOKUP(Main[[#This Row],[ReactionsType]],ReactionTye[],2,0)</f>
        <v>positive</v>
      </c>
      <c r="F2668" s="3">
        <f>VLOOKUP(Main[[#This Row],[ReactionsType]],ReactionTye[],3,0)</f>
        <v>45</v>
      </c>
      <c r="G2668" s="3" t="str">
        <f>VLOOKUP(Main[[#This Row],[Content ID]],Content[#All],3,0)</f>
        <v>video</v>
      </c>
      <c r="H2668" s="3" t="str">
        <f>VLOOKUP(Main[[#This Row],[Content ID]],Content[#All],4,0)</f>
        <v>public speaking</v>
      </c>
    </row>
    <row r="2669" spans="1:8">
      <c r="A2669" s="1" t="s">
        <v>635</v>
      </c>
      <c r="B2669" t="s">
        <v>317</v>
      </c>
      <c r="C2669" t="s">
        <v>15</v>
      </c>
      <c r="D2669" s="2">
        <v>44099.768530092595</v>
      </c>
      <c r="E2669" s="3" t="str">
        <f>VLOOKUP(Main[[#This Row],[ReactionsType]],ReactionTye[],2,0)</f>
        <v>positive</v>
      </c>
      <c r="F2669" s="3">
        <f>VLOOKUP(Main[[#This Row],[ReactionsType]],ReactionTye[],3,0)</f>
        <v>50</v>
      </c>
      <c r="G2669" s="3" t="str">
        <f>VLOOKUP(Main[[#This Row],[Content ID]],Content[#All],3,0)</f>
        <v>video</v>
      </c>
      <c r="H2669" s="3" t="str">
        <f>VLOOKUP(Main[[#This Row],[Content ID]],Content[#All],4,0)</f>
        <v>public speaking</v>
      </c>
    </row>
    <row r="2670" spans="1:8">
      <c r="A2670" s="1" t="s">
        <v>635</v>
      </c>
      <c r="B2670" t="s">
        <v>353</v>
      </c>
      <c r="C2670" t="s">
        <v>17</v>
      </c>
      <c r="D2670" s="2">
        <v>44272.991979166669</v>
      </c>
      <c r="E2670" s="3" t="str">
        <f>VLOOKUP(Main[[#This Row],[ReactionsType]],ReactionTye[],2,0)</f>
        <v>positive</v>
      </c>
      <c r="F2670" s="3">
        <f>VLOOKUP(Main[[#This Row],[ReactionsType]],ReactionTye[],3,0)</f>
        <v>45</v>
      </c>
      <c r="G2670" s="3" t="str">
        <f>VLOOKUP(Main[[#This Row],[Content ID]],Content[#All],3,0)</f>
        <v>video</v>
      </c>
      <c r="H2670" s="3" t="str">
        <f>VLOOKUP(Main[[#This Row],[Content ID]],Content[#All],4,0)</f>
        <v>public speaking</v>
      </c>
    </row>
    <row r="2671" spans="1:8">
      <c r="A2671" s="1" t="s">
        <v>635</v>
      </c>
      <c r="B2671" t="s">
        <v>572</v>
      </c>
      <c r="C2671" t="s">
        <v>2</v>
      </c>
      <c r="D2671" s="2">
        <v>44111.323842592596</v>
      </c>
      <c r="E2671" s="3" t="str">
        <f>VLOOKUP(Main[[#This Row],[ReactionsType]],ReactionTye[],2,0)</f>
        <v>positive</v>
      </c>
      <c r="F2671" s="3">
        <f>VLOOKUP(Main[[#This Row],[ReactionsType]],ReactionTye[],3,0)</f>
        <v>60</v>
      </c>
      <c r="G2671" s="3" t="str">
        <f>VLOOKUP(Main[[#This Row],[Content ID]],Content[#All],3,0)</f>
        <v>video</v>
      </c>
      <c r="H2671" s="3" t="str">
        <f>VLOOKUP(Main[[#This Row],[Content ID]],Content[#All],4,0)</f>
        <v>public speaking</v>
      </c>
    </row>
    <row r="2672" spans="1:8">
      <c r="A2672" s="1" t="s">
        <v>635</v>
      </c>
      <c r="B2672" t="s">
        <v>173</v>
      </c>
      <c r="C2672" t="s">
        <v>14</v>
      </c>
      <c r="D2672" s="2">
        <v>44199.661770833336</v>
      </c>
      <c r="E2672" s="3" t="str">
        <f>VLOOKUP(Main[[#This Row],[ReactionsType]],ReactionTye[],2,0)</f>
        <v>positive</v>
      </c>
      <c r="F2672" s="3">
        <f>VLOOKUP(Main[[#This Row],[ReactionsType]],ReactionTye[],3,0)</f>
        <v>72</v>
      </c>
      <c r="G2672" s="3" t="str">
        <f>VLOOKUP(Main[[#This Row],[Content ID]],Content[#All],3,0)</f>
        <v>video</v>
      </c>
      <c r="H2672" s="3" t="str">
        <f>VLOOKUP(Main[[#This Row],[Content ID]],Content[#All],4,0)</f>
        <v>public speaking</v>
      </c>
    </row>
    <row r="2673" spans="1:8">
      <c r="A2673" s="1" t="s">
        <v>635</v>
      </c>
      <c r="B2673" s="1" t="s">
        <v>396</v>
      </c>
      <c r="C2673" t="s">
        <v>15</v>
      </c>
      <c r="D2673" s="2">
        <v>44080.301562499997</v>
      </c>
      <c r="E2673" s="3" t="str">
        <f>VLOOKUP(Main[[#This Row],[ReactionsType]],ReactionTye[],2,0)</f>
        <v>positive</v>
      </c>
      <c r="F2673" s="3">
        <f>VLOOKUP(Main[[#This Row],[ReactionsType]],ReactionTye[],3,0)</f>
        <v>50</v>
      </c>
      <c r="G2673" s="3" t="str">
        <f>VLOOKUP(Main[[#This Row],[Content ID]],Content[#All],3,0)</f>
        <v>video</v>
      </c>
      <c r="H2673" s="3" t="str">
        <f>VLOOKUP(Main[[#This Row],[Content ID]],Content[#All],4,0)</f>
        <v>public speaking</v>
      </c>
    </row>
    <row r="2674" spans="1:8">
      <c r="A2674" s="1" t="s">
        <v>635</v>
      </c>
      <c r="B2674" t="s">
        <v>374</v>
      </c>
      <c r="C2674" t="s">
        <v>15</v>
      </c>
      <c r="D2674" s="2">
        <v>44167.794641203705</v>
      </c>
      <c r="E2674" s="3" t="str">
        <f>VLOOKUP(Main[[#This Row],[ReactionsType]],ReactionTye[],2,0)</f>
        <v>positive</v>
      </c>
      <c r="F2674" s="3">
        <f>VLOOKUP(Main[[#This Row],[ReactionsType]],ReactionTye[],3,0)</f>
        <v>50</v>
      </c>
      <c r="G2674" s="3" t="str">
        <f>VLOOKUP(Main[[#This Row],[Content ID]],Content[#All],3,0)</f>
        <v>video</v>
      </c>
      <c r="H2674" s="3" t="str">
        <f>VLOOKUP(Main[[#This Row],[Content ID]],Content[#All],4,0)</f>
        <v>public speaking</v>
      </c>
    </row>
    <row r="2675" spans="1:8">
      <c r="A2675" s="1" t="s">
        <v>635</v>
      </c>
      <c r="B2675" t="s">
        <v>327</v>
      </c>
      <c r="C2675" t="s">
        <v>5</v>
      </c>
      <c r="D2675" s="2">
        <v>44098.867268518516</v>
      </c>
      <c r="E2675" s="3" t="str">
        <f>VLOOKUP(Main[[#This Row],[ReactionsType]],ReactionTye[],2,0)</f>
        <v>negative</v>
      </c>
      <c r="F2675" s="3">
        <f>VLOOKUP(Main[[#This Row],[ReactionsType]],ReactionTye[],3,0)</f>
        <v>0</v>
      </c>
      <c r="G2675" s="3" t="str">
        <f>VLOOKUP(Main[[#This Row],[Content ID]],Content[#All],3,0)</f>
        <v>video</v>
      </c>
      <c r="H2675" s="3" t="str">
        <f>VLOOKUP(Main[[#This Row],[Content ID]],Content[#All],4,0)</f>
        <v>public speaking</v>
      </c>
    </row>
    <row r="2676" spans="1:8">
      <c r="A2676" s="1" t="s">
        <v>635</v>
      </c>
      <c r="B2676" t="s">
        <v>514</v>
      </c>
      <c r="C2676" t="s">
        <v>12</v>
      </c>
      <c r="D2676" s="2">
        <v>44082.169027777774</v>
      </c>
      <c r="E2676" s="3" t="str">
        <f>VLOOKUP(Main[[#This Row],[ReactionsType]],ReactionTye[],2,0)</f>
        <v>positive</v>
      </c>
      <c r="F2676" s="3">
        <f>VLOOKUP(Main[[#This Row],[ReactionsType]],ReactionTye[],3,0)</f>
        <v>75</v>
      </c>
      <c r="G2676" s="3" t="str">
        <f>VLOOKUP(Main[[#This Row],[Content ID]],Content[#All],3,0)</f>
        <v>video</v>
      </c>
      <c r="H2676" s="3" t="str">
        <f>VLOOKUP(Main[[#This Row],[Content ID]],Content[#All],4,0)</f>
        <v>public speaking</v>
      </c>
    </row>
    <row r="2677" spans="1:8">
      <c r="A2677" s="1" t="s">
        <v>635</v>
      </c>
      <c r="B2677" t="s">
        <v>560</v>
      </c>
      <c r="C2677" t="s">
        <v>14</v>
      </c>
      <c r="D2677" s="2">
        <v>44095.174837962964</v>
      </c>
      <c r="E2677" s="3" t="str">
        <f>VLOOKUP(Main[[#This Row],[ReactionsType]],ReactionTye[],2,0)</f>
        <v>positive</v>
      </c>
      <c r="F2677" s="3">
        <f>VLOOKUP(Main[[#This Row],[ReactionsType]],ReactionTye[],3,0)</f>
        <v>72</v>
      </c>
      <c r="G2677" s="3" t="str">
        <f>VLOOKUP(Main[[#This Row],[Content ID]],Content[#All],3,0)</f>
        <v>video</v>
      </c>
      <c r="H2677" s="3" t="str">
        <f>VLOOKUP(Main[[#This Row],[Content ID]],Content[#All],4,0)</f>
        <v>public speaking</v>
      </c>
    </row>
    <row r="2678" spans="1:8">
      <c r="A2678" s="1" t="s">
        <v>635</v>
      </c>
      <c r="B2678" t="s">
        <v>329</v>
      </c>
      <c r="C2678" t="s">
        <v>8</v>
      </c>
      <c r="D2678" s="2">
        <v>44248.961053240739</v>
      </c>
      <c r="E2678" s="3" t="str">
        <f>VLOOKUP(Main[[#This Row],[ReactionsType]],ReactionTye[],2,0)</f>
        <v>positive</v>
      </c>
      <c r="F2678" s="3">
        <f>VLOOKUP(Main[[#This Row],[ReactionsType]],ReactionTye[],3,0)</f>
        <v>30</v>
      </c>
      <c r="G2678" s="3" t="str">
        <f>VLOOKUP(Main[[#This Row],[Content ID]],Content[#All],3,0)</f>
        <v>video</v>
      </c>
      <c r="H2678" s="3" t="str">
        <f>VLOOKUP(Main[[#This Row],[Content ID]],Content[#All],4,0)</f>
        <v>public speaking</v>
      </c>
    </row>
    <row r="2679" spans="1:8">
      <c r="A2679" s="1" t="s">
        <v>635</v>
      </c>
      <c r="B2679" t="s">
        <v>296</v>
      </c>
      <c r="C2679" t="s">
        <v>17</v>
      </c>
      <c r="D2679" s="2">
        <v>44297.14135416667</v>
      </c>
      <c r="E2679" s="3" t="str">
        <f>VLOOKUP(Main[[#This Row],[ReactionsType]],ReactionTye[],2,0)</f>
        <v>positive</v>
      </c>
      <c r="F2679" s="3">
        <f>VLOOKUP(Main[[#This Row],[ReactionsType]],ReactionTye[],3,0)</f>
        <v>45</v>
      </c>
      <c r="G2679" s="3" t="str">
        <f>VLOOKUP(Main[[#This Row],[Content ID]],Content[#All],3,0)</f>
        <v>video</v>
      </c>
      <c r="H2679" s="3" t="str">
        <f>VLOOKUP(Main[[#This Row],[Content ID]],Content[#All],4,0)</f>
        <v>public speaking</v>
      </c>
    </row>
    <row r="2680" spans="1:8">
      <c r="A2680" s="1" t="s">
        <v>635</v>
      </c>
      <c r="B2680" t="s">
        <v>36</v>
      </c>
      <c r="C2680" t="s">
        <v>8</v>
      </c>
      <c r="D2680" s="2">
        <v>44195.966377314813</v>
      </c>
      <c r="E2680" s="3" t="str">
        <f>VLOOKUP(Main[[#This Row],[ReactionsType]],ReactionTye[],2,0)</f>
        <v>positive</v>
      </c>
      <c r="F2680" s="3">
        <f>VLOOKUP(Main[[#This Row],[ReactionsType]],ReactionTye[],3,0)</f>
        <v>30</v>
      </c>
      <c r="G2680" s="3" t="str">
        <f>VLOOKUP(Main[[#This Row],[Content ID]],Content[#All],3,0)</f>
        <v>video</v>
      </c>
      <c r="H2680" s="3" t="str">
        <f>VLOOKUP(Main[[#This Row],[Content ID]],Content[#All],4,0)</f>
        <v>public speaking</v>
      </c>
    </row>
    <row r="2681" spans="1:8">
      <c r="A2681" s="1" t="s">
        <v>635</v>
      </c>
      <c r="B2681" t="s">
        <v>146</v>
      </c>
      <c r="C2681" t="s">
        <v>5</v>
      </c>
      <c r="D2681" s="2">
        <v>44075.352627314816</v>
      </c>
      <c r="E2681" s="3" t="str">
        <f>VLOOKUP(Main[[#This Row],[ReactionsType]],ReactionTye[],2,0)</f>
        <v>negative</v>
      </c>
      <c r="F2681" s="3">
        <f>VLOOKUP(Main[[#This Row],[ReactionsType]],ReactionTye[],3,0)</f>
        <v>0</v>
      </c>
      <c r="G2681" s="3" t="str">
        <f>VLOOKUP(Main[[#This Row],[Content ID]],Content[#All],3,0)</f>
        <v>video</v>
      </c>
      <c r="H2681" s="3" t="str">
        <f>VLOOKUP(Main[[#This Row],[Content ID]],Content[#All],4,0)</f>
        <v>public speaking</v>
      </c>
    </row>
    <row r="2682" spans="1:8">
      <c r="A2682" s="1" t="s">
        <v>635</v>
      </c>
      <c r="B2682" t="s">
        <v>564</v>
      </c>
      <c r="C2682" t="s">
        <v>7</v>
      </c>
      <c r="D2682" s="2">
        <v>44026.858773148146</v>
      </c>
      <c r="E2682" s="3" t="str">
        <f>VLOOKUP(Main[[#This Row],[ReactionsType]],ReactionTye[],2,0)</f>
        <v>negative</v>
      </c>
      <c r="F2682" s="3">
        <f>VLOOKUP(Main[[#This Row],[ReactionsType]],ReactionTye[],3,0)</f>
        <v>5</v>
      </c>
      <c r="G2682" s="3" t="str">
        <f>VLOOKUP(Main[[#This Row],[Content ID]],Content[#All],3,0)</f>
        <v>video</v>
      </c>
      <c r="H2682" s="3" t="str">
        <f>VLOOKUP(Main[[#This Row],[Content ID]],Content[#All],4,0)</f>
        <v>public speaking</v>
      </c>
    </row>
    <row r="2683" spans="1:8">
      <c r="A2683" s="1" t="s">
        <v>635</v>
      </c>
      <c r="B2683" t="s">
        <v>105</v>
      </c>
      <c r="C2683" t="s">
        <v>5</v>
      </c>
      <c r="D2683" s="2">
        <v>44229.461574074077</v>
      </c>
      <c r="E2683" s="3" t="str">
        <f>VLOOKUP(Main[[#This Row],[ReactionsType]],ReactionTye[],2,0)</f>
        <v>negative</v>
      </c>
      <c r="F2683" s="3">
        <f>VLOOKUP(Main[[#This Row],[ReactionsType]],ReactionTye[],3,0)</f>
        <v>0</v>
      </c>
      <c r="G2683" s="3" t="str">
        <f>VLOOKUP(Main[[#This Row],[Content ID]],Content[#All],3,0)</f>
        <v>video</v>
      </c>
      <c r="H2683" s="3" t="str">
        <f>VLOOKUP(Main[[#This Row],[Content ID]],Content[#All],4,0)</f>
        <v>public speaking</v>
      </c>
    </row>
    <row r="2684" spans="1:8">
      <c r="A2684" s="1" t="s">
        <v>635</v>
      </c>
      <c r="B2684" t="s">
        <v>423</v>
      </c>
      <c r="C2684" t="s">
        <v>12</v>
      </c>
      <c r="D2684" s="2">
        <v>44228.861377314817</v>
      </c>
      <c r="E2684" s="3" t="str">
        <f>VLOOKUP(Main[[#This Row],[ReactionsType]],ReactionTye[],2,0)</f>
        <v>positive</v>
      </c>
      <c r="F2684" s="3">
        <f>VLOOKUP(Main[[#This Row],[ReactionsType]],ReactionTye[],3,0)</f>
        <v>75</v>
      </c>
      <c r="G2684" s="3" t="str">
        <f>VLOOKUP(Main[[#This Row],[Content ID]],Content[#All],3,0)</f>
        <v>video</v>
      </c>
      <c r="H2684" s="3" t="str">
        <f>VLOOKUP(Main[[#This Row],[Content ID]],Content[#All],4,0)</f>
        <v>public speaking</v>
      </c>
    </row>
    <row r="2685" spans="1:8">
      <c r="A2685" s="1" t="s">
        <v>635</v>
      </c>
      <c r="B2685" t="s">
        <v>363</v>
      </c>
      <c r="C2685" t="s">
        <v>7</v>
      </c>
      <c r="D2685" s="2">
        <v>44228.980127314811</v>
      </c>
      <c r="E2685" s="3" t="str">
        <f>VLOOKUP(Main[[#This Row],[ReactionsType]],ReactionTye[],2,0)</f>
        <v>negative</v>
      </c>
      <c r="F2685" s="3">
        <f>VLOOKUP(Main[[#This Row],[ReactionsType]],ReactionTye[],3,0)</f>
        <v>5</v>
      </c>
      <c r="G2685" s="3" t="str">
        <f>VLOOKUP(Main[[#This Row],[Content ID]],Content[#All],3,0)</f>
        <v>video</v>
      </c>
      <c r="H2685" s="3" t="str">
        <f>VLOOKUP(Main[[#This Row],[Content ID]],Content[#All],4,0)</f>
        <v>public speaking</v>
      </c>
    </row>
    <row r="2686" spans="1:8">
      <c r="A2686" s="1" t="s">
        <v>635</v>
      </c>
      <c r="B2686" t="s">
        <v>108</v>
      </c>
      <c r="C2686" t="s">
        <v>8</v>
      </c>
      <c r="D2686" s="2">
        <v>44353.396979166668</v>
      </c>
      <c r="E2686" s="3" t="str">
        <f>VLOOKUP(Main[[#This Row],[ReactionsType]],ReactionTye[],2,0)</f>
        <v>positive</v>
      </c>
      <c r="F2686" s="3">
        <f>VLOOKUP(Main[[#This Row],[ReactionsType]],ReactionTye[],3,0)</f>
        <v>30</v>
      </c>
      <c r="G2686" s="3" t="str">
        <f>VLOOKUP(Main[[#This Row],[Content ID]],Content[#All],3,0)</f>
        <v>video</v>
      </c>
      <c r="H2686" s="3" t="str">
        <f>VLOOKUP(Main[[#This Row],[Content ID]],Content[#All],4,0)</f>
        <v>public speaking</v>
      </c>
    </row>
    <row r="2687" spans="1:8">
      <c r="A2687" s="1" t="s">
        <v>635</v>
      </c>
      <c r="B2687" t="s">
        <v>385</v>
      </c>
      <c r="C2687" t="s">
        <v>17</v>
      </c>
      <c r="D2687" s="2">
        <v>44227.920300925929</v>
      </c>
      <c r="E2687" s="3" t="str">
        <f>VLOOKUP(Main[[#This Row],[ReactionsType]],ReactionTye[],2,0)</f>
        <v>positive</v>
      </c>
      <c r="F2687" s="3">
        <f>VLOOKUP(Main[[#This Row],[ReactionsType]],ReactionTye[],3,0)</f>
        <v>45</v>
      </c>
      <c r="G2687" s="3" t="str">
        <f>VLOOKUP(Main[[#This Row],[Content ID]],Content[#All],3,0)</f>
        <v>video</v>
      </c>
      <c r="H2687" s="3" t="str">
        <f>VLOOKUP(Main[[#This Row],[Content ID]],Content[#All],4,0)</f>
        <v>public speaking</v>
      </c>
    </row>
    <row r="2688" spans="1:8">
      <c r="A2688" s="1" t="s">
        <v>635</v>
      </c>
      <c r="B2688" t="s">
        <v>268</v>
      </c>
      <c r="C2688" t="s">
        <v>11</v>
      </c>
      <c r="D2688" s="2">
        <v>44256.217881944445</v>
      </c>
      <c r="E2688" s="3" t="str">
        <f>VLOOKUP(Main[[#This Row],[ReactionsType]],ReactionTye[],2,0)</f>
        <v>positive</v>
      </c>
      <c r="F2688" s="3">
        <f>VLOOKUP(Main[[#This Row],[ReactionsType]],ReactionTye[],3,0)</f>
        <v>65</v>
      </c>
      <c r="G2688" s="3" t="str">
        <f>VLOOKUP(Main[[#This Row],[Content ID]],Content[#All],3,0)</f>
        <v>video</v>
      </c>
      <c r="H2688" s="3" t="str">
        <f>VLOOKUP(Main[[#This Row],[Content ID]],Content[#All],4,0)</f>
        <v>public speaking</v>
      </c>
    </row>
    <row r="2689" spans="1:8">
      <c r="A2689" s="1" t="s">
        <v>635</v>
      </c>
      <c r="B2689" t="s">
        <v>401</v>
      </c>
      <c r="C2689" t="s">
        <v>15</v>
      </c>
      <c r="D2689" s="2">
        <v>44290.284803240742</v>
      </c>
      <c r="E2689" s="3" t="str">
        <f>VLOOKUP(Main[[#This Row],[ReactionsType]],ReactionTye[],2,0)</f>
        <v>positive</v>
      </c>
      <c r="F2689" s="3">
        <f>VLOOKUP(Main[[#This Row],[ReactionsType]],ReactionTye[],3,0)</f>
        <v>50</v>
      </c>
      <c r="G2689" s="3" t="str">
        <f>VLOOKUP(Main[[#This Row],[Content ID]],Content[#All],3,0)</f>
        <v>video</v>
      </c>
      <c r="H2689" s="3" t="str">
        <f>VLOOKUP(Main[[#This Row],[Content ID]],Content[#All],4,0)</f>
        <v>public speaking</v>
      </c>
    </row>
    <row r="2690" spans="1:8">
      <c r="A2690" s="1" t="s">
        <v>635</v>
      </c>
      <c r="B2690" t="s">
        <v>363</v>
      </c>
      <c r="C2690" t="s">
        <v>15</v>
      </c>
      <c r="D2690" s="2">
        <v>44059.066493055558</v>
      </c>
      <c r="E2690" s="3" t="str">
        <f>VLOOKUP(Main[[#This Row],[ReactionsType]],ReactionTye[],2,0)</f>
        <v>positive</v>
      </c>
      <c r="F2690" s="3">
        <f>VLOOKUP(Main[[#This Row],[ReactionsType]],ReactionTye[],3,0)</f>
        <v>50</v>
      </c>
      <c r="G2690" s="3" t="str">
        <f>VLOOKUP(Main[[#This Row],[Content ID]],Content[#All],3,0)</f>
        <v>video</v>
      </c>
      <c r="H2690" s="3" t="str">
        <f>VLOOKUP(Main[[#This Row],[Content ID]],Content[#All],4,0)</f>
        <v>public speaking</v>
      </c>
    </row>
    <row r="2691" spans="1:8">
      <c r="A2691" s="1" t="s">
        <v>635</v>
      </c>
      <c r="B2691" t="s">
        <v>167</v>
      </c>
      <c r="C2691" t="s">
        <v>15</v>
      </c>
      <c r="D2691" s="2">
        <v>44048.094513888886</v>
      </c>
      <c r="E2691" s="3" t="str">
        <f>VLOOKUP(Main[[#This Row],[ReactionsType]],ReactionTye[],2,0)</f>
        <v>positive</v>
      </c>
      <c r="F2691" s="3">
        <f>VLOOKUP(Main[[#This Row],[ReactionsType]],ReactionTye[],3,0)</f>
        <v>50</v>
      </c>
      <c r="G2691" s="3" t="str">
        <f>VLOOKUP(Main[[#This Row],[Content ID]],Content[#All],3,0)</f>
        <v>video</v>
      </c>
      <c r="H2691" s="3" t="str">
        <f>VLOOKUP(Main[[#This Row],[Content ID]],Content[#All],4,0)</f>
        <v>public speaking</v>
      </c>
    </row>
    <row r="2692" spans="1:8">
      <c r="A2692" s="1" t="s">
        <v>635</v>
      </c>
      <c r="B2692" t="s">
        <v>174</v>
      </c>
      <c r="C2692" t="s">
        <v>20</v>
      </c>
      <c r="D2692" s="2">
        <v>44162.725717592592</v>
      </c>
      <c r="E2692" s="3" t="str">
        <f>VLOOKUP(Main[[#This Row],[ReactionsType]],ReactionTye[],2,0)</f>
        <v>negative</v>
      </c>
      <c r="F2692" s="3">
        <f>VLOOKUP(Main[[#This Row],[ReactionsType]],ReactionTye[],3,0)</f>
        <v>12</v>
      </c>
      <c r="G2692" s="3" t="str">
        <f>VLOOKUP(Main[[#This Row],[Content ID]],Content[#All],3,0)</f>
        <v>video</v>
      </c>
      <c r="H2692" s="3" t="str">
        <f>VLOOKUP(Main[[#This Row],[Content ID]],Content[#All],4,0)</f>
        <v>public speaking</v>
      </c>
    </row>
    <row r="2693" spans="1:8">
      <c r="A2693" s="1" t="s">
        <v>635</v>
      </c>
      <c r="B2693" t="s">
        <v>200</v>
      </c>
      <c r="C2693" t="s">
        <v>12</v>
      </c>
      <c r="D2693" s="2">
        <v>44325.130173611113</v>
      </c>
      <c r="E2693" s="3" t="str">
        <f>VLOOKUP(Main[[#This Row],[ReactionsType]],ReactionTye[],2,0)</f>
        <v>positive</v>
      </c>
      <c r="F2693" s="3">
        <f>VLOOKUP(Main[[#This Row],[ReactionsType]],ReactionTye[],3,0)</f>
        <v>75</v>
      </c>
      <c r="G2693" s="3" t="str">
        <f>VLOOKUP(Main[[#This Row],[Content ID]],Content[#All],3,0)</f>
        <v>video</v>
      </c>
      <c r="H2693" s="3" t="str">
        <f>VLOOKUP(Main[[#This Row],[Content ID]],Content[#All],4,0)</f>
        <v>public speaking</v>
      </c>
    </row>
    <row r="2694" spans="1:8">
      <c r="A2694" s="1" t="s">
        <v>635</v>
      </c>
      <c r="B2694" t="s">
        <v>386</v>
      </c>
      <c r="C2694" t="s">
        <v>4</v>
      </c>
      <c r="D2694" s="2">
        <v>44087.072233796294</v>
      </c>
      <c r="E2694" s="3" t="str">
        <f>VLOOKUP(Main[[#This Row],[ReactionsType]],ReactionTye[],2,0)</f>
        <v>positive</v>
      </c>
      <c r="F2694" s="3">
        <f>VLOOKUP(Main[[#This Row],[ReactionsType]],ReactionTye[],3,0)</f>
        <v>70</v>
      </c>
      <c r="G2694" s="3" t="str">
        <f>VLOOKUP(Main[[#This Row],[Content ID]],Content[#All],3,0)</f>
        <v>video</v>
      </c>
      <c r="H2694" s="3" t="str">
        <f>VLOOKUP(Main[[#This Row],[Content ID]],Content[#All],4,0)</f>
        <v>public speaking</v>
      </c>
    </row>
    <row r="2695" spans="1:8">
      <c r="A2695" t="s">
        <v>636</v>
      </c>
      <c r="B2695" t="s">
        <v>67</v>
      </c>
      <c r="C2695" t="s">
        <v>16</v>
      </c>
      <c r="D2695" s="2">
        <v>44253.406354166669</v>
      </c>
      <c r="E2695" s="3" t="str">
        <f>VLOOKUP(Main[[#This Row],[ReactionsType]],ReactionTye[],2,0)</f>
        <v>negative</v>
      </c>
      <c r="F2695" s="3">
        <f>VLOOKUP(Main[[#This Row],[ReactionsType]],ReactionTye[],3,0)</f>
        <v>10</v>
      </c>
      <c r="G2695" s="3" t="str">
        <f>VLOOKUP(Main[[#This Row],[Content ID]],Content[#All],3,0)</f>
        <v>audio</v>
      </c>
      <c r="H2695" s="3" t="str">
        <f>VLOOKUP(Main[[#This Row],[Content ID]],Content[#All],4,0)</f>
        <v>technology</v>
      </c>
    </row>
    <row r="2696" spans="1:8">
      <c r="A2696" t="s">
        <v>636</v>
      </c>
      <c r="B2696" t="s">
        <v>590</v>
      </c>
      <c r="C2696" t="s">
        <v>2</v>
      </c>
      <c r="D2696" s="2">
        <v>44169.861134259256</v>
      </c>
      <c r="E2696" s="3" t="str">
        <f>VLOOKUP(Main[[#This Row],[ReactionsType]],ReactionTye[],2,0)</f>
        <v>positive</v>
      </c>
      <c r="F2696" s="3">
        <f>VLOOKUP(Main[[#This Row],[ReactionsType]],ReactionTye[],3,0)</f>
        <v>60</v>
      </c>
      <c r="G2696" s="3" t="str">
        <f>VLOOKUP(Main[[#This Row],[Content ID]],Content[#All],3,0)</f>
        <v>audio</v>
      </c>
      <c r="H2696" s="3" t="str">
        <f>VLOOKUP(Main[[#This Row],[Content ID]],Content[#All],4,0)</f>
        <v>technology</v>
      </c>
    </row>
    <row r="2697" spans="1:8">
      <c r="A2697" t="s">
        <v>636</v>
      </c>
      <c r="B2697" t="s">
        <v>224</v>
      </c>
      <c r="C2697" t="s">
        <v>12</v>
      </c>
      <c r="D2697" s="2">
        <v>44251.636562500003</v>
      </c>
      <c r="E2697" s="3" t="str">
        <f>VLOOKUP(Main[[#This Row],[ReactionsType]],ReactionTye[],2,0)</f>
        <v>positive</v>
      </c>
      <c r="F2697" s="3">
        <f>VLOOKUP(Main[[#This Row],[ReactionsType]],ReactionTye[],3,0)</f>
        <v>75</v>
      </c>
      <c r="G2697" s="3" t="str">
        <f>VLOOKUP(Main[[#This Row],[Content ID]],Content[#All],3,0)</f>
        <v>audio</v>
      </c>
      <c r="H2697" s="3" t="str">
        <f>VLOOKUP(Main[[#This Row],[Content ID]],Content[#All],4,0)</f>
        <v>technology</v>
      </c>
    </row>
    <row r="2698" spans="1:8">
      <c r="A2698" t="s">
        <v>636</v>
      </c>
      <c r="B2698" t="s">
        <v>508</v>
      </c>
      <c r="C2698" t="s">
        <v>7</v>
      </c>
      <c r="D2698" s="2">
        <v>44140.433819444443</v>
      </c>
      <c r="E2698" s="3" t="str">
        <f>VLOOKUP(Main[[#This Row],[ReactionsType]],ReactionTye[],2,0)</f>
        <v>negative</v>
      </c>
      <c r="F2698" s="3">
        <f>VLOOKUP(Main[[#This Row],[ReactionsType]],ReactionTye[],3,0)</f>
        <v>5</v>
      </c>
      <c r="G2698" s="3" t="str">
        <f>VLOOKUP(Main[[#This Row],[Content ID]],Content[#All],3,0)</f>
        <v>audio</v>
      </c>
      <c r="H2698" s="3" t="str">
        <f>VLOOKUP(Main[[#This Row],[Content ID]],Content[#All],4,0)</f>
        <v>technology</v>
      </c>
    </row>
    <row r="2699" spans="1:8">
      <c r="A2699" t="s">
        <v>636</v>
      </c>
      <c r="B2699" t="s">
        <v>98</v>
      </c>
      <c r="C2699" t="s">
        <v>11</v>
      </c>
      <c r="D2699" s="2">
        <v>44147.901493055557</v>
      </c>
      <c r="E2699" s="3" t="str">
        <f>VLOOKUP(Main[[#This Row],[ReactionsType]],ReactionTye[],2,0)</f>
        <v>positive</v>
      </c>
      <c r="F2699" s="3">
        <f>VLOOKUP(Main[[#This Row],[ReactionsType]],ReactionTye[],3,0)</f>
        <v>65</v>
      </c>
      <c r="G2699" s="3" t="str">
        <f>VLOOKUP(Main[[#This Row],[Content ID]],Content[#All],3,0)</f>
        <v>audio</v>
      </c>
      <c r="H2699" s="3" t="str">
        <f>VLOOKUP(Main[[#This Row],[Content ID]],Content[#All],4,0)</f>
        <v>technology</v>
      </c>
    </row>
    <row r="2700" spans="1:8">
      <c r="A2700" t="s">
        <v>636</v>
      </c>
      <c r="B2700" t="s">
        <v>138</v>
      </c>
      <c r="C2700" t="s">
        <v>9</v>
      </c>
      <c r="D2700" s="2">
        <v>44312.186643518522</v>
      </c>
      <c r="E2700" s="3" t="str">
        <f>VLOOKUP(Main[[#This Row],[ReactionsType]],ReactionTye[],2,0)</f>
        <v>neutral</v>
      </c>
      <c r="F2700" s="3">
        <f>VLOOKUP(Main[[#This Row],[ReactionsType]],ReactionTye[],3,0)</f>
        <v>20</v>
      </c>
      <c r="G2700" s="3" t="str">
        <f>VLOOKUP(Main[[#This Row],[Content ID]],Content[#All],3,0)</f>
        <v>audio</v>
      </c>
      <c r="H2700" s="3" t="str">
        <f>VLOOKUP(Main[[#This Row],[Content ID]],Content[#All],4,0)</f>
        <v>technology</v>
      </c>
    </row>
    <row r="2701" spans="1:8">
      <c r="A2701" t="s">
        <v>636</v>
      </c>
      <c r="B2701" t="s">
        <v>206</v>
      </c>
      <c r="C2701" t="s">
        <v>15</v>
      </c>
      <c r="D2701" s="2">
        <v>44052.155115740738</v>
      </c>
      <c r="E2701" s="3" t="str">
        <f>VLOOKUP(Main[[#This Row],[ReactionsType]],ReactionTye[],2,0)</f>
        <v>positive</v>
      </c>
      <c r="F2701" s="3">
        <f>VLOOKUP(Main[[#This Row],[ReactionsType]],ReactionTye[],3,0)</f>
        <v>50</v>
      </c>
      <c r="G2701" s="3" t="str">
        <f>VLOOKUP(Main[[#This Row],[Content ID]],Content[#All],3,0)</f>
        <v>audio</v>
      </c>
      <c r="H2701" s="3" t="str">
        <f>VLOOKUP(Main[[#This Row],[Content ID]],Content[#All],4,0)</f>
        <v>technology</v>
      </c>
    </row>
    <row r="2702" spans="1:8">
      <c r="A2702" t="s">
        <v>636</v>
      </c>
      <c r="B2702" t="s">
        <v>483</v>
      </c>
      <c r="C2702" t="s">
        <v>17</v>
      </c>
      <c r="D2702" s="2">
        <v>44294.779583333337</v>
      </c>
      <c r="E2702" s="3" t="str">
        <f>VLOOKUP(Main[[#This Row],[ReactionsType]],ReactionTye[],2,0)</f>
        <v>positive</v>
      </c>
      <c r="F2702" s="3">
        <f>VLOOKUP(Main[[#This Row],[ReactionsType]],ReactionTye[],3,0)</f>
        <v>45</v>
      </c>
      <c r="G2702" s="3" t="str">
        <f>VLOOKUP(Main[[#This Row],[Content ID]],Content[#All],3,0)</f>
        <v>audio</v>
      </c>
      <c r="H2702" s="3" t="str">
        <f>VLOOKUP(Main[[#This Row],[Content ID]],Content[#All],4,0)</f>
        <v>technology</v>
      </c>
    </row>
    <row r="2703" spans="1:8">
      <c r="A2703" t="s">
        <v>636</v>
      </c>
      <c r="B2703" t="s">
        <v>74</v>
      </c>
      <c r="C2703" t="s">
        <v>19</v>
      </c>
      <c r="D2703" s="2">
        <v>44168.201747685183</v>
      </c>
      <c r="E2703" s="3" t="str">
        <f>VLOOKUP(Main[[#This Row],[ReactionsType]],ReactionTye[],2,0)</f>
        <v>negative</v>
      </c>
      <c r="F2703" s="3">
        <f>VLOOKUP(Main[[#This Row],[ReactionsType]],ReactionTye[],3,0)</f>
        <v>15</v>
      </c>
      <c r="G2703" s="3" t="str">
        <f>VLOOKUP(Main[[#This Row],[Content ID]],Content[#All],3,0)</f>
        <v>audio</v>
      </c>
      <c r="H2703" s="3" t="str">
        <f>VLOOKUP(Main[[#This Row],[Content ID]],Content[#All],4,0)</f>
        <v>technology</v>
      </c>
    </row>
    <row r="2704" spans="1:8">
      <c r="A2704" t="s">
        <v>636</v>
      </c>
      <c r="B2704" t="s">
        <v>435</v>
      </c>
      <c r="C2704" t="s">
        <v>11</v>
      </c>
      <c r="D2704" s="2">
        <v>44232.327604166669</v>
      </c>
      <c r="E2704" s="3" t="str">
        <f>VLOOKUP(Main[[#This Row],[ReactionsType]],ReactionTye[],2,0)</f>
        <v>positive</v>
      </c>
      <c r="F2704" s="3">
        <f>VLOOKUP(Main[[#This Row],[ReactionsType]],ReactionTye[],3,0)</f>
        <v>65</v>
      </c>
      <c r="G2704" s="3" t="str">
        <f>VLOOKUP(Main[[#This Row],[Content ID]],Content[#All],3,0)</f>
        <v>audio</v>
      </c>
      <c r="H2704" s="3" t="str">
        <f>VLOOKUP(Main[[#This Row],[Content ID]],Content[#All],4,0)</f>
        <v>technology</v>
      </c>
    </row>
    <row r="2705" spans="1:8">
      <c r="A2705" t="s">
        <v>636</v>
      </c>
      <c r="B2705" t="s">
        <v>548</v>
      </c>
      <c r="C2705" t="s">
        <v>19</v>
      </c>
      <c r="D2705" s="2">
        <v>44003.029004629629</v>
      </c>
      <c r="E2705" s="3" t="str">
        <f>VLOOKUP(Main[[#This Row],[ReactionsType]],ReactionTye[],2,0)</f>
        <v>negative</v>
      </c>
      <c r="F2705" s="3">
        <f>VLOOKUP(Main[[#This Row],[ReactionsType]],ReactionTye[],3,0)</f>
        <v>15</v>
      </c>
      <c r="G2705" s="3" t="str">
        <f>VLOOKUP(Main[[#This Row],[Content ID]],Content[#All],3,0)</f>
        <v>audio</v>
      </c>
      <c r="H2705" s="3" t="str">
        <f>VLOOKUP(Main[[#This Row],[Content ID]],Content[#All],4,0)</f>
        <v>technology</v>
      </c>
    </row>
    <row r="2706" spans="1:8">
      <c r="A2706" t="s">
        <v>636</v>
      </c>
      <c r="B2706" t="s">
        <v>331</v>
      </c>
      <c r="C2706" t="s">
        <v>9</v>
      </c>
      <c r="D2706" s="2">
        <v>44347.562245370369</v>
      </c>
      <c r="E2706" s="3" t="str">
        <f>VLOOKUP(Main[[#This Row],[ReactionsType]],ReactionTye[],2,0)</f>
        <v>neutral</v>
      </c>
      <c r="F2706" s="3">
        <f>VLOOKUP(Main[[#This Row],[ReactionsType]],ReactionTye[],3,0)</f>
        <v>20</v>
      </c>
      <c r="G2706" s="3" t="str">
        <f>VLOOKUP(Main[[#This Row],[Content ID]],Content[#All],3,0)</f>
        <v>audio</v>
      </c>
      <c r="H2706" s="3" t="str">
        <f>VLOOKUP(Main[[#This Row],[Content ID]],Content[#All],4,0)</f>
        <v>technology</v>
      </c>
    </row>
    <row r="2707" spans="1:8">
      <c r="A2707" t="s">
        <v>636</v>
      </c>
      <c r="B2707" t="s">
        <v>590</v>
      </c>
      <c r="C2707" t="s">
        <v>7</v>
      </c>
      <c r="D2707" s="2">
        <v>44067.178460648145</v>
      </c>
      <c r="E2707" s="3" t="str">
        <f>VLOOKUP(Main[[#This Row],[ReactionsType]],ReactionTye[],2,0)</f>
        <v>negative</v>
      </c>
      <c r="F2707" s="3">
        <f>VLOOKUP(Main[[#This Row],[ReactionsType]],ReactionTye[],3,0)</f>
        <v>5</v>
      </c>
      <c r="G2707" s="3" t="str">
        <f>VLOOKUP(Main[[#This Row],[Content ID]],Content[#All],3,0)</f>
        <v>audio</v>
      </c>
      <c r="H2707" s="3" t="str">
        <f>VLOOKUP(Main[[#This Row],[Content ID]],Content[#All],4,0)</f>
        <v>technology</v>
      </c>
    </row>
    <row r="2708" spans="1:8">
      <c r="A2708" t="s">
        <v>636</v>
      </c>
      <c r="B2708" t="s">
        <v>250</v>
      </c>
      <c r="C2708" t="s">
        <v>4</v>
      </c>
      <c r="D2708" s="2">
        <v>44290.830057870371</v>
      </c>
      <c r="E2708" s="3" t="str">
        <f>VLOOKUP(Main[[#This Row],[ReactionsType]],ReactionTye[],2,0)</f>
        <v>positive</v>
      </c>
      <c r="F2708" s="3">
        <f>VLOOKUP(Main[[#This Row],[ReactionsType]],ReactionTye[],3,0)</f>
        <v>70</v>
      </c>
      <c r="G2708" s="3" t="str">
        <f>VLOOKUP(Main[[#This Row],[Content ID]],Content[#All],3,0)</f>
        <v>audio</v>
      </c>
      <c r="H2708" s="3" t="str">
        <f>VLOOKUP(Main[[#This Row],[Content ID]],Content[#All],4,0)</f>
        <v>technology</v>
      </c>
    </row>
    <row r="2709" spans="1:8">
      <c r="A2709" t="s">
        <v>636</v>
      </c>
      <c r="B2709" t="s">
        <v>41</v>
      </c>
      <c r="C2709" t="s">
        <v>19</v>
      </c>
      <c r="D2709" s="2">
        <v>44078.658159722225</v>
      </c>
      <c r="E2709" s="3" t="str">
        <f>VLOOKUP(Main[[#This Row],[ReactionsType]],ReactionTye[],2,0)</f>
        <v>negative</v>
      </c>
      <c r="F2709" s="3">
        <f>VLOOKUP(Main[[#This Row],[ReactionsType]],ReactionTye[],3,0)</f>
        <v>15</v>
      </c>
      <c r="G2709" s="3" t="str">
        <f>VLOOKUP(Main[[#This Row],[Content ID]],Content[#All],3,0)</f>
        <v>audio</v>
      </c>
      <c r="H2709" s="3" t="str">
        <f>VLOOKUP(Main[[#This Row],[Content ID]],Content[#All],4,0)</f>
        <v>technology</v>
      </c>
    </row>
    <row r="2710" spans="1:8">
      <c r="A2710" t="s">
        <v>636</v>
      </c>
      <c r="B2710" t="s">
        <v>344</v>
      </c>
      <c r="C2710" t="s">
        <v>9</v>
      </c>
      <c r="D2710" s="2">
        <v>44073.868819444448</v>
      </c>
      <c r="E2710" s="3" t="str">
        <f>VLOOKUP(Main[[#This Row],[ReactionsType]],ReactionTye[],2,0)</f>
        <v>neutral</v>
      </c>
      <c r="F2710" s="3">
        <f>VLOOKUP(Main[[#This Row],[ReactionsType]],ReactionTye[],3,0)</f>
        <v>20</v>
      </c>
      <c r="G2710" s="3" t="str">
        <f>VLOOKUP(Main[[#This Row],[Content ID]],Content[#All],3,0)</f>
        <v>audio</v>
      </c>
      <c r="H2710" s="3" t="str">
        <f>VLOOKUP(Main[[#This Row],[Content ID]],Content[#All],4,0)</f>
        <v>technology</v>
      </c>
    </row>
    <row r="2711" spans="1:8">
      <c r="A2711" t="s">
        <v>636</v>
      </c>
      <c r="B2711" t="s">
        <v>258</v>
      </c>
      <c r="C2711" t="s">
        <v>2</v>
      </c>
      <c r="D2711" s="2">
        <v>44072.604699074072</v>
      </c>
      <c r="E2711" s="3" t="str">
        <f>VLOOKUP(Main[[#This Row],[ReactionsType]],ReactionTye[],2,0)</f>
        <v>positive</v>
      </c>
      <c r="F2711" s="3">
        <f>VLOOKUP(Main[[#This Row],[ReactionsType]],ReactionTye[],3,0)</f>
        <v>60</v>
      </c>
      <c r="G2711" s="3" t="str">
        <f>VLOOKUP(Main[[#This Row],[Content ID]],Content[#All],3,0)</f>
        <v>audio</v>
      </c>
      <c r="H2711" s="3" t="str">
        <f>VLOOKUP(Main[[#This Row],[Content ID]],Content[#All],4,0)</f>
        <v>technology</v>
      </c>
    </row>
    <row r="2712" spans="1:8">
      <c r="A2712" t="s">
        <v>636</v>
      </c>
      <c r="B2712" t="s">
        <v>461</v>
      </c>
      <c r="C2712" t="s">
        <v>5</v>
      </c>
      <c r="D2712" s="2">
        <v>44322.705509259256</v>
      </c>
      <c r="E2712" s="3" t="str">
        <f>VLOOKUP(Main[[#This Row],[ReactionsType]],ReactionTye[],2,0)</f>
        <v>negative</v>
      </c>
      <c r="F2712" s="3">
        <f>VLOOKUP(Main[[#This Row],[ReactionsType]],ReactionTye[],3,0)</f>
        <v>0</v>
      </c>
      <c r="G2712" s="3" t="str">
        <f>VLOOKUP(Main[[#This Row],[Content ID]],Content[#All],3,0)</f>
        <v>audio</v>
      </c>
      <c r="H2712" s="3" t="str">
        <f>VLOOKUP(Main[[#This Row],[Content ID]],Content[#All],4,0)</f>
        <v>technology</v>
      </c>
    </row>
    <row r="2713" spans="1:8">
      <c r="A2713" t="s">
        <v>636</v>
      </c>
      <c r="B2713" t="s">
        <v>450</v>
      </c>
      <c r="C2713" t="s">
        <v>2</v>
      </c>
      <c r="D2713" s="2">
        <v>44202.769305555557</v>
      </c>
      <c r="E2713" s="3" t="str">
        <f>VLOOKUP(Main[[#This Row],[ReactionsType]],ReactionTye[],2,0)</f>
        <v>positive</v>
      </c>
      <c r="F2713" s="3">
        <f>VLOOKUP(Main[[#This Row],[ReactionsType]],ReactionTye[],3,0)</f>
        <v>60</v>
      </c>
      <c r="G2713" s="3" t="str">
        <f>VLOOKUP(Main[[#This Row],[Content ID]],Content[#All],3,0)</f>
        <v>audio</v>
      </c>
      <c r="H2713" s="3" t="str">
        <f>VLOOKUP(Main[[#This Row],[Content ID]],Content[#All],4,0)</f>
        <v>technology</v>
      </c>
    </row>
    <row r="2714" spans="1:8">
      <c r="A2714" t="s">
        <v>636</v>
      </c>
      <c r="B2714" t="s">
        <v>36</v>
      </c>
      <c r="C2714" t="s">
        <v>19</v>
      </c>
      <c r="D2714" s="2">
        <v>44006.960462962961</v>
      </c>
      <c r="E2714" s="3" t="str">
        <f>VLOOKUP(Main[[#This Row],[ReactionsType]],ReactionTye[],2,0)</f>
        <v>negative</v>
      </c>
      <c r="F2714" s="3">
        <f>VLOOKUP(Main[[#This Row],[ReactionsType]],ReactionTye[],3,0)</f>
        <v>15</v>
      </c>
      <c r="G2714" s="3" t="str">
        <f>VLOOKUP(Main[[#This Row],[Content ID]],Content[#All],3,0)</f>
        <v>audio</v>
      </c>
      <c r="H2714" s="3" t="str">
        <f>VLOOKUP(Main[[#This Row],[Content ID]],Content[#All],4,0)</f>
        <v>technology</v>
      </c>
    </row>
    <row r="2715" spans="1:8">
      <c r="A2715" t="s">
        <v>636</v>
      </c>
      <c r="B2715" t="s">
        <v>157</v>
      </c>
      <c r="C2715" t="s">
        <v>12</v>
      </c>
      <c r="D2715" s="2">
        <v>44157.030995370369</v>
      </c>
      <c r="E2715" s="3" t="str">
        <f>VLOOKUP(Main[[#This Row],[ReactionsType]],ReactionTye[],2,0)</f>
        <v>positive</v>
      </c>
      <c r="F2715" s="3">
        <f>VLOOKUP(Main[[#This Row],[ReactionsType]],ReactionTye[],3,0)</f>
        <v>75</v>
      </c>
      <c r="G2715" s="3" t="str">
        <f>VLOOKUP(Main[[#This Row],[Content ID]],Content[#All],3,0)</f>
        <v>audio</v>
      </c>
      <c r="H2715" s="3" t="str">
        <f>VLOOKUP(Main[[#This Row],[Content ID]],Content[#All],4,0)</f>
        <v>technology</v>
      </c>
    </row>
    <row r="2716" spans="1:8">
      <c r="A2716" t="s">
        <v>636</v>
      </c>
      <c r="B2716" t="s">
        <v>55</v>
      </c>
      <c r="C2716" t="s">
        <v>7</v>
      </c>
      <c r="D2716" s="2">
        <v>44117.382951388892</v>
      </c>
      <c r="E2716" s="3" t="str">
        <f>VLOOKUP(Main[[#This Row],[ReactionsType]],ReactionTye[],2,0)</f>
        <v>negative</v>
      </c>
      <c r="F2716" s="3">
        <f>VLOOKUP(Main[[#This Row],[ReactionsType]],ReactionTye[],3,0)</f>
        <v>5</v>
      </c>
      <c r="G2716" s="3" t="str">
        <f>VLOOKUP(Main[[#This Row],[Content ID]],Content[#All],3,0)</f>
        <v>audio</v>
      </c>
      <c r="H2716" s="3" t="str">
        <f>VLOOKUP(Main[[#This Row],[Content ID]],Content[#All],4,0)</f>
        <v>technology</v>
      </c>
    </row>
    <row r="2717" spans="1:8">
      <c r="A2717" t="s">
        <v>636</v>
      </c>
      <c r="B2717" t="s">
        <v>161</v>
      </c>
      <c r="C2717" t="s">
        <v>11</v>
      </c>
      <c r="D2717" s="2">
        <v>44110.842731481483</v>
      </c>
      <c r="E2717" s="3" t="str">
        <f>VLOOKUP(Main[[#This Row],[ReactionsType]],ReactionTye[],2,0)</f>
        <v>positive</v>
      </c>
      <c r="F2717" s="3">
        <f>VLOOKUP(Main[[#This Row],[ReactionsType]],ReactionTye[],3,0)</f>
        <v>65</v>
      </c>
      <c r="G2717" s="3" t="str">
        <f>VLOOKUP(Main[[#This Row],[Content ID]],Content[#All],3,0)</f>
        <v>audio</v>
      </c>
      <c r="H2717" s="3" t="str">
        <f>VLOOKUP(Main[[#This Row],[Content ID]],Content[#All],4,0)</f>
        <v>technology</v>
      </c>
    </row>
    <row r="2718" spans="1:8">
      <c r="A2718" t="s">
        <v>636</v>
      </c>
      <c r="B2718" t="s">
        <v>57</v>
      </c>
      <c r="C2718" t="s">
        <v>19</v>
      </c>
      <c r="D2718" s="2">
        <v>44002.379432870373</v>
      </c>
      <c r="E2718" s="3" t="str">
        <f>VLOOKUP(Main[[#This Row],[ReactionsType]],ReactionTye[],2,0)</f>
        <v>negative</v>
      </c>
      <c r="F2718" s="3">
        <f>VLOOKUP(Main[[#This Row],[ReactionsType]],ReactionTye[],3,0)</f>
        <v>15</v>
      </c>
      <c r="G2718" s="3" t="str">
        <f>VLOOKUP(Main[[#This Row],[Content ID]],Content[#All],3,0)</f>
        <v>audio</v>
      </c>
      <c r="H2718" s="3" t="str">
        <f>VLOOKUP(Main[[#This Row],[Content ID]],Content[#All],4,0)</f>
        <v>technology</v>
      </c>
    </row>
    <row r="2719" spans="1:8">
      <c r="A2719" t="s">
        <v>636</v>
      </c>
      <c r="B2719" t="s">
        <v>545</v>
      </c>
      <c r="C2719" t="s">
        <v>14</v>
      </c>
      <c r="D2719" s="2">
        <v>44356.38726851852</v>
      </c>
      <c r="E2719" s="3" t="str">
        <f>VLOOKUP(Main[[#This Row],[ReactionsType]],ReactionTye[],2,0)</f>
        <v>positive</v>
      </c>
      <c r="F2719" s="3">
        <f>VLOOKUP(Main[[#This Row],[ReactionsType]],ReactionTye[],3,0)</f>
        <v>72</v>
      </c>
      <c r="G2719" s="3" t="str">
        <f>VLOOKUP(Main[[#This Row],[Content ID]],Content[#All],3,0)</f>
        <v>audio</v>
      </c>
      <c r="H2719" s="3" t="str">
        <f>VLOOKUP(Main[[#This Row],[Content ID]],Content[#All],4,0)</f>
        <v>technology</v>
      </c>
    </row>
    <row r="2720" spans="1:8">
      <c r="A2720" t="s">
        <v>636</v>
      </c>
      <c r="B2720" t="s">
        <v>143</v>
      </c>
      <c r="C2720" t="s">
        <v>14</v>
      </c>
      <c r="D2720" s="2">
        <v>44088.865219907406</v>
      </c>
      <c r="E2720" s="3" t="str">
        <f>VLOOKUP(Main[[#This Row],[ReactionsType]],ReactionTye[],2,0)</f>
        <v>positive</v>
      </c>
      <c r="F2720" s="3">
        <f>VLOOKUP(Main[[#This Row],[ReactionsType]],ReactionTye[],3,0)</f>
        <v>72</v>
      </c>
      <c r="G2720" s="3" t="str">
        <f>VLOOKUP(Main[[#This Row],[Content ID]],Content[#All],3,0)</f>
        <v>audio</v>
      </c>
      <c r="H2720" s="3" t="str">
        <f>VLOOKUP(Main[[#This Row],[Content ID]],Content[#All],4,0)</f>
        <v>technology</v>
      </c>
    </row>
    <row r="2721" spans="1:8">
      <c r="A2721" t="s">
        <v>636</v>
      </c>
      <c r="B2721" t="s">
        <v>234</v>
      </c>
      <c r="C2721" t="s">
        <v>13</v>
      </c>
      <c r="D2721" s="2">
        <v>44108.559756944444</v>
      </c>
      <c r="E2721" s="3" t="str">
        <f>VLOOKUP(Main[[#This Row],[ReactionsType]],ReactionTye[],2,0)</f>
        <v>positive</v>
      </c>
      <c r="F2721" s="3">
        <f>VLOOKUP(Main[[#This Row],[ReactionsType]],ReactionTye[],3,0)</f>
        <v>70</v>
      </c>
      <c r="G2721" s="3" t="str">
        <f>VLOOKUP(Main[[#This Row],[Content ID]],Content[#All],3,0)</f>
        <v>audio</v>
      </c>
      <c r="H2721" s="3" t="str">
        <f>VLOOKUP(Main[[#This Row],[Content ID]],Content[#All],4,0)</f>
        <v>technology</v>
      </c>
    </row>
    <row r="2722" spans="1:8">
      <c r="A2722" t="s">
        <v>636</v>
      </c>
      <c r="B2722" t="s">
        <v>537</v>
      </c>
      <c r="C2722" t="s">
        <v>4</v>
      </c>
      <c r="D2722" s="2">
        <v>44314.94091435185</v>
      </c>
      <c r="E2722" s="3" t="str">
        <f>VLOOKUP(Main[[#This Row],[ReactionsType]],ReactionTye[],2,0)</f>
        <v>positive</v>
      </c>
      <c r="F2722" s="3">
        <f>VLOOKUP(Main[[#This Row],[ReactionsType]],ReactionTye[],3,0)</f>
        <v>70</v>
      </c>
      <c r="G2722" s="3" t="str">
        <f>VLOOKUP(Main[[#This Row],[Content ID]],Content[#All],3,0)</f>
        <v>audio</v>
      </c>
      <c r="H2722" s="3" t="str">
        <f>VLOOKUP(Main[[#This Row],[Content ID]],Content[#All],4,0)</f>
        <v>technology</v>
      </c>
    </row>
    <row r="2723" spans="1:8">
      <c r="A2723" t="s">
        <v>636</v>
      </c>
      <c r="B2723" t="s">
        <v>30</v>
      </c>
      <c r="C2723" t="s">
        <v>14</v>
      </c>
      <c r="D2723" s="2">
        <v>44154.399629629632</v>
      </c>
      <c r="E2723" s="3" t="str">
        <f>VLOOKUP(Main[[#This Row],[ReactionsType]],ReactionTye[],2,0)</f>
        <v>positive</v>
      </c>
      <c r="F2723" s="3">
        <f>VLOOKUP(Main[[#This Row],[ReactionsType]],ReactionTye[],3,0)</f>
        <v>72</v>
      </c>
      <c r="G2723" s="3" t="str">
        <f>VLOOKUP(Main[[#This Row],[Content ID]],Content[#All],3,0)</f>
        <v>audio</v>
      </c>
      <c r="H2723" s="3" t="str">
        <f>VLOOKUP(Main[[#This Row],[Content ID]],Content[#All],4,0)</f>
        <v>technology</v>
      </c>
    </row>
    <row r="2724" spans="1:8">
      <c r="A2724" t="s">
        <v>636</v>
      </c>
      <c r="B2724" t="s">
        <v>100</v>
      </c>
      <c r="C2724" t="s">
        <v>18</v>
      </c>
      <c r="D2724" s="2">
        <v>44157.772685185184</v>
      </c>
      <c r="E2724" s="3" t="str">
        <f>VLOOKUP(Main[[#This Row],[ReactionsType]],ReactionTye[],2,0)</f>
        <v>neutral</v>
      </c>
      <c r="F2724" s="3">
        <f>VLOOKUP(Main[[#This Row],[ReactionsType]],ReactionTye[],3,0)</f>
        <v>35</v>
      </c>
      <c r="G2724" s="3" t="str">
        <f>VLOOKUP(Main[[#This Row],[Content ID]],Content[#All],3,0)</f>
        <v>audio</v>
      </c>
      <c r="H2724" s="3" t="str">
        <f>VLOOKUP(Main[[#This Row],[Content ID]],Content[#All],4,0)</f>
        <v>technology</v>
      </c>
    </row>
    <row r="2725" spans="1:8">
      <c r="A2725" t="s">
        <v>636</v>
      </c>
      <c r="B2725" t="s">
        <v>316</v>
      </c>
      <c r="C2725" t="s">
        <v>4</v>
      </c>
      <c r="D2725" s="2">
        <v>44186.673217592594</v>
      </c>
      <c r="E2725" s="3" t="str">
        <f>VLOOKUP(Main[[#This Row],[ReactionsType]],ReactionTye[],2,0)</f>
        <v>positive</v>
      </c>
      <c r="F2725" s="3">
        <f>VLOOKUP(Main[[#This Row],[ReactionsType]],ReactionTye[],3,0)</f>
        <v>70</v>
      </c>
      <c r="G2725" s="3" t="str">
        <f>VLOOKUP(Main[[#This Row],[Content ID]],Content[#All],3,0)</f>
        <v>audio</v>
      </c>
      <c r="H2725" s="3" t="str">
        <f>VLOOKUP(Main[[#This Row],[Content ID]],Content[#All],4,0)</f>
        <v>technology</v>
      </c>
    </row>
    <row r="2726" spans="1:8">
      <c r="A2726" t="s">
        <v>636</v>
      </c>
      <c r="B2726" t="s">
        <v>166</v>
      </c>
      <c r="C2726" t="s">
        <v>8</v>
      </c>
      <c r="D2726" s="2">
        <v>44143.148217592592</v>
      </c>
      <c r="E2726" s="3" t="str">
        <f>VLOOKUP(Main[[#This Row],[ReactionsType]],ReactionTye[],2,0)</f>
        <v>positive</v>
      </c>
      <c r="F2726" s="3">
        <f>VLOOKUP(Main[[#This Row],[ReactionsType]],ReactionTye[],3,0)</f>
        <v>30</v>
      </c>
      <c r="G2726" s="3" t="str">
        <f>VLOOKUP(Main[[#This Row],[Content ID]],Content[#All],3,0)</f>
        <v>audio</v>
      </c>
      <c r="H2726" s="3" t="str">
        <f>VLOOKUP(Main[[#This Row],[Content ID]],Content[#All],4,0)</f>
        <v>technology</v>
      </c>
    </row>
    <row r="2727" spans="1:8">
      <c r="A2727" t="s">
        <v>636</v>
      </c>
      <c r="B2727" t="s">
        <v>191</v>
      </c>
      <c r="C2727" t="s">
        <v>20</v>
      </c>
      <c r="D2727" s="2">
        <v>44259.909131944441</v>
      </c>
      <c r="E2727" s="3" t="str">
        <f>VLOOKUP(Main[[#This Row],[ReactionsType]],ReactionTye[],2,0)</f>
        <v>negative</v>
      </c>
      <c r="F2727" s="3">
        <f>VLOOKUP(Main[[#This Row],[ReactionsType]],ReactionTye[],3,0)</f>
        <v>12</v>
      </c>
      <c r="G2727" s="3" t="str">
        <f>VLOOKUP(Main[[#This Row],[Content ID]],Content[#All],3,0)</f>
        <v>audio</v>
      </c>
      <c r="H2727" s="3" t="str">
        <f>VLOOKUP(Main[[#This Row],[Content ID]],Content[#All],4,0)</f>
        <v>technology</v>
      </c>
    </row>
    <row r="2728" spans="1:8">
      <c r="A2728" t="s">
        <v>636</v>
      </c>
      <c r="B2728" t="s">
        <v>436</v>
      </c>
      <c r="C2728" t="s">
        <v>20</v>
      </c>
      <c r="D2728" s="2">
        <v>44254.107638888891</v>
      </c>
      <c r="E2728" s="3" t="str">
        <f>VLOOKUP(Main[[#This Row],[ReactionsType]],ReactionTye[],2,0)</f>
        <v>negative</v>
      </c>
      <c r="F2728" s="3">
        <f>VLOOKUP(Main[[#This Row],[ReactionsType]],ReactionTye[],3,0)</f>
        <v>12</v>
      </c>
      <c r="G2728" s="3" t="str">
        <f>VLOOKUP(Main[[#This Row],[Content ID]],Content[#All],3,0)</f>
        <v>audio</v>
      </c>
      <c r="H2728" s="3" t="str">
        <f>VLOOKUP(Main[[#This Row],[Content ID]],Content[#All],4,0)</f>
        <v>technology</v>
      </c>
    </row>
    <row r="2729" spans="1:8">
      <c r="A2729" t="s">
        <v>636</v>
      </c>
      <c r="B2729" t="s">
        <v>104</v>
      </c>
      <c r="C2729" t="s">
        <v>17</v>
      </c>
      <c r="D2729" s="2">
        <v>44031.403738425928</v>
      </c>
      <c r="E2729" s="3" t="str">
        <f>VLOOKUP(Main[[#This Row],[ReactionsType]],ReactionTye[],2,0)</f>
        <v>positive</v>
      </c>
      <c r="F2729" s="3">
        <f>VLOOKUP(Main[[#This Row],[ReactionsType]],ReactionTye[],3,0)</f>
        <v>45</v>
      </c>
      <c r="G2729" s="3" t="str">
        <f>VLOOKUP(Main[[#This Row],[Content ID]],Content[#All],3,0)</f>
        <v>audio</v>
      </c>
      <c r="H2729" s="3" t="str">
        <f>VLOOKUP(Main[[#This Row],[Content ID]],Content[#All],4,0)</f>
        <v>technology</v>
      </c>
    </row>
    <row r="2730" spans="1:8">
      <c r="A2730" t="s">
        <v>636</v>
      </c>
      <c r="B2730" t="s">
        <v>245</v>
      </c>
      <c r="C2730" t="s">
        <v>2</v>
      </c>
      <c r="D2730" s="2">
        <v>44083.84648148148</v>
      </c>
      <c r="E2730" s="3" t="str">
        <f>VLOOKUP(Main[[#This Row],[ReactionsType]],ReactionTye[],2,0)</f>
        <v>positive</v>
      </c>
      <c r="F2730" s="3">
        <f>VLOOKUP(Main[[#This Row],[ReactionsType]],ReactionTye[],3,0)</f>
        <v>60</v>
      </c>
      <c r="G2730" s="3" t="str">
        <f>VLOOKUP(Main[[#This Row],[Content ID]],Content[#All],3,0)</f>
        <v>audio</v>
      </c>
      <c r="H2730" s="3" t="str">
        <f>VLOOKUP(Main[[#This Row],[Content ID]],Content[#All],4,0)</f>
        <v>technology</v>
      </c>
    </row>
    <row r="2731" spans="1:8">
      <c r="A2731" t="s">
        <v>637</v>
      </c>
      <c r="B2731" t="s">
        <v>536</v>
      </c>
      <c r="C2731" t="s">
        <v>5</v>
      </c>
      <c r="D2731" s="2">
        <v>44230.735509259262</v>
      </c>
      <c r="E2731" s="3" t="str">
        <f>VLOOKUP(Main[[#This Row],[ReactionsType]],ReactionTye[],2,0)</f>
        <v>negative</v>
      </c>
      <c r="F2731" s="3">
        <f>VLOOKUP(Main[[#This Row],[ReactionsType]],ReactionTye[],3,0)</f>
        <v>0</v>
      </c>
      <c r="G2731" s="3" t="str">
        <f>VLOOKUP(Main[[#This Row],[Content ID]],Content[#All],3,0)</f>
        <v>GIF</v>
      </c>
      <c r="H2731" s="3" t="str">
        <f>VLOOKUP(Main[[#This Row],[Content ID]],Content[#All],4,0)</f>
        <v>education</v>
      </c>
    </row>
    <row r="2732" spans="1:8">
      <c r="A2732" t="s">
        <v>637</v>
      </c>
      <c r="B2732" t="s">
        <v>356</v>
      </c>
      <c r="C2732" t="s">
        <v>4</v>
      </c>
      <c r="D2732" s="2">
        <v>44327.083935185183</v>
      </c>
      <c r="E2732" s="3" t="str">
        <f>VLOOKUP(Main[[#This Row],[ReactionsType]],ReactionTye[],2,0)</f>
        <v>positive</v>
      </c>
      <c r="F2732" s="3">
        <f>VLOOKUP(Main[[#This Row],[ReactionsType]],ReactionTye[],3,0)</f>
        <v>70</v>
      </c>
      <c r="G2732" s="3" t="str">
        <f>VLOOKUP(Main[[#This Row],[Content ID]],Content[#All],3,0)</f>
        <v>GIF</v>
      </c>
      <c r="H2732" s="3" t="str">
        <f>VLOOKUP(Main[[#This Row],[Content ID]],Content[#All],4,0)</f>
        <v>education</v>
      </c>
    </row>
    <row r="2733" spans="1:8">
      <c r="A2733" t="s">
        <v>637</v>
      </c>
      <c r="B2733" t="s">
        <v>210</v>
      </c>
      <c r="C2733" t="s">
        <v>12</v>
      </c>
      <c r="D2733" s="2">
        <v>44036.208553240744</v>
      </c>
      <c r="E2733" s="3" t="str">
        <f>VLOOKUP(Main[[#This Row],[ReactionsType]],ReactionTye[],2,0)</f>
        <v>positive</v>
      </c>
      <c r="F2733" s="3">
        <f>VLOOKUP(Main[[#This Row],[ReactionsType]],ReactionTye[],3,0)</f>
        <v>75</v>
      </c>
      <c r="G2733" s="3" t="str">
        <f>VLOOKUP(Main[[#This Row],[Content ID]],Content[#All],3,0)</f>
        <v>GIF</v>
      </c>
      <c r="H2733" s="3" t="str">
        <f>VLOOKUP(Main[[#This Row],[Content ID]],Content[#All],4,0)</f>
        <v>education</v>
      </c>
    </row>
    <row r="2734" spans="1:8">
      <c r="A2734" t="s">
        <v>637</v>
      </c>
      <c r="B2734" t="s">
        <v>269</v>
      </c>
      <c r="C2734" t="s">
        <v>5</v>
      </c>
      <c r="D2734" s="2">
        <v>44036.380555555559</v>
      </c>
      <c r="E2734" s="3" t="str">
        <f>VLOOKUP(Main[[#This Row],[ReactionsType]],ReactionTye[],2,0)</f>
        <v>negative</v>
      </c>
      <c r="F2734" s="3">
        <f>VLOOKUP(Main[[#This Row],[ReactionsType]],ReactionTye[],3,0)</f>
        <v>0</v>
      </c>
      <c r="G2734" s="3" t="str">
        <f>VLOOKUP(Main[[#This Row],[Content ID]],Content[#All],3,0)</f>
        <v>GIF</v>
      </c>
      <c r="H2734" s="3" t="str">
        <f>VLOOKUP(Main[[#This Row],[Content ID]],Content[#All],4,0)</f>
        <v>education</v>
      </c>
    </row>
    <row r="2735" spans="1:8">
      <c r="A2735" t="s">
        <v>637</v>
      </c>
      <c r="B2735" t="s">
        <v>151</v>
      </c>
      <c r="C2735" t="s">
        <v>18</v>
      </c>
      <c r="D2735" s="2">
        <v>44328.332141203704</v>
      </c>
      <c r="E2735" s="3" t="str">
        <f>VLOOKUP(Main[[#This Row],[ReactionsType]],ReactionTye[],2,0)</f>
        <v>neutral</v>
      </c>
      <c r="F2735" s="3">
        <f>VLOOKUP(Main[[#This Row],[ReactionsType]],ReactionTye[],3,0)</f>
        <v>35</v>
      </c>
      <c r="G2735" s="3" t="str">
        <f>VLOOKUP(Main[[#This Row],[Content ID]],Content[#All],3,0)</f>
        <v>GIF</v>
      </c>
      <c r="H2735" s="3" t="str">
        <f>VLOOKUP(Main[[#This Row],[Content ID]],Content[#All],4,0)</f>
        <v>education</v>
      </c>
    </row>
    <row r="2736" spans="1:8">
      <c r="A2736" t="s">
        <v>637</v>
      </c>
      <c r="B2736" t="s">
        <v>33</v>
      </c>
      <c r="C2736" t="s">
        <v>15</v>
      </c>
      <c r="D2736" s="2">
        <v>44322.751087962963</v>
      </c>
      <c r="E2736" s="3" t="str">
        <f>VLOOKUP(Main[[#This Row],[ReactionsType]],ReactionTye[],2,0)</f>
        <v>positive</v>
      </c>
      <c r="F2736" s="3">
        <f>VLOOKUP(Main[[#This Row],[ReactionsType]],ReactionTye[],3,0)</f>
        <v>50</v>
      </c>
      <c r="G2736" s="3" t="str">
        <f>VLOOKUP(Main[[#This Row],[Content ID]],Content[#All],3,0)</f>
        <v>GIF</v>
      </c>
      <c r="H2736" s="3" t="str">
        <f>VLOOKUP(Main[[#This Row],[Content ID]],Content[#All],4,0)</f>
        <v>education</v>
      </c>
    </row>
    <row r="2737" spans="1:8">
      <c r="A2737" t="s">
        <v>637</v>
      </c>
      <c r="B2737" t="s">
        <v>123</v>
      </c>
      <c r="C2737" t="s">
        <v>8</v>
      </c>
      <c r="D2737" s="2">
        <v>44200.172500000001</v>
      </c>
      <c r="E2737" s="3" t="str">
        <f>VLOOKUP(Main[[#This Row],[ReactionsType]],ReactionTye[],2,0)</f>
        <v>positive</v>
      </c>
      <c r="F2737" s="3">
        <f>VLOOKUP(Main[[#This Row],[ReactionsType]],ReactionTye[],3,0)</f>
        <v>30</v>
      </c>
      <c r="G2737" s="3" t="str">
        <f>VLOOKUP(Main[[#This Row],[Content ID]],Content[#All],3,0)</f>
        <v>GIF</v>
      </c>
      <c r="H2737" s="3" t="str">
        <f>VLOOKUP(Main[[#This Row],[Content ID]],Content[#All],4,0)</f>
        <v>education</v>
      </c>
    </row>
    <row r="2738" spans="1:8">
      <c r="A2738" t="s">
        <v>637</v>
      </c>
      <c r="B2738" t="s">
        <v>501</v>
      </c>
      <c r="C2738" t="s">
        <v>8</v>
      </c>
      <c r="D2738" s="2">
        <v>44283.468275462961</v>
      </c>
      <c r="E2738" s="3" t="str">
        <f>VLOOKUP(Main[[#This Row],[ReactionsType]],ReactionTye[],2,0)</f>
        <v>positive</v>
      </c>
      <c r="F2738" s="3">
        <f>VLOOKUP(Main[[#This Row],[ReactionsType]],ReactionTye[],3,0)</f>
        <v>30</v>
      </c>
      <c r="G2738" s="3" t="str">
        <f>VLOOKUP(Main[[#This Row],[Content ID]],Content[#All],3,0)</f>
        <v>GIF</v>
      </c>
      <c r="H2738" s="3" t="str">
        <f>VLOOKUP(Main[[#This Row],[Content ID]],Content[#All],4,0)</f>
        <v>education</v>
      </c>
    </row>
    <row r="2739" spans="1:8">
      <c r="A2739" t="s">
        <v>637</v>
      </c>
      <c r="B2739" t="s">
        <v>393</v>
      </c>
      <c r="C2739" t="s">
        <v>13</v>
      </c>
      <c r="D2739" s="2">
        <v>44205.847256944442</v>
      </c>
      <c r="E2739" s="3" t="str">
        <f>VLOOKUP(Main[[#This Row],[ReactionsType]],ReactionTye[],2,0)</f>
        <v>positive</v>
      </c>
      <c r="F2739" s="3">
        <f>VLOOKUP(Main[[#This Row],[ReactionsType]],ReactionTye[],3,0)</f>
        <v>70</v>
      </c>
      <c r="G2739" s="3" t="str">
        <f>VLOOKUP(Main[[#This Row],[Content ID]],Content[#All],3,0)</f>
        <v>GIF</v>
      </c>
      <c r="H2739" s="3" t="str">
        <f>VLOOKUP(Main[[#This Row],[Content ID]],Content[#All],4,0)</f>
        <v>education</v>
      </c>
    </row>
    <row r="2740" spans="1:8">
      <c r="A2740" t="s">
        <v>637</v>
      </c>
      <c r="B2740" t="s">
        <v>98</v>
      </c>
      <c r="C2740" t="s">
        <v>16</v>
      </c>
      <c r="D2740" s="2">
        <v>44129.687557870369</v>
      </c>
      <c r="E2740" s="3" t="str">
        <f>VLOOKUP(Main[[#This Row],[ReactionsType]],ReactionTye[],2,0)</f>
        <v>negative</v>
      </c>
      <c r="F2740" s="3">
        <f>VLOOKUP(Main[[#This Row],[ReactionsType]],ReactionTye[],3,0)</f>
        <v>10</v>
      </c>
      <c r="G2740" s="3" t="str">
        <f>VLOOKUP(Main[[#This Row],[Content ID]],Content[#All],3,0)</f>
        <v>GIF</v>
      </c>
      <c r="H2740" s="3" t="str">
        <f>VLOOKUP(Main[[#This Row],[Content ID]],Content[#All],4,0)</f>
        <v>education</v>
      </c>
    </row>
    <row r="2741" spans="1:8">
      <c r="A2741" t="s">
        <v>637</v>
      </c>
      <c r="B2741" t="s">
        <v>404</v>
      </c>
      <c r="C2741" t="s">
        <v>4</v>
      </c>
      <c r="D2741" s="2">
        <v>44294.895011574074</v>
      </c>
      <c r="E2741" s="3" t="str">
        <f>VLOOKUP(Main[[#This Row],[ReactionsType]],ReactionTye[],2,0)</f>
        <v>positive</v>
      </c>
      <c r="F2741" s="3">
        <f>VLOOKUP(Main[[#This Row],[ReactionsType]],ReactionTye[],3,0)</f>
        <v>70</v>
      </c>
      <c r="G2741" s="3" t="str">
        <f>VLOOKUP(Main[[#This Row],[Content ID]],Content[#All],3,0)</f>
        <v>GIF</v>
      </c>
      <c r="H2741" s="3" t="str">
        <f>VLOOKUP(Main[[#This Row],[Content ID]],Content[#All],4,0)</f>
        <v>education</v>
      </c>
    </row>
    <row r="2742" spans="1:8">
      <c r="A2742" t="s">
        <v>637</v>
      </c>
      <c r="B2742" t="s">
        <v>399</v>
      </c>
      <c r="C2742" t="s">
        <v>8</v>
      </c>
      <c r="D2742" s="2">
        <v>44225.398599537039</v>
      </c>
      <c r="E2742" s="3" t="str">
        <f>VLOOKUP(Main[[#This Row],[ReactionsType]],ReactionTye[],2,0)</f>
        <v>positive</v>
      </c>
      <c r="F2742" s="3">
        <f>VLOOKUP(Main[[#This Row],[ReactionsType]],ReactionTye[],3,0)</f>
        <v>30</v>
      </c>
      <c r="G2742" s="3" t="str">
        <f>VLOOKUP(Main[[#This Row],[Content ID]],Content[#All],3,0)</f>
        <v>GIF</v>
      </c>
      <c r="H2742" s="3" t="str">
        <f>VLOOKUP(Main[[#This Row],[Content ID]],Content[#All],4,0)</f>
        <v>education</v>
      </c>
    </row>
    <row r="2743" spans="1:8">
      <c r="A2743" t="s">
        <v>637</v>
      </c>
      <c r="B2743" t="s">
        <v>131</v>
      </c>
      <c r="C2743" t="s">
        <v>4</v>
      </c>
      <c r="D2743" s="2">
        <v>44004.338113425925</v>
      </c>
      <c r="E2743" s="3" t="str">
        <f>VLOOKUP(Main[[#This Row],[ReactionsType]],ReactionTye[],2,0)</f>
        <v>positive</v>
      </c>
      <c r="F2743" s="3">
        <f>VLOOKUP(Main[[#This Row],[ReactionsType]],ReactionTye[],3,0)</f>
        <v>70</v>
      </c>
      <c r="G2743" s="3" t="str">
        <f>VLOOKUP(Main[[#This Row],[Content ID]],Content[#All],3,0)</f>
        <v>GIF</v>
      </c>
      <c r="H2743" s="3" t="str">
        <f>VLOOKUP(Main[[#This Row],[Content ID]],Content[#All],4,0)</f>
        <v>education</v>
      </c>
    </row>
    <row r="2744" spans="1:8">
      <c r="A2744" t="s">
        <v>637</v>
      </c>
      <c r="B2744" t="s">
        <v>447</v>
      </c>
      <c r="C2744" t="s">
        <v>7</v>
      </c>
      <c r="D2744" s="2">
        <v>44070.549814814818</v>
      </c>
      <c r="E2744" s="3" t="str">
        <f>VLOOKUP(Main[[#This Row],[ReactionsType]],ReactionTye[],2,0)</f>
        <v>negative</v>
      </c>
      <c r="F2744" s="3">
        <f>VLOOKUP(Main[[#This Row],[ReactionsType]],ReactionTye[],3,0)</f>
        <v>5</v>
      </c>
      <c r="G2744" s="3" t="str">
        <f>VLOOKUP(Main[[#This Row],[Content ID]],Content[#All],3,0)</f>
        <v>GIF</v>
      </c>
      <c r="H2744" s="3" t="str">
        <f>VLOOKUP(Main[[#This Row],[Content ID]],Content[#All],4,0)</f>
        <v>education</v>
      </c>
    </row>
    <row r="2745" spans="1:8">
      <c r="A2745" t="s">
        <v>637</v>
      </c>
      <c r="B2745" t="s">
        <v>133</v>
      </c>
      <c r="C2745" t="s">
        <v>17</v>
      </c>
      <c r="D2745" s="2">
        <v>44259.835486111115</v>
      </c>
      <c r="E2745" s="3" t="str">
        <f>VLOOKUP(Main[[#This Row],[ReactionsType]],ReactionTye[],2,0)</f>
        <v>positive</v>
      </c>
      <c r="F2745" s="3">
        <f>VLOOKUP(Main[[#This Row],[ReactionsType]],ReactionTye[],3,0)</f>
        <v>45</v>
      </c>
      <c r="G2745" s="3" t="str">
        <f>VLOOKUP(Main[[#This Row],[Content ID]],Content[#All],3,0)</f>
        <v>GIF</v>
      </c>
      <c r="H2745" s="3" t="str">
        <f>VLOOKUP(Main[[#This Row],[Content ID]],Content[#All],4,0)</f>
        <v>education</v>
      </c>
    </row>
    <row r="2746" spans="1:8">
      <c r="A2746" t="s">
        <v>637</v>
      </c>
      <c r="B2746" t="s">
        <v>316</v>
      </c>
      <c r="C2746" t="s">
        <v>20</v>
      </c>
      <c r="D2746" s="2">
        <v>44139.363287037035</v>
      </c>
      <c r="E2746" s="3" t="str">
        <f>VLOOKUP(Main[[#This Row],[ReactionsType]],ReactionTye[],2,0)</f>
        <v>negative</v>
      </c>
      <c r="F2746" s="3">
        <f>VLOOKUP(Main[[#This Row],[ReactionsType]],ReactionTye[],3,0)</f>
        <v>12</v>
      </c>
      <c r="G2746" s="3" t="str">
        <f>VLOOKUP(Main[[#This Row],[Content ID]],Content[#All],3,0)</f>
        <v>GIF</v>
      </c>
      <c r="H2746" s="3" t="str">
        <f>VLOOKUP(Main[[#This Row],[Content ID]],Content[#All],4,0)</f>
        <v>education</v>
      </c>
    </row>
    <row r="2747" spans="1:8">
      <c r="A2747" t="s">
        <v>637</v>
      </c>
      <c r="B2747" t="s">
        <v>126</v>
      </c>
      <c r="C2747" t="s">
        <v>12</v>
      </c>
      <c r="D2747" s="2">
        <v>44248.474305555559</v>
      </c>
      <c r="E2747" s="3" t="str">
        <f>VLOOKUP(Main[[#This Row],[ReactionsType]],ReactionTye[],2,0)</f>
        <v>positive</v>
      </c>
      <c r="F2747" s="3">
        <f>VLOOKUP(Main[[#This Row],[ReactionsType]],ReactionTye[],3,0)</f>
        <v>75</v>
      </c>
      <c r="G2747" s="3" t="str">
        <f>VLOOKUP(Main[[#This Row],[Content ID]],Content[#All],3,0)</f>
        <v>GIF</v>
      </c>
      <c r="H2747" s="3" t="str">
        <f>VLOOKUP(Main[[#This Row],[Content ID]],Content[#All],4,0)</f>
        <v>education</v>
      </c>
    </row>
    <row r="2748" spans="1:8">
      <c r="A2748" t="s">
        <v>637</v>
      </c>
      <c r="B2748" t="s">
        <v>329</v>
      </c>
      <c r="C2748" t="s">
        <v>11</v>
      </c>
      <c r="D2748" s="2">
        <v>44206.718680555554</v>
      </c>
      <c r="E2748" s="3" t="str">
        <f>VLOOKUP(Main[[#This Row],[ReactionsType]],ReactionTye[],2,0)</f>
        <v>positive</v>
      </c>
      <c r="F2748" s="3">
        <f>VLOOKUP(Main[[#This Row],[ReactionsType]],ReactionTye[],3,0)</f>
        <v>65</v>
      </c>
      <c r="G2748" s="3" t="str">
        <f>VLOOKUP(Main[[#This Row],[Content ID]],Content[#All],3,0)</f>
        <v>GIF</v>
      </c>
      <c r="H2748" s="3" t="str">
        <f>VLOOKUP(Main[[#This Row],[Content ID]],Content[#All],4,0)</f>
        <v>education</v>
      </c>
    </row>
    <row r="2749" spans="1:8">
      <c r="A2749" t="s">
        <v>638</v>
      </c>
      <c r="B2749" t="s">
        <v>68</v>
      </c>
      <c r="C2749" t="s">
        <v>13</v>
      </c>
      <c r="D2749" s="2">
        <v>44318.144456018519</v>
      </c>
      <c r="E2749" s="3" t="str">
        <f>VLOOKUP(Main[[#This Row],[ReactionsType]],ReactionTye[],2,0)</f>
        <v>positive</v>
      </c>
      <c r="F2749" s="3">
        <f>VLOOKUP(Main[[#This Row],[ReactionsType]],ReactionTye[],3,0)</f>
        <v>70</v>
      </c>
      <c r="G2749" s="3" t="str">
        <f>VLOOKUP(Main[[#This Row],[Content ID]],Content[#All],3,0)</f>
        <v>video</v>
      </c>
      <c r="H2749" s="3" t="str">
        <f>VLOOKUP(Main[[#This Row],[Content ID]],Content[#All],4,0)</f>
        <v>public speaking</v>
      </c>
    </row>
    <row r="2750" spans="1:8">
      <c r="A2750" t="s">
        <v>638</v>
      </c>
      <c r="B2750" t="s">
        <v>33</v>
      </c>
      <c r="C2750" t="s">
        <v>9</v>
      </c>
      <c r="D2750" s="2">
        <v>44221.182696759257</v>
      </c>
      <c r="E2750" s="3" t="str">
        <f>VLOOKUP(Main[[#This Row],[ReactionsType]],ReactionTye[],2,0)</f>
        <v>neutral</v>
      </c>
      <c r="F2750" s="3">
        <f>VLOOKUP(Main[[#This Row],[ReactionsType]],ReactionTye[],3,0)</f>
        <v>20</v>
      </c>
      <c r="G2750" s="3" t="str">
        <f>VLOOKUP(Main[[#This Row],[Content ID]],Content[#All],3,0)</f>
        <v>video</v>
      </c>
      <c r="H2750" s="3" t="str">
        <f>VLOOKUP(Main[[#This Row],[Content ID]],Content[#All],4,0)</f>
        <v>public speaking</v>
      </c>
    </row>
    <row r="2751" spans="1:8">
      <c r="A2751" t="s">
        <v>638</v>
      </c>
      <c r="B2751" t="s">
        <v>282</v>
      </c>
      <c r="C2751" t="s">
        <v>18</v>
      </c>
      <c r="D2751" s="2">
        <v>44031.25</v>
      </c>
      <c r="E2751" s="3" t="str">
        <f>VLOOKUP(Main[[#This Row],[ReactionsType]],ReactionTye[],2,0)</f>
        <v>neutral</v>
      </c>
      <c r="F2751" s="3">
        <f>VLOOKUP(Main[[#This Row],[ReactionsType]],ReactionTye[],3,0)</f>
        <v>35</v>
      </c>
      <c r="G2751" s="3" t="str">
        <f>VLOOKUP(Main[[#This Row],[Content ID]],Content[#All],3,0)</f>
        <v>video</v>
      </c>
      <c r="H2751" s="3" t="str">
        <f>VLOOKUP(Main[[#This Row],[Content ID]],Content[#All],4,0)</f>
        <v>public speaking</v>
      </c>
    </row>
    <row r="2752" spans="1:8">
      <c r="A2752" t="s">
        <v>638</v>
      </c>
      <c r="B2752" t="s">
        <v>231</v>
      </c>
      <c r="C2752" t="s">
        <v>13</v>
      </c>
      <c r="D2752" s="2">
        <v>44267.35670138889</v>
      </c>
      <c r="E2752" s="3" t="str">
        <f>VLOOKUP(Main[[#This Row],[ReactionsType]],ReactionTye[],2,0)</f>
        <v>positive</v>
      </c>
      <c r="F2752" s="3">
        <f>VLOOKUP(Main[[#This Row],[ReactionsType]],ReactionTye[],3,0)</f>
        <v>70</v>
      </c>
      <c r="G2752" s="3" t="str">
        <f>VLOOKUP(Main[[#This Row],[Content ID]],Content[#All],3,0)</f>
        <v>video</v>
      </c>
      <c r="H2752" s="3" t="str">
        <f>VLOOKUP(Main[[#This Row],[Content ID]],Content[#All],4,0)</f>
        <v>public speaking</v>
      </c>
    </row>
    <row r="2753" spans="1:8">
      <c r="A2753" t="s">
        <v>638</v>
      </c>
      <c r="B2753" t="s">
        <v>180</v>
      </c>
      <c r="C2753" t="s">
        <v>9</v>
      </c>
      <c r="D2753" s="2">
        <v>44062.645902777775</v>
      </c>
      <c r="E2753" s="3" t="str">
        <f>VLOOKUP(Main[[#This Row],[ReactionsType]],ReactionTye[],2,0)</f>
        <v>neutral</v>
      </c>
      <c r="F2753" s="3">
        <f>VLOOKUP(Main[[#This Row],[ReactionsType]],ReactionTye[],3,0)</f>
        <v>20</v>
      </c>
      <c r="G2753" s="3" t="str">
        <f>VLOOKUP(Main[[#This Row],[Content ID]],Content[#All],3,0)</f>
        <v>video</v>
      </c>
      <c r="H2753" s="3" t="str">
        <f>VLOOKUP(Main[[#This Row],[Content ID]],Content[#All],4,0)</f>
        <v>public speaking</v>
      </c>
    </row>
    <row r="2754" spans="1:8">
      <c r="A2754" t="s">
        <v>638</v>
      </c>
      <c r="B2754" t="s">
        <v>40</v>
      </c>
      <c r="C2754" t="s">
        <v>13</v>
      </c>
      <c r="D2754" s="2">
        <v>44088.524780092594</v>
      </c>
      <c r="E2754" s="3" t="str">
        <f>VLOOKUP(Main[[#This Row],[ReactionsType]],ReactionTye[],2,0)</f>
        <v>positive</v>
      </c>
      <c r="F2754" s="3">
        <f>VLOOKUP(Main[[#This Row],[ReactionsType]],ReactionTye[],3,0)</f>
        <v>70</v>
      </c>
      <c r="G2754" s="3" t="str">
        <f>VLOOKUP(Main[[#This Row],[Content ID]],Content[#All],3,0)</f>
        <v>video</v>
      </c>
      <c r="H2754" s="3" t="str">
        <f>VLOOKUP(Main[[#This Row],[Content ID]],Content[#All],4,0)</f>
        <v>public speaking</v>
      </c>
    </row>
    <row r="2755" spans="1:8">
      <c r="A2755" t="s">
        <v>638</v>
      </c>
      <c r="B2755" t="s">
        <v>154</v>
      </c>
      <c r="C2755" t="s">
        <v>11</v>
      </c>
      <c r="D2755" s="2">
        <v>44331.349722222221</v>
      </c>
      <c r="E2755" s="3" t="str">
        <f>VLOOKUP(Main[[#This Row],[ReactionsType]],ReactionTye[],2,0)</f>
        <v>positive</v>
      </c>
      <c r="F2755" s="3">
        <f>VLOOKUP(Main[[#This Row],[ReactionsType]],ReactionTye[],3,0)</f>
        <v>65</v>
      </c>
      <c r="G2755" s="3" t="str">
        <f>VLOOKUP(Main[[#This Row],[Content ID]],Content[#All],3,0)</f>
        <v>video</v>
      </c>
      <c r="H2755" s="3" t="str">
        <f>VLOOKUP(Main[[#This Row],[Content ID]],Content[#All],4,0)</f>
        <v>public speaking</v>
      </c>
    </row>
    <row r="2756" spans="1:8">
      <c r="A2756" t="s">
        <v>638</v>
      </c>
      <c r="B2756" t="s">
        <v>405</v>
      </c>
      <c r="C2756" t="s">
        <v>17</v>
      </c>
      <c r="D2756" s="2">
        <v>44353.369629629633</v>
      </c>
      <c r="E2756" s="3" t="str">
        <f>VLOOKUP(Main[[#This Row],[ReactionsType]],ReactionTye[],2,0)</f>
        <v>positive</v>
      </c>
      <c r="F2756" s="3">
        <f>VLOOKUP(Main[[#This Row],[ReactionsType]],ReactionTye[],3,0)</f>
        <v>45</v>
      </c>
      <c r="G2756" s="3" t="str">
        <f>VLOOKUP(Main[[#This Row],[Content ID]],Content[#All],3,0)</f>
        <v>video</v>
      </c>
      <c r="H2756" s="3" t="str">
        <f>VLOOKUP(Main[[#This Row],[Content ID]],Content[#All],4,0)</f>
        <v>public speaking</v>
      </c>
    </row>
    <row r="2757" spans="1:8">
      <c r="A2757" t="s">
        <v>638</v>
      </c>
      <c r="B2757" t="s">
        <v>346</v>
      </c>
      <c r="C2757" t="s">
        <v>2</v>
      </c>
      <c r="D2757" s="2">
        <v>44276.007962962962</v>
      </c>
      <c r="E2757" s="3" t="str">
        <f>VLOOKUP(Main[[#This Row],[ReactionsType]],ReactionTye[],2,0)</f>
        <v>positive</v>
      </c>
      <c r="F2757" s="3">
        <f>VLOOKUP(Main[[#This Row],[ReactionsType]],ReactionTye[],3,0)</f>
        <v>60</v>
      </c>
      <c r="G2757" s="3" t="str">
        <f>VLOOKUP(Main[[#This Row],[Content ID]],Content[#All],3,0)</f>
        <v>video</v>
      </c>
      <c r="H2757" s="3" t="str">
        <f>VLOOKUP(Main[[#This Row],[Content ID]],Content[#All],4,0)</f>
        <v>public speaking</v>
      </c>
    </row>
    <row r="2758" spans="1:8">
      <c r="A2758" t="s">
        <v>638</v>
      </c>
      <c r="B2758" t="s">
        <v>456</v>
      </c>
      <c r="C2758" t="s">
        <v>5</v>
      </c>
      <c r="D2758" s="2">
        <v>44340.413726851853</v>
      </c>
      <c r="E2758" s="3" t="str">
        <f>VLOOKUP(Main[[#This Row],[ReactionsType]],ReactionTye[],2,0)</f>
        <v>negative</v>
      </c>
      <c r="F2758" s="3">
        <f>VLOOKUP(Main[[#This Row],[ReactionsType]],ReactionTye[],3,0)</f>
        <v>0</v>
      </c>
      <c r="G2758" s="3" t="str">
        <f>VLOOKUP(Main[[#This Row],[Content ID]],Content[#All],3,0)</f>
        <v>video</v>
      </c>
      <c r="H2758" s="3" t="str">
        <f>VLOOKUP(Main[[#This Row],[Content ID]],Content[#All],4,0)</f>
        <v>public speaking</v>
      </c>
    </row>
    <row r="2759" spans="1:8">
      <c r="A2759" t="s">
        <v>638</v>
      </c>
      <c r="B2759" t="s">
        <v>205</v>
      </c>
      <c r="C2759" t="s">
        <v>17</v>
      </c>
      <c r="D2759" s="2">
        <v>44026.108414351853</v>
      </c>
      <c r="E2759" s="3" t="str">
        <f>VLOOKUP(Main[[#This Row],[ReactionsType]],ReactionTye[],2,0)</f>
        <v>positive</v>
      </c>
      <c r="F2759" s="3">
        <f>VLOOKUP(Main[[#This Row],[ReactionsType]],ReactionTye[],3,0)</f>
        <v>45</v>
      </c>
      <c r="G2759" s="3" t="str">
        <f>VLOOKUP(Main[[#This Row],[Content ID]],Content[#All],3,0)</f>
        <v>video</v>
      </c>
      <c r="H2759" s="3" t="str">
        <f>VLOOKUP(Main[[#This Row],[Content ID]],Content[#All],4,0)</f>
        <v>public speaking</v>
      </c>
    </row>
    <row r="2760" spans="1:8">
      <c r="A2760" t="s">
        <v>638</v>
      </c>
      <c r="B2760" t="s">
        <v>352</v>
      </c>
      <c r="C2760" t="s">
        <v>13</v>
      </c>
      <c r="D2760" s="2">
        <v>44344.011284722219</v>
      </c>
      <c r="E2760" s="3" t="str">
        <f>VLOOKUP(Main[[#This Row],[ReactionsType]],ReactionTye[],2,0)</f>
        <v>positive</v>
      </c>
      <c r="F2760" s="3">
        <f>VLOOKUP(Main[[#This Row],[ReactionsType]],ReactionTye[],3,0)</f>
        <v>70</v>
      </c>
      <c r="G2760" s="3" t="str">
        <f>VLOOKUP(Main[[#This Row],[Content ID]],Content[#All],3,0)</f>
        <v>video</v>
      </c>
      <c r="H2760" s="3" t="str">
        <f>VLOOKUP(Main[[#This Row],[Content ID]],Content[#All],4,0)</f>
        <v>public speaking</v>
      </c>
    </row>
    <row r="2761" spans="1:8">
      <c r="A2761" t="s">
        <v>638</v>
      </c>
      <c r="B2761" t="s">
        <v>387</v>
      </c>
      <c r="C2761" t="s">
        <v>8</v>
      </c>
      <c r="D2761" s="2">
        <v>44250.166655092595</v>
      </c>
      <c r="E2761" s="3" t="str">
        <f>VLOOKUP(Main[[#This Row],[ReactionsType]],ReactionTye[],2,0)</f>
        <v>positive</v>
      </c>
      <c r="F2761" s="3">
        <f>VLOOKUP(Main[[#This Row],[ReactionsType]],ReactionTye[],3,0)</f>
        <v>30</v>
      </c>
      <c r="G2761" s="3" t="str">
        <f>VLOOKUP(Main[[#This Row],[Content ID]],Content[#All],3,0)</f>
        <v>video</v>
      </c>
      <c r="H2761" s="3" t="str">
        <f>VLOOKUP(Main[[#This Row],[Content ID]],Content[#All],4,0)</f>
        <v>public speaking</v>
      </c>
    </row>
    <row r="2762" spans="1:8">
      <c r="A2762" t="s">
        <v>638</v>
      </c>
      <c r="B2762" t="s">
        <v>474</v>
      </c>
      <c r="C2762" t="s">
        <v>14</v>
      </c>
      <c r="D2762" s="2">
        <v>44257.784143518518</v>
      </c>
      <c r="E2762" s="3" t="str">
        <f>VLOOKUP(Main[[#This Row],[ReactionsType]],ReactionTye[],2,0)</f>
        <v>positive</v>
      </c>
      <c r="F2762" s="3">
        <f>VLOOKUP(Main[[#This Row],[ReactionsType]],ReactionTye[],3,0)</f>
        <v>72</v>
      </c>
      <c r="G2762" s="3" t="str">
        <f>VLOOKUP(Main[[#This Row],[Content ID]],Content[#All],3,0)</f>
        <v>video</v>
      </c>
      <c r="H2762" s="3" t="str">
        <f>VLOOKUP(Main[[#This Row],[Content ID]],Content[#All],4,0)</f>
        <v>public speaking</v>
      </c>
    </row>
    <row r="2763" spans="1:8">
      <c r="A2763" t="s">
        <v>638</v>
      </c>
      <c r="B2763" t="s">
        <v>230</v>
      </c>
      <c r="C2763" t="s">
        <v>2</v>
      </c>
      <c r="D2763" s="2">
        <v>44144.242569444446</v>
      </c>
      <c r="E2763" s="3" t="str">
        <f>VLOOKUP(Main[[#This Row],[ReactionsType]],ReactionTye[],2,0)</f>
        <v>positive</v>
      </c>
      <c r="F2763" s="3">
        <f>VLOOKUP(Main[[#This Row],[ReactionsType]],ReactionTye[],3,0)</f>
        <v>60</v>
      </c>
      <c r="G2763" s="3" t="str">
        <f>VLOOKUP(Main[[#This Row],[Content ID]],Content[#All],3,0)</f>
        <v>video</v>
      </c>
      <c r="H2763" s="3" t="str">
        <f>VLOOKUP(Main[[#This Row],[Content ID]],Content[#All],4,0)</f>
        <v>public speaking</v>
      </c>
    </row>
    <row r="2764" spans="1:8">
      <c r="A2764" t="s">
        <v>638</v>
      </c>
      <c r="B2764" t="s">
        <v>250</v>
      </c>
      <c r="C2764" t="s">
        <v>17</v>
      </c>
      <c r="D2764" s="2">
        <v>44051.44263888889</v>
      </c>
      <c r="E2764" s="3" t="str">
        <f>VLOOKUP(Main[[#This Row],[ReactionsType]],ReactionTye[],2,0)</f>
        <v>positive</v>
      </c>
      <c r="F2764" s="3">
        <f>VLOOKUP(Main[[#This Row],[ReactionsType]],ReactionTye[],3,0)</f>
        <v>45</v>
      </c>
      <c r="G2764" s="3" t="str">
        <f>VLOOKUP(Main[[#This Row],[Content ID]],Content[#All],3,0)</f>
        <v>video</v>
      </c>
      <c r="H2764" s="3" t="str">
        <f>VLOOKUP(Main[[#This Row],[Content ID]],Content[#All],4,0)</f>
        <v>public speaking</v>
      </c>
    </row>
    <row r="2765" spans="1:8">
      <c r="A2765" t="s">
        <v>638</v>
      </c>
      <c r="B2765" t="s">
        <v>267</v>
      </c>
      <c r="C2765" t="s">
        <v>8</v>
      </c>
      <c r="D2765" s="2">
        <v>44266.977164351854</v>
      </c>
      <c r="E2765" s="3" t="str">
        <f>VLOOKUP(Main[[#This Row],[ReactionsType]],ReactionTye[],2,0)</f>
        <v>positive</v>
      </c>
      <c r="F2765" s="3">
        <f>VLOOKUP(Main[[#This Row],[ReactionsType]],ReactionTye[],3,0)</f>
        <v>30</v>
      </c>
      <c r="G2765" s="3" t="str">
        <f>VLOOKUP(Main[[#This Row],[Content ID]],Content[#All],3,0)</f>
        <v>video</v>
      </c>
      <c r="H2765" s="3" t="str">
        <f>VLOOKUP(Main[[#This Row],[Content ID]],Content[#All],4,0)</f>
        <v>public speaking</v>
      </c>
    </row>
    <row r="2766" spans="1:8">
      <c r="A2766" t="s">
        <v>638</v>
      </c>
      <c r="B2766" t="s">
        <v>56</v>
      </c>
      <c r="C2766" t="s">
        <v>7</v>
      </c>
      <c r="D2766" s="2">
        <v>44151.658275462964</v>
      </c>
      <c r="E2766" s="3" t="str">
        <f>VLOOKUP(Main[[#This Row],[ReactionsType]],ReactionTye[],2,0)</f>
        <v>negative</v>
      </c>
      <c r="F2766" s="3">
        <f>VLOOKUP(Main[[#This Row],[ReactionsType]],ReactionTye[],3,0)</f>
        <v>5</v>
      </c>
      <c r="G2766" s="3" t="str">
        <f>VLOOKUP(Main[[#This Row],[Content ID]],Content[#All],3,0)</f>
        <v>video</v>
      </c>
      <c r="H2766" s="3" t="str">
        <f>VLOOKUP(Main[[#This Row],[Content ID]],Content[#All],4,0)</f>
        <v>public speaking</v>
      </c>
    </row>
    <row r="2767" spans="1:8">
      <c r="A2767" t="s">
        <v>638</v>
      </c>
      <c r="B2767" t="s">
        <v>82</v>
      </c>
      <c r="C2767" t="s">
        <v>18</v>
      </c>
      <c r="D2767" s="2">
        <v>44221.468946759262</v>
      </c>
      <c r="E2767" s="3" t="str">
        <f>VLOOKUP(Main[[#This Row],[ReactionsType]],ReactionTye[],2,0)</f>
        <v>neutral</v>
      </c>
      <c r="F2767" s="3">
        <f>VLOOKUP(Main[[#This Row],[ReactionsType]],ReactionTye[],3,0)</f>
        <v>35</v>
      </c>
      <c r="G2767" s="3" t="str">
        <f>VLOOKUP(Main[[#This Row],[Content ID]],Content[#All],3,0)</f>
        <v>video</v>
      </c>
      <c r="H2767" s="3" t="str">
        <f>VLOOKUP(Main[[#This Row],[Content ID]],Content[#All],4,0)</f>
        <v>public speaking</v>
      </c>
    </row>
    <row r="2768" spans="1:8">
      <c r="A2768" t="s">
        <v>638</v>
      </c>
      <c r="B2768" t="s">
        <v>268</v>
      </c>
      <c r="C2768" t="s">
        <v>9</v>
      </c>
      <c r="D2768" s="2">
        <v>44004.30332175926</v>
      </c>
      <c r="E2768" s="3" t="str">
        <f>VLOOKUP(Main[[#This Row],[ReactionsType]],ReactionTye[],2,0)</f>
        <v>neutral</v>
      </c>
      <c r="F2768" s="3">
        <f>VLOOKUP(Main[[#This Row],[ReactionsType]],ReactionTye[],3,0)</f>
        <v>20</v>
      </c>
      <c r="G2768" s="3" t="str">
        <f>VLOOKUP(Main[[#This Row],[Content ID]],Content[#All],3,0)</f>
        <v>video</v>
      </c>
      <c r="H2768" s="3" t="str">
        <f>VLOOKUP(Main[[#This Row],[Content ID]],Content[#All],4,0)</f>
        <v>public speaking</v>
      </c>
    </row>
    <row r="2769" spans="1:8">
      <c r="A2769" t="s">
        <v>638</v>
      </c>
      <c r="B2769" t="s">
        <v>166</v>
      </c>
      <c r="C2769" t="s">
        <v>15</v>
      </c>
      <c r="D2769" s="2">
        <v>44211.868287037039</v>
      </c>
      <c r="E2769" s="3" t="str">
        <f>VLOOKUP(Main[[#This Row],[ReactionsType]],ReactionTye[],2,0)</f>
        <v>positive</v>
      </c>
      <c r="F2769" s="3">
        <f>VLOOKUP(Main[[#This Row],[ReactionsType]],ReactionTye[],3,0)</f>
        <v>50</v>
      </c>
      <c r="G2769" s="3" t="str">
        <f>VLOOKUP(Main[[#This Row],[Content ID]],Content[#All],3,0)</f>
        <v>video</v>
      </c>
      <c r="H2769" s="3" t="str">
        <f>VLOOKUP(Main[[#This Row],[Content ID]],Content[#All],4,0)</f>
        <v>public speaking</v>
      </c>
    </row>
    <row r="2770" spans="1:8">
      <c r="A2770" t="s">
        <v>638</v>
      </c>
      <c r="B2770" t="s">
        <v>229</v>
      </c>
      <c r="C2770" t="s">
        <v>14</v>
      </c>
      <c r="D2770" s="2">
        <v>44307.397847222222</v>
      </c>
      <c r="E2770" s="3" t="str">
        <f>VLOOKUP(Main[[#This Row],[ReactionsType]],ReactionTye[],2,0)</f>
        <v>positive</v>
      </c>
      <c r="F2770" s="3">
        <f>VLOOKUP(Main[[#This Row],[ReactionsType]],ReactionTye[],3,0)</f>
        <v>72</v>
      </c>
      <c r="G2770" s="3" t="str">
        <f>VLOOKUP(Main[[#This Row],[Content ID]],Content[#All],3,0)</f>
        <v>video</v>
      </c>
      <c r="H2770" s="3" t="str">
        <f>VLOOKUP(Main[[#This Row],[Content ID]],Content[#All],4,0)</f>
        <v>public speaking</v>
      </c>
    </row>
    <row r="2771" spans="1:8">
      <c r="A2771" t="s">
        <v>638</v>
      </c>
      <c r="B2771" t="s">
        <v>26</v>
      </c>
      <c r="C2771" t="s">
        <v>4</v>
      </c>
      <c r="D2771" s="2">
        <v>44341.127303240741</v>
      </c>
      <c r="E2771" s="3" t="str">
        <f>VLOOKUP(Main[[#This Row],[ReactionsType]],ReactionTye[],2,0)</f>
        <v>positive</v>
      </c>
      <c r="F2771" s="3">
        <f>VLOOKUP(Main[[#This Row],[ReactionsType]],ReactionTye[],3,0)</f>
        <v>70</v>
      </c>
      <c r="G2771" s="3" t="str">
        <f>VLOOKUP(Main[[#This Row],[Content ID]],Content[#All],3,0)</f>
        <v>video</v>
      </c>
      <c r="H2771" s="3" t="str">
        <f>VLOOKUP(Main[[#This Row],[Content ID]],Content[#All],4,0)</f>
        <v>public speaking</v>
      </c>
    </row>
    <row r="2772" spans="1:8">
      <c r="A2772" t="s">
        <v>638</v>
      </c>
      <c r="B2772" t="s">
        <v>224</v>
      </c>
      <c r="C2772" t="s">
        <v>2</v>
      </c>
      <c r="D2772" s="2">
        <v>44329.251643518517</v>
      </c>
      <c r="E2772" s="3" t="str">
        <f>VLOOKUP(Main[[#This Row],[ReactionsType]],ReactionTye[],2,0)</f>
        <v>positive</v>
      </c>
      <c r="F2772" s="3">
        <f>VLOOKUP(Main[[#This Row],[ReactionsType]],ReactionTye[],3,0)</f>
        <v>60</v>
      </c>
      <c r="G2772" s="3" t="str">
        <f>VLOOKUP(Main[[#This Row],[Content ID]],Content[#All],3,0)</f>
        <v>video</v>
      </c>
      <c r="H2772" s="3" t="str">
        <f>VLOOKUP(Main[[#This Row],[Content ID]],Content[#All],4,0)</f>
        <v>public speaking</v>
      </c>
    </row>
    <row r="2773" spans="1:8">
      <c r="A2773" t="s">
        <v>638</v>
      </c>
      <c r="B2773" t="s">
        <v>89</v>
      </c>
      <c r="C2773" t="s">
        <v>2</v>
      </c>
      <c r="D2773" s="2">
        <v>44210.031122685185</v>
      </c>
      <c r="E2773" s="3" t="str">
        <f>VLOOKUP(Main[[#This Row],[ReactionsType]],ReactionTye[],2,0)</f>
        <v>positive</v>
      </c>
      <c r="F2773" s="3">
        <f>VLOOKUP(Main[[#This Row],[ReactionsType]],ReactionTye[],3,0)</f>
        <v>60</v>
      </c>
      <c r="G2773" s="3" t="str">
        <f>VLOOKUP(Main[[#This Row],[Content ID]],Content[#All],3,0)</f>
        <v>video</v>
      </c>
      <c r="H2773" s="3" t="str">
        <f>VLOOKUP(Main[[#This Row],[Content ID]],Content[#All],4,0)</f>
        <v>public speaking</v>
      </c>
    </row>
    <row r="2774" spans="1:8">
      <c r="A2774" t="s">
        <v>638</v>
      </c>
      <c r="B2774" t="s">
        <v>133</v>
      </c>
      <c r="C2774" t="s">
        <v>4</v>
      </c>
      <c r="D2774" s="2">
        <v>44169.863692129627</v>
      </c>
      <c r="E2774" s="3" t="str">
        <f>VLOOKUP(Main[[#This Row],[ReactionsType]],ReactionTye[],2,0)</f>
        <v>positive</v>
      </c>
      <c r="F2774" s="3">
        <f>VLOOKUP(Main[[#This Row],[ReactionsType]],ReactionTye[],3,0)</f>
        <v>70</v>
      </c>
      <c r="G2774" s="3" t="str">
        <f>VLOOKUP(Main[[#This Row],[Content ID]],Content[#All],3,0)</f>
        <v>video</v>
      </c>
      <c r="H2774" s="3" t="str">
        <f>VLOOKUP(Main[[#This Row],[Content ID]],Content[#All],4,0)</f>
        <v>public speaking</v>
      </c>
    </row>
    <row r="2775" spans="1:8">
      <c r="A2775" t="s">
        <v>638</v>
      </c>
      <c r="B2775" t="s">
        <v>325</v>
      </c>
      <c r="C2775" t="s">
        <v>11</v>
      </c>
      <c r="D2775" s="2">
        <v>44137.079351851855</v>
      </c>
      <c r="E2775" s="3" t="str">
        <f>VLOOKUP(Main[[#This Row],[ReactionsType]],ReactionTye[],2,0)</f>
        <v>positive</v>
      </c>
      <c r="F2775" s="3">
        <f>VLOOKUP(Main[[#This Row],[ReactionsType]],ReactionTye[],3,0)</f>
        <v>65</v>
      </c>
      <c r="G2775" s="3" t="str">
        <f>VLOOKUP(Main[[#This Row],[Content ID]],Content[#All],3,0)</f>
        <v>video</v>
      </c>
      <c r="H2775" s="3" t="str">
        <f>VLOOKUP(Main[[#This Row],[Content ID]],Content[#All],4,0)</f>
        <v>public speaking</v>
      </c>
    </row>
    <row r="2776" spans="1:8">
      <c r="A2776" t="s">
        <v>638</v>
      </c>
      <c r="B2776" t="s">
        <v>571</v>
      </c>
      <c r="C2776" t="s">
        <v>4</v>
      </c>
      <c r="D2776" s="2">
        <v>44250.787824074076</v>
      </c>
      <c r="E2776" s="3" t="str">
        <f>VLOOKUP(Main[[#This Row],[ReactionsType]],ReactionTye[],2,0)</f>
        <v>positive</v>
      </c>
      <c r="F2776" s="3">
        <f>VLOOKUP(Main[[#This Row],[ReactionsType]],ReactionTye[],3,0)</f>
        <v>70</v>
      </c>
      <c r="G2776" s="3" t="str">
        <f>VLOOKUP(Main[[#This Row],[Content ID]],Content[#All],3,0)</f>
        <v>video</v>
      </c>
      <c r="H2776" s="3" t="str">
        <f>VLOOKUP(Main[[#This Row],[Content ID]],Content[#All],4,0)</f>
        <v>public speaking</v>
      </c>
    </row>
    <row r="2777" spans="1:8">
      <c r="A2777" t="s">
        <v>638</v>
      </c>
      <c r="B2777" t="s">
        <v>163</v>
      </c>
      <c r="C2777" t="s">
        <v>16</v>
      </c>
      <c r="D2777" s="2">
        <v>44075.00608796296</v>
      </c>
      <c r="E2777" s="3" t="str">
        <f>VLOOKUP(Main[[#This Row],[ReactionsType]],ReactionTye[],2,0)</f>
        <v>negative</v>
      </c>
      <c r="F2777" s="3">
        <f>VLOOKUP(Main[[#This Row],[ReactionsType]],ReactionTye[],3,0)</f>
        <v>10</v>
      </c>
      <c r="G2777" s="3" t="str">
        <f>VLOOKUP(Main[[#This Row],[Content ID]],Content[#All],3,0)</f>
        <v>video</v>
      </c>
      <c r="H2777" s="3" t="str">
        <f>VLOOKUP(Main[[#This Row],[Content ID]],Content[#All],4,0)</f>
        <v>public speaking</v>
      </c>
    </row>
    <row r="2778" spans="1:8">
      <c r="A2778" t="s">
        <v>638</v>
      </c>
      <c r="B2778" t="s">
        <v>478</v>
      </c>
      <c r="C2778" t="s">
        <v>7</v>
      </c>
      <c r="D2778" s="2">
        <v>44254.592824074076</v>
      </c>
      <c r="E2778" s="3" t="str">
        <f>VLOOKUP(Main[[#This Row],[ReactionsType]],ReactionTye[],2,0)</f>
        <v>negative</v>
      </c>
      <c r="F2778" s="3">
        <f>VLOOKUP(Main[[#This Row],[ReactionsType]],ReactionTye[],3,0)</f>
        <v>5</v>
      </c>
      <c r="G2778" s="3" t="str">
        <f>VLOOKUP(Main[[#This Row],[Content ID]],Content[#All],3,0)</f>
        <v>video</v>
      </c>
      <c r="H2778" s="3" t="str">
        <f>VLOOKUP(Main[[#This Row],[Content ID]],Content[#All],4,0)</f>
        <v>public speaking</v>
      </c>
    </row>
    <row r="2779" spans="1:8">
      <c r="A2779" t="s">
        <v>638</v>
      </c>
      <c r="B2779" t="s">
        <v>565</v>
      </c>
      <c r="C2779" t="s">
        <v>18</v>
      </c>
      <c r="D2779" s="2">
        <v>44100.166817129626</v>
      </c>
      <c r="E2779" s="3" t="str">
        <f>VLOOKUP(Main[[#This Row],[ReactionsType]],ReactionTye[],2,0)</f>
        <v>neutral</v>
      </c>
      <c r="F2779" s="3">
        <f>VLOOKUP(Main[[#This Row],[ReactionsType]],ReactionTye[],3,0)</f>
        <v>35</v>
      </c>
      <c r="G2779" s="3" t="str">
        <f>VLOOKUP(Main[[#This Row],[Content ID]],Content[#All],3,0)</f>
        <v>video</v>
      </c>
      <c r="H2779" s="3" t="str">
        <f>VLOOKUP(Main[[#This Row],[Content ID]],Content[#All],4,0)</f>
        <v>public speaking</v>
      </c>
    </row>
    <row r="2780" spans="1:8">
      <c r="A2780" t="s">
        <v>638</v>
      </c>
      <c r="B2780" t="s">
        <v>211</v>
      </c>
      <c r="C2780" t="s">
        <v>15</v>
      </c>
      <c r="D2780" s="2">
        <v>44127.207002314812</v>
      </c>
      <c r="E2780" s="3" t="str">
        <f>VLOOKUP(Main[[#This Row],[ReactionsType]],ReactionTye[],2,0)</f>
        <v>positive</v>
      </c>
      <c r="F2780" s="3">
        <f>VLOOKUP(Main[[#This Row],[ReactionsType]],ReactionTye[],3,0)</f>
        <v>50</v>
      </c>
      <c r="G2780" s="3" t="str">
        <f>VLOOKUP(Main[[#This Row],[Content ID]],Content[#All],3,0)</f>
        <v>video</v>
      </c>
      <c r="H2780" s="3" t="str">
        <f>VLOOKUP(Main[[#This Row],[Content ID]],Content[#All],4,0)</f>
        <v>public speaking</v>
      </c>
    </row>
    <row r="2781" spans="1:8">
      <c r="A2781" t="s">
        <v>638</v>
      </c>
      <c r="B2781" t="s">
        <v>35</v>
      </c>
      <c r="C2781" t="s">
        <v>13</v>
      </c>
      <c r="D2781" s="2">
        <v>44329.21534722222</v>
      </c>
      <c r="E2781" s="3" t="str">
        <f>VLOOKUP(Main[[#This Row],[ReactionsType]],ReactionTye[],2,0)</f>
        <v>positive</v>
      </c>
      <c r="F2781" s="3">
        <f>VLOOKUP(Main[[#This Row],[ReactionsType]],ReactionTye[],3,0)</f>
        <v>70</v>
      </c>
      <c r="G2781" s="3" t="str">
        <f>VLOOKUP(Main[[#This Row],[Content ID]],Content[#All],3,0)</f>
        <v>video</v>
      </c>
      <c r="H2781" s="3" t="str">
        <f>VLOOKUP(Main[[#This Row],[Content ID]],Content[#All],4,0)</f>
        <v>public speaking</v>
      </c>
    </row>
    <row r="2782" spans="1:8">
      <c r="A2782" t="s">
        <v>638</v>
      </c>
      <c r="B2782" t="s">
        <v>528</v>
      </c>
      <c r="C2782" t="s">
        <v>19</v>
      </c>
      <c r="D2782" s="2">
        <v>44261.742083333331</v>
      </c>
      <c r="E2782" s="3" t="str">
        <f>VLOOKUP(Main[[#This Row],[ReactionsType]],ReactionTye[],2,0)</f>
        <v>negative</v>
      </c>
      <c r="F2782" s="3">
        <f>VLOOKUP(Main[[#This Row],[ReactionsType]],ReactionTye[],3,0)</f>
        <v>15</v>
      </c>
      <c r="G2782" s="3" t="str">
        <f>VLOOKUP(Main[[#This Row],[Content ID]],Content[#All],3,0)</f>
        <v>video</v>
      </c>
      <c r="H2782" s="3" t="str">
        <f>VLOOKUP(Main[[#This Row],[Content ID]],Content[#All],4,0)</f>
        <v>public speaking</v>
      </c>
    </row>
    <row r="2783" spans="1:8">
      <c r="A2783" t="s">
        <v>638</v>
      </c>
      <c r="B2783" t="s">
        <v>68</v>
      </c>
      <c r="C2783" t="s">
        <v>11</v>
      </c>
      <c r="D2783" s="2">
        <v>44103.093159722222</v>
      </c>
      <c r="E2783" s="3" t="str">
        <f>VLOOKUP(Main[[#This Row],[ReactionsType]],ReactionTye[],2,0)</f>
        <v>positive</v>
      </c>
      <c r="F2783" s="3">
        <f>VLOOKUP(Main[[#This Row],[ReactionsType]],ReactionTye[],3,0)</f>
        <v>65</v>
      </c>
      <c r="G2783" s="3" t="str">
        <f>VLOOKUP(Main[[#This Row],[Content ID]],Content[#All],3,0)</f>
        <v>video</v>
      </c>
      <c r="H2783" s="3" t="str">
        <f>VLOOKUP(Main[[#This Row],[Content ID]],Content[#All],4,0)</f>
        <v>public speaking</v>
      </c>
    </row>
    <row r="2784" spans="1:8">
      <c r="A2784" t="s">
        <v>638</v>
      </c>
      <c r="B2784" t="s">
        <v>408</v>
      </c>
      <c r="C2784" t="s">
        <v>5</v>
      </c>
      <c r="D2784" s="2">
        <v>44315.847731481481</v>
      </c>
      <c r="E2784" s="3" t="str">
        <f>VLOOKUP(Main[[#This Row],[ReactionsType]],ReactionTye[],2,0)</f>
        <v>negative</v>
      </c>
      <c r="F2784" s="3">
        <f>VLOOKUP(Main[[#This Row],[ReactionsType]],ReactionTye[],3,0)</f>
        <v>0</v>
      </c>
      <c r="G2784" s="3" t="str">
        <f>VLOOKUP(Main[[#This Row],[Content ID]],Content[#All],3,0)</f>
        <v>video</v>
      </c>
      <c r="H2784" s="3" t="str">
        <f>VLOOKUP(Main[[#This Row],[Content ID]],Content[#All],4,0)</f>
        <v>public speaking</v>
      </c>
    </row>
    <row r="2785" spans="1:8">
      <c r="A2785" t="s">
        <v>638</v>
      </c>
      <c r="B2785" t="s">
        <v>142</v>
      </c>
      <c r="C2785" t="s">
        <v>16</v>
      </c>
      <c r="D2785" s="2">
        <v>44096.225069444445</v>
      </c>
      <c r="E2785" s="3" t="str">
        <f>VLOOKUP(Main[[#This Row],[ReactionsType]],ReactionTye[],2,0)</f>
        <v>negative</v>
      </c>
      <c r="F2785" s="3">
        <f>VLOOKUP(Main[[#This Row],[ReactionsType]],ReactionTye[],3,0)</f>
        <v>10</v>
      </c>
      <c r="G2785" s="3" t="str">
        <f>VLOOKUP(Main[[#This Row],[Content ID]],Content[#All],3,0)</f>
        <v>video</v>
      </c>
      <c r="H2785" s="3" t="str">
        <f>VLOOKUP(Main[[#This Row],[Content ID]],Content[#All],4,0)</f>
        <v>public speaking</v>
      </c>
    </row>
    <row r="2786" spans="1:8">
      <c r="A2786" t="s">
        <v>638</v>
      </c>
      <c r="B2786" t="s">
        <v>98</v>
      </c>
      <c r="C2786" t="s">
        <v>16</v>
      </c>
      <c r="D2786" s="2">
        <v>44137.498969907407</v>
      </c>
      <c r="E2786" s="3" t="str">
        <f>VLOOKUP(Main[[#This Row],[ReactionsType]],ReactionTye[],2,0)</f>
        <v>negative</v>
      </c>
      <c r="F2786" s="3">
        <f>VLOOKUP(Main[[#This Row],[ReactionsType]],ReactionTye[],3,0)</f>
        <v>10</v>
      </c>
      <c r="G2786" s="3" t="str">
        <f>VLOOKUP(Main[[#This Row],[Content ID]],Content[#All],3,0)</f>
        <v>video</v>
      </c>
      <c r="H2786" s="3" t="str">
        <f>VLOOKUP(Main[[#This Row],[Content ID]],Content[#All],4,0)</f>
        <v>public speaking</v>
      </c>
    </row>
    <row r="2787" spans="1:8">
      <c r="A2787" t="s">
        <v>638</v>
      </c>
      <c r="B2787" t="s">
        <v>214</v>
      </c>
      <c r="C2787" t="s">
        <v>8</v>
      </c>
      <c r="D2787" s="2">
        <v>44048.286770833336</v>
      </c>
      <c r="E2787" s="3" t="str">
        <f>VLOOKUP(Main[[#This Row],[ReactionsType]],ReactionTye[],2,0)</f>
        <v>positive</v>
      </c>
      <c r="F2787" s="3">
        <f>VLOOKUP(Main[[#This Row],[ReactionsType]],ReactionTye[],3,0)</f>
        <v>30</v>
      </c>
      <c r="G2787" s="3" t="str">
        <f>VLOOKUP(Main[[#This Row],[Content ID]],Content[#All],3,0)</f>
        <v>video</v>
      </c>
      <c r="H2787" s="3" t="str">
        <f>VLOOKUP(Main[[#This Row],[Content ID]],Content[#All],4,0)</f>
        <v>public speaking</v>
      </c>
    </row>
    <row r="2788" spans="1:8">
      <c r="A2788" t="s">
        <v>639</v>
      </c>
      <c r="B2788" t="s">
        <v>221</v>
      </c>
      <c r="C2788" t="s">
        <v>15</v>
      </c>
      <c r="D2788" s="2">
        <v>44251.620856481481</v>
      </c>
      <c r="E2788" s="3" t="str">
        <f>VLOOKUP(Main[[#This Row],[ReactionsType]],ReactionTye[],2,0)</f>
        <v>positive</v>
      </c>
      <c r="F2788" s="3">
        <f>VLOOKUP(Main[[#This Row],[ReactionsType]],ReactionTye[],3,0)</f>
        <v>50</v>
      </c>
      <c r="G2788" s="3" t="str">
        <f>VLOOKUP(Main[[#This Row],[Content ID]],Content[#All],3,0)</f>
        <v>video</v>
      </c>
      <c r="H2788" s="3" t="str">
        <f>VLOOKUP(Main[[#This Row],[Content ID]],Content[#All],4,0)</f>
        <v>studying</v>
      </c>
    </row>
    <row r="2789" spans="1:8">
      <c r="A2789" t="s">
        <v>639</v>
      </c>
      <c r="B2789" t="s">
        <v>119</v>
      </c>
      <c r="C2789" t="s">
        <v>13</v>
      </c>
      <c r="D2789" s="2">
        <v>44201.431076388886</v>
      </c>
      <c r="E2789" s="3" t="str">
        <f>VLOOKUP(Main[[#This Row],[ReactionsType]],ReactionTye[],2,0)</f>
        <v>positive</v>
      </c>
      <c r="F2789" s="3">
        <f>VLOOKUP(Main[[#This Row],[ReactionsType]],ReactionTye[],3,0)</f>
        <v>70</v>
      </c>
      <c r="G2789" s="3" t="str">
        <f>VLOOKUP(Main[[#This Row],[Content ID]],Content[#All],3,0)</f>
        <v>video</v>
      </c>
      <c r="H2789" s="3" t="str">
        <f>VLOOKUP(Main[[#This Row],[Content ID]],Content[#All],4,0)</f>
        <v>studying</v>
      </c>
    </row>
    <row r="2790" spans="1:8">
      <c r="A2790" t="s">
        <v>639</v>
      </c>
      <c r="B2790" t="s">
        <v>342</v>
      </c>
      <c r="C2790" t="s">
        <v>13</v>
      </c>
      <c r="D2790" s="2">
        <v>44351.933368055557</v>
      </c>
      <c r="E2790" s="3" t="str">
        <f>VLOOKUP(Main[[#This Row],[ReactionsType]],ReactionTye[],2,0)</f>
        <v>positive</v>
      </c>
      <c r="F2790" s="3">
        <f>VLOOKUP(Main[[#This Row],[ReactionsType]],ReactionTye[],3,0)</f>
        <v>70</v>
      </c>
      <c r="G2790" s="3" t="str">
        <f>VLOOKUP(Main[[#This Row],[Content ID]],Content[#All],3,0)</f>
        <v>video</v>
      </c>
      <c r="H2790" s="3" t="str">
        <f>VLOOKUP(Main[[#This Row],[Content ID]],Content[#All],4,0)</f>
        <v>studying</v>
      </c>
    </row>
    <row r="2791" spans="1:8">
      <c r="A2791" t="s">
        <v>639</v>
      </c>
      <c r="B2791" t="s">
        <v>264</v>
      </c>
      <c r="C2791" t="s">
        <v>18</v>
      </c>
      <c r="D2791" s="2">
        <v>44159.572210648148</v>
      </c>
      <c r="E2791" s="3" t="str">
        <f>VLOOKUP(Main[[#This Row],[ReactionsType]],ReactionTye[],2,0)</f>
        <v>neutral</v>
      </c>
      <c r="F2791" s="3">
        <f>VLOOKUP(Main[[#This Row],[ReactionsType]],ReactionTye[],3,0)</f>
        <v>35</v>
      </c>
      <c r="G2791" s="3" t="str">
        <f>VLOOKUP(Main[[#This Row],[Content ID]],Content[#All],3,0)</f>
        <v>video</v>
      </c>
      <c r="H2791" s="3" t="str">
        <f>VLOOKUP(Main[[#This Row],[Content ID]],Content[#All],4,0)</f>
        <v>studying</v>
      </c>
    </row>
    <row r="2792" spans="1:8">
      <c r="A2792" t="s">
        <v>639</v>
      </c>
      <c r="B2792" t="s">
        <v>302</v>
      </c>
      <c r="C2792" t="s">
        <v>18</v>
      </c>
      <c r="D2792" s="2">
        <v>44317.415833333333</v>
      </c>
      <c r="E2792" s="3" t="str">
        <f>VLOOKUP(Main[[#This Row],[ReactionsType]],ReactionTye[],2,0)</f>
        <v>neutral</v>
      </c>
      <c r="F2792" s="3">
        <f>VLOOKUP(Main[[#This Row],[ReactionsType]],ReactionTye[],3,0)</f>
        <v>35</v>
      </c>
      <c r="G2792" s="3" t="str">
        <f>VLOOKUP(Main[[#This Row],[Content ID]],Content[#All],3,0)</f>
        <v>video</v>
      </c>
      <c r="H2792" s="3" t="str">
        <f>VLOOKUP(Main[[#This Row],[Content ID]],Content[#All],4,0)</f>
        <v>studying</v>
      </c>
    </row>
    <row r="2793" spans="1:8">
      <c r="A2793" t="s">
        <v>639</v>
      </c>
      <c r="B2793" t="s">
        <v>520</v>
      </c>
      <c r="C2793" t="s">
        <v>9</v>
      </c>
      <c r="D2793" s="2">
        <v>44136.308136574073</v>
      </c>
      <c r="E2793" s="3" t="str">
        <f>VLOOKUP(Main[[#This Row],[ReactionsType]],ReactionTye[],2,0)</f>
        <v>neutral</v>
      </c>
      <c r="F2793" s="3">
        <f>VLOOKUP(Main[[#This Row],[ReactionsType]],ReactionTye[],3,0)</f>
        <v>20</v>
      </c>
      <c r="G2793" s="3" t="str">
        <f>VLOOKUP(Main[[#This Row],[Content ID]],Content[#All],3,0)</f>
        <v>video</v>
      </c>
      <c r="H2793" s="3" t="str">
        <f>VLOOKUP(Main[[#This Row],[Content ID]],Content[#All],4,0)</f>
        <v>studying</v>
      </c>
    </row>
    <row r="2794" spans="1:8">
      <c r="A2794" t="s">
        <v>639</v>
      </c>
      <c r="B2794" t="s">
        <v>473</v>
      </c>
      <c r="C2794" t="s">
        <v>17</v>
      </c>
      <c r="D2794" s="2">
        <v>44131.220347222225</v>
      </c>
      <c r="E2794" s="3" t="str">
        <f>VLOOKUP(Main[[#This Row],[ReactionsType]],ReactionTye[],2,0)</f>
        <v>positive</v>
      </c>
      <c r="F2794" s="3">
        <f>VLOOKUP(Main[[#This Row],[ReactionsType]],ReactionTye[],3,0)</f>
        <v>45</v>
      </c>
      <c r="G2794" s="3" t="str">
        <f>VLOOKUP(Main[[#This Row],[Content ID]],Content[#All],3,0)</f>
        <v>video</v>
      </c>
      <c r="H2794" s="3" t="str">
        <f>VLOOKUP(Main[[#This Row],[Content ID]],Content[#All],4,0)</f>
        <v>studying</v>
      </c>
    </row>
    <row r="2795" spans="1:8">
      <c r="A2795" t="s">
        <v>639</v>
      </c>
      <c r="B2795" t="s">
        <v>532</v>
      </c>
      <c r="C2795" t="s">
        <v>12</v>
      </c>
      <c r="D2795" s="2">
        <v>44076.879675925928</v>
      </c>
      <c r="E2795" s="3" t="str">
        <f>VLOOKUP(Main[[#This Row],[ReactionsType]],ReactionTye[],2,0)</f>
        <v>positive</v>
      </c>
      <c r="F2795" s="3">
        <f>VLOOKUP(Main[[#This Row],[ReactionsType]],ReactionTye[],3,0)</f>
        <v>75</v>
      </c>
      <c r="G2795" s="3" t="str">
        <f>VLOOKUP(Main[[#This Row],[Content ID]],Content[#All],3,0)</f>
        <v>video</v>
      </c>
      <c r="H2795" s="3" t="str">
        <f>VLOOKUP(Main[[#This Row],[Content ID]],Content[#All],4,0)</f>
        <v>studying</v>
      </c>
    </row>
    <row r="2796" spans="1:8">
      <c r="A2796" t="s">
        <v>640</v>
      </c>
      <c r="B2796" t="s">
        <v>589</v>
      </c>
      <c r="C2796" t="s">
        <v>16</v>
      </c>
      <c r="D2796" s="2">
        <v>44189.230763888889</v>
      </c>
      <c r="E2796" s="3" t="str">
        <f>VLOOKUP(Main[[#This Row],[ReactionsType]],ReactionTye[],2,0)</f>
        <v>negative</v>
      </c>
      <c r="F2796" s="3">
        <f>VLOOKUP(Main[[#This Row],[ReactionsType]],ReactionTye[],3,0)</f>
        <v>10</v>
      </c>
      <c r="G2796" s="3" t="str">
        <f>VLOOKUP(Main[[#This Row],[Content ID]],Content[#All],3,0)</f>
        <v>photo</v>
      </c>
      <c r="H2796" s="3" t="str">
        <f>VLOOKUP(Main[[#This Row],[Content ID]],Content[#All],4,0)</f>
        <v>food</v>
      </c>
    </row>
    <row r="2797" spans="1:8">
      <c r="A2797" t="s">
        <v>640</v>
      </c>
      <c r="B2797" t="s">
        <v>135</v>
      </c>
      <c r="C2797" t="s">
        <v>20</v>
      </c>
      <c r="D2797" s="2">
        <v>44225.200416666667</v>
      </c>
      <c r="E2797" s="3" t="str">
        <f>VLOOKUP(Main[[#This Row],[ReactionsType]],ReactionTye[],2,0)</f>
        <v>negative</v>
      </c>
      <c r="F2797" s="3">
        <f>VLOOKUP(Main[[#This Row],[ReactionsType]],ReactionTye[],3,0)</f>
        <v>12</v>
      </c>
      <c r="G2797" s="3" t="str">
        <f>VLOOKUP(Main[[#This Row],[Content ID]],Content[#All],3,0)</f>
        <v>photo</v>
      </c>
      <c r="H2797" s="3" t="str">
        <f>VLOOKUP(Main[[#This Row],[Content ID]],Content[#All],4,0)</f>
        <v>food</v>
      </c>
    </row>
    <row r="2798" spans="1:8">
      <c r="A2798" t="s">
        <v>640</v>
      </c>
      <c r="B2798" t="s">
        <v>316</v>
      </c>
      <c r="C2798" t="s">
        <v>9</v>
      </c>
      <c r="D2798" s="2">
        <v>44348.339166666665</v>
      </c>
      <c r="E2798" s="3" t="str">
        <f>VLOOKUP(Main[[#This Row],[ReactionsType]],ReactionTye[],2,0)</f>
        <v>neutral</v>
      </c>
      <c r="F2798" s="3">
        <f>VLOOKUP(Main[[#This Row],[ReactionsType]],ReactionTye[],3,0)</f>
        <v>20</v>
      </c>
      <c r="G2798" s="3" t="str">
        <f>VLOOKUP(Main[[#This Row],[Content ID]],Content[#All],3,0)</f>
        <v>photo</v>
      </c>
      <c r="H2798" s="3" t="str">
        <f>VLOOKUP(Main[[#This Row],[Content ID]],Content[#All],4,0)</f>
        <v>food</v>
      </c>
    </row>
    <row r="2799" spans="1:8">
      <c r="A2799" t="s">
        <v>640</v>
      </c>
      <c r="B2799" t="s">
        <v>336</v>
      </c>
      <c r="C2799" t="s">
        <v>11</v>
      </c>
      <c r="D2799" s="2">
        <v>44288.70076388889</v>
      </c>
      <c r="E2799" s="3" t="str">
        <f>VLOOKUP(Main[[#This Row],[ReactionsType]],ReactionTye[],2,0)</f>
        <v>positive</v>
      </c>
      <c r="F2799" s="3">
        <f>VLOOKUP(Main[[#This Row],[ReactionsType]],ReactionTye[],3,0)</f>
        <v>65</v>
      </c>
      <c r="G2799" s="3" t="str">
        <f>VLOOKUP(Main[[#This Row],[Content ID]],Content[#All],3,0)</f>
        <v>photo</v>
      </c>
      <c r="H2799" s="3" t="str">
        <f>VLOOKUP(Main[[#This Row],[Content ID]],Content[#All],4,0)</f>
        <v>food</v>
      </c>
    </row>
    <row r="2800" spans="1:8">
      <c r="A2800" t="s">
        <v>640</v>
      </c>
      <c r="B2800" t="s">
        <v>509</v>
      </c>
      <c r="C2800" t="s">
        <v>8</v>
      </c>
      <c r="D2800" s="2">
        <v>44162.552048611113</v>
      </c>
      <c r="E2800" s="3" t="str">
        <f>VLOOKUP(Main[[#This Row],[ReactionsType]],ReactionTye[],2,0)</f>
        <v>positive</v>
      </c>
      <c r="F2800" s="3">
        <f>VLOOKUP(Main[[#This Row],[ReactionsType]],ReactionTye[],3,0)</f>
        <v>30</v>
      </c>
      <c r="G2800" s="3" t="str">
        <f>VLOOKUP(Main[[#This Row],[Content ID]],Content[#All],3,0)</f>
        <v>photo</v>
      </c>
      <c r="H2800" s="3" t="str">
        <f>VLOOKUP(Main[[#This Row],[Content ID]],Content[#All],4,0)</f>
        <v>food</v>
      </c>
    </row>
    <row r="2801" spans="1:8">
      <c r="A2801" t="s">
        <v>640</v>
      </c>
      <c r="B2801" t="s">
        <v>319</v>
      </c>
      <c r="C2801" t="s">
        <v>2</v>
      </c>
      <c r="D2801" s="2">
        <v>44032.569027777776</v>
      </c>
      <c r="E2801" s="3" t="str">
        <f>VLOOKUP(Main[[#This Row],[ReactionsType]],ReactionTye[],2,0)</f>
        <v>positive</v>
      </c>
      <c r="F2801" s="3">
        <f>VLOOKUP(Main[[#This Row],[ReactionsType]],ReactionTye[],3,0)</f>
        <v>60</v>
      </c>
      <c r="G2801" s="3" t="str">
        <f>VLOOKUP(Main[[#This Row],[Content ID]],Content[#All],3,0)</f>
        <v>photo</v>
      </c>
      <c r="H2801" s="3" t="str">
        <f>VLOOKUP(Main[[#This Row],[Content ID]],Content[#All],4,0)</f>
        <v>food</v>
      </c>
    </row>
    <row r="2802" spans="1:8">
      <c r="A2802" t="s">
        <v>640</v>
      </c>
      <c r="B2802" t="s">
        <v>309</v>
      </c>
      <c r="C2802" t="s">
        <v>5</v>
      </c>
      <c r="D2802" s="2">
        <v>44190.274467592593</v>
      </c>
      <c r="E2802" s="3" t="str">
        <f>VLOOKUP(Main[[#This Row],[ReactionsType]],ReactionTye[],2,0)</f>
        <v>negative</v>
      </c>
      <c r="F2802" s="3">
        <f>VLOOKUP(Main[[#This Row],[ReactionsType]],ReactionTye[],3,0)</f>
        <v>0</v>
      </c>
      <c r="G2802" s="3" t="str">
        <f>VLOOKUP(Main[[#This Row],[Content ID]],Content[#All],3,0)</f>
        <v>photo</v>
      </c>
      <c r="H2802" s="3" t="str">
        <f>VLOOKUP(Main[[#This Row],[Content ID]],Content[#All],4,0)</f>
        <v>food</v>
      </c>
    </row>
    <row r="2803" spans="1:8">
      <c r="A2803" t="s">
        <v>640</v>
      </c>
      <c r="B2803" t="s">
        <v>57</v>
      </c>
      <c r="C2803" t="s">
        <v>20</v>
      </c>
      <c r="D2803" s="2">
        <v>44239.02516203704</v>
      </c>
      <c r="E2803" s="3" t="str">
        <f>VLOOKUP(Main[[#This Row],[ReactionsType]],ReactionTye[],2,0)</f>
        <v>negative</v>
      </c>
      <c r="F2803" s="3">
        <f>VLOOKUP(Main[[#This Row],[ReactionsType]],ReactionTye[],3,0)</f>
        <v>12</v>
      </c>
      <c r="G2803" s="3" t="str">
        <f>VLOOKUP(Main[[#This Row],[Content ID]],Content[#All],3,0)</f>
        <v>photo</v>
      </c>
      <c r="H2803" s="3" t="str">
        <f>VLOOKUP(Main[[#This Row],[Content ID]],Content[#All],4,0)</f>
        <v>food</v>
      </c>
    </row>
    <row r="2804" spans="1:8">
      <c r="A2804" t="s">
        <v>640</v>
      </c>
      <c r="B2804" t="s">
        <v>312</v>
      </c>
      <c r="C2804" t="s">
        <v>4</v>
      </c>
      <c r="D2804" s="2">
        <v>44086.530729166669</v>
      </c>
      <c r="E2804" s="3" t="str">
        <f>VLOOKUP(Main[[#This Row],[ReactionsType]],ReactionTye[],2,0)</f>
        <v>positive</v>
      </c>
      <c r="F2804" s="3">
        <f>VLOOKUP(Main[[#This Row],[ReactionsType]],ReactionTye[],3,0)</f>
        <v>70</v>
      </c>
      <c r="G2804" s="3" t="str">
        <f>VLOOKUP(Main[[#This Row],[Content ID]],Content[#All],3,0)</f>
        <v>photo</v>
      </c>
      <c r="H2804" s="3" t="str">
        <f>VLOOKUP(Main[[#This Row],[Content ID]],Content[#All],4,0)</f>
        <v>food</v>
      </c>
    </row>
    <row r="2805" spans="1:8">
      <c r="A2805" t="s">
        <v>640</v>
      </c>
      <c r="B2805" t="s">
        <v>314</v>
      </c>
      <c r="C2805" t="s">
        <v>2</v>
      </c>
      <c r="D2805" s="2">
        <v>44071.437905092593</v>
      </c>
      <c r="E2805" s="3" t="str">
        <f>VLOOKUP(Main[[#This Row],[ReactionsType]],ReactionTye[],2,0)</f>
        <v>positive</v>
      </c>
      <c r="F2805" s="3">
        <f>VLOOKUP(Main[[#This Row],[ReactionsType]],ReactionTye[],3,0)</f>
        <v>60</v>
      </c>
      <c r="G2805" s="3" t="str">
        <f>VLOOKUP(Main[[#This Row],[Content ID]],Content[#All],3,0)</f>
        <v>photo</v>
      </c>
      <c r="H2805" s="3" t="str">
        <f>VLOOKUP(Main[[#This Row],[Content ID]],Content[#All],4,0)</f>
        <v>food</v>
      </c>
    </row>
    <row r="2806" spans="1:8">
      <c r="A2806" t="s">
        <v>640</v>
      </c>
      <c r="B2806" t="s">
        <v>66</v>
      </c>
      <c r="C2806" t="s">
        <v>12</v>
      </c>
      <c r="D2806" s="2">
        <v>44362.162905092591</v>
      </c>
      <c r="E2806" s="3" t="str">
        <f>VLOOKUP(Main[[#This Row],[ReactionsType]],ReactionTye[],2,0)</f>
        <v>positive</v>
      </c>
      <c r="F2806" s="3">
        <f>VLOOKUP(Main[[#This Row],[ReactionsType]],ReactionTye[],3,0)</f>
        <v>75</v>
      </c>
      <c r="G2806" s="3" t="str">
        <f>VLOOKUP(Main[[#This Row],[Content ID]],Content[#All],3,0)</f>
        <v>photo</v>
      </c>
      <c r="H2806" s="3" t="str">
        <f>VLOOKUP(Main[[#This Row],[Content ID]],Content[#All],4,0)</f>
        <v>food</v>
      </c>
    </row>
    <row r="2807" spans="1:8">
      <c r="A2807" t="s">
        <v>640</v>
      </c>
      <c r="B2807" t="s">
        <v>422</v>
      </c>
      <c r="C2807" t="s">
        <v>2</v>
      </c>
      <c r="D2807" s="2">
        <v>44349.012395833335</v>
      </c>
      <c r="E2807" s="3" t="str">
        <f>VLOOKUP(Main[[#This Row],[ReactionsType]],ReactionTye[],2,0)</f>
        <v>positive</v>
      </c>
      <c r="F2807" s="3">
        <f>VLOOKUP(Main[[#This Row],[ReactionsType]],ReactionTye[],3,0)</f>
        <v>60</v>
      </c>
      <c r="G2807" s="3" t="str">
        <f>VLOOKUP(Main[[#This Row],[Content ID]],Content[#All],3,0)</f>
        <v>photo</v>
      </c>
      <c r="H2807" s="3" t="str">
        <f>VLOOKUP(Main[[#This Row],[Content ID]],Content[#All],4,0)</f>
        <v>food</v>
      </c>
    </row>
    <row r="2808" spans="1:8">
      <c r="A2808" t="s">
        <v>640</v>
      </c>
      <c r="B2808" t="s">
        <v>45</v>
      </c>
      <c r="C2808" t="s">
        <v>9</v>
      </c>
      <c r="D2808" s="2">
        <v>44183.514907407407</v>
      </c>
      <c r="E2808" s="3" t="str">
        <f>VLOOKUP(Main[[#This Row],[ReactionsType]],ReactionTye[],2,0)</f>
        <v>neutral</v>
      </c>
      <c r="F2808" s="3">
        <f>VLOOKUP(Main[[#This Row],[ReactionsType]],ReactionTye[],3,0)</f>
        <v>20</v>
      </c>
      <c r="G2808" s="3" t="str">
        <f>VLOOKUP(Main[[#This Row],[Content ID]],Content[#All],3,0)</f>
        <v>photo</v>
      </c>
      <c r="H2808" s="3" t="str">
        <f>VLOOKUP(Main[[#This Row],[Content ID]],Content[#All],4,0)</f>
        <v>food</v>
      </c>
    </row>
    <row r="2809" spans="1:8">
      <c r="A2809" t="s">
        <v>640</v>
      </c>
      <c r="B2809" t="s">
        <v>164</v>
      </c>
      <c r="C2809" t="s">
        <v>8</v>
      </c>
      <c r="D2809" s="2">
        <v>44188.449907407405</v>
      </c>
      <c r="E2809" s="3" t="str">
        <f>VLOOKUP(Main[[#This Row],[ReactionsType]],ReactionTye[],2,0)</f>
        <v>positive</v>
      </c>
      <c r="F2809" s="3">
        <f>VLOOKUP(Main[[#This Row],[ReactionsType]],ReactionTye[],3,0)</f>
        <v>30</v>
      </c>
      <c r="G2809" s="3" t="str">
        <f>VLOOKUP(Main[[#This Row],[Content ID]],Content[#All],3,0)</f>
        <v>photo</v>
      </c>
      <c r="H2809" s="3" t="str">
        <f>VLOOKUP(Main[[#This Row],[Content ID]],Content[#All],4,0)</f>
        <v>food</v>
      </c>
    </row>
    <row r="2810" spans="1:8">
      <c r="A2810" t="s">
        <v>640</v>
      </c>
      <c r="B2810" t="s">
        <v>574</v>
      </c>
      <c r="C2810" t="s">
        <v>18</v>
      </c>
      <c r="D2810" s="2">
        <v>44184.972418981481</v>
      </c>
      <c r="E2810" s="3" t="str">
        <f>VLOOKUP(Main[[#This Row],[ReactionsType]],ReactionTye[],2,0)</f>
        <v>neutral</v>
      </c>
      <c r="F2810" s="3">
        <f>VLOOKUP(Main[[#This Row],[ReactionsType]],ReactionTye[],3,0)</f>
        <v>35</v>
      </c>
      <c r="G2810" s="3" t="str">
        <f>VLOOKUP(Main[[#This Row],[Content ID]],Content[#All],3,0)</f>
        <v>photo</v>
      </c>
      <c r="H2810" s="3" t="str">
        <f>VLOOKUP(Main[[#This Row],[Content ID]],Content[#All],4,0)</f>
        <v>food</v>
      </c>
    </row>
    <row r="2811" spans="1:8">
      <c r="A2811" t="s">
        <v>640</v>
      </c>
      <c r="B2811" t="s">
        <v>378</v>
      </c>
      <c r="C2811" t="s">
        <v>7</v>
      </c>
      <c r="D2811" s="2">
        <v>44303.424884259257</v>
      </c>
      <c r="E2811" s="3" t="str">
        <f>VLOOKUP(Main[[#This Row],[ReactionsType]],ReactionTye[],2,0)</f>
        <v>negative</v>
      </c>
      <c r="F2811" s="3">
        <f>VLOOKUP(Main[[#This Row],[ReactionsType]],ReactionTye[],3,0)</f>
        <v>5</v>
      </c>
      <c r="G2811" s="3" t="str">
        <f>VLOOKUP(Main[[#This Row],[Content ID]],Content[#All],3,0)</f>
        <v>photo</v>
      </c>
      <c r="H2811" s="3" t="str">
        <f>VLOOKUP(Main[[#This Row],[Content ID]],Content[#All],4,0)</f>
        <v>food</v>
      </c>
    </row>
    <row r="2812" spans="1:8">
      <c r="A2812" t="s">
        <v>640</v>
      </c>
      <c r="B2812" t="s">
        <v>125</v>
      </c>
      <c r="C2812" t="s">
        <v>9</v>
      </c>
      <c r="D2812" s="2">
        <v>44178.033136574071</v>
      </c>
      <c r="E2812" s="3" t="str">
        <f>VLOOKUP(Main[[#This Row],[ReactionsType]],ReactionTye[],2,0)</f>
        <v>neutral</v>
      </c>
      <c r="F2812" s="3">
        <f>VLOOKUP(Main[[#This Row],[ReactionsType]],ReactionTye[],3,0)</f>
        <v>20</v>
      </c>
      <c r="G2812" s="3" t="str">
        <f>VLOOKUP(Main[[#This Row],[Content ID]],Content[#All],3,0)</f>
        <v>photo</v>
      </c>
      <c r="H2812" s="3" t="str">
        <f>VLOOKUP(Main[[#This Row],[Content ID]],Content[#All],4,0)</f>
        <v>food</v>
      </c>
    </row>
    <row r="2813" spans="1:8">
      <c r="A2813" t="s">
        <v>640</v>
      </c>
      <c r="B2813" t="s">
        <v>277</v>
      </c>
      <c r="C2813" t="s">
        <v>20</v>
      </c>
      <c r="D2813" s="2">
        <v>44322.046423611115</v>
      </c>
      <c r="E2813" s="3" t="str">
        <f>VLOOKUP(Main[[#This Row],[ReactionsType]],ReactionTye[],2,0)</f>
        <v>negative</v>
      </c>
      <c r="F2813" s="3">
        <f>VLOOKUP(Main[[#This Row],[ReactionsType]],ReactionTye[],3,0)</f>
        <v>12</v>
      </c>
      <c r="G2813" s="3" t="str">
        <f>VLOOKUP(Main[[#This Row],[Content ID]],Content[#All],3,0)</f>
        <v>photo</v>
      </c>
      <c r="H2813" s="3" t="str">
        <f>VLOOKUP(Main[[#This Row],[Content ID]],Content[#All],4,0)</f>
        <v>food</v>
      </c>
    </row>
    <row r="2814" spans="1:8">
      <c r="A2814" t="s">
        <v>640</v>
      </c>
      <c r="B2814" t="s">
        <v>508</v>
      </c>
      <c r="C2814" t="s">
        <v>16</v>
      </c>
      <c r="D2814" s="2">
        <v>44016.032071759262</v>
      </c>
      <c r="E2814" s="3" t="str">
        <f>VLOOKUP(Main[[#This Row],[ReactionsType]],ReactionTye[],2,0)</f>
        <v>negative</v>
      </c>
      <c r="F2814" s="3">
        <f>VLOOKUP(Main[[#This Row],[ReactionsType]],ReactionTye[],3,0)</f>
        <v>10</v>
      </c>
      <c r="G2814" s="3" t="str">
        <f>VLOOKUP(Main[[#This Row],[Content ID]],Content[#All],3,0)</f>
        <v>photo</v>
      </c>
      <c r="H2814" s="3" t="str">
        <f>VLOOKUP(Main[[#This Row],[Content ID]],Content[#All],4,0)</f>
        <v>food</v>
      </c>
    </row>
    <row r="2815" spans="1:8">
      <c r="A2815" t="s">
        <v>640</v>
      </c>
      <c r="B2815" t="s">
        <v>387</v>
      </c>
      <c r="C2815" t="s">
        <v>11</v>
      </c>
      <c r="D2815" s="2">
        <v>44316.311886574076</v>
      </c>
      <c r="E2815" s="3" t="str">
        <f>VLOOKUP(Main[[#This Row],[ReactionsType]],ReactionTye[],2,0)</f>
        <v>positive</v>
      </c>
      <c r="F2815" s="3">
        <f>VLOOKUP(Main[[#This Row],[ReactionsType]],ReactionTye[],3,0)</f>
        <v>65</v>
      </c>
      <c r="G2815" s="3" t="str">
        <f>VLOOKUP(Main[[#This Row],[Content ID]],Content[#All],3,0)</f>
        <v>photo</v>
      </c>
      <c r="H2815" s="3" t="str">
        <f>VLOOKUP(Main[[#This Row],[Content ID]],Content[#All],4,0)</f>
        <v>food</v>
      </c>
    </row>
    <row r="2816" spans="1:8">
      <c r="A2816" t="s">
        <v>640</v>
      </c>
      <c r="B2816" t="s">
        <v>91</v>
      </c>
      <c r="C2816" t="s">
        <v>20</v>
      </c>
      <c r="D2816" s="2">
        <v>44326.376886574071</v>
      </c>
      <c r="E2816" s="3" t="str">
        <f>VLOOKUP(Main[[#This Row],[ReactionsType]],ReactionTye[],2,0)</f>
        <v>negative</v>
      </c>
      <c r="F2816" s="3">
        <f>VLOOKUP(Main[[#This Row],[ReactionsType]],ReactionTye[],3,0)</f>
        <v>12</v>
      </c>
      <c r="G2816" s="3" t="str">
        <f>VLOOKUP(Main[[#This Row],[Content ID]],Content[#All],3,0)</f>
        <v>photo</v>
      </c>
      <c r="H2816" s="3" t="str">
        <f>VLOOKUP(Main[[#This Row],[Content ID]],Content[#All],4,0)</f>
        <v>food</v>
      </c>
    </row>
    <row r="2817" spans="1:8">
      <c r="A2817" t="s">
        <v>640</v>
      </c>
      <c r="B2817" t="s">
        <v>157</v>
      </c>
      <c r="C2817" t="s">
        <v>14</v>
      </c>
      <c r="D2817" s="2">
        <v>44185.580092592594</v>
      </c>
      <c r="E2817" s="3" t="str">
        <f>VLOOKUP(Main[[#This Row],[ReactionsType]],ReactionTye[],2,0)</f>
        <v>positive</v>
      </c>
      <c r="F2817" s="3">
        <f>VLOOKUP(Main[[#This Row],[ReactionsType]],ReactionTye[],3,0)</f>
        <v>72</v>
      </c>
      <c r="G2817" s="3" t="str">
        <f>VLOOKUP(Main[[#This Row],[Content ID]],Content[#All],3,0)</f>
        <v>photo</v>
      </c>
      <c r="H2817" s="3" t="str">
        <f>VLOOKUP(Main[[#This Row],[Content ID]],Content[#All],4,0)</f>
        <v>food</v>
      </c>
    </row>
    <row r="2818" spans="1:8">
      <c r="A2818" t="s">
        <v>640</v>
      </c>
      <c r="B2818" t="s">
        <v>167</v>
      </c>
      <c r="C2818" t="s">
        <v>9</v>
      </c>
      <c r="D2818" s="2">
        <v>44072.458356481482</v>
      </c>
      <c r="E2818" s="3" t="str">
        <f>VLOOKUP(Main[[#This Row],[ReactionsType]],ReactionTye[],2,0)</f>
        <v>neutral</v>
      </c>
      <c r="F2818" s="3">
        <f>VLOOKUP(Main[[#This Row],[ReactionsType]],ReactionTye[],3,0)</f>
        <v>20</v>
      </c>
      <c r="G2818" s="3" t="str">
        <f>VLOOKUP(Main[[#This Row],[Content ID]],Content[#All],3,0)</f>
        <v>photo</v>
      </c>
      <c r="H2818" s="3" t="str">
        <f>VLOOKUP(Main[[#This Row],[Content ID]],Content[#All],4,0)</f>
        <v>food</v>
      </c>
    </row>
    <row r="2819" spans="1:8">
      <c r="A2819" t="s">
        <v>640</v>
      </c>
      <c r="B2819" t="s">
        <v>405</v>
      </c>
      <c r="C2819" t="s">
        <v>17</v>
      </c>
      <c r="D2819" s="2">
        <v>44128.943182870367</v>
      </c>
      <c r="E2819" s="3" t="str">
        <f>VLOOKUP(Main[[#This Row],[ReactionsType]],ReactionTye[],2,0)</f>
        <v>positive</v>
      </c>
      <c r="F2819" s="3">
        <f>VLOOKUP(Main[[#This Row],[ReactionsType]],ReactionTye[],3,0)</f>
        <v>45</v>
      </c>
      <c r="G2819" s="3" t="str">
        <f>VLOOKUP(Main[[#This Row],[Content ID]],Content[#All],3,0)</f>
        <v>photo</v>
      </c>
      <c r="H2819" s="3" t="str">
        <f>VLOOKUP(Main[[#This Row],[Content ID]],Content[#All],4,0)</f>
        <v>food</v>
      </c>
    </row>
    <row r="2820" spans="1:8">
      <c r="A2820" t="s">
        <v>640</v>
      </c>
      <c r="B2820" t="s">
        <v>471</v>
      </c>
      <c r="C2820" t="s">
        <v>17</v>
      </c>
      <c r="D2820" s="2">
        <v>44183.181620370371</v>
      </c>
      <c r="E2820" s="3" t="str">
        <f>VLOOKUP(Main[[#This Row],[ReactionsType]],ReactionTye[],2,0)</f>
        <v>positive</v>
      </c>
      <c r="F2820" s="3">
        <f>VLOOKUP(Main[[#This Row],[ReactionsType]],ReactionTye[],3,0)</f>
        <v>45</v>
      </c>
      <c r="G2820" s="3" t="str">
        <f>VLOOKUP(Main[[#This Row],[Content ID]],Content[#All],3,0)</f>
        <v>photo</v>
      </c>
      <c r="H2820" s="3" t="str">
        <f>VLOOKUP(Main[[#This Row],[Content ID]],Content[#All],4,0)</f>
        <v>food</v>
      </c>
    </row>
    <row r="2821" spans="1:8">
      <c r="A2821" t="s">
        <v>640</v>
      </c>
      <c r="B2821" t="s">
        <v>433</v>
      </c>
      <c r="C2821" t="s">
        <v>7</v>
      </c>
      <c r="D2821" s="2">
        <v>44289.333483796298</v>
      </c>
      <c r="E2821" s="3" t="str">
        <f>VLOOKUP(Main[[#This Row],[ReactionsType]],ReactionTye[],2,0)</f>
        <v>negative</v>
      </c>
      <c r="F2821" s="3">
        <f>VLOOKUP(Main[[#This Row],[ReactionsType]],ReactionTye[],3,0)</f>
        <v>5</v>
      </c>
      <c r="G2821" s="3" t="str">
        <f>VLOOKUP(Main[[#This Row],[Content ID]],Content[#All],3,0)</f>
        <v>photo</v>
      </c>
      <c r="H2821" s="3" t="str">
        <f>VLOOKUP(Main[[#This Row],[Content ID]],Content[#All],4,0)</f>
        <v>food</v>
      </c>
    </row>
    <row r="2822" spans="1:8">
      <c r="A2822" t="s">
        <v>640</v>
      </c>
      <c r="B2822" t="s">
        <v>150</v>
      </c>
      <c r="C2822" t="s">
        <v>7</v>
      </c>
      <c r="D2822" s="2">
        <v>44036.272303240738</v>
      </c>
      <c r="E2822" s="3" t="str">
        <f>VLOOKUP(Main[[#This Row],[ReactionsType]],ReactionTye[],2,0)</f>
        <v>negative</v>
      </c>
      <c r="F2822" s="3">
        <f>VLOOKUP(Main[[#This Row],[ReactionsType]],ReactionTye[],3,0)</f>
        <v>5</v>
      </c>
      <c r="G2822" s="3" t="str">
        <f>VLOOKUP(Main[[#This Row],[Content ID]],Content[#All],3,0)</f>
        <v>photo</v>
      </c>
      <c r="H2822" s="3" t="str">
        <f>VLOOKUP(Main[[#This Row],[Content ID]],Content[#All],4,0)</f>
        <v>food</v>
      </c>
    </row>
    <row r="2823" spans="1:8">
      <c r="A2823" t="s">
        <v>640</v>
      </c>
      <c r="B2823" t="s">
        <v>86</v>
      </c>
      <c r="C2823" t="s">
        <v>2</v>
      </c>
      <c r="D2823" s="2">
        <v>44246.121400462966</v>
      </c>
      <c r="E2823" s="3" t="str">
        <f>VLOOKUP(Main[[#This Row],[ReactionsType]],ReactionTye[],2,0)</f>
        <v>positive</v>
      </c>
      <c r="F2823" s="3">
        <f>VLOOKUP(Main[[#This Row],[ReactionsType]],ReactionTye[],3,0)</f>
        <v>60</v>
      </c>
      <c r="G2823" s="3" t="str">
        <f>VLOOKUP(Main[[#This Row],[Content ID]],Content[#All],3,0)</f>
        <v>photo</v>
      </c>
      <c r="H2823" s="3" t="str">
        <f>VLOOKUP(Main[[#This Row],[Content ID]],Content[#All],4,0)</f>
        <v>food</v>
      </c>
    </row>
    <row r="2824" spans="1:8">
      <c r="A2824" t="s">
        <v>640</v>
      </c>
      <c r="B2824" t="s">
        <v>450</v>
      </c>
      <c r="C2824" t="s">
        <v>2</v>
      </c>
      <c r="D2824" s="2">
        <v>44008.516168981485</v>
      </c>
      <c r="E2824" s="3" t="str">
        <f>VLOOKUP(Main[[#This Row],[ReactionsType]],ReactionTye[],2,0)</f>
        <v>positive</v>
      </c>
      <c r="F2824" s="3">
        <f>VLOOKUP(Main[[#This Row],[ReactionsType]],ReactionTye[],3,0)</f>
        <v>60</v>
      </c>
      <c r="G2824" s="3" t="str">
        <f>VLOOKUP(Main[[#This Row],[Content ID]],Content[#All],3,0)</f>
        <v>photo</v>
      </c>
      <c r="H2824" s="3" t="str">
        <f>VLOOKUP(Main[[#This Row],[Content ID]],Content[#All],4,0)</f>
        <v>food</v>
      </c>
    </row>
    <row r="2825" spans="1:8">
      <c r="A2825" t="s">
        <v>640</v>
      </c>
      <c r="B2825" t="s">
        <v>369</v>
      </c>
      <c r="C2825" t="s">
        <v>20</v>
      </c>
      <c r="D2825" s="2">
        <v>44232.964756944442</v>
      </c>
      <c r="E2825" s="3" t="str">
        <f>VLOOKUP(Main[[#This Row],[ReactionsType]],ReactionTye[],2,0)</f>
        <v>negative</v>
      </c>
      <c r="F2825" s="3">
        <f>VLOOKUP(Main[[#This Row],[ReactionsType]],ReactionTye[],3,0)</f>
        <v>12</v>
      </c>
      <c r="G2825" s="3" t="str">
        <f>VLOOKUP(Main[[#This Row],[Content ID]],Content[#All],3,0)</f>
        <v>photo</v>
      </c>
      <c r="H2825" s="3" t="str">
        <f>VLOOKUP(Main[[#This Row],[Content ID]],Content[#All],4,0)</f>
        <v>food</v>
      </c>
    </row>
    <row r="2826" spans="1:8">
      <c r="A2826" t="s">
        <v>640</v>
      </c>
      <c r="B2826" t="s">
        <v>316</v>
      </c>
      <c r="C2826" t="s">
        <v>7</v>
      </c>
      <c r="D2826" s="2">
        <v>44357.20108796296</v>
      </c>
      <c r="E2826" s="3" t="str">
        <f>VLOOKUP(Main[[#This Row],[ReactionsType]],ReactionTye[],2,0)</f>
        <v>negative</v>
      </c>
      <c r="F2826" s="3">
        <f>VLOOKUP(Main[[#This Row],[ReactionsType]],ReactionTye[],3,0)</f>
        <v>5</v>
      </c>
      <c r="G2826" s="3" t="str">
        <f>VLOOKUP(Main[[#This Row],[Content ID]],Content[#All],3,0)</f>
        <v>photo</v>
      </c>
      <c r="H2826" s="3" t="str">
        <f>VLOOKUP(Main[[#This Row],[Content ID]],Content[#All],4,0)</f>
        <v>food</v>
      </c>
    </row>
    <row r="2827" spans="1:8">
      <c r="A2827" t="s">
        <v>640</v>
      </c>
      <c r="B2827" t="s">
        <v>463</v>
      </c>
      <c r="C2827" t="s">
        <v>16</v>
      </c>
      <c r="D2827" s="2">
        <v>44282.616493055553</v>
      </c>
      <c r="E2827" s="3" t="str">
        <f>VLOOKUP(Main[[#This Row],[ReactionsType]],ReactionTye[],2,0)</f>
        <v>negative</v>
      </c>
      <c r="F2827" s="3">
        <f>VLOOKUP(Main[[#This Row],[ReactionsType]],ReactionTye[],3,0)</f>
        <v>10</v>
      </c>
      <c r="G2827" s="3" t="str">
        <f>VLOOKUP(Main[[#This Row],[Content ID]],Content[#All],3,0)</f>
        <v>photo</v>
      </c>
      <c r="H2827" s="3" t="str">
        <f>VLOOKUP(Main[[#This Row],[Content ID]],Content[#All],4,0)</f>
        <v>food</v>
      </c>
    </row>
    <row r="2828" spans="1:8">
      <c r="A2828" t="s">
        <v>640</v>
      </c>
      <c r="B2828" t="s">
        <v>386</v>
      </c>
      <c r="C2828" t="s">
        <v>11</v>
      </c>
      <c r="D2828" s="2">
        <v>44041.83221064815</v>
      </c>
      <c r="E2828" s="3" t="str">
        <f>VLOOKUP(Main[[#This Row],[ReactionsType]],ReactionTye[],2,0)</f>
        <v>positive</v>
      </c>
      <c r="F2828" s="3">
        <f>VLOOKUP(Main[[#This Row],[ReactionsType]],ReactionTye[],3,0)</f>
        <v>65</v>
      </c>
      <c r="G2828" s="3" t="str">
        <f>VLOOKUP(Main[[#This Row],[Content ID]],Content[#All],3,0)</f>
        <v>photo</v>
      </c>
      <c r="H2828" s="3" t="str">
        <f>VLOOKUP(Main[[#This Row],[Content ID]],Content[#All],4,0)</f>
        <v>food</v>
      </c>
    </row>
    <row r="2829" spans="1:8">
      <c r="A2829" t="s">
        <v>640</v>
      </c>
      <c r="B2829" t="s">
        <v>366</v>
      </c>
      <c r="C2829" t="s">
        <v>4</v>
      </c>
      <c r="D2829" s="2">
        <v>44017.031134259261</v>
      </c>
      <c r="E2829" s="3" t="str">
        <f>VLOOKUP(Main[[#This Row],[ReactionsType]],ReactionTye[],2,0)</f>
        <v>positive</v>
      </c>
      <c r="F2829" s="3">
        <f>VLOOKUP(Main[[#This Row],[ReactionsType]],ReactionTye[],3,0)</f>
        <v>70</v>
      </c>
      <c r="G2829" s="3" t="str">
        <f>VLOOKUP(Main[[#This Row],[Content ID]],Content[#All],3,0)</f>
        <v>photo</v>
      </c>
      <c r="H2829" s="3" t="str">
        <f>VLOOKUP(Main[[#This Row],[Content ID]],Content[#All],4,0)</f>
        <v>food</v>
      </c>
    </row>
    <row r="2830" spans="1:8">
      <c r="A2830" t="s">
        <v>640</v>
      </c>
      <c r="B2830" s="1" t="s">
        <v>265</v>
      </c>
      <c r="C2830" t="s">
        <v>13</v>
      </c>
      <c r="D2830" s="2">
        <v>44239.050983796296</v>
      </c>
      <c r="E2830" s="3" t="str">
        <f>VLOOKUP(Main[[#This Row],[ReactionsType]],ReactionTye[],2,0)</f>
        <v>positive</v>
      </c>
      <c r="F2830" s="3">
        <f>VLOOKUP(Main[[#This Row],[ReactionsType]],ReactionTye[],3,0)</f>
        <v>70</v>
      </c>
      <c r="G2830" s="3" t="str">
        <f>VLOOKUP(Main[[#This Row],[Content ID]],Content[#All],3,0)</f>
        <v>photo</v>
      </c>
      <c r="H2830" s="3" t="str">
        <f>VLOOKUP(Main[[#This Row],[Content ID]],Content[#All],4,0)</f>
        <v>food</v>
      </c>
    </row>
    <row r="2831" spans="1:8">
      <c r="A2831" t="s">
        <v>640</v>
      </c>
      <c r="B2831" t="s">
        <v>543</v>
      </c>
      <c r="C2831" t="s">
        <v>15</v>
      </c>
      <c r="D2831" s="2">
        <v>44046.830497685187</v>
      </c>
      <c r="E2831" s="3" t="str">
        <f>VLOOKUP(Main[[#This Row],[ReactionsType]],ReactionTye[],2,0)</f>
        <v>positive</v>
      </c>
      <c r="F2831" s="3">
        <f>VLOOKUP(Main[[#This Row],[ReactionsType]],ReactionTye[],3,0)</f>
        <v>50</v>
      </c>
      <c r="G2831" s="3" t="str">
        <f>VLOOKUP(Main[[#This Row],[Content ID]],Content[#All],3,0)</f>
        <v>photo</v>
      </c>
      <c r="H2831" s="3" t="str">
        <f>VLOOKUP(Main[[#This Row],[Content ID]],Content[#All],4,0)</f>
        <v>food</v>
      </c>
    </row>
    <row r="2832" spans="1:8">
      <c r="A2832" t="s">
        <v>640</v>
      </c>
      <c r="B2832" t="s">
        <v>39</v>
      </c>
      <c r="C2832" t="s">
        <v>5</v>
      </c>
      <c r="D2832" s="2">
        <v>44177.486701388887</v>
      </c>
      <c r="E2832" s="3" t="str">
        <f>VLOOKUP(Main[[#This Row],[ReactionsType]],ReactionTye[],2,0)</f>
        <v>negative</v>
      </c>
      <c r="F2832" s="3">
        <f>VLOOKUP(Main[[#This Row],[ReactionsType]],ReactionTye[],3,0)</f>
        <v>0</v>
      </c>
      <c r="G2832" s="3" t="str">
        <f>VLOOKUP(Main[[#This Row],[Content ID]],Content[#All],3,0)</f>
        <v>photo</v>
      </c>
      <c r="H2832" s="3" t="str">
        <f>VLOOKUP(Main[[#This Row],[Content ID]],Content[#All],4,0)</f>
        <v>food</v>
      </c>
    </row>
    <row r="2833" spans="1:8">
      <c r="A2833" t="s">
        <v>640</v>
      </c>
      <c r="B2833" t="s">
        <v>407</v>
      </c>
      <c r="C2833" t="s">
        <v>14</v>
      </c>
      <c r="D2833" s="2">
        <v>44146.484571759262</v>
      </c>
      <c r="E2833" s="3" t="str">
        <f>VLOOKUP(Main[[#This Row],[ReactionsType]],ReactionTye[],2,0)</f>
        <v>positive</v>
      </c>
      <c r="F2833" s="3">
        <f>VLOOKUP(Main[[#This Row],[ReactionsType]],ReactionTye[],3,0)</f>
        <v>72</v>
      </c>
      <c r="G2833" s="3" t="str">
        <f>VLOOKUP(Main[[#This Row],[Content ID]],Content[#All],3,0)</f>
        <v>photo</v>
      </c>
      <c r="H2833" s="3" t="str">
        <f>VLOOKUP(Main[[#This Row],[Content ID]],Content[#All],4,0)</f>
        <v>food</v>
      </c>
    </row>
    <row r="2834" spans="1:8">
      <c r="A2834" t="s">
        <v>640</v>
      </c>
      <c r="B2834" t="s">
        <v>576</v>
      </c>
      <c r="C2834" t="s">
        <v>2</v>
      </c>
      <c r="D2834" s="2">
        <v>44203.188680555555</v>
      </c>
      <c r="E2834" s="3" t="str">
        <f>VLOOKUP(Main[[#This Row],[ReactionsType]],ReactionTye[],2,0)</f>
        <v>positive</v>
      </c>
      <c r="F2834" s="3">
        <f>VLOOKUP(Main[[#This Row],[ReactionsType]],ReactionTye[],3,0)</f>
        <v>60</v>
      </c>
      <c r="G2834" s="3" t="str">
        <f>VLOOKUP(Main[[#This Row],[Content ID]],Content[#All],3,0)</f>
        <v>photo</v>
      </c>
      <c r="H2834" s="3" t="str">
        <f>VLOOKUP(Main[[#This Row],[Content ID]],Content[#All],4,0)</f>
        <v>food</v>
      </c>
    </row>
    <row r="2835" spans="1:8">
      <c r="A2835" t="s">
        <v>640</v>
      </c>
      <c r="B2835" t="s">
        <v>536</v>
      </c>
      <c r="C2835" t="s">
        <v>19</v>
      </c>
      <c r="D2835" s="2">
        <v>44335.347581018519</v>
      </c>
      <c r="E2835" s="3" t="str">
        <f>VLOOKUP(Main[[#This Row],[ReactionsType]],ReactionTye[],2,0)</f>
        <v>negative</v>
      </c>
      <c r="F2835" s="3">
        <f>VLOOKUP(Main[[#This Row],[ReactionsType]],ReactionTye[],3,0)</f>
        <v>15</v>
      </c>
      <c r="G2835" s="3" t="str">
        <f>VLOOKUP(Main[[#This Row],[Content ID]],Content[#All],3,0)</f>
        <v>photo</v>
      </c>
      <c r="H2835" s="3" t="str">
        <f>VLOOKUP(Main[[#This Row],[Content ID]],Content[#All],4,0)</f>
        <v>food</v>
      </c>
    </row>
    <row r="2836" spans="1:8">
      <c r="A2836" t="s">
        <v>640</v>
      </c>
      <c r="B2836" t="s">
        <v>442</v>
      </c>
      <c r="C2836" t="s">
        <v>5</v>
      </c>
      <c r="D2836" s="2">
        <v>44027.527395833335</v>
      </c>
      <c r="E2836" s="3" t="str">
        <f>VLOOKUP(Main[[#This Row],[ReactionsType]],ReactionTye[],2,0)</f>
        <v>negative</v>
      </c>
      <c r="F2836" s="3">
        <f>VLOOKUP(Main[[#This Row],[ReactionsType]],ReactionTye[],3,0)</f>
        <v>0</v>
      </c>
      <c r="G2836" s="3" t="str">
        <f>VLOOKUP(Main[[#This Row],[Content ID]],Content[#All],3,0)</f>
        <v>photo</v>
      </c>
      <c r="H2836" s="3" t="str">
        <f>VLOOKUP(Main[[#This Row],[Content ID]],Content[#All],4,0)</f>
        <v>food</v>
      </c>
    </row>
    <row r="2837" spans="1:8">
      <c r="A2837" t="s">
        <v>640</v>
      </c>
      <c r="B2837" t="s">
        <v>606</v>
      </c>
      <c r="C2837" t="s">
        <v>18</v>
      </c>
      <c r="D2837" s="2">
        <v>44048.54619212963</v>
      </c>
      <c r="E2837" s="3" t="str">
        <f>VLOOKUP(Main[[#This Row],[ReactionsType]],ReactionTye[],2,0)</f>
        <v>neutral</v>
      </c>
      <c r="F2837" s="3">
        <f>VLOOKUP(Main[[#This Row],[ReactionsType]],ReactionTye[],3,0)</f>
        <v>35</v>
      </c>
      <c r="G2837" s="3" t="str">
        <f>VLOOKUP(Main[[#This Row],[Content ID]],Content[#All],3,0)</f>
        <v>photo</v>
      </c>
      <c r="H2837" s="3" t="str">
        <f>VLOOKUP(Main[[#This Row],[Content ID]],Content[#All],4,0)</f>
        <v>food</v>
      </c>
    </row>
    <row r="2838" spans="1:8">
      <c r="A2838" t="s">
        <v>640</v>
      </c>
      <c r="B2838" t="s">
        <v>144</v>
      </c>
      <c r="C2838" t="s">
        <v>9</v>
      </c>
      <c r="D2838" s="2">
        <v>44011.821018518516</v>
      </c>
      <c r="E2838" s="3" t="str">
        <f>VLOOKUP(Main[[#This Row],[ReactionsType]],ReactionTye[],2,0)</f>
        <v>neutral</v>
      </c>
      <c r="F2838" s="3">
        <f>VLOOKUP(Main[[#This Row],[ReactionsType]],ReactionTye[],3,0)</f>
        <v>20</v>
      </c>
      <c r="G2838" s="3" t="str">
        <f>VLOOKUP(Main[[#This Row],[Content ID]],Content[#All],3,0)</f>
        <v>photo</v>
      </c>
      <c r="H2838" s="3" t="str">
        <f>VLOOKUP(Main[[#This Row],[Content ID]],Content[#All],4,0)</f>
        <v>food</v>
      </c>
    </row>
    <row r="2839" spans="1:8">
      <c r="A2839" t="s">
        <v>640</v>
      </c>
      <c r="B2839" t="s">
        <v>580</v>
      </c>
      <c r="C2839" t="s">
        <v>7</v>
      </c>
      <c r="D2839" s="2">
        <v>44117.360925925925</v>
      </c>
      <c r="E2839" s="3" t="str">
        <f>VLOOKUP(Main[[#This Row],[ReactionsType]],ReactionTye[],2,0)</f>
        <v>negative</v>
      </c>
      <c r="F2839" s="3">
        <f>VLOOKUP(Main[[#This Row],[ReactionsType]],ReactionTye[],3,0)</f>
        <v>5</v>
      </c>
      <c r="G2839" s="3" t="str">
        <f>VLOOKUP(Main[[#This Row],[Content ID]],Content[#All],3,0)</f>
        <v>photo</v>
      </c>
      <c r="H2839" s="3" t="str">
        <f>VLOOKUP(Main[[#This Row],[Content ID]],Content[#All],4,0)</f>
        <v>food</v>
      </c>
    </row>
    <row r="2840" spans="1:8">
      <c r="A2840" t="s">
        <v>641</v>
      </c>
      <c r="B2840" t="s">
        <v>386</v>
      </c>
      <c r="C2840" t="s">
        <v>18</v>
      </c>
      <c r="D2840" s="2">
        <v>44262.434791666667</v>
      </c>
      <c r="E2840" s="3" t="str">
        <f>VLOOKUP(Main[[#This Row],[ReactionsType]],ReactionTye[],2,0)</f>
        <v>neutral</v>
      </c>
      <c r="F2840" s="3">
        <f>VLOOKUP(Main[[#This Row],[ReactionsType]],ReactionTye[],3,0)</f>
        <v>35</v>
      </c>
      <c r="G2840" s="3" t="str">
        <f>VLOOKUP(Main[[#This Row],[Content ID]],Content[#All],3,0)</f>
        <v>GIF</v>
      </c>
      <c r="H2840" s="3" t="str">
        <f>VLOOKUP(Main[[#This Row],[Content ID]],Content[#All],4,0)</f>
        <v>public speaking</v>
      </c>
    </row>
    <row r="2841" spans="1:8">
      <c r="A2841" t="s">
        <v>641</v>
      </c>
      <c r="B2841" t="s">
        <v>139</v>
      </c>
      <c r="C2841" t="s">
        <v>12</v>
      </c>
      <c r="D2841" s="2">
        <v>44212.275983796295</v>
      </c>
      <c r="E2841" s="3" t="str">
        <f>VLOOKUP(Main[[#This Row],[ReactionsType]],ReactionTye[],2,0)</f>
        <v>positive</v>
      </c>
      <c r="F2841" s="3">
        <f>VLOOKUP(Main[[#This Row],[ReactionsType]],ReactionTye[],3,0)</f>
        <v>75</v>
      </c>
      <c r="G2841" s="3" t="str">
        <f>VLOOKUP(Main[[#This Row],[Content ID]],Content[#All],3,0)</f>
        <v>GIF</v>
      </c>
      <c r="H2841" s="3" t="str">
        <f>VLOOKUP(Main[[#This Row],[Content ID]],Content[#All],4,0)</f>
        <v>public speaking</v>
      </c>
    </row>
    <row r="2842" spans="1:8">
      <c r="A2842" t="s">
        <v>641</v>
      </c>
      <c r="B2842" t="s">
        <v>167</v>
      </c>
      <c r="C2842" t="s">
        <v>12</v>
      </c>
      <c r="D2842" s="2">
        <v>44110.350289351853</v>
      </c>
      <c r="E2842" s="3" t="str">
        <f>VLOOKUP(Main[[#This Row],[ReactionsType]],ReactionTye[],2,0)</f>
        <v>positive</v>
      </c>
      <c r="F2842" s="3">
        <f>VLOOKUP(Main[[#This Row],[ReactionsType]],ReactionTye[],3,0)</f>
        <v>75</v>
      </c>
      <c r="G2842" s="3" t="str">
        <f>VLOOKUP(Main[[#This Row],[Content ID]],Content[#All],3,0)</f>
        <v>GIF</v>
      </c>
      <c r="H2842" s="3" t="str">
        <f>VLOOKUP(Main[[#This Row],[Content ID]],Content[#All],4,0)</f>
        <v>public speaking</v>
      </c>
    </row>
    <row r="2843" spans="1:8">
      <c r="A2843" t="s">
        <v>641</v>
      </c>
      <c r="B2843" t="s">
        <v>108</v>
      </c>
      <c r="C2843" t="s">
        <v>11</v>
      </c>
      <c r="D2843" s="2">
        <v>44302.077569444446</v>
      </c>
      <c r="E2843" s="3" t="str">
        <f>VLOOKUP(Main[[#This Row],[ReactionsType]],ReactionTye[],2,0)</f>
        <v>positive</v>
      </c>
      <c r="F2843" s="3">
        <f>VLOOKUP(Main[[#This Row],[ReactionsType]],ReactionTye[],3,0)</f>
        <v>65</v>
      </c>
      <c r="G2843" s="3" t="str">
        <f>VLOOKUP(Main[[#This Row],[Content ID]],Content[#All],3,0)</f>
        <v>GIF</v>
      </c>
      <c r="H2843" s="3" t="str">
        <f>VLOOKUP(Main[[#This Row],[Content ID]],Content[#All],4,0)</f>
        <v>public speaking</v>
      </c>
    </row>
    <row r="2844" spans="1:8">
      <c r="A2844" t="s">
        <v>641</v>
      </c>
      <c r="B2844" t="s">
        <v>34</v>
      </c>
      <c r="C2844" t="s">
        <v>11</v>
      </c>
      <c r="D2844" s="2">
        <v>44221.454965277779</v>
      </c>
      <c r="E2844" s="3" t="str">
        <f>VLOOKUP(Main[[#This Row],[ReactionsType]],ReactionTye[],2,0)</f>
        <v>positive</v>
      </c>
      <c r="F2844" s="3">
        <f>VLOOKUP(Main[[#This Row],[ReactionsType]],ReactionTye[],3,0)</f>
        <v>65</v>
      </c>
      <c r="G2844" s="3" t="str">
        <f>VLOOKUP(Main[[#This Row],[Content ID]],Content[#All],3,0)</f>
        <v>GIF</v>
      </c>
      <c r="H2844" s="3" t="str">
        <f>VLOOKUP(Main[[#This Row],[Content ID]],Content[#All],4,0)</f>
        <v>public speaking</v>
      </c>
    </row>
    <row r="2845" spans="1:8">
      <c r="A2845" t="s">
        <v>641</v>
      </c>
      <c r="B2845" t="s">
        <v>210</v>
      </c>
      <c r="C2845" t="s">
        <v>14</v>
      </c>
      <c r="D2845" s="2">
        <v>44105.936226851853</v>
      </c>
      <c r="E2845" s="3" t="str">
        <f>VLOOKUP(Main[[#This Row],[ReactionsType]],ReactionTye[],2,0)</f>
        <v>positive</v>
      </c>
      <c r="F2845" s="3">
        <f>VLOOKUP(Main[[#This Row],[ReactionsType]],ReactionTye[],3,0)</f>
        <v>72</v>
      </c>
      <c r="G2845" s="3" t="str">
        <f>VLOOKUP(Main[[#This Row],[Content ID]],Content[#All],3,0)</f>
        <v>GIF</v>
      </c>
      <c r="H2845" s="3" t="str">
        <f>VLOOKUP(Main[[#This Row],[Content ID]],Content[#All],4,0)</f>
        <v>public speaking</v>
      </c>
    </row>
    <row r="2846" spans="1:8">
      <c r="A2846" t="s">
        <v>641</v>
      </c>
      <c r="B2846" t="s">
        <v>503</v>
      </c>
      <c r="C2846" t="s">
        <v>9</v>
      </c>
      <c r="D2846" s="2">
        <v>44327.214930555558</v>
      </c>
      <c r="E2846" s="3" t="str">
        <f>VLOOKUP(Main[[#This Row],[ReactionsType]],ReactionTye[],2,0)</f>
        <v>neutral</v>
      </c>
      <c r="F2846" s="3">
        <f>VLOOKUP(Main[[#This Row],[ReactionsType]],ReactionTye[],3,0)</f>
        <v>20</v>
      </c>
      <c r="G2846" s="3" t="str">
        <f>VLOOKUP(Main[[#This Row],[Content ID]],Content[#All],3,0)</f>
        <v>GIF</v>
      </c>
      <c r="H2846" s="3" t="str">
        <f>VLOOKUP(Main[[#This Row],[Content ID]],Content[#All],4,0)</f>
        <v>public speaking</v>
      </c>
    </row>
    <row r="2847" spans="1:8">
      <c r="A2847" t="s">
        <v>641</v>
      </c>
      <c r="B2847" t="s">
        <v>513</v>
      </c>
      <c r="C2847" t="s">
        <v>19</v>
      </c>
      <c r="D2847" s="2">
        <v>44342.994490740741</v>
      </c>
      <c r="E2847" s="3" t="str">
        <f>VLOOKUP(Main[[#This Row],[ReactionsType]],ReactionTye[],2,0)</f>
        <v>negative</v>
      </c>
      <c r="F2847" s="3">
        <f>VLOOKUP(Main[[#This Row],[ReactionsType]],ReactionTye[],3,0)</f>
        <v>15</v>
      </c>
      <c r="G2847" s="3" t="str">
        <f>VLOOKUP(Main[[#This Row],[Content ID]],Content[#All],3,0)</f>
        <v>GIF</v>
      </c>
      <c r="H2847" s="3" t="str">
        <f>VLOOKUP(Main[[#This Row],[Content ID]],Content[#All],4,0)</f>
        <v>public speaking</v>
      </c>
    </row>
    <row r="2848" spans="1:8">
      <c r="A2848" t="s">
        <v>641</v>
      </c>
      <c r="B2848" t="s">
        <v>184</v>
      </c>
      <c r="C2848" t="s">
        <v>18</v>
      </c>
      <c r="D2848" s="2">
        <v>44225.939050925925</v>
      </c>
      <c r="E2848" s="3" t="str">
        <f>VLOOKUP(Main[[#This Row],[ReactionsType]],ReactionTye[],2,0)</f>
        <v>neutral</v>
      </c>
      <c r="F2848" s="3">
        <f>VLOOKUP(Main[[#This Row],[ReactionsType]],ReactionTye[],3,0)</f>
        <v>35</v>
      </c>
      <c r="G2848" s="3" t="str">
        <f>VLOOKUP(Main[[#This Row],[Content ID]],Content[#All],3,0)</f>
        <v>GIF</v>
      </c>
      <c r="H2848" s="3" t="str">
        <f>VLOOKUP(Main[[#This Row],[Content ID]],Content[#All],4,0)</f>
        <v>public speaking</v>
      </c>
    </row>
    <row r="2849" spans="1:8">
      <c r="A2849" t="s">
        <v>641</v>
      </c>
      <c r="B2849" t="s">
        <v>57</v>
      </c>
      <c r="C2849" t="s">
        <v>19</v>
      </c>
      <c r="D2849" s="2">
        <v>44100.084872685184</v>
      </c>
      <c r="E2849" s="3" t="str">
        <f>VLOOKUP(Main[[#This Row],[ReactionsType]],ReactionTye[],2,0)</f>
        <v>negative</v>
      </c>
      <c r="F2849" s="3">
        <f>VLOOKUP(Main[[#This Row],[ReactionsType]],ReactionTye[],3,0)</f>
        <v>15</v>
      </c>
      <c r="G2849" s="3" t="str">
        <f>VLOOKUP(Main[[#This Row],[Content ID]],Content[#All],3,0)</f>
        <v>GIF</v>
      </c>
      <c r="H2849" s="3" t="str">
        <f>VLOOKUP(Main[[#This Row],[Content ID]],Content[#All],4,0)</f>
        <v>public speaking</v>
      </c>
    </row>
    <row r="2850" spans="1:8">
      <c r="A2850" t="s">
        <v>641</v>
      </c>
      <c r="B2850" t="s">
        <v>135</v>
      </c>
      <c r="C2850" t="s">
        <v>13</v>
      </c>
      <c r="D2850" s="2">
        <v>44332.023136574076</v>
      </c>
      <c r="E2850" s="3" t="str">
        <f>VLOOKUP(Main[[#This Row],[ReactionsType]],ReactionTye[],2,0)</f>
        <v>positive</v>
      </c>
      <c r="F2850" s="3">
        <f>VLOOKUP(Main[[#This Row],[ReactionsType]],ReactionTye[],3,0)</f>
        <v>70</v>
      </c>
      <c r="G2850" s="3" t="str">
        <f>VLOOKUP(Main[[#This Row],[Content ID]],Content[#All],3,0)</f>
        <v>GIF</v>
      </c>
      <c r="H2850" s="3" t="str">
        <f>VLOOKUP(Main[[#This Row],[Content ID]],Content[#All],4,0)</f>
        <v>public speaking</v>
      </c>
    </row>
    <row r="2851" spans="1:8">
      <c r="A2851" t="s">
        <v>641</v>
      </c>
      <c r="B2851" t="s">
        <v>77</v>
      </c>
      <c r="C2851" t="s">
        <v>8</v>
      </c>
      <c r="D2851" s="2">
        <v>44148.385949074072</v>
      </c>
      <c r="E2851" s="3" t="str">
        <f>VLOOKUP(Main[[#This Row],[ReactionsType]],ReactionTye[],2,0)</f>
        <v>positive</v>
      </c>
      <c r="F2851" s="3">
        <f>VLOOKUP(Main[[#This Row],[ReactionsType]],ReactionTye[],3,0)</f>
        <v>30</v>
      </c>
      <c r="G2851" s="3" t="str">
        <f>VLOOKUP(Main[[#This Row],[Content ID]],Content[#All],3,0)</f>
        <v>GIF</v>
      </c>
      <c r="H2851" s="3" t="str">
        <f>VLOOKUP(Main[[#This Row],[Content ID]],Content[#All],4,0)</f>
        <v>public speaking</v>
      </c>
    </row>
    <row r="2852" spans="1:8">
      <c r="A2852" t="s">
        <v>641</v>
      </c>
      <c r="B2852" t="s">
        <v>304</v>
      </c>
      <c r="C2852" t="s">
        <v>13</v>
      </c>
      <c r="D2852" s="2">
        <v>44103.106793981482</v>
      </c>
      <c r="E2852" s="3" t="str">
        <f>VLOOKUP(Main[[#This Row],[ReactionsType]],ReactionTye[],2,0)</f>
        <v>positive</v>
      </c>
      <c r="F2852" s="3">
        <f>VLOOKUP(Main[[#This Row],[ReactionsType]],ReactionTye[],3,0)</f>
        <v>70</v>
      </c>
      <c r="G2852" s="3" t="str">
        <f>VLOOKUP(Main[[#This Row],[Content ID]],Content[#All],3,0)</f>
        <v>GIF</v>
      </c>
      <c r="H2852" s="3" t="str">
        <f>VLOOKUP(Main[[#This Row],[Content ID]],Content[#All],4,0)</f>
        <v>public speaking</v>
      </c>
    </row>
    <row r="2853" spans="1:8">
      <c r="A2853" t="s">
        <v>641</v>
      </c>
      <c r="B2853" t="s">
        <v>409</v>
      </c>
      <c r="C2853" t="s">
        <v>20</v>
      </c>
      <c r="D2853" s="2">
        <v>44293.483842592592</v>
      </c>
      <c r="E2853" s="3" t="str">
        <f>VLOOKUP(Main[[#This Row],[ReactionsType]],ReactionTye[],2,0)</f>
        <v>negative</v>
      </c>
      <c r="F2853" s="3">
        <f>VLOOKUP(Main[[#This Row],[ReactionsType]],ReactionTye[],3,0)</f>
        <v>12</v>
      </c>
      <c r="G2853" s="3" t="str">
        <f>VLOOKUP(Main[[#This Row],[Content ID]],Content[#All],3,0)</f>
        <v>GIF</v>
      </c>
      <c r="H2853" s="3" t="str">
        <f>VLOOKUP(Main[[#This Row],[Content ID]],Content[#All],4,0)</f>
        <v>public speaking</v>
      </c>
    </row>
    <row r="2854" spans="1:8">
      <c r="A2854" t="s">
        <v>641</v>
      </c>
      <c r="B2854" t="s">
        <v>403</v>
      </c>
      <c r="C2854" t="s">
        <v>8</v>
      </c>
      <c r="D2854" s="2">
        <v>44131.479930555557</v>
      </c>
      <c r="E2854" s="3" t="str">
        <f>VLOOKUP(Main[[#This Row],[ReactionsType]],ReactionTye[],2,0)</f>
        <v>positive</v>
      </c>
      <c r="F2854" s="3">
        <f>VLOOKUP(Main[[#This Row],[ReactionsType]],ReactionTye[],3,0)</f>
        <v>30</v>
      </c>
      <c r="G2854" s="3" t="str">
        <f>VLOOKUP(Main[[#This Row],[Content ID]],Content[#All],3,0)</f>
        <v>GIF</v>
      </c>
      <c r="H2854" s="3" t="str">
        <f>VLOOKUP(Main[[#This Row],[Content ID]],Content[#All],4,0)</f>
        <v>public speaking</v>
      </c>
    </row>
    <row r="2855" spans="1:8">
      <c r="A2855" t="s">
        <v>641</v>
      </c>
      <c r="B2855" t="s">
        <v>174</v>
      </c>
      <c r="C2855" t="s">
        <v>14</v>
      </c>
      <c r="D2855" s="2">
        <v>44127.253287037034</v>
      </c>
      <c r="E2855" s="3" t="str">
        <f>VLOOKUP(Main[[#This Row],[ReactionsType]],ReactionTye[],2,0)</f>
        <v>positive</v>
      </c>
      <c r="F2855" s="3">
        <f>VLOOKUP(Main[[#This Row],[ReactionsType]],ReactionTye[],3,0)</f>
        <v>72</v>
      </c>
      <c r="G2855" s="3" t="str">
        <f>VLOOKUP(Main[[#This Row],[Content ID]],Content[#All],3,0)</f>
        <v>GIF</v>
      </c>
      <c r="H2855" s="3" t="str">
        <f>VLOOKUP(Main[[#This Row],[Content ID]],Content[#All],4,0)</f>
        <v>public speaking</v>
      </c>
    </row>
    <row r="2856" spans="1:8">
      <c r="A2856" t="s">
        <v>641</v>
      </c>
      <c r="B2856" t="s">
        <v>576</v>
      </c>
      <c r="C2856" t="s">
        <v>15</v>
      </c>
      <c r="D2856" s="2">
        <v>44089.384722222225</v>
      </c>
      <c r="E2856" s="3" t="str">
        <f>VLOOKUP(Main[[#This Row],[ReactionsType]],ReactionTye[],2,0)</f>
        <v>positive</v>
      </c>
      <c r="F2856" s="3">
        <f>VLOOKUP(Main[[#This Row],[ReactionsType]],ReactionTye[],3,0)</f>
        <v>50</v>
      </c>
      <c r="G2856" s="3" t="str">
        <f>VLOOKUP(Main[[#This Row],[Content ID]],Content[#All],3,0)</f>
        <v>GIF</v>
      </c>
      <c r="H2856" s="3" t="str">
        <f>VLOOKUP(Main[[#This Row],[Content ID]],Content[#All],4,0)</f>
        <v>public speaking</v>
      </c>
    </row>
    <row r="2857" spans="1:8">
      <c r="A2857" t="s">
        <v>641</v>
      </c>
      <c r="B2857" t="s">
        <v>338</v>
      </c>
      <c r="C2857" t="s">
        <v>15</v>
      </c>
      <c r="D2857" s="2">
        <v>44336.777465277781</v>
      </c>
      <c r="E2857" s="3" t="str">
        <f>VLOOKUP(Main[[#This Row],[ReactionsType]],ReactionTye[],2,0)</f>
        <v>positive</v>
      </c>
      <c r="F2857" s="3">
        <f>VLOOKUP(Main[[#This Row],[ReactionsType]],ReactionTye[],3,0)</f>
        <v>50</v>
      </c>
      <c r="G2857" s="3" t="str">
        <f>VLOOKUP(Main[[#This Row],[Content ID]],Content[#All],3,0)</f>
        <v>GIF</v>
      </c>
      <c r="H2857" s="3" t="str">
        <f>VLOOKUP(Main[[#This Row],[Content ID]],Content[#All],4,0)</f>
        <v>public speaking</v>
      </c>
    </row>
    <row r="2858" spans="1:8">
      <c r="A2858" t="s">
        <v>641</v>
      </c>
      <c r="B2858" t="s">
        <v>567</v>
      </c>
      <c r="C2858" t="s">
        <v>18</v>
      </c>
      <c r="D2858" s="2">
        <v>44213.93377314815</v>
      </c>
      <c r="E2858" s="3" t="str">
        <f>VLOOKUP(Main[[#This Row],[ReactionsType]],ReactionTye[],2,0)</f>
        <v>neutral</v>
      </c>
      <c r="F2858" s="3">
        <f>VLOOKUP(Main[[#This Row],[ReactionsType]],ReactionTye[],3,0)</f>
        <v>35</v>
      </c>
      <c r="G2858" s="3" t="str">
        <f>VLOOKUP(Main[[#This Row],[Content ID]],Content[#All],3,0)</f>
        <v>GIF</v>
      </c>
      <c r="H2858" s="3" t="str">
        <f>VLOOKUP(Main[[#This Row],[Content ID]],Content[#All],4,0)</f>
        <v>public speaking</v>
      </c>
    </row>
    <row r="2859" spans="1:8">
      <c r="A2859" t="s">
        <v>641</v>
      </c>
      <c r="B2859" t="s">
        <v>352</v>
      </c>
      <c r="C2859" t="s">
        <v>15</v>
      </c>
      <c r="D2859" s="2">
        <v>44357.596990740742</v>
      </c>
      <c r="E2859" s="3" t="str">
        <f>VLOOKUP(Main[[#This Row],[ReactionsType]],ReactionTye[],2,0)</f>
        <v>positive</v>
      </c>
      <c r="F2859" s="3">
        <f>VLOOKUP(Main[[#This Row],[ReactionsType]],ReactionTye[],3,0)</f>
        <v>50</v>
      </c>
      <c r="G2859" s="3" t="str">
        <f>VLOOKUP(Main[[#This Row],[Content ID]],Content[#All],3,0)</f>
        <v>GIF</v>
      </c>
      <c r="H2859" s="3" t="str">
        <f>VLOOKUP(Main[[#This Row],[Content ID]],Content[#All],4,0)</f>
        <v>public speaking</v>
      </c>
    </row>
    <row r="2860" spans="1:8">
      <c r="A2860" t="s">
        <v>641</v>
      </c>
      <c r="B2860" t="s">
        <v>120</v>
      </c>
      <c r="C2860" t="s">
        <v>12</v>
      </c>
      <c r="D2860" s="2">
        <v>44054.519016203703</v>
      </c>
      <c r="E2860" s="3" t="str">
        <f>VLOOKUP(Main[[#This Row],[ReactionsType]],ReactionTye[],2,0)</f>
        <v>positive</v>
      </c>
      <c r="F2860" s="3">
        <f>VLOOKUP(Main[[#This Row],[ReactionsType]],ReactionTye[],3,0)</f>
        <v>75</v>
      </c>
      <c r="G2860" s="3" t="str">
        <f>VLOOKUP(Main[[#This Row],[Content ID]],Content[#All],3,0)</f>
        <v>GIF</v>
      </c>
      <c r="H2860" s="3" t="str">
        <f>VLOOKUP(Main[[#This Row],[Content ID]],Content[#All],4,0)</f>
        <v>public speaking</v>
      </c>
    </row>
    <row r="2861" spans="1:8">
      <c r="A2861" t="s">
        <v>641</v>
      </c>
      <c r="B2861" t="s">
        <v>448</v>
      </c>
      <c r="C2861" t="s">
        <v>14</v>
      </c>
      <c r="D2861" s="2">
        <v>44103.461909722224</v>
      </c>
      <c r="E2861" s="3" t="str">
        <f>VLOOKUP(Main[[#This Row],[ReactionsType]],ReactionTye[],2,0)</f>
        <v>positive</v>
      </c>
      <c r="F2861" s="3">
        <f>VLOOKUP(Main[[#This Row],[ReactionsType]],ReactionTye[],3,0)</f>
        <v>72</v>
      </c>
      <c r="G2861" s="3" t="str">
        <f>VLOOKUP(Main[[#This Row],[Content ID]],Content[#All],3,0)</f>
        <v>GIF</v>
      </c>
      <c r="H2861" s="3" t="str">
        <f>VLOOKUP(Main[[#This Row],[Content ID]],Content[#All],4,0)</f>
        <v>public speaking</v>
      </c>
    </row>
    <row r="2862" spans="1:8">
      <c r="A2862" t="s">
        <v>641</v>
      </c>
      <c r="B2862" t="s">
        <v>43</v>
      </c>
      <c r="C2862" t="s">
        <v>2</v>
      </c>
      <c r="D2862" s="2">
        <v>44141.157719907409</v>
      </c>
      <c r="E2862" s="3" t="str">
        <f>VLOOKUP(Main[[#This Row],[ReactionsType]],ReactionTye[],2,0)</f>
        <v>positive</v>
      </c>
      <c r="F2862" s="3">
        <f>VLOOKUP(Main[[#This Row],[ReactionsType]],ReactionTye[],3,0)</f>
        <v>60</v>
      </c>
      <c r="G2862" s="3" t="str">
        <f>VLOOKUP(Main[[#This Row],[Content ID]],Content[#All],3,0)</f>
        <v>GIF</v>
      </c>
      <c r="H2862" s="3" t="str">
        <f>VLOOKUP(Main[[#This Row],[Content ID]],Content[#All],4,0)</f>
        <v>public speaking</v>
      </c>
    </row>
    <row r="2863" spans="1:8">
      <c r="A2863" t="s">
        <v>641</v>
      </c>
      <c r="B2863" t="s">
        <v>139</v>
      </c>
      <c r="C2863" t="s">
        <v>5</v>
      </c>
      <c r="D2863" s="2">
        <v>44077.350960648146</v>
      </c>
      <c r="E2863" s="3" t="str">
        <f>VLOOKUP(Main[[#This Row],[ReactionsType]],ReactionTye[],2,0)</f>
        <v>negative</v>
      </c>
      <c r="F2863" s="3">
        <f>VLOOKUP(Main[[#This Row],[ReactionsType]],ReactionTye[],3,0)</f>
        <v>0</v>
      </c>
      <c r="G2863" s="3" t="str">
        <f>VLOOKUP(Main[[#This Row],[Content ID]],Content[#All],3,0)</f>
        <v>GIF</v>
      </c>
      <c r="H2863" s="3" t="str">
        <f>VLOOKUP(Main[[#This Row],[Content ID]],Content[#All],4,0)</f>
        <v>public speaking</v>
      </c>
    </row>
    <row r="2864" spans="1:8">
      <c r="A2864" t="s">
        <v>642</v>
      </c>
      <c r="B2864" t="s">
        <v>46</v>
      </c>
      <c r="C2864" t="s">
        <v>11</v>
      </c>
      <c r="D2864" s="2">
        <v>44098.880891203706</v>
      </c>
      <c r="E2864" s="3" t="str">
        <f>VLOOKUP(Main[[#This Row],[ReactionsType]],ReactionTye[],2,0)</f>
        <v>positive</v>
      </c>
      <c r="F2864" s="3">
        <f>VLOOKUP(Main[[#This Row],[ReactionsType]],ReactionTye[],3,0)</f>
        <v>65</v>
      </c>
      <c r="G2864" s="3" t="str">
        <f>VLOOKUP(Main[[#This Row],[Content ID]],Content[#All],3,0)</f>
        <v>photo</v>
      </c>
      <c r="H2864" s="3" t="str">
        <f>VLOOKUP(Main[[#This Row],[Content ID]],Content[#All],4,0)</f>
        <v>animals</v>
      </c>
    </row>
    <row r="2865" spans="1:8">
      <c r="A2865" t="s">
        <v>642</v>
      </c>
      <c r="B2865" t="s">
        <v>328</v>
      </c>
      <c r="C2865" t="s">
        <v>20</v>
      </c>
      <c r="D2865" s="2">
        <v>44299.375983796293</v>
      </c>
      <c r="E2865" s="3" t="str">
        <f>VLOOKUP(Main[[#This Row],[ReactionsType]],ReactionTye[],2,0)</f>
        <v>negative</v>
      </c>
      <c r="F2865" s="3">
        <f>VLOOKUP(Main[[#This Row],[ReactionsType]],ReactionTye[],3,0)</f>
        <v>12</v>
      </c>
      <c r="G2865" s="3" t="str">
        <f>VLOOKUP(Main[[#This Row],[Content ID]],Content[#All],3,0)</f>
        <v>photo</v>
      </c>
      <c r="H2865" s="3" t="str">
        <f>VLOOKUP(Main[[#This Row],[Content ID]],Content[#All],4,0)</f>
        <v>animals</v>
      </c>
    </row>
    <row r="2866" spans="1:8">
      <c r="A2866" t="s">
        <v>642</v>
      </c>
      <c r="B2866" t="s">
        <v>196</v>
      </c>
      <c r="C2866" t="s">
        <v>16</v>
      </c>
      <c r="D2866" s="2">
        <v>44305.391342592593</v>
      </c>
      <c r="E2866" s="3" t="str">
        <f>VLOOKUP(Main[[#This Row],[ReactionsType]],ReactionTye[],2,0)</f>
        <v>negative</v>
      </c>
      <c r="F2866" s="3">
        <f>VLOOKUP(Main[[#This Row],[ReactionsType]],ReactionTye[],3,0)</f>
        <v>10</v>
      </c>
      <c r="G2866" s="3" t="str">
        <f>VLOOKUP(Main[[#This Row],[Content ID]],Content[#All],3,0)</f>
        <v>photo</v>
      </c>
      <c r="H2866" s="3" t="str">
        <f>VLOOKUP(Main[[#This Row],[Content ID]],Content[#All],4,0)</f>
        <v>animals</v>
      </c>
    </row>
    <row r="2867" spans="1:8">
      <c r="A2867" t="s">
        <v>642</v>
      </c>
      <c r="B2867" t="s">
        <v>382</v>
      </c>
      <c r="C2867" t="s">
        <v>12</v>
      </c>
      <c r="D2867" s="2">
        <v>44165.039710648147</v>
      </c>
      <c r="E2867" s="3" t="str">
        <f>VLOOKUP(Main[[#This Row],[ReactionsType]],ReactionTye[],2,0)</f>
        <v>positive</v>
      </c>
      <c r="F2867" s="3">
        <f>VLOOKUP(Main[[#This Row],[ReactionsType]],ReactionTye[],3,0)</f>
        <v>75</v>
      </c>
      <c r="G2867" s="3" t="str">
        <f>VLOOKUP(Main[[#This Row],[Content ID]],Content[#All],3,0)</f>
        <v>photo</v>
      </c>
      <c r="H2867" s="3" t="str">
        <f>VLOOKUP(Main[[#This Row],[Content ID]],Content[#All],4,0)</f>
        <v>animals</v>
      </c>
    </row>
    <row r="2868" spans="1:8">
      <c r="A2868" t="s">
        <v>642</v>
      </c>
      <c r="B2868" t="s">
        <v>382</v>
      </c>
      <c r="C2868" t="s">
        <v>20</v>
      </c>
      <c r="D2868" s="2">
        <v>44259.501585648148</v>
      </c>
      <c r="E2868" s="3" t="str">
        <f>VLOOKUP(Main[[#This Row],[ReactionsType]],ReactionTye[],2,0)</f>
        <v>negative</v>
      </c>
      <c r="F2868" s="3">
        <f>VLOOKUP(Main[[#This Row],[ReactionsType]],ReactionTye[],3,0)</f>
        <v>12</v>
      </c>
      <c r="G2868" s="3" t="str">
        <f>VLOOKUP(Main[[#This Row],[Content ID]],Content[#All],3,0)</f>
        <v>photo</v>
      </c>
      <c r="H2868" s="3" t="str">
        <f>VLOOKUP(Main[[#This Row],[Content ID]],Content[#All],4,0)</f>
        <v>animals</v>
      </c>
    </row>
    <row r="2869" spans="1:8">
      <c r="A2869" t="s">
        <v>642</v>
      </c>
      <c r="B2869" t="s">
        <v>545</v>
      </c>
      <c r="C2869" t="s">
        <v>9</v>
      </c>
      <c r="D2869" s="2">
        <v>44334.943842592591</v>
      </c>
      <c r="E2869" s="3" t="str">
        <f>VLOOKUP(Main[[#This Row],[ReactionsType]],ReactionTye[],2,0)</f>
        <v>neutral</v>
      </c>
      <c r="F2869" s="3">
        <f>VLOOKUP(Main[[#This Row],[ReactionsType]],ReactionTye[],3,0)</f>
        <v>20</v>
      </c>
      <c r="G2869" s="3" t="str">
        <f>VLOOKUP(Main[[#This Row],[Content ID]],Content[#All],3,0)</f>
        <v>photo</v>
      </c>
      <c r="H2869" s="3" t="str">
        <f>VLOOKUP(Main[[#This Row],[Content ID]],Content[#All],4,0)</f>
        <v>animals</v>
      </c>
    </row>
    <row r="2870" spans="1:8">
      <c r="A2870" t="s">
        <v>642</v>
      </c>
      <c r="B2870" t="s">
        <v>455</v>
      </c>
      <c r="C2870" t="s">
        <v>8</v>
      </c>
      <c r="D2870" s="2">
        <v>44027.002835648149</v>
      </c>
      <c r="E2870" s="3" t="str">
        <f>VLOOKUP(Main[[#This Row],[ReactionsType]],ReactionTye[],2,0)</f>
        <v>positive</v>
      </c>
      <c r="F2870" s="3">
        <f>VLOOKUP(Main[[#This Row],[ReactionsType]],ReactionTye[],3,0)</f>
        <v>30</v>
      </c>
      <c r="G2870" s="3" t="str">
        <f>VLOOKUP(Main[[#This Row],[Content ID]],Content[#All],3,0)</f>
        <v>photo</v>
      </c>
      <c r="H2870" s="3" t="str">
        <f>VLOOKUP(Main[[#This Row],[Content ID]],Content[#All],4,0)</f>
        <v>animals</v>
      </c>
    </row>
    <row r="2871" spans="1:8">
      <c r="A2871" t="s">
        <v>642</v>
      </c>
      <c r="B2871" t="s">
        <v>434</v>
      </c>
      <c r="C2871" t="s">
        <v>12</v>
      </c>
      <c r="D2871" s="2">
        <v>44101.877025462964</v>
      </c>
      <c r="E2871" s="3" t="str">
        <f>VLOOKUP(Main[[#This Row],[ReactionsType]],ReactionTye[],2,0)</f>
        <v>positive</v>
      </c>
      <c r="F2871" s="3">
        <f>VLOOKUP(Main[[#This Row],[ReactionsType]],ReactionTye[],3,0)</f>
        <v>75</v>
      </c>
      <c r="G2871" s="3" t="str">
        <f>VLOOKUP(Main[[#This Row],[Content ID]],Content[#All],3,0)</f>
        <v>photo</v>
      </c>
      <c r="H2871" s="3" t="str">
        <f>VLOOKUP(Main[[#This Row],[Content ID]],Content[#All],4,0)</f>
        <v>animals</v>
      </c>
    </row>
    <row r="2872" spans="1:8">
      <c r="A2872" t="s">
        <v>642</v>
      </c>
      <c r="B2872" t="s">
        <v>110</v>
      </c>
      <c r="C2872" t="s">
        <v>18</v>
      </c>
      <c r="D2872" s="2">
        <v>44286.054270833331</v>
      </c>
      <c r="E2872" s="3" t="str">
        <f>VLOOKUP(Main[[#This Row],[ReactionsType]],ReactionTye[],2,0)</f>
        <v>neutral</v>
      </c>
      <c r="F2872" s="3">
        <f>VLOOKUP(Main[[#This Row],[ReactionsType]],ReactionTye[],3,0)</f>
        <v>35</v>
      </c>
      <c r="G2872" s="3" t="str">
        <f>VLOOKUP(Main[[#This Row],[Content ID]],Content[#All],3,0)</f>
        <v>photo</v>
      </c>
      <c r="H2872" s="3" t="str">
        <f>VLOOKUP(Main[[#This Row],[Content ID]],Content[#All],4,0)</f>
        <v>animals</v>
      </c>
    </row>
    <row r="2873" spans="1:8">
      <c r="A2873" t="s">
        <v>642</v>
      </c>
      <c r="B2873" t="s">
        <v>382</v>
      </c>
      <c r="C2873" t="s">
        <v>19</v>
      </c>
      <c r="D2873" s="2">
        <v>44231.193425925929</v>
      </c>
      <c r="E2873" s="3" t="str">
        <f>VLOOKUP(Main[[#This Row],[ReactionsType]],ReactionTye[],2,0)</f>
        <v>negative</v>
      </c>
      <c r="F2873" s="3">
        <f>VLOOKUP(Main[[#This Row],[ReactionsType]],ReactionTye[],3,0)</f>
        <v>15</v>
      </c>
      <c r="G2873" s="3" t="str">
        <f>VLOOKUP(Main[[#This Row],[Content ID]],Content[#All],3,0)</f>
        <v>photo</v>
      </c>
      <c r="H2873" s="3" t="str">
        <f>VLOOKUP(Main[[#This Row],[Content ID]],Content[#All],4,0)</f>
        <v>animals</v>
      </c>
    </row>
    <row r="2874" spans="1:8">
      <c r="A2874" t="s">
        <v>642</v>
      </c>
      <c r="B2874" t="s">
        <v>314</v>
      </c>
      <c r="C2874" t="s">
        <v>15</v>
      </c>
      <c r="D2874" s="2">
        <v>44038.469849537039</v>
      </c>
      <c r="E2874" s="3" t="str">
        <f>VLOOKUP(Main[[#This Row],[ReactionsType]],ReactionTye[],2,0)</f>
        <v>positive</v>
      </c>
      <c r="F2874" s="3">
        <f>VLOOKUP(Main[[#This Row],[ReactionsType]],ReactionTye[],3,0)</f>
        <v>50</v>
      </c>
      <c r="G2874" s="3" t="str">
        <f>VLOOKUP(Main[[#This Row],[Content ID]],Content[#All],3,0)</f>
        <v>photo</v>
      </c>
      <c r="H2874" s="3" t="str">
        <f>VLOOKUP(Main[[#This Row],[Content ID]],Content[#All],4,0)</f>
        <v>animals</v>
      </c>
    </row>
    <row r="2875" spans="1:8">
      <c r="A2875" t="s">
        <v>642</v>
      </c>
      <c r="B2875" t="s">
        <v>337</v>
      </c>
      <c r="C2875" t="s">
        <v>7</v>
      </c>
      <c r="D2875" s="2">
        <v>44294.025590277779</v>
      </c>
      <c r="E2875" s="3" t="str">
        <f>VLOOKUP(Main[[#This Row],[ReactionsType]],ReactionTye[],2,0)</f>
        <v>negative</v>
      </c>
      <c r="F2875" s="3">
        <f>VLOOKUP(Main[[#This Row],[ReactionsType]],ReactionTye[],3,0)</f>
        <v>5</v>
      </c>
      <c r="G2875" s="3" t="str">
        <f>VLOOKUP(Main[[#This Row],[Content ID]],Content[#All],3,0)</f>
        <v>photo</v>
      </c>
      <c r="H2875" s="3" t="str">
        <f>VLOOKUP(Main[[#This Row],[Content ID]],Content[#All],4,0)</f>
        <v>animals</v>
      </c>
    </row>
    <row r="2876" spans="1:8">
      <c r="A2876" t="s">
        <v>642</v>
      </c>
      <c r="B2876" t="s">
        <v>381</v>
      </c>
      <c r="C2876" t="s">
        <v>9</v>
      </c>
      <c r="D2876" s="2">
        <v>44009.588807870372</v>
      </c>
      <c r="E2876" s="3" t="str">
        <f>VLOOKUP(Main[[#This Row],[ReactionsType]],ReactionTye[],2,0)</f>
        <v>neutral</v>
      </c>
      <c r="F2876" s="3">
        <f>VLOOKUP(Main[[#This Row],[ReactionsType]],ReactionTye[],3,0)</f>
        <v>20</v>
      </c>
      <c r="G2876" s="3" t="str">
        <f>VLOOKUP(Main[[#This Row],[Content ID]],Content[#All],3,0)</f>
        <v>photo</v>
      </c>
      <c r="H2876" s="3" t="str">
        <f>VLOOKUP(Main[[#This Row],[Content ID]],Content[#All],4,0)</f>
        <v>animals</v>
      </c>
    </row>
    <row r="2877" spans="1:8">
      <c r="A2877" t="s">
        <v>642</v>
      </c>
      <c r="B2877" t="s">
        <v>323</v>
      </c>
      <c r="C2877" t="s">
        <v>5</v>
      </c>
      <c r="D2877" s="2">
        <v>44217.666851851849</v>
      </c>
      <c r="E2877" s="3" t="str">
        <f>VLOOKUP(Main[[#This Row],[ReactionsType]],ReactionTye[],2,0)</f>
        <v>negative</v>
      </c>
      <c r="F2877" s="3">
        <f>VLOOKUP(Main[[#This Row],[ReactionsType]],ReactionTye[],3,0)</f>
        <v>0</v>
      </c>
      <c r="G2877" s="3" t="str">
        <f>VLOOKUP(Main[[#This Row],[Content ID]],Content[#All],3,0)</f>
        <v>photo</v>
      </c>
      <c r="H2877" s="3" t="str">
        <f>VLOOKUP(Main[[#This Row],[Content ID]],Content[#All],4,0)</f>
        <v>animals</v>
      </c>
    </row>
    <row r="2878" spans="1:8">
      <c r="A2878" t="s">
        <v>642</v>
      </c>
      <c r="B2878" t="s">
        <v>526</v>
      </c>
      <c r="C2878" t="s">
        <v>17</v>
      </c>
      <c r="D2878" s="2">
        <v>44194.81554398148</v>
      </c>
      <c r="E2878" s="3" t="str">
        <f>VLOOKUP(Main[[#This Row],[ReactionsType]],ReactionTye[],2,0)</f>
        <v>positive</v>
      </c>
      <c r="F2878" s="3">
        <f>VLOOKUP(Main[[#This Row],[ReactionsType]],ReactionTye[],3,0)</f>
        <v>45</v>
      </c>
      <c r="G2878" s="3" t="str">
        <f>VLOOKUP(Main[[#This Row],[Content ID]],Content[#All],3,0)</f>
        <v>photo</v>
      </c>
      <c r="H2878" s="3" t="str">
        <f>VLOOKUP(Main[[#This Row],[Content ID]],Content[#All],4,0)</f>
        <v>animals</v>
      </c>
    </row>
    <row r="2879" spans="1:8">
      <c r="A2879" t="s">
        <v>642</v>
      </c>
      <c r="B2879" t="s">
        <v>50</v>
      </c>
      <c r="C2879" t="s">
        <v>8</v>
      </c>
      <c r="D2879" s="2">
        <v>44290.859837962962</v>
      </c>
      <c r="E2879" s="3" t="str">
        <f>VLOOKUP(Main[[#This Row],[ReactionsType]],ReactionTye[],2,0)</f>
        <v>positive</v>
      </c>
      <c r="F2879" s="3">
        <f>VLOOKUP(Main[[#This Row],[ReactionsType]],ReactionTye[],3,0)</f>
        <v>30</v>
      </c>
      <c r="G2879" s="3" t="str">
        <f>VLOOKUP(Main[[#This Row],[Content ID]],Content[#All],3,0)</f>
        <v>photo</v>
      </c>
      <c r="H2879" s="3" t="str">
        <f>VLOOKUP(Main[[#This Row],[Content ID]],Content[#All],4,0)</f>
        <v>animals</v>
      </c>
    </row>
    <row r="2880" spans="1:8">
      <c r="A2880" t="s">
        <v>642</v>
      </c>
      <c r="B2880" t="s">
        <v>351</v>
      </c>
      <c r="C2880" t="s">
        <v>13</v>
      </c>
      <c r="D2880" s="2">
        <v>44351.965138888889</v>
      </c>
      <c r="E2880" s="3" t="str">
        <f>VLOOKUP(Main[[#This Row],[ReactionsType]],ReactionTye[],2,0)</f>
        <v>positive</v>
      </c>
      <c r="F2880" s="3">
        <f>VLOOKUP(Main[[#This Row],[ReactionsType]],ReactionTye[],3,0)</f>
        <v>70</v>
      </c>
      <c r="G2880" s="3" t="str">
        <f>VLOOKUP(Main[[#This Row],[Content ID]],Content[#All],3,0)</f>
        <v>photo</v>
      </c>
      <c r="H2880" s="3" t="str">
        <f>VLOOKUP(Main[[#This Row],[Content ID]],Content[#All],4,0)</f>
        <v>animals</v>
      </c>
    </row>
    <row r="2881" spans="1:8">
      <c r="A2881" t="s">
        <v>642</v>
      </c>
      <c r="B2881" t="s">
        <v>438</v>
      </c>
      <c r="C2881" t="s">
        <v>2</v>
      </c>
      <c r="D2881" s="2">
        <v>44081.460717592592</v>
      </c>
      <c r="E2881" s="3" t="str">
        <f>VLOOKUP(Main[[#This Row],[ReactionsType]],ReactionTye[],2,0)</f>
        <v>positive</v>
      </c>
      <c r="F2881" s="3">
        <f>VLOOKUP(Main[[#This Row],[ReactionsType]],ReactionTye[],3,0)</f>
        <v>60</v>
      </c>
      <c r="G2881" s="3" t="str">
        <f>VLOOKUP(Main[[#This Row],[Content ID]],Content[#All],3,0)</f>
        <v>photo</v>
      </c>
      <c r="H2881" s="3" t="str">
        <f>VLOOKUP(Main[[#This Row],[Content ID]],Content[#All],4,0)</f>
        <v>animals</v>
      </c>
    </row>
    <row r="2882" spans="1:8">
      <c r="A2882" t="s">
        <v>642</v>
      </c>
      <c r="B2882" t="s">
        <v>282</v>
      </c>
      <c r="C2882" t="s">
        <v>17</v>
      </c>
      <c r="D2882" s="2">
        <v>44282.801203703704</v>
      </c>
      <c r="E2882" s="3" t="str">
        <f>VLOOKUP(Main[[#This Row],[ReactionsType]],ReactionTye[],2,0)</f>
        <v>positive</v>
      </c>
      <c r="F2882" s="3">
        <f>VLOOKUP(Main[[#This Row],[ReactionsType]],ReactionTye[],3,0)</f>
        <v>45</v>
      </c>
      <c r="G2882" s="3" t="str">
        <f>VLOOKUP(Main[[#This Row],[Content ID]],Content[#All],3,0)</f>
        <v>photo</v>
      </c>
      <c r="H2882" s="3" t="str">
        <f>VLOOKUP(Main[[#This Row],[Content ID]],Content[#All],4,0)</f>
        <v>animals</v>
      </c>
    </row>
    <row r="2883" spans="1:8">
      <c r="A2883" t="s">
        <v>642</v>
      </c>
      <c r="B2883" t="s">
        <v>595</v>
      </c>
      <c r="C2883" t="s">
        <v>5</v>
      </c>
      <c r="D2883" s="2">
        <v>44252.944953703707</v>
      </c>
      <c r="E2883" s="3" t="str">
        <f>VLOOKUP(Main[[#This Row],[ReactionsType]],ReactionTye[],2,0)</f>
        <v>negative</v>
      </c>
      <c r="F2883" s="3">
        <f>VLOOKUP(Main[[#This Row],[ReactionsType]],ReactionTye[],3,0)</f>
        <v>0</v>
      </c>
      <c r="G2883" s="3" t="str">
        <f>VLOOKUP(Main[[#This Row],[Content ID]],Content[#All],3,0)</f>
        <v>photo</v>
      </c>
      <c r="H2883" s="3" t="str">
        <f>VLOOKUP(Main[[#This Row],[Content ID]],Content[#All],4,0)</f>
        <v>animals</v>
      </c>
    </row>
    <row r="2884" spans="1:8">
      <c r="A2884" t="s">
        <v>642</v>
      </c>
      <c r="B2884" t="s">
        <v>176</v>
      </c>
      <c r="C2884" t="s">
        <v>16</v>
      </c>
      <c r="D2884" s="2">
        <v>44065.660405092596</v>
      </c>
      <c r="E2884" s="3" t="str">
        <f>VLOOKUP(Main[[#This Row],[ReactionsType]],ReactionTye[],2,0)</f>
        <v>negative</v>
      </c>
      <c r="F2884" s="3">
        <f>VLOOKUP(Main[[#This Row],[ReactionsType]],ReactionTye[],3,0)</f>
        <v>10</v>
      </c>
      <c r="G2884" s="3" t="str">
        <f>VLOOKUP(Main[[#This Row],[Content ID]],Content[#All],3,0)</f>
        <v>photo</v>
      </c>
      <c r="H2884" s="3" t="str">
        <f>VLOOKUP(Main[[#This Row],[Content ID]],Content[#All],4,0)</f>
        <v>animals</v>
      </c>
    </row>
    <row r="2885" spans="1:8">
      <c r="A2885" t="s">
        <v>642</v>
      </c>
      <c r="B2885" t="s">
        <v>77</v>
      </c>
      <c r="C2885" t="s">
        <v>14</v>
      </c>
      <c r="D2885" s="2">
        <v>44238.805833333332</v>
      </c>
      <c r="E2885" s="3" t="str">
        <f>VLOOKUP(Main[[#This Row],[ReactionsType]],ReactionTye[],2,0)</f>
        <v>positive</v>
      </c>
      <c r="F2885" s="3">
        <f>VLOOKUP(Main[[#This Row],[ReactionsType]],ReactionTye[],3,0)</f>
        <v>72</v>
      </c>
      <c r="G2885" s="3" t="str">
        <f>VLOOKUP(Main[[#This Row],[Content ID]],Content[#All],3,0)</f>
        <v>photo</v>
      </c>
      <c r="H2885" s="3" t="str">
        <f>VLOOKUP(Main[[#This Row],[Content ID]],Content[#All],4,0)</f>
        <v>animals</v>
      </c>
    </row>
    <row r="2886" spans="1:8">
      <c r="A2886" t="s">
        <v>642</v>
      </c>
      <c r="B2886" t="s">
        <v>406</v>
      </c>
      <c r="C2886" t="s">
        <v>11</v>
      </c>
      <c r="D2886" s="2">
        <v>44317.927141203705</v>
      </c>
      <c r="E2886" s="3" t="str">
        <f>VLOOKUP(Main[[#This Row],[ReactionsType]],ReactionTye[],2,0)</f>
        <v>positive</v>
      </c>
      <c r="F2886" s="3">
        <f>VLOOKUP(Main[[#This Row],[ReactionsType]],ReactionTye[],3,0)</f>
        <v>65</v>
      </c>
      <c r="G2886" s="3" t="str">
        <f>VLOOKUP(Main[[#This Row],[Content ID]],Content[#All],3,0)</f>
        <v>photo</v>
      </c>
      <c r="H2886" s="3" t="str">
        <f>VLOOKUP(Main[[#This Row],[Content ID]],Content[#All],4,0)</f>
        <v>animals</v>
      </c>
    </row>
    <row r="2887" spans="1:8">
      <c r="A2887" t="s">
        <v>642</v>
      </c>
      <c r="B2887" t="s">
        <v>186</v>
      </c>
      <c r="C2887" t="s">
        <v>4</v>
      </c>
      <c r="D2887" s="2">
        <v>44176.958923611113</v>
      </c>
      <c r="E2887" s="3" t="str">
        <f>VLOOKUP(Main[[#This Row],[ReactionsType]],ReactionTye[],2,0)</f>
        <v>positive</v>
      </c>
      <c r="F2887" s="3">
        <f>VLOOKUP(Main[[#This Row],[ReactionsType]],ReactionTye[],3,0)</f>
        <v>70</v>
      </c>
      <c r="G2887" s="3" t="str">
        <f>VLOOKUP(Main[[#This Row],[Content ID]],Content[#All],3,0)</f>
        <v>photo</v>
      </c>
      <c r="H2887" s="3" t="str">
        <f>VLOOKUP(Main[[#This Row],[Content ID]],Content[#All],4,0)</f>
        <v>animals</v>
      </c>
    </row>
    <row r="2888" spans="1:8">
      <c r="A2888" t="s">
        <v>642</v>
      </c>
      <c r="B2888" t="s">
        <v>381</v>
      </c>
      <c r="C2888" t="s">
        <v>7</v>
      </c>
      <c r="D2888" s="2">
        <v>44325.566689814812</v>
      </c>
      <c r="E2888" s="3" t="str">
        <f>VLOOKUP(Main[[#This Row],[ReactionsType]],ReactionTye[],2,0)</f>
        <v>negative</v>
      </c>
      <c r="F2888" s="3">
        <f>VLOOKUP(Main[[#This Row],[ReactionsType]],ReactionTye[],3,0)</f>
        <v>5</v>
      </c>
      <c r="G2888" s="3" t="str">
        <f>VLOOKUP(Main[[#This Row],[Content ID]],Content[#All],3,0)</f>
        <v>photo</v>
      </c>
      <c r="H2888" s="3" t="str">
        <f>VLOOKUP(Main[[#This Row],[Content ID]],Content[#All],4,0)</f>
        <v>animals</v>
      </c>
    </row>
    <row r="2889" spans="1:8">
      <c r="A2889" t="s">
        <v>642</v>
      </c>
      <c r="B2889" t="s">
        <v>349</v>
      </c>
      <c r="C2889" t="s">
        <v>19</v>
      </c>
      <c r="D2889" s="2">
        <v>44187.198321759257</v>
      </c>
      <c r="E2889" s="3" t="str">
        <f>VLOOKUP(Main[[#This Row],[ReactionsType]],ReactionTye[],2,0)</f>
        <v>negative</v>
      </c>
      <c r="F2889" s="3">
        <f>VLOOKUP(Main[[#This Row],[ReactionsType]],ReactionTye[],3,0)</f>
        <v>15</v>
      </c>
      <c r="G2889" s="3" t="str">
        <f>VLOOKUP(Main[[#This Row],[Content ID]],Content[#All],3,0)</f>
        <v>photo</v>
      </c>
      <c r="H2889" s="3" t="str">
        <f>VLOOKUP(Main[[#This Row],[Content ID]],Content[#All],4,0)</f>
        <v>animals</v>
      </c>
    </row>
    <row r="2890" spans="1:8">
      <c r="A2890" t="s">
        <v>642</v>
      </c>
      <c r="B2890" t="s">
        <v>38</v>
      </c>
      <c r="C2890" t="s">
        <v>2</v>
      </c>
      <c r="D2890" s="2">
        <v>44087.458229166667</v>
      </c>
      <c r="E2890" s="3" t="str">
        <f>VLOOKUP(Main[[#This Row],[ReactionsType]],ReactionTye[],2,0)</f>
        <v>positive</v>
      </c>
      <c r="F2890" s="3">
        <f>VLOOKUP(Main[[#This Row],[ReactionsType]],ReactionTye[],3,0)</f>
        <v>60</v>
      </c>
      <c r="G2890" s="3" t="str">
        <f>VLOOKUP(Main[[#This Row],[Content ID]],Content[#All],3,0)</f>
        <v>photo</v>
      </c>
      <c r="H2890" s="3" t="str">
        <f>VLOOKUP(Main[[#This Row],[Content ID]],Content[#All],4,0)</f>
        <v>animals</v>
      </c>
    </row>
    <row r="2891" spans="1:8">
      <c r="A2891" t="s">
        <v>643</v>
      </c>
      <c r="B2891" t="s">
        <v>140</v>
      </c>
      <c r="C2891" t="s">
        <v>14</v>
      </c>
      <c r="D2891" s="2">
        <v>44186.184641203705</v>
      </c>
      <c r="E2891" s="3" t="str">
        <f>VLOOKUP(Main[[#This Row],[ReactionsType]],ReactionTye[],2,0)</f>
        <v>positive</v>
      </c>
      <c r="F2891" s="3">
        <f>VLOOKUP(Main[[#This Row],[ReactionsType]],ReactionTye[],3,0)</f>
        <v>72</v>
      </c>
      <c r="G2891" s="3" t="str">
        <f>VLOOKUP(Main[[#This Row],[Content ID]],Content[#All],3,0)</f>
        <v>photo</v>
      </c>
      <c r="H2891" s="3" t="str">
        <f>VLOOKUP(Main[[#This Row],[Content ID]],Content[#All],4,0)</f>
        <v>education</v>
      </c>
    </row>
    <row r="2892" spans="1:8">
      <c r="A2892" t="s">
        <v>643</v>
      </c>
      <c r="B2892" t="s">
        <v>269</v>
      </c>
      <c r="C2892" t="s">
        <v>2</v>
      </c>
      <c r="D2892" s="2">
        <v>44340.87054398148</v>
      </c>
      <c r="E2892" s="3" t="str">
        <f>VLOOKUP(Main[[#This Row],[ReactionsType]],ReactionTye[],2,0)</f>
        <v>positive</v>
      </c>
      <c r="F2892" s="3">
        <f>VLOOKUP(Main[[#This Row],[ReactionsType]],ReactionTye[],3,0)</f>
        <v>60</v>
      </c>
      <c r="G2892" s="3" t="str">
        <f>VLOOKUP(Main[[#This Row],[Content ID]],Content[#All],3,0)</f>
        <v>photo</v>
      </c>
      <c r="H2892" s="3" t="str">
        <f>VLOOKUP(Main[[#This Row],[Content ID]],Content[#All],4,0)</f>
        <v>education</v>
      </c>
    </row>
    <row r="2893" spans="1:8">
      <c r="A2893" t="s">
        <v>643</v>
      </c>
      <c r="B2893" t="s">
        <v>135</v>
      </c>
      <c r="C2893" t="s">
        <v>13</v>
      </c>
      <c r="D2893" s="2">
        <v>44152.327824074076</v>
      </c>
      <c r="E2893" s="3" t="str">
        <f>VLOOKUP(Main[[#This Row],[ReactionsType]],ReactionTye[],2,0)</f>
        <v>positive</v>
      </c>
      <c r="F2893" s="3">
        <f>VLOOKUP(Main[[#This Row],[ReactionsType]],ReactionTye[],3,0)</f>
        <v>70</v>
      </c>
      <c r="G2893" s="3" t="str">
        <f>VLOOKUP(Main[[#This Row],[Content ID]],Content[#All],3,0)</f>
        <v>photo</v>
      </c>
      <c r="H2893" s="3" t="str">
        <f>VLOOKUP(Main[[#This Row],[Content ID]],Content[#All],4,0)</f>
        <v>education</v>
      </c>
    </row>
    <row r="2894" spans="1:8">
      <c r="A2894" t="s">
        <v>643</v>
      </c>
      <c r="B2894" t="s">
        <v>321</v>
      </c>
      <c r="C2894" t="s">
        <v>13</v>
      </c>
      <c r="D2894" s="2">
        <v>44261.413391203707</v>
      </c>
      <c r="E2894" s="3" t="str">
        <f>VLOOKUP(Main[[#This Row],[ReactionsType]],ReactionTye[],2,0)</f>
        <v>positive</v>
      </c>
      <c r="F2894" s="3">
        <f>VLOOKUP(Main[[#This Row],[ReactionsType]],ReactionTye[],3,0)</f>
        <v>70</v>
      </c>
      <c r="G2894" s="3" t="str">
        <f>VLOOKUP(Main[[#This Row],[Content ID]],Content[#All],3,0)</f>
        <v>photo</v>
      </c>
      <c r="H2894" s="3" t="str">
        <f>VLOOKUP(Main[[#This Row],[Content ID]],Content[#All],4,0)</f>
        <v>education</v>
      </c>
    </row>
    <row r="2895" spans="1:8">
      <c r="A2895" t="s">
        <v>643</v>
      </c>
      <c r="B2895" t="s">
        <v>329</v>
      </c>
      <c r="C2895" t="s">
        <v>19</v>
      </c>
      <c r="D2895" s="2">
        <v>44200.87059027778</v>
      </c>
      <c r="E2895" s="3" t="str">
        <f>VLOOKUP(Main[[#This Row],[ReactionsType]],ReactionTye[],2,0)</f>
        <v>negative</v>
      </c>
      <c r="F2895" s="3">
        <f>VLOOKUP(Main[[#This Row],[ReactionsType]],ReactionTye[],3,0)</f>
        <v>15</v>
      </c>
      <c r="G2895" s="3" t="str">
        <f>VLOOKUP(Main[[#This Row],[Content ID]],Content[#All],3,0)</f>
        <v>photo</v>
      </c>
      <c r="H2895" s="3" t="str">
        <f>VLOOKUP(Main[[#This Row],[Content ID]],Content[#All],4,0)</f>
        <v>education</v>
      </c>
    </row>
    <row r="2896" spans="1:8">
      <c r="A2896" t="s">
        <v>643</v>
      </c>
      <c r="B2896" t="s">
        <v>248</v>
      </c>
      <c r="C2896" t="s">
        <v>20</v>
      </c>
      <c r="D2896" s="2">
        <v>44242.741249999999</v>
      </c>
      <c r="E2896" s="3" t="str">
        <f>VLOOKUP(Main[[#This Row],[ReactionsType]],ReactionTye[],2,0)</f>
        <v>negative</v>
      </c>
      <c r="F2896" s="3">
        <f>VLOOKUP(Main[[#This Row],[ReactionsType]],ReactionTye[],3,0)</f>
        <v>12</v>
      </c>
      <c r="G2896" s="3" t="str">
        <f>VLOOKUP(Main[[#This Row],[Content ID]],Content[#All],3,0)</f>
        <v>photo</v>
      </c>
      <c r="H2896" s="3" t="str">
        <f>VLOOKUP(Main[[#This Row],[Content ID]],Content[#All],4,0)</f>
        <v>education</v>
      </c>
    </row>
    <row r="2897" spans="1:8">
      <c r="A2897" t="s">
        <v>643</v>
      </c>
      <c r="B2897" t="s">
        <v>489</v>
      </c>
      <c r="C2897" t="s">
        <v>15</v>
      </c>
      <c r="D2897" s="2">
        <v>44251.840324074074</v>
      </c>
      <c r="E2897" s="3" t="str">
        <f>VLOOKUP(Main[[#This Row],[ReactionsType]],ReactionTye[],2,0)</f>
        <v>positive</v>
      </c>
      <c r="F2897" s="3">
        <f>VLOOKUP(Main[[#This Row],[ReactionsType]],ReactionTye[],3,0)</f>
        <v>50</v>
      </c>
      <c r="G2897" s="3" t="str">
        <f>VLOOKUP(Main[[#This Row],[Content ID]],Content[#All],3,0)</f>
        <v>photo</v>
      </c>
      <c r="H2897" s="3" t="str">
        <f>VLOOKUP(Main[[#This Row],[Content ID]],Content[#All],4,0)</f>
        <v>education</v>
      </c>
    </row>
    <row r="2898" spans="1:8">
      <c r="A2898" t="s">
        <v>643</v>
      </c>
      <c r="B2898" t="s">
        <v>269</v>
      </c>
      <c r="C2898" t="s">
        <v>15</v>
      </c>
      <c r="D2898" s="2">
        <v>44110.378437500003</v>
      </c>
      <c r="E2898" s="3" t="str">
        <f>VLOOKUP(Main[[#This Row],[ReactionsType]],ReactionTye[],2,0)</f>
        <v>positive</v>
      </c>
      <c r="F2898" s="3">
        <f>VLOOKUP(Main[[#This Row],[ReactionsType]],ReactionTye[],3,0)</f>
        <v>50</v>
      </c>
      <c r="G2898" s="3" t="str">
        <f>VLOOKUP(Main[[#This Row],[Content ID]],Content[#All],3,0)</f>
        <v>photo</v>
      </c>
      <c r="H2898" s="3" t="str">
        <f>VLOOKUP(Main[[#This Row],[Content ID]],Content[#All],4,0)</f>
        <v>education</v>
      </c>
    </row>
    <row r="2899" spans="1:8">
      <c r="A2899" t="s">
        <v>643</v>
      </c>
      <c r="B2899" t="s">
        <v>58</v>
      </c>
      <c r="C2899" t="s">
        <v>20</v>
      </c>
      <c r="D2899" s="2">
        <v>44085.702152777776</v>
      </c>
      <c r="E2899" s="3" t="str">
        <f>VLOOKUP(Main[[#This Row],[ReactionsType]],ReactionTye[],2,0)</f>
        <v>negative</v>
      </c>
      <c r="F2899" s="3">
        <f>VLOOKUP(Main[[#This Row],[ReactionsType]],ReactionTye[],3,0)</f>
        <v>12</v>
      </c>
      <c r="G2899" s="3" t="str">
        <f>VLOOKUP(Main[[#This Row],[Content ID]],Content[#All],3,0)</f>
        <v>photo</v>
      </c>
      <c r="H2899" s="3" t="str">
        <f>VLOOKUP(Main[[#This Row],[Content ID]],Content[#All],4,0)</f>
        <v>education</v>
      </c>
    </row>
    <row r="2900" spans="1:8">
      <c r="A2900" t="s">
        <v>643</v>
      </c>
      <c r="B2900" t="s">
        <v>571</v>
      </c>
      <c r="C2900" t="s">
        <v>17</v>
      </c>
      <c r="D2900" s="2">
        <v>44290.470081018517</v>
      </c>
      <c r="E2900" s="3" t="str">
        <f>VLOOKUP(Main[[#This Row],[ReactionsType]],ReactionTye[],2,0)</f>
        <v>positive</v>
      </c>
      <c r="F2900" s="3">
        <f>VLOOKUP(Main[[#This Row],[ReactionsType]],ReactionTye[],3,0)</f>
        <v>45</v>
      </c>
      <c r="G2900" s="3" t="str">
        <f>VLOOKUP(Main[[#This Row],[Content ID]],Content[#All],3,0)</f>
        <v>photo</v>
      </c>
      <c r="H2900" s="3" t="str">
        <f>VLOOKUP(Main[[#This Row],[Content ID]],Content[#All],4,0)</f>
        <v>education</v>
      </c>
    </row>
    <row r="2901" spans="1:8">
      <c r="A2901" t="s">
        <v>643</v>
      </c>
      <c r="B2901" t="s">
        <v>29</v>
      </c>
      <c r="C2901" t="s">
        <v>13</v>
      </c>
      <c r="D2901" s="2">
        <v>44240.797222222223</v>
      </c>
      <c r="E2901" s="3" t="str">
        <f>VLOOKUP(Main[[#This Row],[ReactionsType]],ReactionTye[],2,0)</f>
        <v>positive</v>
      </c>
      <c r="F2901" s="3">
        <f>VLOOKUP(Main[[#This Row],[ReactionsType]],ReactionTye[],3,0)</f>
        <v>70</v>
      </c>
      <c r="G2901" s="3" t="str">
        <f>VLOOKUP(Main[[#This Row],[Content ID]],Content[#All],3,0)</f>
        <v>photo</v>
      </c>
      <c r="H2901" s="3" t="str">
        <f>VLOOKUP(Main[[#This Row],[Content ID]],Content[#All],4,0)</f>
        <v>education</v>
      </c>
    </row>
    <row r="2902" spans="1:8">
      <c r="A2902" t="s">
        <v>643</v>
      </c>
      <c r="B2902" t="s">
        <v>178</v>
      </c>
      <c r="C2902" t="s">
        <v>5</v>
      </c>
      <c r="D2902" s="2">
        <v>44291.220983796295</v>
      </c>
      <c r="E2902" s="3" t="str">
        <f>VLOOKUP(Main[[#This Row],[ReactionsType]],ReactionTye[],2,0)</f>
        <v>negative</v>
      </c>
      <c r="F2902" s="3">
        <f>VLOOKUP(Main[[#This Row],[ReactionsType]],ReactionTye[],3,0)</f>
        <v>0</v>
      </c>
      <c r="G2902" s="3" t="str">
        <f>VLOOKUP(Main[[#This Row],[Content ID]],Content[#All],3,0)</f>
        <v>photo</v>
      </c>
      <c r="H2902" s="3" t="str">
        <f>VLOOKUP(Main[[#This Row],[Content ID]],Content[#All],4,0)</f>
        <v>education</v>
      </c>
    </row>
    <row r="2903" spans="1:8">
      <c r="A2903" t="s">
        <v>643</v>
      </c>
      <c r="B2903" t="s">
        <v>409</v>
      </c>
      <c r="C2903" t="s">
        <v>20</v>
      </c>
      <c r="D2903" s="2">
        <v>44339.689328703702</v>
      </c>
      <c r="E2903" s="3" t="str">
        <f>VLOOKUP(Main[[#This Row],[ReactionsType]],ReactionTye[],2,0)</f>
        <v>negative</v>
      </c>
      <c r="F2903" s="3">
        <f>VLOOKUP(Main[[#This Row],[ReactionsType]],ReactionTye[],3,0)</f>
        <v>12</v>
      </c>
      <c r="G2903" s="3" t="str">
        <f>VLOOKUP(Main[[#This Row],[Content ID]],Content[#All],3,0)</f>
        <v>photo</v>
      </c>
      <c r="H2903" s="3" t="str">
        <f>VLOOKUP(Main[[#This Row],[Content ID]],Content[#All],4,0)</f>
        <v>education</v>
      </c>
    </row>
    <row r="2904" spans="1:8">
      <c r="A2904" t="s">
        <v>644</v>
      </c>
      <c r="B2904" t="s">
        <v>147</v>
      </c>
      <c r="C2904" t="s">
        <v>12</v>
      </c>
      <c r="D2904" s="2">
        <v>44340.970567129632</v>
      </c>
      <c r="E2904" s="3" t="str">
        <f>VLOOKUP(Main[[#This Row],[ReactionsType]],ReactionTye[],2,0)</f>
        <v>positive</v>
      </c>
      <c r="F2904" s="3">
        <f>VLOOKUP(Main[[#This Row],[ReactionsType]],ReactionTye[],3,0)</f>
        <v>75</v>
      </c>
      <c r="G2904" s="3" t="str">
        <f>VLOOKUP(Main[[#This Row],[Content ID]],Content[#All],3,0)</f>
        <v>GIF</v>
      </c>
      <c r="H2904" s="3" t="str">
        <f>VLOOKUP(Main[[#This Row],[Content ID]],Content[#All],4,0)</f>
        <v>soccer</v>
      </c>
    </row>
    <row r="2905" spans="1:8">
      <c r="A2905" t="s">
        <v>644</v>
      </c>
      <c r="B2905" t="s">
        <v>460</v>
      </c>
      <c r="C2905" t="s">
        <v>4</v>
      </c>
      <c r="D2905" s="2">
        <v>44217.360659722224</v>
      </c>
      <c r="E2905" s="3" t="str">
        <f>VLOOKUP(Main[[#This Row],[ReactionsType]],ReactionTye[],2,0)</f>
        <v>positive</v>
      </c>
      <c r="F2905" s="3">
        <f>VLOOKUP(Main[[#This Row],[ReactionsType]],ReactionTye[],3,0)</f>
        <v>70</v>
      </c>
      <c r="G2905" s="3" t="str">
        <f>VLOOKUP(Main[[#This Row],[Content ID]],Content[#All],3,0)</f>
        <v>GIF</v>
      </c>
      <c r="H2905" s="3" t="str">
        <f>VLOOKUP(Main[[#This Row],[Content ID]],Content[#All],4,0)</f>
        <v>soccer</v>
      </c>
    </row>
    <row r="2906" spans="1:8">
      <c r="A2906" t="s">
        <v>644</v>
      </c>
      <c r="B2906" t="s">
        <v>370</v>
      </c>
      <c r="C2906" t="s">
        <v>8</v>
      </c>
      <c r="D2906" s="2">
        <v>44115.94736111111</v>
      </c>
      <c r="E2906" s="3" t="str">
        <f>VLOOKUP(Main[[#This Row],[ReactionsType]],ReactionTye[],2,0)</f>
        <v>positive</v>
      </c>
      <c r="F2906" s="3">
        <f>VLOOKUP(Main[[#This Row],[ReactionsType]],ReactionTye[],3,0)</f>
        <v>30</v>
      </c>
      <c r="G2906" s="3" t="str">
        <f>VLOOKUP(Main[[#This Row],[Content ID]],Content[#All],3,0)</f>
        <v>GIF</v>
      </c>
      <c r="H2906" s="3" t="str">
        <f>VLOOKUP(Main[[#This Row],[Content ID]],Content[#All],4,0)</f>
        <v>soccer</v>
      </c>
    </row>
    <row r="2907" spans="1:8">
      <c r="A2907" t="s">
        <v>644</v>
      </c>
      <c r="B2907" t="s">
        <v>451</v>
      </c>
      <c r="C2907" t="s">
        <v>13</v>
      </c>
      <c r="D2907" s="2">
        <v>44189.085925925923</v>
      </c>
      <c r="E2907" s="3" t="str">
        <f>VLOOKUP(Main[[#This Row],[ReactionsType]],ReactionTye[],2,0)</f>
        <v>positive</v>
      </c>
      <c r="F2907" s="3">
        <f>VLOOKUP(Main[[#This Row],[ReactionsType]],ReactionTye[],3,0)</f>
        <v>70</v>
      </c>
      <c r="G2907" s="3" t="str">
        <f>VLOOKUP(Main[[#This Row],[Content ID]],Content[#All],3,0)</f>
        <v>GIF</v>
      </c>
      <c r="H2907" s="3" t="str">
        <f>VLOOKUP(Main[[#This Row],[Content ID]],Content[#All],4,0)</f>
        <v>soccer</v>
      </c>
    </row>
    <row r="2908" spans="1:8">
      <c r="A2908" t="s">
        <v>644</v>
      </c>
      <c r="B2908" t="s">
        <v>229</v>
      </c>
      <c r="C2908" t="s">
        <v>5</v>
      </c>
      <c r="D2908" s="2">
        <v>44064.738634259258</v>
      </c>
      <c r="E2908" s="3" t="str">
        <f>VLOOKUP(Main[[#This Row],[ReactionsType]],ReactionTye[],2,0)</f>
        <v>negative</v>
      </c>
      <c r="F2908" s="3">
        <f>VLOOKUP(Main[[#This Row],[ReactionsType]],ReactionTye[],3,0)</f>
        <v>0</v>
      </c>
      <c r="G2908" s="3" t="str">
        <f>VLOOKUP(Main[[#This Row],[Content ID]],Content[#All],3,0)</f>
        <v>GIF</v>
      </c>
      <c r="H2908" s="3" t="str">
        <f>VLOOKUP(Main[[#This Row],[Content ID]],Content[#All],4,0)</f>
        <v>soccer</v>
      </c>
    </row>
    <row r="2909" spans="1:8">
      <c r="A2909" t="s">
        <v>645</v>
      </c>
      <c r="B2909" t="s">
        <v>255</v>
      </c>
      <c r="C2909" t="s">
        <v>20</v>
      </c>
      <c r="D2909" s="2">
        <v>44156.070590277777</v>
      </c>
      <c r="E2909" s="3" t="str">
        <f>VLOOKUP(Main[[#This Row],[ReactionsType]],ReactionTye[],2,0)</f>
        <v>negative</v>
      </c>
      <c r="F2909" s="3">
        <f>VLOOKUP(Main[[#This Row],[ReactionsType]],ReactionTye[],3,0)</f>
        <v>12</v>
      </c>
      <c r="G2909" s="3" t="str">
        <f>VLOOKUP(Main[[#This Row],[Content ID]],Content[#All],3,0)</f>
        <v>photo</v>
      </c>
      <c r="H2909" s="3" t="str">
        <f>VLOOKUP(Main[[#This Row],[Content ID]],Content[#All],4,0)</f>
        <v>travel</v>
      </c>
    </row>
    <row r="2910" spans="1:8">
      <c r="A2910" t="s">
        <v>645</v>
      </c>
      <c r="B2910" t="s">
        <v>517</v>
      </c>
      <c r="C2910" t="s">
        <v>11</v>
      </c>
      <c r="D2910" s="2">
        <v>44077.193368055552</v>
      </c>
      <c r="E2910" s="3" t="str">
        <f>VLOOKUP(Main[[#This Row],[ReactionsType]],ReactionTye[],2,0)</f>
        <v>positive</v>
      </c>
      <c r="F2910" s="3">
        <f>VLOOKUP(Main[[#This Row],[ReactionsType]],ReactionTye[],3,0)</f>
        <v>65</v>
      </c>
      <c r="G2910" s="3" t="str">
        <f>VLOOKUP(Main[[#This Row],[Content ID]],Content[#All],3,0)</f>
        <v>photo</v>
      </c>
      <c r="H2910" s="3" t="str">
        <f>VLOOKUP(Main[[#This Row],[Content ID]],Content[#All],4,0)</f>
        <v>travel</v>
      </c>
    </row>
    <row r="2911" spans="1:8">
      <c r="A2911" t="s">
        <v>645</v>
      </c>
      <c r="B2911" t="s">
        <v>73</v>
      </c>
      <c r="C2911" t="s">
        <v>2</v>
      </c>
      <c r="D2911" s="2">
        <v>44190.716805555552</v>
      </c>
      <c r="E2911" s="3" t="str">
        <f>VLOOKUP(Main[[#This Row],[ReactionsType]],ReactionTye[],2,0)</f>
        <v>positive</v>
      </c>
      <c r="F2911" s="3">
        <f>VLOOKUP(Main[[#This Row],[ReactionsType]],ReactionTye[],3,0)</f>
        <v>60</v>
      </c>
      <c r="G2911" s="3" t="str">
        <f>VLOOKUP(Main[[#This Row],[Content ID]],Content[#All],3,0)</f>
        <v>photo</v>
      </c>
      <c r="H2911" s="3" t="str">
        <f>VLOOKUP(Main[[#This Row],[Content ID]],Content[#All],4,0)</f>
        <v>travel</v>
      </c>
    </row>
    <row r="2912" spans="1:8">
      <c r="A2912" t="s">
        <v>645</v>
      </c>
      <c r="B2912" t="s">
        <v>404</v>
      </c>
      <c r="C2912" t="s">
        <v>5</v>
      </c>
      <c r="D2912" s="2">
        <v>44139.066041666665</v>
      </c>
      <c r="E2912" s="3" t="str">
        <f>VLOOKUP(Main[[#This Row],[ReactionsType]],ReactionTye[],2,0)</f>
        <v>negative</v>
      </c>
      <c r="F2912" s="3">
        <f>VLOOKUP(Main[[#This Row],[ReactionsType]],ReactionTye[],3,0)</f>
        <v>0</v>
      </c>
      <c r="G2912" s="3" t="str">
        <f>VLOOKUP(Main[[#This Row],[Content ID]],Content[#All],3,0)</f>
        <v>photo</v>
      </c>
      <c r="H2912" s="3" t="str">
        <f>VLOOKUP(Main[[#This Row],[Content ID]],Content[#All],4,0)</f>
        <v>travel</v>
      </c>
    </row>
    <row r="2913" spans="1:8">
      <c r="A2913" t="s">
        <v>645</v>
      </c>
      <c r="B2913" t="s">
        <v>54</v>
      </c>
      <c r="C2913" t="s">
        <v>7</v>
      </c>
      <c r="D2913" s="2">
        <v>44075.958784722221</v>
      </c>
      <c r="E2913" s="3" t="str">
        <f>VLOOKUP(Main[[#This Row],[ReactionsType]],ReactionTye[],2,0)</f>
        <v>negative</v>
      </c>
      <c r="F2913" s="3">
        <f>VLOOKUP(Main[[#This Row],[ReactionsType]],ReactionTye[],3,0)</f>
        <v>5</v>
      </c>
      <c r="G2913" s="3" t="str">
        <f>VLOOKUP(Main[[#This Row],[Content ID]],Content[#All],3,0)</f>
        <v>photo</v>
      </c>
      <c r="H2913" s="3" t="str">
        <f>VLOOKUP(Main[[#This Row],[Content ID]],Content[#All],4,0)</f>
        <v>travel</v>
      </c>
    </row>
    <row r="2914" spans="1:8">
      <c r="A2914" t="s">
        <v>645</v>
      </c>
      <c r="B2914" t="s">
        <v>333</v>
      </c>
      <c r="C2914" t="s">
        <v>13</v>
      </c>
      <c r="D2914" s="2">
        <v>44268.719780092593</v>
      </c>
      <c r="E2914" s="3" t="str">
        <f>VLOOKUP(Main[[#This Row],[ReactionsType]],ReactionTye[],2,0)</f>
        <v>positive</v>
      </c>
      <c r="F2914" s="3">
        <f>VLOOKUP(Main[[#This Row],[ReactionsType]],ReactionTye[],3,0)</f>
        <v>70</v>
      </c>
      <c r="G2914" s="3" t="str">
        <f>VLOOKUP(Main[[#This Row],[Content ID]],Content[#All],3,0)</f>
        <v>photo</v>
      </c>
      <c r="H2914" s="3" t="str">
        <f>VLOOKUP(Main[[#This Row],[Content ID]],Content[#All],4,0)</f>
        <v>travel</v>
      </c>
    </row>
    <row r="2915" spans="1:8">
      <c r="A2915" t="s">
        <v>645</v>
      </c>
      <c r="B2915" t="s">
        <v>80</v>
      </c>
      <c r="C2915" t="s">
        <v>11</v>
      </c>
      <c r="D2915" s="2">
        <v>44086.783587962964</v>
      </c>
      <c r="E2915" s="3" t="str">
        <f>VLOOKUP(Main[[#This Row],[ReactionsType]],ReactionTye[],2,0)</f>
        <v>positive</v>
      </c>
      <c r="F2915" s="3">
        <f>VLOOKUP(Main[[#This Row],[ReactionsType]],ReactionTye[],3,0)</f>
        <v>65</v>
      </c>
      <c r="G2915" s="3" t="str">
        <f>VLOOKUP(Main[[#This Row],[Content ID]],Content[#All],3,0)</f>
        <v>photo</v>
      </c>
      <c r="H2915" s="3" t="str">
        <f>VLOOKUP(Main[[#This Row],[Content ID]],Content[#All],4,0)</f>
        <v>travel</v>
      </c>
    </row>
    <row r="2916" spans="1:8">
      <c r="A2916" t="s">
        <v>645</v>
      </c>
      <c r="B2916" s="1" t="s">
        <v>265</v>
      </c>
      <c r="C2916" t="s">
        <v>9</v>
      </c>
      <c r="D2916" s="2">
        <v>44072.676874999997</v>
      </c>
      <c r="E2916" s="3" t="str">
        <f>VLOOKUP(Main[[#This Row],[ReactionsType]],ReactionTye[],2,0)</f>
        <v>neutral</v>
      </c>
      <c r="F2916" s="3">
        <f>VLOOKUP(Main[[#This Row],[ReactionsType]],ReactionTye[],3,0)</f>
        <v>20</v>
      </c>
      <c r="G2916" s="3" t="str">
        <f>VLOOKUP(Main[[#This Row],[Content ID]],Content[#All],3,0)</f>
        <v>photo</v>
      </c>
      <c r="H2916" s="3" t="str">
        <f>VLOOKUP(Main[[#This Row],[Content ID]],Content[#All],4,0)</f>
        <v>travel</v>
      </c>
    </row>
    <row r="2917" spans="1:8">
      <c r="A2917" t="s">
        <v>645</v>
      </c>
      <c r="B2917" t="s">
        <v>240</v>
      </c>
      <c r="C2917" t="s">
        <v>14</v>
      </c>
      <c r="D2917" s="2">
        <v>44357.121932870374</v>
      </c>
      <c r="E2917" s="3" t="str">
        <f>VLOOKUP(Main[[#This Row],[ReactionsType]],ReactionTye[],2,0)</f>
        <v>positive</v>
      </c>
      <c r="F2917" s="3">
        <f>VLOOKUP(Main[[#This Row],[ReactionsType]],ReactionTye[],3,0)</f>
        <v>72</v>
      </c>
      <c r="G2917" s="3" t="str">
        <f>VLOOKUP(Main[[#This Row],[Content ID]],Content[#All],3,0)</f>
        <v>photo</v>
      </c>
      <c r="H2917" s="3" t="str">
        <f>VLOOKUP(Main[[#This Row],[Content ID]],Content[#All],4,0)</f>
        <v>travel</v>
      </c>
    </row>
    <row r="2918" spans="1:8">
      <c r="A2918" t="s">
        <v>645</v>
      </c>
      <c r="B2918" t="s">
        <v>291</v>
      </c>
      <c r="C2918" t="s">
        <v>8</v>
      </c>
      <c r="D2918" s="2">
        <v>44057.208240740743</v>
      </c>
      <c r="E2918" s="3" t="str">
        <f>VLOOKUP(Main[[#This Row],[ReactionsType]],ReactionTye[],2,0)</f>
        <v>positive</v>
      </c>
      <c r="F2918" s="3">
        <f>VLOOKUP(Main[[#This Row],[ReactionsType]],ReactionTye[],3,0)</f>
        <v>30</v>
      </c>
      <c r="G2918" s="3" t="str">
        <f>VLOOKUP(Main[[#This Row],[Content ID]],Content[#All],3,0)</f>
        <v>photo</v>
      </c>
      <c r="H2918" s="3" t="str">
        <f>VLOOKUP(Main[[#This Row],[Content ID]],Content[#All],4,0)</f>
        <v>travel</v>
      </c>
    </row>
    <row r="2919" spans="1:8">
      <c r="A2919" t="s">
        <v>645</v>
      </c>
      <c r="B2919" t="s">
        <v>487</v>
      </c>
      <c r="C2919" t="s">
        <v>8</v>
      </c>
      <c r="D2919" s="2">
        <v>44298.598194444443</v>
      </c>
      <c r="E2919" s="3" t="str">
        <f>VLOOKUP(Main[[#This Row],[ReactionsType]],ReactionTye[],2,0)</f>
        <v>positive</v>
      </c>
      <c r="F2919" s="3">
        <f>VLOOKUP(Main[[#This Row],[ReactionsType]],ReactionTye[],3,0)</f>
        <v>30</v>
      </c>
      <c r="G2919" s="3" t="str">
        <f>VLOOKUP(Main[[#This Row],[Content ID]],Content[#All],3,0)</f>
        <v>photo</v>
      </c>
      <c r="H2919" s="3" t="str">
        <f>VLOOKUP(Main[[#This Row],[Content ID]],Content[#All],4,0)</f>
        <v>travel</v>
      </c>
    </row>
    <row r="2920" spans="1:8">
      <c r="A2920" t="s">
        <v>645</v>
      </c>
      <c r="B2920" t="s">
        <v>253</v>
      </c>
      <c r="C2920" t="s">
        <v>14</v>
      </c>
      <c r="D2920" s="2">
        <v>44112.362534722219</v>
      </c>
      <c r="E2920" s="3" t="str">
        <f>VLOOKUP(Main[[#This Row],[ReactionsType]],ReactionTye[],2,0)</f>
        <v>positive</v>
      </c>
      <c r="F2920" s="3">
        <f>VLOOKUP(Main[[#This Row],[ReactionsType]],ReactionTye[],3,0)</f>
        <v>72</v>
      </c>
      <c r="G2920" s="3" t="str">
        <f>VLOOKUP(Main[[#This Row],[Content ID]],Content[#All],3,0)</f>
        <v>photo</v>
      </c>
      <c r="H2920" s="3" t="str">
        <f>VLOOKUP(Main[[#This Row],[Content ID]],Content[#All],4,0)</f>
        <v>travel</v>
      </c>
    </row>
    <row r="2921" spans="1:8">
      <c r="A2921" t="s">
        <v>645</v>
      </c>
      <c r="B2921" t="s">
        <v>256</v>
      </c>
      <c r="C2921" t="s">
        <v>5</v>
      </c>
      <c r="D2921" s="2">
        <v>44339.832372685189</v>
      </c>
      <c r="E2921" s="3" t="str">
        <f>VLOOKUP(Main[[#This Row],[ReactionsType]],ReactionTye[],2,0)</f>
        <v>negative</v>
      </c>
      <c r="F2921" s="3">
        <f>VLOOKUP(Main[[#This Row],[ReactionsType]],ReactionTye[],3,0)</f>
        <v>0</v>
      </c>
      <c r="G2921" s="3" t="str">
        <f>VLOOKUP(Main[[#This Row],[Content ID]],Content[#All],3,0)</f>
        <v>photo</v>
      </c>
      <c r="H2921" s="3" t="str">
        <f>VLOOKUP(Main[[#This Row],[Content ID]],Content[#All],4,0)</f>
        <v>travel</v>
      </c>
    </row>
    <row r="2922" spans="1:8">
      <c r="A2922" t="s">
        <v>645</v>
      </c>
      <c r="B2922" t="s">
        <v>584</v>
      </c>
      <c r="C2922" t="s">
        <v>11</v>
      </c>
      <c r="D2922" s="2">
        <v>44347.16878472222</v>
      </c>
      <c r="E2922" s="3" t="str">
        <f>VLOOKUP(Main[[#This Row],[ReactionsType]],ReactionTye[],2,0)</f>
        <v>positive</v>
      </c>
      <c r="F2922" s="3">
        <f>VLOOKUP(Main[[#This Row],[ReactionsType]],ReactionTye[],3,0)</f>
        <v>65</v>
      </c>
      <c r="G2922" s="3" t="str">
        <f>VLOOKUP(Main[[#This Row],[Content ID]],Content[#All],3,0)</f>
        <v>photo</v>
      </c>
      <c r="H2922" s="3" t="str">
        <f>VLOOKUP(Main[[#This Row],[Content ID]],Content[#All],4,0)</f>
        <v>travel</v>
      </c>
    </row>
    <row r="2923" spans="1:8">
      <c r="A2923" t="s">
        <v>645</v>
      </c>
      <c r="B2923" t="s">
        <v>311</v>
      </c>
      <c r="C2923" t="s">
        <v>15</v>
      </c>
      <c r="D2923" s="2">
        <v>44091.750023148146</v>
      </c>
      <c r="E2923" s="3" t="str">
        <f>VLOOKUP(Main[[#This Row],[ReactionsType]],ReactionTye[],2,0)</f>
        <v>positive</v>
      </c>
      <c r="F2923" s="3">
        <f>VLOOKUP(Main[[#This Row],[ReactionsType]],ReactionTye[],3,0)</f>
        <v>50</v>
      </c>
      <c r="G2923" s="3" t="str">
        <f>VLOOKUP(Main[[#This Row],[Content ID]],Content[#All],3,0)</f>
        <v>photo</v>
      </c>
      <c r="H2923" s="3" t="str">
        <f>VLOOKUP(Main[[#This Row],[Content ID]],Content[#All],4,0)</f>
        <v>travel</v>
      </c>
    </row>
    <row r="2924" spans="1:8">
      <c r="A2924" t="s">
        <v>645</v>
      </c>
      <c r="B2924" t="s">
        <v>444</v>
      </c>
      <c r="C2924" t="s">
        <v>2</v>
      </c>
      <c r="D2924" s="2">
        <v>44341.915625000001</v>
      </c>
      <c r="E2924" s="3" t="str">
        <f>VLOOKUP(Main[[#This Row],[ReactionsType]],ReactionTye[],2,0)</f>
        <v>positive</v>
      </c>
      <c r="F2924" s="3">
        <f>VLOOKUP(Main[[#This Row],[ReactionsType]],ReactionTye[],3,0)</f>
        <v>60</v>
      </c>
      <c r="G2924" s="3" t="str">
        <f>VLOOKUP(Main[[#This Row],[Content ID]],Content[#All],3,0)</f>
        <v>photo</v>
      </c>
      <c r="H2924" s="3" t="str">
        <f>VLOOKUP(Main[[#This Row],[Content ID]],Content[#All],4,0)</f>
        <v>travel</v>
      </c>
    </row>
    <row r="2925" spans="1:8">
      <c r="A2925" t="s">
        <v>645</v>
      </c>
      <c r="B2925" t="s">
        <v>341</v>
      </c>
      <c r="C2925" t="s">
        <v>5</v>
      </c>
      <c r="D2925" s="2">
        <v>44002.461400462962</v>
      </c>
      <c r="E2925" s="3" t="str">
        <f>VLOOKUP(Main[[#This Row],[ReactionsType]],ReactionTye[],2,0)</f>
        <v>negative</v>
      </c>
      <c r="F2925" s="3">
        <f>VLOOKUP(Main[[#This Row],[ReactionsType]],ReactionTye[],3,0)</f>
        <v>0</v>
      </c>
      <c r="G2925" s="3" t="str">
        <f>VLOOKUP(Main[[#This Row],[Content ID]],Content[#All],3,0)</f>
        <v>photo</v>
      </c>
      <c r="H2925" s="3" t="str">
        <f>VLOOKUP(Main[[#This Row],[Content ID]],Content[#All],4,0)</f>
        <v>travel</v>
      </c>
    </row>
    <row r="2926" spans="1:8">
      <c r="A2926" t="s">
        <v>645</v>
      </c>
      <c r="B2926" t="s">
        <v>517</v>
      </c>
      <c r="C2926" t="s">
        <v>4</v>
      </c>
      <c r="D2926" s="2">
        <v>44294.696481481478</v>
      </c>
      <c r="E2926" s="3" t="str">
        <f>VLOOKUP(Main[[#This Row],[ReactionsType]],ReactionTye[],2,0)</f>
        <v>positive</v>
      </c>
      <c r="F2926" s="3">
        <f>VLOOKUP(Main[[#This Row],[ReactionsType]],ReactionTye[],3,0)</f>
        <v>70</v>
      </c>
      <c r="G2926" s="3" t="str">
        <f>VLOOKUP(Main[[#This Row],[Content ID]],Content[#All],3,0)</f>
        <v>photo</v>
      </c>
      <c r="H2926" s="3" t="str">
        <f>VLOOKUP(Main[[#This Row],[Content ID]],Content[#All],4,0)</f>
        <v>travel</v>
      </c>
    </row>
    <row r="2927" spans="1:8">
      <c r="A2927" t="s">
        <v>645</v>
      </c>
      <c r="B2927" t="s">
        <v>434</v>
      </c>
      <c r="C2927" t="s">
        <v>17</v>
      </c>
      <c r="D2927" s="2">
        <v>44083.576585648145</v>
      </c>
      <c r="E2927" s="3" t="str">
        <f>VLOOKUP(Main[[#This Row],[ReactionsType]],ReactionTye[],2,0)</f>
        <v>positive</v>
      </c>
      <c r="F2927" s="3">
        <f>VLOOKUP(Main[[#This Row],[ReactionsType]],ReactionTye[],3,0)</f>
        <v>45</v>
      </c>
      <c r="G2927" s="3" t="str">
        <f>VLOOKUP(Main[[#This Row],[Content ID]],Content[#All],3,0)</f>
        <v>photo</v>
      </c>
      <c r="H2927" s="3" t="str">
        <f>VLOOKUP(Main[[#This Row],[Content ID]],Content[#All],4,0)</f>
        <v>travel</v>
      </c>
    </row>
    <row r="2928" spans="1:8">
      <c r="A2928" t="s">
        <v>645</v>
      </c>
      <c r="B2928" t="s">
        <v>415</v>
      </c>
      <c r="C2928" t="s">
        <v>15</v>
      </c>
      <c r="D2928" s="2">
        <v>44327.732534722221</v>
      </c>
      <c r="E2928" s="3" t="str">
        <f>VLOOKUP(Main[[#This Row],[ReactionsType]],ReactionTye[],2,0)</f>
        <v>positive</v>
      </c>
      <c r="F2928" s="3">
        <f>VLOOKUP(Main[[#This Row],[ReactionsType]],ReactionTye[],3,0)</f>
        <v>50</v>
      </c>
      <c r="G2928" s="3" t="str">
        <f>VLOOKUP(Main[[#This Row],[Content ID]],Content[#All],3,0)</f>
        <v>photo</v>
      </c>
      <c r="H2928" s="3" t="str">
        <f>VLOOKUP(Main[[#This Row],[Content ID]],Content[#All],4,0)</f>
        <v>travel</v>
      </c>
    </row>
    <row r="2929" spans="1:8">
      <c r="A2929" t="s">
        <v>645</v>
      </c>
      <c r="B2929" t="s">
        <v>232</v>
      </c>
      <c r="C2929" t="s">
        <v>11</v>
      </c>
      <c r="D2929" s="2">
        <v>44035.842893518522</v>
      </c>
      <c r="E2929" s="3" t="str">
        <f>VLOOKUP(Main[[#This Row],[ReactionsType]],ReactionTye[],2,0)</f>
        <v>positive</v>
      </c>
      <c r="F2929" s="3">
        <f>VLOOKUP(Main[[#This Row],[ReactionsType]],ReactionTye[],3,0)</f>
        <v>65</v>
      </c>
      <c r="G2929" s="3" t="str">
        <f>VLOOKUP(Main[[#This Row],[Content ID]],Content[#All],3,0)</f>
        <v>photo</v>
      </c>
      <c r="H2929" s="3" t="str">
        <f>VLOOKUP(Main[[#This Row],[Content ID]],Content[#All],4,0)</f>
        <v>travel</v>
      </c>
    </row>
    <row r="2930" spans="1:8">
      <c r="A2930" t="s">
        <v>645</v>
      </c>
      <c r="B2930" t="s">
        <v>416</v>
      </c>
      <c r="C2930" t="s">
        <v>13</v>
      </c>
      <c r="D2930" s="2">
        <v>44358.889826388891</v>
      </c>
      <c r="E2930" s="3" t="str">
        <f>VLOOKUP(Main[[#This Row],[ReactionsType]],ReactionTye[],2,0)</f>
        <v>positive</v>
      </c>
      <c r="F2930" s="3">
        <f>VLOOKUP(Main[[#This Row],[ReactionsType]],ReactionTye[],3,0)</f>
        <v>70</v>
      </c>
      <c r="G2930" s="3" t="str">
        <f>VLOOKUP(Main[[#This Row],[Content ID]],Content[#All],3,0)</f>
        <v>photo</v>
      </c>
      <c r="H2930" s="3" t="str">
        <f>VLOOKUP(Main[[#This Row],[Content ID]],Content[#All],4,0)</f>
        <v>travel</v>
      </c>
    </row>
    <row r="2931" spans="1:8">
      <c r="A2931" t="s">
        <v>645</v>
      </c>
      <c r="B2931" t="s">
        <v>428</v>
      </c>
      <c r="C2931" t="s">
        <v>12</v>
      </c>
      <c r="D2931" s="2">
        <v>44060.151018518518</v>
      </c>
      <c r="E2931" s="3" t="str">
        <f>VLOOKUP(Main[[#This Row],[ReactionsType]],ReactionTye[],2,0)</f>
        <v>positive</v>
      </c>
      <c r="F2931" s="3">
        <f>VLOOKUP(Main[[#This Row],[ReactionsType]],ReactionTye[],3,0)</f>
        <v>75</v>
      </c>
      <c r="G2931" s="3" t="str">
        <f>VLOOKUP(Main[[#This Row],[Content ID]],Content[#All],3,0)</f>
        <v>photo</v>
      </c>
      <c r="H2931" s="3" t="str">
        <f>VLOOKUP(Main[[#This Row],[Content ID]],Content[#All],4,0)</f>
        <v>travel</v>
      </c>
    </row>
    <row r="2932" spans="1:8">
      <c r="A2932" t="s">
        <v>645</v>
      </c>
      <c r="B2932" t="s">
        <v>287</v>
      </c>
      <c r="C2932" t="s">
        <v>14</v>
      </c>
      <c r="D2932" s="2">
        <v>44318.894143518519</v>
      </c>
      <c r="E2932" s="3" t="str">
        <f>VLOOKUP(Main[[#This Row],[ReactionsType]],ReactionTye[],2,0)</f>
        <v>positive</v>
      </c>
      <c r="F2932" s="3">
        <f>VLOOKUP(Main[[#This Row],[ReactionsType]],ReactionTye[],3,0)</f>
        <v>72</v>
      </c>
      <c r="G2932" s="3" t="str">
        <f>VLOOKUP(Main[[#This Row],[Content ID]],Content[#All],3,0)</f>
        <v>photo</v>
      </c>
      <c r="H2932" s="3" t="str">
        <f>VLOOKUP(Main[[#This Row],[Content ID]],Content[#All],4,0)</f>
        <v>travel</v>
      </c>
    </row>
    <row r="2933" spans="1:8">
      <c r="A2933" t="s">
        <v>645</v>
      </c>
      <c r="B2933" t="s">
        <v>263</v>
      </c>
      <c r="C2933" t="s">
        <v>19</v>
      </c>
      <c r="D2933" s="2">
        <v>44313.980300925927</v>
      </c>
      <c r="E2933" s="3" t="str">
        <f>VLOOKUP(Main[[#This Row],[ReactionsType]],ReactionTye[],2,0)</f>
        <v>negative</v>
      </c>
      <c r="F2933" s="3">
        <f>VLOOKUP(Main[[#This Row],[ReactionsType]],ReactionTye[],3,0)</f>
        <v>15</v>
      </c>
      <c r="G2933" s="3" t="str">
        <f>VLOOKUP(Main[[#This Row],[Content ID]],Content[#All],3,0)</f>
        <v>photo</v>
      </c>
      <c r="H2933" s="3" t="str">
        <f>VLOOKUP(Main[[#This Row],[Content ID]],Content[#All],4,0)</f>
        <v>travel</v>
      </c>
    </row>
    <row r="2934" spans="1:8">
      <c r="A2934" t="s">
        <v>645</v>
      </c>
      <c r="B2934" t="s">
        <v>203</v>
      </c>
      <c r="C2934" t="s">
        <v>19</v>
      </c>
      <c r="D2934" s="2">
        <v>44197.883657407408</v>
      </c>
      <c r="E2934" s="3" t="str">
        <f>VLOOKUP(Main[[#This Row],[ReactionsType]],ReactionTye[],2,0)</f>
        <v>negative</v>
      </c>
      <c r="F2934" s="3">
        <f>VLOOKUP(Main[[#This Row],[ReactionsType]],ReactionTye[],3,0)</f>
        <v>15</v>
      </c>
      <c r="G2934" s="3" t="str">
        <f>VLOOKUP(Main[[#This Row],[Content ID]],Content[#All],3,0)</f>
        <v>photo</v>
      </c>
      <c r="H2934" s="3" t="str">
        <f>VLOOKUP(Main[[#This Row],[Content ID]],Content[#All],4,0)</f>
        <v>travel</v>
      </c>
    </row>
    <row r="2935" spans="1:8">
      <c r="A2935" t="s">
        <v>645</v>
      </c>
      <c r="B2935" t="s">
        <v>358</v>
      </c>
      <c r="C2935" t="s">
        <v>7</v>
      </c>
      <c r="D2935" s="2">
        <v>44040.459236111114</v>
      </c>
      <c r="E2935" s="3" t="str">
        <f>VLOOKUP(Main[[#This Row],[ReactionsType]],ReactionTye[],2,0)</f>
        <v>negative</v>
      </c>
      <c r="F2935" s="3">
        <f>VLOOKUP(Main[[#This Row],[ReactionsType]],ReactionTye[],3,0)</f>
        <v>5</v>
      </c>
      <c r="G2935" s="3" t="str">
        <f>VLOOKUP(Main[[#This Row],[Content ID]],Content[#All],3,0)</f>
        <v>photo</v>
      </c>
      <c r="H2935" s="3" t="str">
        <f>VLOOKUP(Main[[#This Row],[Content ID]],Content[#All],4,0)</f>
        <v>travel</v>
      </c>
    </row>
    <row r="2936" spans="1:8">
      <c r="A2936" t="s">
        <v>645</v>
      </c>
      <c r="B2936" t="s">
        <v>357</v>
      </c>
      <c r="C2936" t="s">
        <v>15</v>
      </c>
      <c r="D2936" s="2">
        <v>44239.927743055552</v>
      </c>
      <c r="E2936" s="3" t="str">
        <f>VLOOKUP(Main[[#This Row],[ReactionsType]],ReactionTye[],2,0)</f>
        <v>positive</v>
      </c>
      <c r="F2936" s="3">
        <f>VLOOKUP(Main[[#This Row],[ReactionsType]],ReactionTye[],3,0)</f>
        <v>50</v>
      </c>
      <c r="G2936" s="3" t="str">
        <f>VLOOKUP(Main[[#This Row],[Content ID]],Content[#All],3,0)</f>
        <v>photo</v>
      </c>
      <c r="H2936" s="3" t="str">
        <f>VLOOKUP(Main[[#This Row],[Content ID]],Content[#All],4,0)</f>
        <v>travel</v>
      </c>
    </row>
    <row r="2937" spans="1:8">
      <c r="A2937" t="s">
        <v>645</v>
      </c>
      <c r="B2937" s="1" t="s">
        <v>129</v>
      </c>
      <c r="C2937" t="s">
        <v>18</v>
      </c>
      <c r="D2937" s="2">
        <v>44141.731759259259</v>
      </c>
      <c r="E2937" s="3" t="str">
        <f>VLOOKUP(Main[[#This Row],[ReactionsType]],ReactionTye[],2,0)</f>
        <v>neutral</v>
      </c>
      <c r="F2937" s="3">
        <f>VLOOKUP(Main[[#This Row],[ReactionsType]],ReactionTye[],3,0)</f>
        <v>35</v>
      </c>
      <c r="G2937" s="3" t="str">
        <f>VLOOKUP(Main[[#This Row],[Content ID]],Content[#All],3,0)</f>
        <v>photo</v>
      </c>
      <c r="H2937" s="3" t="str">
        <f>VLOOKUP(Main[[#This Row],[Content ID]],Content[#All],4,0)</f>
        <v>travel</v>
      </c>
    </row>
    <row r="2938" spans="1:8">
      <c r="A2938" t="s">
        <v>645</v>
      </c>
      <c r="B2938" t="s">
        <v>77</v>
      </c>
      <c r="C2938" t="s">
        <v>8</v>
      </c>
      <c r="D2938" s="2">
        <v>44243.219930555555</v>
      </c>
      <c r="E2938" s="3" t="str">
        <f>VLOOKUP(Main[[#This Row],[ReactionsType]],ReactionTye[],2,0)</f>
        <v>positive</v>
      </c>
      <c r="F2938" s="3">
        <f>VLOOKUP(Main[[#This Row],[ReactionsType]],ReactionTye[],3,0)</f>
        <v>30</v>
      </c>
      <c r="G2938" s="3" t="str">
        <f>VLOOKUP(Main[[#This Row],[Content ID]],Content[#All],3,0)</f>
        <v>photo</v>
      </c>
      <c r="H2938" s="3" t="str">
        <f>VLOOKUP(Main[[#This Row],[Content ID]],Content[#All],4,0)</f>
        <v>travel</v>
      </c>
    </row>
    <row r="2939" spans="1:8">
      <c r="A2939" t="s">
        <v>645</v>
      </c>
      <c r="B2939" t="s">
        <v>341</v>
      </c>
      <c r="C2939" t="s">
        <v>5</v>
      </c>
      <c r="D2939" s="2">
        <v>44032.681446759256</v>
      </c>
      <c r="E2939" s="3" t="str">
        <f>VLOOKUP(Main[[#This Row],[ReactionsType]],ReactionTye[],2,0)</f>
        <v>negative</v>
      </c>
      <c r="F2939" s="3">
        <f>VLOOKUP(Main[[#This Row],[ReactionsType]],ReactionTye[],3,0)</f>
        <v>0</v>
      </c>
      <c r="G2939" s="3" t="str">
        <f>VLOOKUP(Main[[#This Row],[Content ID]],Content[#All],3,0)</f>
        <v>photo</v>
      </c>
      <c r="H2939" s="3" t="str">
        <f>VLOOKUP(Main[[#This Row],[Content ID]],Content[#All],4,0)</f>
        <v>travel</v>
      </c>
    </row>
    <row r="2940" spans="1:8">
      <c r="A2940" t="s">
        <v>645</v>
      </c>
      <c r="B2940" t="s">
        <v>202</v>
      </c>
      <c r="C2940" t="s">
        <v>16</v>
      </c>
      <c r="D2940" s="2">
        <v>44128.655347222222</v>
      </c>
      <c r="E2940" s="3" t="str">
        <f>VLOOKUP(Main[[#This Row],[ReactionsType]],ReactionTye[],2,0)</f>
        <v>negative</v>
      </c>
      <c r="F2940" s="3">
        <f>VLOOKUP(Main[[#This Row],[ReactionsType]],ReactionTye[],3,0)</f>
        <v>10</v>
      </c>
      <c r="G2940" s="3" t="str">
        <f>VLOOKUP(Main[[#This Row],[Content ID]],Content[#All],3,0)</f>
        <v>photo</v>
      </c>
      <c r="H2940" s="3" t="str">
        <f>VLOOKUP(Main[[#This Row],[Content ID]],Content[#All],4,0)</f>
        <v>travel</v>
      </c>
    </row>
    <row r="2941" spans="1:8">
      <c r="A2941" t="s">
        <v>645</v>
      </c>
      <c r="B2941" t="s">
        <v>593</v>
      </c>
      <c r="C2941" t="s">
        <v>7</v>
      </c>
      <c r="D2941" s="2">
        <v>44264.574537037035</v>
      </c>
      <c r="E2941" s="3" t="str">
        <f>VLOOKUP(Main[[#This Row],[ReactionsType]],ReactionTye[],2,0)</f>
        <v>negative</v>
      </c>
      <c r="F2941" s="3">
        <f>VLOOKUP(Main[[#This Row],[ReactionsType]],ReactionTye[],3,0)</f>
        <v>5</v>
      </c>
      <c r="G2941" s="3" t="str">
        <f>VLOOKUP(Main[[#This Row],[Content ID]],Content[#All],3,0)</f>
        <v>photo</v>
      </c>
      <c r="H2941" s="3" t="str">
        <f>VLOOKUP(Main[[#This Row],[Content ID]],Content[#All],4,0)</f>
        <v>travel</v>
      </c>
    </row>
    <row r="2942" spans="1:8">
      <c r="A2942" t="s">
        <v>646</v>
      </c>
      <c r="B2942" t="s">
        <v>197</v>
      </c>
      <c r="C2942" t="s">
        <v>11</v>
      </c>
      <c r="D2942" s="2">
        <v>44102.112754629627</v>
      </c>
      <c r="E2942" s="3" t="str">
        <f>VLOOKUP(Main[[#This Row],[ReactionsType]],ReactionTye[],2,0)</f>
        <v>positive</v>
      </c>
      <c r="F2942" s="3">
        <f>VLOOKUP(Main[[#This Row],[ReactionsType]],ReactionTye[],3,0)</f>
        <v>65</v>
      </c>
      <c r="G2942" s="3" t="str">
        <f>VLOOKUP(Main[[#This Row],[Content ID]],Content[#All],3,0)</f>
        <v>photo</v>
      </c>
      <c r="H2942" s="3" t="str">
        <f>VLOOKUP(Main[[#This Row],[Content ID]],Content[#All],4,0)</f>
        <v>public speaking</v>
      </c>
    </row>
    <row r="2943" spans="1:8">
      <c r="A2943" t="s">
        <v>646</v>
      </c>
      <c r="B2943" t="s">
        <v>274</v>
      </c>
      <c r="C2943" t="s">
        <v>5</v>
      </c>
      <c r="D2943" s="2">
        <v>44220.157754629632</v>
      </c>
      <c r="E2943" s="3" t="str">
        <f>VLOOKUP(Main[[#This Row],[ReactionsType]],ReactionTye[],2,0)</f>
        <v>negative</v>
      </c>
      <c r="F2943" s="3">
        <f>VLOOKUP(Main[[#This Row],[ReactionsType]],ReactionTye[],3,0)</f>
        <v>0</v>
      </c>
      <c r="G2943" s="3" t="str">
        <f>VLOOKUP(Main[[#This Row],[Content ID]],Content[#All],3,0)</f>
        <v>photo</v>
      </c>
      <c r="H2943" s="3" t="str">
        <f>VLOOKUP(Main[[#This Row],[Content ID]],Content[#All],4,0)</f>
        <v>public speaking</v>
      </c>
    </row>
    <row r="2944" spans="1:8">
      <c r="A2944" t="s">
        <v>646</v>
      </c>
      <c r="B2944" t="s">
        <v>385</v>
      </c>
      <c r="C2944" t="s">
        <v>7</v>
      </c>
      <c r="D2944" s="2">
        <v>44288.69090277778</v>
      </c>
      <c r="E2944" s="3" t="str">
        <f>VLOOKUP(Main[[#This Row],[ReactionsType]],ReactionTye[],2,0)</f>
        <v>negative</v>
      </c>
      <c r="F2944" s="3">
        <f>VLOOKUP(Main[[#This Row],[ReactionsType]],ReactionTye[],3,0)</f>
        <v>5</v>
      </c>
      <c r="G2944" s="3" t="str">
        <f>VLOOKUP(Main[[#This Row],[Content ID]],Content[#All],3,0)</f>
        <v>photo</v>
      </c>
      <c r="H2944" s="3" t="str">
        <f>VLOOKUP(Main[[#This Row],[Content ID]],Content[#All],4,0)</f>
        <v>public speaking</v>
      </c>
    </row>
    <row r="2945" spans="1:8">
      <c r="A2945" t="s">
        <v>646</v>
      </c>
      <c r="B2945" t="s">
        <v>235</v>
      </c>
      <c r="C2945" t="s">
        <v>20</v>
      </c>
      <c r="D2945" s="2">
        <v>44239.97824074074</v>
      </c>
      <c r="E2945" s="3" t="str">
        <f>VLOOKUP(Main[[#This Row],[ReactionsType]],ReactionTye[],2,0)</f>
        <v>negative</v>
      </c>
      <c r="F2945" s="3">
        <f>VLOOKUP(Main[[#This Row],[ReactionsType]],ReactionTye[],3,0)</f>
        <v>12</v>
      </c>
      <c r="G2945" s="3" t="str">
        <f>VLOOKUP(Main[[#This Row],[Content ID]],Content[#All],3,0)</f>
        <v>photo</v>
      </c>
      <c r="H2945" s="3" t="str">
        <f>VLOOKUP(Main[[#This Row],[Content ID]],Content[#All],4,0)</f>
        <v>public speaking</v>
      </c>
    </row>
    <row r="2946" spans="1:8">
      <c r="A2946" t="s">
        <v>646</v>
      </c>
      <c r="B2946" t="s">
        <v>543</v>
      </c>
      <c r="C2946" t="s">
        <v>20</v>
      </c>
      <c r="D2946" s="2">
        <v>44331.588263888887</v>
      </c>
      <c r="E2946" s="3" t="str">
        <f>VLOOKUP(Main[[#This Row],[ReactionsType]],ReactionTye[],2,0)</f>
        <v>negative</v>
      </c>
      <c r="F2946" s="3">
        <f>VLOOKUP(Main[[#This Row],[ReactionsType]],ReactionTye[],3,0)</f>
        <v>12</v>
      </c>
      <c r="G2946" s="3" t="str">
        <f>VLOOKUP(Main[[#This Row],[Content ID]],Content[#All],3,0)</f>
        <v>photo</v>
      </c>
      <c r="H2946" s="3" t="str">
        <f>VLOOKUP(Main[[#This Row],[Content ID]],Content[#All],4,0)</f>
        <v>public speaking</v>
      </c>
    </row>
    <row r="2947" spans="1:8">
      <c r="A2947" t="s">
        <v>646</v>
      </c>
      <c r="B2947" t="s">
        <v>430</v>
      </c>
      <c r="C2947" t="s">
        <v>2</v>
      </c>
      <c r="D2947" s="2">
        <v>44188.599502314813</v>
      </c>
      <c r="E2947" s="3" t="str">
        <f>VLOOKUP(Main[[#This Row],[ReactionsType]],ReactionTye[],2,0)</f>
        <v>positive</v>
      </c>
      <c r="F2947" s="3">
        <f>VLOOKUP(Main[[#This Row],[ReactionsType]],ReactionTye[],3,0)</f>
        <v>60</v>
      </c>
      <c r="G2947" s="3" t="str">
        <f>VLOOKUP(Main[[#This Row],[Content ID]],Content[#All],3,0)</f>
        <v>photo</v>
      </c>
      <c r="H2947" s="3" t="str">
        <f>VLOOKUP(Main[[#This Row],[Content ID]],Content[#All],4,0)</f>
        <v>public speaking</v>
      </c>
    </row>
    <row r="2948" spans="1:8">
      <c r="A2948" t="s">
        <v>646</v>
      </c>
      <c r="B2948" t="s">
        <v>198</v>
      </c>
      <c r="C2948" t="s">
        <v>14</v>
      </c>
      <c r="D2948" s="2">
        <v>44023.877442129633</v>
      </c>
      <c r="E2948" s="3" t="str">
        <f>VLOOKUP(Main[[#This Row],[ReactionsType]],ReactionTye[],2,0)</f>
        <v>positive</v>
      </c>
      <c r="F2948" s="3">
        <f>VLOOKUP(Main[[#This Row],[ReactionsType]],ReactionTye[],3,0)</f>
        <v>72</v>
      </c>
      <c r="G2948" s="3" t="str">
        <f>VLOOKUP(Main[[#This Row],[Content ID]],Content[#All],3,0)</f>
        <v>photo</v>
      </c>
      <c r="H2948" s="3" t="str">
        <f>VLOOKUP(Main[[#This Row],[Content ID]],Content[#All],4,0)</f>
        <v>public speaking</v>
      </c>
    </row>
    <row r="2949" spans="1:8">
      <c r="A2949" t="s">
        <v>646</v>
      </c>
      <c r="B2949" t="s">
        <v>82</v>
      </c>
      <c r="C2949" t="s">
        <v>17</v>
      </c>
      <c r="D2949" s="2">
        <v>44295.984861111108</v>
      </c>
      <c r="E2949" s="3" t="str">
        <f>VLOOKUP(Main[[#This Row],[ReactionsType]],ReactionTye[],2,0)</f>
        <v>positive</v>
      </c>
      <c r="F2949" s="3">
        <f>VLOOKUP(Main[[#This Row],[ReactionsType]],ReactionTye[],3,0)</f>
        <v>45</v>
      </c>
      <c r="G2949" s="3" t="str">
        <f>VLOOKUP(Main[[#This Row],[Content ID]],Content[#All],3,0)</f>
        <v>photo</v>
      </c>
      <c r="H2949" s="3" t="str">
        <f>VLOOKUP(Main[[#This Row],[Content ID]],Content[#All],4,0)</f>
        <v>public speaking</v>
      </c>
    </row>
    <row r="2950" spans="1:8">
      <c r="A2950" t="s">
        <v>646</v>
      </c>
      <c r="B2950" t="s">
        <v>235</v>
      </c>
      <c r="C2950" t="s">
        <v>17</v>
      </c>
      <c r="D2950" s="2">
        <v>44255.941319444442</v>
      </c>
      <c r="E2950" s="3" t="str">
        <f>VLOOKUP(Main[[#This Row],[ReactionsType]],ReactionTye[],2,0)</f>
        <v>positive</v>
      </c>
      <c r="F2950" s="3">
        <f>VLOOKUP(Main[[#This Row],[ReactionsType]],ReactionTye[],3,0)</f>
        <v>45</v>
      </c>
      <c r="G2950" s="3" t="str">
        <f>VLOOKUP(Main[[#This Row],[Content ID]],Content[#All],3,0)</f>
        <v>photo</v>
      </c>
      <c r="H2950" s="3" t="str">
        <f>VLOOKUP(Main[[#This Row],[Content ID]],Content[#All],4,0)</f>
        <v>public speaking</v>
      </c>
    </row>
    <row r="2951" spans="1:8">
      <c r="A2951" t="s">
        <v>646</v>
      </c>
      <c r="B2951" t="s">
        <v>397</v>
      </c>
      <c r="C2951" t="s">
        <v>20</v>
      </c>
      <c r="D2951" s="2">
        <v>44001.822881944441</v>
      </c>
      <c r="E2951" s="3" t="str">
        <f>VLOOKUP(Main[[#This Row],[ReactionsType]],ReactionTye[],2,0)</f>
        <v>negative</v>
      </c>
      <c r="F2951" s="3">
        <f>VLOOKUP(Main[[#This Row],[ReactionsType]],ReactionTye[],3,0)</f>
        <v>12</v>
      </c>
      <c r="G2951" s="3" t="str">
        <f>VLOOKUP(Main[[#This Row],[Content ID]],Content[#All],3,0)</f>
        <v>photo</v>
      </c>
      <c r="H2951" s="3" t="str">
        <f>VLOOKUP(Main[[#This Row],[Content ID]],Content[#All],4,0)</f>
        <v>public speaking</v>
      </c>
    </row>
    <row r="2952" spans="1:8">
      <c r="A2952" t="s">
        <v>646</v>
      </c>
      <c r="B2952" t="s">
        <v>44</v>
      </c>
      <c r="C2952" t="s">
        <v>16</v>
      </c>
      <c r="D2952" s="2">
        <v>44173.750937500001</v>
      </c>
      <c r="E2952" s="3" t="str">
        <f>VLOOKUP(Main[[#This Row],[ReactionsType]],ReactionTye[],2,0)</f>
        <v>negative</v>
      </c>
      <c r="F2952" s="3">
        <f>VLOOKUP(Main[[#This Row],[ReactionsType]],ReactionTye[],3,0)</f>
        <v>10</v>
      </c>
      <c r="G2952" s="3" t="str">
        <f>VLOOKUP(Main[[#This Row],[Content ID]],Content[#All],3,0)</f>
        <v>photo</v>
      </c>
      <c r="H2952" s="3" t="str">
        <f>VLOOKUP(Main[[#This Row],[Content ID]],Content[#All],4,0)</f>
        <v>public speaking</v>
      </c>
    </row>
    <row r="2953" spans="1:8">
      <c r="A2953" t="s">
        <v>646</v>
      </c>
      <c r="B2953" t="s">
        <v>197</v>
      </c>
      <c r="C2953" t="s">
        <v>18</v>
      </c>
      <c r="D2953" s="2">
        <v>44144.562164351853</v>
      </c>
      <c r="E2953" s="3" t="str">
        <f>VLOOKUP(Main[[#This Row],[ReactionsType]],ReactionTye[],2,0)</f>
        <v>neutral</v>
      </c>
      <c r="F2953" s="3">
        <f>VLOOKUP(Main[[#This Row],[ReactionsType]],ReactionTye[],3,0)</f>
        <v>35</v>
      </c>
      <c r="G2953" s="3" t="str">
        <f>VLOOKUP(Main[[#This Row],[Content ID]],Content[#All],3,0)</f>
        <v>photo</v>
      </c>
      <c r="H2953" s="3" t="str">
        <f>VLOOKUP(Main[[#This Row],[Content ID]],Content[#All],4,0)</f>
        <v>public speaking</v>
      </c>
    </row>
    <row r="2954" spans="1:8">
      <c r="A2954" t="s">
        <v>646</v>
      </c>
      <c r="B2954" t="s">
        <v>32</v>
      </c>
      <c r="C2954" t="s">
        <v>11</v>
      </c>
      <c r="D2954" s="2">
        <v>44277.602233796293</v>
      </c>
      <c r="E2954" s="3" t="str">
        <f>VLOOKUP(Main[[#This Row],[ReactionsType]],ReactionTye[],2,0)</f>
        <v>positive</v>
      </c>
      <c r="F2954" s="3">
        <f>VLOOKUP(Main[[#This Row],[ReactionsType]],ReactionTye[],3,0)</f>
        <v>65</v>
      </c>
      <c r="G2954" s="3" t="str">
        <f>VLOOKUP(Main[[#This Row],[Content ID]],Content[#All],3,0)</f>
        <v>photo</v>
      </c>
      <c r="H2954" s="3" t="str">
        <f>VLOOKUP(Main[[#This Row],[Content ID]],Content[#All],4,0)</f>
        <v>public speaking</v>
      </c>
    </row>
    <row r="2955" spans="1:8">
      <c r="A2955" t="s">
        <v>646</v>
      </c>
      <c r="B2955" t="s">
        <v>125</v>
      </c>
      <c r="C2955" t="s">
        <v>4</v>
      </c>
      <c r="D2955" s="2">
        <v>44019.355752314812</v>
      </c>
      <c r="E2955" s="3" t="str">
        <f>VLOOKUP(Main[[#This Row],[ReactionsType]],ReactionTye[],2,0)</f>
        <v>positive</v>
      </c>
      <c r="F2955" s="3">
        <f>VLOOKUP(Main[[#This Row],[ReactionsType]],ReactionTye[],3,0)</f>
        <v>70</v>
      </c>
      <c r="G2955" s="3" t="str">
        <f>VLOOKUP(Main[[#This Row],[Content ID]],Content[#All],3,0)</f>
        <v>photo</v>
      </c>
      <c r="H2955" s="3" t="str">
        <f>VLOOKUP(Main[[#This Row],[Content ID]],Content[#All],4,0)</f>
        <v>public speaking</v>
      </c>
    </row>
    <row r="2956" spans="1:8">
      <c r="A2956" t="s">
        <v>646</v>
      </c>
      <c r="B2956" t="s">
        <v>154</v>
      </c>
      <c r="C2956" t="s">
        <v>5</v>
      </c>
      <c r="D2956" s="2">
        <v>44267.175775462965</v>
      </c>
      <c r="E2956" s="3" t="str">
        <f>VLOOKUP(Main[[#This Row],[ReactionsType]],ReactionTye[],2,0)</f>
        <v>negative</v>
      </c>
      <c r="F2956" s="3">
        <f>VLOOKUP(Main[[#This Row],[ReactionsType]],ReactionTye[],3,0)</f>
        <v>0</v>
      </c>
      <c r="G2956" s="3" t="str">
        <f>VLOOKUP(Main[[#This Row],[Content ID]],Content[#All],3,0)</f>
        <v>photo</v>
      </c>
      <c r="H2956" s="3" t="str">
        <f>VLOOKUP(Main[[#This Row],[Content ID]],Content[#All],4,0)</f>
        <v>public speaking</v>
      </c>
    </row>
    <row r="2957" spans="1:8">
      <c r="A2957" t="s">
        <v>646</v>
      </c>
      <c r="B2957" t="s">
        <v>326</v>
      </c>
      <c r="C2957" t="s">
        <v>13</v>
      </c>
      <c r="D2957" s="2">
        <v>44196.969664351855</v>
      </c>
      <c r="E2957" s="3" t="str">
        <f>VLOOKUP(Main[[#This Row],[ReactionsType]],ReactionTye[],2,0)</f>
        <v>positive</v>
      </c>
      <c r="F2957" s="3">
        <f>VLOOKUP(Main[[#This Row],[ReactionsType]],ReactionTye[],3,0)</f>
        <v>70</v>
      </c>
      <c r="G2957" s="3" t="str">
        <f>VLOOKUP(Main[[#This Row],[Content ID]],Content[#All],3,0)</f>
        <v>photo</v>
      </c>
      <c r="H2957" s="3" t="str">
        <f>VLOOKUP(Main[[#This Row],[Content ID]],Content[#All],4,0)</f>
        <v>public speaking</v>
      </c>
    </row>
    <row r="2958" spans="1:8">
      <c r="A2958" t="s">
        <v>646</v>
      </c>
      <c r="B2958" t="s">
        <v>362</v>
      </c>
      <c r="C2958" t="s">
        <v>20</v>
      </c>
      <c r="D2958" s="2">
        <v>44300.962384259263</v>
      </c>
      <c r="E2958" s="3" t="str">
        <f>VLOOKUP(Main[[#This Row],[ReactionsType]],ReactionTye[],2,0)</f>
        <v>negative</v>
      </c>
      <c r="F2958" s="3">
        <f>VLOOKUP(Main[[#This Row],[ReactionsType]],ReactionTye[],3,0)</f>
        <v>12</v>
      </c>
      <c r="G2958" s="3" t="str">
        <f>VLOOKUP(Main[[#This Row],[Content ID]],Content[#All],3,0)</f>
        <v>photo</v>
      </c>
      <c r="H2958" s="3" t="str">
        <f>VLOOKUP(Main[[#This Row],[Content ID]],Content[#All],4,0)</f>
        <v>public speaking</v>
      </c>
    </row>
    <row r="2959" spans="1:8">
      <c r="A2959" t="s">
        <v>646</v>
      </c>
      <c r="B2959" t="s">
        <v>450</v>
      </c>
      <c r="C2959" t="s">
        <v>7</v>
      </c>
      <c r="D2959" s="2">
        <v>44002.954270833332</v>
      </c>
      <c r="E2959" s="3" t="str">
        <f>VLOOKUP(Main[[#This Row],[ReactionsType]],ReactionTye[],2,0)</f>
        <v>negative</v>
      </c>
      <c r="F2959" s="3">
        <f>VLOOKUP(Main[[#This Row],[ReactionsType]],ReactionTye[],3,0)</f>
        <v>5</v>
      </c>
      <c r="G2959" s="3" t="str">
        <f>VLOOKUP(Main[[#This Row],[Content ID]],Content[#All],3,0)</f>
        <v>photo</v>
      </c>
      <c r="H2959" s="3" t="str">
        <f>VLOOKUP(Main[[#This Row],[Content ID]],Content[#All],4,0)</f>
        <v>public speaking</v>
      </c>
    </row>
    <row r="2960" spans="1:8">
      <c r="A2960" t="s">
        <v>646</v>
      </c>
      <c r="B2960" t="s">
        <v>313</v>
      </c>
      <c r="C2960" t="s">
        <v>19</v>
      </c>
      <c r="D2960" s="2">
        <v>44232.381620370368</v>
      </c>
      <c r="E2960" s="3" t="str">
        <f>VLOOKUP(Main[[#This Row],[ReactionsType]],ReactionTye[],2,0)</f>
        <v>negative</v>
      </c>
      <c r="F2960" s="3">
        <f>VLOOKUP(Main[[#This Row],[ReactionsType]],ReactionTye[],3,0)</f>
        <v>15</v>
      </c>
      <c r="G2960" s="3" t="str">
        <f>VLOOKUP(Main[[#This Row],[Content ID]],Content[#All],3,0)</f>
        <v>photo</v>
      </c>
      <c r="H2960" s="3" t="str">
        <f>VLOOKUP(Main[[#This Row],[Content ID]],Content[#All],4,0)</f>
        <v>public speaking</v>
      </c>
    </row>
    <row r="2961" spans="1:8">
      <c r="A2961" t="s">
        <v>646</v>
      </c>
      <c r="B2961" t="s">
        <v>260</v>
      </c>
      <c r="C2961" t="s">
        <v>16</v>
      </c>
      <c r="D2961" s="2">
        <v>44339.887233796297</v>
      </c>
      <c r="E2961" s="3" t="str">
        <f>VLOOKUP(Main[[#This Row],[ReactionsType]],ReactionTye[],2,0)</f>
        <v>negative</v>
      </c>
      <c r="F2961" s="3">
        <f>VLOOKUP(Main[[#This Row],[ReactionsType]],ReactionTye[],3,0)</f>
        <v>10</v>
      </c>
      <c r="G2961" s="3" t="str">
        <f>VLOOKUP(Main[[#This Row],[Content ID]],Content[#All],3,0)</f>
        <v>photo</v>
      </c>
      <c r="H2961" s="3" t="str">
        <f>VLOOKUP(Main[[#This Row],[Content ID]],Content[#All],4,0)</f>
        <v>public speaking</v>
      </c>
    </row>
    <row r="2962" spans="1:8">
      <c r="A2962" t="s">
        <v>646</v>
      </c>
      <c r="B2962" t="s">
        <v>496</v>
      </c>
      <c r="C2962" t="s">
        <v>15</v>
      </c>
      <c r="D2962" s="2">
        <v>44242.549675925926</v>
      </c>
      <c r="E2962" s="3" t="str">
        <f>VLOOKUP(Main[[#This Row],[ReactionsType]],ReactionTye[],2,0)</f>
        <v>positive</v>
      </c>
      <c r="F2962" s="3">
        <f>VLOOKUP(Main[[#This Row],[ReactionsType]],ReactionTye[],3,0)</f>
        <v>50</v>
      </c>
      <c r="G2962" s="3" t="str">
        <f>VLOOKUP(Main[[#This Row],[Content ID]],Content[#All],3,0)</f>
        <v>photo</v>
      </c>
      <c r="H2962" s="3" t="str">
        <f>VLOOKUP(Main[[#This Row],[Content ID]],Content[#All],4,0)</f>
        <v>public speaking</v>
      </c>
    </row>
    <row r="2963" spans="1:8">
      <c r="A2963" t="s">
        <v>646</v>
      </c>
      <c r="B2963" t="s">
        <v>198</v>
      </c>
      <c r="C2963" t="s">
        <v>11</v>
      </c>
      <c r="D2963" s="2">
        <v>44246.017789351848</v>
      </c>
      <c r="E2963" s="3" t="str">
        <f>VLOOKUP(Main[[#This Row],[ReactionsType]],ReactionTye[],2,0)</f>
        <v>positive</v>
      </c>
      <c r="F2963" s="3">
        <f>VLOOKUP(Main[[#This Row],[ReactionsType]],ReactionTye[],3,0)</f>
        <v>65</v>
      </c>
      <c r="G2963" s="3" t="str">
        <f>VLOOKUP(Main[[#This Row],[Content ID]],Content[#All],3,0)</f>
        <v>photo</v>
      </c>
      <c r="H2963" s="3" t="str">
        <f>VLOOKUP(Main[[#This Row],[Content ID]],Content[#All],4,0)</f>
        <v>public speaking</v>
      </c>
    </row>
    <row r="2964" spans="1:8">
      <c r="A2964" t="s">
        <v>646</v>
      </c>
      <c r="B2964" t="s">
        <v>151</v>
      </c>
      <c r="C2964" t="s">
        <v>18</v>
      </c>
      <c r="D2964" s="2">
        <v>44214.061597222222</v>
      </c>
      <c r="E2964" s="3" t="str">
        <f>VLOOKUP(Main[[#This Row],[ReactionsType]],ReactionTye[],2,0)</f>
        <v>neutral</v>
      </c>
      <c r="F2964" s="3">
        <f>VLOOKUP(Main[[#This Row],[ReactionsType]],ReactionTye[],3,0)</f>
        <v>35</v>
      </c>
      <c r="G2964" s="3" t="str">
        <f>VLOOKUP(Main[[#This Row],[Content ID]],Content[#All],3,0)</f>
        <v>photo</v>
      </c>
      <c r="H2964" s="3" t="str">
        <f>VLOOKUP(Main[[#This Row],[Content ID]],Content[#All],4,0)</f>
        <v>public speaking</v>
      </c>
    </row>
    <row r="2965" spans="1:8">
      <c r="A2965" t="s">
        <v>646</v>
      </c>
      <c r="B2965" t="s">
        <v>503</v>
      </c>
      <c r="C2965" t="s">
        <v>18</v>
      </c>
      <c r="D2965" s="2">
        <v>44354.046122685184</v>
      </c>
      <c r="E2965" s="3" t="str">
        <f>VLOOKUP(Main[[#This Row],[ReactionsType]],ReactionTye[],2,0)</f>
        <v>neutral</v>
      </c>
      <c r="F2965" s="3">
        <f>VLOOKUP(Main[[#This Row],[ReactionsType]],ReactionTye[],3,0)</f>
        <v>35</v>
      </c>
      <c r="G2965" s="3" t="str">
        <f>VLOOKUP(Main[[#This Row],[Content ID]],Content[#All],3,0)</f>
        <v>photo</v>
      </c>
      <c r="H2965" s="3" t="str">
        <f>VLOOKUP(Main[[#This Row],[Content ID]],Content[#All],4,0)</f>
        <v>public speaking</v>
      </c>
    </row>
    <row r="2966" spans="1:8">
      <c r="A2966" t="s">
        <v>646</v>
      </c>
      <c r="B2966" t="s">
        <v>403</v>
      </c>
      <c r="C2966" t="s">
        <v>12</v>
      </c>
      <c r="D2966" s="2">
        <v>44144.398993055554</v>
      </c>
      <c r="E2966" s="3" t="str">
        <f>VLOOKUP(Main[[#This Row],[ReactionsType]],ReactionTye[],2,0)</f>
        <v>positive</v>
      </c>
      <c r="F2966" s="3">
        <f>VLOOKUP(Main[[#This Row],[ReactionsType]],ReactionTye[],3,0)</f>
        <v>75</v>
      </c>
      <c r="G2966" s="3" t="str">
        <f>VLOOKUP(Main[[#This Row],[Content ID]],Content[#All],3,0)</f>
        <v>photo</v>
      </c>
      <c r="H2966" s="3" t="str">
        <f>VLOOKUP(Main[[#This Row],[Content ID]],Content[#All],4,0)</f>
        <v>public speaking</v>
      </c>
    </row>
    <row r="2967" spans="1:8">
      <c r="A2967" t="s">
        <v>646</v>
      </c>
      <c r="B2967" t="s">
        <v>503</v>
      </c>
      <c r="C2967" t="s">
        <v>17</v>
      </c>
      <c r="D2967" s="2">
        <v>44333.933020833334</v>
      </c>
      <c r="E2967" s="3" t="str">
        <f>VLOOKUP(Main[[#This Row],[ReactionsType]],ReactionTye[],2,0)</f>
        <v>positive</v>
      </c>
      <c r="F2967" s="3">
        <f>VLOOKUP(Main[[#This Row],[ReactionsType]],ReactionTye[],3,0)</f>
        <v>45</v>
      </c>
      <c r="G2967" s="3" t="str">
        <f>VLOOKUP(Main[[#This Row],[Content ID]],Content[#All],3,0)</f>
        <v>photo</v>
      </c>
      <c r="H2967" s="3" t="str">
        <f>VLOOKUP(Main[[#This Row],[Content ID]],Content[#All],4,0)</f>
        <v>public speaking</v>
      </c>
    </row>
    <row r="2968" spans="1:8">
      <c r="A2968" t="s">
        <v>646</v>
      </c>
      <c r="B2968" t="s">
        <v>533</v>
      </c>
      <c r="C2968" t="s">
        <v>20</v>
      </c>
      <c r="D2968" s="2">
        <v>44099.425115740742</v>
      </c>
      <c r="E2968" s="3" t="str">
        <f>VLOOKUP(Main[[#This Row],[ReactionsType]],ReactionTye[],2,0)</f>
        <v>negative</v>
      </c>
      <c r="F2968" s="3">
        <f>VLOOKUP(Main[[#This Row],[ReactionsType]],ReactionTye[],3,0)</f>
        <v>12</v>
      </c>
      <c r="G2968" s="3" t="str">
        <f>VLOOKUP(Main[[#This Row],[Content ID]],Content[#All],3,0)</f>
        <v>photo</v>
      </c>
      <c r="H2968" s="3" t="str">
        <f>VLOOKUP(Main[[#This Row],[Content ID]],Content[#All],4,0)</f>
        <v>public speaking</v>
      </c>
    </row>
    <row r="2969" spans="1:8">
      <c r="A2969" t="s">
        <v>646</v>
      </c>
      <c r="B2969" t="s">
        <v>546</v>
      </c>
      <c r="C2969" t="s">
        <v>11</v>
      </c>
      <c r="D2969" s="2">
        <v>44055.50335648148</v>
      </c>
      <c r="E2969" s="3" t="str">
        <f>VLOOKUP(Main[[#This Row],[ReactionsType]],ReactionTye[],2,0)</f>
        <v>positive</v>
      </c>
      <c r="F2969" s="3">
        <f>VLOOKUP(Main[[#This Row],[ReactionsType]],ReactionTye[],3,0)</f>
        <v>65</v>
      </c>
      <c r="G2969" s="3" t="str">
        <f>VLOOKUP(Main[[#This Row],[Content ID]],Content[#All],3,0)</f>
        <v>photo</v>
      </c>
      <c r="H2969" s="3" t="str">
        <f>VLOOKUP(Main[[#This Row],[Content ID]],Content[#All],4,0)</f>
        <v>public speaking</v>
      </c>
    </row>
    <row r="2970" spans="1:8">
      <c r="A2970" t="s">
        <v>646</v>
      </c>
      <c r="B2970" t="s">
        <v>142</v>
      </c>
      <c r="C2970" t="s">
        <v>5</v>
      </c>
      <c r="D2970" s="2">
        <v>44161.774293981478</v>
      </c>
      <c r="E2970" s="3" t="str">
        <f>VLOOKUP(Main[[#This Row],[ReactionsType]],ReactionTye[],2,0)</f>
        <v>negative</v>
      </c>
      <c r="F2970" s="3">
        <f>VLOOKUP(Main[[#This Row],[ReactionsType]],ReactionTye[],3,0)</f>
        <v>0</v>
      </c>
      <c r="G2970" s="3" t="str">
        <f>VLOOKUP(Main[[#This Row],[Content ID]],Content[#All],3,0)</f>
        <v>photo</v>
      </c>
      <c r="H2970" s="3" t="str">
        <f>VLOOKUP(Main[[#This Row],[Content ID]],Content[#All],4,0)</f>
        <v>public speaking</v>
      </c>
    </row>
    <row r="2971" spans="1:8">
      <c r="A2971" t="s">
        <v>646</v>
      </c>
      <c r="B2971" t="s">
        <v>431</v>
      </c>
      <c r="C2971" t="s">
        <v>17</v>
      </c>
      <c r="D2971" s="2">
        <v>44351.925856481481</v>
      </c>
      <c r="E2971" s="3" t="str">
        <f>VLOOKUP(Main[[#This Row],[ReactionsType]],ReactionTye[],2,0)</f>
        <v>positive</v>
      </c>
      <c r="F2971" s="3">
        <f>VLOOKUP(Main[[#This Row],[ReactionsType]],ReactionTye[],3,0)</f>
        <v>45</v>
      </c>
      <c r="G2971" s="3" t="str">
        <f>VLOOKUP(Main[[#This Row],[Content ID]],Content[#All],3,0)</f>
        <v>photo</v>
      </c>
      <c r="H2971" s="3" t="str">
        <f>VLOOKUP(Main[[#This Row],[Content ID]],Content[#All],4,0)</f>
        <v>public speaking</v>
      </c>
    </row>
    <row r="2972" spans="1:8">
      <c r="A2972" t="s">
        <v>646</v>
      </c>
      <c r="B2972" t="s">
        <v>164</v>
      </c>
      <c r="C2972" t="s">
        <v>4</v>
      </c>
      <c r="D2972" s="2">
        <v>44017.673136574071</v>
      </c>
      <c r="E2972" s="3" t="str">
        <f>VLOOKUP(Main[[#This Row],[ReactionsType]],ReactionTye[],2,0)</f>
        <v>positive</v>
      </c>
      <c r="F2972" s="3">
        <f>VLOOKUP(Main[[#This Row],[ReactionsType]],ReactionTye[],3,0)</f>
        <v>70</v>
      </c>
      <c r="G2972" s="3" t="str">
        <f>VLOOKUP(Main[[#This Row],[Content ID]],Content[#All],3,0)</f>
        <v>photo</v>
      </c>
      <c r="H2972" s="3" t="str">
        <f>VLOOKUP(Main[[#This Row],[Content ID]],Content[#All],4,0)</f>
        <v>public speaking</v>
      </c>
    </row>
    <row r="2973" spans="1:8">
      <c r="A2973" t="s">
        <v>646</v>
      </c>
      <c r="B2973" t="s">
        <v>532</v>
      </c>
      <c r="C2973" t="s">
        <v>16</v>
      </c>
      <c r="D2973" s="2">
        <v>44350.559212962966</v>
      </c>
      <c r="E2973" s="3" t="str">
        <f>VLOOKUP(Main[[#This Row],[ReactionsType]],ReactionTye[],2,0)</f>
        <v>negative</v>
      </c>
      <c r="F2973" s="3">
        <f>VLOOKUP(Main[[#This Row],[ReactionsType]],ReactionTye[],3,0)</f>
        <v>10</v>
      </c>
      <c r="G2973" s="3" t="str">
        <f>VLOOKUP(Main[[#This Row],[Content ID]],Content[#All],3,0)</f>
        <v>photo</v>
      </c>
      <c r="H2973" s="3" t="str">
        <f>VLOOKUP(Main[[#This Row],[Content ID]],Content[#All],4,0)</f>
        <v>public speaking</v>
      </c>
    </row>
    <row r="2974" spans="1:8">
      <c r="A2974" t="s">
        <v>646</v>
      </c>
      <c r="B2974" t="s">
        <v>62</v>
      </c>
      <c r="C2974" t="s">
        <v>12</v>
      </c>
      <c r="D2974" s="2">
        <v>44112.610300925924</v>
      </c>
      <c r="E2974" s="3" t="str">
        <f>VLOOKUP(Main[[#This Row],[ReactionsType]],ReactionTye[],2,0)</f>
        <v>positive</v>
      </c>
      <c r="F2974" s="3">
        <f>VLOOKUP(Main[[#This Row],[ReactionsType]],ReactionTye[],3,0)</f>
        <v>75</v>
      </c>
      <c r="G2974" s="3" t="str">
        <f>VLOOKUP(Main[[#This Row],[Content ID]],Content[#All],3,0)</f>
        <v>photo</v>
      </c>
      <c r="H2974" s="3" t="str">
        <f>VLOOKUP(Main[[#This Row],[Content ID]],Content[#All],4,0)</f>
        <v>public speaking</v>
      </c>
    </row>
    <row r="2975" spans="1:8">
      <c r="A2975" t="s">
        <v>646</v>
      </c>
      <c r="B2975" t="s">
        <v>313</v>
      </c>
      <c r="C2975" t="s">
        <v>11</v>
      </c>
      <c r="D2975" s="2">
        <v>44251.871932870374</v>
      </c>
      <c r="E2975" s="3" t="str">
        <f>VLOOKUP(Main[[#This Row],[ReactionsType]],ReactionTye[],2,0)</f>
        <v>positive</v>
      </c>
      <c r="F2975" s="3">
        <f>VLOOKUP(Main[[#This Row],[ReactionsType]],ReactionTye[],3,0)</f>
        <v>65</v>
      </c>
      <c r="G2975" s="3" t="str">
        <f>VLOOKUP(Main[[#This Row],[Content ID]],Content[#All],3,0)</f>
        <v>photo</v>
      </c>
      <c r="H2975" s="3" t="str">
        <f>VLOOKUP(Main[[#This Row],[Content ID]],Content[#All],4,0)</f>
        <v>public speaking</v>
      </c>
    </row>
    <row r="2976" spans="1:8">
      <c r="A2976" t="s">
        <v>646</v>
      </c>
      <c r="B2976" t="s">
        <v>97</v>
      </c>
      <c r="C2976" t="s">
        <v>20</v>
      </c>
      <c r="D2976" s="2">
        <v>44282.517256944448</v>
      </c>
      <c r="E2976" s="3" t="str">
        <f>VLOOKUP(Main[[#This Row],[ReactionsType]],ReactionTye[],2,0)</f>
        <v>negative</v>
      </c>
      <c r="F2976" s="3">
        <f>VLOOKUP(Main[[#This Row],[ReactionsType]],ReactionTye[],3,0)</f>
        <v>12</v>
      </c>
      <c r="G2976" s="3" t="str">
        <f>VLOOKUP(Main[[#This Row],[Content ID]],Content[#All],3,0)</f>
        <v>photo</v>
      </c>
      <c r="H2976" s="3" t="str">
        <f>VLOOKUP(Main[[#This Row],[Content ID]],Content[#All],4,0)</f>
        <v>public speaking</v>
      </c>
    </row>
    <row r="2977" spans="1:8">
      <c r="A2977" t="s">
        <v>646</v>
      </c>
      <c r="B2977" t="s">
        <v>325</v>
      </c>
      <c r="C2977" t="s">
        <v>7</v>
      </c>
      <c r="D2977" s="2">
        <v>44333.317754629628</v>
      </c>
      <c r="E2977" s="3" t="str">
        <f>VLOOKUP(Main[[#This Row],[ReactionsType]],ReactionTye[],2,0)</f>
        <v>negative</v>
      </c>
      <c r="F2977" s="3">
        <f>VLOOKUP(Main[[#This Row],[ReactionsType]],ReactionTye[],3,0)</f>
        <v>5</v>
      </c>
      <c r="G2977" s="3" t="str">
        <f>VLOOKUP(Main[[#This Row],[Content ID]],Content[#All],3,0)</f>
        <v>photo</v>
      </c>
      <c r="H2977" s="3" t="str">
        <f>VLOOKUP(Main[[#This Row],[Content ID]],Content[#All],4,0)</f>
        <v>public speaking</v>
      </c>
    </row>
    <row r="2978" spans="1:8">
      <c r="A2978" s="1" t="s">
        <v>647</v>
      </c>
      <c r="B2978" t="s">
        <v>481</v>
      </c>
      <c r="C2978" t="s">
        <v>17</v>
      </c>
      <c r="D2978" s="2">
        <v>44051.328252314815</v>
      </c>
      <c r="E2978" s="3" t="str">
        <f>VLOOKUP(Main[[#This Row],[ReactionsType]],ReactionTye[],2,0)</f>
        <v>positive</v>
      </c>
      <c r="F2978" s="3">
        <f>VLOOKUP(Main[[#This Row],[ReactionsType]],ReactionTye[],3,0)</f>
        <v>45</v>
      </c>
      <c r="G2978" s="3" t="str">
        <f>VLOOKUP(Main[[#This Row],[Content ID]],Content[#All],3,0)</f>
        <v>GIF</v>
      </c>
      <c r="H2978" s="3" t="str">
        <f>VLOOKUP(Main[[#This Row],[Content ID]],Content[#All],4,0)</f>
        <v>tennis</v>
      </c>
    </row>
    <row r="2979" spans="1:8">
      <c r="A2979" s="1" t="s">
        <v>647</v>
      </c>
      <c r="B2979" t="s">
        <v>322</v>
      </c>
      <c r="C2979" t="s">
        <v>13</v>
      </c>
      <c r="D2979" s="2">
        <v>44110.580069444448</v>
      </c>
      <c r="E2979" s="3" t="str">
        <f>VLOOKUP(Main[[#This Row],[ReactionsType]],ReactionTye[],2,0)</f>
        <v>positive</v>
      </c>
      <c r="F2979" s="3">
        <f>VLOOKUP(Main[[#This Row],[ReactionsType]],ReactionTye[],3,0)</f>
        <v>70</v>
      </c>
      <c r="G2979" s="3" t="str">
        <f>VLOOKUP(Main[[#This Row],[Content ID]],Content[#All],3,0)</f>
        <v>GIF</v>
      </c>
      <c r="H2979" s="3" t="str">
        <f>VLOOKUP(Main[[#This Row],[Content ID]],Content[#All],4,0)</f>
        <v>tennis</v>
      </c>
    </row>
    <row r="2980" spans="1:8">
      <c r="A2980" s="1" t="s">
        <v>647</v>
      </c>
      <c r="B2980" t="s">
        <v>161</v>
      </c>
      <c r="C2980" t="s">
        <v>14</v>
      </c>
      <c r="D2980" s="2">
        <v>44290.928877314815</v>
      </c>
      <c r="E2980" s="3" t="str">
        <f>VLOOKUP(Main[[#This Row],[ReactionsType]],ReactionTye[],2,0)</f>
        <v>positive</v>
      </c>
      <c r="F2980" s="3">
        <f>VLOOKUP(Main[[#This Row],[ReactionsType]],ReactionTye[],3,0)</f>
        <v>72</v>
      </c>
      <c r="G2980" s="3" t="str">
        <f>VLOOKUP(Main[[#This Row],[Content ID]],Content[#All],3,0)</f>
        <v>GIF</v>
      </c>
      <c r="H2980" s="3" t="str">
        <f>VLOOKUP(Main[[#This Row],[Content ID]],Content[#All],4,0)</f>
        <v>tennis</v>
      </c>
    </row>
    <row r="2981" spans="1:8">
      <c r="A2981" s="1" t="s">
        <v>647</v>
      </c>
      <c r="B2981" t="s">
        <v>468</v>
      </c>
      <c r="C2981" t="s">
        <v>15</v>
      </c>
      <c r="D2981" s="2">
        <v>44334.282152777778</v>
      </c>
      <c r="E2981" s="3" t="str">
        <f>VLOOKUP(Main[[#This Row],[ReactionsType]],ReactionTye[],2,0)</f>
        <v>positive</v>
      </c>
      <c r="F2981" s="3">
        <f>VLOOKUP(Main[[#This Row],[ReactionsType]],ReactionTye[],3,0)</f>
        <v>50</v>
      </c>
      <c r="G2981" s="3" t="str">
        <f>VLOOKUP(Main[[#This Row],[Content ID]],Content[#All],3,0)</f>
        <v>GIF</v>
      </c>
      <c r="H2981" s="3" t="str">
        <f>VLOOKUP(Main[[#This Row],[Content ID]],Content[#All],4,0)</f>
        <v>tennis</v>
      </c>
    </row>
    <row r="2982" spans="1:8">
      <c r="A2982" s="1" t="s">
        <v>647</v>
      </c>
      <c r="B2982" t="s">
        <v>380</v>
      </c>
      <c r="C2982" t="s">
        <v>2</v>
      </c>
      <c r="D2982" s="2">
        <v>44207.538680555554</v>
      </c>
      <c r="E2982" s="3" t="str">
        <f>VLOOKUP(Main[[#This Row],[ReactionsType]],ReactionTye[],2,0)</f>
        <v>positive</v>
      </c>
      <c r="F2982" s="3">
        <f>VLOOKUP(Main[[#This Row],[ReactionsType]],ReactionTye[],3,0)</f>
        <v>60</v>
      </c>
      <c r="G2982" s="3" t="str">
        <f>VLOOKUP(Main[[#This Row],[Content ID]],Content[#All],3,0)</f>
        <v>GIF</v>
      </c>
      <c r="H2982" s="3" t="str">
        <f>VLOOKUP(Main[[#This Row],[Content ID]],Content[#All],4,0)</f>
        <v>tennis</v>
      </c>
    </row>
    <row r="2983" spans="1:8">
      <c r="A2983" s="1" t="s">
        <v>647</v>
      </c>
      <c r="B2983" t="s">
        <v>426</v>
      </c>
      <c r="C2983" t="s">
        <v>15</v>
      </c>
      <c r="D2983" s="2">
        <v>44225.646851851852</v>
      </c>
      <c r="E2983" s="3" t="str">
        <f>VLOOKUP(Main[[#This Row],[ReactionsType]],ReactionTye[],2,0)</f>
        <v>positive</v>
      </c>
      <c r="F2983" s="3">
        <f>VLOOKUP(Main[[#This Row],[ReactionsType]],ReactionTye[],3,0)</f>
        <v>50</v>
      </c>
      <c r="G2983" s="3" t="str">
        <f>VLOOKUP(Main[[#This Row],[Content ID]],Content[#All],3,0)</f>
        <v>GIF</v>
      </c>
      <c r="H2983" s="3" t="str">
        <f>VLOOKUP(Main[[#This Row],[Content ID]],Content[#All],4,0)</f>
        <v>tennis</v>
      </c>
    </row>
    <row r="2984" spans="1:8">
      <c r="A2984" s="1" t="s">
        <v>647</v>
      </c>
      <c r="B2984" t="s">
        <v>334</v>
      </c>
      <c r="C2984" t="s">
        <v>20</v>
      </c>
      <c r="D2984" s="2">
        <v>44147.480567129627</v>
      </c>
      <c r="E2984" s="3" t="str">
        <f>VLOOKUP(Main[[#This Row],[ReactionsType]],ReactionTye[],2,0)</f>
        <v>negative</v>
      </c>
      <c r="F2984" s="3">
        <f>VLOOKUP(Main[[#This Row],[ReactionsType]],ReactionTye[],3,0)</f>
        <v>12</v>
      </c>
      <c r="G2984" s="3" t="str">
        <f>VLOOKUP(Main[[#This Row],[Content ID]],Content[#All],3,0)</f>
        <v>GIF</v>
      </c>
      <c r="H2984" s="3" t="str">
        <f>VLOOKUP(Main[[#This Row],[Content ID]],Content[#All],4,0)</f>
        <v>tennis</v>
      </c>
    </row>
    <row r="2985" spans="1:8">
      <c r="A2985" s="1" t="s">
        <v>647</v>
      </c>
      <c r="B2985" t="s">
        <v>216</v>
      </c>
      <c r="C2985" t="s">
        <v>4</v>
      </c>
      <c r="D2985" s="2">
        <v>44063.501388888886</v>
      </c>
      <c r="E2985" s="3" t="str">
        <f>VLOOKUP(Main[[#This Row],[ReactionsType]],ReactionTye[],2,0)</f>
        <v>positive</v>
      </c>
      <c r="F2985" s="3">
        <f>VLOOKUP(Main[[#This Row],[ReactionsType]],ReactionTye[],3,0)</f>
        <v>70</v>
      </c>
      <c r="G2985" s="3" t="str">
        <f>VLOOKUP(Main[[#This Row],[Content ID]],Content[#All],3,0)</f>
        <v>GIF</v>
      </c>
      <c r="H2985" s="3" t="str">
        <f>VLOOKUP(Main[[#This Row],[Content ID]],Content[#All],4,0)</f>
        <v>tennis</v>
      </c>
    </row>
    <row r="2986" spans="1:8">
      <c r="A2986" s="1" t="s">
        <v>647</v>
      </c>
      <c r="B2986" t="s">
        <v>565</v>
      </c>
      <c r="C2986" t="s">
        <v>18</v>
      </c>
      <c r="D2986" s="2">
        <v>44318.11577546296</v>
      </c>
      <c r="E2986" s="3" t="str">
        <f>VLOOKUP(Main[[#This Row],[ReactionsType]],ReactionTye[],2,0)</f>
        <v>neutral</v>
      </c>
      <c r="F2986" s="3">
        <f>VLOOKUP(Main[[#This Row],[ReactionsType]],ReactionTye[],3,0)</f>
        <v>35</v>
      </c>
      <c r="G2986" s="3" t="str">
        <f>VLOOKUP(Main[[#This Row],[Content ID]],Content[#All],3,0)</f>
        <v>GIF</v>
      </c>
      <c r="H2986" s="3" t="str">
        <f>VLOOKUP(Main[[#This Row],[Content ID]],Content[#All],4,0)</f>
        <v>tennis</v>
      </c>
    </row>
    <row r="2987" spans="1:8">
      <c r="A2987" s="1" t="s">
        <v>647</v>
      </c>
      <c r="B2987" t="s">
        <v>378</v>
      </c>
      <c r="C2987" t="s">
        <v>5</v>
      </c>
      <c r="D2987" s="2">
        <v>44078.402962962966</v>
      </c>
      <c r="E2987" s="3" t="str">
        <f>VLOOKUP(Main[[#This Row],[ReactionsType]],ReactionTye[],2,0)</f>
        <v>negative</v>
      </c>
      <c r="F2987" s="3">
        <f>VLOOKUP(Main[[#This Row],[ReactionsType]],ReactionTye[],3,0)</f>
        <v>0</v>
      </c>
      <c r="G2987" s="3" t="str">
        <f>VLOOKUP(Main[[#This Row],[Content ID]],Content[#All],3,0)</f>
        <v>GIF</v>
      </c>
      <c r="H2987" s="3" t="str">
        <f>VLOOKUP(Main[[#This Row],[Content ID]],Content[#All],4,0)</f>
        <v>tennis</v>
      </c>
    </row>
    <row r="2988" spans="1:8">
      <c r="A2988" s="1" t="s">
        <v>647</v>
      </c>
      <c r="B2988" t="s">
        <v>142</v>
      </c>
      <c r="C2988" t="s">
        <v>11</v>
      </c>
      <c r="D2988" s="2">
        <v>44003.30678240741</v>
      </c>
      <c r="E2988" s="3" t="str">
        <f>VLOOKUP(Main[[#This Row],[ReactionsType]],ReactionTye[],2,0)</f>
        <v>positive</v>
      </c>
      <c r="F2988" s="3">
        <f>VLOOKUP(Main[[#This Row],[ReactionsType]],ReactionTye[],3,0)</f>
        <v>65</v>
      </c>
      <c r="G2988" s="3" t="str">
        <f>VLOOKUP(Main[[#This Row],[Content ID]],Content[#All],3,0)</f>
        <v>GIF</v>
      </c>
      <c r="H2988" s="3" t="str">
        <f>VLOOKUP(Main[[#This Row],[Content ID]],Content[#All],4,0)</f>
        <v>tennis</v>
      </c>
    </row>
    <row r="2989" spans="1:8">
      <c r="A2989" s="1" t="s">
        <v>647</v>
      </c>
      <c r="B2989" t="s">
        <v>426</v>
      </c>
      <c r="C2989" t="s">
        <v>12</v>
      </c>
      <c r="D2989" s="2">
        <v>44161.139490740738</v>
      </c>
      <c r="E2989" s="3" t="str">
        <f>VLOOKUP(Main[[#This Row],[ReactionsType]],ReactionTye[],2,0)</f>
        <v>positive</v>
      </c>
      <c r="F2989" s="3">
        <f>VLOOKUP(Main[[#This Row],[ReactionsType]],ReactionTye[],3,0)</f>
        <v>75</v>
      </c>
      <c r="G2989" s="3" t="str">
        <f>VLOOKUP(Main[[#This Row],[Content ID]],Content[#All],3,0)</f>
        <v>GIF</v>
      </c>
      <c r="H2989" s="3" t="str">
        <f>VLOOKUP(Main[[#This Row],[Content ID]],Content[#All],4,0)</f>
        <v>tennis</v>
      </c>
    </row>
    <row r="2990" spans="1:8">
      <c r="A2990" s="1" t="s">
        <v>647</v>
      </c>
      <c r="B2990" t="s">
        <v>258</v>
      </c>
      <c r="C2990" t="s">
        <v>19</v>
      </c>
      <c r="D2990" s="2">
        <v>44341.08384259259</v>
      </c>
      <c r="E2990" s="3" t="str">
        <f>VLOOKUP(Main[[#This Row],[ReactionsType]],ReactionTye[],2,0)</f>
        <v>negative</v>
      </c>
      <c r="F2990" s="3">
        <f>VLOOKUP(Main[[#This Row],[ReactionsType]],ReactionTye[],3,0)</f>
        <v>15</v>
      </c>
      <c r="G2990" s="3" t="str">
        <f>VLOOKUP(Main[[#This Row],[Content ID]],Content[#All],3,0)</f>
        <v>GIF</v>
      </c>
      <c r="H2990" s="3" t="str">
        <f>VLOOKUP(Main[[#This Row],[Content ID]],Content[#All],4,0)</f>
        <v>tennis</v>
      </c>
    </row>
    <row r="2991" spans="1:8">
      <c r="A2991" s="1" t="s">
        <v>647</v>
      </c>
      <c r="B2991" t="s">
        <v>270</v>
      </c>
      <c r="C2991" t="s">
        <v>7</v>
      </c>
      <c r="D2991" s="2">
        <v>44155.522094907406</v>
      </c>
      <c r="E2991" s="3" t="str">
        <f>VLOOKUP(Main[[#This Row],[ReactionsType]],ReactionTye[],2,0)</f>
        <v>negative</v>
      </c>
      <c r="F2991" s="3">
        <f>VLOOKUP(Main[[#This Row],[ReactionsType]],ReactionTye[],3,0)</f>
        <v>5</v>
      </c>
      <c r="G2991" s="3" t="str">
        <f>VLOOKUP(Main[[#This Row],[Content ID]],Content[#All],3,0)</f>
        <v>GIF</v>
      </c>
      <c r="H2991" s="3" t="str">
        <f>VLOOKUP(Main[[#This Row],[Content ID]],Content[#All],4,0)</f>
        <v>tennis</v>
      </c>
    </row>
    <row r="2992" spans="1:8">
      <c r="A2992" s="1" t="s">
        <v>647</v>
      </c>
      <c r="B2992" t="s">
        <v>163</v>
      </c>
      <c r="C2992" t="s">
        <v>8</v>
      </c>
      <c r="D2992" s="2">
        <v>44282.901909722219</v>
      </c>
      <c r="E2992" s="3" t="str">
        <f>VLOOKUP(Main[[#This Row],[ReactionsType]],ReactionTye[],2,0)</f>
        <v>positive</v>
      </c>
      <c r="F2992" s="3">
        <f>VLOOKUP(Main[[#This Row],[ReactionsType]],ReactionTye[],3,0)</f>
        <v>30</v>
      </c>
      <c r="G2992" s="3" t="str">
        <f>VLOOKUP(Main[[#This Row],[Content ID]],Content[#All],3,0)</f>
        <v>GIF</v>
      </c>
      <c r="H2992" s="3" t="str">
        <f>VLOOKUP(Main[[#This Row],[Content ID]],Content[#All],4,0)</f>
        <v>tennis</v>
      </c>
    </row>
    <row r="2993" spans="1:8">
      <c r="A2993" s="1" t="s">
        <v>647</v>
      </c>
      <c r="B2993" t="s">
        <v>358</v>
      </c>
      <c r="C2993" t="s">
        <v>13</v>
      </c>
      <c r="D2993" s="2">
        <v>44186.068067129629</v>
      </c>
      <c r="E2993" s="3" t="str">
        <f>VLOOKUP(Main[[#This Row],[ReactionsType]],ReactionTye[],2,0)</f>
        <v>positive</v>
      </c>
      <c r="F2993" s="3">
        <f>VLOOKUP(Main[[#This Row],[ReactionsType]],ReactionTye[],3,0)</f>
        <v>70</v>
      </c>
      <c r="G2993" s="3" t="str">
        <f>VLOOKUP(Main[[#This Row],[Content ID]],Content[#All],3,0)</f>
        <v>GIF</v>
      </c>
      <c r="H2993" s="3" t="str">
        <f>VLOOKUP(Main[[#This Row],[Content ID]],Content[#All],4,0)</f>
        <v>tennis</v>
      </c>
    </row>
    <row r="2994" spans="1:8">
      <c r="A2994" s="1" t="s">
        <v>647</v>
      </c>
      <c r="B2994" t="s">
        <v>53</v>
      </c>
      <c r="C2994" t="s">
        <v>14</v>
      </c>
      <c r="D2994" s="2">
        <v>44223.290983796294</v>
      </c>
      <c r="E2994" s="3" t="str">
        <f>VLOOKUP(Main[[#This Row],[ReactionsType]],ReactionTye[],2,0)</f>
        <v>positive</v>
      </c>
      <c r="F2994" s="3">
        <f>VLOOKUP(Main[[#This Row],[ReactionsType]],ReactionTye[],3,0)</f>
        <v>72</v>
      </c>
      <c r="G2994" s="3" t="str">
        <f>VLOOKUP(Main[[#This Row],[Content ID]],Content[#All],3,0)</f>
        <v>GIF</v>
      </c>
      <c r="H2994" s="3" t="str">
        <f>VLOOKUP(Main[[#This Row],[Content ID]],Content[#All],4,0)</f>
        <v>tennis</v>
      </c>
    </row>
    <row r="2995" spans="1:8">
      <c r="A2995" s="1" t="s">
        <v>647</v>
      </c>
      <c r="B2995" t="s">
        <v>512</v>
      </c>
      <c r="C2995" t="s">
        <v>12</v>
      </c>
      <c r="D2995" s="2">
        <v>44246.412534722222</v>
      </c>
      <c r="E2995" s="3" t="str">
        <f>VLOOKUP(Main[[#This Row],[ReactionsType]],ReactionTye[],2,0)</f>
        <v>positive</v>
      </c>
      <c r="F2995" s="3">
        <f>VLOOKUP(Main[[#This Row],[ReactionsType]],ReactionTye[],3,0)</f>
        <v>75</v>
      </c>
      <c r="G2995" s="3" t="str">
        <f>VLOOKUP(Main[[#This Row],[Content ID]],Content[#All],3,0)</f>
        <v>GIF</v>
      </c>
      <c r="H2995" s="3" t="str">
        <f>VLOOKUP(Main[[#This Row],[Content ID]],Content[#All],4,0)</f>
        <v>tennis</v>
      </c>
    </row>
    <row r="2996" spans="1:8">
      <c r="A2996" s="1" t="s">
        <v>647</v>
      </c>
      <c r="B2996" t="s">
        <v>433</v>
      </c>
      <c r="C2996" t="s">
        <v>20</v>
      </c>
      <c r="D2996" s="2">
        <v>44144.009409722225</v>
      </c>
      <c r="E2996" s="3" t="str">
        <f>VLOOKUP(Main[[#This Row],[ReactionsType]],ReactionTye[],2,0)</f>
        <v>negative</v>
      </c>
      <c r="F2996" s="3">
        <f>VLOOKUP(Main[[#This Row],[ReactionsType]],ReactionTye[],3,0)</f>
        <v>12</v>
      </c>
      <c r="G2996" s="3" t="str">
        <f>VLOOKUP(Main[[#This Row],[Content ID]],Content[#All],3,0)</f>
        <v>GIF</v>
      </c>
      <c r="H2996" s="3" t="str">
        <f>VLOOKUP(Main[[#This Row],[Content ID]],Content[#All],4,0)</f>
        <v>tennis</v>
      </c>
    </row>
    <row r="2997" spans="1:8">
      <c r="A2997" s="1" t="s">
        <v>647</v>
      </c>
      <c r="B2997" t="s">
        <v>80</v>
      </c>
      <c r="C2997" t="s">
        <v>19</v>
      </c>
      <c r="D2997" s="2">
        <v>44005.552245370367</v>
      </c>
      <c r="E2997" s="3" t="str">
        <f>VLOOKUP(Main[[#This Row],[ReactionsType]],ReactionTye[],2,0)</f>
        <v>negative</v>
      </c>
      <c r="F2997" s="3">
        <f>VLOOKUP(Main[[#This Row],[ReactionsType]],ReactionTye[],3,0)</f>
        <v>15</v>
      </c>
      <c r="G2997" s="3" t="str">
        <f>VLOOKUP(Main[[#This Row],[Content ID]],Content[#All],3,0)</f>
        <v>GIF</v>
      </c>
      <c r="H2997" s="3" t="str">
        <f>VLOOKUP(Main[[#This Row],[Content ID]],Content[#All],4,0)</f>
        <v>tennis</v>
      </c>
    </row>
    <row r="2998" spans="1:8">
      <c r="A2998" s="1" t="s">
        <v>647</v>
      </c>
      <c r="B2998" t="s">
        <v>546</v>
      </c>
      <c r="C2998" t="s">
        <v>8</v>
      </c>
      <c r="D2998" s="2">
        <v>44169.51085648148</v>
      </c>
      <c r="E2998" s="3" t="str">
        <f>VLOOKUP(Main[[#This Row],[ReactionsType]],ReactionTye[],2,0)</f>
        <v>positive</v>
      </c>
      <c r="F2998" s="3">
        <f>VLOOKUP(Main[[#This Row],[ReactionsType]],ReactionTye[],3,0)</f>
        <v>30</v>
      </c>
      <c r="G2998" s="3" t="str">
        <f>VLOOKUP(Main[[#This Row],[Content ID]],Content[#All],3,0)</f>
        <v>GIF</v>
      </c>
      <c r="H2998" s="3" t="str">
        <f>VLOOKUP(Main[[#This Row],[Content ID]],Content[#All],4,0)</f>
        <v>tennis</v>
      </c>
    </row>
    <row r="2999" spans="1:8">
      <c r="A2999" s="1" t="s">
        <v>647</v>
      </c>
      <c r="B2999" t="s">
        <v>44</v>
      </c>
      <c r="C2999" t="s">
        <v>7</v>
      </c>
      <c r="D2999" s="2">
        <v>44344.420277777775</v>
      </c>
      <c r="E2999" s="3" t="str">
        <f>VLOOKUP(Main[[#This Row],[ReactionsType]],ReactionTye[],2,0)</f>
        <v>negative</v>
      </c>
      <c r="F2999" s="3">
        <f>VLOOKUP(Main[[#This Row],[ReactionsType]],ReactionTye[],3,0)</f>
        <v>5</v>
      </c>
      <c r="G2999" s="3" t="str">
        <f>VLOOKUP(Main[[#This Row],[Content ID]],Content[#All],3,0)</f>
        <v>GIF</v>
      </c>
      <c r="H2999" s="3" t="str">
        <f>VLOOKUP(Main[[#This Row],[Content ID]],Content[#All],4,0)</f>
        <v>tennis</v>
      </c>
    </row>
    <row r="3000" spans="1:8">
      <c r="A3000" s="1" t="s">
        <v>647</v>
      </c>
      <c r="B3000" t="s">
        <v>208</v>
      </c>
      <c r="C3000" t="s">
        <v>4</v>
      </c>
      <c r="D3000" s="2">
        <v>44068.510277777779</v>
      </c>
      <c r="E3000" s="3" t="str">
        <f>VLOOKUP(Main[[#This Row],[ReactionsType]],ReactionTye[],2,0)</f>
        <v>positive</v>
      </c>
      <c r="F3000" s="3">
        <f>VLOOKUP(Main[[#This Row],[ReactionsType]],ReactionTye[],3,0)</f>
        <v>70</v>
      </c>
      <c r="G3000" s="3" t="str">
        <f>VLOOKUP(Main[[#This Row],[Content ID]],Content[#All],3,0)</f>
        <v>GIF</v>
      </c>
      <c r="H3000" s="3" t="str">
        <f>VLOOKUP(Main[[#This Row],[Content ID]],Content[#All],4,0)</f>
        <v>tennis</v>
      </c>
    </row>
    <row r="3001" spans="1:8">
      <c r="A3001" s="1" t="s">
        <v>647</v>
      </c>
      <c r="B3001" t="s">
        <v>602</v>
      </c>
      <c r="C3001" t="s">
        <v>7</v>
      </c>
      <c r="D3001" s="2">
        <v>44068.034409722219</v>
      </c>
      <c r="E3001" s="3" t="str">
        <f>VLOOKUP(Main[[#This Row],[ReactionsType]],ReactionTye[],2,0)</f>
        <v>negative</v>
      </c>
      <c r="F3001" s="3">
        <f>VLOOKUP(Main[[#This Row],[ReactionsType]],ReactionTye[],3,0)</f>
        <v>5</v>
      </c>
      <c r="G3001" s="3" t="str">
        <f>VLOOKUP(Main[[#This Row],[Content ID]],Content[#All],3,0)</f>
        <v>GIF</v>
      </c>
      <c r="H3001" s="3" t="str">
        <f>VLOOKUP(Main[[#This Row],[Content ID]],Content[#All],4,0)</f>
        <v>tennis</v>
      </c>
    </row>
    <row r="3002" spans="1:8">
      <c r="A3002" s="1" t="s">
        <v>647</v>
      </c>
      <c r="B3002" t="s">
        <v>243</v>
      </c>
      <c r="C3002" t="s">
        <v>14</v>
      </c>
      <c r="D3002" s="2">
        <v>44138.449212962965</v>
      </c>
      <c r="E3002" s="3" t="str">
        <f>VLOOKUP(Main[[#This Row],[ReactionsType]],ReactionTye[],2,0)</f>
        <v>positive</v>
      </c>
      <c r="F3002" s="3">
        <f>VLOOKUP(Main[[#This Row],[ReactionsType]],ReactionTye[],3,0)</f>
        <v>72</v>
      </c>
      <c r="G3002" s="3" t="str">
        <f>VLOOKUP(Main[[#This Row],[Content ID]],Content[#All],3,0)</f>
        <v>GIF</v>
      </c>
      <c r="H3002" s="3" t="str">
        <f>VLOOKUP(Main[[#This Row],[Content ID]],Content[#All],4,0)</f>
        <v>tennis</v>
      </c>
    </row>
    <row r="3003" spans="1:8">
      <c r="A3003" s="1" t="s">
        <v>647</v>
      </c>
      <c r="B3003" t="s">
        <v>467</v>
      </c>
      <c r="C3003" t="s">
        <v>18</v>
      </c>
      <c r="D3003" s="2">
        <v>44312.236747685187</v>
      </c>
      <c r="E3003" s="3" t="str">
        <f>VLOOKUP(Main[[#This Row],[ReactionsType]],ReactionTye[],2,0)</f>
        <v>neutral</v>
      </c>
      <c r="F3003" s="3">
        <f>VLOOKUP(Main[[#This Row],[ReactionsType]],ReactionTye[],3,0)</f>
        <v>35</v>
      </c>
      <c r="G3003" s="3" t="str">
        <f>VLOOKUP(Main[[#This Row],[Content ID]],Content[#All],3,0)</f>
        <v>GIF</v>
      </c>
      <c r="H3003" s="3" t="str">
        <f>VLOOKUP(Main[[#This Row],[Content ID]],Content[#All],4,0)</f>
        <v>tennis</v>
      </c>
    </row>
    <row r="3004" spans="1:8">
      <c r="A3004" s="1" t="s">
        <v>647</v>
      </c>
      <c r="B3004" t="s">
        <v>46</v>
      </c>
      <c r="C3004" t="s">
        <v>18</v>
      </c>
      <c r="D3004" s="2">
        <v>44139.661608796298</v>
      </c>
      <c r="E3004" s="3" t="str">
        <f>VLOOKUP(Main[[#This Row],[ReactionsType]],ReactionTye[],2,0)</f>
        <v>neutral</v>
      </c>
      <c r="F3004" s="3">
        <f>VLOOKUP(Main[[#This Row],[ReactionsType]],ReactionTye[],3,0)</f>
        <v>35</v>
      </c>
      <c r="G3004" s="3" t="str">
        <f>VLOOKUP(Main[[#This Row],[Content ID]],Content[#All],3,0)</f>
        <v>GIF</v>
      </c>
      <c r="H3004" s="3" t="str">
        <f>VLOOKUP(Main[[#This Row],[Content ID]],Content[#All],4,0)</f>
        <v>tennis</v>
      </c>
    </row>
    <row r="3005" spans="1:8">
      <c r="A3005" s="1" t="s">
        <v>647</v>
      </c>
      <c r="B3005" t="s">
        <v>498</v>
      </c>
      <c r="C3005" t="s">
        <v>14</v>
      </c>
      <c r="D3005" s="2">
        <v>44290.455335648148</v>
      </c>
      <c r="E3005" s="3" t="str">
        <f>VLOOKUP(Main[[#This Row],[ReactionsType]],ReactionTye[],2,0)</f>
        <v>positive</v>
      </c>
      <c r="F3005" s="3">
        <f>VLOOKUP(Main[[#This Row],[ReactionsType]],ReactionTye[],3,0)</f>
        <v>72</v>
      </c>
      <c r="G3005" s="3" t="str">
        <f>VLOOKUP(Main[[#This Row],[Content ID]],Content[#All],3,0)</f>
        <v>GIF</v>
      </c>
      <c r="H3005" s="3" t="str">
        <f>VLOOKUP(Main[[#This Row],[Content ID]],Content[#All],4,0)</f>
        <v>tennis</v>
      </c>
    </row>
    <row r="3006" spans="1:8">
      <c r="A3006" s="1" t="s">
        <v>647</v>
      </c>
      <c r="B3006" t="s">
        <v>517</v>
      </c>
      <c r="C3006" t="s">
        <v>2</v>
      </c>
      <c r="D3006" s="2">
        <v>44138.573900462965</v>
      </c>
      <c r="E3006" s="3" t="str">
        <f>VLOOKUP(Main[[#This Row],[ReactionsType]],ReactionTye[],2,0)</f>
        <v>positive</v>
      </c>
      <c r="F3006" s="3">
        <f>VLOOKUP(Main[[#This Row],[ReactionsType]],ReactionTye[],3,0)</f>
        <v>60</v>
      </c>
      <c r="G3006" s="3" t="str">
        <f>VLOOKUP(Main[[#This Row],[Content ID]],Content[#All],3,0)</f>
        <v>GIF</v>
      </c>
      <c r="H3006" s="3" t="str">
        <f>VLOOKUP(Main[[#This Row],[Content ID]],Content[#All],4,0)</f>
        <v>tennis</v>
      </c>
    </row>
    <row r="3007" spans="1:8">
      <c r="A3007" t="s">
        <v>648</v>
      </c>
      <c r="B3007" t="s">
        <v>177</v>
      </c>
      <c r="C3007" t="s">
        <v>5</v>
      </c>
      <c r="D3007" s="2">
        <v>44119.43822916667</v>
      </c>
      <c r="E3007" s="3" t="str">
        <f>VLOOKUP(Main[[#This Row],[ReactionsType]],ReactionTye[],2,0)</f>
        <v>negative</v>
      </c>
      <c r="F3007" s="3">
        <f>VLOOKUP(Main[[#This Row],[ReactionsType]],ReactionTye[],3,0)</f>
        <v>0</v>
      </c>
      <c r="G3007" s="3" t="str">
        <f>VLOOKUP(Main[[#This Row],[Content ID]],Content[#All],3,0)</f>
        <v>GIF</v>
      </c>
      <c r="H3007" s="3" t="str">
        <f>VLOOKUP(Main[[#This Row],[Content ID]],Content[#All],4,0)</f>
        <v>soccer</v>
      </c>
    </row>
    <row r="3008" spans="1:8">
      <c r="A3008" t="s">
        <v>648</v>
      </c>
      <c r="B3008" t="s">
        <v>35</v>
      </c>
      <c r="C3008" t="s">
        <v>13</v>
      </c>
      <c r="D3008" s="2">
        <v>44310.536608796298</v>
      </c>
      <c r="E3008" s="3" t="str">
        <f>VLOOKUP(Main[[#This Row],[ReactionsType]],ReactionTye[],2,0)</f>
        <v>positive</v>
      </c>
      <c r="F3008" s="3">
        <f>VLOOKUP(Main[[#This Row],[ReactionsType]],ReactionTye[],3,0)</f>
        <v>70</v>
      </c>
      <c r="G3008" s="3" t="str">
        <f>VLOOKUP(Main[[#This Row],[Content ID]],Content[#All],3,0)</f>
        <v>GIF</v>
      </c>
      <c r="H3008" s="3" t="str">
        <f>VLOOKUP(Main[[#This Row],[Content ID]],Content[#All],4,0)</f>
        <v>soccer</v>
      </c>
    </row>
    <row r="3009" spans="1:8">
      <c r="A3009" t="s">
        <v>648</v>
      </c>
      <c r="B3009" t="s">
        <v>272</v>
      </c>
      <c r="C3009" t="s">
        <v>11</v>
      </c>
      <c r="D3009" s="2">
        <v>44288.483993055554</v>
      </c>
      <c r="E3009" s="3" t="str">
        <f>VLOOKUP(Main[[#This Row],[ReactionsType]],ReactionTye[],2,0)</f>
        <v>positive</v>
      </c>
      <c r="F3009" s="3">
        <f>VLOOKUP(Main[[#This Row],[ReactionsType]],ReactionTye[],3,0)</f>
        <v>65</v>
      </c>
      <c r="G3009" s="3" t="str">
        <f>VLOOKUP(Main[[#This Row],[Content ID]],Content[#All],3,0)</f>
        <v>GIF</v>
      </c>
      <c r="H3009" s="3" t="str">
        <f>VLOOKUP(Main[[#This Row],[Content ID]],Content[#All],4,0)</f>
        <v>soccer</v>
      </c>
    </row>
    <row r="3010" spans="1:8">
      <c r="A3010" t="s">
        <v>648</v>
      </c>
      <c r="B3010" t="s">
        <v>228</v>
      </c>
      <c r="C3010" t="s">
        <v>7</v>
      </c>
      <c r="D3010" s="2">
        <v>44320.709965277776</v>
      </c>
      <c r="E3010" s="3" t="str">
        <f>VLOOKUP(Main[[#This Row],[ReactionsType]],ReactionTye[],2,0)</f>
        <v>negative</v>
      </c>
      <c r="F3010" s="3">
        <f>VLOOKUP(Main[[#This Row],[ReactionsType]],ReactionTye[],3,0)</f>
        <v>5</v>
      </c>
      <c r="G3010" s="3" t="str">
        <f>VLOOKUP(Main[[#This Row],[Content ID]],Content[#All],3,0)</f>
        <v>GIF</v>
      </c>
      <c r="H3010" s="3" t="str">
        <f>VLOOKUP(Main[[#This Row],[Content ID]],Content[#All],4,0)</f>
        <v>soccer</v>
      </c>
    </row>
    <row r="3011" spans="1:8">
      <c r="A3011" t="s">
        <v>649</v>
      </c>
      <c r="B3011" t="s">
        <v>404</v>
      </c>
      <c r="C3011" t="s">
        <v>19</v>
      </c>
      <c r="D3011" s="2">
        <v>44222.306469907409</v>
      </c>
      <c r="E3011" s="3" t="str">
        <f>VLOOKUP(Main[[#This Row],[ReactionsType]],ReactionTye[],2,0)</f>
        <v>negative</v>
      </c>
      <c r="F3011" s="3">
        <f>VLOOKUP(Main[[#This Row],[ReactionsType]],ReactionTye[],3,0)</f>
        <v>15</v>
      </c>
      <c r="G3011" s="3" t="str">
        <f>VLOOKUP(Main[[#This Row],[Content ID]],Content[#All],3,0)</f>
        <v>audio</v>
      </c>
      <c r="H3011" s="3" t="str">
        <f>VLOOKUP(Main[[#This Row],[Content ID]],Content[#All],4,0)</f>
        <v>travel</v>
      </c>
    </row>
    <row r="3012" spans="1:8">
      <c r="A3012" t="s">
        <v>649</v>
      </c>
      <c r="B3012" t="s">
        <v>595</v>
      </c>
      <c r="C3012" t="s">
        <v>5</v>
      </c>
      <c r="D3012" s="2">
        <v>44322.126585648148</v>
      </c>
      <c r="E3012" s="3" t="str">
        <f>VLOOKUP(Main[[#This Row],[ReactionsType]],ReactionTye[],2,0)</f>
        <v>negative</v>
      </c>
      <c r="F3012" s="3">
        <f>VLOOKUP(Main[[#This Row],[ReactionsType]],ReactionTye[],3,0)</f>
        <v>0</v>
      </c>
      <c r="G3012" s="3" t="str">
        <f>VLOOKUP(Main[[#This Row],[Content ID]],Content[#All],3,0)</f>
        <v>audio</v>
      </c>
      <c r="H3012" s="3" t="str">
        <f>VLOOKUP(Main[[#This Row],[Content ID]],Content[#All],4,0)</f>
        <v>travel</v>
      </c>
    </row>
    <row r="3013" spans="1:8">
      <c r="A3013" t="s">
        <v>649</v>
      </c>
      <c r="B3013" t="s">
        <v>543</v>
      </c>
      <c r="C3013" t="s">
        <v>11</v>
      </c>
      <c r="D3013" s="2">
        <v>44009.639085648145</v>
      </c>
      <c r="E3013" s="3" t="str">
        <f>VLOOKUP(Main[[#This Row],[ReactionsType]],ReactionTye[],2,0)</f>
        <v>positive</v>
      </c>
      <c r="F3013" s="3">
        <f>VLOOKUP(Main[[#This Row],[ReactionsType]],ReactionTye[],3,0)</f>
        <v>65</v>
      </c>
      <c r="G3013" s="3" t="str">
        <f>VLOOKUP(Main[[#This Row],[Content ID]],Content[#All],3,0)</f>
        <v>audio</v>
      </c>
      <c r="H3013" s="3" t="str">
        <f>VLOOKUP(Main[[#This Row],[Content ID]],Content[#All],4,0)</f>
        <v>travel</v>
      </c>
    </row>
    <row r="3014" spans="1:8">
      <c r="A3014" t="s">
        <v>649</v>
      </c>
      <c r="B3014" t="s">
        <v>28</v>
      </c>
      <c r="C3014" t="s">
        <v>7</v>
      </c>
      <c r="D3014" s="2">
        <v>44265.190891203703</v>
      </c>
      <c r="E3014" s="3" t="str">
        <f>VLOOKUP(Main[[#This Row],[ReactionsType]],ReactionTye[],2,0)</f>
        <v>negative</v>
      </c>
      <c r="F3014" s="3">
        <f>VLOOKUP(Main[[#This Row],[ReactionsType]],ReactionTye[],3,0)</f>
        <v>5</v>
      </c>
      <c r="G3014" s="3" t="str">
        <f>VLOOKUP(Main[[#This Row],[Content ID]],Content[#All],3,0)</f>
        <v>audio</v>
      </c>
      <c r="H3014" s="3" t="str">
        <f>VLOOKUP(Main[[#This Row],[Content ID]],Content[#All],4,0)</f>
        <v>travel</v>
      </c>
    </row>
    <row r="3015" spans="1:8">
      <c r="A3015" t="s">
        <v>649</v>
      </c>
      <c r="B3015" t="s">
        <v>92</v>
      </c>
      <c r="C3015" t="s">
        <v>11</v>
      </c>
      <c r="D3015" s="2">
        <v>44174.549513888887</v>
      </c>
      <c r="E3015" s="3" t="str">
        <f>VLOOKUP(Main[[#This Row],[ReactionsType]],ReactionTye[],2,0)</f>
        <v>positive</v>
      </c>
      <c r="F3015" s="3">
        <f>VLOOKUP(Main[[#This Row],[ReactionsType]],ReactionTye[],3,0)</f>
        <v>65</v>
      </c>
      <c r="G3015" s="3" t="str">
        <f>VLOOKUP(Main[[#This Row],[Content ID]],Content[#All],3,0)</f>
        <v>audio</v>
      </c>
      <c r="H3015" s="3" t="str">
        <f>VLOOKUP(Main[[#This Row],[Content ID]],Content[#All],4,0)</f>
        <v>travel</v>
      </c>
    </row>
    <row r="3016" spans="1:8">
      <c r="A3016" t="s">
        <v>649</v>
      </c>
      <c r="B3016" t="s">
        <v>539</v>
      </c>
      <c r="C3016" t="s">
        <v>16</v>
      </c>
      <c r="D3016" s="2">
        <v>44166.545694444445</v>
      </c>
      <c r="E3016" s="3" t="str">
        <f>VLOOKUP(Main[[#This Row],[ReactionsType]],ReactionTye[],2,0)</f>
        <v>negative</v>
      </c>
      <c r="F3016" s="3">
        <f>VLOOKUP(Main[[#This Row],[ReactionsType]],ReactionTye[],3,0)</f>
        <v>10</v>
      </c>
      <c r="G3016" s="3" t="str">
        <f>VLOOKUP(Main[[#This Row],[Content ID]],Content[#All],3,0)</f>
        <v>audio</v>
      </c>
      <c r="H3016" s="3" t="str">
        <f>VLOOKUP(Main[[#This Row],[Content ID]],Content[#All],4,0)</f>
        <v>travel</v>
      </c>
    </row>
    <row r="3017" spans="1:8">
      <c r="A3017" t="s">
        <v>649</v>
      </c>
      <c r="B3017" t="s">
        <v>381</v>
      </c>
      <c r="C3017" t="s">
        <v>19</v>
      </c>
      <c r="D3017" s="2">
        <v>44159.16064814815</v>
      </c>
      <c r="E3017" s="3" t="str">
        <f>VLOOKUP(Main[[#This Row],[ReactionsType]],ReactionTye[],2,0)</f>
        <v>negative</v>
      </c>
      <c r="F3017" s="3">
        <f>VLOOKUP(Main[[#This Row],[ReactionsType]],ReactionTye[],3,0)</f>
        <v>15</v>
      </c>
      <c r="G3017" s="3" t="str">
        <f>VLOOKUP(Main[[#This Row],[Content ID]],Content[#All],3,0)</f>
        <v>audio</v>
      </c>
      <c r="H3017" s="3" t="str">
        <f>VLOOKUP(Main[[#This Row],[Content ID]],Content[#All],4,0)</f>
        <v>travel</v>
      </c>
    </row>
    <row r="3018" spans="1:8">
      <c r="A3018" t="s">
        <v>649</v>
      </c>
      <c r="B3018" t="s">
        <v>487</v>
      </c>
      <c r="C3018" t="s">
        <v>2</v>
      </c>
      <c r="D3018" s="2">
        <v>44180.860486111109</v>
      </c>
      <c r="E3018" s="3" t="str">
        <f>VLOOKUP(Main[[#This Row],[ReactionsType]],ReactionTye[],2,0)</f>
        <v>positive</v>
      </c>
      <c r="F3018" s="3">
        <f>VLOOKUP(Main[[#This Row],[ReactionsType]],ReactionTye[],3,0)</f>
        <v>60</v>
      </c>
      <c r="G3018" s="3" t="str">
        <f>VLOOKUP(Main[[#This Row],[Content ID]],Content[#All],3,0)</f>
        <v>audio</v>
      </c>
      <c r="H3018" s="3" t="str">
        <f>VLOOKUP(Main[[#This Row],[Content ID]],Content[#All],4,0)</f>
        <v>travel</v>
      </c>
    </row>
    <row r="3019" spans="1:8">
      <c r="A3019" t="s">
        <v>649</v>
      </c>
      <c r="B3019" t="s">
        <v>165</v>
      </c>
      <c r="C3019" t="s">
        <v>7</v>
      </c>
      <c r="D3019" s="2">
        <v>44325.200231481482</v>
      </c>
      <c r="E3019" s="3" t="str">
        <f>VLOOKUP(Main[[#This Row],[ReactionsType]],ReactionTye[],2,0)</f>
        <v>negative</v>
      </c>
      <c r="F3019" s="3">
        <f>VLOOKUP(Main[[#This Row],[ReactionsType]],ReactionTye[],3,0)</f>
        <v>5</v>
      </c>
      <c r="G3019" s="3" t="str">
        <f>VLOOKUP(Main[[#This Row],[Content ID]],Content[#All],3,0)</f>
        <v>audio</v>
      </c>
      <c r="H3019" s="3" t="str">
        <f>VLOOKUP(Main[[#This Row],[Content ID]],Content[#All],4,0)</f>
        <v>travel</v>
      </c>
    </row>
    <row r="3020" spans="1:8">
      <c r="A3020" t="s">
        <v>649</v>
      </c>
      <c r="B3020" t="s">
        <v>97</v>
      </c>
      <c r="C3020" t="s">
        <v>9</v>
      </c>
      <c r="D3020" s="2">
        <v>44364.835451388892</v>
      </c>
      <c r="E3020" s="3" t="str">
        <f>VLOOKUP(Main[[#This Row],[ReactionsType]],ReactionTye[],2,0)</f>
        <v>neutral</v>
      </c>
      <c r="F3020" s="3">
        <f>VLOOKUP(Main[[#This Row],[ReactionsType]],ReactionTye[],3,0)</f>
        <v>20</v>
      </c>
      <c r="G3020" s="3" t="str">
        <f>VLOOKUP(Main[[#This Row],[Content ID]],Content[#All],3,0)</f>
        <v>audio</v>
      </c>
      <c r="H3020" s="3" t="str">
        <f>VLOOKUP(Main[[#This Row],[Content ID]],Content[#All],4,0)</f>
        <v>travel</v>
      </c>
    </row>
    <row r="3021" spans="1:8">
      <c r="A3021" t="s">
        <v>649</v>
      </c>
      <c r="B3021" t="s">
        <v>506</v>
      </c>
      <c r="C3021" t="s">
        <v>14</v>
      </c>
      <c r="D3021" s="2">
        <v>44139.437951388885</v>
      </c>
      <c r="E3021" s="3" t="str">
        <f>VLOOKUP(Main[[#This Row],[ReactionsType]],ReactionTye[],2,0)</f>
        <v>positive</v>
      </c>
      <c r="F3021" s="3">
        <f>VLOOKUP(Main[[#This Row],[ReactionsType]],ReactionTye[],3,0)</f>
        <v>72</v>
      </c>
      <c r="G3021" s="3" t="str">
        <f>VLOOKUP(Main[[#This Row],[Content ID]],Content[#All],3,0)</f>
        <v>audio</v>
      </c>
      <c r="H3021" s="3" t="str">
        <f>VLOOKUP(Main[[#This Row],[Content ID]],Content[#All],4,0)</f>
        <v>travel</v>
      </c>
    </row>
    <row r="3022" spans="1:8">
      <c r="A3022" t="s">
        <v>649</v>
      </c>
      <c r="B3022" t="s">
        <v>222</v>
      </c>
      <c r="C3022" t="s">
        <v>14</v>
      </c>
      <c r="D3022" s="2">
        <v>44084.038819444446</v>
      </c>
      <c r="E3022" s="3" t="str">
        <f>VLOOKUP(Main[[#This Row],[ReactionsType]],ReactionTye[],2,0)</f>
        <v>positive</v>
      </c>
      <c r="F3022" s="3">
        <f>VLOOKUP(Main[[#This Row],[ReactionsType]],ReactionTye[],3,0)</f>
        <v>72</v>
      </c>
      <c r="G3022" s="3" t="str">
        <f>VLOOKUP(Main[[#This Row],[Content ID]],Content[#All],3,0)</f>
        <v>audio</v>
      </c>
      <c r="H3022" s="3" t="str">
        <f>VLOOKUP(Main[[#This Row],[Content ID]],Content[#All],4,0)</f>
        <v>travel</v>
      </c>
    </row>
    <row r="3023" spans="1:8">
      <c r="A3023" t="s">
        <v>649</v>
      </c>
      <c r="B3023" s="1" t="s">
        <v>60</v>
      </c>
      <c r="C3023" t="s">
        <v>15</v>
      </c>
      <c r="D3023" s="2">
        <v>44353.075902777775</v>
      </c>
      <c r="E3023" s="3" t="str">
        <f>VLOOKUP(Main[[#This Row],[ReactionsType]],ReactionTye[],2,0)</f>
        <v>positive</v>
      </c>
      <c r="F3023" s="3">
        <f>VLOOKUP(Main[[#This Row],[ReactionsType]],ReactionTye[],3,0)</f>
        <v>50</v>
      </c>
      <c r="G3023" s="3" t="str">
        <f>VLOOKUP(Main[[#This Row],[Content ID]],Content[#All],3,0)</f>
        <v>audio</v>
      </c>
      <c r="H3023" s="3" t="str">
        <f>VLOOKUP(Main[[#This Row],[Content ID]],Content[#All],4,0)</f>
        <v>travel</v>
      </c>
    </row>
    <row r="3024" spans="1:8">
      <c r="A3024" t="s">
        <v>649</v>
      </c>
      <c r="B3024" t="s">
        <v>167</v>
      </c>
      <c r="C3024" t="s">
        <v>7</v>
      </c>
      <c r="D3024" s="2">
        <v>44236.726643518516</v>
      </c>
      <c r="E3024" s="3" t="str">
        <f>VLOOKUP(Main[[#This Row],[ReactionsType]],ReactionTye[],2,0)</f>
        <v>negative</v>
      </c>
      <c r="F3024" s="3">
        <f>VLOOKUP(Main[[#This Row],[ReactionsType]],ReactionTye[],3,0)</f>
        <v>5</v>
      </c>
      <c r="G3024" s="3" t="str">
        <f>VLOOKUP(Main[[#This Row],[Content ID]],Content[#All],3,0)</f>
        <v>audio</v>
      </c>
      <c r="H3024" s="3" t="str">
        <f>VLOOKUP(Main[[#This Row],[Content ID]],Content[#All],4,0)</f>
        <v>travel</v>
      </c>
    </row>
    <row r="3025" spans="1:8">
      <c r="A3025" t="s">
        <v>649</v>
      </c>
      <c r="B3025" t="s">
        <v>404</v>
      </c>
      <c r="C3025" t="s">
        <v>12</v>
      </c>
      <c r="D3025" s="2">
        <v>44302.473761574074</v>
      </c>
      <c r="E3025" s="3" t="str">
        <f>VLOOKUP(Main[[#This Row],[ReactionsType]],ReactionTye[],2,0)</f>
        <v>positive</v>
      </c>
      <c r="F3025" s="3">
        <f>VLOOKUP(Main[[#This Row],[ReactionsType]],ReactionTye[],3,0)</f>
        <v>75</v>
      </c>
      <c r="G3025" s="3" t="str">
        <f>VLOOKUP(Main[[#This Row],[Content ID]],Content[#All],3,0)</f>
        <v>audio</v>
      </c>
      <c r="H3025" s="3" t="str">
        <f>VLOOKUP(Main[[#This Row],[Content ID]],Content[#All],4,0)</f>
        <v>travel</v>
      </c>
    </row>
    <row r="3026" spans="1:8">
      <c r="A3026" t="s">
        <v>649</v>
      </c>
      <c r="B3026" t="s">
        <v>285</v>
      </c>
      <c r="C3026" t="s">
        <v>7</v>
      </c>
      <c r="D3026" s="2">
        <v>44092.605671296296</v>
      </c>
      <c r="E3026" s="3" t="str">
        <f>VLOOKUP(Main[[#This Row],[ReactionsType]],ReactionTye[],2,0)</f>
        <v>negative</v>
      </c>
      <c r="F3026" s="3">
        <f>VLOOKUP(Main[[#This Row],[ReactionsType]],ReactionTye[],3,0)</f>
        <v>5</v>
      </c>
      <c r="G3026" s="3" t="str">
        <f>VLOOKUP(Main[[#This Row],[Content ID]],Content[#All],3,0)</f>
        <v>audio</v>
      </c>
      <c r="H3026" s="3" t="str">
        <f>VLOOKUP(Main[[#This Row],[Content ID]],Content[#All],4,0)</f>
        <v>travel</v>
      </c>
    </row>
    <row r="3027" spans="1:8">
      <c r="A3027" t="s">
        <v>649</v>
      </c>
      <c r="B3027" t="s">
        <v>247</v>
      </c>
      <c r="C3027" t="s">
        <v>15</v>
      </c>
      <c r="D3027" s="2">
        <v>44247.591782407406</v>
      </c>
      <c r="E3027" s="3" t="str">
        <f>VLOOKUP(Main[[#This Row],[ReactionsType]],ReactionTye[],2,0)</f>
        <v>positive</v>
      </c>
      <c r="F3027" s="3">
        <f>VLOOKUP(Main[[#This Row],[ReactionsType]],ReactionTye[],3,0)</f>
        <v>50</v>
      </c>
      <c r="G3027" s="3" t="str">
        <f>VLOOKUP(Main[[#This Row],[Content ID]],Content[#All],3,0)</f>
        <v>audio</v>
      </c>
      <c r="H3027" s="3" t="str">
        <f>VLOOKUP(Main[[#This Row],[Content ID]],Content[#All],4,0)</f>
        <v>travel</v>
      </c>
    </row>
    <row r="3028" spans="1:8">
      <c r="A3028" t="s">
        <v>649</v>
      </c>
      <c r="B3028" t="s">
        <v>161</v>
      </c>
      <c r="C3028" t="s">
        <v>15</v>
      </c>
      <c r="D3028" s="2">
        <v>44057.225706018522</v>
      </c>
      <c r="E3028" s="3" t="str">
        <f>VLOOKUP(Main[[#This Row],[ReactionsType]],ReactionTye[],2,0)</f>
        <v>positive</v>
      </c>
      <c r="F3028" s="3">
        <f>VLOOKUP(Main[[#This Row],[ReactionsType]],ReactionTye[],3,0)</f>
        <v>50</v>
      </c>
      <c r="G3028" s="3" t="str">
        <f>VLOOKUP(Main[[#This Row],[Content ID]],Content[#All],3,0)</f>
        <v>audio</v>
      </c>
      <c r="H3028" s="3" t="str">
        <f>VLOOKUP(Main[[#This Row],[Content ID]],Content[#All],4,0)</f>
        <v>travel</v>
      </c>
    </row>
    <row r="3029" spans="1:8">
      <c r="A3029" t="s">
        <v>649</v>
      </c>
      <c r="B3029" t="s">
        <v>159</v>
      </c>
      <c r="C3029" t="s">
        <v>16</v>
      </c>
      <c r="D3029" s="2">
        <v>44122.949224537035</v>
      </c>
      <c r="E3029" s="3" t="str">
        <f>VLOOKUP(Main[[#This Row],[ReactionsType]],ReactionTye[],2,0)</f>
        <v>negative</v>
      </c>
      <c r="F3029" s="3">
        <f>VLOOKUP(Main[[#This Row],[ReactionsType]],ReactionTye[],3,0)</f>
        <v>10</v>
      </c>
      <c r="G3029" s="3" t="str">
        <f>VLOOKUP(Main[[#This Row],[Content ID]],Content[#All],3,0)</f>
        <v>audio</v>
      </c>
      <c r="H3029" s="3" t="str">
        <f>VLOOKUP(Main[[#This Row],[Content ID]],Content[#All],4,0)</f>
        <v>travel</v>
      </c>
    </row>
    <row r="3030" spans="1:8">
      <c r="A3030" t="s">
        <v>650</v>
      </c>
      <c r="B3030" t="s">
        <v>444</v>
      </c>
      <c r="C3030" t="s">
        <v>2</v>
      </c>
      <c r="D3030" s="2">
        <v>44134.153749999998</v>
      </c>
      <c r="E3030" s="3" t="str">
        <f>VLOOKUP(Main[[#This Row],[ReactionsType]],ReactionTye[],2,0)</f>
        <v>positive</v>
      </c>
      <c r="F3030" s="3">
        <f>VLOOKUP(Main[[#This Row],[ReactionsType]],ReactionTye[],3,0)</f>
        <v>60</v>
      </c>
      <c r="G3030" s="3" t="str">
        <f>VLOOKUP(Main[[#This Row],[Content ID]],Content[#All],3,0)</f>
        <v>video</v>
      </c>
      <c r="H3030" s="3" t="str">
        <f>VLOOKUP(Main[[#This Row],[Content ID]],Content[#All],4,0)</f>
        <v>veganism</v>
      </c>
    </row>
    <row r="3031" spans="1:8">
      <c r="A3031" t="s">
        <v>650</v>
      </c>
      <c r="B3031" t="s">
        <v>256</v>
      </c>
      <c r="C3031" t="s">
        <v>16</v>
      </c>
      <c r="D3031" s="2">
        <v>44222.608078703706</v>
      </c>
      <c r="E3031" s="3" t="str">
        <f>VLOOKUP(Main[[#This Row],[ReactionsType]],ReactionTye[],2,0)</f>
        <v>negative</v>
      </c>
      <c r="F3031" s="3">
        <f>VLOOKUP(Main[[#This Row],[ReactionsType]],ReactionTye[],3,0)</f>
        <v>10</v>
      </c>
      <c r="G3031" s="3" t="str">
        <f>VLOOKUP(Main[[#This Row],[Content ID]],Content[#All],3,0)</f>
        <v>video</v>
      </c>
      <c r="H3031" s="3" t="str">
        <f>VLOOKUP(Main[[#This Row],[Content ID]],Content[#All],4,0)</f>
        <v>veganism</v>
      </c>
    </row>
    <row r="3032" spans="1:8">
      <c r="A3032" t="s">
        <v>650</v>
      </c>
      <c r="B3032" t="s">
        <v>400</v>
      </c>
      <c r="C3032" t="s">
        <v>4</v>
      </c>
      <c r="D3032" s="2">
        <v>44268.996215277781</v>
      </c>
      <c r="E3032" s="3" t="str">
        <f>VLOOKUP(Main[[#This Row],[ReactionsType]],ReactionTye[],2,0)</f>
        <v>positive</v>
      </c>
      <c r="F3032" s="3">
        <f>VLOOKUP(Main[[#This Row],[ReactionsType]],ReactionTye[],3,0)</f>
        <v>70</v>
      </c>
      <c r="G3032" s="3" t="str">
        <f>VLOOKUP(Main[[#This Row],[Content ID]],Content[#All],3,0)</f>
        <v>video</v>
      </c>
      <c r="H3032" s="3" t="str">
        <f>VLOOKUP(Main[[#This Row],[Content ID]],Content[#All],4,0)</f>
        <v>veganism</v>
      </c>
    </row>
    <row r="3033" spans="1:8">
      <c r="A3033" t="s">
        <v>650</v>
      </c>
      <c r="B3033" t="s">
        <v>371</v>
      </c>
      <c r="C3033" t="s">
        <v>8</v>
      </c>
      <c r="D3033" s="2">
        <v>44267.866469907407</v>
      </c>
      <c r="E3033" s="3" t="str">
        <f>VLOOKUP(Main[[#This Row],[ReactionsType]],ReactionTye[],2,0)</f>
        <v>positive</v>
      </c>
      <c r="F3033" s="3">
        <f>VLOOKUP(Main[[#This Row],[ReactionsType]],ReactionTye[],3,0)</f>
        <v>30</v>
      </c>
      <c r="G3033" s="3" t="str">
        <f>VLOOKUP(Main[[#This Row],[Content ID]],Content[#All],3,0)</f>
        <v>video</v>
      </c>
      <c r="H3033" s="3" t="str">
        <f>VLOOKUP(Main[[#This Row],[Content ID]],Content[#All],4,0)</f>
        <v>veganism</v>
      </c>
    </row>
    <row r="3034" spans="1:8">
      <c r="A3034" t="s">
        <v>650</v>
      </c>
      <c r="B3034" t="s">
        <v>510</v>
      </c>
      <c r="C3034" t="s">
        <v>20</v>
      </c>
      <c r="D3034" s="2">
        <v>44027.769375000003</v>
      </c>
      <c r="E3034" s="3" t="str">
        <f>VLOOKUP(Main[[#This Row],[ReactionsType]],ReactionTye[],2,0)</f>
        <v>negative</v>
      </c>
      <c r="F3034" s="3">
        <f>VLOOKUP(Main[[#This Row],[ReactionsType]],ReactionTye[],3,0)</f>
        <v>12</v>
      </c>
      <c r="G3034" s="3" t="str">
        <f>VLOOKUP(Main[[#This Row],[Content ID]],Content[#All],3,0)</f>
        <v>video</v>
      </c>
      <c r="H3034" s="3" t="str">
        <f>VLOOKUP(Main[[#This Row],[Content ID]],Content[#All],4,0)</f>
        <v>veganism</v>
      </c>
    </row>
    <row r="3035" spans="1:8">
      <c r="A3035" t="s">
        <v>650</v>
      </c>
      <c r="B3035" t="s">
        <v>463</v>
      </c>
      <c r="C3035" t="s">
        <v>20</v>
      </c>
      <c r="D3035" s="2">
        <v>44038.930590277778</v>
      </c>
      <c r="E3035" s="3" t="str">
        <f>VLOOKUP(Main[[#This Row],[ReactionsType]],ReactionTye[],2,0)</f>
        <v>negative</v>
      </c>
      <c r="F3035" s="3">
        <f>VLOOKUP(Main[[#This Row],[ReactionsType]],ReactionTye[],3,0)</f>
        <v>12</v>
      </c>
      <c r="G3035" s="3" t="str">
        <f>VLOOKUP(Main[[#This Row],[Content ID]],Content[#All],3,0)</f>
        <v>video</v>
      </c>
      <c r="H3035" s="3" t="str">
        <f>VLOOKUP(Main[[#This Row],[Content ID]],Content[#All],4,0)</f>
        <v>veganism</v>
      </c>
    </row>
    <row r="3036" spans="1:8">
      <c r="A3036" t="s">
        <v>650</v>
      </c>
      <c r="B3036" t="s">
        <v>478</v>
      </c>
      <c r="C3036" t="s">
        <v>2</v>
      </c>
      <c r="D3036" s="2">
        <v>44288.204479166663</v>
      </c>
      <c r="E3036" s="3" t="str">
        <f>VLOOKUP(Main[[#This Row],[ReactionsType]],ReactionTye[],2,0)</f>
        <v>positive</v>
      </c>
      <c r="F3036" s="3">
        <f>VLOOKUP(Main[[#This Row],[ReactionsType]],ReactionTye[],3,0)</f>
        <v>60</v>
      </c>
      <c r="G3036" s="3" t="str">
        <f>VLOOKUP(Main[[#This Row],[Content ID]],Content[#All],3,0)</f>
        <v>video</v>
      </c>
      <c r="H3036" s="3" t="str">
        <f>VLOOKUP(Main[[#This Row],[Content ID]],Content[#All],4,0)</f>
        <v>veganism</v>
      </c>
    </row>
    <row r="3037" spans="1:8">
      <c r="A3037" t="s">
        <v>650</v>
      </c>
      <c r="B3037" t="s">
        <v>67</v>
      </c>
      <c r="C3037" t="s">
        <v>2</v>
      </c>
      <c r="D3037" s="2">
        <v>44332.381435185183</v>
      </c>
      <c r="E3037" s="3" t="str">
        <f>VLOOKUP(Main[[#This Row],[ReactionsType]],ReactionTye[],2,0)</f>
        <v>positive</v>
      </c>
      <c r="F3037" s="3">
        <f>VLOOKUP(Main[[#This Row],[ReactionsType]],ReactionTye[],3,0)</f>
        <v>60</v>
      </c>
      <c r="G3037" s="3" t="str">
        <f>VLOOKUP(Main[[#This Row],[Content ID]],Content[#All],3,0)</f>
        <v>video</v>
      </c>
      <c r="H3037" s="3" t="str">
        <f>VLOOKUP(Main[[#This Row],[Content ID]],Content[#All],4,0)</f>
        <v>veganism</v>
      </c>
    </row>
    <row r="3038" spans="1:8">
      <c r="A3038" t="s">
        <v>650</v>
      </c>
      <c r="B3038" t="s">
        <v>63</v>
      </c>
      <c r="C3038" t="s">
        <v>20</v>
      </c>
      <c r="D3038" s="2">
        <v>44344.017546296294</v>
      </c>
      <c r="E3038" s="3" t="str">
        <f>VLOOKUP(Main[[#This Row],[ReactionsType]],ReactionTye[],2,0)</f>
        <v>negative</v>
      </c>
      <c r="F3038" s="3">
        <f>VLOOKUP(Main[[#This Row],[ReactionsType]],ReactionTye[],3,0)</f>
        <v>12</v>
      </c>
      <c r="G3038" s="3" t="str">
        <f>VLOOKUP(Main[[#This Row],[Content ID]],Content[#All],3,0)</f>
        <v>video</v>
      </c>
      <c r="H3038" s="3" t="str">
        <f>VLOOKUP(Main[[#This Row],[Content ID]],Content[#All],4,0)</f>
        <v>veganism</v>
      </c>
    </row>
    <row r="3039" spans="1:8">
      <c r="A3039" t="s">
        <v>650</v>
      </c>
      <c r="B3039" t="s">
        <v>272</v>
      </c>
      <c r="C3039" t="s">
        <v>15</v>
      </c>
      <c r="D3039" s="2">
        <v>44160.394513888888</v>
      </c>
      <c r="E3039" s="3" t="str">
        <f>VLOOKUP(Main[[#This Row],[ReactionsType]],ReactionTye[],2,0)</f>
        <v>positive</v>
      </c>
      <c r="F3039" s="3">
        <f>VLOOKUP(Main[[#This Row],[ReactionsType]],ReactionTye[],3,0)</f>
        <v>50</v>
      </c>
      <c r="G3039" s="3" t="str">
        <f>VLOOKUP(Main[[#This Row],[Content ID]],Content[#All],3,0)</f>
        <v>video</v>
      </c>
      <c r="H3039" s="3" t="str">
        <f>VLOOKUP(Main[[#This Row],[Content ID]],Content[#All],4,0)</f>
        <v>veganism</v>
      </c>
    </row>
    <row r="3040" spans="1:8">
      <c r="A3040" t="s">
        <v>650</v>
      </c>
      <c r="B3040" t="s">
        <v>543</v>
      </c>
      <c r="C3040" t="s">
        <v>4</v>
      </c>
      <c r="D3040" s="2">
        <v>44341.555127314816</v>
      </c>
      <c r="E3040" s="3" t="str">
        <f>VLOOKUP(Main[[#This Row],[ReactionsType]],ReactionTye[],2,0)</f>
        <v>positive</v>
      </c>
      <c r="F3040" s="3">
        <f>VLOOKUP(Main[[#This Row],[ReactionsType]],ReactionTye[],3,0)</f>
        <v>70</v>
      </c>
      <c r="G3040" s="3" t="str">
        <f>VLOOKUP(Main[[#This Row],[Content ID]],Content[#All],3,0)</f>
        <v>video</v>
      </c>
      <c r="H3040" s="3" t="str">
        <f>VLOOKUP(Main[[#This Row],[Content ID]],Content[#All],4,0)</f>
        <v>veganism</v>
      </c>
    </row>
    <row r="3041" spans="1:8">
      <c r="A3041" t="s">
        <v>650</v>
      </c>
      <c r="B3041" t="s">
        <v>441</v>
      </c>
      <c r="C3041" t="s">
        <v>16</v>
      </c>
      <c r="D3041" s="2">
        <v>44087.405601851853</v>
      </c>
      <c r="E3041" s="3" t="str">
        <f>VLOOKUP(Main[[#This Row],[ReactionsType]],ReactionTye[],2,0)</f>
        <v>negative</v>
      </c>
      <c r="F3041" s="3">
        <f>VLOOKUP(Main[[#This Row],[ReactionsType]],ReactionTye[],3,0)</f>
        <v>10</v>
      </c>
      <c r="G3041" s="3" t="str">
        <f>VLOOKUP(Main[[#This Row],[Content ID]],Content[#All],3,0)</f>
        <v>video</v>
      </c>
      <c r="H3041" s="3" t="str">
        <f>VLOOKUP(Main[[#This Row],[Content ID]],Content[#All],4,0)</f>
        <v>veganism</v>
      </c>
    </row>
    <row r="3042" spans="1:8">
      <c r="A3042" t="s">
        <v>650</v>
      </c>
      <c r="B3042" t="s">
        <v>567</v>
      </c>
      <c r="C3042" t="s">
        <v>20</v>
      </c>
      <c r="D3042" s="2">
        <v>44297.72184027778</v>
      </c>
      <c r="E3042" s="3" t="str">
        <f>VLOOKUP(Main[[#This Row],[ReactionsType]],ReactionTye[],2,0)</f>
        <v>negative</v>
      </c>
      <c r="F3042" s="3">
        <f>VLOOKUP(Main[[#This Row],[ReactionsType]],ReactionTye[],3,0)</f>
        <v>12</v>
      </c>
      <c r="G3042" s="3" t="str">
        <f>VLOOKUP(Main[[#This Row],[Content ID]],Content[#All],3,0)</f>
        <v>video</v>
      </c>
      <c r="H3042" s="3" t="str">
        <f>VLOOKUP(Main[[#This Row],[Content ID]],Content[#All],4,0)</f>
        <v>veganism</v>
      </c>
    </row>
    <row r="3043" spans="1:8">
      <c r="A3043" t="s">
        <v>650</v>
      </c>
      <c r="B3043" t="s">
        <v>405</v>
      </c>
      <c r="C3043" t="s">
        <v>12</v>
      </c>
      <c r="D3043" s="2">
        <v>44127.875914351855</v>
      </c>
      <c r="E3043" s="3" t="str">
        <f>VLOOKUP(Main[[#This Row],[ReactionsType]],ReactionTye[],2,0)</f>
        <v>positive</v>
      </c>
      <c r="F3043" s="3">
        <f>VLOOKUP(Main[[#This Row],[ReactionsType]],ReactionTye[],3,0)</f>
        <v>75</v>
      </c>
      <c r="G3043" s="3" t="str">
        <f>VLOOKUP(Main[[#This Row],[Content ID]],Content[#All],3,0)</f>
        <v>video</v>
      </c>
      <c r="H3043" s="3" t="str">
        <f>VLOOKUP(Main[[#This Row],[Content ID]],Content[#All],4,0)</f>
        <v>veganism</v>
      </c>
    </row>
    <row r="3044" spans="1:8">
      <c r="A3044" t="s">
        <v>650</v>
      </c>
      <c r="B3044" t="s">
        <v>330</v>
      </c>
      <c r="C3044" t="s">
        <v>11</v>
      </c>
      <c r="D3044" s="2">
        <v>44348.321828703702</v>
      </c>
      <c r="E3044" s="3" t="str">
        <f>VLOOKUP(Main[[#This Row],[ReactionsType]],ReactionTye[],2,0)</f>
        <v>positive</v>
      </c>
      <c r="F3044" s="3">
        <f>VLOOKUP(Main[[#This Row],[ReactionsType]],ReactionTye[],3,0)</f>
        <v>65</v>
      </c>
      <c r="G3044" s="3" t="str">
        <f>VLOOKUP(Main[[#This Row],[Content ID]],Content[#All],3,0)</f>
        <v>video</v>
      </c>
      <c r="H3044" s="3" t="str">
        <f>VLOOKUP(Main[[#This Row],[Content ID]],Content[#All],4,0)</f>
        <v>veganism</v>
      </c>
    </row>
    <row r="3045" spans="1:8">
      <c r="A3045" t="s">
        <v>650</v>
      </c>
      <c r="B3045" t="s">
        <v>539</v>
      </c>
      <c r="C3045" t="s">
        <v>5</v>
      </c>
      <c r="D3045" s="2">
        <v>44016.694675925923</v>
      </c>
      <c r="E3045" s="3" t="str">
        <f>VLOOKUP(Main[[#This Row],[ReactionsType]],ReactionTye[],2,0)</f>
        <v>negative</v>
      </c>
      <c r="F3045" s="3">
        <f>VLOOKUP(Main[[#This Row],[ReactionsType]],ReactionTye[],3,0)</f>
        <v>0</v>
      </c>
      <c r="G3045" s="3" t="str">
        <f>VLOOKUP(Main[[#This Row],[Content ID]],Content[#All],3,0)</f>
        <v>video</v>
      </c>
      <c r="H3045" s="3" t="str">
        <f>VLOOKUP(Main[[#This Row],[Content ID]],Content[#All],4,0)</f>
        <v>veganism</v>
      </c>
    </row>
    <row r="3046" spans="1:8">
      <c r="A3046" t="s">
        <v>650</v>
      </c>
      <c r="B3046" t="s">
        <v>651</v>
      </c>
      <c r="C3046" t="s">
        <v>12</v>
      </c>
      <c r="D3046" s="2">
        <v>44036.460706018515</v>
      </c>
      <c r="E3046" s="3" t="str">
        <f>VLOOKUP(Main[[#This Row],[ReactionsType]],ReactionTye[],2,0)</f>
        <v>positive</v>
      </c>
      <c r="F3046" s="3">
        <f>VLOOKUP(Main[[#This Row],[ReactionsType]],ReactionTye[],3,0)</f>
        <v>75</v>
      </c>
      <c r="G3046" s="3" t="str">
        <f>VLOOKUP(Main[[#This Row],[Content ID]],Content[#All],3,0)</f>
        <v>video</v>
      </c>
      <c r="H3046" s="3" t="str">
        <f>VLOOKUP(Main[[#This Row],[Content ID]],Content[#All],4,0)</f>
        <v>veganism</v>
      </c>
    </row>
    <row r="3047" spans="1:8">
      <c r="A3047" t="s">
        <v>650</v>
      </c>
      <c r="B3047" t="s">
        <v>467</v>
      </c>
      <c r="C3047" t="s">
        <v>19</v>
      </c>
      <c r="D3047" s="2">
        <v>44257.803541666668</v>
      </c>
      <c r="E3047" s="3" t="str">
        <f>VLOOKUP(Main[[#This Row],[ReactionsType]],ReactionTye[],2,0)</f>
        <v>negative</v>
      </c>
      <c r="F3047" s="3">
        <f>VLOOKUP(Main[[#This Row],[ReactionsType]],ReactionTye[],3,0)</f>
        <v>15</v>
      </c>
      <c r="G3047" s="3" t="str">
        <f>VLOOKUP(Main[[#This Row],[Content ID]],Content[#All],3,0)</f>
        <v>video</v>
      </c>
      <c r="H3047" s="3" t="str">
        <f>VLOOKUP(Main[[#This Row],[Content ID]],Content[#All],4,0)</f>
        <v>veganism</v>
      </c>
    </row>
    <row r="3048" spans="1:8">
      <c r="A3048" t="s">
        <v>650</v>
      </c>
      <c r="B3048" t="s">
        <v>398</v>
      </c>
      <c r="C3048" t="s">
        <v>12</v>
      </c>
      <c r="D3048" s="2">
        <v>44306.509652777779</v>
      </c>
      <c r="E3048" s="3" t="str">
        <f>VLOOKUP(Main[[#This Row],[ReactionsType]],ReactionTye[],2,0)</f>
        <v>positive</v>
      </c>
      <c r="F3048" s="3">
        <f>VLOOKUP(Main[[#This Row],[ReactionsType]],ReactionTye[],3,0)</f>
        <v>75</v>
      </c>
      <c r="G3048" s="3" t="str">
        <f>VLOOKUP(Main[[#This Row],[Content ID]],Content[#All],3,0)</f>
        <v>video</v>
      </c>
      <c r="H3048" s="3" t="str">
        <f>VLOOKUP(Main[[#This Row],[Content ID]],Content[#All],4,0)</f>
        <v>veganism</v>
      </c>
    </row>
    <row r="3049" spans="1:8">
      <c r="A3049" t="s">
        <v>650</v>
      </c>
      <c r="B3049" t="s">
        <v>195</v>
      </c>
      <c r="C3049" t="s">
        <v>18</v>
      </c>
      <c r="D3049" s="2">
        <v>44068.199074074073</v>
      </c>
      <c r="E3049" s="3" t="str">
        <f>VLOOKUP(Main[[#This Row],[ReactionsType]],ReactionTye[],2,0)</f>
        <v>neutral</v>
      </c>
      <c r="F3049" s="3">
        <f>VLOOKUP(Main[[#This Row],[ReactionsType]],ReactionTye[],3,0)</f>
        <v>35</v>
      </c>
      <c r="G3049" s="3" t="str">
        <f>VLOOKUP(Main[[#This Row],[Content ID]],Content[#All],3,0)</f>
        <v>video</v>
      </c>
      <c r="H3049" s="3" t="str">
        <f>VLOOKUP(Main[[#This Row],[Content ID]],Content[#All],4,0)</f>
        <v>veganism</v>
      </c>
    </row>
    <row r="3050" spans="1:8">
      <c r="A3050" t="s">
        <v>650</v>
      </c>
      <c r="B3050" t="s">
        <v>291</v>
      </c>
      <c r="C3050" t="s">
        <v>19</v>
      </c>
      <c r="D3050" s="2">
        <v>44172.638368055559</v>
      </c>
      <c r="E3050" s="3" t="str">
        <f>VLOOKUP(Main[[#This Row],[ReactionsType]],ReactionTye[],2,0)</f>
        <v>negative</v>
      </c>
      <c r="F3050" s="3">
        <f>VLOOKUP(Main[[#This Row],[ReactionsType]],ReactionTye[],3,0)</f>
        <v>15</v>
      </c>
      <c r="G3050" s="3" t="str">
        <f>VLOOKUP(Main[[#This Row],[Content ID]],Content[#All],3,0)</f>
        <v>video</v>
      </c>
      <c r="H3050" s="3" t="str">
        <f>VLOOKUP(Main[[#This Row],[Content ID]],Content[#All],4,0)</f>
        <v>veganism</v>
      </c>
    </row>
    <row r="3051" spans="1:8">
      <c r="A3051" t="s">
        <v>650</v>
      </c>
      <c r="B3051" t="s">
        <v>100</v>
      </c>
      <c r="C3051" t="s">
        <v>18</v>
      </c>
      <c r="D3051" s="2">
        <v>44179.91684027778</v>
      </c>
      <c r="E3051" s="3" t="str">
        <f>VLOOKUP(Main[[#This Row],[ReactionsType]],ReactionTye[],2,0)</f>
        <v>neutral</v>
      </c>
      <c r="F3051" s="3">
        <f>VLOOKUP(Main[[#This Row],[ReactionsType]],ReactionTye[],3,0)</f>
        <v>35</v>
      </c>
      <c r="G3051" s="3" t="str">
        <f>VLOOKUP(Main[[#This Row],[Content ID]],Content[#All],3,0)</f>
        <v>video</v>
      </c>
      <c r="H3051" s="3" t="str">
        <f>VLOOKUP(Main[[#This Row],[Content ID]],Content[#All],4,0)</f>
        <v>veganism</v>
      </c>
    </row>
    <row r="3052" spans="1:8">
      <c r="A3052" t="s">
        <v>650</v>
      </c>
      <c r="B3052" t="s">
        <v>136</v>
      </c>
      <c r="C3052" t="s">
        <v>9</v>
      </c>
      <c r="D3052" s="2">
        <v>44059.676550925928</v>
      </c>
      <c r="E3052" s="3" t="str">
        <f>VLOOKUP(Main[[#This Row],[ReactionsType]],ReactionTye[],2,0)</f>
        <v>neutral</v>
      </c>
      <c r="F3052" s="3">
        <f>VLOOKUP(Main[[#This Row],[ReactionsType]],ReactionTye[],3,0)</f>
        <v>20</v>
      </c>
      <c r="G3052" s="3" t="str">
        <f>VLOOKUP(Main[[#This Row],[Content ID]],Content[#All],3,0)</f>
        <v>video</v>
      </c>
      <c r="H3052" s="3" t="str">
        <f>VLOOKUP(Main[[#This Row],[Content ID]],Content[#All],4,0)</f>
        <v>veganism</v>
      </c>
    </row>
    <row r="3053" spans="1:8">
      <c r="A3053" t="s">
        <v>650</v>
      </c>
      <c r="B3053" t="s">
        <v>292</v>
      </c>
      <c r="C3053" t="s">
        <v>20</v>
      </c>
      <c r="D3053" s="2">
        <v>44094.488622685189</v>
      </c>
      <c r="E3053" s="3" t="str">
        <f>VLOOKUP(Main[[#This Row],[ReactionsType]],ReactionTye[],2,0)</f>
        <v>negative</v>
      </c>
      <c r="F3053" s="3">
        <f>VLOOKUP(Main[[#This Row],[ReactionsType]],ReactionTye[],3,0)</f>
        <v>12</v>
      </c>
      <c r="G3053" s="3" t="str">
        <f>VLOOKUP(Main[[#This Row],[Content ID]],Content[#All],3,0)</f>
        <v>video</v>
      </c>
      <c r="H3053" s="3" t="str">
        <f>VLOOKUP(Main[[#This Row],[Content ID]],Content[#All],4,0)</f>
        <v>veganism</v>
      </c>
    </row>
    <row r="3054" spans="1:8">
      <c r="A3054" t="s">
        <v>650</v>
      </c>
      <c r="B3054" t="s">
        <v>432</v>
      </c>
      <c r="C3054" t="s">
        <v>20</v>
      </c>
      <c r="D3054" s="2">
        <v>44088.693576388891</v>
      </c>
      <c r="E3054" s="3" t="str">
        <f>VLOOKUP(Main[[#This Row],[ReactionsType]],ReactionTye[],2,0)</f>
        <v>negative</v>
      </c>
      <c r="F3054" s="3">
        <f>VLOOKUP(Main[[#This Row],[ReactionsType]],ReactionTye[],3,0)</f>
        <v>12</v>
      </c>
      <c r="G3054" s="3" t="str">
        <f>VLOOKUP(Main[[#This Row],[Content ID]],Content[#All],3,0)</f>
        <v>video</v>
      </c>
      <c r="H3054" s="3" t="str">
        <f>VLOOKUP(Main[[#This Row],[Content ID]],Content[#All],4,0)</f>
        <v>veganism</v>
      </c>
    </row>
    <row r="3055" spans="1:8">
      <c r="A3055" t="s">
        <v>650</v>
      </c>
      <c r="B3055" t="s">
        <v>510</v>
      </c>
      <c r="C3055" t="s">
        <v>13</v>
      </c>
      <c r="D3055" s="2">
        <v>44094.90283564815</v>
      </c>
      <c r="E3055" s="3" t="str">
        <f>VLOOKUP(Main[[#This Row],[ReactionsType]],ReactionTye[],2,0)</f>
        <v>positive</v>
      </c>
      <c r="F3055" s="3">
        <f>VLOOKUP(Main[[#This Row],[ReactionsType]],ReactionTye[],3,0)</f>
        <v>70</v>
      </c>
      <c r="G3055" s="3" t="str">
        <f>VLOOKUP(Main[[#This Row],[Content ID]],Content[#All],3,0)</f>
        <v>video</v>
      </c>
      <c r="H3055" s="3" t="str">
        <f>VLOOKUP(Main[[#This Row],[Content ID]],Content[#All],4,0)</f>
        <v>veganism</v>
      </c>
    </row>
    <row r="3056" spans="1:8">
      <c r="A3056" t="s">
        <v>650</v>
      </c>
      <c r="B3056" t="s">
        <v>85</v>
      </c>
      <c r="C3056" t="s">
        <v>8</v>
      </c>
      <c r="D3056" s="2">
        <v>44135.762199074074</v>
      </c>
      <c r="E3056" s="3" t="str">
        <f>VLOOKUP(Main[[#This Row],[ReactionsType]],ReactionTye[],2,0)</f>
        <v>positive</v>
      </c>
      <c r="F3056" s="3">
        <f>VLOOKUP(Main[[#This Row],[ReactionsType]],ReactionTye[],3,0)</f>
        <v>30</v>
      </c>
      <c r="G3056" s="3" t="str">
        <f>VLOOKUP(Main[[#This Row],[Content ID]],Content[#All],3,0)</f>
        <v>video</v>
      </c>
      <c r="H3056" s="3" t="str">
        <f>VLOOKUP(Main[[#This Row],[Content ID]],Content[#All],4,0)</f>
        <v>veganism</v>
      </c>
    </row>
    <row r="3057" spans="1:8">
      <c r="A3057" t="s">
        <v>650</v>
      </c>
      <c r="B3057" t="s">
        <v>580</v>
      </c>
      <c r="C3057" t="s">
        <v>2</v>
      </c>
      <c r="D3057" s="2">
        <v>44211.884444444448</v>
      </c>
      <c r="E3057" s="3" t="str">
        <f>VLOOKUP(Main[[#This Row],[ReactionsType]],ReactionTye[],2,0)</f>
        <v>positive</v>
      </c>
      <c r="F3057" s="3">
        <f>VLOOKUP(Main[[#This Row],[ReactionsType]],ReactionTye[],3,0)</f>
        <v>60</v>
      </c>
      <c r="G3057" s="3" t="str">
        <f>VLOOKUP(Main[[#This Row],[Content ID]],Content[#All],3,0)</f>
        <v>video</v>
      </c>
      <c r="H3057" s="3" t="str">
        <f>VLOOKUP(Main[[#This Row],[Content ID]],Content[#All],4,0)</f>
        <v>veganism</v>
      </c>
    </row>
    <row r="3058" spans="1:8">
      <c r="A3058" t="s">
        <v>650</v>
      </c>
      <c r="B3058" t="s">
        <v>451</v>
      </c>
      <c r="C3058" t="s">
        <v>19</v>
      </c>
      <c r="D3058" s="2">
        <v>44130.381284722222</v>
      </c>
      <c r="E3058" s="3" t="str">
        <f>VLOOKUP(Main[[#This Row],[ReactionsType]],ReactionTye[],2,0)</f>
        <v>negative</v>
      </c>
      <c r="F3058" s="3">
        <f>VLOOKUP(Main[[#This Row],[ReactionsType]],ReactionTye[],3,0)</f>
        <v>15</v>
      </c>
      <c r="G3058" s="3" t="str">
        <f>VLOOKUP(Main[[#This Row],[Content ID]],Content[#All],3,0)</f>
        <v>video</v>
      </c>
      <c r="H3058" s="3" t="str">
        <f>VLOOKUP(Main[[#This Row],[Content ID]],Content[#All],4,0)</f>
        <v>veganism</v>
      </c>
    </row>
    <row r="3059" spans="1:8">
      <c r="A3059" t="s">
        <v>650</v>
      </c>
      <c r="B3059" t="s">
        <v>216</v>
      </c>
      <c r="C3059" t="s">
        <v>8</v>
      </c>
      <c r="D3059" s="2">
        <v>44021.620289351849</v>
      </c>
      <c r="E3059" s="3" t="str">
        <f>VLOOKUP(Main[[#This Row],[ReactionsType]],ReactionTye[],2,0)</f>
        <v>positive</v>
      </c>
      <c r="F3059" s="3">
        <f>VLOOKUP(Main[[#This Row],[ReactionsType]],ReactionTye[],3,0)</f>
        <v>30</v>
      </c>
      <c r="G3059" s="3" t="str">
        <f>VLOOKUP(Main[[#This Row],[Content ID]],Content[#All],3,0)</f>
        <v>video</v>
      </c>
      <c r="H3059" s="3" t="str">
        <f>VLOOKUP(Main[[#This Row],[Content ID]],Content[#All],4,0)</f>
        <v>veganism</v>
      </c>
    </row>
    <row r="3060" spans="1:8">
      <c r="A3060" t="s">
        <v>650</v>
      </c>
      <c r="B3060" t="s">
        <v>410</v>
      </c>
      <c r="C3060" t="s">
        <v>13</v>
      </c>
      <c r="D3060" s="2">
        <v>44065.758287037039</v>
      </c>
      <c r="E3060" s="3" t="str">
        <f>VLOOKUP(Main[[#This Row],[ReactionsType]],ReactionTye[],2,0)</f>
        <v>positive</v>
      </c>
      <c r="F3060" s="3">
        <f>VLOOKUP(Main[[#This Row],[ReactionsType]],ReactionTye[],3,0)</f>
        <v>70</v>
      </c>
      <c r="G3060" s="3" t="str">
        <f>VLOOKUP(Main[[#This Row],[Content ID]],Content[#All],3,0)</f>
        <v>video</v>
      </c>
      <c r="H3060" s="3" t="str">
        <f>VLOOKUP(Main[[#This Row],[Content ID]],Content[#All],4,0)</f>
        <v>veganism</v>
      </c>
    </row>
    <row r="3061" spans="1:8">
      <c r="A3061" t="s">
        <v>650</v>
      </c>
      <c r="B3061" t="s">
        <v>56</v>
      </c>
      <c r="C3061" t="s">
        <v>18</v>
      </c>
      <c r="D3061" s="2">
        <v>44084.812986111108</v>
      </c>
      <c r="E3061" s="3" t="str">
        <f>VLOOKUP(Main[[#This Row],[ReactionsType]],ReactionTye[],2,0)</f>
        <v>neutral</v>
      </c>
      <c r="F3061" s="3">
        <f>VLOOKUP(Main[[#This Row],[ReactionsType]],ReactionTye[],3,0)</f>
        <v>35</v>
      </c>
      <c r="G3061" s="3" t="str">
        <f>VLOOKUP(Main[[#This Row],[Content ID]],Content[#All],3,0)</f>
        <v>video</v>
      </c>
      <c r="H3061" s="3" t="str">
        <f>VLOOKUP(Main[[#This Row],[Content ID]],Content[#All],4,0)</f>
        <v>veganism</v>
      </c>
    </row>
    <row r="3062" spans="1:8">
      <c r="A3062" t="s">
        <v>650</v>
      </c>
      <c r="B3062" t="s">
        <v>200</v>
      </c>
      <c r="C3062" t="s">
        <v>16</v>
      </c>
      <c r="D3062" s="2">
        <v>44050.374756944446</v>
      </c>
      <c r="E3062" s="3" t="str">
        <f>VLOOKUP(Main[[#This Row],[ReactionsType]],ReactionTye[],2,0)</f>
        <v>negative</v>
      </c>
      <c r="F3062" s="3">
        <f>VLOOKUP(Main[[#This Row],[ReactionsType]],ReactionTye[],3,0)</f>
        <v>10</v>
      </c>
      <c r="G3062" s="3" t="str">
        <f>VLOOKUP(Main[[#This Row],[Content ID]],Content[#All],3,0)</f>
        <v>video</v>
      </c>
      <c r="H3062" s="3" t="str">
        <f>VLOOKUP(Main[[#This Row],[Content ID]],Content[#All],4,0)</f>
        <v>veganism</v>
      </c>
    </row>
    <row r="3063" spans="1:8">
      <c r="A3063" t="s">
        <v>650</v>
      </c>
      <c r="B3063" t="s">
        <v>370</v>
      </c>
      <c r="C3063" t="s">
        <v>4</v>
      </c>
      <c r="D3063" s="2">
        <v>44208.988657407404</v>
      </c>
      <c r="E3063" s="3" t="str">
        <f>VLOOKUP(Main[[#This Row],[ReactionsType]],ReactionTye[],2,0)</f>
        <v>positive</v>
      </c>
      <c r="F3063" s="3">
        <f>VLOOKUP(Main[[#This Row],[ReactionsType]],ReactionTye[],3,0)</f>
        <v>70</v>
      </c>
      <c r="G3063" s="3" t="str">
        <f>VLOOKUP(Main[[#This Row],[Content ID]],Content[#All],3,0)</f>
        <v>video</v>
      </c>
      <c r="H3063" s="3" t="str">
        <f>VLOOKUP(Main[[#This Row],[Content ID]],Content[#All],4,0)</f>
        <v>veganism</v>
      </c>
    </row>
    <row r="3064" spans="1:8">
      <c r="A3064" t="s">
        <v>650</v>
      </c>
      <c r="B3064" t="s">
        <v>543</v>
      </c>
      <c r="C3064" t="s">
        <v>9</v>
      </c>
      <c r="D3064" s="2">
        <v>44350.392453703702</v>
      </c>
      <c r="E3064" s="3" t="str">
        <f>VLOOKUP(Main[[#This Row],[ReactionsType]],ReactionTye[],2,0)</f>
        <v>neutral</v>
      </c>
      <c r="F3064" s="3">
        <f>VLOOKUP(Main[[#This Row],[ReactionsType]],ReactionTye[],3,0)</f>
        <v>20</v>
      </c>
      <c r="G3064" s="3" t="str">
        <f>VLOOKUP(Main[[#This Row],[Content ID]],Content[#All],3,0)</f>
        <v>video</v>
      </c>
      <c r="H3064" s="3" t="str">
        <f>VLOOKUP(Main[[#This Row],[Content ID]],Content[#All],4,0)</f>
        <v>veganism</v>
      </c>
    </row>
    <row r="3065" spans="1:8">
      <c r="A3065" t="s">
        <v>650</v>
      </c>
      <c r="B3065" t="s">
        <v>54</v>
      </c>
      <c r="C3065" t="s">
        <v>5</v>
      </c>
      <c r="D3065" s="2">
        <v>44033.121446759258</v>
      </c>
      <c r="E3065" s="3" t="str">
        <f>VLOOKUP(Main[[#This Row],[ReactionsType]],ReactionTye[],2,0)</f>
        <v>negative</v>
      </c>
      <c r="F3065" s="3">
        <f>VLOOKUP(Main[[#This Row],[ReactionsType]],ReactionTye[],3,0)</f>
        <v>0</v>
      </c>
      <c r="G3065" s="3" t="str">
        <f>VLOOKUP(Main[[#This Row],[Content ID]],Content[#All],3,0)</f>
        <v>video</v>
      </c>
      <c r="H3065" s="3" t="str">
        <f>VLOOKUP(Main[[#This Row],[Content ID]],Content[#All],4,0)</f>
        <v>veganism</v>
      </c>
    </row>
    <row r="3066" spans="1:8">
      <c r="A3066" t="s">
        <v>650</v>
      </c>
      <c r="B3066" t="s">
        <v>505</v>
      </c>
      <c r="C3066" t="s">
        <v>20</v>
      </c>
      <c r="D3066" s="2">
        <v>44024.494988425926</v>
      </c>
      <c r="E3066" s="3" t="str">
        <f>VLOOKUP(Main[[#This Row],[ReactionsType]],ReactionTye[],2,0)</f>
        <v>negative</v>
      </c>
      <c r="F3066" s="3">
        <f>VLOOKUP(Main[[#This Row],[ReactionsType]],ReactionTye[],3,0)</f>
        <v>12</v>
      </c>
      <c r="G3066" s="3" t="str">
        <f>VLOOKUP(Main[[#This Row],[Content ID]],Content[#All],3,0)</f>
        <v>video</v>
      </c>
      <c r="H3066" s="3" t="str">
        <f>VLOOKUP(Main[[#This Row],[Content ID]],Content[#All],4,0)</f>
        <v>veganism</v>
      </c>
    </row>
    <row r="3067" spans="1:8">
      <c r="A3067" t="s">
        <v>650</v>
      </c>
      <c r="B3067" t="s">
        <v>448</v>
      </c>
      <c r="C3067" t="s">
        <v>16</v>
      </c>
      <c r="D3067" s="2">
        <v>44346.808344907404</v>
      </c>
      <c r="E3067" s="3" t="str">
        <f>VLOOKUP(Main[[#This Row],[ReactionsType]],ReactionTye[],2,0)</f>
        <v>negative</v>
      </c>
      <c r="F3067" s="3">
        <f>VLOOKUP(Main[[#This Row],[ReactionsType]],ReactionTye[],3,0)</f>
        <v>10</v>
      </c>
      <c r="G3067" s="3" t="str">
        <f>VLOOKUP(Main[[#This Row],[Content ID]],Content[#All],3,0)</f>
        <v>video</v>
      </c>
      <c r="H3067" s="3" t="str">
        <f>VLOOKUP(Main[[#This Row],[Content ID]],Content[#All],4,0)</f>
        <v>veganism</v>
      </c>
    </row>
    <row r="3068" spans="1:8">
      <c r="A3068" t="s">
        <v>650</v>
      </c>
      <c r="B3068" t="s">
        <v>26</v>
      </c>
      <c r="C3068" t="s">
        <v>17</v>
      </c>
      <c r="D3068" s="2">
        <v>44133.104027777779</v>
      </c>
      <c r="E3068" s="3" t="str">
        <f>VLOOKUP(Main[[#This Row],[ReactionsType]],ReactionTye[],2,0)</f>
        <v>positive</v>
      </c>
      <c r="F3068" s="3">
        <f>VLOOKUP(Main[[#This Row],[ReactionsType]],ReactionTye[],3,0)</f>
        <v>45</v>
      </c>
      <c r="G3068" s="3" t="str">
        <f>VLOOKUP(Main[[#This Row],[Content ID]],Content[#All],3,0)</f>
        <v>video</v>
      </c>
      <c r="H3068" s="3" t="str">
        <f>VLOOKUP(Main[[#This Row],[Content ID]],Content[#All],4,0)</f>
        <v>veganism</v>
      </c>
    </row>
    <row r="3069" spans="1:8">
      <c r="A3069" t="s">
        <v>650</v>
      </c>
      <c r="B3069" t="s">
        <v>565</v>
      </c>
      <c r="C3069" t="s">
        <v>16</v>
      </c>
      <c r="D3069" s="2">
        <v>44012.5702662037</v>
      </c>
      <c r="E3069" s="3" t="str">
        <f>VLOOKUP(Main[[#This Row],[ReactionsType]],ReactionTye[],2,0)</f>
        <v>negative</v>
      </c>
      <c r="F3069" s="3">
        <f>VLOOKUP(Main[[#This Row],[ReactionsType]],ReactionTye[],3,0)</f>
        <v>10</v>
      </c>
      <c r="G3069" s="3" t="str">
        <f>VLOOKUP(Main[[#This Row],[Content ID]],Content[#All],3,0)</f>
        <v>video</v>
      </c>
      <c r="H3069" s="3" t="str">
        <f>VLOOKUP(Main[[#This Row],[Content ID]],Content[#All],4,0)</f>
        <v>veganism</v>
      </c>
    </row>
    <row r="3070" spans="1:8">
      <c r="A3070" t="s">
        <v>652</v>
      </c>
      <c r="B3070" t="s">
        <v>179</v>
      </c>
      <c r="C3070" t="s">
        <v>8</v>
      </c>
      <c r="D3070" s="2">
        <v>44218.159837962965</v>
      </c>
      <c r="E3070" s="3" t="str">
        <f>VLOOKUP(Main[[#This Row],[ReactionsType]],ReactionTye[],2,0)</f>
        <v>positive</v>
      </c>
      <c r="F3070" s="3">
        <f>VLOOKUP(Main[[#This Row],[ReactionsType]],ReactionTye[],3,0)</f>
        <v>30</v>
      </c>
      <c r="G3070" s="3" t="str">
        <f>VLOOKUP(Main[[#This Row],[Content ID]],Content[#All],3,0)</f>
        <v>video</v>
      </c>
      <c r="H3070" s="3" t="str">
        <f>VLOOKUP(Main[[#This Row],[Content ID]],Content[#All],4,0)</f>
        <v>cooking</v>
      </c>
    </row>
    <row r="3071" spans="1:8">
      <c r="A3071" t="s">
        <v>652</v>
      </c>
      <c r="B3071" t="s">
        <v>190</v>
      </c>
      <c r="C3071" t="s">
        <v>12</v>
      </c>
      <c r="D3071" s="2">
        <v>44244.006932870368</v>
      </c>
      <c r="E3071" s="3" t="str">
        <f>VLOOKUP(Main[[#This Row],[ReactionsType]],ReactionTye[],2,0)</f>
        <v>positive</v>
      </c>
      <c r="F3071" s="3">
        <f>VLOOKUP(Main[[#This Row],[ReactionsType]],ReactionTye[],3,0)</f>
        <v>75</v>
      </c>
      <c r="G3071" s="3" t="str">
        <f>VLOOKUP(Main[[#This Row],[Content ID]],Content[#All],3,0)</f>
        <v>video</v>
      </c>
      <c r="H3071" s="3" t="str">
        <f>VLOOKUP(Main[[#This Row],[Content ID]],Content[#All],4,0)</f>
        <v>cooking</v>
      </c>
    </row>
    <row r="3072" spans="1:8">
      <c r="A3072" t="s">
        <v>652</v>
      </c>
      <c r="B3072" t="s">
        <v>307</v>
      </c>
      <c r="C3072" t="s">
        <v>16</v>
      </c>
      <c r="D3072" s="2">
        <v>44006.399224537039</v>
      </c>
      <c r="E3072" s="3" t="str">
        <f>VLOOKUP(Main[[#This Row],[ReactionsType]],ReactionTye[],2,0)</f>
        <v>negative</v>
      </c>
      <c r="F3072" s="3">
        <f>VLOOKUP(Main[[#This Row],[ReactionsType]],ReactionTye[],3,0)</f>
        <v>10</v>
      </c>
      <c r="G3072" s="3" t="str">
        <f>VLOOKUP(Main[[#This Row],[Content ID]],Content[#All],3,0)</f>
        <v>video</v>
      </c>
      <c r="H3072" s="3" t="str">
        <f>VLOOKUP(Main[[#This Row],[Content ID]],Content[#All],4,0)</f>
        <v>cooking</v>
      </c>
    </row>
    <row r="3073" spans="1:8">
      <c r="A3073" t="s">
        <v>652</v>
      </c>
      <c r="B3073" t="s">
        <v>316</v>
      </c>
      <c r="C3073" t="s">
        <v>18</v>
      </c>
      <c r="D3073" s="2">
        <v>44354.218148148146</v>
      </c>
      <c r="E3073" s="3" t="str">
        <f>VLOOKUP(Main[[#This Row],[ReactionsType]],ReactionTye[],2,0)</f>
        <v>neutral</v>
      </c>
      <c r="F3073" s="3">
        <f>VLOOKUP(Main[[#This Row],[ReactionsType]],ReactionTye[],3,0)</f>
        <v>35</v>
      </c>
      <c r="G3073" s="3" t="str">
        <f>VLOOKUP(Main[[#This Row],[Content ID]],Content[#All],3,0)</f>
        <v>video</v>
      </c>
      <c r="H3073" s="3" t="str">
        <f>VLOOKUP(Main[[#This Row],[Content ID]],Content[#All],4,0)</f>
        <v>cooking</v>
      </c>
    </row>
    <row r="3074" spans="1:8">
      <c r="A3074" t="s">
        <v>652</v>
      </c>
      <c r="B3074" t="s">
        <v>498</v>
      </c>
      <c r="C3074" t="s">
        <v>5</v>
      </c>
      <c r="D3074" s="2">
        <v>44106.659537037034</v>
      </c>
      <c r="E3074" s="3" t="str">
        <f>VLOOKUP(Main[[#This Row],[ReactionsType]],ReactionTye[],2,0)</f>
        <v>negative</v>
      </c>
      <c r="F3074" s="3">
        <f>VLOOKUP(Main[[#This Row],[ReactionsType]],ReactionTye[],3,0)</f>
        <v>0</v>
      </c>
      <c r="G3074" s="3" t="str">
        <f>VLOOKUP(Main[[#This Row],[Content ID]],Content[#All],3,0)</f>
        <v>video</v>
      </c>
      <c r="H3074" s="3" t="str">
        <f>VLOOKUP(Main[[#This Row],[Content ID]],Content[#All],4,0)</f>
        <v>cooking</v>
      </c>
    </row>
    <row r="3075" spans="1:8">
      <c r="A3075" t="s">
        <v>652</v>
      </c>
      <c r="B3075" t="s">
        <v>58</v>
      </c>
      <c r="C3075" t="s">
        <v>13</v>
      </c>
      <c r="D3075" s="2">
        <v>44102.302245370367</v>
      </c>
      <c r="E3075" s="3" t="str">
        <f>VLOOKUP(Main[[#This Row],[ReactionsType]],ReactionTye[],2,0)</f>
        <v>positive</v>
      </c>
      <c r="F3075" s="3">
        <f>VLOOKUP(Main[[#This Row],[ReactionsType]],ReactionTye[],3,0)</f>
        <v>70</v>
      </c>
      <c r="G3075" s="3" t="str">
        <f>VLOOKUP(Main[[#This Row],[Content ID]],Content[#All],3,0)</f>
        <v>video</v>
      </c>
      <c r="H3075" s="3" t="str">
        <f>VLOOKUP(Main[[#This Row],[Content ID]],Content[#All],4,0)</f>
        <v>cooking</v>
      </c>
    </row>
    <row r="3076" spans="1:8">
      <c r="A3076" t="s">
        <v>652</v>
      </c>
      <c r="B3076" t="s">
        <v>49</v>
      </c>
      <c r="C3076" t="s">
        <v>14</v>
      </c>
      <c r="D3076" s="2">
        <v>44336.859895833331</v>
      </c>
      <c r="E3076" s="3" t="str">
        <f>VLOOKUP(Main[[#This Row],[ReactionsType]],ReactionTye[],2,0)</f>
        <v>positive</v>
      </c>
      <c r="F3076" s="3">
        <f>VLOOKUP(Main[[#This Row],[ReactionsType]],ReactionTye[],3,0)</f>
        <v>72</v>
      </c>
      <c r="G3076" s="3" t="str">
        <f>VLOOKUP(Main[[#This Row],[Content ID]],Content[#All],3,0)</f>
        <v>video</v>
      </c>
      <c r="H3076" s="3" t="str">
        <f>VLOOKUP(Main[[#This Row],[Content ID]],Content[#All],4,0)</f>
        <v>cooking</v>
      </c>
    </row>
    <row r="3077" spans="1:8">
      <c r="A3077" t="s">
        <v>652</v>
      </c>
      <c r="B3077" t="s">
        <v>154</v>
      </c>
      <c r="C3077" t="s">
        <v>11</v>
      </c>
      <c r="D3077" s="2">
        <v>44106.86650462963</v>
      </c>
      <c r="E3077" s="3" t="str">
        <f>VLOOKUP(Main[[#This Row],[ReactionsType]],ReactionTye[],2,0)</f>
        <v>positive</v>
      </c>
      <c r="F3077" s="3">
        <f>VLOOKUP(Main[[#This Row],[ReactionsType]],ReactionTye[],3,0)</f>
        <v>65</v>
      </c>
      <c r="G3077" s="3" t="str">
        <f>VLOOKUP(Main[[#This Row],[Content ID]],Content[#All],3,0)</f>
        <v>video</v>
      </c>
      <c r="H3077" s="3" t="str">
        <f>VLOOKUP(Main[[#This Row],[Content ID]],Content[#All],4,0)</f>
        <v>cooking</v>
      </c>
    </row>
    <row r="3078" spans="1:8">
      <c r="A3078" t="s">
        <v>652</v>
      </c>
      <c r="B3078" t="s">
        <v>66</v>
      </c>
      <c r="C3078" t="s">
        <v>15</v>
      </c>
      <c r="D3078" s="2">
        <v>44219.086064814815</v>
      </c>
      <c r="E3078" s="3" t="str">
        <f>VLOOKUP(Main[[#This Row],[ReactionsType]],ReactionTye[],2,0)</f>
        <v>positive</v>
      </c>
      <c r="F3078" s="3">
        <f>VLOOKUP(Main[[#This Row],[ReactionsType]],ReactionTye[],3,0)</f>
        <v>50</v>
      </c>
      <c r="G3078" s="3" t="str">
        <f>VLOOKUP(Main[[#This Row],[Content ID]],Content[#All],3,0)</f>
        <v>video</v>
      </c>
      <c r="H3078" s="3" t="str">
        <f>VLOOKUP(Main[[#This Row],[Content ID]],Content[#All],4,0)</f>
        <v>cooking</v>
      </c>
    </row>
    <row r="3079" spans="1:8">
      <c r="A3079" t="s">
        <v>652</v>
      </c>
      <c r="B3079" s="1" t="s">
        <v>88</v>
      </c>
      <c r="C3079" t="s">
        <v>7</v>
      </c>
      <c r="D3079" s="2">
        <v>44003.005509259259</v>
      </c>
      <c r="E3079" s="3" t="str">
        <f>VLOOKUP(Main[[#This Row],[ReactionsType]],ReactionTye[],2,0)</f>
        <v>negative</v>
      </c>
      <c r="F3079" s="3">
        <f>VLOOKUP(Main[[#This Row],[ReactionsType]],ReactionTye[],3,0)</f>
        <v>5</v>
      </c>
      <c r="G3079" s="3" t="str">
        <f>VLOOKUP(Main[[#This Row],[Content ID]],Content[#All],3,0)</f>
        <v>video</v>
      </c>
      <c r="H3079" s="3" t="str">
        <f>VLOOKUP(Main[[#This Row],[Content ID]],Content[#All],4,0)</f>
        <v>cooking</v>
      </c>
    </row>
    <row r="3080" spans="1:8">
      <c r="A3080" t="s">
        <v>652</v>
      </c>
      <c r="B3080" t="s">
        <v>216</v>
      </c>
      <c r="C3080" t="s">
        <v>9</v>
      </c>
      <c r="D3080" s="2">
        <v>44126.287395833337</v>
      </c>
      <c r="E3080" s="3" t="str">
        <f>VLOOKUP(Main[[#This Row],[ReactionsType]],ReactionTye[],2,0)</f>
        <v>neutral</v>
      </c>
      <c r="F3080" s="3">
        <f>VLOOKUP(Main[[#This Row],[ReactionsType]],ReactionTye[],3,0)</f>
        <v>20</v>
      </c>
      <c r="G3080" s="3" t="str">
        <f>VLOOKUP(Main[[#This Row],[Content ID]],Content[#All],3,0)</f>
        <v>video</v>
      </c>
      <c r="H3080" s="3" t="str">
        <f>VLOOKUP(Main[[#This Row],[Content ID]],Content[#All],4,0)</f>
        <v>cooking</v>
      </c>
    </row>
    <row r="3081" spans="1:8">
      <c r="A3081" t="s">
        <v>652</v>
      </c>
      <c r="B3081" t="s">
        <v>367</v>
      </c>
      <c r="C3081" t="s">
        <v>12</v>
      </c>
      <c r="D3081" s="2">
        <v>44269.201157407406</v>
      </c>
      <c r="E3081" s="3" t="str">
        <f>VLOOKUP(Main[[#This Row],[ReactionsType]],ReactionTye[],2,0)</f>
        <v>positive</v>
      </c>
      <c r="F3081" s="3">
        <f>VLOOKUP(Main[[#This Row],[ReactionsType]],ReactionTye[],3,0)</f>
        <v>75</v>
      </c>
      <c r="G3081" s="3" t="str">
        <f>VLOOKUP(Main[[#This Row],[Content ID]],Content[#All],3,0)</f>
        <v>video</v>
      </c>
      <c r="H3081" s="3" t="str">
        <f>VLOOKUP(Main[[#This Row],[Content ID]],Content[#All],4,0)</f>
        <v>cooking</v>
      </c>
    </row>
    <row r="3082" spans="1:8">
      <c r="A3082" t="s">
        <v>652</v>
      </c>
      <c r="B3082" t="s">
        <v>264</v>
      </c>
      <c r="C3082" t="s">
        <v>12</v>
      </c>
      <c r="D3082" s="2">
        <v>44283.462951388887</v>
      </c>
      <c r="E3082" s="3" t="str">
        <f>VLOOKUP(Main[[#This Row],[ReactionsType]],ReactionTye[],2,0)</f>
        <v>positive</v>
      </c>
      <c r="F3082" s="3">
        <f>VLOOKUP(Main[[#This Row],[ReactionsType]],ReactionTye[],3,0)</f>
        <v>75</v>
      </c>
      <c r="G3082" s="3" t="str">
        <f>VLOOKUP(Main[[#This Row],[Content ID]],Content[#All],3,0)</f>
        <v>video</v>
      </c>
      <c r="H3082" s="3" t="str">
        <f>VLOOKUP(Main[[#This Row],[Content ID]],Content[#All],4,0)</f>
        <v>cooking</v>
      </c>
    </row>
    <row r="3083" spans="1:8">
      <c r="A3083" t="s">
        <v>652</v>
      </c>
      <c r="B3083" t="s">
        <v>506</v>
      </c>
      <c r="C3083" t="s">
        <v>15</v>
      </c>
      <c r="D3083" s="2">
        <v>44089.560833333337</v>
      </c>
      <c r="E3083" s="3" t="str">
        <f>VLOOKUP(Main[[#This Row],[ReactionsType]],ReactionTye[],2,0)</f>
        <v>positive</v>
      </c>
      <c r="F3083" s="3">
        <f>VLOOKUP(Main[[#This Row],[ReactionsType]],ReactionTye[],3,0)</f>
        <v>50</v>
      </c>
      <c r="G3083" s="3" t="str">
        <f>VLOOKUP(Main[[#This Row],[Content ID]],Content[#All],3,0)</f>
        <v>video</v>
      </c>
      <c r="H3083" s="3" t="str">
        <f>VLOOKUP(Main[[#This Row],[Content ID]],Content[#All],4,0)</f>
        <v>cooking</v>
      </c>
    </row>
    <row r="3084" spans="1:8">
      <c r="A3084" t="s">
        <v>652</v>
      </c>
      <c r="B3084" t="s">
        <v>139</v>
      </c>
      <c r="C3084" t="s">
        <v>5</v>
      </c>
      <c r="D3084" s="2">
        <v>44278.073495370372</v>
      </c>
      <c r="E3084" s="3" t="str">
        <f>VLOOKUP(Main[[#This Row],[ReactionsType]],ReactionTye[],2,0)</f>
        <v>negative</v>
      </c>
      <c r="F3084" s="3">
        <f>VLOOKUP(Main[[#This Row],[ReactionsType]],ReactionTye[],3,0)</f>
        <v>0</v>
      </c>
      <c r="G3084" s="3" t="str">
        <f>VLOOKUP(Main[[#This Row],[Content ID]],Content[#All],3,0)</f>
        <v>video</v>
      </c>
      <c r="H3084" s="3" t="str">
        <f>VLOOKUP(Main[[#This Row],[Content ID]],Content[#All],4,0)</f>
        <v>cooking</v>
      </c>
    </row>
    <row r="3085" spans="1:8">
      <c r="A3085" t="s">
        <v>652</v>
      </c>
      <c r="B3085" t="s">
        <v>195</v>
      </c>
      <c r="C3085" t="s">
        <v>11</v>
      </c>
      <c r="D3085" s="2">
        <v>44241.401458333334</v>
      </c>
      <c r="E3085" s="3" t="str">
        <f>VLOOKUP(Main[[#This Row],[ReactionsType]],ReactionTye[],2,0)</f>
        <v>positive</v>
      </c>
      <c r="F3085" s="3">
        <f>VLOOKUP(Main[[#This Row],[ReactionsType]],ReactionTye[],3,0)</f>
        <v>65</v>
      </c>
      <c r="G3085" s="3" t="str">
        <f>VLOOKUP(Main[[#This Row],[Content ID]],Content[#All],3,0)</f>
        <v>video</v>
      </c>
      <c r="H3085" s="3" t="str">
        <f>VLOOKUP(Main[[#This Row],[Content ID]],Content[#All],4,0)</f>
        <v>cooking</v>
      </c>
    </row>
    <row r="3086" spans="1:8">
      <c r="A3086" t="s">
        <v>652</v>
      </c>
      <c r="B3086" t="s">
        <v>142</v>
      </c>
      <c r="C3086" t="s">
        <v>7</v>
      </c>
      <c r="D3086" s="2">
        <v>44103.465358796297</v>
      </c>
      <c r="E3086" s="3" t="str">
        <f>VLOOKUP(Main[[#This Row],[ReactionsType]],ReactionTye[],2,0)</f>
        <v>negative</v>
      </c>
      <c r="F3086" s="3">
        <f>VLOOKUP(Main[[#This Row],[ReactionsType]],ReactionTye[],3,0)</f>
        <v>5</v>
      </c>
      <c r="G3086" s="3" t="str">
        <f>VLOOKUP(Main[[#This Row],[Content ID]],Content[#All],3,0)</f>
        <v>video</v>
      </c>
      <c r="H3086" s="3" t="str">
        <f>VLOOKUP(Main[[#This Row],[Content ID]],Content[#All],4,0)</f>
        <v>cooking</v>
      </c>
    </row>
    <row r="3087" spans="1:8">
      <c r="A3087" t="s">
        <v>652</v>
      </c>
      <c r="B3087" t="s">
        <v>96</v>
      </c>
      <c r="C3087" t="s">
        <v>14</v>
      </c>
      <c r="D3087" s="2">
        <v>44297.097731481481</v>
      </c>
      <c r="E3087" s="3" t="str">
        <f>VLOOKUP(Main[[#This Row],[ReactionsType]],ReactionTye[],2,0)</f>
        <v>positive</v>
      </c>
      <c r="F3087" s="3">
        <f>VLOOKUP(Main[[#This Row],[ReactionsType]],ReactionTye[],3,0)</f>
        <v>72</v>
      </c>
      <c r="G3087" s="3" t="str">
        <f>VLOOKUP(Main[[#This Row],[Content ID]],Content[#All],3,0)</f>
        <v>video</v>
      </c>
      <c r="H3087" s="3" t="str">
        <f>VLOOKUP(Main[[#This Row],[Content ID]],Content[#All],4,0)</f>
        <v>cooking</v>
      </c>
    </row>
    <row r="3088" spans="1:8">
      <c r="A3088" t="s">
        <v>652</v>
      </c>
      <c r="B3088" t="s">
        <v>281</v>
      </c>
      <c r="C3088" t="s">
        <v>14</v>
      </c>
      <c r="D3088" s="2">
        <v>44072.384733796294</v>
      </c>
      <c r="E3088" s="3" t="str">
        <f>VLOOKUP(Main[[#This Row],[ReactionsType]],ReactionTye[],2,0)</f>
        <v>positive</v>
      </c>
      <c r="F3088" s="3">
        <f>VLOOKUP(Main[[#This Row],[ReactionsType]],ReactionTye[],3,0)</f>
        <v>72</v>
      </c>
      <c r="G3088" s="3" t="str">
        <f>VLOOKUP(Main[[#This Row],[Content ID]],Content[#All],3,0)</f>
        <v>video</v>
      </c>
      <c r="H3088" s="3" t="str">
        <f>VLOOKUP(Main[[#This Row],[Content ID]],Content[#All],4,0)</f>
        <v>cooking</v>
      </c>
    </row>
    <row r="3089" spans="1:8">
      <c r="A3089" t="s">
        <v>652</v>
      </c>
      <c r="B3089" t="s">
        <v>92</v>
      </c>
      <c r="C3089" t="s">
        <v>7</v>
      </c>
      <c r="D3089" s="2">
        <v>44009.436747685184</v>
      </c>
      <c r="E3089" s="3" t="str">
        <f>VLOOKUP(Main[[#This Row],[ReactionsType]],ReactionTye[],2,0)</f>
        <v>negative</v>
      </c>
      <c r="F3089" s="3">
        <f>VLOOKUP(Main[[#This Row],[ReactionsType]],ReactionTye[],3,0)</f>
        <v>5</v>
      </c>
      <c r="G3089" s="3" t="str">
        <f>VLOOKUP(Main[[#This Row],[Content ID]],Content[#All],3,0)</f>
        <v>video</v>
      </c>
      <c r="H3089" s="3" t="str">
        <f>VLOOKUP(Main[[#This Row],[Content ID]],Content[#All],4,0)</f>
        <v>cooking</v>
      </c>
    </row>
    <row r="3090" spans="1:8">
      <c r="A3090" t="s">
        <v>652</v>
      </c>
      <c r="B3090" t="s">
        <v>516</v>
      </c>
      <c r="C3090" t="s">
        <v>13</v>
      </c>
      <c r="D3090" s="2">
        <v>44239.719363425924</v>
      </c>
      <c r="E3090" s="3" t="str">
        <f>VLOOKUP(Main[[#This Row],[ReactionsType]],ReactionTye[],2,0)</f>
        <v>positive</v>
      </c>
      <c r="F3090" s="3">
        <f>VLOOKUP(Main[[#This Row],[ReactionsType]],ReactionTye[],3,0)</f>
        <v>70</v>
      </c>
      <c r="G3090" s="3" t="str">
        <f>VLOOKUP(Main[[#This Row],[Content ID]],Content[#All],3,0)</f>
        <v>video</v>
      </c>
      <c r="H3090" s="3" t="str">
        <f>VLOOKUP(Main[[#This Row],[Content ID]],Content[#All],4,0)</f>
        <v>cooking</v>
      </c>
    </row>
    <row r="3091" spans="1:8">
      <c r="A3091" t="s">
        <v>652</v>
      </c>
      <c r="B3091" t="s">
        <v>441</v>
      </c>
      <c r="C3091" t="s">
        <v>5</v>
      </c>
      <c r="D3091" s="2">
        <v>44309.578657407408</v>
      </c>
      <c r="E3091" s="3" t="str">
        <f>VLOOKUP(Main[[#This Row],[ReactionsType]],ReactionTye[],2,0)</f>
        <v>negative</v>
      </c>
      <c r="F3091" s="3">
        <f>VLOOKUP(Main[[#This Row],[ReactionsType]],ReactionTye[],3,0)</f>
        <v>0</v>
      </c>
      <c r="G3091" s="3" t="str">
        <f>VLOOKUP(Main[[#This Row],[Content ID]],Content[#All],3,0)</f>
        <v>video</v>
      </c>
      <c r="H3091" s="3" t="str">
        <f>VLOOKUP(Main[[#This Row],[Content ID]],Content[#All],4,0)</f>
        <v>cooking</v>
      </c>
    </row>
    <row r="3092" spans="1:8">
      <c r="A3092" t="s">
        <v>652</v>
      </c>
      <c r="B3092" t="s">
        <v>135</v>
      </c>
      <c r="C3092" t="s">
        <v>20</v>
      </c>
      <c r="D3092" s="2">
        <v>44349.98646990741</v>
      </c>
      <c r="E3092" s="3" t="str">
        <f>VLOOKUP(Main[[#This Row],[ReactionsType]],ReactionTye[],2,0)</f>
        <v>negative</v>
      </c>
      <c r="F3092" s="3">
        <f>VLOOKUP(Main[[#This Row],[ReactionsType]],ReactionTye[],3,0)</f>
        <v>12</v>
      </c>
      <c r="G3092" s="3" t="str">
        <f>VLOOKUP(Main[[#This Row],[Content ID]],Content[#All],3,0)</f>
        <v>video</v>
      </c>
      <c r="H3092" s="3" t="str">
        <f>VLOOKUP(Main[[#This Row],[Content ID]],Content[#All],4,0)</f>
        <v>cooking</v>
      </c>
    </row>
    <row r="3093" spans="1:8">
      <c r="A3093" t="s">
        <v>652</v>
      </c>
      <c r="B3093" t="s">
        <v>388</v>
      </c>
      <c r="C3093" t="s">
        <v>13</v>
      </c>
      <c r="D3093" s="2">
        <v>44008.011967592596</v>
      </c>
      <c r="E3093" s="3" t="str">
        <f>VLOOKUP(Main[[#This Row],[ReactionsType]],ReactionTye[],2,0)</f>
        <v>positive</v>
      </c>
      <c r="F3093" s="3">
        <f>VLOOKUP(Main[[#This Row],[ReactionsType]],ReactionTye[],3,0)</f>
        <v>70</v>
      </c>
      <c r="G3093" s="3" t="str">
        <f>VLOOKUP(Main[[#This Row],[Content ID]],Content[#All],3,0)</f>
        <v>video</v>
      </c>
      <c r="H3093" s="3" t="str">
        <f>VLOOKUP(Main[[#This Row],[Content ID]],Content[#All],4,0)</f>
        <v>cooking</v>
      </c>
    </row>
    <row r="3094" spans="1:8">
      <c r="A3094" t="s">
        <v>652</v>
      </c>
      <c r="B3094" t="s">
        <v>226</v>
      </c>
      <c r="C3094" t="s">
        <v>4</v>
      </c>
      <c r="D3094" s="2">
        <v>44308.681759259256</v>
      </c>
      <c r="E3094" s="3" t="str">
        <f>VLOOKUP(Main[[#This Row],[ReactionsType]],ReactionTye[],2,0)</f>
        <v>positive</v>
      </c>
      <c r="F3094" s="3">
        <f>VLOOKUP(Main[[#This Row],[ReactionsType]],ReactionTye[],3,0)</f>
        <v>70</v>
      </c>
      <c r="G3094" s="3" t="str">
        <f>VLOOKUP(Main[[#This Row],[Content ID]],Content[#All],3,0)</f>
        <v>video</v>
      </c>
      <c r="H3094" s="3" t="str">
        <f>VLOOKUP(Main[[#This Row],[Content ID]],Content[#All],4,0)</f>
        <v>cooking</v>
      </c>
    </row>
    <row r="3095" spans="1:8">
      <c r="A3095" t="s">
        <v>652</v>
      </c>
      <c r="B3095" t="s">
        <v>331</v>
      </c>
      <c r="C3095" t="s">
        <v>16</v>
      </c>
      <c r="D3095" s="2">
        <v>44327.612951388888</v>
      </c>
      <c r="E3095" s="3" t="str">
        <f>VLOOKUP(Main[[#This Row],[ReactionsType]],ReactionTye[],2,0)</f>
        <v>negative</v>
      </c>
      <c r="F3095" s="3">
        <f>VLOOKUP(Main[[#This Row],[ReactionsType]],ReactionTye[],3,0)</f>
        <v>10</v>
      </c>
      <c r="G3095" s="3" t="str">
        <f>VLOOKUP(Main[[#This Row],[Content ID]],Content[#All],3,0)</f>
        <v>video</v>
      </c>
      <c r="H3095" s="3" t="str">
        <f>VLOOKUP(Main[[#This Row],[Content ID]],Content[#All],4,0)</f>
        <v>cooking</v>
      </c>
    </row>
    <row r="3096" spans="1:8">
      <c r="A3096" t="s">
        <v>652</v>
      </c>
      <c r="B3096" t="s">
        <v>243</v>
      </c>
      <c r="C3096" t="s">
        <v>20</v>
      </c>
      <c r="D3096" s="2">
        <v>44233.488807870373</v>
      </c>
      <c r="E3096" s="3" t="str">
        <f>VLOOKUP(Main[[#This Row],[ReactionsType]],ReactionTye[],2,0)</f>
        <v>negative</v>
      </c>
      <c r="F3096" s="3">
        <f>VLOOKUP(Main[[#This Row],[ReactionsType]],ReactionTye[],3,0)</f>
        <v>12</v>
      </c>
      <c r="G3096" s="3" t="str">
        <f>VLOOKUP(Main[[#This Row],[Content ID]],Content[#All],3,0)</f>
        <v>video</v>
      </c>
      <c r="H3096" s="3" t="str">
        <f>VLOOKUP(Main[[#This Row],[Content ID]],Content[#All],4,0)</f>
        <v>cooking</v>
      </c>
    </row>
    <row r="3097" spans="1:8">
      <c r="A3097" t="s">
        <v>652</v>
      </c>
      <c r="B3097" t="s">
        <v>136</v>
      </c>
      <c r="C3097" t="s">
        <v>12</v>
      </c>
      <c r="D3097" s="2">
        <v>44321.124074074076</v>
      </c>
      <c r="E3097" s="3" t="str">
        <f>VLOOKUP(Main[[#This Row],[ReactionsType]],ReactionTye[],2,0)</f>
        <v>positive</v>
      </c>
      <c r="F3097" s="3">
        <f>VLOOKUP(Main[[#This Row],[ReactionsType]],ReactionTye[],3,0)</f>
        <v>75</v>
      </c>
      <c r="G3097" s="3" t="str">
        <f>VLOOKUP(Main[[#This Row],[Content ID]],Content[#All],3,0)</f>
        <v>video</v>
      </c>
      <c r="H3097" s="3" t="str">
        <f>VLOOKUP(Main[[#This Row],[Content ID]],Content[#All],4,0)</f>
        <v>cooking</v>
      </c>
    </row>
    <row r="3098" spans="1:8">
      <c r="A3098" t="s">
        <v>652</v>
      </c>
      <c r="B3098" t="s">
        <v>453</v>
      </c>
      <c r="C3098" t="s">
        <v>11</v>
      </c>
      <c r="D3098" s="2">
        <v>44163.960185185184</v>
      </c>
      <c r="E3098" s="3" t="str">
        <f>VLOOKUP(Main[[#This Row],[ReactionsType]],ReactionTye[],2,0)</f>
        <v>positive</v>
      </c>
      <c r="F3098" s="3">
        <f>VLOOKUP(Main[[#This Row],[ReactionsType]],ReactionTye[],3,0)</f>
        <v>65</v>
      </c>
      <c r="G3098" s="3" t="str">
        <f>VLOOKUP(Main[[#This Row],[Content ID]],Content[#All],3,0)</f>
        <v>video</v>
      </c>
      <c r="H3098" s="3" t="str">
        <f>VLOOKUP(Main[[#This Row],[Content ID]],Content[#All],4,0)</f>
        <v>cooking</v>
      </c>
    </row>
    <row r="3099" spans="1:8">
      <c r="A3099" t="s">
        <v>652</v>
      </c>
      <c r="B3099" t="s">
        <v>338</v>
      </c>
      <c r="C3099" t="s">
        <v>7</v>
      </c>
      <c r="D3099" s="2">
        <v>44340.024085648147</v>
      </c>
      <c r="E3099" s="3" t="str">
        <f>VLOOKUP(Main[[#This Row],[ReactionsType]],ReactionTye[],2,0)</f>
        <v>negative</v>
      </c>
      <c r="F3099" s="3">
        <f>VLOOKUP(Main[[#This Row],[ReactionsType]],ReactionTye[],3,0)</f>
        <v>5</v>
      </c>
      <c r="G3099" s="3" t="str">
        <f>VLOOKUP(Main[[#This Row],[Content ID]],Content[#All],3,0)</f>
        <v>video</v>
      </c>
      <c r="H3099" s="3" t="str">
        <f>VLOOKUP(Main[[#This Row],[Content ID]],Content[#All],4,0)</f>
        <v>cooking</v>
      </c>
    </row>
    <row r="3100" spans="1:8">
      <c r="A3100" t="s">
        <v>652</v>
      </c>
      <c r="B3100" t="s">
        <v>311</v>
      </c>
      <c r="C3100" t="s">
        <v>19</v>
      </c>
      <c r="D3100" s="2">
        <v>44306.97415509259</v>
      </c>
      <c r="E3100" s="3" t="str">
        <f>VLOOKUP(Main[[#This Row],[ReactionsType]],ReactionTye[],2,0)</f>
        <v>negative</v>
      </c>
      <c r="F3100" s="3">
        <f>VLOOKUP(Main[[#This Row],[ReactionsType]],ReactionTye[],3,0)</f>
        <v>15</v>
      </c>
      <c r="G3100" s="3" t="str">
        <f>VLOOKUP(Main[[#This Row],[Content ID]],Content[#All],3,0)</f>
        <v>video</v>
      </c>
      <c r="H3100" s="3" t="str">
        <f>VLOOKUP(Main[[#This Row],[Content ID]],Content[#All],4,0)</f>
        <v>cooking</v>
      </c>
    </row>
    <row r="3101" spans="1:8">
      <c r="A3101" t="s">
        <v>652</v>
      </c>
      <c r="B3101" t="s">
        <v>331</v>
      </c>
      <c r="C3101" t="s">
        <v>8</v>
      </c>
      <c r="D3101" s="2">
        <v>44053.801504629628</v>
      </c>
      <c r="E3101" s="3" t="str">
        <f>VLOOKUP(Main[[#This Row],[ReactionsType]],ReactionTye[],2,0)</f>
        <v>positive</v>
      </c>
      <c r="F3101" s="3">
        <f>VLOOKUP(Main[[#This Row],[ReactionsType]],ReactionTye[],3,0)</f>
        <v>30</v>
      </c>
      <c r="G3101" s="3" t="str">
        <f>VLOOKUP(Main[[#This Row],[Content ID]],Content[#All],3,0)</f>
        <v>video</v>
      </c>
      <c r="H3101" s="3" t="str">
        <f>VLOOKUP(Main[[#This Row],[Content ID]],Content[#All],4,0)</f>
        <v>cooking</v>
      </c>
    </row>
    <row r="3102" spans="1:8">
      <c r="A3102" t="s">
        <v>652</v>
      </c>
      <c r="B3102" t="s">
        <v>103</v>
      </c>
      <c r="C3102" t="s">
        <v>13</v>
      </c>
      <c r="D3102" s="2">
        <v>44247.162824074076</v>
      </c>
      <c r="E3102" s="3" t="str">
        <f>VLOOKUP(Main[[#This Row],[ReactionsType]],ReactionTye[],2,0)</f>
        <v>positive</v>
      </c>
      <c r="F3102" s="3">
        <f>VLOOKUP(Main[[#This Row],[ReactionsType]],ReactionTye[],3,0)</f>
        <v>70</v>
      </c>
      <c r="G3102" s="3" t="str">
        <f>VLOOKUP(Main[[#This Row],[Content ID]],Content[#All],3,0)</f>
        <v>video</v>
      </c>
      <c r="H3102" s="3" t="str">
        <f>VLOOKUP(Main[[#This Row],[Content ID]],Content[#All],4,0)</f>
        <v>cooking</v>
      </c>
    </row>
    <row r="3103" spans="1:8">
      <c r="A3103" t="s">
        <v>652</v>
      </c>
      <c r="B3103" t="s">
        <v>330</v>
      </c>
      <c r="C3103" t="s">
        <v>20</v>
      </c>
      <c r="D3103" s="2">
        <v>44013.919710648152</v>
      </c>
      <c r="E3103" s="3" t="str">
        <f>VLOOKUP(Main[[#This Row],[ReactionsType]],ReactionTye[],2,0)</f>
        <v>negative</v>
      </c>
      <c r="F3103" s="3">
        <f>VLOOKUP(Main[[#This Row],[ReactionsType]],ReactionTye[],3,0)</f>
        <v>12</v>
      </c>
      <c r="G3103" s="3" t="str">
        <f>VLOOKUP(Main[[#This Row],[Content ID]],Content[#All],3,0)</f>
        <v>video</v>
      </c>
      <c r="H3103" s="3" t="str">
        <f>VLOOKUP(Main[[#This Row],[Content ID]],Content[#All],4,0)</f>
        <v>cooking</v>
      </c>
    </row>
    <row r="3104" spans="1:8">
      <c r="A3104" t="s">
        <v>652</v>
      </c>
      <c r="B3104" t="s">
        <v>613</v>
      </c>
      <c r="C3104" t="s">
        <v>13</v>
      </c>
      <c r="D3104" s="2">
        <v>44037.419571759259</v>
      </c>
      <c r="E3104" s="3" t="str">
        <f>VLOOKUP(Main[[#This Row],[ReactionsType]],ReactionTye[],2,0)</f>
        <v>positive</v>
      </c>
      <c r="F3104" s="3">
        <f>VLOOKUP(Main[[#This Row],[ReactionsType]],ReactionTye[],3,0)</f>
        <v>70</v>
      </c>
      <c r="G3104" s="3" t="str">
        <f>VLOOKUP(Main[[#This Row],[Content ID]],Content[#All],3,0)</f>
        <v>video</v>
      </c>
      <c r="H3104" s="3" t="str">
        <f>VLOOKUP(Main[[#This Row],[Content ID]],Content[#All],4,0)</f>
        <v>cooking</v>
      </c>
    </row>
    <row r="3105" spans="1:8">
      <c r="A3105" t="s">
        <v>652</v>
      </c>
      <c r="B3105" t="s">
        <v>363</v>
      </c>
      <c r="C3105" t="s">
        <v>14</v>
      </c>
      <c r="D3105" s="2">
        <v>44317.083101851851</v>
      </c>
      <c r="E3105" s="3" t="str">
        <f>VLOOKUP(Main[[#This Row],[ReactionsType]],ReactionTye[],2,0)</f>
        <v>positive</v>
      </c>
      <c r="F3105" s="3">
        <f>VLOOKUP(Main[[#This Row],[ReactionsType]],ReactionTye[],3,0)</f>
        <v>72</v>
      </c>
      <c r="G3105" s="3" t="str">
        <f>VLOOKUP(Main[[#This Row],[Content ID]],Content[#All],3,0)</f>
        <v>video</v>
      </c>
      <c r="H3105" s="3" t="str">
        <f>VLOOKUP(Main[[#This Row],[Content ID]],Content[#All],4,0)</f>
        <v>cooking</v>
      </c>
    </row>
    <row r="3106" spans="1:8">
      <c r="A3106" t="s">
        <v>652</v>
      </c>
      <c r="B3106" t="s">
        <v>387</v>
      </c>
      <c r="C3106" t="s">
        <v>11</v>
      </c>
      <c r="D3106" s="2">
        <v>44012.447951388887</v>
      </c>
      <c r="E3106" s="3" t="str">
        <f>VLOOKUP(Main[[#This Row],[ReactionsType]],ReactionTye[],2,0)</f>
        <v>positive</v>
      </c>
      <c r="F3106" s="3">
        <f>VLOOKUP(Main[[#This Row],[ReactionsType]],ReactionTye[],3,0)</f>
        <v>65</v>
      </c>
      <c r="G3106" s="3" t="str">
        <f>VLOOKUP(Main[[#This Row],[Content ID]],Content[#All],3,0)</f>
        <v>video</v>
      </c>
      <c r="H3106" s="3" t="str">
        <f>VLOOKUP(Main[[#This Row],[Content ID]],Content[#All],4,0)</f>
        <v>cooking</v>
      </c>
    </row>
    <row r="3107" spans="1:8">
      <c r="A3107" t="s">
        <v>652</v>
      </c>
      <c r="B3107" t="s">
        <v>488</v>
      </c>
      <c r="C3107" t="s">
        <v>14</v>
      </c>
      <c r="D3107" s="2">
        <v>44139.004618055558</v>
      </c>
      <c r="E3107" s="3" t="str">
        <f>VLOOKUP(Main[[#This Row],[ReactionsType]],ReactionTye[],2,0)</f>
        <v>positive</v>
      </c>
      <c r="F3107" s="3">
        <f>VLOOKUP(Main[[#This Row],[ReactionsType]],ReactionTye[],3,0)</f>
        <v>72</v>
      </c>
      <c r="G3107" s="3" t="str">
        <f>VLOOKUP(Main[[#This Row],[Content ID]],Content[#All],3,0)</f>
        <v>video</v>
      </c>
      <c r="H3107" s="3" t="str">
        <f>VLOOKUP(Main[[#This Row],[Content ID]],Content[#All],4,0)</f>
        <v>cooking</v>
      </c>
    </row>
    <row r="3108" spans="1:8">
      <c r="A3108" t="s">
        <v>652</v>
      </c>
      <c r="B3108" t="s">
        <v>84</v>
      </c>
      <c r="C3108" t="s">
        <v>17</v>
      </c>
      <c r="D3108" s="2">
        <v>44069.972488425927</v>
      </c>
      <c r="E3108" s="3" t="str">
        <f>VLOOKUP(Main[[#This Row],[ReactionsType]],ReactionTye[],2,0)</f>
        <v>positive</v>
      </c>
      <c r="F3108" s="3">
        <f>VLOOKUP(Main[[#This Row],[ReactionsType]],ReactionTye[],3,0)</f>
        <v>45</v>
      </c>
      <c r="G3108" s="3" t="str">
        <f>VLOOKUP(Main[[#This Row],[Content ID]],Content[#All],3,0)</f>
        <v>video</v>
      </c>
      <c r="H3108" s="3" t="str">
        <f>VLOOKUP(Main[[#This Row],[Content ID]],Content[#All],4,0)</f>
        <v>cooking</v>
      </c>
    </row>
    <row r="3109" spans="1:8">
      <c r="A3109" t="s">
        <v>652</v>
      </c>
      <c r="B3109" t="s">
        <v>379</v>
      </c>
      <c r="C3109" t="s">
        <v>16</v>
      </c>
      <c r="D3109" s="2">
        <v>44186.195462962962</v>
      </c>
      <c r="E3109" s="3" t="str">
        <f>VLOOKUP(Main[[#This Row],[ReactionsType]],ReactionTye[],2,0)</f>
        <v>negative</v>
      </c>
      <c r="F3109" s="3">
        <f>VLOOKUP(Main[[#This Row],[ReactionsType]],ReactionTye[],3,0)</f>
        <v>10</v>
      </c>
      <c r="G3109" s="3" t="str">
        <f>VLOOKUP(Main[[#This Row],[Content ID]],Content[#All],3,0)</f>
        <v>video</v>
      </c>
      <c r="H3109" s="3" t="str">
        <f>VLOOKUP(Main[[#This Row],[Content ID]],Content[#All],4,0)</f>
        <v>cooking</v>
      </c>
    </row>
    <row r="3110" spans="1:8">
      <c r="A3110" t="s">
        <v>652</v>
      </c>
      <c r="B3110" t="s">
        <v>319</v>
      </c>
      <c r="C3110" t="s">
        <v>5</v>
      </c>
      <c r="D3110" s="2">
        <v>44205.571006944447</v>
      </c>
      <c r="E3110" s="3" t="str">
        <f>VLOOKUP(Main[[#This Row],[ReactionsType]],ReactionTye[],2,0)</f>
        <v>negative</v>
      </c>
      <c r="F3110" s="3">
        <f>VLOOKUP(Main[[#This Row],[ReactionsType]],ReactionTye[],3,0)</f>
        <v>0</v>
      </c>
      <c r="G3110" s="3" t="str">
        <f>VLOOKUP(Main[[#This Row],[Content ID]],Content[#All],3,0)</f>
        <v>video</v>
      </c>
      <c r="H3110" s="3" t="str">
        <f>VLOOKUP(Main[[#This Row],[Content ID]],Content[#All],4,0)</f>
        <v>cooking</v>
      </c>
    </row>
    <row r="3111" spans="1:8">
      <c r="A3111" t="s">
        <v>652</v>
      </c>
      <c r="B3111" t="s">
        <v>536</v>
      </c>
      <c r="C3111" t="s">
        <v>19</v>
      </c>
      <c r="D3111" s="2">
        <v>44287.681539351855</v>
      </c>
      <c r="E3111" s="3" t="str">
        <f>VLOOKUP(Main[[#This Row],[ReactionsType]],ReactionTye[],2,0)</f>
        <v>negative</v>
      </c>
      <c r="F3111" s="3">
        <f>VLOOKUP(Main[[#This Row],[ReactionsType]],ReactionTye[],3,0)</f>
        <v>15</v>
      </c>
      <c r="G3111" s="3" t="str">
        <f>VLOOKUP(Main[[#This Row],[Content ID]],Content[#All],3,0)</f>
        <v>video</v>
      </c>
      <c r="H3111" s="3" t="str">
        <f>VLOOKUP(Main[[#This Row],[Content ID]],Content[#All],4,0)</f>
        <v>cooking</v>
      </c>
    </row>
    <row r="3112" spans="1:8">
      <c r="A3112" t="s">
        <v>652</v>
      </c>
      <c r="B3112" t="s">
        <v>350</v>
      </c>
      <c r="C3112" t="s">
        <v>11</v>
      </c>
      <c r="D3112" s="2">
        <v>44095.928379629629</v>
      </c>
      <c r="E3112" s="3" t="str">
        <f>VLOOKUP(Main[[#This Row],[ReactionsType]],ReactionTye[],2,0)</f>
        <v>positive</v>
      </c>
      <c r="F3112" s="3">
        <f>VLOOKUP(Main[[#This Row],[ReactionsType]],ReactionTye[],3,0)</f>
        <v>65</v>
      </c>
      <c r="G3112" s="3" t="str">
        <f>VLOOKUP(Main[[#This Row],[Content ID]],Content[#All],3,0)</f>
        <v>video</v>
      </c>
      <c r="H3112" s="3" t="str">
        <f>VLOOKUP(Main[[#This Row],[Content ID]],Content[#All],4,0)</f>
        <v>cooking</v>
      </c>
    </row>
    <row r="3113" spans="1:8">
      <c r="A3113" t="s">
        <v>652</v>
      </c>
      <c r="B3113" t="s">
        <v>508</v>
      </c>
      <c r="C3113" t="s">
        <v>17</v>
      </c>
      <c r="D3113" s="2">
        <v>44083.532951388886</v>
      </c>
      <c r="E3113" s="3" t="str">
        <f>VLOOKUP(Main[[#This Row],[ReactionsType]],ReactionTye[],2,0)</f>
        <v>positive</v>
      </c>
      <c r="F3113" s="3">
        <f>VLOOKUP(Main[[#This Row],[ReactionsType]],ReactionTye[],3,0)</f>
        <v>45</v>
      </c>
      <c r="G3113" s="3" t="str">
        <f>VLOOKUP(Main[[#This Row],[Content ID]],Content[#All],3,0)</f>
        <v>video</v>
      </c>
      <c r="H3113" s="3" t="str">
        <f>VLOOKUP(Main[[#This Row],[Content ID]],Content[#All],4,0)</f>
        <v>cooking</v>
      </c>
    </row>
    <row r="3114" spans="1:8">
      <c r="A3114" t="s">
        <v>653</v>
      </c>
      <c r="B3114" t="s">
        <v>564</v>
      </c>
      <c r="C3114" t="s">
        <v>9</v>
      </c>
      <c r="D3114" s="2">
        <v>44328.225347222222</v>
      </c>
      <c r="E3114" s="3" t="str">
        <f>VLOOKUP(Main[[#This Row],[ReactionsType]],ReactionTye[],2,0)</f>
        <v>neutral</v>
      </c>
      <c r="F3114" s="3">
        <f>VLOOKUP(Main[[#This Row],[ReactionsType]],ReactionTye[],3,0)</f>
        <v>20</v>
      </c>
      <c r="G3114" s="3" t="str">
        <f>VLOOKUP(Main[[#This Row],[Content ID]],Content[#All],3,0)</f>
        <v>audio</v>
      </c>
      <c r="H3114" s="3" t="str">
        <f>VLOOKUP(Main[[#This Row],[Content ID]],Content[#All],4,0)</f>
        <v>tennis</v>
      </c>
    </row>
    <row r="3115" spans="1:8">
      <c r="A3115" t="s">
        <v>653</v>
      </c>
      <c r="B3115" t="s">
        <v>595</v>
      </c>
      <c r="C3115" t="s">
        <v>20</v>
      </c>
      <c r="D3115" s="2">
        <v>44215.244710648149</v>
      </c>
      <c r="E3115" s="3" t="str">
        <f>VLOOKUP(Main[[#This Row],[ReactionsType]],ReactionTye[],2,0)</f>
        <v>negative</v>
      </c>
      <c r="F3115" s="3">
        <f>VLOOKUP(Main[[#This Row],[ReactionsType]],ReactionTye[],3,0)</f>
        <v>12</v>
      </c>
      <c r="G3115" s="3" t="str">
        <f>VLOOKUP(Main[[#This Row],[Content ID]],Content[#All],3,0)</f>
        <v>audio</v>
      </c>
      <c r="H3115" s="3" t="str">
        <f>VLOOKUP(Main[[#This Row],[Content ID]],Content[#All],4,0)</f>
        <v>tennis</v>
      </c>
    </row>
    <row r="3116" spans="1:8">
      <c r="A3116" t="s">
        <v>653</v>
      </c>
      <c r="B3116" t="s">
        <v>404</v>
      </c>
      <c r="C3116" t="s">
        <v>9</v>
      </c>
      <c r="D3116" s="2">
        <v>44336.532997685186</v>
      </c>
      <c r="E3116" s="3" t="str">
        <f>VLOOKUP(Main[[#This Row],[ReactionsType]],ReactionTye[],2,0)</f>
        <v>neutral</v>
      </c>
      <c r="F3116" s="3">
        <f>VLOOKUP(Main[[#This Row],[ReactionsType]],ReactionTye[],3,0)</f>
        <v>20</v>
      </c>
      <c r="G3116" s="3" t="str">
        <f>VLOOKUP(Main[[#This Row],[Content ID]],Content[#All],3,0)</f>
        <v>audio</v>
      </c>
      <c r="H3116" s="3" t="str">
        <f>VLOOKUP(Main[[#This Row],[Content ID]],Content[#All],4,0)</f>
        <v>tennis</v>
      </c>
    </row>
    <row r="3117" spans="1:8">
      <c r="A3117" t="s">
        <v>653</v>
      </c>
      <c r="B3117" t="s">
        <v>491</v>
      </c>
      <c r="C3117" t="s">
        <v>12</v>
      </c>
      <c r="D3117" s="2">
        <v>44003.872743055559</v>
      </c>
      <c r="E3117" s="3" t="str">
        <f>VLOOKUP(Main[[#This Row],[ReactionsType]],ReactionTye[],2,0)</f>
        <v>positive</v>
      </c>
      <c r="F3117" s="3">
        <f>VLOOKUP(Main[[#This Row],[ReactionsType]],ReactionTye[],3,0)</f>
        <v>75</v>
      </c>
      <c r="G3117" s="3" t="str">
        <f>VLOOKUP(Main[[#This Row],[Content ID]],Content[#All],3,0)</f>
        <v>audio</v>
      </c>
      <c r="H3117" s="3" t="str">
        <f>VLOOKUP(Main[[#This Row],[Content ID]],Content[#All],4,0)</f>
        <v>tennis</v>
      </c>
    </row>
    <row r="3118" spans="1:8">
      <c r="A3118" t="s">
        <v>653</v>
      </c>
      <c r="B3118" t="s">
        <v>435</v>
      </c>
      <c r="C3118" t="s">
        <v>2</v>
      </c>
      <c r="D3118" s="2">
        <v>44013.769131944442</v>
      </c>
      <c r="E3118" s="3" t="str">
        <f>VLOOKUP(Main[[#This Row],[ReactionsType]],ReactionTye[],2,0)</f>
        <v>positive</v>
      </c>
      <c r="F3118" s="3">
        <f>VLOOKUP(Main[[#This Row],[ReactionsType]],ReactionTye[],3,0)</f>
        <v>60</v>
      </c>
      <c r="G3118" s="3" t="str">
        <f>VLOOKUP(Main[[#This Row],[Content ID]],Content[#All],3,0)</f>
        <v>audio</v>
      </c>
      <c r="H3118" s="3" t="str">
        <f>VLOOKUP(Main[[#This Row],[Content ID]],Content[#All],4,0)</f>
        <v>tennis</v>
      </c>
    </row>
    <row r="3119" spans="1:8">
      <c r="A3119" t="s">
        <v>653</v>
      </c>
      <c r="B3119" t="s">
        <v>465</v>
      </c>
      <c r="C3119" t="s">
        <v>4</v>
      </c>
      <c r="D3119" s="2">
        <v>44335.172476851854</v>
      </c>
      <c r="E3119" s="3" t="str">
        <f>VLOOKUP(Main[[#This Row],[ReactionsType]],ReactionTye[],2,0)</f>
        <v>positive</v>
      </c>
      <c r="F3119" s="3">
        <f>VLOOKUP(Main[[#This Row],[ReactionsType]],ReactionTye[],3,0)</f>
        <v>70</v>
      </c>
      <c r="G3119" s="3" t="str">
        <f>VLOOKUP(Main[[#This Row],[Content ID]],Content[#All],3,0)</f>
        <v>audio</v>
      </c>
      <c r="H3119" s="3" t="str">
        <f>VLOOKUP(Main[[#This Row],[Content ID]],Content[#All],4,0)</f>
        <v>tennis</v>
      </c>
    </row>
    <row r="3120" spans="1:8">
      <c r="A3120" t="s">
        <v>653</v>
      </c>
      <c r="B3120" t="s">
        <v>464</v>
      </c>
      <c r="C3120" t="s">
        <v>13</v>
      </c>
      <c r="D3120" s="2">
        <v>44212.07304398148</v>
      </c>
      <c r="E3120" s="3" t="str">
        <f>VLOOKUP(Main[[#This Row],[ReactionsType]],ReactionTye[],2,0)</f>
        <v>positive</v>
      </c>
      <c r="F3120" s="3">
        <f>VLOOKUP(Main[[#This Row],[ReactionsType]],ReactionTye[],3,0)</f>
        <v>70</v>
      </c>
      <c r="G3120" s="3" t="str">
        <f>VLOOKUP(Main[[#This Row],[Content ID]],Content[#All],3,0)</f>
        <v>audio</v>
      </c>
      <c r="H3120" s="3" t="str">
        <f>VLOOKUP(Main[[#This Row],[Content ID]],Content[#All],4,0)</f>
        <v>tennis</v>
      </c>
    </row>
    <row r="3121" spans="1:8">
      <c r="A3121" t="s">
        <v>653</v>
      </c>
      <c r="B3121" t="s">
        <v>235</v>
      </c>
      <c r="C3121" t="s">
        <v>11</v>
      </c>
      <c r="D3121" s="2">
        <v>44142.972939814812</v>
      </c>
      <c r="E3121" s="3" t="str">
        <f>VLOOKUP(Main[[#This Row],[ReactionsType]],ReactionTye[],2,0)</f>
        <v>positive</v>
      </c>
      <c r="F3121" s="3">
        <f>VLOOKUP(Main[[#This Row],[ReactionsType]],ReactionTye[],3,0)</f>
        <v>65</v>
      </c>
      <c r="G3121" s="3" t="str">
        <f>VLOOKUP(Main[[#This Row],[Content ID]],Content[#All],3,0)</f>
        <v>audio</v>
      </c>
      <c r="H3121" s="3" t="str">
        <f>VLOOKUP(Main[[#This Row],[Content ID]],Content[#All],4,0)</f>
        <v>tennis</v>
      </c>
    </row>
    <row r="3122" spans="1:8">
      <c r="A3122" t="s">
        <v>653</v>
      </c>
      <c r="B3122" t="s">
        <v>388</v>
      </c>
      <c r="C3122" t="s">
        <v>16</v>
      </c>
      <c r="D3122" s="2">
        <v>44290.701909722222</v>
      </c>
      <c r="E3122" s="3" t="str">
        <f>VLOOKUP(Main[[#This Row],[ReactionsType]],ReactionTye[],2,0)</f>
        <v>negative</v>
      </c>
      <c r="F3122" s="3">
        <f>VLOOKUP(Main[[#This Row],[ReactionsType]],ReactionTye[],3,0)</f>
        <v>10</v>
      </c>
      <c r="G3122" s="3" t="str">
        <f>VLOOKUP(Main[[#This Row],[Content ID]],Content[#All],3,0)</f>
        <v>audio</v>
      </c>
      <c r="H3122" s="3" t="str">
        <f>VLOOKUP(Main[[#This Row],[Content ID]],Content[#All],4,0)</f>
        <v>tennis</v>
      </c>
    </row>
    <row r="3123" spans="1:8">
      <c r="A3123" t="s">
        <v>653</v>
      </c>
      <c r="B3123" t="s">
        <v>486</v>
      </c>
      <c r="C3123" t="s">
        <v>5</v>
      </c>
      <c r="D3123" s="2">
        <v>44204.847673611112</v>
      </c>
      <c r="E3123" s="3" t="str">
        <f>VLOOKUP(Main[[#This Row],[ReactionsType]],ReactionTye[],2,0)</f>
        <v>negative</v>
      </c>
      <c r="F3123" s="3">
        <f>VLOOKUP(Main[[#This Row],[ReactionsType]],ReactionTye[],3,0)</f>
        <v>0</v>
      </c>
      <c r="G3123" s="3" t="str">
        <f>VLOOKUP(Main[[#This Row],[Content ID]],Content[#All],3,0)</f>
        <v>audio</v>
      </c>
      <c r="H3123" s="3" t="str">
        <f>VLOOKUP(Main[[#This Row],[Content ID]],Content[#All],4,0)</f>
        <v>tennis</v>
      </c>
    </row>
    <row r="3124" spans="1:8">
      <c r="A3124" t="s">
        <v>653</v>
      </c>
      <c r="B3124" t="s">
        <v>575</v>
      </c>
      <c r="C3124" t="s">
        <v>12</v>
      </c>
      <c r="D3124" s="2">
        <v>44182.090428240743</v>
      </c>
      <c r="E3124" s="3" t="str">
        <f>VLOOKUP(Main[[#This Row],[ReactionsType]],ReactionTye[],2,0)</f>
        <v>positive</v>
      </c>
      <c r="F3124" s="3">
        <f>VLOOKUP(Main[[#This Row],[ReactionsType]],ReactionTye[],3,0)</f>
        <v>75</v>
      </c>
      <c r="G3124" s="3" t="str">
        <f>VLOOKUP(Main[[#This Row],[Content ID]],Content[#All],3,0)</f>
        <v>audio</v>
      </c>
      <c r="H3124" s="3" t="str">
        <f>VLOOKUP(Main[[#This Row],[Content ID]],Content[#All],4,0)</f>
        <v>tennis</v>
      </c>
    </row>
    <row r="3125" spans="1:8">
      <c r="A3125" t="s">
        <v>653</v>
      </c>
      <c r="B3125" t="s">
        <v>134</v>
      </c>
      <c r="C3125" t="s">
        <v>20</v>
      </c>
      <c r="D3125" s="2">
        <v>44003.807789351849</v>
      </c>
      <c r="E3125" s="3" t="str">
        <f>VLOOKUP(Main[[#This Row],[ReactionsType]],ReactionTye[],2,0)</f>
        <v>negative</v>
      </c>
      <c r="F3125" s="3">
        <f>VLOOKUP(Main[[#This Row],[ReactionsType]],ReactionTye[],3,0)</f>
        <v>12</v>
      </c>
      <c r="G3125" s="3" t="str">
        <f>VLOOKUP(Main[[#This Row],[Content ID]],Content[#All],3,0)</f>
        <v>audio</v>
      </c>
      <c r="H3125" s="3" t="str">
        <f>VLOOKUP(Main[[#This Row],[Content ID]],Content[#All],4,0)</f>
        <v>tennis</v>
      </c>
    </row>
    <row r="3126" spans="1:8">
      <c r="A3126" t="s">
        <v>653</v>
      </c>
      <c r="B3126" t="s">
        <v>462</v>
      </c>
      <c r="C3126" t="s">
        <v>20</v>
      </c>
      <c r="D3126" s="2">
        <v>44207.361608796295</v>
      </c>
      <c r="E3126" s="3" t="str">
        <f>VLOOKUP(Main[[#This Row],[ReactionsType]],ReactionTye[],2,0)</f>
        <v>negative</v>
      </c>
      <c r="F3126" s="3">
        <f>VLOOKUP(Main[[#This Row],[ReactionsType]],ReactionTye[],3,0)</f>
        <v>12</v>
      </c>
      <c r="G3126" s="3" t="str">
        <f>VLOOKUP(Main[[#This Row],[Content ID]],Content[#All],3,0)</f>
        <v>audio</v>
      </c>
      <c r="H3126" s="3" t="str">
        <f>VLOOKUP(Main[[#This Row],[Content ID]],Content[#All],4,0)</f>
        <v>tennis</v>
      </c>
    </row>
    <row r="3127" spans="1:8">
      <c r="A3127" t="s">
        <v>653</v>
      </c>
      <c r="B3127" t="s">
        <v>433</v>
      </c>
      <c r="C3127" t="s">
        <v>2</v>
      </c>
      <c r="D3127" s="2">
        <v>44267.240590277775</v>
      </c>
      <c r="E3127" s="3" t="str">
        <f>VLOOKUP(Main[[#This Row],[ReactionsType]],ReactionTye[],2,0)</f>
        <v>positive</v>
      </c>
      <c r="F3127" s="3">
        <f>VLOOKUP(Main[[#This Row],[ReactionsType]],ReactionTye[],3,0)</f>
        <v>60</v>
      </c>
      <c r="G3127" s="3" t="str">
        <f>VLOOKUP(Main[[#This Row],[Content ID]],Content[#All],3,0)</f>
        <v>audio</v>
      </c>
      <c r="H3127" s="3" t="str">
        <f>VLOOKUP(Main[[#This Row],[Content ID]],Content[#All],4,0)</f>
        <v>tennis</v>
      </c>
    </row>
    <row r="3128" spans="1:8">
      <c r="A3128" t="s">
        <v>653</v>
      </c>
      <c r="B3128" t="s">
        <v>69</v>
      </c>
      <c r="C3128" t="s">
        <v>18</v>
      </c>
      <c r="D3128" s="2">
        <v>44086.029641203706</v>
      </c>
      <c r="E3128" s="3" t="str">
        <f>VLOOKUP(Main[[#This Row],[ReactionsType]],ReactionTye[],2,0)</f>
        <v>neutral</v>
      </c>
      <c r="F3128" s="3">
        <f>VLOOKUP(Main[[#This Row],[ReactionsType]],ReactionTye[],3,0)</f>
        <v>35</v>
      </c>
      <c r="G3128" s="3" t="str">
        <f>VLOOKUP(Main[[#This Row],[Content ID]],Content[#All],3,0)</f>
        <v>audio</v>
      </c>
      <c r="H3128" s="3" t="str">
        <f>VLOOKUP(Main[[#This Row],[Content ID]],Content[#All],4,0)</f>
        <v>tennis</v>
      </c>
    </row>
    <row r="3129" spans="1:8">
      <c r="A3129" t="s">
        <v>653</v>
      </c>
      <c r="B3129" t="s">
        <v>142</v>
      </c>
      <c r="C3129" t="s">
        <v>9</v>
      </c>
      <c r="D3129" s="2">
        <v>44146.479745370372</v>
      </c>
      <c r="E3129" s="3" t="str">
        <f>VLOOKUP(Main[[#This Row],[ReactionsType]],ReactionTye[],2,0)</f>
        <v>neutral</v>
      </c>
      <c r="F3129" s="3">
        <f>VLOOKUP(Main[[#This Row],[ReactionsType]],ReactionTye[],3,0)</f>
        <v>20</v>
      </c>
      <c r="G3129" s="3" t="str">
        <f>VLOOKUP(Main[[#This Row],[Content ID]],Content[#All],3,0)</f>
        <v>audio</v>
      </c>
      <c r="H3129" s="3" t="str">
        <f>VLOOKUP(Main[[#This Row],[Content ID]],Content[#All],4,0)</f>
        <v>tennis</v>
      </c>
    </row>
    <row r="3130" spans="1:8">
      <c r="A3130" t="s">
        <v>653</v>
      </c>
      <c r="B3130" t="s">
        <v>309</v>
      </c>
      <c r="C3130" t="s">
        <v>12</v>
      </c>
      <c r="D3130" s="2">
        <v>44258.259560185186</v>
      </c>
      <c r="E3130" s="3" t="str">
        <f>VLOOKUP(Main[[#This Row],[ReactionsType]],ReactionTye[],2,0)</f>
        <v>positive</v>
      </c>
      <c r="F3130" s="3">
        <f>VLOOKUP(Main[[#This Row],[ReactionsType]],ReactionTye[],3,0)</f>
        <v>75</v>
      </c>
      <c r="G3130" s="3" t="str">
        <f>VLOOKUP(Main[[#This Row],[Content ID]],Content[#All],3,0)</f>
        <v>audio</v>
      </c>
      <c r="H3130" s="3" t="str">
        <f>VLOOKUP(Main[[#This Row],[Content ID]],Content[#All],4,0)</f>
        <v>tennis</v>
      </c>
    </row>
    <row r="3131" spans="1:8">
      <c r="A3131" t="s">
        <v>653</v>
      </c>
      <c r="B3131" t="s">
        <v>182</v>
      </c>
      <c r="C3131" t="s">
        <v>11</v>
      </c>
      <c r="D3131" s="2">
        <v>44255.112245370372</v>
      </c>
      <c r="E3131" s="3" t="str">
        <f>VLOOKUP(Main[[#This Row],[ReactionsType]],ReactionTye[],2,0)</f>
        <v>positive</v>
      </c>
      <c r="F3131" s="3">
        <f>VLOOKUP(Main[[#This Row],[ReactionsType]],ReactionTye[],3,0)</f>
        <v>65</v>
      </c>
      <c r="G3131" s="3" t="str">
        <f>VLOOKUP(Main[[#This Row],[Content ID]],Content[#All],3,0)</f>
        <v>audio</v>
      </c>
      <c r="H3131" s="3" t="str">
        <f>VLOOKUP(Main[[#This Row],[Content ID]],Content[#All],4,0)</f>
        <v>tennis</v>
      </c>
    </row>
    <row r="3132" spans="1:8">
      <c r="A3132" t="s">
        <v>653</v>
      </c>
      <c r="B3132" t="s">
        <v>133</v>
      </c>
      <c r="C3132" t="s">
        <v>4</v>
      </c>
      <c r="D3132" s="2">
        <v>44191.807071759256</v>
      </c>
      <c r="E3132" s="3" t="str">
        <f>VLOOKUP(Main[[#This Row],[ReactionsType]],ReactionTye[],2,0)</f>
        <v>positive</v>
      </c>
      <c r="F3132" s="3">
        <f>VLOOKUP(Main[[#This Row],[ReactionsType]],ReactionTye[],3,0)</f>
        <v>70</v>
      </c>
      <c r="G3132" s="3" t="str">
        <f>VLOOKUP(Main[[#This Row],[Content ID]],Content[#All],3,0)</f>
        <v>audio</v>
      </c>
      <c r="H3132" s="3" t="str">
        <f>VLOOKUP(Main[[#This Row],[Content ID]],Content[#All],4,0)</f>
        <v>tennis</v>
      </c>
    </row>
    <row r="3133" spans="1:8">
      <c r="A3133" t="s">
        <v>653</v>
      </c>
      <c r="B3133" t="s">
        <v>414</v>
      </c>
      <c r="C3133" t="s">
        <v>5</v>
      </c>
      <c r="D3133" s="2">
        <v>44299.217048611114</v>
      </c>
      <c r="E3133" s="3" t="str">
        <f>VLOOKUP(Main[[#This Row],[ReactionsType]],ReactionTye[],2,0)</f>
        <v>negative</v>
      </c>
      <c r="F3133" s="3">
        <f>VLOOKUP(Main[[#This Row],[ReactionsType]],ReactionTye[],3,0)</f>
        <v>0</v>
      </c>
      <c r="G3133" s="3" t="str">
        <f>VLOOKUP(Main[[#This Row],[Content ID]],Content[#All],3,0)</f>
        <v>audio</v>
      </c>
      <c r="H3133" s="3" t="str">
        <f>VLOOKUP(Main[[#This Row],[Content ID]],Content[#All],4,0)</f>
        <v>tennis</v>
      </c>
    </row>
    <row r="3134" spans="1:8">
      <c r="A3134" t="s">
        <v>653</v>
      </c>
      <c r="B3134" t="s">
        <v>296</v>
      </c>
      <c r="C3134" t="s">
        <v>7</v>
      </c>
      <c r="D3134" s="2">
        <v>44129.808668981481</v>
      </c>
      <c r="E3134" s="3" t="str">
        <f>VLOOKUP(Main[[#This Row],[ReactionsType]],ReactionTye[],2,0)</f>
        <v>negative</v>
      </c>
      <c r="F3134" s="3">
        <f>VLOOKUP(Main[[#This Row],[ReactionsType]],ReactionTye[],3,0)</f>
        <v>5</v>
      </c>
      <c r="G3134" s="3" t="str">
        <f>VLOOKUP(Main[[#This Row],[Content ID]],Content[#All],3,0)</f>
        <v>audio</v>
      </c>
      <c r="H3134" s="3" t="str">
        <f>VLOOKUP(Main[[#This Row],[Content ID]],Content[#All],4,0)</f>
        <v>tennis</v>
      </c>
    </row>
    <row r="3135" spans="1:8">
      <c r="A3135" t="s">
        <v>653</v>
      </c>
      <c r="B3135" t="s">
        <v>68</v>
      </c>
      <c r="C3135" t="s">
        <v>15</v>
      </c>
      <c r="D3135" s="2">
        <v>44201.95103009259</v>
      </c>
      <c r="E3135" s="3" t="str">
        <f>VLOOKUP(Main[[#This Row],[ReactionsType]],ReactionTye[],2,0)</f>
        <v>positive</v>
      </c>
      <c r="F3135" s="3">
        <f>VLOOKUP(Main[[#This Row],[ReactionsType]],ReactionTye[],3,0)</f>
        <v>50</v>
      </c>
      <c r="G3135" s="3" t="str">
        <f>VLOOKUP(Main[[#This Row],[Content ID]],Content[#All],3,0)</f>
        <v>audio</v>
      </c>
      <c r="H3135" s="3" t="str">
        <f>VLOOKUP(Main[[#This Row],[Content ID]],Content[#All],4,0)</f>
        <v>tennis</v>
      </c>
    </row>
    <row r="3136" spans="1:8">
      <c r="A3136" t="s">
        <v>653</v>
      </c>
      <c r="B3136" t="s">
        <v>267</v>
      </c>
      <c r="C3136" t="s">
        <v>19</v>
      </c>
      <c r="D3136" s="2">
        <v>44050.081620370373</v>
      </c>
      <c r="E3136" s="3" t="str">
        <f>VLOOKUP(Main[[#This Row],[ReactionsType]],ReactionTye[],2,0)</f>
        <v>negative</v>
      </c>
      <c r="F3136" s="3">
        <f>VLOOKUP(Main[[#This Row],[ReactionsType]],ReactionTye[],3,0)</f>
        <v>15</v>
      </c>
      <c r="G3136" s="3" t="str">
        <f>VLOOKUP(Main[[#This Row],[Content ID]],Content[#All],3,0)</f>
        <v>audio</v>
      </c>
      <c r="H3136" s="3" t="str">
        <f>VLOOKUP(Main[[#This Row],[Content ID]],Content[#All],4,0)</f>
        <v>tennis</v>
      </c>
    </row>
    <row r="3137" spans="1:8">
      <c r="A3137" t="s">
        <v>653</v>
      </c>
      <c r="B3137" t="s">
        <v>266</v>
      </c>
      <c r="C3137" t="s">
        <v>16</v>
      </c>
      <c r="D3137" s="2">
        <v>44023.340682870374</v>
      </c>
      <c r="E3137" s="3" t="str">
        <f>VLOOKUP(Main[[#This Row],[ReactionsType]],ReactionTye[],2,0)</f>
        <v>negative</v>
      </c>
      <c r="F3137" s="3">
        <f>VLOOKUP(Main[[#This Row],[ReactionsType]],ReactionTye[],3,0)</f>
        <v>10</v>
      </c>
      <c r="G3137" s="3" t="str">
        <f>VLOOKUP(Main[[#This Row],[Content ID]],Content[#All],3,0)</f>
        <v>audio</v>
      </c>
      <c r="H3137" s="3" t="str">
        <f>VLOOKUP(Main[[#This Row],[Content ID]],Content[#All],4,0)</f>
        <v>tennis</v>
      </c>
    </row>
    <row r="3138" spans="1:8">
      <c r="A3138" t="s">
        <v>653</v>
      </c>
      <c r="B3138" t="s">
        <v>201</v>
      </c>
      <c r="C3138" t="s">
        <v>11</v>
      </c>
      <c r="D3138" s="2">
        <v>44174.177372685182</v>
      </c>
      <c r="E3138" s="3" t="str">
        <f>VLOOKUP(Main[[#This Row],[ReactionsType]],ReactionTye[],2,0)</f>
        <v>positive</v>
      </c>
      <c r="F3138" s="3">
        <f>VLOOKUP(Main[[#This Row],[ReactionsType]],ReactionTye[],3,0)</f>
        <v>65</v>
      </c>
      <c r="G3138" s="3" t="str">
        <f>VLOOKUP(Main[[#This Row],[Content ID]],Content[#All],3,0)</f>
        <v>audio</v>
      </c>
      <c r="H3138" s="3" t="str">
        <f>VLOOKUP(Main[[#This Row],[Content ID]],Content[#All],4,0)</f>
        <v>tennis</v>
      </c>
    </row>
    <row r="3139" spans="1:8">
      <c r="A3139" t="s">
        <v>653</v>
      </c>
      <c r="B3139" t="s">
        <v>187</v>
      </c>
      <c r="C3139" t="s">
        <v>18</v>
      </c>
      <c r="D3139" s="2">
        <v>44217.285439814812</v>
      </c>
      <c r="E3139" s="3" t="str">
        <f>VLOOKUP(Main[[#This Row],[ReactionsType]],ReactionTye[],2,0)</f>
        <v>neutral</v>
      </c>
      <c r="F3139" s="3">
        <f>VLOOKUP(Main[[#This Row],[ReactionsType]],ReactionTye[],3,0)</f>
        <v>35</v>
      </c>
      <c r="G3139" s="3" t="str">
        <f>VLOOKUP(Main[[#This Row],[Content ID]],Content[#All],3,0)</f>
        <v>audio</v>
      </c>
      <c r="H3139" s="3" t="str">
        <f>VLOOKUP(Main[[#This Row],[Content ID]],Content[#All],4,0)</f>
        <v>tennis</v>
      </c>
    </row>
    <row r="3140" spans="1:8">
      <c r="A3140" t="s">
        <v>653</v>
      </c>
      <c r="B3140" t="s">
        <v>250</v>
      </c>
      <c r="C3140" t="s">
        <v>9</v>
      </c>
      <c r="D3140" s="2">
        <v>44275.054895833331</v>
      </c>
      <c r="E3140" s="3" t="str">
        <f>VLOOKUP(Main[[#This Row],[ReactionsType]],ReactionTye[],2,0)</f>
        <v>neutral</v>
      </c>
      <c r="F3140" s="3">
        <f>VLOOKUP(Main[[#This Row],[ReactionsType]],ReactionTye[],3,0)</f>
        <v>20</v>
      </c>
      <c r="G3140" s="3" t="str">
        <f>VLOOKUP(Main[[#This Row],[Content ID]],Content[#All],3,0)</f>
        <v>audio</v>
      </c>
      <c r="H3140" s="3" t="str">
        <f>VLOOKUP(Main[[#This Row],[Content ID]],Content[#All],4,0)</f>
        <v>tennis</v>
      </c>
    </row>
    <row r="3141" spans="1:8">
      <c r="A3141" t="s">
        <v>653</v>
      </c>
      <c r="B3141" t="s">
        <v>271</v>
      </c>
      <c r="C3141" t="s">
        <v>18</v>
      </c>
      <c r="D3141" s="2">
        <v>44181.655902777777</v>
      </c>
      <c r="E3141" s="3" t="str">
        <f>VLOOKUP(Main[[#This Row],[ReactionsType]],ReactionTye[],2,0)</f>
        <v>neutral</v>
      </c>
      <c r="F3141" s="3">
        <f>VLOOKUP(Main[[#This Row],[ReactionsType]],ReactionTye[],3,0)</f>
        <v>35</v>
      </c>
      <c r="G3141" s="3" t="str">
        <f>VLOOKUP(Main[[#This Row],[Content ID]],Content[#All],3,0)</f>
        <v>audio</v>
      </c>
      <c r="H3141" s="3" t="str">
        <f>VLOOKUP(Main[[#This Row],[Content ID]],Content[#All],4,0)</f>
        <v>tennis</v>
      </c>
    </row>
    <row r="3142" spans="1:8">
      <c r="A3142" t="s">
        <v>653</v>
      </c>
      <c r="B3142" t="s">
        <v>329</v>
      </c>
      <c r="C3142" t="s">
        <v>14</v>
      </c>
      <c r="D3142" s="2">
        <v>44265.158530092594</v>
      </c>
      <c r="E3142" s="3" t="str">
        <f>VLOOKUP(Main[[#This Row],[ReactionsType]],ReactionTye[],2,0)</f>
        <v>positive</v>
      </c>
      <c r="F3142" s="3">
        <f>VLOOKUP(Main[[#This Row],[ReactionsType]],ReactionTye[],3,0)</f>
        <v>72</v>
      </c>
      <c r="G3142" s="3" t="str">
        <f>VLOOKUP(Main[[#This Row],[Content ID]],Content[#All],3,0)</f>
        <v>audio</v>
      </c>
      <c r="H3142" s="3" t="str">
        <f>VLOOKUP(Main[[#This Row],[Content ID]],Content[#All],4,0)</f>
        <v>tennis</v>
      </c>
    </row>
    <row r="3143" spans="1:8">
      <c r="A3143" t="s">
        <v>653</v>
      </c>
      <c r="B3143" t="s">
        <v>593</v>
      </c>
      <c r="C3143" t="s">
        <v>8</v>
      </c>
      <c r="D3143" s="2">
        <v>44212.671840277777</v>
      </c>
      <c r="E3143" s="3" t="str">
        <f>VLOOKUP(Main[[#This Row],[ReactionsType]],ReactionTye[],2,0)</f>
        <v>positive</v>
      </c>
      <c r="F3143" s="3">
        <f>VLOOKUP(Main[[#This Row],[ReactionsType]],ReactionTye[],3,0)</f>
        <v>30</v>
      </c>
      <c r="G3143" s="3" t="str">
        <f>VLOOKUP(Main[[#This Row],[Content ID]],Content[#All],3,0)</f>
        <v>audio</v>
      </c>
      <c r="H3143" s="3" t="str">
        <f>VLOOKUP(Main[[#This Row],[Content ID]],Content[#All],4,0)</f>
        <v>tennis</v>
      </c>
    </row>
    <row r="3144" spans="1:8">
      <c r="A3144" t="s">
        <v>653</v>
      </c>
      <c r="B3144" t="s">
        <v>442</v>
      </c>
      <c r="C3144" t="s">
        <v>15</v>
      </c>
      <c r="D3144" s="2">
        <v>44015.727152777778</v>
      </c>
      <c r="E3144" s="3" t="str">
        <f>VLOOKUP(Main[[#This Row],[ReactionsType]],ReactionTye[],2,0)</f>
        <v>positive</v>
      </c>
      <c r="F3144" s="3">
        <f>VLOOKUP(Main[[#This Row],[ReactionsType]],ReactionTye[],3,0)</f>
        <v>50</v>
      </c>
      <c r="G3144" s="3" t="str">
        <f>VLOOKUP(Main[[#This Row],[Content ID]],Content[#All],3,0)</f>
        <v>audio</v>
      </c>
      <c r="H3144" s="3" t="str">
        <f>VLOOKUP(Main[[#This Row],[Content ID]],Content[#All],4,0)</f>
        <v>tennis</v>
      </c>
    </row>
    <row r="3145" spans="1:8">
      <c r="A3145" t="s">
        <v>653</v>
      </c>
      <c r="B3145" t="s">
        <v>426</v>
      </c>
      <c r="C3145" t="s">
        <v>12</v>
      </c>
      <c r="D3145" s="2">
        <v>44158.55704861111</v>
      </c>
      <c r="E3145" s="3" t="str">
        <f>VLOOKUP(Main[[#This Row],[ReactionsType]],ReactionTye[],2,0)</f>
        <v>positive</v>
      </c>
      <c r="F3145" s="3">
        <f>VLOOKUP(Main[[#This Row],[ReactionsType]],ReactionTye[],3,0)</f>
        <v>75</v>
      </c>
      <c r="G3145" s="3" t="str">
        <f>VLOOKUP(Main[[#This Row],[Content ID]],Content[#All],3,0)</f>
        <v>audio</v>
      </c>
      <c r="H3145" s="3" t="str">
        <f>VLOOKUP(Main[[#This Row],[Content ID]],Content[#All],4,0)</f>
        <v>tennis</v>
      </c>
    </row>
    <row r="3146" spans="1:8">
      <c r="A3146" t="s">
        <v>653</v>
      </c>
      <c r="B3146" t="s">
        <v>116</v>
      </c>
      <c r="C3146" t="s">
        <v>11</v>
      </c>
      <c r="D3146" s="2">
        <v>44331.607418981483</v>
      </c>
      <c r="E3146" s="3" t="str">
        <f>VLOOKUP(Main[[#This Row],[ReactionsType]],ReactionTye[],2,0)</f>
        <v>positive</v>
      </c>
      <c r="F3146" s="3">
        <f>VLOOKUP(Main[[#This Row],[ReactionsType]],ReactionTye[],3,0)</f>
        <v>65</v>
      </c>
      <c r="G3146" s="3" t="str">
        <f>VLOOKUP(Main[[#This Row],[Content ID]],Content[#All],3,0)</f>
        <v>audio</v>
      </c>
      <c r="H3146" s="3" t="str">
        <f>VLOOKUP(Main[[#This Row],[Content ID]],Content[#All],4,0)</f>
        <v>tennis</v>
      </c>
    </row>
    <row r="3147" spans="1:8">
      <c r="A3147" t="s">
        <v>653</v>
      </c>
      <c r="B3147" t="s">
        <v>430</v>
      </c>
      <c r="C3147" t="s">
        <v>2</v>
      </c>
      <c r="D3147" s="2">
        <v>44362.139386574076</v>
      </c>
      <c r="E3147" s="3" t="str">
        <f>VLOOKUP(Main[[#This Row],[ReactionsType]],ReactionTye[],2,0)</f>
        <v>positive</v>
      </c>
      <c r="F3147" s="3">
        <f>VLOOKUP(Main[[#This Row],[ReactionsType]],ReactionTye[],3,0)</f>
        <v>60</v>
      </c>
      <c r="G3147" s="3" t="str">
        <f>VLOOKUP(Main[[#This Row],[Content ID]],Content[#All],3,0)</f>
        <v>audio</v>
      </c>
      <c r="H3147" s="3" t="str">
        <f>VLOOKUP(Main[[#This Row],[Content ID]],Content[#All],4,0)</f>
        <v>tennis</v>
      </c>
    </row>
    <row r="3148" spans="1:8">
      <c r="A3148" t="s">
        <v>653</v>
      </c>
      <c r="B3148" t="s">
        <v>156</v>
      </c>
      <c r="C3148" t="s">
        <v>4</v>
      </c>
      <c r="D3148" s="2">
        <v>44106.192372685182</v>
      </c>
      <c r="E3148" s="3" t="str">
        <f>VLOOKUP(Main[[#This Row],[ReactionsType]],ReactionTye[],2,0)</f>
        <v>positive</v>
      </c>
      <c r="F3148" s="3">
        <f>VLOOKUP(Main[[#This Row],[ReactionsType]],ReactionTye[],3,0)</f>
        <v>70</v>
      </c>
      <c r="G3148" s="3" t="str">
        <f>VLOOKUP(Main[[#This Row],[Content ID]],Content[#All],3,0)</f>
        <v>audio</v>
      </c>
      <c r="H3148" s="3" t="str">
        <f>VLOOKUP(Main[[#This Row],[Content ID]],Content[#All],4,0)</f>
        <v>tennis</v>
      </c>
    </row>
    <row r="3149" spans="1:8">
      <c r="A3149" t="s">
        <v>653</v>
      </c>
      <c r="B3149" t="s">
        <v>87</v>
      </c>
      <c r="C3149" t="s">
        <v>9</v>
      </c>
      <c r="D3149" s="2">
        <v>44005.103101851855</v>
      </c>
      <c r="E3149" s="3" t="str">
        <f>VLOOKUP(Main[[#This Row],[ReactionsType]],ReactionTye[],2,0)</f>
        <v>neutral</v>
      </c>
      <c r="F3149" s="3">
        <f>VLOOKUP(Main[[#This Row],[ReactionsType]],ReactionTye[],3,0)</f>
        <v>20</v>
      </c>
      <c r="G3149" s="3" t="str">
        <f>VLOOKUP(Main[[#This Row],[Content ID]],Content[#All],3,0)</f>
        <v>audio</v>
      </c>
      <c r="H3149" s="3" t="str">
        <f>VLOOKUP(Main[[#This Row],[Content ID]],Content[#All],4,0)</f>
        <v>tennis</v>
      </c>
    </row>
    <row r="3150" spans="1:8">
      <c r="A3150" t="s">
        <v>653</v>
      </c>
      <c r="B3150" t="s">
        <v>112</v>
      </c>
      <c r="C3150" t="s">
        <v>15</v>
      </c>
      <c r="D3150" s="2">
        <v>44063.408078703702</v>
      </c>
      <c r="E3150" s="3" t="str">
        <f>VLOOKUP(Main[[#This Row],[ReactionsType]],ReactionTye[],2,0)</f>
        <v>positive</v>
      </c>
      <c r="F3150" s="3">
        <f>VLOOKUP(Main[[#This Row],[ReactionsType]],ReactionTye[],3,0)</f>
        <v>50</v>
      </c>
      <c r="G3150" s="3" t="str">
        <f>VLOOKUP(Main[[#This Row],[Content ID]],Content[#All],3,0)</f>
        <v>audio</v>
      </c>
      <c r="H3150" s="3" t="str">
        <f>VLOOKUP(Main[[#This Row],[Content ID]],Content[#All],4,0)</f>
        <v>tennis</v>
      </c>
    </row>
    <row r="3151" spans="1:8">
      <c r="A3151" t="s">
        <v>653</v>
      </c>
      <c r="B3151" t="s">
        <v>302</v>
      </c>
      <c r="C3151" t="s">
        <v>16</v>
      </c>
      <c r="D3151" s="2">
        <v>44187.64271990741</v>
      </c>
      <c r="E3151" s="3" t="str">
        <f>VLOOKUP(Main[[#This Row],[ReactionsType]],ReactionTye[],2,0)</f>
        <v>negative</v>
      </c>
      <c r="F3151" s="3">
        <f>VLOOKUP(Main[[#This Row],[ReactionsType]],ReactionTye[],3,0)</f>
        <v>10</v>
      </c>
      <c r="G3151" s="3" t="str">
        <f>VLOOKUP(Main[[#This Row],[Content ID]],Content[#All],3,0)</f>
        <v>audio</v>
      </c>
      <c r="H3151" s="3" t="str">
        <f>VLOOKUP(Main[[#This Row],[Content ID]],Content[#All],4,0)</f>
        <v>tennis</v>
      </c>
    </row>
    <row r="3152" spans="1:8">
      <c r="A3152" t="s">
        <v>654</v>
      </c>
      <c r="B3152" t="s">
        <v>41</v>
      </c>
      <c r="C3152" t="s">
        <v>8</v>
      </c>
      <c r="D3152" s="2">
        <v>44161.102037037039</v>
      </c>
      <c r="E3152" s="3" t="str">
        <f>VLOOKUP(Main[[#This Row],[ReactionsType]],ReactionTye[],2,0)</f>
        <v>positive</v>
      </c>
      <c r="F3152" s="3">
        <f>VLOOKUP(Main[[#This Row],[ReactionsType]],ReactionTye[],3,0)</f>
        <v>30</v>
      </c>
      <c r="G3152" s="3" t="str">
        <f>VLOOKUP(Main[[#This Row],[Content ID]],Content[#All],3,0)</f>
        <v>GIF</v>
      </c>
      <c r="H3152" s="3" t="str">
        <f>VLOOKUP(Main[[#This Row],[Content ID]],Content[#All],4,0)</f>
        <v>technology</v>
      </c>
    </row>
    <row r="3153" spans="1:8">
      <c r="A3153" t="s">
        <v>654</v>
      </c>
      <c r="B3153" t="s">
        <v>57</v>
      </c>
      <c r="C3153" t="s">
        <v>4</v>
      </c>
      <c r="D3153" s="2">
        <v>44170.163298611114</v>
      </c>
      <c r="E3153" s="3" t="str">
        <f>VLOOKUP(Main[[#This Row],[ReactionsType]],ReactionTye[],2,0)</f>
        <v>positive</v>
      </c>
      <c r="F3153" s="3">
        <f>VLOOKUP(Main[[#This Row],[ReactionsType]],ReactionTye[],3,0)</f>
        <v>70</v>
      </c>
      <c r="G3153" s="3" t="str">
        <f>VLOOKUP(Main[[#This Row],[Content ID]],Content[#All],3,0)</f>
        <v>GIF</v>
      </c>
      <c r="H3153" s="3" t="str">
        <f>VLOOKUP(Main[[#This Row],[Content ID]],Content[#All],4,0)</f>
        <v>technology</v>
      </c>
    </row>
    <row r="3154" spans="1:8">
      <c r="A3154" t="s">
        <v>654</v>
      </c>
      <c r="B3154" t="s">
        <v>526</v>
      </c>
      <c r="C3154" t="s">
        <v>8</v>
      </c>
      <c r="D3154" s="2">
        <v>44163.167175925926</v>
      </c>
      <c r="E3154" s="3" t="str">
        <f>VLOOKUP(Main[[#This Row],[ReactionsType]],ReactionTye[],2,0)</f>
        <v>positive</v>
      </c>
      <c r="F3154" s="3">
        <f>VLOOKUP(Main[[#This Row],[ReactionsType]],ReactionTye[],3,0)</f>
        <v>30</v>
      </c>
      <c r="G3154" s="3" t="str">
        <f>VLOOKUP(Main[[#This Row],[Content ID]],Content[#All],3,0)</f>
        <v>GIF</v>
      </c>
      <c r="H3154" s="3" t="str">
        <f>VLOOKUP(Main[[#This Row],[Content ID]],Content[#All],4,0)</f>
        <v>technology</v>
      </c>
    </row>
    <row r="3155" spans="1:8">
      <c r="A3155" t="s">
        <v>654</v>
      </c>
      <c r="B3155" t="s">
        <v>138</v>
      </c>
      <c r="C3155" t="s">
        <v>12</v>
      </c>
      <c r="D3155" s="2">
        <v>44035.177071759259</v>
      </c>
      <c r="E3155" s="3" t="str">
        <f>VLOOKUP(Main[[#This Row],[ReactionsType]],ReactionTye[],2,0)</f>
        <v>positive</v>
      </c>
      <c r="F3155" s="3">
        <f>VLOOKUP(Main[[#This Row],[ReactionsType]],ReactionTye[],3,0)</f>
        <v>75</v>
      </c>
      <c r="G3155" s="3" t="str">
        <f>VLOOKUP(Main[[#This Row],[Content ID]],Content[#All],3,0)</f>
        <v>GIF</v>
      </c>
      <c r="H3155" s="3" t="str">
        <f>VLOOKUP(Main[[#This Row],[Content ID]],Content[#All],4,0)</f>
        <v>technology</v>
      </c>
    </row>
    <row r="3156" spans="1:8">
      <c r="A3156" t="s">
        <v>654</v>
      </c>
      <c r="B3156" t="s">
        <v>387</v>
      </c>
      <c r="C3156" t="s">
        <v>18</v>
      </c>
      <c r="D3156" s="2">
        <v>44120.342164351852</v>
      </c>
      <c r="E3156" s="3" t="str">
        <f>VLOOKUP(Main[[#This Row],[ReactionsType]],ReactionTye[],2,0)</f>
        <v>neutral</v>
      </c>
      <c r="F3156" s="3">
        <f>VLOOKUP(Main[[#This Row],[ReactionsType]],ReactionTye[],3,0)</f>
        <v>35</v>
      </c>
      <c r="G3156" s="3" t="str">
        <f>VLOOKUP(Main[[#This Row],[Content ID]],Content[#All],3,0)</f>
        <v>GIF</v>
      </c>
      <c r="H3156" s="3" t="str">
        <f>VLOOKUP(Main[[#This Row],[Content ID]],Content[#All],4,0)</f>
        <v>technology</v>
      </c>
    </row>
    <row r="3157" spans="1:8">
      <c r="A3157" t="s">
        <v>654</v>
      </c>
      <c r="B3157" t="s">
        <v>341</v>
      </c>
      <c r="C3157" t="s">
        <v>14</v>
      </c>
      <c r="D3157" s="2">
        <v>44339.918622685182</v>
      </c>
      <c r="E3157" s="3" t="str">
        <f>VLOOKUP(Main[[#This Row],[ReactionsType]],ReactionTye[],2,0)</f>
        <v>positive</v>
      </c>
      <c r="F3157" s="3">
        <f>VLOOKUP(Main[[#This Row],[ReactionsType]],ReactionTye[],3,0)</f>
        <v>72</v>
      </c>
      <c r="G3157" s="3" t="str">
        <f>VLOOKUP(Main[[#This Row],[Content ID]],Content[#All],3,0)</f>
        <v>GIF</v>
      </c>
      <c r="H3157" s="3" t="str">
        <f>VLOOKUP(Main[[#This Row],[Content ID]],Content[#All],4,0)</f>
        <v>technology</v>
      </c>
    </row>
    <row r="3158" spans="1:8">
      <c r="A3158" t="s">
        <v>654</v>
      </c>
      <c r="B3158" t="s">
        <v>282</v>
      </c>
      <c r="C3158" t="s">
        <v>8</v>
      </c>
      <c r="D3158" s="2">
        <v>44360.268807870372</v>
      </c>
      <c r="E3158" s="3" t="str">
        <f>VLOOKUP(Main[[#This Row],[ReactionsType]],ReactionTye[],2,0)</f>
        <v>positive</v>
      </c>
      <c r="F3158" s="3">
        <f>VLOOKUP(Main[[#This Row],[ReactionsType]],ReactionTye[],3,0)</f>
        <v>30</v>
      </c>
      <c r="G3158" s="3" t="str">
        <f>VLOOKUP(Main[[#This Row],[Content ID]],Content[#All],3,0)</f>
        <v>GIF</v>
      </c>
      <c r="H3158" s="3" t="str">
        <f>VLOOKUP(Main[[#This Row],[Content ID]],Content[#All],4,0)</f>
        <v>technology</v>
      </c>
    </row>
    <row r="3159" spans="1:8">
      <c r="A3159" t="s">
        <v>654</v>
      </c>
      <c r="B3159" t="s">
        <v>148</v>
      </c>
      <c r="C3159" t="s">
        <v>2</v>
      </c>
      <c r="D3159" s="2">
        <v>44171.041377314818</v>
      </c>
      <c r="E3159" s="3" t="str">
        <f>VLOOKUP(Main[[#This Row],[ReactionsType]],ReactionTye[],2,0)</f>
        <v>positive</v>
      </c>
      <c r="F3159" s="3">
        <f>VLOOKUP(Main[[#This Row],[ReactionsType]],ReactionTye[],3,0)</f>
        <v>60</v>
      </c>
      <c r="G3159" s="3" t="str">
        <f>VLOOKUP(Main[[#This Row],[Content ID]],Content[#All],3,0)</f>
        <v>GIF</v>
      </c>
      <c r="H3159" s="3" t="str">
        <f>VLOOKUP(Main[[#This Row],[Content ID]],Content[#All],4,0)</f>
        <v>technology</v>
      </c>
    </row>
    <row r="3160" spans="1:8">
      <c r="A3160" t="s">
        <v>654</v>
      </c>
      <c r="B3160" t="s">
        <v>448</v>
      </c>
      <c r="C3160" t="s">
        <v>19</v>
      </c>
      <c r="D3160" s="2">
        <v>44060.237627314818</v>
      </c>
      <c r="E3160" s="3" t="str">
        <f>VLOOKUP(Main[[#This Row],[ReactionsType]],ReactionTye[],2,0)</f>
        <v>negative</v>
      </c>
      <c r="F3160" s="3">
        <f>VLOOKUP(Main[[#This Row],[ReactionsType]],ReactionTye[],3,0)</f>
        <v>15</v>
      </c>
      <c r="G3160" s="3" t="str">
        <f>VLOOKUP(Main[[#This Row],[Content ID]],Content[#All],3,0)</f>
        <v>GIF</v>
      </c>
      <c r="H3160" s="3" t="str">
        <f>VLOOKUP(Main[[#This Row],[Content ID]],Content[#All],4,0)</f>
        <v>technology</v>
      </c>
    </row>
    <row r="3161" spans="1:8">
      <c r="A3161" t="s">
        <v>654</v>
      </c>
      <c r="B3161" t="s">
        <v>331</v>
      </c>
      <c r="C3161" t="s">
        <v>13</v>
      </c>
      <c r="D3161" s="2">
        <v>44305.467152777775</v>
      </c>
      <c r="E3161" s="3" t="str">
        <f>VLOOKUP(Main[[#This Row],[ReactionsType]],ReactionTye[],2,0)</f>
        <v>positive</v>
      </c>
      <c r="F3161" s="3">
        <f>VLOOKUP(Main[[#This Row],[ReactionsType]],ReactionTye[],3,0)</f>
        <v>70</v>
      </c>
      <c r="G3161" s="3" t="str">
        <f>VLOOKUP(Main[[#This Row],[Content ID]],Content[#All],3,0)</f>
        <v>GIF</v>
      </c>
      <c r="H3161" s="3" t="str">
        <f>VLOOKUP(Main[[#This Row],[Content ID]],Content[#All],4,0)</f>
        <v>technology</v>
      </c>
    </row>
    <row r="3162" spans="1:8">
      <c r="A3162" t="s">
        <v>654</v>
      </c>
      <c r="B3162" t="s">
        <v>446</v>
      </c>
      <c r="C3162" t="s">
        <v>18</v>
      </c>
      <c r="D3162" s="2">
        <v>44209.78197916667</v>
      </c>
      <c r="E3162" s="3" t="str">
        <f>VLOOKUP(Main[[#This Row],[ReactionsType]],ReactionTye[],2,0)</f>
        <v>neutral</v>
      </c>
      <c r="F3162" s="3">
        <f>VLOOKUP(Main[[#This Row],[ReactionsType]],ReactionTye[],3,0)</f>
        <v>35</v>
      </c>
      <c r="G3162" s="3" t="str">
        <f>VLOOKUP(Main[[#This Row],[Content ID]],Content[#All],3,0)</f>
        <v>GIF</v>
      </c>
      <c r="H3162" s="3" t="str">
        <f>VLOOKUP(Main[[#This Row],[Content ID]],Content[#All],4,0)</f>
        <v>technology</v>
      </c>
    </row>
    <row r="3163" spans="1:8">
      <c r="A3163" t="s">
        <v>654</v>
      </c>
      <c r="B3163" t="s">
        <v>179</v>
      </c>
      <c r="C3163" t="s">
        <v>5</v>
      </c>
      <c r="D3163" s="2">
        <v>44081.790995370371</v>
      </c>
      <c r="E3163" s="3" t="str">
        <f>VLOOKUP(Main[[#This Row],[ReactionsType]],ReactionTye[],2,0)</f>
        <v>negative</v>
      </c>
      <c r="F3163" s="3">
        <f>VLOOKUP(Main[[#This Row],[ReactionsType]],ReactionTye[],3,0)</f>
        <v>0</v>
      </c>
      <c r="G3163" s="3" t="str">
        <f>VLOOKUP(Main[[#This Row],[Content ID]],Content[#All],3,0)</f>
        <v>GIF</v>
      </c>
      <c r="H3163" s="3" t="str">
        <f>VLOOKUP(Main[[#This Row],[Content ID]],Content[#All],4,0)</f>
        <v>technology</v>
      </c>
    </row>
    <row r="3164" spans="1:8">
      <c r="A3164" t="s">
        <v>654</v>
      </c>
      <c r="B3164" t="s">
        <v>482</v>
      </c>
      <c r="C3164" t="s">
        <v>11</v>
      </c>
      <c r="D3164" s="2">
        <v>44348.220833333333</v>
      </c>
      <c r="E3164" s="3" t="str">
        <f>VLOOKUP(Main[[#This Row],[ReactionsType]],ReactionTye[],2,0)</f>
        <v>positive</v>
      </c>
      <c r="F3164" s="3">
        <f>VLOOKUP(Main[[#This Row],[ReactionsType]],ReactionTye[],3,0)</f>
        <v>65</v>
      </c>
      <c r="G3164" s="3" t="str">
        <f>VLOOKUP(Main[[#This Row],[Content ID]],Content[#All],3,0)</f>
        <v>GIF</v>
      </c>
      <c r="H3164" s="3" t="str">
        <f>VLOOKUP(Main[[#This Row],[Content ID]],Content[#All],4,0)</f>
        <v>technology</v>
      </c>
    </row>
    <row r="3165" spans="1:8">
      <c r="A3165" t="s">
        <v>654</v>
      </c>
      <c r="B3165" t="s">
        <v>390</v>
      </c>
      <c r="C3165" t="s">
        <v>11</v>
      </c>
      <c r="D3165" s="2">
        <v>44240.072928240741</v>
      </c>
      <c r="E3165" s="3" t="str">
        <f>VLOOKUP(Main[[#This Row],[ReactionsType]],ReactionTye[],2,0)</f>
        <v>positive</v>
      </c>
      <c r="F3165" s="3">
        <f>VLOOKUP(Main[[#This Row],[ReactionsType]],ReactionTye[],3,0)</f>
        <v>65</v>
      </c>
      <c r="G3165" s="3" t="str">
        <f>VLOOKUP(Main[[#This Row],[Content ID]],Content[#All],3,0)</f>
        <v>GIF</v>
      </c>
      <c r="H3165" s="3" t="str">
        <f>VLOOKUP(Main[[#This Row],[Content ID]],Content[#All],4,0)</f>
        <v>technology</v>
      </c>
    </row>
    <row r="3166" spans="1:8">
      <c r="A3166" t="s">
        <v>654</v>
      </c>
      <c r="B3166" t="s">
        <v>268</v>
      </c>
      <c r="C3166" t="s">
        <v>13</v>
      </c>
      <c r="D3166" s="2">
        <v>44176.658090277779</v>
      </c>
      <c r="E3166" s="3" t="str">
        <f>VLOOKUP(Main[[#This Row],[ReactionsType]],ReactionTye[],2,0)</f>
        <v>positive</v>
      </c>
      <c r="F3166" s="3">
        <f>VLOOKUP(Main[[#This Row],[ReactionsType]],ReactionTye[],3,0)</f>
        <v>70</v>
      </c>
      <c r="G3166" s="3" t="str">
        <f>VLOOKUP(Main[[#This Row],[Content ID]],Content[#All],3,0)</f>
        <v>GIF</v>
      </c>
      <c r="H3166" s="3" t="str">
        <f>VLOOKUP(Main[[#This Row],[Content ID]],Content[#All],4,0)</f>
        <v>technology</v>
      </c>
    </row>
    <row r="3167" spans="1:8">
      <c r="A3167" t="s">
        <v>654</v>
      </c>
      <c r="B3167" t="s">
        <v>161</v>
      </c>
      <c r="C3167" t="s">
        <v>12</v>
      </c>
      <c r="D3167" s="2">
        <v>44149.977511574078</v>
      </c>
      <c r="E3167" s="3" t="str">
        <f>VLOOKUP(Main[[#This Row],[ReactionsType]],ReactionTye[],2,0)</f>
        <v>positive</v>
      </c>
      <c r="F3167" s="3">
        <f>VLOOKUP(Main[[#This Row],[ReactionsType]],ReactionTye[],3,0)</f>
        <v>75</v>
      </c>
      <c r="G3167" s="3" t="str">
        <f>VLOOKUP(Main[[#This Row],[Content ID]],Content[#All],3,0)</f>
        <v>GIF</v>
      </c>
      <c r="H3167" s="3" t="str">
        <f>VLOOKUP(Main[[#This Row],[Content ID]],Content[#All],4,0)</f>
        <v>technology</v>
      </c>
    </row>
    <row r="3168" spans="1:8">
      <c r="A3168" t="s">
        <v>654</v>
      </c>
      <c r="B3168" s="1" t="s">
        <v>305</v>
      </c>
      <c r="C3168" t="s">
        <v>4</v>
      </c>
      <c r="D3168" s="2">
        <v>44296.818923611114</v>
      </c>
      <c r="E3168" s="3" t="str">
        <f>VLOOKUP(Main[[#This Row],[ReactionsType]],ReactionTye[],2,0)</f>
        <v>positive</v>
      </c>
      <c r="F3168" s="3">
        <f>VLOOKUP(Main[[#This Row],[ReactionsType]],ReactionTye[],3,0)</f>
        <v>70</v>
      </c>
      <c r="G3168" s="3" t="str">
        <f>VLOOKUP(Main[[#This Row],[Content ID]],Content[#All],3,0)</f>
        <v>GIF</v>
      </c>
      <c r="H3168" s="3" t="str">
        <f>VLOOKUP(Main[[#This Row],[Content ID]],Content[#All],4,0)</f>
        <v>technology</v>
      </c>
    </row>
    <row r="3169" spans="1:8">
      <c r="A3169" t="s">
        <v>655</v>
      </c>
      <c r="B3169" t="s">
        <v>161</v>
      </c>
      <c r="C3169" t="s">
        <v>18</v>
      </c>
      <c r="D3169" s="2">
        <v>44157.437627314815</v>
      </c>
      <c r="E3169" s="3" t="str">
        <f>VLOOKUP(Main[[#This Row],[ReactionsType]],ReactionTye[],2,0)</f>
        <v>neutral</v>
      </c>
      <c r="F3169" s="3">
        <f>VLOOKUP(Main[[#This Row],[ReactionsType]],ReactionTye[],3,0)</f>
        <v>35</v>
      </c>
      <c r="G3169" s="3" t="str">
        <f>VLOOKUP(Main[[#This Row],[Content ID]],Content[#All],3,0)</f>
        <v>audio</v>
      </c>
      <c r="H3169" s="3" t="str">
        <f>VLOOKUP(Main[[#This Row],[Content ID]],Content[#All],4,0)</f>
        <v>technology</v>
      </c>
    </row>
    <row r="3170" spans="1:8">
      <c r="A3170" t="s">
        <v>655</v>
      </c>
      <c r="B3170" t="s">
        <v>310</v>
      </c>
      <c r="C3170" t="s">
        <v>20</v>
      </c>
      <c r="D3170" s="2">
        <v>44089.216261574074</v>
      </c>
      <c r="E3170" s="3" t="str">
        <f>VLOOKUP(Main[[#This Row],[ReactionsType]],ReactionTye[],2,0)</f>
        <v>negative</v>
      </c>
      <c r="F3170" s="3">
        <f>VLOOKUP(Main[[#This Row],[ReactionsType]],ReactionTye[],3,0)</f>
        <v>12</v>
      </c>
      <c r="G3170" s="3" t="str">
        <f>VLOOKUP(Main[[#This Row],[Content ID]],Content[#All],3,0)</f>
        <v>audio</v>
      </c>
      <c r="H3170" s="3" t="str">
        <f>VLOOKUP(Main[[#This Row],[Content ID]],Content[#All],4,0)</f>
        <v>technology</v>
      </c>
    </row>
    <row r="3171" spans="1:8">
      <c r="A3171" t="s">
        <v>655</v>
      </c>
      <c r="B3171" t="s">
        <v>264</v>
      </c>
      <c r="C3171" t="s">
        <v>2</v>
      </c>
      <c r="D3171" s="2">
        <v>44354.58625</v>
      </c>
      <c r="E3171" s="3" t="str">
        <f>VLOOKUP(Main[[#This Row],[ReactionsType]],ReactionTye[],2,0)</f>
        <v>positive</v>
      </c>
      <c r="F3171" s="3">
        <f>VLOOKUP(Main[[#This Row],[ReactionsType]],ReactionTye[],3,0)</f>
        <v>60</v>
      </c>
      <c r="G3171" s="3" t="str">
        <f>VLOOKUP(Main[[#This Row],[Content ID]],Content[#All],3,0)</f>
        <v>audio</v>
      </c>
      <c r="H3171" s="3" t="str">
        <f>VLOOKUP(Main[[#This Row],[Content ID]],Content[#All],4,0)</f>
        <v>technology</v>
      </c>
    </row>
    <row r="3172" spans="1:8">
      <c r="A3172" t="s">
        <v>655</v>
      </c>
      <c r="B3172" t="s">
        <v>501</v>
      </c>
      <c r="C3172" t="s">
        <v>19</v>
      </c>
      <c r="D3172" s="2">
        <v>44223.391655092593</v>
      </c>
      <c r="E3172" s="3" t="str">
        <f>VLOOKUP(Main[[#This Row],[ReactionsType]],ReactionTye[],2,0)</f>
        <v>negative</v>
      </c>
      <c r="F3172" s="3">
        <f>VLOOKUP(Main[[#This Row],[ReactionsType]],ReactionTye[],3,0)</f>
        <v>15</v>
      </c>
      <c r="G3172" s="3" t="str">
        <f>VLOOKUP(Main[[#This Row],[Content ID]],Content[#All],3,0)</f>
        <v>audio</v>
      </c>
      <c r="H3172" s="3" t="str">
        <f>VLOOKUP(Main[[#This Row],[Content ID]],Content[#All],4,0)</f>
        <v>technology</v>
      </c>
    </row>
    <row r="3173" spans="1:8">
      <c r="A3173" t="s">
        <v>655</v>
      </c>
      <c r="B3173" t="s">
        <v>73</v>
      </c>
      <c r="C3173" t="s">
        <v>11</v>
      </c>
      <c r="D3173" s="2">
        <v>44005.853379629632</v>
      </c>
      <c r="E3173" s="3" t="str">
        <f>VLOOKUP(Main[[#This Row],[ReactionsType]],ReactionTye[],2,0)</f>
        <v>positive</v>
      </c>
      <c r="F3173" s="3">
        <f>VLOOKUP(Main[[#This Row],[ReactionsType]],ReactionTye[],3,0)</f>
        <v>65</v>
      </c>
      <c r="G3173" s="3" t="str">
        <f>VLOOKUP(Main[[#This Row],[Content ID]],Content[#All],3,0)</f>
        <v>audio</v>
      </c>
      <c r="H3173" s="3" t="str">
        <f>VLOOKUP(Main[[#This Row],[Content ID]],Content[#All],4,0)</f>
        <v>technology</v>
      </c>
    </row>
    <row r="3174" spans="1:8">
      <c r="A3174" t="s">
        <v>655</v>
      </c>
      <c r="B3174" t="s">
        <v>491</v>
      </c>
      <c r="C3174" t="s">
        <v>2</v>
      </c>
      <c r="D3174" s="2">
        <v>44235.255150462966</v>
      </c>
      <c r="E3174" s="3" t="str">
        <f>VLOOKUP(Main[[#This Row],[ReactionsType]],ReactionTye[],2,0)</f>
        <v>positive</v>
      </c>
      <c r="F3174" s="3">
        <f>VLOOKUP(Main[[#This Row],[ReactionsType]],ReactionTye[],3,0)</f>
        <v>60</v>
      </c>
      <c r="G3174" s="3" t="str">
        <f>VLOOKUP(Main[[#This Row],[Content ID]],Content[#All],3,0)</f>
        <v>audio</v>
      </c>
      <c r="H3174" s="3" t="str">
        <f>VLOOKUP(Main[[#This Row],[Content ID]],Content[#All],4,0)</f>
        <v>technology</v>
      </c>
    </row>
    <row r="3175" spans="1:8">
      <c r="A3175" t="s">
        <v>655</v>
      </c>
      <c r="B3175" t="s">
        <v>90</v>
      </c>
      <c r="C3175" t="s">
        <v>17</v>
      </c>
      <c r="D3175" s="2">
        <v>44267.773009259261</v>
      </c>
      <c r="E3175" s="3" t="str">
        <f>VLOOKUP(Main[[#This Row],[ReactionsType]],ReactionTye[],2,0)</f>
        <v>positive</v>
      </c>
      <c r="F3175" s="3">
        <f>VLOOKUP(Main[[#This Row],[ReactionsType]],ReactionTye[],3,0)</f>
        <v>45</v>
      </c>
      <c r="G3175" s="3" t="str">
        <f>VLOOKUP(Main[[#This Row],[Content ID]],Content[#All],3,0)</f>
        <v>audio</v>
      </c>
      <c r="H3175" s="3" t="str">
        <f>VLOOKUP(Main[[#This Row],[Content ID]],Content[#All],4,0)</f>
        <v>technology</v>
      </c>
    </row>
    <row r="3176" spans="1:8">
      <c r="A3176" t="s">
        <v>655</v>
      </c>
      <c r="B3176" t="s">
        <v>269</v>
      </c>
      <c r="C3176" t="s">
        <v>4</v>
      </c>
      <c r="D3176" s="2">
        <v>44065.852361111109</v>
      </c>
      <c r="E3176" s="3" t="str">
        <f>VLOOKUP(Main[[#This Row],[ReactionsType]],ReactionTye[],2,0)</f>
        <v>positive</v>
      </c>
      <c r="F3176" s="3">
        <f>VLOOKUP(Main[[#This Row],[ReactionsType]],ReactionTye[],3,0)</f>
        <v>70</v>
      </c>
      <c r="G3176" s="3" t="str">
        <f>VLOOKUP(Main[[#This Row],[Content ID]],Content[#All],3,0)</f>
        <v>audio</v>
      </c>
      <c r="H3176" s="3" t="str">
        <f>VLOOKUP(Main[[#This Row],[Content ID]],Content[#All],4,0)</f>
        <v>technology</v>
      </c>
    </row>
    <row r="3177" spans="1:8">
      <c r="A3177" t="s">
        <v>655</v>
      </c>
      <c r="B3177" t="s">
        <v>328</v>
      </c>
      <c r="C3177" t="s">
        <v>17</v>
      </c>
      <c r="D3177" s="2">
        <v>44197.948738425926</v>
      </c>
      <c r="E3177" s="3" t="str">
        <f>VLOOKUP(Main[[#This Row],[ReactionsType]],ReactionTye[],2,0)</f>
        <v>positive</v>
      </c>
      <c r="F3177" s="3">
        <f>VLOOKUP(Main[[#This Row],[ReactionsType]],ReactionTye[],3,0)</f>
        <v>45</v>
      </c>
      <c r="G3177" s="3" t="str">
        <f>VLOOKUP(Main[[#This Row],[Content ID]],Content[#All],3,0)</f>
        <v>audio</v>
      </c>
      <c r="H3177" s="3" t="str">
        <f>VLOOKUP(Main[[#This Row],[Content ID]],Content[#All],4,0)</f>
        <v>technology</v>
      </c>
    </row>
    <row r="3178" spans="1:8">
      <c r="A3178" t="s">
        <v>655</v>
      </c>
      <c r="B3178" t="s">
        <v>273</v>
      </c>
      <c r="C3178" t="s">
        <v>16</v>
      </c>
      <c r="D3178" s="2">
        <v>44005.418668981481</v>
      </c>
      <c r="E3178" s="3" t="str">
        <f>VLOOKUP(Main[[#This Row],[ReactionsType]],ReactionTye[],2,0)</f>
        <v>negative</v>
      </c>
      <c r="F3178" s="3">
        <f>VLOOKUP(Main[[#This Row],[ReactionsType]],ReactionTye[],3,0)</f>
        <v>10</v>
      </c>
      <c r="G3178" s="3" t="str">
        <f>VLOOKUP(Main[[#This Row],[Content ID]],Content[#All],3,0)</f>
        <v>audio</v>
      </c>
      <c r="H3178" s="3" t="str">
        <f>VLOOKUP(Main[[#This Row],[Content ID]],Content[#All],4,0)</f>
        <v>technology</v>
      </c>
    </row>
    <row r="3179" spans="1:8">
      <c r="A3179" t="s">
        <v>655</v>
      </c>
      <c r="B3179" t="s">
        <v>302</v>
      </c>
      <c r="C3179" t="s">
        <v>16</v>
      </c>
      <c r="D3179" s="2">
        <v>44275.458090277774</v>
      </c>
      <c r="E3179" s="3" t="str">
        <f>VLOOKUP(Main[[#This Row],[ReactionsType]],ReactionTye[],2,0)</f>
        <v>negative</v>
      </c>
      <c r="F3179" s="3">
        <f>VLOOKUP(Main[[#This Row],[ReactionsType]],ReactionTye[],3,0)</f>
        <v>10</v>
      </c>
      <c r="G3179" s="3" t="str">
        <f>VLOOKUP(Main[[#This Row],[Content ID]],Content[#All],3,0)</f>
        <v>audio</v>
      </c>
      <c r="H3179" s="3" t="str">
        <f>VLOOKUP(Main[[#This Row],[Content ID]],Content[#All],4,0)</f>
        <v>technology</v>
      </c>
    </row>
    <row r="3180" spans="1:8">
      <c r="A3180" t="s">
        <v>655</v>
      </c>
      <c r="B3180" t="s">
        <v>479</v>
      </c>
      <c r="C3180" t="s">
        <v>11</v>
      </c>
      <c r="D3180" s="2">
        <v>44198.653379629628</v>
      </c>
      <c r="E3180" s="3" t="str">
        <f>VLOOKUP(Main[[#This Row],[ReactionsType]],ReactionTye[],2,0)</f>
        <v>positive</v>
      </c>
      <c r="F3180" s="3">
        <f>VLOOKUP(Main[[#This Row],[ReactionsType]],ReactionTye[],3,0)</f>
        <v>65</v>
      </c>
      <c r="G3180" s="3" t="str">
        <f>VLOOKUP(Main[[#This Row],[Content ID]],Content[#All],3,0)</f>
        <v>audio</v>
      </c>
      <c r="H3180" s="3" t="str">
        <f>VLOOKUP(Main[[#This Row],[Content ID]],Content[#All],4,0)</f>
        <v>technology</v>
      </c>
    </row>
    <row r="3181" spans="1:8">
      <c r="A3181" t="s">
        <v>655</v>
      </c>
      <c r="B3181" t="s">
        <v>414</v>
      </c>
      <c r="C3181" t="s">
        <v>13</v>
      </c>
      <c r="D3181" s="2">
        <v>44254.566469907404</v>
      </c>
      <c r="E3181" s="3" t="str">
        <f>VLOOKUP(Main[[#This Row],[ReactionsType]],ReactionTye[],2,0)</f>
        <v>positive</v>
      </c>
      <c r="F3181" s="3">
        <f>VLOOKUP(Main[[#This Row],[ReactionsType]],ReactionTye[],3,0)</f>
        <v>70</v>
      </c>
      <c r="G3181" s="3" t="str">
        <f>VLOOKUP(Main[[#This Row],[Content ID]],Content[#All],3,0)</f>
        <v>audio</v>
      </c>
      <c r="H3181" s="3" t="str">
        <f>VLOOKUP(Main[[#This Row],[Content ID]],Content[#All],4,0)</f>
        <v>technology</v>
      </c>
    </row>
    <row r="3182" spans="1:8">
      <c r="A3182" t="s">
        <v>655</v>
      </c>
      <c r="B3182" t="s">
        <v>475</v>
      </c>
      <c r="C3182" t="s">
        <v>9</v>
      </c>
      <c r="D3182" s="2">
        <v>44075.037291666667</v>
      </c>
      <c r="E3182" s="3" t="str">
        <f>VLOOKUP(Main[[#This Row],[ReactionsType]],ReactionTye[],2,0)</f>
        <v>neutral</v>
      </c>
      <c r="F3182" s="3">
        <f>VLOOKUP(Main[[#This Row],[ReactionsType]],ReactionTye[],3,0)</f>
        <v>20</v>
      </c>
      <c r="G3182" s="3" t="str">
        <f>VLOOKUP(Main[[#This Row],[Content ID]],Content[#All],3,0)</f>
        <v>audio</v>
      </c>
      <c r="H3182" s="3" t="str">
        <f>VLOOKUP(Main[[#This Row],[Content ID]],Content[#All],4,0)</f>
        <v>technology</v>
      </c>
    </row>
    <row r="3183" spans="1:8">
      <c r="A3183" t="s">
        <v>655</v>
      </c>
      <c r="B3183" t="s">
        <v>375</v>
      </c>
      <c r="C3183" t="s">
        <v>11</v>
      </c>
      <c r="D3183" s="2">
        <v>44117.148530092592</v>
      </c>
      <c r="E3183" s="3" t="str">
        <f>VLOOKUP(Main[[#This Row],[ReactionsType]],ReactionTye[],2,0)</f>
        <v>positive</v>
      </c>
      <c r="F3183" s="3">
        <f>VLOOKUP(Main[[#This Row],[ReactionsType]],ReactionTye[],3,0)</f>
        <v>65</v>
      </c>
      <c r="G3183" s="3" t="str">
        <f>VLOOKUP(Main[[#This Row],[Content ID]],Content[#All],3,0)</f>
        <v>audio</v>
      </c>
      <c r="H3183" s="3" t="str">
        <f>VLOOKUP(Main[[#This Row],[Content ID]],Content[#All],4,0)</f>
        <v>technology</v>
      </c>
    </row>
    <row r="3184" spans="1:8">
      <c r="A3184" t="s">
        <v>655</v>
      </c>
      <c r="B3184" t="s">
        <v>44</v>
      </c>
      <c r="C3184" t="s">
        <v>13</v>
      </c>
      <c r="D3184" s="2">
        <v>44124.045729166668</v>
      </c>
      <c r="E3184" s="3" t="str">
        <f>VLOOKUP(Main[[#This Row],[ReactionsType]],ReactionTye[],2,0)</f>
        <v>positive</v>
      </c>
      <c r="F3184" s="3">
        <f>VLOOKUP(Main[[#This Row],[ReactionsType]],ReactionTye[],3,0)</f>
        <v>70</v>
      </c>
      <c r="G3184" s="3" t="str">
        <f>VLOOKUP(Main[[#This Row],[Content ID]],Content[#All],3,0)</f>
        <v>audio</v>
      </c>
      <c r="H3184" s="3" t="str">
        <f>VLOOKUP(Main[[#This Row],[Content ID]],Content[#All],4,0)</f>
        <v>technology</v>
      </c>
    </row>
    <row r="3185" spans="1:8">
      <c r="A3185" t="s">
        <v>655</v>
      </c>
      <c r="B3185" t="s">
        <v>53</v>
      </c>
      <c r="C3185" t="s">
        <v>9</v>
      </c>
      <c r="D3185" s="2">
        <v>44276.30228009259</v>
      </c>
      <c r="E3185" s="3" t="str">
        <f>VLOOKUP(Main[[#This Row],[ReactionsType]],ReactionTye[],2,0)</f>
        <v>neutral</v>
      </c>
      <c r="F3185" s="3">
        <f>VLOOKUP(Main[[#This Row],[ReactionsType]],ReactionTye[],3,0)</f>
        <v>20</v>
      </c>
      <c r="G3185" s="3" t="str">
        <f>VLOOKUP(Main[[#This Row],[Content ID]],Content[#All],3,0)</f>
        <v>audio</v>
      </c>
      <c r="H3185" s="3" t="str">
        <f>VLOOKUP(Main[[#This Row],[Content ID]],Content[#All],4,0)</f>
        <v>technology</v>
      </c>
    </row>
    <row r="3186" spans="1:8">
      <c r="A3186" t="s">
        <v>655</v>
      </c>
      <c r="B3186" t="s">
        <v>297</v>
      </c>
      <c r="C3186" t="s">
        <v>20</v>
      </c>
      <c r="D3186" s="2">
        <v>44314.874236111114</v>
      </c>
      <c r="E3186" s="3" t="str">
        <f>VLOOKUP(Main[[#This Row],[ReactionsType]],ReactionTye[],2,0)</f>
        <v>negative</v>
      </c>
      <c r="F3186" s="3">
        <f>VLOOKUP(Main[[#This Row],[ReactionsType]],ReactionTye[],3,0)</f>
        <v>12</v>
      </c>
      <c r="G3186" s="3" t="str">
        <f>VLOOKUP(Main[[#This Row],[Content ID]],Content[#All],3,0)</f>
        <v>audio</v>
      </c>
      <c r="H3186" s="3" t="str">
        <f>VLOOKUP(Main[[#This Row],[Content ID]],Content[#All],4,0)</f>
        <v>technology</v>
      </c>
    </row>
    <row r="3187" spans="1:8">
      <c r="A3187" t="s">
        <v>655</v>
      </c>
      <c r="B3187" t="s">
        <v>369</v>
      </c>
      <c r="C3187" t="s">
        <v>13</v>
      </c>
      <c r="D3187" s="2">
        <v>44255.512013888889</v>
      </c>
      <c r="E3187" s="3" t="str">
        <f>VLOOKUP(Main[[#This Row],[ReactionsType]],ReactionTye[],2,0)</f>
        <v>positive</v>
      </c>
      <c r="F3187" s="3">
        <f>VLOOKUP(Main[[#This Row],[ReactionsType]],ReactionTye[],3,0)</f>
        <v>70</v>
      </c>
      <c r="G3187" s="3" t="str">
        <f>VLOOKUP(Main[[#This Row],[Content ID]],Content[#All],3,0)</f>
        <v>audio</v>
      </c>
      <c r="H3187" s="3" t="str">
        <f>VLOOKUP(Main[[#This Row],[Content ID]],Content[#All],4,0)</f>
        <v>technology</v>
      </c>
    </row>
    <row r="3188" spans="1:8">
      <c r="A3188" t="s">
        <v>655</v>
      </c>
      <c r="B3188" t="s">
        <v>308</v>
      </c>
      <c r="C3188" t="s">
        <v>11</v>
      </c>
      <c r="D3188" s="2">
        <v>44159.155057870368</v>
      </c>
      <c r="E3188" s="3" t="str">
        <f>VLOOKUP(Main[[#This Row],[ReactionsType]],ReactionTye[],2,0)</f>
        <v>positive</v>
      </c>
      <c r="F3188" s="3">
        <f>VLOOKUP(Main[[#This Row],[ReactionsType]],ReactionTye[],3,0)</f>
        <v>65</v>
      </c>
      <c r="G3188" s="3" t="str">
        <f>VLOOKUP(Main[[#This Row],[Content ID]],Content[#All],3,0)</f>
        <v>audio</v>
      </c>
      <c r="H3188" s="3" t="str">
        <f>VLOOKUP(Main[[#This Row],[Content ID]],Content[#All],4,0)</f>
        <v>technology</v>
      </c>
    </row>
    <row r="3189" spans="1:8">
      <c r="A3189" t="s">
        <v>655</v>
      </c>
      <c r="B3189" t="s">
        <v>378</v>
      </c>
      <c r="C3189" t="s">
        <v>19</v>
      </c>
      <c r="D3189" s="2">
        <v>44338.348043981481</v>
      </c>
      <c r="E3189" s="3" t="str">
        <f>VLOOKUP(Main[[#This Row],[ReactionsType]],ReactionTye[],2,0)</f>
        <v>negative</v>
      </c>
      <c r="F3189" s="3">
        <f>VLOOKUP(Main[[#This Row],[ReactionsType]],ReactionTye[],3,0)</f>
        <v>15</v>
      </c>
      <c r="G3189" s="3" t="str">
        <f>VLOOKUP(Main[[#This Row],[Content ID]],Content[#All],3,0)</f>
        <v>audio</v>
      </c>
      <c r="H3189" s="3" t="str">
        <f>VLOOKUP(Main[[#This Row],[Content ID]],Content[#All],4,0)</f>
        <v>technology</v>
      </c>
    </row>
    <row r="3190" spans="1:8">
      <c r="A3190" t="s">
        <v>655</v>
      </c>
      <c r="B3190" t="s">
        <v>532</v>
      </c>
      <c r="C3190" t="s">
        <v>11</v>
      </c>
      <c r="D3190" s="2">
        <v>44046.657939814817</v>
      </c>
      <c r="E3190" s="3" t="str">
        <f>VLOOKUP(Main[[#This Row],[ReactionsType]],ReactionTye[],2,0)</f>
        <v>positive</v>
      </c>
      <c r="F3190" s="3">
        <f>VLOOKUP(Main[[#This Row],[ReactionsType]],ReactionTye[],3,0)</f>
        <v>65</v>
      </c>
      <c r="G3190" s="3" t="str">
        <f>VLOOKUP(Main[[#This Row],[Content ID]],Content[#All],3,0)</f>
        <v>audio</v>
      </c>
      <c r="H3190" s="3" t="str">
        <f>VLOOKUP(Main[[#This Row],[Content ID]],Content[#All],4,0)</f>
        <v>technology</v>
      </c>
    </row>
    <row r="3191" spans="1:8">
      <c r="A3191" t="s">
        <v>655</v>
      </c>
      <c r="B3191" t="s">
        <v>537</v>
      </c>
      <c r="C3191" t="s">
        <v>9</v>
      </c>
      <c r="D3191" s="2">
        <v>44031.716608796298</v>
      </c>
      <c r="E3191" s="3" t="str">
        <f>VLOOKUP(Main[[#This Row],[ReactionsType]],ReactionTye[],2,0)</f>
        <v>neutral</v>
      </c>
      <c r="F3191" s="3">
        <f>VLOOKUP(Main[[#This Row],[ReactionsType]],ReactionTye[],3,0)</f>
        <v>20</v>
      </c>
      <c r="G3191" s="3" t="str">
        <f>VLOOKUP(Main[[#This Row],[Content ID]],Content[#All],3,0)</f>
        <v>audio</v>
      </c>
      <c r="H3191" s="3" t="str">
        <f>VLOOKUP(Main[[#This Row],[Content ID]],Content[#All],4,0)</f>
        <v>technology</v>
      </c>
    </row>
    <row r="3192" spans="1:8">
      <c r="A3192" t="s">
        <v>655</v>
      </c>
      <c r="B3192" t="s">
        <v>357</v>
      </c>
      <c r="C3192" t="s">
        <v>16</v>
      </c>
      <c r="D3192" s="2">
        <v>44053.818530092591</v>
      </c>
      <c r="E3192" s="3" t="str">
        <f>VLOOKUP(Main[[#This Row],[ReactionsType]],ReactionTye[],2,0)</f>
        <v>negative</v>
      </c>
      <c r="F3192" s="3">
        <f>VLOOKUP(Main[[#This Row],[ReactionsType]],ReactionTye[],3,0)</f>
        <v>10</v>
      </c>
      <c r="G3192" s="3" t="str">
        <f>VLOOKUP(Main[[#This Row],[Content ID]],Content[#All],3,0)</f>
        <v>audio</v>
      </c>
      <c r="H3192" s="3" t="str">
        <f>VLOOKUP(Main[[#This Row],[Content ID]],Content[#All],4,0)</f>
        <v>technology</v>
      </c>
    </row>
    <row r="3193" spans="1:8">
      <c r="A3193" t="s">
        <v>655</v>
      </c>
      <c r="B3193" t="s">
        <v>149</v>
      </c>
      <c r="C3193" t="s">
        <v>2</v>
      </c>
      <c r="D3193" s="2">
        <v>44158.261284722219</v>
      </c>
      <c r="E3193" s="3" t="str">
        <f>VLOOKUP(Main[[#This Row],[ReactionsType]],ReactionTye[],2,0)</f>
        <v>positive</v>
      </c>
      <c r="F3193" s="3">
        <f>VLOOKUP(Main[[#This Row],[ReactionsType]],ReactionTye[],3,0)</f>
        <v>60</v>
      </c>
      <c r="G3193" s="3" t="str">
        <f>VLOOKUP(Main[[#This Row],[Content ID]],Content[#All],3,0)</f>
        <v>audio</v>
      </c>
      <c r="H3193" s="3" t="str">
        <f>VLOOKUP(Main[[#This Row],[Content ID]],Content[#All],4,0)</f>
        <v>technology</v>
      </c>
    </row>
    <row r="3194" spans="1:8">
      <c r="A3194" t="s">
        <v>655</v>
      </c>
      <c r="B3194" t="s">
        <v>423</v>
      </c>
      <c r="C3194" t="s">
        <v>4</v>
      </c>
      <c r="D3194" s="2">
        <v>44040.215844907405</v>
      </c>
      <c r="E3194" s="3" t="str">
        <f>VLOOKUP(Main[[#This Row],[ReactionsType]],ReactionTye[],2,0)</f>
        <v>positive</v>
      </c>
      <c r="F3194" s="3">
        <f>VLOOKUP(Main[[#This Row],[ReactionsType]],ReactionTye[],3,0)</f>
        <v>70</v>
      </c>
      <c r="G3194" s="3" t="str">
        <f>VLOOKUP(Main[[#This Row],[Content ID]],Content[#All],3,0)</f>
        <v>audio</v>
      </c>
      <c r="H3194" s="3" t="str">
        <f>VLOOKUP(Main[[#This Row],[Content ID]],Content[#All],4,0)</f>
        <v>technology</v>
      </c>
    </row>
    <row r="3195" spans="1:8">
      <c r="A3195" t="s">
        <v>655</v>
      </c>
      <c r="B3195" s="1" t="s">
        <v>60</v>
      </c>
      <c r="C3195" t="s">
        <v>19</v>
      </c>
      <c r="D3195" s="2">
        <v>44030.868032407408</v>
      </c>
      <c r="E3195" s="3" t="str">
        <f>VLOOKUP(Main[[#This Row],[ReactionsType]],ReactionTye[],2,0)</f>
        <v>negative</v>
      </c>
      <c r="F3195" s="3">
        <f>VLOOKUP(Main[[#This Row],[ReactionsType]],ReactionTye[],3,0)</f>
        <v>15</v>
      </c>
      <c r="G3195" s="3" t="str">
        <f>VLOOKUP(Main[[#This Row],[Content ID]],Content[#All],3,0)</f>
        <v>audio</v>
      </c>
      <c r="H3195" s="3" t="str">
        <f>VLOOKUP(Main[[#This Row],[Content ID]],Content[#All],4,0)</f>
        <v>technology</v>
      </c>
    </row>
    <row r="3196" spans="1:8">
      <c r="A3196" t="s">
        <v>655</v>
      </c>
      <c r="B3196" t="s">
        <v>56</v>
      </c>
      <c r="C3196" t="s">
        <v>14</v>
      </c>
      <c r="D3196" s="2">
        <v>44092.10769675926</v>
      </c>
      <c r="E3196" s="3" t="str">
        <f>VLOOKUP(Main[[#This Row],[ReactionsType]],ReactionTye[],2,0)</f>
        <v>positive</v>
      </c>
      <c r="F3196" s="3">
        <f>VLOOKUP(Main[[#This Row],[ReactionsType]],ReactionTye[],3,0)</f>
        <v>72</v>
      </c>
      <c r="G3196" s="3" t="str">
        <f>VLOOKUP(Main[[#This Row],[Content ID]],Content[#All],3,0)</f>
        <v>audio</v>
      </c>
      <c r="H3196" s="3" t="str">
        <f>VLOOKUP(Main[[#This Row],[Content ID]],Content[#All],4,0)</f>
        <v>technology</v>
      </c>
    </row>
    <row r="3197" spans="1:8">
      <c r="A3197" t="s">
        <v>655</v>
      </c>
      <c r="B3197" t="s">
        <v>481</v>
      </c>
      <c r="C3197" t="s">
        <v>9</v>
      </c>
      <c r="D3197" s="2">
        <v>44126.40253472222</v>
      </c>
      <c r="E3197" s="3" t="str">
        <f>VLOOKUP(Main[[#This Row],[ReactionsType]],ReactionTye[],2,0)</f>
        <v>neutral</v>
      </c>
      <c r="F3197" s="3">
        <f>VLOOKUP(Main[[#This Row],[ReactionsType]],ReactionTye[],3,0)</f>
        <v>20</v>
      </c>
      <c r="G3197" s="3" t="str">
        <f>VLOOKUP(Main[[#This Row],[Content ID]],Content[#All],3,0)</f>
        <v>audio</v>
      </c>
      <c r="H3197" s="3" t="str">
        <f>VLOOKUP(Main[[#This Row],[Content ID]],Content[#All],4,0)</f>
        <v>technology</v>
      </c>
    </row>
    <row r="3198" spans="1:8">
      <c r="A3198" t="s">
        <v>655</v>
      </c>
      <c r="B3198" t="s">
        <v>424</v>
      </c>
      <c r="C3198" t="s">
        <v>4</v>
      </c>
      <c r="D3198" s="2">
        <v>44166.800243055557</v>
      </c>
      <c r="E3198" s="3" t="str">
        <f>VLOOKUP(Main[[#This Row],[ReactionsType]],ReactionTye[],2,0)</f>
        <v>positive</v>
      </c>
      <c r="F3198" s="3">
        <f>VLOOKUP(Main[[#This Row],[ReactionsType]],ReactionTye[],3,0)</f>
        <v>70</v>
      </c>
      <c r="G3198" s="3" t="str">
        <f>VLOOKUP(Main[[#This Row],[Content ID]],Content[#All],3,0)</f>
        <v>audio</v>
      </c>
      <c r="H3198" s="3" t="str">
        <f>VLOOKUP(Main[[#This Row],[Content ID]],Content[#All],4,0)</f>
        <v>technology</v>
      </c>
    </row>
    <row r="3199" spans="1:8">
      <c r="A3199" t="s">
        <v>655</v>
      </c>
      <c r="B3199" t="s">
        <v>254</v>
      </c>
      <c r="C3199" t="s">
        <v>8</v>
      </c>
      <c r="D3199" s="2">
        <v>44087.659409722219</v>
      </c>
      <c r="E3199" s="3" t="str">
        <f>VLOOKUP(Main[[#This Row],[ReactionsType]],ReactionTye[],2,0)</f>
        <v>positive</v>
      </c>
      <c r="F3199" s="3">
        <f>VLOOKUP(Main[[#This Row],[ReactionsType]],ReactionTye[],3,0)</f>
        <v>30</v>
      </c>
      <c r="G3199" s="3" t="str">
        <f>VLOOKUP(Main[[#This Row],[Content ID]],Content[#All],3,0)</f>
        <v>audio</v>
      </c>
      <c r="H3199" s="3" t="str">
        <f>VLOOKUP(Main[[#This Row],[Content ID]],Content[#All],4,0)</f>
        <v>technology</v>
      </c>
    </row>
    <row r="3200" spans="1:8">
      <c r="A3200" t="s">
        <v>655</v>
      </c>
      <c r="B3200" t="s">
        <v>531</v>
      </c>
      <c r="C3200" t="s">
        <v>13</v>
      </c>
      <c r="D3200" s="2">
        <v>44007.933287037034</v>
      </c>
      <c r="E3200" s="3" t="str">
        <f>VLOOKUP(Main[[#This Row],[ReactionsType]],ReactionTye[],2,0)</f>
        <v>positive</v>
      </c>
      <c r="F3200" s="3">
        <f>VLOOKUP(Main[[#This Row],[ReactionsType]],ReactionTye[],3,0)</f>
        <v>70</v>
      </c>
      <c r="G3200" s="3" t="str">
        <f>VLOOKUP(Main[[#This Row],[Content ID]],Content[#All],3,0)</f>
        <v>audio</v>
      </c>
      <c r="H3200" s="3" t="str">
        <f>VLOOKUP(Main[[#This Row],[Content ID]],Content[#All],4,0)</f>
        <v>technology</v>
      </c>
    </row>
    <row r="3201" spans="1:8">
      <c r="A3201" t="s">
        <v>655</v>
      </c>
      <c r="B3201" t="s">
        <v>409</v>
      </c>
      <c r="C3201" t="s">
        <v>17</v>
      </c>
      <c r="D3201" s="2">
        <v>44045.919548611113</v>
      </c>
      <c r="E3201" s="3" t="str">
        <f>VLOOKUP(Main[[#This Row],[ReactionsType]],ReactionTye[],2,0)</f>
        <v>positive</v>
      </c>
      <c r="F3201" s="3">
        <f>VLOOKUP(Main[[#This Row],[ReactionsType]],ReactionTye[],3,0)</f>
        <v>45</v>
      </c>
      <c r="G3201" s="3" t="str">
        <f>VLOOKUP(Main[[#This Row],[Content ID]],Content[#All],3,0)</f>
        <v>audio</v>
      </c>
      <c r="H3201" s="3" t="str">
        <f>VLOOKUP(Main[[#This Row],[Content ID]],Content[#All],4,0)</f>
        <v>technology</v>
      </c>
    </row>
    <row r="3202" spans="1:8">
      <c r="A3202" t="s">
        <v>655</v>
      </c>
      <c r="B3202" t="s">
        <v>145</v>
      </c>
      <c r="C3202" t="s">
        <v>12</v>
      </c>
      <c r="D3202" s="2">
        <v>44034.784212962964</v>
      </c>
      <c r="E3202" s="3" t="str">
        <f>VLOOKUP(Main[[#This Row],[ReactionsType]],ReactionTye[],2,0)</f>
        <v>positive</v>
      </c>
      <c r="F3202" s="3">
        <f>VLOOKUP(Main[[#This Row],[ReactionsType]],ReactionTye[],3,0)</f>
        <v>75</v>
      </c>
      <c r="G3202" s="3" t="str">
        <f>VLOOKUP(Main[[#This Row],[Content ID]],Content[#All],3,0)</f>
        <v>audio</v>
      </c>
      <c r="H3202" s="3" t="str">
        <f>VLOOKUP(Main[[#This Row],[Content ID]],Content[#All],4,0)</f>
        <v>technology</v>
      </c>
    </row>
    <row r="3203" spans="1:8">
      <c r="A3203" t="s">
        <v>655</v>
      </c>
      <c r="B3203" t="s">
        <v>258</v>
      </c>
      <c r="C3203" t="s">
        <v>12</v>
      </c>
      <c r="D3203" s="2">
        <v>44068.516041666669</v>
      </c>
      <c r="E3203" s="3" t="str">
        <f>VLOOKUP(Main[[#This Row],[ReactionsType]],ReactionTye[],2,0)</f>
        <v>positive</v>
      </c>
      <c r="F3203" s="3">
        <f>VLOOKUP(Main[[#This Row],[ReactionsType]],ReactionTye[],3,0)</f>
        <v>75</v>
      </c>
      <c r="G3203" s="3" t="str">
        <f>VLOOKUP(Main[[#This Row],[Content ID]],Content[#All],3,0)</f>
        <v>audio</v>
      </c>
      <c r="H3203" s="3" t="str">
        <f>VLOOKUP(Main[[#This Row],[Content ID]],Content[#All],4,0)</f>
        <v>technology</v>
      </c>
    </row>
    <row r="3204" spans="1:8">
      <c r="A3204" t="s">
        <v>655</v>
      </c>
      <c r="B3204" t="s">
        <v>454</v>
      </c>
      <c r="C3204" t="s">
        <v>5</v>
      </c>
      <c r="D3204" s="2">
        <v>44020.570162037038</v>
      </c>
      <c r="E3204" s="3" t="str">
        <f>VLOOKUP(Main[[#This Row],[ReactionsType]],ReactionTye[],2,0)</f>
        <v>negative</v>
      </c>
      <c r="F3204" s="3">
        <f>VLOOKUP(Main[[#This Row],[ReactionsType]],ReactionTye[],3,0)</f>
        <v>0</v>
      </c>
      <c r="G3204" s="3" t="str">
        <f>VLOOKUP(Main[[#This Row],[Content ID]],Content[#All],3,0)</f>
        <v>audio</v>
      </c>
      <c r="H3204" s="3" t="str">
        <f>VLOOKUP(Main[[#This Row],[Content ID]],Content[#All],4,0)</f>
        <v>technology</v>
      </c>
    </row>
    <row r="3205" spans="1:8">
      <c r="A3205" t="s">
        <v>655</v>
      </c>
      <c r="B3205" t="s">
        <v>41</v>
      </c>
      <c r="C3205" t="s">
        <v>8</v>
      </c>
      <c r="D3205" s="2">
        <v>44015.305300925924</v>
      </c>
      <c r="E3205" s="3" t="str">
        <f>VLOOKUP(Main[[#This Row],[ReactionsType]],ReactionTye[],2,0)</f>
        <v>positive</v>
      </c>
      <c r="F3205" s="3">
        <f>VLOOKUP(Main[[#This Row],[ReactionsType]],ReactionTye[],3,0)</f>
        <v>30</v>
      </c>
      <c r="G3205" s="3" t="str">
        <f>VLOOKUP(Main[[#This Row],[Content ID]],Content[#All],3,0)</f>
        <v>audio</v>
      </c>
      <c r="H3205" s="3" t="str">
        <f>VLOOKUP(Main[[#This Row],[Content ID]],Content[#All],4,0)</f>
        <v>technology</v>
      </c>
    </row>
    <row r="3206" spans="1:8">
      <c r="A3206" t="s">
        <v>655</v>
      </c>
      <c r="B3206" t="s">
        <v>494</v>
      </c>
      <c r="C3206" t="s">
        <v>12</v>
      </c>
      <c r="D3206" s="2">
        <v>44169.342407407406</v>
      </c>
      <c r="E3206" s="3" t="str">
        <f>VLOOKUP(Main[[#This Row],[ReactionsType]],ReactionTye[],2,0)</f>
        <v>positive</v>
      </c>
      <c r="F3206" s="3">
        <f>VLOOKUP(Main[[#This Row],[ReactionsType]],ReactionTye[],3,0)</f>
        <v>75</v>
      </c>
      <c r="G3206" s="3" t="str">
        <f>VLOOKUP(Main[[#This Row],[Content ID]],Content[#All],3,0)</f>
        <v>audio</v>
      </c>
      <c r="H3206" s="3" t="str">
        <f>VLOOKUP(Main[[#This Row],[Content ID]],Content[#All],4,0)</f>
        <v>technology</v>
      </c>
    </row>
    <row r="3207" spans="1:8">
      <c r="A3207" t="s">
        <v>655</v>
      </c>
      <c r="B3207" t="s">
        <v>188</v>
      </c>
      <c r="C3207" t="s">
        <v>2</v>
      </c>
      <c r="D3207" s="2">
        <v>44065.940868055557</v>
      </c>
      <c r="E3207" s="3" t="str">
        <f>VLOOKUP(Main[[#This Row],[ReactionsType]],ReactionTye[],2,0)</f>
        <v>positive</v>
      </c>
      <c r="F3207" s="3">
        <f>VLOOKUP(Main[[#This Row],[ReactionsType]],ReactionTye[],3,0)</f>
        <v>60</v>
      </c>
      <c r="G3207" s="3" t="str">
        <f>VLOOKUP(Main[[#This Row],[Content ID]],Content[#All],3,0)</f>
        <v>audio</v>
      </c>
      <c r="H3207" s="3" t="str">
        <f>VLOOKUP(Main[[#This Row],[Content ID]],Content[#All],4,0)</f>
        <v>technology</v>
      </c>
    </row>
    <row r="3208" spans="1:8">
      <c r="A3208" t="s">
        <v>655</v>
      </c>
      <c r="B3208" t="s">
        <v>36</v>
      </c>
      <c r="C3208" t="s">
        <v>18</v>
      </c>
      <c r="D3208" s="2">
        <v>44079.875856481478</v>
      </c>
      <c r="E3208" s="3" t="str">
        <f>VLOOKUP(Main[[#This Row],[ReactionsType]],ReactionTye[],2,0)</f>
        <v>neutral</v>
      </c>
      <c r="F3208" s="3">
        <f>VLOOKUP(Main[[#This Row],[ReactionsType]],ReactionTye[],3,0)</f>
        <v>35</v>
      </c>
      <c r="G3208" s="3" t="str">
        <f>VLOOKUP(Main[[#This Row],[Content ID]],Content[#All],3,0)</f>
        <v>audio</v>
      </c>
      <c r="H3208" s="3" t="str">
        <f>VLOOKUP(Main[[#This Row],[Content ID]],Content[#All],4,0)</f>
        <v>technology</v>
      </c>
    </row>
    <row r="3209" spans="1:8">
      <c r="A3209" t="s">
        <v>655</v>
      </c>
      <c r="B3209" t="s">
        <v>426</v>
      </c>
      <c r="C3209" t="s">
        <v>14</v>
      </c>
      <c r="D3209" s="2">
        <v>44358.338969907411</v>
      </c>
      <c r="E3209" s="3" t="str">
        <f>VLOOKUP(Main[[#This Row],[ReactionsType]],ReactionTye[],2,0)</f>
        <v>positive</v>
      </c>
      <c r="F3209" s="3">
        <f>VLOOKUP(Main[[#This Row],[ReactionsType]],ReactionTye[],3,0)</f>
        <v>72</v>
      </c>
      <c r="G3209" s="3" t="str">
        <f>VLOOKUP(Main[[#This Row],[Content ID]],Content[#All],3,0)</f>
        <v>audio</v>
      </c>
      <c r="H3209" s="3" t="str">
        <f>VLOOKUP(Main[[#This Row],[Content ID]],Content[#All],4,0)</f>
        <v>technology</v>
      </c>
    </row>
    <row r="3210" spans="1:8">
      <c r="A3210" t="s">
        <v>656</v>
      </c>
      <c r="B3210" t="s">
        <v>196</v>
      </c>
      <c r="C3210" t="s">
        <v>7</v>
      </c>
      <c r="D3210" s="2">
        <v>44073.428148148145</v>
      </c>
      <c r="E3210" s="3" t="str">
        <f>VLOOKUP(Main[[#This Row],[ReactionsType]],ReactionTye[],2,0)</f>
        <v>negative</v>
      </c>
      <c r="F3210" s="3">
        <f>VLOOKUP(Main[[#This Row],[ReactionsType]],ReactionTye[],3,0)</f>
        <v>5</v>
      </c>
      <c r="G3210" s="3" t="str">
        <f>VLOOKUP(Main[[#This Row],[Content ID]],Content[#All],3,0)</f>
        <v>photo</v>
      </c>
      <c r="H3210" s="3" t="str">
        <f>VLOOKUP(Main[[#This Row],[Content ID]],Content[#All],4,0)</f>
        <v>animals</v>
      </c>
    </row>
    <row r="3211" spans="1:8">
      <c r="A3211" t="s">
        <v>656</v>
      </c>
      <c r="B3211" t="s">
        <v>471</v>
      </c>
      <c r="C3211" t="s">
        <v>18</v>
      </c>
      <c r="D3211" s="2">
        <v>44036.052905092591</v>
      </c>
      <c r="E3211" s="3" t="str">
        <f>VLOOKUP(Main[[#This Row],[ReactionsType]],ReactionTye[],2,0)</f>
        <v>neutral</v>
      </c>
      <c r="F3211" s="3">
        <f>VLOOKUP(Main[[#This Row],[ReactionsType]],ReactionTye[],3,0)</f>
        <v>35</v>
      </c>
      <c r="G3211" s="3" t="str">
        <f>VLOOKUP(Main[[#This Row],[Content ID]],Content[#All],3,0)</f>
        <v>photo</v>
      </c>
      <c r="H3211" s="3" t="str">
        <f>VLOOKUP(Main[[#This Row],[Content ID]],Content[#All],4,0)</f>
        <v>animals</v>
      </c>
    </row>
    <row r="3212" spans="1:8">
      <c r="A3212" t="s">
        <v>656</v>
      </c>
      <c r="B3212" s="1" t="s">
        <v>88</v>
      </c>
      <c r="C3212" t="s">
        <v>9</v>
      </c>
      <c r="D3212" s="2">
        <v>44109.338946759257</v>
      </c>
      <c r="E3212" s="3" t="str">
        <f>VLOOKUP(Main[[#This Row],[ReactionsType]],ReactionTye[],2,0)</f>
        <v>neutral</v>
      </c>
      <c r="F3212" s="3">
        <f>VLOOKUP(Main[[#This Row],[ReactionsType]],ReactionTye[],3,0)</f>
        <v>20</v>
      </c>
      <c r="G3212" s="3" t="str">
        <f>VLOOKUP(Main[[#This Row],[Content ID]],Content[#All],3,0)</f>
        <v>photo</v>
      </c>
      <c r="H3212" s="3" t="str">
        <f>VLOOKUP(Main[[#This Row],[Content ID]],Content[#All],4,0)</f>
        <v>animals</v>
      </c>
    </row>
    <row r="3213" spans="1:8">
      <c r="A3213" t="s">
        <v>656</v>
      </c>
      <c r="B3213" t="s">
        <v>248</v>
      </c>
      <c r="C3213" t="s">
        <v>19</v>
      </c>
      <c r="D3213" s="2">
        <v>44013.510798611111</v>
      </c>
      <c r="E3213" s="3" t="str">
        <f>VLOOKUP(Main[[#This Row],[ReactionsType]],ReactionTye[],2,0)</f>
        <v>negative</v>
      </c>
      <c r="F3213" s="3">
        <f>VLOOKUP(Main[[#This Row],[ReactionsType]],ReactionTye[],3,0)</f>
        <v>15</v>
      </c>
      <c r="G3213" s="3" t="str">
        <f>VLOOKUP(Main[[#This Row],[Content ID]],Content[#All],3,0)</f>
        <v>photo</v>
      </c>
      <c r="H3213" s="3" t="str">
        <f>VLOOKUP(Main[[#This Row],[Content ID]],Content[#All],4,0)</f>
        <v>animals</v>
      </c>
    </row>
    <row r="3214" spans="1:8">
      <c r="A3214" t="s">
        <v>656</v>
      </c>
      <c r="B3214" t="s">
        <v>85</v>
      </c>
      <c r="C3214" t="s">
        <v>14</v>
      </c>
      <c r="D3214" s="2">
        <v>44116.595243055555</v>
      </c>
      <c r="E3214" s="3" t="str">
        <f>VLOOKUP(Main[[#This Row],[ReactionsType]],ReactionTye[],2,0)</f>
        <v>positive</v>
      </c>
      <c r="F3214" s="3">
        <f>VLOOKUP(Main[[#This Row],[ReactionsType]],ReactionTye[],3,0)</f>
        <v>72</v>
      </c>
      <c r="G3214" s="3" t="str">
        <f>VLOOKUP(Main[[#This Row],[Content ID]],Content[#All],3,0)</f>
        <v>photo</v>
      </c>
      <c r="H3214" s="3" t="str">
        <f>VLOOKUP(Main[[#This Row],[Content ID]],Content[#All],4,0)</f>
        <v>animals</v>
      </c>
    </row>
    <row r="3215" spans="1:8">
      <c r="A3215" t="s">
        <v>656</v>
      </c>
      <c r="B3215" t="s">
        <v>444</v>
      </c>
      <c r="C3215" t="s">
        <v>2</v>
      </c>
      <c r="D3215" s="2">
        <v>44010.493414351855</v>
      </c>
      <c r="E3215" s="3" t="str">
        <f>VLOOKUP(Main[[#This Row],[ReactionsType]],ReactionTye[],2,0)</f>
        <v>positive</v>
      </c>
      <c r="F3215" s="3">
        <f>VLOOKUP(Main[[#This Row],[ReactionsType]],ReactionTye[],3,0)</f>
        <v>60</v>
      </c>
      <c r="G3215" s="3" t="str">
        <f>VLOOKUP(Main[[#This Row],[Content ID]],Content[#All],3,0)</f>
        <v>photo</v>
      </c>
      <c r="H3215" s="3" t="str">
        <f>VLOOKUP(Main[[#This Row],[Content ID]],Content[#All],4,0)</f>
        <v>animals</v>
      </c>
    </row>
    <row r="3216" spans="1:8">
      <c r="A3216" t="s">
        <v>656</v>
      </c>
      <c r="B3216" t="s">
        <v>333</v>
      </c>
      <c r="C3216" t="s">
        <v>12</v>
      </c>
      <c r="D3216" s="2">
        <v>44258.129594907405</v>
      </c>
      <c r="E3216" s="3" t="str">
        <f>VLOOKUP(Main[[#This Row],[ReactionsType]],ReactionTye[],2,0)</f>
        <v>positive</v>
      </c>
      <c r="F3216" s="3">
        <f>VLOOKUP(Main[[#This Row],[ReactionsType]],ReactionTye[],3,0)</f>
        <v>75</v>
      </c>
      <c r="G3216" s="3" t="str">
        <f>VLOOKUP(Main[[#This Row],[Content ID]],Content[#All],3,0)</f>
        <v>photo</v>
      </c>
      <c r="H3216" s="3" t="str">
        <f>VLOOKUP(Main[[#This Row],[Content ID]],Content[#All],4,0)</f>
        <v>animals</v>
      </c>
    </row>
    <row r="3217" spans="1:8">
      <c r="A3217" t="s">
        <v>656</v>
      </c>
      <c r="B3217" t="s">
        <v>451</v>
      </c>
      <c r="C3217" t="s">
        <v>18</v>
      </c>
      <c r="D3217" s="2">
        <v>44158.972662037035</v>
      </c>
      <c r="E3217" s="3" t="str">
        <f>VLOOKUP(Main[[#This Row],[ReactionsType]],ReactionTye[],2,0)</f>
        <v>neutral</v>
      </c>
      <c r="F3217" s="3">
        <f>VLOOKUP(Main[[#This Row],[ReactionsType]],ReactionTye[],3,0)</f>
        <v>35</v>
      </c>
      <c r="G3217" s="3" t="str">
        <f>VLOOKUP(Main[[#This Row],[Content ID]],Content[#All],3,0)</f>
        <v>photo</v>
      </c>
      <c r="H3217" s="3" t="str">
        <f>VLOOKUP(Main[[#This Row],[Content ID]],Content[#All],4,0)</f>
        <v>animals</v>
      </c>
    </row>
    <row r="3218" spans="1:8">
      <c r="A3218" t="s">
        <v>656</v>
      </c>
      <c r="B3218" t="s">
        <v>613</v>
      </c>
      <c r="C3218" t="s">
        <v>19</v>
      </c>
      <c r="D3218" s="2">
        <v>44203.617523148147</v>
      </c>
      <c r="E3218" s="3" t="str">
        <f>VLOOKUP(Main[[#This Row],[ReactionsType]],ReactionTye[],2,0)</f>
        <v>negative</v>
      </c>
      <c r="F3218" s="3">
        <f>VLOOKUP(Main[[#This Row],[ReactionsType]],ReactionTye[],3,0)</f>
        <v>15</v>
      </c>
      <c r="G3218" s="3" t="str">
        <f>VLOOKUP(Main[[#This Row],[Content ID]],Content[#All],3,0)</f>
        <v>photo</v>
      </c>
      <c r="H3218" s="3" t="str">
        <f>VLOOKUP(Main[[#This Row],[Content ID]],Content[#All],4,0)</f>
        <v>animals</v>
      </c>
    </row>
    <row r="3219" spans="1:8">
      <c r="A3219" t="s">
        <v>656</v>
      </c>
      <c r="B3219" t="s">
        <v>565</v>
      </c>
      <c r="C3219" t="s">
        <v>11</v>
      </c>
      <c r="D3219" s="2">
        <v>44010.886145833334</v>
      </c>
      <c r="E3219" s="3" t="str">
        <f>VLOOKUP(Main[[#This Row],[ReactionsType]],ReactionTye[],2,0)</f>
        <v>positive</v>
      </c>
      <c r="F3219" s="3">
        <f>VLOOKUP(Main[[#This Row],[ReactionsType]],ReactionTye[],3,0)</f>
        <v>65</v>
      </c>
      <c r="G3219" s="3" t="str">
        <f>VLOOKUP(Main[[#This Row],[Content ID]],Content[#All],3,0)</f>
        <v>photo</v>
      </c>
      <c r="H3219" s="3" t="str">
        <f>VLOOKUP(Main[[#This Row],[Content ID]],Content[#All],4,0)</f>
        <v>animals</v>
      </c>
    </row>
    <row r="3220" spans="1:8">
      <c r="A3220" t="s">
        <v>656</v>
      </c>
      <c r="B3220" t="s">
        <v>332</v>
      </c>
      <c r="C3220" t="s">
        <v>7</v>
      </c>
      <c r="D3220" s="2">
        <v>44152.784178240741</v>
      </c>
      <c r="E3220" s="3" t="str">
        <f>VLOOKUP(Main[[#This Row],[ReactionsType]],ReactionTye[],2,0)</f>
        <v>negative</v>
      </c>
      <c r="F3220" s="3">
        <f>VLOOKUP(Main[[#This Row],[ReactionsType]],ReactionTye[],3,0)</f>
        <v>5</v>
      </c>
      <c r="G3220" s="3" t="str">
        <f>VLOOKUP(Main[[#This Row],[Content ID]],Content[#All],3,0)</f>
        <v>photo</v>
      </c>
      <c r="H3220" s="3" t="str">
        <f>VLOOKUP(Main[[#This Row],[Content ID]],Content[#All],4,0)</f>
        <v>animals</v>
      </c>
    </row>
    <row r="3221" spans="1:8">
      <c r="A3221" t="s">
        <v>656</v>
      </c>
      <c r="B3221" t="s">
        <v>100</v>
      </c>
      <c r="C3221" t="s">
        <v>17</v>
      </c>
      <c r="D3221" s="2">
        <v>44212.96261574074</v>
      </c>
      <c r="E3221" s="3" t="str">
        <f>VLOOKUP(Main[[#This Row],[ReactionsType]],ReactionTye[],2,0)</f>
        <v>positive</v>
      </c>
      <c r="F3221" s="3">
        <f>VLOOKUP(Main[[#This Row],[ReactionsType]],ReactionTye[],3,0)</f>
        <v>45</v>
      </c>
      <c r="G3221" s="3" t="str">
        <f>VLOOKUP(Main[[#This Row],[Content ID]],Content[#All],3,0)</f>
        <v>photo</v>
      </c>
      <c r="H3221" s="3" t="str">
        <f>VLOOKUP(Main[[#This Row],[Content ID]],Content[#All],4,0)</f>
        <v>animals</v>
      </c>
    </row>
    <row r="3222" spans="1:8">
      <c r="A3222" t="s">
        <v>656</v>
      </c>
      <c r="B3222" t="s">
        <v>209</v>
      </c>
      <c r="C3222" t="s">
        <v>5</v>
      </c>
      <c r="D3222" s="2">
        <v>44191.343275462961</v>
      </c>
      <c r="E3222" s="3" t="str">
        <f>VLOOKUP(Main[[#This Row],[ReactionsType]],ReactionTye[],2,0)</f>
        <v>negative</v>
      </c>
      <c r="F3222" s="3">
        <f>VLOOKUP(Main[[#This Row],[ReactionsType]],ReactionTye[],3,0)</f>
        <v>0</v>
      </c>
      <c r="G3222" s="3" t="str">
        <f>VLOOKUP(Main[[#This Row],[Content ID]],Content[#All],3,0)</f>
        <v>photo</v>
      </c>
      <c r="H3222" s="3" t="str">
        <f>VLOOKUP(Main[[#This Row],[Content ID]],Content[#All],4,0)</f>
        <v>animals</v>
      </c>
    </row>
    <row r="3223" spans="1:8">
      <c r="A3223" t="s">
        <v>656</v>
      </c>
      <c r="B3223" t="s">
        <v>526</v>
      </c>
      <c r="C3223" t="s">
        <v>7</v>
      </c>
      <c r="D3223" s="2">
        <v>44353.675717592596</v>
      </c>
      <c r="E3223" s="3" t="str">
        <f>VLOOKUP(Main[[#This Row],[ReactionsType]],ReactionTye[],2,0)</f>
        <v>negative</v>
      </c>
      <c r="F3223" s="3">
        <f>VLOOKUP(Main[[#This Row],[ReactionsType]],ReactionTye[],3,0)</f>
        <v>5</v>
      </c>
      <c r="G3223" s="3" t="str">
        <f>VLOOKUP(Main[[#This Row],[Content ID]],Content[#All],3,0)</f>
        <v>photo</v>
      </c>
      <c r="H3223" s="3" t="str">
        <f>VLOOKUP(Main[[#This Row],[Content ID]],Content[#All],4,0)</f>
        <v>animals</v>
      </c>
    </row>
    <row r="3224" spans="1:8">
      <c r="A3224" t="s">
        <v>656</v>
      </c>
      <c r="B3224" t="s">
        <v>59</v>
      </c>
      <c r="C3224" t="s">
        <v>9</v>
      </c>
      <c r="D3224" s="2">
        <v>44216.539826388886</v>
      </c>
      <c r="E3224" s="3" t="str">
        <f>VLOOKUP(Main[[#This Row],[ReactionsType]],ReactionTye[],2,0)</f>
        <v>neutral</v>
      </c>
      <c r="F3224" s="3">
        <f>VLOOKUP(Main[[#This Row],[ReactionsType]],ReactionTye[],3,0)</f>
        <v>20</v>
      </c>
      <c r="G3224" s="3" t="str">
        <f>VLOOKUP(Main[[#This Row],[Content ID]],Content[#All],3,0)</f>
        <v>photo</v>
      </c>
      <c r="H3224" s="3" t="str">
        <f>VLOOKUP(Main[[#This Row],[Content ID]],Content[#All],4,0)</f>
        <v>animals</v>
      </c>
    </row>
    <row r="3225" spans="1:8">
      <c r="A3225" t="s">
        <v>656</v>
      </c>
      <c r="B3225" t="s">
        <v>422</v>
      </c>
      <c r="C3225" t="s">
        <v>14</v>
      </c>
      <c r="D3225" s="2">
        <v>44272.31753472222</v>
      </c>
      <c r="E3225" s="3" t="str">
        <f>VLOOKUP(Main[[#This Row],[ReactionsType]],ReactionTye[],2,0)</f>
        <v>positive</v>
      </c>
      <c r="F3225" s="3">
        <f>VLOOKUP(Main[[#This Row],[ReactionsType]],ReactionTye[],3,0)</f>
        <v>72</v>
      </c>
      <c r="G3225" s="3" t="str">
        <f>VLOOKUP(Main[[#This Row],[Content ID]],Content[#All],3,0)</f>
        <v>photo</v>
      </c>
      <c r="H3225" s="3" t="str">
        <f>VLOOKUP(Main[[#This Row],[Content ID]],Content[#All],4,0)</f>
        <v>animals</v>
      </c>
    </row>
    <row r="3226" spans="1:8">
      <c r="A3226" t="s">
        <v>656</v>
      </c>
      <c r="B3226" t="s">
        <v>555</v>
      </c>
      <c r="C3226" t="s">
        <v>19</v>
      </c>
      <c r="D3226" s="2">
        <v>44008.267592592594</v>
      </c>
      <c r="E3226" s="3" t="str">
        <f>VLOOKUP(Main[[#This Row],[ReactionsType]],ReactionTye[],2,0)</f>
        <v>negative</v>
      </c>
      <c r="F3226" s="3">
        <f>VLOOKUP(Main[[#This Row],[ReactionsType]],ReactionTye[],3,0)</f>
        <v>15</v>
      </c>
      <c r="G3226" s="3" t="str">
        <f>VLOOKUP(Main[[#This Row],[Content ID]],Content[#All],3,0)</f>
        <v>photo</v>
      </c>
      <c r="H3226" s="3" t="str">
        <f>VLOOKUP(Main[[#This Row],[Content ID]],Content[#All],4,0)</f>
        <v>animals</v>
      </c>
    </row>
    <row r="3227" spans="1:8">
      <c r="A3227" t="s">
        <v>656</v>
      </c>
      <c r="B3227" t="s">
        <v>257</v>
      </c>
      <c r="C3227" t="s">
        <v>7</v>
      </c>
      <c r="D3227" s="2">
        <v>44212.956724537034</v>
      </c>
      <c r="E3227" s="3" t="str">
        <f>VLOOKUP(Main[[#This Row],[ReactionsType]],ReactionTye[],2,0)</f>
        <v>negative</v>
      </c>
      <c r="F3227" s="3">
        <f>VLOOKUP(Main[[#This Row],[ReactionsType]],ReactionTye[],3,0)</f>
        <v>5</v>
      </c>
      <c r="G3227" s="3" t="str">
        <f>VLOOKUP(Main[[#This Row],[Content ID]],Content[#All],3,0)</f>
        <v>photo</v>
      </c>
      <c r="H3227" s="3" t="str">
        <f>VLOOKUP(Main[[#This Row],[Content ID]],Content[#All],4,0)</f>
        <v>animals</v>
      </c>
    </row>
    <row r="3228" spans="1:8">
      <c r="A3228" t="s">
        <v>656</v>
      </c>
      <c r="B3228" t="s">
        <v>359</v>
      </c>
      <c r="C3228" t="s">
        <v>18</v>
      </c>
      <c r="D3228" s="2">
        <v>44003.443842592591</v>
      </c>
      <c r="E3228" s="3" t="str">
        <f>VLOOKUP(Main[[#This Row],[ReactionsType]],ReactionTye[],2,0)</f>
        <v>neutral</v>
      </c>
      <c r="F3228" s="3">
        <f>VLOOKUP(Main[[#This Row],[ReactionsType]],ReactionTye[],3,0)</f>
        <v>35</v>
      </c>
      <c r="G3228" s="3" t="str">
        <f>VLOOKUP(Main[[#This Row],[Content ID]],Content[#All],3,0)</f>
        <v>photo</v>
      </c>
      <c r="H3228" s="3" t="str">
        <f>VLOOKUP(Main[[#This Row],[Content ID]],Content[#All],4,0)</f>
        <v>animals</v>
      </c>
    </row>
    <row r="3229" spans="1:8">
      <c r="A3229" t="s">
        <v>656</v>
      </c>
      <c r="B3229" t="s">
        <v>387</v>
      </c>
      <c r="C3229" t="s">
        <v>12</v>
      </c>
      <c r="D3229" s="2">
        <v>44009.095625000002</v>
      </c>
      <c r="E3229" s="3" t="str">
        <f>VLOOKUP(Main[[#This Row],[ReactionsType]],ReactionTye[],2,0)</f>
        <v>positive</v>
      </c>
      <c r="F3229" s="3">
        <f>VLOOKUP(Main[[#This Row],[ReactionsType]],ReactionTye[],3,0)</f>
        <v>75</v>
      </c>
      <c r="G3229" s="3" t="str">
        <f>VLOOKUP(Main[[#This Row],[Content ID]],Content[#All],3,0)</f>
        <v>photo</v>
      </c>
      <c r="H3229" s="3" t="str">
        <f>VLOOKUP(Main[[#This Row],[Content ID]],Content[#All],4,0)</f>
        <v>animals</v>
      </c>
    </row>
    <row r="3230" spans="1:8">
      <c r="A3230" t="s">
        <v>656</v>
      </c>
      <c r="B3230" t="s">
        <v>30</v>
      </c>
      <c r="C3230" t="s">
        <v>15</v>
      </c>
      <c r="D3230" s="2">
        <v>44174.346273148149</v>
      </c>
      <c r="E3230" s="3" t="str">
        <f>VLOOKUP(Main[[#This Row],[ReactionsType]],ReactionTye[],2,0)</f>
        <v>positive</v>
      </c>
      <c r="F3230" s="3">
        <f>VLOOKUP(Main[[#This Row],[ReactionsType]],ReactionTye[],3,0)</f>
        <v>50</v>
      </c>
      <c r="G3230" s="3" t="str">
        <f>VLOOKUP(Main[[#This Row],[Content ID]],Content[#All],3,0)</f>
        <v>photo</v>
      </c>
      <c r="H3230" s="3" t="str">
        <f>VLOOKUP(Main[[#This Row],[Content ID]],Content[#All],4,0)</f>
        <v>animals</v>
      </c>
    </row>
    <row r="3231" spans="1:8">
      <c r="A3231" t="s">
        <v>656</v>
      </c>
      <c r="B3231" t="s">
        <v>405</v>
      </c>
      <c r="C3231" t="s">
        <v>9</v>
      </c>
      <c r="D3231" s="2">
        <v>44253.731041666666</v>
      </c>
      <c r="E3231" s="3" t="str">
        <f>VLOOKUP(Main[[#This Row],[ReactionsType]],ReactionTye[],2,0)</f>
        <v>neutral</v>
      </c>
      <c r="F3231" s="3">
        <f>VLOOKUP(Main[[#This Row],[ReactionsType]],ReactionTye[],3,0)</f>
        <v>20</v>
      </c>
      <c r="G3231" s="3" t="str">
        <f>VLOOKUP(Main[[#This Row],[Content ID]],Content[#All],3,0)</f>
        <v>photo</v>
      </c>
      <c r="H3231" s="3" t="str">
        <f>VLOOKUP(Main[[#This Row],[Content ID]],Content[#All],4,0)</f>
        <v>animals</v>
      </c>
    </row>
    <row r="3232" spans="1:8">
      <c r="A3232" t="s">
        <v>656</v>
      </c>
      <c r="B3232" t="s">
        <v>280</v>
      </c>
      <c r="C3232" t="s">
        <v>5</v>
      </c>
      <c r="D3232" s="2">
        <v>44149.028287037036</v>
      </c>
      <c r="E3232" s="3" t="str">
        <f>VLOOKUP(Main[[#This Row],[ReactionsType]],ReactionTye[],2,0)</f>
        <v>negative</v>
      </c>
      <c r="F3232" s="3">
        <f>VLOOKUP(Main[[#This Row],[ReactionsType]],ReactionTye[],3,0)</f>
        <v>0</v>
      </c>
      <c r="G3232" s="3" t="str">
        <f>VLOOKUP(Main[[#This Row],[Content ID]],Content[#All],3,0)</f>
        <v>photo</v>
      </c>
      <c r="H3232" s="3" t="str">
        <f>VLOOKUP(Main[[#This Row],[Content ID]],Content[#All],4,0)</f>
        <v>animals</v>
      </c>
    </row>
    <row r="3233" spans="1:8">
      <c r="A3233" t="s">
        <v>656</v>
      </c>
      <c r="B3233" t="s">
        <v>541</v>
      </c>
      <c r="C3233" t="s">
        <v>19</v>
      </c>
      <c r="D3233" s="2">
        <v>44169.802951388891</v>
      </c>
      <c r="E3233" s="3" t="str">
        <f>VLOOKUP(Main[[#This Row],[ReactionsType]],ReactionTye[],2,0)</f>
        <v>negative</v>
      </c>
      <c r="F3233" s="3">
        <f>VLOOKUP(Main[[#This Row],[ReactionsType]],ReactionTye[],3,0)</f>
        <v>15</v>
      </c>
      <c r="G3233" s="3" t="str">
        <f>VLOOKUP(Main[[#This Row],[Content ID]],Content[#All],3,0)</f>
        <v>photo</v>
      </c>
      <c r="H3233" s="3" t="str">
        <f>VLOOKUP(Main[[#This Row],[Content ID]],Content[#All],4,0)</f>
        <v>animals</v>
      </c>
    </row>
    <row r="3234" spans="1:8">
      <c r="A3234" t="s">
        <v>656</v>
      </c>
      <c r="B3234" s="1" t="s">
        <v>227</v>
      </c>
      <c r="C3234" t="s">
        <v>7</v>
      </c>
      <c r="D3234" s="2">
        <v>44343.773078703707</v>
      </c>
      <c r="E3234" s="3" t="str">
        <f>VLOOKUP(Main[[#This Row],[ReactionsType]],ReactionTye[],2,0)</f>
        <v>negative</v>
      </c>
      <c r="F3234" s="3">
        <f>VLOOKUP(Main[[#This Row],[ReactionsType]],ReactionTye[],3,0)</f>
        <v>5</v>
      </c>
      <c r="G3234" s="3" t="str">
        <f>VLOOKUP(Main[[#This Row],[Content ID]],Content[#All],3,0)</f>
        <v>photo</v>
      </c>
      <c r="H3234" s="3" t="str">
        <f>VLOOKUP(Main[[#This Row],[Content ID]],Content[#All],4,0)</f>
        <v>animals</v>
      </c>
    </row>
    <row r="3235" spans="1:8">
      <c r="A3235" t="s">
        <v>656</v>
      </c>
      <c r="B3235" t="s">
        <v>35</v>
      </c>
      <c r="C3235" t="s">
        <v>19</v>
      </c>
      <c r="D3235" s="2">
        <v>44233.368657407409</v>
      </c>
      <c r="E3235" s="3" t="str">
        <f>VLOOKUP(Main[[#This Row],[ReactionsType]],ReactionTye[],2,0)</f>
        <v>negative</v>
      </c>
      <c r="F3235" s="3">
        <f>VLOOKUP(Main[[#This Row],[ReactionsType]],ReactionTye[],3,0)</f>
        <v>15</v>
      </c>
      <c r="G3235" s="3" t="str">
        <f>VLOOKUP(Main[[#This Row],[Content ID]],Content[#All],3,0)</f>
        <v>photo</v>
      </c>
      <c r="H3235" s="3" t="str">
        <f>VLOOKUP(Main[[#This Row],[Content ID]],Content[#All],4,0)</f>
        <v>animals</v>
      </c>
    </row>
    <row r="3236" spans="1:8">
      <c r="A3236" t="s">
        <v>656</v>
      </c>
      <c r="B3236" s="1" t="s">
        <v>249</v>
      </c>
      <c r="C3236" t="s">
        <v>18</v>
      </c>
      <c r="D3236" s="2">
        <v>44009.208252314813</v>
      </c>
      <c r="E3236" s="3" t="str">
        <f>VLOOKUP(Main[[#This Row],[ReactionsType]],ReactionTye[],2,0)</f>
        <v>neutral</v>
      </c>
      <c r="F3236" s="3">
        <f>VLOOKUP(Main[[#This Row],[ReactionsType]],ReactionTye[],3,0)</f>
        <v>35</v>
      </c>
      <c r="G3236" s="3" t="str">
        <f>VLOOKUP(Main[[#This Row],[Content ID]],Content[#All],3,0)</f>
        <v>photo</v>
      </c>
      <c r="H3236" s="3" t="str">
        <f>VLOOKUP(Main[[#This Row],[Content ID]],Content[#All],4,0)</f>
        <v>animals</v>
      </c>
    </row>
    <row r="3237" spans="1:8">
      <c r="A3237" t="s">
        <v>656</v>
      </c>
      <c r="B3237" t="s">
        <v>592</v>
      </c>
      <c r="C3237" t="s">
        <v>15</v>
      </c>
      <c r="D3237" s="2">
        <v>44164.621041666665</v>
      </c>
      <c r="E3237" s="3" t="str">
        <f>VLOOKUP(Main[[#This Row],[ReactionsType]],ReactionTye[],2,0)</f>
        <v>positive</v>
      </c>
      <c r="F3237" s="3">
        <f>VLOOKUP(Main[[#This Row],[ReactionsType]],ReactionTye[],3,0)</f>
        <v>50</v>
      </c>
      <c r="G3237" s="3" t="str">
        <f>VLOOKUP(Main[[#This Row],[Content ID]],Content[#All],3,0)</f>
        <v>photo</v>
      </c>
      <c r="H3237" s="3" t="str">
        <f>VLOOKUP(Main[[#This Row],[Content ID]],Content[#All],4,0)</f>
        <v>animals</v>
      </c>
    </row>
    <row r="3238" spans="1:8">
      <c r="A3238" t="s">
        <v>656</v>
      </c>
      <c r="B3238" t="s">
        <v>96</v>
      </c>
      <c r="C3238" t="s">
        <v>9</v>
      </c>
      <c r="D3238" s="2">
        <v>44055.693043981482</v>
      </c>
      <c r="E3238" s="3" t="str">
        <f>VLOOKUP(Main[[#This Row],[ReactionsType]],ReactionTye[],2,0)</f>
        <v>neutral</v>
      </c>
      <c r="F3238" s="3">
        <f>VLOOKUP(Main[[#This Row],[ReactionsType]],ReactionTye[],3,0)</f>
        <v>20</v>
      </c>
      <c r="G3238" s="3" t="str">
        <f>VLOOKUP(Main[[#This Row],[Content ID]],Content[#All],3,0)</f>
        <v>photo</v>
      </c>
      <c r="H3238" s="3" t="str">
        <f>VLOOKUP(Main[[#This Row],[Content ID]],Content[#All],4,0)</f>
        <v>animals</v>
      </c>
    </row>
    <row r="3239" spans="1:8">
      <c r="A3239" t="s">
        <v>656</v>
      </c>
      <c r="B3239" t="s">
        <v>215</v>
      </c>
      <c r="C3239" t="s">
        <v>12</v>
      </c>
      <c r="D3239" s="2">
        <v>44148.249502314815</v>
      </c>
      <c r="E3239" s="3" t="str">
        <f>VLOOKUP(Main[[#This Row],[ReactionsType]],ReactionTye[],2,0)</f>
        <v>positive</v>
      </c>
      <c r="F3239" s="3">
        <f>VLOOKUP(Main[[#This Row],[ReactionsType]],ReactionTye[],3,0)</f>
        <v>75</v>
      </c>
      <c r="G3239" s="3" t="str">
        <f>VLOOKUP(Main[[#This Row],[Content ID]],Content[#All],3,0)</f>
        <v>photo</v>
      </c>
      <c r="H3239" s="3" t="str">
        <f>VLOOKUP(Main[[#This Row],[Content ID]],Content[#All],4,0)</f>
        <v>animals</v>
      </c>
    </row>
    <row r="3240" spans="1:8">
      <c r="A3240" t="s">
        <v>656</v>
      </c>
      <c r="B3240" t="s">
        <v>318</v>
      </c>
      <c r="C3240" t="s">
        <v>20</v>
      </c>
      <c r="D3240" s="2">
        <v>44292.25712962963</v>
      </c>
      <c r="E3240" s="3" t="str">
        <f>VLOOKUP(Main[[#This Row],[ReactionsType]],ReactionTye[],2,0)</f>
        <v>negative</v>
      </c>
      <c r="F3240" s="3">
        <f>VLOOKUP(Main[[#This Row],[ReactionsType]],ReactionTye[],3,0)</f>
        <v>12</v>
      </c>
      <c r="G3240" s="3" t="str">
        <f>VLOOKUP(Main[[#This Row],[Content ID]],Content[#All],3,0)</f>
        <v>photo</v>
      </c>
      <c r="H3240" s="3" t="str">
        <f>VLOOKUP(Main[[#This Row],[Content ID]],Content[#All],4,0)</f>
        <v>animals</v>
      </c>
    </row>
    <row r="3241" spans="1:8">
      <c r="A3241" t="s">
        <v>656</v>
      </c>
      <c r="B3241" t="s">
        <v>460</v>
      </c>
      <c r="C3241" t="s">
        <v>4</v>
      </c>
      <c r="D3241" s="2">
        <v>44036.10193287037</v>
      </c>
      <c r="E3241" s="3" t="str">
        <f>VLOOKUP(Main[[#This Row],[ReactionsType]],ReactionTye[],2,0)</f>
        <v>positive</v>
      </c>
      <c r="F3241" s="3">
        <f>VLOOKUP(Main[[#This Row],[ReactionsType]],ReactionTye[],3,0)</f>
        <v>70</v>
      </c>
      <c r="G3241" s="3" t="str">
        <f>VLOOKUP(Main[[#This Row],[Content ID]],Content[#All],3,0)</f>
        <v>photo</v>
      </c>
      <c r="H3241" s="3" t="str">
        <f>VLOOKUP(Main[[#This Row],[Content ID]],Content[#All],4,0)</f>
        <v>animals</v>
      </c>
    </row>
    <row r="3242" spans="1:8">
      <c r="A3242" t="s">
        <v>656</v>
      </c>
      <c r="B3242" t="s">
        <v>77</v>
      </c>
      <c r="C3242" t="s">
        <v>5</v>
      </c>
      <c r="D3242" s="2">
        <v>44341.641365740739</v>
      </c>
      <c r="E3242" s="3" t="str">
        <f>VLOOKUP(Main[[#This Row],[ReactionsType]],ReactionTye[],2,0)</f>
        <v>negative</v>
      </c>
      <c r="F3242" s="3">
        <f>VLOOKUP(Main[[#This Row],[ReactionsType]],ReactionTye[],3,0)</f>
        <v>0</v>
      </c>
      <c r="G3242" s="3" t="str">
        <f>VLOOKUP(Main[[#This Row],[Content ID]],Content[#All],3,0)</f>
        <v>photo</v>
      </c>
      <c r="H3242" s="3" t="str">
        <f>VLOOKUP(Main[[#This Row],[Content ID]],Content[#All],4,0)</f>
        <v>animals</v>
      </c>
    </row>
    <row r="3243" spans="1:8">
      <c r="A3243" t="s">
        <v>656</v>
      </c>
      <c r="B3243" t="s">
        <v>486</v>
      </c>
      <c r="C3243" t="s">
        <v>14</v>
      </c>
      <c r="D3243" s="2">
        <v>44085.961111111108</v>
      </c>
      <c r="E3243" s="3" t="str">
        <f>VLOOKUP(Main[[#This Row],[ReactionsType]],ReactionTye[],2,0)</f>
        <v>positive</v>
      </c>
      <c r="F3243" s="3">
        <f>VLOOKUP(Main[[#This Row],[ReactionsType]],ReactionTye[],3,0)</f>
        <v>72</v>
      </c>
      <c r="G3243" s="3" t="str">
        <f>VLOOKUP(Main[[#This Row],[Content ID]],Content[#All],3,0)</f>
        <v>photo</v>
      </c>
      <c r="H3243" s="3" t="str">
        <f>VLOOKUP(Main[[#This Row],[Content ID]],Content[#All],4,0)</f>
        <v>animals</v>
      </c>
    </row>
    <row r="3244" spans="1:8">
      <c r="A3244" t="s">
        <v>657</v>
      </c>
      <c r="B3244" t="s">
        <v>238</v>
      </c>
      <c r="C3244" t="s">
        <v>11</v>
      </c>
      <c r="D3244" s="2">
        <v>44227.498078703706</v>
      </c>
      <c r="E3244" s="3" t="str">
        <f>VLOOKUP(Main[[#This Row],[ReactionsType]],ReactionTye[],2,0)</f>
        <v>positive</v>
      </c>
      <c r="F3244" s="3">
        <f>VLOOKUP(Main[[#This Row],[ReactionsType]],ReactionTye[],3,0)</f>
        <v>65</v>
      </c>
      <c r="G3244" s="3" t="str">
        <f>VLOOKUP(Main[[#This Row],[Content ID]],Content[#All],3,0)</f>
        <v>video</v>
      </c>
      <c r="H3244" s="3" t="str">
        <f>VLOOKUP(Main[[#This Row],[Content ID]],Content[#All],4,0)</f>
        <v>soccer</v>
      </c>
    </row>
    <row r="3245" spans="1:8">
      <c r="A3245" t="s">
        <v>657</v>
      </c>
      <c r="B3245" t="s">
        <v>292</v>
      </c>
      <c r="C3245" t="s">
        <v>18</v>
      </c>
      <c r="D3245" s="2">
        <v>44289.340428240743</v>
      </c>
      <c r="E3245" s="3" t="str">
        <f>VLOOKUP(Main[[#This Row],[ReactionsType]],ReactionTye[],2,0)</f>
        <v>neutral</v>
      </c>
      <c r="F3245" s="3">
        <f>VLOOKUP(Main[[#This Row],[ReactionsType]],ReactionTye[],3,0)</f>
        <v>35</v>
      </c>
      <c r="G3245" s="3" t="str">
        <f>VLOOKUP(Main[[#This Row],[Content ID]],Content[#All],3,0)</f>
        <v>video</v>
      </c>
      <c r="H3245" s="3" t="str">
        <f>VLOOKUP(Main[[#This Row],[Content ID]],Content[#All],4,0)</f>
        <v>soccer</v>
      </c>
    </row>
    <row r="3246" spans="1:8">
      <c r="A3246" t="s">
        <v>657</v>
      </c>
      <c r="B3246" t="s">
        <v>450</v>
      </c>
      <c r="C3246" t="s">
        <v>18</v>
      </c>
      <c r="D3246" s="2">
        <v>44030.435983796298</v>
      </c>
      <c r="E3246" s="3" t="str">
        <f>VLOOKUP(Main[[#This Row],[ReactionsType]],ReactionTye[],2,0)</f>
        <v>neutral</v>
      </c>
      <c r="F3246" s="3">
        <f>VLOOKUP(Main[[#This Row],[ReactionsType]],ReactionTye[],3,0)</f>
        <v>35</v>
      </c>
      <c r="G3246" s="3" t="str">
        <f>VLOOKUP(Main[[#This Row],[Content ID]],Content[#All],3,0)</f>
        <v>video</v>
      </c>
      <c r="H3246" s="3" t="str">
        <f>VLOOKUP(Main[[#This Row],[Content ID]],Content[#All],4,0)</f>
        <v>soccer</v>
      </c>
    </row>
    <row r="3247" spans="1:8">
      <c r="A3247" t="s">
        <v>657</v>
      </c>
      <c r="B3247" t="s">
        <v>474</v>
      </c>
      <c r="C3247" t="s">
        <v>13</v>
      </c>
      <c r="D3247" s="2">
        <v>44251.264143518521</v>
      </c>
      <c r="E3247" s="3" t="str">
        <f>VLOOKUP(Main[[#This Row],[ReactionsType]],ReactionTye[],2,0)</f>
        <v>positive</v>
      </c>
      <c r="F3247" s="3">
        <f>VLOOKUP(Main[[#This Row],[ReactionsType]],ReactionTye[],3,0)</f>
        <v>70</v>
      </c>
      <c r="G3247" s="3" t="str">
        <f>VLOOKUP(Main[[#This Row],[Content ID]],Content[#All],3,0)</f>
        <v>video</v>
      </c>
      <c r="H3247" s="3" t="str">
        <f>VLOOKUP(Main[[#This Row],[Content ID]],Content[#All],4,0)</f>
        <v>soccer</v>
      </c>
    </row>
    <row r="3248" spans="1:8">
      <c r="A3248" t="s">
        <v>657</v>
      </c>
      <c r="B3248" t="s">
        <v>303</v>
      </c>
      <c r="C3248" t="s">
        <v>5</v>
      </c>
      <c r="D3248" s="2">
        <v>44314.988437499997</v>
      </c>
      <c r="E3248" s="3" t="str">
        <f>VLOOKUP(Main[[#This Row],[ReactionsType]],ReactionTye[],2,0)</f>
        <v>negative</v>
      </c>
      <c r="F3248" s="3">
        <f>VLOOKUP(Main[[#This Row],[ReactionsType]],ReactionTye[],3,0)</f>
        <v>0</v>
      </c>
      <c r="G3248" s="3" t="str">
        <f>VLOOKUP(Main[[#This Row],[Content ID]],Content[#All],3,0)</f>
        <v>video</v>
      </c>
      <c r="H3248" s="3" t="str">
        <f>VLOOKUP(Main[[#This Row],[Content ID]],Content[#All],4,0)</f>
        <v>soccer</v>
      </c>
    </row>
    <row r="3249" spans="1:8">
      <c r="A3249" t="s">
        <v>657</v>
      </c>
      <c r="B3249" t="s">
        <v>33</v>
      </c>
      <c r="C3249" t="s">
        <v>2</v>
      </c>
      <c r="D3249" s="2">
        <v>44180.936412037037</v>
      </c>
      <c r="E3249" s="3" t="str">
        <f>VLOOKUP(Main[[#This Row],[ReactionsType]],ReactionTye[],2,0)</f>
        <v>positive</v>
      </c>
      <c r="F3249" s="3">
        <f>VLOOKUP(Main[[#This Row],[ReactionsType]],ReactionTye[],3,0)</f>
        <v>60</v>
      </c>
      <c r="G3249" s="3" t="str">
        <f>VLOOKUP(Main[[#This Row],[Content ID]],Content[#All],3,0)</f>
        <v>video</v>
      </c>
      <c r="H3249" s="3" t="str">
        <f>VLOOKUP(Main[[#This Row],[Content ID]],Content[#All],4,0)</f>
        <v>soccer</v>
      </c>
    </row>
    <row r="3250" spans="1:8">
      <c r="A3250" t="s">
        <v>657</v>
      </c>
      <c r="B3250" t="s">
        <v>211</v>
      </c>
      <c r="C3250" t="s">
        <v>5</v>
      </c>
      <c r="D3250" s="2">
        <v>44077.214791666665</v>
      </c>
      <c r="E3250" s="3" t="str">
        <f>VLOOKUP(Main[[#This Row],[ReactionsType]],ReactionTye[],2,0)</f>
        <v>negative</v>
      </c>
      <c r="F3250" s="3">
        <f>VLOOKUP(Main[[#This Row],[ReactionsType]],ReactionTye[],3,0)</f>
        <v>0</v>
      </c>
      <c r="G3250" s="3" t="str">
        <f>VLOOKUP(Main[[#This Row],[Content ID]],Content[#All],3,0)</f>
        <v>video</v>
      </c>
      <c r="H3250" s="3" t="str">
        <f>VLOOKUP(Main[[#This Row],[Content ID]],Content[#All],4,0)</f>
        <v>soccer</v>
      </c>
    </row>
    <row r="3251" spans="1:8">
      <c r="A3251" t="s">
        <v>657</v>
      </c>
      <c r="B3251" t="s">
        <v>193</v>
      </c>
      <c r="C3251" t="s">
        <v>17</v>
      </c>
      <c r="D3251" s="2">
        <v>44218.104085648149</v>
      </c>
      <c r="E3251" s="3" t="str">
        <f>VLOOKUP(Main[[#This Row],[ReactionsType]],ReactionTye[],2,0)</f>
        <v>positive</v>
      </c>
      <c r="F3251" s="3">
        <f>VLOOKUP(Main[[#This Row],[ReactionsType]],ReactionTye[],3,0)</f>
        <v>45</v>
      </c>
      <c r="G3251" s="3" t="str">
        <f>VLOOKUP(Main[[#This Row],[Content ID]],Content[#All],3,0)</f>
        <v>video</v>
      </c>
      <c r="H3251" s="3" t="str">
        <f>VLOOKUP(Main[[#This Row],[Content ID]],Content[#All],4,0)</f>
        <v>soccer</v>
      </c>
    </row>
    <row r="3252" spans="1:8">
      <c r="A3252" t="s">
        <v>657</v>
      </c>
      <c r="B3252" t="s">
        <v>354</v>
      </c>
      <c r="C3252" t="s">
        <v>15</v>
      </c>
      <c r="D3252" s="2">
        <v>44323.599120370367</v>
      </c>
      <c r="E3252" s="3" t="str">
        <f>VLOOKUP(Main[[#This Row],[ReactionsType]],ReactionTye[],2,0)</f>
        <v>positive</v>
      </c>
      <c r="F3252" s="3">
        <f>VLOOKUP(Main[[#This Row],[ReactionsType]],ReactionTye[],3,0)</f>
        <v>50</v>
      </c>
      <c r="G3252" s="3" t="str">
        <f>VLOOKUP(Main[[#This Row],[Content ID]],Content[#All],3,0)</f>
        <v>video</v>
      </c>
      <c r="H3252" s="3" t="str">
        <f>VLOOKUP(Main[[#This Row],[Content ID]],Content[#All],4,0)</f>
        <v>soccer</v>
      </c>
    </row>
    <row r="3253" spans="1:8">
      <c r="A3253" t="s">
        <v>657</v>
      </c>
      <c r="B3253" t="s">
        <v>28</v>
      </c>
      <c r="C3253" t="s">
        <v>4</v>
      </c>
      <c r="D3253" s="2">
        <v>44177.612997685188</v>
      </c>
      <c r="E3253" s="3" t="str">
        <f>VLOOKUP(Main[[#This Row],[ReactionsType]],ReactionTye[],2,0)</f>
        <v>positive</v>
      </c>
      <c r="F3253" s="3">
        <f>VLOOKUP(Main[[#This Row],[ReactionsType]],ReactionTye[],3,0)</f>
        <v>70</v>
      </c>
      <c r="G3253" s="3" t="str">
        <f>VLOOKUP(Main[[#This Row],[Content ID]],Content[#All],3,0)</f>
        <v>video</v>
      </c>
      <c r="H3253" s="3" t="str">
        <f>VLOOKUP(Main[[#This Row],[Content ID]],Content[#All],4,0)</f>
        <v>soccer</v>
      </c>
    </row>
    <row r="3254" spans="1:8">
      <c r="A3254" t="s">
        <v>657</v>
      </c>
      <c r="B3254" s="1" t="s">
        <v>227</v>
      </c>
      <c r="C3254" t="s">
        <v>13</v>
      </c>
      <c r="D3254" s="2">
        <v>44094.856712962966</v>
      </c>
      <c r="E3254" s="3" t="str">
        <f>VLOOKUP(Main[[#This Row],[ReactionsType]],ReactionTye[],2,0)</f>
        <v>positive</v>
      </c>
      <c r="F3254" s="3">
        <f>VLOOKUP(Main[[#This Row],[ReactionsType]],ReactionTye[],3,0)</f>
        <v>70</v>
      </c>
      <c r="G3254" s="3" t="str">
        <f>VLOOKUP(Main[[#This Row],[Content ID]],Content[#All],3,0)</f>
        <v>video</v>
      </c>
      <c r="H3254" s="3" t="str">
        <f>VLOOKUP(Main[[#This Row],[Content ID]],Content[#All],4,0)</f>
        <v>soccer</v>
      </c>
    </row>
    <row r="3255" spans="1:8">
      <c r="A3255" t="s">
        <v>657</v>
      </c>
      <c r="B3255" t="s">
        <v>593</v>
      </c>
      <c r="C3255" t="s">
        <v>19</v>
      </c>
      <c r="D3255" s="2">
        <v>44292.111168981479</v>
      </c>
      <c r="E3255" s="3" t="str">
        <f>VLOOKUP(Main[[#This Row],[ReactionsType]],ReactionTye[],2,0)</f>
        <v>negative</v>
      </c>
      <c r="F3255" s="3">
        <f>VLOOKUP(Main[[#This Row],[ReactionsType]],ReactionTye[],3,0)</f>
        <v>15</v>
      </c>
      <c r="G3255" s="3" t="str">
        <f>VLOOKUP(Main[[#This Row],[Content ID]],Content[#All],3,0)</f>
        <v>video</v>
      </c>
      <c r="H3255" s="3" t="str">
        <f>VLOOKUP(Main[[#This Row],[Content ID]],Content[#All],4,0)</f>
        <v>soccer</v>
      </c>
    </row>
    <row r="3256" spans="1:8">
      <c r="A3256" t="s">
        <v>657</v>
      </c>
      <c r="B3256" t="s">
        <v>428</v>
      </c>
      <c r="C3256" t="s">
        <v>2</v>
      </c>
      <c r="D3256" s="2">
        <v>44321.23027777778</v>
      </c>
      <c r="E3256" s="3" t="str">
        <f>VLOOKUP(Main[[#This Row],[ReactionsType]],ReactionTye[],2,0)</f>
        <v>positive</v>
      </c>
      <c r="F3256" s="3">
        <f>VLOOKUP(Main[[#This Row],[ReactionsType]],ReactionTye[],3,0)</f>
        <v>60</v>
      </c>
      <c r="G3256" s="3" t="str">
        <f>VLOOKUP(Main[[#This Row],[Content ID]],Content[#All],3,0)</f>
        <v>video</v>
      </c>
      <c r="H3256" s="3" t="str">
        <f>VLOOKUP(Main[[#This Row],[Content ID]],Content[#All],4,0)</f>
        <v>soccer</v>
      </c>
    </row>
    <row r="3257" spans="1:8">
      <c r="A3257" t="s">
        <v>657</v>
      </c>
      <c r="B3257" t="s">
        <v>449</v>
      </c>
      <c r="C3257" t="s">
        <v>4</v>
      </c>
      <c r="D3257" s="2">
        <v>44239.897129629629</v>
      </c>
      <c r="E3257" s="3" t="str">
        <f>VLOOKUP(Main[[#This Row],[ReactionsType]],ReactionTye[],2,0)</f>
        <v>positive</v>
      </c>
      <c r="F3257" s="3">
        <f>VLOOKUP(Main[[#This Row],[ReactionsType]],ReactionTye[],3,0)</f>
        <v>70</v>
      </c>
      <c r="G3257" s="3" t="str">
        <f>VLOOKUP(Main[[#This Row],[Content ID]],Content[#All],3,0)</f>
        <v>video</v>
      </c>
      <c r="H3257" s="3" t="str">
        <f>VLOOKUP(Main[[#This Row],[Content ID]],Content[#All],4,0)</f>
        <v>soccer</v>
      </c>
    </row>
    <row r="3258" spans="1:8">
      <c r="A3258" t="s">
        <v>658</v>
      </c>
      <c r="B3258" t="s">
        <v>500</v>
      </c>
      <c r="C3258" t="s">
        <v>14</v>
      </c>
      <c r="D3258" s="2">
        <v>44008.820057870369</v>
      </c>
      <c r="E3258" s="3" t="str">
        <f>VLOOKUP(Main[[#This Row],[ReactionsType]],ReactionTye[],2,0)</f>
        <v>positive</v>
      </c>
      <c r="F3258" s="3">
        <f>VLOOKUP(Main[[#This Row],[ReactionsType]],ReactionTye[],3,0)</f>
        <v>72</v>
      </c>
      <c r="G3258" s="3" t="str">
        <f>VLOOKUP(Main[[#This Row],[Content ID]],Content[#All],3,0)</f>
        <v>video</v>
      </c>
      <c r="H3258" s="3" t="str">
        <f>VLOOKUP(Main[[#This Row],[Content ID]],Content[#All],4,0)</f>
        <v>dogs</v>
      </c>
    </row>
    <row r="3259" spans="1:8">
      <c r="A3259" t="s">
        <v>658</v>
      </c>
      <c r="B3259" t="s">
        <v>142</v>
      </c>
      <c r="C3259" t="s">
        <v>9</v>
      </c>
      <c r="D3259" s="2">
        <v>44236.220416666663</v>
      </c>
      <c r="E3259" s="3" t="str">
        <f>VLOOKUP(Main[[#This Row],[ReactionsType]],ReactionTye[],2,0)</f>
        <v>neutral</v>
      </c>
      <c r="F3259" s="3">
        <f>VLOOKUP(Main[[#This Row],[ReactionsType]],ReactionTye[],3,0)</f>
        <v>20</v>
      </c>
      <c r="G3259" s="3" t="str">
        <f>VLOOKUP(Main[[#This Row],[Content ID]],Content[#All],3,0)</f>
        <v>video</v>
      </c>
      <c r="H3259" s="3" t="str">
        <f>VLOOKUP(Main[[#This Row],[Content ID]],Content[#All],4,0)</f>
        <v>dogs</v>
      </c>
    </row>
    <row r="3260" spans="1:8">
      <c r="A3260" t="s">
        <v>658</v>
      </c>
      <c r="B3260" t="s">
        <v>274</v>
      </c>
      <c r="C3260" t="s">
        <v>14</v>
      </c>
      <c r="D3260" s="2">
        <v>44364.617581018516</v>
      </c>
      <c r="E3260" s="3" t="str">
        <f>VLOOKUP(Main[[#This Row],[ReactionsType]],ReactionTye[],2,0)</f>
        <v>positive</v>
      </c>
      <c r="F3260" s="3">
        <f>VLOOKUP(Main[[#This Row],[ReactionsType]],ReactionTye[],3,0)</f>
        <v>72</v>
      </c>
      <c r="G3260" s="3" t="str">
        <f>VLOOKUP(Main[[#This Row],[Content ID]],Content[#All],3,0)</f>
        <v>video</v>
      </c>
      <c r="H3260" s="3" t="str">
        <f>VLOOKUP(Main[[#This Row],[Content ID]],Content[#All],4,0)</f>
        <v>dogs</v>
      </c>
    </row>
    <row r="3261" spans="1:8">
      <c r="A3261" t="s">
        <v>658</v>
      </c>
      <c r="B3261" t="s">
        <v>351</v>
      </c>
      <c r="C3261" t="s">
        <v>5</v>
      </c>
      <c r="D3261" s="2">
        <v>44120.354513888888</v>
      </c>
      <c r="E3261" s="3" t="str">
        <f>VLOOKUP(Main[[#This Row],[ReactionsType]],ReactionTye[],2,0)</f>
        <v>negative</v>
      </c>
      <c r="F3261" s="3">
        <f>VLOOKUP(Main[[#This Row],[ReactionsType]],ReactionTye[],3,0)</f>
        <v>0</v>
      </c>
      <c r="G3261" s="3" t="str">
        <f>VLOOKUP(Main[[#This Row],[Content ID]],Content[#All],3,0)</f>
        <v>video</v>
      </c>
      <c r="H3261" s="3" t="str">
        <f>VLOOKUP(Main[[#This Row],[Content ID]],Content[#All],4,0)</f>
        <v>dogs</v>
      </c>
    </row>
    <row r="3262" spans="1:8">
      <c r="A3262" t="s">
        <v>658</v>
      </c>
      <c r="B3262" t="s">
        <v>367</v>
      </c>
      <c r="C3262" t="s">
        <v>8</v>
      </c>
      <c r="D3262" s="2">
        <v>44044.563321759262</v>
      </c>
      <c r="E3262" s="3" t="str">
        <f>VLOOKUP(Main[[#This Row],[ReactionsType]],ReactionTye[],2,0)</f>
        <v>positive</v>
      </c>
      <c r="F3262" s="3">
        <f>VLOOKUP(Main[[#This Row],[ReactionsType]],ReactionTye[],3,0)</f>
        <v>30</v>
      </c>
      <c r="G3262" s="3" t="str">
        <f>VLOOKUP(Main[[#This Row],[Content ID]],Content[#All],3,0)</f>
        <v>video</v>
      </c>
      <c r="H3262" s="3" t="str">
        <f>VLOOKUP(Main[[#This Row],[Content ID]],Content[#All],4,0)</f>
        <v>dogs</v>
      </c>
    </row>
    <row r="3263" spans="1:8">
      <c r="A3263" t="s">
        <v>658</v>
      </c>
      <c r="B3263" t="s">
        <v>40</v>
      </c>
      <c r="C3263" t="s">
        <v>19</v>
      </c>
      <c r="D3263" s="2">
        <v>44263.594976851855</v>
      </c>
      <c r="E3263" s="3" t="str">
        <f>VLOOKUP(Main[[#This Row],[ReactionsType]],ReactionTye[],2,0)</f>
        <v>negative</v>
      </c>
      <c r="F3263" s="3">
        <f>VLOOKUP(Main[[#This Row],[ReactionsType]],ReactionTye[],3,0)</f>
        <v>15</v>
      </c>
      <c r="G3263" s="3" t="str">
        <f>VLOOKUP(Main[[#This Row],[Content ID]],Content[#All],3,0)</f>
        <v>video</v>
      </c>
      <c r="H3263" s="3" t="str">
        <f>VLOOKUP(Main[[#This Row],[Content ID]],Content[#All],4,0)</f>
        <v>dogs</v>
      </c>
    </row>
    <row r="3264" spans="1:8">
      <c r="A3264" t="s">
        <v>658</v>
      </c>
      <c r="B3264" t="s">
        <v>331</v>
      </c>
      <c r="C3264" t="s">
        <v>17</v>
      </c>
      <c r="D3264" s="2">
        <v>44098.211840277778</v>
      </c>
      <c r="E3264" s="3" t="str">
        <f>VLOOKUP(Main[[#This Row],[ReactionsType]],ReactionTye[],2,0)</f>
        <v>positive</v>
      </c>
      <c r="F3264" s="3">
        <f>VLOOKUP(Main[[#This Row],[ReactionsType]],ReactionTye[],3,0)</f>
        <v>45</v>
      </c>
      <c r="G3264" s="3" t="str">
        <f>VLOOKUP(Main[[#This Row],[Content ID]],Content[#All],3,0)</f>
        <v>video</v>
      </c>
      <c r="H3264" s="3" t="str">
        <f>VLOOKUP(Main[[#This Row],[Content ID]],Content[#All],4,0)</f>
        <v>dogs</v>
      </c>
    </row>
    <row r="3265" spans="1:8">
      <c r="A3265" t="s">
        <v>658</v>
      </c>
      <c r="B3265" t="s">
        <v>131</v>
      </c>
      <c r="C3265" t="s">
        <v>20</v>
      </c>
      <c r="D3265" s="2">
        <v>44178.741030092591</v>
      </c>
      <c r="E3265" s="3" t="str">
        <f>VLOOKUP(Main[[#This Row],[ReactionsType]],ReactionTye[],2,0)</f>
        <v>negative</v>
      </c>
      <c r="F3265" s="3">
        <f>VLOOKUP(Main[[#This Row],[ReactionsType]],ReactionTye[],3,0)</f>
        <v>12</v>
      </c>
      <c r="G3265" s="3" t="str">
        <f>VLOOKUP(Main[[#This Row],[Content ID]],Content[#All],3,0)</f>
        <v>video</v>
      </c>
      <c r="H3265" s="3" t="str">
        <f>VLOOKUP(Main[[#This Row],[Content ID]],Content[#All],4,0)</f>
        <v>dogs</v>
      </c>
    </row>
    <row r="3266" spans="1:8">
      <c r="A3266" t="s">
        <v>658</v>
      </c>
      <c r="B3266" t="s">
        <v>474</v>
      </c>
      <c r="C3266" t="s">
        <v>12</v>
      </c>
      <c r="D3266" s="2">
        <v>44075.273831018516</v>
      </c>
      <c r="E3266" s="3" t="str">
        <f>VLOOKUP(Main[[#This Row],[ReactionsType]],ReactionTye[],2,0)</f>
        <v>positive</v>
      </c>
      <c r="F3266" s="3">
        <f>VLOOKUP(Main[[#This Row],[ReactionsType]],ReactionTye[],3,0)</f>
        <v>75</v>
      </c>
      <c r="G3266" s="3" t="str">
        <f>VLOOKUP(Main[[#This Row],[Content ID]],Content[#All],3,0)</f>
        <v>video</v>
      </c>
      <c r="H3266" s="3" t="str">
        <f>VLOOKUP(Main[[#This Row],[Content ID]],Content[#All],4,0)</f>
        <v>dogs</v>
      </c>
    </row>
    <row r="3267" spans="1:8">
      <c r="A3267" t="s">
        <v>658</v>
      </c>
      <c r="B3267" t="s">
        <v>424</v>
      </c>
      <c r="C3267" t="s">
        <v>16</v>
      </c>
      <c r="D3267" s="2">
        <v>44166.250798611109</v>
      </c>
      <c r="E3267" s="3" t="str">
        <f>VLOOKUP(Main[[#This Row],[ReactionsType]],ReactionTye[],2,0)</f>
        <v>negative</v>
      </c>
      <c r="F3267" s="3">
        <f>VLOOKUP(Main[[#This Row],[ReactionsType]],ReactionTye[],3,0)</f>
        <v>10</v>
      </c>
      <c r="G3267" s="3" t="str">
        <f>VLOOKUP(Main[[#This Row],[Content ID]],Content[#All],3,0)</f>
        <v>video</v>
      </c>
      <c r="H3267" s="3" t="str">
        <f>VLOOKUP(Main[[#This Row],[Content ID]],Content[#All],4,0)</f>
        <v>dogs</v>
      </c>
    </row>
    <row r="3268" spans="1:8">
      <c r="A3268" t="s">
        <v>658</v>
      </c>
      <c r="B3268" t="s">
        <v>115</v>
      </c>
      <c r="C3268" t="s">
        <v>19</v>
      </c>
      <c r="D3268" s="2">
        <v>44035.800844907404</v>
      </c>
      <c r="E3268" s="3" t="str">
        <f>VLOOKUP(Main[[#This Row],[ReactionsType]],ReactionTye[],2,0)</f>
        <v>negative</v>
      </c>
      <c r="F3268" s="3">
        <f>VLOOKUP(Main[[#This Row],[ReactionsType]],ReactionTye[],3,0)</f>
        <v>15</v>
      </c>
      <c r="G3268" s="3" t="str">
        <f>VLOOKUP(Main[[#This Row],[Content ID]],Content[#All],3,0)</f>
        <v>video</v>
      </c>
      <c r="H3268" s="3" t="str">
        <f>VLOOKUP(Main[[#This Row],[Content ID]],Content[#All],4,0)</f>
        <v>dogs</v>
      </c>
    </row>
    <row r="3269" spans="1:8">
      <c r="A3269" t="s">
        <v>658</v>
      </c>
      <c r="B3269" t="s">
        <v>366</v>
      </c>
      <c r="C3269" t="s">
        <v>7</v>
      </c>
      <c r="D3269" s="2">
        <v>44070.083761574075</v>
      </c>
      <c r="E3269" s="3" t="str">
        <f>VLOOKUP(Main[[#This Row],[ReactionsType]],ReactionTye[],2,0)</f>
        <v>negative</v>
      </c>
      <c r="F3269" s="3">
        <f>VLOOKUP(Main[[#This Row],[ReactionsType]],ReactionTye[],3,0)</f>
        <v>5</v>
      </c>
      <c r="G3269" s="3" t="str">
        <f>VLOOKUP(Main[[#This Row],[Content ID]],Content[#All],3,0)</f>
        <v>video</v>
      </c>
      <c r="H3269" s="3" t="str">
        <f>VLOOKUP(Main[[#This Row],[Content ID]],Content[#All],4,0)</f>
        <v>dogs</v>
      </c>
    </row>
    <row r="3270" spans="1:8">
      <c r="A3270" t="s">
        <v>658</v>
      </c>
      <c r="B3270" t="s">
        <v>107</v>
      </c>
      <c r="C3270" t="s">
        <v>12</v>
      </c>
      <c r="D3270" s="2">
        <v>44337.683981481481</v>
      </c>
      <c r="E3270" s="3" t="str">
        <f>VLOOKUP(Main[[#This Row],[ReactionsType]],ReactionTye[],2,0)</f>
        <v>positive</v>
      </c>
      <c r="F3270" s="3">
        <f>VLOOKUP(Main[[#This Row],[ReactionsType]],ReactionTye[],3,0)</f>
        <v>75</v>
      </c>
      <c r="G3270" s="3" t="str">
        <f>VLOOKUP(Main[[#This Row],[Content ID]],Content[#All],3,0)</f>
        <v>video</v>
      </c>
      <c r="H3270" s="3" t="str">
        <f>VLOOKUP(Main[[#This Row],[Content ID]],Content[#All],4,0)</f>
        <v>dogs</v>
      </c>
    </row>
    <row r="3271" spans="1:8">
      <c r="A3271" t="s">
        <v>658</v>
      </c>
      <c r="B3271" t="s">
        <v>380</v>
      </c>
      <c r="C3271" t="s">
        <v>4</v>
      </c>
      <c r="D3271" s="2">
        <v>44083.289513888885</v>
      </c>
      <c r="E3271" s="3" t="str">
        <f>VLOOKUP(Main[[#This Row],[ReactionsType]],ReactionTye[],2,0)</f>
        <v>positive</v>
      </c>
      <c r="F3271" s="3">
        <f>VLOOKUP(Main[[#This Row],[ReactionsType]],ReactionTye[],3,0)</f>
        <v>70</v>
      </c>
      <c r="G3271" s="3" t="str">
        <f>VLOOKUP(Main[[#This Row],[Content ID]],Content[#All],3,0)</f>
        <v>video</v>
      </c>
      <c r="H3271" s="3" t="str">
        <f>VLOOKUP(Main[[#This Row],[Content ID]],Content[#All],4,0)</f>
        <v>dogs</v>
      </c>
    </row>
    <row r="3272" spans="1:8">
      <c r="A3272" t="s">
        <v>658</v>
      </c>
      <c r="B3272" t="s">
        <v>81</v>
      </c>
      <c r="C3272" t="s">
        <v>11</v>
      </c>
      <c r="D3272" s="2">
        <v>44100.452881944446</v>
      </c>
      <c r="E3272" s="3" t="str">
        <f>VLOOKUP(Main[[#This Row],[ReactionsType]],ReactionTye[],2,0)</f>
        <v>positive</v>
      </c>
      <c r="F3272" s="3">
        <f>VLOOKUP(Main[[#This Row],[ReactionsType]],ReactionTye[],3,0)</f>
        <v>65</v>
      </c>
      <c r="G3272" s="3" t="str">
        <f>VLOOKUP(Main[[#This Row],[Content ID]],Content[#All],3,0)</f>
        <v>video</v>
      </c>
      <c r="H3272" s="3" t="str">
        <f>VLOOKUP(Main[[#This Row],[Content ID]],Content[#All],4,0)</f>
        <v>dogs</v>
      </c>
    </row>
    <row r="3273" spans="1:8">
      <c r="A3273" t="s">
        <v>658</v>
      </c>
      <c r="B3273" t="s">
        <v>592</v>
      </c>
      <c r="C3273" t="s">
        <v>18</v>
      </c>
      <c r="D3273" s="2">
        <v>44172.424490740741</v>
      </c>
      <c r="E3273" s="3" t="str">
        <f>VLOOKUP(Main[[#This Row],[ReactionsType]],ReactionTye[],2,0)</f>
        <v>neutral</v>
      </c>
      <c r="F3273" s="3">
        <f>VLOOKUP(Main[[#This Row],[ReactionsType]],ReactionTye[],3,0)</f>
        <v>35</v>
      </c>
      <c r="G3273" s="3" t="str">
        <f>VLOOKUP(Main[[#This Row],[Content ID]],Content[#All],3,0)</f>
        <v>video</v>
      </c>
      <c r="H3273" s="3" t="str">
        <f>VLOOKUP(Main[[#This Row],[Content ID]],Content[#All],4,0)</f>
        <v>dogs</v>
      </c>
    </row>
    <row r="3274" spans="1:8">
      <c r="A3274" t="s">
        <v>658</v>
      </c>
      <c r="B3274" t="s">
        <v>338</v>
      </c>
      <c r="C3274" t="s">
        <v>8</v>
      </c>
      <c r="D3274" s="2">
        <v>44059.426469907405</v>
      </c>
      <c r="E3274" s="3" t="str">
        <f>VLOOKUP(Main[[#This Row],[ReactionsType]],ReactionTye[],2,0)</f>
        <v>positive</v>
      </c>
      <c r="F3274" s="3">
        <f>VLOOKUP(Main[[#This Row],[ReactionsType]],ReactionTye[],3,0)</f>
        <v>30</v>
      </c>
      <c r="G3274" s="3" t="str">
        <f>VLOOKUP(Main[[#This Row],[Content ID]],Content[#All],3,0)</f>
        <v>video</v>
      </c>
      <c r="H3274" s="3" t="str">
        <f>VLOOKUP(Main[[#This Row],[Content ID]],Content[#All],4,0)</f>
        <v>dogs</v>
      </c>
    </row>
    <row r="3275" spans="1:8">
      <c r="A3275" t="s">
        <v>658</v>
      </c>
      <c r="B3275" t="s">
        <v>191</v>
      </c>
      <c r="C3275" t="s">
        <v>20</v>
      </c>
      <c r="D3275" s="2">
        <v>44064.164953703701</v>
      </c>
      <c r="E3275" s="3" t="str">
        <f>VLOOKUP(Main[[#This Row],[ReactionsType]],ReactionTye[],2,0)</f>
        <v>negative</v>
      </c>
      <c r="F3275" s="3">
        <f>VLOOKUP(Main[[#This Row],[ReactionsType]],ReactionTye[],3,0)</f>
        <v>12</v>
      </c>
      <c r="G3275" s="3" t="str">
        <f>VLOOKUP(Main[[#This Row],[Content ID]],Content[#All],3,0)</f>
        <v>video</v>
      </c>
      <c r="H3275" s="3" t="str">
        <f>VLOOKUP(Main[[#This Row],[Content ID]],Content[#All],4,0)</f>
        <v>dogs</v>
      </c>
    </row>
    <row r="3276" spans="1:8">
      <c r="A3276" t="s">
        <v>658</v>
      </c>
      <c r="B3276" t="s">
        <v>381</v>
      </c>
      <c r="C3276" t="s">
        <v>15</v>
      </c>
      <c r="D3276" s="2">
        <v>44198.455868055556</v>
      </c>
      <c r="E3276" s="3" t="str">
        <f>VLOOKUP(Main[[#This Row],[ReactionsType]],ReactionTye[],2,0)</f>
        <v>positive</v>
      </c>
      <c r="F3276" s="3">
        <f>VLOOKUP(Main[[#This Row],[ReactionsType]],ReactionTye[],3,0)</f>
        <v>50</v>
      </c>
      <c r="G3276" s="3" t="str">
        <f>VLOOKUP(Main[[#This Row],[Content ID]],Content[#All],3,0)</f>
        <v>video</v>
      </c>
      <c r="H3276" s="3" t="str">
        <f>VLOOKUP(Main[[#This Row],[Content ID]],Content[#All],4,0)</f>
        <v>dogs</v>
      </c>
    </row>
    <row r="3277" spans="1:8">
      <c r="A3277" t="s">
        <v>658</v>
      </c>
      <c r="B3277" t="s">
        <v>55</v>
      </c>
      <c r="C3277" t="s">
        <v>5</v>
      </c>
      <c r="D3277" s="2">
        <v>44326.628634259258</v>
      </c>
      <c r="E3277" s="3" t="str">
        <f>VLOOKUP(Main[[#This Row],[ReactionsType]],ReactionTye[],2,0)</f>
        <v>negative</v>
      </c>
      <c r="F3277" s="3">
        <f>VLOOKUP(Main[[#This Row],[ReactionsType]],ReactionTye[],3,0)</f>
        <v>0</v>
      </c>
      <c r="G3277" s="3" t="str">
        <f>VLOOKUP(Main[[#This Row],[Content ID]],Content[#All],3,0)</f>
        <v>video</v>
      </c>
      <c r="H3277" s="3" t="str">
        <f>VLOOKUP(Main[[#This Row],[Content ID]],Content[#All],4,0)</f>
        <v>dogs</v>
      </c>
    </row>
    <row r="3278" spans="1:8">
      <c r="A3278" t="s">
        <v>658</v>
      </c>
      <c r="B3278" t="s">
        <v>347</v>
      </c>
      <c r="C3278" t="s">
        <v>19</v>
      </c>
      <c r="D3278" s="2">
        <v>44323.720497685186</v>
      </c>
      <c r="E3278" s="3" t="str">
        <f>VLOOKUP(Main[[#This Row],[ReactionsType]],ReactionTye[],2,0)</f>
        <v>negative</v>
      </c>
      <c r="F3278" s="3">
        <f>VLOOKUP(Main[[#This Row],[ReactionsType]],ReactionTye[],3,0)</f>
        <v>15</v>
      </c>
      <c r="G3278" s="3" t="str">
        <f>VLOOKUP(Main[[#This Row],[Content ID]],Content[#All],3,0)</f>
        <v>video</v>
      </c>
      <c r="H3278" s="3" t="str">
        <f>VLOOKUP(Main[[#This Row],[Content ID]],Content[#All],4,0)</f>
        <v>dogs</v>
      </c>
    </row>
    <row r="3279" spans="1:8">
      <c r="A3279" t="s">
        <v>658</v>
      </c>
      <c r="B3279" s="1" t="s">
        <v>396</v>
      </c>
      <c r="C3279" t="s">
        <v>11</v>
      </c>
      <c r="D3279" s="2">
        <v>44140.202835648146</v>
      </c>
      <c r="E3279" s="3" t="str">
        <f>VLOOKUP(Main[[#This Row],[ReactionsType]],ReactionTye[],2,0)</f>
        <v>positive</v>
      </c>
      <c r="F3279" s="3">
        <f>VLOOKUP(Main[[#This Row],[ReactionsType]],ReactionTye[],3,0)</f>
        <v>65</v>
      </c>
      <c r="G3279" s="3" t="str">
        <f>VLOOKUP(Main[[#This Row],[Content ID]],Content[#All],3,0)</f>
        <v>video</v>
      </c>
      <c r="H3279" s="3" t="str">
        <f>VLOOKUP(Main[[#This Row],[Content ID]],Content[#All],4,0)</f>
        <v>dogs</v>
      </c>
    </row>
    <row r="3280" spans="1:8">
      <c r="A3280" t="s">
        <v>658</v>
      </c>
      <c r="B3280" t="s">
        <v>256</v>
      </c>
      <c r="C3280" t="s">
        <v>5</v>
      </c>
      <c r="D3280" s="2">
        <v>44209.80228009259</v>
      </c>
      <c r="E3280" s="3" t="str">
        <f>VLOOKUP(Main[[#This Row],[ReactionsType]],ReactionTye[],2,0)</f>
        <v>negative</v>
      </c>
      <c r="F3280" s="3">
        <f>VLOOKUP(Main[[#This Row],[ReactionsType]],ReactionTye[],3,0)</f>
        <v>0</v>
      </c>
      <c r="G3280" s="3" t="str">
        <f>VLOOKUP(Main[[#This Row],[Content ID]],Content[#All],3,0)</f>
        <v>video</v>
      </c>
      <c r="H3280" s="3" t="str">
        <f>VLOOKUP(Main[[#This Row],[Content ID]],Content[#All],4,0)</f>
        <v>dogs</v>
      </c>
    </row>
    <row r="3281" spans="1:8">
      <c r="A3281" t="s">
        <v>658</v>
      </c>
      <c r="B3281" t="s">
        <v>341</v>
      </c>
      <c r="C3281" t="s">
        <v>13</v>
      </c>
      <c r="D3281" s="2">
        <v>44103.126863425925</v>
      </c>
      <c r="E3281" s="3" t="str">
        <f>VLOOKUP(Main[[#This Row],[ReactionsType]],ReactionTye[],2,0)</f>
        <v>positive</v>
      </c>
      <c r="F3281" s="3">
        <f>VLOOKUP(Main[[#This Row],[ReactionsType]],ReactionTye[],3,0)</f>
        <v>70</v>
      </c>
      <c r="G3281" s="3" t="str">
        <f>VLOOKUP(Main[[#This Row],[Content ID]],Content[#All],3,0)</f>
        <v>video</v>
      </c>
      <c r="H3281" s="3" t="str">
        <f>VLOOKUP(Main[[#This Row],[Content ID]],Content[#All],4,0)</f>
        <v>dogs</v>
      </c>
    </row>
    <row r="3282" spans="1:8">
      <c r="A3282" t="s">
        <v>658</v>
      </c>
      <c r="B3282" t="s">
        <v>500</v>
      </c>
      <c r="C3282" t="s">
        <v>2</v>
      </c>
      <c r="D3282" s="2">
        <v>44321.764074074075</v>
      </c>
      <c r="E3282" s="3" t="str">
        <f>VLOOKUP(Main[[#This Row],[ReactionsType]],ReactionTye[],2,0)</f>
        <v>positive</v>
      </c>
      <c r="F3282" s="3">
        <f>VLOOKUP(Main[[#This Row],[ReactionsType]],ReactionTye[],3,0)</f>
        <v>60</v>
      </c>
      <c r="G3282" s="3" t="str">
        <f>VLOOKUP(Main[[#This Row],[Content ID]],Content[#All],3,0)</f>
        <v>video</v>
      </c>
      <c r="H3282" s="3" t="str">
        <f>VLOOKUP(Main[[#This Row],[Content ID]],Content[#All],4,0)</f>
        <v>dogs</v>
      </c>
    </row>
    <row r="3283" spans="1:8">
      <c r="A3283" t="s">
        <v>658</v>
      </c>
      <c r="B3283" t="s">
        <v>458</v>
      </c>
      <c r="C3283" t="s">
        <v>2</v>
      </c>
      <c r="D3283" s="2">
        <v>44361.211562500001</v>
      </c>
      <c r="E3283" s="3" t="str">
        <f>VLOOKUP(Main[[#This Row],[ReactionsType]],ReactionTye[],2,0)</f>
        <v>positive</v>
      </c>
      <c r="F3283" s="3">
        <f>VLOOKUP(Main[[#This Row],[ReactionsType]],ReactionTye[],3,0)</f>
        <v>60</v>
      </c>
      <c r="G3283" s="3" t="str">
        <f>VLOOKUP(Main[[#This Row],[Content ID]],Content[#All],3,0)</f>
        <v>video</v>
      </c>
      <c r="H3283" s="3" t="str">
        <f>VLOOKUP(Main[[#This Row],[Content ID]],Content[#All],4,0)</f>
        <v>dogs</v>
      </c>
    </row>
    <row r="3284" spans="1:8">
      <c r="A3284" t="s">
        <v>658</v>
      </c>
      <c r="B3284" t="s">
        <v>298</v>
      </c>
      <c r="C3284" t="s">
        <v>2</v>
      </c>
      <c r="D3284" s="2">
        <v>44044.078182870369</v>
      </c>
      <c r="E3284" s="3" t="str">
        <f>VLOOKUP(Main[[#This Row],[ReactionsType]],ReactionTye[],2,0)</f>
        <v>positive</v>
      </c>
      <c r="F3284" s="3">
        <f>VLOOKUP(Main[[#This Row],[ReactionsType]],ReactionTye[],3,0)</f>
        <v>60</v>
      </c>
      <c r="G3284" s="3" t="str">
        <f>VLOOKUP(Main[[#This Row],[Content ID]],Content[#All],3,0)</f>
        <v>video</v>
      </c>
      <c r="H3284" s="3" t="str">
        <f>VLOOKUP(Main[[#This Row],[Content ID]],Content[#All],4,0)</f>
        <v>dogs</v>
      </c>
    </row>
    <row r="3285" spans="1:8">
      <c r="A3285" t="s">
        <v>659</v>
      </c>
      <c r="B3285" t="s">
        <v>505</v>
      </c>
      <c r="C3285" t="s">
        <v>16</v>
      </c>
      <c r="D3285" s="2">
        <v>44192.918668981481</v>
      </c>
      <c r="E3285" s="3" t="str">
        <f>VLOOKUP(Main[[#This Row],[ReactionsType]],ReactionTye[],2,0)</f>
        <v>negative</v>
      </c>
      <c r="F3285" s="3">
        <f>VLOOKUP(Main[[#This Row],[ReactionsType]],ReactionTye[],3,0)</f>
        <v>10</v>
      </c>
      <c r="G3285" s="3" t="str">
        <f>VLOOKUP(Main[[#This Row],[Content ID]],Content[#All],3,0)</f>
        <v>GIF</v>
      </c>
      <c r="H3285" s="3" t="str">
        <f>VLOOKUP(Main[[#This Row],[Content ID]],Content[#All],4,0)</f>
        <v>soccer</v>
      </c>
    </row>
    <row r="3286" spans="1:8">
      <c r="A3286" t="s">
        <v>659</v>
      </c>
      <c r="B3286" t="s">
        <v>354</v>
      </c>
      <c r="C3286" t="s">
        <v>20</v>
      </c>
      <c r="D3286" s="2">
        <v>44004.186365740738</v>
      </c>
      <c r="E3286" s="3" t="str">
        <f>VLOOKUP(Main[[#This Row],[ReactionsType]],ReactionTye[],2,0)</f>
        <v>negative</v>
      </c>
      <c r="F3286" s="3">
        <f>VLOOKUP(Main[[#This Row],[ReactionsType]],ReactionTye[],3,0)</f>
        <v>12</v>
      </c>
      <c r="G3286" s="3" t="str">
        <f>VLOOKUP(Main[[#This Row],[Content ID]],Content[#All],3,0)</f>
        <v>GIF</v>
      </c>
      <c r="H3286" s="3" t="str">
        <f>VLOOKUP(Main[[#This Row],[Content ID]],Content[#All],4,0)</f>
        <v>soccer</v>
      </c>
    </row>
    <row r="3287" spans="1:8">
      <c r="A3287" t="s">
        <v>659</v>
      </c>
      <c r="B3287" t="s">
        <v>354</v>
      </c>
      <c r="C3287" t="s">
        <v>20</v>
      </c>
      <c r="D3287" s="2">
        <v>44330.270636574074</v>
      </c>
      <c r="E3287" s="3" t="str">
        <f>VLOOKUP(Main[[#This Row],[ReactionsType]],ReactionTye[],2,0)</f>
        <v>negative</v>
      </c>
      <c r="F3287" s="3">
        <f>VLOOKUP(Main[[#This Row],[ReactionsType]],ReactionTye[],3,0)</f>
        <v>12</v>
      </c>
      <c r="G3287" s="3" t="str">
        <f>VLOOKUP(Main[[#This Row],[Content ID]],Content[#All],3,0)</f>
        <v>GIF</v>
      </c>
      <c r="H3287" s="3" t="str">
        <f>VLOOKUP(Main[[#This Row],[Content ID]],Content[#All],4,0)</f>
        <v>soccer</v>
      </c>
    </row>
    <row r="3288" spans="1:8">
      <c r="A3288" t="s">
        <v>659</v>
      </c>
      <c r="B3288" t="s">
        <v>397</v>
      </c>
      <c r="C3288" t="s">
        <v>13</v>
      </c>
      <c r="D3288" s="2">
        <v>44075.526875000003</v>
      </c>
      <c r="E3288" s="3" t="str">
        <f>VLOOKUP(Main[[#This Row],[ReactionsType]],ReactionTye[],2,0)</f>
        <v>positive</v>
      </c>
      <c r="F3288" s="3">
        <f>VLOOKUP(Main[[#This Row],[ReactionsType]],ReactionTye[],3,0)</f>
        <v>70</v>
      </c>
      <c r="G3288" s="3" t="str">
        <f>VLOOKUP(Main[[#This Row],[Content ID]],Content[#All],3,0)</f>
        <v>GIF</v>
      </c>
      <c r="H3288" s="3" t="str">
        <f>VLOOKUP(Main[[#This Row],[Content ID]],Content[#All],4,0)</f>
        <v>soccer</v>
      </c>
    </row>
    <row r="3289" spans="1:8">
      <c r="A3289" t="s">
        <v>659</v>
      </c>
      <c r="B3289" t="s">
        <v>503</v>
      </c>
      <c r="C3289" t="s">
        <v>5</v>
      </c>
      <c r="D3289" s="2">
        <v>44002.287002314813</v>
      </c>
      <c r="E3289" s="3" t="str">
        <f>VLOOKUP(Main[[#This Row],[ReactionsType]],ReactionTye[],2,0)</f>
        <v>negative</v>
      </c>
      <c r="F3289" s="3">
        <f>VLOOKUP(Main[[#This Row],[ReactionsType]],ReactionTye[],3,0)</f>
        <v>0</v>
      </c>
      <c r="G3289" s="3" t="str">
        <f>VLOOKUP(Main[[#This Row],[Content ID]],Content[#All],3,0)</f>
        <v>GIF</v>
      </c>
      <c r="H3289" s="3" t="str">
        <f>VLOOKUP(Main[[#This Row],[Content ID]],Content[#All],4,0)</f>
        <v>soccer</v>
      </c>
    </row>
    <row r="3290" spans="1:8">
      <c r="A3290" t="s">
        <v>659</v>
      </c>
      <c r="B3290" t="s">
        <v>379</v>
      </c>
      <c r="C3290" t="s">
        <v>19</v>
      </c>
      <c r="D3290" s="2">
        <v>44096.441550925927</v>
      </c>
      <c r="E3290" s="3" t="str">
        <f>VLOOKUP(Main[[#This Row],[ReactionsType]],ReactionTye[],2,0)</f>
        <v>negative</v>
      </c>
      <c r="F3290" s="3">
        <f>VLOOKUP(Main[[#This Row],[ReactionsType]],ReactionTye[],3,0)</f>
        <v>15</v>
      </c>
      <c r="G3290" s="3" t="str">
        <f>VLOOKUP(Main[[#This Row],[Content ID]],Content[#All],3,0)</f>
        <v>GIF</v>
      </c>
      <c r="H3290" s="3" t="str">
        <f>VLOOKUP(Main[[#This Row],[Content ID]],Content[#All],4,0)</f>
        <v>soccer</v>
      </c>
    </row>
    <row r="3291" spans="1:8">
      <c r="A3291" t="s">
        <v>659</v>
      </c>
      <c r="B3291" t="s">
        <v>442</v>
      </c>
      <c r="C3291" t="s">
        <v>13</v>
      </c>
      <c r="D3291" s="2">
        <v>44106.807754629626</v>
      </c>
      <c r="E3291" s="3" t="str">
        <f>VLOOKUP(Main[[#This Row],[ReactionsType]],ReactionTye[],2,0)</f>
        <v>positive</v>
      </c>
      <c r="F3291" s="3">
        <f>VLOOKUP(Main[[#This Row],[ReactionsType]],ReactionTye[],3,0)</f>
        <v>70</v>
      </c>
      <c r="G3291" s="3" t="str">
        <f>VLOOKUP(Main[[#This Row],[Content ID]],Content[#All],3,0)</f>
        <v>GIF</v>
      </c>
      <c r="H3291" s="3" t="str">
        <f>VLOOKUP(Main[[#This Row],[Content ID]],Content[#All],4,0)</f>
        <v>soccer</v>
      </c>
    </row>
    <row r="3292" spans="1:8">
      <c r="A3292" t="s">
        <v>659</v>
      </c>
      <c r="B3292" t="s">
        <v>418</v>
      </c>
      <c r="C3292" t="s">
        <v>2</v>
      </c>
      <c r="D3292" s="2">
        <v>44066.775925925926</v>
      </c>
      <c r="E3292" s="3" t="str">
        <f>VLOOKUP(Main[[#This Row],[ReactionsType]],ReactionTye[],2,0)</f>
        <v>positive</v>
      </c>
      <c r="F3292" s="3">
        <f>VLOOKUP(Main[[#This Row],[ReactionsType]],ReactionTye[],3,0)</f>
        <v>60</v>
      </c>
      <c r="G3292" s="3" t="str">
        <f>VLOOKUP(Main[[#This Row],[Content ID]],Content[#All],3,0)</f>
        <v>GIF</v>
      </c>
      <c r="H3292" s="3" t="str">
        <f>VLOOKUP(Main[[#This Row],[Content ID]],Content[#All],4,0)</f>
        <v>soccer</v>
      </c>
    </row>
    <row r="3293" spans="1:8">
      <c r="A3293" t="s">
        <v>659</v>
      </c>
      <c r="B3293" t="s">
        <v>322</v>
      </c>
      <c r="C3293" t="s">
        <v>18</v>
      </c>
      <c r="D3293" s="2">
        <v>44365.236203703702</v>
      </c>
      <c r="E3293" s="3" t="str">
        <f>VLOOKUP(Main[[#This Row],[ReactionsType]],ReactionTye[],2,0)</f>
        <v>neutral</v>
      </c>
      <c r="F3293" s="3">
        <f>VLOOKUP(Main[[#This Row],[ReactionsType]],ReactionTye[],3,0)</f>
        <v>35</v>
      </c>
      <c r="G3293" s="3" t="str">
        <f>VLOOKUP(Main[[#This Row],[Content ID]],Content[#All],3,0)</f>
        <v>GIF</v>
      </c>
      <c r="H3293" s="3" t="str">
        <f>VLOOKUP(Main[[#This Row],[Content ID]],Content[#All],4,0)</f>
        <v>soccer</v>
      </c>
    </row>
    <row r="3294" spans="1:8">
      <c r="A3294" t="s">
        <v>659</v>
      </c>
      <c r="B3294" t="s">
        <v>514</v>
      </c>
      <c r="C3294" t="s">
        <v>15</v>
      </c>
      <c r="D3294" s="2">
        <v>44233.052488425928</v>
      </c>
      <c r="E3294" s="3" t="str">
        <f>VLOOKUP(Main[[#This Row],[ReactionsType]],ReactionTye[],2,0)</f>
        <v>positive</v>
      </c>
      <c r="F3294" s="3">
        <f>VLOOKUP(Main[[#This Row],[ReactionsType]],ReactionTye[],3,0)</f>
        <v>50</v>
      </c>
      <c r="G3294" s="3" t="str">
        <f>VLOOKUP(Main[[#This Row],[Content ID]],Content[#All],3,0)</f>
        <v>GIF</v>
      </c>
      <c r="H3294" s="3" t="str">
        <f>VLOOKUP(Main[[#This Row],[Content ID]],Content[#All],4,0)</f>
        <v>soccer</v>
      </c>
    </row>
    <row r="3295" spans="1:8">
      <c r="A3295" t="s">
        <v>659</v>
      </c>
      <c r="B3295" t="s">
        <v>113</v>
      </c>
      <c r="C3295" t="s">
        <v>16</v>
      </c>
      <c r="D3295" s="2">
        <v>44360.517175925925</v>
      </c>
      <c r="E3295" s="3" t="str">
        <f>VLOOKUP(Main[[#This Row],[ReactionsType]],ReactionTye[],2,0)</f>
        <v>negative</v>
      </c>
      <c r="F3295" s="3">
        <f>VLOOKUP(Main[[#This Row],[ReactionsType]],ReactionTye[],3,0)</f>
        <v>10</v>
      </c>
      <c r="G3295" s="3" t="str">
        <f>VLOOKUP(Main[[#This Row],[Content ID]],Content[#All],3,0)</f>
        <v>GIF</v>
      </c>
      <c r="H3295" s="3" t="str">
        <f>VLOOKUP(Main[[#This Row],[Content ID]],Content[#All],4,0)</f>
        <v>soccer</v>
      </c>
    </row>
    <row r="3296" spans="1:8">
      <c r="A3296" t="s">
        <v>659</v>
      </c>
      <c r="B3296" t="s">
        <v>338</v>
      </c>
      <c r="C3296" t="s">
        <v>16</v>
      </c>
      <c r="D3296" s="2">
        <v>44072.008587962962</v>
      </c>
      <c r="E3296" s="3" t="str">
        <f>VLOOKUP(Main[[#This Row],[ReactionsType]],ReactionTye[],2,0)</f>
        <v>negative</v>
      </c>
      <c r="F3296" s="3">
        <f>VLOOKUP(Main[[#This Row],[ReactionsType]],ReactionTye[],3,0)</f>
        <v>10</v>
      </c>
      <c r="G3296" s="3" t="str">
        <f>VLOOKUP(Main[[#This Row],[Content ID]],Content[#All],3,0)</f>
        <v>GIF</v>
      </c>
      <c r="H3296" s="3" t="str">
        <f>VLOOKUP(Main[[#This Row],[Content ID]],Content[#All],4,0)</f>
        <v>soccer</v>
      </c>
    </row>
    <row r="3297" spans="1:8">
      <c r="A3297" t="s">
        <v>659</v>
      </c>
      <c r="B3297" t="s">
        <v>548</v>
      </c>
      <c r="C3297" t="s">
        <v>17</v>
      </c>
      <c r="D3297" s="2">
        <v>44061.160868055558</v>
      </c>
      <c r="E3297" s="3" t="str">
        <f>VLOOKUP(Main[[#This Row],[ReactionsType]],ReactionTye[],2,0)</f>
        <v>positive</v>
      </c>
      <c r="F3297" s="3">
        <f>VLOOKUP(Main[[#This Row],[ReactionsType]],ReactionTye[],3,0)</f>
        <v>45</v>
      </c>
      <c r="G3297" s="3" t="str">
        <f>VLOOKUP(Main[[#This Row],[Content ID]],Content[#All],3,0)</f>
        <v>GIF</v>
      </c>
      <c r="H3297" s="3" t="str">
        <f>VLOOKUP(Main[[#This Row],[Content ID]],Content[#All],4,0)</f>
        <v>soccer</v>
      </c>
    </row>
    <row r="3298" spans="1:8">
      <c r="A3298" t="s">
        <v>659</v>
      </c>
      <c r="B3298" t="s">
        <v>464</v>
      </c>
      <c r="C3298" t="s">
        <v>15</v>
      </c>
      <c r="D3298" s="2">
        <v>44000.613657407404</v>
      </c>
      <c r="E3298" s="3" t="str">
        <f>VLOOKUP(Main[[#This Row],[ReactionsType]],ReactionTye[],2,0)</f>
        <v>positive</v>
      </c>
      <c r="F3298" s="3">
        <f>VLOOKUP(Main[[#This Row],[ReactionsType]],ReactionTye[],3,0)</f>
        <v>50</v>
      </c>
      <c r="G3298" s="3" t="str">
        <f>VLOOKUP(Main[[#This Row],[Content ID]],Content[#All],3,0)</f>
        <v>GIF</v>
      </c>
      <c r="H3298" s="3" t="str">
        <f>VLOOKUP(Main[[#This Row],[Content ID]],Content[#All],4,0)</f>
        <v>soccer</v>
      </c>
    </row>
    <row r="3299" spans="1:8">
      <c r="A3299" t="s">
        <v>659</v>
      </c>
      <c r="B3299" t="s">
        <v>178</v>
      </c>
      <c r="C3299" t="s">
        <v>4</v>
      </c>
      <c r="D3299" s="2">
        <v>44122.849791666667</v>
      </c>
      <c r="E3299" s="3" t="str">
        <f>VLOOKUP(Main[[#This Row],[ReactionsType]],ReactionTye[],2,0)</f>
        <v>positive</v>
      </c>
      <c r="F3299" s="3">
        <f>VLOOKUP(Main[[#This Row],[ReactionsType]],ReactionTye[],3,0)</f>
        <v>70</v>
      </c>
      <c r="G3299" s="3" t="str">
        <f>VLOOKUP(Main[[#This Row],[Content ID]],Content[#All],3,0)</f>
        <v>GIF</v>
      </c>
      <c r="H3299" s="3" t="str">
        <f>VLOOKUP(Main[[#This Row],[Content ID]],Content[#All],4,0)</f>
        <v>soccer</v>
      </c>
    </row>
    <row r="3300" spans="1:8">
      <c r="A3300" t="s">
        <v>659</v>
      </c>
      <c r="B3300" t="s">
        <v>377</v>
      </c>
      <c r="C3300" t="s">
        <v>14</v>
      </c>
      <c r="D3300" s="2">
        <v>44273.778981481482</v>
      </c>
      <c r="E3300" s="3" t="str">
        <f>VLOOKUP(Main[[#This Row],[ReactionsType]],ReactionTye[],2,0)</f>
        <v>positive</v>
      </c>
      <c r="F3300" s="3">
        <f>VLOOKUP(Main[[#This Row],[ReactionsType]],ReactionTye[],3,0)</f>
        <v>72</v>
      </c>
      <c r="G3300" s="3" t="str">
        <f>VLOOKUP(Main[[#This Row],[Content ID]],Content[#All],3,0)</f>
        <v>GIF</v>
      </c>
      <c r="H3300" s="3" t="str">
        <f>VLOOKUP(Main[[#This Row],[Content ID]],Content[#All],4,0)</f>
        <v>soccer</v>
      </c>
    </row>
    <row r="3301" spans="1:8">
      <c r="A3301" t="s">
        <v>659</v>
      </c>
      <c r="B3301" t="s">
        <v>446</v>
      </c>
      <c r="C3301" t="s">
        <v>4</v>
      </c>
      <c r="D3301" s="2">
        <v>44238.141851851855</v>
      </c>
      <c r="E3301" s="3" t="str">
        <f>VLOOKUP(Main[[#This Row],[ReactionsType]],ReactionTye[],2,0)</f>
        <v>positive</v>
      </c>
      <c r="F3301" s="3">
        <f>VLOOKUP(Main[[#This Row],[ReactionsType]],ReactionTye[],3,0)</f>
        <v>70</v>
      </c>
      <c r="G3301" s="3" t="str">
        <f>VLOOKUP(Main[[#This Row],[Content ID]],Content[#All],3,0)</f>
        <v>GIF</v>
      </c>
      <c r="H3301" s="3" t="str">
        <f>VLOOKUP(Main[[#This Row],[Content ID]],Content[#All],4,0)</f>
        <v>soccer</v>
      </c>
    </row>
    <row r="3302" spans="1:8">
      <c r="A3302" t="s">
        <v>659</v>
      </c>
      <c r="B3302" t="s">
        <v>219</v>
      </c>
      <c r="C3302" t="s">
        <v>2</v>
      </c>
      <c r="D3302" s="2">
        <v>44279.691168981481</v>
      </c>
      <c r="E3302" s="3" t="str">
        <f>VLOOKUP(Main[[#This Row],[ReactionsType]],ReactionTye[],2,0)</f>
        <v>positive</v>
      </c>
      <c r="F3302" s="3">
        <f>VLOOKUP(Main[[#This Row],[ReactionsType]],ReactionTye[],3,0)</f>
        <v>60</v>
      </c>
      <c r="G3302" s="3" t="str">
        <f>VLOOKUP(Main[[#This Row],[Content ID]],Content[#All],3,0)</f>
        <v>GIF</v>
      </c>
      <c r="H3302" s="3" t="str">
        <f>VLOOKUP(Main[[#This Row],[Content ID]],Content[#All],4,0)</f>
        <v>soccer</v>
      </c>
    </row>
    <row r="3303" spans="1:8">
      <c r="A3303" t="s">
        <v>659</v>
      </c>
      <c r="B3303" t="s">
        <v>455</v>
      </c>
      <c r="C3303" t="s">
        <v>13</v>
      </c>
      <c r="D3303" s="2">
        <v>44034.7499537037</v>
      </c>
      <c r="E3303" s="3" t="str">
        <f>VLOOKUP(Main[[#This Row],[ReactionsType]],ReactionTye[],2,0)</f>
        <v>positive</v>
      </c>
      <c r="F3303" s="3">
        <f>VLOOKUP(Main[[#This Row],[ReactionsType]],ReactionTye[],3,0)</f>
        <v>70</v>
      </c>
      <c r="G3303" s="3" t="str">
        <f>VLOOKUP(Main[[#This Row],[Content ID]],Content[#All],3,0)</f>
        <v>GIF</v>
      </c>
      <c r="H3303" s="3" t="str">
        <f>VLOOKUP(Main[[#This Row],[Content ID]],Content[#All],4,0)</f>
        <v>soccer</v>
      </c>
    </row>
    <row r="3304" spans="1:8">
      <c r="A3304" t="s">
        <v>659</v>
      </c>
      <c r="B3304" t="s">
        <v>231</v>
      </c>
      <c r="C3304" t="s">
        <v>9</v>
      </c>
      <c r="D3304" s="2">
        <v>44058.50136574074</v>
      </c>
      <c r="E3304" s="3" t="str">
        <f>VLOOKUP(Main[[#This Row],[ReactionsType]],ReactionTye[],2,0)</f>
        <v>neutral</v>
      </c>
      <c r="F3304" s="3">
        <f>VLOOKUP(Main[[#This Row],[ReactionsType]],ReactionTye[],3,0)</f>
        <v>20</v>
      </c>
      <c r="G3304" s="3" t="str">
        <f>VLOOKUP(Main[[#This Row],[Content ID]],Content[#All],3,0)</f>
        <v>GIF</v>
      </c>
      <c r="H3304" s="3" t="str">
        <f>VLOOKUP(Main[[#This Row],[Content ID]],Content[#All],4,0)</f>
        <v>soccer</v>
      </c>
    </row>
    <row r="3305" spans="1:8">
      <c r="A3305" t="s">
        <v>659</v>
      </c>
      <c r="B3305" t="s">
        <v>125</v>
      </c>
      <c r="C3305" t="s">
        <v>2</v>
      </c>
      <c r="D3305" s="2">
        <v>44172.459224537037</v>
      </c>
      <c r="E3305" s="3" t="str">
        <f>VLOOKUP(Main[[#This Row],[ReactionsType]],ReactionTye[],2,0)</f>
        <v>positive</v>
      </c>
      <c r="F3305" s="3">
        <f>VLOOKUP(Main[[#This Row],[ReactionsType]],ReactionTye[],3,0)</f>
        <v>60</v>
      </c>
      <c r="G3305" s="3" t="str">
        <f>VLOOKUP(Main[[#This Row],[Content ID]],Content[#All],3,0)</f>
        <v>GIF</v>
      </c>
      <c r="H3305" s="3" t="str">
        <f>VLOOKUP(Main[[#This Row],[Content ID]],Content[#All],4,0)</f>
        <v>soccer</v>
      </c>
    </row>
    <row r="3306" spans="1:8">
      <c r="A3306" t="s">
        <v>659</v>
      </c>
      <c r="B3306" t="s">
        <v>435</v>
      </c>
      <c r="C3306" t="s">
        <v>16</v>
      </c>
      <c r="D3306" s="2">
        <v>44089.307789351849</v>
      </c>
      <c r="E3306" s="3" t="str">
        <f>VLOOKUP(Main[[#This Row],[ReactionsType]],ReactionTye[],2,0)</f>
        <v>negative</v>
      </c>
      <c r="F3306" s="3">
        <f>VLOOKUP(Main[[#This Row],[ReactionsType]],ReactionTye[],3,0)</f>
        <v>10</v>
      </c>
      <c r="G3306" s="3" t="str">
        <f>VLOOKUP(Main[[#This Row],[Content ID]],Content[#All],3,0)</f>
        <v>GIF</v>
      </c>
      <c r="H3306" s="3" t="str">
        <f>VLOOKUP(Main[[#This Row],[Content ID]],Content[#All],4,0)</f>
        <v>soccer</v>
      </c>
    </row>
    <row r="3307" spans="1:8">
      <c r="A3307" t="s">
        <v>659</v>
      </c>
      <c r="B3307" t="s">
        <v>498</v>
      </c>
      <c r="C3307" t="s">
        <v>14</v>
      </c>
      <c r="D3307" s="2">
        <v>44152.023055555554</v>
      </c>
      <c r="E3307" s="3" t="str">
        <f>VLOOKUP(Main[[#This Row],[ReactionsType]],ReactionTye[],2,0)</f>
        <v>positive</v>
      </c>
      <c r="F3307" s="3">
        <f>VLOOKUP(Main[[#This Row],[ReactionsType]],ReactionTye[],3,0)</f>
        <v>72</v>
      </c>
      <c r="G3307" s="3" t="str">
        <f>VLOOKUP(Main[[#This Row],[Content ID]],Content[#All],3,0)</f>
        <v>GIF</v>
      </c>
      <c r="H3307" s="3" t="str">
        <f>VLOOKUP(Main[[#This Row],[Content ID]],Content[#All],4,0)</f>
        <v>soccer</v>
      </c>
    </row>
    <row r="3308" spans="1:8">
      <c r="A3308" t="s">
        <v>659</v>
      </c>
      <c r="B3308" t="s">
        <v>351</v>
      </c>
      <c r="C3308" t="s">
        <v>19</v>
      </c>
      <c r="D3308" s="2">
        <v>44062.911712962959</v>
      </c>
      <c r="E3308" s="3" t="str">
        <f>VLOOKUP(Main[[#This Row],[ReactionsType]],ReactionTye[],2,0)</f>
        <v>negative</v>
      </c>
      <c r="F3308" s="3">
        <f>VLOOKUP(Main[[#This Row],[ReactionsType]],ReactionTye[],3,0)</f>
        <v>15</v>
      </c>
      <c r="G3308" s="3" t="str">
        <f>VLOOKUP(Main[[#This Row],[Content ID]],Content[#All],3,0)</f>
        <v>GIF</v>
      </c>
      <c r="H3308" s="3" t="str">
        <f>VLOOKUP(Main[[#This Row],[Content ID]],Content[#All],4,0)</f>
        <v>soccer</v>
      </c>
    </row>
    <row r="3309" spans="1:8">
      <c r="A3309" t="s">
        <v>659</v>
      </c>
      <c r="B3309" t="s">
        <v>316</v>
      </c>
      <c r="C3309" t="s">
        <v>16</v>
      </c>
      <c r="D3309" s="2">
        <v>44337.01048611111</v>
      </c>
      <c r="E3309" s="3" t="str">
        <f>VLOOKUP(Main[[#This Row],[ReactionsType]],ReactionTye[],2,0)</f>
        <v>negative</v>
      </c>
      <c r="F3309" s="3">
        <f>VLOOKUP(Main[[#This Row],[ReactionsType]],ReactionTye[],3,0)</f>
        <v>10</v>
      </c>
      <c r="G3309" s="3" t="str">
        <f>VLOOKUP(Main[[#This Row],[Content ID]],Content[#All],3,0)</f>
        <v>GIF</v>
      </c>
      <c r="H3309" s="3" t="str">
        <f>VLOOKUP(Main[[#This Row],[Content ID]],Content[#All],4,0)</f>
        <v>soccer</v>
      </c>
    </row>
    <row r="3310" spans="1:8">
      <c r="A3310" t="s">
        <v>659</v>
      </c>
      <c r="B3310" t="s">
        <v>403</v>
      </c>
      <c r="C3310" t="s">
        <v>8</v>
      </c>
      <c r="D3310" s="2">
        <v>44072.168206018519</v>
      </c>
      <c r="E3310" s="3" t="str">
        <f>VLOOKUP(Main[[#This Row],[ReactionsType]],ReactionTye[],2,0)</f>
        <v>positive</v>
      </c>
      <c r="F3310" s="3">
        <f>VLOOKUP(Main[[#This Row],[ReactionsType]],ReactionTye[],3,0)</f>
        <v>30</v>
      </c>
      <c r="G3310" s="3" t="str">
        <f>VLOOKUP(Main[[#This Row],[Content ID]],Content[#All],3,0)</f>
        <v>GIF</v>
      </c>
      <c r="H3310" s="3" t="str">
        <f>VLOOKUP(Main[[#This Row],[Content ID]],Content[#All],4,0)</f>
        <v>soccer</v>
      </c>
    </row>
    <row r="3311" spans="1:8">
      <c r="A3311" t="s">
        <v>659</v>
      </c>
      <c r="B3311" t="s">
        <v>246</v>
      </c>
      <c r="C3311" t="s">
        <v>2</v>
      </c>
      <c r="D3311" s="2">
        <v>44251.65929398148</v>
      </c>
      <c r="E3311" s="3" t="str">
        <f>VLOOKUP(Main[[#This Row],[ReactionsType]],ReactionTye[],2,0)</f>
        <v>positive</v>
      </c>
      <c r="F3311" s="3">
        <f>VLOOKUP(Main[[#This Row],[ReactionsType]],ReactionTye[],3,0)</f>
        <v>60</v>
      </c>
      <c r="G3311" s="3" t="str">
        <f>VLOOKUP(Main[[#This Row],[Content ID]],Content[#All],3,0)</f>
        <v>GIF</v>
      </c>
      <c r="H3311" s="3" t="str">
        <f>VLOOKUP(Main[[#This Row],[Content ID]],Content[#All],4,0)</f>
        <v>soccer</v>
      </c>
    </row>
    <row r="3312" spans="1:8">
      <c r="A3312" t="s">
        <v>659</v>
      </c>
      <c r="B3312" t="s">
        <v>236</v>
      </c>
      <c r="C3312" t="s">
        <v>4</v>
      </c>
      <c r="D3312" s="2">
        <v>44273.740011574075</v>
      </c>
      <c r="E3312" s="3" t="str">
        <f>VLOOKUP(Main[[#This Row],[ReactionsType]],ReactionTye[],2,0)</f>
        <v>positive</v>
      </c>
      <c r="F3312" s="3">
        <f>VLOOKUP(Main[[#This Row],[ReactionsType]],ReactionTye[],3,0)</f>
        <v>70</v>
      </c>
      <c r="G3312" s="3" t="str">
        <f>VLOOKUP(Main[[#This Row],[Content ID]],Content[#All],3,0)</f>
        <v>GIF</v>
      </c>
      <c r="H3312" s="3" t="str">
        <f>VLOOKUP(Main[[#This Row],[Content ID]],Content[#All],4,0)</f>
        <v>soccer</v>
      </c>
    </row>
    <row r="3313" spans="1:8">
      <c r="A3313" t="s">
        <v>659</v>
      </c>
      <c r="B3313" t="s">
        <v>124</v>
      </c>
      <c r="C3313" t="s">
        <v>4</v>
      </c>
      <c r="D3313" s="2">
        <v>44258.758506944447</v>
      </c>
      <c r="E3313" s="3" t="str">
        <f>VLOOKUP(Main[[#This Row],[ReactionsType]],ReactionTye[],2,0)</f>
        <v>positive</v>
      </c>
      <c r="F3313" s="3">
        <f>VLOOKUP(Main[[#This Row],[ReactionsType]],ReactionTye[],3,0)</f>
        <v>70</v>
      </c>
      <c r="G3313" s="3" t="str">
        <f>VLOOKUP(Main[[#This Row],[Content ID]],Content[#All],3,0)</f>
        <v>GIF</v>
      </c>
      <c r="H3313" s="3" t="str">
        <f>VLOOKUP(Main[[#This Row],[Content ID]],Content[#All],4,0)</f>
        <v>soccer</v>
      </c>
    </row>
    <row r="3314" spans="1:8">
      <c r="A3314" t="s">
        <v>659</v>
      </c>
      <c r="B3314" t="s">
        <v>430</v>
      </c>
      <c r="C3314" t="s">
        <v>19</v>
      </c>
      <c r="D3314" s="2">
        <v>44190.088425925926</v>
      </c>
      <c r="E3314" s="3" t="str">
        <f>VLOOKUP(Main[[#This Row],[ReactionsType]],ReactionTye[],2,0)</f>
        <v>negative</v>
      </c>
      <c r="F3314" s="3">
        <f>VLOOKUP(Main[[#This Row],[ReactionsType]],ReactionTye[],3,0)</f>
        <v>15</v>
      </c>
      <c r="G3314" s="3" t="str">
        <f>VLOOKUP(Main[[#This Row],[Content ID]],Content[#All],3,0)</f>
        <v>GIF</v>
      </c>
      <c r="H3314" s="3" t="str">
        <f>VLOOKUP(Main[[#This Row],[Content ID]],Content[#All],4,0)</f>
        <v>soccer</v>
      </c>
    </row>
    <row r="3315" spans="1:8">
      <c r="A3315" t="s">
        <v>659</v>
      </c>
      <c r="B3315" t="s">
        <v>341</v>
      </c>
      <c r="C3315" t="s">
        <v>12</v>
      </c>
      <c r="D3315" s="2">
        <v>44323.476064814815</v>
      </c>
      <c r="E3315" s="3" t="str">
        <f>VLOOKUP(Main[[#This Row],[ReactionsType]],ReactionTye[],2,0)</f>
        <v>positive</v>
      </c>
      <c r="F3315" s="3">
        <f>VLOOKUP(Main[[#This Row],[ReactionsType]],ReactionTye[],3,0)</f>
        <v>75</v>
      </c>
      <c r="G3315" s="3" t="str">
        <f>VLOOKUP(Main[[#This Row],[Content ID]],Content[#All],3,0)</f>
        <v>GIF</v>
      </c>
      <c r="H3315" s="3" t="str">
        <f>VLOOKUP(Main[[#This Row],[Content ID]],Content[#All],4,0)</f>
        <v>soccer</v>
      </c>
    </row>
    <row r="3316" spans="1:8">
      <c r="A3316" t="s">
        <v>659</v>
      </c>
      <c r="B3316" t="s">
        <v>463</v>
      </c>
      <c r="C3316" t="s">
        <v>4</v>
      </c>
      <c r="D3316" s="2">
        <v>44041.509212962963</v>
      </c>
      <c r="E3316" s="3" t="str">
        <f>VLOOKUP(Main[[#This Row],[ReactionsType]],ReactionTye[],2,0)</f>
        <v>positive</v>
      </c>
      <c r="F3316" s="3">
        <f>VLOOKUP(Main[[#This Row],[ReactionsType]],ReactionTye[],3,0)</f>
        <v>70</v>
      </c>
      <c r="G3316" s="3" t="str">
        <f>VLOOKUP(Main[[#This Row],[Content ID]],Content[#All],3,0)</f>
        <v>GIF</v>
      </c>
      <c r="H3316" s="3" t="str">
        <f>VLOOKUP(Main[[#This Row],[Content ID]],Content[#All],4,0)</f>
        <v>soccer</v>
      </c>
    </row>
    <row r="3317" spans="1:8">
      <c r="A3317" t="s">
        <v>659</v>
      </c>
      <c r="B3317" t="s">
        <v>92</v>
      </c>
      <c r="C3317" t="s">
        <v>19</v>
      </c>
      <c r="D3317" s="2">
        <v>44025.661122685182</v>
      </c>
      <c r="E3317" s="3" t="str">
        <f>VLOOKUP(Main[[#This Row],[ReactionsType]],ReactionTye[],2,0)</f>
        <v>negative</v>
      </c>
      <c r="F3317" s="3">
        <f>VLOOKUP(Main[[#This Row],[ReactionsType]],ReactionTye[],3,0)</f>
        <v>15</v>
      </c>
      <c r="G3317" s="3" t="str">
        <f>VLOOKUP(Main[[#This Row],[Content ID]],Content[#All],3,0)</f>
        <v>GIF</v>
      </c>
      <c r="H3317" s="3" t="str">
        <f>VLOOKUP(Main[[#This Row],[Content ID]],Content[#All],4,0)</f>
        <v>soccer</v>
      </c>
    </row>
    <row r="3318" spans="1:8">
      <c r="A3318" t="s">
        <v>659</v>
      </c>
      <c r="B3318" t="s">
        <v>206</v>
      </c>
      <c r="C3318" t="s">
        <v>18</v>
      </c>
      <c r="D3318" s="2">
        <v>44084.63616898148</v>
      </c>
      <c r="E3318" s="3" t="str">
        <f>VLOOKUP(Main[[#This Row],[ReactionsType]],ReactionTye[],2,0)</f>
        <v>neutral</v>
      </c>
      <c r="F3318" s="3">
        <f>VLOOKUP(Main[[#This Row],[ReactionsType]],ReactionTye[],3,0)</f>
        <v>35</v>
      </c>
      <c r="G3318" s="3" t="str">
        <f>VLOOKUP(Main[[#This Row],[Content ID]],Content[#All],3,0)</f>
        <v>GIF</v>
      </c>
      <c r="H3318" s="3" t="str">
        <f>VLOOKUP(Main[[#This Row],[Content ID]],Content[#All],4,0)</f>
        <v>soccer</v>
      </c>
    </row>
    <row r="3319" spans="1:8">
      <c r="A3319" t="s">
        <v>659</v>
      </c>
      <c r="B3319" t="s">
        <v>493</v>
      </c>
      <c r="C3319" t="s">
        <v>15</v>
      </c>
      <c r="D3319" s="2">
        <v>44032.21601851852</v>
      </c>
      <c r="E3319" s="3" t="str">
        <f>VLOOKUP(Main[[#This Row],[ReactionsType]],ReactionTye[],2,0)</f>
        <v>positive</v>
      </c>
      <c r="F3319" s="3">
        <f>VLOOKUP(Main[[#This Row],[ReactionsType]],ReactionTye[],3,0)</f>
        <v>50</v>
      </c>
      <c r="G3319" s="3" t="str">
        <f>VLOOKUP(Main[[#This Row],[Content ID]],Content[#All],3,0)</f>
        <v>GIF</v>
      </c>
      <c r="H3319" s="3" t="str">
        <f>VLOOKUP(Main[[#This Row],[Content ID]],Content[#All],4,0)</f>
        <v>soccer</v>
      </c>
    </row>
    <row r="3320" spans="1:8">
      <c r="A3320" t="s">
        <v>660</v>
      </c>
      <c r="B3320" t="s">
        <v>267</v>
      </c>
      <c r="C3320" t="s">
        <v>9</v>
      </c>
      <c r="D3320" s="2">
        <v>44146.175810185188</v>
      </c>
      <c r="E3320" s="3" t="str">
        <f>VLOOKUP(Main[[#This Row],[ReactionsType]],ReactionTye[],2,0)</f>
        <v>neutral</v>
      </c>
      <c r="F3320" s="3">
        <f>VLOOKUP(Main[[#This Row],[ReactionsType]],ReactionTye[],3,0)</f>
        <v>20</v>
      </c>
      <c r="G3320" s="3" t="str">
        <f>VLOOKUP(Main[[#This Row],[Content ID]],Content[#All],3,0)</f>
        <v>photo</v>
      </c>
      <c r="H3320" s="3" t="str">
        <f>VLOOKUP(Main[[#This Row],[Content ID]],Content[#All],4,0)</f>
        <v>technology</v>
      </c>
    </row>
    <row r="3321" spans="1:8">
      <c r="A3321" t="s">
        <v>660</v>
      </c>
      <c r="B3321" t="s">
        <v>47</v>
      </c>
      <c r="C3321" t="s">
        <v>7</v>
      </c>
      <c r="D3321" s="2">
        <v>44033.936006944445</v>
      </c>
      <c r="E3321" s="3" t="str">
        <f>VLOOKUP(Main[[#This Row],[ReactionsType]],ReactionTye[],2,0)</f>
        <v>negative</v>
      </c>
      <c r="F3321" s="3">
        <f>VLOOKUP(Main[[#This Row],[ReactionsType]],ReactionTye[],3,0)</f>
        <v>5</v>
      </c>
      <c r="G3321" s="3" t="str">
        <f>VLOOKUP(Main[[#This Row],[Content ID]],Content[#All],3,0)</f>
        <v>photo</v>
      </c>
      <c r="H3321" s="3" t="str">
        <f>VLOOKUP(Main[[#This Row],[Content ID]],Content[#All],4,0)</f>
        <v>technology</v>
      </c>
    </row>
    <row r="3322" spans="1:8">
      <c r="A3322" t="s">
        <v>660</v>
      </c>
      <c r="B3322" t="s">
        <v>41</v>
      </c>
      <c r="C3322" t="s">
        <v>17</v>
      </c>
      <c r="D3322" s="2">
        <v>44294.789953703701</v>
      </c>
      <c r="E3322" s="3" t="str">
        <f>VLOOKUP(Main[[#This Row],[ReactionsType]],ReactionTye[],2,0)</f>
        <v>positive</v>
      </c>
      <c r="F3322" s="3">
        <f>VLOOKUP(Main[[#This Row],[ReactionsType]],ReactionTye[],3,0)</f>
        <v>45</v>
      </c>
      <c r="G3322" s="3" t="str">
        <f>VLOOKUP(Main[[#This Row],[Content ID]],Content[#All],3,0)</f>
        <v>photo</v>
      </c>
      <c r="H3322" s="3" t="str">
        <f>VLOOKUP(Main[[#This Row],[Content ID]],Content[#All],4,0)</f>
        <v>technology</v>
      </c>
    </row>
    <row r="3323" spans="1:8">
      <c r="A3323" t="s">
        <v>660</v>
      </c>
      <c r="B3323" t="s">
        <v>325</v>
      </c>
      <c r="C3323" t="s">
        <v>15</v>
      </c>
      <c r="D3323" s="2">
        <v>44223.291284722225</v>
      </c>
      <c r="E3323" s="3" t="str">
        <f>VLOOKUP(Main[[#This Row],[ReactionsType]],ReactionTye[],2,0)</f>
        <v>positive</v>
      </c>
      <c r="F3323" s="3">
        <f>VLOOKUP(Main[[#This Row],[ReactionsType]],ReactionTye[],3,0)</f>
        <v>50</v>
      </c>
      <c r="G3323" s="3" t="str">
        <f>VLOOKUP(Main[[#This Row],[Content ID]],Content[#All],3,0)</f>
        <v>photo</v>
      </c>
      <c r="H3323" s="3" t="str">
        <f>VLOOKUP(Main[[#This Row],[Content ID]],Content[#All],4,0)</f>
        <v>technology</v>
      </c>
    </row>
    <row r="3324" spans="1:8">
      <c r="A3324" t="s">
        <v>660</v>
      </c>
      <c r="B3324" t="s">
        <v>57</v>
      </c>
      <c r="C3324" t="s">
        <v>7</v>
      </c>
      <c r="D3324" s="2">
        <v>44210.531215277777</v>
      </c>
      <c r="E3324" s="3" t="str">
        <f>VLOOKUP(Main[[#This Row],[ReactionsType]],ReactionTye[],2,0)</f>
        <v>negative</v>
      </c>
      <c r="F3324" s="3">
        <f>VLOOKUP(Main[[#This Row],[ReactionsType]],ReactionTye[],3,0)</f>
        <v>5</v>
      </c>
      <c r="G3324" s="3" t="str">
        <f>VLOOKUP(Main[[#This Row],[Content ID]],Content[#All],3,0)</f>
        <v>photo</v>
      </c>
      <c r="H3324" s="3" t="str">
        <f>VLOOKUP(Main[[#This Row],[Content ID]],Content[#All],4,0)</f>
        <v>technology</v>
      </c>
    </row>
    <row r="3325" spans="1:8">
      <c r="A3325" t="s">
        <v>660</v>
      </c>
      <c r="B3325" t="s">
        <v>454</v>
      </c>
      <c r="C3325" t="s">
        <v>2</v>
      </c>
      <c r="D3325" s="2">
        <v>44181.57980324074</v>
      </c>
      <c r="E3325" s="3" t="str">
        <f>VLOOKUP(Main[[#This Row],[ReactionsType]],ReactionTye[],2,0)</f>
        <v>positive</v>
      </c>
      <c r="F3325" s="3">
        <f>VLOOKUP(Main[[#This Row],[ReactionsType]],ReactionTye[],3,0)</f>
        <v>60</v>
      </c>
      <c r="G3325" s="3" t="str">
        <f>VLOOKUP(Main[[#This Row],[Content ID]],Content[#All],3,0)</f>
        <v>photo</v>
      </c>
      <c r="H3325" s="3" t="str">
        <f>VLOOKUP(Main[[#This Row],[Content ID]],Content[#All],4,0)</f>
        <v>technology</v>
      </c>
    </row>
    <row r="3326" spans="1:8">
      <c r="A3326" t="s">
        <v>660</v>
      </c>
      <c r="B3326" t="s">
        <v>547</v>
      </c>
      <c r="C3326" t="s">
        <v>12</v>
      </c>
      <c r="D3326" s="2">
        <v>44201.484560185185</v>
      </c>
      <c r="E3326" s="3" t="str">
        <f>VLOOKUP(Main[[#This Row],[ReactionsType]],ReactionTye[],2,0)</f>
        <v>positive</v>
      </c>
      <c r="F3326" s="3">
        <f>VLOOKUP(Main[[#This Row],[ReactionsType]],ReactionTye[],3,0)</f>
        <v>75</v>
      </c>
      <c r="G3326" s="3" t="str">
        <f>VLOOKUP(Main[[#This Row],[Content ID]],Content[#All],3,0)</f>
        <v>photo</v>
      </c>
      <c r="H3326" s="3" t="str">
        <f>VLOOKUP(Main[[#This Row],[Content ID]],Content[#All],4,0)</f>
        <v>technology</v>
      </c>
    </row>
    <row r="3327" spans="1:8">
      <c r="A3327" t="s">
        <v>660</v>
      </c>
      <c r="B3327" t="s">
        <v>282</v>
      </c>
      <c r="C3327" t="s">
        <v>12</v>
      </c>
      <c r="D3327" s="2">
        <v>44134.470439814817</v>
      </c>
      <c r="E3327" s="3" t="str">
        <f>VLOOKUP(Main[[#This Row],[ReactionsType]],ReactionTye[],2,0)</f>
        <v>positive</v>
      </c>
      <c r="F3327" s="3">
        <f>VLOOKUP(Main[[#This Row],[ReactionsType]],ReactionTye[],3,0)</f>
        <v>75</v>
      </c>
      <c r="G3327" s="3" t="str">
        <f>VLOOKUP(Main[[#This Row],[Content ID]],Content[#All],3,0)</f>
        <v>photo</v>
      </c>
      <c r="H3327" s="3" t="str">
        <f>VLOOKUP(Main[[#This Row],[Content ID]],Content[#All],4,0)</f>
        <v>technology</v>
      </c>
    </row>
    <row r="3328" spans="1:8">
      <c r="A3328" t="s">
        <v>660</v>
      </c>
      <c r="B3328" t="s">
        <v>146</v>
      </c>
      <c r="C3328" t="s">
        <v>4</v>
      </c>
      <c r="D3328" s="2">
        <v>44205.345810185187</v>
      </c>
      <c r="E3328" s="3" t="str">
        <f>VLOOKUP(Main[[#This Row],[ReactionsType]],ReactionTye[],2,0)</f>
        <v>positive</v>
      </c>
      <c r="F3328" s="3">
        <f>VLOOKUP(Main[[#This Row],[ReactionsType]],ReactionTye[],3,0)</f>
        <v>70</v>
      </c>
      <c r="G3328" s="3" t="str">
        <f>VLOOKUP(Main[[#This Row],[Content ID]],Content[#All],3,0)</f>
        <v>photo</v>
      </c>
      <c r="H3328" s="3" t="str">
        <f>VLOOKUP(Main[[#This Row],[Content ID]],Content[#All],4,0)</f>
        <v>technology</v>
      </c>
    </row>
    <row r="3329" spans="1:8">
      <c r="A3329" t="s">
        <v>660</v>
      </c>
      <c r="B3329" t="s">
        <v>179</v>
      </c>
      <c r="C3329" t="s">
        <v>11</v>
      </c>
      <c r="D3329" s="2">
        <v>44034.807615740741</v>
      </c>
      <c r="E3329" s="3" t="str">
        <f>VLOOKUP(Main[[#This Row],[ReactionsType]],ReactionTye[],2,0)</f>
        <v>positive</v>
      </c>
      <c r="F3329" s="3">
        <f>VLOOKUP(Main[[#This Row],[ReactionsType]],ReactionTye[],3,0)</f>
        <v>65</v>
      </c>
      <c r="G3329" s="3" t="str">
        <f>VLOOKUP(Main[[#This Row],[Content ID]],Content[#All],3,0)</f>
        <v>photo</v>
      </c>
      <c r="H3329" s="3" t="str">
        <f>VLOOKUP(Main[[#This Row],[Content ID]],Content[#All],4,0)</f>
        <v>technology</v>
      </c>
    </row>
    <row r="3330" spans="1:8">
      <c r="A3330" t="s">
        <v>660</v>
      </c>
      <c r="B3330" t="s">
        <v>385</v>
      </c>
      <c r="C3330" t="s">
        <v>5</v>
      </c>
      <c r="D3330" s="2">
        <v>44136.271168981482</v>
      </c>
      <c r="E3330" s="3" t="str">
        <f>VLOOKUP(Main[[#This Row],[ReactionsType]],ReactionTye[],2,0)</f>
        <v>negative</v>
      </c>
      <c r="F3330" s="3">
        <f>VLOOKUP(Main[[#This Row],[ReactionsType]],ReactionTye[],3,0)</f>
        <v>0</v>
      </c>
      <c r="G3330" s="3" t="str">
        <f>VLOOKUP(Main[[#This Row],[Content ID]],Content[#All],3,0)</f>
        <v>photo</v>
      </c>
      <c r="H3330" s="3" t="str">
        <f>VLOOKUP(Main[[#This Row],[Content ID]],Content[#All],4,0)</f>
        <v>technology</v>
      </c>
    </row>
    <row r="3331" spans="1:8">
      <c r="A3331" t="s">
        <v>660</v>
      </c>
      <c r="B3331" t="s">
        <v>501</v>
      </c>
      <c r="C3331" t="s">
        <v>9</v>
      </c>
      <c r="D3331" s="2">
        <v>44303.963935185187</v>
      </c>
      <c r="E3331" s="3" t="str">
        <f>VLOOKUP(Main[[#This Row],[ReactionsType]],ReactionTye[],2,0)</f>
        <v>neutral</v>
      </c>
      <c r="F3331" s="3">
        <f>VLOOKUP(Main[[#This Row],[ReactionsType]],ReactionTye[],3,0)</f>
        <v>20</v>
      </c>
      <c r="G3331" s="3" t="str">
        <f>VLOOKUP(Main[[#This Row],[Content ID]],Content[#All],3,0)</f>
        <v>photo</v>
      </c>
      <c r="H3331" s="3" t="str">
        <f>VLOOKUP(Main[[#This Row],[Content ID]],Content[#All],4,0)</f>
        <v>technology</v>
      </c>
    </row>
    <row r="3332" spans="1:8">
      <c r="A3332" t="s">
        <v>660</v>
      </c>
      <c r="B3332" t="s">
        <v>240</v>
      </c>
      <c r="C3332" t="s">
        <v>15</v>
      </c>
      <c r="D3332" s="2">
        <v>44017.732743055552</v>
      </c>
      <c r="E3332" s="3" t="str">
        <f>VLOOKUP(Main[[#This Row],[ReactionsType]],ReactionTye[],2,0)</f>
        <v>positive</v>
      </c>
      <c r="F3332" s="3">
        <f>VLOOKUP(Main[[#This Row],[ReactionsType]],ReactionTye[],3,0)</f>
        <v>50</v>
      </c>
      <c r="G3332" s="3" t="str">
        <f>VLOOKUP(Main[[#This Row],[Content ID]],Content[#All],3,0)</f>
        <v>photo</v>
      </c>
      <c r="H3332" s="3" t="str">
        <f>VLOOKUP(Main[[#This Row],[Content ID]],Content[#All],4,0)</f>
        <v>technology</v>
      </c>
    </row>
    <row r="3333" spans="1:8">
      <c r="A3333" t="s">
        <v>660</v>
      </c>
      <c r="B3333" t="s">
        <v>355</v>
      </c>
      <c r="C3333" t="s">
        <v>15</v>
      </c>
      <c r="D3333" s="2">
        <v>44065.642141203702</v>
      </c>
      <c r="E3333" s="3" t="str">
        <f>VLOOKUP(Main[[#This Row],[ReactionsType]],ReactionTye[],2,0)</f>
        <v>positive</v>
      </c>
      <c r="F3333" s="3">
        <f>VLOOKUP(Main[[#This Row],[ReactionsType]],ReactionTye[],3,0)</f>
        <v>50</v>
      </c>
      <c r="G3333" s="3" t="str">
        <f>VLOOKUP(Main[[#This Row],[Content ID]],Content[#All],3,0)</f>
        <v>photo</v>
      </c>
      <c r="H3333" s="3" t="str">
        <f>VLOOKUP(Main[[#This Row],[Content ID]],Content[#All],4,0)</f>
        <v>technology</v>
      </c>
    </row>
    <row r="3334" spans="1:8">
      <c r="A3334" t="s">
        <v>660</v>
      </c>
      <c r="B3334" t="s">
        <v>590</v>
      </c>
      <c r="C3334" t="s">
        <v>2</v>
      </c>
      <c r="D3334" s="2">
        <v>44184.314791666664</v>
      </c>
      <c r="E3334" s="3" t="str">
        <f>VLOOKUP(Main[[#This Row],[ReactionsType]],ReactionTye[],2,0)</f>
        <v>positive</v>
      </c>
      <c r="F3334" s="3">
        <f>VLOOKUP(Main[[#This Row],[ReactionsType]],ReactionTye[],3,0)</f>
        <v>60</v>
      </c>
      <c r="G3334" s="3" t="str">
        <f>VLOOKUP(Main[[#This Row],[Content ID]],Content[#All],3,0)</f>
        <v>photo</v>
      </c>
      <c r="H3334" s="3" t="str">
        <f>VLOOKUP(Main[[#This Row],[Content ID]],Content[#All],4,0)</f>
        <v>technology</v>
      </c>
    </row>
    <row r="3335" spans="1:8">
      <c r="A3335" t="s">
        <v>660</v>
      </c>
      <c r="B3335" t="s">
        <v>506</v>
      </c>
      <c r="C3335" t="s">
        <v>17</v>
      </c>
      <c r="D3335" s="2">
        <v>44320.947256944448</v>
      </c>
      <c r="E3335" s="3" t="str">
        <f>VLOOKUP(Main[[#This Row],[ReactionsType]],ReactionTye[],2,0)</f>
        <v>positive</v>
      </c>
      <c r="F3335" s="3">
        <f>VLOOKUP(Main[[#This Row],[ReactionsType]],ReactionTye[],3,0)</f>
        <v>45</v>
      </c>
      <c r="G3335" s="3" t="str">
        <f>VLOOKUP(Main[[#This Row],[Content ID]],Content[#All],3,0)</f>
        <v>photo</v>
      </c>
      <c r="H3335" s="3" t="str">
        <f>VLOOKUP(Main[[#This Row],[Content ID]],Content[#All],4,0)</f>
        <v>technology</v>
      </c>
    </row>
    <row r="3336" spans="1:8">
      <c r="A3336" t="s">
        <v>660</v>
      </c>
      <c r="B3336" t="s">
        <v>494</v>
      </c>
      <c r="C3336" t="s">
        <v>17</v>
      </c>
      <c r="D3336" s="2">
        <v>44348.932060185187</v>
      </c>
      <c r="E3336" s="3" t="str">
        <f>VLOOKUP(Main[[#This Row],[ReactionsType]],ReactionTye[],2,0)</f>
        <v>positive</v>
      </c>
      <c r="F3336" s="3">
        <f>VLOOKUP(Main[[#This Row],[ReactionsType]],ReactionTye[],3,0)</f>
        <v>45</v>
      </c>
      <c r="G3336" s="3" t="str">
        <f>VLOOKUP(Main[[#This Row],[Content ID]],Content[#All],3,0)</f>
        <v>photo</v>
      </c>
      <c r="H3336" s="3" t="str">
        <f>VLOOKUP(Main[[#This Row],[Content ID]],Content[#All],4,0)</f>
        <v>technology</v>
      </c>
    </row>
    <row r="3337" spans="1:8">
      <c r="A3337" t="s">
        <v>661</v>
      </c>
      <c r="B3337" t="s">
        <v>546</v>
      </c>
      <c r="C3337" t="s">
        <v>2</v>
      </c>
      <c r="D3337" s="2">
        <v>44361.91846064815</v>
      </c>
      <c r="E3337" s="3" t="str">
        <f>VLOOKUP(Main[[#This Row],[ReactionsType]],ReactionTye[],2,0)</f>
        <v>positive</v>
      </c>
      <c r="F3337" s="3">
        <f>VLOOKUP(Main[[#This Row],[ReactionsType]],ReactionTye[],3,0)</f>
        <v>60</v>
      </c>
      <c r="G3337" s="3" t="str">
        <f>VLOOKUP(Main[[#This Row],[Content ID]],Content[#All],3,0)</f>
        <v>audio</v>
      </c>
      <c r="H3337" s="3" t="str">
        <f>VLOOKUP(Main[[#This Row],[Content ID]],Content[#All],4,0)</f>
        <v>technology</v>
      </c>
    </row>
    <row r="3338" spans="1:8">
      <c r="A3338" t="s">
        <v>661</v>
      </c>
      <c r="B3338" t="s">
        <v>103</v>
      </c>
      <c r="C3338" t="s">
        <v>17</v>
      </c>
      <c r="D3338" s="2">
        <v>44035.278356481482</v>
      </c>
      <c r="E3338" s="3" t="str">
        <f>VLOOKUP(Main[[#This Row],[ReactionsType]],ReactionTye[],2,0)</f>
        <v>positive</v>
      </c>
      <c r="F3338" s="3">
        <f>VLOOKUP(Main[[#This Row],[ReactionsType]],ReactionTye[],3,0)</f>
        <v>45</v>
      </c>
      <c r="G3338" s="3" t="str">
        <f>VLOOKUP(Main[[#This Row],[Content ID]],Content[#All],3,0)</f>
        <v>audio</v>
      </c>
      <c r="H3338" s="3" t="str">
        <f>VLOOKUP(Main[[#This Row],[Content ID]],Content[#All],4,0)</f>
        <v>technology</v>
      </c>
    </row>
    <row r="3339" spans="1:8">
      <c r="A3339" t="s">
        <v>661</v>
      </c>
      <c r="B3339" t="s">
        <v>292</v>
      </c>
      <c r="C3339" t="s">
        <v>13</v>
      </c>
      <c r="D3339" s="2">
        <v>44178.076157407406</v>
      </c>
      <c r="E3339" s="3" t="str">
        <f>VLOOKUP(Main[[#This Row],[ReactionsType]],ReactionTye[],2,0)</f>
        <v>positive</v>
      </c>
      <c r="F3339" s="3">
        <f>VLOOKUP(Main[[#This Row],[ReactionsType]],ReactionTye[],3,0)</f>
        <v>70</v>
      </c>
      <c r="G3339" s="3" t="str">
        <f>VLOOKUP(Main[[#This Row],[Content ID]],Content[#All],3,0)</f>
        <v>audio</v>
      </c>
      <c r="H3339" s="3" t="str">
        <f>VLOOKUP(Main[[#This Row],[Content ID]],Content[#All],4,0)</f>
        <v>technology</v>
      </c>
    </row>
    <row r="3340" spans="1:8">
      <c r="A3340" t="s">
        <v>661</v>
      </c>
      <c r="B3340" t="s">
        <v>331</v>
      </c>
      <c r="C3340" t="s">
        <v>17</v>
      </c>
      <c r="D3340" s="2">
        <v>44242.465775462966</v>
      </c>
      <c r="E3340" s="3" t="str">
        <f>VLOOKUP(Main[[#This Row],[ReactionsType]],ReactionTye[],2,0)</f>
        <v>positive</v>
      </c>
      <c r="F3340" s="3">
        <f>VLOOKUP(Main[[#This Row],[ReactionsType]],ReactionTye[],3,0)</f>
        <v>45</v>
      </c>
      <c r="G3340" s="3" t="str">
        <f>VLOOKUP(Main[[#This Row],[Content ID]],Content[#All],3,0)</f>
        <v>audio</v>
      </c>
      <c r="H3340" s="3" t="str">
        <f>VLOOKUP(Main[[#This Row],[Content ID]],Content[#All],4,0)</f>
        <v>technology</v>
      </c>
    </row>
    <row r="3341" spans="1:8">
      <c r="A3341" t="s">
        <v>661</v>
      </c>
      <c r="B3341" t="s">
        <v>519</v>
      </c>
      <c r="C3341" t="s">
        <v>18</v>
      </c>
      <c r="D3341" s="2">
        <v>44171.169988425929</v>
      </c>
      <c r="E3341" s="3" t="str">
        <f>VLOOKUP(Main[[#This Row],[ReactionsType]],ReactionTye[],2,0)</f>
        <v>neutral</v>
      </c>
      <c r="F3341" s="3">
        <f>VLOOKUP(Main[[#This Row],[ReactionsType]],ReactionTye[],3,0)</f>
        <v>35</v>
      </c>
      <c r="G3341" s="3" t="str">
        <f>VLOOKUP(Main[[#This Row],[Content ID]],Content[#All],3,0)</f>
        <v>audio</v>
      </c>
      <c r="H3341" s="3" t="str">
        <f>VLOOKUP(Main[[#This Row],[Content ID]],Content[#All],4,0)</f>
        <v>technology</v>
      </c>
    </row>
    <row r="3342" spans="1:8">
      <c r="A3342" t="s">
        <v>661</v>
      </c>
      <c r="B3342" t="s">
        <v>319</v>
      </c>
      <c r="C3342" t="s">
        <v>13</v>
      </c>
      <c r="D3342" s="2">
        <v>44093.052986111114</v>
      </c>
      <c r="E3342" s="3" t="str">
        <f>VLOOKUP(Main[[#This Row],[ReactionsType]],ReactionTye[],2,0)</f>
        <v>positive</v>
      </c>
      <c r="F3342" s="3">
        <f>VLOOKUP(Main[[#This Row],[ReactionsType]],ReactionTye[],3,0)</f>
        <v>70</v>
      </c>
      <c r="G3342" s="3" t="str">
        <f>VLOOKUP(Main[[#This Row],[Content ID]],Content[#All],3,0)</f>
        <v>audio</v>
      </c>
      <c r="H3342" s="3" t="str">
        <f>VLOOKUP(Main[[#This Row],[Content ID]],Content[#All],4,0)</f>
        <v>technology</v>
      </c>
    </row>
    <row r="3343" spans="1:8">
      <c r="A3343" t="s">
        <v>661</v>
      </c>
      <c r="B3343" t="s">
        <v>374</v>
      </c>
      <c r="C3343" t="s">
        <v>14</v>
      </c>
      <c r="D3343" s="2">
        <v>44126.668136574073</v>
      </c>
      <c r="E3343" s="3" t="str">
        <f>VLOOKUP(Main[[#This Row],[ReactionsType]],ReactionTye[],2,0)</f>
        <v>positive</v>
      </c>
      <c r="F3343" s="3">
        <f>VLOOKUP(Main[[#This Row],[ReactionsType]],ReactionTye[],3,0)</f>
        <v>72</v>
      </c>
      <c r="G3343" s="3" t="str">
        <f>VLOOKUP(Main[[#This Row],[Content ID]],Content[#All],3,0)</f>
        <v>audio</v>
      </c>
      <c r="H3343" s="3" t="str">
        <f>VLOOKUP(Main[[#This Row],[Content ID]],Content[#All],4,0)</f>
        <v>technology</v>
      </c>
    </row>
    <row r="3344" spans="1:8">
      <c r="A3344" t="s">
        <v>661</v>
      </c>
      <c r="B3344" t="s">
        <v>505</v>
      </c>
      <c r="C3344" t="s">
        <v>12</v>
      </c>
      <c r="D3344" s="2">
        <v>44041.790925925925</v>
      </c>
      <c r="E3344" s="3" t="str">
        <f>VLOOKUP(Main[[#This Row],[ReactionsType]],ReactionTye[],2,0)</f>
        <v>positive</v>
      </c>
      <c r="F3344" s="3">
        <f>VLOOKUP(Main[[#This Row],[ReactionsType]],ReactionTye[],3,0)</f>
        <v>75</v>
      </c>
      <c r="G3344" s="3" t="str">
        <f>VLOOKUP(Main[[#This Row],[Content ID]],Content[#All],3,0)</f>
        <v>audio</v>
      </c>
      <c r="H3344" s="3" t="str">
        <f>VLOOKUP(Main[[#This Row],[Content ID]],Content[#All],4,0)</f>
        <v>technology</v>
      </c>
    </row>
    <row r="3345" spans="1:8">
      <c r="A3345" t="s">
        <v>661</v>
      </c>
      <c r="B3345" t="s">
        <v>431</v>
      </c>
      <c r="C3345" t="s">
        <v>4</v>
      </c>
      <c r="D3345" s="2">
        <v>44282.896006944444</v>
      </c>
      <c r="E3345" s="3" t="str">
        <f>VLOOKUP(Main[[#This Row],[ReactionsType]],ReactionTye[],2,0)</f>
        <v>positive</v>
      </c>
      <c r="F3345" s="3">
        <f>VLOOKUP(Main[[#This Row],[ReactionsType]],ReactionTye[],3,0)</f>
        <v>70</v>
      </c>
      <c r="G3345" s="3" t="str">
        <f>VLOOKUP(Main[[#This Row],[Content ID]],Content[#All],3,0)</f>
        <v>audio</v>
      </c>
      <c r="H3345" s="3" t="str">
        <f>VLOOKUP(Main[[#This Row],[Content ID]],Content[#All],4,0)</f>
        <v>technology</v>
      </c>
    </row>
    <row r="3346" spans="1:8">
      <c r="A3346" t="s">
        <v>661</v>
      </c>
      <c r="B3346" t="s">
        <v>264</v>
      </c>
      <c r="C3346" t="s">
        <v>7</v>
      </c>
      <c r="D3346" s="2">
        <v>44310.440023148149</v>
      </c>
      <c r="E3346" s="3" t="str">
        <f>VLOOKUP(Main[[#This Row],[ReactionsType]],ReactionTye[],2,0)</f>
        <v>negative</v>
      </c>
      <c r="F3346" s="3">
        <f>VLOOKUP(Main[[#This Row],[ReactionsType]],ReactionTye[],3,0)</f>
        <v>5</v>
      </c>
      <c r="G3346" s="3" t="str">
        <f>VLOOKUP(Main[[#This Row],[Content ID]],Content[#All],3,0)</f>
        <v>audio</v>
      </c>
      <c r="H3346" s="3" t="str">
        <f>VLOOKUP(Main[[#This Row],[Content ID]],Content[#All],4,0)</f>
        <v>technology</v>
      </c>
    </row>
    <row r="3347" spans="1:8">
      <c r="A3347" t="s">
        <v>661</v>
      </c>
      <c r="B3347" t="s">
        <v>189</v>
      </c>
      <c r="C3347" t="s">
        <v>17</v>
      </c>
      <c r="D3347" s="2">
        <v>44313.761400462965</v>
      </c>
      <c r="E3347" s="3" t="str">
        <f>VLOOKUP(Main[[#This Row],[ReactionsType]],ReactionTye[],2,0)</f>
        <v>positive</v>
      </c>
      <c r="F3347" s="3">
        <f>VLOOKUP(Main[[#This Row],[ReactionsType]],ReactionTye[],3,0)</f>
        <v>45</v>
      </c>
      <c r="G3347" s="3" t="str">
        <f>VLOOKUP(Main[[#This Row],[Content ID]],Content[#All],3,0)</f>
        <v>audio</v>
      </c>
      <c r="H3347" s="3" t="str">
        <f>VLOOKUP(Main[[#This Row],[Content ID]],Content[#All],4,0)</f>
        <v>technology</v>
      </c>
    </row>
    <row r="3348" spans="1:8">
      <c r="A3348" t="s">
        <v>661</v>
      </c>
      <c r="B3348" t="s">
        <v>28</v>
      </c>
      <c r="C3348" t="s">
        <v>13</v>
      </c>
      <c r="D3348" s="2">
        <v>44180.547800925924</v>
      </c>
      <c r="E3348" s="3" t="str">
        <f>VLOOKUP(Main[[#This Row],[ReactionsType]],ReactionTye[],2,0)</f>
        <v>positive</v>
      </c>
      <c r="F3348" s="3">
        <f>VLOOKUP(Main[[#This Row],[ReactionsType]],ReactionTye[],3,0)</f>
        <v>70</v>
      </c>
      <c r="G3348" s="3" t="str">
        <f>VLOOKUP(Main[[#This Row],[Content ID]],Content[#All],3,0)</f>
        <v>audio</v>
      </c>
      <c r="H3348" s="3" t="str">
        <f>VLOOKUP(Main[[#This Row],[Content ID]],Content[#All],4,0)</f>
        <v>technology</v>
      </c>
    </row>
    <row r="3349" spans="1:8">
      <c r="A3349" t="s">
        <v>661</v>
      </c>
      <c r="B3349" t="s">
        <v>273</v>
      </c>
      <c r="C3349" t="s">
        <v>2</v>
      </c>
      <c r="D3349" s="2">
        <v>44325.34002314815</v>
      </c>
      <c r="E3349" s="3" t="str">
        <f>VLOOKUP(Main[[#This Row],[ReactionsType]],ReactionTye[],2,0)</f>
        <v>positive</v>
      </c>
      <c r="F3349" s="3">
        <f>VLOOKUP(Main[[#This Row],[ReactionsType]],ReactionTye[],3,0)</f>
        <v>60</v>
      </c>
      <c r="G3349" s="3" t="str">
        <f>VLOOKUP(Main[[#This Row],[Content ID]],Content[#All],3,0)</f>
        <v>audio</v>
      </c>
      <c r="H3349" s="3" t="str">
        <f>VLOOKUP(Main[[#This Row],[Content ID]],Content[#All],4,0)</f>
        <v>technology</v>
      </c>
    </row>
    <row r="3350" spans="1:8">
      <c r="A3350" t="s">
        <v>661</v>
      </c>
      <c r="B3350" t="s">
        <v>221</v>
      </c>
      <c r="C3350" t="s">
        <v>17</v>
      </c>
      <c r="D3350" s="2">
        <v>44157.841145833336</v>
      </c>
      <c r="E3350" s="3" t="str">
        <f>VLOOKUP(Main[[#This Row],[ReactionsType]],ReactionTye[],2,0)</f>
        <v>positive</v>
      </c>
      <c r="F3350" s="3">
        <f>VLOOKUP(Main[[#This Row],[ReactionsType]],ReactionTye[],3,0)</f>
        <v>45</v>
      </c>
      <c r="G3350" s="3" t="str">
        <f>VLOOKUP(Main[[#This Row],[Content ID]],Content[#All],3,0)</f>
        <v>audio</v>
      </c>
      <c r="H3350" s="3" t="str">
        <f>VLOOKUP(Main[[#This Row],[Content ID]],Content[#All],4,0)</f>
        <v>technology</v>
      </c>
    </row>
    <row r="3351" spans="1:8">
      <c r="A3351" t="s">
        <v>661</v>
      </c>
      <c r="B3351" t="s">
        <v>407</v>
      </c>
      <c r="C3351" t="s">
        <v>8</v>
      </c>
      <c r="D3351" s="2">
        <v>44216.086180555554</v>
      </c>
      <c r="E3351" s="3" t="str">
        <f>VLOOKUP(Main[[#This Row],[ReactionsType]],ReactionTye[],2,0)</f>
        <v>positive</v>
      </c>
      <c r="F3351" s="3">
        <f>VLOOKUP(Main[[#This Row],[ReactionsType]],ReactionTye[],3,0)</f>
        <v>30</v>
      </c>
      <c r="G3351" s="3" t="str">
        <f>VLOOKUP(Main[[#This Row],[Content ID]],Content[#All],3,0)</f>
        <v>audio</v>
      </c>
      <c r="H3351" s="3" t="str">
        <f>VLOOKUP(Main[[#This Row],[Content ID]],Content[#All],4,0)</f>
        <v>technology</v>
      </c>
    </row>
    <row r="3352" spans="1:8">
      <c r="A3352" t="s">
        <v>661</v>
      </c>
      <c r="B3352" t="s">
        <v>509</v>
      </c>
      <c r="C3352" t="s">
        <v>8</v>
      </c>
      <c r="D3352" s="2">
        <v>44198.694513888891</v>
      </c>
      <c r="E3352" s="3" t="str">
        <f>VLOOKUP(Main[[#This Row],[ReactionsType]],ReactionTye[],2,0)</f>
        <v>positive</v>
      </c>
      <c r="F3352" s="3">
        <f>VLOOKUP(Main[[#This Row],[ReactionsType]],ReactionTye[],3,0)</f>
        <v>30</v>
      </c>
      <c r="G3352" s="3" t="str">
        <f>VLOOKUP(Main[[#This Row],[Content ID]],Content[#All],3,0)</f>
        <v>audio</v>
      </c>
      <c r="H3352" s="3" t="str">
        <f>VLOOKUP(Main[[#This Row],[Content ID]],Content[#All],4,0)</f>
        <v>technology</v>
      </c>
    </row>
    <row r="3353" spans="1:8">
      <c r="A3353" t="s">
        <v>661</v>
      </c>
      <c r="B3353" t="s">
        <v>333</v>
      </c>
      <c r="C3353" t="s">
        <v>8</v>
      </c>
      <c r="D3353" s="2">
        <v>44230.961296296293</v>
      </c>
      <c r="E3353" s="3" t="str">
        <f>VLOOKUP(Main[[#This Row],[ReactionsType]],ReactionTye[],2,0)</f>
        <v>positive</v>
      </c>
      <c r="F3353" s="3">
        <f>VLOOKUP(Main[[#This Row],[ReactionsType]],ReactionTye[],3,0)</f>
        <v>30</v>
      </c>
      <c r="G3353" s="3" t="str">
        <f>VLOOKUP(Main[[#This Row],[Content ID]],Content[#All],3,0)</f>
        <v>audio</v>
      </c>
      <c r="H3353" s="3" t="str">
        <f>VLOOKUP(Main[[#This Row],[Content ID]],Content[#All],4,0)</f>
        <v>technology</v>
      </c>
    </row>
    <row r="3354" spans="1:8">
      <c r="A3354" t="s">
        <v>661</v>
      </c>
      <c r="B3354" t="s">
        <v>102</v>
      </c>
      <c r="C3354" t="s">
        <v>13</v>
      </c>
      <c r="D3354" s="2">
        <v>44258.010081018518</v>
      </c>
      <c r="E3354" s="3" t="str">
        <f>VLOOKUP(Main[[#This Row],[ReactionsType]],ReactionTye[],2,0)</f>
        <v>positive</v>
      </c>
      <c r="F3354" s="3">
        <f>VLOOKUP(Main[[#This Row],[ReactionsType]],ReactionTye[],3,0)</f>
        <v>70</v>
      </c>
      <c r="G3354" s="3" t="str">
        <f>VLOOKUP(Main[[#This Row],[Content ID]],Content[#All],3,0)</f>
        <v>audio</v>
      </c>
      <c r="H3354" s="3" t="str">
        <f>VLOOKUP(Main[[#This Row],[Content ID]],Content[#All],4,0)</f>
        <v>technology</v>
      </c>
    </row>
    <row r="3355" spans="1:8">
      <c r="A3355" t="s">
        <v>661</v>
      </c>
      <c r="B3355" t="s">
        <v>99</v>
      </c>
      <c r="C3355" t="s">
        <v>9</v>
      </c>
      <c r="D3355" s="2">
        <v>44300.667534722219</v>
      </c>
      <c r="E3355" s="3" t="str">
        <f>VLOOKUP(Main[[#This Row],[ReactionsType]],ReactionTye[],2,0)</f>
        <v>neutral</v>
      </c>
      <c r="F3355" s="3">
        <f>VLOOKUP(Main[[#This Row],[ReactionsType]],ReactionTye[],3,0)</f>
        <v>20</v>
      </c>
      <c r="G3355" s="3" t="str">
        <f>VLOOKUP(Main[[#This Row],[Content ID]],Content[#All],3,0)</f>
        <v>audio</v>
      </c>
      <c r="H3355" s="3" t="str">
        <f>VLOOKUP(Main[[#This Row],[Content ID]],Content[#All],4,0)</f>
        <v>technology</v>
      </c>
    </row>
    <row r="3356" spans="1:8">
      <c r="A3356" t="s">
        <v>661</v>
      </c>
      <c r="B3356" t="s">
        <v>356</v>
      </c>
      <c r="C3356" t="s">
        <v>4</v>
      </c>
      <c r="D3356" s="2">
        <v>44282.733587962961</v>
      </c>
      <c r="E3356" s="3" t="str">
        <f>VLOOKUP(Main[[#This Row],[ReactionsType]],ReactionTye[],2,0)</f>
        <v>positive</v>
      </c>
      <c r="F3356" s="3">
        <f>VLOOKUP(Main[[#This Row],[ReactionsType]],ReactionTye[],3,0)</f>
        <v>70</v>
      </c>
      <c r="G3356" s="3" t="str">
        <f>VLOOKUP(Main[[#This Row],[Content ID]],Content[#All],3,0)</f>
        <v>audio</v>
      </c>
      <c r="H3356" s="3" t="str">
        <f>VLOOKUP(Main[[#This Row],[Content ID]],Content[#All],4,0)</f>
        <v>technology</v>
      </c>
    </row>
    <row r="3357" spans="1:8">
      <c r="A3357" t="s">
        <v>661</v>
      </c>
      <c r="B3357" t="s">
        <v>433</v>
      </c>
      <c r="C3357" t="s">
        <v>11</v>
      </c>
      <c r="D3357" s="2">
        <v>44240.344224537039</v>
      </c>
      <c r="E3357" s="3" t="str">
        <f>VLOOKUP(Main[[#This Row],[ReactionsType]],ReactionTye[],2,0)</f>
        <v>positive</v>
      </c>
      <c r="F3357" s="3">
        <f>VLOOKUP(Main[[#This Row],[ReactionsType]],ReactionTye[],3,0)</f>
        <v>65</v>
      </c>
      <c r="G3357" s="3" t="str">
        <f>VLOOKUP(Main[[#This Row],[Content ID]],Content[#All],3,0)</f>
        <v>audio</v>
      </c>
      <c r="H3357" s="3" t="str">
        <f>VLOOKUP(Main[[#This Row],[Content ID]],Content[#All],4,0)</f>
        <v>technology</v>
      </c>
    </row>
    <row r="3358" spans="1:8">
      <c r="A3358" t="s">
        <v>661</v>
      </c>
      <c r="B3358" t="s">
        <v>114</v>
      </c>
      <c r="C3358" t="s">
        <v>5</v>
      </c>
      <c r="D3358" s="2">
        <v>44090.62972222222</v>
      </c>
      <c r="E3358" s="3" t="str">
        <f>VLOOKUP(Main[[#This Row],[ReactionsType]],ReactionTye[],2,0)</f>
        <v>negative</v>
      </c>
      <c r="F3358" s="3">
        <f>VLOOKUP(Main[[#This Row],[ReactionsType]],ReactionTye[],3,0)</f>
        <v>0</v>
      </c>
      <c r="G3358" s="3" t="str">
        <f>VLOOKUP(Main[[#This Row],[Content ID]],Content[#All],3,0)</f>
        <v>audio</v>
      </c>
      <c r="H3358" s="3" t="str">
        <f>VLOOKUP(Main[[#This Row],[Content ID]],Content[#All],4,0)</f>
        <v>technology</v>
      </c>
    </row>
    <row r="3359" spans="1:8">
      <c r="A3359" t="s">
        <v>661</v>
      </c>
      <c r="B3359" t="s">
        <v>321</v>
      </c>
      <c r="C3359" t="s">
        <v>7</v>
      </c>
      <c r="D3359" s="2">
        <v>44301.789675925924</v>
      </c>
      <c r="E3359" s="3" t="str">
        <f>VLOOKUP(Main[[#This Row],[ReactionsType]],ReactionTye[],2,0)</f>
        <v>negative</v>
      </c>
      <c r="F3359" s="3">
        <f>VLOOKUP(Main[[#This Row],[ReactionsType]],ReactionTye[],3,0)</f>
        <v>5</v>
      </c>
      <c r="G3359" s="3" t="str">
        <f>VLOOKUP(Main[[#This Row],[Content ID]],Content[#All],3,0)</f>
        <v>audio</v>
      </c>
      <c r="H3359" s="3" t="str">
        <f>VLOOKUP(Main[[#This Row],[Content ID]],Content[#All],4,0)</f>
        <v>technology</v>
      </c>
    </row>
    <row r="3360" spans="1:8">
      <c r="A3360" t="s">
        <v>661</v>
      </c>
      <c r="B3360" t="s">
        <v>216</v>
      </c>
      <c r="C3360" t="s">
        <v>2</v>
      </c>
      <c r="D3360" s="2">
        <v>44311.114861111113</v>
      </c>
      <c r="E3360" s="3" t="str">
        <f>VLOOKUP(Main[[#This Row],[ReactionsType]],ReactionTye[],2,0)</f>
        <v>positive</v>
      </c>
      <c r="F3360" s="3">
        <f>VLOOKUP(Main[[#This Row],[ReactionsType]],ReactionTye[],3,0)</f>
        <v>60</v>
      </c>
      <c r="G3360" s="3" t="str">
        <f>VLOOKUP(Main[[#This Row],[Content ID]],Content[#All],3,0)</f>
        <v>audio</v>
      </c>
      <c r="H3360" s="3" t="str">
        <f>VLOOKUP(Main[[#This Row],[Content ID]],Content[#All],4,0)</f>
        <v>technology</v>
      </c>
    </row>
    <row r="3361" spans="1:8">
      <c r="A3361" t="s">
        <v>661</v>
      </c>
      <c r="B3361" t="s">
        <v>40</v>
      </c>
      <c r="C3361" t="s">
        <v>18</v>
      </c>
      <c r="D3361" s="2">
        <v>44142.221886574072</v>
      </c>
      <c r="E3361" s="3" t="str">
        <f>VLOOKUP(Main[[#This Row],[ReactionsType]],ReactionTye[],2,0)</f>
        <v>neutral</v>
      </c>
      <c r="F3361" s="3">
        <f>VLOOKUP(Main[[#This Row],[ReactionsType]],ReactionTye[],3,0)</f>
        <v>35</v>
      </c>
      <c r="G3361" s="3" t="str">
        <f>VLOOKUP(Main[[#This Row],[Content ID]],Content[#All],3,0)</f>
        <v>audio</v>
      </c>
      <c r="H3361" s="3" t="str">
        <f>VLOOKUP(Main[[#This Row],[Content ID]],Content[#All],4,0)</f>
        <v>technology</v>
      </c>
    </row>
    <row r="3362" spans="1:8">
      <c r="A3362" t="s">
        <v>661</v>
      </c>
      <c r="B3362" t="s">
        <v>399</v>
      </c>
      <c r="C3362" t="s">
        <v>16</v>
      </c>
      <c r="D3362" s="2">
        <v>44207.816157407404</v>
      </c>
      <c r="E3362" s="3" t="str">
        <f>VLOOKUP(Main[[#This Row],[ReactionsType]],ReactionTye[],2,0)</f>
        <v>negative</v>
      </c>
      <c r="F3362" s="3">
        <f>VLOOKUP(Main[[#This Row],[ReactionsType]],ReactionTye[],3,0)</f>
        <v>10</v>
      </c>
      <c r="G3362" s="3" t="str">
        <f>VLOOKUP(Main[[#This Row],[Content ID]],Content[#All],3,0)</f>
        <v>audio</v>
      </c>
      <c r="H3362" s="3" t="str">
        <f>VLOOKUP(Main[[#This Row],[Content ID]],Content[#All],4,0)</f>
        <v>technology</v>
      </c>
    </row>
    <row r="3363" spans="1:8">
      <c r="A3363" t="s">
        <v>661</v>
      </c>
      <c r="B3363" t="s">
        <v>505</v>
      </c>
      <c r="C3363" t="s">
        <v>12</v>
      </c>
      <c r="D3363" s="2">
        <v>44081.735011574077</v>
      </c>
      <c r="E3363" s="3" t="str">
        <f>VLOOKUP(Main[[#This Row],[ReactionsType]],ReactionTye[],2,0)</f>
        <v>positive</v>
      </c>
      <c r="F3363" s="3">
        <f>VLOOKUP(Main[[#This Row],[ReactionsType]],ReactionTye[],3,0)</f>
        <v>75</v>
      </c>
      <c r="G3363" s="3" t="str">
        <f>VLOOKUP(Main[[#This Row],[Content ID]],Content[#All],3,0)</f>
        <v>audio</v>
      </c>
      <c r="H3363" s="3" t="str">
        <f>VLOOKUP(Main[[#This Row],[Content ID]],Content[#All],4,0)</f>
        <v>technology</v>
      </c>
    </row>
    <row r="3364" spans="1:8">
      <c r="A3364" t="s">
        <v>661</v>
      </c>
      <c r="B3364" t="s">
        <v>58</v>
      </c>
      <c r="C3364" t="s">
        <v>14</v>
      </c>
      <c r="D3364" s="2">
        <v>44108.878425925926</v>
      </c>
      <c r="E3364" s="3" t="str">
        <f>VLOOKUP(Main[[#This Row],[ReactionsType]],ReactionTye[],2,0)</f>
        <v>positive</v>
      </c>
      <c r="F3364" s="3">
        <f>VLOOKUP(Main[[#This Row],[ReactionsType]],ReactionTye[],3,0)</f>
        <v>72</v>
      </c>
      <c r="G3364" s="3" t="str">
        <f>VLOOKUP(Main[[#This Row],[Content ID]],Content[#All],3,0)</f>
        <v>audio</v>
      </c>
      <c r="H3364" s="3" t="str">
        <f>VLOOKUP(Main[[#This Row],[Content ID]],Content[#All],4,0)</f>
        <v>technology</v>
      </c>
    </row>
    <row r="3365" spans="1:8">
      <c r="A3365" t="s">
        <v>661</v>
      </c>
      <c r="B3365" t="s">
        <v>444</v>
      </c>
      <c r="C3365" t="s">
        <v>16</v>
      </c>
      <c r="D3365" s="2">
        <v>44019.061898148146</v>
      </c>
      <c r="E3365" s="3" t="str">
        <f>VLOOKUP(Main[[#This Row],[ReactionsType]],ReactionTye[],2,0)</f>
        <v>negative</v>
      </c>
      <c r="F3365" s="3">
        <f>VLOOKUP(Main[[#This Row],[ReactionsType]],ReactionTye[],3,0)</f>
        <v>10</v>
      </c>
      <c r="G3365" s="3" t="str">
        <f>VLOOKUP(Main[[#This Row],[Content ID]],Content[#All],3,0)</f>
        <v>audio</v>
      </c>
      <c r="H3365" s="3" t="str">
        <f>VLOOKUP(Main[[#This Row],[Content ID]],Content[#All],4,0)</f>
        <v>technology</v>
      </c>
    </row>
    <row r="3366" spans="1:8">
      <c r="A3366" t="s">
        <v>661</v>
      </c>
      <c r="B3366" t="s">
        <v>370</v>
      </c>
      <c r="C3366" t="s">
        <v>18</v>
      </c>
      <c r="D3366" s="2">
        <v>44178.961145833331</v>
      </c>
      <c r="E3366" s="3" t="str">
        <f>VLOOKUP(Main[[#This Row],[ReactionsType]],ReactionTye[],2,0)</f>
        <v>neutral</v>
      </c>
      <c r="F3366" s="3">
        <f>VLOOKUP(Main[[#This Row],[ReactionsType]],ReactionTye[],3,0)</f>
        <v>35</v>
      </c>
      <c r="G3366" s="3" t="str">
        <f>VLOOKUP(Main[[#This Row],[Content ID]],Content[#All],3,0)</f>
        <v>audio</v>
      </c>
      <c r="H3366" s="3" t="str">
        <f>VLOOKUP(Main[[#This Row],[Content ID]],Content[#All],4,0)</f>
        <v>technology</v>
      </c>
    </row>
    <row r="3367" spans="1:8">
      <c r="A3367" t="s">
        <v>662</v>
      </c>
      <c r="B3367" t="s">
        <v>28</v>
      </c>
      <c r="C3367" t="s">
        <v>11</v>
      </c>
      <c r="D3367" s="2">
        <v>44147.606921296298</v>
      </c>
      <c r="E3367" s="3" t="str">
        <f>VLOOKUP(Main[[#This Row],[ReactionsType]],ReactionTye[],2,0)</f>
        <v>positive</v>
      </c>
      <c r="F3367" s="3">
        <f>VLOOKUP(Main[[#This Row],[ReactionsType]],ReactionTye[],3,0)</f>
        <v>65</v>
      </c>
      <c r="G3367" s="3" t="str">
        <f>VLOOKUP(Main[[#This Row],[Content ID]],Content[#All],3,0)</f>
        <v>photo</v>
      </c>
      <c r="H3367" s="3" t="str">
        <f>VLOOKUP(Main[[#This Row],[Content ID]],Content[#All],4,0)</f>
        <v>Fitness</v>
      </c>
    </row>
    <row r="3368" spans="1:8">
      <c r="A3368" t="s">
        <v>662</v>
      </c>
      <c r="B3368" t="s">
        <v>85</v>
      </c>
      <c r="C3368" t="s">
        <v>12</v>
      </c>
      <c r="D3368" s="2">
        <v>44329.327164351853</v>
      </c>
      <c r="E3368" s="3" t="str">
        <f>VLOOKUP(Main[[#This Row],[ReactionsType]],ReactionTye[],2,0)</f>
        <v>positive</v>
      </c>
      <c r="F3368" s="3">
        <f>VLOOKUP(Main[[#This Row],[ReactionsType]],ReactionTye[],3,0)</f>
        <v>75</v>
      </c>
      <c r="G3368" s="3" t="str">
        <f>VLOOKUP(Main[[#This Row],[Content ID]],Content[#All],3,0)</f>
        <v>photo</v>
      </c>
      <c r="H3368" s="3" t="str">
        <f>VLOOKUP(Main[[#This Row],[Content ID]],Content[#All],4,0)</f>
        <v>Fitness</v>
      </c>
    </row>
    <row r="3369" spans="1:8">
      <c r="A3369" t="s">
        <v>662</v>
      </c>
      <c r="B3369" t="s">
        <v>36</v>
      </c>
      <c r="C3369" t="s">
        <v>8</v>
      </c>
      <c r="D3369" s="2">
        <v>44126.5471875</v>
      </c>
      <c r="E3369" s="3" t="str">
        <f>VLOOKUP(Main[[#This Row],[ReactionsType]],ReactionTye[],2,0)</f>
        <v>positive</v>
      </c>
      <c r="F3369" s="3">
        <f>VLOOKUP(Main[[#This Row],[ReactionsType]],ReactionTye[],3,0)</f>
        <v>30</v>
      </c>
      <c r="G3369" s="3" t="str">
        <f>VLOOKUP(Main[[#This Row],[Content ID]],Content[#All],3,0)</f>
        <v>photo</v>
      </c>
      <c r="H3369" s="3" t="str">
        <f>VLOOKUP(Main[[#This Row],[Content ID]],Content[#All],4,0)</f>
        <v>Fitness</v>
      </c>
    </row>
    <row r="3370" spans="1:8">
      <c r="A3370" t="s">
        <v>662</v>
      </c>
      <c r="B3370" t="s">
        <v>524</v>
      </c>
      <c r="C3370" t="s">
        <v>19</v>
      </c>
      <c r="D3370" s="2">
        <v>44184.361956018518</v>
      </c>
      <c r="E3370" s="3" t="str">
        <f>VLOOKUP(Main[[#This Row],[ReactionsType]],ReactionTye[],2,0)</f>
        <v>negative</v>
      </c>
      <c r="F3370" s="3">
        <f>VLOOKUP(Main[[#This Row],[ReactionsType]],ReactionTye[],3,0)</f>
        <v>15</v>
      </c>
      <c r="G3370" s="3" t="str">
        <f>VLOOKUP(Main[[#This Row],[Content ID]],Content[#All],3,0)</f>
        <v>photo</v>
      </c>
      <c r="H3370" s="3" t="str">
        <f>VLOOKUP(Main[[#This Row],[Content ID]],Content[#All],4,0)</f>
        <v>Fitness</v>
      </c>
    </row>
    <row r="3371" spans="1:8">
      <c r="A3371" t="s">
        <v>662</v>
      </c>
      <c r="B3371" t="s">
        <v>173</v>
      </c>
      <c r="C3371" t="s">
        <v>20</v>
      </c>
      <c r="D3371" s="2">
        <v>44073.067187499997</v>
      </c>
      <c r="E3371" s="3" t="str">
        <f>VLOOKUP(Main[[#This Row],[ReactionsType]],ReactionTye[],2,0)</f>
        <v>negative</v>
      </c>
      <c r="F3371" s="3">
        <f>VLOOKUP(Main[[#This Row],[ReactionsType]],ReactionTye[],3,0)</f>
        <v>12</v>
      </c>
      <c r="G3371" s="3" t="str">
        <f>VLOOKUP(Main[[#This Row],[Content ID]],Content[#All],3,0)</f>
        <v>photo</v>
      </c>
      <c r="H3371" s="3" t="str">
        <f>VLOOKUP(Main[[#This Row],[Content ID]],Content[#All],4,0)</f>
        <v>Fitness</v>
      </c>
    </row>
    <row r="3372" spans="1:8">
      <c r="A3372" t="s">
        <v>662</v>
      </c>
      <c r="B3372" t="s">
        <v>97</v>
      </c>
      <c r="C3372" t="s">
        <v>18</v>
      </c>
      <c r="D3372" s="2">
        <v>44238.806238425925</v>
      </c>
      <c r="E3372" s="3" t="str">
        <f>VLOOKUP(Main[[#This Row],[ReactionsType]],ReactionTye[],2,0)</f>
        <v>neutral</v>
      </c>
      <c r="F3372" s="3">
        <f>VLOOKUP(Main[[#This Row],[ReactionsType]],ReactionTye[],3,0)</f>
        <v>35</v>
      </c>
      <c r="G3372" s="3" t="str">
        <f>VLOOKUP(Main[[#This Row],[Content ID]],Content[#All],3,0)</f>
        <v>photo</v>
      </c>
      <c r="H3372" s="3" t="str">
        <f>VLOOKUP(Main[[#This Row],[Content ID]],Content[#All],4,0)</f>
        <v>Fitness</v>
      </c>
    </row>
    <row r="3373" spans="1:8">
      <c r="A3373" t="s">
        <v>662</v>
      </c>
      <c r="B3373" t="s">
        <v>134</v>
      </c>
      <c r="C3373" t="s">
        <v>18</v>
      </c>
      <c r="D3373" s="2">
        <v>44214.698946759258</v>
      </c>
      <c r="E3373" s="3" t="str">
        <f>VLOOKUP(Main[[#This Row],[ReactionsType]],ReactionTye[],2,0)</f>
        <v>neutral</v>
      </c>
      <c r="F3373" s="3">
        <f>VLOOKUP(Main[[#This Row],[ReactionsType]],ReactionTye[],3,0)</f>
        <v>35</v>
      </c>
      <c r="G3373" s="3" t="str">
        <f>VLOOKUP(Main[[#This Row],[Content ID]],Content[#All],3,0)</f>
        <v>photo</v>
      </c>
      <c r="H3373" s="3" t="str">
        <f>VLOOKUP(Main[[#This Row],[Content ID]],Content[#All],4,0)</f>
        <v>Fitness</v>
      </c>
    </row>
    <row r="3374" spans="1:8">
      <c r="A3374" t="s">
        <v>662</v>
      </c>
      <c r="B3374" t="s">
        <v>386</v>
      </c>
      <c r="C3374" t="s">
        <v>14</v>
      </c>
      <c r="D3374" s="2">
        <v>44260.352094907408</v>
      </c>
      <c r="E3374" s="3" t="str">
        <f>VLOOKUP(Main[[#This Row],[ReactionsType]],ReactionTye[],2,0)</f>
        <v>positive</v>
      </c>
      <c r="F3374" s="3">
        <f>VLOOKUP(Main[[#This Row],[ReactionsType]],ReactionTye[],3,0)</f>
        <v>72</v>
      </c>
      <c r="G3374" s="3" t="str">
        <f>VLOOKUP(Main[[#This Row],[Content ID]],Content[#All],3,0)</f>
        <v>photo</v>
      </c>
      <c r="H3374" s="3" t="str">
        <f>VLOOKUP(Main[[#This Row],[Content ID]],Content[#All],4,0)</f>
        <v>Fitness</v>
      </c>
    </row>
    <row r="3375" spans="1:8">
      <c r="A3375" t="s">
        <v>662</v>
      </c>
      <c r="B3375" t="s">
        <v>108</v>
      </c>
      <c r="C3375" t="s">
        <v>18</v>
      </c>
      <c r="D3375" s="2">
        <v>44009.192384259259</v>
      </c>
      <c r="E3375" s="3" t="str">
        <f>VLOOKUP(Main[[#This Row],[ReactionsType]],ReactionTye[],2,0)</f>
        <v>neutral</v>
      </c>
      <c r="F3375" s="3">
        <f>VLOOKUP(Main[[#This Row],[ReactionsType]],ReactionTye[],3,0)</f>
        <v>35</v>
      </c>
      <c r="G3375" s="3" t="str">
        <f>VLOOKUP(Main[[#This Row],[Content ID]],Content[#All],3,0)</f>
        <v>photo</v>
      </c>
      <c r="H3375" s="3" t="str">
        <f>VLOOKUP(Main[[#This Row],[Content ID]],Content[#All],4,0)</f>
        <v>Fitness</v>
      </c>
    </row>
    <row r="3376" spans="1:8">
      <c r="A3376" t="s">
        <v>662</v>
      </c>
      <c r="B3376" t="s">
        <v>383</v>
      </c>
      <c r="C3376" t="s">
        <v>15</v>
      </c>
      <c r="D3376" s="2">
        <v>44046.017905092594</v>
      </c>
      <c r="E3376" s="3" t="str">
        <f>VLOOKUP(Main[[#This Row],[ReactionsType]],ReactionTye[],2,0)</f>
        <v>positive</v>
      </c>
      <c r="F3376" s="3">
        <f>VLOOKUP(Main[[#This Row],[ReactionsType]],ReactionTye[],3,0)</f>
        <v>50</v>
      </c>
      <c r="G3376" s="3" t="str">
        <f>VLOOKUP(Main[[#This Row],[Content ID]],Content[#All],3,0)</f>
        <v>photo</v>
      </c>
      <c r="H3376" s="3" t="str">
        <f>VLOOKUP(Main[[#This Row],[Content ID]],Content[#All],4,0)</f>
        <v>Fitness</v>
      </c>
    </row>
    <row r="3377" spans="1:8">
      <c r="A3377" t="s">
        <v>662</v>
      </c>
      <c r="B3377" t="s">
        <v>38</v>
      </c>
      <c r="C3377" t="s">
        <v>4</v>
      </c>
      <c r="D3377" s="2">
        <v>44141.547175925924</v>
      </c>
      <c r="E3377" s="3" t="str">
        <f>VLOOKUP(Main[[#This Row],[ReactionsType]],ReactionTye[],2,0)</f>
        <v>positive</v>
      </c>
      <c r="F3377" s="3">
        <f>VLOOKUP(Main[[#This Row],[ReactionsType]],ReactionTye[],3,0)</f>
        <v>70</v>
      </c>
      <c r="G3377" s="3" t="str">
        <f>VLOOKUP(Main[[#This Row],[Content ID]],Content[#All],3,0)</f>
        <v>photo</v>
      </c>
      <c r="H3377" s="3" t="str">
        <f>VLOOKUP(Main[[#This Row],[Content ID]],Content[#All],4,0)</f>
        <v>Fitness</v>
      </c>
    </row>
    <row r="3378" spans="1:8">
      <c r="A3378" t="s">
        <v>662</v>
      </c>
      <c r="B3378" t="s">
        <v>149</v>
      </c>
      <c r="C3378" t="s">
        <v>5</v>
      </c>
      <c r="D3378" s="2">
        <v>44321.544421296298</v>
      </c>
      <c r="E3378" s="3" t="str">
        <f>VLOOKUP(Main[[#This Row],[ReactionsType]],ReactionTye[],2,0)</f>
        <v>negative</v>
      </c>
      <c r="F3378" s="3">
        <f>VLOOKUP(Main[[#This Row],[ReactionsType]],ReactionTye[],3,0)</f>
        <v>0</v>
      </c>
      <c r="G3378" s="3" t="str">
        <f>VLOOKUP(Main[[#This Row],[Content ID]],Content[#All],3,0)</f>
        <v>photo</v>
      </c>
      <c r="H3378" s="3" t="str">
        <f>VLOOKUP(Main[[#This Row],[Content ID]],Content[#All],4,0)</f>
        <v>Fitness</v>
      </c>
    </row>
    <row r="3379" spans="1:8">
      <c r="A3379" t="s">
        <v>662</v>
      </c>
      <c r="B3379" t="s">
        <v>320</v>
      </c>
      <c r="C3379" t="s">
        <v>18</v>
      </c>
      <c r="D3379" s="2">
        <v>44333.156238425923</v>
      </c>
      <c r="E3379" s="3" t="str">
        <f>VLOOKUP(Main[[#This Row],[ReactionsType]],ReactionTye[],2,0)</f>
        <v>neutral</v>
      </c>
      <c r="F3379" s="3">
        <f>VLOOKUP(Main[[#This Row],[ReactionsType]],ReactionTye[],3,0)</f>
        <v>35</v>
      </c>
      <c r="G3379" s="3" t="str">
        <f>VLOOKUP(Main[[#This Row],[Content ID]],Content[#All],3,0)</f>
        <v>photo</v>
      </c>
      <c r="H3379" s="3" t="str">
        <f>VLOOKUP(Main[[#This Row],[Content ID]],Content[#All],4,0)</f>
        <v>Fitness</v>
      </c>
    </row>
    <row r="3380" spans="1:8">
      <c r="A3380" t="s">
        <v>662</v>
      </c>
      <c r="B3380" t="s">
        <v>220</v>
      </c>
      <c r="C3380" t="s">
        <v>18</v>
      </c>
      <c r="D3380" s="2">
        <v>44239.890057870369</v>
      </c>
      <c r="E3380" s="3" t="str">
        <f>VLOOKUP(Main[[#This Row],[ReactionsType]],ReactionTye[],2,0)</f>
        <v>neutral</v>
      </c>
      <c r="F3380" s="3">
        <f>VLOOKUP(Main[[#This Row],[ReactionsType]],ReactionTye[],3,0)</f>
        <v>35</v>
      </c>
      <c r="G3380" s="3" t="str">
        <f>VLOOKUP(Main[[#This Row],[Content ID]],Content[#All],3,0)</f>
        <v>photo</v>
      </c>
      <c r="H3380" s="3" t="str">
        <f>VLOOKUP(Main[[#This Row],[Content ID]],Content[#All],4,0)</f>
        <v>Fitness</v>
      </c>
    </row>
    <row r="3381" spans="1:8">
      <c r="A3381" t="s">
        <v>662</v>
      </c>
      <c r="B3381" t="s">
        <v>353</v>
      </c>
      <c r="C3381" t="s">
        <v>8</v>
      </c>
      <c r="D3381" s="2">
        <v>44066.238182870373</v>
      </c>
      <c r="E3381" s="3" t="str">
        <f>VLOOKUP(Main[[#This Row],[ReactionsType]],ReactionTye[],2,0)</f>
        <v>positive</v>
      </c>
      <c r="F3381" s="3">
        <f>VLOOKUP(Main[[#This Row],[ReactionsType]],ReactionTye[],3,0)</f>
        <v>30</v>
      </c>
      <c r="G3381" s="3" t="str">
        <f>VLOOKUP(Main[[#This Row],[Content ID]],Content[#All],3,0)</f>
        <v>photo</v>
      </c>
      <c r="H3381" s="3" t="str">
        <f>VLOOKUP(Main[[#This Row],[Content ID]],Content[#All],4,0)</f>
        <v>Fitness</v>
      </c>
    </row>
    <row r="3382" spans="1:8">
      <c r="A3382" t="s">
        <v>662</v>
      </c>
      <c r="B3382" t="s">
        <v>192</v>
      </c>
      <c r="C3382" t="s">
        <v>12</v>
      </c>
      <c r="D3382" s="2">
        <v>44316.110277777778</v>
      </c>
      <c r="E3382" s="3" t="str">
        <f>VLOOKUP(Main[[#This Row],[ReactionsType]],ReactionTye[],2,0)</f>
        <v>positive</v>
      </c>
      <c r="F3382" s="3">
        <f>VLOOKUP(Main[[#This Row],[ReactionsType]],ReactionTye[],3,0)</f>
        <v>75</v>
      </c>
      <c r="G3382" s="3" t="str">
        <f>VLOOKUP(Main[[#This Row],[Content ID]],Content[#All],3,0)</f>
        <v>photo</v>
      </c>
      <c r="H3382" s="3" t="str">
        <f>VLOOKUP(Main[[#This Row],[Content ID]],Content[#All],4,0)</f>
        <v>Fitness</v>
      </c>
    </row>
    <row r="3383" spans="1:8">
      <c r="A3383" t="s">
        <v>662</v>
      </c>
      <c r="B3383" t="s">
        <v>425</v>
      </c>
      <c r="C3383" t="s">
        <v>14</v>
      </c>
      <c r="D3383" s="2">
        <v>44142.404756944445</v>
      </c>
      <c r="E3383" s="3" t="str">
        <f>VLOOKUP(Main[[#This Row],[ReactionsType]],ReactionTye[],2,0)</f>
        <v>positive</v>
      </c>
      <c r="F3383" s="3">
        <f>VLOOKUP(Main[[#This Row],[ReactionsType]],ReactionTye[],3,0)</f>
        <v>72</v>
      </c>
      <c r="G3383" s="3" t="str">
        <f>VLOOKUP(Main[[#This Row],[Content ID]],Content[#All],3,0)</f>
        <v>photo</v>
      </c>
      <c r="H3383" s="3" t="str">
        <f>VLOOKUP(Main[[#This Row],[Content ID]],Content[#All],4,0)</f>
        <v>Fitness</v>
      </c>
    </row>
    <row r="3384" spans="1:8">
      <c r="A3384" t="s">
        <v>662</v>
      </c>
      <c r="B3384" t="s">
        <v>410</v>
      </c>
      <c r="C3384" t="s">
        <v>12</v>
      </c>
      <c r="D3384" s="2">
        <v>44104.610208333332</v>
      </c>
      <c r="E3384" s="3" t="str">
        <f>VLOOKUP(Main[[#This Row],[ReactionsType]],ReactionTye[],2,0)</f>
        <v>positive</v>
      </c>
      <c r="F3384" s="3">
        <f>VLOOKUP(Main[[#This Row],[ReactionsType]],ReactionTye[],3,0)</f>
        <v>75</v>
      </c>
      <c r="G3384" s="3" t="str">
        <f>VLOOKUP(Main[[#This Row],[Content ID]],Content[#All],3,0)</f>
        <v>photo</v>
      </c>
      <c r="H3384" s="3" t="str">
        <f>VLOOKUP(Main[[#This Row],[Content ID]],Content[#All],4,0)</f>
        <v>Fitness</v>
      </c>
    </row>
    <row r="3385" spans="1:8">
      <c r="A3385" t="s">
        <v>662</v>
      </c>
      <c r="B3385" t="s">
        <v>318</v>
      </c>
      <c r="C3385" t="s">
        <v>8</v>
      </c>
      <c r="D3385" s="2">
        <v>44053.92224537037</v>
      </c>
      <c r="E3385" s="3" t="str">
        <f>VLOOKUP(Main[[#This Row],[ReactionsType]],ReactionTye[],2,0)</f>
        <v>positive</v>
      </c>
      <c r="F3385" s="3">
        <f>VLOOKUP(Main[[#This Row],[ReactionsType]],ReactionTye[],3,0)</f>
        <v>30</v>
      </c>
      <c r="G3385" s="3" t="str">
        <f>VLOOKUP(Main[[#This Row],[Content ID]],Content[#All],3,0)</f>
        <v>photo</v>
      </c>
      <c r="H3385" s="3" t="str">
        <f>VLOOKUP(Main[[#This Row],[Content ID]],Content[#All],4,0)</f>
        <v>Fitness</v>
      </c>
    </row>
    <row r="3386" spans="1:8">
      <c r="A3386" t="s">
        <v>662</v>
      </c>
      <c r="B3386" t="s">
        <v>505</v>
      </c>
      <c r="C3386" t="s">
        <v>20</v>
      </c>
      <c r="D3386" s="2">
        <v>44262.503981481481</v>
      </c>
      <c r="E3386" s="3" t="str">
        <f>VLOOKUP(Main[[#This Row],[ReactionsType]],ReactionTye[],2,0)</f>
        <v>negative</v>
      </c>
      <c r="F3386" s="3">
        <f>VLOOKUP(Main[[#This Row],[ReactionsType]],ReactionTye[],3,0)</f>
        <v>12</v>
      </c>
      <c r="G3386" s="3" t="str">
        <f>VLOOKUP(Main[[#This Row],[Content ID]],Content[#All],3,0)</f>
        <v>photo</v>
      </c>
      <c r="H3386" s="3" t="str">
        <f>VLOOKUP(Main[[#This Row],[Content ID]],Content[#All],4,0)</f>
        <v>Fitness</v>
      </c>
    </row>
    <row r="3387" spans="1:8">
      <c r="A3387" t="s">
        <v>662</v>
      </c>
      <c r="B3387" t="s">
        <v>393</v>
      </c>
      <c r="C3387" t="s">
        <v>20</v>
      </c>
      <c r="D3387" s="2">
        <v>44120.150555555556</v>
      </c>
      <c r="E3387" s="3" t="str">
        <f>VLOOKUP(Main[[#This Row],[ReactionsType]],ReactionTye[],2,0)</f>
        <v>negative</v>
      </c>
      <c r="F3387" s="3">
        <f>VLOOKUP(Main[[#This Row],[ReactionsType]],ReactionTye[],3,0)</f>
        <v>12</v>
      </c>
      <c r="G3387" s="3" t="str">
        <f>VLOOKUP(Main[[#This Row],[Content ID]],Content[#All],3,0)</f>
        <v>photo</v>
      </c>
      <c r="H3387" s="3" t="str">
        <f>VLOOKUP(Main[[#This Row],[Content ID]],Content[#All],4,0)</f>
        <v>Fitness</v>
      </c>
    </row>
    <row r="3388" spans="1:8">
      <c r="A3388" t="s">
        <v>662</v>
      </c>
      <c r="B3388" t="s">
        <v>156</v>
      </c>
      <c r="C3388" t="s">
        <v>12</v>
      </c>
      <c r="D3388" s="2">
        <v>44031.42701388889</v>
      </c>
      <c r="E3388" s="3" t="str">
        <f>VLOOKUP(Main[[#This Row],[ReactionsType]],ReactionTye[],2,0)</f>
        <v>positive</v>
      </c>
      <c r="F3388" s="3">
        <f>VLOOKUP(Main[[#This Row],[ReactionsType]],ReactionTye[],3,0)</f>
        <v>75</v>
      </c>
      <c r="G3388" s="3" t="str">
        <f>VLOOKUP(Main[[#This Row],[Content ID]],Content[#All],3,0)</f>
        <v>photo</v>
      </c>
      <c r="H3388" s="3" t="str">
        <f>VLOOKUP(Main[[#This Row],[Content ID]],Content[#All],4,0)</f>
        <v>Fitness</v>
      </c>
    </row>
    <row r="3389" spans="1:8">
      <c r="A3389" t="s">
        <v>662</v>
      </c>
      <c r="B3389" t="s">
        <v>259</v>
      </c>
      <c r="C3389" t="s">
        <v>14</v>
      </c>
      <c r="D3389" s="2">
        <v>44087.184479166666</v>
      </c>
      <c r="E3389" s="3" t="str">
        <f>VLOOKUP(Main[[#This Row],[ReactionsType]],ReactionTye[],2,0)</f>
        <v>positive</v>
      </c>
      <c r="F3389" s="3">
        <f>VLOOKUP(Main[[#This Row],[ReactionsType]],ReactionTye[],3,0)</f>
        <v>72</v>
      </c>
      <c r="G3389" s="3" t="str">
        <f>VLOOKUP(Main[[#This Row],[Content ID]],Content[#All],3,0)</f>
        <v>photo</v>
      </c>
      <c r="H3389" s="3" t="str">
        <f>VLOOKUP(Main[[#This Row],[Content ID]],Content[#All],4,0)</f>
        <v>Fitness</v>
      </c>
    </row>
    <row r="3390" spans="1:8">
      <c r="A3390" t="s">
        <v>663</v>
      </c>
      <c r="B3390" t="s">
        <v>317</v>
      </c>
      <c r="C3390" t="s">
        <v>18</v>
      </c>
      <c r="D3390" s="2">
        <v>44097.609942129631</v>
      </c>
      <c r="E3390" s="3" t="str">
        <f>VLOOKUP(Main[[#This Row],[ReactionsType]],ReactionTye[],2,0)</f>
        <v>neutral</v>
      </c>
      <c r="F3390" s="3">
        <f>VLOOKUP(Main[[#This Row],[ReactionsType]],ReactionTye[],3,0)</f>
        <v>35</v>
      </c>
      <c r="G3390" s="3" t="str">
        <f>VLOOKUP(Main[[#This Row],[Content ID]],Content[#All],3,0)</f>
        <v>video</v>
      </c>
      <c r="H3390" s="3" t="str">
        <f>VLOOKUP(Main[[#This Row],[Content ID]],Content[#All],4,0)</f>
        <v>veganism</v>
      </c>
    </row>
    <row r="3391" spans="1:8">
      <c r="A3391" t="s">
        <v>663</v>
      </c>
      <c r="B3391" t="s">
        <v>219</v>
      </c>
      <c r="C3391" t="s">
        <v>8</v>
      </c>
      <c r="D3391" s="2">
        <v>44160.290983796294</v>
      </c>
      <c r="E3391" s="3" t="str">
        <f>VLOOKUP(Main[[#This Row],[ReactionsType]],ReactionTye[],2,0)</f>
        <v>positive</v>
      </c>
      <c r="F3391" s="3">
        <f>VLOOKUP(Main[[#This Row],[ReactionsType]],ReactionTye[],3,0)</f>
        <v>30</v>
      </c>
      <c r="G3391" s="3" t="str">
        <f>VLOOKUP(Main[[#This Row],[Content ID]],Content[#All],3,0)</f>
        <v>video</v>
      </c>
      <c r="H3391" s="3" t="str">
        <f>VLOOKUP(Main[[#This Row],[Content ID]],Content[#All],4,0)</f>
        <v>veganism</v>
      </c>
    </row>
    <row r="3392" spans="1:8">
      <c r="A3392" t="s">
        <v>663</v>
      </c>
      <c r="B3392" t="s">
        <v>433</v>
      </c>
      <c r="C3392" t="s">
        <v>14</v>
      </c>
      <c r="D3392" s="2">
        <v>44339.822094907409</v>
      </c>
      <c r="E3392" s="3" t="str">
        <f>VLOOKUP(Main[[#This Row],[ReactionsType]],ReactionTye[],2,0)</f>
        <v>positive</v>
      </c>
      <c r="F3392" s="3">
        <f>VLOOKUP(Main[[#This Row],[ReactionsType]],ReactionTye[],3,0)</f>
        <v>72</v>
      </c>
      <c r="G3392" s="3" t="str">
        <f>VLOOKUP(Main[[#This Row],[Content ID]],Content[#All],3,0)</f>
        <v>video</v>
      </c>
      <c r="H3392" s="3" t="str">
        <f>VLOOKUP(Main[[#This Row],[Content ID]],Content[#All],4,0)</f>
        <v>veganism</v>
      </c>
    </row>
    <row r="3393" spans="1:8">
      <c r="A3393" t="s">
        <v>663</v>
      </c>
      <c r="B3393" t="s">
        <v>132</v>
      </c>
      <c r="C3393" t="s">
        <v>7</v>
      </c>
      <c r="D3393" s="2">
        <v>44008.832835648151</v>
      </c>
      <c r="E3393" s="3" t="str">
        <f>VLOOKUP(Main[[#This Row],[ReactionsType]],ReactionTye[],2,0)</f>
        <v>negative</v>
      </c>
      <c r="F3393" s="3">
        <f>VLOOKUP(Main[[#This Row],[ReactionsType]],ReactionTye[],3,0)</f>
        <v>5</v>
      </c>
      <c r="G3393" s="3" t="str">
        <f>VLOOKUP(Main[[#This Row],[Content ID]],Content[#All],3,0)</f>
        <v>video</v>
      </c>
      <c r="H3393" s="3" t="str">
        <f>VLOOKUP(Main[[#This Row],[Content ID]],Content[#All],4,0)</f>
        <v>veganism</v>
      </c>
    </row>
    <row r="3394" spans="1:8">
      <c r="A3394" t="s">
        <v>663</v>
      </c>
      <c r="B3394" t="s">
        <v>181</v>
      </c>
      <c r="C3394" t="s">
        <v>11</v>
      </c>
      <c r="D3394" s="2">
        <v>44166.636087962965</v>
      </c>
      <c r="E3394" s="3" t="str">
        <f>VLOOKUP(Main[[#This Row],[ReactionsType]],ReactionTye[],2,0)</f>
        <v>positive</v>
      </c>
      <c r="F3394" s="3">
        <f>VLOOKUP(Main[[#This Row],[ReactionsType]],ReactionTye[],3,0)</f>
        <v>65</v>
      </c>
      <c r="G3394" s="3" t="str">
        <f>VLOOKUP(Main[[#This Row],[Content ID]],Content[#All],3,0)</f>
        <v>video</v>
      </c>
      <c r="H3394" s="3" t="str">
        <f>VLOOKUP(Main[[#This Row],[Content ID]],Content[#All],4,0)</f>
        <v>veganism</v>
      </c>
    </row>
    <row r="3395" spans="1:8">
      <c r="A3395" t="s">
        <v>663</v>
      </c>
      <c r="B3395" t="s">
        <v>203</v>
      </c>
      <c r="C3395" t="s">
        <v>7</v>
      </c>
      <c r="D3395" s="2">
        <v>44109.972442129627</v>
      </c>
      <c r="E3395" s="3" t="str">
        <f>VLOOKUP(Main[[#This Row],[ReactionsType]],ReactionTye[],2,0)</f>
        <v>negative</v>
      </c>
      <c r="F3395" s="3">
        <f>VLOOKUP(Main[[#This Row],[ReactionsType]],ReactionTye[],3,0)</f>
        <v>5</v>
      </c>
      <c r="G3395" s="3" t="str">
        <f>VLOOKUP(Main[[#This Row],[Content ID]],Content[#All],3,0)</f>
        <v>video</v>
      </c>
      <c r="H3395" s="3" t="str">
        <f>VLOOKUP(Main[[#This Row],[Content ID]],Content[#All],4,0)</f>
        <v>veganism</v>
      </c>
    </row>
    <row r="3396" spans="1:8">
      <c r="A3396" t="s">
        <v>663</v>
      </c>
      <c r="B3396" t="s">
        <v>481</v>
      </c>
      <c r="C3396" t="s">
        <v>9</v>
      </c>
      <c r="D3396" s="2">
        <v>44344.084699074076</v>
      </c>
      <c r="E3396" s="3" t="str">
        <f>VLOOKUP(Main[[#This Row],[ReactionsType]],ReactionTye[],2,0)</f>
        <v>neutral</v>
      </c>
      <c r="F3396" s="3">
        <f>VLOOKUP(Main[[#This Row],[ReactionsType]],ReactionTye[],3,0)</f>
        <v>20</v>
      </c>
      <c r="G3396" s="3" t="str">
        <f>VLOOKUP(Main[[#This Row],[Content ID]],Content[#All],3,0)</f>
        <v>video</v>
      </c>
      <c r="H3396" s="3" t="str">
        <f>VLOOKUP(Main[[#This Row],[Content ID]],Content[#All],4,0)</f>
        <v>veganism</v>
      </c>
    </row>
    <row r="3397" spans="1:8">
      <c r="A3397" t="s">
        <v>663</v>
      </c>
      <c r="B3397" t="s">
        <v>296</v>
      </c>
      <c r="C3397" t="s">
        <v>2</v>
      </c>
      <c r="D3397" s="2">
        <v>44200.023888888885</v>
      </c>
      <c r="E3397" s="3" t="str">
        <f>VLOOKUP(Main[[#This Row],[ReactionsType]],ReactionTye[],2,0)</f>
        <v>positive</v>
      </c>
      <c r="F3397" s="3">
        <f>VLOOKUP(Main[[#This Row],[ReactionsType]],ReactionTye[],3,0)</f>
        <v>60</v>
      </c>
      <c r="G3397" s="3" t="str">
        <f>VLOOKUP(Main[[#This Row],[Content ID]],Content[#All],3,0)</f>
        <v>video</v>
      </c>
      <c r="H3397" s="3" t="str">
        <f>VLOOKUP(Main[[#This Row],[Content ID]],Content[#All],4,0)</f>
        <v>veganism</v>
      </c>
    </row>
    <row r="3398" spans="1:8">
      <c r="A3398" t="s">
        <v>663</v>
      </c>
      <c r="B3398" t="s">
        <v>320</v>
      </c>
      <c r="C3398" t="s">
        <v>15</v>
      </c>
      <c r="D3398" s="2">
        <v>44292.185659722221</v>
      </c>
      <c r="E3398" s="3" t="str">
        <f>VLOOKUP(Main[[#This Row],[ReactionsType]],ReactionTye[],2,0)</f>
        <v>positive</v>
      </c>
      <c r="F3398" s="3">
        <f>VLOOKUP(Main[[#This Row],[ReactionsType]],ReactionTye[],3,0)</f>
        <v>50</v>
      </c>
      <c r="G3398" s="3" t="str">
        <f>VLOOKUP(Main[[#This Row],[Content ID]],Content[#All],3,0)</f>
        <v>video</v>
      </c>
      <c r="H3398" s="3" t="str">
        <f>VLOOKUP(Main[[#This Row],[Content ID]],Content[#All],4,0)</f>
        <v>veganism</v>
      </c>
    </row>
    <row r="3399" spans="1:8">
      <c r="A3399" t="s">
        <v>663</v>
      </c>
      <c r="B3399" t="s">
        <v>433</v>
      </c>
      <c r="C3399" t="s">
        <v>19</v>
      </c>
      <c r="D3399" s="2">
        <v>44143.451874999999</v>
      </c>
      <c r="E3399" s="3" t="str">
        <f>VLOOKUP(Main[[#This Row],[ReactionsType]],ReactionTye[],2,0)</f>
        <v>negative</v>
      </c>
      <c r="F3399" s="3">
        <f>VLOOKUP(Main[[#This Row],[ReactionsType]],ReactionTye[],3,0)</f>
        <v>15</v>
      </c>
      <c r="G3399" s="3" t="str">
        <f>VLOOKUP(Main[[#This Row],[Content ID]],Content[#All],3,0)</f>
        <v>video</v>
      </c>
      <c r="H3399" s="3" t="str">
        <f>VLOOKUP(Main[[#This Row],[Content ID]],Content[#All],4,0)</f>
        <v>veganism</v>
      </c>
    </row>
    <row r="3400" spans="1:8">
      <c r="A3400" t="s">
        <v>663</v>
      </c>
      <c r="B3400" t="s">
        <v>556</v>
      </c>
      <c r="C3400" t="s">
        <v>7</v>
      </c>
      <c r="D3400" s="2">
        <v>44097.77847222222</v>
      </c>
      <c r="E3400" s="3" t="str">
        <f>VLOOKUP(Main[[#This Row],[ReactionsType]],ReactionTye[],2,0)</f>
        <v>negative</v>
      </c>
      <c r="F3400" s="3">
        <f>VLOOKUP(Main[[#This Row],[ReactionsType]],ReactionTye[],3,0)</f>
        <v>5</v>
      </c>
      <c r="G3400" s="3" t="str">
        <f>VLOOKUP(Main[[#This Row],[Content ID]],Content[#All],3,0)</f>
        <v>video</v>
      </c>
      <c r="H3400" s="3" t="str">
        <f>VLOOKUP(Main[[#This Row],[Content ID]],Content[#All],4,0)</f>
        <v>veganism</v>
      </c>
    </row>
    <row r="3401" spans="1:8">
      <c r="A3401" t="s">
        <v>664</v>
      </c>
      <c r="B3401" t="s">
        <v>38</v>
      </c>
      <c r="C3401" t="s">
        <v>7</v>
      </c>
      <c r="D3401" s="2">
        <v>44354.22828703704</v>
      </c>
      <c r="E3401" s="3" t="str">
        <f>VLOOKUP(Main[[#This Row],[ReactionsType]],ReactionTye[],2,0)</f>
        <v>negative</v>
      </c>
      <c r="F3401" s="3">
        <f>VLOOKUP(Main[[#This Row],[ReactionsType]],ReactionTye[],3,0)</f>
        <v>5</v>
      </c>
      <c r="G3401" s="3" t="str">
        <f>VLOOKUP(Main[[#This Row],[Content ID]],Content[#All],3,0)</f>
        <v>audio</v>
      </c>
      <c r="H3401" s="3" t="str">
        <f>VLOOKUP(Main[[#This Row],[Content ID]],Content[#All],4,0)</f>
        <v>soccer</v>
      </c>
    </row>
    <row r="3402" spans="1:8">
      <c r="A3402" t="s">
        <v>664</v>
      </c>
      <c r="B3402" t="s">
        <v>312</v>
      </c>
      <c r="C3402" t="s">
        <v>12</v>
      </c>
      <c r="D3402" s="2">
        <v>44077.042129629626</v>
      </c>
      <c r="E3402" s="3" t="str">
        <f>VLOOKUP(Main[[#This Row],[ReactionsType]],ReactionTye[],2,0)</f>
        <v>positive</v>
      </c>
      <c r="F3402" s="3">
        <f>VLOOKUP(Main[[#This Row],[ReactionsType]],ReactionTye[],3,0)</f>
        <v>75</v>
      </c>
      <c r="G3402" s="3" t="str">
        <f>VLOOKUP(Main[[#This Row],[Content ID]],Content[#All],3,0)</f>
        <v>audio</v>
      </c>
      <c r="H3402" s="3" t="str">
        <f>VLOOKUP(Main[[#This Row],[Content ID]],Content[#All],4,0)</f>
        <v>soccer</v>
      </c>
    </row>
    <row r="3403" spans="1:8">
      <c r="A3403" t="s">
        <v>664</v>
      </c>
      <c r="B3403" s="1" t="s">
        <v>249</v>
      </c>
      <c r="C3403" t="s">
        <v>5</v>
      </c>
      <c r="D3403" s="2">
        <v>44024.470613425925</v>
      </c>
      <c r="E3403" s="3" t="str">
        <f>VLOOKUP(Main[[#This Row],[ReactionsType]],ReactionTye[],2,0)</f>
        <v>negative</v>
      </c>
      <c r="F3403" s="3">
        <f>VLOOKUP(Main[[#This Row],[ReactionsType]],ReactionTye[],3,0)</f>
        <v>0</v>
      </c>
      <c r="G3403" s="3" t="str">
        <f>VLOOKUP(Main[[#This Row],[Content ID]],Content[#All],3,0)</f>
        <v>audio</v>
      </c>
      <c r="H3403" s="3" t="str">
        <f>VLOOKUP(Main[[#This Row],[Content ID]],Content[#All],4,0)</f>
        <v>soccer</v>
      </c>
    </row>
    <row r="3404" spans="1:8">
      <c r="A3404" t="s">
        <v>664</v>
      </c>
      <c r="B3404" t="s">
        <v>336</v>
      </c>
      <c r="C3404" t="s">
        <v>14</v>
      </c>
      <c r="D3404" s="2">
        <v>44150.315358796295</v>
      </c>
      <c r="E3404" s="3" t="str">
        <f>VLOOKUP(Main[[#This Row],[ReactionsType]],ReactionTye[],2,0)</f>
        <v>positive</v>
      </c>
      <c r="F3404" s="3">
        <f>VLOOKUP(Main[[#This Row],[ReactionsType]],ReactionTye[],3,0)</f>
        <v>72</v>
      </c>
      <c r="G3404" s="3" t="str">
        <f>VLOOKUP(Main[[#This Row],[Content ID]],Content[#All],3,0)</f>
        <v>audio</v>
      </c>
      <c r="H3404" s="3" t="str">
        <f>VLOOKUP(Main[[#This Row],[Content ID]],Content[#All],4,0)</f>
        <v>soccer</v>
      </c>
    </row>
    <row r="3405" spans="1:8">
      <c r="A3405" t="s">
        <v>664</v>
      </c>
      <c r="B3405" t="s">
        <v>411</v>
      </c>
      <c r="C3405" t="s">
        <v>12</v>
      </c>
      <c r="D3405" s="2">
        <v>44064.165289351855</v>
      </c>
      <c r="E3405" s="3" t="str">
        <f>VLOOKUP(Main[[#This Row],[ReactionsType]],ReactionTye[],2,0)</f>
        <v>positive</v>
      </c>
      <c r="F3405" s="3">
        <f>VLOOKUP(Main[[#This Row],[ReactionsType]],ReactionTye[],3,0)</f>
        <v>75</v>
      </c>
      <c r="G3405" s="3" t="str">
        <f>VLOOKUP(Main[[#This Row],[Content ID]],Content[#All],3,0)</f>
        <v>audio</v>
      </c>
      <c r="H3405" s="3" t="str">
        <f>VLOOKUP(Main[[#This Row],[Content ID]],Content[#All],4,0)</f>
        <v>soccer</v>
      </c>
    </row>
    <row r="3406" spans="1:8">
      <c r="A3406" t="s">
        <v>664</v>
      </c>
      <c r="B3406" t="s">
        <v>78</v>
      </c>
      <c r="C3406" t="s">
        <v>5</v>
      </c>
      <c r="D3406" s="2">
        <v>44177.13858796296</v>
      </c>
      <c r="E3406" s="3" t="str">
        <f>VLOOKUP(Main[[#This Row],[ReactionsType]],ReactionTye[],2,0)</f>
        <v>negative</v>
      </c>
      <c r="F3406" s="3">
        <f>VLOOKUP(Main[[#This Row],[ReactionsType]],ReactionTye[],3,0)</f>
        <v>0</v>
      </c>
      <c r="G3406" s="3" t="str">
        <f>VLOOKUP(Main[[#This Row],[Content ID]],Content[#All],3,0)</f>
        <v>audio</v>
      </c>
      <c r="H3406" s="3" t="str">
        <f>VLOOKUP(Main[[#This Row],[Content ID]],Content[#All],4,0)</f>
        <v>soccer</v>
      </c>
    </row>
    <row r="3407" spans="1:8">
      <c r="A3407" t="s">
        <v>664</v>
      </c>
      <c r="B3407" t="s">
        <v>422</v>
      </c>
      <c r="C3407" t="s">
        <v>13</v>
      </c>
      <c r="D3407" s="2">
        <v>44207.790914351855</v>
      </c>
      <c r="E3407" s="3" t="str">
        <f>VLOOKUP(Main[[#This Row],[ReactionsType]],ReactionTye[],2,0)</f>
        <v>positive</v>
      </c>
      <c r="F3407" s="3">
        <f>VLOOKUP(Main[[#This Row],[ReactionsType]],ReactionTye[],3,0)</f>
        <v>70</v>
      </c>
      <c r="G3407" s="3" t="str">
        <f>VLOOKUP(Main[[#This Row],[Content ID]],Content[#All],3,0)</f>
        <v>audio</v>
      </c>
      <c r="H3407" s="3" t="str">
        <f>VLOOKUP(Main[[#This Row],[Content ID]],Content[#All],4,0)</f>
        <v>soccer</v>
      </c>
    </row>
    <row r="3408" spans="1:8">
      <c r="A3408" t="s">
        <v>664</v>
      </c>
      <c r="B3408" t="s">
        <v>32</v>
      </c>
      <c r="C3408" t="s">
        <v>11</v>
      </c>
      <c r="D3408" s="2">
        <v>44014.698657407411</v>
      </c>
      <c r="E3408" s="3" t="str">
        <f>VLOOKUP(Main[[#This Row],[ReactionsType]],ReactionTye[],2,0)</f>
        <v>positive</v>
      </c>
      <c r="F3408" s="3">
        <f>VLOOKUP(Main[[#This Row],[ReactionsType]],ReactionTye[],3,0)</f>
        <v>65</v>
      </c>
      <c r="G3408" s="3" t="str">
        <f>VLOOKUP(Main[[#This Row],[Content ID]],Content[#All],3,0)</f>
        <v>audio</v>
      </c>
      <c r="H3408" s="3" t="str">
        <f>VLOOKUP(Main[[#This Row],[Content ID]],Content[#All],4,0)</f>
        <v>soccer</v>
      </c>
    </row>
    <row r="3409" spans="1:8">
      <c r="A3409" t="s">
        <v>664</v>
      </c>
      <c r="B3409" t="s">
        <v>258</v>
      </c>
      <c r="C3409" t="s">
        <v>4</v>
      </c>
      <c r="D3409" s="2">
        <v>44125.81486111111</v>
      </c>
      <c r="E3409" s="3" t="str">
        <f>VLOOKUP(Main[[#This Row],[ReactionsType]],ReactionTye[],2,0)</f>
        <v>positive</v>
      </c>
      <c r="F3409" s="3">
        <f>VLOOKUP(Main[[#This Row],[ReactionsType]],ReactionTye[],3,0)</f>
        <v>70</v>
      </c>
      <c r="G3409" s="3" t="str">
        <f>VLOOKUP(Main[[#This Row],[Content ID]],Content[#All],3,0)</f>
        <v>audio</v>
      </c>
      <c r="H3409" s="3" t="str">
        <f>VLOOKUP(Main[[#This Row],[Content ID]],Content[#All],4,0)</f>
        <v>soccer</v>
      </c>
    </row>
    <row r="3410" spans="1:8">
      <c r="A3410" t="s">
        <v>664</v>
      </c>
      <c r="B3410" t="s">
        <v>464</v>
      </c>
      <c r="C3410" t="s">
        <v>5</v>
      </c>
      <c r="D3410" s="2">
        <v>44262.161053240743</v>
      </c>
      <c r="E3410" s="3" t="str">
        <f>VLOOKUP(Main[[#This Row],[ReactionsType]],ReactionTye[],2,0)</f>
        <v>negative</v>
      </c>
      <c r="F3410" s="3">
        <f>VLOOKUP(Main[[#This Row],[ReactionsType]],ReactionTye[],3,0)</f>
        <v>0</v>
      </c>
      <c r="G3410" s="3" t="str">
        <f>VLOOKUP(Main[[#This Row],[Content ID]],Content[#All],3,0)</f>
        <v>audio</v>
      </c>
      <c r="H3410" s="3" t="str">
        <f>VLOOKUP(Main[[#This Row],[Content ID]],Content[#All],4,0)</f>
        <v>soccer</v>
      </c>
    </row>
    <row r="3411" spans="1:8">
      <c r="A3411" t="s">
        <v>664</v>
      </c>
      <c r="B3411" t="s">
        <v>104</v>
      </c>
      <c r="C3411" t="s">
        <v>17</v>
      </c>
      <c r="D3411" s="2">
        <v>44340.037037037036</v>
      </c>
      <c r="E3411" s="3" t="str">
        <f>VLOOKUP(Main[[#This Row],[ReactionsType]],ReactionTye[],2,0)</f>
        <v>positive</v>
      </c>
      <c r="F3411" s="3">
        <f>VLOOKUP(Main[[#This Row],[ReactionsType]],ReactionTye[],3,0)</f>
        <v>45</v>
      </c>
      <c r="G3411" s="3" t="str">
        <f>VLOOKUP(Main[[#This Row],[Content ID]],Content[#All],3,0)</f>
        <v>audio</v>
      </c>
      <c r="H3411" s="3" t="str">
        <f>VLOOKUP(Main[[#This Row],[Content ID]],Content[#All],4,0)</f>
        <v>soccer</v>
      </c>
    </row>
    <row r="3412" spans="1:8">
      <c r="A3412" t="s">
        <v>664</v>
      </c>
      <c r="B3412" t="s">
        <v>375</v>
      </c>
      <c r="C3412" t="s">
        <v>19</v>
      </c>
      <c r="D3412" s="2">
        <v>44266.377708333333</v>
      </c>
      <c r="E3412" s="3" t="str">
        <f>VLOOKUP(Main[[#This Row],[ReactionsType]],ReactionTye[],2,0)</f>
        <v>negative</v>
      </c>
      <c r="F3412" s="3">
        <f>VLOOKUP(Main[[#This Row],[ReactionsType]],ReactionTye[],3,0)</f>
        <v>15</v>
      </c>
      <c r="G3412" s="3" t="str">
        <f>VLOOKUP(Main[[#This Row],[Content ID]],Content[#All],3,0)</f>
        <v>audio</v>
      </c>
      <c r="H3412" s="3" t="str">
        <f>VLOOKUP(Main[[#This Row],[Content ID]],Content[#All],4,0)</f>
        <v>soccer</v>
      </c>
    </row>
    <row r="3413" spans="1:8">
      <c r="A3413" t="s">
        <v>664</v>
      </c>
      <c r="B3413" t="s">
        <v>433</v>
      </c>
      <c r="C3413" t="s">
        <v>17</v>
      </c>
      <c r="D3413" s="2">
        <v>44010.640856481485</v>
      </c>
      <c r="E3413" s="3" t="str">
        <f>VLOOKUP(Main[[#This Row],[ReactionsType]],ReactionTye[],2,0)</f>
        <v>positive</v>
      </c>
      <c r="F3413" s="3">
        <f>VLOOKUP(Main[[#This Row],[ReactionsType]],ReactionTye[],3,0)</f>
        <v>45</v>
      </c>
      <c r="G3413" s="3" t="str">
        <f>VLOOKUP(Main[[#This Row],[Content ID]],Content[#All],3,0)</f>
        <v>audio</v>
      </c>
      <c r="H3413" s="3" t="str">
        <f>VLOOKUP(Main[[#This Row],[Content ID]],Content[#All],4,0)</f>
        <v>soccer</v>
      </c>
    </row>
    <row r="3414" spans="1:8">
      <c r="A3414" t="s">
        <v>664</v>
      </c>
      <c r="B3414" t="s">
        <v>56</v>
      </c>
      <c r="C3414" t="s">
        <v>14</v>
      </c>
      <c r="D3414" s="2">
        <v>44217.238287037035</v>
      </c>
      <c r="E3414" s="3" t="str">
        <f>VLOOKUP(Main[[#This Row],[ReactionsType]],ReactionTye[],2,0)</f>
        <v>positive</v>
      </c>
      <c r="F3414" s="3">
        <f>VLOOKUP(Main[[#This Row],[ReactionsType]],ReactionTye[],3,0)</f>
        <v>72</v>
      </c>
      <c r="G3414" s="3" t="str">
        <f>VLOOKUP(Main[[#This Row],[Content ID]],Content[#All],3,0)</f>
        <v>audio</v>
      </c>
      <c r="H3414" s="3" t="str">
        <f>VLOOKUP(Main[[#This Row],[Content ID]],Content[#All],4,0)</f>
        <v>soccer</v>
      </c>
    </row>
    <row r="3415" spans="1:8">
      <c r="A3415" t="s">
        <v>664</v>
      </c>
      <c r="B3415" t="s">
        <v>112</v>
      </c>
      <c r="C3415" t="s">
        <v>16</v>
      </c>
      <c r="D3415" s="2">
        <v>44209.205763888887</v>
      </c>
      <c r="E3415" s="3" t="str">
        <f>VLOOKUP(Main[[#This Row],[ReactionsType]],ReactionTye[],2,0)</f>
        <v>negative</v>
      </c>
      <c r="F3415" s="3">
        <f>VLOOKUP(Main[[#This Row],[ReactionsType]],ReactionTye[],3,0)</f>
        <v>10</v>
      </c>
      <c r="G3415" s="3" t="str">
        <f>VLOOKUP(Main[[#This Row],[Content ID]],Content[#All],3,0)</f>
        <v>audio</v>
      </c>
      <c r="H3415" s="3" t="str">
        <f>VLOOKUP(Main[[#This Row],[Content ID]],Content[#All],4,0)</f>
        <v>soccer</v>
      </c>
    </row>
    <row r="3416" spans="1:8">
      <c r="A3416" t="s">
        <v>664</v>
      </c>
      <c r="B3416" t="s">
        <v>241</v>
      </c>
      <c r="C3416" t="s">
        <v>16</v>
      </c>
      <c r="D3416" s="2">
        <v>44059.776446759257</v>
      </c>
      <c r="E3416" s="3" t="str">
        <f>VLOOKUP(Main[[#This Row],[ReactionsType]],ReactionTye[],2,0)</f>
        <v>negative</v>
      </c>
      <c r="F3416" s="3">
        <f>VLOOKUP(Main[[#This Row],[ReactionsType]],ReactionTye[],3,0)</f>
        <v>10</v>
      </c>
      <c r="G3416" s="3" t="str">
        <f>VLOOKUP(Main[[#This Row],[Content ID]],Content[#All],3,0)</f>
        <v>audio</v>
      </c>
      <c r="H3416" s="3" t="str">
        <f>VLOOKUP(Main[[#This Row],[Content ID]],Content[#All],4,0)</f>
        <v>soccer</v>
      </c>
    </row>
    <row r="3417" spans="1:8">
      <c r="A3417" t="s">
        <v>664</v>
      </c>
      <c r="B3417" t="s">
        <v>127</v>
      </c>
      <c r="C3417" t="s">
        <v>9</v>
      </c>
      <c r="D3417" s="2">
        <v>44009.133969907409</v>
      </c>
      <c r="E3417" s="3" t="str">
        <f>VLOOKUP(Main[[#This Row],[ReactionsType]],ReactionTye[],2,0)</f>
        <v>neutral</v>
      </c>
      <c r="F3417" s="3">
        <f>VLOOKUP(Main[[#This Row],[ReactionsType]],ReactionTye[],3,0)</f>
        <v>20</v>
      </c>
      <c r="G3417" s="3" t="str">
        <f>VLOOKUP(Main[[#This Row],[Content ID]],Content[#All],3,0)</f>
        <v>audio</v>
      </c>
      <c r="H3417" s="3" t="str">
        <f>VLOOKUP(Main[[#This Row],[Content ID]],Content[#All],4,0)</f>
        <v>soccer</v>
      </c>
    </row>
    <row r="3418" spans="1:8">
      <c r="A3418" t="s">
        <v>664</v>
      </c>
      <c r="B3418" t="s">
        <v>449</v>
      </c>
      <c r="C3418" t="s">
        <v>12</v>
      </c>
      <c r="D3418" s="2">
        <v>44047.310474537036</v>
      </c>
      <c r="E3418" s="3" t="str">
        <f>VLOOKUP(Main[[#This Row],[ReactionsType]],ReactionTye[],2,0)</f>
        <v>positive</v>
      </c>
      <c r="F3418" s="3">
        <f>VLOOKUP(Main[[#This Row],[ReactionsType]],ReactionTye[],3,0)</f>
        <v>75</v>
      </c>
      <c r="G3418" s="3" t="str">
        <f>VLOOKUP(Main[[#This Row],[Content ID]],Content[#All],3,0)</f>
        <v>audio</v>
      </c>
      <c r="H3418" s="3" t="str">
        <f>VLOOKUP(Main[[#This Row],[Content ID]],Content[#All],4,0)</f>
        <v>soccer</v>
      </c>
    </row>
    <row r="3419" spans="1:8">
      <c r="A3419" t="s">
        <v>664</v>
      </c>
      <c r="B3419" t="s">
        <v>194</v>
      </c>
      <c r="C3419" t="s">
        <v>18</v>
      </c>
      <c r="D3419" s="2">
        <v>44193.096562500003</v>
      </c>
      <c r="E3419" s="3" t="str">
        <f>VLOOKUP(Main[[#This Row],[ReactionsType]],ReactionTye[],2,0)</f>
        <v>neutral</v>
      </c>
      <c r="F3419" s="3">
        <f>VLOOKUP(Main[[#This Row],[ReactionsType]],ReactionTye[],3,0)</f>
        <v>35</v>
      </c>
      <c r="G3419" s="3" t="str">
        <f>VLOOKUP(Main[[#This Row],[Content ID]],Content[#All],3,0)</f>
        <v>audio</v>
      </c>
      <c r="H3419" s="3" t="str">
        <f>VLOOKUP(Main[[#This Row],[Content ID]],Content[#All],4,0)</f>
        <v>soccer</v>
      </c>
    </row>
    <row r="3420" spans="1:8">
      <c r="A3420" t="s">
        <v>664</v>
      </c>
      <c r="B3420" t="s">
        <v>70</v>
      </c>
      <c r="C3420" t="s">
        <v>17</v>
      </c>
      <c r="D3420" s="2">
        <v>44342.287175925929</v>
      </c>
      <c r="E3420" s="3" t="str">
        <f>VLOOKUP(Main[[#This Row],[ReactionsType]],ReactionTye[],2,0)</f>
        <v>positive</v>
      </c>
      <c r="F3420" s="3">
        <f>VLOOKUP(Main[[#This Row],[ReactionsType]],ReactionTye[],3,0)</f>
        <v>45</v>
      </c>
      <c r="G3420" s="3" t="str">
        <f>VLOOKUP(Main[[#This Row],[Content ID]],Content[#All],3,0)</f>
        <v>audio</v>
      </c>
      <c r="H3420" s="3" t="str">
        <f>VLOOKUP(Main[[#This Row],[Content ID]],Content[#All],4,0)</f>
        <v>soccer</v>
      </c>
    </row>
    <row r="3421" spans="1:8">
      <c r="A3421" t="s">
        <v>664</v>
      </c>
      <c r="B3421" t="s">
        <v>392</v>
      </c>
      <c r="C3421" t="s">
        <v>14</v>
      </c>
      <c r="D3421" s="2">
        <v>44291.32912037037</v>
      </c>
      <c r="E3421" s="3" t="str">
        <f>VLOOKUP(Main[[#This Row],[ReactionsType]],ReactionTye[],2,0)</f>
        <v>positive</v>
      </c>
      <c r="F3421" s="3">
        <f>VLOOKUP(Main[[#This Row],[ReactionsType]],ReactionTye[],3,0)</f>
        <v>72</v>
      </c>
      <c r="G3421" s="3" t="str">
        <f>VLOOKUP(Main[[#This Row],[Content ID]],Content[#All],3,0)</f>
        <v>audio</v>
      </c>
      <c r="H3421" s="3" t="str">
        <f>VLOOKUP(Main[[#This Row],[Content ID]],Content[#All],4,0)</f>
        <v>soccer</v>
      </c>
    </row>
    <row r="3422" spans="1:8">
      <c r="A3422" t="s">
        <v>664</v>
      </c>
      <c r="B3422" t="s">
        <v>560</v>
      </c>
      <c r="C3422" t="s">
        <v>19</v>
      </c>
      <c r="D3422" s="2">
        <v>44209.282696759263</v>
      </c>
      <c r="E3422" s="3" t="str">
        <f>VLOOKUP(Main[[#This Row],[ReactionsType]],ReactionTye[],2,0)</f>
        <v>negative</v>
      </c>
      <c r="F3422" s="3">
        <f>VLOOKUP(Main[[#This Row],[ReactionsType]],ReactionTye[],3,0)</f>
        <v>15</v>
      </c>
      <c r="G3422" s="3" t="str">
        <f>VLOOKUP(Main[[#This Row],[Content ID]],Content[#All],3,0)</f>
        <v>audio</v>
      </c>
      <c r="H3422" s="3" t="str">
        <f>VLOOKUP(Main[[#This Row],[Content ID]],Content[#All],4,0)</f>
        <v>soccer</v>
      </c>
    </row>
    <row r="3423" spans="1:8">
      <c r="A3423" t="s">
        <v>664</v>
      </c>
      <c r="B3423" t="s">
        <v>280</v>
      </c>
      <c r="C3423" t="s">
        <v>7</v>
      </c>
      <c r="D3423" s="2">
        <v>44110.822893518518</v>
      </c>
      <c r="E3423" s="3" t="str">
        <f>VLOOKUP(Main[[#This Row],[ReactionsType]],ReactionTye[],2,0)</f>
        <v>negative</v>
      </c>
      <c r="F3423" s="3">
        <f>VLOOKUP(Main[[#This Row],[ReactionsType]],ReactionTye[],3,0)</f>
        <v>5</v>
      </c>
      <c r="G3423" s="3" t="str">
        <f>VLOOKUP(Main[[#This Row],[Content ID]],Content[#All],3,0)</f>
        <v>audio</v>
      </c>
      <c r="H3423" s="3" t="str">
        <f>VLOOKUP(Main[[#This Row],[Content ID]],Content[#All],4,0)</f>
        <v>soccer</v>
      </c>
    </row>
    <row r="3424" spans="1:8">
      <c r="A3424" t="s">
        <v>664</v>
      </c>
      <c r="B3424" t="s">
        <v>38</v>
      </c>
      <c r="C3424" t="s">
        <v>8</v>
      </c>
      <c r="D3424" s="2">
        <v>44036.023321759261</v>
      </c>
      <c r="E3424" s="3" t="str">
        <f>VLOOKUP(Main[[#This Row],[ReactionsType]],ReactionTye[],2,0)</f>
        <v>positive</v>
      </c>
      <c r="F3424" s="3">
        <f>VLOOKUP(Main[[#This Row],[ReactionsType]],ReactionTye[],3,0)</f>
        <v>30</v>
      </c>
      <c r="G3424" s="3" t="str">
        <f>VLOOKUP(Main[[#This Row],[Content ID]],Content[#All],3,0)</f>
        <v>audio</v>
      </c>
      <c r="H3424" s="3" t="str">
        <f>VLOOKUP(Main[[#This Row],[Content ID]],Content[#All],4,0)</f>
        <v>soccer</v>
      </c>
    </row>
    <row r="3425" spans="1:8">
      <c r="A3425" t="s">
        <v>664</v>
      </c>
      <c r="B3425" t="s">
        <v>233</v>
      </c>
      <c r="C3425" t="s">
        <v>4</v>
      </c>
      <c r="D3425" s="2">
        <v>44057.986018518517</v>
      </c>
      <c r="E3425" s="3" t="str">
        <f>VLOOKUP(Main[[#This Row],[ReactionsType]],ReactionTye[],2,0)</f>
        <v>positive</v>
      </c>
      <c r="F3425" s="3">
        <f>VLOOKUP(Main[[#This Row],[ReactionsType]],ReactionTye[],3,0)</f>
        <v>70</v>
      </c>
      <c r="G3425" s="3" t="str">
        <f>VLOOKUP(Main[[#This Row],[Content ID]],Content[#All],3,0)</f>
        <v>audio</v>
      </c>
      <c r="H3425" s="3" t="str">
        <f>VLOOKUP(Main[[#This Row],[Content ID]],Content[#All],4,0)</f>
        <v>soccer</v>
      </c>
    </row>
    <row r="3426" spans="1:8">
      <c r="A3426" t="s">
        <v>664</v>
      </c>
      <c r="B3426" t="s">
        <v>392</v>
      </c>
      <c r="C3426" t="s">
        <v>7</v>
      </c>
      <c r="D3426" s="2">
        <v>44116.835775462961</v>
      </c>
      <c r="E3426" s="3" t="str">
        <f>VLOOKUP(Main[[#This Row],[ReactionsType]],ReactionTye[],2,0)</f>
        <v>negative</v>
      </c>
      <c r="F3426" s="3">
        <f>VLOOKUP(Main[[#This Row],[ReactionsType]],ReactionTye[],3,0)</f>
        <v>5</v>
      </c>
      <c r="G3426" s="3" t="str">
        <f>VLOOKUP(Main[[#This Row],[Content ID]],Content[#All],3,0)</f>
        <v>audio</v>
      </c>
      <c r="H3426" s="3" t="str">
        <f>VLOOKUP(Main[[#This Row],[Content ID]],Content[#All],4,0)</f>
        <v>soccer</v>
      </c>
    </row>
    <row r="3427" spans="1:8">
      <c r="A3427" t="s">
        <v>664</v>
      </c>
      <c r="B3427" t="s">
        <v>593</v>
      </c>
      <c r="C3427" t="s">
        <v>15</v>
      </c>
      <c r="D3427" s="2">
        <v>44059.703043981484</v>
      </c>
      <c r="E3427" s="3" t="str">
        <f>VLOOKUP(Main[[#This Row],[ReactionsType]],ReactionTye[],2,0)</f>
        <v>positive</v>
      </c>
      <c r="F3427" s="3">
        <f>VLOOKUP(Main[[#This Row],[ReactionsType]],ReactionTye[],3,0)</f>
        <v>50</v>
      </c>
      <c r="G3427" s="3" t="str">
        <f>VLOOKUP(Main[[#This Row],[Content ID]],Content[#All],3,0)</f>
        <v>audio</v>
      </c>
      <c r="H3427" s="3" t="str">
        <f>VLOOKUP(Main[[#This Row],[Content ID]],Content[#All],4,0)</f>
        <v>soccer</v>
      </c>
    </row>
    <row r="3428" spans="1:8">
      <c r="A3428" t="s">
        <v>664</v>
      </c>
      <c r="B3428" t="s">
        <v>377</v>
      </c>
      <c r="C3428" t="s">
        <v>17</v>
      </c>
      <c r="D3428" s="2">
        <v>44135.912303240744</v>
      </c>
      <c r="E3428" s="3" t="str">
        <f>VLOOKUP(Main[[#This Row],[ReactionsType]],ReactionTye[],2,0)</f>
        <v>positive</v>
      </c>
      <c r="F3428" s="3">
        <f>VLOOKUP(Main[[#This Row],[ReactionsType]],ReactionTye[],3,0)</f>
        <v>45</v>
      </c>
      <c r="G3428" s="3" t="str">
        <f>VLOOKUP(Main[[#This Row],[Content ID]],Content[#All],3,0)</f>
        <v>audio</v>
      </c>
      <c r="H3428" s="3" t="str">
        <f>VLOOKUP(Main[[#This Row],[Content ID]],Content[#All],4,0)</f>
        <v>soccer</v>
      </c>
    </row>
    <row r="3429" spans="1:8">
      <c r="A3429" t="s">
        <v>664</v>
      </c>
      <c r="B3429" t="s">
        <v>97</v>
      </c>
      <c r="C3429" t="s">
        <v>7</v>
      </c>
      <c r="D3429" s="2">
        <v>44256.224421296298</v>
      </c>
      <c r="E3429" s="3" t="str">
        <f>VLOOKUP(Main[[#This Row],[ReactionsType]],ReactionTye[],2,0)</f>
        <v>negative</v>
      </c>
      <c r="F3429" s="3">
        <f>VLOOKUP(Main[[#This Row],[ReactionsType]],ReactionTye[],3,0)</f>
        <v>5</v>
      </c>
      <c r="G3429" s="3" t="str">
        <f>VLOOKUP(Main[[#This Row],[Content ID]],Content[#All],3,0)</f>
        <v>audio</v>
      </c>
      <c r="H3429" s="3" t="str">
        <f>VLOOKUP(Main[[#This Row],[Content ID]],Content[#All],4,0)</f>
        <v>soccer</v>
      </c>
    </row>
    <row r="3430" spans="1:8">
      <c r="A3430" t="s">
        <v>664</v>
      </c>
      <c r="B3430" t="s">
        <v>157</v>
      </c>
      <c r="C3430" t="s">
        <v>15</v>
      </c>
      <c r="D3430" s="2">
        <v>44120.272164351853</v>
      </c>
      <c r="E3430" s="3" t="str">
        <f>VLOOKUP(Main[[#This Row],[ReactionsType]],ReactionTye[],2,0)</f>
        <v>positive</v>
      </c>
      <c r="F3430" s="3">
        <f>VLOOKUP(Main[[#This Row],[ReactionsType]],ReactionTye[],3,0)</f>
        <v>50</v>
      </c>
      <c r="G3430" s="3" t="str">
        <f>VLOOKUP(Main[[#This Row],[Content ID]],Content[#All],3,0)</f>
        <v>audio</v>
      </c>
      <c r="H3430" s="3" t="str">
        <f>VLOOKUP(Main[[#This Row],[Content ID]],Content[#All],4,0)</f>
        <v>soccer</v>
      </c>
    </row>
    <row r="3431" spans="1:8">
      <c r="A3431" t="s">
        <v>664</v>
      </c>
      <c r="B3431" s="1" t="s">
        <v>60</v>
      </c>
      <c r="C3431" t="s">
        <v>13</v>
      </c>
      <c r="D3431" s="2">
        <v>44019.696458333332</v>
      </c>
      <c r="E3431" s="3" t="str">
        <f>VLOOKUP(Main[[#This Row],[ReactionsType]],ReactionTye[],2,0)</f>
        <v>positive</v>
      </c>
      <c r="F3431" s="3">
        <f>VLOOKUP(Main[[#This Row],[ReactionsType]],ReactionTye[],3,0)</f>
        <v>70</v>
      </c>
      <c r="G3431" s="3" t="str">
        <f>VLOOKUP(Main[[#This Row],[Content ID]],Content[#All],3,0)</f>
        <v>audio</v>
      </c>
      <c r="H3431" s="3" t="str">
        <f>VLOOKUP(Main[[#This Row],[Content ID]],Content[#All],4,0)</f>
        <v>soccer</v>
      </c>
    </row>
    <row r="3432" spans="1:8">
      <c r="A3432" t="s">
        <v>664</v>
      </c>
      <c r="B3432" t="s">
        <v>286</v>
      </c>
      <c r="C3432" t="s">
        <v>14</v>
      </c>
      <c r="D3432" s="2">
        <v>44283.033194444448</v>
      </c>
      <c r="E3432" s="3" t="str">
        <f>VLOOKUP(Main[[#This Row],[ReactionsType]],ReactionTye[],2,0)</f>
        <v>positive</v>
      </c>
      <c r="F3432" s="3">
        <f>VLOOKUP(Main[[#This Row],[ReactionsType]],ReactionTye[],3,0)</f>
        <v>72</v>
      </c>
      <c r="G3432" s="3" t="str">
        <f>VLOOKUP(Main[[#This Row],[Content ID]],Content[#All],3,0)</f>
        <v>audio</v>
      </c>
      <c r="H3432" s="3" t="str">
        <f>VLOOKUP(Main[[#This Row],[Content ID]],Content[#All],4,0)</f>
        <v>soccer</v>
      </c>
    </row>
    <row r="3433" spans="1:8">
      <c r="A3433" t="s">
        <v>664</v>
      </c>
      <c r="B3433" t="s">
        <v>62</v>
      </c>
      <c r="C3433" t="s">
        <v>14</v>
      </c>
      <c r="D3433" s="2">
        <v>44221.799895833334</v>
      </c>
      <c r="E3433" s="3" t="str">
        <f>VLOOKUP(Main[[#This Row],[ReactionsType]],ReactionTye[],2,0)</f>
        <v>positive</v>
      </c>
      <c r="F3433" s="3">
        <f>VLOOKUP(Main[[#This Row],[ReactionsType]],ReactionTye[],3,0)</f>
        <v>72</v>
      </c>
      <c r="G3433" s="3" t="str">
        <f>VLOOKUP(Main[[#This Row],[Content ID]],Content[#All],3,0)</f>
        <v>audio</v>
      </c>
      <c r="H3433" s="3" t="str">
        <f>VLOOKUP(Main[[#This Row],[Content ID]],Content[#All],4,0)</f>
        <v>soccer</v>
      </c>
    </row>
    <row r="3434" spans="1:8">
      <c r="A3434" t="s">
        <v>664</v>
      </c>
      <c r="B3434" t="s">
        <v>327</v>
      </c>
      <c r="C3434" t="s">
        <v>19</v>
      </c>
      <c r="D3434" s="2">
        <v>44105.375</v>
      </c>
      <c r="E3434" s="3" t="str">
        <f>VLOOKUP(Main[[#This Row],[ReactionsType]],ReactionTye[],2,0)</f>
        <v>negative</v>
      </c>
      <c r="F3434" s="3">
        <f>VLOOKUP(Main[[#This Row],[ReactionsType]],ReactionTye[],3,0)</f>
        <v>15</v>
      </c>
      <c r="G3434" s="3" t="str">
        <f>VLOOKUP(Main[[#This Row],[Content ID]],Content[#All],3,0)</f>
        <v>audio</v>
      </c>
      <c r="H3434" s="3" t="str">
        <f>VLOOKUP(Main[[#This Row],[Content ID]],Content[#All],4,0)</f>
        <v>soccer</v>
      </c>
    </row>
    <row r="3435" spans="1:8">
      <c r="A3435" t="s">
        <v>664</v>
      </c>
      <c r="B3435" t="s">
        <v>451</v>
      </c>
      <c r="C3435" t="s">
        <v>14</v>
      </c>
      <c r="D3435" s="2">
        <v>44364.266377314816</v>
      </c>
      <c r="E3435" s="3" t="str">
        <f>VLOOKUP(Main[[#This Row],[ReactionsType]],ReactionTye[],2,0)</f>
        <v>positive</v>
      </c>
      <c r="F3435" s="3">
        <f>VLOOKUP(Main[[#This Row],[ReactionsType]],ReactionTye[],3,0)</f>
        <v>72</v>
      </c>
      <c r="G3435" s="3" t="str">
        <f>VLOOKUP(Main[[#This Row],[Content ID]],Content[#All],3,0)</f>
        <v>audio</v>
      </c>
      <c r="H3435" s="3" t="str">
        <f>VLOOKUP(Main[[#This Row],[Content ID]],Content[#All],4,0)</f>
        <v>soccer</v>
      </c>
    </row>
    <row r="3436" spans="1:8">
      <c r="A3436" t="s">
        <v>664</v>
      </c>
      <c r="B3436" t="s">
        <v>202</v>
      </c>
      <c r="C3436" t="s">
        <v>9</v>
      </c>
      <c r="D3436" s="2">
        <v>44163.594525462962</v>
      </c>
      <c r="E3436" s="3" t="str">
        <f>VLOOKUP(Main[[#This Row],[ReactionsType]],ReactionTye[],2,0)</f>
        <v>neutral</v>
      </c>
      <c r="F3436" s="3">
        <f>VLOOKUP(Main[[#This Row],[ReactionsType]],ReactionTye[],3,0)</f>
        <v>20</v>
      </c>
      <c r="G3436" s="3" t="str">
        <f>VLOOKUP(Main[[#This Row],[Content ID]],Content[#All],3,0)</f>
        <v>audio</v>
      </c>
      <c r="H3436" s="3" t="str">
        <f>VLOOKUP(Main[[#This Row],[Content ID]],Content[#All],4,0)</f>
        <v>soccer</v>
      </c>
    </row>
    <row r="3437" spans="1:8">
      <c r="A3437" t="s">
        <v>664</v>
      </c>
      <c r="B3437" t="s">
        <v>440</v>
      </c>
      <c r="C3437" t="s">
        <v>7</v>
      </c>
      <c r="D3437" s="2">
        <v>44302.500300925924</v>
      </c>
      <c r="E3437" s="3" t="str">
        <f>VLOOKUP(Main[[#This Row],[ReactionsType]],ReactionTye[],2,0)</f>
        <v>negative</v>
      </c>
      <c r="F3437" s="3">
        <f>VLOOKUP(Main[[#This Row],[ReactionsType]],ReactionTye[],3,0)</f>
        <v>5</v>
      </c>
      <c r="G3437" s="3" t="str">
        <f>VLOOKUP(Main[[#This Row],[Content ID]],Content[#All],3,0)</f>
        <v>audio</v>
      </c>
      <c r="H3437" s="3" t="str">
        <f>VLOOKUP(Main[[#This Row],[Content ID]],Content[#All],4,0)</f>
        <v>soccer</v>
      </c>
    </row>
    <row r="3438" spans="1:8">
      <c r="A3438" t="s">
        <v>664</v>
      </c>
      <c r="B3438" t="s">
        <v>509</v>
      </c>
      <c r="C3438" t="s">
        <v>17</v>
      </c>
      <c r="D3438" s="2">
        <v>44322.704479166663</v>
      </c>
      <c r="E3438" s="3" t="str">
        <f>VLOOKUP(Main[[#This Row],[ReactionsType]],ReactionTye[],2,0)</f>
        <v>positive</v>
      </c>
      <c r="F3438" s="3">
        <f>VLOOKUP(Main[[#This Row],[ReactionsType]],ReactionTye[],3,0)</f>
        <v>45</v>
      </c>
      <c r="G3438" s="3" t="str">
        <f>VLOOKUP(Main[[#This Row],[Content ID]],Content[#All],3,0)</f>
        <v>audio</v>
      </c>
      <c r="H3438" s="3" t="str">
        <f>VLOOKUP(Main[[#This Row],[Content ID]],Content[#All],4,0)</f>
        <v>soccer</v>
      </c>
    </row>
    <row r="3439" spans="1:8">
      <c r="A3439" t="s">
        <v>664</v>
      </c>
      <c r="B3439" t="s">
        <v>475</v>
      </c>
      <c r="C3439" t="s">
        <v>11</v>
      </c>
      <c r="D3439" s="2">
        <v>44203.834583333337</v>
      </c>
      <c r="E3439" s="3" t="str">
        <f>VLOOKUP(Main[[#This Row],[ReactionsType]],ReactionTye[],2,0)</f>
        <v>positive</v>
      </c>
      <c r="F3439" s="3">
        <f>VLOOKUP(Main[[#This Row],[ReactionsType]],ReactionTye[],3,0)</f>
        <v>65</v>
      </c>
      <c r="G3439" s="3" t="str">
        <f>VLOOKUP(Main[[#This Row],[Content ID]],Content[#All],3,0)</f>
        <v>audio</v>
      </c>
      <c r="H3439" s="3" t="str">
        <f>VLOOKUP(Main[[#This Row],[Content ID]],Content[#All],4,0)</f>
        <v>soccer</v>
      </c>
    </row>
    <row r="3440" spans="1:8">
      <c r="A3440" t="s">
        <v>664</v>
      </c>
      <c r="B3440" t="s">
        <v>72</v>
      </c>
      <c r="C3440" t="s">
        <v>7</v>
      </c>
      <c r="D3440" s="2">
        <v>44293.691967592589</v>
      </c>
      <c r="E3440" s="3" t="str">
        <f>VLOOKUP(Main[[#This Row],[ReactionsType]],ReactionTye[],2,0)</f>
        <v>negative</v>
      </c>
      <c r="F3440" s="3">
        <f>VLOOKUP(Main[[#This Row],[ReactionsType]],ReactionTye[],3,0)</f>
        <v>5</v>
      </c>
      <c r="G3440" s="3" t="str">
        <f>VLOOKUP(Main[[#This Row],[Content ID]],Content[#All],3,0)</f>
        <v>audio</v>
      </c>
      <c r="H3440" s="3" t="str">
        <f>VLOOKUP(Main[[#This Row],[Content ID]],Content[#All],4,0)</f>
        <v>soccer</v>
      </c>
    </row>
    <row r="3441" spans="1:8">
      <c r="A3441" t="s">
        <v>664</v>
      </c>
      <c r="B3441" t="s">
        <v>79</v>
      </c>
      <c r="C3441" t="s">
        <v>19</v>
      </c>
      <c r="D3441" s="2">
        <v>44113.879328703704</v>
      </c>
      <c r="E3441" s="3" t="str">
        <f>VLOOKUP(Main[[#This Row],[ReactionsType]],ReactionTye[],2,0)</f>
        <v>negative</v>
      </c>
      <c r="F3441" s="3">
        <f>VLOOKUP(Main[[#This Row],[ReactionsType]],ReactionTye[],3,0)</f>
        <v>15</v>
      </c>
      <c r="G3441" s="3" t="str">
        <f>VLOOKUP(Main[[#This Row],[Content ID]],Content[#All],3,0)</f>
        <v>audio</v>
      </c>
      <c r="H3441" s="3" t="str">
        <f>VLOOKUP(Main[[#This Row],[Content ID]],Content[#All],4,0)</f>
        <v>soccer</v>
      </c>
    </row>
    <row r="3442" spans="1:8">
      <c r="A3442" t="s">
        <v>664</v>
      </c>
      <c r="B3442" t="s">
        <v>181</v>
      </c>
      <c r="C3442" t="s">
        <v>11</v>
      </c>
      <c r="D3442" s="2">
        <v>44243.682685185187</v>
      </c>
      <c r="E3442" s="3" t="str">
        <f>VLOOKUP(Main[[#This Row],[ReactionsType]],ReactionTye[],2,0)</f>
        <v>positive</v>
      </c>
      <c r="F3442" s="3">
        <f>VLOOKUP(Main[[#This Row],[ReactionsType]],ReactionTye[],3,0)</f>
        <v>65</v>
      </c>
      <c r="G3442" s="3" t="str">
        <f>VLOOKUP(Main[[#This Row],[Content ID]],Content[#All],3,0)</f>
        <v>audio</v>
      </c>
      <c r="H3442" s="3" t="str">
        <f>VLOOKUP(Main[[#This Row],[Content ID]],Content[#All],4,0)</f>
        <v>soccer</v>
      </c>
    </row>
    <row r="3443" spans="1:8">
      <c r="A3443" t="s">
        <v>664</v>
      </c>
      <c r="B3443" t="s">
        <v>62</v>
      </c>
      <c r="C3443" t="s">
        <v>18</v>
      </c>
      <c r="D3443" s="2">
        <v>44241.257013888891</v>
      </c>
      <c r="E3443" s="3" t="str">
        <f>VLOOKUP(Main[[#This Row],[ReactionsType]],ReactionTye[],2,0)</f>
        <v>neutral</v>
      </c>
      <c r="F3443" s="3">
        <f>VLOOKUP(Main[[#This Row],[ReactionsType]],ReactionTye[],3,0)</f>
        <v>35</v>
      </c>
      <c r="G3443" s="3" t="str">
        <f>VLOOKUP(Main[[#This Row],[Content ID]],Content[#All],3,0)</f>
        <v>audio</v>
      </c>
      <c r="H3443" s="3" t="str">
        <f>VLOOKUP(Main[[#This Row],[Content ID]],Content[#All],4,0)</f>
        <v>soccer</v>
      </c>
    </row>
    <row r="3444" spans="1:8">
      <c r="A3444" t="s">
        <v>664</v>
      </c>
      <c r="B3444" t="s">
        <v>353</v>
      </c>
      <c r="C3444" t="s">
        <v>9</v>
      </c>
      <c r="D3444" s="2">
        <v>44183.850127314814</v>
      </c>
      <c r="E3444" s="3" t="str">
        <f>VLOOKUP(Main[[#This Row],[ReactionsType]],ReactionTye[],2,0)</f>
        <v>neutral</v>
      </c>
      <c r="F3444" s="3">
        <f>VLOOKUP(Main[[#This Row],[ReactionsType]],ReactionTye[],3,0)</f>
        <v>20</v>
      </c>
      <c r="G3444" s="3" t="str">
        <f>VLOOKUP(Main[[#This Row],[Content ID]],Content[#All],3,0)</f>
        <v>audio</v>
      </c>
      <c r="H3444" s="3" t="str">
        <f>VLOOKUP(Main[[#This Row],[Content ID]],Content[#All],4,0)</f>
        <v>soccer</v>
      </c>
    </row>
    <row r="3445" spans="1:8">
      <c r="A3445" t="s">
        <v>665</v>
      </c>
      <c r="B3445" t="s">
        <v>487</v>
      </c>
      <c r="C3445" t="s">
        <v>18</v>
      </c>
      <c r="D3445" s="2">
        <v>44230.282349537039</v>
      </c>
      <c r="E3445" s="3" t="str">
        <f>VLOOKUP(Main[[#This Row],[ReactionsType]],ReactionTye[],2,0)</f>
        <v>neutral</v>
      </c>
      <c r="F3445" s="3">
        <f>VLOOKUP(Main[[#This Row],[ReactionsType]],ReactionTye[],3,0)</f>
        <v>35</v>
      </c>
      <c r="G3445" s="3" t="str">
        <f>VLOOKUP(Main[[#This Row],[Content ID]],Content[#All],3,0)</f>
        <v>GIF</v>
      </c>
      <c r="H3445" s="3" t="str">
        <f>VLOOKUP(Main[[#This Row],[Content ID]],Content[#All],4,0)</f>
        <v>fitness</v>
      </c>
    </row>
    <row r="3446" spans="1:8">
      <c r="A3446" t="s">
        <v>665</v>
      </c>
      <c r="B3446" t="s">
        <v>167</v>
      </c>
      <c r="C3446" t="s">
        <v>15</v>
      </c>
      <c r="D3446" s="2">
        <v>44263.395555555559</v>
      </c>
      <c r="E3446" s="3" t="str">
        <f>VLOOKUP(Main[[#This Row],[ReactionsType]],ReactionTye[],2,0)</f>
        <v>positive</v>
      </c>
      <c r="F3446" s="3">
        <f>VLOOKUP(Main[[#This Row],[ReactionsType]],ReactionTye[],3,0)</f>
        <v>50</v>
      </c>
      <c r="G3446" s="3" t="str">
        <f>VLOOKUP(Main[[#This Row],[Content ID]],Content[#All],3,0)</f>
        <v>GIF</v>
      </c>
      <c r="H3446" s="3" t="str">
        <f>VLOOKUP(Main[[#This Row],[Content ID]],Content[#All],4,0)</f>
        <v>fitness</v>
      </c>
    </row>
    <row r="3447" spans="1:8">
      <c r="A3447" t="s">
        <v>665</v>
      </c>
      <c r="B3447" t="s">
        <v>422</v>
      </c>
      <c r="C3447" t="s">
        <v>16</v>
      </c>
      <c r="D3447" s="2">
        <v>44302.03396990741</v>
      </c>
      <c r="E3447" s="3" t="str">
        <f>VLOOKUP(Main[[#This Row],[ReactionsType]],ReactionTye[],2,0)</f>
        <v>negative</v>
      </c>
      <c r="F3447" s="3">
        <f>VLOOKUP(Main[[#This Row],[ReactionsType]],ReactionTye[],3,0)</f>
        <v>10</v>
      </c>
      <c r="G3447" s="3" t="str">
        <f>VLOOKUP(Main[[#This Row],[Content ID]],Content[#All],3,0)</f>
        <v>GIF</v>
      </c>
      <c r="H3447" s="3" t="str">
        <f>VLOOKUP(Main[[#This Row],[Content ID]],Content[#All],4,0)</f>
        <v>fitness</v>
      </c>
    </row>
    <row r="3448" spans="1:8">
      <c r="A3448" t="s">
        <v>665</v>
      </c>
      <c r="B3448" t="s">
        <v>346</v>
      </c>
      <c r="C3448" t="s">
        <v>15</v>
      </c>
      <c r="D3448" s="2">
        <v>44153.378761574073</v>
      </c>
      <c r="E3448" s="3" t="str">
        <f>VLOOKUP(Main[[#This Row],[ReactionsType]],ReactionTye[],2,0)</f>
        <v>positive</v>
      </c>
      <c r="F3448" s="3">
        <f>VLOOKUP(Main[[#This Row],[ReactionsType]],ReactionTye[],3,0)</f>
        <v>50</v>
      </c>
      <c r="G3448" s="3" t="str">
        <f>VLOOKUP(Main[[#This Row],[Content ID]],Content[#All],3,0)</f>
        <v>GIF</v>
      </c>
      <c r="H3448" s="3" t="str">
        <f>VLOOKUP(Main[[#This Row],[Content ID]],Content[#All],4,0)</f>
        <v>fitness</v>
      </c>
    </row>
    <row r="3449" spans="1:8">
      <c r="A3449" t="s">
        <v>665</v>
      </c>
      <c r="B3449" t="s">
        <v>126</v>
      </c>
      <c r="C3449" t="s">
        <v>20</v>
      </c>
      <c r="D3449" s="2">
        <v>44171.581423611111</v>
      </c>
      <c r="E3449" s="3" t="str">
        <f>VLOOKUP(Main[[#This Row],[ReactionsType]],ReactionTye[],2,0)</f>
        <v>negative</v>
      </c>
      <c r="F3449" s="3">
        <f>VLOOKUP(Main[[#This Row],[ReactionsType]],ReactionTye[],3,0)</f>
        <v>12</v>
      </c>
      <c r="G3449" s="3" t="str">
        <f>VLOOKUP(Main[[#This Row],[Content ID]],Content[#All],3,0)</f>
        <v>GIF</v>
      </c>
      <c r="H3449" s="3" t="str">
        <f>VLOOKUP(Main[[#This Row],[Content ID]],Content[#All],4,0)</f>
        <v>fitness</v>
      </c>
    </row>
    <row r="3450" spans="1:8">
      <c r="A3450" t="s">
        <v>665</v>
      </c>
      <c r="B3450" t="s">
        <v>75</v>
      </c>
      <c r="C3450" t="s">
        <v>12</v>
      </c>
      <c r="D3450" s="2">
        <v>44357.430173611108</v>
      </c>
      <c r="E3450" s="3" t="str">
        <f>VLOOKUP(Main[[#This Row],[ReactionsType]],ReactionTye[],2,0)</f>
        <v>positive</v>
      </c>
      <c r="F3450" s="3">
        <f>VLOOKUP(Main[[#This Row],[ReactionsType]],ReactionTye[],3,0)</f>
        <v>75</v>
      </c>
      <c r="G3450" s="3" t="str">
        <f>VLOOKUP(Main[[#This Row],[Content ID]],Content[#All],3,0)</f>
        <v>GIF</v>
      </c>
      <c r="H3450" s="3" t="str">
        <f>VLOOKUP(Main[[#This Row],[Content ID]],Content[#All],4,0)</f>
        <v>fitness</v>
      </c>
    </row>
    <row r="3451" spans="1:8">
      <c r="A3451" t="s">
        <v>665</v>
      </c>
      <c r="B3451" t="s">
        <v>228</v>
      </c>
      <c r="C3451" t="s">
        <v>15</v>
      </c>
      <c r="D3451" s="2">
        <v>44052.91170138889</v>
      </c>
      <c r="E3451" s="3" t="str">
        <f>VLOOKUP(Main[[#This Row],[ReactionsType]],ReactionTye[],2,0)</f>
        <v>positive</v>
      </c>
      <c r="F3451" s="3">
        <f>VLOOKUP(Main[[#This Row],[ReactionsType]],ReactionTye[],3,0)</f>
        <v>50</v>
      </c>
      <c r="G3451" s="3" t="str">
        <f>VLOOKUP(Main[[#This Row],[Content ID]],Content[#All],3,0)</f>
        <v>GIF</v>
      </c>
      <c r="H3451" s="3" t="str">
        <f>VLOOKUP(Main[[#This Row],[Content ID]],Content[#All],4,0)</f>
        <v>fitness</v>
      </c>
    </row>
    <row r="3452" spans="1:8">
      <c r="A3452" t="s">
        <v>665</v>
      </c>
      <c r="B3452" t="s">
        <v>651</v>
      </c>
      <c r="C3452" t="s">
        <v>18</v>
      </c>
      <c r="D3452" s="2">
        <v>44129.962118055555</v>
      </c>
      <c r="E3452" s="3" t="str">
        <f>VLOOKUP(Main[[#This Row],[ReactionsType]],ReactionTye[],2,0)</f>
        <v>neutral</v>
      </c>
      <c r="F3452" s="3">
        <f>VLOOKUP(Main[[#This Row],[ReactionsType]],ReactionTye[],3,0)</f>
        <v>35</v>
      </c>
      <c r="G3452" s="3" t="str">
        <f>VLOOKUP(Main[[#This Row],[Content ID]],Content[#All],3,0)</f>
        <v>GIF</v>
      </c>
      <c r="H3452" s="3" t="str">
        <f>VLOOKUP(Main[[#This Row],[Content ID]],Content[#All],4,0)</f>
        <v>fitness</v>
      </c>
    </row>
    <row r="3453" spans="1:8">
      <c r="A3453" t="s">
        <v>665</v>
      </c>
      <c r="B3453" t="s">
        <v>139</v>
      </c>
      <c r="C3453" t="s">
        <v>7</v>
      </c>
      <c r="D3453" s="2">
        <v>44264.80972222222</v>
      </c>
      <c r="E3453" s="3" t="str">
        <f>VLOOKUP(Main[[#This Row],[ReactionsType]],ReactionTye[],2,0)</f>
        <v>negative</v>
      </c>
      <c r="F3453" s="3">
        <f>VLOOKUP(Main[[#This Row],[ReactionsType]],ReactionTye[],3,0)</f>
        <v>5</v>
      </c>
      <c r="G3453" s="3" t="str">
        <f>VLOOKUP(Main[[#This Row],[Content ID]],Content[#All],3,0)</f>
        <v>GIF</v>
      </c>
      <c r="H3453" s="3" t="str">
        <f>VLOOKUP(Main[[#This Row],[Content ID]],Content[#All],4,0)</f>
        <v>fitness</v>
      </c>
    </row>
    <row r="3454" spans="1:8">
      <c r="A3454" t="s">
        <v>665</v>
      </c>
      <c r="B3454" t="s">
        <v>78</v>
      </c>
      <c r="C3454" t="s">
        <v>14</v>
      </c>
      <c r="D3454" s="2">
        <v>44357.510324074072</v>
      </c>
      <c r="E3454" s="3" t="str">
        <f>VLOOKUP(Main[[#This Row],[ReactionsType]],ReactionTye[],2,0)</f>
        <v>positive</v>
      </c>
      <c r="F3454" s="3">
        <f>VLOOKUP(Main[[#This Row],[ReactionsType]],ReactionTye[],3,0)</f>
        <v>72</v>
      </c>
      <c r="G3454" s="3" t="str">
        <f>VLOOKUP(Main[[#This Row],[Content ID]],Content[#All],3,0)</f>
        <v>GIF</v>
      </c>
      <c r="H3454" s="3" t="str">
        <f>VLOOKUP(Main[[#This Row],[Content ID]],Content[#All],4,0)</f>
        <v>fitness</v>
      </c>
    </row>
    <row r="3455" spans="1:8">
      <c r="A3455" t="s">
        <v>665</v>
      </c>
      <c r="B3455" t="s">
        <v>331</v>
      </c>
      <c r="C3455" t="s">
        <v>16</v>
      </c>
      <c r="D3455" s="2">
        <v>44064.826909722222</v>
      </c>
      <c r="E3455" s="3" t="str">
        <f>VLOOKUP(Main[[#This Row],[ReactionsType]],ReactionTye[],2,0)</f>
        <v>negative</v>
      </c>
      <c r="F3455" s="3">
        <f>VLOOKUP(Main[[#This Row],[ReactionsType]],ReactionTye[],3,0)</f>
        <v>10</v>
      </c>
      <c r="G3455" s="3" t="str">
        <f>VLOOKUP(Main[[#This Row],[Content ID]],Content[#All],3,0)</f>
        <v>GIF</v>
      </c>
      <c r="H3455" s="3" t="str">
        <f>VLOOKUP(Main[[#This Row],[Content ID]],Content[#All],4,0)</f>
        <v>fitness</v>
      </c>
    </row>
    <row r="3456" spans="1:8">
      <c r="A3456" t="s">
        <v>665</v>
      </c>
      <c r="B3456" t="s">
        <v>463</v>
      </c>
      <c r="C3456" t="s">
        <v>4</v>
      </c>
      <c r="D3456" s="2">
        <v>44216.301458333335</v>
      </c>
      <c r="E3456" s="3" t="str">
        <f>VLOOKUP(Main[[#This Row],[ReactionsType]],ReactionTye[],2,0)</f>
        <v>positive</v>
      </c>
      <c r="F3456" s="3">
        <f>VLOOKUP(Main[[#This Row],[ReactionsType]],ReactionTye[],3,0)</f>
        <v>70</v>
      </c>
      <c r="G3456" s="3" t="str">
        <f>VLOOKUP(Main[[#This Row],[Content ID]],Content[#All],3,0)</f>
        <v>GIF</v>
      </c>
      <c r="H3456" s="3" t="str">
        <f>VLOOKUP(Main[[#This Row],[Content ID]],Content[#All],4,0)</f>
        <v>fitness</v>
      </c>
    </row>
    <row r="3457" spans="1:8">
      <c r="A3457" t="s">
        <v>665</v>
      </c>
      <c r="B3457" t="s">
        <v>595</v>
      </c>
      <c r="C3457" t="s">
        <v>12</v>
      </c>
      <c r="D3457" s="2">
        <v>44064.842372685183</v>
      </c>
      <c r="E3457" s="3" t="str">
        <f>VLOOKUP(Main[[#This Row],[ReactionsType]],ReactionTye[],2,0)</f>
        <v>positive</v>
      </c>
      <c r="F3457" s="3">
        <f>VLOOKUP(Main[[#This Row],[ReactionsType]],ReactionTye[],3,0)</f>
        <v>75</v>
      </c>
      <c r="G3457" s="3" t="str">
        <f>VLOOKUP(Main[[#This Row],[Content ID]],Content[#All],3,0)</f>
        <v>GIF</v>
      </c>
      <c r="H3457" s="3" t="str">
        <f>VLOOKUP(Main[[#This Row],[Content ID]],Content[#All],4,0)</f>
        <v>fitness</v>
      </c>
    </row>
    <row r="3458" spans="1:8">
      <c r="A3458" t="s">
        <v>665</v>
      </c>
      <c r="B3458" t="s">
        <v>424</v>
      </c>
      <c r="C3458" t="s">
        <v>15</v>
      </c>
      <c r="D3458" s="2">
        <v>44085.407870370371</v>
      </c>
      <c r="E3458" s="3" t="str">
        <f>VLOOKUP(Main[[#This Row],[ReactionsType]],ReactionTye[],2,0)</f>
        <v>positive</v>
      </c>
      <c r="F3458" s="3">
        <f>VLOOKUP(Main[[#This Row],[ReactionsType]],ReactionTye[],3,0)</f>
        <v>50</v>
      </c>
      <c r="G3458" s="3" t="str">
        <f>VLOOKUP(Main[[#This Row],[Content ID]],Content[#All],3,0)</f>
        <v>GIF</v>
      </c>
      <c r="H3458" s="3" t="str">
        <f>VLOOKUP(Main[[#This Row],[Content ID]],Content[#All],4,0)</f>
        <v>fitness</v>
      </c>
    </row>
    <row r="3459" spans="1:8">
      <c r="A3459" t="s">
        <v>665</v>
      </c>
      <c r="B3459" t="s">
        <v>43</v>
      </c>
      <c r="C3459" t="s">
        <v>19</v>
      </c>
      <c r="D3459" s="2">
        <v>44266.880208333336</v>
      </c>
      <c r="E3459" s="3" t="str">
        <f>VLOOKUP(Main[[#This Row],[ReactionsType]],ReactionTye[],2,0)</f>
        <v>negative</v>
      </c>
      <c r="F3459" s="3">
        <f>VLOOKUP(Main[[#This Row],[ReactionsType]],ReactionTye[],3,0)</f>
        <v>15</v>
      </c>
      <c r="G3459" s="3" t="str">
        <f>VLOOKUP(Main[[#This Row],[Content ID]],Content[#All],3,0)</f>
        <v>GIF</v>
      </c>
      <c r="H3459" s="3" t="str">
        <f>VLOOKUP(Main[[#This Row],[Content ID]],Content[#All],4,0)</f>
        <v>fitness</v>
      </c>
    </row>
    <row r="3460" spans="1:8">
      <c r="A3460" t="s">
        <v>665</v>
      </c>
      <c r="B3460" t="s">
        <v>285</v>
      </c>
      <c r="C3460" t="s">
        <v>15</v>
      </c>
      <c r="D3460" s="2">
        <v>44231.453599537039</v>
      </c>
      <c r="E3460" s="3" t="str">
        <f>VLOOKUP(Main[[#This Row],[ReactionsType]],ReactionTye[],2,0)</f>
        <v>positive</v>
      </c>
      <c r="F3460" s="3">
        <f>VLOOKUP(Main[[#This Row],[ReactionsType]],ReactionTye[],3,0)</f>
        <v>50</v>
      </c>
      <c r="G3460" s="3" t="str">
        <f>VLOOKUP(Main[[#This Row],[Content ID]],Content[#All],3,0)</f>
        <v>GIF</v>
      </c>
      <c r="H3460" s="3" t="str">
        <f>VLOOKUP(Main[[#This Row],[Content ID]],Content[#All],4,0)</f>
        <v>fitness</v>
      </c>
    </row>
    <row r="3461" spans="1:8">
      <c r="A3461" t="s">
        <v>665</v>
      </c>
      <c r="B3461" t="s">
        <v>231</v>
      </c>
      <c r="C3461" t="s">
        <v>13</v>
      </c>
      <c r="D3461" s="2">
        <v>44036.521145833336</v>
      </c>
      <c r="E3461" s="3" t="str">
        <f>VLOOKUP(Main[[#This Row],[ReactionsType]],ReactionTye[],2,0)</f>
        <v>positive</v>
      </c>
      <c r="F3461" s="3">
        <f>VLOOKUP(Main[[#This Row],[ReactionsType]],ReactionTye[],3,0)</f>
        <v>70</v>
      </c>
      <c r="G3461" s="3" t="str">
        <f>VLOOKUP(Main[[#This Row],[Content ID]],Content[#All],3,0)</f>
        <v>GIF</v>
      </c>
      <c r="H3461" s="3" t="str">
        <f>VLOOKUP(Main[[#This Row],[Content ID]],Content[#All],4,0)</f>
        <v>fitness</v>
      </c>
    </row>
    <row r="3462" spans="1:8">
      <c r="A3462" t="s">
        <v>665</v>
      </c>
      <c r="B3462" t="s">
        <v>280</v>
      </c>
      <c r="C3462" t="s">
        <v>7</v>
      </c>
      <c r="D3462" s="2">
        <v>44102.728541666664</v>
      </c>
      <c r="E3462" s="3" t="str">
        <f>VLOOKUP(Main[[#This Row],[ReactionsType]],ReactionTye[],2,0)</f>
        <v>negative</v>
      </c>
      <c r="F3462" s="3">
        <f>VLOOKUP(Main[[#This Row],[ReactionsType]],ReactionTye[],3,0)</f>
        <v>5</v>
      </c>
      <c r="G3462" s="3" t="str">
        <f>VLOOKUP(Main[[#This Row],[Content ID]],Content[#All],3,0)</f>
        <v>GIF</v>
      </c>
      <c r="H3462" s="3" t="str">
        <f>VLOOKUP(Main[[#This Row],[Content ID]],Content[#All],4,0)</f>
        <v>fitness</v>
      </c>
    </row>
    <row r="3463" spans="1:8">
      <c r="A3463" t="s">
        <v>666</v>
      </c>
      <c r="B3463" t="s">
        <v>441</v>
      </c>
      <c r="C3463" t="s">
        <v>4</v>
      </c>
      <c r="D3463" s="2">
        <v>44255.879340277781</v>
      </c>
      <c r="E3463" s="3" t="str">
        <f>VLOOKUP(Main[[#This Row],[ReactionsType]],ReactionTye[],2,0)</f>
        <v>positive</v>
      </c>
      <c r="F3463" s="3">
        <f>VLOOKUP(Main[[#This Row],[ReactionsType]],ReactionTye[],3,0)</f>
        <v>70</v>
      </c>
      <c r="G3463" s="3" t="str">
        <f>VLOOKUP(Main[[#This Row],[Content ID]],Content[#All],3,0)</f>
        <v>video</v>
      </c>
      <c r="H3463" s="3" t="str">
        <f>VLOOKUP(Main[[#This Row],[Content ID]],Content[#All],4,0)</f>
        <v>education</v>
      </c>
    </row>
    <row r="3464" spans="1:8">
      <c r="A3464" t="s">
        <v>666</v>
      </c>
      <c r="B3464" t="s">
        <v>602</v>
      </c>
      <c r="C3464" t="s">
        <v>18</v>
      </c>
      <c r="D3464" s="2">
        <v>44271.575150462966</v>
      </c>
      <c r="E3464" s="3" t="str">
        <f>VLOOKUP(Main[[#This Row],[ReactionsType]],ReactionTye[],2,0)</f>
        <v>neutral</v>
      </c>
      <c r="F3464" s="3">
        <f>VLOOKUP(Main[[#This Row],[ReactionsType]],ReactionTye[],3,0)</f>
        <v>35</v>
      </c>
      <c r="G3464" s="3" t="str">
        <f>VLOOKUP(Main[[#This Row],[Content ID]],Content[#All],3,0)</f>
        <v>video</v>
      </c>
      <c r="H3464" s="3" t="str">
        <f>VLOOKUP(Main[[#This Row],[Content ID]],Content[#All],4,0)</f>
        <v>education</v>
      </c>
    </row>
    <row r="3465" spans="1:8">
      <c r="A3465" t="s">
        <v>666</v>
      </c>
      <c r="B3465" t="s">
        <v>99</v>
      </c>
      <c r="C3465" t="s">
        <v>17</v>
      </c>
      <c r="D3465" s="2">
        <v>44105.210289351853</v>
      </c>
      <c r="E3465" s="3" t="str">
        <f>VLOOKUP(Main[[#This Row],[ReactionsType]],ReactionTye[],2,0)</f>
        <v>positive</v>
      </c>
      <c r="F3465" s="3">
        <f>VLOOKUP(Main[[#This Row],[ReactionsType]],ReactionTye[],3,0)</f>
        <v>45</v>
      </c>
      <c r="G3465" s="3" t="str">
        <f>VLOOKUP(Main[[#This Row],[Content ID]],Content[#All],3,0)</f>
        <v>video</v>
      </c>
      <c r="H3465" s="3" t="str">
        <f>VLOOKUP(Main[[#This Row],[Content ID]],Content[#All],4,0)</f>
        <v>education</v>
      </c>
    </row>
    <row r="3466" spans="1:8">
      <c r="A3466" t="s">
        <v>666</v>
      </c>
      <c r="B3466" t="s">
        <v>194</v>
      </c>
      <c r="C3466" t="s">
        <v>8</v>
      </c>
      <c r="D3466" s="2">
        <v>44113.824016203704</v>
      </c>
      <c r="E3466" s="3" t="str">
        <f>VLOOKUP(Main[[#This Row],[ReactionsType]],ReactionTye[],2,0)</f>
        <v>positive</v>
      </c>
      <c r="F3466" s="3">
        <f>VLOOKUP(Main[[#This Row],[ReactionsType]],ReactionTye[],3,0)</f>
        <v>30</v>
      </c>
      <c r="G3466" s="3" t="str">
        <f>VLOOKUP(Main[[#This Row],[Content ID]],Content[#All],3,0)</f>
        <v>video</v>
      </c>
      <c r="H3466" s="3" t="str">
        <f>VLOOKUP(Main[[#This Row],[Content ID]],Content[#All],4,0)</f>
        <v>education</v>
      </c>
    </row>
    <row r="3467" spans="1:8">
      <c r="A3467" t="s">
        <v>666</v>
      </c>
      <c r="B3467" t="s">
        <v>92</v>
      </c>
      <c r="C3467" t="s">
        <v>16</v>
      </c>
      <c r="D3467" s="2">
        <v>44332.415324074071</v>
      </c>
      <c r="E3467" s="3" t="str">
        <f>VLOOKUP(Main[[#This Row],[ReactionsType]],ReactionTye[],2,0)</f>
        <v>negative</v>
      </c>
      <c r="F3467" s="3">
        <f>VLOOKUP(Main[[#This Row],[ReactionsType]],ReactionTye[],3,0)</f>
        <v>10</v>
      </c>
      <c r="G3467" s="3" t="str">
        <f>VLOOKUP(Main[[#This Row],[Content ID]],Content[#All],3,0)</f>
        <v>video</v>
      </c>
      <c r="H3467" s="3" t="str">
        <f>VLOOKUP(Main[[#This Row],[Content ID]],Content[#All],4,0)</f>
        <v>education</v>
      </c>
    </row>
    <row r="3468" spans="1:8">
      <c r="A3468" t="s">
        <v>666</v>
      </c>
      <c r="B3468" t="s">
        <v>47</v>
      </c>
      <c r="C3468" t="s">
        <v>15</v>
      </c>
      <c r="D3468" s="2">
        <v>44132.628541666665</v>
      </c>
      <c r="E3468" s="3" t="str">
        <f>VLOOKUP(Main[[#This Row],[ReactionsType]],ReactionTye[],2,0)</f>
        <v>positive</v>
      </c>
      <c r="F3468" s="3">
        <f>VLOOKUP(Main[[#This Row],[ReactionsType]],ReactionTye[],3,0)</f>
        <v>50</v>
      </c>
      <c r="G3468" s="3" t="str">
        <f>VLOOKUP(Main[[#This Row],[Content ID]],Content[#All],3,0)</f>
        <v>video</v>
      </c>
      <c r="H3468" s="3" t="str">
        <f>VLOOKUP(Main[[#This Row],[Content ID]],Content[#All],4,0)</f>
        <v>education</v>
      </c>
    </row>
    <row r="3469" spans="1:8">
      <c r="A3469" t="s">
        <v>666</v>
      </c>
      <c r="B3469" t="s">
        <v>269</v>
      </c>
      <c r="C3469" t="s">
        <v>8</v>
      </c>
      <c r="D3469" s="2">
        <v>44189.468831018516</v>
      </c>
      <c r="E3469" s="3" t="str">
        <f>VLOOKUP(Main[[#This Row],[ReactionsType]],ReactionTye[],2,0)</f>
        <v>positive</v>
      </c>
      <c r="F3469" s="3">
        <f>VLOOKUP(Main[[#This Row],[ReactionsType]],ReactionTye[],3,0)</f>
        <v>30</v>
      </c>
      <c r="G3469" s="3" t="str">
        <f>VLOOKUP(Main[[#This Row],[Content ID]],Content[#All],3,0)</f>
        <v>video</v>
      </c>
      <c r="H3469" s="3" t="str">
        <f>VLOOKUP(Main[[#This Row],[Content ID]],Content[#All],4,0)</f>
        <v>education</v>
      </c>
    </row>
    <row r="3470" spans="1:8">
      <c r="A3470" t="s">
        <v>666</v>
      </c>
      <c r="B3470" t="s">
        <v>126</v>
      </c>
      <c r="C3470" t="s">
        <v>14</v>
      </c>
      <c r="D3470" s="2">
        <v>44054.788784722223</v>
      </c>
      <c r="E3470" s="3" t="str">
        <f>VLOOKUP(Main[[#This Row],[ReactionsType]],ReactionTye[],2,0)</f>
        <v>positive</v>
      </c>
      <c r="F3470" s="3">
        <f>VLOOKUP(Main[[#This Row],[ReactionsType]],ReactionTye[],3,0)</f>
        <v>72</v>
      </c>
      <c r="G3470" s="3" t="str">
        <f>VLOOKUP(Main[[#This Row],[Content ID]],Content[#All],3,0)</f>
        <v>video</v>
      </c>
      <c r="H3470" s="3" t="str">
        <f>VLOOKUP(Main[[#This Row],[Content ID]],Content[#All],4,0)</f>
        <v>education</v>
      </c>
    </row>
    <row r="3471" spans="1:8">
      <c r="A3471" t="s">
        <v>666</v>
      </c>
      <c r="B3471" t="s">
        <v>188</v>
      </c>
      <c r="C3471" t="s">
        <v>17</v>
      </c>
      <c r="D3471" s="2">
        <v>44009.349918981483</v>
      </c>
      <c r="E3471" s="3" t="str">
        <f>VLOOKUP(Main[[#This Row],[ReactionsType]],ReactionTye[],2,0)</f>
        <v>positive</v>
      </c>
      <c r="F3471" s="3">
        <f>VLOOKUP(Main[[#This Row],[ReactionsType]],ReactionTye[],3,0)</f>
        <v>45</v>
      </c>
      <c r="G3471" s="3" t="str">
        <f>VLOOKUP(Main[[#This Row],[Content ID]],Content[#All],3,0)</f>
        <v>video</v>
      </c>
      <c r="H3471" s="3" t="str">
        <f>VLOOKUP(Main[[#This Row],[Content ID]],Content[#All],4,0)</f>
        <v>education</v>
      </c>
    </row>
    <row r="3472" spans="1:8">
      <c r="A3472" t="s">
        <v>666</v>
      </c>
      <c r="B3472" t="s">
        <v>240</v>
      </c>
      <c r="C3472" t="s">
        <v>18</v>
      </c>
      <c r="D3472" s="2">
        <v>44353.121550925927</v>
      </c>
      <c r="E3472" s="3" t="str">
        <f>VLOOKUP(Main[[#This Row],[ReactionsType]],ReactionTye[],2,0)</f>
        <v>neutral</v>
      </c>
      <c r="F3472" s="3">
        <f>VLOOKUP(Main[[#This Row],[ReactionsType]],ReactionTye[],3,0)</f>
        <v>35</v>
      </c>
      <c r="G3472" s="3" t="str">
        <f>VLOOKUP(Main[[#This Row],[Content ID]],Content[#All],3,0)</f>
        <v>video</v>
      </c>
      <c r="H3472" s="3" t="str">
        <f>VLOOKUP(Main[[#This Row],[Content ID]],Content[#All],4,0)</f>
        <v>education</v>
      </c>
    </row>
    <row r="3473" spans="1:8">
      <c r="A3473" t="s">
        <v>666</v>
      </c>
      <c r="B3473" t="s">
        <v>548</v>
      </c>
      <c r="C3473" t="s">
        <v>17</v>
      </c>
      <c r="D3473" s="2">
        <v>44154.417685185188</v>
      </c>
      <c r="E3473" s="3" t="str">
        <f>VLOOKUP(Main[[#This Row],[ReactionsType]],ReactionTye[],2,0)</f>
        <v>positive</v>
      </c>
      <c r="F3473" s="3">
        <f>VLOOKUP(Main[[#This Row],[ReactionsType]],ReactionTye[],3,0)</f>
        <v>45</v>
      </c>
      <c r="G3473" s="3" t="str">
        <f>VLOOKUP(Main[[#This Row],[Content ID]],Content[#All],3,0)</f>
        <v>video</v>
      </c>
      <c r="H3473" s="3" t="str">
        <f>VLOOKUP(Main[[#This Row],[Content ID]],Content[#All],4,0)</f>
        <v>education</v>
      </c>
    </row>
    <row r="3474" spans="1:8">
      <c r="A3474" t="s">
        <v>666</v>
      </c>
      <c r="B3474" t="s">
        <v>190</v>
      </c>
      <c r="C3474" t="s">
        <v>15</v>
      </c>
      <c r="D3474" s="2">
        <v>44118.369942129626</v>
      </c>
      <c r="E3474" s="3" t="str">
        <f>VLOOKUP(Main[[#This Row],[ReactionsType]],ReactionTye[],2,0)</f>
        <v>positive</v>
      </c>
      <c r="F3474" s="3">
        <f>VLOOKUP(Main[[#This Row],[ReactionsType]],ReactionTye[],3,0)</f>
        <v>50</v>
      </c>
      <c r="G3474" s="3" t="str">
        <f>VLOOKUP(Main[[#This Row],[Content ID]],Content[#All],3,0)</f>
        <v>video</v>
      </c>
      <c r="H3474" s="3" t="str">
        <f>VLOOKUP(Main[[#This Row],[Content ID]],Content[#All],4,0)</f>
        <v>education</v>
      </c>
    </row>
    <row r="3475" spans="1:8">
      <c r="A3475" t="s">
        <v>666</v>
      </c>
      <c r="B3475" t="s">
        <v>418</v>
      </c>
      <c r="C3475" t="s">
        <v>7</v>
      </c>
      <c r="D3475" s="2">
        <v>44349.808391203704</v>
      </c>
      <c r="E3475" s="3" t="str">
        <f>VLOOKUP(Main[[#This Row],[ReactionsType]],ReactionTye[],2,0)</f>
        <v>negative</v>
      </c>
      <c r="F3475" s="3">
        <f>VLOOKUP(Main[[#This Row],[ReactionsType]],ReactionTye[],3,0)</f>
        <v>5</v>
      </c>
      <c r="G3475" s="3" t="str">
        <f>VLOOKUP(Main[[#This Row],[Content ID]],Content[#All],3,0)</f>
        <v>video</v>
      </c>
      <c r="H3475" s="3" t="str">
        <f>VLOOKUP(Main[[#This Row],[Content ID]],Content[#All],4,0)</f>
        <v>education</v>
      </c>
    </row>
    <row r="3476" spans="1:8">
      <c r="A3476" t="s">
        <v>666</v>
      </c>
      <c r="B3476" t="s">
        <v>339</v>
      </c>
      <c r="C3476" t="s">
        <v>14</v>
      </c>
      <c r="D3476" s="2">
        <v>44153.686550925922</v>
      </c>
      <c r="E3476" s="3" t="str">
        <f>VLOOKUP(Main[[#This Row],[ReactionsType]],ReactionTye[],2,0)</f>
        <v>positive</v>
      </c>
      <c r="F3476" s="3">
        <f>VLOOKUP(Main[[#This Row],[ReactionsType]],ReactionTye[],3,0)</f>
        <v>72</v>
      </c>
      <c r="G3476" s="3" t="str">
        <f>VLOOKUP(Main[[#This Row],[Content ID]],Content[#All],3,0)</f>
        <v>video</v>
      </c>
      <c r="H3476" s="3" t="str">
        <f>VLOOKUP(Main[[#This Row],[Content ID]],Content[#All],4,0)</f>
        <v>education</v>
      </c>
    </row>
    <row r="3477" spans="1:8">
      <c r="A3477" t="s">
        <v>666</v>
      </c>
      <c r="B3477" t="s">
        <v>366</v>
      </c>
      <c r="C3477" t="s">
        <v>9</v>
      </c>
      <c r="D3477" s="2">
        <v>44054.381504629629</v>
      </c>
      <c r="E3477" s="3" t="str">
        <f>VLOOKUP(Main[[#This Row],[ReactionsType]],ReactionTye[],2,0)</f>
        <v>neutral</v>
      </c>
      <c r="F3477" s="3">
        <f>VLOOKUP(Main[[#This Row],[ReactionsType]],ReactionTye[],3,0)</f>
        <v>20</v>
      </c>
      <c r="G3477" s="3" t="str">
        <f>VLOOKUP(Main[[#This Row],[Content ID]],Content[#All],3,0)</f>
        <v>video</v>
      </c>
      <c r="H3477" s="3" t="str">
        <f>VLOOKUP(Main[[#This Row],[Content ID]],Content[#All],4,0)</f>
        <v>education</v>
      </c>
    </row>
    <row r="3478" spans="1:8">
      <c r="A3478" t="s">
        <v>666</v>
      </c>
      <c r="B3478" t="s">
        <v>520</v>
      </c>
      <c r="C3478" t="s">
        <v>15</v>
      </c>
      <c r="D3478" s="2">
        <v>44273.135555555556</v>
      </c>
      <c r="E3478" s="3" t="str">
        <f>VLOOKUP(Main[[#This Row],[ReactionsType]],ReactionTye[],2,0)</f>
        <v>positive</v>
      </c>
      <c r="F3478" s="3">
        <f>VLOOKUP(Main[[#This Row],[ReactionsType]],ReactionTye[],3,0)</f>
        <v>50</v>
      </c>
      <c r="G3478" s="3" t="str">
        <f>VLOOKUP(Main[[#This Row],[Content ID]],Content[#All],3,0)</f>
        <v>video</v>
      </c>
      <c r="H3478" s="3" t="str">
        <f>VLOOKUP(Main[[#This Row],[Content ID]],Content[#All],4,0)</f>
        <v>education</v>
      </c>
    </row>
    <row r="3479" spans="1:8">
      <c r="A3479" t="s">
        <v>666</v>
      </c>
      <c r="B3479" t="s">
        <v>366</v>
      </c>
      <c r="C3479" t="s">
        <v>15</v>
      </c>
      <c r="D3479" s="2">
        <v>44288.778587962966</v>
      </c>
      <c r="E3479" s="3" t="str">
        <f>VLOOKUP(Main[[#This Row],[ReactionsType]],ReactionTye[],2,0)</f>
        <v>positive</v>
      </c>
      <c r="F3479" s="3">
        <f>VLOOKUP(Main[[#This Row],[ReactionsType]],ReactionTye[],3,0)</f>
        <v>50</v>
      </c>
      <c r="G3479" s="3" t="str">
        <f>VLOOKUP(Main[[#This Row],[Content ID]],Content[#All],3,0)</f>
        <v>video</v>
      </c>
      <c r="H3479" s="3" t="str">
        <f>VLOOKUP(Main[[#This Row],[Content ID]],Content[#All],4,0)</f>
        <v>education</v>
      </c>
    </row>
    <row r="3480" spans="1:8">
      <c r="A3480" t="s">
        <v>666</v>
      </c>
      <c r="B3480" t="s">
        <v>95</v>
      </c>
      <c r="C3480" t="s">
        <v>7</v>
      </c>
      <c r="D3480" s="2">
        <v>44074.834490740737</v>
      </c>
      <c r="E3480" s="3" t="str">
        <f>VLOOKUP(Main[[#This Row],[ReactionsType]],ReactionTye[],2,0)</f>
        <v>negative</v>
      </c>
      <c r="F3480" s="3">
        <f>VLOOKUP(Main[[#This Row],[ReactionsType]],ReactionTye[],3,0)</f>
        <v>5</v>
      </c>
      <c r="G3480" s="3" t="str">
        <f>VLOOKUP(Main[[#This Row],[Content ID]],Content[#All],3,0)</f>
        <v>video</v>
      </c>
      <c r="H3480" s="3" t="str">
        <f>VLOOKUP(Main[[#This Row],[Content ID]],Content[#All],4,0)</f>
        <v>education</v>
      </c>
    </row>
    <row r="3481" spans="1:8">
      <c r="A3481" t="s">
        <v>666</v>
      </c>
      <c r="B3481" t="s">
        <v>509</v>
      </c>
      <c r="C3481" t="s">
        <v>20</v>
      </c>
      <c r="D3481" s="2">
        <v>44306.908865740741</v>
      </c>
      <c r="E3481" s="3" t="str">
        <f>VLOOKUP(Main[[#This Row],[ReactionsType]],ReactionTye[],2,0)</f>
        <v>negative</v>
      </c>
      <c r="F3481" s="3">
        <f>VLOOKUP(Main[[#This Row],[ReactionsType]],ReactionTye[],3,0)</f>
        <v>12</v>
      </c>
      <c r="G3481" s="3" t="str">
        <f>VLOOKUP(Main[[#This Row],[Content ID]],Content[#All],3,0)</f>
        <v>video</v>
      </c>
      <c r="H3481" s="3" t="str">
        <f>VLOOKUP(Main[[#This Row],[Content ID]],Content[#All],4,0)</f>
        <v>education</v>
      </c>
    </row>
    <row r="3482" spans="1:8">
      <c r="A3482" t="s">
        <v>666</v>
      </c>
      <c r="B3482" t="s">
        <v>214</v>
      </c>
      <c r="C3482" t="s">
        <v>12</v>
      </c>
      <c r="D3482" s="2">
        <v>44240.554618055554</v>
      </c>
      <c r="E3482" s="3" t="str">
        <f>VLOOKUP(Main[[#This Row],[ReactionsType]],ReactionTye[],2,0)</f>
        <v>positive</v>
      </c>
      <c r="F3482" s="3">
        <f>VLOOKUP(Main[[#This Row],[ReactionsType]],ReactionTye[],3,0)</f>
        <v>75</v>
      </c>
      <c r="G3482" s="3" t="str">
        <f>VLOOKUP(Main[[#This Row],[Content ID]],Content[#All],3,0)</f>
        <v>video</v>
      </c>
      <c r="H3482" s="3" t="str">
        <f>VLOOKUP(Main[[#This Row],[Content ID]],Content[#All],4,0)</f>
        <v>education</v>
      </c>
    </row>
    <row r="3483" spans="1:8">
      <c r="A3483" t="s">
        <v>666</v>
      </c>
      <c r="B3483" t="s">
        <v>209</v>
      </c>
      <c r="C3483" t="s">
        <v>14</v>
      </c>
      <c r="D3483" s="2">
        <v>44040.939328703702</v>
      </c>
      <c r="E3483" s="3" t="str">
        <f>VLOOKUP(Main[[#This Row],[ReactionsType]],ReactionTye[],2,0)</f>
        <v>positive</v>
      </c>
      <c r="F3483" s="3">
        <f>VLOOKUP(Main[[#This Row],[ReactionsType]],ReactionTye[],3,0)</f>
        <v>72</v>
      </c>
      <c r="G3483" s="3" t="str">
        <f>VLOOKUP(Main[[#This Row],[Content ID]],Content[#All],3,0)</f>
        <v>video</v>
      </c>
      <c r="H3483" s="3" t="str">
        <f>VLOOKUP(Main[[#This Row],[Content ID]],Content[#All],4,0)</f>
        <v>education</v>
      </c>
    </row>
    <row r="3484" spans="1:8">
      <c r="A3484" t="s">
        <v>666</v>
      </c>
      <c r="B3484" t="s">
        <v>285</v>
      </c>
      <c r="C3484" t="s">
        <v>2</v>
      </c>
      <c r="D3484" s="2">
        <v>44267.778449074074</v>
      </c>
      <c r="E3484" s="3" t="str">
        <f>VLOOKUP(Main[[#This Row],[ReactionsType]],ReactionTye[],2,0)</f>
        <v>positive</v>
      </c>
      <c r="F3484" s="3">
        <f>VLOOKUP(Main[[#This Row],[ReactionsType]],ReactionTye[],3,0)</f>
        <v>60</v>
      </c>
      <c r="G3484" s="3" t="str">
        <f>VLOOKUP(Main[[#This Row],[Content ID]],Content[#All],3,0)</f>
        <v>video</v>
      </c>
      <c r="H3484" s="3" t="str">
        <f>VLOOKUP(Main[[#This Row],[Content ID]],Content[#All],4,0)</f>
        <v>education</v>
      </c>
    </row>
    <row r="3485" spans="1:8">
      <c r="A3485" t="s">
        <v>666</v>
      </c>
      <c r="B3485" t="s">
        <v>543</v>
      </c>
      <c r="C3485" t="s">
        <v>9</v>
      </c>
      <c r="D3485" s="2">
        <v>44063.069178240738</v>
      </c>
      <c r="E3485" s="3" t="str">
        <f>VLOOKUP(Main[[#This Row],[ReactionsType]],ReactionTye[],2,0)</f>
        <v>neutral</v>
      </c>
      <c r="F3485" s="3">
        <f>VLOOKUP(Main[[#This Row],[ReactionsType]],ReactionTye[],3,0)</f>
        <v>20</v>
      </c>
      <c r="G3485" s="3" t="str">
        <f>VLOOKUP(Main[[#This Row],[Content ID]],Content[#All],3,0)</f>
        <v>video</v>
      </c>
      <c r="H3485" s="3" t="str">
        <f>VLOOKUP(Main[[#This Row],[Content ID]],Content[#All],4,0)</f>
        <v>education</v>
      </c>
    </row>
    <row r="3486" spans="1:8">
      <c r="A3486" t="s">
        <v>666</v>
      </c>
      <c r="B3486" t="s">
        <v>282</v>
      </c>
      <c r="C3486" t="s">
        <v>18</v>
      </c>
      <c r="D3486" s="2">
        <v>44194.333090277774</v>
      </c>
      <c r="E3486" s="3" t="str">
        <f>VLOOKUP(Main[[#This Row],[ReactionsType]],ReactionTye[],2,0)</f>
        <v>neutral</v>
      </c>
      <c r="F3486" s="3">
        <f>VLOOKUP(Main[[#This Row],[ReactionsType]],ReactionTye[],3,0)</f>
        <v>35</v>
      </c>
      <c r="G3486" s="3" t="str">
        <f>VLOOKUP(Main[[#This Row],[Content ID]],Content[#All],3,0)</f>
        <v>video</v>
      </c>
      <c r="H3486" s="3" t="str">
        <f>VLOOKUP(Main[[#This Row],[Content ID]],Content[#All],4,0)</f>
        <v>education</v>
      </c>
    </row>
    <row r="3487" spans="1:8">
      <c r="A3487" t="s">
        <v>666</v>
      </c>
      <c r="B3487" t="s">
        <v>481</v>
      </c>
      <c r="C3487" t="s">
        <v>17</v>
      </c>
      <c r="D3487" s="2">
        <v>44197.121145833335</v>
      </c>
      <c r="E3487" s="3" t="str">
        <f>VLOOKUP(Main[[#This Row],[ReactionsType]],ReactionTye[],2,0)</f>
        <v>positive</v>
      </c>
      <c r="F3487" s="3">
        <f>VLOOKUP(Main[[#This Row],[ReactionsType]],ReactionTye[],3,0)</f>
        <v>45</v>
      </c>
      <c r="G3487" s="3" t="str">
        <f>VLOOKUP(Main[[#This Row],[Content ID]],Content[#All],3,0)</f>
        <v>video</v>
      </c>
      <c r="H3487" s="3" t="str">
        <f>VLOOKUP(Main[[#This Row],[Content ID]],Content[#All],4,0)</f>
        <v>education</v>
      </c>
    </row>
    <row r="3488" spans="1:8">
      <c r="A3488" t="s">
        <v>666</v>
      </c>
      <c r="B3488" t="s">
        <v>193</v>
      </c>
      <c r="C3488" t="s">
        <v>8</v>
      </c>
      <c r="D3488" s="2">
        <v>44226.606122685182</v>
      </c>
      <c r="E3488" s="3" t="str">
        <f>VLOOKUP(Main[[#This Row],[ReactionsType]],ReactionTye[],2,0)</f>
        <v>positive</v>
      </c>
      <c r="F3488" s="3">
        <f>VLOOKUP(Main[[#This Row],[ReactionsType]],ReactionTye[],3,0)</f>
        <v>30</v>
      </c>
      <c r="G3488" s="3" t="str">
        <f>VLOOKUP(Main[[#This Row],[Content ID]],Content[#All],3,0)</f>
        <v>video</v>
      </c>
      <c r="H3488" s="3" t="str">
        <f>VLOOKUP(Main[[#This Row],[Content ID]],Content[#All],4,0)</f>
        <v>education</v>
      </c>
    </row>
    <row r="3489" spans="1:8">
      <c r="A3489" t="s">
        <v>666</v>
      </c>
      <c r="B3489" t="s">
        <v>268</v>
      </c>
      <c r="C3489" t="s">
        <v>20</v>
      </c>
      <c r="D3489" s="2">
        <v>44064.202013888891</v>
      </c>
      <c r="E3489" s="3" t="str">
        <f>VLOOKUP(Main[[#This Row],[ReactionsType]],ReactionTye[],2,0)</f>
        <v>negative</v>
      </c>
      <c r="F3489" s="3">
        <f>VLOOKUP(Main[[#This Row],[ReactionsType]],ReactionTye[],3,0)</f>
        <v>12</v>
      </c>
      <c r="G3489" s="3" t="str">
        <f>VLOOKUP(Main[[#This Row],[Content ID]],Content[#All],3,0)</f>
        <v>video</v>
      </c>
      <c r="H3489" s="3" t="str">
        <f>VLOOKUP(Main[[#This Row],[Content ID]],Content[#All],4,0)</f>
        <v>education</v>
      </c>
    </row>
    <row r="3490" spans="1:8">
      <c r="A3490" t="s">
        <v>666</v>
      </c>
      <c r="B3490" t="s">
        <v>331</v>
      </c>
      <c r="C3490" t="s">
        <v>7</v>
      </c>
      <c r="D3490" s="2">
        <v>44141.440381944441</v>
      </c>
      <c r="E3490" s="3" t="str">
        <f>VLOOKUP(Main[[#This Row],[ReactionsType]],ReactionTye[],2,0)</f>
        <v>negative</v>
      </c>
      <c r="F3490" s="3">
        <f>VLOOKUP(Main[[#This Row],[ReactionsType]],ReactionTye[],3,0)</f>
        <v>5</v>
      </c>
      <c r="G3490" s="3" t="str">
        <f>VLOOKUP(Main[[#This Row],[Content ID]],Content[#All],3,0)</f>
        <v>video</v>
      </c>
      <c r="H3490" s="3" t="str">
        <f>VLOOKUP(Main[[#This Row],[Content ID]],Content[#All],4,0)</f>
        <v>education</v>
      </c>
    </row>
    <row r="3491" spans="1:8">
      <c r="A3491" t="s">
        <v>666</v>
      </c>
      <c r="B3491" t="s">
        <v>509</v>
      </c>
      <c r="C3491" t="s">
        <v>4</v>
      </c>
      <c r="D3491" s="2">
        <v>44280.649224537039</v>
      </c>
      <c r="E3491" s="3" t="str">
        <f>VLOOKUP(Main[[#This Row],[ReactionsType]],ReactionTye[],2,0)</f>
        <v>positive</v>
      </c>
      <c r="F3491" s="3">
        <f>VLOOKUP(Main[[#This Row],[ReactionsType]],ReactionTye[],3,0)</f>
        <v>70</v>
      </c>
      <c r="G3491" s="3" t="str">
        <f>VLOOKUP(Main[[#This Row],[Content ID]],Content[#All],3,0)</f>
        <v>video</v>
      </c>
      <c r="H3491" s="3" t="str">
        <f>VLOOKUP(Main[[#This Row],[Content ID]],Content[#All],4,0)</f>
        <v>education</v>
      </c>
    </row>
    <row r="3492" spans="1:8">
      <c r="A3492" t="s">
        <v>666</v>
      </c>
      <c r="B3492" t="s">
        <v>156</v>
      </c>
      <c r="C3492" t="s">
        <v>18</v>
      </c>
      <c r="D3492" s="2">
        <v>44203.726631944446</v>
      </c>
      <c r="E3492" s="3" t="str">
        <f>VLOOKUP(Main[[#This Row],[ReactionsType]],ReactionTye[],2,0)</f>
        <v>neutral</v>
      </c>
      <c r="F3492" s="3">
        <f>VLOOKUP(Main[[#This Row],[ReactionsType]],ReactionTye[],3,0)</f>
        <v>35</v>
      </c>
      <c r="G3492" s="3" t="str">
        <f>VLOOKUP(Main[[#This Row],[Content ID]],Content[#All],3,0)</f>
        <v>video</v>
      </c>
      <c r="H3492" s="3" t="str">
        <f>VLOOKUP(Main[[#This Row],[Content ID]],Content[#All],4,0)</f>
        <v>education</v>
      </c>
    </row>
    <row r="3493" spans="1:8">
      <c r="A3493" t="s">
        <v>666</v>
      </c>
      <c r="B3493" t="s">
        <v>593</v>
      </c>
      <c r="C3493" t="s">
        <v>4</v>
      </c>
      <c r="D3493" s="2">
        <v>44343.503171296295</v>
      </c>
      <c r="E3493" s="3" t="str">
        <f>VLOOKUP(Main[[#This Row],[ReactionsType]],ReactionTye[],2,0)</f>
        <v>positive</v>
      </c>
      <c r="F3493" s="3">
        <f>VLOOKUP(Main[[#This Row],[ReactionsType]],ReactionTye[],3,0)</f>
        <v>70</v>
      </c>
      <c r="G3493" s="3" t="str">
        <f>VLOOKUP(Main[[#This Row],[Content ID]],Content[#All],3,0)</f>
        <v>video</v>
      </c>
      <c r="H3493" s="3" t="str">
        <f>VLOOKUP(Main[[#This Row],[Content ID]],Content[#All],4,0)</f>
        <v>education</v>
      </c>
    </row>
    <row r="3494" spans="1:8">
      <c r="A3494" t="s">
        <v>666</v>
      </c>
      <c r="B3494" t="s">
        <v>203</v>
      </c>
      <c r="C3494" t="s">
        <v>7</v>
      </c>
      <c r="D3494" s="2">
        <v>44035.580810185187</v>
      </c>
      <c r="E3494" s="3" t="str">
        <f>VLOOKUP(Main[[#This Row],[ReactionsType]],ReactionTye[],2,0)</f>
        <v>negative</v>
      </c>
      <c r="F3494" s="3">
        <f>VLOOKUP(Main[[#This Row],[ReactionsType]],ReactionTye[],3,0)</f>
        <v>5</v>
      </c>
      <c r="G3494" s="3" t="str">
        <f>VLOOKUP(Main[[#This Row],[Content ID]],Content[#All],3,0)</f>
        <v>video</v>
      </c>
      <c r="H3494" s="3" t="str">
        <f>VLOOKUP(Main[[#This Row],[Content ID]],Content[#All],4,0)</f>
        <v>education</v>
      </c>
    </row>
    <row r="3495" spans="1:8">
      <c r="A3495" t="s">
        <v>666</v>
      </c>
      <c r="B3495" t="s">
        <v>49</v>
      </c>
      <c r="C3495" t="s">
        <v>2</v>
      </c>
      <c r="D3495" s="2">
        <v>44364.495115740741</v>
      </c>
      <c r="E3495" s="3" t="str">
        <f>VLOOKUP(Main[[#This Row],[ReactionsType]],ReactionTye[],2,0)</f>
        <v>positive</v>
      </c>
      <c r="F3495" s="3">
        <f>VLOOKUP(Main[[#This Row],[ReactionsType]],ReactionTye[],3,0)</f>
        <v>60</v>
      </c>
      <c r="G3495" s="3" t="str">
        <f>VLOOKUP(Main[[#This Row],[Content ID]],Content[#All],3,0)</f>
        <v>video</v>
      </c>
      <c r="H3495" s="3" t="str">
        <f>VLOOKUP(Main[[#This Row],[Content ID]],Content[#All],4,0)</f>
        <v>education</v>
      </c>
    </row>
    <row r="3496" spans="1:8">
      <c r="A3496" t="s">
        <v>666</v>
      </c>
      <c r="B3496" t="s">
        <v>341</v>
      </c>
      <c r="C3496" t="s">
        <v>18</v>
      </c>
      <c r="D3496" s="2">
        <v>44074.983657407407</v>
      </c>
      <c r="E3496" s="3" t="str">
        <f>VLOOKUP(Main[[#This Row],[ReactionsType]],ReactionTye[],2,0)</f>
        <v>neutral</v>
      </c>
      <c r="F3496" s="3">
        <f>VLOOKUP(Main[[#This Row],[ReactionsType]],ReactionTye[],3,0)</f>
        <v>35</v>
      </c>
      <c r="G3496" s="3" t="str">
        <f>VLOOKUP(Main[[#This Row],[Content ID]],Content[#All],3,0)</f>
        <v>video</v>
      </c>
      <c r="H3496" s="3" t="str">
        <f>VLOOKUP(Main[[#This Row],[Content ID]],Content[#All],4,0)</f>
        <v>education</v>
      </c>
    </row>
    <row r="3497" spans="1:8">
      <c r="A3497" t="s">
        <v>666</v>
      </c>
      <c r="B3497" t="s">
        <v>123</v>
      </c>
      <c r="C3497" t="s">
        <v>17</v>
      </c>
      <c r="D3497" s="2">
        <v>44021.780694444446</v>
      </c>
      <c r="E3497" s="3" t="str">
        <f>VLOOKUP(Main[[#This Row],[ReactionsType]],ReactionTye[],2,0)</f>
        <v>positive</v>
      </c>
      <c r="F3497" s="3">
        <f>VLOOKUP(Main[[#This Row],[ReactionsType]],ReactionTye[],3,0)</f>
        <v>45</v>
      </c>
      <c r="G3497" s="3" t="str">
        <f>VLOOKUP(Main[[#This Row],[Content ID]],Content[#All],3,0)</f>
        <v>video</v>
      </c>
      <c r="H3497" s="3" t="str">
        <f>VLOOKUP(Main[[#This Row],[Content ID]],Content[#All],4,0)</f>
        <v>education</v>
      </c>
    </row>
    <row r="3498" spans="1:8">
      <c r="A3498" t="s">
        <v>666</v>
      </c>
      <c r="B3498" t="s">
        <v>257</v>
      </c>
      <c r="C3498" t="s">
        <v>5</v>
      </c>
      <c r="D3498" s="2">
        <v>44221.527546296296</v>
      </c>
      <c r="E3498" s="3" t="str">
        <f>VLOOKUP(Main[[#This Row],[ReactionsType]],ReactionTye[],2,0)</f>
        <v>negative</v>
      </c>
      <c r="F3498" s="3">
        <f>VLOOKUP(Main[[#This Row],[ReactionsType]],ReactionTye[],3,0)</f>
        <v>0</v>
      </c>
      <c r="G3498" s="3" t="str">
        <f>VLOOKUP(Main[[#This Row],[Content ID]],Content[#All],3,0)</f>
        <v>video</v>
      </c>
      <c r="H3498" s="3" t="str">
        <f>VLOOKUP(Main[[#This Row],[Content ID]],Content[#All],4,0)</f>
        <v>education</v>
      </c>
    </row>
    <row r="3499" spans="1:8">
      <c r="A3499" t="s">
        <v>666</v>
      </c>
      <c r="B3499" t="s">
        <v>498</v>
      </c>
      <c r="C3499" t="s">
        <v>8</v>
      </c>
      <c r="D3499" s="2">
        <v>44263.36042824074</v>
      </c>
      <c r="E3499" s="3" t="str">
        <f>VLOOKUP(Main[[#This Row],[ReactionsType]],ReactionTye[],2,0)</f>
        <v>positive</v>
      </c>
      <c r="F3499" s="3">
        <f>VLOOKUP(Main[[#This Row],[ReactionsType]],ReactionTye[],3,0)</f>
        <v>30</v>
      </c>
      <c r="G3499" s="3" t="str">
        <f>VLOOKUP(Main[[#This Row],[Content ID]],Content[#All],3,0)</f>
        <v>video</v>
      </c>
      <c r="H3499" s="3" t="str">
        <f>VLOOKUP(Main[[#This Row],[Content ID]],Content[#All],4,0)</f>
        <v>education</v>
      </c>
    </row>
    <row r="3500" spans="1:8">
      <c r="A3500" t="s">
        <v>666</v>
      </c>
      <c r="B3500" t="s">
        <v>483</v>
      </c>
      <c r="C3500" t="s">
        <v>2</v>
      </c>
      <c r="D3500" s="2">
        <v>44213.089247685188</v>
      </c>
      <c r="E3500" s="3" t="str">
        <f>VLOOKUP(Main[[#This Row],[ReactionsType]],ReactionTye[],2,0)</f>
        <v>positive</v>
      </c>
      <c r="F3500" s="3">
        <f>VLOOKUP(Main[[#This Row],[ReactionsType]],ReactionTye[],3,0)</f>
        <v>60</v>
      </c>
      <c r="G3500" s="3" t="str">
        <f>VLOOKUP(Main[[#This Row],[Content ID]],Content[#All],3,0)</f>
        <v>video</v>
      </c>
      <c r="H3500" s="3" t="str">
        <f>VLOOKUP(Main[[#This Row],[Content ID]],Content[#All],4,0)</f>
        <v>education</v>
      </c>
    </row>
    <row r="3501" spans="1:8">
      <c r="A3501" t="s">
        <v>666</v>
      </c>
      <c r="B3501" t="s">
        <v>185</v>
      </c>
      <c r="C3501" t="s">
        <v>2</v>
      </c>
      <c r="D3501" s="2">
        <v>44275.393159722225</v>
      </c>
      <c r="E3501" s="3" t="str">
        <f>VLOOKUP(Main[[#This Row],[ReactionsType]],ReactionTye[],2,0)</f>
        <v>positive</v>
      </c>
      <c r="F3501" s="3">
        <f>VLOOKUP(Main[[#This Row],[ReactionsType]],ReactionTye[],3,0)</f>
        <v>60</v>
      </c>
      <c r="G3501" s="3" t="str">
        <f>VLOOKUP(Main[[#This Row],[Content ID]],Content[#All],3,0)</f>
        <v>video</v>
      </c>
      <c r="H3501" s="3" t="str">
        <f>VLOOKUP(Main[[#This Row],[Content ID]],Content[#All],4,0)</f>
        <v>education</v>
      </c>
    </row>
    <row r="3502" spans="1:8">
      <c r="A3502" t="s">
        <v>666</v>
      </c>
      <c r="B3502" t="s">
        <v>494</v>
      </c>
      <c r="C3502" t="s">
        <v>2</v>
      </c>
      <c r="D3502" s="2">
        <v>44067.822789351849</v>
      </c>
      <c r="E3502" s="3" t="str">
        <f>VLOOKUP(Main[[#This Row],[ReactionsType]],ReactionTye[],2,0)</f>
        <v>positive</v>
      </c>
      <c r="F3502" s="3">
        <f>VLOOKUP(Main[[#This Row],[ReactionsType]],ReactionTye[],3,0)</f>
        <v>60</v>
      </c>
      <c r="G3502" s="3" t="str">
        <f>VLOOKUP(Main[[#This Row],[Content ID]],Content[#All],3,0)</f>
        <v>video</v>
      </c>
      <c r="H3502" s="3" t="str">
        <f>VLOOKUP(Main[[#This Row],[Content ID]],Content[#All],4,0)</f>
        <v>education</v>
      </c>
    </row>
    <row r="3503" spans="1:8">
      <c r="A3503" t="s">
        <v>667</v>
      </c>
      <c r="B3503" t="s">
        <v>308</v>
      </c>
      <c r="C3503" t="s">
        <v>4</v>
      </c>
      <c r="D3503" s="2">
        <v>44239.496215277781</v>
      </c>
      <c r="E3503" s="3" t="str">
        <f>VLOOKUP(Main[[#This Row],[ReactionsType]],ReactionTye[],2,0)</f>
        <v>positive</v>
      </c>
      <c r="F3503" s="3">
        <f>VLOOKUP(Main[[#This Row],[ReactionsType]],ReactionTye[],3,0)</f>
        <v>70</v>
      </c>
      <c r="G3503" s="3" t="str">
        <f>VLOOKUP(Main[[#This Row],[Content ID]],Content[#All],3,0)</f>
        <v>audio</v>
      </c>
      <c r="H3503" s="3" t="str">
        <f>VLOOKUP(Main[[#This Row],[Content ID]],Content[#All],4,0)</f>
        <v>soccer</v>
      </c>
    </row>
    <row r="3504" spans="1:8">
      <c r="A3504" t="s">
        <v>668</v>
      </c>
      <c r="B3504" t="s">
        <v>613</v>
      </c>
      <c r="C3504" t="s">
        <v>5</v>
      </c>
      <c r="D3504" s="2">
        <v>44295.028495370374</v>
      </c>
      <c r="E3504" s="3" t="str">
        <f>VLOOKUP(Main[[#This Row],[ReactionsType]],ReactionTye[],2,0)</f>
        <v>negative</v>
      </c>
      <c r="F3504" s="3">
        <f>VLOOKUP(Main[[#This Row],[ReactionsType]],ReactionTye[],3,0)</f>
        <v>0</v>
      </c>
      <c r="G3504" s="3" t="str">
        <f>VLOOKUP(Main[[#This Row],[Content ID]],Content[#All],3,0)</f>
        <v>video</v>
      </c>
      <c r="H3504" s="3" t="str">
        <f>VLOOKUP(Main[[#This Row],[Content ID]],Content[#All],4,0)</f>
        <v>animals</v>
      </c>
    </row>
    <row r="3505" spans="1:8">
      <c r="A3505" t="s">
        <v>668</v>
      </c>
      <c r="B3505" t="s">
        <v>299</v>
      </c>
      <c r="C3505" t="s">
        <v>2</v>
      </c>
      <c r="D3505" s="2">
        <v>44131.974942129629</v>
      </c>
      <c r="E3505" s="3" t="str">
        <f>VLOOKUP(Main[[#This Row],[ReactionsType]],ReactionTye[],2,0)</f>
        <v>positive</v>
      </c>
      <c r="F3505" s="3">
        <f>VLOOKUP(Main[[#This Row],[ReactionsType]],ReactionTye[],3,0)</f>
        <v>60</v>
      </c>
      <c r="G3505" s="3" t="str">
        <f>VLOOKUP(Main[[#This Row],[Content ID]],Content[#All],3,0)</f>
        <v>video</v>
      </c>
      <c r="H3505" s="3" t="str">
        <f>VLOOKUP(Main[[#This Row],[Content ID]],Content[#All],4,0)</f>
        <v>animals</v>
      </c>
    </row>
    <row r="3506" spans="1:8">
      <c r="A3506" t="s">
        <v>668</v>
      </c>
      <c r="B3506" t="s">
        <v>489</v>
      </c>
      <c r="C3506" t="s">
        <v>15</v>
      </c>
      <c r="D3506" s="2">
        <v>44241.859259259261</v>
      </c>
      <c r="E3506" s="3" t="str">
        <f>VLOOKUP(Main[[#This Row],[ReactionsType]],ReactionTye[],2,0)</f>
        <v>positive</v>
      </c>
      <c r="F3506" s="3">
        <f>VLOOKUP(Main[[#This Row],[ReactionsType]],ReactionTye[],3,0)</f>
        <v>50</v>
      </c>
      <c r="G3506" s="3" t="str">
        <f>VLOOKUP(Main[[#This Row],[Content ID]],Content[#All],3,0)</f>
        <v>video</v>
      </c>
      <c r="H3506" s="3" t="str">
        <f>VLOOKUP(Main[[#This Row],[Content ID]],Content[#All],4,0)</f>
        <v>animals</v>
      </c>
    </row>
    <row r="3507" spans="1:8">
      <c r="A3507" t="s">
        <v>668</v>
      </c>
      <c r="B3507" t="s">
        <v>344</v>
      </c>
      <c r="C3507" t="s">
        <v>8</v>
      </c>
      <c r="D3507" s="2">
        <v>44065.148252314815</v>
      </c>
      <c r="E3507" s="3" t="str">
        <f>VLOOKUP(Main[[#This Row],[ReactionsType]],ReactionTye[],2,0)</f>
        <v>positive</v>
      </c>
      <c r="F3507" s="3">
        <f>VLOOKUP(Main[[#This Row],[ReactionsType]],ReactionTye[],3,0)</f>
        <v>30</v>
      </c>
      <c r="G3507" s="3" t="str">
        <f>VLOOKUP(Main[[#This Row],[Content ID]],Content[#All],3,0)</f>
        <v>video</v>
      </c>
      <c r="H3507" s="3" t="str">
        <f>VLOOKUP(Main[[#This Row],[Content ID]],Content[#All],4,0)</f>
        <v>animals</v>
      </c>
    </row>
    <row r="3508" spans="1:8">
      <c r="A3508" t="s">
        <v>668</v>
      </c>
      <c r="B3508" t="s">
        <v>493</v>
      </c>
      <c r="C3508" t="s">
        <v>4</v>
      </c>
      <c r="D3508" s="2">
        <v>44292.381631944445</v>
      </c>
      <c r="E3508" s="3" t="str">
        <f>VLOOKUP(Main[[#This Row],[ReactionsType]],ReactionTye[],2,0)</f>
        <v>positive</v>
      </c>
      <c r="F3508" s="3">
        <f>VLOOKUP(Main[[#This Row],[ReactionsType]],ReactionTye[],3,0)</f>
        <v>70</v>
      </c>
      <c r="G3508" s="3" t="str">
        <f>VLOOKUP(Main[[#This Row],[Content ID]],Content[#All],3,0)</f>
        <v>video</v>
      </c>
      <c r="H3508" s="3" t="str">
        <f>VLOOKUP(Main[[#This Row],[Content ID]],Content[#All],4,0)</f>
        <v>animals</v>
      </c>
    </row>
    <row r="3509" spans="1:8">
      <c r="A3509" t="s">
        <v>668</v>
      </c>
      <c r="B3509" t="s">
        <v>239</v>
      </c>
      <c r="C3509" t="s">
        <v>11</v>
      </c>
      <c r="D3509" s="2">
        <v>44122.056574074071</v>
      </c>
      <c r="E3509" s="3" t="str">
        <f>VLOOKUP(Main[[#This Row],[ReactionsType]],ReactionTye[],2,0)</f>
        <v>positive</v>
      </c>
      <c r="F3509" s="3">
        <f>VLOOKUP(Main[[#This Row],[ReactionsType]],ReactionTye[],3,0)</f>
        <v>65</v>
      </c>
      <c r="G3509" s="3" t="str">
        <f>VLOOKUP(Main[[#This Row],[Content ID]],Content[#All],3,0)</f>
        <v>video</v>
      </c>
      <c r="H3509" s="3" t="str">
        <f>VLOOKUP(Main[[#This Row],[Content ID]],Content[#All],4,0)</f>
        <v>animals</v>
      </c>
    </row>
    <row r="3510" spans="1:8">
      <c r="A3510" t="s">
        <v>668</v>
      </c>
      <c r="B3510" t="s">
        <v>384</v>
      </c>
      <c r="C3510" t="s">
        <v>8</v>
      </c>
      <c r="D3510" s="2">
        <v>44052.601446759261</v>
      </c>
      <c r="E3510" s="3" t="str">
        <f>VLOOKUP(Main[[#This Row],[ReactionsType]],ReactionTye[],2,0)</f>
        <v>positive</v>
      </c>
      <c r="F3510" s="3">
        <f>VLOOKUP(Main[[#This Row],[ReactionsType]],ReactionTye[],3,0)</f>
        <v>30</v>
      </c>
      <c r="G3510" s="3" t="str">
        <f>VLOOKUP(Main[[#This Row],[Content ID]],Content[#All],3,0)</f>
        <v>video</v>
      </c>
      <c r="H3510" s="3" t="str">
        <f>VLOOKUP(Main[[#This Row],[Content ID]],Content[#All],4,0)</f>
        <v>animals</v>
      </c>
    </row>
    <row r="3511" spans="1:8">
      <c r="A3511" t="s">
        <v>668</v>
      </c>
      <c r="B3511" t="s">
        <v>74</v>
      </c>
      <c r="C3511" t="s">
        <v>15</v>
      </c>
      <c r="D3511" s="2">
        <v>44259.007673611108</v>
      </c>
      <c r="E3511" s="3" t="str">
        <f>VLOOKUP(Main[[#This Row],[ReactionsType]],ReactionTye[],2,0)</f>
        <v>positive</v>
      </c>
      <c r="F3511" s="3">
        <f>VLOOKUP(Main[[#This Row],[ReactionsType]],ReactionTye[],3,0)</f>
        <v>50</v>
      </c>
      <c r="G3511" s="3" t="str">
        <f>VLOOKUP(Main[[#This Row],[Content ID]],Content[#All],3,0)</f>
        <v>video</v>
      </c>
      <c r="H3511" s="3" t="str">
        <f>VLOOKUP(Main[[#This Row],[Content ID]],Content[#All],4,0)</f>
        <v>animals</v>
      </c>
    </row>
    <row r="3512" spans="1:8">
      <c r="A3512" t="s">
        <v>668</v>
      </c>
      <c r="B3512" t="s">
        <v>357</v>
      </c>
      <c r="C3512" t="s">
        <v>9</v>
      </c>
      <c r="D3512" s="2">
        <v>44356.132650462961</v>
      </c>
      <c r="E3512" s="3" t="str">
        <f>VLOOKUP(Main[[#This Row],[ReactionsType]],ReactionTye[],2,0)</f>
        <v>neutral</v>
      </c>
      <c r="F3512" s="3">
        <f>VLOOKUP(Main[[#This Row],[ReactionsType]],ReactionTye[],3,0)</f>
        <v>20</v>
      </c>
      <c r="G3512" s="3" t="str">
        <f>VLOOKUP(Main[[#This Row],[Content ID]],Content[#All],3,0)</f>
        <v>video</v>
      </c>
      <c r="H3512" s="3" t="str">
        <f>VLOOKUP(Main[[#This Row],[Content ID]],Content[#All],4,0)</f>
        <v>animals</v>
      </c>
    </row>
    <row r="3513" spans="1:8">
      <c r="A3513" t="s">
        <v>668</v>
      </c>
      <c r="B3513" t="s">
        <v>115</v>
      </c>
      <c r="C3513" t="s">
        <v>5</v>
      </c>
      <c r="D3513" s="2">
        <v>44152.291770833333</v>
      </c>
      <c r="E3513" s="3" t="str">
        <f>VLOOKUP(Main[[#This Row],[ReactionsType]],ReactionTye[],2,0)</f>
        <v>negative</v>
      </c>
      <c r="F3513" s="3">
        <f>VLOOKUP(Main[[#This Row],[ReactionsType]],ReactionTye[],3,0)</f>
        <v>0</v>
      </c>
      <c r="G3513" s="3" t="str">
        <f>VLOOKUP(Main[[#This Row],[Content ID]],Content[#All],3,0)</f>
        <v>video</v>
      </c>
      <c r="H3513" s="3" t="str">
        <f>VLOOKUP(Main[[#This Row],[Content ID]],Content[#All],4,0)</f>
        <v>animals</v>
      </c>
    </row>
    <row r="3514" spans="1:8">
      <c r="A3514" t="s">
        <v>668</v>
      </c>
      <c r="B3514" t="s">
        <v>360</v>
      </c>
      <c r="C3514" t="s">
        <v>16</v>
      </c>
      <c r="D3514" s="2">
        <v>44187.08384259259</v>
      </c>
      <c r="E3514" s="3" t="str">
        <f>VLOOKUP(Main[[#This Row],[ReactionsType]],ReactionTye[],2,0)</f>
        <v>negative</v>
      </c>
      <c r="F3514" s="3">
        <f>VLOOKUP(Main[[#This Row],[ReactionsType]],ReactionTye[],3,0)</f>
        <v>10</v>
      </c>
      <c r="G3514" s="3" t="str">
        <f>VLOOKUP(Main[[#This Row],[Content ID]],Content[#All],3,0)</f>
        <v>video</v>
      </c>
      <c r="H3514" s="3" t="str">
        <f>VLOOKUP(Main[[#This Row],[Content ID]],Content[#All],4,0)</f>
        <v>animals</v>
      </c>
    </row>
    <row r="3515" spans="1:8">
      <c r="A3515" t="s">
        <v>668</v>
      </c>
      <c r="B3515" t="s">
        <v>536</v>
      </c>
      <c r="C3515" t="s">
        <v>20</v>
      </c>
      <c r="D3515" s="2">
        <v>44208.435555555552</v>
      </c>
      <c r="E3515" s="3" t="str">
        <f>VLOOKUP(Main[[#This Row],[ReactionsType]],ReactionTye[],2,0)</f>
        <v>negative</v>
      </c>
      <c r="F3515" s="3">
        <f>VLOOKUP(Main[[#This Row],[ReactionsType]],ReactionTye[],3,0)</f>
        <v>12</v>
      </c>
      <c r="G3515" s="3" t="str">
        <f>VLOOKUP(Main[[#This Row],[Content ID]],Content[#All],3,0)</f>
        <v>video</v>
      </c>
      <c r="H3515" s="3" t="str">
        <f>VLOOKUP(Main[[#This Row],[Content ID]],Content[#All],4,0)</f>
        <v>animals</v>
      </c>
    </row>
    <row r="3516" spans="1:8">
      <c r="A3516" t="s">
        <v>668</v>
      </c>
      <c r="B3516" t="s">
        <v>304</v>
      </c>
      <c r="C3516" t="s">
        <v>13</v>
      </c>
      <c r="D3516" s="2">
        <v>44321.82849537037</v>
      </c>
      <c r="E3516" s="3" t="str">
        <f>VLOOKUP(Main[[#This Row],[ReactionsType]],ReactionTye[],2,0)</f>
        <v>positive</v>
      </c>
      <c r="F3516" s="3">
        <f>VLOOKUP(Main[[#This Row],[ReactionsType]],ReactionTye[],3,0)</f>
        <v>70</v>
      </c>
      <c r="G3516" s="3" t="str">
        <f>VLOOKUP(Main[[#This Row],[Content ID]],Content[#All],3,0)</f>
        <v>video</v>
      </c>
      <c r="H3516" s="3" t="str">
        <f>VLOOKUP(Main[[#This Row],[Content ID]],Content[#All],4,0)</f>
        <v>animals</v>
      </c>
    </row>
    <row r="3517" spans="1:8">
      <c r="A3517" t="s">
        <v>668</v>
      </c>
      <c r="B3517" t="s">
        <v>253</v>
      </c>
      <c r="C3517" t="s">
        <v>16</v>
      </c>
      <c r="D3517" s="2">
        <v>44075.303576388891</v>
      </c>
      <c r="E3517" s="3" t="str">
        <f>VLOOKUP(Main[[#This Row],[ReactionsType]],ReactionTye[],2,0)</f>
        <v>negative</v>
      </c>
      <c r="F3517" s="3">
        <f>VLOOKUP(Main[[#This Row],[ReactionsType]],ReactionTye[],3,0)</f>
        <v>10</v>
      </c>
      <c r="G3517" s="3" t="str">
        <f>VLOOKUP(Main[[#This Row],[Content ID]],Content[#All],3,0)</f>
        <v>video</v>
      </c>
      <c r="H3517" s="3" t="str">
        <f>VLOOKUP(Main[[#This Row],[Content ID]],Content[#All],4,0)</f>
        <v>animals</v>
      </c>
    </row>
    <row r="3518" spans="1:8">
      <c r="A3518" t="s">
        <v>668</v>
      </c>
      <c r="B3518" t="s">
        <v>25</v>
      </c>
      <c r="C3518" t="s">
        <v>8</v>
      </c>
      <c r="D3518" s="2">
        <v>44221.198344907411</v>
      </c>
      <c r="E3518" s="3" t="str">
        <f>VLOOKUP(Main[[#This Row],[ReactionsType]],ReactionTye[],2,0)</f>
        <v>positive</v>
      </c>
      <c r="F3518" s="3">
        <f>VLOOKUP(Main[[#This Row],[ReactionsType]],ReactionTye[],3,0)</f>
        <v>30</v>
      </c>
      <c r="G3518" s="3" t="str">
        <f>VLOOKUP(Main[[#This Row],[Content ID]],Content[#All],3,0)</f>
        <v>video</v>
      </c>
      <c r="H3518" s="3" t="str">
        <f>VLOOKUP(Main[[#This Row],[Content ID]],Content[#All],4,0)</f>
        <v>animals</v>
      </c>
    </row>
    <row r="3519" spans="1:8">
      <c r="A3519" t="s">
        <v>668</v>
      </c>
      <c r="B3519" t="s">
        <v>169</v>
      </c>
      <c r="C3519" t="s">
        <v>4</v>
      </c>
      <c r="D3519" s="2">
        <v>44012.703773148147</v>
      </c>
      <c r="E3519" s="3" t="str">
        <f>VLOOKUP(Main[[#This Row],[ReactionsType]],ReactionTye[],2,0)</f>
        <v>positive</v>
      </c>
      <c r="F3519" s="3">
        <f>VLOOKUP(Main[[#This Row],[ReactionsType]],ReactionTye[],3,0)</f>
        <v>70</v>
      </c>
      <c r="G3519" s="3" t="str">
        <f>VLOOKUP(Main[[#This Row],[Content ID]],Content[#All],3,0)</f>
        <v>video</v>
      </c>
      <c r="H3519" s="3" t="str">
        <f>VLOOKUP(Main[[#This Row],[Content ID]],Content[#All],4,0)</f>
        <v>animals</v>
      </c>
    </row>
    <row r="3520" spans="1:8">
      <c r="A3520" t="s">
        <v>668</v>
      </c>
      <c r="B3520" t="s">
        <v>49</v>
      </c>
      <c r="C3520" t="s">
        <v>14</v>
      </c>
      <c r="D3520" s="2">
        <v>44175.71980324074</v>
      </c>
      <c r="E3520" s="3" t="str">
        <f>VLOOKUP(Main[[#This Row],[ReactionsType]],ReactionTye[],2,0)</f>
        <v>positive</v>
      </c>
      <c r="F3520" s="3">
        <f>VLOOKUP(Main[[#This Row],[ReactionsType]],ReactionTye[],3,0)</f>
        <v>72</v>
      </c>
      <c r="G3520" s="3" t="str">
        <f>VLOOKUP(Main[[#This Row],[Content ID]],Content[#All],3,0)</f>
        <v>video</v>
      </c>
      <c r="H3520" s="3" t="str">
        <f>VLOOKUP(Main[[#This Row],[Content ID]],Content[#All],4,0)</f>
        <v>animals</v>
      </c>
    </row>
    <row r="3521" spans="1:8">
      <c r="A3521" t="s">
        <v>668</v>
      </c>
      <c r="B3521" t="s">
        <v>323</v>
      </c>
      <c r="C3521" t="s">
        <v>5</v>
      </c>
      <c r="D3521" s="2">
        <v>44047.974768518521</v>
      </c>
      <c r="E3521" s="3" t="str">
        <f>VLOOKUP(Main[[#This Row],[ReactionsType]],ReactionTye[],2,0)</f>
        <v>negative</v>
      </c>
      <c r="F3521" s="3">
        <f>VLOOKUP(Main[[#This Row],[ReactionsType]],ReactionTye[],3,0)</f>
        <v>0</v>
      </c>
      <c r="G3521" s="3" t="str">
        <f>VLOOKUP(Main[[#This Row],[Content ID]],Content[#All],3,0)</f>
        <v>video</v>
      </c>
      <c r="H3521" s="3" t="str">
        <f>VLOOKUP(Main[[#This Row],[Content ID]],Content[#All],4,0)</f>
        <v>animals</v>
      </c>
    </row>
    <row r="3522" spans="1:8">
      <c r="A3522" t="s">
        <v>668</v>
      </c>
      <c r="B3522" t="s">
        <v>421</v>
      </c>
      <c r="C3522" t="s">
        <v>16</v>
      </c>
      <c r="D3522" s="2">
        <v>44036.320763888885</v>
      </c>
      <c r="E3522" s="3" t="str">
        <f>VLOOKUP(Main[[#This Row],[ReactionsType]],ReactionTye[],2,0)</f>
        <v>negative</v>
      </c>
      <c r="F3522" s="3">
        <f>VLOOKUP(Main[[#This Row],[ReactionsType]],ReactionTye[],3,0)</f>
        <v>10</v>
      </c>
      <c r="G3522" s="3" t="str">
        <f>VLOOKUP(Main[[#This Row],[Content ID]],Content[#All],3,0)</f>
        <v>video</v>
      </c>
      <c r="H3522" s="3" t="str">
        <f>VLOOKUP(Main[[#This Row],[Content ID]],Content[#All],4,0)</f>
        <v>animals</v>
      </c>
    </row>
    <row r="3523" spans="1:8">
      <c r="A3523" t="s">
        <v>668</v>
      </c>
      <c r="B3523" t="s">
        <v>346</v>
      </c>
      <c r="C3523" t="s">
        <v>19</v>
      </c>
      <c r="D3523" s="2">
        <v>44028.628275462965</v>
      </c>
      <c r="E3523" s="3" t="str">
        <f>VLOOKUP(Main[[#This Row],[ReactionsType]],ReactionTye[],2,0)</f>
        <v>negative</v>
      </c>
      <c r="F3523" s="3">
        <f>VLOOKUP(Main[[#This Row],[ReactionsType]],ReactionTye[],3,0)</f>
        <v>15</v>
      </c>
      <c r="G3523" s="3" t="str">
        <f>VLOOKUP(Main[[#This Row],[Content ID]],Content[#All],3,0)</f>
        <v>video</v>
      </c>
      <c r="H3523" s="3" t="str">
        <f>VLOOKUP(Main[[#This Row],[Content ID]],Content[#All],4,0)</f>
        <v>animals</v>
      </c>
    </row>
    <row r="3524" spans="1:8">
      <c r="A3524" t="s">
        <v>668</v>
      </c>
      <c r="B3524" t="s">
        <v>73</v>
      </c>
      <c r="C3524" t="s">
        <v>7</v>
      </c>
      <c r="D3524" s="2">
        <v>44242.742511574077</v>
      </c>
      <c r="E3524" s="3" t="str">
        <f>VLOOKUP(Main[[#This Row],[ReactionsType]],ReactionTye[],2,0)</f>
        <v>negative</v>
      </c>
      <c r="F3524" s="3">
        <f>VLOOKUP(Main[[#This Row],[ReactionsType]],ReactionTye[],3,0)</f>
        <v>5</v>
      </c>
      <c r="G3524" s="3" t="str">
        <f>VLOOKUP(Main[[#This Row],[Content ID]],Content[#All],3,0)</f>
        <v>video</v>
      </c>
      <c r="H3524" s="3" t="str">
        <f>VLOOKUP(Main[[#This Row],[Content ID]],Content[#All],4,0)</f>
        <v>animals</v>
      </c>
    </row>
    <row r="3525" spans="1:8">
      <c r="A3525" t="s">
        <v>669</v>
      </c>
      <c r="B3525" t="s">
        <v>651</v>
      </c>
      <c r="C3525" t="s">
        <v>9</v>
      </c>
      <c r="D3525" s="2">
        <v>44089.525092592594</v>
      </c>
      <c r="E3525" s="3" t="str">
        <f>VLOOKUP(Main[[#This Row],[ReactionsType]],ReactionTye[],2,0)</f>
        <v>neutral</v>
      </c>
      <c r="F3525" s="3">
        <f>VLOOKUP(Main[[#This Row],[ReactionsType]],ReactionTye[],3,0)</f>
        <v>20</v>
      </c>
      <c r="G3525" s="3" t="str">
        <f>VLOOKUP(Main[[#This Row],[Content ID]],Content[#All],3,0)</f>
        <v>GIF</v>
      </c>
      <c r="H3525" s="3" t="str">
        <f>VLOOKUP(Main[[#This Row],[Content ID]],Content[#All],4,0)</f>
        <v>tennis</v>
      </c>
    </row>
    <row r="3526" spans="1:8">
      <c r="A3526" t="s">
        <v>669</v>
      </c>
      <c r="B3526" t="s">
        <v>248</v>
      </c>
      <c r="C3526" t="s">
        <v>5</v>
      </c>
      <c r="D3526" s="2">
        <v>44342.324826388889</v>
      </c>
      <c r="E3526" s="3" t="str">
        <f>VLOOKUP(Main[[#This Row],[ReactionsType]],ReactionTye[],2,0)</f>
        <v>negative</v>
      </c>
      <c r="F3526" s="3">
        <f>VLOOKUP(Main[[#This Row],[ReactionsType]],ReactionTye[],3,0)</f>
        <v>0</v>
      </c>
      <c r="G3526" s="3" t="str">
        <f>VLOOKUP(Main[[#This Row],[Content ID]],Content[#All],3,0)</f>
        <v>GIF</v>
      </c>
      <c r="H3526" s="3" t="str">
        <f>VLOOKUP(Main[[#This Row],[Content ID]],Content[#All],4,0)</f>
        <v>tennis</v>
      </c>
    </row>
    <row r="3527" spans="1:8">
      <c r="A3527" t="s">
        <v>669</v>
      </c>
      <c r="B3527" t="s">
        <v>78</v>
      </c>
      <c r="C3527" t="s">
        <v>7</v>
      </c>
      <c r="D3527" s="2">
        <v>44167.706585648149</v>
      </c>
      <c r="E3527" s="3" t="str">
        <f>VLOOKUP(Main[[#This Row],[ReactionsType]],ReactionTye[],2,0)</f>
        <v>negative</v>
      </c>
      <c r="F3527" s="3">
        <f>VLOOKUP(Main[[#This Row],[ReactionsType]],ReactionTye[],3,0)</f>
        <v>5</v>
      </c>
      <c r="G3527" s="3" t="str">
        <f>VLOOKUP(Main[[#This Row],[Content ID]],Content[#All],3,0)</f>
        <v>GIF</v>
      </c>
      <c r="H3527" s="3" t="str">
        <f>VLOOKUP(Main[[#This Row],[Content ID]],Content[#All],4,0)</f>
        <v>tennis</v>
      </c>
    </row>
    <row r="3528" spans="1:8">
      <c r="A3528" t="s">
        <v>669</v>
      </c>
      <c r="B3528" t="s">
        <v>172</v>
      </c>
      <c r="C3528" t="s">
        <v>11</v>
      </c>
      <c r="D3528" s="2">
        <v>44218.090578703705</v>
      </c>
      <c r="E3528" s="3" t="str">
        <f>VLOOKUP(Main[[#This Row],[ReactionsType]],ReactionTye[],2,0)</f>
        <v>positive</v>
      </c>
      <c r="F3528" s="3">
        <f>VLOOKUP(Main[[#This Row],[ReactionsType]],ReactionTye[],3,0)</f>
        <v>65</v>
      </c>
      <c r="G3528" s="3" t="str">
        <f>VLOOKUP(Main[[#This Row],[Content ID]],Content[#All],3,0)</f>
        <v>GIF</v>
      </c>
      <c r="H3528" s="3" t="str">
        <f>VLOOKUP(Main[[#This Row],[Content ID]],Content[#All],4,0)</f>
        <v>tennis</v>
      </c>
    </row>
    <row r="3529" spans="1:8">
      <c r="A3529" t="s">
        <v>669</v>
      </c>
      <c r="B3529" t="s">
        <v>517</v>
      </c>
      <c r="C3529" t="s">
        <v>7</v>
      </c>
      <c r="D3529" s="2">
        <v>44135.721192129633</v>
      </c>
      <c r="E3529" s="3" t="str">
        <f>VLOOKUP(Main[[#This Row],[ReactionsType]],ReactionTye[],2,0)</f>
        <v>negative</v>
      </c>
      <c r="F3529" s="3">
        <f>VLOOKUP(Main[[#This Row],[ReactionsType]],ReactionTye[],3,0)</f>
        <v>5</v>
      </c>
      <c r="G3529" s="3" t="str">
        <f>VLOOKUP(Main[[#This Row],[Content ID]],Content[#All],3,0)</f>
        <v>GIF</v>
      </c>
      <c r="H3529" s="3" t="str">
        <f>VLOOKUP(Main[[#This Row],[Content ID]],Content[#All],4,0)</f>
        <v>tennis</v>
      </c>
    </row>
    <row r="3530" spans="1:8">
      <c r="A3530" t="s">
        <v>669</v>
      </c>
      <c r="B3530" t="s">
        <v>416</v>
      </c>
      <c r="C3530" t="s">
        <v>9</v>
      </c>
      <c r="D3530" s="2">
        <v>44040.473124999997</v>
      </c>
      <c r="E3530" s="3" t="str">
        <f>VLOOKUP(Main[[#This Row],[ReactionsType]],ReactionTye[],2,0)</f>
        <v>neutral</v>
      </c>
      <c r="F3530" s="3">
        <f>VLOOKUP(Main[[#This Row],[ReactionsType]],ReactionTye[],3,0)</f>
        <v>20</v>
      </c>
      <c r="G3530" s="3" t="str">
        <f>VLOOKUP(Main[[#This Row],[Content ID]],Content[#All],3,0)</f>
        <v>GIF</v>
      </c>
      <c r="H3530" s="3" t="str">
        <f>VLOOKUP(Main[[#This Row],[Content ID]],Content[#All],4,0)</f>
        <v>tennis</v>
      </c>
    </row>
    <row r="3531" spans="1:8">
      <c r="A3531" t="s">
        <v>669</v>
      </c>
      <c r="B3531" t="s">
        <v>584</v>
      </c>
      <c r="C3531" t="s">
        <v>7</v>
      </c>
      <c r="D3531" s="2">
        <v>44174.839259259257</v>
      </c>
      <c r="E3531" s="3" t="str">
        <f>VLOOKUP(Main[[#This Row],[ReactionsType]],ReactionTye[],2,0)</f>
        <v>negative</v>
      </c>
      <c r="F3531" s="3">
        <f>VLOOKUP(Main[[#This Row],[ReactionsType]],ReactionTye[],3,0)</f>
        <v>5</v>
      </c>
      <c r="G3531" s="3" t="str">
        <f>VLOOKUP(Main[[#This Row],[Content ID]],Content[#All],3,0)</f>
        <v>GIF</v>
      </c>
      <c r="H3531" s="3" t="str">
        <f>VLOOKUP(Main[[#This Row],[Content ID]],Content[#All],4,0)</f>
        <v>tennis</v>
      </c>
    </row>
    <row r="3532" spans="1:8">
      <c r="A3532" t="s">
        <v>669</v>
      </c>
      <c r="B3532" t="s">
        <v>511</v>
      </c>
      <c r="C3532" t="s">
        <v>20</v>
      </c>
      <c r="D3532" s="2">
        <v>44169.17391203704</v>
      </c>
      <c r="E3532" s="3" t="str">
        <f>VLOOKUP(Main[[#This Row],[ReactionsType]],ReactionTye[],2,0)</f>
        <v>negative</v>
      </c>
      <c r="F3532" s="3">
        <f>VLOOKUP(Main[[#This Row],[ReactionsType]],ReactionTye[],3,0)</f>
        <v>12</v>
      </c>
      <c r="G3532" s="3" t="str">
        <f>VLOOKUP(Main[[#This Row],[Content ID]],Content[#All],3,0)</f>
        <v>GIF</v>
      </c>
      <c r="H3532" s="3" t="str">
        <f>VLOOKUP(Main[[#This Row],[Content ID]],Content[#All],4,0)</f>
        <v>tennis</v>
      </c>
    </row>
    <row r="3533" spans="1:8">
      <c r="A3533" t="s">
        <v>669</v>
      </c>
      <c r="B3533" s="1" t="s">
        <v>37</v>
      </c>
      <c r="C3533" t="s">
        <v>18</v>
      </c>
      <c r="D3533" s="2">
        <v>44018.722951388889</v>
      </c>
      <c r="E3533" s="3" t="str">
        <f>VLOOKUP(Main[[#This Row],[ReactionsType]],ReactionTye[],2,0)</f>
        <v>neutral</v>
      </c>
      <c r="F3533" s="3">
        <f>VLOOKUP(Main[[#This Row],[ReactionsType]],ReactionTye[],3,0)</f>
        <v>35</v>
      </c>
      <c r="G3533" s="3" t="str">
        <f>VLOOKUP(Main[[#This Row],[Content ID]],Content[#All],3,0)</f>
        <v>GIF</v>
      </c>
      <c r="H3533" s="3" t="str">
        <f>VLOOKUP(Main[[#This Row],[Content ID]],Content[#All],4,0)</f>
        <v>tennis</v>
      </c>
    </row>
    <row r="3534" spans="1:8">
      <c r="A3534" t="s">
        <v>669</v>
      </c>
      <c r="B3534" t="s">
        <v>282</v>
      </c>
      <c r="C3534" t="s">
        <v>15</v>
      </c>
      <c r="D3534" s="2">
        <v>44056.205520833333</v>
      </c>
      <c r="E3534" s="3" t="str">
        <f>VLOOKUP(Main[[#This Row],[ReactionsType]],ReactionTye[],2,0)</f>
        <v>positive</v>
      </c>
      <c r="F3534" s="3">
        <f>VLOOKUP(Main[[#This Row],[ReactionsType]],ReactionTye[],3,0)</f>
        <v>50</v>
      </c>
      <c r="G3534" s="3" t="str">
        <f>VLOOKUP(Main[[#This Row],[Content ID]],Content[#All],3,0)</f>
        <v>GIF</v>
      </c>
      <c r="H3534" s="3" t="str">
        <f>VLOOKUP(Main[[#This Row],[Content ID]],Content[#All],4,0)</f>
        <v>tennis</v>
      </c>
    </row>
    <row r="3535" spans="1:8">
      <c r="A3535" t="s">
        <v>669</v>
      </c>
      <c r="B3535" t="s">
        <v>634</v>
      </c>
      <c r="C3535" t="s">
        <v>8</v>
      </c>
      <c r="D3535" s="2">
        <v>44340.455555555556</v>
      </c>
      <c r="E3535" s="3" t="str">
        <f>VLOOKUP(Main[[#This Row],[ReactionsType]],ReactionTye[],2,0)</f>
        <v>positive</v>
      </c>
      <c r="F3535" s="3">
        <f>VLOOKUP(Main[[#This Row],[ReactionsType]],ReactionTye[],3,0)</f>
        <v>30</v>
      </c>
      <c r="G3535" s="3" t="str">
        <f>VLOOKUP(Main[[#This Row],[Content ID]],Content[#All],3,0)</f>
        <v>GIF</v>
      </c>
      <c r="H3535" s="3" t="str">
        <f>VLOOKUP(Main[[#This Row],[Content ID]],Content[#All],4,0)</f>
        <v>tennis</v>
      </c>
    </row>
    <row r="3536" spans="1:8">
      <c r="A3536" t="s">
        <v>669</v>
      </c>
      <c r="B3536" t="s">
        <v>162</v>
      </c>
      <c r="C3536" t="s">
        <v>13</v>
      </c>
      <c r="D3536" s="2">
        <v>44328.002962962964</v>
      </c>
      <c r="E3536" s="3" t="str">
        <f>VLOOKUP(Main[[#This Row],[ReactionsType]],ReactionTye[],2,0)</f>
        <v>positive</v>
      </c>
      <c r="F3536" s="3">
        <f>VLOOKUP(Main[[#This Row],[ReactionsType]],ReactionTye[],3,0)</f>
        <v>70</v>
      </c>
      <c r="G3536" s="3" t="str">
        <f>VLOOKUP(Main[[#This Row],[Content ID]],Content[#All],3,0)</f>
        <v>GIF</v>
      </c>
      <c r="H3536" s="3" t="str">
        <f>VLOOKUP(Main[[#This Row],[Content ID]],Content[#All],4,0)</f>
        <v>tennis</v>
      </c>
    </row>
    <row r="3537" spans="1:8">
      <c r="A3537" t="s">
        <v>669</v>
      </c>
      <c r="B3537" t="s">
        <v>333</v>
      </c>
      <c r="C3537" t="s">
        <v>2</v>
      </c>
      <c r="D3537" s="2">
        <v>44194.947476851848</v>
      </c>
      <c r="E3537" s="3" t="str">
        <f>VLOOKUP(Main[[#This Row],[ReactionsType]],ReactionTye[],2,0)</f>
        <v>positive</v>
      </c>
      <c r="F3537" s="3">
        <f>VLOOKUP(Main[[#This Row],[ReactionsType]],ReactionTye[],3,0)</f>
        <v>60</v>
      </c>
      <c r="G3537" s="3" t="str">
        <f>VLOOKUP(Main[[#This Row],[Content ID]],Content[#All],3,0)</f>
        <v>GIF</v>
      </c>
      <c r="H3537" s="3" t="str">
        <f>VLOOKUP(Main[[#This Row],[Content ID]],Content[#All],4,0)</f>
        <v>tennis</v>
      </c>
    </row>
    <row r="3538" spans="1:8">
      <c r="A3538" t="s">
        <v>669</v>
      </c>
      <c r="B3538" t="s">
        <v>571</v>
      </c>
      <c r="C3538" t="s">
        <v>20</v>
      </c>
      <c r="D3538" s="2">
        <v>44050.907118055555</v>
      </c>
      <c r="E3538" s="3" t="str">
        <f>VLOOKUP(Main[[#This Row],[ReactionsType]],ReactionTye[],2,0)</f>
        <v>negative</v>
      </c>
      <c r="F3538" s="3">
        <f>VLOOKUP(Main[[#This Row],[ReactionsType]],ReactionTye[],3,0)</f>
        <v>12</v>
      </c>
      <c r="G3538" s="3" t="str">
        <f>VLOOKUP(Main[[#This Row],[Content ID]],Content[#All],3,0)</f>
        <v>GIF</v>
      </c>
      <c r="H3538" s="3" t="str">
        <f>VLOOKUP(Main[[#This Row],[Content ID]],Content[#All],4,0)</f>
        <v>tennis</v>
      </c>
    </row>
    <row r="3539" spans="1:8">
      <c r="A3539" t="s">
        <v>669</v>
      </c>
      <c r="B3539" t="s">
        <v>282</v>
      </c>
      <c r="C3539" t="s">
        <v>2</v>
      </c>
      <c r="D3539" s="2">
        <v>44082.167708333334</v>
      </c>
      <c r="E3539" s="3" t="str">
        <f>VLOOKUP(Main[[#This Row],[ReactionsType]],ReactionTye[],2,0)</f>
        <v>positive</v>
      </c>
      <c r="F3539" s="3">
        <f>VLOOKUP(Main[[#This Row],[ReactionsType]],ReactionTye[],3,0)</f>
        <v>60</v>
      </c>
      <c r="G3539" s="3" t="str">
        <f>VLOOKUP(Main[[#This Row],[Content ID]],Content[#All],3,0)</f>
        <v>GIF</v>
      </c>
      <c r="H3539" s="3" t="str">
        <f>VLOOKUP(Main[[#This Row],[Content ID]],Content[#All],4,0)</f>
        <v>tennis</v>
      </c>
    </row>
    <row r="3540" spans="1:8">
      <c r="A3540" t="s">
        <v>669</v>
      </c>
      <c r="B3540" t="s">
        <v>42</v>
      </c>
      <c r="C3540" t="s">
        <v>17</v>
      </c>
      <c r="D3540" s="2">
        <v>44107.610393518517</v>
      </c>
      <c r="E3540" s="3" t="str">
        <f>VLOOKUP(Main[[#This Row],[ReactionsType]],ReactionTye[],2,0)</f>
        <v>positive</v>
      </c>
      <c r="F3540" s="3">
        <f>VLOOKUP(Main[[#This Row],[ReactionsType]],ReactionTye[],3,0)</f>
        <v>45</v>
      </c>
      <c r="G3540" s="3" t="str">
        <f>VLOOKUP(Main[[#This Row],[Content ID]],Content[#All],3,0)</f>
        <v>GIF</v>
      </c>
      <c r="H3540" s="3" t="str">
        <f>VLOOKUP(Main[[#This Row],[Content ID]],Content[#All],4,0)</f>
        <v>tennis</v>
      </c>
    </row>
    <row r="3541" spans="1:8">
      <c r="A3541" t="s">
        <v>669</v>
      </c>
      <c r="B3541" t="s">
        <v>326</v>
      </c>
      <c r="C3541" t="s">
        <v>7</v>
      </c>
      <c r="D3541" s="2">
        <v>44226.848298611112</v>
      </c>
      <c r="E3541" s="3" t="str">
        <f>VLOOKUP(Main[[#This Row],[ReactionsType]],ReactionTye[],2,0)</f>
        <v>negative</v>
      </c>
      <c r="F3541" s="3">
        <f>VLOOKUP(Main[[#This Row],[ReactionsType]],ReactionTye[],3,0)</f>
        <v>5</v>
      </c>
      <c r="G3541" s="3" t="str">
        <f>VLOOKUP(Main[[#This Row],[Content ID]],Content[#All],3,0)</f>
        <v>GIF</v>
      </c>
      <c r="H3541" s="3" t="str">
        <f>VLOOKUP(Main[[#This Row],[Content ID]],Content[#All],4,0)</f>
        <v>tennis</v>
      </c>
    </row>
    <row r="3542" spans="1:8">
      <c r="A3542" t="s">
        <v>669</v>
      </c>
      <c r="B3542" t="s">
        <v>302</v>
      </c>
      <c r="C3542" t="s">
        <v>13</v>
      </c>
      <c r="D3542" s="2">
        <v>44240.019780092596</v>
      </c>
      <c r="E3542" s="3" t="str">
        <f>VLOOKUP(Main[[#This Row],[ReactionsType]],ReactionTye[],2,0)</f>
        <v>positive</v>
      </c>
      <c r="F3542" s="3">
        <f>VLOOKUP(Main[[#This Row],[ReactionsType]],ReactionTye[],3,0)</f>
        <v>70</v>
      </c>
      <c r="G3542" s="3" t="str">
        <f>VLOOKUP(Main[[#This Row],[Content ID]],Content[#All],3,0)</f>
        <v>GIF</v>
      </c>
      <c r="H3542" s="3" t="str">
        <f>VLOOKUP(Main[[#This Row],[Content ID]],Content[#All],4,0)</f>
        <v>tennis</v>
      </c>
    </row>
    <row r="3543" spans="1:8">
      <c r="A3543" t="s">
        <v>669</v>
      </c>
      <c r="B3543" t="s">
        <v>113</v>
      </c>
      <c r="C3543" t="s">
        <v>13</v>
      </c>
      <c r="D3543" s="2">
        <v>44214.781550925924</v>
      </c>
      <c r="E3543" s="3" t="str">
        <f>VLOOKUP(Main[[#This Row],[ReactionsType]],ReactionTye[],2,0)</f>
        <v>positive</v>
      </c>
      <c r="F3543" s="3">
        <f>VLOOKUP(Main[[#This Row],[ReactionsType]],ReactionTye[],3,0)</f>
        <v>70</v>
      </c>
      <c r="G3543" s="3" t="str">
        <f>VLOOKUP(Main[[#This Row],[Content ID]],Content[#All],3,0)</f>
        <v>GIF</v>
      </c>
      <c r="H3543" s="3" t="str">
        <f>VLOOKUP(Main[[#This Row],[Content ID]],Content[#All],4,0)</f>
        <v>tennis</v>
      </c>
    </row>
    <row r="3544" spans="1:8">
      <c r="A3544" t="s">
        <v>669</v>
      </c>
      <c r="B3544" t="s">
        <v>482</v>
      </c>
      <c r="C3544" t="s">
        <v>17</v>
      </c>
      <c r="D3544" s="2">
        <v>44117.454606481479</v>
      </c>
      <c r="E3544" s="3" t="str">
        <f>VLOOKUP(Main[[#This Row],[ReactionsType]],ReactionTye[],2,0)</f>
        <v>positive</v>
      </c>
      <c r="F3544" s="3">
        <f>VLOOKUP(Main[[#This Row],[ReactionsType]],ReactionTye[],3,0)</f>
        <v>45</v>
      </c>
      <c r="G3544" s="3" t="str">
        <f>VLOOKUP(Main[[#This Row],[Content ID]],Content[#All],3,0)</f>
        <v>GIF</v>
      </c>
      <c r="H3544" s="3" t="str">
        <f>VLOOKUP(Main[[#This Row],[Content ID]],Content[#All],4,0)</f>
        <v>tennis</v>
      </c>
    </row>
    <row r="3545" spans="1:8">
      <c r="A3545" t="s">
        <v>669</v>
      </c>
      <c r="B3545" t="s">
        <v>480</v>
      </c>
      <c r="C3545" t="s">
        <v>16</v>
      </c>
      <c r="D3545" s="2">
        <v>44214.489374999997</v>
      </c>
      <c r="E3545" s="3" t="str">
        <f>VLOOKUP(Main[[#This Row],[ReactionsType]],ReactionTye[],2,0)</f>
        <v>negative</v>
      </c>
      <c r="F3545" s="3">
        <f>VLOOKUP(Main[[#This Row],[ReactionsType]],ReactionTye[],3,0)</f>
        <v>10</v>
      </c>
      <c r="G3545" s="3" t="str">
        <f>VLOOKUP(Main[[#This Row],[Content ID]],Content[#All],3,0)</f>
        <v>GIF</v>
      </c>
      <c r="H3545" s="3" t="str">
        <f>VLOOKUP(Main[[#This Row],[Content ID]],Content[#All],4,0)</f>
        <v>tennis</v>
      </c>
    </row>
    <row r="3546" spans="1:8">
      <c r="A3546" t="s">
        <v>669</v>
      </c>
      <c r="B3546" t="s">
        <v>494</v>
      </c>
      <c r="C3546" t="s">
        <v>9</v>
      </c>
      <c r="D3546" s="2">
        <v>44199.192696759259</v>
      </c>
      <c r="E3546" s="3" t="str">
        <f>VLOOKUP(Main[[#This Row],[ReactionsType]],ReactionTye[],2,0)</f>
        <v>neutral</v>
      </c>
      <c r="F3546" s="3">
        <f>VLOOKUP(Main[[#This Row],[ReactionsType]],ReactionTye[],3,0)</f>
        <v>20</v>
      </c>
      <c r="G3546" s="3" t="str">
        <f>VLOOKUP(Main[[#This Row],[Content ID]],Content[#All],3,0)</f>
        <v>GIF</v>
      </c>
      <c r="H3546" s="3" t="str">
        <f>VLOOKUP(Main[[#This Row],[Content ID]],Content[#All],4,0)</f>
        <v>tennis</v>
      </c>
    </row>
    <row r="3547" spans="1:8">
      <c r="A3547" t="s">
        <v>669</v>
      </c>
      <c r="B3547" t="s">
        <v>110</v>
      </c>
      <c r="C3547" t="s">
        <v>20</v>
      </c>
      <c r="D3547" s="2">
        <v>44112.637569444443</v>
      </c>
      <c r="E3547" s="3" t="str">
        <f>VLOOKUP(Main[[#This Row],[ReactionsType]],ReactionTye[],2,0)</f>
        <v>negative</v>
      </c>
      <c r="F3547" s="3">
        <f>VLOOKUP(Main[[#This Row],[ReactionsType]],ReactionTye[],3,0)</f>
        <v>12</v>
      </c>
      <c r="G3547" s="3" t="str">
        <f>VLOOKUP(Main[[#This Row],[Content ID]],Content[#All],3,0)</f>
        <v>GIF</v>
      </c>
      <c r="H3547" s="3" t="str">
        <f>VLOOKUP(Main[[#This Row],[Content ID]],Content[#All],4,0)</f>
        <v>tennis</v>
      </c>
    </row>
    <row r="3548" spans="1:8">
      <c r="A3548" t="s">
        <v>669</v>
      </c>
      <c r="B3548" t="s">
        <v>491</v>
      </c>
      <c r="C3548" t="s">
        <v>15</v>
      </c>
      <c r="D3548" s="2">
        <v>44136.703750000001</v>
      </c>
      <c r="E3548" s="3" t="str">
        <f>VLOOKUP(Main[[#This Row],[ReactionsType]],ReactionTye[],2,0)</f>
        <v>positive</v>
      </c>
      <c r="F3548" s="3">
        <f>VLOOKUP(Main[[#This Row],[ReactionsType]],ReactionTye[],3,0)</f>
        <v>50</v>
      </c>
      <c r="G3548" s="3" t="str">
        <f>VLOOKUP(Main[[#This Row],[Content ID]],Content[#All],3,0)</f>
        <v>GIF</v>
      </c>
      <c r="H3548" s="3" t="str">
        <f>VLOOKUP(Main[[#This Row],[Content ID]],Content[#All],4,0)</f>
        <v>tennis</v>
      </c>
    </row>
    <row r="3549" spans="1:8">
      <c r="A3549" t="s">
        <v>669</v>
      </c>
      <c r="B3549" t="s">
        <v>255</v>
      </c>
      <c r="C3549" t="s">
        <v>14</v>
      </c>
      <c r="D3549" s="2">
        <v>44052.404004629629</v>
      </c>
      <c r="E3549" s="3" t="str">
        <f>VLOOKUP(Main[[#This Row],[ReactionsType]],ReactionTye[],2,0)</f>
        <v>positive</v>
      </c>
      <c r="F3549" s="3">
        <f>VLOOKUP(Main[[#This Row],[ReactionsType]],ReactionTye[],3,0)</f>
        <v>72</v>
      </c>
      <c r="G3549" s="3" t="str">
        <f>VLOOKUP(Main[[#This Row],[Content ID]],Content[#All],3,0)</f>
        <v>GIF</v>
      </c>
      <c r="H3549" s="3" t="str">
        <f>VLOOKUP(Main[[#This Row],[Content ID]],Content[#All],4,0)</f>
        <v>tennis</v>
      </c>
    </row>
    <row r="3550" spans="1:8">
      <c r="A3550" t="s">
        <v>669</v>
      </c>
      <c r="B3550" t="s">
        <v>230</v>
      </c>
      <c r="C3550" t="s">
        <v>20</v>
      </c>
      <c r="D3550" s="2">
        <v>44224.349293981482</v>
      </c>
      <c r="E3550" s="3" t="str">
        <f>VLOOKUP(Main[[#This Row],[ReactionsType]],ReactionTye[],2,0)</f>
        <v>negative</v>
      </c>
      <c r="F3550" s="3">
        <f>VLOOKUP(Main[[#This Row],[ReactionsType]],ReactionTye[],3,0)</f>
        <v>12</v>
      </c>
      <c r="G3550" s="3" t="str">
        <f>VLOOKUP(Main[[#This Row],[Content ID]],Content[#All],3,0)</f>
        <v>GIF</v>
      </c>
      <c r="H3550" s="3" t="str">
        <f>VLOOKUP(Main[[#This Row],[Content ID]],Content[#All],4,0)</f>
        <v>tennis</v>
      </c>
    </row>
    <row r="3551" spans="1:8">
      <c r="A3551" t="s">
        <v>669</v>
      </c>
      <c r="B3551" t="s">
        <v>346</v>
      </c>
      <c r="C3551" t="s">
        <v>16</v>
      </c>
      <c r="D3551" s="2">
        <v>44016.410034722219</v>
      </c>
      <c r="E3551" s="3" t="str">
        <f>VLOOKUP(Main[[#This Row],[ReactionsType]],ReactionTye[],2,0)</f>
        <v>negative</v>
      </c>
      <c r="F3551" s="3">
        <f>VLOOKUP(Main[[#This Row],[ReactionsType]],ReactionTye[],3,0)</f>
        <v>10</v>
      </c>
      <c r="G3551" s="3" t="str">
        <f>VLOOKUP(Main[[#This Row],[Content ID]],Content[#All],3,0)</f>
        <v>GIF</v>
      </c>
      <c r="H3551" s="3" t="str">
        <f>VLOOKUP(Main[[#This Row],[Content ID]],Content[#All],4,0)</f>
        <v>tennis</v>
      </c>
    </row>
    <row r="3552" spans="1:8">
      <c r="A3552" t="s">
        <v>670</v>
      </c>
      <c r="B3552" t="s">
        <v>568</v>
      </c>
      <c r="C3552" t="s">
        <v>18</v>
      </c>
      <c r="D3552" s="2">
        <v>44070.914479166669</v>
      </c>
      <c r="E3552" s="3" t="str">
        <f>VLOOKUP(Main[[#This Row],[ReactionsType]],ReactionTye[],2,0)</f>
        <v>neutral</v>
      </c>
      <c r="F3552" s="3">
        <f>VLOOKUP(Main[[#This Row],[ReactionsType]],ReactionTye[],3,0)</f>
        <v>35</v>
      </c>
      <c r="G3552" s="3" t="str">
        <f>VLOOKUP(Main[[#This Row],[Content ID]],Content[#All],3,0)</f>
        <v>video</v>
      </c>
      <c r="H3552" s="3" t="str">
        <f>VLOOKUP(Main[[#This Row],[Content ID]],Content[#All],4,0)</f>
        <v>science</v>
      </c>
    </row>
    <row r="3553" spans="1:8">
      <c r="A3553" t="s">
        <v>670</v>
      </c>
      <c r="B3553" t="s">
        <v>509</v>
      </c>
      <c r="C3553" t="s">
        <v>2</v>
      </c>
      <c r="D3553" s="2">
        <v>44082.53434027778</v>
      </c>
      <c r="E3553" s="3" t="str">
        <f>VLOOKUP(Main[[#This Row],[ReactionsType]],ReactionTye[],2,0)</f>
        <v>positive</v>
      </c>
      <c r="F3553" s="3">
        <f>VLOOKUP(Main[[#This Row],[ReactionsType]],ReactionTye[],3,0)</f>
        <v>60</v>
      </c>
      <c r="G3553" s="3" t="str">
        <f>VLOOKUP(Main[[#This Row],[Content ID]],Content[#All],3,0)</f>
        <v>video</v>
      </c>
      <c r="H3553" s="3" t="str">
        <f>VLOOKUP(Main[[#This Row],[Content ID]],Content[#All],4,0)</f>
        <v>science</v>
      </c>
    </row>
    <row r="3554" spans="1:8">
      <c r="A3554" t="s">
        <v>670</v>
      </c>
      <c r="B3554" t="s">
        <v>517</v>
      </c>
      <c r="C3554" t="s">
        <v>16</v>
      </c>
      <c r="D3554" s="2">
        <v>44081.61204861111</v>
      </c>
      <c r="E3554" s="3" t="str">
        <f>VLOOKUP(Main[[#This Row],[ReactionsType]],ReactionTye[],2,0)</f>
        <v>negative</v>
      </c>
      <c r="F3554" s="3">
        <f>VLOOKUP(Main[[#This Row],[ReactionsType]],ReactionTye[],3,0)</f>
        <v>10</v>
      </c>
      <c r="G3554" s="3" t="str">
        <f>VLOOKUP(Main[[#This Row],[Content ID]],Content[#All],3,0)</f>
        <v>video</v>
      </c>
      <c r="H3554" s="3" t="str">
        <f>VLOOKUP(Main[[#This Row],[Content ID]],Content[#All],4,0)</f>
        <v>science</v>
      </c>
    </row>
    <row r="3555" spans="1:8">
      <c r="A3555" t="s">
        <v>670</v>
      </c>
      <c r="B3555" t="s">
        <v>475</v>
      </c>
      <c r="C3555" t="s">
        <v>4</v>
      </c>
      <c r="D3555" s="2">
        <v>44243.814212962963</v>
      </c>
      <c r="E3555" s="3" t="str">
        <f>VLOOKUP(Main[[#This Row],[ReactionsType]],ReactionTye[],2,0)</f>
        <v>positive</v>
      </c>
      <c r="F3555" s="3">
        <f>VLOOKUP(Main[[#This Row],[ReactionsType]],ReactionTye[],3,0)</f>
        <v>70</v>
      </c>
      <c r="G3555" s="3" t="str">
        <f>VLOOKUP(Main[[#This Row],[Content ID]],Content[#All],3,0)</f>
        <v>video</v>
      </c>
      <c r="H3555" s="3" t="str">
        <f>VLOOKUP(Main[[#This Row],[Content ID]],Content[#All],4,0)</f>
        <v>science</v>
      </c>
    </row>
    <row r="3556" spans="1:8">
      <c r="A3556" t="s">
        <v>670</v>
      </c>
      <c r="B3556" t="s">
        <v>370</v>
      </c>
      <c r="C3556" t="s">
        <v>5</v>
      </c>
      <c r="D3556" s="2">
        <v>44306.464687500003</v>
      </c>
      <c r="E3556" s="3" t="str">
        <f>VLOOKUP(Main[[#This Row],[ReactionsType]],ReactionTye[],2,0)</f>
        <v>negative</v>
      </c>
      <c r="F3556" s="3">
        <f>VLOOKUP(Main[[#This Row],[ReactionsType]],ReactionTye[],3,0)</f>
        <v>0</v>
      </c>
      <c r="G3556" s="3" t="str">
        <f>VLOOKUP(Main[[#This Row],[Content ID]],Content[#All],3,0)</f>
        <v>video</v>
      </c>
      <c r="H3556" s="3" t="str">
        <f>VLOOKUP(Main[[#This Row],[Content ID]],Content[#All],4,0)</f>
        <v>science</v>
      </c>
    </row>
    <row r="3557" spans="1:8">
      <c r="A3557" t="s">
        <v>670</v>
      </c>
      <c r="B3557" t="s">
        <v>634</v>
      </c>
      <c r="C3557" t="s">
        <v>16</v>
      </c>
      <c r="D3557" s="2">
        <v>44064.989814814813</v>
      </c>
      <c r="E3557" s="3" t="str">
        <f>VLOOKUP(Main[[#This Row],[ReactionsType]],ReactionTye[],2,0)</f>
        <v>negative</v>
      </c>
      <c r="F3557" s="3">
        <f>VLOOKUP(Main[[#This Row],[ReactionsType]],ReactionTye[],3,0)</f>
        <v>10</v>
      </c>
      <c r="G3557" s="3" t="str">
        <f>VLOOKUP(Main[[#This Row],[Content ID]],Content[#All],3,0)</f>
        <v>video</v>
      </c>
      <c r="H3557" s="3" t="str">
        <f>VLOOKUP(Main[[#This Row],[Content ID]],Content[#All],4,0)</f>
        <v>science</v>
      </c>
    </row>
    <row r="3558" spans="1:8">
      <c r="A3558" t="s">
        <v>670</v>
      </c>
      <c r="B3558" t="s">
        <v>46</v>
      </c>
      <c r="C3558" t="s">
        <v>16</v>
      </c>
      <c r="D3558" s="2">
        <v>44132.622314814813</v>
      </c>
      <c r="E3558" s="3" t="str">
        <f>VLOOKUP(Main[[#This Row],[ReactionsType]],ReactionTye[],2,0)</f>
        <v>negative</v>
      </c>
      <c r="F3558" s="3">
        <f>VLOOKUP(Main[[#This Row],[ReactionsType]],ReactionTye[],3,0)</f>
        <v>10</v>
      </c>
      <c r="G3558" s="3" t="str">
        <f>VLOOKUP(Main[[#This Row],[Content ID]],Content[#All],3,0)</f>
        <v>video</v>
      </c>
      <c r="H3558" s="3" t="str">
        <f>VLOOKUP(Main[[#This Row],[Content ID]],Content[#All],4,0)</f>
        <v>science</v>
      </c>
    </row>
    <row r="3559" spans="1:8">
      <c r="A3559" t="s">
        <v>670</v>
      </c>
      <c r="B3559" t="s">
        <v>84</v>
      </c>
      <c r="C3559" t="s">
        <v>11</v>
      </c>
      <c r="D3559" s="2">
        <v>44356.088900462964</v>
      </c>
      <c r="E3559" s="3" t="str">
        <f>VLOOKUP(Main[[#This Row],[ReactionsType]],ReactionTye[],2,0)</f>
        <v>positive</v>
      </c>
      <c r="F3559" s="3">
        <f>VLOOKUP(Main[[#This Row],[ReactionsType]],ReactionTye[],3,0)</f>
        <v>65</v>
      </c>
      <c r="G3559" s="3" t="str">
        <f>VLOOKUP(Main[[#This Row],[Content ID]],Content[#All],3,0)</f>
        <v>video</v>
      </c>
      <c r="H3559" s="3" t="str">
        <f>VLOOKUP(Main[[#This Row],[Content ID]],Content[#All],4,0)</f>
        <v>science</v>
      </c>
    </row>
    <row r="3560" spans="1:8">
      <c r="A3560" t="s">
        <v>670</v>
      </c>
      <c r="B3560" t="s">
        <v>420</v>
      </c>
      <c r="C3560" t="s">
        <v>7</v>
      </c>
      <c r="D3560" s="2">
        <v>44078.882453703707</v>
      </c>
      <c r="E3560" s="3" t="str">
        <f>VLOOKUP(Main[[#This Row],[ReactionsType]],ReactionTye[],2,0)</f>
        <v>negative</v>
      </c>
      <c r="F3560" s="3">
        <f>VLOOKUP(Main[[#This Row],[ReactionsType]],ReactionTye[],3,0)</f>
        <v>5</v>
      </c>
      <c r="G3560" s="3" t="str">
        <f>VLOOKUP(Main[[#This Row],[Content ID]],Content[#All],3,0)</f>
        <v>video</v>
      </c>
      <c r="H3560" s="3" t="str">
        <f>VLOOKUP(Main[[#This Row],[Content ID]],Content[#All],4,0)</f>
        <v>science</v>
      </c>
    </row>
    <row r="3561" spans="1:8">
      <c r="A3561" t="s">
        <v>670</v>
      </c>
      <c r="B3561" t="s">
        <v>293</v>
      </c>
      <c r="C3561" t="s">
        <v>9</v>
      </c>
      <c r="D3561" s="2">
        <v>44166.942893518521</v>
      </c>
      <c r="E3561" s="3" t="str">
        <f>VLOOKUP(Main[[#This Row],[ReactionsType]],ReactionTye[],2,0)</f>
        <v>neutral</v>
      </c>
      <c r="F3561" s="3">
        <f>VLOOKUP(Main[[#This Row],[ReactionsType]],ReactionTye[],3,0)</f>
        <v>20</v>
      </c>
      <c r="G3561" s="3" t="str">
        <f>VLOOKUP(Main[[#This Row],[Content ID]],Content[#All],3,0)</f>
        <v>video</v>
      </c>
      <c r="H3561" s="3" t="str">
        <f>VLOOKUP(Main[[#This Row],[Content ID]],Content[#All],4,0)</f>
        <v>science</v>
      </c>
    </row>
    <row r="3562" spans="1:8">
      <c r="A3562" t="s">
        <v>670</v>
      </c>
      <c r="B3562" t="s">
        <v>556</v>
      </c>
      <c r="C3562" t="s">
        <v>14</v>
      </c>
      <c r="D3562" s="2">
        <v>44356.02884259259</v>
      </c>
      <c r="E3562" s="3" t="str">
        <f>VLOOKUP(Main[[#This Row],[ReactionsType]],ReactionTye[],2,0)</f>
        <v>positive</v>
      </c>
      <c r="F3562" s="3">
        <f>VLOOKUP(Main[[#This Row],[ReactionsType]],ReactionTye[],3,0)</f>
        <v>72</v>
      </c>
      <c r="G3562" s="3" t="str">
        <f>VLOOKUP(Main[[#This Row],[Content ID]],Content[#All],3,0)</f>
        <v>video</v>
      </c>
      <c r="H3562" s="3" t="str">
        <f>VLOOKUP(Main[[#This Row],[Content ID]],Content[#All],4,0)</f>
        <v>science</v>
      </c>
    </row>
    <row r="3563" spans="1:8">
      <c r="A3563" t="s">
        <v>671</v>
      </c>
      <c r="B3563" t="s">
        <v>433</v>
      </c>
      <c r="C3563" t="s">
        <v>17</v>
      </c>
      <c r="D3563" s="2">
        <v>44290.912777777776</v>
      </c>
      <c r="E3563" s="3" t="str">
        <f>VLOOKUP(Main[[#This Row],[ReactionsType]],ReactionTye[],2,0)</f>
        <v>positive</v>
      </c>
      <c r="F3563" s="3">
        <f>VLOOKUP(Main[[#This Row],[ReactionsType]],ReactionTye[],3,0)</f>
        <v>45</v>
      </c>
      <c r="G3563" s="3" t="str">
        <f>VLOOKUP(Main[[#This Row],[Content ID]],Content[#All],3,0)</f>
        <v>photo</v>
      </c>
      <c r="H3563" s="3" t="str">
        <f>VLOOKUP(Main[[#This Row],[Content ID]],Content[#All],4,0)</f>
        <v>animals</v>
      </c>
    </row>
    <row r="3564" spans="1:8">
      <c r="A3564" t="s">
        <v>671</v>
      </c>
      <c r="B3564" t="s">
        <v>333</v>
      </c>
      <c r="C3564" t="s">
        <v>7</v>
      </c>
      <c r="D3564" s="2">
        <v>44054.976898148147</v>
      </c>
      <c r="E3564" s="3" t="str">
        <f>VLOOKUP(Main[[#This Row],[ReactionsType]],ReactionTye[],2,0)</f>
        <v>negative</v>
      </c>
      <c r="F3564" s="3">
        <f>VLOOKUP(Main[[#This Row],[ReactionsType]],ReactionTye[],3,0)</f>
        <v>5</v>
      </c>
      <c r="G3564" s="3" t="str">
        <f>VLOOKUP(Main[[#This Row],[Content ID]],Content[#All],3,0)</f>
        <v>photo</v>
      </c>
      <c r="H3564" s="3" t="str">
        <f>VLOOKUP(Main[[#This Row],[Content ID]],Content[#All],4,0)</f>
        <v>animals</v>
      </c>
    </row>
    <row r="3565" spans="1:8">
      <c r="A3565" t="s">
        <v>671</v>
      </c>
      <c r="B3565" t="s">
        <v>352</v>
      </c>
      <c r="C3565" t="s">
        <v>11</v>
      </c>
      <c r="D3565" s="2">
        <v>44328.522650462961</v>
      </c>
      <c r="E3565" s="3" t="str">
        <f>VLOOKUP(Main[[#This Row],[ReactionsType]],ReactionTye[],2,0)</f>
        <v>positive</v>
      </c>
      <c r="F3565" s="3">
        <f>VLOOKUP(Main[[#This Row],[ReactionsType]],ReactionTye[],3,0)</f>
        <v>65</v>
      </c>
      <c r="G3565" s="3" t="str">
        <f>VLOOKUP(Main[[#This Row],[Content ID]],Content[#All],3,0)</f>
        <v>photo</v>
      </c>
      <c r="H3565" s="3" t="str">
        <f>VLOOKUP(Main[[#This Row],[Content ID]],Content[#All],4,0)</f>
        <v>animals</v>
      </c>
    </row>
    <row r="3566" spans="1:8">
      <c r="A3566" t="s">
        <v>671</v>
      </c>
      <c r="B3566" t="s">
        <v>455</v>
      </c>
      <c r="C3566" t="s">
        <v>2</v>
      </c>
      <c r="D3566" s="2">
        <v>44359.990868055553</v>
      </c>
      <c r="E3566" s="3" t="str">
        <f>VLOOKUP(Main[[#This Row],[ReactionsType]],ReactionTye[],2,0)</f>
        <v>positive</v>
      </c>
      <c r="F3566" s="3">
        <f>VLOOKUP(Main[[#This Row],[ReactionsType]],ReactionTye[],3,0)</f>
        <v>60</v>
      </c>
      <c r="G3566" s="3" t="str">
        <f>VLOOKUP(Main[[#This Row],[Content ID]],Content[#All],3,0)</f>
        <v>photo</v>
      </c>
      <c r="H3566" s="3" t="str">
        <f>VLOOKUP(Main[[#This Row],[Content ID]],Content[#All],4,0)</f>
        <v>animals</v>
      </c>
    </row>
    <row r="3567" spans="1:8">
      <c r="A3567" t="s">
        <v>671</v>
      </c>
      <c r="B3567" t="s">
        <v>556</v>
      </c>
      <c r="C3567" t="s">
        <v>8</v>
      </c>
      <c r="D3567" s="2">
        <v>44270.334791666668</v>
      </c>
      <c r="E3567" s="3" t="str">
        <f>VLOOKUP(Main[[#This Row],[ReactionsType]],ReactionTye[],2,0)</f>
        <v>positive</v>
      </c>
      <c r="F3567" s="3">
        <f>VLOOKUP(Main[[#This Row],[ReactionsType]],ReactionTye[],3,0)</f>
        <v>30</v>
      </c>
      <c r="G3567" s="3" t="str">
        <f>VLOOKUP(Main[[#This Row],[Content ID]],Content[#All],3,0)</f>
        <v>photo</v>
      </c>
      <c r="H3567" s="3" t="str">
        <f>VLOOKUP(Main[[#This Row],[Content ID]],Content[#All],4,0)</f>
        <v>animals</v>
      </c>
    </row>
    <row r="3568" spans="1:8">
      <c r="A3568" t="s">
        <v>671</v>
      </c>
      <c r="B3568" t="s">
        <v>503</v>
      </c>
      <c r="C3568" t="s">
        <v>13</v>
      </c>
      <c r="D3568" s="2">
        <v>44091.603009259263</v>
      </c>
      <c r="E3568" s="3" t="str">
        <f>VLOOKUP(Main[[#This Row],[ReactionsType]],ReactionTye[],2,0)</f>
        <v>positive</v>
      </c>
      <c r="F3568" s="3">
        <f>VLOOKUP(Main[[#This Row],[ReactionsType]],ReactionTye[],3,0)</f>
        <v>70</v>
      </c>
      <c r="G3568" s="3" t="str">
        <f>VLOOKUP(Main[[#This Row],[Content ID]],Content[#All],3,0)</f>
        <v>photo</v>
      </c>
      <c r="H3568" s="3" t="str">
        <f>VLOOKUP(Main[[#This Row],[Content ID]],Content[#All],4,0)</f>
        <v>animals</v>
      </c>
    </row>
    <row r="3569" spans="1:8">
      <c r="A3569" t="s">
        <v>671</v>
      </c>
      <c r="B3569" t="s">
        <v>127</v>
      </c>
      <c r="C3569" t="s">
        <v>19</v>
      </c>
      <c r="D3569" s="2">
        <v>44198.054699074077</v>
      </c>
      <c r="E3569" s="3" t="str">
        <f>VLOOKUP(Main[[#This Row],[ReactionsType]],ReactionTye[],2,0)</f>
        <v>negative</v>
      </c>
      <c r="F3569" s="3">
        <f>VLOOKUP(Main[[#This Row],[ReactionsType]],ReactionTye[],3,0)</f>
        <v>15</v>
      </c>
      <c r="G3569" s="3" t="str">
        <f>VLOOKUP(Main[[#This Row],[Content ID]],Content[#All],3,0)</f>
        <v>photo</v>
      </c>
      <c r="H3569" s="3" t="str">
        <f>VLOOKUP(Main[[#This Row],[Content ID]],Content[#All],4,0)</f>
        <v>animals</v>
      </c>
    </row>
    <row r="3570" spans="1:8">
      <c r="A3570" t="s">
        <v>671</v>
      </c>
      <c r="B3570" t="s">
        <v>576</v>
      </c>
      <c r="C3570" t="s">
        <v>15</v>
      </c>
      <c r="D3570" s="2">
        <v>44197.638611111113</v>
      </c>
      <c r="E3570" s="3" t="str">
        <f>VLOOKUP(Main[[#This Row],[ReactionsType]],ReactionTye[],2,0)</f>
        <v>positive</v>
      </c>
      <c r="F3570" s="3">
        <f>VLOOKUP(Main[[#This Row],[ReactionsType]],ReactionTye[],3,0)</f>
        <v>50</v>
      </c>
      <c r="G3570" s="3" t="str">
        <f>VLOOKUP(Main[[#This Row],[Content ID]],Content[#All],3,0)</f>
        <v>photo</v>
      </c>
      <c r="H3570" s="3" t="str">
        <f>VLOOKUP(Main[[#This Row],[Content ID]],Content[#All],4,0)</f>
        <v>animals</v>
      </c>
    </row>
    <row r="3571" spans="1:8">
      <c r="A3571" t="s">
        <v>671</v>
      </c>
      <c r="B3571" t="s">
        <v>288</v>
      </c>
      <c r="C3571" t="s">
        <v>2</v>
      </c>
      <c r="D3571" s="2">
        <v>44159.488530092596</v>
      </c>
      <c r="E3571" s="3" t="str">
        <f>VLOOKUP(Main[[#This Row],[ReactionsType]],ReactionTye[],2,0)</f>
        <v>positive</v>
      </c>
      <c r="F3571" s="3">
        <f>VLOOKUP(Main[[#This Row],[ReactionsType]],ReactionTye[],3,0)</f>
        <v>60</v>
      </c>
      <c r="G3571" s="3" t="str">
        <f>VLOOKUP(Main[[#This Row],[Content ID]],Content[#All],3,0)</f>
        <v>photo</v>
      </c>
      <c r="H3571" s="3" t="str">
        <f>VLOOKUP(Main[[#This Row],[Content ID]],Content[#All],4,0)</f>
        <v>animals</v>
      </c>
    </row>
    <row r="3572" spans="1:8">
      <c r="A3572" t="s">
        <v>671</v>
      </c>
      <c r="B3572" t="s">
        <v>272</v>
      </c>
      <c r="C3572" t="s">
        <v>4</v>
      </c>
      <c r="D3572" s="2">
        <v>44150.44939814815</v>
      </c>
      <c r="E3572" s="3" t="str">
        <f>VLOOKUP(Main[[#This Row],[ReactionsType]],ReactionTye[],2,0)</f>
        <v>positive</v>
      </c>
      <c r="F3572" s="3">
        <f>VLOOKUP(Main[[#This Row],[ReactionsType]],ReactionTye[],3,0)</f>
        <v>70</v>
      </c>
      <c r="G3572" s="3" t="str">
        <f>VLOOKUP(Main[[#This Row],[Content ID]],Content[#All],3,0)</f>
        <v>photo</v>
      </c>
      <c r="H3572" s="3" t="str">
        <f>VLOOKUP(Main[[#This Row],[Content ID]],Content[#All],4,0)</f>
        <v>animals</v>
      </c>
    </row>
    <row r="3573" spans="1:8">
      <c r="A3573" t="s">
        <v>671</v>
      </c>
      <c r="B3573" t="s">
        <v>435</v>
      </c>
      <c r="C3573" t="s">
        <v>2</v>
      </c>
      <c r="D3573" s="2">
        <v>44342.600092592591</v>
      </c>
      <c r="E3573" s="3" t="str">
        <f>VLOOKUP(Main[[#This Row],[ReactionsType]],ReactionTye[],2,0)</f>
        <v>positive</v>
      </c>
      <c r="F3573" s="3">
        <f>VLOOKUP(Main[[#This Row],[ReactionsType]],ReactionTye[],3,0)</f>
        <v>60</v>
      </c>
      <c r="G3573" s="3" t="str">
        <f>VLOOKUP(Main[[#This Row],[Content ID]],Content[#All],3,0)</f>
        <v>photo</v>
      </c>
      <c r="H3573" s="3" t="str">
        <f>VLOOKUP(Main[[#This Row],[Content ID]],Content[#All],4,0)</f>
        <v>animals</v>
      </c>
    </row>
    <row r="3574" spans="1:8">
      <c r="A3574" t="s">
        <v>671</v>
      </c>
      <c r="B3574" t="s">
        <v>270</v>
      </c>
      <c r="C3574" t="s">
        <v>7</v>
      </c>
      <c r="D3574" s="2">
        <v>44094.721435185187</v>
      </c>
      <c r="E3574" s="3" t="str">
        <f>VLOOKUP(Main[[#This Row],[ReactionsType]],ReactionTye[],2,0)</f>
        <v>negative</v>
      </c>
      <c r="F3574" s="3">
        <f>VLOOKUP(Main[[#This Row],[ReactionsType]],ReactionTye[],3,0)</f>
        <v>5</v>
      </c>
      <c r="G3574" s="3" t="str">
        <f>VLOOKUP(Main[[#This Row],[Content ID]],Content[#All],3,0)</f>
        <v>photo</v>
      </c>
      <c r="H3574" s="3" t="str">
        <f>VLOOKUP(Main[[#This Row],[Content ID]],Content[#All],4,0)</f>
        <v>animals</v>
      </c>
    </row>
    <row r="3575" spans="1:8">
      <c r="A3575" t="s">
        <v>671</v>
      </c>
      <c r="B3575" t="s">
        <v>117</v>
      </c>
      <c r="C3575" t="s">
        <v>13</v>
      </c>
      <c r="D3575" s="2">
        <v>44035.047881944447</v>
      </c>
      <c r="E3575" s="3" t="str">
        <f>VLOOKUP(Main[[#This Row],[ReactionsType]],ReactionTye[],2,0)</f>
        <v>positive</v>
      </c>
      <c r="F3575" s="3">
        <f>VLOOKUP(Main[[#This Row],[ReactionsType]],ReactionTye[],3,0)</f>
        <v>70</v>
      </c>
      <c r="G3575" s="3" t="str">
        <f>VLOOKUP(Main[[#This Row],[Content ID]],Content[#All],3,0)</f>
        <v>photo</v>
      </c>
      <c r="H3575" s="3" t="str">
        <f>VLOOKUP(Main[[#This Row],[Content ID]],Content[#All],4,0)</f>
        <v>animals</v>
      </c>
    </row>
    <row r="3576" spans="1:8">
      <c r="A3576" t="s">
        <v>671</v>
      </c>
      <c r="B3576" s="1" t="s">
        <v>396</v>
      </c>
      <c r="C3576" t="s">
        <v>2</v>
      </c>
      <c r="D3576" s="2">
        <v>44220.923472222225</v>
      </c>
      <c r="E3576" s="3" t="str">
        <f>VLOOKUP(Main[[#This Row],[ReactionsType]],ReactionTye[],2,0)</f>
        <v>positive</v>
      </c>
      <c r="F3576" s="3">
        <f>VLOOKUP(Main[[#This Row],[ReactionsType]],ReactionTye[],3,0)</f>
        <v>60</v>
      </c>
      <c r="G3576" s="3" t="str">
        <f>VLOOKUP(Main[[#This Row],[Content ID]],Content[#All],3,0)</f>
        <v>photo</v>
      </c>
      <c r="H3576" s="3" t="str">
        <f>VLOOKUP(Main[[#This Row],[Content ID]],Content[#All],4,0)</f>
        <v>animals</v>
      </c>
    </row>
    <row r="3577" spans="1:8">
      <c r="A3577" t="s">
        <v>671</v>
      </c>
      <c r="B3577" t="s">
        <v>226</v>
      </c>
      <c r="C3577" t="s">
        <v>15</v>
      </c>
      <c r="D3577" s="2">
        <v>44050.050937499997</v>
      </c>
      <c r="E3577" s="3" t="str">
        <f>VLOOKUP(Main[[#This Row],[ReactionsType]],ReactionTye[],2,0)</f>
        <v>positive</v>
      </c>
      <c r="F3577" s="3">
        <f>VLOOKUP(Main[[#This Row],[ReactionsType]],ReactionTye[],3,0)</f>
        <v>50</v>
      </c>
      <c r="G3577" s="3" t="str">
        <f>VLOOKUP(Main[[#This Row],[Content ID]],Content[#All],3,0)</f>
        <v>photo</v>
      </c>
      <c r="H3577" s="3" t="str">
        <f>VLOOKUP(Main[[#This Row],[Content ID]],Content[#All],4,0)</f>
        <v>animals</v>
      </c>
    </row>
    <row r="3578" spans="1:8">
      <c r="A3578" t="s">
        <v>671</v>
      </c>
      <c r="B3578" t="s">
        <v>385</v>
      </c>
      <c r="C3578" t="s">
        <v>16</v>
      </c>
      <c r="D3578" s="2">
        <v>44162.389351851853</v>
      </c>
      <c r="E3578" s="3" t="str">
        <f>VLOOKUP(Main[[#This Row],[ReactionsType]],ReactionTye[],2,0)</f>
        <v>negative</v>
      </c>
      <c r="F3578" s="3">
        <f>VLOOKUP(Main[[#This Row],[ReactionsType]],ReactionTye[],3,0)</f>
        <v>10</v>
      </c>
      <c r="G3578" s="3" t="str">
        <f>VLOOKUP(Main[[#This Row],[Content ID]],Content[#All],3,0)</f>
        <v>photo</v>
      </c>
      <c r="H3578" s="3" t="str">
        <f>VLOOKUP(Main[[#This Row],[Content ID]],Content[#All],4,0)</f>
        <v>animals</v>
      </c>
    </row>
    <row r="3579" spans="1:8">
      <c r="A3579" t="s">
        <v>671</v>
      </c>
      <c r="B3579" t="s">
        <v>66</v>
      </c>
      <c r="C3579" t="s">
        <v>4</v>
      </c>
      <c r="D3579" s="2">
        <v>44246.384918981479</v>
      </c>
      <c r="E3579" s="3" t="str">
        <f>VLOOKUP(Main[[#This Row],[ReactionsType]],ReactionTye[],2,0)</f>
        <v>positive</v>
      </c>
      <c r="F3579" s="3">
        <f>VLOOKUP(Main[[#This Row],[ReactionsType]],ReactionTye[],3,0)</f>
        <v>70</v>
      </c>
      <c r="G3579" s="3" t="str">
        <f>VLOOKUP(Main[[#This Row],[Content ID]],Content[#All],3,0)</f>
        <v>photo</v>
      </c>
      <c r="H3579" s="3" t="str">
        <f>VLOOKUP(Main[[#This Row],[Content ID]],Content[#All],4,0)</f>
        <v>animals</v>
      </c>
    </row>
    <row r="3580" spans="1:8">
      <c r="A3580" t="s">
        <v>671</v>
      </c>
      <c r="B3580" t="s">
        <v>368</v>
      </c>
      <c r="C3580" t="s">
        <v>17</v>
      </c>
      <c r="D3580" s="2">
        <v>44079.927488425928</v>
      </c>
      <c r="E3580" s="3" t="str">
        <f>VLOOKUP(Main[[#This Row],[ReactionsType]],ReactionTye[],2,0)</f>
        <v>positive</v>
      </c>
      <c r="F3580" s="3">
        <f>VLOOKUP(Main[[#This Row],[ReactionsType]],ReactionTye[],3,0)</f>
        <v>45</v>
      </c>
      <c r="G3580" s="3" t="str">
        <f>VLOOKUP(Main[[#This Row],[Content ID]],Content[#All],3,0)</f>
        <v>photo</v>
      </c>
      <c r="H3580" s="3" t="str">
        <f>VLOOKUP(Main[[#This Row],[Content ID]],Content[#All],4,0)</f>
        <v>animals</v>
      </c>
    </row>
    <row r="3581" spans="1:8">
      <c r="A3581" t="s">
        <v>671</v>
      </c>
      <c r="B3581" t="s">
        <v>456</v>
      </c>
      <c r="C3581" t="s">
        <v>5</v>
      </c>
      <c r="D3581" s="2">
        <v>44240.018750000003</v>
      </c>
      <c r="E3581" s="3" t="str">
        <f>VLOOKUP(Main[[#This Row],[ReactionsType]],ReactionTye[],2,0)</f>
        <v>negative</v>
      </c>
      <c r="F3581" s="3">
        <f>VLOOKUP(Main[[#This Row],[ReactionsType]],ReactionTye[],3,0)</f>
        <v>0</v>
      </c>
      <c r="G3581" s="3" t="str">
        <f>VLOOKUP(Main[[#This Row],[Content ID]],Content[#All],3,0)</f>
        <v>photo</v>
      </c>
      <c r="H3581" s="3" t="str">
        <f>VLOOKUP(Main[[#This Row],[Content ID]],Content[#All],4,0)</f>
        <v>animals</v>
      </c>
    </row>
    <row r="3582" spans="1:8">
      <c r="A3582" t="s">
        <v>671</v>
      </c>
      <c r="B3582" t="s">
        <v>407</v>
      </c>
      <c r="C3582" t="s">
        <v>5</v>
      </c>
      <c r="D3582" s="2">
        <v>44289.932175925926</v>
      </c>
      <c r="E3582" s="3" t="str">
        <f>VLOOKUP(Main[[#This Row],[ReactionsType]],ReactionTye[],2,0)</f>
        <v>negative</v>
      </c>
      <c r="F3582" s="3">
        <f>VLOOKUP(Main[[#This Row],[ReactionsType]],ReactionTye[],3,0)</f>
        <v>0</v>
      </c>
      <c r="G3582" s="3" t="str">
        <f>VLOOKUP(Main[[#This Row],[Content ID]],Content[#All],3,0)</f>
        <v>photo</v>
      </c>
      <c r="H3582" s="3" t="str">
        <f>VLOOKUP(Main[[#This Row],[Content ID]],Content[#All],4,0)</f>
        <v>animals</v>
      </c>
    </row>
    <row r="3583" spans="1:8">
      <c r="A3583" t="s">
        <v>671</v>
      </c>
      <c r="B3583" t="s">
        <v>38</v>
      </c>
      <c r="C3583" t="s">
        <v>17</v>
      </c>
      <c r="D3583" s="2">
        <v>44224.297071759262</v>
      </c>
      <c r="E3583" s="3" t="str">
        <f>VLOOKUP(Main[[#This Row],[ReactionsType]],ReactionTye[],2,0)</f>
        <v>positive</v>
      </c>
      <c r="F3583" s="3">
        <f>VLOOKUP(Main[[#This Row],[ReactionsType]],ReactionTye[],3,0)</f>
        <v>45</v>
      </c>
      <c r="G3583" s="3" t="str">
        <f>VLOOKUP(Main[[#This Row],[Content ID]],Content[#All],3,0)</f>
        <v>photo</v>
      </c>
      <c r="H3583" s="3" t="str">
        <f>VLOOKUP(Main[[#This Row],[Content ID]],Content[#All],4,0)</f>
        <v>animals</v>
      </c>
    </row>
    <row r="3584" spans="1:8">
      <c r="A3584" t="s">
        <v>671</v>
      </c>
      <c r="B3584" t="s">
        <v>443</v>
      </c>
      <c r="C3584" t="s">
        <v>5</v>
      </c>
      <c r="D3584" s="2">
        <v>44102.391111111108</v>
      </c>
      <c r="E3584" s="3" t="str">
        <f>VLOOKUP(Main[[#This Row],[ReactionsType]],ReactionTye[],2,0)</f>
        <v>negative</v>
      </c>
      <c r="F3584" s="3">
        <f>VLOOKUP(Main[[#This Row],[ReactionsType]],ReactionTye[],3,0)</f>
        <v>0</v>
      </c>
      <c r="G3584" s="3" t="str">
        <f>VLOOKUP(Main[[#This Row],[Content ID]],Content[#All],3,0)</f>
        <v>photo</v>
      </c>
      <c r="H3584" s="3" t="str">
        <f>VLOOKUP(Main[[#This Row],[Content ID]],Content[#All],4,0)</f>
        <v>animals</v>
      </c>
    </row>
    <row r="3585" spans="1:8">
      <c r="A3585" t="s">
        <v>671</v>
      </c>
      <c r="B3585" t="s">
        <v>137</v>
      </c>
      <c r="C3585" t="s">
        <v>18</v>
      </c>
      <c r="D3585" s="2">
        <v>44252.144768518519</v>
      </c>
      <c r="E3585" s="3" t="str">
        <f>VLOOKUP(Main[[#This Row],[ReactionsType]],ReactionTye[],2,0)</f>
        <v>neutral</v>
      </c>
      <c r="F3585" s="3">
        <f>VLOOKUP(Main[[#This Row],[ReactionsType]],ReactionTye[],3,0)</f>
        <v>35</v>
      </c>
      <c r="G3585" s="3" t="str">
        <f>VLOOKUP(Main[[#This Row],[Content ID]],Content[#All],3,0)</f>
        <v>photo</v>
      </c>
      <c r="H3585" s="3" t="str">
        <f>VLOOKUP(Main[[#This Row],[Content ID]],Content[#All],4,0)</f>
        <v>animals</v>
      </c>
    </row>
    <row r="3586" spans="1:8">
      <c r="A3586" t="s">
        <v>671</v>
      </c>
      <c r="B3586" t="s">
        <v>281</v>
      </c>
      <c r="C3586" t="s">
        <v>15</v>
      </c>
      <c r="D3586" s="2">
        <v>44206.23940972222</v>
      </c>
      <c r="E3586" s="3" t="str">
        <f>VLOOKUP(Main[[#This Row],[ReactionsType]],ReactionTye[],2,0)</f>
        <v>positive</v>
      </c>
      <c r="F3586" s="3">
        <f>VLOOKUP(Main[[#This Row],[ReactionsType]],ReactionTye[],3,0)</f>
        <v>50</v>
      </c>
      <c r="G3586" s="3" t="str">
        <f>VLOOKUP(Main[[#This Row],[Content ID]],Content[#All],3,0)</f>
        <v>photo</v>
      </c>
      <c r="H3586" s="3" t="str">
        <f>VLOOKUP(Main[[#This Row],[Content ID]],Content[#All],4,0)</f>
        <v>animals</v>
      </c>
    </row>
    <row r="3587" spans="1:8">
      <c r="A3587" t="s">
        <v>671</v>
      </c>
      <c r="B3587" t="s">
        <v>53</v>
      </c>
      <c r="C3587" t="s">
        <v>4</v>
      </c>
      <c r="D3587" s="2">
        <v>44083.57885416667</v>
      </c>
      <c r="E3587" s="3" t="str">
        <f>VLOOKUP(Main[[#This Row],[ReactionsType]],ReactionTye[],2,0)</f>
        <v>positive</v>
      </c>
      <c r="F3587" s="3">
        <f>VLOOKUP(Main[[#This Row],[ReactionsType]],ReactionTye[],3,0)</f>
        <v>70</v>
      </c>
      <c r="G3587" s="3" t="str">
        <f>VLOOKUP(Main[[#This Row],[Content ID]],Content[#All],3,0)</f>
        <v>photo</v>
      </c>
      <c r="H3587" s="3" t="str">
        <f>VLOOKUP(Main[[#This Row],[Content ID]],Content[#All],4,0)</f>
        <v>animals</v>
      </c>
    </row>
    <row r="3588" spans="1:8">
      <c r="A3588" t="s">
        <v>671</v>
      </c>
      <c r="B3588" t="s">
        <v>408</v>
      </c>
      <c r="C3588" t="s">
        <v>12</v>
      </c>
      <c r="D3588" s="2">
        <v>44239.964895833335</v>
      </c>
      <c r="E3588" s="3" t="str">
        <f>VLOOKUP(Main[[#This Row],[ReactionsType]],ReactionTye[],2,0)</f>
        <v>positive</v>
      </c>
      <c r="F3588" s="3">
        <f>VLOOKUP(Main[[#This Row],[ReactionsType]],ReactionTye[],3,0)</f>
        <v>75</v>
      </c>
      <c r="G3588" s="3" t="str">
        <f>VLOOKUP(Main[[#This Row],[Content ID]],Content[#All],3,0)</f>
        <v>photo</v>
      </c>
      <c r="H3588" s="3" t="str">
        <f>VLOOKUP(Main[[#This Row],[Content ID]],Content[#All],4,0)</f>
        <v>animals</v>
      </c>
    </row>
    <row r="3589" spans="1:8">
      <c r="A3589" t="s">
        <v>671</v>
      </c>
      <c r="B3589" t="s">
        <v>555</v>
      </c>
      <c r="C3589" t="s">
        <v>9</v>
      </c>
      <c r="D3589" s="2">
        <v>44176.649664351855</v>
      </c>
      <c r="E3589" s="3" t="str">
        <f>VLOOKUP(Main[[#This Row],[ReactionsType]],ReactionTye[],2,0)</f>
        <v>neutral</v>
      </c>
      <c r="F3589" s="3">
        <f>VLOOKUP(Main[[#This Row],[ReactionsType]],ReactionTye[],3,0)</f>
        <v>20</v>
      </c>
      <c r="G3589" s="3" t="str">
        <f>VLOOKUP(Main[[#This Row],[Content ID]],Content[#All],3,0)</f>
        <v>photo</v>
      </c>
      <c r="H3589" s="3" t="str">
        <f>VLOOKUP(Main[[#This Row],[Content ID]],Content[#All],4,0)</f>
        <v>animals</v>
      </c>
    </row>
    <row r="3590" spans="1:8">
      <c r="A3590" t="s">
        <v>671</v>
      </c>
      <c r="B3590" t="s">
        <v>157</v>
      </c>
      <c r="C3590" t="s">
        <v>18</v>
      </c>
      <c r="D3590" s="2">
        <v>44101.283182870371</v>
      </c>
      <c r="E3590" s="3" t="str">
        <f>VLOOKUP(Main[[#This Row],[ReactionsType]],ReactionTye[],2,0)</f>
        <v>neutral</v>
      </c>
      <c r="F3590" s="3">
        <f>VLOOKUP(Main[[#This Row],[ReactionsType]],ReactionTye[],3,0)</f>
        <v>35</v>
      </c>
      <c r="G3590" s="3" t="str">
        <f>VLOOKUP(Main[[#This Row],[Content ID]],Content[#All],3,0)</f>
        <v>photo</v>
      </c>
      <c r="H3590" s="3" t="str">
        <f>VLOOKUP(Main[[#This Row],[Content ID]],Content[#All],4,0)</f>
        <v>animals</v>
      </c>
    </row>
    <row r="3591" spans="1:8">
      <c r="A3591" t="s">
        <v>671</v>
      </c>
      <c r="B3591" t="s">
        <v>189</v>
      </c>
      <c r="C3591" t="s">
        <v>12</v>
      </c>
      <c r="D3591" s="2">
        <v>44084.362557870372</v>
      </c>
      <c r="E3591" s="3" t="str">
        <f>VLOOKUP(Main[[#This Row],[ReactionsType]],ReactionTye[],2,0)</f>
        <v>positive</v>
      </c>
      <c r="F3591" s="3">
        <f>VLOOKUP(Main[[#This Row],[ReactionsType]],ReactionTye[],3,0)</f>
        <v>75</v>
      </c>
      <c r="G3591" s="3" t="str">
        <f>VLOOKUP(Main[[#This Row],[Content ID]],Content[#All],3,0)</f>
        <v>photo</v>
      </c>
      <c r="H3591" s="3" t="str">
        <f>VLOOKUP(Main[[#This Row],[Content ID]],Content[#All],4,0)</f>
        <v>animals</v>
      </c>
    </row>
    <row r="3592" spans="1:8">
      <c r="A3592" t="s">
        <v>671</v>
      </c>
      <c r="B3592" t="s">
        <v>628</v>
      </c>
      <c r="C3592" t="s">
        <v>18</v>
      </c>
      <c r="D3592" s="2">
        <v>44335.991018518522</v>
      </c>
      <c r="E3592" s="3" t="str">
        <f>VLOOKUP(Main[[#This Row],[ReactionsType]],ReactionTye[],2,0)</f>
        <v>neutral</v>
      </c>
      <c r="F3592" s="3">
        <f>VLOOKUP(Main[[#This Row],[ReactionsType]],ReactionTye[],3,0)</f>
        <v>35</v>
      </c>
      <c r="G3592" s="3" t="str">
        <f>VLOOKUP(Main[[#This Row],[Content ID]],Content[#All],3,0)</f>
        <v>photo</v>
      </c>
      <c r="H3592" s="3" t="str">
        <f>VLOOKUP(Main[[#This Row],[Content ID]],Content[#All],4,0)</f>
        <v>animals</v>
      </c>
    </row>
    <row r="3593" spans="1:8">
      <c r="A3593" t="s">
        <v>671</v>
      </c>
      <c r="B3593" t="s">
        <v>524</v>
      </c>
      <c r="C3593" t="s">
        <v>14</v>
      </c>
      <c r="D3593" s="2">
        <v>44034.305972222224</v>
      </c>
      <c r="E3593" s="3" t="str">
        <f>VLOOKUP(Main[[#This Row],[ReactionsType]],ReactionTye[],2,0)</f>
        <v>positive</v>
      </c>
      <c r="F3593" s="3">
        <f>VLOOKUP(Main[[#This Row],[ReactionsType]],ReactionTye[],3,0)</f>
        <v>72</v>
      </c>
      <c r="G3593" s="3" t="str">
        <f>VLOOKUP(Main[[#This Row],[Content ID]],Content[#All],3,0)</f>
        <v>photo</v>
      </c>
      <c r="H3593" s="3" t="str">
        <f>VLOOKUP(Main[[#This Row],[Content ID]],Content[#All],4,0)</f>
        <v>animals</v>
      </c>
    </row>
    <row r="3594" spans="1:8">
      <c r="A3594" t="s">
        <v>671</v>
      </c>
      <c r="B3594" t="s">
        <v>303</v>
      </c>
      <c r="C3594" t="s">
        <v>19</v>
      </c>
      <c r="D3594" s="2">
        <v>44116.610115740739</v>
      </c>
      <c r="E3594" s="3" t="str">
        <f>VLOOKUP(Main[[#This Row],[ReactionsType]],ReactionTye[],2,0)</f>
        <v>negative</v>
      </c>
      <c r="F3594" s="3">
        <f>VLOOKUP(Main[[#This Row],[ReactionsType]],ReactionTye[],3,0)</f>
        <v>15</v>
      </c>
      <c r="G3594" s="3" t="str">
        <f>VLOOKUP(Main[[#This Row],[Content ID]],Content[#All],3,0)</f>
        <v>photo</v>
      </c>
      <c r="H3594" s="3" t="str">
        <f>VLOOKUP(Main[[#This Row],[Content ID]],Content[#All],4,0)</f>
        <v>animals</v>
      </c>
    </row>
    <row r="3595" spans="1:8">
      <c r="A3595" t="s">
        <v>671</v>
      </c>
      <c r="B3595" t="s">
        <v>203</v>
      </c>
      <c r="C3595" t="s">
        <v>5</v>
      </c>
      <c r="D3595" s="2">
        <v>44096.612546296295</v>
      </c>
      <c r="E3595" s="3" t="str">
        <f>VLOOKUP(Main[[#This Row],[ReactionsType]],ReactionTye[],2,0)</f>
        <v>negative</v>
      </c>
      <c r="F3595" s="3">
        <f>VLOOKUP(Main[[#This Row],[ReactionsType]],ReactionTye[],3,0)</f>
        <v>0</v>
      </c>
      <c r="G3595" s="3" t="str">
        <f>VLOOKUP(Main[[#This Row],[Content ID]],Content[#All],3,0)</f>
        <v>photo</v>
      </c>
      <c r="H3595" s="3" t="str">
        <f>VLOOKUP(Main[[#This Row],[Content ID]],Content[#All],4,0)</f>
        <v>animals</v>
      </c>
    </row>
    <row r="3596" spans="1:8">
      <c r="A3596" t="s">
        <v>671</v>
      </c>
      <c r="B3596" t="s">
        <v>295</v>
      </c>
      <c r="C3596" t="s">
        <v>4</v>
      </c>
      <c r="D3596" s="2">
        <v>44239.212534722225</v>
      </c>
      <c r="E3596" s="3" t="str">
        <f>VLOOKUP(Main[[#This Row],[ReactionsType]],ReactionTye[],2,0)</f>
        <v>positive</v>
      </c>
      <c r="F3596" s="3">
        <f>VLOOKUP(Main[[#This Row],[ReactionsType]],ReactionTye[],3,0)</f>
        <v>70</v>
      </c>
      <c r="G3596" s="3" t="str">
        <f>VLOOKUP(Main[[#This Row],[Content ID]],Content[#All],3,0)</f>
        <v>photo</v>
      </c>
      <c r="H3596" s="3" t="str">
        <f>VLOOKUP(Main[[#This Row],[Content ID]],Content[#All],4,0)</f>
        <v>animals</v>
      </c>
    </row>
    <row r="3597" spans="1:8">
      <c r="A3597" t="s">
        <v>671</v>
      </c>
      <c r="B3597" t="s">
        <v>126</v>
      </c>
      <c r="C3597" t="s">
        <v>20</v>
      </c>
      <c r="D3597" s="2">
        <v>44182.526608796295</v>
      </c>
      <c r="E3597" s="3" t="str">
        <f>VLOOKUP(Main[[#This Row],[ReactionsType]],ReactionTye[],2,0)</f>
        <v>negative</v>
      </c>
      <c r="F3597" s="3">
        <f>VLOOKUP(Main[[#This Row],[ReactionsType]],ReactionTye[],3,0)</f>
        <v>12</v>
      </c>
      <c r="G3597" s="3" t="str">
        <f>VLOOKUP(Main[[#This Row],[Content ID]],Content[#All],3,0)</f>
        <v>photo</v>
      </c>
      <c r="H3597" s="3" t="str">
        <f>VLOOKUP(Main[[#This Row],[Content ID]],Content[#All],4,0)</f>
        <v>animals</v>
      </c>
    </row>
    <row r="3598" spans="1:8">
      <c r="A3598" t="s">
        <v>671</v>
      </c>
      <c r="B3598" t="s">
        <v>205</v>
      </c>
      <c r="C3598" t="s">
        <v>13</v>
      </c>
      <c r="D3598" s="2">
        <v>44353.90997685185</v>
      </c>
      <c r="E3598" s="3" t="str">
        <f>VLOOKUP(Main[[#This Row],[ReactionsType]],ReactionTye[],2,0)</f>
        <v>positive</v>
      </c>
      <c r="F3598" s="3">
        <f>VLOOKUP(Main[[#This Row],[ReactionsType]],ReactionTye[],3,0)</f>
        <v>70</v>
      </c>
      <c r="G3598" s="3" t="str">
        <f>VLOOKUP(Main[[#This Row],[Content ID]],Content[#All],3,0)</f>
        <v>photo</v>
      </c>
      <c r="H3598" s="3" t="str">
        <f>VLOOKUP(Main[[#This Row],[Content ID]],Content[#All],4,0)</f>
        <v>animals</v>
      </c>
    </row>
    <row r="3599" spans="1:8">
      <c r="A3599" t="s">
        <v>672</v>
      </c>
      <c r="B3599" t="s">
        <v>503</v>
      </c>
      <c r="C3599" t="s">
        <v>14</v>
      </c>
      <c r="D3599" s="2">
        <v>44077.409490740742</v>
      </c>
      <c r="E3599" s="3" t="str">
        <f>VLOOKUP(Main[[#This Row],[ReactionsType]],ReactionTye[],2,0)</f>
        <v>positive</v>
      </c>
      <c r="F3599" s="3">
        <f>VLOOKUP(Main[[#This Row],[ReactionsType]],ReactionTye[],3,0)</f>
        <v>72</v>
      </c>
      <c r="G3599" s="3" t="str">
        <f>VLOOKUP(Main[[#This Row],[Content ID]],Content[#All],3,0)</f>
        <v>video</v>
      </c>
      <c r="H3599" s="3" t="str">
        <f>VLOOKUP(Main[[#This Row],[Content ID]],Content[#All],4,0)</f>
        <v>dogs</v>
      </c>
    </row>
    <row r="3600" spans="1:8">
      <c r="A3600" t="s">
        <v>672</v>
      </c>
      <c r="B3600" t="s">
        <v>543</v>
      </c>
      <c r="C3600" t="s">
        <v>5</v>
      </c>
      <c r="D3600" s="2">
        <v>44278.402256944442</v>
      </c>
      <c r="E3600" s="3" t="str">
        <f>VLOOKUP(Main[[#This Row],[ReactionsType]],ReactionTye[],2,0)</f>
        <v>negative</v>
      </c>
      <c r="F3600" s="3">
        <f>VLOOKUP(Main[[#This Row],[ReactionsType]],ReactionTye[],3,0)</f>
        <v>0</v>
      </c>
      <c r="G3600" s="3" t="str">
        <f>VLOOKUP(Main[[#This Row],[Content ID]],Content[#All],3,0)</f>
        <v>video</v>
      </c>
      <c r="H3600" s="3" t="str">
        <f>VLOOKUP(Main[[#This Row],[Content ID]],Content[#All],4,0)</f>
        <v>dogs</v>
      </c>
    </row>
    <row r="3601" spans="1:8">
      <c r="A3601" t="s">
        <v>672</v>
      </c>
      <c r="B3601" t="s">
        <v>419</v>
      </c>
      <c r="C3601" t="s">
        <v>15</v>
      </c>
      <c r="D3601" s="2">
        <v>44084.926053240742</v>
      </c>
      <c r="E3601" s="3" t="str">
        <f>VLOOKUP(Main[[#This Row],[ReactionsType]],ReactionTye[],2,0)</f>
        <v>positive</v>
      </c>
      <c r="F3601" s="3">
        <f>VLOOKUP(Main[[#This Row],[ReactionsType]],ReactionTye[],3,0)</f>
        <v>50</v>
      </c>
      <c r="G3601" s="3" t="str">
        <f>VLOOKUP(Main[[#This Row],[Content ID]],Content[#All],3,0)</f>
        <v>video</v>
      </c>
      <c r="H3601" s="3" t="str">
        <f>VLOOKUP(Main[[#This Row],[Content ID]],Content[#All],4,0)</f>
        <v>dogs</v>
      </c>
    </row>
    <row r="3602" spans="1:8">
      <c r="A3602" t="s">
        <v>672</v>
      </c>
      <c r="B3602" t="s">
        <v>294</v>
      </c>
      <c r="C3602" t="s">
        <v>15</v>
      </c>
      <c r="D3602" s="2">
        <v>44285.252662037034</v>
      </c>
      <c r="E3602" s="3" t="str">
        <f>VLOOKUP(Main[[#This Row],[ReactionsType]],ReactionTye[],2,0)</f>
        <v>positive</v>
      </c>
      <c r="F3602" s="3">
        <f>VLOOKUP(Main[[#This Row],[ReactionsType]],ReactionTye[],3,0)</f>
        <v>50</v>
      </c>
      <c r="G3602" s="3" t="str">
        <f>VLOOKUP(Main[[#This Row],[Content ID]],Content[#All],3,0)</f>
        <v>video</v>
      </c>
      <c r="H3602" s="3" t="str">
        <f>VLOOKUP(Main[[#This Row],[Content ID]],Content[#All],4,0)</f>
        <v>dogs</v>
      </c>
    </row>
    <row r="3603" spans="1:8">
      <c r="A3603" t="s">
        <v>672</v>
      </c>
      <c r="B3603" t="s">
        <v>121</v>
      </c>
      <c r="C3603" t="s">
        <v>20</v>
      </c>
      <c r="D3603" s="2">
        <v>44105.765706018516</v>
      </c>
      <c r="E3603" s="3" t="str">
        <f>VLOOKUP(Main[[#This Row],[ReactionsType]],ReactionTye[],2,0)</f>
        <v>negative</v>
      </c>
      <c r="F3603" s="3">
        <f>VLOOKUP(Main[[#This Row],[ReactionsType]],ReactionTye[],3,0)</f>
        <v>12</v>
      </c>
      <c r="G3603" s="3" t="str">
        <f>VLOOKUP(Main[[#This Row],[Content ID]],Content[#All],3,0)</f>
        <v>video</v>
      </c>
      <c r="H3603" s="3" t="str">
        <f>VLOOKUP(Main[[#This Row],[Content ID]],Content[#All],4,0)</f>
        <v>dogs</v>
      </c>
    </row>
    <row r="3604" spans="1:8">
      <c r="A3604" t="s">
        <v>672</v>
      </c>
      <c r="B3604" t="s">
        <v>441</v>
      </c>
      <c r="C3604" t="s">
        <v>9</v>
      </c>
      <c r="D3604" s="2">
        <v>44085.114479166667</v>
      </c>
      <c r="E3604" s="3" t="str">
        <f>VLOOKUP(Main[[#This Row],[ReactionsType]],ReactionTye[],2,0)</f>
        <v>neutral</v>
      </c>
      <c r="F3604" s="3">
        <f>VLOOKUP(Main[[#This Row],[ReactionsType]],ReactionTye[],3,0)</f>
        <v>20</v>
      </c>
      <c r="G3604" s="3" t="str">
        <f>VLOOKUP(Main[[#This Row],[Content ID]],Content[#All],3,0)</f>
        <v>video</v>
      </c>
      <c r="H3604" s="3" t="str">
        <f>VLOOKUP(Main[[#This Row],[Content ID]],Content[#All],4,0)</f>
        <v>dogs</v>
      </c>
    </row>
    <row r="3605" spans="1:8">
      <c r="A3605" t="s">
        <v>672</v>
      </c>
      <c r="B3605" t="s">
        <v>368</v>
      </c>
      <c r="C3605" t="s">
        <v>16</v>
      </c>
      <c r="D3605" s="2">
        <v>44085.661377314813</v>
      </c>
      <c r="E3605" s="3" t="str">
        <f>VLOOKUP(Main[[#This Row],[ReactionsType]],ReactionTye[],2,0)</f>
        <v>negative</v>
      </c>
      <c r="F3605" s="3">
        <f>VLOOKUP(Main[[#This Row],[ReactionsType]],ReactionTye[],3,0)</f>
        <v>10</v>
      </c>
      <c r="G3605" s="3" t="str">
        <f>VLOOKUP(Main[[#This Row],[Content ID]],Content[#All],3,0)</f>
        <v>video</v>
      </c>
      <c r="H3605" s="3" t="str">
        <f>VLOOKUP(Main[[#This Row],[Content ID]],Content[#All],4,0)</f>
        <v>dogs</v>
      </c>
    </row>
    <row r="3606" spans="1:8">
      <c r="A3606" t="s">
        <v>672</v>
      </c>
      <c r="B3606" t="s">
        <v>528</v>
      </c>
      <c r="C3606" t="s">
        <v>9</v>
      </c>
      <c r="D3606" s="2">
        <v>44244.904467592591</v>
      </c>
      <c r="E3606" s="3" t="str">
        <f>VLOOKUP(Main[[#This Row],[ReactionsType]],ReactionTye[],2,0)</f>
        <v>neutral</v>
      </c>
      <c r="F3606" s="3">
        <f>VLOOKUP(Main[[#This Row],[ReactionsType]],ReactionTye[],3,0)</f>
        <v>20</v>
      </c>
      <c r="G3606" s="3" t="str">
        <f>VLOOKUP(Main[[#This Row],[Content ID]],Content[#All],3,0)</f>
        <v>video</v>
      </c>
      <c r="H3606" s="3" t="str">
        <f>VLOOKUP(Main[[#This Row],[Content ID]],Content[#All],4,0)</f>
        <v>dogs</v>
      </c>
    </row>
    <row r="3607" spans="1:8">
      <c r="A3607" t="s">
        <v>673</v>
      </c>
      <c r="B3607" t="s">
        <v>346</v>
      </c>
      <c r="C3607" t="s">
        <v>14</v>
      </c>
      <c r="D3607" s="2">
        <v>44009.283437500002</v>
      </c>
      <c r="E3607" s="3" t="str">
        <f>VLOOKUP(Main[[#This Row],[ReactionsType]],ReactionTye[],2,0)</f>
        <v>positive</v>
      </c>
      <c r="F3607" s="3">
        <f>VLOOKUP(Main[[#This Row],[ReactionsType]],ReactionTye[],3,0)</f>
        <v>72</v>
      </c>
      <c r="G3607" s="3" t="str">
        <f>VLOOKUP(Main[[#This Row],[Content ID]],Content[#All],3,0)</f>
        <v>audio</v>
      </c>
      <c r="H3607" s="3" t="str">
        <f>VLOOKUP(Main[[#This Row],[Content ID]],Content[#All],4,0)</f>
        <v>studying</v>
      </c>
    </row>
    <row r="3608" spans="1:8">
      <c r="A3608" t="s">
        <v>673</v>
      </c>
      <c r="B3608" t="s">
        <v>113</v>
      </c>
      <c r="C3608" t="s">
        <v>12</v>
      </c>
      <c r="D3608" s="2">
        <v>44070.272523148145</v>
      </c>
      <c r="E3608" s="3" t="str">
        <f>VLOOKUP(Main[[#This Row],[ReactionsType]],ReactionTye[],2,0)</f>
        <v>positive</v>
      </c>
      <c r="F3608" s="3">
        <f>VLOOKUP(Main[[#This Row],[ReactionsType]],ReactionTye[],3,0)</f>
        <v>75</v>
      </c>
      <c r="G3608" s="3" t="str">
        <f>VLOOKUP(Main[[#This Row],[Content ID]],Content[#All],3,0)</f>
        <v>audio</v>
      </c>
      <c r="H3608" s="3" t="str">
        <f>VLOOKUP(Main[[#This Row],[Content ID]],Content[#All],4,0)</f>
        <v>studying</v>
      </c>
    </row>
    <row r="3609" spans="1:8">
      <c r="A3609" t="s">
        <v>673</v>
      </c>
      <c r="B3609" t="s">
        <v>425</v>
      </c>
      <c r="C3609" t="s">
        <v>20</v>
      </c>
      <c r="D3609" s="2">
        <v>44182.255902777775</v>
      </c>
      <c r="E3609" s="3" t="str">
        <f>VLOOKUP(Main[[#This Row],[ReactionsType]],ReactionTye[],2,0)</f>
        <v>negative</v>
      </c>
      <c r="F3609" s="3">
        <f>VLOOKUP(Main[[#This Row],[ReactionsType]],ReactionTye[],3,0)</f>
        <v>12</v>
      </c>
      <c r="G3609" s="3" t="str">
        <f>VLOOKUP(Main[[#This Row],[Content ID]],Content[#All],3,0)</f>
        <v>audio</v>
      </c>
      <c r="H3609" s="3" t="str">
        <f>VLOOKUP(Main[[#This Row],[Content ID]],Content[#All],4,0)</f>
        <v>studying</v>
      </c>
    </row>
    <row r="3610" spans="1:8">
      <c r="A3610" t="s">
        <v>673</v>
      </c>
      <c r="B3610" t="s">
        <v>463</v>
      </c>
      <c r="C3610" t="s">
        <v>19</v>
      </c>
      <c r="D3610" s="2">
        <v>44232.866296296299</v>
      </c>
      <c r="E3610" s="3" t="str">
        <f>VLOOKUP(Main[[#This Row],[ReactionsType]],ReactionTye[],2,0)</f>
        <v>negative</v>
      </c>
      <c r="F3610" s="3">
        <f>VLOOKUP(Main[[#This Row],[ReactionsType]],ReactionTye[],3,0)</f>
        <v>15</v>
      </c>
      <c r="G3610" s="3" t="str">
        <f>VLOOKUP(Main[[#This Row],[Content ID]],Content[#All],3,0)</f>
        <v>audio</v>
      </c>
      <c r="H3610" s="3" t="str">
        <f>VLOOKUP(Main[[#This Row],[Content ID]],Content[#All],4,0)</f>
        <v>studying</v>
      </c>
    </row>
    <row r="3611" spans="1:8">
      <c r="A3611" t="s">
        <v>673</v>
      </c>
      <c r="B3611" t="s">
        <v>116</v>
      </c>
      <c r="C3611" t="s">
        <v>7</v>
      </c>
      <c r="D3611" s="2">
        <v>44135.528252314813</v>
      </c>
      <c r="E3611" s="3" t="str">
        <f>VLOOKUP(Main[[#This Row],[ReactionsType]],ReactionTye[],2,0)</f>
        <v>negative</v>
      </c>
      <c r="F3611" s="3">
        <f>VLOOKUP(Main[[#This Row],[ReactionsType]],ReactionTye[],3,0)</f>
        <v>5</v>
      </c>
      <c r="G3611" s="3" t="str">
        <f>VLOOKUP(Main[[#This Row],[Content ID]],Content[#All],3,0)</f>
        <v>audio</v>
      </c>
      <c r="H3611" s="3" t="str">
        <f>VLOOKUP(Main[[#This Row],[Content ID]],Content[#All],4,0)</f>
        <v>studying</v>
      </c>
    </row>
    <row r="3612" spans="1:8">
      <c r="A3612" t="s">
        <v>674</v>
      </c>
      <c r="B3612" t="s">
        <v>584</v>
      </c>
      <c r="C3612" t="s">
        <v>19</v>
      </c>
      <c r="D3612" s="2">
        <v>44121.949432870373</v>
      </c>
      <c r="E3612" s="3" t="str">
        <f>VLOOKUP(Main[[#This Row],[ReactionsType]],ReactionTye[],2,0)</f>
        <v>negative</v>
      </c>
      <c r="F3612" s="3">
        <f>VLOOKUP(Main[[#This Row],[ReactionsType]],ReactionTye[],3,0)</f>
        <v>15</v>
      </c>
      <c r="G3612" s="3" t="str">
        <f>VLOOKUP(Main[[#This Row],[Content ID]],Content[#All],3,0)</f>
        <v>photo</v>
      </c>
      <c r="H3612" s="3" t="str">
        <f>VLOOKUP(Main[[#This Row],[Content ID]],Content[#All],4,0)</f>
        <v>veganism</v>
      </c>
    </row>
    <row r="3613" spans="1:8">
      <c r="A3613" t="s">
        <v>674</v>
      </c>
      <c r="B3613" t="s">
        <v>321</v>
      </c>
      <c r="C3613" t="s">
        <v>4</v>
      </c>
      <c r="D3613" s="2">
        <v>44002.993460648147</v>
      </c>
      <c r="E3613" s="3" t="str">
        <f>VLOOKUP(Main[[#This Row],[ReactionsType]],ReactionTye[],2,0)</f>
        <v>positive</v>
      </c>
      <c r="F3613" s="3">
        <f>VLOOKUP(Main[[#This Row],[ReactionsType]],ReactionTye[],3,0)</f>
        <v>70</v>
      </c>
      <c r="G3613" s="3" t="str">
        <f>VLOOKUP(Main[[#This Row],[Content ID]],Content[#All],3,0)</f>
        <v>photo</v>
      </c>
      <c r="H3613" s="3" t="str">
        <f>VLOOKUP(Main[[#This Row],[Content ID]],Content[#All],4,0)</f>
        <v>veganism</v>
      </c>
    </row>
    <row r="3614" spans="1:8">
      <c r="A3614" t="s">
        <v>674</v>
      </c>
      <c r="B3614" t="s">
        <v>514</v>
      </c>
      <c r="C3614" t="s">
        <v>15</v>
      </c>
      <c r="D3614" s="2">
        <v>44337.518495370372</v>
      </c>
      <c r="E3614" s="3" t="str">
        <f>VLOOKUP(Main[[#This Row],[ReactionsType]],ReactionTye[],2,0)</f>
        <v>positive</v>
      </c>
      <c r="F3614" s="3">
        <f>VLOOKUP(Main[[#This Row],[ReactionsType]],ReactionTye[],3,0)</f>
        <v>50</v>
      </c>
      <c r="G3614" s="3" t="str">
        <f>VLOOKUP(Main[[#This Row],[Content ID]],Content[#All],3,0)</f>
        <v>photo</v>
      </c>
      <c r="H3614" s="3" t="str">
        <f>VLOOKUP(Main[[#This Row],[Content ID]],Content[#All],4,0)</f>
        <v>veganism</v>
      </c>
    </row>
    <row r="3615" spans="1:8">
      <c r="A3615" t="s">
        <v>674</v>
      </c>
      <c r="B3615" t="s">
        <v>30</v>
      </c>
      <c r="C3615" t="s">
        <v>14</v>
      </c>
      <c r="D3615" s="2">
        <v>44013.928877314815</v>
      </c>
      <c r="E3615" s="3" t="str">
        <f>VLOOKUP(Main[[#This Row],[ReactionsType]],ReactionTye[],2,0)</f>
        <v>positive</v>
      </c>
      <c r="F3615" s="3">
        <f>VLOOKUP(Main[[#This Row],[ReactionsType]],ReactionTye[],3,0)</f>
        <v>72</v>
      </c>
      <c r="G3615" s="3" t="str">
        <f>VLOOKUP(Main[[#This Row],[Content ID]],Content[#All],3,0)</f>
        <v>photo</v>
      </c>
      <c r="H3615" s="3" t="str">
        <f>VLOOKUP(Main[[#This Row],[Content ID]],Content[#All],4,0)</f>
        <v>veganism</v>
      </c>
    </row>
    <row r="3616" spans="1:8">
      <c r="A3616" t="s">
        <v>674</v>
      </c>
      <c r="B3616" t="s">
        <v>651</v>
      </c>
      <c r="C3616" t="s">
        <v>9</v>
      </c>
      <c r="D3616" s="2">
        <v>44196.820428240739</v>
      </c>
      <c r="E3616" s="3" t="str">
        <f>VLOOKUP(Main[[#This Row],[ReactionsType]],ReactionTye[],2,0)</f>
        <v>neutral</v>
      </c>
      <c r="F3616" s="3">
        <f>VLOOKUP(Main[[#This Row],[ReactionsType]],ReactionTye[],3,0)</f>
        <v>20</v>
      </c>
      <c r="G3616" s="3" t="str">
        <f>VLOOKUP(Main[[#This Row],[Content ID]],Content[#All],3,0)</f>
        <v>photo</v>
      </c>
      <c r="H3616" s="3" t="str">
        <f>VLOOKUP(Main[[#This Row],[Content ID]],Content[#All],4,0)</f>
        <v>veganism</v>
      </c>
    </row>
    <row r="3617" spans="1:8">
      <c r="A3617" t="s">
        <v>674</v>
      </c>
      <c r="B3617" t="s">
        <v>435</v>
      </c>
      <c r="C3617" t="s">
        <v>2</v>
      </c>
      <c r="D3617" s="2">
        <v>44344.917858796296</v>
      </c>
      <c r="E3617" s="3" t="str">
        <f>VLOOKUP(Main[[#This Row],[ReactionsType]],ReactionTye[],2,0)</f>
        <v>positive</v>
      </c>
      <c r="F3617" s="3">
        <f>VLOOKUP(Main[[#This Row],[ReactionsType]],ReactionTye[],3,0)</f>
        <v>60</v>
      </c>
      <c r="G3617" s="3" t="str">
        <f>VLOOKUP(Main[[#This Row],[Content ID]],Content[#All],3,0)</f>
        <v>photo</v>
      </c>
      <c r="H3617" s="3" t="str">
        <f>VLOOKUP(Main[[#This Row],[Content ID]],Content[#All],4,0)</f>
        <v>veganism</v>
      </c>
    </row>
    <row r="3618" spans="1:8">
      <c r="A3618" t="s">
        <v>674</v>
      </c>
      <c r="B3618" t="s">
        <v>208</v>
      </c>
      <c r="C3618" t="s">
        <v>4</v>
      </c>
      <c r="D3618" s="2">
        <v>44155.532314814816</v>
      </c>
      <c r="E3618" s="3" t="str">
        <f>VLOOKUP(Main[[#This Row],[ReactionsType]],ReactionTye[],2,0)</f>
        <v>positive</v>
      </c>
      <c r="F3618" s="3">
        <f>VLOOKUP(Main[[#This Row],[ReactionsType]],ReactionTye[],3,0)</f>
        <v>70</v>
      </c>
      <c r="G3618" s="3" t="str">
        <f>VLOOKUP(Main[[#This Row],[Content ID]],Content[#All],3,0)</f>
        <v>photo</v>
      </c>
      <c r="H3618" s="3" t="str">
        <f>VLOOKUP(Main[[#This Row],[Content ID]],Content[#All],4,0)</f>
        <v>veganism</v>
      </c>
    </row>
    <row r="3619" spans="1:8">
      <c r="A3619" t="s">
        <v>674</v>
      </c>
      <c r="B3619" t="s">
        <v>309</v>
      </c>
      <c r="C3619" t="s">
        <v>11</v>
      </c>
      <c r="D3619" s="2">
        <v>44065.560289351852</v>
      </c>
      <c r="E3619" s="3" t="str">
        <f>VLOOKUP(Main[[#This Row],[ReactionsType]],ReactionTye[],2,0)</f>
        <v>positive</v>
      </c>
      <c r="F3619" s="3">
        <f>VLOOKUP(Main[[#This Row],[ReactionsType]],ReactionTye[],3,0)</f>
        <v>65</v>
      </c>
      <c r="G3619" s="3" t="str">
        <f>VLOOKUP(Main[[#This Row],[Content ID]],Content[#All],3,0)</f>
        <v>photo</v>
      </c>
      <c r="H3619" s="3" t="str">
        <f>VLOOKUP(Main[[#This Row],[Content ID]],Content[#All],4,0)</f>
        <v>veganism</v>
      </c>
    </row>
    <row r="3620" spans="1:8">
      <c r="A3620" t="s">
        <v>675</v>
      </c>
      <c r="B3620" t="s">
        <v>311</v>
      </c>
      <c r="C3620" t="s">
        <v>20</v>
      </c>
      <c r="D3620" s="2">
        <v>44266.613900462966</v>
      </c>
      <c r="E3620" s="3" t="str">
        <f>VLOOKUP(Main[[#This Row],[ReactionsType]],ReactionTye[],2,0)</f>
        <v>negative</v>
      </c>
      <c r="F3620" s="3">
        <f>VLOOKUP(Main[[#This Row],[ReactionsType]],ReactionTye[],3,0)</f>
        <v>12</v>
      </c>
      <c r="G3620" s="3" t="str">
        <f>VLOOKUP(Main[[#This Row],[Content ID]],Content[#All],3,0)</f>
        <v>video</v>
      </c>
      <c r="H3620" s="3" t="str">
        <f>VLOOKUP(Main[[#This Row],[Content ID]],Content[#All],4,0)</f>
        <v>tennis</v>
      </c>
    </row>
    <row r="3621" spans="1:8">
      <c r="A3621" t="s">
        <v>675</v>
      </c>
      <c r="B3621" t="s">
        <v>112</v>
      </c>
      <c r="C3621" t="s">
        <v>16</v>
      </c>
      <c r="D3621" s="2">
        <v>44355.674224537041</v>
      </c>
      <c r="E3621" s="3" t="str">
        <f>VLOOKUP(Main[[#This Row],[ReactionsType]],ReactionTye[],2,0)</f>
        <v>negative</v>
      </c>
      <c r="F3621" s="3">
        <f>VLOOKUP(Main[[#This Row],[ReactionsType]],ReactionTye[],3,0)</f>
        <v>10</v>
      </c>
      <c r="G3621" s="3" t="str">
        <f>VLOOKUP(Main[[#This Row],[Content ID]],Content[#All],3,0)</f>
        <v>video</v>
      </c>
      <c r="H3621" s="3" t="str">
        <f>VLOOKUP(Main[[#This Row],[Content ID]],Content[#All],4,0)</f>
        <v>tennis</v>
      </c>
    </row>
    <row r="3622" spans="1:8">
      <c r="A3622" t="s">
        <v>675</v>
      </c>
      <c r="B3622" t="s">
        <v>303</v>
      </c>
      <c r="C3622" t="s">
        <v>5</v>
      </c>
      <c r="D3622" s="2">
        <v>44069.605706018519</v>
      </c>
      <c r="E3622" s="3" t="str">
        <f>VLOOKUP(Main[[#This Row],[ReactionsType]],ReactionTye[],2,0)</f>
        <v>negative</v>
      </c>
      <c r="F3622" s="3">
        <f>VLOOKUP(Main[[#This Row],[ReactionsType]],ReactionTye[],3,0)</f>
        <v>0</v>
      </c>
      <c r="G3622" s="3" t="str">
        <f>VLOOKUP(Main[[#This Row],[Content ID]],Content[#All],3,0)</f>
        <v>video</v>
      </c>
      <c r="H3622" s="3" t="str">
        <f>VLOOKUP(Main[[#This Row],[Content ID]],Content[#All],4,0)</f>
        <v>tennis</v>
      </c>
    </row>
    <row r="3623" spans="1:8">
      <c r="A3623" t="s">
        <v>675</v>
      </c>
      <c r="B3623" s="1" t="s">
        <v>88</v>
      </c>
      <c r="C3623" t="s">
        <v>11</v>
      </c>
      <c r="D3623" s="2">
        <v>44133.63175925926</v>
      </c>
      <c r="E3623" s="3" t="str">
        <f>VLOOKUP(Main[[#This Row],[ReactionsType]],ReactionTye[],2,0)</f>
        <v>positive</v>
      </c>
      <c r="F3623" s="3">
        <f>VLOOKUP(Main[[#This Row],[ReactionsType]],ReactionTye[],3,0)</f>
        <v>65</v>
      </c>
      <c r="G3623" s="3" t="str">
        <f>VLOOKUP(Main[[#This Row],[Content ID]],Content[#All],3,0)</f>
        <v>video</v>
      </c>
      <c r="H3623" s="3" t="str">
        <f>VLOOKUP(Main[[#This Row],[Content ID]],Content[#All],4,0)</f>
        <v>tennis</v>
      </c>
    </row>
    <row r="3624" spans="1:8">
      <c r="A3624" t="s">
        <v>675</v>
      </c>
      <c r="B3624" t="s">
        <v>361</v>
      </c>
      <c r="C3624" t="s">
        <v>20</v>
      </c>
      <c r="D3624" s="2">
        <v>44164.147013888891</v>
      </c>
      <c r="E3624" s="3" t="str">
        <f>VLOOKUP(Main[[#This Row],[ReactionsType]],ReactionTye[],2,0)</f>
        <v>negative</v>
      </c>
      <c r="F3624" s="3">
        <f>VLOOKUP(Main[[#This Row],[ReactionsType]],ReactionTye[],3,0)</f>
        <v>12</v>
      </c>
      <c r="G3624" s="3" t="str">
        <f>VLOOKUP(Main[[#This Row],[Content ID]],Content[#All],3,0)</f>
        <v>video</v>
      </c>
      <c r="H3624" s="3" t="str">
        <f>VLOOKUP(Main[[#This Row],[Content ID]],Content[#All],4,0)</f>
        <v>tennis</v>
      </c>
    </row>
    <row r="3625" spans="1:8">
      <c r="A3625" t="s">
        <v>675</v>
      </c>
      <c r="B3625" t="s">
        <v>228</v>
      </c>
      <c r="C3625" t="s">
        <v>12</v>
      </c>
      <c r="D3625" s="2">
        <v>44143.077916666669</v>
      </c>
      <c r="E3625" s="3" t="str">
        <f>VLOOKUP(Main[[#This Row],[ReactionsType]],ReactionTye[],2,0)</f>
        <v>positive</v>
      </c>
      <c r="F3625" s="3">
        <f>VLOOKUP(Main[[#This Row],[ReactionsType]],ReactionTye[],3,0)</f>
        <v>75</v>
      </c>
      <c r="G3625" s="3" t="str">
        <f>VLOOKUP(Main[[#This Row],[Content ID]],Content[#All],3,0)</f>
        <v>video</v>
      </c>
      <c r="H3625" s="3" t="str">
        <f>VLOOKUP(Main[[#This Row],[Content ID]],Content[#All],4,0)</f>
        <v>tennis</v>
      </c>
    </row>
    <row r="3626" spans="1:8">
      <c r="A3626" t="s">
        <v>675</v>
      </c>
      <c r="B3626" t="s">
        <v>403</v>
      </c>
      <c r="C3626" t="s">
        <v>11</v>
      </c>
      <c r="D3626" s="2">
        <v>44158.134270833332</v>
      </c>
      <c r="E3626" s="3" t="str">
        <f>VLOOKUP(Main[[#This Row],[ReactionsType]],ReactionTye[],2,0)</f>
        <v>positive</v>
      </c>
      <c r="F3626" s="3">
        <f>VLOOKUP(Main[[#This Row],[ReactionsType]],ReactionTye[],3,0)</f>
        <v>65</v>
      </c>
      <c r="G3626" s="3" t="str">
        <f>VLOOKUP(Main[[#This Row],[Content ID]],Content[#All],3,0)</f>
        <v>video</v>
      </c>
      <c r="H3626" s="3" t="str">
        <f>VLOOKUP(Main[[#This Row],[Content ID]],Content[#All],4,0)</f>
        <v>tennis</v>
      </c>
    </row>
    <row r="3627" spans="1:8">
      <c r="A3627" t="s">
        <v>675</v>
      </c>
      <c r="B3627" t="s">
        <v>207</v>
      </c>
      <c r="C3627" t="s">
        <v>16</v>
      </c>
      <c r="D3627" s="2">
        <v>44009.344942129632</v>
      </c>
      <c r="E3627" s="3" t="str">
        <f>VLOOKUP(Main[[#This Row],[ReactionsType]],ReactionTye[],2,0)</f>
        <v>negative</v>
      </c>
      <c r="F3627" s="3">
        <f>VLOOKUP(Main[[#This Row],[ReactionsType]],ReactionTye[],3,0)</f>
        <v>10</v>
      </c>
      <c r="G3627" s="3" t="str">
        <f>VLOOKUP(Main[[#This Row],[Content ID]],Content[#All],3,0)</f>
        <v>video</v>
      </c>
      <c r="H3627" s="3" t="str">
        <f>VLOOKUP(Main[[#This Row],[Content ID]],Content[#All],4,0)</f>
        <v>tennis</v>
      </c>
    </row>
    <row r="3628" spans="1:8">
      <c r="A3628" t="s">
        <v>675</v>
      </c>
      <c r="B3628" t="s">
        <v>497</v>
      </c>
      <c r="C3628" t="s">
        <v>9</v>
      </c>
      <c r="D3628" s="2">
        <v>44348.334618055553</v>
      </c>
      <c r="E3628" s="3" t="str">
        <f>VLOOKUP(Main[[#This Row],[ReactionsType]],ReactionTye[],2,0)</f>
        <v>neutral</v>
      </c>
      <c r="F3628" s="3">
        <f>VLOOKUP(Main[[#This Row],[ReactionsType]],ReactionTye[],3,0)</f>
        <v>20</v>
      </c>
      <c r="G3628" s="3" t="str">
        <f>VLOOKUP(Main[[#This Row],[Content ID]],Content[#All],3,0)</f>
        <v>video</v>
      </c>
      <c r="H3628" s="3" t="str">
        <f>VLOOKUP(Main[[#This Row],[Content ID]],Content[#All],4,0)</f>
        <v>tennis</v>
      </c>
    </row>
    <row r="3629" spans="1:8">
      <c r="A3629" t="s">
        <v>675</v>
      </c>
      <c r="B3629" t="s">
        <v>26</v>
      </c>
      <c r="C3629" t="s">
        <v>19</v>
      </c>
      <c r="D3629" s="2">
        <v>44146.3515625</v>
      </c>
      <c r="E3629" s="3" t="str">
        <f>VLOOKUP(Main[[#This Row],[ReactionsType]],ReactionTye[],2,0)</f>
        <v>negative</v>
      </c>
      <c r="F3629" s="3">
        <f>VLOOKUP(Main[[#This Row],[ReactionsType]],ReactionTye[],3,0)</f>
        <v>15</v>
      </c>
      <c r="G3629" s="3" t="str">
        <f>VLOOKUP(Main[[#This Row],[Content ID]],Content[#All],3,0)</f>
        <v>video</v>
      </c>
      <c r="H3629" s="3" t="str">
        <f>VLOOKUP(Main[[#This Row],[Content ID]],Content[#All],4,0)</f>
        <v>tennis</v>
      </c>
    </row>
    <row r="3630" spans="1:8">
      <c r="A3630" t="s">
        <v>675</v>
      </c>
      <c r="B3630" t="s">
        <v>288</v>
      </c>
      <c r="C3630" t="s">
        <v>15</v>
      </c>
      <c r="D3630" s="2">
        <v>44050.084861111114</v>
      </c>
      <c r="E3630" s="3" t="str">
        <f>VLOOKUP(Main[[#This Row],[ReactionsType]],ReactionTye[],2,0)</f>
        <v>positive</v>
      </c>
      <c r="F3630" s="3">
        <f>VLOOKUP(Main[[#This Row],[ReactionsType]],ReactionTye[],3,0)</f>
        <v>50</v>
      </c>
      <c r="G3630" s="3" t="str">
        <f>VLOOKUP(Main[[#This Row],[Content ID]],Content[#All],3,0)</f>
        <v>video</v>
      </c>
      <c r="H3630" s="3" t="str">
        <f>VLOOKUP(Main[[#This Row],[Content ID]],Content[#All],4,0)</f>
        <v>tennis</v>
      </c>
    </row>
    <row r="3631" spans="1:8">
      <c r="A3631" t="s">
        <v>675</v>
      </c>
      <c r="B3631" t="s">
        <v>85</v>
      </c>
      <c r="C3631" t="s">
        <v>9</v>
      </c>
      <c r="D3631" s="2">
        <v>44364.264884259261</v>
      </c>
      <c r="E3631" s="3" t="str">
        <f>VLOOKUP(Main[[#This Row],[ReactionsType]],ReactionTye[],2,0)</f>
        <v>neutral</v>
      </c>
      <c r="F3631" s="3">
        <f>VLOOKUP(Main[[#This Row],[ReactionsType]],ReactionTye[],3,0)</f>
        <v>20</v>
      </c>
      <c r="G3631" s="3" t="str">
        <f>VLOOKUP(Main[[#This Row],[Content ID]],Content[#All],3,0)</f>
        <v>video</v>
      </c>
      <c r="H3631" s="3" t="str">
        <f>VLOOKUP(Main[[#This Row],[Content ID]],Content[#All],4,0)</f>
        <v>tennis</v>
      </c>
    </row>
    <row r="3632" spans="1:8">
      <c r="A3632" t="s">
        <v>675</v>
      </c>
      <c r="B3632" t="s">
        <v>78</v>
      </c>
      <c r="C3632" t="s">
        <v>8</v>
      </c>
      <c r="D3632" s="2">
        <v>44048.820231481484</v>
      </c>
      <c r="E3632" s="3" t="str">
        <f>VLOOKUP(Main[[#This Row],[ReactionsType]],ReactionTye[],2,0)</f>
        <v>positive</v>
      </c>
      <c r="F3632" s="3">
        <f>VLOOKUP(Main[[#This Row],[ReactionsType]],ReactionTye[],3,0)</f>
        <v>30</v>
      </c>
      <c r="G3632" s="3" t="str">
        <f>VLOOKUP(Main[[#This Row],[Content ID]],Content[#All],3,0)</f>
        <v>video</v>
      </c>
      <c r="H3632" s="3" t="str">
        <f>VLOOKUP(Main[[#This Row],[Content ID]],Content[#All],4,0)</f>
        <v>tennis</v>
      </c>
    </row>
    <row r="3633" spans="1:8">
      <c r="A3633" t="s">
        <v>675</v>
      </c>
      <c r="B3633" t="s">
        <v>193</v>
      </c>
      <c r="C3633" t="s">
        <v>11</v>
      </c>
      <c r="D3633" s="2">
        <v>44141.833124999997</v>
      </c>
      <c r="E3633" s="3" t="str">
        <f>VLOOKUP(Main[[#This Row],[ReactionsType]],ReactionTye[],2,0)</f>
        <v>positive</v>
      </c>
      <c r="F3633" s="3">
        <f>VLOOKUP(Main[[#This Row],[ReactionsType]],ReactionTye[],3,0)</f>
        <v>65</v>
      </c>
      <c r="G3633" s="3" t="str">
        <f>VLOOKUP(Main[[#This Row],[Content ID]],Content[#All],3,0)</f>
        <v>video</v>
      </c>
      <c r="H3633" s="3" t="str">
        <f>VLOOKUP(Main[[#This Row],[Content ID]],Content[#All],4,0)</f>
        <v>tennis</v>
      </c>
    </row>
    <row r="3634" spans="1:8">
      <c r="A3634" t="s">
        <v>675</v>
      </c>
      <c r="B3634" t="s">
        <v>297</v>
      </c>
      <c r="C3634" t="s">
        <v>2</v>
      </c>
      <c r="D3634" s="2">
        <v>44110.689837962964</v>
      </c>
      <c r="E3634" s="3" t="str">
        <f>VLOOKUP(Main[[#This Row],[ReactionsType]],ReactionTye[],2,0)</f>
        <v>positive</v>
      </c>
      <c r="F3634" s="3">
        <f>VLOOKUP(Main[[#This Row],[ReactionsType]],ReactionTye[],3,0)</f>
        <v>60</v>
      </c>
      <c r="G3634" s="3" t="str">
        <f>VLOOKUP(Main[[#This Row],[Content ID]],Content[#All],3,0)</f>
        <v>video</v>
      </c>
      <c r="H3634" s="3" t="str">
        <f>VLOOKUP(Main[[#This Row],[Content ID]],Content[#All],4,0)</f>
        <v>tennis</v>
      </c>
    </row>
    <row r="3635" spans="1:8">
      <c r="A3635" t="s">
        <v>675</v>
      </c>
      <c r="B3635" t="s">
        <v>268</v>
      </c>
      <c r="C3635" t="s">
        <v>7</v>
      </c>
      <c r="D3635" s="2">
        <v>44124.041354166664</v>
      </c>
      <c r="E3635" s="3" t="str">
        <f>VLOOKUP(Main[[#This Row],[ReactionsType]],ReactionTye[],2,0)</f>
        <v>negative</v>
      </c>
      <c r="F3635" s="3">
        <f>VLOOKUP(Main[[#This Row],[ReactionsType]],ReactionTye[],3,0)</f>
        <v>5</v>
      </c>
      <c r="G3635" s="3" t="str">
        <f>VLOOKUP(Main[[#This Row],[Content ID]],Content[#All],3,0)</f>
        <v>video</v>
      </c>
      <c r="H3635" s="3" t="str">
        <f>VLOOKUP(Main[[#This Row],[Content ID]],Content[#All],4,0)</f>
        <v>tennis</v>
      </c>
    </row>
    <row r="3636" spans="1:8">
      <c r="A3636" t="s">
        <v>676</v>
      </c>
      <c r="B3636" t="s">
        <v>270</v>
      </c>
      <c r="C3636" t="s">
        <v>20</v>
      </c>
      <c r="D3636" s="2">
        <v>44114.272939814815</v>
      </c>
      <c r="E3636" s="3" t="str">
        <f>VLOOKUP(Main[[#This Row],[ReactionsType]],ReactionTye[],2,0)</f>
        <v>negative</v>
      </c>
      <c r="F3636" s="3">
        <f>VLOOKUP(Main[[#This Row],[ReactionsType]],ReactionTye[],3,0)</f>
        <v>12</v>
      </c>
      <c r="G3636" s="3" t="str">
        <f>VLOOKUP(Main[[#This Row],[Content ID]],Content[#All],3,0)</f>
        <v>GIF</v>
      </c>
      <c r="H3636" s="3" t="str">
        <f>VLOOKUP(Main[[#This Row],[Content ID]],Content[#All],4,0)</f>
        <v>studying</v>
      </c>
    </row>
    <row r="3637" spans="1:8">
      <c r="A3637" t="s">
        <v>676</v>
      </c>
      <c r="B3637" t="s">
        <v>606</v>
      </c>
      <c r="C3637" t="s">
        <v>12</v>
      </c>
      <c r="D3637" s="2">
        <v>44142.602534722224</v>
      </c>
      <c r="E3637" s="3" t="str">
        <f>VLOOKUP(Main[[#This Row],[ReactionsType]],ReactionTye[],2,0)</f>
        <v>positive</v>
      </c>
      <c r="F3637" s="3">
        <f>VLOOKUP(Main[[#This Row],[ReactionsType]],ReactionTye[],3,0)</f>
        <v>75</v>
      </c>
      <c r="G3637" s="3" t="str">
        <f>VLOOKUP(Main[[#This Row],[Content ID]],Content[#All],3,0)</f>
        <v>GIF</v>
      </c>
      <c r="H3637" s="3" t="str">
        <f>VLOOKUP(Main[[#This Row],[Content ID]],Content[#All],4,0)</f>
        <v>studying</v>
      </c>
    </row>
    <row r="3638" spans="1:8">
      <c r="A3638" t="s">
        <v>676</v>
      </c>
      <c r="B3638" t="s">
        <v>163</v>
      </c>
      <c r="C3638" t="s">
        <v>2</v>
      </c>
      <c r="D3638" s="2">
        <v>44280.128344907411</v>
      </c>
      <c r="E3638" s="3" t="str">
        <f>VLOOKUP(Main[[#This Row],[ReactionsType]],ReactionTye[],2,0)</f>
        <v>positive</v>
      </c>
      <c r="F3638" s="3">
        <f>VLOOKUP(Main[[#This Row],[ReactionsType]],ReactionTye[],3,0)</f>
        <v>60</v>
      </c>
      <c r="G3638" s="3" t="str">
        <f>VLOOKUP(Main[[#This Row],[Content ID]],Content[#All],3,0)</f>
        <v>GIF</v>
      </c>
      <c r="H3638" s="3" t="str">
        <f>VLOOKUP(Main[[#This Row],[Content ID]],Content[#All],4,0)</f>
        <v>studying</v>
      </c>
    </row>
    <row r="3639" spans="1:8">
      <c r="A3639" t="s">
        <v>676</v>
      </c>
      <c r="B3639" t="s">
        <v>207</v>
      </c>
      <c r="C3639" t="s">
        <v>14</v>
      </c>
      <c r="D3639" s="2">
        <v>44109.84375</v>
      </c>
      <c r="E3639" s="3" t="str">
        <f>VLOOKUP(Main[[#This Row],[ReactionsType]],ReactionTye[],2,0)</f>
        <v>positive</v>
      </c>
      <c r="F3639" s="3">
        <f>VLOOKUP(Main[[#This Row],[ReactionsType]],ReactionTye[],3,0)</f>
        <v>72</v>
      </c>
      <c r="G3639" s="3" t="str">
        <f>VLOOKUP(Main[[#This Row],[Content ID]],Content[#All],3,0)</f>
        <v>GIF</v>
      </c>
      <c r="H3639" s="3" t="str">
        <f>VLOOKUP(Main[[#This Row],[Content ID]],Content[#All],4,0)</f>
        <v>studying</v>
      </c>
    </row>
    <row r="3640" spans="1:8">
      <c r="A3640" t="s">
        <v>676</v>
      </c>
      <c r="B3640" t="s">
        <v>306</v>
      </c>
      <c r="C3640" t="s">
        <v>19</v>
      </c>
      <c r="D3640" s="2">
        <v>44052.024791666663</v>
      </c>
      <c r="E3640" s="3" t="str">
        <f>VLOOKUP(Main[[#This Row],[ReactionsType]],ReactionTye[],2,0)</f>
        <v>negative</v>
      </c>
      <c r="F3640" s="3">
        <f>VLOOKUP(Main[[#This Row],[ReactionsType]],ReactionTye[],3,0)</f>
        <v>15</v>
      </c>
      <c r="G3640" s="3" t="str">
        <f>VLOOKUP(Main[[#This Row],[Content ID]],Content[#All],3,0)</f>
        <v>GIF</v>
      </c>
      <c r="H3640" s="3" t="str">
        <f>VLOOKUP(Main[[#This Row],[Content ID]],Content[#All],4,0)</f>
        <v>studying</v>
      </c>
    </row>
    <row r="3641" spans="1:8">
      <c r="A3641" t="s">
        <v>676</v>
      </c>
      <c r="B3641" t="s">
        <v>331</v>
      </c>
      <c r="C3641" t="s">
        <v>19</v>
      </c>
      <c r="D3641" s="2">
        <v>44046.102083333331</v>
      </c>
      <c r="E3641" s="3" t="str">
        <f>VLOOKUP(Main[[#This Row],[ReactionsType]],ReactionTye[],2,0)</f>
        <v>negative</v>
      </c>
      <c r="F3641" s="3">
        <f>VLOOKUP(Main[[#This Row],[ReactionsType]],ReactionTye[],3,0)</f>
        <v>15</v>
      </c>
      <c r="G3641" s="3" t="str">
        <f>VLOOKUP(Main[[#This Row],[Content ID]],Content[#All],3,0)</f>
        <v>GIF</v>
      </c>
      <c r="H3641" s="3" t="str">
        <f>VLOOKUP(Main[[#This Row],[Content ID]],Content[#All],4,0)</f>
        <v>studying</v>
      </c>
    </row>
    <row r="3642" spans="1:8">
      <c r="A3642" t="s">
        <v>676</v>
      </c>
      <c r="B3642" t="s">
        <v>30</v>
      </c>
      <c r="C3642" t="s">
        <v>11</v>
      </c>
      <c r="D3642" s="2">
        <v>44028.664768518516</v>
      </c>
      <c r="E3642" s="3" t="str">
        <f>VLOOKUP(Main[[#This Row],[ReactionsType]],ReactionTye[],2,0)</f>
        <v>positive</v>
      </c>
      <c r="F3642" s="3">
        <f>VLOOKUP(Main[[#This Row],[ReactionsType]],ReactionTye[],3,0)</f>
        <v>65</v>
      </c>
      <c r="G3642" s="3" t="str">
        <f>VLOOKUP(Main[[#This Row],[Content ID]],Content[#All],3,0)</f>
        <v>GIF</v>
      </c>
      <c r="H3642" s="3" t="str">
        <f>VLOOKUP(Main[[#This Row],[Content ID]],Content[#All],4,0)</f>
        <v>studying</v>
      </c>
    </row>
    <row r="3643" spans="1:8">
      <c r="A3643" t="s">
        <v>676</v>
      </c>
      <c r="B3643" t="s">
        <v>192</v>
      </c>
      <c r="C3643" t="s">
        <v>20</v>
      </c>
      <c r="D3643" s="2">
        <v>44194.820173611108</v>
      </c>
      <c r="E3643" s="3" t="str">
        <f>VLOOKUP(Main[[#This Row],[ReactionsType]],ReactionTye[],2,0)</f>
        <v>negative</v>
      </c>
      <c r="F3643" s="3">
        <f>VLOOKUP(Main[[#This Row],[ReactionsType]],ReactionTye[],3,0)</f>
        <v>12</v>
      </c>
      <c r="G3643" s="3" t="str">
        <f>VLOOKUP(Main[[#This Row],[Content ID]],Content[#All],3,0)</f>
        <v>GIF</v>
      </c>
      <c r="H3643" s="3" t="str">
        <f>VLOOKUP(Main[[#This Row],[Content ID]],Content[#All],4,0)</f>
        <v>studying</v>
      </c>
    </row>
    <row r="3644" spans="1:8">
      <c r="A3644" t="s">
        <v>676</v>
      </c>
      <c r="B3644" t="s">
        <v>34</v>
      </c>
      <c r="C3644" t="s">
        <v>12</v>
      </c>
      <c r="D3644" s="2">
        <v>44018.476076388892</v>
      </c>
      <c r="E3644" s="3" t="str">
        <f>VLOOKUP(Main[[#This Row],[ReactionsType]],ReactionTye[],2,0)</f>
        <v>positive</v>
      </c>
      <c r="F3644" s="3">
        <f>VLOOKUP(Main[[#This Row],[ReactionsType]],ReactionTye[],3,0)</f>
        <v>75</v>
      </c>
      <c r="G3644" s="3" t="str">
        <f>VLOOKUP(Main[[#This Row],[Content ID]],Content[#All],3,0)</f>
        <v>GIF</v>
      </c>
      <c r="H3644" s="3" t="str">
        <f>VLOOKUP(Main[[#This Row],[Content ID]],Content[#All],4,0)</f>
        <v>studying</v>
      </c>
    </row>
    <row r="3645" spans="1:8">
      <c r="A3645" t="s">
        <v>676</v>
      </c>
      <c r="B3645" t="s">
        <v>593</v>
      </c>
      <c r="C3645" t="s">
        <v>4</v>
      </c>
      <c r="D3645" s="2">
        <v>44292.463680555556</v>
      </c>
      <c r="E3645" s="3" t="str">
        <f>VLOOKUP(Main[[#This Row],[ReactionsType]],ReactionTye[],2,0)</f>
        <v>positive</v>
      </c>
      <c r="F3645" s="3">
        <f>VLOOKUP(Main[[#This Row],[ReactionsType]],ReactionTye[],3,0)</f>
        <v>70</v>
      </c>
      <c r="G3645" s="3" t="str">
        <f>VLOOKUP(Main[[#This Row],[Content ID]],Content[#All],3,0)</f>
        <v>GIF</v>
      </c>
      <c r="H3645" s="3" t="str">
        <f>VLOOKUP(Main[[#This Row],[Content ID]],Content[#All],4,0)</f>
        <v>studying</v>
      </c>
    </row>
    <row r="3646" spans="1:8">
      <c r="A3646" t="s">
        <v>676</v>
      </c>
      <c r="B3646" t="s">
        <v>332</v>
      </c>
      <c r="C3646" t="s">
        <v>4</v>
      </c>
      <c r="D3646" s="2">
        <v>44355.701249999998</v>
      </c>
      <c r="E3646" s="3" t="str">
        <f>VLOOKUP(Main[[#This Row],[ReactionsType]],ReactionTye[],2,0)</f>
        <v>positive</v>
      </c>
      <c r="F3646" s="3">
        <f>VLOOKUP(Main[[#This Row],[ReactionsType]],ReactionTye[],3,0)</f>
        <v>70</v>
      </c>
      <c r="G3646" s="3" t="str">
        <f>VLOOKUP(Main[[#This Row],[Content ID]],Content[#All],3,0)</f>
        <v>GIF</v>
      </c>
      <c r="H3646" s="3" t="str">
        <f>VLOOKUP(Main[[#This Row],[Content ID]],Content[#All],4,0)</f>
        <v>studying</v>
      </c>
    </row>
    <row r="3647" spans="1:8">
      <c r="A3647" t="s">
        <v>676</v>
      </c>
      <c r="B3647" t="s">
        <v>80</v>
      </c>
      <c r="C3647" t="s">
        <v>9</v>
      </c>
      <c r="D3647" s="2">
        <v>44358.236585648148</v>
      </c>
      <c r="E3647" s="3" t="str">
        <f>VLOOKUP(Main[[#This Row],[ReactionsType]],ReactionTye[],2,0)</f>
        <v>neutral</v>
      </c>
      <c r="F3647" s="3">
        <f>VLOOKUP(Main[[#This Row],[ReactionsType]],ReactionTye[],3,0)</f>
        <v>20</v>
      </c>
      <c r="G3647" s="3" t="str">
        <f>VLOOKUP(Main[[#This Row],[Content ID]],Content[#All],3,0)</f>
        <v>GIF</v>
      </c>
      <c r="H3647" s="3" t="str">
        <f>VLOOKUP(Main[[#This Row],[Content ID]],Content[#All],4,0)</f>
        <v>studying</v>
      </c>
    </row>
    <row r="3648" spans="1:8">
      <c r="A3648" t="s">
        <v>676</v>
      </c>
      <c r="B3648" t="s">
        <v>196</v>
      </c>
      <c r="C3648" t="s">
        <v>20</v>
      </c>
      <c r="D3648" s="2">
        <v>44179.916666666664</v>
      </c>
      <c r="E3648" s="3" t="str">
        <f>VLOOKUP(Main[[#This Row],[ReactionsType]],ReactionTye[],2,0)</f>
        <v>negative</v>
      </c>
      <c r="F3648" s="3">
        <f>VLOOKUP(Main[[#This Row],[ReactionsType]],ReactionTye[],3,0)</f>
        <v>12</v>
      </c>
      <c r="G3648" s="3" t="str">
        <f>VLOOKUP(Main[[#This Row],[Content ID]],Content[#All],3,0)</f>
        <v>GIF</v>
      </c>
      <c r="H3648" s="3" t="str">
        <f>VLOOKUP(Main[[#This Row],[Content ID]],Content[#All],4,0)</f>
        <v>studying</v>
      </c>
    </row>
    <row r="3649" spans="1:8">
      <c r="A3649" t="s">
        <v>676</v>
      </c>
      <c r="B3649" t="s">
        <v>451</v>
      </c>
      <c r="C3649" t="s">
        <v>13</v>
      </c>
      <c r="D3649" s="2">
        <v>44120.390486111108</v>
      </c>
      <c r="E3649" s="3" t="str">
        <f>VLOOKUP(Main[[#This Row],[ReactionsType]],ReactionTye[],2,0)</f>
        <v>positive</v>
      </c>
      <c r="F3649" s="3">
        <f>VLOOKUP(Main[[#This Row],[ReactionsType]],ReactionTye[],3,0)</f>
        <v>70</v>
      </c>
      <c r="G3649" s="3" t="str">
        <f>VLOOKUP(Main[[#This Row],[Content ID]],Content[#All],3,0)</f>
        <v>GIF</v>
      </c>
      <c r="H3649" s="3" t="str">
        <f>VLOOKUP(Main[[#This Row],[Content ID]],Content[#All],4,0)</f>
        <v>studying</v>
      </c>
    </row>
    <row r="3650" spans="1:8">
      <c r="A3650" t="s">
        <v>676</v>
      </c>
      <c r="B3650" t="s">
        <v>30</v>
      </c>
      <c r="C3650" t="s">
        <v>17</v>
      </c>
      <c r="D3650" s="2">
        <v>44273.756064814814</v>
      </c>
      <c r="E3650" s="3" t="str">
        <f>VLOOKUP(Main[[#This Row],[ReactionsType]],ReactionTye[],2,0)</f>
        <v>positive</v>
      </c>
      <c r="F3650" s="3">
        <f>VLOOKUP(Main[[#This Row],[ReactionsType]],ReactionTye[],3,0)</f>
        <v>45</v>
      </c>
      <c r="G3650" s="3" t="str">
        <f>VLOOKUP(Main[[#This Row],[Content ID]],Content[#All],3,0)</f>
        <v>GIF</v>
      </c>
      <c r="H3650" s="3" t="str">
        <f>VLOOKUP(Main[[#This Row],[Content ID]],Content[#All],4,0)</f>
        <v>studying</v>
      </c>
    </row>
    <row r="3651" spans="1:8">
      <c r="A3651" t="s">
        <v>676</v>
      </c>
      <c r="B3651" t="s">
        <v>125</v>
      </c>
      <c r="C3651" t="s">
        <v>12</v>
      </c>
      <c r="D3651" s="2">
        <v>44048.71534722222</v>
      </c>
      <c r="E3651" s="3" t="str">
        <f>VLOOKUP(Main[[#This Row],[ReactionsType]],ReactionTye[],2,0)</f>
        <v>positive</v>
      </c>
      <c r="F3651" s="3">
        <f>VLOOKUP(Main[[#This Row],[ReactionsType]],ReactionTye[],3,0)</f>
        <v>75</v>
      </c>
      <c r="G3651" s="3" t="str">
        <f>VLOOKUP(Main[[#This Row],[Content ID]],Content[#All],3,0)</f>
        <v>GIF</v>
      </c>
      <c r="H3651" s="3" t="str">
        <f>VLOOKUP(Main[[#This Row],[Content ID]],Content[#All],4,0)</f>
        <v>studying</v>
      </c>
    </row>
    <row r="3652" spans="1:8">
      <c r="A3652" t="s">
        <v>676</v>
      </c>
      <c r="B3652" t="s">
        <v>50</v>
      </c>
      <c r="C3652" t="s">
        <v>2</v>
      </c>
      <c r="D3652" s="2">
        <v>44259.034016203703</v>
      </c>
      <c r="E3652" s="3" t="str">
        <f>VLOOKUP(Main[[#This Row],[ReactionsType]],ReactionTye[],2,0)</f>
        <v>positive</v>
      </c>
      <c r="F3652" s="3">
        <f>VLOOKUP(Main[[#This Row],[ReactionsType]],ReactionTye[],3,0)</f>
        <v>60</v>
      </c>
      <c r="G3652" s="3" t="str">
        <f>VLOOKUP(Main[[#This Row],[Content ID]],Content[#All],3,0)</f>
        <v>GIF</v>
      </c>
      <c r="H3652" s="3" t="str">
        <f>VLOOKUP(Main[[#This Row],[Content ID]],Content[#All],4,0)</f>
        <v>studying</v>
      </c>
    </row>
    <row r="3653" spans="1:8">
      <c r="A3653" t="s">
        <v>676</v>
      </c>
      <c r="B3653" t="s">
        <v>82</v>
      </c>
      <c r="C3653" t="s">
        <v>19</v>
      </c>
      <c r="D3653" s="2">
        <v>44030.313171296293</v>
      </c>
      <c r="E3653" s="3" t="str">
        <f>VLOOKUP(Main[[#This Row],[ReactionsType]],ReactionTye[],2,0)</f>
        <v>negative</v>
      </c>
      <c r="F3653" s="3">
        <f>VLOOKUP(Main[[#This Row],[ReactionsType]],ReactionTye[],3,0)</f>
        <v>15</v>
      </c>
      <c r="G3653" s="3" t="str">
        <f>VLOOKUP(Main[[#This Row],[Content ID]],Content[#All],3,0)</f>
        <v>GIF</v>
      </c>
      <c r="H3653" s="3" t="str">
        <f>VLOOKUP(Main[[#This Row],[Content ID]],Content[#All],4,0)</f>
        <v>studying</v>
      </c>
    </row>
    <row r="3654" spans="1:8">
      <c r="A3654" t="s">
        <v>676</v>
      </c>
      <c r="B3654" t="s">
        <v>107</v>
      </c>
      <c r="C3654" t="s">
        <v>11</v>
      </c>
      <c r="D3654" s="2">
        <v>44284.462037037039</v>
      </c>
      <c r="E3654" s="3" t="str">
        <f>VLOOKUP(Main[[#This Row],[ReactionsType]],ReactionTye[],2,0)</f>
        <v>positive</v>
      </c>
      <c r="F3654" s="3">
        <f>VLOOKUP(Main[[#This Row],[ReactionsType]],ReactionTye[],3,0)</f>
        <v>65</v>
      </c>
      <c r="G3654" s="3" t="str">
        <f>VLOOKUP(Main[[#This Row],[Content ID]],Content[#All],3,0)</f>
        <v>GIF</v>
      </c>
      <c r="H3654" s="3" t="str">
        <f>VLOOKUP(Main[[#This Row],[Content ID]],Content[#All],4,0)</f>
        <v>studying</v>
      </c>
    </row>
    <row r="3655" spans="1:8">
      <c r="A3655" t="s">
        <v>676</v>
      </c>
      <c r="B3655" t="s">
        <v>419</v>
      </c>
      <c r="C3655" t="s">
        <v>13</v>
      </c>
      <c r="D3655" s="2">
        <v>44164.168796296297</v>
      </c>
      <c r="E3655" s="3" t="str">
        <f>VLOOKUP(Main[[#This Row],[ReactionsType]],ReactionTye[],2,0)</f>
        <v>positive</v>
      </c>
      <c r="F3655" s="3">
        <f>VLOOKUP(Main[[#This Row],[ReactionsType]],ReactionTye[],3,0)</f>
        <v>70</v>
      </c>
      <c r="G3655" s="3" t="str">
        <f>VLOOKUP(Main[[#This Row],[Content ID]],Content[#All],3,0)</f>
        <v>GIF</v>
      </c>
      <c r="H3655" s="3" t="str">
        <f>VLOOKUP(Main[[#This Row],[Content ID]],Content[#All],4,0)</f>
        <v>studying</v>
      </c>
    </row>
    <row r="3656" spans="1:8">
      <c r="A3656" t="s">
        <v>676</v>
      </c>
      <c r="B3656" t="s">
        <v>530</v>
      </c>
      <c r="C3656" t="s">
        <v>18</v>
      </c>
      <c r="D3656" s="2">
        <v>44042.229039351849</v>
      </c>
      <c r="E3656" s="3" t="str">
        <f>VLOOKUP(Main[[#This Row],[ReactionsType]],ReactionTye[],2,0)</f>
        <v>neutral</v>
      </c>
      <c r="F3656" s="3">
        <f>VLOOKUP(Main[[#This Row],[ReactionsType]],ReactionTye[],3,0)</f>
        <v>35</v>
      </c>
      <c r="G3656" s="3" t="str">
        <f>VLOOKUP(Main[[#This Row],[Content ID]],Content[#All],3,0)</f>
        <v>GIF</v>
      </c>
      <c r="H3656" s="3" t="str">
        <f>VLOOKUP(Main[[#This Row],[Content ID]],Content[#All],4,0)</f>
        <v>studying</v>
      </c>
    </row>
    <row r="3657" spans="1:8">
      <c r="A3657" t="s">
        <v>676</v>
      </c>
      <c r="B3657" t="s">
        <v>406</v>
      </c>
      <c r="C3657" t="s">
        <v>7</v>
      </c>
      <c r="D3657" s="2">
        <v>44269.836701388886</v>
      </c>
      <c r="E3657" s="3" t="str">
        <f>VLOOKUP(Main[[#This Row],[ReactionsType]],ReactionTye[],2,0)</f>
        <v>negative</v>
      </c>
      <c r="F3657" s="3">
        <f>VLOOKUP(Main[[#This Row],[ReactionsType]],ReactionTye[],3,0)</f>
        <v>5</v>
      </c>
      <c r="G3657" s="3" t="str">
        <f>VLOOKUP(Main[[#This Row],[Content ID]],Content[#All],3,0)</f>
        <v>GIF</v>
      </c>
      <c r="H3657" s="3" t="str">
        <f>VLOOKUP(Main[[#This Row],[Content ID]],Content[#All],4,0)</f>
        <v>studying</v>
      </c>
    </row>
    <row r="3658" spans="1:8">
      <c r="A3658" t="s">
        <v>676</v>
      </c>
      <c r="B3658" s="1" t="s">
        <v>37</v>
      </c>
      <c r="C3658" t="s">
        <v>13</v>
      </c>
      <c r="D3658" s="2">
        <v>44013.253854166665</v>
      </c>
      <c r="E3658" s="3" t="str">
        <f>VLOOKUP(Main[[#This Row],[ReactionsType]],ReactionTye[],2,0)</f>
        <v>positive</v>
      </c>
      <c r="F3658" s="3">
        <f>VLOOKUP(Main[[#This Row],[ReactionsType]],ReactionTye[],3,0)</f>
        <v>70</v>
      </c>
      <c r="G3658" s="3" t="str">
        <f>VLOOKUP(Main[[#This Row],[Content ID]],Content[#All],3,0)</f>
        <v>GIF</v>
      </c>
      <c r="H3658" s="3" t="str">
        <f>VLOOKUP(Main[[#This Row],[Content ID]],Content[#All],4,0)</f>
        <v>studying</v>
      </c>
    </row>
    <row r="3659" spans="1:8">
      <c r="A3659" t="s">
        <v>676</v>
      </c>
      <c r="B3659" t="s">
        <v>183</v>
      </c>
      <c r="C3659" t="s">
        <v>18</v>
      </c>
      <c r="D3659" s="2">
        <v>44243.223981481482</v>
      </c>
      <c r="E3659" s="3" t="str">
        <f>VLOOKUP(Main[[#This Row],[ReactionsType]],ReactionTye[],2,0)</f>
        <v>neutral</v>
      </c>
      <c r="F3659" s="3">
        <f>VLOOKUP(Main[[#This Row],[ReactionsType]],ReactionTye[],3,0)</f>
        <v>35</v>
      </c>
      <c r="G3659" s="3" t="str">
        <f>VLOOKUP(Main[[#This Row],[Content ID]],Content[#All],3,0)</f>
        <v>GIF</v>
      </c>
      <c r="H3659" s="3" t="str">
        <f>VLOOKUP(Main[[#This Row],[Content ID]],Content[#All],4,0)</f>
        <v>studying</v>
      </c>
    </row>
    <row r="3660" spans="1:8">
      <c r="A3660" t="s">
        <v>676</v>
      </c>
      <c r="B3660" t="s">
        <v>226</v>
      </c>
      <c r="C3660" t="s">
        <v>12</v>
      </c>
      <c r="D3660" s="2">
        <v>44138.523090277777</v>
      </c>
      <c r="E3660" s="3" t="str">
        <f>VLOOKUP(Main[[#This Row],[ReactionsType]],ReactionTye[],2,0)</f>
        <v>positive</v>
      </c>
      <c r="F3660" s="3">
        <f>VLOOKUP(Main[[#This Row],[ReactionsType]],ReactionTye[],3,0)</f>
        <v>75</v>
      </c>
      <c r="G3660" s="3" t="str">
        <f>VLOOKUP(Main[[#This Row],[Content ID]],Content[#All],3,0)</f>
        <v>GIF</v>
      </c>
      <c r="H3660" s="3" t="str">
        <f>VLOOKUP(Main[[#This Row],[Content ID]],Content[#All],4,0)</f>
        <v>studying</v>
      </c>
    </row>
    <row r="3661" spans="1:8">
      <c r="A3661" t="s">
        <v>676</v>
      </c>
      <c r="B3661" t="s">
        <v>470</v>
      </c>
      <c r="C3661" t="s">
        <v>7</v>
      </c>
      <c r="D3661" s="2">
        <v>44039.245347222219</v>
      </c>
      <c r="E3661" s="3" t="str">
        <f>VLOOKUP(Main[[#This Row],[ReactionsType]],ReactionTye[],2,0)</f>
        <v>negative</v>
      </c>
      <c r="F3661" s="3">
        <f>VLOOKUP(Main[[#This Row],[ReactionsType]],ReactionTye[],3,0)</f>
        <v>5</v>
      </c>
      <c r="G3661" s="3" t="str">
        <f>VLOOKUP(Main[[#This Row],[Content ID]],Content[#All],3,0)</f>
        <v>GIF</v>
      </c>
      <c r="H3661" s="3" t="str">
        <f>VLOOKUP(Main[[#This Row],[Content ID]],Content[#All],4,0)</f>
        <v>studying</v>
      </c>
    </row>
    <row r="3662" spans="1:8">
      <c r="A3662" t="s">
        <v>677</v>
      </c>
      <c r="B3662" t="s">
        <v>140</v>
      </c>
      <c r="C3662" t="s">
        <v>17</v>
      </c>
      <c r="D3662" s="2">
        <v>44027.514780092592</v>
      </c>
      <c r="E3662" s="3" t="str">
        <f>VLOOKUP(Main[[#This Row],[ReactionsType]],ReactionTye[],2,0)</f>
        <v>positive</v>
      </c>
      <c r="F3662" s="3">
        <f>VLOOKUP(Main[[#This Row],[ReactionsType]],ReactionTye[],3,0)</f>
        <v>45</v>
      </c>
      <c r="G3662" s="3" t="str">
        <f>VLOOKUP(Main[[#This Row],[Content ID]],Content[#All],3,0)</f>
        <v>GIF</v>
      </c>
      <c r="H3662" s="3" t="str">
        <f>VLOOKUP(Main[[#This Row],[Content ID]],Content[#All],4,0)</f>
        <v>tennis</v>
      </c>
    </row>
    <row r="3663" spans="1:8">
      <c r="A3663" t="s">
        <v>677</v>
      </c>
      <c r="B3663" t="s">
        <v>375</v>
      </c>
      <c r="C3663" t="s">
        <v>13</v>
      </c>
      <c r="D3663" s="2">
        <v>44280.772881944446</v>
      </c>
      <c r="E3663" s="3" t="str">
        <f>VLOOKUP(Main[[#This Row],[ReactionsType]],ReactionTye[],2,0)</f>
        <v>positive</v>
      </c>
      <c r="F3663" s="3">
        <f>VLOOKUP(Main[[#This Row],[ReactionsType]],ReactionTye[],3,0)</f>
        <v>70</v>
      </c>
      <c r="G3663" s="3" t="str">
        <f>VLOOKUP(Main[[#This Row],[Content ID]],Content[#All],3,0)</f>
        <v>GIF</v>
      </c>
      <c r="H3663" s="3" t="str">
        <f>VLOOKUP(Main[[#This Row],[Content ID]],Content[#All],4,0)</f>
        <v>tennis</v>
      </c>
    </row>
    <row r="3664" spans="1:8">
      <c r="A3664" t="s">
        <v>677</v>
      </c>
      <c r="B3664" t="s">
        <v>319</v>
      </c>
      <c r="C3664" t="s">
        <v>4</v>
      </c>
      <c r="D3664" s="2">
        <v>44352.229178240741</v>
      </c>
      <c r="E3664" s="3" t="str">
        <f>VLOOKUP(Main[[#This Row],[ReactionsType]],ReactionTye[],2,0)</f>
        <v>positive</v>
      </c>
      <c r="F3664" s="3">
        <f>VLOOKUP(Main[[#This Row],[ReactionsType]],ReactionTye[],3,0)</f>
        <v>70</v>
      </c>
      <c r="G3664" s="3" t="str">
        <f>VLOOKUP(Main[[#This Row],[Content ID]],Content[#All],3,0)</f>
        <v>GIF</v>
      </c>
      <c r="H3664" s="3" t="str">
        <f>VLOOKUP(Main[[#This Row],[Content ID]],Content[#All],4,0)</f>
        <v>tennis</v>
      </c>
    </row>
    <row r="3665" spans="1:8">
      <c r="A3665" t="s">
        <v>677</v>
      </c>
      <c r="B3665" t="s">
        <v>207</v>
      </c>
      <c r="C3665" t="s">
        <v>19</v>
      </c>
      <c r="D3665" s="2">
        <v>44102.803148148145</v>
      </c>
      <c r="E3665" s="3" t="str">
        <f>VLOOKUP(Main[[#This Row],[ReactionsType]],ReactionTye[],2,0)</f>
        <v>negative</v>
      </c>
      <c r="F3665" s="3">
        <f>VLOOKUP(Main[[#This Row],[ReactionsType]],ReactionTye[],3,0)</f>
        <v>15</v>
      </c>
      <c r="G3665" s="3" t="str">
        <f>VLOOKUP(Main[[#This Row],[Content ID]],Content[#All],3,0)</f>
        <v>GIF</v>
      </c>
      <c r="H3665" s="3" t="str">
        <f>VLOOKUP(Main[[#This Row],[Content ID]],Content[#All],4,0)</f>
        <v>tennis</v>
      </c>
    </row>
    <row r="3666" spans="1:8">
      <c r="A3666" t="s">
        <v>677</v>
      </c>
      <c r="B3666" t="s">
        <v>246</v>
      </c>
      <c r="C3666" t="s">
        <v>5</v>
      </c>
      <c r="D3666" s="2">
        <v>44318.252453703702</v>
      </c>
      <c r="E3666" s="3" t="str">
        <f>VLOOKUP(Main[[#This Row],[ReactionsType]],ReactionTye[],2,0)</f>
        <v>negative</v>
      </c>
      <c r="F3666" s="3">
        <f>VLOOKUP(Main[[#This Row],[ReactionsType]],ReactionTye[],3,0)</f>
        <v>0</v>
      </c>
      <c r="G3666" s="3" t="str">
        <f>VLOOKUP(Main[[#This Row],[Content ID]],Content[#All],3,0)</f>
        <v>GIF</v>
      </c>
      <c r="H3666" s="3" t="str">
        <f>VLOOKUP(Main[[#This Row],[Content ID]],Content[#All],4,0)</f>
        <v>tennis</v>
      </c>
    </row>
    <row r="3667" spans="1:8">
      <c r="A3667" t="s">
        <v>677</v>
      </c>
      <c r="B3667" t="s">
        <v>388</v>
      </c>
      <c r="C3667" t="s">
        <v>13</v>
      </c>
      <c r="D3667" s="2">
        <v>44269.283171296294</v>
      </c>
      <c r="E3667" s="3" t="str">
        <f>VLOOKUP(Main[[#This Row],[ReactionsType]],ReactionTye[],2,0)</f>
        <v>positive</v>
      </c>
      <c r="F3667" s="3">
        <f>VLOOKUP(Main[[#This Row],[ReactionsType]],ReactionTye[],3,0)</f>
        <v>70</v>
      </c>
      <c r="G3667" s="3" t="str">
        <f>VLOOKUP(Main[[#This Row],[Content ID]],Content[#All],3,0)</f>
        <v>GIF</v>
      </c>
      <c r="H3667" s="3" t="str">
        <f>VLOOKUP(Main[[#This Row],[Content ID]],Content[#All],4,0)</f>
        <v>tennis</v>
      </c>
    </row>
    <row r="3668" spans="1:8">
      <c r="A3668" t="s">
        <v>677</v>
      </c>
      <c r="B3668" t="s">
        <v>613</v>
      </c>
      <c r="C3668" t="s">
        <v>12</v>
      </c>
      <c r="D3668" s="2">
        <v>44249.996736111112</v>
      </c>
      <c r="E3668" s="3" t="str">
        <f>VLOOKUP(Main[[#This Row],[ReactionsType]],ReactionTye[],2,0)</f>
        <v>positive</v>
      </c>
      <c r="F3668" s="3">
        <f>VLOOKUP(Main[[#This Row],[ReactionsType]],ReactionTye[],3,0)</f>
        <v>75</v>
      </c>
      <c r="G3668" s="3" t="str">
        <f>VLOOKUP(Main[[#This Row],[Content ID]],Content[#All],3,0)</f>
        <v>GIF</v>
      </c>
      <c r="H3668" s="3" t="str">
        <f>VLOOKUP(Main[[#This Row],[Content ID]],Content[#All],4,0)</f>
        <v>tennis</v>
      </c>
    </row>
    <row r="3669" spans="1:8">
      <c r="A3669" t="s">
        <v>677</v>
      </c>
      <c r="B3669" t="s">
        <v>205</v>
      </c>
      <c r="C3669" t="s">
        <v>2</v>
      </c>
      <c r="D3669" s="2">
        <v>44154.160555555558</v>
      </c>
      <c r="E3669" s="3" t="str">
        <f>VLOOKUP(Main[[#This Row],[ReactionsType]],ReactionTye[],2,0)</f>
        <v>positive</v>
      </c>
      <c r="F3669" s="3">
        <f>VLOOKUP(Main[[#This Row],[ReactionsType]],ReactionTye[],3,0)</f>
        <v>60</v>
      </c>
      <c r="G3669" s="3" t="str">
        <f>VLOOKUP(Main[[#This Row],[Content ID]],Content[#All],3,0)</f>
        <v>GIF</v>
      </c>
      <c r="H3669" s="3" t="str">
        <f>VLOOKUP(Main[[#This Row],[Content ID]],Content[#All],4,0)</f>
        <v>tennis</v>
      </c>
    </row>
    <row r="3670" spans="1:8">
      <c r="A3670" t="s">
        <v>677</v>
      </c>
      <c r="B3670" t="s">
        <v>135</v>
      </c>
      <c r="C3670" t="s">
        <v>14</v>
      </c>
      <c r="D3670" s="2">
        <v>44142.7187037037</v>
      </c>
      <c r="E3670" s="3" t="str">
        <f>VLOOKUP(Main[[#This Row],[ReactionsType]],ReactionTye[],2,0)</f>
        <v>positive</v>
      </c>
      <c r="F3670" s="3">
        <f>VLOOKUP(Main[[#This Row],[ReactionsType]],ReactionTye[],3,0)</f>
        <v>72</v>
      </c>
      <c r="G3670" s="3" t="str">
        <f>VLOOKUP(Main[[#This Row],[Content ID]],Content[#All],3,0)</f>
        <v>GIF</v>
      </c>
      <c r="H3670" s="3" t="str">
        <f>VLOOKUP(Main[[#This Row],[Content ID]],Content[#All],4,0)</f>
        <v>tennis</v>
      </c>
    </row>
    <row r="3671" spans="1:8">
      <c r="A3671" t="s">
        <v>677</v>
      </c>
      <c r="B3671" t="s">
        <v>304</v>
      </c>
      <c r="C3671" t="s">
        <v>14</v>
      </c>
      <c r="D3671" s="2">
        <v>44223.050127314818</v>
      </c>
      <c r="E3671" s="3" t="str">
        <f>VLOOKUP(Main[[#This Row],[ReactionsType]],ReactionTye[],2,0)</f>
        <v>positive</v>
      </c>
      <c r="F3671" s="3">
        <f>VLOOKUP(Main[[#This Row],[ReactionsType]],ReactionTye[],3,0)</f>
        <v>72</v>
      </c>
      <c r="G3671" s="3" t="str">
        <f>VLOOKUP(Main[[#This Row],[Content ID]],Content[#All],3,0)</f>
        <v>GIF</v>
      </c>
      <c r="H3671" s="3" t="str">
        <f>VLOOKUP(Main[[#This Row],[Content ID]],Content[#All],4,0)</f>
        <v>tennis</v>
      </c>
    </row>
    <row r="3672" spans="1:8">
      <c r="A3672" t="s">
        <v>677</v>
      </c>
      <c r="B3672" t="s">
        <v>344</v>
      </c>
      <c r="C3672" t="s">
        <v>9</v>
      </c>
      <c r="D3672" s="2">
        <v>44268.249328703707</v>
      </c>
      <c r="E3672" s="3" t="str">
        <f>VLOOKUP(Main[[#This Row],[ReactionsType]],ReactionTye[],2,0)</f>
        <v>neutral</v>
      </c>
      <c r="F3672" s="3">
        <f>VLOOKUP(Main[[#This Row],[ReactionsType]],ReactionTye[],3,0)</f>
        <v>20</v>
      </c>
      <c r="G3672" s="3" t="str">
        <f>VLOOKUP(Main[[#This Row],[Content ID]],Content[#All],3,0)</f>
        <v>GIF</v>
      </c>
      <c r="H3672" s="3" t="str">
        <f>VLOOKUP(Main[[#This Row],[Content ID]],Content[#All],4,0)</f>
        <v>tennis</v>
      </c>
    </row>
    <row r="3673" spans="1:8">
      <c r="A3673" t="s">
        <v>677</v>
      </c>
      <c r="B3673" t="s">
        <v>373</v>
      </c>
      <c r="C3673" t="s">
        <v>20</v>
      </c>
      <c r="D3673" s="2">
        <v>44143.1643287037</v>
      </c>
      <c r="E3673" s="3" t="str">
        <f>VLOOKUP(Main[[#This Row],[ReactionsType]],ReactionTye[],2,0)</f>
        <v>negative</v>
      </c>
      <c r="F3673" s="3">
        <f>VLOOKUP(Main[[#This Row],[ReactionsType]],ReactionTye[],3,0)</f>
        <v>12</v>
      </c>
      <c r="G3673" s="3" t="str">
        <f>VLOOKUP(Main[[#This Row],[Content ID]],Content[#All],3,0)</f>
        <v>GIF</v>
      </c>
      <c r="H3673" s="3" t="str">
        <f>VLOOKUP(Main[[#This Row],[Content ID]],Content[#All],4,0)</f>
        <v>tennis</v>
      </c>
    </row>
    <row r="3674" spans="1:8">
      <c r="A3674" t="s">
        <v>677</v>
      </c>
      <c r="B3674" s="1" t="s">
        <v>227</v>
      </c>
      <c r="C3674" t="s">
        <v>16</v>
      </c>
      <c r="D3674" s="2">
        <v>44253.771423611113</v>
      </c>
      <c r="E3674" s="3" t="str">
        <f>VLOOKUP(Main[[#This Row],[ReactionsType]],ReactionTye[],2,0)</f>
        <v>negative</v>
      </c>
      <c r="F3674" s="3">
        <f>VLOOKUP(Main[[#This Row],[ReactionsType]],ReactionTye[],3,0)</f>
        <v>10</v>
      </c>
      <c r="G3674" s="3" t="str">
        <f>VLOOKUP(Main[[#This Row],[Content ID]],Content[#All],3,0)</f>
        <v>GIF</v>
      </c>
      <c r="H3674" s="3" t="str">
        <f>VLOOKUP(Main[[#This Row],[Content ID]],Content[#All],4,0)</f>
        <v>tennis</v>
      </c>
    </row>
    <row r="3675" spans="1:8">
      <c r="A3675" t="s">
        <v>677</v>
      </c>
      <c r="B3675" t="s">
        <v>58</v>
      </c>
      <c r="C3675" t="s">
        <v>12</v>
      </c>
      <c r="D3675" s="2">
        <v>44175.971597222226</v>
      </c>
      <c r="E3675" s="3" t="str">
        <f>VLOOKUP(Main[[#This Row],[ReactionsType]],ReactionTye[],2,0)</f>
        <v>positive</v>
      </c>
      <c r="F3675" s="3">
        <f>VLOOKUP(Main[[#This Row],[ReactionsType]],ReactionTye[],3,0)</f>
        <v>75</v>
      </c>
      <c r="G3675" s="3" t="str">
        <f>VLOOKUP(Main[[#This Row],[Content ID]],Content[#All],3,0)</f>
        <v>GIF</v>
      </c>
      <c r="H3675" s="3" t="str">
        <f>VLOOKUP(Main[[#This Row],[Content ID]],Content[#All],4,0)</f>
        <v>tennis</v>
      </c>
    </row>
    <row r="3676" spans="1:8">
      <c r="A3676" t="s">
        <v>677</v>
      </c>
      <c r="B3676" t="s">
        <v>298</v>
      </c>
      <c r="C3676" t="s">
        <v>19</v>
      </c>
      <c r="D3676" s="2">
        <v>44286.006203703706</v>
      </c>
      <c r="E3676" s="3" t="str">
        <f>VLOOKUP(Main[[#This Row],[ReactionsType]],ReactionTye[],2,0)</f>
        <v>negative</v>
      </c>
      <c r="F3676" s="3">
        <f>VLOOKUP(Main[[#This Row],[ReactionsType]],ReactionTye[],3,0)</f>
        <v>15</v>
      </c>
      <c r="G3676" s="3" t="str">
        <f>VLOOKUP(Main[[#This Row],[Content ID]],Content[#All],3,0)</f>
        <v>GIF</v>
      </c>
      <c r="H3676" s="3" t="str">
        <f>VLOOKUP(Main[[#This Row],[Content ID]],Content[#All],4,0)</f>
        <v>tennis</v>
      </c>
    </row>
    <row r="3677" spans="1:8">
      <c r="A3677" t="s">
        <v>677</v>
      </c>
      <c r="B3677" t="s">
        <v>522</v>
      </c>
      <c r="C3677" t="s">
        <v>11</v>
      </c>
      <c r="D3677" s="2">
        <v>44125.396041666667</v>
      </c>
      <c r="E3677" s="3" t="str">
        <f>VLOOKUP(Main[[#This Row],[ReactionsType]],ReactionTye[],2,0)</f>
        <v>positive</v>
      </c>
      <c r="F3677" s="3">
        <f>VLOOKUP(Main[[#This Row],[ReactionsType]],ReactionTye[],3,0)</f>
        <v>65</v>
      </c>
      <c r="G3677" s="3" t="str">
        <f>VLOOKUP(Main[[#This Row],[Content ID]],Content[#All],3,0)</f>
        <v>GIF</v>
      </c>
      <c r="H3677" s="3" t="str">
        <f>VLOOKUP(Main[[#This Row],[Content ID]],Content[#All],4,0)</f>
        <v>tennis</v>
      </c>
    </row>
    <row r="3678" spans="1:8">
      <c r="A3678" t="s">
        <v>677</v>
      </c>
      <c r="B3678" t="s">
        <v>501</v>
      </c>
      <c r="C3678" t="s">
        <v>13</v>
      </c>
      <c r="D3678" s="2">
        <v>44314.146087962959</v>
      </c>
      <c r="E3678" s="3" t="str">
        <f>VLOOKUP(Main[[#This Row],[ReactionsType]],ReactionTye[],2,0)</f>
        <v>positive</v>
      </c>
      <c r="F3678" s="3">
        <f>VLOOKUP(Main[[#This Row],[ReactionsType]],ReactionTye[],3,0)</f>
        <v>70</v>
      </c>
      <c r="G3678" s="3" t="str">
        <f>VLOOKUP(Main[[#This Row],[Content ID]],Content[#All],3,0)</f>
        <v>GIF</v>
      </c>
      <c r="H3678" s="3" t="str">
        <f>VLOOKUP(Main[[#This Row],[Content ID]],Content[#All],4,0)</f>
        <v>tennis</v>
      </c>
    </row>
    <row r="3679" spans="1:8">
      <c r="A3679" t="s">
        <v>677</v>
      </c>
      <c r="B3679" t="s">
        <v>181</v>
      </c>
      <c r="C3679" t="s">
        <v>8</v>
      </c>
      <c r="D3679" s="2">
        <v>44071.73609953704</v>
      </c>
      <c r="E3679" s="3" t="str">
        <f>VLOOKUP(Main[[#This Row],[ReactionsType]],ReactionTye[],2,0)</f>
        <v>positive</v>
      </c>
      <c r="F3679" s="3">
        <f>VLOOKUP(Main[[#This Row],[ReactionsType]],ReactionTye[],3,0)</f>
        <v>30</v>
      </c>
      <c r="G3679" s="3" t="str">
        <f>VLOOKUP(Main[[#This Row],[Content ID]],Content[#All],3,0)</f>
        <v>GIF</v>
      </c>
      <c r="H3679" s="3" t="str">
        <f>VLOOKUP(Main[[#This Row],[Content ID]],Content[#All],4,0)</f>
        <v>tennis</v>
      </c>
    </row>
    <row r="3680" spans="1:8">
      <c r="A3680" t="s">
        <v>677</v>
      </c>
      <c r="B3680" t="s">
        <v>165</v>
      </c>
      <c r="C3680" t="s">
        <v>18</v>
      </c>
      <c r="D3680" s="2">
        <v>44296.222708333335</v>
      </c>
      <c r="E3680" s="3" t="str">
        <f>VLOOKUP(Main[[#This Row],[ReactionsType]],ReactionTye[],2,0)</f>
        <v>neutral</v>
      </c>
      <c r="F3680" s="3">
        <f>VLOOKUP(Main[[#This Row],[ReactionsType]],ReactionTye[],3,0)</f>
        <v>35</v>
      </c>
      <c r="G3680" s="3" t="str">
        <f>VLOOKUP(Main[[#This Row],[Content ID]],Content[#All],3,0)</f>
        <v>GIF</v>
      </c>
      <c r="H3680" s="3" t="str">
        <f>VLOOKUP(Main[[#This Row],[Content ID]],Content[#All],4,0)</f>
        <v>tennis</v>
      </c>
    </row>
    <row r="3681" spans="1:8">
      <c r="A3681" t="s">
        <v>677</v>
      </c>
      <c r="B3681" t="s">
        <v>377</v>
      </c>
      <c r="C3681" t="s">
        <v>2</v>
      </c>
      <c r="D3681" s="2">
        <v>44037.814837962964</v>
      </c>
      <c r="E3681" s="3" t="str">
        <f>VLOOKUP(Main[[#This Row],[ReactionsType]],ReactionTye[],2,0)</f>
        <v>positive</v>
      </c>
      <c r="F3681" s="3">
        <f>VLOOKUP(Main[[#This Row],[ReactionsType]],ReactionTye[],3,0)</f>
        <v>60</v>
      </c>
      <c r="G3681" s="3" t="str">
        <f>VLOOKUP(Main[[#This Row],[Content ID]],Content[#All],3,0)</f>
        <v>GIF</v>
      </c>
      <c r="H3681" s="3" t="str">
        <f>VLOOKUP(Main[[#This Row],[Content ID]],Content[#All],4,0)</f>
        <v>tennis</v>
      </c>
    </row>
    <row r="3682" spans="1:8">
      <c r="A3682" t="s">
        <v>677</v>
      </c>
      <c r="B3682" t="s">
        <v>50</v>
      </c>
      <c r="C3682" t="s">
        <v>16</v>
      </c>
      <c r="D3682" s="2">
        <v>44009.540972222225</v>
      </c>
      <c r="E3682" s="3" t="str">
        <f>VLOOKUP(Main[[#This Row],[ReactionsType]],ReactionTye[],2,0)</f>
        <v>negative</v>
      </c>
      <c r="F3682" s="3">
        <f>VLOOKUP(Main[[#This Row],[ReactionsType]],ReactionTye[],3,0)</f>
        <v>10</v>
      </c>
      <c r="G3682" s="3" t="str">
        <f>VLOOKUP(Main[[#This Row],[Content ID]],Content[#All],3,0)</f>
        <v>GIF</v>
      </c>
      <c r="H3682" s="3" t="str">
        <f>VLOOKUP(Main[[#This Row],[Content ID]],Content[#All],4,0)</f>
        <v>tennis</v>
      </c>
    </row>
    <row r="3683" spans="1:8">
      <c r="A3683" t="s">
        <v>677</v>
      </c>
      <c r="B3683" t="s">
        <v>325</v>
      </c>
      <c r="C3683" t="s">
        <v>4</v>
      </c>
      <c r="D3683" s="2">
        <v>44053.586759259262</v>
      </c>
      <c r="E3683" s="3" t="str">
        <f>VLOOKUP(Main[[#This Row],[ReactionsType]],ReactionTye[],2,0)</f>
        <v>positive</v>
      </c>
      <c r="F3683" s="3">
        <f>VLOOKUP(Main[[#This Row],[ReactionsType]],ReactionTye[],3,0)</f>
        <v>70</v>
      </c>
      <c r="G3683" s="3" t="str">
        <f>VLOOKUP(Main[[#This Row],[Content ID]],Content[#All],3,0)</f>
        <v>GIF</v>
      </c>
      <c r="H3683" s="3" t="str">
        <f>VLOOKUP(Main[[#This Row],[Content ID]],Content[#All],4,0)</f>
        <v>tennis</v>
      </c>
    </row>
    <row r="3684" spans="1:8">
      <c r="A3684" t="s">
        <v>677</v>
      </c>
      <c r="B3684" t="s">
        <v>241</v>
      </c>
      <c r="C3684" t="s">
        <v>9</v>
      </c>
      <c r="D3684" s="2">
        <v>44225.878541666665</v>
      </c>
      <c r="E3684" s="3" t="str">
        <f>VLOOKUP(Main[[#This Row],[ReactionsType]],ReactionTye[],2,0)</f>
        <v>neutral</v>
      </c>
      <c r="F3684" s="3">
        <f>VLOOKUP(Main[[#This Row],[ReactionsType]],ReactionTye[],3,0)</f>
        <v>20</v>
      </c>
      <c r="G3684" s="3" t="str">
        <f>VLOOKUP(Main[[#This Row],[Content ID]],Content[#All],3,0)</f>
        <v>GIF</v>
      </c>
      <c r="H3684" s="3" t="str">
        <f>VLOOKUP(Main[[#This Row],[Content ID]],Content[#All],4,0)</f>
        <v>tennis</v>
      </c>
    </row>
    <row r="3685" spans="1:8">
      <c r="A3685" t="s">
        <v>677</v>
      </c>
      <c r="B3685" t="s">
        <v>498</v>
      </c>
      <c r="C3685" t="s">
        <v>2</v>
      </c>
      <c r="D3685" s="2">
        <v>44010.206759259258</v>
      </c>
      <c r="E3685" s="3" t="str">
        <f>VLOOKUP(Main[[#This Row],[ReactionsType]],ReactionTye[],2,0)</f>
        <v>positive</v>
      </c>
      <c r="F3685" s="3">
        <f>VLOOKUP(Main[[#This Row],[ReactionsType]],ReactionTye[],3,0)</f>
        <v>60</v>
      </c>
      <c r="G3685" s="3" t="str">
        <f>VLOOKUP(Main[[#This Row],[Content ID]],Content[#All],3,0)</f>
        <v>GIF</v>
      </c>
      <c r="H3685" s="3" t="str">
        <f>VLOOKUP(Main[[#This Row],[Content ID]],Content[#All],4,0)</f>
        <v>tennis</v>
      </c>
    </row>
    <row r="3686" spans="1:8">
      <c r="A3686" t="s">
        <v>677</v>
      </c>
      <c r="B3686" t="s">
        <v>488</v>
      </c>
      <c r="C3686" t="s">
        <v>15</v>
      </c>
      <c r="D3686" s="2">
        <v>44023.875613425924</v>
      </c>
      <c r="E3686" s="3" t="str">
        <f>VLOOKUP(Main[[#This Row],[ReactionsType]],ReactionTye[],2,0)</f>
        <v>positive</v>
      </c>
      <c r="F3686" s="3">
        <f>VLOOKUP(Main[[#This Row],[ReactionsType]],ReactionTye[],3,0)</f>
        <v>50</v>
      </c>
      <c r="G3686" s="3" t="str">
        <f>VLOOKUP(Main[[#This Row],[Content ID]],Content[#All],3,0)</f>
        <v>GIF</v>
      </c>
      <c r="H3686" s="3" t="str">
        <f>VLOOKUP(Main[[#This Row],[Content ID]],Content[#All],4,0)</f>
        <v>tennis</v>
      </c>
    </row>
    <row r="3687" spans="1:8">
      <c r="A3687" t="s">
        <v>677</v>
      </c>
      <c r="B3687" t="s">
        <v>479</v>
      </c>
      <c r="C3687" t="s">
        <v>16</v>
      </c>
      <c r="D3687" s="2">
        <v>44212.70034722222</v>
      </c>
      <c r="E3687" s="3" t="str">
        <f>VLOOKUP(Main[[#This Row],[ReactionsType]],ReactionTye[],2,0)</f>
        <v>negative</v>
      </c>
      <c r="F3687" s="3">
        <f>VLOOKUP(Main[[#This Row],[ReactionsType]],ReactionTye[],3,0)</f>
        <v>10</v>
      </c>
      <c r="G3687" s="3" t="str">
        <f>VLOOKUP(Main[[#This Row],[Content ID]],Content[#All],3,0)</f>
        <v>GIF</v>
      </c>
      <c r="H3687" s="3" t="str">
        <f>VLOOKUP(Main[[#This Row],[Content ID]],Content[#All],4,0)</f>
        <v>tennis</v>
      </c>
    </row>
    <row r="3688" spans="1:8">
      <c r="A3688" t="s">
        <v>678</v>
      </c>
      <c r="B3688" t="s">
        <v>488</v>
      </c>
      <c r="C3688" t="s">
        <v>8</v>
      </c>
      <c r="D3688" s="2">
        <v>44299.307129629633</v>
      </c>
      <c r="E3688" s="3" t="str">
        <f>VLOOKUP(Main[[#This Row],[ReactionsType]],ReactionTye[],2,0)</f>
        <v>positive</v>
      </c>
      <c r="F3688" s="3">
        <f>VLOOKUP(Main[[#This Row],[ReactionsType]],ReactionTye[],3,0)</f>
        <v>30</v>
      </c>
      <c r="G3688" s="3" t="str">
        <f>VLOOKUP(Main[[#This Row],[Content ID]],Content[#All],3,0)</f>
        <v>video</v>
      </c>
      <c r="H3688" s="3" t="str">
        <f>VLOOKUP(Main[[#This Row],[Content ID]],Content[#All],4,0)</f>
        <v>cooking</v>
      </c>
    </row>
    <row r="3689" spans="1:8">
      <c r="A3689" t="s">
        <v>678</v>
      </c>
      <c r="B3689" t="s">
        <v>508</v>
      </c>
      <c r="C3689" t="s">
        <v>12</v>
      </c>
      <c r="D3689" s="2">
        <v>44238.262685185182</v>
      </c>
      <c r="E3689" s="3" t="str">
        <f>VLOOKUP(Main[[#This Row],[ReactionsType]],ReactionTye[],2,0)</f>
        <v>positive</v>
      </c>
      <c r="F3689" s="3">
        <f>VLOOKUP(Main[[#This Row],[ReactionsType]],ReactionTye[],3,0)</f>
        <v>75</v>
      </c>
      <c r="G3689" s="3" t="str">
        <f>VLOOKUP(Main[[#This Row],[Content ID]],Content[#All],3,0)</f>
        <v>video</v>
      </c>
      <c r="H3689" s="3" t="str">
        <f>VLOOKUP(Main[[#This Row],[Content ID]],Content[#All],4,0)</f>
        <v>cooking</v>
      </c>
    </row>
    <row r="3690" spans="1:8">
      <c r="A3690" t="s">
        <v>678</v>
      </c>
      <c r="B3690" t="s">
        <v>259</v>
      </c>
      <c r="C3690" t="s">
        <v>12</v>
      </c>
      <c r="D3690" s="2">
        <v>44018.991469907407</v>
      </c>
      <c r="E3690" s="3" t="str">
        <f>VLOOKUP(Main[[#This Row],[ReactionsType]],ReactionTye[],2,0)</f>
        <v>positive</v>
      </c>
      <c r="F3690" s="3">
        <f>VLOOKUP(Main[[#This Row],[ReactionsType]],ReactionTye[],3,0)</f>
        <v>75</v>
      </c>
      <c r="G3690" s="3" t="str">
        <f>VLOOKUP(Main[[#This Row],[Content ID]],Content[#All],3,0)</f>
        <v>video</v>
      </c>
      <c r="H3690" s="3" t="str">
        <f>VLOOKUP(Main[[#This Row],[Content ID]],Content[#All],4,0)</f>
        <v>cooking</v>
      </c>
    </row>
    <row r="3691" spans="1:8">
      <c r="A3691" t="s">
        <v>678</v>
      </c>
      <c r="B3691" t="s">
        <v>488</v>
      </c>
      <c r="C3691" t="s">
        <v>19</v>
      </c>
      <c r="D3691" s="2">
        <v>44156.669548611113</v>
      </c>
      <c r="E3691" s="3" t="str">
        <f>VLOOKUP(Main[[#This Row],[ReactionsType]],ReactionTye[],2,0)</f>
        <v>negative</v>
      </c>
      <c r="F3691" s="3">
        <f>VLOOKUP(Main[[#This Row],[ReactionsType]],ReactionTye[],3,0)</f>
        <v>15</v>
      </c>
      <c r="G3691" s="3" t="str">
        <f>VLOOKUP(Main[[#This Row],[Content ID]],Content[#All],3,0)</f>
        <v>video</v>
      </c>
      <c r="H3691" s="3" t="str">
        <f>VLOOKUP(Main[[#This Row],[Content ID]],Content[#All],4,0)</f>
        <v>cooking</v>
      </c>
    </row>
    <row r="3692" spans="1:8">
      <c r="A3692" t="s">
        <v>678</v>
      </c>
      <c r="B3692" t="s">
        <v>543</v>
      </c>
      <c r="C3692" t="s">
        <v>18</v>
      </c>
      <c r="D3692" s="2">
        <v>44347.193749999999</v>
      </c>
      <c r="E3692" s="3" t="str">
        <f>VLOOKUP(Main[[#This Row],[ReactionsType]],ReactionTye[],2,0)</f>
        <v>neutral</v>
      </c>
      <c r="F3692" s="3">
        <f>VLOOKUP(Main[[#This Row],[ReactionsType]],ReactionTye[],3,0)</f>
        <v>35</v>
      </c>
      <c r="G3692" s="3" t="str">
        <f>VLOOKUP(Main[[#This Row],[Content ID]],Content[#All],3,0)</f>
        <v>video</v>
      </c>
      <c r="H3692" s="3" t="str">
        <f>VLOOKUP(Main[[#This Row],[Content ID]],Content[#All],4,0)</f>
        <v>cooking</v>
      </c>
    </row>
    <row r="3693" spans="1:8">
      <c r="A3693" t="s">
        <v>678</v>
      </c>
      <c r="B3693" t="s">
        <v>415</v>
      </c>
      <c r="C3693" t="s">
        <v>5</v>
      </c>
      <c r="D3693" s="2">
        <v>44251.765069444446</v>
      </c>
      <c r="E3693" s="3" t="str">
        <f>VLOOKUP(Main[[#This Row],[ReactionsType]],ReactionTye[],2,0)</f>
        <v>negative</v>
      </c>
      <c r="F3693" s="3">
        <f>VLOOKUP(Main[[#This Row],[ReactionsType]],ReactionTye[],3,0)</f>
        <v>0</v>
      </c>
      <c r="G3693" s="3" t="str">
        <f>VLOOKUP(Main[[#This Row],[Content ID]],Content[#All],3,0)</f>
        <v>video</v>
      </c>
      <c r="H3693" s="3" t="str">
        <f>VLOOKUP(Main[[#This Row],[Content ID]],Content[#All],4,0)</f>
        <v>cooking</v>
      </c>
    </row>
    <row r="3694" spans="1:8">
      <c r="A3694" t="s">
        <v>678</v>
      </c>
      <c r="B3694" t="s">
        <v>464</v>
      </c>
      <c r="C3694" t="s">
        <v>17</v>
      </c>
      <c r="D3694" s="2">
        <v>44189.804722222223</v>
      </c>
      <c r="E3694" s="3" t="str">
        <f>VLOOKUP(Main[[#This Row],[ReactionsType]],ReactionTye[],2,0)</f>
        <v>positive</v>
      </c>
      <c r="F3694" s="3">
        <f>VLOOKUP(Main[[#This Row],[ReactionsType]],ReactionTye[],3,0)</f>
        <v>45</v>
      </c>
      <c r="G3694" s="3" t="str">
        <f>VLOOKUP(Main[[#This Row],[Content ID]],Content[#All],3,0)</f>
        <v>video</v>
      </c>
      <c r="H3694" s="3" t="str">
        <f>VLOOKUP(Main[[#This Row],[Content ID]],Content[#All],4,0)</f>
        <v>cooking</v>
      </c>
    </row>
    <row r="3695" spans="1:8">
      <c r="A3695" t="s">
        <v>678</v>
      </c>
      <c r="B3695" t="s">
        <v>503</v>
      </c>
      <c r="C3695" t="s">
        <v>13</v>
      </c>
      <c r="D3695" s="2">
        <v>44341.313900462963</v>
      </c>
      <c r="E3695" s="3" t="str">
        <f>VLOOKUP(Main[[#This Row],[ReactionsType]],ReactionTye[],2,0)</f>
        <v>positive</v>
      </c>
      <c r="F3695" s="3">
        <f>VLOOKUP(Main[[#This Row],[ReactionsType]],ReactionTye[],3,0)</f>
        <v>70</v>
      </c>
      <c r="G3695" s="3" t="str">
        <f>VLOOKUP(Main[[#This Row],[Content ID]],Content[#All],3,0)</f>
        <v>video</v>
      </c>
      <c r="H3695" s="3" t="str">
        <f>VLOOKUP(Main[[#This Row],[Content ID]],Content[#All],4,0)</f>
        <v>cooking</v>
      </c>
    </row>
    <row r="3696" spans="1:8">
      <c r="A3696" t="s">
        <v>678</v>
      </c>
      <c r="B3696" t="s">
        <v>479</v>
      </c>
      <c r="C3696" t="s">
        <v>15</v>
      </c>
      <c r="D3696" s="2">
        <v>44274.05804398148</v>
      </c>
      <c r="E3696" s="3" t="str">
        <f>VLOOKUP(Main[[#This Row],[ReactionsType]],ReactionTye[],2,0)</f>
        <v>positive</v>
      </c>
      <c r="F3696" s="3">
        <f>VLOOKUP(Main[[#This Row],[ReactionsType]],ReactionTye[],3,0)</f>
        <v>50</v>
      </c>
      <c r="G3696" s="3" t="str">
        <f>VLOOKUP(Main[[#This Row],[Content ID]],Content[#All],3,0)</f>
        <v>video</v>
      </c>
      <c r="H3696" s="3" t="str">
        <f>VLOOKUP(Main[[#This Row],[Content ID]],Content[#All],4,0)</f>
        <v>cooking</v>
      </c>
    </row>
    <row r="3697" spans="1:8">
      <c r="A3697" t="s">
        <v>678</v>
      </c>
      <c r="B3697" t="s">
        <v>196</v>
      </c>
      <c r="C3697" t="s">
        <v>2</v>
      </c>
      <c r="D3697" s="2">
        <v>44037.075509259259</v>
      </c>
      <c r="E3697" s="3" t="str">
        <f>VLOOKUP(Main[[#This Row],[ReactionsType]],ReactionTye[],2,0)</f>
        <v>positive</v>
      </c>
      <c r="F3697" s="3">
        <f>VLOOKUP(Main[[#This Row],[ReactionsType]],ReactionTye[],3,0)</f>
        <v>60</v>
      </c>
      <c r="G3697" s="3" t="str">
        <f>VLOOKUP(Main[[#This Row],[Content ID]],Content[#All],3,0)</f>
        <v>video</v>
      </c>
      <c r="H3697" s="3" t="str">
        <f>VLOOKUP(Main[[#This Row],[Content ID]],Content[#All],4,0)</f>
        <v>cooking</v>
      </c>
    </row>
    <row r="3698" spans="1:8">
      <c r="A3698" t="s">
        <v>678</v>
      </c>
      <c r="B3698" t="s">
        <v>477</v>
      </c>
      <c r="C3698" t="s">
        <v>11</v>
      </c>
      <c r="D3698" s="2">
        <v>44004.729641203703</v>
      </c>
      <c r="E3698" s="3" t="str">
        <f>VLOOKUP(Main[[#This Row],[ReactionsType]],ReactionTye[],2,0)</f>
        <v>positive</v>
      </c>
      <c r="F3698" s="3">
        <f>VLOOKUP(Main[[#This Row],[ReactionsType]],ReactionTye[],3,0)</f>
        <v>65</v>
      </c>
      <c r="G3698" s="3" t="str">
        <f>VLOOKUP(Main[[#This Row],[Content ID]],Content[#All],3,0)</f>
        <v>video</v>
      </c>
      <c r="H3698" s="3" t="str">
        <f>VLOOKUP(Main[[#This Row],[Content ID]],Content[#All],4,0)</f>
        <v>cooking</v>
      </c>
    </row>
    <row r="3699" spans="1:8">
      <c r="A3699" t="s">
        <v>678</v>
      </c>
      <c r="B3699" t="s">
        <v>67</v>
      </c>
      <c r="C3699" t="s">
        <v>2</v>
      </c>
      <c r="D3699" s="2">
        <v>44335.151932870373</v>
      </c>
      <c r="E3699" s="3" t="str">
        <f>VLOOKUP(Main[[#This Row],[ReactionsType]],ReactionTye[],2,0)</f>
        <v>positive</v>
      </c>
      <c r="F3699" s="3">
        <f>VLOOKUP(Main[[#This Row],[ReactionsType]],ReactionTye[],3,0)</f>
        <v>60</v>
      </c>
      <c r="G3699" s="3" t="str">
        <f>VLOOKUP(Main[[#This Row],[Content ID]],Content[#All],3,0)</f>
        <v>video</v>
      </c>
      <c r="H3699" s="3" t="str">
        <f>VLOOKUP(Main[[#This Row],[Content ID]],Content[#All],4,0)</f>
        <v>cooking</v>
      </c>
    </row>
    <row r="3700" spans="1:8">
      <c r="A3700" t="s">
        <v>678</v>
      </c>
      <c r="B3700" t="s">
        <v>460</v>
      </c>
      <c r="C3700" t="s">
        <v>5</v>
      </c>
      <c r="D3700" s="2">
        <v>44016.249340277776</v>
      </c>
      <c r="E3700" s="3" t="str">
        <f>VLOOKUP(Main[[#This Row],[ReactionsType]],ReactionTye[],2,0)</f>
        <v>negative</v>
      </c>
      <c r="F3700" s="3">
        <f>VLOOKUP(Main[[#This Row],[ReactionsType]],ReactionTye[],3,0)</f>
        <v>0</v>
      </c>
      <c r="G3700" s="3" t="str">
        <f>VLOOKUP(Main[[#This Row],[Content ID]],Content[#All],3,0)</f>
        <v>video</v>
      </c>
      <c r="H3700" s="3" t="str">
        <f>VLOOKUP(Main[[#This Row],[Content ID]],Content[#All],4,0)</f>
        <v>cooking</v>
      </c>
    </row>
    <row r="3701" spans="1:8">
      <c r="A3701" t="s">
        <v>678</v>
      </c>
      <c r="B3701" t="s">
        <v>513</v>
      </c>
      <c r="C3701" t="s">
        <v>16</v>
      </c>
      <c r="D3701" s="2">
        <v>44193.803912037038</v>
      </c>
      <c r="E3701" s="3" t="str">
        <f>VLOOKUP(Main[[#This Row],[ReactionsType]],ReactionTye[],2,0)</f>
        <v>negative</v>
      </c>
      <c r="F3701" s="3">
        <f>VLOOKUP(Main[[#This Row],[ReactionsType]],ReactionTye[],3,0)</f>
        <v>10</v>
      </c>
      <c r="G3701" s="3" t="str">
        <f>VLOOKUP(Main[[#This Row],[Content ID]],Content[#All],3,0)</f>
        <v>video</v>
      </c>
      <c r="H3701" s="3" t="str">
        <f>VLOOKUP(Main[[#This Row],[Content ID]],Content[#All],4,0)</f>
        <v>cooking</v>
      </c>
    </row>
    <row r="3702" spans="1:8">
      <c r="A3702" t="s">
        <v>678</v>
      </c>
      <c r="B3702" t="s">
        <v>584</v>
      </c>
      <c r="C3702" t="s">
        <v>15</v>
      </c>
      <c r="D3702" s="2">
        <v>44270.131006944444</v>
      </c>
      <c r="E3702" s="3" t="str">
        <f>VLOOKUP(Main[[#This Row],[ReactionsType]],ReactionTye[],2,0)</f>
        <v>positive</v>
      </c>
      <c r="F3702" s="3">
        <f>VLOOKUP(Main[[#This Row],[ReactionsType]],ReactionTye[],3,0)</f>
        <v>50</v>
      </c>
      <c r="G3702" s="3" t="str">
        <f>VLOOKUP(Main[[#This Row],[Content ID]],Content[#All],3,0)</f>
        <v>video</v>
      </c>
      <c r="H3702" s="3" t="str">
        <f>VLOOKUP(Main[[#This Row],[Content ID]],Content[#All],4,0)</f>
        <v>cooking</v>
      </c>
    </row>
    <row r="3703" spans="1:8">
      <c r="A3703" t="s">
        <v>678</v>
      </c>
      <c r="B3703" t="s">
        <v>254</v>
      </c>
      <c r="C3703" t="s">
        <v>17</v>
      </c>
      <c r="D3703" s="2">
        <v>44297.080057870371</v>
      </c>
      <c r="E3703" s="3" t="str">
        <f>VLOOKUP(Main[[#This Row],[ReactionsType]],ReactionTye[],2,0)</f>
        <v>positive</v>
      </c>
      <c r="F3703" s="3">
        <f>VLOOKUP(Main[[#This Row],[ReactionsType]],ReactionTye[],3,0)</f>
        <v>45</v>
      </c>
      <c r="G3703" s="3" t="str">
        <f>VLOOKUP(Main[[#This Row],[Content ID]],Content[#All],3,0)</f>
        <v>video</v>
      </c>
      <c r="H3703" s="3" t="str">
        <f>VLOOKUP(Main[[#This Row],[Content ID]],Content[#All],4,0)</f>
        <v>cooking</v>
      </c>
    </row>
    <row r="3704" spans="1:8">
      <c r="A3704" t="s">
        <v>678</v>
      </c>
      <c r="B3704" t="s">
        <v>310</v>
      </c>
      <c r="C3704" t="s">
        <v>2</v>
      </c>
      <c r="D3704" s="2">
        <v>44147.136157407411</v>
      </c>
      <c r="E3704" s="3" t="str">
        <f>VLOOKUP(Main[[#This Row],[ReactionsType]],ReactionTye[],2,0)</f>
        <v>positive</v>
      </c>
      <c r="F3704" s="3">
        <f>VLOOKUP(Main[[#This Row],[ReactionsType]],ReactionTye[],3,0)</f>
        <v>60</v>
      </c>
      <c r="G3704" s="3" t="str">
        <f>VLOOKUP(Main[[#This Row],[Content ID]],Content[#All],3,0)</f>
        <v>video</v>
      </c>
      <c r="H3704" s="3" t="str">
        <f>VLOOKUP(Main[[#This Row],[Content ID]],Content[#All],4,0)</f>
        <v>cooking</v>
      </c>
    </row>
    <row r="3705" spans="1:8">
      <c r="A3705" t="s">
        <v>678</v>
      </c>
      <c r="B3705" t="s">
        <v>234</v>
      </c>
      <c r="C3705" t="s">
        <v>15</v>
      </c>
      <c r="D3705" s="2">
        <v>44186.836388888885</v>
      </c>
      <c r="E3705" s="3" t="str">
        <f>VLOOKUP(Main[[#This Row],[ReactionsType]],ReactionTye[],2,0)</f>
        <v>positive</v>
      </c>
      <c r="F3705" s="3">
        <f>VLOOKUP(Main[[#This Row],[ReactionsType]],ReactionTye[],3,0)</f>
        <v>50</v>
      </c>
      <c r="G3705" s="3" t="str">
        <f>VLOOKUP(Main[[#This Row],[Content ID]],Content[#All],3,0)</f>
        <v>video</v>
      </c>
      <c r="H3705" s="3" t="str">
        <f>VLOOKUP(Main[[#This Row],[Content ID]],Content[#All],4,0)</f>
        <v>cooking</v>
      </c>
    </row>
    <row r="3706" spans="1:8">
      <c r="A3706" t="s">
        <v>678</v>
      </c>
      <c r="B3706" t="s">
        <v>326</v>
      </c>
      <c r="C3706" t="s">
        <v>13</v>
      </c>
      <c r="D3706" s="2">
        <v>44192.578645833331</v>
      </c>
      <c r="E3706" s="3" t="str">
        <f>VLOOKUP(Main[[#This Row],[ReactionsType]],ReactionTye[],2,0)</f>
        <v>positive</v>
      </c>
      <c r="F3706" s="3">
        <f>VLOOKUP(Main[[#This Row],[ReactionsType]],ReactionTye[],3,0)</f>
        <v>70</v>
      </c>
      <c r="G3706" s="3" t="str">
        <f>VLOOKUP(Main[[#This Row],[Content ID]],Content[#All],3,0)</f>
        <v>video</v>
      </c>
      <c r="H3706" s="3" t="str">
        <f>VLOOKUP(Main[[#This Row],[Content ID]],Content[#All],4,0)</f>
        <v>cooking</v>
      </c>
    </row>
    <row r="3707" spans="1:8">
      <c r="A3707" t="s">
        <v>678</v>
      </c>
      <c r="B3707" t="s">
        <v>383</v>
      </c>
      <c r="C3707" t="s">
        <v>8</v>
      </c>
      <c r="D3707" s="2">
        <v>44057.929189814815</v>
      </c>
      <c r="E3707" s="3" t="str">
        <f>VLOOKUP(Main[[#This Row],[ReactionsType]],ReactionTye[],2,0)</f>
        <v>positive</v>
      </c>
      <c r="F3707" s="3">
        <f>VLOOKUP(Main[[#This Row],[ReactionsType]],ReactionTye[],3,0)</f>
        <v>30</v>
      </c>
      <c r="G3707" s="3" t="str">
        <f>VLOOKUP(Main[[#This Row],[Content ID]],Content[#All],3,0)</f>
        <v>video</v>
      </c>
      <c r="H3707" s="3" t="str">
        <f>VLOOKUP(Main[[#This Row],[Content ID]],Content[#All],4,0)</f>
        <v>cooking</v>
      </c>
    </row>
    <row r="3708" spans="1:8">
      <c r="A3708" t="s">
        <v>678</v>
      </c>
      <c r="B3708" t="s">
        <v>517</v>
      </c>
      <c r="C3708" t="s">
        <v>4</v>
      </c>
      <c r="D3708" s="2">
        <v>44295.979861111111</v>
      </c>
      <c r="E3708" s="3" t="str">
        <f>VLOOKUP(Main[[#This Row],[ReactionsType]],ReactionTye[],2,0)</f>
        <v>positive</v>
      </c>
      <c r="F3708" s="3">
        <f>VLOOKUP(Main[[#This Row],[ReactionsType]],ReactionTye[],3,0)</f>
        <v>70</v>
      </c>
      <c r="G3708" s="3" t="str">
        <f>VLOOKUP(Main[[#This Row],[Content ID]],Content[#All],3,0)</f>
        <v>video</v>
      </c>
      <c r="H3708" s="3" t="str">
        <f>VLOOKUP(Main[[#This Row],[Content ID]],Content[#All],4,0)</f>
        <v>cooking</v>
      </c>
    </row>
    <row r="3709" spans="1:8">
      <c r="A3709" t="s">
        <v>678</v>
      </c>
      <c r="B3709" t="s">
        <v>158</v>
      </c>
      <c r="C3709" t="s">
        <v>7</v>
      </c>
      <c r="D3709" s="2">
        <v>44028.72078703704</v>
      </c>
      <c r="E3709" s="3" t="str">
        <f>VLOOKUP(Main[[#This Row],[ReactionsType]],ReactionTye[],2,0)</f>
        <v>negative</v>
      </c>
      <c r="F3709" s="3">
        <f>VLOOKUP(Main[[#This Row],[ReactionsType]],ReactionTye[],3,0)</f>
        <v>5</v>
      </c>
      <c r="G3709" s="3" t="str">
        <f>VLOOKUP(Main[[#This Row],[Content ID]],Content[#All],3,0)</f>
        <v>video</v>
      </c>
      <c r="H3709" s="3" t="str">
        <f>VLOOKUP(Main[[#This Row],[Content ID]],Content[#All],4,0)</f>
        <v>cooking</v>
      </c>
    </row>
    <row r="3710" spans="1:8">
      <c r="A3710" t="s">
        <v>678</v>
      </c>
      <c r="B3710" t="s">
        <v>125</v>
      </c>
      <c r="C3710" t="s">
        <v>18</v>
      </c>
      <c r="D3710" s="2">
        <v>44237.186157407406</v>
      </c>
      <c r="E3710" s="3" t="str">
        <f>VLOOKUP(Main[[#This Row],[ReactionsType]],ReactionTye[],2,0)</f>
        <v>neutral</v>
      </c>
      <c r="F3710" s="3">
        <f>VLOOKUP(Main[[#This Row],[ReactionsType]],ReactionTye[],3,0)</f>
        <v>35</v>
      </c>
      <c r="G3710" s="3" t="str">
        <f>VLOOKUP(Main[[#This Row],[Content ID]],Content[#All],3,0)</f>
        <v>video</v>
      </c>
      <c r="H3710" s="3" t="str">
        <f>VLOOKUP(Main[[#This Row],[Content ID]],Content[#All],4,0)</f>
        <v>cooking</v>
      </c>
    </row>
    <row r="3711" spans="1:8">
      <c r="A3711" t="s">
        <v>678</v>
      </c>
      <c r="B3711" t="s">
        <v>243</v>
      </c>
      <c r="C3711" t="s">
        <v>2</v>
      </c>
      <c r="D3711" s="2">
        <v>44306.248437499999</v>
      </c>
      <c r="E3711" s="3" t="str">
        <f>VLOOKUP(Main[[#This Row],[ReactionsType]],ReactionTye[],2,0)</f>
        <v>positive</v>
      </c>
      <c r="F3711" s="3">
        <f>VLOOKUP(Main[[#This Row],[ReactionsType]],ReactionTye[],3,0)</f>
        <v>60</v>
      </c>
      <c r="G3711" s="3" t="str">
        <f>VLOOKUP(Main[[#This Row],[Content ID]],Content[#All],3,0)</f>
        <v>video</v>
      </c>
      <c r="H3711" s="3" t="str">
        <f>VLOOKUP(Main[[#This Row],[Content ID]],Content[#All],4,0)</f>
        <v>cooking</v>
      </c>
    </row>
    <row r="3712" spans="1:8">
      <c r="A3712" t="s">
        <v>678</v>
      </c>
      <c r="B3712" t="s">
        <v>436</v>
      </c>
      <c r="C3712" t="s">
        <v>19</v>
      </c>
      <c r="D3712" s="2">
        <v>44349.91909722222</v>
      </c>
      <c r="E3712" s="3" t="str">
        <f>VLOOKUP(Main[[#This Row],[ReactionsType]],ReactionTye[],2,0)</f>
        <v>negative</v>
      </c>
      <c r="F3712" s="3">
        <f>VLOOKUP(Main[[#This Row],[ReactionsType]],ReactionTye[],3,0)</f>
        <v>15</v>
      </c>
      <c r="G3712" s="3" t="str">
        <f>VLOOKUP(Main[[#This Row],[Content ID]],Content[#All],3,0)</f>
        <v>video</v>
      </c>
      <c r="H3712" s="3" t="str">
        <f>VLOOKUP(Main[[#This Row],[Content ID]],Content[#All],4,0)</f>
        <v>cooking</v>
      </c>
    </row>
    <row r="3713" spans="1:8">
      <c r="A3713" t="s">
        <v>678</v>
      </c>
      <c r="B3713" t="s">
        <v>435</v>
      </c>
      <c r="C3713" t="s">
        <v>18</v>
      </c>
      <c r="D3713" s="2">
        <v>44262.719201388885</v>
      </c>
      <c r="E3713" s="3" t="str">
        <f>VLOOKUP(Main[[#This Row],[ReactionsType]],ReactionTye[],2,0)</f>
        <v>neutral</v>
      </c>
      <c r="F3713" s="3">
        <f>VLOOKUP(Main[[#This Row],[ReactionsType]],ReactionTye[],3,0)</f>
        <v>35</v>
      </c>
      <c r="G3713" s="3" t="str">
        <f>VLOOKUP(Main[[#This Row],[Content ID]],Content[#All],3,0)</f>
        <v>video</v>
      </c>
      <c r="H3713" s="3" t="str">
        <f>VLOOKUP(Main[[#This Row],[Content ID]],Content[#All],4,0)</f>
        <v>cooking</v>
      </c>
    </row>
    <row r="3714" spans="1:8">
      <c r="A3714" t="s">
        <v>678</v>
      </c>
      <c r="B3714" t="s">
        <v>470</v>
      </c>
      <c r="C3714" t="s">
        <v>18</v>
      </c>
      <c r="D3714" s="2">
        <v>44263.561550925922</v>
      </c>
      <c r="E3714" s="3" t="str">
        <f>VLOOKUP(Main[[#This Row],[ReactionsType]],ReactionTye[],2,0)</f>
        <v>neutral</v>
      </c>
      <c r="F3714" s="3">
        <f>VLOOKUP(Main[[#This Row],[ReactionsType]],ReactionTye[],3,0)</f>
        <v>35</v>
      </c>
      <c r="G3714" s="3" t="str">
        <f>VLOOKUP(Main[[#This Row],[Content ID]],Content[#All],3,0)</f>
        <v>video</v>
      </c>
      <c r="H3714" s="3" t="str">
        <f>VLOOKUP(Main[[#This Row],[Content ID]],Content[#All],4,0)</f>
        <v>cooking</v>
      </c>
    </row>
    <row r="3715" spans="1:8">
      <c r="A3715" s="1" t="s">
        <v>679</v>
      </c>
      <c r="B3715" t="s">
        <v>580</v>
      </c>
      <c r="C3715" t="s">
        <v>12</v>
      </c>
      <c r="D3715" s="2">
        <v>44118.637025462966</v>
      </c>
      <c r="E3715" s="3" t="str">
        <f>VLOOKUP(Main[[#This Row],[ReactionsType]],ReactionTye[],2,0)</f>
        <v>positive</v>
      </c>
      <c r="F3715" s="3">
        <f>VLOOKUP(Main[[#This Row],[ReactionsType]],ReactionTye[],3,0)</f>
        <v>75</v>
      </c>
      <c r="G3715" s="3" t="str">
        <f>VLOOKUP(Main[[#This Row],[Content ID]],Content[#All],3,0)</f>
        <v>video</v>
      </c>
      <c r="H3715" s="3" t="str">
        <f>VLOOKUP(Main[[#This Row],[Content ID]],Content[#All],4,0)</f>
        <v>food</v>
      </c>
    </row>
    <row r="3716" spans="1:8">
      <c r="A3716" s="1" t="s">
        <v>679</v>
      </c>
      <c r="B3716" t="s">
        <v>288</v>
      </c>
      <c r="C3716" t="s">
        <v>5</v>
      </c>
      <c r="D3716" s="2">
        <v>44229.327280092592</v>
      </c>
      <c r="E3716" s="3" t="str">
        <f>VLOOKUP(Main[[#This Row],[ReactionsType]],ReactionTye[],2,0)</f>
        <v>negative</v>
      </c>
      <c r="F3716" s="3">
        <f>VLOOKUP(Main[[#This Row],[ReactionsType]],ReactionTye[],3,0)</f>
        <v>0</v>
      </c>
      <c r="G3716" s="3" t="str">
        <f>VLOOKUP(Main[[#This Row],[Content ID]],Content[#All],3,0)</f>
        <v>video</v>
      </c>
      <c r="H3716" s="3" t="str">
        <f>VLOOKUP(Main[[#This Row],[Content ID]],Content[#All],4,0)</f>
        <v>food</v>
      </c>
    </row>
    <row r="3717" spans="1:8">
      <c r="A3717" s="1" t="s">
        <v>679</v>
      </c>
      <c r="B3717" t="s">
        <v>99</v>
      </c>
      <c r="C3717" t="s">
        <v>20</v>
      </c>
      <c r="D3717" s="2">
        <v>44251.754004629627</v>
      </c>
      <c r="E3717" s="3" t="str">
        <f>VLOOKUP(Main[[#This Row],[ReactionsType]],ReactionTye[],2,0)</f>
        <v>negative</v>
      </c>
      <c r="F3717" s="3">
        <f>VLOOKUP(Main[[#This Row],[ReactionsType]],ReactionTye[],3,0)</f>
        <v>12</v>
      </c>
      <c r="G3717" s="3" t="str">
        <f>VLOOKUP(Main[[#This Row],[Content ID]],Content[#All],3,0)</f>
        <v>video</v>
      </c>
      <c r="H3717" s="3" t="str">
        <f>VLOOKUP(Main[[#This Row],[Content ID]],Content[#All],4,0)</f>
        <v>food</v>
      </c>
    </row>
    <row r="3718" spans="1:8">
      <c r="A3718" s="1" t="s">
        <v>679</v>
      </c>
      <c r="B3718" t="s">
        <v>463</v>
      </c>
      <c r="C3718" t="s">
        <v>18</v>
      </c>
      <c r="D3718" s="2">
        <v>44318.349918981483</v>
      </c>
      <c r="E3718" s="3" t="str">
        <f>VLOOKUP(Main[[#This Row],[ReactionsType]],ReactionTye[],2,0)</f>
        <v>neutral</v>
      </c>
      <c r="F3718" s="3">
        <f>VLOOKUP(Main[[#This Row],[ReactionsType]],ReactionTye[],3,0)</f>
        <v>35</v>
      </c>
      <c r="G3718" s="3" t="str">
        <f>VLOOKUP(Main[[#This Row],[Content ID]],Content[#All],3,0)</f>
        <v>video</v>
      </c>
      <c r="H3718" s="3" t="str">
        <f>VLOOKUP(Main[[#This Row],[Content ID]],Content[#All],4,0)</f>
        <v>food</v>
      </c>
    </row>
    <row r="3719" spans="1:8">
      <c r="A3719" s="1" t="s">
        <v>679</v>
      </c>
      <c r="B3719" t="s">
        <v>441</v>
      </c>
      <c r="C3719" t="s">
        <v>9</v>
      </c>
      <c r="D3719" s="2">
        <v>44316.870833333334</v>
      </c>
      <c r="E3719" s="3" t="str">
        <f>VLOOKUP(Main[[#This Row],[ReactionsType]],ReactionTye[],2,0)</f>
        <v>neutral</v>
      </c>
      <c r="F3719" s="3">
        <f>VLOOKUP(Main[[#This Row],[ReactionsType]],ReactionTye[],3,0)</f>
        <v>20</v>
      </c>
      <c r="G3719" s="3" t="str">
        <f>VLOOKUP(Main[[#This Row],[Content ID]],Content[#All],3,0)</f>
        <v>video</v>
      </c>
      <c r="H3719" s="3" t="str">
        <f>VLOOKUP(Main[[#This Row],[Content ID]],Content[#All],4,0)</f>
        <v>food</v>
      </c>
    </row>
    <row r="3720" spans="1:8">
      <c r="A3720" s="1" t="s">
        <v>679</v>
      </c>
      <c r="B3720" t="s">
        <v>455</v>
      </c>
      <c r="C3720" t="s">
        <v>9</v>
      </c>
      <c r="D3720" s="2">
        <v>44259.019594907404</v>
      </c>
      <c r="E3720" s="3" t="str">
        <f>VLOOKUP(Main[[#This Row],[ReactionsType]],ReactionTye[],2,0)</f>
        <v>neutral</v>
      </c>
      <c r="F3720" s="3">
        <f>VLOOKUP(Main[[#This Row],[ReactionsType]],ReactionTye[],3,0)</f>
        <v>20</v>
      </c>
      <c r="G3720" s="3" t="str">
        <f>VLOOKUP(Main[[#This Row],[Content ID]],Content[#All],3,0)</f>
        <v>video</v>
      </c>
      <c r="H3720" s="3" t="str">
        <f>VLOOKUP(Main[[#This Row],[Content ID]],Content[#All],4,0)</f>
        <v>food</v>
      </c>
    </row>
    <row r="3721" spans="1:8">
      <c r="A3721" s="1" t="s">
        <v>679</v>
      </c>
      <c r="B3721" t="s">
        <v>368</v>
      </c>
      <c r="C3721" t="s">
        <v>13</v>
      </c>
      <c r="D3721" s="2">
        <v>44119.500324074077</v>
      </c>
      <c r="E3721" s="3" t="str">
        <f>VLOOKUP(Main[[#This Row],[ReactionsType]],ReactionTye[],2,0)</f>
        <v>positive</v>
      </c>
      <c r="F3721" s="3">
        <f>VLOOKUP(Main[[#This Row],[ReactionsType]],ReactionTye[],3,0)</f>
        <v>70</v>
      </c>
      <c r="G3721" s="3" t="str">
        <f>VLOOKUP(Main[[#This Row],[Content ID]],Content[#All],3,0)</f>
        <v>video</v>
      </c>
      <c r="H3721" s="3" t="str">
        <f>VLOOKUP(Main[[#This Row],[Content ID]],Content[#All],4,0)</f>
        <v>food</v>
      </c>
    </row>
    <row r="3722" spans="1:8">
      <c r="A3722" s="1" t="s">
        <v>679</v>
      </c>
      <c r="B3722" t="s">
        <v>54</v>
      </c>
      <c r="C3722" t="s">
        <v>19</v>
      </c>
      <c r="D3722" s="2">
        <v>44099.366018518522</v>
      </c>
      <c r="E3722" s="3" t="str">
        <f>VLOOKUP(Main[[#This Row],[ReactionsType]],ReactionTye[],2,0)</f>
        <v>negative</v>
      </c>
      <c r="F3722" s="3">
        <f>VLOOKUP(Main[[#This Row],[ReactionsType]],ReactionTye[],3,0)</f>
        <v>15</v>
      </c>
      <c r="G3722" s="3" t="str">
        <f>VLOOKUP(Main[[#This Row],[Content ID]],Content[#All],3,0)</f>
        <v>video</v>
      </c>
      <c r="H3722" s="3" t="str">
        <f>VLOOKUP(Main[[#This Row],[Content ID]],Content[#All],4,0)</f>
        <v>food</v>
      </c>
    </row>
    <row r="3723" spans="1:8">
      <c r="A3723" s="1" t="s">
        <v>679</v>
      </c>
      <c r="B3723" t="s">
        <v>250</v>
      </c>
      <c r="C3723" t="s">
        <v>17</v>
      </c>
      <c r="D3723" s="2">
        <v>44200.05945601852</v>
      </c>
      <c r="E3723" s="3" t="str">
        <f>VLOOKUP(Main[[#This Row],[ReactionsType]],ReactionTye[],2,0)</f>
        <v>positive</v>
      </c>
      <c r="F3723" s="3">
        <f>VLOOKUP(Main[[#This Row],[ReactionsType]],ReactionTye[],3,0)</f>
        <v>45</v>
      </c>
      <c r="G3723" s="3" t="str">
        <f>VLOOKUP(Main[[#This Row],[Content ID]],Content[#All],3,0)</f>
        <v>video</v>
      </c>
      <c r="H3723" s="3" t="str">
        <f>VLOOKUP(Main[[#This Row],[Content ID]],Content[#All],4,0)</f>
        <v>food</v>
      </c>
    </row>
    <row r="3724" spans="1:8">
      <c r="A3724" s="1" t="s">
        <v>679</v>
      </c>
      <c r="B3724" t="s">
        <v>116</v>
      </c>
      <c r="C3724" t="s">
        <v>19</v>
      </c>
      <c r="D3724" s="2">
        <v>44078.700682870367</v>
      </c>
      <c r="E3724" s="3" t="str">
        <f>VLOOKUP(Main[[#This Row],[ReactionsType]],ReactionTye[],2,0)</f>
        <v>negative</v>
      </c>
      <c r="F3724" s="3">
        <f>VLOOKUP(Main[[#This Row],[ReactionsType]],ReactionTye[],3,0)</f>
        <v>15</v>
      </c>
      <c r="G3724" s="3" t="str">
        <f>VLOOKUP(Main[[#This Row],[Content ID]],Content[#All],3,0)</f>
        <v>video</v>
      </c>
      <c r="H3724" s="3" t="str">
        <f>VLOOKUP(Main[[#This Row],[Content ID]],Content[#All],4,0)</f>
        <v>food</v>
      </c>
    </row>
    <row r="3725" spans="1:8">
      <c r="A3725" s="1" t="s">
        <v>679</v>
      </c>
      <c r="B3725" t="s">
        <v>162</v>
      </c>
      <c r="C3725" t="s">
        <v>5</v>
      </c>
      <c r="D3725" s="2">
        <v>44302.162592592591</v>
      </c>
      <c r="E3725" s="3" t="str">
        <f>VLOOKUP(Main[[#This Row],[ReactionsType]],ReactionTye[],2,0)</f>
        <v>negative</v>
      </c>
      <c r="F3725" s="3">
        <f>VLOOKUP(Main[[#This Row],[ReactionsType]],ReactionTye[],3,0)</f>
        <v>0</v>
      </c>
      <c r="G3725" s="3" t="str">
        <f>VLOOKUP(Main[[#This Row],[Content ID]],Content[#All],3,0)</f>
        <v>video</v>
      </c>
      <c r="H3725" s="3" t="str">
        <f>VLOOKUP(Main[[#This Row],[Content ID]],Content[#All],4,0)</f>
        <v>food</v>
      </c>
    </row>
    <row r="3726" spans="1:8">
      <c r="A3726" s="1" t="s">
        <v>679</v>
      </c>
      <c r="B3726" t="s">
        <v>571</v>
      </c>
      <c r="C3726" t="s">
        <v>14</v>
      </c>
      <c r="D3726" s="2">
        <v>44000.442835648151</v>
      </c>
      <c r="E3726" s="3" t="str">
        <f>VLOOKUP(Main[[#This Row],[ReactionsType]],ReactionTye[],2,0)</f>
        <v>positive</v>
      </c>
      <c r="F3726" s="3">
        <f>VLOOKUP(Main[[#This Row],[ReactionsType]],ReactionTye[],3,0)</f>
        <v>72</v>
      </c>
      <c r="G3726" s="3" t="str">
        <f>VLOOKUP(Main[[#This Row],[Content ID]],Content[#All],3,0)</f>
        <v>video</v>
      </c>
      <c r="H3726" s="3" t="str">
        <f>VLOOKUP(Main[[#This Row],[Content ID]],Content[#All],4,0)</f>
        <v>food</v>
      </c>
    </row>
    <row r="3727" spans="1:8">
      <c r="A3727" s="1" t="s">
        <v>679</v>
      </c>
      <c r="B3727" t="s">
        <v>184</v>
      </c>
      <c r="C3727" t="s">
        <v>7</v>
      </c>
      <c r="D3727" s="2">
        <v>44159.476550925923</v>
      </c>
      <c r="E3727" s="3" t="str">
        <f>VLOOKUP(Main[[#This Row],[ReactionsType]],ReactionTye[],2,0)</f>
        <v>negative</v>
      </c>
      <c r="F3727" s="3">
        <f>VLOOKUP(Main[[#This Row],[ReactionsType]],ReactionTye[],3,0)</f>
        <v>5</v>
      </c>
      <c r="G3727" s="3" t="str">
        <f>VLOOKUP(Main[[#This Row],[Content ID]],Content[#All],3,0)</f>
        <v>video</v>
      </c>
      <c r="H3727" s="3" t="str">
        <f>VLOOKUP(Main[[#This Row],[Content ID]],Content[#All],4,0)</f>
        <v>food</v>
      </c>
    </row>
    <row r="3728" spans="1:8">
      <c r="A3728" s="1" t="s">
        <v>679</v>
      </c>
      <c r="B3728" t="s">
        <v>165</v>
      </c>
      <c r="C3728" t="s">
        <v>14</v>
      </c>
      <c r="D3728" s="2">
        <v>44225.215578703705</v>
      </c>
      <c r="E3728" s="3" t="str">
        <f>VLOOKUP(Main[[#This Row],[ReactionsType]],ReactionTye[],2,0)</f>
        <v>positive</v>
      </c>
      <c r="F3728" s="3">
        <f>VLOOKUP(Main[[#This Row],[ReactionsType]],ReactionTye[],3,0)</f>
        <v>72</v>
      </c>
      <c r="G3728" s="3" t="str">
        <f>VLOOKUP(Main[[#This Row],[Content ID]],Content[#All],3,0)</f>
        <v>video</v>
      </c>
      <c r="H3728" s="3" t="str">
        <f>VLOOKUP(Main[[#This Row],[Content ID]],Content[#All],4,0)</f>
        <v>food</v>
      </c>
    </row>
    <row r="3729" spans="1:8">
      <c r="A3729" s="1" t="s">
        <v>679</v>
      </c>
      <c r="B3729" t="s">
        <v>339</v>
      </c>
      <c r="C3729" t="s">
        <v>13</v>
      </c>
      <c r="D3729" s="2">
        <v>44242.736400462964</v>
      </c>
      <c r="E3729" s="3" t="str">
        <f>VLOOKUP(Main[[#This Row],[ReactionsType]],ReactionTye[],2,0)</f>
        <v>positive</v>
      </c>
      <c r="F3729" s="3">
        <f>VLOOKUP(Main[[#This Row],[ReactionsType]],ReactionTye[],3,0)</f>
        <v>70</v>
      </c>
      <c r="G3729" s="3" t="str">
        <f>VLOOKUP(Main[[#This Row],[Content ID]],Content[#All],3,0)</f>
        <v>video</v>
      </c>
      <c r="H3729" s="3" t="str">
        <f>VLOOKUP(Main[[#This Row],[Content ID]],Content[#All],4,0)</f>
        <v>food</v>
      </c>
    </row>
    <row r="3730" spans="1:8">
      <c r="A3730" s="1" t="s">
        <v>679</v>
      </c>
      <c r="B3730" t="s">
        <v>543</v>
      </c>
      <c r="C3730" t="s">
        <v>7</v>
      </c>
      <c r="D3730" s="2">
        <v>44315.839618055557</v>
      </c>
      <c r="E3730" s="3" t="str">
        <f>VLOOKUP(Main[[#This Row],[ReactionsType]],ReactionTye[],2,0)</f>
        <v>negative</v>
      </c>
      <c r="F3730" s="3">
        <f>VLOOKUP(Main[[#This Row],[ReactionsType]],ReactionTye[],3,0)</f>
        <v>5</v>
      </c>
      <c r="G3730" s="3" t="str">
        <f>VLOOKUP(Main[[#This Row],[Content ID]],Content[#All],3,0)</f>
        <v>video</v>
      </c>
      <c r="H3730" s="3" t="str">
        <f>VLOOKUP(Main[[#This Row],[Content ID]],Content[#All],4,0)</f>
        <v>food</v>
      </c>
    </row>
    <row r="3731" spans="1:8">
      <c r="A3731" s="1" t="s">
        <v>679</v>
      </c>
      <c r="B3731" t="s">
        <v>481</v>
      </c>
      <c r="C3731" t="s">
        <v>7</v>
      </c>
      <c r="D3731" s="2">
        <v>44170.126469907409</v>
      </c>
      <c r="E3731" s="3" t="str">
        <f>VLOOKUP(Main[[#This Row],[ReactionsType]],ReactionTye[],2,0)</f>
        <v>negative</v>
      </c>
      <c r="F3731" s="3">
        <f>VLOOKUP(Main[[#This Row],[ReactionsType]],ReactionTye[],3,0)</f>
        <v>5</v>
      </c>
      <c r="G3731" s="3" t="str">
        <f>VLOOKUP(Main[[#This Row],[Content ID]],Content[#All],3,0)</f>
        <v>video</v>
      </c>
      <c r="H3731" s="3" t="str">
        <f>VLOOKUP(Main[[#This Row],[Content ID]],Content[#All],4,0)</f>
        <v>food</v>
      </c>
    </row>
    <row r="3732" spans="1:8">
      <c r="A3732" s="1" t="s">
        <v>679</v>
      </c>
      <c r="B3732" t="s">
        <v>296</v>
      </c>
      <c r="C3732" t="s">
        <v>16</v>
      </c>
      <c r="D3732" s="2">
        <v>44181.096134259256</v>
      </c>
      <c r="E3732" s="3" t="str">
        <f>VLOOKUP(Main[[#This Row],[ReactionsType]],ReactionTye[],2,0)</f>
        <v>negative</v>
      </c>
      <c r="F3732" s="3">
        <f>VLOOKUP(Main[[#This Row],[ReactionsType]],ReactionTye[],3,0)</f>
        <v>10</v>
      </c>
      <c r="G3732" s="3" t="str">
        <f>VLOOKUP(Main[[#This Row],[Content ID]],Content[#All],3,0)</f>
        <v>video</v>
      </c>
      <c r="H3732" s="3" t="str">
        <f>VLOOKUP(Main[[#This Row],[Content ID]],Content[#All],4,0)</f>
        <v>food</v>
      </c>
    </row>
    <row r="3733" spans="1:8">
      <c r="A3733" s="1" t="s">
        <v>679</v>
      </c>
      <c r="B3733" t="s">
        <v>364</v>
      </c>
      <c r="C3733" t="s">
        <v>9</v>
      </c>
      <c r="D3733" s="2">
        <v>44035.214398148149</v>
      </c>
      <c r="E3733" s="3" t="str">
        <f>VLOOKUP(Main[[#This Row],[ReactionsType]],ReactionTye[],2,0)</f>
        <v>neutral</v>
      </c>
      <c r="F3733" s="3">
        <f>VLOOKUP(Main[[#This Row],[ReactionsType]],ReactionTye[],3,0)</f>
        <v>20</v>
      </c>
      <c r="G3733" s="3" t="str">
        <f>VLOOKUP(Main[[#This Row],[Content ID]],Content[#All],3,0)</f>
        <v>video</v>
      </c>
      <c r="H3733" s="3" t="str">
        <f>VLOOKUP(Main[[#This Row],[Content ID]],Content[#All],4,0)</f>
        <v>food</v>
      </c>
    </row>
    <row r="3734" spans="1:8">
      <c r="A3734" s="1" t="s">
        <v>679</v>
      </c>
      <c r="B3734" t="s">
        <v>473</v>
      </c>
      <c r="C3734" t="s">
        <v>11</v>
      </c>
      <c r="D3734" s="2">
        <v>44245.290266203701</v>
      </c>
      <c r="E3734" s="3" t="str">
        <f>VLOOKUP(Main[[#This Row],[ReactionsType]],ReactionTye[],2,0)</f>
        <v>positive</v>
      </c>
      <c r="F3734" s="3">
        <f>VLOOKUP(Main[[#This Row],[ReactionsType]],ReactionTye[],3,0)</f>
        <v>65</v>
      </c>
      <c r="G3734" s="3" t="str">
        <f>VLOOKUP(Main[[#This Row],[Content ID]],Content[#All],3,0)</f>
        <v>video</v>
      </c>
      <c r="H3734" s="3" t="str">
        <f>VLOOKUP(Main[[#This Row],[Content ID]],Content[#All],4,0)</f>
        <v>food</v>
      </c>
    </row>
    <row r="3735" spans="1:8">
      <c r="A3735" s="1" t="s">
        <v>679</v>
      </c>
      <c r="B3735" t="s">
        <v>126</v>
      </c>
      <c r="C3735" t="s">
        <v>18</v>
      </c>
      <c r="D3735" s="2">
        <v>44163.139699074076</v>
      </c>
      <c r="E3735" s="3" t="str">
        <f>VLOOKUP(Main[[#This Row],[ReactionsType]],ReactionTye[],2,0)</f>
        <v>neutral</v>
      </c>
      <c r="F3735" s="3">
        <f>VLOOKUP(Main[[#This Row],[ReactionsType]],ReactionTye[],3,0)</f>
        <v>35</v>
      </c>
      <c r="G3735" s="3" t="str">
        <f>VLOOKUP(Main[[#This Row],[Content ID]],Content[#All],3,0)</f>
        <v>video</v>
      </c>
      <c r="H3735" s="3" t="str">
        <f>VLOOKUP(Main[[#This Row],[Content ID]],Content[#All],4,0)</f>
        <v>food</v>
      </c>
    </row>
    <row r="3736" spans="1:8">
      <c r="A3736" t="s">
        <v>680</v>
      </c>
      <c r="B3736" t="s">
        <v>270</v>
      </c>
      <c r="C3736" t="s">
        <v>18</v>
      </c>
      <c r="D3736" s="2">
        <v>44021.533472222225</v>
      </c>
      <c r="E3736" s="3" t="str">
        <f>VLOOKUP(Main[[#This Row],[ReactionsType]],ReactionTye[],2,0)</f>
        <v>neutral</v>
      </c>
      <c r="F3736" s="3">
        <f>VLOOKUP(Main[[#This Row],[ReactionsType]],ReactionTye[],3,0)</f>
        <v>35</v>
      </c>
      <c r="G3736" s="3" t="str">
        <f>VLOOKUP(Main[[#This Row],[Content ID]],Content[#All],3,0)</f>
        <v>video</v>
      </c>
      <c r="H3736" s="3" t="str">
        <f>VLOOKUP(Main[[#This Row],[Content ID]],Content[#All],4,0)</f>
        <v>technology</v>
      </c>
    </row>
    <row r="3737" spans="1:8">
      <c r="A3737" t="s">
        <v>680</v>
      </c>
      <c r="B3737" t="s">
        <v>419</v>
      </c>
      <c r="C3737" t="s">
        <v>5</v>
      </c>
      <c r="D3737" s="2">
        <v>44167.070138888892</v>
      </c>
      <c r="E3737" s="3" t="str">
        <f>VLOOKUP(Main[[#This Row],[ReactionsType]],ReactionTye[],2,0)</f>
        <v>negative</v>
      </c>
      <c r="F3737" s="3">
        <f>VLOOKUP(Main[[#This Row],[ReactionsType]],ReactionTye[],3,0)</f>
        <v>0</v>
      </c>
      <c r="G3737" s="3" t="str">
        <f>VLOOKUP(Main[[#This Row],[Content ID]],Content[#All],3,0)</f>
        <v>video</v>
      </c>
      <c r="H3737" s="3" t="str">
        <f>VLOOKUP(Main[[#This Row],[Content ID]],Content[#All],4,0)</f>
        <v>technology</v>
      </c>
    </row>
    <row r="3738" spans="1:8">
      <c r="A3738" t="s">
        <v>680</v>
      </c>
      <c r="B3738" t="s">
        <v>575</v>
      </c>
      <c r="C3738" t="s">
        <v>5</v>
      </c>
      <c r="D3738" s="2">
        <v>44117.728414351855</v>
      </c>
      <c r="E3738" s="3" t="str">
        <f>VLOOKUP(Main[[#This Row],[ReactionsType]],ReactionTye[],2,0)</f>
        <v>negative</v>
      </c>
      <c r="F3738" s="3">
        <f>VLOOKUP(Main[[#This Row],[ReactionsType]],ReactionTye[],3,0)</f>
        <v>0</v>
      </c>
      <c r="G3738" s="3" t="str">
        <f>VLOOKUP(Main[[#This Row],[Content ID]],Content[#All],3,0)</f>
        <v>video</v>
      </c>
      <c r="H3738" s="3" t="str">
        <f>VLOOKUP(Main[[#This Row],[Content ID]],Content[#All],4,0)</f>
        <v>technology</v>
      </c>
    </row>
    <row r="3739" spans="1:8">
      <c r="A3739" t="s">
        <v>680</v>
      </c>
      <c r="B3739" t="s">
        <v>302</v>
      </c>
      <c r="C3739" t="s">
        <v>2</v>
      </c>
      <c r="D3739" s="2">
        <v>44030.069085648145</v>
      </c>
      <c r="E3739" s="3" t="str">
        <f>VLOOKUP(Main[[#This Row],[ReactionsType]],ReactionTye[],2,0)</f>
        <v>positive</v>
      </c>
      <c r="F3739" s="3">
        <f>VLOOKUP(Main[[#This Row],[ReactionsType]],ReactionTye[],3,0)</f>
        <v>60</v>
      </c>
      <c r="G3739" s="3" t="str">
        <f>VLOOKUP(Main[[#This Row],[Content ID]],Content[#All],3,0)</f>
        <v>video</v>
      </c>
      <c r="H3739" s="3" t="str">
        <f>VLOOKUP(Main[[#This Row],[Content ID]],Content[#All],4,0)</f>
        <v>technology</v>
      </c>
    </row>
    <row r="3740" spans="1:8">
      <c r="A3740" t="s">
        <v>680</v>
      </c>
      <c r="B3740" t="s">
        <v>573</v>
      </c>
      <c r="C3740" t="s">
        <v>13</v>
      </c>
      <c r="D3740" s="2">
        <v>44331.84883101852</v>
      </c>
      <c r="E3740" s="3" t="str">
        <f>VLOOKUP(Main[[#This Row],[ReactionsType]],ReactionTye[],2,0)</f>
        <v>positive</v>
      </c>
      <c r="F3740" s="3">
        <f>VLOOKUP(Main[[#This Row],[ReactionsType]],ReactionTye[],3,0)</f>
        <v>70</v>
      </c>
      <c r="G3740" s="3" t="str">
        <f>VLOOKUP(Main[[#This Row],[Content ID]],Content[#All],3,0)</f>
        <v>video</v>
      </c>
      <c r="H3740" s="3" t="str">
        <f>VLOOKUP(Main[[#This Row],[Content ID]],Content[#All],4,0)</f>
        <v>technology</v>
      </c>
    </row>
    <row r="3741" spans="1:8">
      <c r="A3741" t="s">
        <v>680</v>
      </c>
      <c r="B3741" t="s">
        <v>410</v>
      </c>
      <c r="C3741" t="s">
        <v>4</v>
      </c>
      <c r="D3741" s="2">
        <v>44204.456469907411</v>
      </c>
      <c r="E3741" s="3" t="str">
        <f>VLOOKUP(Main[[#This Row],[ReactionsType]],ReactionTye[],2,0)</f>
        <v>positive</v>
      </c>
      <c r="F3741" s="3">
        <f>VLOOKUP(Main[[#This Row],[ReactionsType]],ReactionTye[],3,0)</f>
        <v>70</v>
      </c>
      <c r="G3741" s="3" t="str">
        <f>VLOOKUP(Main[[#This Row],[Content ID]],Content[#All],3,0)</f>
        <v>video</v>
      </c>
      <c r="H3741" s="3" t="str">
        <f>VLOOKUP(Main[[#This Row],[Content ID]],Content[#All],4,0)</f>
        <v>technology</v>
      </c>
    </row>
    <row r="3742" spans="1:8">
      <c r="A3742" t="s">
        <v>680</v>
      </c>
      <c r="B3742" t="s">
        <v>256</v>
      </c>
      <c r="C3742" t="s">
        <v>2</v>
      </c>
      <c r="D3742" s="2">
        <v>44288.084120370368</v>
      </c>
      <c r="E3742" s="3" t="str">
        <f>VLOOKUP(Main[[#This Row],[ReactionsType]],ReactionTye[],2,0)</f>
        <v>positive</v>
      </c>
      <c r="F3742" s="3">
        <f>VLOOKUP(Main[[#This Row],[ReactionsType]],ReactionTye[],3,0)</f>
        <v>60</v>
      </c>
      <c r="G3742" s="3" t="str">
        <f>VLOOKUP(Main[[#This Row],[Content ID]],Content[#All],3,0)</f>
        <v>video</v>
      </c>
      <c r="H3742" s="3" t="str">
        <f>VLOOKUP(Main[[#This Row],[Content ID]],Content[#All],4,0)</f>
        <v>technology</v>
      </c>
    </row>
    <row r="3743" spans="1:8">
      <c r="A3743" t="s">
        <v>680</v>
      </c>
      <c r="B3743" t="s">
        <v>537</v>
      </c>
      <c r="C3743" t="s">
        <v>20</v>
      </c>
      <c r="D3743" s="2">
        <v>44144.565740740742</v>
      </c>
      <c r="E3743" s="3" t="str">
        <f>VLOOKUP(Main[[#This Row],[ReactionsType]],ReactionTye[],2,0)</f>
        <v>negative</v>
      </c>
      <c r="F3743" s="3">
        <f>VLOOKUP(Main[[#This Row],[ReactionsType]],ReactionTye[],3,0)</f>
        <v>12</v>
      </c>
      <c r="G3743" s="3" t="str">
        <f>VLOOKUP(Main[[#This Row],[Content ID]],Content[#All],3,0)</f>
        <v>video</v>
      </c>
      <c r="H3743" s="3" t="str">
        <f>VLOOKUP(Main[[#This Row],[Content ID]],Content[#All],4,0)</f>
        <v>technology</v>
      </c>
    </row>
    <row r="3744" spans="1:8">
      <c r="A3744" t="s">
        <v>680</v>
      </c>
      <c r="B3744" t="s">
        <v>345</v>
      </c>
      <c r="C3744" t="s">
        <v>17</v>
      </c>
      <c r="D3744" s="2">
        <v>44362.865787037037</v>
      </c>
      <c r="E3744" s="3" t="str">
        <f>VLOOKUP(Main[[#This Row],[ReactionsType]],ReactionTye[],2,0)</f>
        <v>positive</v>
      </c>
      <c r="F3744" s="3">
        <f>VLOOKUP(Main[[#This Row],[ReactionsType]],ReactionTye[],3,0)</f>
        <v>45</v>
      </c>
      <c r="G3744" s="3" t="str">
        <f>VLOOKUP(Main[[#This Row],[Content ID]],Content[#All],3,0)</f>
        <v>video</v>
      </c>
      <c r="H3744" s="3" t="str">
        <f>VLOOKUP(Main[[#This Row],[Content ID]],Content[#All],4,0)</f>
        <v>technology</v>
      </c>
    </row>
    <row r="3745" spans="1:8">
      <c r="A3745" t="s">
        <v>680</v>
      </c>
      <c r="B3745" t="s">
        <v>434</v>
      </c>
      <c r="C3745" t="s">
        <v>9</v>
      </c>
      <c r="D3745" s="2">
        <v>44263.025011574071</v>
      </c>
      <c r="E3745" s="3" t="str">
        <f>VLOOKUP(Main[[#This Row],[ReactionsType]],ReactionTye[],2,0)</f>
        <v>neutral</v>
      </c>
      <c r="F3745" s="3">
        <f>VLOOKUP(Main[[#This Row],[ReactionsType]],ReactionTye[],3,0)</f>
        <v>20</v>
      </c>
      <c r="G3745" s="3" t="str">
        <f>VLOOKUP(Main[[#This Row],[Content ID]],Content[#All],3,0)</f>
        <v>video</v>
      </c>
      <c r="H3745" s="3" t="str">
        <f>VLOOKUP(Main[[#This Row],[Content ID]],Content[#All],4,0)</f>
        <v>technology</v>
      </c>
    </row>
    <row r="3746" spans="1:8">
      <c r="A3746" t="s">
        <v>680</v>
      </c>
      <c r="B3746" t="s">
        <v>537</v>
      </c>
      <c r="C3746" t="s">
        <v>4</v>
      </c>
      <c r="D3746" s="2">
        <v>44286.76971064815</v>
      </c>
      <c r="E3746" s="3" t="str">
        <f>VLOOKUP(Main[[#This Row],[ReactionsType]],ReactionTye[],2,0)</f>
        <v>positive</v>
      </c>
      <c r="F3746" s="3">
        <f>VLOOKUP(Main[[#This Row],[ReactionsType]],ReactionTye[],3,0)</f>
        <v>70</v>
      </c>
      <c r="G3746" s="3" t="str">
        <f>VLOOKUP(Main[[#This Row],[Content ID]],Content[#All],3,0)</f>
        <v>video</v>
      </c>
      <c r="H3746" s="3" t="str">
        <f>VLOOKUP(Main[[#This Row],[Content ID]],Content[#All],4,0)</f>
        <v>technology</v>
      </c>
    </row>
    <row r="3747" spans="1:8">
      <c r="A3747" t="s">
        <v>680</v>
      </c>
      <c r="B3747" t="s">
        <v>222</v>
      </c>
      <c r="C3747" t="s">
        <v>2</v>
      </c>
      <c r="D3747" s="2">
        <v>44029.770335648151</v>
      </c>
      <c r="E3747" s="3" t="str">
        <f>VLOOKUP(Main[[#This Row],[ReactionsType]],ReactionTye[],2,0)</f>
        <v>positive</v>
      </c>
      <c r="F3747" s="3">
        <f>VLOOKUP(Main[[#This Row],[ReactionsType]],ReactionTye[],3,0)</f>
        <v>60</v>
      </c>
      <c r="G3747" s="3" t="str">
        <f>VLOOKUP(Main[[#This Row],[Content ID]],Content[#All],3,0)</f>
        <v>video</v>
      </c>
      <c r="H3747" s="3" t="str">
        <f>VLOOKUP(Main[[#This Row],[Content ID]],Content[#All],4,0)</f>
        <v>technology</v>
      </c>
    </row>
    <row r="3748" spans="1:8">
      <c r="A3748" t="s">
        <v>680</v>
      </c>
      <c r="B3748" t="s">
        <v>149</v>
      </c>
      <c r="C3748" t="s">
        <v>13</v>
      </c>
      <c r="D3748" s="2">
        <v>44132.178981481484</v>
      </c>
      <c r="E3748" s="3" t="str">
        <f>VLOOKUP(Main[[#This Row],[ReactionsType]],ReactionTye[],2,0)</f>
        <v>positive</v>
      </c>
      <c r="F3748" s="3">
        <f>VLOOKUP(Main[[#This Row],[ReactionsType]],ReactionTye[],3,0)</f>
        <v>70</v>
      </c>
      <c r="G3748" s="3" t="str">
        <f>VLOOKUP(Main[[#This Row],[Content ID]],Content[#All],3,0)</f>
        <v>video</v>
      </c>
      <c r="H3748" s="3" t="str">
        <f>VLOOKUP(Main[[#This Row],[Content ID]],Content[#All],4,0)</f>
        <v>technology</v>
      </c>
    </row>
    <row r="3749" spans="1:8">
      <c r="A3749" t="s">
        <v>680</v>
      </c>
      <c r="B3749" t="s">
        <v>50</v>
      </c>
      <c r="C3749" t="s">
        <v>19</v>
      </c>
      <c r="D3749" s="2">
        <v>44269.603819444441</v>
      </c>
      <c r="E3749" s="3" t="str">
        <f>VLOOKUP(Main[[#This Row],[ReactionsType]],ReactionTye[],2,0)</f>
        <v>negative</v>
      </c>
      <c r="F3749" s="3">
        <f>VLOOKUP(Main[[#This Row],[ReactionsType]],ReactionTye[],3,0)</f>
        <v>15</v>
      </c>
      <c r="G3749" s="3" t="str">
        <f>VLOOKUP(Main[[#This Row],[Content ID]],Content[#All],3,0)</f>
        <v>video</v>
      </c>
      <c r="H3749" s="3" t="str">
        <f>VLOOKUP(Main[[#This Row],[Content ID]],Content[#All],4,0)</f>
        <v>technology</v>
      </c>
    </row>
    <row r="3750" spans="1:8">
      <c r="A3750" t="s">
        <v>680</v>
      </c>
      <c r="B3750" t="s">
        <v>363</v>
      </c>
      <c r="C3750" t="s">
        <v>20</v>
      </c>
      <c r="D3750" s="2">
        <v>44119.655856481484</v>
      </c>
      <c r="E3750" s="3" t="str">
        <f>VLOOKUP(Main[[#This Row],[ReactionsType]],ReactionTye[],2,0)</f>
        <v>negative</v>
      </c>
      <c r="F3750" s="3">
        <f>VLOOKUP(Main[[#This Row],[ReactionsType]],ReactionTye[],3,0)</f>
        <v>12</v>
      </c>
      <c r="G3750" s="3" t="str">
        <f>VLOOKUP(Main[[#This Row],[Content ID]],Content[#All],3,0)</f>
        <v>video</v>
      </c>
      <c r="H3750" s="3" t="str">
        <f>VLOOKUP(Main[[#This Row],[Content ID]],Content[#All],4,0)</f>
        <v>technology</v>
      </c>
    </row>
    <row r="3751" spans="1:8">
      <c r="A3751" t="s">
        <v>680</v>
      </c>
      <c r="B3751" t="s">
        <v>509</v>
      </c>
      <c r="C3751" t="s">
        <v>20</v>
      </c>
      <c r="D3751" s="2">
        <v>44200.371388888889</v>
      </c>
      <c r="E3751" s="3" t="str">
        <f>VLOOKUP(Main[[#This Row],[ReactionsType]],ReactionTye[],2,0)</f>
        <v>negative</v>
      </c>
      <c r="F3751" s="3">
        <f>VLOOKUP(Main[[#This Row],[ReactionsType]],ReactionTye[],3,0)</f>
        <v>12</v>
      </c>
      <c r="G3751" s="3" t="str">
        <f>VLOOKUP(Main[[#This Row],[Content ID]],Content[#All],3,0)</f>
        <v>video</v>
      </c>
      <c r="H3751" s="3" t="str">
        <f>VLOOKUP(Main[[#This Row],[Content ID]],Content[#All],4,0)</f>
        <v>technology</v>
      </c>
    </row>
    <row r="3752" spans="1:8">
      <c r="A3752" t="s">
        <v>680</v>
      </c>
      <c r="B3752" t="s">
        <v>84</v>
      </c>
      <c r="C3752" t="s">
        <v>7</v>
      </c>
      <c r="D3752" s="2">
        <v>44291.474930555552</v>
      </c>
      <c r="E3752" s="3" t="str">
        <f>VLOOKUP(Main[[#This Row],[ReactionsType]],ReactionTye[],2,0)</f>
        <v>negative</v>
      </c>
      <c r="F3752" s="3">
        <f>VLOOKUP(Main[[#This Row],[ReactionsType]],ReactionTye[],3,0)</f>
        <v>5</v>
      </c>
      <c r="G3752" s="3" t="str">
        <f>VLOOKUP(Main[[#This Row],[Content ID]],Content[#All],3,0)</f>
        <v>video</v>
      </c>
      <c r="H3752" s="3" t="str">
        <f>VLOOKUP(Main[[#This Row],[Content ID]],Content[#All],4,0)</f>
        <v>technology</v>
      </c>
    </row>
    <row r="3753" spans="1:8">
      <c r="A3753" t="s">
        <v>680</v>
      </c>
      <c r="B3753" t="s">
        <v>195</v>
      </c>
      <c r="C3753" t="s">
        <v>16</v>
      </c>
      <c r="D3753" s="2">
        <v>44341.034386574072</v>
      </c>
      <c r="E3753" s="3" t="str">
        <f>VLOOKUP(Main[[#This Row],[ReactionsType]],ReactionTye[],2,0)</f>
        <v>negative</v>
      </c>
      <c r="F3753" s="3">
        <f>VLOOKUP(Main[[#This Row],[ReactionsType]],ReactionTye[],3,0)</f>
        <v>10</v>
      </c>
      <c r="G3753" s="3" t="str">
        <f>VLOOKUP(Main[[#This Row],[Content ID]],Content[#All],3,0)</f>
        <v>video</v>
      </c>
      <c r="H3753" s="3" t="str">
        <f>VLOOKUP(Main[[#This Row],[Content ID]],Content[#All],4,0)</f>
        <v>technology</v>
      </c>
    </row>
    <row r="3754" spans="1:8">
      <c r="A3754" t="s">
        <v>680</v>
      </c>
      <c r="B3754" t="s">
        <v>309</v>
      </c>
      <c r="C3754" t="s">
        <v>12</v>
      </c>
      <c r="D3754" s="2">
        <v>44233.176481481481</v>
      </c>
      <c r="E3754" s="3" t="str">
        <f>VLOOKUP(Main[[#This Row],[ReactionsType]],ReactionTye[],2,0)</f>
        <v>positive</v>
      </c>
      <c r="F3754" s="3">
        <f>VLOOKUP(Main[[#This Row],[ReactionsType]],ReactionTye[],3,0)</f>
        <v>75</v>
      </c>
      <c r="G3754" s="3" t="str">
        <f>VLOOKUP(Main[[#This Row],[Content ID]],Content[#All],3,0)</f>
        <v>video</v>
      </c>
      <c r="H3754" s="3" t="str">
        <f>VLOOKUP(Main[[#This Row],[Content ID]],Content[#All],4,0)</f>
        <v>technology</v>
      </c>
    </row>
    <row r="3755" spans="1:8">
      <c r="A3755" t="s">
        <v>680</v>
      </c>
      <c r="B3755" t="s">
        <v>407</v>
      </c>
      <c r="C3755" t="s">
        <v>8</v>
      </c>
      <c r="D3755" s="2">
        <v>44031.560613425929</v>
      </c>
      <c r="E3755" s="3" t="str">
        <f>VLOOKUP(Main[[#This Row],[ReactionsType]],ReactionTye[],2,0)</f>
        <v>positive</v>
      </c>
      <c r="F3755" s="3">
        <f>VLOOKUP(Main[[#This Row],[ReactionsType]],ReactionTye[],3,0)</f>
        <v>30</v>
      </c>
      <c r="G3755" s="3" t="str">
        <f>VLOOKUP(Main[[#This Row],[Content ID]],Content[#All],3,0)</f>
        <v>video</v>
      </c>
      <c r="H3755" s="3" t="str">
        <f>VLOOKUP(Main[[#This Row],[Content ID]],Content[#All],4,0)</f>
        <v>technology</v>
      </c>
    </row>
    <row r="3756" spans="1:8">
      <c r="A3756" t="s">
        <v>680</v>
      </c>
      <c r="B3756" t="s">
        <v>298</v>
      </c>
      <c r="C3756" t="s">
        <v>4</v>
      </c>
      <c r="D3756" s="2">
        <v>44263.353773148148</v>
      </c>
      <c r="E3756" s="3" t="str">
        <f>VLOOKUP(Main[[#This Row],[ReactionsType]],ReactionTye[],2,0)</f>
        <v>positive</v>
      </c>
      <c r="F3756" s="3">
        <f>VLOOKUP(Main[[#This Row],[ReactionsType]],ReactionTye[],3,0)</f>
        <v>70</v>
      </c>
      <c r="G3756" s="3" t="str">
        <f>VLOOKUP(Main[[#This Row],[Content ID]],Content[#All],3,0)</f>
        <v>video</v>
      </c>
      <c r="H3756" s="3" t="str">
        <f>VLOOKUP(Main[[#This Row],[Content ID]],Content[#All],4,0)</f>
        <v>technology</v>
      </c>
    </row>
    <row r="3757" spans="1:8">
      <c r="A3757" t="s">
        <v>680</v>
      </c>
      <c r="B3757" s="1" t="s">
        <v>265</v>
      </c>
      <c r="C3757" t="s">
        <v>8</v>
      </c>
      <c r="D3757" s="2">
        <v>44273.853148148148</v>
      </c>
      <c r="E3757" s="3" t="str">
        <f>VLOOKUP(Main[[#This Row],[ReactionsType]],ReactionTye[],2,0)</f>
        <v>positive</v>
      </c>
      <c r="F3757" s="3">
        <f>VLOOKUP(Main[[#This Row],[ReactionsType]],ReactionTye[],3,0)</f>
        <v>30</v>
      </c>
      <c r="G3757" s="3" t="str">
        <f>VLOOKUP(Main[[#This Row],[Content ID]],Content[#All],3,0)</f>
        <v>video</v>
      </c>
      <c r="H3757" s="3" t="str">
        <f>VLOOKUP(Main[[#This Row],[Content ID]],Content[#All],4,0)</f>
        <v>technology</v>
      </c>
    </row>
    <row r="3758" spans="1:8">
      <c r="A3758" t="s">
        <v>680</v>
      </c>
      <c r="B3758" t="s">
        <v>290</v>
      </c>
      <c r="C3758" t="s">
        <v>20</v>
      </c>
      <c r="D3758" s="2">
        <v>44138.597060185188</v>
      </c>
      <c r="E3758" s="3" t="str">
        <f>VLOOKUP(Main[[#This Row],[ReactionsType]],ReactionTye[],2,0)</f>
        <v>negative</v>
      </c>
      <c r="F3758" s="3">
        <f>VLOOKUP(Main[[#This Row],[ReactionsType]],ReactionTye[],3,0)</f>
        <v>12</v>
      </c>
      <c r="G3758" s="3" t="str">
        <f>VLOOKUP(Main[[#This Row],[Content ID]],Content[#All],3,0)</f>
        <v>video</v>
      </c>
      <c r="H3758" s="3" t="str">
        <f>VLOOKUP(Main[[#This Row],[Content ID]],Content[#All],4,0)</f>
        <v>technology</v>
      </c>
    </row>
    <row r="3759" spans="1:8">
      <c r="A3759" t="s">
        <v>680</v>
      </c>
      <c r="B3759" t="s">
        <v>186</v>
      </c>
      <c r="C3759" t="s">
        <v>13</v>
      </c>
      <c r="D3759" s="2">
        <v>44272.520648148151</v>
      </c>
      <c r="E3759" s="3" t="str">
        <f>VLOOKUP(Main[[#This Row],[ReactionsType]],ReactionTye[],2,0)</f>
        <v>positive</v>
      </c>
      <c r="F3759" s="3">
        <f>VLOOKUP(Main[[#This Row],[ReactionsType]],ReactionTye[],3,0)</f>
        <v>70</v>
      </c>
      <c r="G3759" s="3" t="str">
        <f>VLOOKUP(Main[[#This Row],[Content ID]],Content[#All],3,0)</f>
        <v>video</v>
      </c>
      <c r="H3759" s="3" t="str">
        <f>VLOOKUP(Main[[#This Row],[Content ID]],Content[#All],4,0)</f>
        <v>technology</v>
      </c>
    </row>
    <row r="3760" spans="1:8">
      <c r="A3760" t="s">
        <v>680</v>
      </c>
      <c r="B3760" t="s">
        <v>462</v>
      </c>
      <c r="C3760" t="s">
        <v>7</v>
      </c>
      <c r="D3760" s="2">
        <v>44112.327407407407</v>
      </c>
      <c r="E3760" s="3" t="str">
        <f>VLOOKUP(Main[[#This Row],[ReactionsType]],ReactionTye[],2,0)</f>
        <v>negative</v>
      </c>
      <c r="F3760" s="3">
        <f>VLOOKUP(Main[[#This Row],[ReactionsType]],ReactionTye[],3,0)</f>
        <v>5</v>
      </c>
      <c r="G3760" s="3" t="str">
        <f>VLOOKUP(Main[[#This Row],[Content ID]],Content[#All],3,0)</f>
        <v>video</v>
      </c>
      <c r="H3760" s="3" t="str">
        <f>VLOOKUP(Main[[#This Row],[Content ID]],Content[#All],4,0)</f>
        <v>technology</v>
      </c>
    </row>
    <row r="3761" spans="1:8">
      <c r="A3761" t="s">
        <v>680</v>
      </c>
      <c r="B3761" t="s">
        <v>564</v>
      </c>
      <c r="C3761" t="s">
        <v>2</v>
      </c>
      <c r="D3761" s="2">
        <v>44042.338067129633</v>
      </c>
      <c r="E3761" s="3" t="str">
        <f>VLOOKUP(Main[[#This Row],[ReactionsType]],ReactionTye[],2,0)</f>
        <v>positive</v>
      </c>
      <c r="F3761" s="3">
        <f>VLOOKUP(Main[[#This Row],[ReactionsType]],ReactionTye[],3,0)</f>
        <v>60</v>
      </c>
      <c r="G3761" s="3" t="str">
        <f>VLOOKUP(Main[[#This Row],[Content ID]],Content[#All],3,0)</f>
        <v>video</v>
      </c>
      <c r="H3761" s="3" t="str">
        <f>VLOOKUP(Main[[#This Row],[Content ID]],Content[#All],4,0)</f>
        <v>technology</v>
      </c>
    </row>
    <row r="3762" spans="1:8">
      <c r="A3762" t="s">
        <v>680</v>
      </c>
      <c r="B3762" t="s">
        <v>385</v>
      </c>
      <c r="C3762" t="s">
        <v>4</v>
      </c>
      <c r="D3762" s="2">
        <v>44300.901898148149</v>
      </c>
      <c r="E3762" s="3" t="str">
        <f>VLOOKUP(Main[[#This Row],[ReactionsType]],ReactionTye[],2,0)</f>
        <v>positive</v>
      </c>
      <c r="F3762" s="3">
        <f>VLOOKUP(Main[[#This Row],[ReactionsType]],ReactionTye[],3,0)</f>
        <v>70</v>
      </c>
      <c r="G3762" s="3" t="str">
        <f>VLOOKUP(Main[[#This Row],[Content ID]],Content[#All],3,0)</f>
        <v>video</v>
      </c>
      <c r="H3762" s="3" t="str">
        <f>VLOOKUP(Main[[#This Row],[Content ID]],Content[#All],4,0)</f>
        <v>technology</v>
      </c>
    </row>
    <row r="3763" spans="1:8">
      <c r="A3763" t="s">
        <v>680</v>
      </c>
      <c r="B3763" t="s">
        <v>547</v>
      </c>
      <c r="C3763" t="s">
        <v>18</v>
      </c>
      <c r="D3763" s="2">
        <v>44222.663645833331</v>
      </c>
      <c r="E3763" s="3" t="str">
        <f>VLOOKUP(Main[[#This Row],[ReactionsType]],ReactionTye[],2,0)</f>
        <v>neutral</v>
      </c>
      <c r="F3763" s="3">
        <f>VLOOKUP(Main[[#This Row],[ReactionsType]],ReactionTye[],3,0)</f>
        <v>35</v>
      </c>
      <c r="G3763" s="3" t="str">
        <f>VLOOKUP(Main[[#This Row],[Content ID]],Content[#All],3,0)</f>
        <v>video</v>
      </c>
      <c r="H3763" s="3" t="str">
        <f>VLOOKUP(Main[[#This Row],[Content ID]],Content[#All],4,0)</f>
        <v>technology</v>
      </c>
    </row>
    <row r="3764" spans="1:8">
      <c r="A3764" t="s">
        <v>680</v>
      </c>
      <c r="B3764" t="s">
        <v>408</v>
      </c>
      <c r="C3764" t="s">
        <v>4</v>
      </c>
      <c r="D3764" s="2">
        <v>44355.085995370369</v>
      </c>
      <c r="E3764" s="3" t="str">
        <f>VLOOKUP(Main[[#This Row],[ReactionsType]],ReactionTye[],2,0)</f>
        <v>positive</v>
      </c>
      <c r="F3764" s="3">
        <f>VLOOKUP(Main[[#This Row],[ReactionsType]],ReactionTye[],3,0)</f>
        <v>70</v>
      </c>
      <c r="G3764" s="3" t="str">
        <f>VLOOKUP(Main[[#This Row],[Content ID]],Content[#All],3,0)</f>
        <v>video</v>
      </c>
      <c r="H3764" s="3" t="str">
        <f>VLOOKUP(Main[[#This Row],[Content ID]],Content[#All],4,0)</f>
        <v>technology</v>
      </c>
    </row>
    <row r="3765" spans="1:8">
      <c r="A3765" t="s">
        <v>680</v>
      </c>
      <c r="B3765" t="s">
        <v>602</v>
      </c>
      <c r="C3765" t="s">
        <v>14</v>
      </c>
      <c r="D3765" s="2">
        <v>44240.211226851854</v>
      </c>
      <c r="E3765" s="3" t="str">
        <f>VLOOKUP(Main[[#This Row],[ReactionsType]],ReactionTye[],2,0)</f>
        <v>positive</v>
      </c>
      <c r="F3765" s="3">
        <f>VLOOKUP(Main[[#This Row],[ReactionsType]],ReactionTye[],3,0)</f>
        <v>72</v>
      </c>
      <c r="G3765" s="3" t="str">
        <f>VLOOKUP(Main[[#This Row],[Content ID]],Content[#All],3,0)</f>
        <v>video</v>
      </c>
      <c r="H3765" s="3" t="str">
        <f>VLOOKUP(Main[[#This Row],[Content ID]],Content[#All],4,0)</f>
        <v>technology</v>
      </c>
    </row>
    <row r="3766" spans="1:8">
      <c r="A3766" t="s">
        <v>680</v>
      </c>
      <c r="B3766" t="s">
        <v>141</v>
      </c>
      <c r="C3766" t="s">
        <v>7</v>
      </c>
      <c r="D3766" s="2">
        <v>44359.01189814815</v>
      </c>
      <c r="E3766" s="3" t="str">
        <f>VLOOKUP(Main[[#This Row],[ReactionsType]],ReactionTye[],2,0)</f>
        <v>negative</v>
      </c>
      <c r="F3766" s="3">
        <f>VLOOKUP(Main[[#This Row],[ReactionsType]],ReactionTye[],3,0)</f>
        <v>5</v>
      </c>
      <c r="G3766" s="3" t="str">
        <f>VLOOKUP(Main[[#This Row],[Content ID]],Content[#All],3,0)</f>
        <v>video</v>
      </c>
      <c r="H3766" s="3" t="str">
        <f>VLOOKUP(Main[[#This Row],[Content ID]],Content[#All],4,0)</f>
        <v>technology</v>
      </c>
    </row>
    <row r="3767" spans="1:8">
      <c r="A3767" t="s">
        <v>680</v>
      </c>
      <c r="B3767" t="s">
        <v>167</v>
      </c>
      <c r="C3767" t="s">
        <v>14</v>
      </c>
      <c r="D3767" s="2">
        <v>44253.368692129632</v>
      </c>
      <c r="E3767" s="3" t="str">
        <f>VLOOKUP(Main[[#This Row],[ReactionsType]],ReactionTye[],2,0)</f>
        <v>positive</v>
      </c>
      <c r="F3767" s="3">
        <f>VLOOKUP(Main[[#This Row],[ReactionsType]],ReactionTye[],3,0)</f>
        <v>72</v>
      </c>
      <c r="G3767" s="3" t="str">
        <f>VLOOKUP(Main[[#This Row],[Content ID]],Content[#All],3,0)</f>
        <v>video</v>
      </c>
      <c r="H3767" s="3" t="str">
        <f>VLOOKUP(Main[[#This Row],[Content ID]],Content[#All],4,0)</f>
        <v>technology</v>
      </c>
    </row>
    <row r="3768" spans="1:8">
      <c r="A3768" t="s">
        <v>680</v>
      </c>
      <c r="B3768" t="s">
        <v>482</v>
      </c>
      <c r="C3768" t="s">
        <v>8</v>
      </c>
      <c r="D3768" s="2">
        <v>44140.621157407404</v>
      </c>
      <c r="E3768" s="3" t="str">
        <f>VLOOKUP(Main[[#This Row],[ReactionsType]],ReactionTye[],2,0)</f>
        <v>positive</v>
      </c>
      <c r="F3768" s="3">
        <f>VLOOKUP(Main[[#This Row],[ReactionsType]],ReactionTye[],3,0)</f>
        <v>30</v>
      </c>
      <c r="G3768" s="3" t="str">
        <f>VLOOKUP(Main[[#This Row],[Content ID]],Content[#All],3,0)</f>
        <v>video</v>
      </c>
      <c r="H3768" s="3" t="str">
        <f>VLOOKUP(Main[[#This Row],[Content ID]],Content[#All],4,0)</f>
        <v>technology</v>
      </c>
    </row>
    <row r="3769" spans="1:8">
      <c r="A3769" t="s">
        <v>680</v>
      </c>
      <c r="B3769" t="s">
        <v>134</v>
      </c>
      <c r="C3769" t="s">
        <v>17</v>
      </c>
      <c r="D3769" s="2">
        <v>44062.533912037034</v>
      </c>
      <c r="E3769" s="3" t="str">
        <f>VLOOKUP(Main[[#This Row],[ReactionsType]],ReactionTye[],2,0)</f>
        <v>positive</v>
      </c>
      <c r="F3769" s="3">
        <f>VLOOKUP(Main[[#This Row],[ReactionsType]],ReactionTye[],3,0)</f>
        <v>45</v>
      </c>
      <c r="G3769" s="3" t="str">
        <f>VLOOKUP(Main[[#This Row],[Content ID]],Content[#All],3,0)</f>
        <v>video</v>
      </c>
      <c r="H3769" s="3" t="str">
        <f>VLOOKUP(Main[[#This Row],[Content ID]],Content[#All],4,0)</f>
        <v>technology</v>
      </c>
    </row>
    <row r="3770" spans="1:8">
      <c r="A3770" t="s">
        <v>681</v>
      </c>
      <c r="B3770" t="s">
        <v>567</v>
      </c>
      <c r="C3770" t="s">
        <v>19</v>
      </c>
      <c r="D3770" s="2">
        <v>44130.770520833335</v>
      </c>
      <c r="E3770" s="3" t="str">
        <f>VLOOKUP(Main[[#This Row],[ReactionsType]],ReactionTye[],2,0)</f>
        <v>negative</v>
      </c>
      <c r="F3770" s="3">
        <f>VLOOKUP(Main[[#This Row],[ReactionsType]],ReactionTye[],3,0)</f>
        <v>15</v>
      </c>
      <c r="G3770" s="3" t="str">
        <f>VLOOKUP(Main[[#This Row],[Content ID]],Content[#All],3,0)</f>
        <v>photo</v>
      </c>
      <c r="H3770" s="3" t="str">
        <f>VLOOKUP(Main[[#This Row],[Content ID]],Content[#All],4,0)</f>
        <v>healthy eating</v>
      </c>
    </row>
    <row r="3771" spans="1:8">
      <c r="A3771" t="s">
        <v>681</v>
      </c>
      <c r="B3771" t="s">
        <v>248</v>
      </c>
      <c r="C3771" t="s">
        <v>18</v>
      </c>
      <c r="D3771" s="2">
        <v>44086.270208333335</v>
      </c>
      <c r="E3771" s="3" t="str">
        <f>VLOOKUP(Main[[#This Row],[ReactionsType]],ReactionTye[],2,0)</f>
        <v>neutral</v>
      </c>
      <c r="F3771" s="3">
        <f>VLOOKUP(Main[[#This Row],[ReactionsType]],ReactionTye[],3,0)</f>
        <v>35</v>
      </c>
      <c r="G3771" s="3" t="str">
        <f>VLOOKUP(Main[[#This Row],[Content ID]],Content[#All],3,0)</f>
        <v>photo</v>
      </c>
      <c r="H3771" s="3" t="str">
        <f>VLOOKUP(Main[[#This Row],[Content ID]],Content[#All],4,0)</f>
        <v>healthy eating</v>
      </c>
    </row>
    <row r="3772" spans="1:8">
      <c r="A3772" t="s">
        <v>681</v>
      </c>
      <c r="B3772" t="s">
        <v>483</v>
      </c>
      <c r="C3772" t="s">
        <v>4</v>
      </c>
      <c r="D3772" s="2">
        <v>44267.387256944443</v>
      </c>
      <c r="E3772" s="3" t="str">
        <f>VLOOKUP(Main[[#This Row],[ReactionsType]],ReactionTye[],2,0)</f>
        <v>positive</v>
      </c>
      <c r="F3772" s="3">
        <f>VLOOKUP(Main[[#This Row],[ReactionsType]],ReactionTye[],3,0)</f>
        <v>70</v>
      </c>
      <c r="G3772" s="3" t="str">
        <f>VLOOKUP(Main[[#This Row],[Content ID]],Content[#All],3,0)</f>
        <v>photo</v>
      </c>
      <c r="H3772" s="3" t="str">
        <f>VLOOKUP(Main[[#This Row],[Content ID]],Content[#All],4,0)</f>
        <v>healthy eating</v>
      </c>
    </row>
    <row r="3773" spans="1:8">
      <c r="A3773" t="s">
        <v>681</v>
      </c>
      <c r="B3773" t="s">
        <v>520</v>
      </c>
      <c r="C3773" t="s">
        <v>9</v>
      </c>
      <c r="D3773" s="2">
        <v>44197.907129629632</v>
      </c>
      <c r="E3773" s="3" t="str">
        <f>VLOOKUP(Main[[#This Row],[ReactionsType]],ReactionTye[],2,0)</f>
        <v>neutral</v>
      </c>
      <c r="F3773" s="3">
        <f>VLOOKUP(Main[[#This Row],[ReactionsType]],ReactionTye[],3,0)</f>
        <v>20</v>
      </c>
      <c r="G3773" s="3" t="str">
        <f>VLOOKUP(Main[[#This Row],[Content ID]],Content[#All],3,0)</f>
        <v>photo</v>
      </c>
      <c r="H3773" s="3" t="str">
        <f>VLOOKUP(Main[[#This Row],[Content ID]],Content[#All],4,0)</f>
        <v>healthy eating</v>
      </c>
    </row>
    <row r="3774" spans="1:8">
      <c r="A3774" t="s">
        <v>681</v>
      </c>
      <c r="B3774" t="s">
        <v>548</v>
      </c>
      <c r="C3774" t="s">
        <v>5</v>
      </c>
      <c r="D3774" s="2">
        <v>44242.954745370371</v>
      </c>
      <c r="E3774" s="3" t="str">
        <f>VLOOKUP(Main[[#This Row],[ReactionsType]],ReactionTye[],2,0)</f>
        <v>negative</v>
      </c>
      <c r="F3774" s="3">
        <f>VLOOKUP(Main[[#This Row],[ReactionsType]],ReactionTye[],3,0)</f>
        <v>0</v>
      </c>
      <c r="G3774" s="3" t="str">
        <f>VLOOKUP(Main[[#This Row],[Content ID]],Content[#All],3,0)</f>
        <v>photo</v>
      </c>
      <c r="H3774" s="3" t="str">
        <f>VLOOKUP(Main[[#This Row],[Content ID]],Content[#All],4,0)</f>
        <v>healthy eating</v>
      </c>
    </row>
    <row r="3775" spans="1:8">
      <c r="A3775" t="s">
        <v>681</v>
      </c>
      <c r="B3775" t="s">
        <v>393</v>
      </c>
      <c r="C3775" t="s">
        <v>13</v>
      </c>
      <c r="D3775" s="2">
        <v>44025.110196759262</v>
      </c>
      <c r="E3775" s="3" t="str">
        <f>VLOOKUP(Main[[#This Row],[ReactionsType]],ReactionTye[],2,0)</f>
        <v>positive</v>
      </c>
      <c r="F3775" s="3">
        <f>VLOOKUP(Main[[#This Row],[ReactionsType]],ReactionTye[],3,0)</f>
        <v>70</v>
      </c>
      <c r="G3775" s="3" t="str">
        <f>VLOOKUP(Main[[#This Row],[Content ID]],Content[#All],3,0)</f>
        <v>photo</v>
      </c>
      <c r="H3775" s="3" t="str">
        <f>VLOOKUP(Main[[#This Row],[Content ID]],Content[#All],4,0)</f>
        <v>healthy eating</v>
      </c>
    </row>
    <row r="3776" spans="1:8">
      <c r="A3776" t="s">
        <v>682</v>
      </c>
      <c r="B3776" t="s">
        <v>519</v>
      </c>
      <c r="C3776" t="s">
        <v>18</v>
      </c>
      <c r="D3776" s="2">
        <v>44350.208020833335</v>
      </c>
      <c r="E3776" s="3" t="str">
        <f>VLOOKUP(Main[[#This Row],[ReactionsType]],ReactionTye[],2,0)</f>
        <v>neutral</v>
      </c>
      <c r="F3776" s="3">
        <f>VLOOKUP(Main[[#This Row],[ReactionsType]],ReactionTye[],3,0)</f>
        <v>35</v>
      </c>
      <c r="G3776" s="3" t="str">
        <f>VLOOKUP(Main[[#This Row],[Content ID]],Content[#All],3,0)</f>
        <v>video</v>
      </c>
      <c r="H3776" s="3" t="str">
        <f>VLOOKUP(Main[[#This Row],[Content ID]],Content[#All],4,0)</f>
        <v>dogs</v>
      </c>
    </row>
    <row r="3777" spans="1:8">
      <c r="A3777" t="s">
        <v>682</v>
      </c>
      <c r="B3777" t="s">
        <v>186</v>
      </c>
      <c r="C3777" t="s">
        <v>8</v>
      </c>
      <c r="D3777" s="2">
        <v>44236.948495370372</v>
      </c>
      <c r="E3777" s="3" t="str">
        <f>VLOOKUP(Main[[#This Row],[ReactionsType]],ReactionTye[],2,0)</f>
        <v>positive</v>
      </c>
      <c r="F3777" s="3">
        <f>VLOOKUP(Main[[#This Row],[ReactionsType]],ReactionTye[],3,0)</f>
        <v>30</v>
      </c>
      <c r="G3777" s="3" t="str">
        <f>VLOOKUP(Main[[#This Row],[Content ID]],Content[#All],3,0)</f>
        <v>video</v>
      </c>
      <c r="H3777" s="3" t="str">
        <f>VLOOKUP(Main[[#This Row],[Content ID]],Content[#All],4,0)</f>
        <v>dogs</v>
      </c>
    </row>
    <row r="3778" spans="1:8">
      <c r="A3778" t="s">
        <v>682</v>
      </c>
      <c r="B3778" t="s">
        <v>123</v>
      </c>
      <c r="C3778" t="s">
        <v>4</v>
      </c>
      <c r="D3778" s="2">
        <v>44083.371770833335</v>
      </c>
      <c r="E3778" s="3" t="str">
        <f>VLOOKUP(Main[[#This Row],[ReactionsType]],ReactionTye[],2,0)</f>
        <v>positive</v>
      </c>
      <c r="F3778" s="3">
        <f>VLOOKUP(Main[[#This Row],[ReactionsType]],ReactionTye[],3,0)</f>
        <v>70</v>
      </c>
      <c r="G3778" s="3" t="str">
        <f>VLOOKUP(Main[[#This Row],[Content ID]],Content[#All],3,0)</f>
        <v>video</v>
      </c>
      <c r="H3778" s="3" t="str">
        <f>VLOOKUP(Main[[#This Row],[Content ID]],Content[#All],4,0)</f>
        <v>dogs</v>
      </c>
    </row>
    <row r="3779" spans="1:8">
      <c r="A3779" t="s">
        <v>682</v>
      </c>
      <c r="B3779" t="s">
        <v>491</v>
      </c>
      <c r="C3779" t="s">
        <v>12</v>
      </c>
      <c r="D3779" s="2">
        <v>44210.962118055555</v>
      </c>
      <c r="E3779" s="3" t="str">
        <f>VLOOKUP(Main[[#This Row],[ReactionsType]],ReactionTye[],2,0)</f>
        <v>positive</v>
      </c>
      <c r="F3779" s="3">
        <f>VLOOKUP(Main[[#This Row],[ReactionsType]],ReactionTye[],3,0)</f>
        <v>75</v>
      </c>
      <c r="G3779" s="3" t="str">
        <f>VLOOKUP(Main[[#This Row],[Content ID]],Content[#All],3,0)</f>
        <v>video</v>
      </c>
      <c r="H3779" s="3" t="str">
        <f>VLOOKUP(Main[[#This Row],[Content ID]],Content[#All],4,0)</f>
        <v>dogs</v>
      </c>
    </row>
    <row r="3780" spans="1:8">
      <c r="A3780" t="s">
        <v>682</v>
      </c>
      <c r="B3780" t="s">
        <v>453</v>
      </c>
      <c r="C3780" t="s">
        <v>11</v>
      </c>
      <c r="D3780" s="2">
        <v>44176.703425925924</v>
      </c>
      <c r="E3780" s="3" t="str">
        <f>VLOOKUP(Main[[#This Row],[ReactionsType]],ReactionTye[],2,0)</f>
        <v>positive</v>
      </c>
      <c r="F3780" s="3">
        <f>VLOOKUP(Main[[#This Row],[ReactionsType]],ReactionTye[],3,0)</f>
        <v>65</v>
      </c>
      <c r="G3780" s="3" t="str">
        <f>VLOOKUP(Main[[#This Row],[Content ID]],Content[#All],3,0)</f>
        <v>video</v>
      </c>
      <c r="H3780" s="3" t="str">
        <f>VLOOKUP(Main[[#This Row],[Content ID]],Content[#All],4,0)</f>
        <v>dogs</v>
      </c>
    </row>
    <row r="3781" spans="1:8">
      <c r="A3781" t="s">
        <v>682</v>
      </c>
      <c r="B3781" t="s">
        <v>25</v>
      </c>
      <c r="C3781" t="s">
        <v>14</v>
      </c>
      <c r="D3781" s="2">
        <v>44253.81349537037</v>
      </c>
      <c r="E3781" s="3" t="str">
        <f>VLOOKUP(Main[[#This Row],[ReactionsType]],ReactionTye[],2,0)</f>
        <v>positive</v>
      </c>
      <c r="F3781" s="3">
        <f>VLOOKUP(Main[[#This Row],[ReactionsType]],ReactionTye[],3,0)</f>
        <v>72</v>
      </c>
      <c r="G3781" s="3" t="str">
        <f>VLOOKUP(Main[[#This Row],[Content ID]],Content[#All],3,0)</f>
        <v>video</v>
      </c>
      <c r="H3781" s="3" t="str">
        <f>VLOOKUP(Main[[#This Row],[Content ID]],Content[#All],4,0)</f>
        <v>dogs</v>
      </c>
    </row>
    <row r="3782" spans="1:8">
      <c r="A3782" t="s">
        <v>682</v>
      </c>
      <c r="B3782" t="s">
        <v>230</v>
      </c>
      <c r="C3782" t="s">
        <v>18</v>
      </c>
      <c r="D3782" s="2">
        <v>44326.936481481483</v>
      </c>
      <c r="E3782" s="3" t="str">
        <f>VLOOKUP(Main[[#This Row],[ReactionsType]],ReactionTye[],2,0)</f>
        <v>neutral</v>
      </c>
      <c r="F3782" s="3">
        <f>VLOOKUP(Main[[#This Row],[ReactionsType]],ReactionTye[],3,0)</f>
        <v>35</v>
      </c>
      <c r="G3782" s="3" t="str">
        <f>VLOOKUP(Main[[#This Row],[Content ID]],Content[#All],3,0)</f>
        <v>video</v>
      </c>
      <c r="H3782" s="3" t="str">
        <f>VLOOKUP(Main[[#This Row],[Content ID]],Content[#All],4,0)</f>
        <v>dogs</v>
      </c>
    </row>
    <row r="3783" spans="1:8">
      <c r="A3783" t="s">
        <v>682</v>
      </c>
      <c r="B3783" t="s">
        <v>47</v>
      </c>
      <c r="C3783" t="s">
        <v>4</v>
      </c>
      <c r="D3783" s="2">
        <v>44309.953125</v>
      </c>
      <c r="E3783" s="3" t="str">
        <f>VLOOKUP(Main[[#This Row],[ReactionsType]],ReactionTye[],2,0)</f>
        <v>positive</v>
      </c>
      <c r="F3783" s="3">
        <f>VLOOKUP(Main[[#This Row],[ReactionsType]],ReactionTye[],3,0)</f>
        <v>70</v>
      </c>
      <c r="G3783" s="3" t="str">
        <f>VLOOKUP(Main[[#This Row],[Content ID]],Content[#All],3,0)</f>
        <v>video</v>
      </c>
      <c r="H3783" s="3" t="str">
        <f>VLOOKUP(Main[[#This Row],[Content ID]],Content[#All],4,0)</f>
        <v>dogs</v>
      </c>
    </row>
    <row r="3784" spans="1:8">
      <c r="A3784" t="s">
        <v>682</v>
      </c>
      <c r="B3784" t="s">
        <v>158</v>
      </c>
      <c r="C3784" t="s">
        <v>17</v>
      </c>
      <c r="D3784" s="2">
        <v>44195.758703703701</v>
      </c>
      <c r="E3784" s="3" t="str">
        <f>VLOOKUP(Main[[#This Row],[ReactionsType]],ReactionTye[],2,0)</f>
        <v>positive</v>
      </c>
      <c r="F3784" s="3">
        <f>VLOOKUP(Main[[#This Row],[ReactionsType]],ReactionTye[],3,0)</f>
        <v>45</v>
      </c>
      <c r="G3784" s="3" t="str">
        <f>VLOOKUP(Main[[#This Row],[Content ID]],Content[#All],3,0)</f>
        <v>video</v>
      </c>
      <c r="H3784" s="3" t="str">
        <f>VLOOKUP(Main[[#This Row],[Content ID]],Content[#All],4,0)</f>
        <v>dogs</v>
      </c>
    </row>
    <row r="3785" spans="1:8">
      <c r="A3785" t="s">
        <v>682</v>
      </c>
      <c r="B3785" t="s">
        <v>207</v>
      </c>
      <c r="C3785" t="s">
        <v>11</v>
      </c>
      <c r="D3785" s="2">
        <v>44243.432453703703</v>
      </c>
      <c r="E3785" s="3" t="str">
        <f>VLOOKUP(Main[[#This Row],[ReactionsType]],ReactionTye[],2,0)</f>
        <v>positive</v>
      </c>
      <c r="F3785" s="3">
        <f>VLOOKUP(Main[[#This Row],[ReactionsType]],ReactionTye[],3,0)</f>
        <v>65</v>
      </c>
      <c r="G3785" s="3" t="str">
        <f>VLOOKUP(Main[[#This Row],[Content ID]],Content[#All],3,0)</f>
        <v>video</v>
      </c>
      <c r="H3785" s="3" t="str">
        <f>VLOOKUP(Main[[#This Row],[Content ID]],Content[#All],4,0)</f>
        <v>dogs</v>
      </c>
    </row>
    <row r="3786" spans="1:8">
      <c r="A3786" t="s">
        <v>682</v>
      </c>
      <c r="B3786" t="s">
        <v>514</v>
      </c>
      <c r="C3786" t="s">
        <v>11</v>
      </c>
      <c r="D3786" s="2">
        <v>44247.619247685187</v>
      </c>
      <c r="E3786" s="3" t="str">
        <f>VLOOKUP(Main[[#This Row],[ReactionsType]],ReactionTye[],2,0)</f>
        <v>positive</v>
      </c>
      <c r="F3786" s="3">
        <f>VLOOKUP(Main[[#This Row],[ReactionsType]],ReactionTye[],3,0)</f>
        <v>65</v>
      </c>
      <c r="G3786" s="3" t="str">
        <f>VLOOKUP(Main[[#This Row],[Content ID]],Content[#All],3,0)</f>
        <v>video</v>
      </c>
      <c r="H3786" s="3" t="str">
        <f>VLOOKUP(Main[[#This Row],[Content ID]],Content[#All],4,0)</f>
        <v>dogs</v>
      </c>
    </row>
    <row r="3787" spans="1:8">
      <c r="A3787" t="s">
        <v>682</v>
      </c>
      <c r="B3787" t="s">
        <v>251</v>
      </c>
      <c r="C3787" t="s">
        <v>8</v>
      </c>
      <c r="D3787" s="2">
        <v>44311.556342592594</v>
      </c>
      <c r="E3787" s="3" t="str">
        <f>VLOOKUP(Main[[#This Row],[ReactionsType]],ReactionTye[],2,0)</f>
        <v>positive</v>
      </c>
      <c r="F3787" s="3">
        <f>VLOOKUP(Main[[#This Row],[ReactionsType]],ReactionTye[],3,0)</f>
        <v>30</v>
      </c>
      <c r="G3787" s="3" t="str">
        <f>VLOOKUP(Main[[#This Row],[Content ID]],Content[#All],3,0)</f>
        <v>video</v>
      </c>
      <c r="H3787" s="3" t="str">
        <f>VLOOKUP(Main[[#This Row],[Content ID]],Content[#All],4,0)</f>
        <v>dogs</v>
      </c>
    </row>
    <row r="3788" spans="1:8">
      <c r="A3788" t="s">
        <v>682</v>
      </c>
      <c r="B3788" t="s">
        <v>61</v>
      </c>
      <c r="C3788" t="s">
        <v>4</v>
      </c>
      <c r="D3788" s="2">
        <v>44360.329201388886</v>
      </c>
      <c r="E3788" s="3" t="str">
        <f>VLOOKUP(Main[[#This Row],[ReactionsType]],ReactionTye[],2,0)</f>
        <v>positive</v>
      </c>
      <c r="F3788" s="3">
        <f>VLOOKUP(Main[[#This Row],[ReactionsType]],ReactionTye[],3,0)</f>
        <v>70</v>
      </c>
      <c r="G3788" s="3" t="str">
        <f>VLOOKUP(Main[[#This Row],[Content ID]],Content[#All],3,0)</f>
        <v>video</v>
      </c>
      <c r="H3788" s="3" t="str">
        <f>VLOOKUP(Main[[#This Row],[Content ID]],Content[#All],4,0)</f>
        <v>dogs</v>
      </c>
    </row>
    <row r="3789" spans="1:8">
      <c r="A3789" t="s">
        <v>682</v>
      </c>
      <c r="B3789" t="s">
        <v>455</v>
      </c>
      <c r="C3789" t="s">
        <v>11</v>
      </c>
      <c r="D3789" s="2">
        <v>44016.297303240739</v>
      </c>
      <c r="E3789" s="3" t="str">
        <f>VLOOKUP(Main[[#This Row],[ReactionsType]],ReactionTye[],2,0)</f>
        <v>positive</v>
      </c>
      <c r="F3789" s="3">
        <f>VLOOKUP(Main[[#This Row],[ReactionsType]],ReactionTye[],3,0)</f>
        <v>65</v>
      </c>
      <c r="G3789" s="3" t="str">
        <f>VLOOKUP(Main[[#This Row],[Content ID]],Content[#All],3,0)</f>
        <v>video</v>
      </c>
      <c r="H3789" s="3" t="str">
        <f>VLOOKUP(Main[[#This Row],[Content ID]],Content[#All],4,0)</f>
        <v>dogs</v>
      </c>
    </row>
    <row r="3790" spans="1:8">
      <c r="A3790" t="s">
        <v>682</v>
      </c>
      <c r="B3790" t="s">
        <v>338</v>
      </c>
      <c r="C3790" t="s">
        <v>7</v>
      </c>
      <c r="D3790" s="2">
        <v>44363.488043981481</v>
      </c>
      <c r="E3790" s="3" t="str">
        <f>VLOOKUP(Main[[#This Row],[ReactionsType]],ReactionTye[],2,0)</f>
        <v>negative</v>
      </c>
      <c r="F3790" s="3">
        <f>VLOOKUP(Main[[#This Row],[ReactionsType]],ReactionTye[],3,0)</f>
        <v>5</v>
      </c>
      <c r="G3790" s="3" t="str">
        <f>VLOOKUP(Main[[#This Row],[Content ID]],Content[#All],3,0)</f>
        <v>video</v>
      </c>
      <c r="H3790" s="3" t="str">
        <f>VLOOKUP(Main[[#This Row],[Content ID]],Content[#All],4,0)</f>
        <v>dogs</v>
      </c>
    </row>
    <row r="3791" spans="1:8">
      <c r="A3791" t="s">
        <v>682</v>
      </c>
      <c r="B3791" t="s">
        <v>541</v>
      </c>
      <c r="C3791" t="s">
        <v>18</v>
      </c>
      <c r="D3791" s="2">
        <v>44012.335543981484</v>
      </c>
      <c r="E3791" s="3" t="str">
        <f>VLOOKUP(Main[[#This Row],[ReactionsType]],ReactionTye[],2,0)</f>
        <v>neutral</v>
      </c>
      <c r="F3791" s="3">
        <f>VLOOKUP(Main[[#This Row],[ReactionsType]],ReactionTye[],3,0)</f>
        <v>35</v>
      </c>
      <c r="G3791" s="3" t="str">
        <f>VLOOKUP(Main[[#This Row],[Content ID]],Content[#All],3,0)</f>
        <v>video</v>
      </c>
      <c r="H3791" s="3" t="str">
        <f>VLOOKUP(Main[[#This Row],[Content ID]],Content[#All],4,0)</f>
        <v>dogs</v>
      </c>
    </row>
    <row r="3792" spans="1:8">
      <c r="A3792" t="s">
        <v>682</v>
      </c>
      <c r="B3792" t="s">
        <v>285</v>
      </c>
      <c r="C3792" t="s">
        <v>15</v>
      </c>
      <c r="D3792" s="2">
        <v>44364.282094907408</v>
      </c>
      <c r="E3792" s="3" t="str">
        <f>VLOOKUP(Main[[#This Row],[ReactionsType]],ReactionTye[],2,0)</f>
        <v>positive</v>
      </c>
      <c r="F3792" s="3">
        <f>VLOOKUP(Main[[#This Row],[ReactionsType]],ReactionTye[],3,0)</f>
        <v>50</v>
      </c>
      <c r="G3792" s="3" t="str">
        <f>VLOOKUP(Main[[#This Row],[Content ID]],Content[#All],3,0)</f>
        <v>video</v>
      </c>
      <c r="H3792" s="3" t="str">
        <f>VLOOKUP(Main[[#This Row],[Content ID]],Content[#All],4,0)</f>
        <v>dogs</v>
      </c>
    </row>
    <row r="3793" spans="1:8">
      <c r="A3793" t="s">
        <v>682</v>
      </c>
      <c r="B3793" t="s">
        <v>634</v>
      </c>
      <c r="C3793" t="s">
        <v>13</v>
      </c>
      <c r="D3793" s="2">
        <v>44143.626111111109</v>
      </c>
      <c r="E3793" s="3" t="str">
        <f>VLOOKUP(Main[[#This Row],[ReactionsType]],ReactionTye[],2,0)</f>
        <v>positive</v>
      </c>
      <c r="F3793" s="3">
        <f>VLOOKUP(Main[[#This Row],[ReactionsType]],ReactionTye[],3,0)</f>
        <v>70</v>
      </c>
      <c r="G3793" s="3" t="str">
        <f>VLOOKUP(Main[[#This Row],[Content ID]],Content[#All],3,0)</f>
        <v>video</v>
      </c>
      <c r="H3793" s="3" t="str">
        <f>VLOOKUP(Main[[#This Row],[Content ID]],Content[#All],4,0)</f>
        <v>dogs</v>
      </c>
    </row>
    <row r="3794" spans="1:8">
      <c r="A3794" t="s">
        <v>682</v>
      </c>
      <c r="B3794" t="s">
        <v>478</v>
      </c>
      <c r="C3794" t="s">
        <v>17</v>
      </c>
      <c r="D3794" s="2">
        <v>44193.60491898148</v>
      </c>
      <c r="E3794" s="3" t="str">
        <f>VLOOKUP(Main[[#This Row],[ReactionsType]],ReactionTye[],2,0)</f>
        <v>positive</v>
      </c>
      <c r="F3794" s="3">
        <f>VLOOKUP(Main[[#This Row],[ReactionsType]],ReactionTye[],3,0)</f>
        <v>45</v>
      </c>
      <c r="G3794" s="3" t="str">
        <f>VLOOKUP(Main[[#This Row],[Content ID]],Content[#All],3,0)</f>
        <v>video</v>
      </c>
      <c r="H3794" s="3" t="str">
        <f>VLOOKUP(Main[[#This Row],[Content ID]],Content[#All],4,0)</f>
        <v>dogs</v>
      </c>
    </row>
    <row r="3795" spans="1:8">
      <c r="A3795" t="s">
        <v>682</v>
      </c>
      <c r="B3795" t="s">
        <v>25</v>
      </c>
      <c r="C3795" t="s">
        <v>16</v>
      </c>
      <c r="D3795" s="2">
        <v>44004.85423611111</v>
      </c>
      <c r="E3795" s="3" t="str">
        <f>VLOOKUP(Main[[#This Row],[ReactionsType]],ReactionTye[],2,0)</f>
        <v>negative</v>
      </c>
      <c r="F3795" s="3">
        <f>VLOOKUP(Main[[#This Row],[ReactionsType]],ReactionTye[],3,0)</f>
        <v>10</v>
      </c>
      <c r="G3795" s="3" t="str">
        <f>VLOOKUP(Main[[#This Row],[Content ID]],Content[#All],3,0)</f>
        <v>video</v>
      </c>
      <c r="H3795" s="3" t="str">
        <f>VLOOKUP(Main[[#This Row],[Content ID]],Content[#All],4,0)</f>
        <v>dogs</v>
      </c>
    </row>
    <row r="3796" spans="1:8">
      <c r="A3796" t="s">
        <v>682</v>
      </c>
      <c r="B3796" t="s">
        <v>356</v>
      </c>
      <c r="C3796" t="s">
        <v>15</v>
      </c>
      <c r="D3796" s="2">
        <v>44362.616863425923</v>
      </c>
      <c r="E3796" s="3" t="str">
        <f>VLOOKUP(Main[[#This Row],[ReactionsType]],ReactionTye[],2,0)</f>
        <v>positive</v>
      </c>
      <c r="F3796" s="3">
        <f>VLOOKUP(Main[[#This Row],[ReactionsType]],ReactionTye[],3,0)</f>
        <v>50</v>
      </c>
      <c r="G3796" s="3" t="str">
        <f>VLOOKUP(Main[[#This Row],[Content ID]],Content[#All],3,0)</f>
        <v>video</v>
      </c>
      <c r="H3796" s="3" t="str">
        <f>VLOOKUP(Main[[#This Row],[Content ID]],Content[#All],4,0)</f>
        <v>dogs</v>
      </c>
    </row>
    <row r="3797" spans="1:8">
      <c r="A3797" t="s">
        <v>682</v>
      </c>
      <c r="B3797" t="s">
        <v>384</v>
      </c>
      <c r="C3797" t="s">
        <v>8</v>
      </c>
      <c r="D3797" s="2">
        <v>44181.692997685182</v>
      </c>
      <c r="E3797" s="3" t="str">
        <f>VLOOKUP(Main[[#This Row],[ReactionsType]],ReactionTye[],2,0)</f>
        <v>positive</v>
      </c>
      <c r="F3797" s="3">
        <f>VLOOKUP(Main[[#This Row],[ReactionsType]],ReactionTye[],3,0)</f>
        <v>30</v>
      </c>
      <c r="G3797" s="3" t="str">
        <f>VLOOKUP(Main[[#This Row],[Content ID]],Content[#All],3,0)</f>
        <v>video</v>
      </c>
      <c r="H3797" s="3" t="str">
        <f>VLOOKUP(Main[[#This Row],[Content ID]],Content[#All],4,0)</f>
        <v>dogs</v>
      </c>
    </row>
    <row r="3798" spans="1:8">
      <c r="A3798" t="s">
        <v>682</v>
      </c>
      <c r="B3798" t="s">
        <v>132</v>
      </c>
      <c r="C3798" t="s">
        <v>15</v>
      </c>
      <c r="D3798" s="2">
        <v>44326.837766203702</v>
      </c>
      <c r="E3798" s="3" t="str">
        <f>VLOOKUP(Main[[#This Row],[ReactionsType]],ReactionTye[],2,0)</f>
        <v>positive</v>
      </c>
      <c r="F3798" s="3">
        <f>VLOOKUP(Main[[#This Row],[ReactionsType]],ReactionTye[],3,0)</f>
        <v>50</v>
      </c>
      <c r="G3798" s="3" t="str">
        <f>VLOOKUP(Main[[#This Row],[Content ID]],Content[#All],3,0)</f>
        <v>video</v>
      </c>
      <c r="H3798" s="3" t="str">
        <f>VLOOKUP(Main[[#This Row],[Content ID]],Content[#All],4,0)</f>
        <v>dogs</v>
      </c>
    </row>
    <row r="3799" spans="1:8">
      <c r="A3799" t="s">
        <v>683</v>
      </c>
      <c r="B3799" t="s">
        <v>45</v>
      </c>
      <c r="C3799" t="s">
        <v>20</v>
      </c>
      <c r="D3799" s="2">
        <v>44272.624664351853</v>
      </c>
      <c r="E3799" s="3" t="str">
        <f>VLOOKUP(Main[[#This Row],[ReactionsType]],ReactionTye[],2,0)</f>
        <v>negative</v>
      </c>
      <c r="F3799" s="3">
        <f>VLOOKUP(Main[[#This Row],[ReactionsType]],ReactionTye[],3,0)</f>
        <v>12</v>
      </c>
      <c r="G3799" s="3" t="str">
        <f>VLOOKUP(Main[[#This Row],[Content ID]],Content[#All],3,0)</f>
        <v>GIF</v>
      </c>
      <c r="H3799" s="3" t="str">
        <f>VLOOKUP(Main[[#This Row],[Content ID]],Content[#All],4,0)</f>
        <v>animals</v>
      </c>
    </row>
    <row r="3800" spans="1:8">
      <c r="A3800" t="s">
        <v>683</v>
      </c>
      <c r="B3800" t="s">
        <v>108</v>
      </c>
      <c r="C3800" t="s">
        <v>9</v>
      </c>
      <c r="D3800" s="2">
        <v>44180.448796296296</v>
      </c>
      <c r="E3800" s="3" t="str">
        <f>VLOOKUP(Main[[#This Row],[ReactionsType]],ReactionTye[],2,0)</f>
        <v>neutral</v>
      </c>
      <c r="F3800" s="3">
        <f>VLOOKUP(Main[[#This Row],[ReactionsType]],ReactionTye[],3,0)</f>
        <v>20</v>
      </c>
      <c r="G3800" s="3" t="str">
        <f>VLOOKUP(Main[[#This Row],[Content ID]],Content[#All],3,0)</f>
        <v>GIF</v>
      </c>
      <c r="H3800" s="3" t="str">
        <f>VLOOKUP(Main[[#This Row],[Content ID]],Content[#All],4,0)</f>
        <v>animals</v>
      </c>
    </row>
    <row r="3801" spans="1:8">
      <c r="A3801" t="s">
        <v>684</v>
      </c>
      <c r="B3801" t="s">
        <v>447</v>
      </c>
      <c r="C3801" t="s">
        <v>8</v>
      </c>
      <c r="D3801" s="2">
        <v>44316.642534722225</v>
      </c>
      <c r="E3801" s="3" t="str">
        <f>VLOOKUP(Main[[#This Row],[ReactionsType]],ReactionTye[],2,0)</f>
        <v>positive</v>
      </c>
      <c r="F3801" s="3">
        <f>VLOOKUP(Main[[#This Row],[ReactionsType]],ReactionTye[],3,0)</f>
        <v>30</v>
      </c>
      <c r="G3801" s="3" t="str">
        <f>VLOOKUP(Main[[#This Row],[Content ID]],Content[#All],3,0)</f>
        <v>audio</v>
      </c>
      <c r="H3801" s="3" t="str">
        <f>VLOOKUP(Main[[#This Row],[Content ID]],Content[#All],4,0)</f>
        <v>culture</v>
      </c>
    </row>
    <row r="3802" spans="1:8">
      <c r="A3802" t="s">
        <v>684</v>
      </c>
      <c r="B3802" t="s">
        <v>424</v>
      </c>
      <c r="C3802" t="s">
        <v>16</v>
      </c>
      <c r="D3802" s="2">
        <v>44070.858483796299</v>
      </c>
      <c r="E3802" s="3" t="str">
        <f>VLOOKUP(Main[[#This Row],[ReactionsType]],ReactionTye[],2,0)</f>
        <v>negative</v>
      </c>
      <c r="F3802" s="3">
        <f>VLOOKUP(Main[[#This Row],[ReactionsType]],ReactionTye[],3,0)</f>
        <v>10</v>
      </c>
      <c r="G3802" s="3" t="str">
        <f>VLOOKUP(Main[[#This Row],[Content ID]],Content[#All],3,0)</f>
        <v>audio</v>
      </c>
      <c r="H3802" s="3" t="str">
        <f>VLOOKUP(Main[[#This Row],[Content ID]],Content[#All],4,0)</f>
        <v>culture</v>
      </c>
    </row>
    <row r="3803" spans="1:8">
      <c r="A3803" t="s">
        <v>684</v>
      </c>
      <c r="B3803" t="s">
        <v>244</v>
      </c>
      <c r="C3803" t="s">
        <v>7</v>
      </c>
      <c r="D3803" s="2">
        <v>44242.009768518517</v>
      </c>
      <c r="E3803" s="3" t="str">
        <f>VLOOKUP(Main[[#This Row],[ReactionsType]],ReactionTye[],2,0)</f>
        <v>negative</v>
      </c>
      <c r="F3803" s="3">
        <f>VLOOKUP(Main[[#This Row],[ReactionsType]],ReactionTye[],3,0)</f>
        <v>5</v>
      </c>
      <c r="G3803" s="3" t="str">
        <f>VLOOKUP(Main[[#This Row],[Content ID]],Content[#All],3,0)</f>
        <v>audio</v>
      </c>
      <c r="H3803" s="3" t="str">
        <f>VLOOKUP(Main[[#This Row],[Content ID]],Content[#All],4,0)</f>
        <v>culture</v>
      </c>
    </row>
    <row r="3804" spans="1:8">
      <c r="A3804" t="s">
        <v>684</v>
      </c>
      <c r="B3804" t="s">
        <v>413</v>
      </c>
      <c r="C3804" t="s">
        <v>17</v>
      </c>
      <c r="D3804" s="2">
        <v>44050.675104166665</v>
      </c>
      <c r="E3804" s="3" t="str">
        <f>VLOOKUP(Main[[#This Row],[ReactionsType]],ReactionTye[],2,0)</f>
        <v>positive</v>
      </c>
      <c r="F3804" s="3">
        <f>VLOOKUP(Main[[#This Row],[ReactionsType]],ReactionTye[],3,0)</f>
        <v>45</v>
      </c>
      <c r="G3804" s="3" t="str">
        <f>VLOOKUP(Main[[#This Row],[Content ID]],Content[#All],3,0)</f>
        <v>audio</v>
      </c>
      <c r="H3804" s="3" t="str">
        <f>VLOOKUP(Main[[#This Row],[Content ID]],Content[#All],4,0)</f>
        <v>culture</v>
      </c>
    </row>
    <row r="3805" spans="1:8">
      <c r="A3805" t="s">
        <v>684</v>
      </c>
      <c r="B3805" t="s">
        <v>363</v>
      </c>
      <c r="C3805" t="s">
        <v>18</v>
      </c>
      <c r="D3805" s="2">
        <v>44225.115914351853</v>
      </c>
      <c r="E3805" s="3" t="str">
        <f>VLOOKUP(Main[[#This Row],[ReactionsType]],ReactionTye[],2,0)</f>
        <v>neutral</v>
      </c>
      <c r="F3805" s="3">
        <f>VLOOKUP(Main[[#This Row],[ReactionsType]],ReactionTye[],3,0)</f>
        <v>35</v>
      </c>
      <c r="G3805" s="3" t="str">
        <f>VLOOKUP(Main[[#This Row],[Content ID]],Content[#All],3,0)</f>
        <v>audio</v>
      </c>
      <c r="H3805" s="3" t="str">
        <f>VLOOKUP(Main[[#This Row],[Content ID]],Content[#All],4,0)</f>
        <v>culture</v>
      </c>
    </row>
    <row r="3806" spans="1:8">
      <c r="A3806" t="s">
        <v>684</v>
      </c>
      <c r="B3806" t="s">
        <v>272</v>
      </c>
      <c r="C3806" t="s">
        <v>12</v>
      </c>
      <c r="D3806" s="2">
        <v>44184.892118055555</v>
      </c>
      <c r="E3806" s="3" t="str">
        <f>VLOOKUP(Main[[#This Row],[ReactionsType]],ReactionTye[],2,0)</f>
        <v>positive</v>
      </c>
      <c r="F3806" s="3">
        <f>VLOOKUP(Main[[#This Row],[ReactionsType]],ReactionTye[],3,0)</f>
        <v>75</v>
      </c>
      <c r="G3806" s="3" t="str">
        <f>VLOOKUP(Main[[#This Row],[Content ID]],Content[#All],3,0)</f>
        <v>audio</v>
      </c>
      <c r="H3806" s="3" t="str">
        <f>VLOOKUP(Main[[#This Row],[Content ID]],Content[#All],4,0)</f>
        <v>culture</v>
      </c>
    </row>
    <row r="3807" spans="1:8">
      <c r="A3807" t="s">
        <v>684</v>
      </c>
      <c r="B3807" t="s">
        <v>209</v>
      </c>
      <c r="C3807" t="s">
        <v>8</v>
      </c>
      <c r="D3807" s="2">
        <v>44246.561620370368</v>
      </c>
      <c r="E3807" s="3" t="str">
        <f>VLOOKUP(Main[[#This Row],[ReactionsType]],ReactionTye[],2,0)</f>
        <v>positive</v>
      </c>
      <c r="F3807" s="3">
        <f>VLOOKUP(Main[[#This Row],[ReactionsType]],ReactionTye[],3,0)</f>
        <v>30</v>
      </c>
      <c r="G3807" s="3" t="str">
        <f>VLOOKUP(Main[[#This Row],[Content ID]],Content[#All],3,0)</f>
        <v>audio</v>
      </c>
      <c r="H3807" s="3" t="str">
        <f>VLOOKUP(Main[[#This Row],[Content ID]],Content[#All],4,0)</f>
        <v>culture</v>
      </c>
    </row>
    <row r="3808" spans="1:8">
      <c r="A3808" t="s">
        <v>684</v>
      </c>
      <c r="B3808" t="s">
        <v>162</v>
      </c>
      <c r="C3808" t="s">
        <v>7</v>
      </c>
      <c r="D3808" s="2">
        <v>44254.852337962962</v>
      </c>
      <c r="E3808" s="3" t="str">
        <f>VLOOKUP(Main[[#This Row],[ReactionsType]],ReactionTye[],2,0)</f>
        <v>negative</v>
      </c>
      <c r="F3808" s="3">
        <f>VLOOKUP(Main[[#This Row],[ReactionsType]],ReactionTye[],3,0)</f>
        <v>5</v>
      </c>
      <c r="G3808" s="3" t="str">
        <f>VLOOKUP(Main[[#This Row],[Content ID]],Content[#All],3,0)</f>
        <v>audio</v>
      </c>
      <c r="H3808" s="3" t="str">
        <f>VLOOKUP(Main[[#This Row],[Content ID]],Content[#All],4,0)</f>
        <v>culture</v>
      </c>
    </row>
    <row r="3809" spans="1:8">
      <c r="A3809" t="s">
        <v>684</v>
      </c>
      <c r="B3809" s="1" t="s">
        <v>265</v>
      </c>
      <c r="C3809" t="s">
        <v>5</v>
      </c>
      <c r="D3809" s="2">
        <v>44318.415451388886</v>
      </c>
      <c r="E3809" s="3" t="str">
        <f>VLOOKUP(Main[[#This Row],[ReactionsType]],ReactionTye[],2,0)</f>
        <v>negative</v>
      </c>
      <c r="F3809" s="3">
        <f>VLOOKUP(Main[[#This Row],[ReactionsType]],ReactionTye[],3,0)</f>
        <v>0</v>
      </c>
      <c r="G3809" s="3" t="str">
        <f>VLOOKUP(Main[[#This Row],[Content ID]],Content[#All],3,0)</f>
        <v>audio</v>
      </c>
      <c r="H3809" s="3" t="str">
        <f>VLOOKUP(Main[[#This Row],[Content ID]],Content[#All],4,0)</f>
        <v>culture</v>
      </c>
    </row>
    <row r="3810" spans="1:8">
      <c r="A3810" t="s">
        <v>684</v>
      </c>
      <c r="B3810" t="s">
        <v>479</v>
      </c>
      <c r="C3810" t="s">
        <v>12</v>
      </c>
      <c r="D3810" s="2">
        <v>44037.437673611108</v>
      </c>
      <c r="E3810" s="3" t="str">
        <f>VLOOKUP(Main[[#This Row],[ReactionsType]],ReactionTye[],2,0)</f>
        <v>positive</v>
      </c>
      <c r="F3810" s="3">
        <f>VLOOKUP(Main[[#This Row],[ReactionsType]],ReactionTye[],3,0)</f>
        <v>75</v>
      </c>
      <c r="G3810" s="3" t="str">
        <f>VLOOKUP(Main[[#This Row],[Content ID]],Content[#All],3,0)</f>
        <v>audio</v>
      </c>
      <c r="H3810" s="3" t="str">
        <f>VLOOKUP(Main[[#This Row],[Content ID]],Content[#All],4,0)</f>
        <v>culture</v>
      </c>
    </row>
    <row r="3811" spans="1:8">
      <c r="A3811" t="s">
        <v>684</v>
      </c>
      <c r="B3811" t="s">
        <v>359</v>
      </c>
      <c r="C3811" t="s">
        <v>12</v>
      </c>
      <c r="D3811" s="2">
        <v>44277.450775462959</v>
      </c>
      <c r="E3811" s="3" t="str">
        <f>VLOOKUP(Main[[#This Row],[ReactionsType]],ReactionTye[],2,0)</f>
        <v>positive</v>
      </c>
      <c r="F3811" s="3">
        <f>VLOOKUP(Main[[#This Row],[ReactionsType]],ReactionTye[],3,0)</f>
        <v>75</v>
      </c>
      <c r="G3811" s="3" t="str">
        <f>VLOOKUP(Main[[#This Row],[Content ID]],Content[#All],3,0)</f>
        <v>audio</v>
      </c>
      <c r="H3811" s="3" t="str">
        <f>VLOOKUP(Main[[#This Row],[Content ID]],Content[#All],4,0)</f>
        <v>culture</v>
      </c>
    </row>
    <row r="3812" spans="1:8">
      <c r="A3812" t="s">
        <v>684</v>
      </c>
      <c r="B3812" t="s">
        <v>373</v>
      </c>
      <c r="C3812" t="s">
        <v>19</v>
      </c>
      <c r="D3812" s="2">
        <v>44350.194618055553</v>
      </c>
      <c r="E3812" s="3" t="str">
        <f>VLOOKUP(Main[[#This Row],[ReactionsType]],ReactionTye[],2,0)</f>
        <v>negative</v>
      </c>
      <c r="F3812" s="3">
        <f>VLOOKUP(Main[[#This Row],[ReactionsType]],ReactionTye[],3,0)</f>
        <v>15</v>
      </c>
      <c r="G3812" s="3" t="str">
        <f>VLOOKUP(Main[[#This Row],[Content ID]],Content[#All],3,0)</f>
        <v>audio</v>
      </c>
      <c r="H3812" s="3" t="str">
        <f>VLOOKUP(Main[[#This Row],[Content ID]],Content[#All],4,0)</f>
        <v>culture</v>
      </c>
    </row>
    <row r="3813" spans="1:8">
      <c r="A3813" t="s">
        <v>684</v>
      </c>
      <c r="B3813" t="s">
        <v>290</v>
      </c>
      <c r="C3813" t="s">
        <v>13</v>
      </c>
      <c r="D3813" s="2">
        <v>44240.47351851852</v>
      </c>
      <c r="E3813" s="3" t="str">
        <f>VLOOKUP(Main[[#This Row],[ReactionsType]],ReactionTye[],2,0)</f>
        <v>positive</v>
      </c>
      <c r="F3813" s="3">
        <f>VLOOKUP(Main[[#This Row],[ReactionsType]],ReactionTye[],3,0)</f>
        <v>70</v>
      </c>
      <c r="G3813" s="3" t="str">
        <f>VLOOKUP(Main[[#This Row],[Content ID]],Content[#All],3,0)</f>
        <v>audio</v>
      </c>
      <c r="H3813" s="3" t="str">
        <f>VLOOKUP(Main[[#This Row],[Content ID]],Content[#All],4,0)</f>
        <v>culture</v>
      </c>
    </row>
    <row r="3814" spans="1:8">
      <c r="A3814" t="s">
        <v>684</v>
      </c>
      <c r="B3814" t="s">
        <v>401</v>
      </c>
      <c r="C3814" t="s">
        <v>18</v>
      </c>
      <c r="D3814" s="2">
        <v>44012.447905092595</v>
      </c>
      <c r="E3814" s="3" t="str">
        <f>VLOOKUP(Main[[#This Row],[ReactionsType]],ReactionTye[],2,0)</f>
        <v>neutral</v>
      </c>
      <c r="F3814" s="3">
        <f>VLOOKUP(Main[[#This Row],[ReactionsType]],ReactionTye[],3,0)</f>
        <v>35</v>
      </c>
      <c r="G3814" s="3" t="str">
        <f>VLOOKUP(Main[[#This Row],[Content ID]],Content[#All],3,0)</f>
        <v>audio</v>
      </c>
      <c r="H3814" s="3" t="str">
        <f>VLOOKUP(Main[[#This Row],[Content ID]],Content[#All],4,0)</f>
        <v>culture</v>
      </c>
    </row>
    <row r="3815" spans="1:8">
      <c r="A3815" t="s">
        <v>684</v>
      </c>
      <c r="B3815" s="1" t="s">
        <v>227</v>
      </c>
      <c r="C3815" t="s">
        <v>19</v>
      </c>
      <c r="D3815" s="2">
        <v>44206.427743055552</v>
      </c>
      <c r="E3815" s="3" t="str">
        <f>VLOOKUP(Main[[#This Row],[ReactionsType]],ReactionTye[],2,0)</f>
        <v>negative</v>
      </c>
      <c r="F3815" s="3">
        <f>VLOOKUP(Main[[#This Row],[ReactionsType]],ReactionTye[],3,0)</f>
        <v>15</v>
      </c>
      <c r="G3815" s="3" t="str">
        <f>VLOOKUP(Main[[#This Row],[Content ID]],Content[#All],3,0)</f>
        <v>audio</v>
      </c>
      <c r="H3815" s="3" t="str">
        <f>VLOOKUP(Main[[#This Row],[Content ID]],Content[#All],4,0)</f>
        <v>culture</v>
      </c>
    </row>
    <row r="3816" spans="1:8">
      <c r="A3816" t="s">
        <v>684</v>
      </c>
      <c r="B3816" t="s">
        <v>364</v>
      </c>
      <c r="C3816" t="s">
        <v>5</v>
      </c>
      <c r="D3816" s="2">
        <v>44112.532986111109</v>
      </c>
      <c r="E3816" s="3" t="str">
        <f>VLOOKUP(Main[[#This Row],[ReactionsType]],ReactionTye[],2,0)</f>
        <v>negative</v>
      </c>
      <c r="F3816" s="3">
        <f>VLOOKUP(Main[[#This Row],[ReactionsType]],ReactionTye[],3,0)</f>
        <v>0</v>
      </c>
      <c r="G3816" s="3" t="str">
        <f>VLOOKUP(Main[[#This Row],[Content ID]],Content[#All],3,0)</f>
        <v>audio</v>
      </c>
      <c r="H3816" s="3" t="str">
        <f>VLOOKUP(Main[[#This Row],[Content ID]],Content[#All],4,0)</f>
        <v>culture</v>
      </c>
    </row>
    <row r="3817" spans="1:8">
      <c r="A3817" t="s">
        <v>684</v>
      </c>
      <c r="B3817" t="s">
        <v>398</v>
      </c>
      <c r="C3817" t="s">
        <v>16</v>
      </c>
      <c r="D3817" s="2">
        <v>44129.390567129631</v>
      </c>
      <c r="E3817" s="3" t="str">
        <f>VLOOKUP(Main[[#This Row],[ReactionsType]],ReactionTye[],2,0)</f>
        <v>negative</v>
      </c>
      <c r="F3817" s="3">
        <f>VLOOKUP(Main[[#This Row],[ReactionsType]],ReactionTye[],3,0)</f>
        <v>10</v>
      </c>
      <c r="G3817" s="3" t="str">
        <f>VLOOKUP(Main[[#This Row],[Content ID]],Content[#All],3,0)</f>
        <v>audio</v>
      </c>
      <c r="H3817" s="3" t="str">
        <f>VLOOKUP(Main[[#This Row],[Content ID]],Content[#All],4,0)</f>
        <v>culture</v>
      </c>
    </row>
    <row r="3818" spans="1:8">
      <c r="A3818" t="s">
        <v>684</v>
      </c>
      <c r="B3818" t="s">
        <v>50</v>
      </c>
      <c r="C3818" t="s">
        <v>13</v>
      </c>
      <c r="D3818" s="2">
        <v>44033.908807870372</v>
      </c>
      <c r="E3818" s="3" t="str">
        <f>VLOOKUP(Main[[#This Row],[ReactionsType]],ReactionTye[],2,0)</f>
        <v>positive</v>
      </c>
      <c r="F3818" s="3">
        <f>VLOOKUP(Main[[#This Row],[ReactionsType]],ReactionTye[],3,0)</f>
        <v>70</v>
      </c>
      <c r="G3818" s="3" t="str">
        <f>VLOOKUP(Main[[#This Row],[Content ID]],Content[#All],3,0)</f>
        <v>audio</v>
      </c>
      <c r="H3818" s="3" t="str">
        <f>VLOOKUP(Main[[#This Row],[Content ID]],Content[#All],4,0)</f>
        <v>culture</v>
      </c>
    </row>
    <row r="3819" spans="1:8">
      <c r="A3819" t="s">
        <v>684</v>
      </c>
      <c r="B3819" t="s">
        <v>260</v>
      </c>
      <c r="C3819" t="s">
        <v>2</v>
      </c>
      <c r="D3819" s="2">
        <v>44303.802372685182</v>
      </c>
      <c r="E3819" s="3" t="str">
        <f>VLOOKUP(Main[[#This Row],[ReactionsType]],ReactionTye[],2,0)</f>
        <v>positive</v>
      </c>
      <c r="F3819" s="3">
        <f>VLOOKUP(Main[[#This Row],[ReactionsType]],ReactionTye[],3,0)</f>
        <v>60</v>
      </c>
      <c r="G3819" s="3" t="str">
        <f>VLOOKUP(Main[[#This Row],[Content ID]],Content[#All],3,0)</f>
        <v>audio</v>
      </c>
      <c r="H3819" s="3" t="str">
        <f>VLOOKUP(Main[[#This Row],[Content ID]],Content[#All],4,0)</f>
        <v>culture</v>
      </c>
    </row>
    <row r="3820" spans="1:8">
      <c r="A3820" t="s">
        <v>684</v>
      </c>
      <c r="B3820" t="s">
        <v>153</v>
      </c>
      <c r="C3820" t="s">
        <v>9</v>
      </c>
      <c r="D3820" s="2">
        <v>44025.402071759258</v>
      </c>
      <c r="E3820" s="3" t="str">
        <f>VLOOKUP(Main[[#This Row],[ReactionsType]],ReactionTye[],2,0)</f>
        <v>neutral</v>
      </c>
      <c r="F3820" s="3">
        <f>VLOOKUP(Main[[#This Row],[ReactionsType]],ReactionTye[],3,0)</f>
        <v>20</v>
      </c>
      <c r="G3820" s="3" t="str">
        <f>VLOOKUP(Main[[#This Row],[Content ID]],Content[#All],3,0)</f>
        <v>audio</v>
      </c>
      <c r="H3820" s="3" t="str">
        <f>VLOOKUP(Main[[#This Row],[Content ID]],Content[#All],4,0)</f>
        <v>culture</v>
      </c>
    </row>
    <row r="3821" spans="1:8">
      <c r="A3821" t="s">
        <v>684</v>
      </c>
      <c r="B3821" t="s">
        <v>252</v>
      </c>
      <c r="C3821" t="s">
        <v>4</v>
      </c>
      <c r="D3821" s="2">
        <v>44204.426921296297</v>
      </c>
      <c r="E3821" s="3" t="str">
        <f>VLOOKUP(Main[[#This Row],[ReactionsType]],ReactionTye[],2,0)</f>
        <v>positive</v>
      </c>
      <c r="F3821" s="3">
        <f>VLOOKUP(Main[[#This Row],[ReactionsType]],ReactionTye[],3,0)</f>
        <v>70</v>
      </c>
      <c r="G3821" s="3" t="str">
        <f>VLOOKUP(Main[[#This Row],[Content ID]],Content[#All],3,0)</f>
        <v>audio</v>
      </c>
      <c r="H3821" s="3" t="str">
        <f>VLOOKUP(Main[[#This Row],[Content ID]],Content[#All],4,0)</f>
        <v>culture</v>
      </c>
    </row>
    <row r="3822" spans="1:8">
      <c r="A3822" t="s">
        <v>685</v>
      </c>
      <c r="B3822" t="s">
        <v>338</v>
      </c>
      <c r="C3822" t="s">
        <v>4</v>
      </c>
      <c r="D3822" s="2">
        <v>44298.688888888886</v>
      </c>
      <c r="E3822" s="3" t="str">
        <f>VLOOKUP(Main[[#This Row],[ReactionsType]],ReactionTye[],2,0)</f>
        <v>positive</v>
      </c>
      <c r="F3822" s="3">
        <f>VLOOKUP(Main[[#This Row],[ReactionsType]],ReactionTye[],3,0)</f>
        <v>70</v>
      </c>
      <c r="G3822" s="3" t="str">
        <f>VLOOKUP(Main[[#This Row],[Content ID]],Content[#All],3,0)</f>
        <v>video</v>
      </c>
      <c r="H3822" s="3" t="str">
        <f>VLOOKUP(Main[[#This Row],[Content ID]],Content[#All],4,0)</f>
        <v>travel</v>
      </c>
    </row>
    <row r="3823" spans="1:8">
      <c r="A3823" t="s">
        <v>685</v>
      </c>
      <c r="B3823" t="s">
        <v>565</v>
      </c>
      <c r="C3823" t="s">
        <v>17</v>
      </c>
      <c r="D3823" s="2">
        <v>44204.502627314818</v>
      </c>
      <c r="E3823" s="3" t="str">
        <f>VLOOKUP(Main[[#This Row],[ReactionsType]],ReactionTye[],2,0)</f>
        <v>positive</v>
      </c>
      <c r="F3823" s="3">
        <f>VLOOKUP(Main[[#This Row],[ReactionsType]],ReactionTye[],3,0)</f>
        <v>45</v>
      </c>
      <c r="G3823" s="3" t="str">
        <f>VLOOKUP(Main[[#This Row],[Content ID]],Content[#All],3,0)</f>
        <v>video</v>
      </c>
      <c r="H3823" s="3" t="str">
        <f>VLOOKUP(Main[[#This Row],[Content ID]],Content[#All],4,0)</f>
        <v>travel</v>
      </c>
    </row>
    <row r="3824" spans="1:8">
      <c r="A3824" t="s">
        <v>686</v>
      </c>
      <c r="B3824" t="s">
        <v>447</v>
      </c>
      <c r="C3824" t="s">
        <v>11</v>
      </c>
      <c r="D3824" s="2">
        <v>44124.478136574071</v>
      </c>
      <c r="E3824" s="3" t="str">
        <f>VLOOKUP(Main[[#This Row],[ReactionsType]],ReactionTye[],2,0)</f>
        <v>positive</v>
      </c>
      <c r="F3824" s="3">
        <f>VLOOKUP(Main[[#This Row],[ReactionsType]],ReactionTye[],3,0)</f>
        <v>65</v>
      </c>
      <c r="G3824" s="3" t="str">
        <f>VLOOKUP(Main[[#This Row],[Content ID]],Content[#All],3,0)</f>
        <v>video</v>
      </c>
      <c r="H3824" s="3" t="str">
        <f>VLOOKUP(Main[[#This Row],[Content ID]],Content[#All],4,0)</f>
        <v>dogs</v>
      </c>
    </row>
    <row r="3825" spans="1:8">
      <c r="A3825" t="s">
        <v>686</v>
      </c>
      <c r="B3825" t="s">
        <v>548</v>
      </c>
      <c r="C3825" t="s">
        <v>2</v>
      </c>
      <c r="D3825" s="2">
        <v>44323.744340277779</v>
      </c>
      <c r="E3825" s="3" t="str">
        <f>VLOOKUP(Main[[#This Row],[ReactionsType]],ReactionTye[],2,0)</f>
        <v>positive</v>
      </c>
      <c r="F3825" s="3">
        <f>VLOOKUP(Main[[#This Row],[ReactionsType]],ReactionTye[],3,0)</f>
        <v>60</v>
      </c>
      <c r="G3825" s="3" t="str">
        <f>VLOOKUP(Main[[#This Row],[Content ID]],Content[#All],3,0)</f>
        <v>video</v>
      </c>
      <c r="H3825" s="3" t="str">
        <f>VLOOKUP(Main[[#This Row],[Content ID]],Content[#All],4,0)</f>
        <v>dogs</v>
      </c>
    </row>
    <row r="3826" spans="1:8">
      <c r="A3826" t="s">
        <v>686</v>
      </c>
      <c r="B3826" t="s">
        <v>528</v>
      </c>
      <c r="C3826" t="s">
        <v>7</v>
      </c>
      <c r="D3826" s="2">
        <v>44114.925162037034</v>
      </c>
      <c r="E3826" s="3" t="str">
        <f>VLOOKUP(Main[[#This Row],[ReactionsType]],ReactionTye[],2,0)</f>
        <v>negative</v>
      </c>
      <c r="F3826" s="3">
        <f>VLOOKUP(Main[[#This Row],[ReactionsType]],ReactionTye[],3,0)</f>
        <v>5</v>
      </c>
      <c r="G3826" s="3" t="str">
        <f>VLOOKUP(Main[[#This Row],[Content ID]],Content[#All],3,0)</f>
        <v>video</v>
      </c>
      <c r="H3826" s="3" t="str">
        <f>VLOOKUP(Main[[#This Row],[Content ID]],Content[#All],4,0)</f>
        <v>dogs</v>
      </c>
    </row>
    <row r="3827" spans="1:8">
      <c r="A3827" t="s">
        <v>686</v>
      </c>
      <c r="B3827" t="s">
        <v>546</v>
      </c>
      <c r="C3827" t="s">
        <v>18</v>
      </c>
      <c r="D3827" s="2">
        <v>44223.85564814815</v>
      </c>
      <c r="E3827" s="3" t="str">
        <f>VLOOKUP(Main[[#This Row],[ReactionsType]],ReactionTye[],2,0)</f>
        <v>neutral</v>
      </c>
      <c r="F3827" s="3">
        <f>VLOOKUP(Main[[#This Row],[ReactionsType]],ReactionTye[],3,0)</f>
        <v>35</v>
      </c>
      <c r="G3827" s="3" t="str">
        <f>VLOOKUP(Main[[#This Row],[Content ID]],Content[#All],3,0)</f>
        <v>video</v>
      </c>
      <c r="H3827" s="3" t="str">
        <f>VLOOKUP(Main[[#This Row],[Content ID]],Content[#All],4,0)</f>
        <v>dogs</v>
      </c>
    </row>
    <row r="3828" spans="1:8">
      <c r="A3828" t="s">
        <v>686</v>
      </c>
      <c r="B3828" t="s">
        <v>435</v>
      </c>
      <c r="C3828" t="s">
        <v>19</v>
      </c>
      <c r="D3828" s="2">
        <v>44227.630046296297</v>
      </c>
      <c r="E3828" s="3" t="str">
        <f>VLOOKUP(Main[[#This Row],[ReactionsType]],ReactionTye[],2,0)</f>
        <v>negative</v>
      </c>
      <c r="F3828" s="3">
        <f>VLOOKUP(Main[[#This Row],[ReactionsType]],ReactionTye[],3,0)</f>
        <v>15</v>
      </c>
      <c r="G3828" s="3" t="str">
        <f>VLOOKUP(Main[[#This Row],[Content ID]],Content[#All],3,0)</f>
        <v>video</v>
      </c>
      <c r="H3828" s="3" t="str">
        <f>VLOOKUP(Main[[#This Row],[Content ID]],Content[#All],4,0)</f>
        <v>dogs</v>
      </c>
    </row>
    <row r="3829" spans="1:8">
      <c r="A3829" t="s">
        <v>686</v>
      </c>
      <c r="B3829" t="s">
        <v>572</v>
      </c>
      <c r="C3829" t="s">
        <v>9</v>
      </c>
      <c r="D3829" s="2">
        <v>44298.347233796296</v>
      </c>
      <c r="E3829" s="3" t="str">
        <f>VLOOKUP(Main[[#This Row],[ReactionsType]],ReactionTye[],2,0)</f>
        <v>neutral</v>
      </c>
      <c r="F3829" s="3">
        <f>VLOOKUP(Main[[#This Row],[ReactionsType]],ReactionTye[],3,0)</f>
        <v>20</v>
      </c>
      <c r="G3829" s="3" t="str">
        <f>VLOOKUP(Main[[#This Row],[Content ID]],Content[#All],3,0)</f>
        <v>video</v>
      </c>
      <c r="H3829" s="3" t="str">
        <f>VLOOKUP(Main[[#This Row],[Content ID]],Content[#All],4,0)</f>
        <v>dogs</v>
      </c>
    </row>
    <row r="3830" spans="1:8">
      <c r="A3830" t="s">
        <v>686</v>
      </c>
      <c r="B3830" t="s">
        <v>86</v>
      </c>
      <c r="C3830" t="s">
        <v>8</v>
      </c>
      <c r="D3830" s="2">
        <v>44333.115335648145</v>
      </c>
      <c r="E3830" s="3" t="str">
        <f>VLOOKUP(Main[[#This Row],[ReactionsType]],ReactionTye[],2,0)</f>
        <v>positive</v>
      </c>
      <c r="F3830" s="3">
        <f>VLOOKUP(Main[[#This Row],[ReactionsType]],ReactionTye[],3,0)</f>
        <v>30</v>
      </c>
      <c r="G3830" s="3" t="str">
        <f>VLOOKUP(Main[[#This Row],[Content ID]],Content[#All],3,0)</f>
        <v>video</v>
      </c>
      <c r="H3830" s="3" t="str">
        <f>VLOOKUP(Main[[#This Row],[Content ID]],Content[#All],4,0)</f>
        <v>dogs</v>
      </c>
    </row>
    <row r="3831" spans="1:8">
      <c r="A3831" t="s">
        <v>686</v>
      </c>
      <c r="B3831" t="s">
        <v>595</v>
      </c>
      <c r="C3831" t="s">
        <v>19</v>
      </c>
      <c r="D3831" s="2">
        <v>44125.862407407411</v>
      </c>
      <c r="E3831" s="3" t="str">
        <f>VLOOKUP(Main[[#This Row],[ReactionsType]],ReactionTye[],2,0)</f>
        <v>negative</v>
      </c>
      <c r="F3831" s="3">
        <f>VLOOKUP(Main[[#This Row],[ReactionsType]],ReactionTye[],3,0)</f>
        <v>15</v>
      </c>
      <c r="G3831" s="3" t="str">
        <f>VLOOKUP(Main[[#This Row],[Content ID]],Content[#All],3,0)</f>
        <v>video</v>
      </c>
      <c r="H3831" s="3" t="str">
        <f>VLOOKUP(Main[[#This Row],[Content ID]],Content[#All],4,0)</f>
        <v>dogs</v>
      </c>
    </row>
    <row r="3832" spans="1:8">
      <c r="A3832" t="s">
        <v>686</v>
      </c>
      <c r="B3832" t="s">
        <v>296</v>
      </c>
      <c r="C3832" t="s">
        <v>13</v>
      </c>
      <c r="D3832" s="2">
        <v>44192.774756944447</v>
      </c>
      <c r="E3832" s="3" t="str">
        <f>VLOOKUP(Main[[#This Row],[ReactionsType]],ReactionTye[],2,0)</f>
        <v>positive</v>
      </c>
      <c r="F3832" s="3">
        <f>VLOOKUP(Main[[#This Row],[ReactionsType]],ReactionTye[],3,0)</f>
        <v>70</v>
      </c>
      <c r="G3832" s="3" t="str">
        <f>VLOOKUP(Main[[#This Row],[Content ID]],Content[#All],3,0)</f>
        <v>video</v>
      </c>
      <c r="H3832" s="3" t="str">
        <f>VLOOKUP(Main[[#This Row],[Content ID]],Content[#All],4,0)</f>
        <v>dogs</v>
      </c>
    </row>
    <row r="3833" spans="1:8">
      <c r="A3833" t="s">
        <v>686</v>
      </c>
      <c r="B3833" t="s">
        <v>372</v>
      </c>
      <c r="C3833" t="s">
        <v>13</v>
      </c>
      <c r="D3833" s="2">
        <v>44129.410416666666</v>
      </c>
      <c r="E3833" s="3" t="str">
        <f>VLOOKUP(Main[[#This Row],[ReactionsType]],ReactionTye[],2,0)</f>
        <v>positive</v>
      </c>
      <c r="F3833" s="3">
        <f>VLOOKUP(Main[[#This Row],[ReactionsType]],ReactionTye[],3,0)</f>
        <v>70</v>
      </c>
      <c r="G3833" s="3" t="str">
        <f>VLOOKUP(Main[[#This Row],[Content ID]],Content[#All],3,0)</f>
        <v>video</v>
      </c>
      <c r="H3833" s="3" t="str">
        <f>VLOOKUP(Main[[#This Row],[Content ID]],Content[#All],4,0)</f>
        <v>dogs</v>
      </c>
    </row>
    <row r="3834" spans="1:8">
      <c r="A3834" t="s">
        <v>686</v>
      </c>
      <c r="B3834" t="s">
        <v>491</v>
      </c>
      <c r="C3834" t="s">
        <v>18</v>
      </c>
      <c r="D3834" s="2">
        <v>44128.844722222224</v>
      </c>
      <c r="E3834" s="3" t="str">
        <f>VLOOKUP(Main[[#This Row],[ReactionsType]],ReactionTye[],2,0)</f>
        <v>neutral</v>
      </c>
      <c r="F3834" s="3">
        <f>VLOOKUP(Main[[#This Row],[ReactionsType]],ReactionTye[],3,0)</f>
        <v>35</v>
      </c>
      <c r="G3834" s="3" t="str">
        <f>VLOOKUP(Main[[#This Row],[Content ID]],Content[#All],3,0)</f>
        <v>video</v>
      </c>
      <c r="H3834" s="3" t="str">
        <f>VLOOKUP(Main[[#This Row],[Content ID]],Content[#All],4,0)</f>
        <v>dogs</v>
      </c>
    </row>
    <row r="3835" spans="1:8">
      <c r="A3835" t="s">
        <v>686</v>
      </c>
      <c r="B3835" t="s">
        <v>613</v>
      </c>
      <c r="C3835" t="s">
        <v>7</v>
      </c>
      <c r="D3835" s="2">
        <v>44194.590474537035</v>
      </c>
      <c r="E3835" s="3" t="str">
        <f>VLOOKUP(Main[[#This Row],[ReactionsType]],ReactionTye[],2,0)</f>
        <v>negative</v>
      </c>
      <c r="F3835" s="3">
        <f>VLOOKUP(Main[[#This Row],[ReactionsType]],ReactionTye[],3,0)</f>
        <v>5</v>
      </c>
      <c r="G3835" s="3" t="str">
        <f>VLOOKUP(Main[[#This Row],[Content ID]],Content[#All],3,0)</f>
        <v>video</v>
      </c>
      <c r="H3835" s="3" t="str">
        <f>VLOOKUP(Main[[#This Row],[Content ID]],Content[#All],4,0)</f>
        <v>dogs</v>
      </c>
    </row>
    <row r="3836" spans="1:8">
      <c r="A3836" t="s">
        <v>686</v>
      </c>
      <c r="B3836" t="s">
        <v>375</v>
      </c>
      <c r="C3836" t="s">
        <v>16</v>
      </c>
      <c r="D3836" s="2">
        <v>44271.33871527778</v>
      </c>
      <c r="E3836" s="3" t="str">
        <f>VLOOKUP(Main[[#This Row],[ReactionsType]],ReactionTye[],2,0)</f>
        <v>negative</v>
      </c>
      <c r="F3836" s="3">
        <f>VLOOKUP(Main[[#This Row],[ReactionsType]],ReactionTye[],3,0)</f>
        <v>10</v>
      </c>
      <c r="G3836" s="3" t="str">
        <f>VLOOKUP(Main[[#This Row],[Content ID]],Content[#All],3,0)</f>
        <v>video</v>
      </c>
      <c r="H3836" s="3" t="str">
        <f>VLOOKUP(Main[[#This Row],[Content ID]],Content[#All],4,0)</f>
        <v>dogs</v>
      </c>
    </row>
    <row r="3837" spans="1:8">
      <c r="A3837" t="s">
        <v>686</v>
      </c>
      <c r="B3837" t="s">
        <v>282</v>
      </c>
      <c r="C3837" t="s">
        <v>17</v>
      </c>
      <c r="D3837" s="2">
        <v>44330.046377314815</v>
      </c>
      <c r="E3837" s="3" t="str">
        <f>VLOOKUP(Main[[#This Row],[ReactionsType]],ReactionTye[],2,0)</f>
        <v>positive</v>
      </c>
      <c r="F3837" s="3">
        <f>VLOOKUP(Main[[#This Row],[ReactionsType]],ReactionTye[],3,0)</f>
        <v>45</v>
      </c>
      <c r="G3837" s="3" t="str">
        <f>VLOOKUP(Main[[#This Row],[Content ID]],Content[#All],3,0)</f>
        <v>video</v>
      </c>
      <c r="H3837" s="3" t="str">
        <f>VLOOKUP(Main[[#This Row],[Content ID]],Content[#All],4,0)</f>
        <v>dogs</v>
      </c>
    </row>
    <row r="3838" spans="1:8">
      <c r="A3838" t="s">
        <v>686</v>
      </c>
      <c r="B3838" s="1" t="s">
        <v>265</v>
      </c>
      <c r="C3838" t="s">
        <v>11</v>
      </c>
      <c r="D3838" s="2">
        <v>44352.38071759259</v>
      </c>
      <c r="E3838" s="3" t="str">
        <f>VLOOKUP(Main[[#This Row],[ReactionsType]],ReactionTye[],2,0)</f>
        <v>positive</v>
      </c>
      <c r="F3838" s="3">
        <f>VLOOKUP(Main[[#This Row],[ReactionsType]],ReactionTye[],3,0)</f>
        <v>65</v>
      </c>
      <c r="G3838" s="3" t="str">
        <f>VLOOKUP(Main[[#This Row],[Content ID]],Content[#All],3,0)</f>
        <v>video</v>
      </c>
      <c r="H3838" s="3" t="str">
        <f>VLOOKUP(Main[[#This Row],[Content ID]],Content[#All],4,0)</f>
        <v>dogs</v>
      </c>
    </row>
    <row r="3839" spans="1:8">
      <c r="A3839" t="s">
        <v>686</v>
      </c>
      <c r="B3839" t="s">
        <v>448</v>
      </c>
      <c r="C3839" t="s">
        <v>2</v>
      </c>
      <c r="D3839" s="2">
        <v>44224.015752314815</v>
      </c>
      <c r="E3839" s="3" t="str">
        <f>VLOOKUP(Main[[#This Row],[ReactionsType]],ReactionTye[],2,0)</f>
        <v>positive</v>
      </c>
      <c r="F3839" s="3">
        <f>VLOOKUP(Main[[#This Row],[ReactionsType]],ReactionTye[],3,0)</f>
        <v>60</v>
      </c>
      <c r="G3839" s="3" t="str">
        <f>VLOOKUP(Main[[#This Row],[Content ID]],Content[#All],3,0)</f>
        <v>video</v>
      </c>
      <c r="H3839" s="3" t="str">
        <f>VLOOKUP(Main[[#This Row],[Content ID]],Content[#All],4,0)</f>
        <v>dogs</v>
      </c>
    </row>
    <row r="3840" spans="1:8">
      <c r="A3840" t="s">
        <v>686</v>
      </c>
      <c r="B3840" t="s">
        <v>67</v>
      </c>
      <c r="C3840" t="s">
        <v>18</v>
      </c>
      <c r="D3840" s="2">
        <v>44241.86109953704</v>
      </c>
      <c r="E3840" s="3" t="str">
        <f>VLOOKUP(Main[[#This Row],[ReactionsType]],ReactionTye[],2,0)</f>
        <v>neutral</v>
      </c>
      <c r="F3840" s="3">
        <f>VLOOKUP(Main[[#This Row],[ReactionsType]],ReactionTye[],3,0)</f>
        <v>35</v>
      </c>
      <c r="G3840" s="3" t="str">
        <f>VLOOKUP(Main[[#This Row],[Content ID]],Content[#All],3,0)</f>
        <v>video</v>
      </c>
      <c r="H3840" s="3" t="str">
        <f>VLOOKUP(Main[[#This Row],[Content ID]],Content[#All],4,0)</f>
        <v>dogs</v>
      </c>
    </row>
    <row r="3841" spans="1:8">
      <c r="A3841" t="s">
        <v>686</v>
      </c>
      <c r="B3841" t="s">
        <v>309</v>
      </c>
      <c r="C3841" t="s">
        <v>18</v>
      </c>
      <c r="D3841" s="2">
        <v>44087.960787037038</v>
      </c>
      <c r="E3841" s="3" t="str">
        <f>VLOOKUP(Main[[#This Row],[ReactionsType]],ReactionTye[],2,0)</f>
        <v>neutral</v>
      </c>
      <c r="F3841" s="3">
        <f>VLOOKUP(Main[[#This Row],[ReactionsType]],ReactionTye[],3,0)</f>
        <v>35</v>
      </c>
      <c r="G3841" s="3" t="str">
        <f>VLOOKUP(Main[[#This Row],[Content ID]],Content[#All],3,0)</f>
        <v>video</v>
      </c>
      <c r="H3841" s="3" t="str">
        <f>VLOOKUP(Main[[#This Row],[Content ID]],Content[#All],4,0)</f>
        <v>dogs</v>
      </c>
    </row>
    <row r="3842" spans="1:8">
      <c r="A3842" t="s">
        <v>686</v>
      </c>
      <c r="B3842" t="s">
        <v>50</v>
      </c>
      <c r="C3842" t="s">
        <v>4</v>
      </c>
      <c r="D3842" s="2">
        <v>44178.286307870374</v>
      </c>
      <c r="E3842" s="3" t="str">
        <f>VLOOKUP(Main[[#This Row],[ReactionsType]],ReactionTye[],2,0)</f>
        <v>positive</v>
      </c>
      <c r="F3842" s="3">
        <f>VLOOKUP(Main[[#This Row],[ReactionsType]],ReactionTye[],3,0)</f>
        <v>70</v>
      </c>
      <c r="G3842" s="3" t="str">
        <f>VLOOKUP(Main[[#This Row],[Content ID]],Content[#All],3,0)</f>
        <v>video</v>
      </c>
      <c r="H3842" s="3" t="str">
        <f>VLOOKUP(Main[[#This Row],[Content ID]],Content[#All],4,0)</f>
        <v>dogs</v>
      </c>
    </row>
    <row r="3843" spans="1:8">
      <c r="A3843" t="s">
        <v>686</v>
      </c>
      <c r="B3843" t="s">
        <v>410</v>
      </c>
      <c r="C3843" t="s">
        <v>7</v>
      </c>
      <c r="D3843" s="2">
        <v>44023.372187499997</v>
      </c>
      <c r="E3843" s="3" t="str">
        <f>VLOOKUP(Main[[#This Row],[ReactionsType]],ReactionTye[],2,0)</f>
        <v>negative</v>
      </c>
      <c r="F3843" s="3">
        <f>VLOOKUP(Main[[#This Row],[ReactionsType]],ReactionTye[],3,0)</f>
        <v>5</v>
      </c>
      <c r="G3843" s="3" t="str">
        <f>VLOOKUP(Main[[#This Row],[Content ID]],Content[#All],3,0)</f>
        <v>video</v>
      </c>
      <c r="H3843" s="3" t="str">
        <f>VLOOKUP(Main[[#This Row],[Content ID]],Content[#All],4,0)</f>
        <v>dogs</v>
      </c>
    </row>
    <row r="3844" spans="1:8">
      <c r="A3844" t="s">
        <v>687</v>
      </c>
      <c r="B3844" t="s">
        <v>40</v>
      </c>
      <c r="C3844" t="s">
        <v>8</v>
      </c>
      <c r="D3844" s="2">
        <v>44188.642453703702</v>
      </c>
      <c r="E3844" s="3" t="str">
        <f>VLOOKUP(Main[[#This Row],[ReactionsType]],ReactionTye[],2,0)</f>
        <v>positive</v>
      </c>
      <c r="F3844" s="3">
        <f>VLOOKUP(Main[[#This Row],[ReactionsType]],ReactionTye[],3,0)</f>
        <v>30</v>
      </c>
      <c r="G3844" s="3" t="str">
        <f>VLOOKUP(Main[[#This Row],[Content ID]],Content[#All],3,0)</f>
        <v>video</v>
      </c>
      <c r="H3844" s="3" t="str">
        <f>VLOOKUP(Main[[#This Row],[Content ID]],Content[#All],4,0)</f>
        <v>soccer</v>
      </c>
    </row>
    <row r="3845" spans="1:8">
      <c r="A3845" t="s">
        <v>687</v>
      </c>
      <c r="B3845" t="s">
        <v>90</v>
      </c>
      <c r="C3845" t="s">
        <v>8</v>
      </c>
      <c r="D3845" s="2">
        <v>44083.852233796293</v>
      </c>
      <c r="E3845" s="3" t="str">
        <f>VLOOKUP(Main[[#This Row],[ReactionsType]],ReactionTye[],2,0)</f>
        <v>positive</v>
      </c>
      <c r="F3845" s="3">
        <f>VLOOKUP(Main[[#This Row],[ReactionsType]],ReactionTye[],3,0)</f>
        <v>30</v>
      </c>
      <c r="G3845" s="3" t="str">
        <f>VLOOKUP(Main[[#This Row],[Content ID]],Content[#All],3,0)</f>
        <v>video</v>
      </c>
      <c r="H3845" s="3" t="str">
        <f>VLOOKUP(Main[[#This Row],[Content ID]],Content[#All],4,0)</f>
        <v>soccer</v>
      </c>
    </row>
    <row r="3846" spans="1:8">
      <c r="A3846" t="s">
        <v>687</v>
      </c>
      <c r="B3846" t="s">
        <v>347</v>
      </c>
      <c r="C3846" t="s">
        <v>13</v>
      </c>
      <c r="D3846" s="2">
        <v>44328.621053240742</v>
      </c>
      <c r="E3846" s="3" t="str">
        <f>VLOOKUP(Main[[#This Row],[ReactionsType]],ReactionTye[],2,0)</f>
        <v>positive</v>
      </c>
      <c r="F3846" s="3">
        <f>VLOOKUP(Main[[#This Row],[ReactionsType]],ReactionTye[],3,0)</f>
        <v>70</v>
      </c>
      <c r="G3846" s="3" t="str">
        <f>VLOOKUP(Main[[#This Row],[Content ID]],Content[#All],3,0)</f>
        <v>video</v>
      </c>
      <c r="H3846" s="3" t="str">
        <f>VLOOKUP(Main[[#This Row],[Content ID]],Content[#All],4,0)</f>
        <v>soccer</v>
      </c>
    </row>
    <row r="3847" spans="1:8">
      <c r="A3847" t="s">
        <v>687</v>
      </c>
      <c r="B3847" t="s">
        <v>230</v>
      </c>
      <c r="C3847" t="s">
        <v>13</v>
      </c>
      <c r="D3847" s="2">
        <v>44170.174907407411</v>
      </c>
      <c r="E3847" s="3" t="str">
        <f>VLOOKUP(Main[[#This Row],[ReactionsType]],ReactionTye[],2,0)</f>
        <v>positive</v>
      </c>
      <c r="F3847" s="3">
        <f>VLOOKUP(Main[[#This Row],[ReactionsType]],ReactionTye[],3,0)</f>
        <v>70</v>
      </c>
      <c r="G3847" s="3" t="str">
        <f>VLOOKUP(Main[[#This Row],[Content ID]],Content[#All],3,0)</f>
        <v>video</v>
      </c>
      <c r="H3847" s="3" t="str">
        <f>VLOOKUP(Main[[#This Row],[Content ID]],Content[#All],4,0)</f>
        <v>soccer</v>
      </c>
    </row>
    <row r="3848" spans="1:8">
      <c r="A3848" t="s">
        <v>687</v>
      </c>
      <c r="B3848" t="s">
        <v>257</v>
      </c>
      <c r="C3848" t="s">
        <v>12</v>
      </c>
      <c r="D3848" s="2">
        <v>44177.359351851854</v>
      </c>
      <c r="E3848" s="3" t="str">
        <f>VLOOKUP(Main[[#This Row],[ReactionsType]],ReactionTye[],2,0)</f>
        <v>positive</v>
      </c>
      <c r="F3848" s="3">
        <f>VLOOKUP(Main[[#This Row],[ReactionsType]],ReactionTye[],3,0)</f>
        <v>75</v>
      </c>
      <c r="G3848" s="3" t="str">
        <f>VLOOKUP(Main[[#This Row],[Content ID]],Content[#All],3,0)</f>
        <v>video</v>
      </c>
      <c r="H3848" s="3" t="str">
        <f>VLOOKUP(Main[[#This Row],[Content ID]],Content[#All],4,0)</f>
        <v>soccer</v>
      </c>
    </row>
    <row r="3849" spans="1:8">
      <c r="A3849" t="s">
        <v>687</v>
      </c>
      <c r="B3849" t="s">
        <v>210</v>
      </c>
      <c r="C3849" t="s">
        <v>17</v>
      </c>
      <c r="D3849" s="2">
        <v>44359.285486111112</v>
      </c>
      <c r="E3849" s="3" t="str">
        <f>VLOOKUP(Main[[#This Row],[ReactionsType]],ReactionTye[],2,0)</f>
        <v>positive</v>
      </c>
      <c r="F3849" s="3">
        <f>VLOOKUP(Main[[#This Row],[ReactionsType]],ReactionTye[],3,0)</f>
        <v>45</v>
      </c>
      <c r="G3849" s="3" t="str">
        <f>VLOOKUP(Main[[#This Row],[Content ID]],Content[#All],3,0)</f>
        <v>video</v>
      </c>
      <c r="H3849" s="3" t="str">
        <f>VLOOKUP(Main[[#This Row],[Content ID]],Content[#All],4,0)</f>
        <v>soccer</v>
      </c>
    </row>
    <row r="3850" spans="1:8">
      <c r="A3850" t="s">
        <v>687</v>
      </c>
      <c r="B3850" t="s">
        <v>481</v>
      </c>
      <c r="C3850" t="s">
        <v>16</v>
      </c>
      <c r="D3850" s="2">
        <v>44187.52621527778</v>
      </c>
      <c r="E3850" s="3" t="str">
        <f>VLOOKUP(Main[[#This Row],[ReactionsType]],ReactionTye[],2,0)</f>
        <v>negative</v>
      </c>
      <c r="F3850" s="3">
        <f>VLOOKUP(Main[[#This Row],[ReactionsType]],ReactionTye[],3,0)</f>
        <v>10</v>
      </c>
      <c r="G3850" s="3" t="str">
        <f>VLOOKUP(Main[[#This Row],[Content ID]],Content[#All],3,0)</f>
        <v>video</v>
      </c>
      <c r="H3850" s="3" t="str">
        <f>VLOOKUP(Main[[#This Row],[Content ID]],Content[#All],4,0)</f>
        <v>soccer</v>
      </c>
    </row>
    <row r="3851" spans="1:8">
      <c r="A3851" t="s">
        <v>687</v>
      </c>
      <c r="B3851" t="s">
        <v>183</v>
      </c>
      <c r="C3851" t="s">
        <v>8</v>
      </c>
      <c r="D3851" s="2">
        <v>44051.391122685185</v>
      </c>
      <c r="E3851" s="3" t="str">
        <f>VLOOKUP(Main[[#This Row],[ReactionsType]],ReactionTye[],2,0)</f>
        <v>positive</v>
      </c>
      <c r="F3851" s="3">
        <f>VLOOKUP(Main[[#This Row],[ReactionsType]],ReactionTye[],3,0)</f>
        <v>30</v>
      </c>
      <c r="G3851" s="3" t="str">
        <f>VLOOKUP(Main[[#This Row],[Content ID]],Content[#All],3,0)</f>
        <v>video</v>
      </c>
      <c r="H3851" s="3" t="str">
        <f>VLOOKUP(Main[[#This Row],[Content ID]],Content[#All],4,0)</f>
        <v>soccer</v>
      </c>
    </row>
    <row r="3852" spans="1:8">
      <c r="A3852" t="s">
        <v>687</v>
      </c>
      <c r="B3852" t="s">
        <v>267</v>
      </c>
      <c r="C3852" t="s">
        <v>17</v>
      </c>
      <c r="D3852" s="2">
        <v>44129.066192129627</v>
      </c>
      <c r="E3852" s="3" t="str">
        <f>VLOOKUP(Main[[#This Row],[ReactionsType]],ReactionTye[],2,0)</f>
        <v>positive</v>
      </c>
      <c r="F3852" s="3">
        <f>VLOOKUP(Main[[#This Row],[ReactionsType]],ReactionTye[],3,0)</f>
        <v>45</v>
      </c>
      <c r="G3852" s="3" t="str">
        <f>VLOOKUP(Main[[#This Row],[Content ID]],Content[#All],3,0)</f>
        <v>video</v>
      </c>
      <c r="H3852" s="3" t="str">
        <f>VLOOKUP(Main[[#This Row],[Content ID]],Content[#All],4,0)</f>
        <v>soccer</v>
      </c>
    </row>
    <row r="3853" spans="1:8">
      <c r="A3853" t="s">
        <v>687</v>
      </c>
      <c r="B3853" t="s">
        <v>634</v>
      </c>
      <c r="C3853" t="s">
        <v>2</v>
      </c>
      <c r="D3853" s="2">
        <v>44020.518807870372</v>
      </c>
      <c r="E3853" s="3" t="str">
        <f>VLOOKUP(Main[[#This Row],[ReactionsType]],ReactionTye[],2,0)</f>
        <v>positive</v>
      </c>
      <c r="F3853" s="3">
        <f>VLOOKUP(Main[[#This Row],[ReactionsType]],ReactionTye[],3,0)</f>
        <v>60</v>
      </c>
      <c r="G3853" s="3" t="str">
        <f>VLOOKUP(Main[[#This Row],[Content ID]],Content[#All],3,0)</f>
        <v>video</v>
      </c>
      <c r="H3853" s="3" t="str">
        <f>VLOOKUP(Main[[#This Row],[Content ID]],Content[#All],4,0)</f>
        <v>soccer</v>
      </c>
    </row>
    <row r="3854" spans="1:8">
      <c r="A3854" t="s">
        <v>687</v>
      </c>
      <c r="B3854" t="s">
        <v>387</v>
      </c>
      <c r="C3854" t="s">
        <v>16</v>
      </c>
      <c r="D3854" s="2">
        <v>44157.686018518521</v>
      </c>
      <c r="E3854" s="3" t="str">
        <f>VLOOKUP(Main[[#This Row],[ReactionsType]],ReactionTye[],2,0)</f>
        <v>negative</v>
      </c>
      <c r="F3854" s="3">
        <f>VLOOKUP(Main[[#This Row],[ReactionsType]],ReactionTye[],3,0)</f>
        <v>10</v>
      </c>
      <c r="G3854" s="3" t="str">
        <f>VLOOKUP(Main[[#This Row],[Content ID]],Content[#All],3,0)</f>
        <v>video</v>
      </c>
      <c r="H3854" s="3" t="str">
        <f>VLOOKUP(Main[[#This Row],[Content ID]],Content[#All],4,0)</f>
        <v>soccer</v>
      </c>
    </row>
    <row r="3855" spans="1:8">
      <c r="A3855" t="s">
        <v>687</v>
      </c>
      <c r="B3855" t="s">
        <v>183</v>
      </c>
      <c r="C3855" t="s">
        <v>7</v>
      </c>
      <c r="D3855" s="2">
        <v>44287.479537037034</v>
      </c>
      <c r="E3855" s="3" t="str">
        <f>VLOOKUP(Main[[#This Row],[ReactionsType]],ReactionTye[],2,0)</f>
        <v>negative</v>
      </c>
      <c r="F3855" s="3">
        <f>VLOOKUP(Main[[#This Row],[ReactionsType]],ReactionTye[],3,0)</f>
        <v>5</v>
      </c>
      <c r="G3855" s="3" t="str">
        <f>VLOOKUP(Main[[#This Row],[Content ID]],Content[#All],3,0)</f>
        <v>video</v>
      </c>
      <c r="H3855" s="3" t="str">
        <f>VLOOKUP(Main[[#This Row],[Content ID]],Content[#All],4,0)</f>
        <v>soccer</v>
      </c>
    </row>
    <row r="3856" spans="1:8">
      <c r="A3856" t="s">
        <v>688</v>
      </c>
      <c r="B3856" t="s">
        <v>98</v>
      </c>
      <c r="C3856" t="s">
        <v>14</v>
      </c>
      <c r="D3856" s="2">
        <v>44034.630844907406</v>
      </c>
      <c r="E3856" s="3" t="str">
        <f>VLOOKUP(Main[[#This Row],[ReactionsType]],ReactionTye[],2,0)</f>
        <v>positive</v>
      </c>
      <c r="F3856" s="3">
        <f>VLOOKUP(Main[[#This Row],[ReactionsType]],ReactionTye[],3,0)</f>
        <v>72</v>
      </c>
      <c r="G3856" s="3" t="str">
        <f>VLOOKUP(Main[[#This Row],[Content ID]],Content[#All],3,0)</f>
        <v>photo</v>
      </c>
      <c r="H3856" s="3" t="str">
        <f>VLOOKUP(Main[[#This Row],[Content ID]],Content[#All],4,0)</f>
        <v>science</v>
      </c>
    </row>
    <row r="3857" spans="1:8">
      <c r="A3857" t="s">
        <v>688</v>
      </c>
      <c r="B3857" t="s">
        <v>464</v>
      </c>
      <c r="C3857" t="s">
        <v>8</v>
      </c>
      <c r="D3857" s="2">
        <v>44210.717835648145</v>
      </c>
      <c r="E3857" s="3" t="str">
        <f>VLOOKUP(Main[[#This Row],[ReactionsType]],ReactionTye[],2,0)</f>
        <v>positive</v>
      </c>
      <c r="F3857" s="3">
        <f>VLOOKUP(Main[[#This Row],[ReactionsType]],ReactionTye[],3,0)</f>
        <v>30</v>
      </c>
      <c r="G3857" s="3" t="str">
        <f>VLOOKUP(Main[[#This Row],[Content ID]],Content[#All],3,0)</f>
        <v>photo</v>
      </c>
      <c r="H3857" s="3" t="str">
        <f>VLOOKUP(Main[[#This Row],[Content ID]],Content[#All],4,0)</f>
        <v>science</v>
      </c>
    </row>
    <row r="3858" spans="1:8">
      <c r="A3858" t="s">
        <v>688</v>
      </c>
      <c r="B3858" t="s">
        <v>346</v>
      </c>
      <c r="C3858" t="s">
        <v>11</v>
      </c>
      <c r="D3858" s="2">
        <v>44315.078784722224</v>
      </c>
      <c r="E3858" s="3" t="str">
        <f>VLOOKUP(Main[[#This Row],[ReactionsType]],ReactionTye[],2,0)</f>
        <v>positive</v>
      </c>
      <c r="F3858" s="3">
        <f>VLOOKUP(Main[[#This Row],[ReactionsType]],ReactionTye[],3,0)</f>
        <v>65</v>
      </c>
      <c r="G3858" s="3" t="str">
        <f>VLOOKUP(Main[[#This Row],[Content ID]],Content[#All],3,0)</f>
        <v>photo</v>
      </c>
      <c r="H3858" s="3" t="str">
        <f>VLOOKUP(Main[[#This Row],[Content ID]],Content[#All],4,0)</f>
        <v>science</v>
      </c>
    </row>
    <row r="3859" spans="1:8">
      <c r="A3859" t="s">
        <v>688</v>
      </c>
      <c r="B3859" s="1" t="s">
        <v>305</v>
      </c>
      <c r="C3859" t="s">
        <v>11</v>
      </c>
      <c r="D3859" s="2">
        <v>44160.555706018517</v>
      </c>
      <c r="E3859" s="3" t="str">
        <f>VLOOKUP(Main[[#This Row],[ReactionsType]],ReactionTye[],2,0)</f>
        <v>positive</v>
      </c>
      <c r="F3859" s="3">
        <f>VLOOKUP(Main[[#This Row],[ReactionsType]],ReactionTye[],3,0)</f>
        <v>65</v>
      </c>
      <c r="G3859" s="3" t="str">
        <f>VLOOKUP(Main[[#This Row],[Content ID]],Content[#All],3,0)</f>
        <v>photo</v>
      </c>
      <c r="H3859" s="3" t="str">
        <f>VLOOKUP(Main[[#This Row],[Content ID]],Content[#All],4,0)</f>
        <v>science</v>
      </c>
    </row>
    <row r="3860" spans="1:8">
      <c r="A3860" t="s">
        <v>688</v>
      </c>
      <c r="B3860" t="s">
        <v>235</v>
      </c>
      <c r="C3860" t="s">
        <v>5</v>
      </c>
      <c r="D3860" s="2">
        <v>44145.074872685182</v>
      </c>
      <c r="E3860" s="3" t="str">
        <f>VLOOKUP(Main[[#This Row],[ReactionsType]],ReactionTye[],2,0)</f>
        <v>negative</v>
      </c>
      <c r="F3860" s="3">
        <f>VLOOKUP(Main[[#This Row],[ReactionsType]],ReactionTye[],3,0)</f>
        <v>0</v>
      </c>
      <c r="G3860" s="3" t="str">
        <f>VLOOKUP(Main[[#This Row],[Content ID]],Content[#All],3,0)</f>
        <v>photo</v>
      </c>
      <c r="H3860" s="3" t="str">
        <f>VLOOKUP(Main[[#This Row],[Content ID]],Content[#All],4,0)</f>
        <v>science</v>
      </c>
    </row>
    <row r="3861" spans="1:8">
      <c r="A3861" t="s">
        <v>688</v>
      </c>
      <c r="B3861" t="s">
        <v>460</v>
      </c>
      <c r="C3861" t="s">
        <v>19</v>
      </c>
      <c r="D3861" s="2">
        <v>44105.170868055553</v>
      </c>
      <c r="E3861" s="3" t="str">
        <f>VLOOKUP(Main[[#This Row],[ReactionsType]],ReactionTye[],2,0)</f>
        <v>negative</v>
      </c>
      <c r="F3861" s="3">
        <f>VLOOKUP(Main[[#This Row],[ReactionsType]],ReactionTye[],3,0)</f>
        <v>15</v>
      </c>
      <c r="G3861" s="3" t="str">
        <f>VLOOKUP(Main[[#This Row],[Content ID]],Content[#All],3,0)</f>
        <v>photo</v>
      </c>
      <c r="H3861" s="3" t="str">
        <f>VLOOKUP(Main[[#This Row],[Content ID]],Content[#All],4,0)</f>
        <v>science</v>
      </c>
    </row>
    <row r="3862" spans="1:8">
      <c r="A3862" t="s">
        <v>688</v>
      </c>
      <c r="B3862" t="s">
        <v>311</v>
      </c>
      <c r="C3862" t="s">
        <v>19</v>
      </c>
      <c r="D3862" s="2">
        <v>44202.997361111113</v>
      </c>
      <c r="E3862" s="3" t="str">
        <f>VLOOKUP(Main[[#This Row],[ReactionsType]],ReactionTye[],2,0)</f>
        <v>negative</v>
      </c>
      <c r="F3862" s="3">
        <f>VLOOKUP(Main[[#This Row],[ReactionsType]],ReactionTye[],3,0)</f>
        <v>15</v>
      </c>
      <c r="G3862" s="3" t="str">
        <f>VLOOKUP(Main[[#This Row],[Content ID]],Content[#All],3,0)</f>
        <v>photo</v>
      </c>
      <c r="H3862" s="3" t="str">
        <f>VLOOKUP(Main[[#This Row],[Content ID]],Content[#All],4,0)</f>
        <v>science</v>
      </c>
    </row>
    <row r="3863" spans="1:8">
      <c r="A3863" t="s">
        <v>688</v>
      </c>
      <c r="B3863" t="s">
        <v>313</v>
      </c>
      <c r="C3863" t="s">
        <v>12</v>
      </c>
      <c r="D3863" s="2">
        <v>44095.641284722224</v>
      </c>
      <c r="E3863" s="3" t="str">
        <f>VLOOKUP(Main[[#This Row],[ReactionsType]],ReactionTye[],2,0)</f>
        <v>positive</v>
      </c>
      <c r="F3863" s="3">
        <f>VLOOKUP(Main[[#This Row],[ReactionsType]],ReactionTye[],3,0)</f>
        <v>75</v>
      </c>
      <c r="G3863" s="3" t="str">
        <f>VLOOKUP(Main[[#This Row],[Content ID]],Content[#All],3,0)</f>
        <v>photo</v>
      </c>
      <c r="H3863" s="3" t="str">
        <f>VLOOKUP(Main[[#This Row],[Content ID]],Content[#All],4,0)</f>
        <v>science</v>
      </c>
    </row>
    <row r="3864" spans="1:8">
      <c r="A3864" t="s">
        <v>688</v>
      </c>
      <c r="B3864" t="s">
        <v>53</v>
      </c>
      <c r="C3864" t="s">
        <v>9</v>
      </c>
      <c r="D3864" s="2">
        <v>44055.655497685184</v>
      </c>
      <c r="E3864" s="3" t="str">
        <f>VLOOKUP(Main[[#This Row],[ReactionsType]],ReactionTye[],2,0)</f>
        <v>neutral</v>
      </c>
      <c r="F3864" s="3">
        <f>VLOOKUP(Main[[#This Row],[ReactionsType]],ReactionTye[],3,0)</f>
        <v>20</v>
      </c>
      <c r="G3864" s="3" t="str">
        <f>VLOOKUP(Main[[#This Row],[Content ID]],Content[#All],3,0)</f>
        <v>photo</v>
      </c>
      <c r="H3864" s="3" t="str">
        <f>VLOOKUP(Main[[#This Row],[Content ID]],Content[#All],4,0)</f>
        <v>science</v>
      </c>
    </row>
    <row r="3865" spans="1:8">
      <c r="A3865" t="s">
        <v>688</v>
      </c>
      <c r="B3865" t="s">
        <v>73</v>
      </c>
      <c r="C3865" t="s">
        <v>13</v>
      </c>
      <c r="D3865" s="2">
        <v>44021.632743055554</v>
      </c>
      <c r="E3865" s="3" t="str">
        <f>VLOOKUP(Main[[#This Row],[ReactionsType]],ReactionTye[],2,0)</f>
        <v>positive</v>
      </c>
      <c r="F3865" s="3">
        <f>VLOOKUP(Main[[#This Row],[ReactionsType]],ReactionTye[],3,0)</f>
        <v>70</v>
      </c>
      <c r="G3865" s="3" t="str">
        <f>VLOOKUP(Main[[#This Row],[Content ID]],Content[#All],3,0)</f>
        <v>photo</v>
      </c>
      <c r="H3865" s="3" t="str">
        <f>VLOOKUP(Main[[#This Row],[Content ID]],Content[#All],4,0)</f>
        <v>science</v>
      </c>
    </row>
    <row r="3866" spans="1:8">
      <c r="A3866" t="s">
        <v>688</v>
      </c>
      <c r="B3866" t="s">
        <v>233</v>
      </c>
      <c r="C3866" t="s">
        <v>20</v>
      </c>
      <c r="D3866" s="2">
        <v>44134.808344907404</v>
      </c>
      <c r="E3866" s="3" t="str">
        <f>VLOOKUP(Main[[#This Row],[ReactionsType]],ReactionTye[],2,0)</f>
        <v>negative</v>
      </c>
      <c r="F3866" s="3">
        <f>VLOOKUP(Main[[#This Row],[ReactionsType]],ReactionTye[],3,0)</f>
        <v>12</v>
      </c>
      <c r="G3866" s="3" t="str">
        <f>VLOOKUP(Main[[#This Row],[Content ID]],Content[#All],3,0)</f>
        <v>photo</v>
      </c>
      <c r="H3866" s="3" t="str">
        <f>VLOOKUP(Main[[#This Row],[Content ID]],Content[#All],4,0)</f>
        <v>science</v>
      </c>
    </row>
    <row r="3867" spans="1:8">
      <c r="A3867" t="s">
        <v>689</v>
      </c>
      <c r="B3867" t="s">
        <v>150</v>
      </c>
      <c r="C3867" t="s">
        <v>15</v>
      </c>
      <c r="D3867" s="2">
        <v>44307.168495370373</v>
      </c>
      <c r="E3867" s="3" t="str">
        <f>VLOOKUP(Main[[#This Row],[ReactionsType]],ReactionTye[],2,0)</f>
        <v>positive</v>
      </c>
      <c r="F3867" s="3">
        <f>VLOOKUP(Main[[#This Row],[ReactionsType]],ReactionTye[],3,0)</f>
        <v>50</v>
      </c>
      <c r="G3867" s="3" t="str">
        <f>VLOOKUP(Main[[#This Row],[Content ID]],Content[#All],3,0)</f>
        <v>audio</v>
      </c>
      <c r="H3867" s="3" t="str">
        <f>VLOOKUP(Main[[#This Row],[Content ID]],Content[#All],4,0)</f>
        <v>food</v>
      </c>
    </row>
    <row r="3868" spans="1:8">
      <c r="A3868" t="s">
        <v>689</v>
      </c>
      <c r="B3868" t="s">
        <v>442</v>
      </c>
      <c r="C3868" t="s">
        <v>11</v>
      </c>
      <c r="D3868" s="2">
        <v>44132.164548611108</v>
      </c>
      <c r="E3868" s="3" t="str">
        <f>VLOOKUP(Main[[#This Row],[ReactionsType]],ReactionTye[],2,0)</f>
        <v>positive</v>
      </c>
      <c r="F3868" s="3">
        <f>VLOOKUP(Main[[#This Row],[ReactionsType]],ReactionTye[],3,0)</f>
        <v>65</v>
      </c>
      <c r="G3868" s="3" t="str">
        <f>VLOOKUP(Main[[#This Row],[Content ID]],Content[#All],3,0)</f>
        <v>audio</v>
      </c>
      <c r="H3868" s="3" t="str">
        <f>VLOOKUP(Main[[#This Row],[Content ID]],Content[#All],4,0)</f>
        <v>food</v>
      </c>
    </row>
    <row r="3869" spans="1:8">
      <c r="A3869" t="s">
        <v>689</v>
      </c>
      <c r="B3869" t="s">
        <v>34</v>
      </c>
      <c r="C3869" t="s">
        <v>14</v>
      </c>
      <c r="D3869" s="2">
        <v>44263.726319444446</v>
      </c>
      <c r="E3869" s="3" t="str">
        <f>VLOOKUP(Main[[#This Row],[ReactionsType]],ReactionTye[],2,0)</f>
        <v>positive</v>
      </c>
      <c r="F3869" s="3">
        <f>VLOOKUP(Main[[#This Row],[ReactionsType]],ReactionTye[],3,0)</f>
        <v>72</v>
      </c>
      <c r="G3869" s="3" t="str">
        <f>VLOOKUP(Main[[#This Row],[Content ID]],Content[#All],3,0)</f>
        <v>audio</v>
      </c>
      <c r="H3869" s="3" t="str">
        <f>VLOOKUP(Main[[#This Row],[Content ID]],Content[#All],4,0)</f>
        <v>food</v>
      </c>
    </row>
    <row r="3870" spans="1:8">
      <c r="A3870" t="s">
        <v>689</v>
      </c>
      <c r="B3870" t="s">
        <v>323</v>
      </c>
      <c r="C3870" t="s">
        <v>11</v>
      </c>
      <c r="D3870" s="2">
        <v>44192.40042824074</v>
      </c>
      <c r="E3870" s="3" t="str">
        <f>VLOOKUP(Main[[#This Row],[ReactionsType]],ReactionTye[],2,0)</f>
        <v>positive</v>
      </c>
      <c r="F3870" s="3">
        <f>VLOOKUP(Main[[#This Row],[ReactionsType]],ReactionTye[],3,0)</f>
        <v>65</v>
      </c>
      <c r="G3870" s="3" t="str">
        <f>VLOOKUP(Main[[#This Row],[Content ID]],Content[#All],3,0)</f>
        <v>audio</v>
      </c>
      <c r="H3870" s="3" t="str">
        <f>VLOOKUP(Main[[#This Row],[Content ID]],Content[#All],4,0)</f>
        <v>food</v>
      </c>
    </row>
    <row r="3871" spans="1:8">
      <c r="A3871" t="s">
        <v>689</v>
      </c>
      <c r="B3871" t="s">
        <v>288</v>
      </c>
      <c r="C3871" t="s">
        <v>14</v>
      </c>
      <c r="D3871" s="2">
        <v>44338.521932870368</v>
      </c>
      <c r="E3871" s="3" t="str">
        <f>VLOOKUP(Main[[#This Row],[ReactionsType]],ReactionTye[],2,0)</f>
        <v>positive</v>
      </c>
      <c r="F3871" s="3">
        <f>VLOOKUP(Main[[#This Row],[ReactionsType]],ReactionTye[],3,0)</f>
        <v>72</v>
      </c>
      <c r="G3871" s="3" t="str">
        <f>VLOOKUP(Main[[#This Row],[Content ID]],Content[#All],3,0)</f>
        <v>audio</v>
      </c>
      <c r="H3871" s="3" t="str">
        <f>VLOOKUP(Main[[#This Row],[Content ID]],Content[#All],4,0)</f>
        <v>food</v>
      </c>
    </row>
    <row r="3872" spans="1:8">
      <c r="A3872" t="s">
        <v>689</v>
      </c>
      <c r="B3872" t="s">
        <v>286</v>
      </c>
      <c r="C3872" t="s">
        <v>7</v>
      </c>
      <c r="D3872" s="2">
        <v>44029.287037037036</v>
      </c>
      <c r="E3872" s="3" t="str">
        <f>VLOOKUP(Main[[#This Row],[ReactionsType]],ReactionTye[],2,0)</f>
        <v>negative</v>
      </c>
      <c r="F3872" s="3">
        <f>VLOOKUP(Main[[#This Row],[ReactionsType]],ReactionTye[],3,0)</f>
        <v>5</v>
      </c>
      <c r="G3872" s="3" t="str">
        <f>VLOOKUP(Main[[#This Row],[Content ID]],Content[#All],3,0)</f>
        <v>audio</v>
      </c>
      <c r="H3872" s="3" t="str">
        <f>VLOOKUP(Main[[#This Row],[Content ID]],Content[#All],4,0)</f>
        <v>food</v>
      </c>
    </row>
    <row r="3873" spans="1:8">
      <c r="A3873" t="s">
        <v>689</v>
      </c>
      <c r="B3873" t="s">
        <v>196</v>
      </c>
      <c r="C3873" t="s">
        <v>7</v>
      </c>
      <c r="D3873" s="2">
        <v>44039.810266203705</v>
      </c>
      <c r="E3873" s="3" t="str">
        <f>VLOOKUP(Main[[#This Row],[ReactionsType]],ReactionTye[],2,0)</f>
        <v>negative</v>
      </c>
      <c r="F3873" s="3">
        <f>VLOOKUP(Main[[#This Row],[ReactionsType]],ReactionTye[],3,0)</f>
        <v>5</v>
      </c>
      <c r="G3873" s="3" t="str">
        <f>VLOOKUP(Main[[#This Row],[Content ID]],Content[#All],3,0)</f>
        <v>audio</v>
      </c>
      <c r="H3873" s="3" t="str">
        <f>VLOOKUP(Main[[#This Row],[Content ID]],Content[#All],4,0)</f>
        <v>food</v>
      </c>
    </row>
    <row r="3874" spans="1:8">
      <c r="A3874" t="s">
        <v>689</v>
      </c>
      <c r="B3874" t="s">
        <v>215</v>
      </c>
      <c r="C3874" t="s">
        <v>11</v>
      </c>
      <c r="D3874" s="2">
        <v>44325.157962962963</v>
      </c>
      <c r="E3874" s="3" t="str">
        <f>VLOOKUP(Main[[#This Row],[ReactionsType]],ReactionTye[],2,0)</f>
        <v>positive</v>
      </c>
      <c r="F3874" s="3">
        <f>VLOOKUP(Main[[#This Row],[ReactionsType]],ReactionTye[],3,0)</f>
        <v>65</v>
      </c>
      <c r="G3874" s="3" t="str">
        <f>VLOOKUP(Main[[#This Row],[Content ID]],Content[#All],3,0)</f>
        <v>audio</v>
      </c>
      <c r="H3874" s="3" t="str">
        <f>VLOOKUP(Main[[#This Row],[Content ID]],Content[#All],4,0)</f>
        <v>food</v>
      </c>
    </row>
    <row r="3875" spans="1:8">
      <c r="A3875" t="s">
        <v>689</v>
      </c>
      <c r="B3875" t="s">
        <v>58</v>
      </c>
      <c r="C3875" t="s">
        <v>14</v>
      </c>
      <c r="D3875" s="2">
        <v>44339.721064814818</v>
      </c>
      <c r="E3875" s="3" t="str">
        <f>VLOOKUP(Main[[#This Row],[ReactionsType]],ReactionTye[],2,0)</f>
        <v>positive</v>
      </c>
      <c r="F3875" s="3">
        <f>VLOOKUP(Main[[#This Row],[ReactionsType]],ReactionTye[],3,0)</f>
        <v>72</v>
      </c>
      <c r="G3875" s="3" t="str">
        <f>VLOOKUP(Main[[#This Row],[Content ID]],Content[#All],3,0)</f>
        <v>audio</v>
      </c>
      <c r="H3875" s="3" t="str">
        <f>VLOOKUP(Main[[#This Row],[Content ID]],Content[#All],4,0)</f>
        <v>food</v>
      </c>
    </row>
    <row r="3876" spans="1:8">
      <c r="A3876" t="s">
        <v>689</v>
      </c>
      <c r="B3876" t="s">
        <v>572</v>
      </c>
      <c r="C3876" t="s">
        <v>7</v>
      </c>
      <c r="D3876" s="2">
        <v>44027.729768518519</v>
      </c>
      <c r="E3876" s="3" t="str">
        <f>VLOOKUP(Main[[#This Row],[ReactionsType]],ReactionTye[],2,0)</f>
        <v>negative</v>
      </c>
      <c r="F3876" s="3">
        <f>VLOOKUP(Main[[#This Row],[ReactionsType]],ReactionTye[],3,0)</f>
        <v>5</v>
      </c>
      <c r="G3876" s="3" t="str">
        <f>VLOOKUP(Main[[#This Row],[Content ID]],Content[#All],3,0)</f>
        <v>audio</v>
      </c>
      <c r="H3876" s="3" t="str">
        <f>VLOOKUP(Main[[#This Row],[Content ID]],Content[#All],4,0)</f>
        <v>food</v>
      </c>
    </row>
    <row r="3877" spans="1:8">
      <c r="A3877" t="s">
        <v>690</v>
      </c>
      <c r="B3877" t="s">
        <v>374</v>
      </c>
      <c r="C3877" t="s">
        <v>5</v>
      </c>
      <c r="D3877" s="2">
        <v>44305.010879629626</v>
      </c>
      <c r="E3877" s="3" t="str">
        <f>VLOOKUP(Main[[#This Row],[ReactionsType]],ReactionTye[],2,0)</f>
        <v>negative</v>
      </c>
      <c r="F3877" s="3">
        <f>VLOOKUP(Main[[#This Row],[ReactionsType]],ReactionTye[],3,0)</f>
        <v>0</v>
      </c>
      <c r="G3877" s="3" t="str">
        <f>VLOOKUP(Main[[#This Row],[Content ID]],Content[#All],3,0)</f>
        <v>photo</v>
      </c>
      <c r="H3877" s="3" t="str">
        <f>VLOOKUP(Main[[#This Row],[Content ID]],Content[#All],4,0)</f>
        <v>soccer</v>
      </c>
    </row>
    <row r="3878" spans="1:8">
      <c r="A3878" t="s">
        <v>690</v>
      </c>
      <c r="B3878" s="1" t="s">
        <v>88</v>
      </c>
      <c r="C3878" t="s">
        <v>4</v>
      </c>
      <c r="D3878" s="2">
        <v>44058.666898148149</v>
      </c>
      <c r="E3878" s="3" t="str">
        <f>VLOOKUP(Main[[#This Row],[ReactionsType]],ReactionTye[],2,0)</f>
        <v>positive</v>
      </c>
      <c r="F3878" s="3">
        <f>VLOOKUP(Main[[#This Row],[ReactionsType]],ReactionTye[],3,0)</f>
        <v>70</v>
      </c>
      <c r="G3878" s="3" t="str">
        <f>VLOOKUP(Main[[#This Row],[Content ID]],Content[#All],3,0)</f>
        <v>photo</v>
      </c>
      <c r="H3878" s="3" t="str">
        <f>VLOOKUP(Main[[#This Row],[Content ID]],Content[#All],4,0)</f>
        <v>soccer</v>
      </c>
    </row>
    <row r="3879" spans="1:8">
      <c r="A3879" t="s">
        <v>690</v>
      </c>
      <c r="B3879" t="s">
        <v>496</v>
      </c>
      <c r="C3879" t="s">
        <v>2</v>
      </c>
      <c r="D3879" s="2">
        <v>44352.82675925926</v>
      </c>
      <c r="E3879" s="3" t="str">
        <f>VLOOKUP(Main[[#This Row],[ReactionsType]],ReactionTye[],2,0)</f>
        <v>positive</v>
      </c>
      <c r="F3879" s="3">
        <f>VLOOKUP(Main[[#This Row],[ReactionsType]],ReactionTye[],3,0)</f>
        <v>60</v>
      </c>
      <c r="G3879" s="3" t="str">
        <f>VLOOKUP(Main[[#This Row],[Content ID]],Content[#All],3,0)</f>
        <v>photo</v>
      </c>
      <c r="H3879" s="3" t="str">
        <f>VLOOKUP(Main[[#This Row],[Content ID]],Content[#All],4,0)</f>
        <v>soccer</v>
      </c>
    </row>
    <row r="3880" spans="1:8">
      <c r="A3880" t="s">
        <v>690</v>
      </c>
      <c r="B3880" t="s">
        <v>264</v>
      </c>
      <c r="C3880" t="s">
        <v>14</v>
      </c>
      <c r="D3880" s="2">
        <v>44223.52480324074</v>
      </c>
      <c r="E3880" s="3" t="str">
        <f>VLOOKUP(Main[[#This Row],[ReactionsType]],ReactionTye[],2,0)</f>
        <v>positive</v>
      </c>
      <c r="F3880" s="3">
        <f>VLOOKUP(Main[[#This Row],[ReactionsType]],ReactionTye[],3,0)</f>
        <v>72</v>
      </c>
      <c r="G3880" s="3" t="str">
        <f>VLOOKUP(Main[[#This Row],[Content ID]],Content[#All],3,0)</f>
        <v>photo</v>
      </c>
      <c r="H3880" s="3" t="str">
        <f>VLOOKUP(Main[[#This Row],[Content ID]],Content[#All],4,0)</f>
        <v>soccer</v>
      </c>
    </row>
    <row r="3881" spans="1:8">
      <c r="A3881" t="s">
        <v>690</v>
      </c>
      <c r="B3881" t="s">
        <v>201</v>
      </c>
      <c r="C3881" t="s">
        <v>13</v>
      </c>
      <c r="D3881" s="2">
        <v>44327.118287037039</v>
      </c>
      <c r="E3881" s="3" t="str">
        <f>VLOOKUP(Main[[#This Row],[ReactionsType]],ReactionTye[],2,0)</f>
        <v>positive</v>
      </c>
      <c r="F3881" s="3">
        <f>VLOOKUP(Main[[#This Row],[ReactionsType]],ReactionTye[],3,0)</f>
        <v>70</v>
      </c>
      <c r="G3881" s="3" t="str">
        <f>VLOOKUP(Main[[#This Row],[Content ID]],Content[#All],3,0)</f>
        <v>photo</v>
      </c>
      <c r="H3881" s="3" t="str">
        <f>VLOOKUP(Main[[#This Row],[Content ID]],Content[#All],4,0)</f>
        <v>soccer</v>
      </c>
    </row>
    <row r="3882" spans="1:8">
      <c r="A3882" t="s">
        <v>690</v>
      </c>
      <c r="B3882" t="s">
        <v>234</v>
      </c>
      <c r="C3882" t="s">
        <v>2</v>
      </c>
      <c r="D3882" s="2">
        <v>44215.659548611111</v>
      </c>
      <c r="E3882" s="3" t="str">
        <f>VLOOKUP(Main[[#This Row],[ReactionsType]],ReactionTye[],2,0)</f>
        <v>positive</v>
      </c>
      <c r="F3882" s="3">
        <f>VLOOKUP(Main[[#This Row],[ReactionsType]],ReactionTye[],3,0)</f>
        <v>60</v>
      </c>
      <c r="G3882" s="3" t="str">
        <f>VLOOKUP(Main[[#This Row],[Content ID]],Content[#All],3,0)</f>
        <v>photo</v>
      </c>
      <c r="H3882" s="3" t="str">
        <f>VLOOKUP(Main[[#This Row],[Content ID]],Content[#All],4,0)</f>
        <v>soccer</v>
      </c>
    </row>
    <row r="3883" spans="1:8">
      <c r="A3883" t="s">
        <v>690</v>
      </c>
      <c r="B3883" t="s">
        <v>503</v>
      </c>
      <c r="C3883" t="s">
        <v>15</v>
      </c>
      <c r="D3883" s="2">
        <v>44350.522129629629</v>
      </c>
      <c r="E3883" s="3" t="str">
        <f>VLOOKUP(Main[[#This Row],[ReactionsType]],ReactionTye[],2,0)</f>
        <v>positive</v>
      </c>
      <c r="F3883" s="3">
        <f>VLOOKUP(Main[[#This Row],[ReactionsType]],ReactionTye[],3,0)</f>
        <v>50</v>
      </c>
      <c r="G3883" s="3" t="str">
        <f>VLOOKUP(Main[[#This Row],[Content ID]],Content[#All],3,0)</f>
        <v>photo</v>
      </c>
      <c r="H3883" s="3" t="str">
        <f>VLOOKUP(Main[[#This Row],[Content ID]],Content[#All],4,0)</f>
        <v>soccer</v>
      </c>
    </row>
    <row r="3884" spans="1:8">
      <c r="A3884" t="s">
        <v>690</v>
      </c>
      <c r="B3884" t="s">
        <v>471</v>
      </c>
      <c r="C3884" t="s">
        <v>2</v>
      </c>
      <c r="D3884" s="2">
        <v>44334.73060185185</v>
      </c>
      <c r="E3884" s="3" t="str">
        <f>VLOOKUP(Main[[#This Row],[ReactionsType]],ReactionTye[],2,0)</f>
        <v>positive</v>
      </c>
      <c r="F3884" s="3">
        <f>VLOOKUP(Main[[#This Row],[ReactionsType]],ReactionTye[],3,0)</f>
        <v>60</v>
      </c>
      <c r="G3884" s="3" t="str">
        <f>VLOOKUP(Main[[#This Row],[Content ID]],Content[#All],3,0)</f>
        <v>photo</v>
      </c>
      <c r="H3884" s="3" t="str">
        <f>VLOOKUP(Main[[#This Row],[Content ID]],Content[#All],4,0)</f>
        <v>soccer</v>
      </c>
    </row>
    <row r="3885" spans="1:8">
      <c r="A3885" t="s">
        <v>690</v>
      </c>
      <c r="B3885" t="s">
        <v>149</v>
      </c>
      <c r="C3885" t="s">
        <v>2</v>
      </c>
      <c r="D3885" s="2">
        <v>44135.604421296295</v>
      </c>
      <c r="E3885" s="3" t="str">
        <f>VLOOKUP(Main[[#This Row],[ReactionsType]],ReactionTye[],2,0)</f>
        <v>positive</v>
      </c>
      <c r="F3885" s="3">
        <f>VLOOKUP(Main[[#This Row],[ReactionsType]],ReactionTye[],3,0)</f>
        <v>60</v>
      </c>
      <c r="G3885" s="3" t="str">
        <f>VLOOKUP(Main[[#This Row],[Content ID]],Content[#All],3,0)</f>
        <v>photo</v>
      </c>
      <c r="H3885" s="3" t="str">
        <f>VLOOKUP(Main[[#This Row],[Content ID]],Content[#All],4,0)</f>
        <v>soccer</v>
      </c>
    </row>
    <row r="3886" spans="1:8">
      <c r="A3886" t="s">
        <v>690</v>
      </c>
      <c r="B3886" t="s">
        <v>210</v>
      </c>
      <c r="C3886" t="s">
        <v>8</v>
      </c>
      <c r="D3886" s="2">
        <v>44026.061249999999</v>
      </c>
      <c r="E3886" s="3" t="str">
        <f>VLOOKUP(Main[[#This Row],[ReactionsType]],ReactionTye[],2,0)</f>
        <v>positive</v>
      </c>
      <c r="F3886" s="3">
        <f>VLOOKUP(Main[[#This Row],[ReactionsType]],ReactionTye[],3,0)</f>
        <v>30</v>
      </c>
      <c r="G3886" s="3" t="str">
        <f>VLOOKUP(Main[[#This Row],[Content ID]],Content[#All],3,0)</f>
        <v>photo</v>
      </c>
      <c r="H3886" s="3" t="str">
        <f>VLOOKUP(Main[[#This Row],[Content ID]],Content[#All],4,0)</f>
        <v>soccer</v>
      </c>
    </row>
    <row r="3887" spans="1:8">
      <c r="A3887" t="s">
        <v>690</v>
      </c>
      <c r="B3887" t="s">
        <v>243</v>
      </c>
      <c r="C3887" t="s">
        <v>5</v>
      </c>
      <c r="D3887" s="2">
        <v>44255.92931712963</v>
      </c>
      <c r="E3887" s="3" t="str">
        <f>VLOOKUP(Main[[#This Row],[ReactionsType]],ReactionTye[],2,0)</f>
        <v>negative</v>
      </c>
      <c r="F3887" s="3">
        <f>VLOOKUP(Main[[#This Row],[ReactionsType]],ReactionTye[],3,0)</f>
        <v>0</v>
      </c>
      <c r="G3887" s="3" t="str">
        <f>VLOOKUP(Main[[#This Row],[Content ID]],Content[#All],3,0)</f>
        <v>photo</v>
      </c>
      <c r="H3887" s="3" t="str">
        <f>VLOOKUP(Main[[#This Row],[Content ID]],Content[#All],4,0)</f>
        <v>soccer</v>
      </c>
    </row>
    <row r="3888" spans="1:8">
      <c r="A3888" t="s">
        <v>690</v>
      </c>
      <c r="B3888" t="s">
        <v>269</v>
      </c>
      <c r="C3888" t="s">
        <v>8</v>
      </c>
      <c r="D3888" s="2">
        <v>44253.427673611113</v>
      </c>
      <c r="E3888" s="3" t="str">
        <f>VLOOKUP(Main[[#This Row],[ReactionsType]],ReactionTye[],2,0)</f>
        <v>positive</v>
      </c>
      <c r="F3888" s="3">
        <f>VLOOKUP(Main[[#This Row],[ReactionsType]],ReactionTye[],3,0)</f>
        <v>30</v>
      </c>
      <c r="G3888" s="3" t="str">
        <f>VLOOKUP(Main[[#This Row],[Content ID]],Content[#All],3,0)</f>
        <v>photo</v>
      </c>
      <c r="H3888" s="3" t="str">
        <f>VLOOKUP(Main[[#This Row],[Content ID]],Content[#All],4,0)</f>
        <v>soccer</v>
      </c>
    </row>
    <row r="3889" spans="1:8">
      <c r="A3889" t="s">
        <v>690</v>
      </c>
      <c r="B3889" t="s">
        <v>53</v>
      </c>
      <c r="C3889" t="s">
        <v>13</v>
      </c>
      <c r="D3889" s="2">
        <v>44096.386921296296</v>
      </c>
      <c r="E3889" s="3" t="str">
        <f>VLOOKUP(Main[[#This Row],[ReactionsType]],ReactionTye[],2,0)</f>
        <v>positive</v>
      </c>
      <c r="F3889" s="3">
        <f>VLOOKUP(Main[[#This Row],[ReactionsType]],ReactionTye[],3,0)</f>
        <v>70</v>
      </c>
      <c r="G3889" s="3" t="str">
        <f>VLOOKUP(Main[[#This Row],[Content ID]],Content[#All],3,0)</f>
        <v>photo</v>
      </c>
      <c r="H3889" s="3" t="str">
        <f>VLOOKUP(Main[[#This Row],[Content ID]],Content[#All],4,0)</f>
        <v>soccer</v>
      </c>
    </row>
    <row r="3890" spans="1:8">
      <c r="A3890" t="s">
        <v>690</v>
      </c>
      <c r="B3890" t="s">
        <v>374</v>
      </c>
      <c r="C3890" t="s">
        <v>18</v>
      </c>
      <c r="D3890" s="2">
        <v>44054.974756944444</v>
      </c>
      <c r="E3890" s="3" t="str">
        <f>VLOOKUP(Main[[#This Row],[ReactionsType]],ReactionTye[],2,0)</f>
        <v>neutral</v>
      </c>
      <c r="F3890" s="3">
        <f>VLOOKUP(Main[[#This Row],[ReactionsType]],ReactionTye[],3,0)</f>
        <v>35</v>
      </c>
      <c r="G3890" s="3" t="str">
        <f>VLOOKUP(Main[[#This Row],[Content ID]],Content[#All],3,0)</f>
        <v>photo</v>
      </c>
      <c r="H3890" s="3" t="str">
        <f>VLOOKUP(Main[[#This Row],[Content ID]],Content[#All],4,0)</f>
        <v>soccer</v>
      </c>
    </row>
    <row r="3891" spans="1:8">
      <c r="A3891" t="s">
        <v>690</v>
      </c>
      <c r="B3891" t="s">
        <v>255</v>
      </c>
      <c r="C3891" t="s">
        <v>11</v>
      </c>
      <c r="D3891" s="2">
        <v>44182.286493055559</v>
      </c>
      <c r="E3891" s="3" t="str">
        <f>VLOOKUP(Main[[#This Row],[ReactionsType]],ReactionTye[],2,0)</f>
        <v>positive</v>
      </c>
      <c r="F3891" s="3">
        <f>VLOOKUP(Main[[#This Row],[ReactionsType]],ReactionTye[],3,0)</f>
        <v>65</v>
      </c>
      <c r="G3891" s="3" t="str">
        <f>VLOOKUP(Main[[#This Row],[Content ID]],Content[#All],3,0)</f>
        <v>photo</v>
      </c>
      <c r="H3891" s="3" t="str">
        <f>VLOOKUP(Main[[#This Row],[Content ID]],Content[#All],4,0)</f>
        <v>soccer</v>
      </c>
    </row>
    <row r="3892" spans="1:8">
      <c r="A3892" t="s">
        <v>690</v>
      </c>
      <c r="B3892" t="s">
        <v>290</v>
      </c>
      <c r="C3892" t="s">
        <v>8</v>
      </c>
      <c r="D3892" s="2">
        <v>44307.901145833333</v>
      </c>
      <c r="E3892" s="3" t="str">
        <f>VLOOKUP(Main[[#This Row],[ReactionsType]],ReactionTye[],2,0)</f>
        <v>positive</v>
      </c>
      <c r="F3892" s="3">
        <f>VLOOKUP(Main[[#This Row],[ReactionsType]],ReactionTye[],3,0)</f>
        <v>30</v>
      </c>
      <c r="G3892" s="3" t="str">
        <f>VLOOKUP(Main[[#This Row],[Content ID]],Content[#All],3,0)</f>
        <v>photo</v>
      </c>
      <c r="H3892" s="3" t="str">
        <f>VLOOKUP(Main[[#This Row],[Content ID]],Content[#All],4,0)</f>
        <v>soccer</v>
      </c>
    </row>
    <row r="3893" spans="1:8">
      <c r="A3893" t="s">
        <v>690</v>
      </c>
      <c r="B3893" t="s">
        <v>157</v>
      </c>
      <c r="C3893" t="s">
        <v>8</v>
      </c>
      <c r="D3893" s="2">
        <v>44042.497349537036</v>
      </c>
      <c r="E3893" s="3" t="str">
        <f>VLOOKUP(Main[[#This Row],[ReactionsType]],ReactionTye[],2,0)</f>
        <v>positive</v>
      </c>
      <c r="F3893" s="3">
        <f>VLOOKUP(Main[[#This Row],[ReactionsType]],ReactionTye[],3,0)</f>
        <v>30</v>
      </c>
      <c r="G3893" s="3" t="str">
        <f>VLOOKUP(Main[[#This Row],[Content ID]],Content[#All],3,0)</f>
        <v>photo</v>
      </c>
      <c r="H3893" s="3" t="str">
        <f>VLOOKUP(Main[[#This Row],[Content ID]],Content[#All],4,0)</f>
        <v>soccer</v>
      </c>
    </row>
    <row r="3894" spans="1:8">
      <c r="A3894" t="s">
        <v>690</v>
      </c>
      <c r="B3894" t="s">
        <v>108</v>
      </c>
      <c r="C3894" t="s">
        <v>17</v>
      </c>
      <c r="D3894" s="2">
        <v>44163.276620370372</v>
      </c>
      <c r="E3894" s="3" t="str">
        <f>VLOOKUP(Main[[#This Row],[ReactionsType]],ReactionTye[],2,0)</f>
        <v>positive</v>
      </c>
      <c r="F3894" s="3">
        <f>VLOOKUP(Main[[#This Row],[ReactionsType]],ReactionTye[],3,0)</f>
        <v>45</v>
      </c>
      <c r="G3894" s="3" t="str">
        <f>VLOOKUP(Main[[#This Row],[Content ID]],Content[#All],3,0)</f>
        <v>photo</v>
      </c>
      <c r="H3894" s="3" t="str">
        <f>VLOOKUP(Main[[#This Row],[Content ID]],Content[#All],4,0)</f>
        <v>soccer</v>
      </c>
    </row>
    <row r="3895" spans="1:8">
      <c r="A3895" t="s">
        <v>690</v>
      </c>
      <c r="B3895" t="s">
        <v>502</v>
      </c>
      <c r="C3895" t="s">
        <v>20</v>
      </c>
      <c r="D3895" s="2">
        <v>44262.049490740741</v>
      </c>
      <c r="E3895" s="3" t="str">
        <f>VLOOKUP(Main[[#This Row],[ReactionsType]],ReactionTye[],2,0)</f>
        <v>negative</v>
      </c>
      <c r="F3895" s="3">
        <f>VLOOKUP(Main[[#This Row],[ReactionsType]],ReactionTye[],3,0)</f>
        <v>12</v>
      </c>
      <c r="G3895" s="3" t="str">
        <f>VLOOKUP(Main[[#This Row],[Content ID]],Content[#All],3,0)</f>
        <v>photo</v>
      </c>
      <c r="H3895" s="3" t="str">
        <f>VLOOKUP(Main[[#This Row],[Content ID]],Content[#All],4,0)</f>
        <v>soccer</v>
      </c>
    </row>
    <row r="3896" spans="1:8">
      <c r="A3896" t="s">
        <v>690</v>
      </c>
      <c r="B3896" t="s">
        <v>456</v>
      </c>
      <c r="C3896" t="s">
        <v>14</v>
      </c>
      <c r="D3896" s="2">
        <v>44340.355231481481</v>
      </c>
      <c r="E3896" s="3" t="str">
        <f>VLOOKUP(Main[[#This Row],[ReactionsType]],ReactionTye[],2,0)</f>
        <v>positive</v>
      </c>
      <c r="F3896" s="3">
        <f>VLOOKUP(Main[[#This Row],[ReactionsType]],ReactionTye[],3,0)</f>
        <v>72</v>
      </c>
      <c r="G3896" s="3" t="str">
        <f>VLOOKUP(Main[[#This Row],[Content ID]],Content[#All],3,0)</f>
        <v>photo</v>
      </c>
      <c r="H3896" s="3" t="str">
        <f>VLOOKUP(Main[[#This Row],[Content ID]],Content[#All],4,0)</f>
        <v>soccer</v>
      </c>
    </row>
    <row r="3897" spans="1:8">
      <c r="A3897" t="s">
        <v>690</v>
      </c>
      <c r="B3897" t="s">
        <v>403</v>
      </c>
      <c r="C3897" t="s">
        <v>2</v>
      </c>
      <c r="D3897" s="2">
        <v>44102.871921296297</v>
      </c>
      <c r="E3897" s="3" t="str">
        <f>VLOOKUP(Main[[#This Row],[ReactionsType]],ReactionTye[],2,0)</f>
        <v>positive</v>
      </c>
      <c r="F3897" s="3">
        <f>VLOOKUP(Main[[#This Row],[ReactionsType]],ReactionTye[],3,0)</f>
        <v>60</v>
      </c>
      <c r="G3897" s="3" t="str">
        <f>VLOOKUP(Main[[#This Row],[Content ID]],Content[#All],3,0)</f>
        <v>photo</v>
      </c>
      <c r="H3897" s="3" t="str">
        <f>VLOOKUP(Main[[#This Row],[Content ID]],Content[#All],4,0)</f>
        <v>soccer</v>
      </c>
    </row>
    <row r="3898" spans="1:8">
      <c r="A3898" t="s">
        <v>690</v>
      </c>
      <c r="B3898" t="s">
        <v>147</v>
      </c>
      <c r="C3898" t="s">
        <v>19</v>
      </c>
      <c r="D3898" s="2">
        <v>44035.488946759258</v>
      </c>
      <c r="E3898" s="3" t="str">
        <f>VLOOKUP(Main[[#This Row],[ReactionsType]],ReactionTye[],2,0)</f>
        <v>negative</v>
      </c>
      <c r="F3898" s="3">
        <f>VLOOKUP(Main[[#This Row],[ReactionsType]],ReactionTye[],3,0)</f>
        <v>15</v>
      </c>
      <c r="G3898" s="3" t="str">
        <f>VLOOKUP(Main[[#This Row],[Content ID]],Content[#All],3,0)</f>
        <v>photo</v>
      </c>
      <c r="H3898" s="3" t="str">
        <f>VLOOKUP(Main[[#This Row],[Content ID]],Content[#All],4,0)</f>
        <v>soccer</v>
      </c>
    </row>
    <row r="3899" spans="1:8">
      <c r="A3899" t="s">
        <v>690</v>
      </c>
      <c r="B3899" t="s">
        <v>421</v>
      </c>
      <c r="C3899" t="s">
        <v>15</v>
      </c>
      <c r="D3899" s="2">
        <v>44280.374108796299</v>
      </c>
      <c r="E3899" s="3" t="str">
        <f>VLOOKUP(Main[[#This Row],[ReactionsType]],ReactionTye[],2,0)</f>
        <v>positive</v>
      </c>
      <c r="F3899" s="3">
        <f>VLOOKUP(Main[[#This Row],[ReactionsType]],ReactionTye[],3,0)</f>
        <v>50</v>
      </c>
      <c r="G3899" s="3" t="str">
        <f>VLOOKUP(Main[[#This Row],[Content ID]],Content[#All],3,0)</f>
        <v>photo</v>
      </c>
      <c r="H3899" s="3" t="str">
        <f>VLOOKUP(Main[[#This Row],[Content ID]],Content[#All],4,0)</f>
        <v>soccer</v>
      </c>
    </row>
    <row r="3900" spans="1:8">
      <c r="A3900" t="s">
        <v>690</v>
      </c>
      <c r="B3900" t="s">
        <v>45</v>
      </c>
      <c r="C3900" t="s">
        <v>2</v>
      </c>
      <c r="D3900" s="2">
        <v>44063.077280092592</v>
      </c>
      <c r="E3900" s="3" t="str">
        <f>VLOOKUP(Main[[#This Row],[ReactionsType]],ReactionTye[],2,0)</f>
        <v>positive</v>
      </c>
      <c r="F3900" s="3">
        <f>VLOOKUP(Main[[#This Row],[ReactionsType]],ReactionTye[],3,0)</f>
        <v>60</v>
      </c>
      <c r="G3900" s="3" t="str">
        <f>VLOOKUP(Main[[#This Row],[Content ID]],Content[#All],3,0)</f>
        <v>photo</v>
      </c>
      <c r="H3900" s="3" t="str">
        <f>VLOOKUP(Main[[#This Row],[Content ID]],Content[#All],4,0)</f>
        <v>soccer</v>
      </c>
    </row>
    <row r="3901" spans="1:8">
      <c r="A3901" t="s">
        <v>690</v>
      </c>
      <c r="B3901" s="1" t="s">
        <v>227</v>
      </c>
      <c r="C3901" t="s">
        <v>9</v>
      </c>
      <c r="D3901" s="2">
        <v>44104.123993055553</v>
      </c>
      <c r="E3901" s="3" t="str">
        <f>VLOOKUP(Main[[#This Row],[ReactionsType]],ReactionTye[],2,0)</f>
        <v>neutral</v>
      </c>
      <c r="F3901" s="3">
        <f>VLOOKUP(Main[[#This Row],[ReactionsType]],ReactionTye[],3,0)</f>
        <v>20</v>
      </c>
      <c r="G3901" s="3" t="str">
        <f>VLOOKUP(Main[[#This Row],[Content ID]],Content[#All],3,0)</f>
        <v>photo</v>
      </c>
      <c r="H3901" s="3" t="str">
        <f>VLOOKUP(Main[[#This Row],[Content ID]],Content[#All],4,0)</f>
        <v>soccer</v>
      </c>
    </row>
    <row r="3902" spans="1:8">
      <c r="A3902" t="s">
        <v>690</v>
      </c>
      <c r="B3902" t="s">
        <v>462</v>
      </c>
      <c r="C3902" t="s">
        <v>15</v>
      </c>
      <c r="D3902" s="2">
        <v>44122.891527777778</v>
      </c>
      <c r="E3902" s="3" t="str">
        <f>VLOOKUP(Main[[#This Row],[ReactionsType]],ReactionTye[],2,0)</f>
        <v>positive</v>
      </c>
      <c r="F3902" s="3">
        <f>VLOOKUP(Main[[#This Row],[ReactionsType]],ReactionTye[],3,0)</f>
        <v>50</v>
      </c>
      <c r="G3902" s="3" t="str">
        <f>VLOOKUP(Main[[#This Row],[Content ID]],Content[#All],3,0)</f>
        <v>photo</v>
      </c>
      <c r="H3902" s="3" t="str">
        <f>VLOOKUP(Main[[#This Row],[Content ID]],Content[#All],4,0)</f>
        <v>soccer</v>
      </c>
    </row>
    <row r="3903" spans="1:8">
      <c r="A3903" t="s">
        <v>690</v>
      </c>
      <c r="B3903" t="s">
        <v>528</v>
      </c>
      <c r="C3903" t="s">
        <v>9</v>
      </c>
      <c r="D3903" s="2">
        <v>44106.106956018521</v>
      </c>
      <c r="E3903" s="3" t="str">
        <f>VLOOKUP(Main[[#This Row],[ReactionsType]],ReactionTye[],2,0)</f>
        <v>neutral</v>
      </c>
      <c r="F3903" s="3">
        <f>VLOOKUP(Main[[#This Row],[ReactionsType]],ReactionTye[],3,0)</f>
        <v>20</v>
      </c>
      <c r="G3903" s="3" t="str">
        <f>VLOOKUP(Main[[#This Row],[Content ID]],Content[#All],3,0)</f>
        <v>photo</v>
      </c>
      <c r="H3903" s="3" t="str">
        <f>VLOOKUP(Main[[#This Row],[Content ID]],Content[#All],4,0)</f>
        <v>soccer</v>
      </c>
    </row>
    <row r="3904" spans="1:8">
      <c r="A3904" t="s">
        <v>690</v>
      </c>
      <c r="B3904" t="s">
        <v>203</v>
      </c>
      <c r="C3904" t="s">
        <v>13</v>
      </c>
      <c r="D3904" s="2">
        <v>44110.724259259259</v>
      </c>
      <c r="E3904" s="3" t="str">
        <f>VLOOKUP(Main[[#This Row],[ReactionsType]],ReactionTye[],2,0)</f>
        <v>positive</v>
      </c>
      <c r="F3904" s="3">
        <f>VLOOKUP(Main[[#This Row],[ReactionsType]],ReactionTye[],3,0)</f>
        <v>70</v>
      </c>
      <c r="G3904" s="3" t="str">
        <f>VLOOKUP(Main[[#This Row],[Content ID]],Content[#All],3,0)</f>
        <v>photo</v>
      </c>
      <c r="H3904" s="3" t="str">
        <f>VLOOKUP(Main[[#This Row],[Content ID]],Content[#All],4,0)</f>
        <v>soccer</v>
      </c>
    </row>
    <row r="3905" spans="1:8">
      <c r="A3905" t="s">
        <v>690</v>
      </c>
      <c r="B3905" t="s">
        <v>537</v>
      </c>
      <c r="C3905" t="s">
        <v>19</v>
      </c>
      <c r="D3905" s="2">
        <v>44006.322384259256</v>
      </c>
      <c r="E3905" s="3" t="str">
        <f>VLOOKUP(Main[[#This Row],[ReactionsType]],ReactionTye[],2,0)</f>
        <v>negative</v>
      </c>
      <c r="F3905" s="3">
        <f>VLOOKUP(Main[[#This Row],[ReactionsType]],ReactionTye[],3,0)</f>
        <v>15</v>
      </c>
      <c r="G3905" s="3" t="str">
        <f>VLOOKUP(Main[[#This Row],[Content ID]],Content[#All],3,0)</f>
        <v>photo</v>
      </c>
      <c r="H3905" s="3" t="str">
        <f>VLOOKUP(Main[[#This Row],[Content ID]],Content[#All],4,0)</f>
        <v>soccer</v>
      </c>
    </row>
    <row r="3906" spans="1:8">
      <c r="A3906" t="s">
        <v>690</v>
      </c>
      <c r="B3906" t="s">
        <v>190</v>
      </c>
      <c r="C3906" t="s">
        <v>17</v>
      </c>
      <c r="D3906" s="2">
        <v>44235.676979166667</v>
      </c>
      <c r="E3906" s="3" t="str">
        <f>VLOOKUP(Main[[#This Row],[ReactionsType]],ReactionTye[],2,0)</f>
        <v>positive</v>
      </c>
      <c r="F3906" s="3">
        <f>VLOOKUP(Main[[#This Row],[ReactionsType]],ReactionTye[],3,0)</f>
        <v>45</v>
      </c>
      <c r="G3906" s="3" t="str">
        <f>VLOOKUP(Main[[#This Row],[Content ID]],Content[#All],3,0)</f>
        <v>photo</v>
      </c>
      <c r="H3906" s="3" t="str">
        <f>VLOOKUP(Main[[#This Row],[Content ID]],Content[#All],4,0)</f>
        <v>soccer</v>
      </c>
    </row>
    <row r="3907" spans="1:8">
      <c r="A3907" t="s">
        <v>690</v>
      </c>
      <c r="B3907" t="s">
        <v>79</v>
      </c>
      <c r="C3907" t="s">
        <v>16</v>
      </c>
      <c r="D3907" s="2">
        <v>44314.689976851849</v>
      </c>
      <c r="E3907" s="3" t="str">
        <f>VLOOKUP(Main[[#This Row],[ReactionsType]],ReactionTye[],2,0)</f>
        <v>negative</v>
      </c>
      <c r="F3907" s="3">
        <f>VLOOKUP(Main[[#This Row],[ReactionsType]],ReactionTye[],3,0)</f>
        <v>10</v>
      </c>
      <c r="G3907" s="3" t="str">
        <f>VLOOKUP(Main[[#This Row],[Content ID]],Content[#All],3,0)</f>
        <v>photo</v>
      </c>
      <c r="H3907" s="3" t="str">
        <f>VLOOKUP(Main[[#This Row],[Content ID]],Content[#All],4,0)</f>
        <v>soccer</v>
      </c>
    </row>
    <row r="3908" spans="1:8">
      <c r="A3908" t="s">
        <v>690</v>
      </c>
      <c r="B3908" t="s">
        <v>131</v>
      </c>
      <c r="C3908" t="s">
        <v>15</v>
      </c>
      <c r="D3908" s="2">
        <v>44266.602638888886</v>
      </c>
      <c r="E3908" s="3" t="str">
        <f>VLOOKUP(Main[[#This Row],[ReactionsType]],ReactionTye[],2,0)</f>
        <v>positive</v>
      </c>
      <c r="F3908" s="3">
        <f>VLOOKUP(Main[[#This Row],[ReactionsType]],ReactionTye[],3,0)</f>
        <v>50</v>
      </c>
      <c r="G3908" s="3" t="str">
        <f>VLOOKUP(Main[[#This Row],[Content ID]],Content[#All],3,0)</f>
        <v>photo</v>
      </c>
      <c r="H3908" s="3" t="str">
        <f>VLOOKUP(Main[[#This Row],[Content ID]],Content[#All],4,0)</f>
        <v>soccer</v>
      </c>
    </row>
    <row r="3909" spans="1:8">
      <c r="A3909" t="s">
        <v>690</v>
      </c>
      <c r="B3909" t="s">
        <v>521</v>
      </c>
      <c r="C3909" t="s">
        <v>12</v>
      </c>
      <c r="D3909" s="2">
        <v>44262.402187500003</v>
      </c>
      <c r="E3909" s="3" t="str">
        <f>VLOOKUP(Main[[#This Row],[ReactionsType]],ReactionTye[],2,0)</f>
        <v>positive</v>
      </c>
      <c r="F3909" s="3">
        <f>VLOOKUP(Main[[#This Row],[ReactionsType]],ReactionTye[],3,0)</f>
        <v>75</v>
      </c>
      <c r="G3909" s="3" t="str">
        <f>VLOOKUP(Main[[#This Row],[Content ID]],Content[#All],3,0)</f>
        <v>photo</v>
      </c>
      <c r="H3909" s="3" t="str">
        <f>VLOOKUP(Main[[#This Row],[Content ID]],Content[#All],4,0)</f>
        <v>soccer</v>
      </c>
    </row>
    <row r="3910" spans="1:8">
      <c r="A3910" t="s">
        <v>690</v>
      </c>
      <c r="B3910" t="s">
        <v>89</v>
      </c>
      <c r="C3910" t="s">
        <v>5</v>
      </c>
      <c r="D3910" s="2">
        <v>44067.770578703705</v>
      </c>
      <c r="E3910" s="3" t="str">
        <f>VLOOKUP(Main[[#This Row],[ReactionsType]],ReactionTye[],2,0)</f>
        <v>negative</v>
      </c>
      <c r="F3910" s="3">
        <f>VLOOKUP(Main[[#This Row],[ReactionsType]],ReactionTye[],3,0)</f>
        <v>0</v>
      </c>
      <c r="G3910" s="3" t="str">
        <f>VLOOKUP(Main[[#This Row],[Content ID]],Content[#All],3,0)</f>
        <v>photo</v>
      </c>
      <c r="H3910" s="3" t="str">
        <f>VLOOKUP(Main[[#This Row],[Content ID]],Content[#All],4,0)</f>
        <v>soccer</v>
      </c>
    </row>
    <row r="3911" spans="1:8">
      <c r="A3911" t="s">
        <v>690</v>
      </c>
      <c r="B3911" t="s">
        <v>313</v>
      </c>
      <c r="C3911" t="s">
        <v>5</v>
      </c>
      <c r="D3911" s="2">
        <v>44206.212997685187</v>
      </c>
      <c r="E3911" s="3" t="str">
        <f>VLOOKUP(Main[[#This Row],[ReactionsType]],ReactionTye[],2,0)</f>
        <v>negative</v>
      </c>
      <c r="F3911" s="3">
        <f>VLOOKUP(Main[[#This Row],[ReactionsType]],ReactionTye[],3,0)</f>
        <v>0</v>
      </c>
      <c r="G3911" s="3" t="str">
        <f>VLOOKUP(Main[[#This Row],[Content ID]],Content[#All],3,0)</f>
        <v>photo</v>
      </c>
      <c r="H3911" s="3" t="str">
        <f>VLOOKUP(Main[[#This Row],[Content ID]],Content[#All],4,0)</f>
        <v>soccer</v>
      </c>
    </row>
    <row r="3912" spans="1:8">
      <c r="A3912" t="s">
        <v>690</v>
      </c>
      <c r="B3912" t="s">
        <v>473</v>
      </c>
      <c r="C3912" t="s">
        <v>11</v>
      </c>
      <c r="D3912" s="2">
        <v>44043.92759259259</v>
      </c>
      <c r="E3912" s="3" t="str">
        <f>VLOOKUP(Main[[#This Row],[ReactionsType]],ReactionTye[],2,0)</f>
        <v>positive</v>
      </c>
      <c r="F3912" s="3">
        <f>VLOOKUP(Main[[#This Row],[ReactionsType]],ReactionTye[],3,0)</f>
        <v>65</v>
      </c>
      <c r="G3912" s="3" t="str">
        <f>VLOOKUP(Main[[#This Row],[Content ID]],Content[#All],3,0)</f>
        <v>photo</v>
      </c>
      <c r="H3912" s="3" t="str">
        <f>VLOOKUP(Main[[#This Row],[Content ID]],Content[#All],4,0)</f>
        <v>soccer</v>
      </c>
    </row>
    <row r="3913" spans="1:8">
      <c r="A3913" t="s">
        <v>690</v>
      </c>
      <c r="B3913" t="s">
        <v>333</v>
      </c>
      <c r="C3913" t="s">
        <v>13</v>
      </c>
      <c r="D3913" s="2">
        <v>44004.219305555554</v>
      </c>
      <c r="E3913" s="3" t="str">
        <f>VLOOKUP(Main[[#This Row],[ReactionsType]],ReactionTye[],2,0)</f>
        <v>positive</v>
      </c>
      <c r="F3913" s="3">
        <f>VLOOKUP(Main[[#This Row],[ReactionsType]],ReactionTye[],3,0)</f>
        <v>70</v>
      </c>
      <c r="G3913" s="3" t="str">
        <f>VLOOKUP(Main[[#This Row],[Content ID]],Content[#All],3,0)</f>
        <v>photo</v>
      </c>
      <c r="H3913" s="3" t="str">
        <f>VLOOKUP(Main[[#This Row],[Content ID]],Content[#All],4,0)</f>
        <v>soccer</v>
      </c>
    </row>
    <row r="3914" spans="1:8">
      <c r="A3914" t="s">
        <v>690</v>
      </c>
      <c r="B3914" t="s">
        <v>240</v>
      </c>
      <c r="C3914" t="s">
        <v>11</v>
      </c>
      <c r="D3914" s="2">
        <v>44292.392523148148</v>
      </c>
      <c r="E3914" s="3" t="str">
        <f>VLOOKUP(Main[[#This Row],[ReactionsType]],ReactionTye[],2,0)</f>
        <v>positive</v>
      </c>
      <c r="F3914" s="3">
        <f>VLOOKUP(Main[[#This Row],[ReactionsType]],ReactionTye[],3,0)</f>
        <v>65</v>
      </c>
      <c r="G3914" s="3" t="str">
        <f>VLOOKUP(Main[[#This Row],[Content ID]],Content[#All],3,0)</f>
        <v>photo</v>
      </c>
      <c r="H3914" s="3" t="str">
        <f>VLOOKUP(Main[[#This Row],[Content ID]],Content[#All],4,0)</f>
        <v>soccer</v>
      </c>
    </row>
    <row r="3915" spans="1:8">
      <c r="A3915" t="s">
        <v>690</v>
      </c>
      <c r="B3915" t="s">
        <v>131</v>
      </c>
      <c r="C3915" t="s">
        <v>19</v>
      </c>
      <c r="D3915" s="2">
        <v>44311.302476851852</v>
      </c>
      <c r="E3915" s="3" t="str">
        <f>VLOOKUP(Main[[#This Row],[ReactionsType]],ReactionTye[],2,0)</f>
        <v>negative</v>
      </c>
      <c r="F3915" s="3">
        <f>VLOOKUP(Main[[#This Row],[ReactionsType]],ReactionTye[],3,0)</f>
        <v>15</v>
      </c>
      <c r="G3915" s="3" t="str">
        <f>VLOOKUP(Main[[#This Row],[Content ID]],Content[#All],3,0)</f>
        <v>photo</v>
      </c>
      <c r="H3915" s="3" t="str">
        <f>VLOOKUP(Main[[#This Row],[Content ID]],Content[#All],4,0)</f>
        <v>soccer</v>
      </c>
    </row>
    <row r="3916" spans="1:8">
      <c r="A3916" t="s">
        <v>691</v>
      </c>
      <c r="B3916" t="s">
        <v>556</v>
      </c>
      <c r="C3916" t="s">
        <v>7</v>
      </c>
      <c r="D3916" s="2">
        <v>44329.151759259257</v>
      </c>
      <c r="E3916" s="3" t="str">
        <f>VLOOKUP(Main[[#This Row],[ReactionsType]],ReactionTye[],2,0)</f>
        <v>negative</v>
      </c>
      <c r="F3916" s="3">
        <f>VLOOKUP(Main[[#This Row],[ReactionsType]],ReactionTye[],3,0)</f>
        <v>5</v>
      </c>
      <c r="G3916" s="3" t="str">
        <f>VLOOKUP(Main[[#This Row],[Content ID]],Content[#All],3,0)</f>
        <v>photo</v>
      </c>
      <c r="H3916" s="3" t="str">
        <f>VLOOKUP(Main[[#This Row],[Content ID]],Content[#All],4,0)</f>
        <v>technology</v>
      </c>
    </row>
    <row r="3917" spans="1:8">
      <c r="A3917" t="s">
        <v>691</v>
      </c>
      <c r="B3917" t="s">
        <v>361</v>
      </c>
      <c r="C3917" t="s">
        <v>13</v>
      </c>
      <c r="D3917" s="2">
        <v>44027.488541666666</v>
      </c>
      <c r="E3917" s="3" t="str">
        <f>VLOOKUP(Main[[#This Row],[ReactionsType]],ReactionTye[],2,0)</f>
        <v>positive</v>
      </c>
      <c r="F3917" s="3">
        <f>VLOOKUP(Main[[#This Row],[ReactionsType]],ReactionTye[],3,0)</f>
        <v>70</v>
      </c>
      <c r="G3917" s="3" t="str">
        <f>VLOOKUP(Main[[#This Row],[Content ID]],Content[#All],3,0)</f>
        <v>photo</v>
      </c>
      <c r="H3917" s="3" t="str">
        <f>VLOOKUP(Main[[#This Row],[Content ID]],Content[#All],4,0)</f>
        <v>technology</v>
      </c>
    </row>
    <row r="3918" spans="1:8">
      <c r="A3918" t="s">
        <v>691</v>
      </c>
      <c r="B3918" t="s">
        <v>441</v>
      </c>
      <c r="C3918" t="s">
        <v>20</v>
      </c>
      <c r="D3918" s="2">
        <v>44232.015196759261</v>
      </c>
      <c r="E3918" s="3" t="str">
        <f>VLOOKUP(Main[[#This Row],[ReactionsType]],ReactionTye[],2,0)</f>
        <v>negative</v>
      </c>
      <c r="F3918" s="3">
        <f>VLOOKUP(Main[[#This Row],[ReactionsType]],ReactionTye[],3,0)</f>
        <v>12</v>
      </c>
      <c r="G3918" s="3" t="str">
        <f>VLOOKUP(Main[[#This Row],[Content ID]],Content[#All],3,0)</f>
        <v>photo</v>
      </c>
      <c r="H3918" s="3" t="str">
        <f>VLOOKUP(Main[[#This Row],[Content ID]],Content[#All],4,0)</f>
        <v>technology</v>
      </c>
    </row>
    <row r="3919" spans="1:8">
      <c r="A3919" t="s">
        <v>691</v>
      </c>
      <c r="B3919" t="s">
        <v>90</v>
      </c>
      <c r="C3919" t="s">
        <v>7</v>
      </c>
      <c r="D3919" s="2">
        <v>44074.082905092589</v>
      </c>
      <c r="E3919" s="3" t="str">
        <f>VLOOKUP(Main[[#This Row],[ReactionsType]],ReactionTye[],2,0)</f>
        <v>negative</v>
      </c>
      <c r="F3919" s="3">
        <f>VLOOKUP(Main[[#This Row],[ReactionsType]],ReactionTye[],3,0)</f>
        <v>5</v>
      </c>
      <c r="G3919" s="3" t="str">
        <f>VLOOKUP(Main[[#This Row],[Content ID]],Content[#All],3,0)</f>
        <v>photo</v>
      </c>
      <c r="H3919" s="3" t="str">
        <f>VLOOKUP(Main[[#This Row],[Content ID]],Content[#All],4,0)</f>
        <v>technology</v>
      </c>
    </row>
    <row r="3920" spans="1:8">
      <c r="A3920" t="s">
        <v>692</v>
      </c>
      <c r="B3920" t="s">
        <v>26</v>
      </c>
      <c r="C3920" t="s">
        <v>9</v>
      </c>
      <c r="D3920" s="2">
        <v>44323.37431712963</v>
      </c>
      <c r="E3920" s="3" t="str">
        <f>VLOOKUP(Main[[#This Row],[ReactionsType]],ReactionTye[],2,0)</f>
        <v>neutral</v>
      </c>
      <c r="F3920" s="3">
        <f>VLOOKUP(Main[[#This Row],[ReactionsType]],ReactionTye[],3,0)</f>
        <v>20</v>
      </c>
      <c r="G3920" s="3" t="str">
        <f>VLOOKUP(Main[[#This Row],[Content ID]],Content[#All],3,0)</f>
        <v>audio</v>
      </c>
      <c r="H3920" s="3" t="str">
        <f>VLOOKUP(Main[[#This Row],[Content ID]],Content[#All],4,0)</f>
        <v>fitness</v>
      </c>
    </row>
    <row r="3921" spans="1:8">
      <c r="A3921" t="s">
        <v>692</v>
      </c>
      <c r="B3921" t="s">
        <v>288</v>
      </c>
      <c r="C3921" t="s">
        <v>19</v>
      </c>
      <c r="D3921" s="2">
        <v>44132.920023148145</v>
      </c>
      <c r="E3921" s="3" t="str">
        <f>VLOOKUP(Main[[#This Row],[ReactionsType]],ReactionTye[],2,0)</f>
        <v>negative</v>
      </c>
      <c r="F3921" s="3">
        <f>VLOOKUP(Main[[#This Row],[ReactionsType]],ReactionTye[],3,0)</f>
        <v>15</v>
      </c>
      <c r="G3921" s="3" t="str">
        <f>VLOOKUP(Main[[#This Row],[Content ID]],Content[#All],3,0)</f>
        <v>audio</v>
      </c>
      <c r="H3921" s="3" t="str">
        <f>VLOOKUP(Main[[#This Row],[Content ID]],Content[#All],4,0)</f>
        <v>fitness</v>
      </c>
    </row>
    <row r="3922" spans="1:8">
      <c r="A3922" t="s">
        <v>692</v>
      </c>
      <c r="B3922" t="s">
        <v>626</v>
      </c>
      <c r="C3922" t="s">
        <v>19</v>
      </c>
      <c r="D3922" s="2">
        <v>44264.41611111111</v>
      </c>
      <c r="E3922" s="3" t="str">
        <f>VLOOKUP(Main[[#This Row],[ReactionsType]],ReactionTye[],2,0)</f>
        <v>negative</v>
      </c>
      <c r="F3922" s="3">
        <f>VLOOKUP(Main[[#This Row],[ReactionsType]],ReactionTye[],3,0)</f>
        <v>15</v>
      </c>
      <c r="G3922" s="3" t="str">
        <f>VLOOKUP(Main[[#This Row],[Content ID]],Content[#All],3,0)</f>
        <v>audio</v>
      </c>
      <c r="H3922" s="3" t="str">
        <f>VLOOKUP(Main[[#This Row],[Content ID]],Content[#All],4,0)</f>
        <v>fitness</v>
      </c>
    </row>
    <row r="3923" spans="1:8">
      <c r="A3923" t="s">
        <v>692</v>
      </c>
      <c r="B3923" t="s">
        <v>378</v>
      </c>
      <c r="C3923" t="s">
        <v>8</v>
      </c>
      <c r="D3923" s="2">
        <v>44322.862326388888</v>
      </c>
      <c r="E3923" s="3" t="str">
        <f>VLOOKUP(Main[[#This Row],[ReactionsType]],ReactionTye[],2,0)</f>
        <v>positive</v>
      </c>
      <c r="F3923" s="3">
        <f>VLOOKUP(Main[[#This Row],[ReactionsType]],ReactionTye[],3,0)</f>
        <v>30</v>
      </c>
      <c r="G3923" s="3" t="str">
        <f>VLOOKUP(Main[[#This Row],[Content ID]],Content[#All],3,0)</f>
        <v>audio</v>
      </c>
      <c r="H3923" s="3" t="str">
        <f>VLOOKUP(Main[[#This Row],[Content ID]],Content[#All],4,0)</f>
        <v>fitness</v>
      </c>
    </row>
    <row r="3924" spans="1:8">
      <c r="A3924" t="s">
        <v>692</v>
      </c>
      <c r="B3924" t="s">
        <v>351</v>
      </c>
      <c r="C3924" t="s">
        <v>4</v>
      </c>
      <c r="D3924" s="2">
        <v>44053.063530092593</v>
      </c>
      <c r="E3924" s="3" t="str">
        <f>VLOOKUP(Main[[#This Row],[ReactionsType]],ReactionTye[],2,0)</f>
        <v>positive</v>
      </c>
      <c r="F3924" s="3">
        <f>VLOOKUP(Main[[#This Row],[ReactionsType]],ReactionTye[],3,0)</f>
        <v>70</v>
      </c>
      <c r="G3924" s="3" t="str">
        <f>VLOOKUP(Main[[#This Row],[Content ID]],Content[#All],3,0)</f>
        <v>audio</v>
      </c>
      <c r="H3924" s="3" t="str">
        <f>VLOOKUP(Main[[#This Row],[Content ID]],Content[#All],4,0)</f>
        <v>fitness</v>
      </c>
    </row>
    <row r="3925" spans="1:8">
      <c r="A3925" t="s">
        <v>692</v>
      </c>
      <c r="B3925" t="s">
        <v>453</v>
      </c>
      <c r="C3925" t="s">
        <v>2</v>
      </c>
      <c r="D3925" s="2">
        <v>44171.102997685186</v>
      </c>
      <c r="E3925" s="3" t="str">
        <f>VLOOKUP(Main[[#This Row],[ReactionsType]],ReactionTye[],2,0)</f>
        <v>positive</v>
      </c>
      <c r="F3925" s="3">
        <f>VLOOKUP(Main[[#This Row],[ReactionsType]],ReactionTye[],3,0)</f>
        <v>60</v>
      </c>
      <c r="G3925" s="3" t="str">
        <f>VLOOKUP(Main[[#This Row],[Content ID]],Content[#All],3,0)</f>
        <v>audio</v>
      </c>
      <c r="H3925" s="3" t="str">
        <f>VLOOKUP(Main[[#This Row],[Content ID]],Content[#All],4,0)</f>
        <v>fitness</v>
      </c>
    </row>
    <row r="3926" spans="1:8">
      <c r="A3926" t="s">
        <v>692</v>
      </c>
      <c r="B3926" t="s">
        <v>427</v>
      </c>
      <c r="C3926" t="s">
        <v>7</v>
      </c>
      <c r="D3926" s="2">
        <v>44129.744050925925</v>
      </c>
      <c r="E3926" s="3" t="str">
        <f>VLOOKUP(Main[[#This Row],[ReactionsType]],ReactionTye[],2,0)</f>
        <v>negative</v>
      </c>
      <c r="F3926" s="3">
        <f>VLOOKUP(Main[[#This Row],[ReactionsType]],ReactionTye[],3,0)</f>
        <v>5</v>
      </c>
      <c r="G3926" s="3" t="str">
        <f>VLOOKUP(Main[[#This Row],[Content ID]],Content[#All],3,0)</f>
        <v>audio</v>
      </c>
      <c r="H3926" s="3" t="str">
        <f>VLOOKUP(Main[[#This Row],[Content ID]],Content[#All],4,0)</f>
        <v>fitness</v>
      </c>
    </row>
    <row r="3927" spans="1:8">
      <c r="A3927" t="s">
        <v>692</v>
      </c>
      <c r="B3927" t="s">
        <v>414</v>
      </c>
      <c r="C3927" t="s">
        <v>13</v>
      </c>
      <c r="D3927" s="2">
        <v>44302.688125000001</v>
      </c>
      <c r="E3927" s="3" t="str">
        <f>VLOOKUP(Main[[#This Row],[ReactionsType]],ReactionTye[],2,0)</f>
        <v>positive</v>
      </c>
      <c r="F3927" s="3">
        <f>VLOOKUP(Main[[#This Row],[ReactionsType]],ReactionTye[],3,0)</f>
        <v>70</v>
      </c>
      <c r="G3927" s="3" t="str">
        <f>VLOOKUP(Main[[#This Row],[Content ID]],Content[#All],3,0)</f>
        <v>audio</v>
      </c>
      <c r="H3927" s="3" t="str">
        <f>VLOOKUP(Main[[#This Row],[Content ID]],Content[#All],4,0)</f>
        <v>fitness</v>
      </c>
    </row>
    <row r="3928" spans="1:8">
      <c r="A3928" t="s">
        <v>692</v>
      </c>
      <c r="B3928" t="s">
        <v>216</v>
      </c>
      <c r="C3928" t="s">
        <v>14</v>
      </c>
      <c r="D3928" s="2">
        <v>44357.275254629632</v>
      </c>
      <c r="E3928" s="3" t="str">
        <f>VLOOKUP(Main[[#This Row],[ReactionsType]],ReactionTye[],2,0)</f>
        <v>positive</v>
      </c>
      <c r="F3928" s="3">
        <f>VLOOKUP(Main[[#This Row],[ReactionsType]],ReactionTye[],3,0)</f>
        <v>72</v>
      </c>
      <c r="G3928" s="3" t="str">
        <f>VLOOKUP(Main[[#This Row],[Content ID]],Content[#All],3,0)</f>
        <v>audio</v>
      </c>
      <c r="H3928" s="3" t="str">
        <f>VLOOKUP(Main[[#This Row],[Content ID]],Content[#All],4,0)</f>
        <v>fitness</v>
      </c>
    </row>
    <row r="3929" spans="1:8">
      <c r="A3929" t="s">
        <v>692</v>
      </c>
      <c r="B3929" t="s">
        <v>411</v>
      </c>
      <c r="C3929" t="s">
        <v>19</v>
      </c>
      <c r="D3929" s="2">
        <v>44340.084918981483</v>
      </c>
      <c r="E3929" s="3" t="str">
        <f>VLOOKUP(Main[[#This Row],[ReactionsType]],ReactionTye[],2,0)</f>
        <v>negative</v>
      </c>
      <c r="F3929" s="3">
        <f>VLOOKUP(Main[[#This Row],[ReactionsType]],ReactionTye[],3,0)</f>
        <v>15</v>
      </c>
      <c r="G3929" s="3" t="str">
        <f>VLOOKUP(Main[[#This Row],[Content ID]],Content[#All],3,0)</f>
        <v>audio</v>
      </c>
      <c r="H3929" s="3" t="str">
        <f>VLOOKUP(Main[[#This Row],[Content ID]],Content[#All],4,0)</f>
        <v>fitness</v>
      </c>
    </row>
    <row r="3930" spans="1:8">
      <c r="A3930" t="s">
        <v>692</v>
      </c>
      <c r="B3930" t="s">
        <v>362</v>
      </c>
      <c r="C3930" t="s">
        <v>15</v>
      </c>
      <c r="D3930" s="2">
        <v>44036.6174537037</v>
      </c>
      <c r="E3930" s="3" t="str">
        <f>VLOOKUP(Main[[#This Row],[ReactionsType]],ReactionTye[],2,0)</f>
        <v>positive</v>
      </c>
      <c r="F3930" s="3">
        <f>VLOOKUP(Main[[#This Row],[ReactionsType]],ReactionTye[],3,0)</f>
        <v>50</v>
      </c>
      <c r="G3930" s="3" t="str">
        <f>VLOOKUP(Main[[#This Row],[Content ID]],Content[#All],3,0)</f>
        <v>audio</v>
      </c>
      <c r="H3930" s="3" t="str">
        <f>VLOOKUP(Main[[#This Row],[Content ID]],Content[#All],4,0)</f>
        <v>fitness</v>
      </c>
    </row>
    <row r="3931" spans="1:8">
      <c r="A3931" t="s">
        <v>692</v>
      </c>
      <c r="B3931" t="s">
        <v>94</v>
      </c>
      <c r="C3931" t="s">
        <v>7</v>
      </c>
      <c r="D3931" s="2">
        <v>44088.402175925927</v>
      </c>
      <c r="E3931" s="3" t="str">
        <f>VLOOKUP(Main[[#This Row],[ReactionsType]],ReactionTye[],2,0)</f>
        <v>negative</v>
      </c>
      <c r="F3931" s="3">
        <f>VLOOKUP(Main[[#This Row],[ReactionsType]],ReactionTye[],3,0)</f>
        <v>5</v>
      </c>
      <c r="G3931" s="3" t="str">
        <f>VLOOKUP(Main[[#This Row],[Content ID]],Content[#All],3,0)</f>
        <v>audio</v>
      </c>
      <c r="H3931" s="3" t="str">
        <f>VLOOKUP(Main[[#This Row],[Content ID]],Content[#All],4,0)</f>
        <v>fitness</v>
      </c>
    </row>
    <row r="3932" spans="1:8">
      <c r="A3932" t="s">
        <v>692</v>
      </c>
      <c r="B3932" t="s">
        <v>123</v>
      </c>
      <c r="C3932" t="s">
        <v>4</v>
      </c>
      <c r="D3932" s="2">
        <v>44332.792766203704</v>
      </c>
      <c r="E3932" s="3" t="str">
        <f>VLOOKUP(Main[[#This Row],[ReactionsType]],ReactionTye[],2,0)</f>
        <v>positive</v>
      </c>
      <c r="F3932" s="3">
        <f>VLOOKUP(Main[[#This Row],[ReactionsType]],ReactionTye[],3,0)</f>
        <v>70</v>
      </c>
      <c r="G3932" s="3" t="str">
        <f>VLOOKUP(Main[[#This Row],[Content ID]],Content[#All],3,0)</f>
        <v>audio</v>
      </c>
      <c r="H3932" s="3" t="str">
        <f>VLOOKUP(Main[[#This Row],[Content ID]],Content[#All],4,0)</f>
        <v>fitness</v>
      </c>
    </row>
    <row r="3933" spans="1:8">
      <c r="A3933" t="s">
        <v>693</v>
      </c>
      <c r="B3933" t="s">
        <v>487</v>
      </c>
      <c r="C3933" t="s">
        <v>8</v>
      </c>
      <c r="D3933" s="2">
        <v>44070.675775462965</v>
      </c>
      <c r="E3933" s="3" t="str">
        <f>VLOOKUP(Main[[#This Row],[ReactionsType]],ReactionTye[],2,0)</f>
        <v>positive</v>
      </c>
      <c r="F3933" s="3">
        <f>VLOOKUP(Main[[#This Row],[ReactionsType]],ReactionTye[],3,0)</f>
        <v>30</v>
      </c>
      <c r="G3933" s="3" t="str">
        <f>VLOOKUP(Main[[#This Row],[Content ID]],Content[#All],3,0)</f>
        <v>photo</v>
      </c>
      <c r="H3933" s="3" t="str">
        <f>VLOOKUP(Main[[#This Row],[Content ID]],Content[#All],4,0)</f>
        <v>studying</v>
      </c>
    </row>
    <row r="3934" spans="1:8">
      <c r="A3934" t="s">
        <v>693</v>
      </c>
      <c r="B3934" t="s">
        <v>203</v>
      </c>
      <c r="C3934" t="s">
        <v>9</v>
      </c>
      <c r="D3934" s="2">
        <v>44105.864004629628</v>
      </c>
      <c r="E3934" s="3" t="str">
        <f>VLOOKUP(Main[[#This Row],[ReactionsType]],ReactionTye[],2,0)</f>
        <v>neutral</v>
      </c>
      <c r="F3934" s="3">
        <f>VLOOKUP(Main[[#This Row],[ReactionsType]],ReactionTye[],3,0)</f>
        <v>20</v>
      </c>
      <c r="G3934" s="3" t="str">
        <f>VLOOKUP(Main[[#This Row],[Content ID]],Content[#All],3,0)</f>
        <v>photo</v>
      </c>
      <c r="H3934" s="3" t="str">
        <f>VLOOKUP(Main[[#This Row],[Content ID]],Content[#All],4,0)</f>
        <v>studying</v>
      </c>
    </row>
    <row r="3935" spans="1:8">
      <c r="A3935" t="s">
        <v>693</v>
      </c>
      <c r="B3935" t="s">
        <v>363</v>
      </c>
      <c r="C3935" t="s">
        <v>5</v>
      </c>
      <c r="D3935" s="2">
        <v>44298.520358796297</v>
      </c>
      <c r="E3935" s="3" t="str">
        <f>VLOOKUP(Main[[#This Row],[ReactionsType]],ReactionTye[],2,0)</f>
        <v>negative</v>
      </c>
      <c r="F3935" s="3">
        <f>VLOOKUP(Main[[#This Row],[ReactionsType]],ReactionTye[],3,0)</f>
        <v>0</v>
      </c>
      <c r="G3935" s="3" t="str">
        <f>VLOOKUP(Main[[#This Row],[Content ID]],Content[#All],3,0)</f>
        <v>photo</v>
      </c>
      <c r="H3935" s="3" t="str">
        <f>VLOOKUP(Main[[#This Row],[Content ID]],Content[#All],4,0)</f>
        <v>studying</v>
      </c>
    </row>
    <row r="3936" spans="1:8">
      <c r="A3936" t="s">
        <v>693</v>
      </c>
      <c r="B3936" t="s">
        <v>300</v>
      </c>
      <c r="C3936" t="s">
        <v>13</v>
      </c>
      <c r="D3936" s="2">
        <v>44170.796412037038</v>
      </c>
      <c r="E3936" s="3" t="str">
        <f>VLOOKUP(Main[[#This Row],[ReactionsType]],ReactionTye[],2,0)</f>
        <v>positive</v>
      </c>
      <c r="F3936" s="3">
        <f>VLOOKUP(Main[[#This Row],[ReactionsType]],ReactionTye[],3,0)</f>
        <v>70</v>
      </c>
      <c r="G3936" s="3" t="str">
        <f>VLOOKUP(Main[[#This Row],[Content ID]],Content[#All],3,0)</f>
        <v>photo</v>
      </c>
      <c r="H3936" s="3" t="str">
        <f>VLOOKUP(Main[[#This Row],[Content ID]],Content[#All],4,0)</f>
        <v>studying</v>
      </c>
    </row>
    <row r="3937" spans="1:8">
      <c r="A3937" t="s">
        <v>693</v>
      </c>
      <c r="B3937" t="s">
        <v>206</v>
      </c>
      <c r="C3937" t="s">
        <v>19</v>
      </c>
      <c r="D3937" s="2">
        <v>44286.353333333333</v>
      </c>
      <c r="E3937" s="3" t="str">
        <f>VLOOKUP(Main[[#This Row],[ReactionsType]],ReactionTye[],2,0)</f>
        <v>negative</v>
      </c>
      <c r="F3937" s="3">
        <f>VLOOKUP(Main[[#This Row],[ReactionsType]],ReactionTye[],3,0)</f>
        <v>15</v>
      </c>
      <c r="G3937" s="3" t="str">
        <f>VLOOKUP(Main[[#This Row],[Content ID]],Content[#All],3,0)</f>
        <v>photo</v>
      </c>
      <c r="H3937" s="3" t="str">
        <f>VLOOKUP(Main[[#This Row],[Content ID]],Content[#All],4,0)</f>
        <v>studying</v>
      </c>
    </row>
    <row r="3938" spans="1:8">
      <c r="A3938" t="s">
        <v>693</v>
      </c>
      <c r="B3938" t="s">
        <v>510</v>
      </c>
      <c r="C3938" t="s">
        <v>11</v>
      </c>
      <c r="D3938" s="2">
        <v>44213.686041666668</v>
      </c>
      <c r="E3938" s="3" t="str">
        <f>VLOOKUP(Main[[#This Row],[ReactionsType]],ReactionTye[],2,0)</f>
        <v>positive</v>
      </c>
      <c r="F3938" s="3">
        <f>VLOOKUP(Main[[#This Row],[ReactionsType]],ReactionTye[],3,0)</f>
        <v>65</v>
      </c>
      <c r="G3938" s="3" t="str">
        <f>VLOOKUP(Main[[#This Row],[Content ID]],Content[#All],3,0)</f>
        <v>photo</v>
      </c>
      <c r="H3938" s="3" t="str">
        <f>VLOOKUP(Main[[#This Row],[Content ID]],Content[#All],4,0)</f>
        <v>studying</v>
      </c>
    </row>
    <row r="3939" spans="1:8">
      <c r="A3939" t="s">
        <v>693</v>
      </c>
      <c r="B3939" t="s">
        <v>471</v>
      </c>
      <c r="C3939" t="s">
        <v>4</v>
      </c>
      <c r="D3939" s="2">
        <v>44230.401331018518</v>
      </c>
      <c r="E3939" s="3" t="str">
        <f>VLOOKUP(Main[[#This Row],[ReactionsType]],ReactionTye[],2,0)</f>
        <v>positive</v>
      </c>
      <c r="F3939" s="3">
        <f>VLOOKUP(Main[[#This Row],[ReactionsType]],ReactionTye[],3,0)</f>
        <v>70</v>
      </c>
      <c r="G3939" s="3" t="str">
        <f>VLOOKUP(Main[[#This Row],[Content ID]],Content[#All],3,0)</f>
        <v>photo</v>
      </c>
      <c r="H3939" s="3" t="str">
        <f>VLOOKUP(Main[[#This Row],[Content ID]],Content[#All],4,0)</f>
        <v>studying</v>
      </c>
    </row>
    <row r="3940" spans="1:8">
      <c r="A3940" t="s">
        <v>694</v>
      </c>
      <c r="B3940" t="s">
        <v>268</v>
      </c>
      <c r="C3940" t="s">
        <v>9</v>
      </c>
      <c r="D3940" s="2">
        <v>44071.512025462966</v>
      </c>
      <c r="E3940" s="3" t="str">
        <f>VLOOKUP(Main[[#This Row],[ReactionsType]],ReactionTye[],2,0)</f>
        <v>neutral</v>
      </c>
      <c r="F3940" s="3">
        <f>VLOOKUP(Main[[#This Row],[ReactionsType]],ReactionTye[],3,0)</f>
        <v>20</v>
      </c>
      <c r="G3940" s="3" t="str">
        <f>VLOOKUP(Main[[#This Row],[Content ID]],Content[#All],3,0)</f>
        <v>audio</v>
      </c>
      <c r="H3940" s="3" t="str">
        <f>VLOOKUP(Main[[#This Row],[Content ID]],Content[#All],4,0)</f>
        <v>fitness</v>
      </c>
    </row>
    <row r="3941" spans="1:8">
      <c r="A3941" t="s">
        <v>694</v>
      </c>
      <c r="B3941" t="s">
        <v>442</v>
      </c>
      <c r="C3941" t="s">
        <v>16</v>
      </c>
      <c r="D3941" s="2">
        <v>44275.121400462966</v>
      </c>
      <c r="E3941" s="3" t="str">
        <f>VLOOKUP(Main[[#This Row],[ReactionsType]],ReactionTye[],2,0)</f>
        <v>negative</v>
      </c>
      <c r="F3941" s="3">
        <f>VLOOKUP(Main[[#This Row],[ReactionsType]],ReactionTye[],3,0)</f>
        <v>10</v>
      </c>
      <c r="G3941" s="3" t="str">
        <f>VLOOKUP(Main[[#This Row],[Content ID]],Content[#All],3,0)</f>
        <v>audio</v>
      </c>
      <c r="H3941" s="3" t="str">
        <f>VLOOKUP(Main[[#This Row],[Content ID]],Content[#All],4,0)</f>
        <v>fitness</v>
      </c>
    </row>
    <row r="3942" spans="1:8">
      <c r="A3942" t="s">
        <v>694</v>
      </c>
      <c r="B3942" t="s">
        <v>390</v>
      </c>
      <c r="C3942" t="s">
        <v>7</v>
      </c>
      <c r="D3942" s="2">
        <v>44204.765300925923</v>
      </c>
      <c r="E3942" s="3" t="str">
        <f>VLOOKUP(Main[[#This Row],[ReactionsType]],ReactionTye[],2,0)</f>
        <v>negative</v>
      </c>
      <c r="F3942" s="3">
        <f>VLOOKUP(Main[[#This Row],[ReactionsType]],ReactionTye[],3,0)</f>
        <v>5</v>
      </c>
      <c r="G3942" s="3" t="str">
        <f>VLOOKUP(Main[[#This Row],[Content ID]],Content[#All],3,0)</f>
        <v>audio</v>
      </c>
      <c r="H3942" s="3" t="str">
        <f>VLOOKUP(Main[[#This Row],[Content ID]],Content[#All],4,0)</f>
        <v>fitness</v>
      </c>
    </row>
    <row r="3943" spans="1:8">
      <c r="A3943" t="s">
        <v>694</v>
      </c>
      <c r="B3943" t="s">
        <v>251</v>
      </c>
      <c r="C3943" t="s">
        <v>13</v>
      </c>
      <c r="D3943" s="2">
        <v>44215.135127314818</v>
      </c>
      <c r="E3943" s="3" t="str">
        <f>VLOOKUP(Main[[#This Row],[ReactionsType]],ReactionTye[],2,0)</f>
        <v>positive</v>
      </c>
      <c r="F3943" s="3">
        <f>VLOOKUP(Main[[#This Row],[ReactionsType]],ReactionTye[],3,0)</f>
        <v>70</v>
      </c>
      <c r="G3943" s="3" t="str">
        <f>VLOOKUP(Main[[#This Row],[Content ID]],Content[#All],3,0)</f>
        <v>audio</v>
      </c>
      <c r="H3943" s="3" t="str">
        <f>VLOOKUP(Main[[#This Row],[Content ID]],Content[#All],4,0)</f>
        <v>fitness</v>
      </c>
    </row>
    <row r="3944" spans="1:8">
      <c r="A3944" t="s">
        <v>694</v>
      </c>
      <c r="B3944" t="s">
        <v>413</v>
      </c>
      <c r="C3944" t="s">
        <v>9</v>
      </c>
      <c r="D3944" s="2">
        <v>44286.829224537039</v>
      </c>
      <c r="E3944" s="3" t="str">
        <f>VLOOKUP(Main[[#This Row],[ReactionsType]],ReactionTye[],2,0)</f>
        <v>neutral</v>
      </c>
      <c r="F3944" s="3">
        <f>VLOOKUP(Main[[#This Row],[ReactionsType]],ReactionTye[],3,0)</f>
        <v>20</v>
      </c>
      <c r="G3944" s="3" t="str">
        <f>VLOOKUP(Main[[#This Row],[Content ID]],Content[#All],3,0)</f>
        <v>audio</v>
      </c>
      <c r="H3944" s="3" t="str">
        <f>VLOOKUP(Main[[#This Row],[Content ID]],Content[#All],4,0)</f>
        <v>fitness</v>
      </c>
    </row>
    <row r="3945" spans="1:8">
      <c r="A3945" t="s">
        <v>694</v>
      </c>
      <c r="B3945" t="s">
        <v>383</v>
      </c>
      <c r="C3945" t="s">
        <v>17</v>
      </c>
      <c r="D3945" s="2">
        <v>44054.267488425925</v>
      </c>
      <c r="E3945" s="3" t="str">
        <f>VLOOKUP(Main[[#This Row],[ReactionsType]],ReactionTye[],2,0)</f>
        <v>positive</v>
      </c>
      <c r="F3945" s="3">
        <f>VLOOKUP(Main[[#This Row],[ReactionsType]],ReactionTye[],3,0)</f>
        <v>45</v>
      </c>
      <c r="G3945" s="3" t="str">
        <f>VLOOKUP(Main[[#This Row],[Content ID]],Content[#All],3,0)</f>
        <v>audio</v>
      </c>
      <c r="H3945" s="3" t="str">
        <f>VLOOKUP(Main[[#This Row],[Content ID]],Content[#All],4,0)</f>
        <v>fitness</v>
      </c>
    </row>
    <row r="3946" spans="1:8">
      <c r="A3946" t="s">
        <v>694</v>
      </c>
      <c r="B3946" t="s">
        <v>82</v>
      </c>
      <c r="C3946" t="s">
        <v>18</v>
      </c>
      <c r="D3946" s="2">
        <v>44103.118032407408</v>
      </c>
      <c r="E3946" s="3" t="str">
        <f>VLOOKUP(Main[[#This Row],[ReactionsType]],ReactionTye[],2,0)</f>
        <v>neutral</v>
      </c>
      <c r="F3946" s="3">
        <f>VLOOKUP(Main[[#This Row],[ReactionsType]],ReactionTye[],3,0)</f>
        <v>35</v>
      </c>
      <c r="G3946" s="3" t="str">
        <f>VLOOKUP(Main[[#This Row],[Content ID]],Content[#All],3,0)</f>
        <v>audio</v>
      </c>
      <c r="H3946" s="3" t="str">
        <f>VLOOKUP(Main[[#This Row],[Content ID]],Content[#All],4,0)</f>
        <v>fitness</v>
      </c>
    </row>
    <row r="3947" spans="1:8">
      <c r="A3947" t="s">
        <v>694</v>
      </c>
      <c r="B3947" t="s">
        <v>240</v>
      </c>
      <c r="C3947" t="s">
        <v>19</v>
      </c>
      <c r="D3947" s="2">
        <v>44125.584675925929</v>
      </c>
      <c r="E3947" s="3" t="str">
        <f>VLOOKUP(Main[[#This Row],[ReactionsType]],ReactionTye[],2,0)</f>
        <v>negative</v>
      </c>
      <c r="F3947" s="3">
        <f>VLOOKUP(Main[[#This Row],[ReactionsType]],ReactionTye[],3,0)</f>
        <v>15</v>
      </c>
      <c r="G3947" s="3" t="str">
        <f>VLOOKUP(Main[[#This Row],[Content ID]],Content[#All],3,0)</f>
        <v>audio</v>
      </c>
      <c r="H3947" s="3" t="str">
        <f>VLOOKUP(Main[[#This Row],[Content ID]],Content[#All],4,0)</f>
        <v>fitness</v>
      </c>
    </row>
    <row r="3948" spans="1:8">
      <c r="A3948" t="s">
        <v>694</v>
      </c>
      <c r="B3948" t="s">
        <v>203</v>
      </c>
      <c r="C3948" t="s">
        <v>14</v>
      </c>
      <c r="D3948" s="2">
        <v>44167.240543981483</v>
      </c>
      <c r="E3948" s="3" t="str">
        <f>VLOOKUP(Main[[#This Row],[ReactionsType]],ReactionTye[],2,0)</f>
        <v>positive</v>
      </c>
      <c r="F3948" s="3">
        <f>VLOOKUP(Main[[#This Row],[ReactionsType]],ReactionTye[],3,0)</f>
        <v>72</v>
      </c>
      <c r="G3948" s="3" t="str">
        <f>VLOOKUP(Main[[#This Row],[Content ID]],Content[#All],3,0)</f>
        <v>audio</v>
      </c>
      <c r="H3948" s="3" t="str">
        <f>VLOOKUP(Main[[#This Row],[Content ID]],Content[#All],4,0)</f>
        <v>fitness</v>
      </c>
    </row>
    <row r="3949" spans="1:8">
      <c r="A3949" t="s">
        <v>694</v>
      </c>
      <c r="B3949" s="1" t="s">
        <v>129</v>
      </c>
      <c r="C3949" t="s">
        <v>13</v>
      </c>
      <c r="D3949" s="2">
        <v>44229.028946759259</v>
      </c>
      <c r="E3949" s="3" t="str">
        <f>VLOOKUP(Main[[#This Row],[ReactionsType]],ReactionTye[],2,0)</f>
        <v>positive</v>
      </c>
      <c r="F3949" s="3">
        <f>VLOOKUP(Main[[#This Row],[ReactionsType]],ReactionTye[],3,0)</f>
        <v>70</v>
      </c>
      <c r="G3949" s="3" t="str">
        <f>VLOOKUP(Main[[#This Row],[Content ID]],Content[#All],3,0)</f>
        <v>audio</v>
      </c>
      <c r="H3949" s="3" t="str">
        <f>VLOOKUP(Main[[#This Row],[Content ID]],Content[#All],4,0)</f>
        <v>fitness</v>
      </c>
    </row>
    <row r="3950" spans="1:8">
      <c r="A3950" t="s">
        <v>694</v>
      </c>
      <c r="B3950" t="s">
        <v>380</v>
      </c>
      <c r="C3950" t="s">
        <v>19</v>
      </c>
      <c r="D3950" s="2">
        <v>44324.183217592596</v>
      </c>
      <c r="E3950" s="3" t="str">
        <f>VLOOKUP(Main[[#This Row],[ReactionsType]],ReactionTye[],2,0)</f>
        <v>negative</v>
      </c>
      <c r="F3950" s="3">
        <f>VLOOKUP(Main[[#This Row],[ReactionsType]],ReactionTye[],3,0)</f>
        <v>15</v>
      </c>
      <c r="G3950" s="3" t="str">
        <f>VLOOKUP(Main[[#This Row],[Content ID]],Content[#All],3,0)</f>
        <v>audio</v>
      </c>
      <c r="H3950" s="3" t="str">
        <f>VLOOKUP(Main[[#This Row],[Content ID]],Content[#All],4,0)</f>
        <v>fitness</v>
      </c>
    </row>
    <row r="3951" spans="1:8">
      <c r="A3951" t="s">
        <v>694</v>
      </c>
      <c r="B3951" s="1" t="s">
        <v>227</v>
      </c>
      <c r="C3951" t="s">
        <v>13</v>
      </c>
      <c r="D3951" s="2">
        <v>44308.248391203706</v>
      </c>
      <c r="E3951" s="3" t="str">
        <f>VLOOKUP(Main[[#This Row],[ReactionsType]],ReactionTye[],2,0)</f>
        <v>positive</v>
      </c>
      <c r="F3951" s="3">
        <f>VLOOKUP(Main[[#This Row],[ReactionsType]],ReactionTye[],3,0)</f>
        <v>70</v>
      </c>
      <c r="G3951" s="3" t="str">
        <f>VLOOKUP(Main[[#This Row],[Content ID]],Content[#All],3,0)</f>
        <v>audio</v>
      </c>
      <c r="H3951" s="3" t="str">
        <f>VLOOKUP(Main[[#This Row],[Content ID]],Content[#All],4,0)</f>
        <v>fitness</v>
      </c>
    </row>
    <row r="3952" spans="1:8">
      <c r="A3952" t="s">
        <v>694</v>
      </c>
      <c r="B3952" t="s">
        <v>83</v>
      </c>
      <c r="C3952" t="s">
        <v>14</v>
      </c>
      <c r="D3952" s="2">
        <v>44274.854039351849</v>
      </c>
      <c r="E3952" s="3" t="str">
        <f>VLOOKUP(Main[[#This Row],[ReactionsType]],ReactionTye[],2,0)</f>
        <v>positive</v>
      </c>
      <c r="F3952" s="3">
        <f>VLOOKUP(Main[[#This Row],[ReactionsType]],ReactionTye[],3,0)</f>
        <v>72</v>
      </c>
      <c r="G3952" s="3" t="str">
        <f>VLOOKUP(Main[[#This Row],[Content ID]],Content[#All],3,0)</f>
        <v>audio</v>
      </c>
      <c r="H3952" s="3" t="str">
        <f>VLOOKUP(Main[[#This Row],[Content ID]],Content[#All],4,0)</f>
        <v>fitness</v>
      </c>
    </row>
    <row r="3953" spans="1:8">
      <c r="A3953" t="s">
        <v>694</v>
      </c>
      <c r="B3953" t="s">
        <v>448</v>
      </c>
      <c r="C3953" t="s">
        <v>18</v>
      </c>
      <c r="D3953" s="2">
        <v>44069.159745370373</v>
      </c>
      <c r="E3953" s="3" t="str">
        <f>VLOOKUP(Main[[#This Row],[ReactionsType]],ReactionTye[],2,0)</f>
        <v>neutral</v>
      </c>
      <c r="F3953" s="3">
        <f>VLOOKUP(Main[[#This Row],[ReactionsType]],ReactionTye[],3,0)</f>
        <v>35</v>
      </c>
      <c r="G3953" s="3" t="str">
        <f>VLOOKUP(Main[[#This Row],[Content ID]],Content[#All],3,0)</f>
        <v>audio</v>
      </c>
      <c r="H3953" s="3" t="str">
        <f>VLOOKUP(Main[[#This Row],[Content ID]],Content[#All],4,0)</f>
        <v>fitness</v>
      </c>
    </row>
    <row r="3954" spans="1:8">
      <c r="A3954" t="s">
        <v>694</v>
      </c>
      <c r="B3954" t="s">
        <v>362</v>
      </c>
      <c r="C3954" t="s">
        <v>18</v>
      </c>
      <c r="D3954" s="2">
        <v>44086.22152777778</v>
      </c>
      <c r="E3954" s="3" t="str">
        <f>VLOOKUP(Main[[#This Row],[ReactionsType]],ReactionTye[],2,0)</f>
        <v>neutral</v>
      </c>
      <c r="F3954" s="3">
        <f>VLOOKUP(Main[[#This Row],[ReactionsType]],ReactionTye[],3,0)</f>
        <v>35</v>
      </c>
      <c r="G3954" s="3" t="str">
        <f>VLOOKUP(Main[[#This Row],[Content ID]],Content[#All],3,0)</f>
        <v>audio</v>
      </c>
      <c r="H3954" s="3" t="str">
        <f>VLOOKUP(Main[[#This Row],[Content ID]],Content[#All],4,0)</f>
        <v>fitness</v>
      </c>
    </row>
    <row r="3955" spans="1:8">
      <c r="A3955" t="s">
        <v>694</v>
      </c>
      <c r="B3955" t="s">
        <v>344</v>
      </c>
      <c r="C3955" t="s">
        <v>14</v>
      </c>
      <c r="D3955" s="2">
        <v>44238.510462962964</v>
      </c>
      <c r="E3955" s="3" t="str">
        <f>VLOOKUP(Main[[#This Row],[ReactionsType]],ReactionTye[],2,0)</f>
        <v>positive</v>
      </c>
      <c r="F3955" s="3">
        <f>VLOOKUP(Main[[#This Row],[ReactionsType]],ReactionTye[],3,0)</f>
        <v>72</v>
      </c>
      <c r="G3955" s="3" t="str">
        <f>VLOOKUP(Main[[#This Row],[Content ID]],Content[#All],3,0)</f>
        <v>audio</v>
      </c>
      <c r="H3955" s="3" t="str">
        <f>VLOOKUP(Main[[#This Row],[Content ID]],Content[#All],4,0)</f>
        <v>fitness</v>
      </c>
    </row>
    <row r="3956" spans="1:8">
      <c r="A3956" t="s">
        <v>694</v>
      </c>
      <c r="B3956" t="s">
        <v>236</v>
      </c>
      <c r="C3956" t="s">
        <v>12</v>
      </c>
      <c r="D3956" s="2">
        <v>44219.004386574074</v>
      </c>
      <c r="E3956" s="3" t="str">
        <f>VLOOKUP(Main[[#This Row],[ReactionsType]],ReactionTye[],2,0)</f>
        <v>positive</v>
      </c>
      <c r="F3956" s="3">
        <f>VLOOKUP(Main[[#This Row],[ReactionsType]],ReactionTye[],3,0)</f>
        <v>75</v>
      </c>
      <c r="G3956" s="3" t="str">
        <f>VLOOKUP(Main[[#This Row],[Content ID]],Content[#All],3,0)</f>
        <v>audio</v>
      </c>
      <c r="H3956" s="3" t="str">
        <f>VLOOKUP(Main[[#This Row],[Content ID]],Content[#All],4,0)</f>
        <v>fitness</v>
      </c>
    </row>
    <row r="3957" spans="1:8">
      <c r="A3957" t="s">
        <v>694</v>
      </c>
      <c r="B3957" t="s">
        <v>404</v>
      </c>
      <c r="C3957" t="s">
        <v>20</v>
      </c>
      <c r="D3957" s="2">
        <v>44122.90834490741</v>
      </c>
      <c r="E3957" s="3" t="str">
        <f>VLOOKUP(Main[[#This Row],[ReactionsType]],ReactionTye[],2,0)</f>
        <v>negative</v>
      </c>
      <c r="F3957" s="3">
        <f>VLOOKUP(Main[[#This Row],[ReactionsType]],ReactionTye[],3,0)</f>
        <v>12</v>
      </c>
      <c r="G3957" s="3" t="str">
        <f>VLOOKUP(Main[[#This Row],[Content ID]],Content[#All],3,0)</f>
        <v>audio</v>
      </c>
      <c r="H3957" s="3" t="str">
        <f>VLOOKUP(Main[[#This Row],[Content ID]],Content[#All],4,0)</f>
        <v>fitness</v>
      </c>
    </row>
    <row r="3958" spans="1:8">
      <c r="A3958" t="s">
        <v>694</v>
      </c>
      <c r="B3958" t="s">
        <v>442</v>
      </c>
      <c r="C3958" t="s">
        <v>11</v>
      </c>
      <c r="D3958" s="2">
        <v>44304.308831018519</v>
      </c>
      <c r="E3958" s="3" t="str">
        <f>VLOOKUP(Main[[#This Row],[ReactionsType]],ReactionTye[],2,0)</f>
        <v>positive</v>
      </c>
      <c r="F3958" s="3">
        <f>VLOOKUP(Main[[#This Row],[ReactionsType]],ReactionTye[],3,0)</f>
        <v>65</v>
      </c>
      <c r="G3958" s="3" t="str">
        <f>VLOOKUP(Main[[#This Row],[Content ID]],Content[#All],3,0)</f>
        <v>audio</v>
      </c>
      <c r="H3958" s="3" t="str">
        <f>VLOOKUP(Main[[#This Row],[Content ID]],Content[#All],4,0)</f>
        <v>fitness</v>
      </c>
    </row>
    <row r="3959" spans="1:8">
      <c r="A3959" t="s">
        <v>694</v>
      </c>
      <c r="B3959" t="s">
        <v>613</v>
      </c>
      <c r="C3959" t="s">
        <v>11</v>
      </c>
      <c r="D3959" s="2">
        <v>44237.258483796293</v>
      </c>
      <c r="E3959" s="3" t="str">
        <f>VLOOKUP(Main[[#This Row],[ReactionsType]],ReactionTye[],2,0)</f>
        <v>positive</v>
      </c>
      <c r="F3959" s="3">
        <f>VLOOKUP(Main[[#This Row],[ReactionsType]],ReactionTye[],3,0)</f>
        <v>65</v>
      </c>
      <c r="G3959" s="3" t="str">
        <f>VLOOKUP(Main[[#This Row],[Content ID]],Content[#All],3,0)</f>
        <v>audio</v>
      </c>
      <c r="H3959" s="3" t="str">
        <f>VLOOKUP(Main[[#This Row],[Content ID]],Content[#All],4,0)</f>
        <v>fitness</v>
      </c>
    </row>
    <row r="3960" spans="1:8">
      <c r="A3960" t="s">
        <v>694</v>
      </c>
      <c r="B3960" t="s">
        <v>273</v>
      </c>
      <c r="C3960" t="s">
        <v>5</v>
      </c>
      <c r="D3960" s="2">
        <v>44333.14707175926</v>
      </c>
      <c r="E3960" s="3" t="str">
        <f>VLOOKUP(Main[[#This Row],[ReactionsType]],ReactionTye[],2,0)</f>
        <v>negative</v>
      </c>
      <c r="F3960" s="3">
        <f>VLOOKUP(Main[[#This Row],[ReactionsType]],ReactionTye[],3,0)</f>
        <v>0</v>
      </c>
      <c r="G3960" s="3" t="str">
        <f>VLOOKUP(Main[[#This Row],[Content ID]],Content[#All],3,0)</f>
        <v>audio</v>
      </c>
      <c r="H3960" s="3" t="str">
        <f>VLOOKUP(Main[[#This Row],[Content ID]],Content[#All],4,0)</f>
        <v>fitness</v>
      </c>
    </row>
    <row r="3961" spans="1:8">
      <c r="A3961" t="s">
        <v>694</v>
      </c>
      <c r="B3961" t="s">
        <v>497</v>
      </c>
      <c r="C3961" t="s">
        <v>11</v>
      </c>
      <c r="D3961" s="2">
        <v>44228.859537037039</v>
      </c>
      <c r="E3961" s="3" t="str">
        <f>VLOOKUP(Main[[#This Row],[ReactionsType]],ReactionTye[],2,0)</f>
        <v>positive</v>
      </c>
      <c r="F3961" s="3">
        <f>VLOOKUP(Main[[#This Row],[ReactionsType]],ReactionTye[],3,0)</f>
        <v>65</v>
      </c>
      <c r="G3961" s="3" t="str">
        <f>VLOOKUP(Main[[#This Row],[Content ID]],Content[#All],3,0)</f>
        <v>audio</v>
      </c>
      <c r="H3961" s="3" t="str">
        <f>VLOOKUP(Main[[#This Row],[Content ID]],Content[#All],4,0)</f>
        <v>fitness</v>
      </c>
    </row>
    <row r="3962" spans="1:8">
      <c r="A3962" t="s">
        <v>694</v>
      </c>
      <c r="B3962" t="s">
        <v>386</v>
      </c>
      <c r="C3962" t="s">
        <v>18</v>
      </c>
      <c r="D3962" s="2">
        <v>44138.568692129629</v>
      </c>
      <c r="E3962" s="3" t="str">
        <f>VLOOKUP(Main[[#This Row],[ReactionsType]],ReactionTye[],2,0)</f>
        <v>neutral</v>
      </c>
      <c r="F3962" s="3">
        <f>VLOOKUP(Main[[#This Row],[ReactionsType]],ReactionTye[],3,0)</f>
        <v>35</v>
      </c>
      <c r="G3962" s="3" t="str">
        <f>VLOOKUP(Main[[#This Row],[Content ID]],Content[#All],3,0)</f>
        <v>audio</v>
      </c>
      <c r="H3962" s="3" t="str">
        <f>VLOOKUP(Main[[#This Row],[Content ID]],Content[#All],4,0)</f>
        <v>fitness</v>
      </c>
    </row>
    <row r="3963" spans="1:8">
      <c r="A3963" t="s">
        <v>694</v>
      </c>
      <c r="B3963" t="s">
        <v>310</v>
      </c>
      <c r="C3963" t="s">
        <v>13</v>
      </c>
      <c r="D3963" s="2">
        <v>44065.712453703702</v>
      </c>
      <c r="E3963" s="3" t="str">
        <f>VLOOKUP(Main[[#This Row],[ReactionsType]],ReactionTye[],2,0)</f>
        <v>positive</v>
      </c>
      <c r="F3963" s="3">
        <f>VLOOKUP(Main[[#This Row],[ReactionsType]],ReactionTye[],3,0)</f>
        <v>70</v>
      </c>
      <c r="G3963" s="3" t="str">
        <f>VLOOKUP(Main[[#This Row],[Content ID]],Content[#All],3,0)</f>
        <v>audio</v>
      </c>
      <c r="H3963" s="3" t="str">
        <f>VLOOKUP(Main[[#This Row],[Content ID]],Content[#All],4,0)</f>
        <v>fitness</v>
      </c>
    </row>
    <row r="3964" spans="1:8">
      <c r="A3964" t="s">
        <v>694</v>
      </c>
      <c r="B3964" t="s">
        <v>289</v>
      </c>
      <c r="C3964" t="s">
        <v>19</v>
      </c>
      <c r="D3964" s="2">
        <v>44117.573553240742</v>
      </c>
      <c r="E3964" s="3" t="str">
        <f>VLOOKUP(Main[[#This Row],[ReactionsType]],ReactionTye[],2,0)</f>
        <v>negative</v>
      </c>
      <c r="F3964" s="3">
        <f>VLOOKUP(Main[[#This Row],[ReactionsType]],ReactionTye[],3,0)</f>
        <v>15</v>
      </c>
      <c r="G3964" s="3" t="str">
        <f>VLOOKUP(Main[[#This Row],[Content ID]],Content[#All],3,0)</f>
        <v>audio</v>
      </c>
      <c r="H3964" s="3" t="str">
        <f>VLOOKUP(Main[[#This Row],[Content ID]],Content[#All],4,0)</f>
        <v>fitness</v>
      </c>
    </row>
    <row r="3965" spans="1:8">
      <c r="A3965" t="s">
        <v>694</v>
      </c>
      <c r="B3965" t="s">
        <v>600</v>
      </c>
      <c r="C3965" t="s">
        <v>5</v>
      </c>
      <c r="D3965" s="2">
        <v>44104.951944444445</v>
      </c>
      <c r="E3965" s="3" t="str">
        <f>VLOOKUP(Main[[#This Row],[ReactionsType]],ReactionTye[],2,0)</f>
        <v>negative</v>
      </c>
      <c r="F3965" s="3">
        <f>VLOOKUP(Main[[#This Row],[ReactionsType]],ReactionTye[],3,0)</f>
        <v>0</v>
      </c>
      <c r="G3965" s="3" t="str">
        <f>VLOOKUP(Main[[#This Row],[Content ID]],Content[#All],3,0)</f>
        <v>audio</v>
      </c>
      <c r="H3965" s="3" t="str">
        <f>VLOOKUP(Main[[#This Row],[Content ID]],Content[#All],4,0)</f>
        <v>fitness</v>
      </c>
    </row>
    <row r="3966" spans="1:8">
      <c r="A3966" t="s">
        <v>694</v>
      </c>
      <c r="B3966" t="s">
        <v>82</v>
      </c>
      <c r="C3966" t="s">
        <v>18</v>
      </c>
      <c r="D3966" s="2">
        <v>44273.00167824074</v>
      </c>
      <c r="E3966" s="3" t="str">
        <f>VLOOKUP(Main[[#This Row],[ReactionsType]],ReactionTye[],2,0)</f>
        <v>neutral</v>
      </c>
      <c r="F3966" s="3">
        <f>VLOOKUP(Main[[#This Row],[ReactionsType]],ReactionTye[],3,0)</f>
        <v>35</v>
      </c>
      <c r="G3966" s="3" t="str">
        <f>VLOOKUP(Main[[#This Row],[Content ID]],Content[#All],3,0)</f>
        <v>audio</v>
      </c>
      <c r="H3966" s="3" t="str">
        <f>VLOOKUP(Main[[#This Row],[Content ID]],Content[#All],4,0)</f>
        <v>fitness</v>
      </c>
    </row>
    <row r="3967" spans="1:8">
      <c r="A3967" t="s">
        <v>694</v>
      </c>
      <c r="B3967" t="s">
        <v>307</v>
      </c>
      <c r="C3967" t="s">
        <v>4</v>
      </c>
      <c r="D3967" s="2">
        <v>44291.088136574072</v>
      </c>
      <c r="E3967" s="3" t="str">
        <f>VLOOKUP(Main[[#This Row],[ReactionsType]],ReactionTye[],2,0)</f>
        <v>positive</v>
      </c>
      <c r="F3967" s="3">
        <f>VLOOKUP(Main[[#This Row],[ReactionsType]],ReactionTye[],3,0)</f>
        <v>70</v>
      </c>
      <c r="G3967" s="3" t="str">
        <f>VLOOKUP(Main[[#This Row],[Content ID]],Content[#All],3,0)</f>
        <v>audio</v>
      </c>
      <c r="H3967" s="3" t="str">
        <f>VLOOKUP(Main[[#This Row],[Content ID]],Content[#All],4,0)</f>
        <v>fitness</v>
      </c>
    </row>
    <row r="3968" spans="1:8">
      <c r="A3968" t="s">
        <v>694</v>
      </c>
      <c r="B3968" t="s">
        <v>255</v>
      </c>
      <c r="C3968" t="s">
        <v>18</v>
      </c>
      <c r="D3968" s="2">
        <v>44344.635381944441</v>
      </c>
      <c r="E3968" s="3" t="str">
        <f>VLOOKUP(Main[[#This Row],[ReactionsType]],ReactionTye[],2,0)</f>
        <v>neutral</v>
      </c>
      <c r="F3968" s="3">
        <f>VLOOKUP(Main[[#This Row],[ReactionsType]],ReactionTye[],3,0)</f>
        <v>35</v>
      </c>
      <c r="G3968" s="3" t="str">
        <f>VLOOKUP(Main[[#This Row],[Content ID]],Content[#All],3,0)</f>
        <v>audio</v>
      </c>
      <c r="H3968" s="3" t="str">
        <f>VLOOKUP(Main[[#This Row],[Content ID]],Content[#All],4,0)</f>
        <v>fitness</v>
      </c>
    </row>
    <row r="3969" spans="1:8">
      <c r="A3969" t="s">
        <v>694</v>
      </c>
      <c r="B3969" t="s">
        <v>366</v>
      </c>
      <c r="C3969" t="s">
        <v>13</v>
      </c>
      <c r="D3969" s="2">
        <v>44104.107152777775</v>
      </c>
      <c r="E3969" s="3" t="str">
        <f>VLOOKUP(Main[[#This Row],[ReactionsType]],ReactionTye[],2,0)</f>
        <v>positive</v>
      </c>
      <c r="F3969" s="3">
        <f>VLOOKUP(Main[[#This Row],[ReactionsType]],ReactionTye[],3,0)</f>
        <v>70</v>
      </c>
      <c r="G3969" s="3" t="str">
        <f>VLOOKUP(Main[[#This Row],[Content ID]],Content[#All],3,0)</f>
        <v>audio</v>
      </c>
      <c r="H3969" s="3" t="str">
        <f>VLOOKUP(Main[[#This Row],[Content ID]],Content[#All],4,0)</f>
        <v>fitness</v>
      </c>
    </row>
    <row r="3970" spans="1:8">
      <c r="A3970" t="s">
        <v>694</v>
      </c>
      <c r="B3970" t="s">
        <v>567</v>
      </c>
      <c r="C3970" t="s">
        <v>5</v>
      </c>
      <c r="D3970" s="2">
        <v>44064.934490740743</v>
      </c>
      <c r="E3970" s="3" t="str">
        <f>VLOOKUP(Main[[#This Row],[ReactionsType]],ReactionTye[],2,0)</f>
        <v>negative</v>
      </c>
      <c r="F3970" s="3">
        <f>VLOOKUP(Main[[#This Row],[ReactionsType]],ReactionTye[],3,0)</f>
        <v>0</v>
      </c>
      <c r="G3970" s="3" t="str">
        <f>VLOOKUP(Main[[#This Row],[Content ID]],Content[#All],3,0)</f>
        <v>audio</v>
      </c>
      <c r="H3970" s="3" t="str">
        <f>VLOOKUP(Main[[#This Row],[Content ID]],Content[#All],4,0)</f>
        <v>fitness</v>
      </c>
    </row>
    <row r="3971" spans="1:8">
      <c r="A3971" t="s">
        <v>694</v>
      </c>
      <c r="B3971" t="s">
        <v>41</v>
      </c>
      <c r="C3971" t="s">
        <v>11</v>
      </c>
      <c r="D3971" s="2">
        <v>44131.544583333336</v>
      </c>
      <c r="E3971" s="3" t="str">
        <f>VLOOKUP(Main[[#This Row],[ReactionsType]],ReactionTye[],2,0)</f>
        <v>positive</v>
      </c>
      <c r="F3971" s="3">
        <f>VLOOKUP(Main[[#This Row],[ReactionsType]],ReactionTye[],3,0)</f>
        <v>65</v>
      </c>
      <c r="G3971" s="3" t="str">
        <f>VLOOKUP(Main[[#This Row],[Content ID]],Content[#All],3,0)</f>
        <v>audio</v>
      </c>
      <c r="H3971" s="3" t="str">
        <f>VLOOKUP(Main[[#This Row],[Content ID]],Content[#All],4,0)</f>
        <v>fitness</v>
      </c>
    </row>
    <row r="3972" spans="1:8">
      <c r="A3972" t="s">
        <v>694</v>
      </c>
      <c r="B3972" t="s">
        <v>539</v>
      </c>
      <c r="C3972" t="s">
        <v>16</v>
      </c>
      <c r="D3972" s="2">
        <v>44325.200324074074</v>
      </c>
      <c r="E3972" s="3" t="str">
        <f>VLOOKUP(Main[[#This Row],[ReactionsType]],ReactionTye[],2,0)</f>
        <v>negative</v>
      </c>
      <c r="F3972" s="3">
        <f>VLOOKUP(Main[[#This Row],[ReactionsType]],ReactionTye[],3,0)</f>
        <v>10</v>
      </c>
      <c r="G3972" s="3" t="str">
        <f>VLOOKUP(Main[[#This Row],[Content ID]],Content[#All],3,0)</f>
        <v>audio</v>
      </c>
      <c r="H3972" s="3" t="str">
        <f>VLOOKUP(Main[[#This Row],[Content ID]],Content[#All],4,0)</f>
        <v>fitness</v>
      </c>
    </row>
    <row r="3973" spans="1:8">
      <c r="A3973" t="s">
        <v>694</v>
      </c>
      <c r="B3973" t="s">
        <v>269</v>
      </c>
      <c r="C3973" t="s">
        <v>5</v>
      </c>
      <c r="D3973" s="2">
        <v>44040.257418981484</v>
      </c>
      <c r="E3973" s="3" t="str">
        <f>VLOOKUP(Main[[#This Row],[ReactionsType]],ReactionTye[],2,0)</f>
        <v>negative</v>
      </c>
      <c r="F3973" s="3">
        <f>VLOOKUP(Main[[#This Row],[ReactionsType]],ReactionTye[],3,0)</f>
        <v>0</v>
      </c>
      <c r="G3973" s="3" t="str">
        <f>VLOOKUP(Main[[#This Row],[Content ID]],Content[#All],3,0)</f>
        <v>audio</v>
      </c>
      <c r="H3973" s="3" t="str">
        <f>VLOOKUP(Main[[#This Row],[Content ID]],Content[#All],4,0)</f>
        <v>fitness</v>
      </c>
    </row>
    <row r="3974" spans="1:8">
      <c r="A3974" t="s">
        <v>694</v>
      </c>
      <c r="B3974" t="s">
        <v>335</v>
      </c>
      <c r="C3974" t="s">
        <v>5</v>
      </c>
      <c r="D3974" s="2">
        <v>44072.934571759259</v>
      </c>
      <c r="E3974" s="3" t="str">
        <f>VLOOKUP(Main[[#This Row],[ReactionsType]],ReactionTye[],2,0)</f>
        <v>negative</v>
      </c>
      <c r="F3974" s="3">
        <f>VLOOKUP(Main[[#This Row],[ReactionsType]],ReactionTye[],3,0)</f>
        <v>0</v>
      </c>
      <c r="G3974" s="3" t="str">
        <f>VLOOKUP(Main[[#This Row],[Content ID]],Content[#All],3,0)</f>
        <v>audio</v>
      </c>
      <c r="H3974" s="3" t="str">
        <f>VLOOKUP(Main[[#This Row],[Content ID]],Content[#All],4,0)</f>
        <v>fitness</v>
      </c>
    </row>
    <row r="3975" spans="1:8">
      <c r="A3975" t="s">
        <v>694</v>
      </c>
      <c r="B3975" t="s">
        <v>606</v>
      </c>
      <c r="C3975" t="s">
        <v>15</v>
      </c>
      <c r="D3975" s="2">
        <v>44004.803287037037</v>
      </c>
      <c r="E3975" s="3" t="str">
        <f>VLOOKUP(Main[[#This Row],[ReactionsType]],ReactionTye[],2,0)</f>
        <v>positive</v>
      </c>
      <c r="F3975" s="3">
        <f>VLOOKUP(Main[[#This Row],[ReactionsType]],ReactionTye[],3,0)</f>
        <v>50</v>
      </c>
      <c r="G3975" s="3" t="str">
        <f>VLOOKUP(Main[[#This Row],[Content ID]],Content[#All],3,0)</f>
        <v>audio</v>
      </c>
      <c r="H3975" s="3" t="str">
        <f>VLOOKUP(Main[[#This Row],[Content ID]],Content[#All],4,0)</f>
        <v>fitness</v>
      </c>
    </row>
    <row r="3976" spans="1:8">
      <c r="A3976" t="s">
        <v>695</v>
      </c>
      <c r="B3976" t="s">
        <v>39</v>
      </c>
      <c r="C3976" t="s">
        <v>7</v>
      </c>
      <c r="D3976" s="2">
        <v>44246.500717592593</v>
      </c>
      <c r="E3976" s="3" t="str">
        <f>VLOOKUP(Main[[#This Row],[ReactionsType]],ReactionTye[],2,0)</f>
        <v>negative</v>
      </c>
      <c r="F3976" s="3">
        <f>VLOOKUP(Main[[#This Row],[ReactionsType]],ReactionTye[],3,0)</f>
        <v>5</v>
      </c>
      <c r="G3976" s="3" t="str">
        <f>VLOOKUP(Main[[#This Row],[Content ID]],Content[#All],3,0)</f>
        <v>video</v>
      </c>
      <c r="H3976" s="3" t="str">
        <f>VLOOKUP(Main[[#This Row],[Content ID]],Content[#All],4,0)</f>
        <v>dogs</v>
      </c>
    </row>
    <row r="3977" spans="1:8">
      <c r="A3977" t="s">
        <v>695</v>
      </c>
      <c r="B3977" t="s">
        <v>320</v>
      </c>
      <c r="C3977" t="s">
        <v>4</v>
      </c>
      <c r="D3977" s="2">
        <v>44284.029710648145</v>
      </c>
      <c r="E3977" s="3" t="str">
        <f>VLOOKUP(Main[[#This Row],[ReactionsType]],ReactionTye[],2,0)</f>
        <v>positive</v>
      </c>
      <c r="F3977" s="3">
        <f>VLOOKUP(Main[[#This Row],[ReactionsType]],ReactionTye[],3,0)</f>
        <v>70</v>
      </c>
      <c r="G3977" s="3" t="str">
        <f>VLOOKUP(Main[[#This Row],[Content ID]],Content[#All],3,0)</f>
        <v>video</v>
      </c>
      <c r="H3977" s="3" t="str">
        <f>VLOOKUP(Main[[#This Row],[Content ID]],Content[#All],4,0)</f>
        <v>dogs</v>
      </c>
    </row>
    <row r="3978" spans="1:8">
      <c r="A3978" t="s">
        <v>695</v>
      </c>
      <c r="B3978" t="s">
        <v>138</v>
      </c>
      <c r="C3978" t="s">
        <v>14</v>
      </c>
      <c r="D3978" s="2">
        <v>44044.98678240741</v>
      </c>
      <c r="E3978" s="3" t="str">
        <f>VLOOKUP(Main[[#This Row],[ReactionsType]],ReactionTye[],2,0)</f>
        <v>positive</v>
      </c>
      <c r="F3978" s="3">
        <f>VLOOKUP(Main[[#This Row],[ReactionsType]],ReactionTye[],3,0)</f>
        <v>72</v>
      </c>
      <c r="G3978" s="3" t="str">
        <f>VLOOKUP(Main[[#This Row],[Content ID]],Content[#All],3,0)</f>
        <v>video</v>
      </c>
      <c r="H3978" s="3" t="str">
        <f>VLOOKUP(Main[[#This Row],[Content ID]],Content[#All],4,0)</f>
        <v>dogs</v>
      </c>
    </row>
    <row r="3979" spans="1:8">
      <c r="A3979" t="s">
        <v>695</v>
      </c>
      <c r="B3979" t="s">
        <v>84</v>
      </c>
      <c r="C3979" t="s">
        <v>9</v>
      </c>
      <c r="D3979" s="2">
        <v>44282.280972222223</v>
      </c>
      <c r="E3979" s="3" t="str">
        <f>VLOOKUP(Main[[#This Row],[ReactionsType]],ReactionTye[],2,0)</f>
        <v>neutral</v>
      </c>
      <c r="F3979" s="3">
        <f>VLOOKUP(Main[[#This Row],[ReactionsType]],ReactionTye[],3,0)</f>
        <v>20</v>
      </c>
      <c r="G3979" s="3" t="str">
        <f>VLOOKUP(Main[[#This Row],[Content ID]],Content[#All],3,0)</f>
        <v>video</v>
      </c>
      <c r="H3979" s="3" t="str">
        <f>VLOOKUP(Main[[#This Row],[Content ID]],Content[#All],4,0)</f>
        <v>dogs</v>
      </c>
    </row>
    <row r="3980" spans="1:8">
      <c r="A3980" t="s">
        <v>695</v>
      </c>
      <c r="B3980" t="s">
        <v>130</v>
      </c>
      <c r="C3980" t="s">
        <v>7</v>
      </c>
      <c r="D3980" s="2">
        <v>44105.919062499997</v>
      </c>
      <c r="E3980" s="3" t="str">
        <f>VLOOKUP(Main[[#This Row],[ReactionsType]],ReactionTye[],2,0)</f>
        <v>negative</v>
      </c>
      <c r="F3980" s="3">
        <f>VLOOKUP(Main[[#This Row],[ReactionsType]],ReactionTye[],3,0)</f>
        <v>5</v>
      </c>
      <c r="G3980" s="3" t="str">
        <f>VLOOKUP(Main[[#This Row],[Content ID]],Content[#All],3,0)</f>
        <v>video</v>
      </c>
      <c r="H3980" s="3" t="str">
        <f>VLOOKUP(Main[[#This Row],[Content ID]],Content[#All],4,0)</f>
        <v>dogs</v>
      </c>
    </row>
    <row r="3981" spans="1:8">
      <c r="A3981" t="s">
        <v>695</v>
      </c>
      <c r="B3981" t="s">
        <v>454</v>
      </c>
      <c r="C3981" t="s">
        <v>5</v>
      </c>
      <c r="D3981" s="2">
        <v>44061.764675925922</v>
      </c>
      <c r="E3981" s="3" t="str">
        <f>VLOOKUP(Main[[#This Row],[ReactionsType]],ReactionTye[],2,0)</f>
        <v>negative</v>
      </c>
      <c r="F3981" s="3">
        <f>VLOOKUP(Main[[#This Row],[ReactionsType]],ReactionTye[],3,0)</f>
        <v>0</v>
      </c>
      <c r="G3981" s="3" t="str">
        <f>VLOOKUP(Main[[#This Row],[Content ID]],Content[#All],3,0)</f>
        <v>video</v>
      </c>
      <c r="H3981" s="3" t="str">
        <f>VLOOKUP(Main[[#This Row],[Content ID]],Content[#All],4,0)</f>
        <v>dogs</v>
      </c>
    </row>
    <row r="3982" spans="1:8">
      <c r="A3982" t="s">
        <v>695</v>
      </c>
      <c r="B3982" t="s">
        <v>150</v>
      </c>
      <c r="C3982" t="s">
        <v>12</v>
      </c>
      <c r="D3982" s="2">
        <v>44175.843217592592</v>
      </c>
      <c r="E3982" s="3" t="str">
        <f>VLOOKUP(Main[[#This Row],[ReactionsType]],ReactionTye[],2,0)</f>
        <v>positive</v>
      </c>
      <c r="F3982" s="3">
        <f>VLOOKUP(Main[[#This Row],[ReactionsType]],ReactionTye[],3,0)</f>
        <v>75</v>
      </c>
      <c r="G3982" s="3" t="str">
        <f>VLOOKUP(Main[[#This Row],[Content ID]],Content[#All],3,0)</f>
        <v>video</v>
      </c>
      <c r="H3982" s="3" t="str">
        <f>VLOOKUP(Main[[#This Row],[Content ID]],Content[#All],4,0)</f>
        <v>dogs</v>
      </c>
    </row>
    <row r="3983" spans="1:8">
      <c r="A3983" t="s">
        <v>695</v>
      </c>
      <c r="B3983" t="s">
        <v>294</v>
      </c>
      <c r="C3983" t="s">
        <v>8</v>
      </c>
      <c r="D3983" s="2">
        <v>44054.77548611111</v>
      </c>
      <c r="E3983" s="3" t="str">
        <f>VLOOKUP(Main[[#This Row],[ReactionsType]],ReactionTye[],2,0)</f>
        <v>positive</v>
      </c>
      <c r="F3983" s="3">
        <f>VLOOKUP(Main[[#This Row],[ReactionsType]],ReactionTye[],3,0)</f>
        <v>30</v>
      </c>
      <c r="G3983" s="3" t="str">
        <f>VLOOKUP(Main[[#This Row],[Content ID]],Content[#All],3,0)</f>
        <v>video</v>
      </c>
      <c r="H3983" s="3" t="str">
        <f>VLOOKUP(Main[[#This Row],[Content ID]],Content[#All],4,0)</f>
        <v>dogs</v>
      </c>
    </row>
    <row r="3984" spans="1:8">
      <c r="A3984" t="s">
        <v>695</v>
      </c>
      <c r="B3984" t="s">
        <v>567</v>
      </c>
      <c r="C3984" t="s">
        <v>4</v>
      </c>
      <c r="D3984" s="2">
        <v>44319.514803240738</v>
      </c>
      <c r="E3984" s="3" t="str">
        <f>VLOOKUP(Main[[#This Row],[ReactionsType]],ReactionTye[],2,0)</f>
        <v>positive</v>
      </c>
      <c r="F3984" s="3">
        <f>VLOOKUP(Main[[#This Row],[ReactionsType]],ReactionTye[],3,0)</f>
        <v>70</v>
      </c>
      <c r="G3984" s="3" t="str">
        <f>VLOOKUP(Main[[#This Row],[Content ID]],Content[#All],3,0)</f>
        <v>video</v>
      </c>
      <c r="H3984" s="3" t="str">
        <f>VLOOKUP(Main[[#This Row],[Content ID]],Content[#All],4,0)</f>
        <v>dogs</v>
      </c>
    </row>
    <row r="3985" spans="1:8">
      <c r="A3985" t="s">
        <v>695</v>
      </c>
      <c r="B3985" t="s">
        <v>183</v>
      </c>
      <c r="C3985" t="s">
        <v>19</v>
      </c>
      <c r="D3985" s="2">
        <v>44061.267106481479</v>
      </c>
      <c r="E3985" s="3" t="str">
        <f>VLOOKUP(Main[[#This Row],[ReactionsType]],ReactionTye[],2,0)</f>
        <v>negative</v>
      </c>
      <c r="F3985" s="3">
        <f>VLOOKUP(Main[[#This Row],[ReactionsType]],ReactionTye[],3,0)</f>
        <v>15</v>
      </c>
      <c r="G3985" s="3" t="str">
        <f>VLOOKUP(Main[[#This Row],[Content ID]],Content[#All],3,0)</f>
        <v>video</v>
      </c>
      <c r="H3985" s="3" t="str">
        <f>VLOOKUP(Main[[#This Row],[Content ID]],Content[#All],4,0)</f>
        <v>dogs</v>
      </c>
    </row>
    <row r="3986" spans="1:8">
      <c r="A3986" t="s">
        <v>695</v>
      </c>
      <c r="B3986" t="s">
        <v>329</v>
      </c>
      <c r="C3986" t="s">
        <v>15</v>
      </c>
      <c r="D3986" s="2">
        <v>44012.465081018519</v>
      </c>
      <c r="E3986" s="3" t="str">
        <f>VLOOKUP(Main[[#This Row],[ReactionsType]],ReactionTye[],2,0)</f>
        <v>positive</v>
      </c>
      <c r="F3986" s="3">
        <f>VLOOKUP(Main[[#This Row],[ReactionsType]],ReactionTye[],3,0)</f>
        <v>50</v>
      </c>
      <c r="G3986" s="3" t="str">
        <f>VLOOKUP(Main[[#This Row],[Content ID]],Content[#All],3,0)</f>
        <v>video</v>
      </c>
      <c r="H3986" s="3" t="str">
        <f>VLOOKUP(Main[[#This Row],[Content ID]],Content[#All],4,0)</f>
        <v>dogs</v>
      </c>
    </row>
    <row r="3987" spans="1:8">
      <c r="A3987" t="s">
        <v>695</v>
      </c>
      <c r="B3987" t="s">
        <v>243</v>
      </c>
      <c r="C3987" t="s">
        <v>2</v>
      </c>
      <c r="D3987" s="2">
        <v>44145.166956018518</v>
      </c>
      <c r="E3987" s="3" t="str">
        <f>VLOOKUP(Main[[#This Row],[ReactionsType]],ReactionTye[],2,0)</f>
        <v>positive</v>
      </c>
      <c r="F3987" s="3">
        <f>VLOOKUP(Main[[#This Row],[ReactionsType]],ReactionTye[],3,0)</f>
        <v>60</v>
      </c>
      <c r="G3987" s="3" t="str">
        <f>VLOOKUP(Main[[#This Row],[Content ID]],Content[#All],3,0)</f>
        <v>video</v>
      </c>
      <c r="H3987" s="3" t="str">
        <f>VLOOKUP(Main[[#This Row],[Content ID]],Content[#All],4,0)</f>
        <v>dogs</v>
      </c>
    </row>
    <row r="3988" spans="1:8">
      <c r="A3988" t="s">
        <v>695</v>
      </c>
      <c r="B3988" t="s">
        <v>454</v>
      </c>
      <c r="C3988" t="s">
        <v>19</v>
      </c>
      <c r="D3988" s="2">
        <v>44364.057696759257</v>
      </c>
      <c r="E3988" s="3" t="str">
        <f>VLOOKUP(Main[[#This Row],[ReactionsType]],ReactionTye[],2,0)</f>
        <v>negative</v>
      </c>
      <c r="F3988" s="3">
        <f>VLOOKUP(Main[[#This Row],[ReactionsType]],ReactionTye[],3,0)</f>
        <v>15</v>
      </c>
      <c r="G3988" s="3" t="str">
        <f>VLOOKUP(Main[[#This Row],[Content ID]],Content[#All],3,0)</f>
        <v>video</v>
      </c>
      <c r="H3988" s="3" t="str">
        <f>VLOOKUP(Main[[#This Row],[Content ID]],Content[#All],4,0)</f>
        <v>dogs</v>
      </c>
    </row>
    <row r="3989" spans="1:8">
      <c r="A3989" t="s">
        <v>695</v>
      </c>
      <c r="B3989" s="1" t="s">
        <v>249</v>
      </c>
      <c r="C3989" t="s">
        <v>2</v>
      </c>
      <c r="D3989" s="2">
        <v>44109.936828703707</v>
      </c>
      <c r="E3989" s="3" t="str">
        <f>VLOOKUP(Main[[#This Row],[ReactionsType]],ReactionTye[],2,0)</f>
        <v>positive</v>
      </c>
      <c r="F3989" s="3">
        <f>VLOOKUP(Main[[#This Row],[ReactionsType]],ReactionTye[],3,0)</f>
        <v>60</v>
      </c>
      <c r="G3989" s="3" t="str">
        <f>VLOOKUP(Main[[#This Row],[Content ID]],Content[#All],3,0)</f>
        <v>video</v>
      </c>
      <c r="H3989" s="3" t="str">
        <f>VLOOKUP(Main[[#This Row],[Content ID]],Content[#All],4,0)</f>
        <v>dogs</v>
      </c>
    </row>
    <row r="3990" spans="1:8">
      <c r="A3990" t="s">
        <v>695</v>
      </c>
      <c r="B3990" t="s">
        <v>351</v>
      </c>
      <c r="C3990" t="s">
        <v>8</v>
      </c>
      <c r="D3990" s="2">
        <v>44198.766689814816</v>
      </c>
      <c r="E3990" s="3" t="str">
        <f>VLOOKUP(Main[[#This Row],[ReactionsType]],ReactionTye[],2,0)</f>
        <v>positive</v>
      </c>
      <c r="F3990" s="3">
        <f>VLOOKUP(Main[[#This Row],[ReactionsType]],ReactionTye[],3,0)</f>
        <v>30</v>
      </c>
      <c r="G3990" s="3" t="str">
        <f>VLOOKUP(Main[[#This Row],[Content ID]],Content[#All],3,0)</f>
        <v>video</v>
      </c>
      <c r="H3990" s="3" t="str">
        <f>VLOOKUP(Main[[#This Row],[Content ID]],Content[#All],4,0)</f>
        <v>dogs</v>
      </c>
    </row>
    <row r="3991" spans="1:8">
      <c r="A3991" t="s">
        <v>695</v>
      </c>
      <c r="B3991" t="s">
        <v>414</v>
      </c>
      <c r="C3991" t="s">
        <v>7</v>
      </c>
      <c r="D3991" s="2">
        <v>44093.410740740743</v>
      </c>
      <c r="E3991" s="3" t="str">
        <f>VLOOKUP(Main[[#This Row],[ReactionsType]],ReactionTye[],2,0)</f>
        <v>negative</v>
      </c>
      <c r="F3991" s="3">
        <f>VLOOKUP(Main[[#This Row],[ReactionsType]],ReactionTye[],3,0)</f>
        <v>5</v>
      </c>
      <c r="G3991" s="3" t="str">
        <f>VLOOKUP(Main[[#This Row],[Content ID]],Content[#All],3,0)</f>
        <v>video</v>
      </c>
      <c r="H3991" s="3" t="str">
        <f>VLOOKUP(Main[[#This Row],[Content ID]],Content[#All],4,0)</f>
        <v>dogs</v>
      </c>
    </row>
    <row r="3992" spans="1:8">
      <c r="A3992" t="s">
        <v>695</v>
      </c>
      <c r="B3992" t="s">
        <v>410</v>
      </c>
      <c r="C3992" t="s">
        <v>11</v>
      </c>
      <c r="D3992" s="2">
        <v>44123.533368055556</v>
      </c>
      <c r="E3992" s="3" t="str">
        <f>VLOOKUP(Main[[#This Row],[ReactionsType]],ReactionTye[],2,0)</f>
        <v>positive</v>
      </c>
      <c r="F3992" s="3">
        <f>VLOOKUP(Main[[#This Row],[ReactionsType]],ReactionTye[],3,0)</f>
        <v>65</v>
      </c>
      <c r="G3992" s="3" t="str">
        <f>VLOOKUP(Main[[#This Row],[Content ID]],Content[#All],3,0)</f>
        <v>video</v>
      </c>
      <c r="H3992" s="3" t="str">
        <f>VLOOKUP(Main[[#This Row],[Content ID]],Content[#All],4,0)</f>
        <v>dogs</v>
      </c>
    </row>
    <row r="3993" spans="1:8">
      <c r="A3993" t="s">
        <v>695</v>
      </c>
      <c r="B3993" t="s">
        <v>564</v>
      </c>
      <c r="C3993" t="s">
        <v>9</v>
      </c>
      <c r="D3993" s="2">
        <v>44319.668738425928</v>
      </c>
      <c r="E3993" s="3" t="str">
        <f>VLOOKUP(Main[[#This Row],[ReactionsType]],ReactionTye[],2,0)</f>
        <v>neutral</v>
      </c>
      <c r="F3993" s="3">
        <f>VLOOKUP(Main[[#This Row],[ReactionsType]],ReactionTye[],3,0)</f>
        <v>20</v>
      </c>
      <c r="G3993" s="3" t="str">
        <f>VLOOKUP(Main[[#This Row],[Content ID]],Content[#All],3,0)</f>
        <v>video</v>
      </c>
      <c r="H3993" s="3" t="str">
        <f>VLOOKUP(Main[[#This Row],[Content ID]],Content[#All],4,0)</f>
        <v>dogs</v>
      </c>
    </row>
    <row r="3994" spans="1:8">
      <c r="A3994" t="s">
        <v>695</v>
      </c>
      <c r="B3994" t="s">
        <v>372</v>
      </c>
      <c r="C3994" t="s">
        <v>8</v>
      </c>
      <c r="D3994" s="2">
        <v>44063.037824074076</v>
      </c>
      <c r="E3994" s="3" t="str">
        <f>VLOOKUP(Main[[#This Row],[ReactionsType]],ReactionTye[],2,0)</f>
        <v>positive</v>
      </c>
      <c r="F3994" s="3">
        <f>VLOOKUP(Main[[#This Row],[ReactionsType]],ReactionTye[],3,0)</f>
        <v>30</v>
      </c>
      <c r="G3994" s="3" t="str">
        <f>VLOOKUP(Main[[#This Row],[Content ID]],Content[#All],3,0)</f>
        <v>video</v>
      </c>
      <c r="H3994" s="3" t="str">
        <f>VLOOKUP(Main[[#This Row],[Content ID]],Content[#All],4,0)</f>
        <v>dogs</v>
      </c>
    </row>
    <row r="3995" spans="1:8">
      <c r="A3995" t="s">
        <v>695</v>
      </c>
      <c r="B3995" t="s">
        <v>367</v>
      </c>
      <c r="C3995" t="s">
        <v>13</v>
      </c>
      <c r="D3995" s="2">
        <v>44239.882418981484</v>
      </c>
      <c r="E3995" s="3" t="str">
        <f>VLOOKUP(Main[[#This Row],[ReactionsType]],ReactionTye[],2,0)</f>
        <v>positive</v>
      </c>
      <c r="F3995" s="3">
        <f>VLOOKUP(Main[[#This Row],[ReactionsType]],ReactionTye[],3,0)</f>
        <v>70</v>
      </c>
      <c r="G3995" s="3" t="str">
        <f>VLOOKUP(Main[[#This Row],[Content ID]],Content[#All],3,0)</f>
        <v>video</v>
      </c>
      <c r="H3995" s="3" t="str">
        <f>VLOOKUP(Main[[#This Row],[Content ID]],Content[#All],4,0)</f>
        <v>dogs</v>
      </c>
    </row>
    <row r="3996" spans="1:8">
      <c r="A3996" t="s">
        <v>695</v>
      </c>
      <c r="B3996" t="s">
        <v>309</v>
      </c>
      <c r="C3996" t="s">
        <v>12</v>
      </c>
      <c r="D3996" s="2">
        <v>44297.954247685186</v>
      </c>
      <c r="E3996" s="3" t="str">
        <f>VLOOKUP(Main[[#This Row],[ReactionsType]],ReactionTye[],2,0)</f>
        <v>positive</v>
      </c>
      <c r="F3996" s="3">
        <f>VLOOKUP(Main[[#This Row],[ReactionsType]],ReactionTye[],3,0)</f>
        <v>75</v>
      </c>
      <c r="G3996" s="3" t="str">
        <f>VLOOKUP(Main[[#This Row],[Content ID]],Content[#All],3,0)</f>
        <v>video</v>
      </c>
      <c r="H3996" s="3" t="str">
        <f>VLOOKUP(Main[[#This Row],[Content ID]],Content[#All],4,0)</f>
        <v>dogs</v>
      </c>
    </row>
    <row r="3997" spans="1:8">
      <c r="A3997" t="s">
        <v>695</v>
      </c>
      <c r="B3997" t="s">
        <v>446</v>
      </c>
      <c r="C3997" t="s">
        <v>19</v>
      </c>
      <c r="D3997" s="2">
        <v>44178.302164351851</v>
      </c>
      <c r="E3997" s="3" t="str">
        <f>VLOOKUP(Main[[#This Row],[ReactionsType]],ReactionTye[],2,0)</f>
        <v>negative</v>
      </c>
      <c r="F3997" s="3">
        <f>VLOOKUP(Main[[#This Row],[ReactionsType]],ReactionTye[],3,0)</f>
        <v>15</v>
      </c>
      <c r="G3997" s="3" t="str">
        <f>VLOOKUP(Main[[#This Row],[Content ID]],Content[#All],3,0)</f>
        <v>video</v>
      </c>
      <c r="H3997" s="3" t="str">
        <f>VLOOKUP(Main[[#This Row],[Content ID]],Content[#All],4,0)</f>
        <v>dogs</v>
      </c>
    </row>
    <row r="3998" spans="1:8">
      <c r="A3998" t="s">
        <v>695</v>
      </c>
      <c r="B3998" t="s">
        <v>385</v>
      </c>
      <c r="C3998" t="s">
        <v>14</v>
      </c>
      <c r="D3998" s="2">
        <v>44285.035717592589</v>
      </c>
      <c r="E3998" s="3" t="str">
        <f>VLOOKUP(Main[[#This Row],[ReactionsType]],ReactionTye[],2,0)</f>
        <v>positive</v>
      </c>
      <c r="F3998" s="3">
        <f>VLOOKUP(Main[[#This Row],[ReactionsType]],ReactionTye[],3,0)</f>
        <v>72</v>
      </c>
      <c r="G3998" s="3" t="str">
        <f>VLOOKUP(Main[[#This Row],[Content ID]],Content[#All],3,0)</f>
        <v>video</v>
      </c>
      <c r="H3998" s="3" t="str">
        <f>VLOOKUP(Main[[#This Row],[Content ID]],Content[#All],4,0)</f>
        <v>dogs</v>
      </c>
    </row>
    <row r="3999" spans="1:8">
      <c r="A3999" t="s">
        <v>695</v>
      </c>
      <c r="B3999" t="s">
        <v>36</v>
      </c>
      <c r="C3999" t="s">
        <v>13</v>
      </c>
      <c r="D3999" s="2">
        <v>44066.294861111113</v>
      </c>
      <c r="E3999" s="3" t="str">
        <f>VLOOKUP(Main[[#This Row],[ReactionsType]],ReactionTye[],2,0)</f>
        <v>positive</v>
      </c>
      <c r="F3999" s="3">
        <f>VLOOKUP(Main[[#This Row],[ReactionsType]],ReactionTye[],3,0)</f>
        <v>70</v>
      </c>
      <c r="G3999" s="3" t="str">
        <f>VLOOKUP(Main[[#This Row],[Content ID]],Content[#All],3,0)</f>
        <v>video</v>
      </c>
      <c r="H3999" s="3" t="str">
        <f>VLOOKUP(Main[[#This Row],[Content ID]],Content[#All],4,0)</f>
        <v>dogs</v>
      </c>
    </row>
    <row r="4000" spans="1:8">
      <c r="A4000" t="s">
        <v>695</v>
      </c>
      <c r="B4000" t="s">
        <v>310</v>
      </c>
      <c r="C4000" t="s">
        <v>12</v>
      </c>
      <c r="D4000" s="2">
        <v>44186.822939814818</v>
      </c>
      <c r="E4000" s="3" t="str">
        <f>VLOOKUP(Main[[#This Row],[ReactionsType]],ReactionTye[],2,0)</f>
        <v>positive</v>
      </c>
      <c r="F4000" s="3">
        <f>VLOOKUP(Main[[#This Row],[ReactionsType]],ReactionTye[],3,0)</f>
        <v>75</v>
      </c>
      <c r="G4000" s="3" t="str">
        <f>VLOOKUP(Main[[#This Row],[Content ID]],Content[#All],3,0)</f>
        <v>video</v>
      </c>
      <c r="H4000" s="3" t="str">
        <f>VLOOKUP(Main[[#This Row],[Content ID]],Content[#All],4,0)</f>
        <v>dogs</v>
      </c>
    </row>
    <row r="4001" spans="1:8">
      <c r="A4001" t="s">
        <v>695</v>
      </c>
      <c r="B4001" t="s">
        <v>147</v>
      </c>
      <c r="C4001" t="s">
        <v>5</v>
      </c>
      <c r="D4001" s="2">
        <v>44077.373032407406</v>
      </c>
      <c r="E4001" s="3" t="str">
        <f>VLOOKUP(Main[[#This Row],[ReactionsType]],ReactionTye[],2,0)</f>
        <v>negative</v>
      </c>
      <c r="F4001" s="3">
        <f>VLOOKUP(Main[[#This Row],[ReactionsType]],ReactionTye[],3,0)</f>
        <v>0</v>
      </c>
      <c r="G4001" s="3" t="str">
        <f>VLOOKUP(Main[[#This Row],[Content ID]],Content[#All],3,0)</f>
        <v>video</v>
      </c>
      <c r="H4001" s="3" t="str">
        <f>VLOOKUP(Main[[#This Row],[Content ID]],Content[#All],4,0)</f>
        <v>dogs</v>
      </c>
    </row>
    <row r="4002" spans="1:8">
      <c r="A4002" t="s">
        <v>695</v>
      </c>
      <c r="B4002" t="s">
        <v>237</v>
      </c>
      <c r="C4002" t="s">
        <v>16</v>
      </c>
      <c r="D4002" s="2">
        <v>44088.523680555554</v>
      </c>
      <c r="E4002" s="3" t="str">
        <f>VLOOKUP(Main[[#This Row],[ReactionsType]],ReactionTye[],2,0)</f>
        <v>negative</v>
      </c>
      <c r="F4002" s="3">
        <f>VLOOKUP(Main[[#This Row],[ReactionsType]],ReactionTye[],3,0)</f>
        <v>10</v>
      </c>
      <c r="G4002" s="3" t="str">
        <f>VLOOKUP(Main[[#This Row],[Content ID]],Content[#All],3,0)</f>
        <v>video</v>
      </c>
      <c r="H4002" s="3" t="str">
        <f>VLOOKUP(Main[[#This Row],[Content ID]],Content[#All],4,0)</f>
        <v>dogs</v>
      </c>
    </row>
    <row r="4003" spans="1:8">
      <c r="A4003" t="s">
        <v>695</v>
      </c>
      <c r="B4003" t="s">
        <v>177</v>
      </c>
      <c r="C4003" t="s">
        <v>4</v>
      </c>
      <c r="D4003" s="2">
        <v>44234.741863425923</v>
      </c>
      <c r="E4003" s="3" t="str">
        <f>VLOOKUP(Main[[#This Row],[ReactionsType]],ReactionTye[],2,0)</f>
        <v>positive</v>
      </c>
      <c r="F4003" s="3">
        <f>VLOOKUP(Main[[#This Row],[ReactionsType]],ReactionTye[],3,0)</f>
        <v>70</v>
      </c>
      <c r="G4003" s="3" t="str">
        <f>VLOOKUP(Main[[#This Row],[Content ID]],Content[#All],3,0)</f>
        <v>video</v>
      </c>
      <c r="H4003" s="3" t="str">
        <f>VLOOKUP(Main[[#This Row],[Content ID]],Content[#All],4,0)</f>
        <v>dogs</v>
      </c>
    </row>
    <row r="4004" spans="1:8">
      <c r="A4004" t="s">
        <v>695</v>
      </c>
      <c r="B4004" t="s">
        <v>427</v>
      </c>
      <c r="C4004" t="s">
        <v>17</v>
      </c>
      <c r="D4004" s="2">
        <v>44336.51258101852</v>
      </c>
      <c r="E4004" s="3" t="str">
        <f>VLOOKUP(Main[[#This Row],[ReactionsType]],ReactionTye[],2,0)</f>
        <v>positive</v>
      </c>
      <c r="F4004" s="3">
        <f>VLOOKUP(Main[[#This Row],[ReactionsType]],ReactionTye[],3,0)</f>
        <v>45</v>
      </c>
      <c r="G4004" s="3" t="str">
        <f>VLOOKUP(Main[[#This Row],[Content ID]],Content[#All],3,0)</f>
        <v>video</v>
      </c>
      <c r="H4004" s="3" t="str">
        <f>VLOOKUP(Main[[#This Row],[Content ID]],Content[#All],4,0)</f>
        <v>dogs</v>
      </c>
    </row>
    <row r="4005" spans="1:8">
      <c r="A4005" t="s">
        <v>695</v>
      </c>
      <c r="B4005" t="s">
        <v>536</v>
      </c>
      <c r="C4005" t="s">
        <v>9</v>
      </c>
      <c r="D4005" s="2">
        <v>44359.408020833333</v>
      </c>
      <c r="E4005" s="3" t="str">
        <f>VLOOKUP(Main[[#This Row],[ReactionsType]],ReactionTye[],2,0)</f>
        <v>neutral</v>
      </c>
      <c r="F4005" s="3">
        <f>VLOOKUP(Main[[#This Row],[ReactionsType]],ReactionTye[],3,0)</f>
        <v>20</v>
      </c>
      <c r="G4005" s="3" t="str">
        <f>VLOOKUP(Main[[#This Row],[Content ID]],Content[#All],3,0)</f>
        <v>video</v>
      </c>
      <c r="H4005" s="3" t="str">
        <f>VLOOKUP(Main[[#This Row],[Content ID]],Content[#All],4,0)</f>
        <v>dogs</v>
      </c>
    </row>
    <row r="4006" spans="1:8">
      <c r="A4006" t="s">
        <v>696</v>
      </c>
      <c r="B4006" t="s">
        <v>278</v>
      </c>
      <c r="C4006" t="s">
        <v>5</v>
      </c>
      <c r="D4006" s="2">
        <v>44271.616122685184</v>
      </c>
      <c r="E4006" s="3" t="str">
        <f>VLOOKUP(Main[[#This Row],[ReactionsType]],ReactionTye[],2,0)</f>
        <v>negative</v>
      </c>
      <c r="F4006" s="3">
        <f>VLOOKUP(Main[[#This Row],[ReactionsType]],ReactionTye[],3,0)</f>
        <v>0</v>
      </c>
      <c r="G4006" s="3" t="str">
        <f>VLOOKUP(Main[[#This Row],[Content ID]],Content[#All],3,0)</f>
        <v>audio</v>
      </c>
      <c r="H4006" s="3" t="str">
        <f>VLOOKUP(Main[[#This Row],[Content ID]],Content[#All],4,0)</f>
        <v>Travel</v>
      </c>
    </row>
    <row r="4007" spans="1:8">
      <c r="A4007" t="s">
        <v>696</v>
      </c>
      <c r="B4007" t="s">
        <v>123</v>
      </c>
      <c r="C4007" t="s">
        <v>14</v>
      </c>
      <c r="D4007" s="2">
        <v>44361.856365740743</v>
      </c>
      <c r="E4007" s="3" t="str">
        <f>VLOOKUP(Main[[#This Row],[ReactionsType]],ReactionTye[],2,0)</f>
        <v>positive</v>
      </c>
      <c r="F4007" s="3">
        <f>VLOOKUP(Main[[#This Row],[ReactionsType]],ReactionTye[],3,0)</f>
        <v>72</v>
      </c>
      <c r="G4007" s="3" t="str">
        <f>VLOOKUP(Main[[#This Row],[Content ID]],Content[#All],3,0)</f>
        <v>audio</v>
      </c>
      <c r="H4007" s="3" t="str">
        <f>VLOOKUP(Main[[#This Row],[Content ID]],Content[#All],4,0)</f>
        <v>Travel</v>
      </c>
    </row>
    <row r="4008" spans="1:8">
      <c r="A4008" t="s">
        <v>696</v>
      </c>
      <c r="B4008" t="s">
        <v>54</v>
      </c>
      <c r="C4008" t="s">
        <v>12</v>
      </c>
      <c r="D4008" s="2">
        <v>44247.494062500002</v>
      </c>
      <c r="E4008" s="3" t="str">
        <f>VLOOKUP(Main[[#This Row],[ReactionsType]],ReactionTye[],2,0)</f>
        <v>positive</v>
      </c>
      <c r="F4008" s="3">
        <f>VLOOKUP(Main[[#This Row],[ReactionsType]],ReactionTye[],3,0)</f>
        <v>75</v>
      </c>
      <c r="G4008" s="3" t="str">
        <f>VLOOKUP(Main[[#This Row],[Content ID]],Content[#All],3,0)</f>
        <v>audio</v>
      </c>
      <c r="H4008" s="3" t="str">
        <f>VLOOKUP(Main[[#This Row],[Content ID]],Content[#All],4,0)</f>
        <v>Travel</v>
      </c>
    </row>
    <row r="4009" spans="1:8">
      <c r="A4009" t="s">
        <v>696</v>
      </c>
      <c r="B4009" t="s">
        <v>41</v>
      </c>
      <c r="C4009" t="s">
        <v>11</v>
      </c>
      <c r="D4009" s="2">
        <v>44024.649664351855</v>
      </c>
      <c r="E4009" s="3" t="str">
        <f>VLOOKUP(Main[[#This Row],[ReactionsType]],ReactionTye[],2,0)</f>
        <v>positive</v>
      </c>
      <c r="F4009" s="3">
        <f>VLOOKUP(Main[[#This Row],[ReactionsType]],ReactionTye[],3,0)</f>
        <v>65</v>
      </c>
      <c r="G4009" s="3" t="str">
        <f>VLOOKUP(Main[[#This Row],[Content ID]],Content[#All],3,0)</f>
        <v>audio</v>
      </c>
      <c r="H4009" s="3" t="str">
        <f>VLOOKUP(Main[[#This Row],[Content ID]],Content[#All],4,0)</f>
        <v>Travel</v>
      </c>
    </row>
    <row r="4010" spans="1:8">
      <c r="A4010" t="s">
        <v>696</v>
      </c>
      <c r="B4010" t="s">
        <v>203</v>
      </c>
      <c r="C4010" t="s">
        <v>8</v>
      </c>
      <c r="D4010" s="2">
        <v>44152.223379629628</v>
      </c>
      <c r="E4010" s="3" t="str">
        <f>VLOOKUP(Main[[#This Row],[ReactionsType]],ReactionTye[],2,0)</f>
        <v>positive</v>
      </c>
      <c r="F4010" s="3">
        <f>VLOOKUP(Main[[#This Row],[ReactionsType]],ReactionTye[],3,0)</f>
        <v>30</v>
      </c>
      <c r="G4010" s="3" t="str">
        <f>VLOOKUP(Main[[#This Row],[Content ID]],Content[#All],3,0)</f>
        <v>audio</v>
      </c>
      <c r="H4010" s="3" t="str">
        <f>VLOOKUP(Main[[#This Row],[Content ID]],Content[#All],4,0)</f>
        <v>Travel</v>
      </c>
    </row>
    <row r="4011" spans="1:8">
      <c r="A4011" t="s">
        <v>696</v>
      </c>
      <c r="B4011" t="s">
        <v>564</v>
      </c>
      <c r="C4011" t="s">
        <v>16</v>
      </c>
      <c r="D4011" s="2">
        <v>44175.101631944446</v>
      </c>
      <c r="E4011" s="3" t="str">
        <f>VLOOKUP(Main[[#This Row],[ReactionsType]],ReactionTye[],2,0)</f>
        <v>negative</v>
      </c>
      <c r="F4011" s="3">
        <f>VLOOKUP(Main[[#This Row],[ReactionsType]],ReactionTye[],3,0)</f>
        <v>10</v>
      </c>
      <c r="G4011" s="3" t="str">
        <f>VLOOKUP(Main[[#This Row],[Content ID]],Content[#All],3,0)</f>
        <v>audio</v>
      </c>
      <c r="H4011" s="3" t="str">
        <f>VLOOKUP(Main[[#This Row],[Content ID]],Content[#All],4,0)</f>
        <v>Travel</v>
      </c>
    </row>
    <row r="4012" spans="1:8">
      <c r="A4012" t="s">
        <v>696</v>
      </c>
      <c r="B4012" t="s">
        <v>314</v>
      </c>
      <c r="C4012" t="s">
        <v>19</v>
      </c>
      <c r="D4012" s="2">
        <v>44323.353946759256</v>
      </c>
      <c r="E4012" s="3" t="str">
        <f>VLOOKUP(Main[[#This Row],[ReactionsType]],ReactionTye[],2,0)</f>
        <v>negative</v>
      </c>
      <c r="F4012" s="3">
        <f>VLOOKUP(Main[[#This Row],[ReactionsType]],ReactionTye[],3,0)</f>
        <v>15</v>
      </c>
      <c r="G4012" s="3" t="str">
        <f>VLOOKUP(Main[[#This Row],[Content ID]],Content[#All],3,0)</f>
        <v>audio</v>
      </c>
      <c r="H4012" s="3" t="str">
        <f>VLOOKUP(Main[[#This Row],[Content ID]],Content[#All],4,0)</f>
        <v>Travel</v>
      </c>
    </row>
    <row r="4013" spans="1:8">
      <c r="A4013" t="s">
        <v>696</v>
      </c>
      <c r="B4013" s="1" t="s">
        <v>305</v>
      </c>
      <c r="C4013" t="s">
        <v>9</v>
      </c>
      <c r="D4013" s="2">
        <v>44333.551701388889</v>
      </c>
      <c r="E4013" s="3" t="str">
        <f>VLOOKUP(Main[[#This Row],[ReactionsType]],ReactionTye[],2,0)</f>
        <v>neutral</v>
      </c>
      <c r="F4013" s="3">
        <f>VLOOKUP(Main[[#This Row],[ReactionsType]],ReactionTye[],3,0)</f>
        <v>20</v>
      </c>
      <c r="G4013" s="3" t="str">
        <f>VLOOKUP(Main[[#This Row],[Content ID]],Content[#All],3,0)</f>
        <v>audio</v>
      </c>
      <c r="H4013" s="3" t="str">
        <f>VLOOKUP(Main[[#This Row],[Content ID]],Content[#All],4,0)</f>
        <v>Travel</v>
      </c>
    </row>
    <row r="4014" spans="1:8">
      <c r="A4014" t="s">
        <v>696</v>
      </c>
      <c r="B4014" t="s">
        <v>210</v>
      </c>
      <c r="C4014" t="s">
        <v>20</v>
      </c>
      <c r="D4014" s="2">
        <v>44253.326168981483</v>
      </c>
      <c r="E4014" s="3" t="str">
        <f>VLOOKUP(Main[[#This Row],[ReactionsType]],ReactionTye[],2,0)</f>
        <v>negative</v>
      </c>
      <c r="F4014" s="3">
        <f>VLOOKUP(Main[[#This Row],[ReactionsType]],ReactionTye[],3,0)</f>
        <v>12</v>
      </c>
      <c r="G4014" s="3" t="str">
        <f>VLOOKUP(Main[[#This Row],[Content ID]],Content[#All],3,0)</f>
        <v>audio</v>
      </c>
      <c r="H4014" s="3" t="str">
        <f>VLOOKUP(Main[[#This Row],[Content ID]],Content[#All],4,0)</f>
        <v>Travel</v>
      </c>
    </row>
    <row r="4015" spans="1:8">
      <c r="A4015" t="s">
        <v>696</v>
      </c>
      <c r="B4015" t="s">
        <v>356</v>
      </c>
      <c r="C4015" t="s">
        <v>16</v>
      </c>
      <c r="D4015" s="2">
        <v>44133.036273148151</v>
      </c>
      <c r="E4015" s="3" t="str">
        <f>VLOOKUP(Main[[#This Row],[ReactionsType]],ReactionTye[],2,0)</f>
        <v>negative</v>
      </c>
      <c r="F4015" s="3">
        <f>VLOOKUP(Main[[#This Row],[ReactionsType]],ReactionTye[],3,0)</f>
        <v>10</v>
      </c>
      <c r="G4015" s="3" t="str">
        <f>VLOOKUP(Main[[#This Row],[Content ID]],Content[#All],3,0)</f>
        <v>audio</v>
      </c>
      <c r="H4015" s="3" t="str">
        <f>VLOOKUP(Main[[#This Row],[Content ID]],Content[#All],4,0)</f>
        <v>Travel</v>
      </c>
    </row>
    <row r="4016" spans="1:8">
      <c r="A4016" t="s">
        <v>696</v>
      </c>
      <c r="B4016" t="s">
        <v>354</v>
      </c>
      <c r="C4016" t="s">
        <v>18</v>
      </c>
      <c r="D4016" s="2">
        <v>44297.085300925923</v>
      </c>
      <c r="E4016" s="3" t="str">
        <f>VLOOKUP(Main[[#This Row],[ReactionsType]],ReactionTye[],2,0)</f>
        <v>neutral</v>
      </c>
      <c r="F4016" s="3">
        <f>VLOOKUP(Main[[#This Row],[ReactionsType]],ReactionTye[],3,0)</f>
        <v>35</v>
      </c>
      <c r="G4016" s="3" t="str">
        <f>VLOOKUP(Main[[#This Row],[Content ID]],Content[#All],3,0)</f>
        <v>audio</v>
      </c>
      <c r="H4016" s="3" t="str">
        <f>VLOOKUP(Main[[#This Row],[Content ID]],Content[#All],4,0)</f>
        <v>Travel</v>
      </c>
    </row>
    <row r="4017" spans="1:8">
      <c r="A4017" t="s">
        <v>696</v>
      </c>
      <c r="B4017" t="s">
        <v>602</v>
      </c>
      <c r="C4017" t="s">
        <v>9</v>
      </c>
      <c r="D4017" s="2">
        <v>44008.857025462959</v>
      </c>
      <c r="E4017" s="3" t="str">
        <f>VLOOKUP(Main[[#This Row],[ReactionsType]],ReactionTye[],2,0)</f>
        <v>neutral</v>
      </c>
      <c r="F4017" s="3">
        <f>VLOOKUP(Main[[#This Row],[ReactionsType]],ReactionTye[],3,0)</f>
        <v>20</v>
      </c>
      <c r="G4017" s="3" t="str">
        <f>VLOOKUP(Main[[#This Row],[Content ID]],Content[#All],3,0)</f>
        <v>audio</v>
      </c>
      <c r="H4017" s="3" t="str">
        <f>VLOOKUP(Main[[#This Row],[Content ID]],Content[#All],4,0)</f>
        <v>Travel</v>
      </c>
    </row>
    <row r="4018" spans="1:8">
      <c r="A4018" t="s">
        <v>696</v>
      </c>
      <c r="B4018" s="1" t="s">
        <v>37</v>
      </c>
      <c r="C4018" t="s">
        <v>12</v>
      </c>
      <c r="D4018" s="2">
        <v>44311.027696759258</v>
      </c>
      <c r="E4018" s="3" t="str">
        <f>VLOOKUP(Main[[#This Row],[ReactionsType]],ReactionTye[],2,0)</f>
        <v>positive</v>
      </c>
      <c r="F4018" s="3">
        <f>VLOOKUP(Main[[#This Row],[ReactionsType]],ReactionTye[],3,0)</f>
        <v>75</v>
      </c>
      <c r="G4018" s="3" t="str">
        <f>VLOOKUP(Main[[#This Row],[Content ID]],Content[#All],3,0)</f>
        <v>audio</v>
      </c>
      <c r="H4018" s="3" t="str">
        <f>VLOOKUP(Main[[#This Row],[Content ID]],Content[#All],4,0)</f>
        <v>Travel</v>
      </c>
    </row>
    <row r="4019" spans="1:8">
      <c r="A4019" t="s">
        <v>696</v>
      </c>
      <c r="B4019" t="s">
        <v>152</v>
      </c>
      <c r="C4019" t="s">
        <v>12</v>
      </c>
      <c r="D4019" s="2">
        <v>44206.773217592592</v>
      </c>
      <c r="E4019" s="3" t="str">
        <f>VLOOKUP(Main[[#This Row],[ReactionsType]],ReactionTye[],2,0)</f>
        <v>positive</v>
      </c>
      <c r="F4019" s="3">
        <f>VLOOKUP(Main[[#This Row],[ReactionsType]],ReactionTye[],3,0)</f>
        <v>75</v>
      </c>
      <c r="G4019" s="3" t="str">
        <f>VLOOKUP(Main[[#This Row],[Content ID]],Content[#All],3,0)</f>
        <v>audio</v>
      </c>
      <c r="H4019" s="3" t="str">
        <f>VLOOKUP(Main[[#This Row],[Content ID]],Content[#All],4,0)</f>
        <v>Travel</v>
      </c>
    </row>
    <row r="4020" spans="1:8">
      <c r="A4020" t="s">
        <v>696</v>
      </c>
      <c r="B4020" t="s">
        <v>126</v>
      </c>
      <c r="C4020" t="s">
        <v>2</v>
      </c>
      <c r="D4020" s="2">
        <v>44192.488703703704</v>
      </c>
      <c r="E4020" s="3" t="str">
        <f>VLOOKUP(Main[[#This Row],[ReactionsType]],ReactionTye[],2,0)</f>
        <v>positive</v>
      </c>
      <c r="F4020" s="3">
        <f>VLOOKUP(Main[[#This Row],[ReactionsType]],ReactionTye[],3,0)</f>
        <v>60</v>
      </c>
      <c r="G4020" s="3" t="str">
        <f>VLOOKUP(Main[[#This Row],[Content ID]],Content[#All],3,0)</f>
        <v>audio</v>
      </c>
      <c r="H4020" s="3" t="str">
        <f>VLOOKUP(Main[[#This Row],[Content ID]],Content[#All],4,0)</f>
        <v>Travel</v>
      </c>
    </row>
    <row r="4021" spans="1:8">
      <c r="A4021" t="s">
        <v>697</v>
      </c>
      <c r="B4021" t="s">
        <v>198</v>
      </c>
      <c r="C4021" t="s">
        <v>4</v>
      </c>
      <c r="D4021" s="2">
        <v>44108.736354166664</v>
      </c>
      <c r="E4021" s="3" t="str">
        <f>VLOOKUP(Main[[#This Row],[ReactionsType]],ReactionTye[],2,0)</f>
        <v>positive</v>
      </c>
      <c r="F4021" s="3">
        <f>VLOOKUP(Main[[#This Row],[ReactionsType]],ReactionTye[],3,0)</f>
        <v>70</v>
      </c>
      <c r="G4021" s="3" t="str">
        <f>VLOOKUP(Main[[#This Row],[Content ID]],Content[#All],3,0)</f>
        <v>audio</v>
      </c>
      <c r="H4021" s="3" t="str">
        <f>VLOOKUP(Main[[#This Row],[Content ID]],Content[#All],4,0)</f>
        <v>veganism</v>
      </c>
    </row>
    <row r="4022" spans="1:8">
      <c r="A4022" t="s">
        <v>697</v>
      </c>
      <c r="B4022" t="s">
        <v>375</v>
      </c>
      <c r="C4022" t="s">
        <v>7</v>
      </c>
      <c r="D4022" s="2">
        <v>44222.940208333333</v>
      </c>
      <c r="E4022" s="3" t="str">
        <f>VLOOKUP(Main[[#This Row],[ReactionsType]],ReactionTye[],2,0)</f>
        <v>negative</v>
      </c>
      <c r="F4022" s="3">
        <f>VLOOKUP(Main[[#This Row],[ReactionsType]],ReactionTye[],3,0)</f>
        <v>5</v>
      </c>
      <c r="G4022" s="3" t="str">
        <f>VLOOKUP(Main[[#This Row],[Content ID]],Content[#All],3,0)</f>
        <v>audio</v>
      </c>
      <c r="H4022" s="3" t="str">
        <f>VLOOKUP(Main[[#This Row],[Content ID]],Content[#All],4,0)</f>
        <v>veganism</v>
      </c>
    </row>
    <row r="4023" spans="1:8">
      <c r="A4023" t="s">
        <v>697</v>
      </c>
      <c r="B4023" t="s">
        <v>522</v>
      </c>
      <c r="C4023" t="s">
        <v>12</v>
      </c>
      <c r="D4023" s="2">
        <v>44293.814375000002</v>
      </c>
      <c r="E4023" s="3" t="str">
        <f>VLOOKUP(Main[[#This Row],[ReactionsType]],ReactionTye[],2,0)</f>
        <v>positive</v>
      </c>
      <c r="F4023" s="3">
        <f>VLOOKUP(Main[[#This Row],[ReactionsType]],ReactionTye[],3,0)</f>
        <v>75</v>
      </c>
      <c r="G4023" s="3" t="str">
        <f>VLOOKUP(Main[[#This Row],[Content ID]],Content[#All],3,0)</f>
        <v>audio</v>
      </c>
      <c r="H4023" s="3" t="str">
        <f>VLOOKUP(Main[[#This Row],[Content ID]],Content[#All],4,0)</f>
        <v>veganism</v>
      </c>
    </row>
    <row r="4024" spans="1:8">
      <c r="A4024" t="s">
        <v>697</v>
      </c>
      <c r="B4024" t="s">
        <v>246</v>
      </c>
      <c r="C4024" t="s">
        <v>20</v>
      </c>
      <c r="D4024" s="2">
        <v>44077.746192129627</v>
      </c>
      <c r="E4024" s="3" t="str">
        <f>VLOOKUP(Main[[#This Row],[ReactionsType]],ReactionTye[],2,0)</f>
        <v>negative</v>
      </c>
      <c r="F4024" s="3">
        <f>VLOOKUP(Main[[#This Row],[ReactionsType]],ReactionTye[],3,0)</f>
        <v>12</v>
      </c>
      <c r="G4024" s="3" t="str">
        <f>VLOOKUP(Main[[#This Row],[Content ID]],Content[#All],3,0)</f>
        <v>audio</v>
      </c>
      <c r="H4024" s="3" t="str">
        <f>VLOOKUP(Main[[#This Row],[Content ID]],Content[#All],4,0)</f>
        <v>veganism</v>
      </c>
    </row>
    <row r="4025" spans="1:8">
      <c r="A4025" t="s">
        <v>697</v>
      </c>
      <c r="B4025" t="s">
        <v>174</v>
      </c>
      <c r="C4025" t="s">
        <v>18</v>
      </c>
      <c r="D4025" s="2">
        <v>44018.10633101852</v>
      </c>
      <c r="E4025" s="3" t="str">
        <f>VLOOKUP(Main[[#This Row],[ReactionsType]],ReactionTye[],2,0)</f>
        <v>neutral</v>
      </c>
      <c r="F4025" s="3">
        <f>VLOOKUP(Main[[#This Row],[ReactionsType]],ReactionTye[],3,0)</f>
        <v>35</v>
      </c>
      <c r="G4025" s="3" t="str">
        <f>VLOOKUP(Main[[#This Row],[Content ID]],Content[#All],3,0)</f>
        <v>audio</v>
      </c>
      <c r="H4025" s="3" t="str">
        <f>VLOOKUP(Main[[#This Row],[Content ID]],Content[#All],4,0)</f>
        <v>veganism</v>
      </c>
    </row>
    <row r="4026" spans="1:8">
      <c r="A4026" t="s">
        <v>697</v>
      </c>
      <c r="B4026" t="s">
        <v>312</v>
      </c>
      <c r="C4026" t="s">
        <v>5</v>
      </c>
      <c r="D4026" s="2">
        <v>44284.471597222226</v>
      </c>
      <c r="E4026" s="3" t="str">
        <f>VLOOKUP(Main[[#This Row],[ReactionsType]],ReactionTye[],2,0)</f>
        <v>negative</v>
      </c>
      <c r="F4026" s="3">
        <f>VLOOKUP(Main[[#This Row],[ReactionsType]],ReactionTye[],3,0)</f>
        <v>0</v>
      </c>
      <c r="G4026" s="3" t="str">
        <f>VLOOKUP(Main[[#This Row],[Content ID]],Content[#All],3,0)</f>
        <v>audio</v>
      </c>
      <c r="H4026" s="3" t="str">
        <f>VLOOKUP(Main[[#This Row],[Content ID]],Content[#All],4,0)</f>
        <v>veganism</v>
      </c>
    </row>
    <row r="4027" spans="1:8">
      <c r="A4027" t="s">
        <v>697</v>
      </c>
      <c r="B4027" t="s">
        <v>383</v>
      </c>
      <c r="C4027" t="s">
        <v>4</v>
      </c>
      <c r="D4027" s="2">
        <v>44093.482928240737</v>
      </c>
      <c r="E4027" s="3" t="str">
        <f>VLOOKUP(Main[[#This Row],[ReactionsType]],ReactionTye[],2,0)</f>
        <v>positive</v>
      </c>
      <c r="F4027" s="3">
        <f>VLOOKUP(Main[[#This Row],[ReactionsType]],ReactionTye[],3,0)</f>
        <v>70</v>
      </c>
      <c r="G4027" s="3" t="str">
        <f>VLOOKUP(Main[[#This Row],[Content ID]],Content[#All],3,0)</f>
        <v>audio</v>
      </c>
      <c r="H4027" s="3" t="str">
        <f>VLOOKUP(Main[[#This Row],[Content ID]],Content[#All],4,0)</f>
        <v>veganism</v>
      </c>
    </row>
    <row r="4028" spans="1:8">
      <c r="A4028" t="s">
        <v>697</v>
      </c>
      <c r="B4028" t="s">
        <v>83</v>
      </c>
      <c r="C4028" t="s">
        <v>13</v>
      </c>
      <c r="D4028" s="2">
        <v>44064.75037037037</v>
      </c>
      <c r="E4028" s="3" t="str">
        <f>VLOOKUP(Main[[#This Row],[ReactionsType]],ReactionTye[],2,0)</f>
        <v>positive</v>
      </c>
      <c r="F4028" s="3">
        <f>VLOOKUP(Main[[#This Row],[ReactionsType]],ReactionTye[],3,0)</f>
        <v>70</v>
      </c>
      <c r="G4028" s="3" t="str">
        <f>VLOOKUP(Main[[#This Row],[Content ID]],Content[#All],3,0)</f>
        <v>audio</v>
      </c>
      <c r="H4028" s="3" t="str">
        <f>VLOOKUP(Main[[#This Row],[Content ID]],Content[#All],4,0)</f>
        <v>veganism</v>
      </c>
    </row>
    <row r="4029" spans="1:8">
      <c r="A4029" t="s">
        <v>697</v>
      </c>
      <c r="B4029" t="s">
        <v>191</v>
      </c>
      <c r="C4029" t="s">
        <v>13</v>
      </c>
      <c r="D4029" s="2">
        <v>44156.341990740744</v>
      </c>
      <c r="E4029" s="3" t="str">
        <f>VLOOKUP(Main[[#This Row],[ReactionsType]],ReactionTye[],2,0)</f>
        <v>positive</v>
      </c>
      <c r="F4029" s="3">
        <f>VLOOKUP(Main[[#This Row],[ReactionsType]],ReactionTye[],3,0)</f>
        <v>70</v>
      </c>
      <c r="G4029" s="3" t="str">
        <f>VLOOKUP(Main[[#This Row],[Content ID]],Content[#All],3,0)</f>
        <v>audio</v>
      </c>
      <c r="H4029" s="3" t="str">
        <f>VLOOKUP(Main[[#This Row],[Content ID]],Content[#All],4,0)</f>
        <v>veganism</v>
      </c>
    </row>
    <row r="4030" spans="1:8">
      <c r="A4030" t="s">
        <v>697</v>
      </c>
      <c r="B4030" t="s">
        <v>547</v>
      </c>
      <c r="C4030" t="s">
        <v>20</v>
      </c>
      <c r="D4030" s="2">
        <v>44173.808761574073</v>
      </c>
      <c r="E4030" s="3" t="str">
        <f>VLOOKUP(Main[[#This Row],[ReactionsType]],ReactionTye[],2,0)</f>
        <v>negative</v>
      </c>
      <c r="F4030" s="3">
        <f>VLOOKUP(Main[[#This Row],[ReactionsType]],ReactionTye[],3,0)</f>
        <v>12</v>
      </c>
      <c r="G4030" s="3" t="str">
        <f>VLOOKUP(Main[[#This Row],[Content ID]],Content[#All],3,0)</f>
        <v>audio</v>
      </c>
      <c r="H4030" s="3" t="str">
        <f>VLOOKUP(Main[[#This Row],[Content ID]],Content[#All],4,0)</f>
        <v>veganism</v>
      </c>
    </row>
    <row r="4031" spans="1:8">
      <c r="A4031" t="s">
        <v>697</v>
      </c>
      <c r="B4031" t="s">
        <v>311</v>
      </c>
      <c r="C4031" t="s">
        <v>17</v>
      </c>
      <c r="D4031" s="2">
        <v>44236.887337962966</v>
      </c>
      <c r="E4031" s="3" t="str">
        <f>VLOOKUP(Main[[#This Row],[ReactionsType]],ReactionTye[],2,0)</f>
        <v>positive</v>
      </c>
      <c r="F4031" s="3">
        <f>VLOOKUP(Main[[#This Row],[ReactionsType]],ReactionTye[],3,0)</f>
        <v>45</v>
      </c>
      <c r="G4031" s="3" t="str">
        <f>VLOOKUP(Main[[#This Row],[Content ID]],Content[#All],3,0)</f>
        <v>audio</v>
      </c>
      <c r="H4031" s="3" t="str">
        <f>VLOOKUP(Main[[#This Row],[Content ID]],Content[#All],4,0)</f>
        <v>veganism</v>
      </c>
    </row>
    <row r="4032" spans="1:8">
      <c r="A4032" t="s">
        <v>697</v>
      </c>
      <c r="B4032" s="1" t="s">
        <v>88</v>
      </c>
      <c r="C4032" t="s">
        <v>14</v>
      </c>
      <c r="D4032" s="2">
        <v>44255.314988425926</v>
      </c>
      <c r="E4032" s="3" t="str">
        <f>VLOOKUP(Main[[#This Row],[ReactionsType]],ReactionTye[],2,0)</f>
        <v>positive</v>
      </c>
      <c r="F4032" s="3">
        <f>VLOOKUP(Main[[#This Row],[ReactionsType]],ReactionTye[],3,0)</f>
        <v>72</v>
      </c>
      <c r="G4032" s="3" t="str">
        <f>VLOOKUP(Main[[#This Row],[Content ID]],Content[#All],3,0)</f>
        <v>audio</v>
      </c>
      <c r="H4032" s="3" t="str">
        <f>VLOOKUP(Main[[#This Row],[Content ID]],Content[#All],4,0)</f>
        <v>veganism</v>
      </c>
    </row>
    <row r="4033" spans="1:8">
      <c r="A4033" t="s">
        <v>697</v>
      </c>
      <c r="B4033" t="s">
        <v>580</v>
      </c>
      <c r="C4033" t="s">
        <v>2</v>
      </c>
      <c r="D4033" s="2">
        <v>44255.426863425928</v>
      </c>
      <c r="E4033" s="3" t="str">
        <f>VLOOKUP(Main[[#This Row],[ReactionsType]],ReactionTye[],2,0)</f>
        <v>positive</v>
      </c>
      <c r="F4033" s="3">
        <f>VLOOKUP(Main[[#This Row],[ReactionsType]],ReactionTye[],3,0)</f>
        <v>60</v>
      </c>
      <c r="G4033" s="3" t="str">
        <f>VLOOKUP(Main[[#This Row],[Content ID]],Content[#All],3,0)</f>
        <v>audio</v>
      </c>
      <c r="H4033" s="3" t="str">
        <f>VLOOKUP(Main[[#This Row],[Content ID]],Content[#All],4,0)</f>
        <v>veganism</v>
      </c>
    </row>
    <row r="4034" spans="1:8">
      <c r="A4034" t="s">
        <v>697</v>
      </c>
      <c r="B4034" t="s">
        <v>271</v>
      </c>
      <c r="C4034" t="s">
        <v>20</v>
      </c>
      <c r="D4034" s="2">
        <v>44310.212094907409</v>
      </c>
      <c r="E4034" s="3" t="str">
        <f>VLOOKUP(Main[[#This Row],[ReactionsType]],ReactionTye[],2,0)</f>
        <v>negative</v>
      </c>
      <c r="F4034" s="3">
        <f>VLOOKUP(Main[[#This Row],[ReactionsType]],ReactionTye[],3,0)</f>
        <v>12</v>
      </c>
      <c r="G4034" s="3" t="str">
        <f>VLOOKUP(Main[[#This Row],[Content ID]],Content[#All],3,0)</f>
        <v>audio</v>
      </c>
      <c r="H4034" s="3" t="str">
        <f>VLOOKUP(Main[[#This Row],[Content ID]],Content[#All],4,0)</f>
        <v>veganism</v>
      </c>
    </row>
    <row r="4035" spans="1:8">
      <c r="A4035" t="s">
        <v>697</v>
      </c>
      <c r="B4035" t="s">
        <v>401</v>
      </c>
      <c r="C4035" t="s">
        <v>16</v>
      </c>
      <c r="D4035" s="2">
        <v>44203.354444444441</v>
      </c>
      <c r="E4035" s="3" t="str">
        <f>VLOOKUP(Main[[#This Row],[ReactionsType]],ReactionTye[],2,0)</f>
        <v>negative</v>
      </c>
      <c r="F4035" s="3">
        <f>VLOOKUP(Main[[#This Row],[ReactionsType]],ReactionTye[],3,0)</f>
        <v>10</v>
      </c>
      <c r="G4035" s="3" t="str">
        <f>VLOOKUP(Main[[#This Row],[Content ID]],Content[#All],3,0)</f>
        <v>audio</v>
      </c>
      <c r="H4035" s="3" t="str">
        <f>VLOOKUP(Main[[#This Row],[Content ID]],Content[#All],4,0)</f>
        <v>veganism</v>
      </c>
    </row>
    <row r="4036" spans="1:8">
      <c r="A4036" t="s">
        <v>697</v>
      </c>
      <c r="B4036" t="s">
        <v>244</v>
      </c>
      <c r="C4036" t="s">
        <v>11</v>
      </c>
      <c r="D4036" s="2">
        <v>44219.217824074076</v>
      </c>
      <c r="E4036" s="3" t="str">
        <f>VLOOKUP(Main[[#This Row],[ReactionsType]],ReactionTye[],2,0)</f>
        <v>positive</v>
      </c>
      <c r="F4036" s="3">
        <f>VLOOKUP(Main[[#This Row],[ReactionsType]],ReactionTye[],3,0)</f>
        <v>65</v>
      </c>
      <c r="G4036" s="3" t="str">
        <f>VLOOKUP(Main[[#This Row],[Content ID]],Content[#All],3,0)</f>
        <v>audio</v>
      </c>
      <c r="H4036" s="3" t="str">
        <f>VLOOKUP(Main[[#This Row],[Content ID]],Content[#All],4,0)</f>
        <v>veganism</v>
      </c>
    </row>
    <row r="4037" spans="1:8">
      <c r="A4037" t="s">
        <v>697</v>
      </c>
      <c r="B4037" t="s">
        <v>505</v>
      </c>
      <c r="C4037" t="s">
        <v>19</v>
      </c>
      <c r="D4037" s="2">
        <v>44311.08</v>
      </c>
      <c r="E4037" s="3" t="str">
        <f>VLOOKUP(Main[[#This Row],[ReactionsType]],ReactionTye[],2,0)</f>
        <v>negative</v>
      </c>
      <c r="F4037" s="3">
        <f>VLOOKUP(Main[[#This Row],[ReactionsType]],ReactionTye[],3,0)</f>
        <v>15</v>
      </c>
      <c r="G4037" s="3" t="str">
        <f>VLOOKUP(Main[[#This Row],[Content ID]],Content[#All],3,0)</f>
        <v>audio</v>
      </c>
      <c r="H4037" s="3" t="str">
        <f>VLOOKUP(Main[[#This Row],[Content ID]],Content[#All],4,0)</f>
        <v>veganism</v>
      </c>
    </row>
    <row r="4038" spans="1:8">
      <c r="A4038" t="s">
        <v>697</v>
      </c>
      <c r="B4038" t="s">
        <v>343</v>
      </c>
      <c r="C4038" t="s">
        <v>15</v>
      </c>
      <c r="D4038" s="2">
        <v>44275.814826388887</v>
      </c>
      <c r="E4038" s="3" t="str">
        <f>VLOOKUP(Main[[#This Row],[ReactionsType]],ReactionTye[],2,0)</f>
        <v>positive</v>
      </c>
      <c r="F4038" s="3">
        <f>VLOOKUP(Main[[#This Row],[ReactionsType]],ReactionTye[],3,0)</f>
        <v>50</v>
      </c>
      <c r="G4038" s="3" t="str">
        <f>VLOOKUP(Main[[#This Row],[Content ID]],Content[#All],3,0)</f>
        <v>audio</v>
      </c>
      <c r="H4038" s="3" t="str">
        <f>VLOOKUP(Main[[#This Row],[Content ID]],Content[#All],4,0)</f>
        <v>veganism</v>
      </c>
    </row>
    <row r="4039" spans="1:8">
      <c r="A4039" t="s">
        <v>697</v>
      </c>
      <c r="B4039" t="s">
        <v>368</v>
      </c>
      <c r="C4039" t="s">
        <v>17</v>
      </c>
      <c r="D4039" s="2">
        <v>44255.538900462961</v>
      </c>
      <c r="E4039" s="3" t="str">
        <f>VLOOKUP(Main[[#This Row],[ReactionsType]],ReactionTye[],2,0)</f>
        <v>positive</v>
      </c>
      <c r="F4039" s="3">
        <f>VLOOKUP(Main[[#This Row],[ReactionsType]],ReactionTye[],3,0)</f>
        <v>45</v>
      </c>
      <c r="G4039" s="3" t="str">
        <f>VLOOKUP(Main[[#This Row],[Content ID]],Content[#All],3,0)</f>
        <v>audio</v>
      </c>
      <c r="H4039" s="3" t="str">
        <f>VLOOKUP(Main[[#This Row],[Content ID]],Content[#All],4,0)</f>
        <v>veganism</v>
      </c>
    </row>
    <row r="4040" spans="1:8">
      <c r="A4040" t="s">
        <v>697</v>
      </c>
      <c r="B4040" t="s">
        <v>613</v>
      </c>
      <c r="C4040" t="s">
        <v>8</v>
      </c>
      <c r="D4040" s="2">
        <v>44005.677314814813</v>
      </c>
      <c r="E4040" s="3" t="str">
        <f>VLOOKUP(Main[[#This Row],[ReactionsType]],ReactionTye[],2,0)</f>
        <v>positive</v>
      </c>
      <c r="F4040" s="3">
        <f>VLOOKUP(Main[[#This Row],[ReactionsType]],ReactionTye[],3,0)</f>
        <v>30</v>
      </c>
      <c r="G4040" s="3" t="str">
        <f>VLOOKUP(Main[[#This Row],[Content ID]],Content[#All],3,0)</f>
        <v>audio</v>
      </c>
      <c r="H4040" s="3" t="str">
        <f>VLOOKUP(Main[[#This Row],[Content ID]],Content[#All],4,0)</f>
        <v>veganism</v>
      </c>
    </row>
    <row r="4041" spans="1:8">
      <c r="A4041" t="s">
        <v>697</v>
      </c>
      <c r="B4041" t="s">
        <v>338</v>
      </c>
      <c r="C4041" t="s">
        <v>16</v>
      </c>
      <c r="D4041" s="2">
        <v>44016.626550925925</v>
      </c>
      <c r="E4041" s="3" t="str">
        <f>VLOOKUP(Main[[#This Row],[ReactionsType]],ReactionTye[],2,0)</f>
        <v>negative</v>
      </c>
      <c r="F4041" s="3">
        <f>VLOOKUP(Main[[#This Row],[ReactionsType]],ReactionTye[],3,0)</f>
        <v>10</v>
      </c>
      <c r="G4041" s="3" t="str">
        <f>VLOOKUP(Main[[#This Row],[Content ID]],Content[#All],3,0)</f>
        <v>audio</v>
      </c>
      <c r="H4041" s="3" t="str">
        <f>VLOOKUP(Main[[#This Row],[Content ID]],Content[#All],4,0)</f>
        <v>veganism</v>
      </c>
    </row>
    <row r="4042" spans="1:8">
      <c r="A4042" t="s">
        <v>697</v>
      </c>
      <c r="B4042" t="s">
        <v>271</v>
      </c>
      <c r="C4042" t="s">
        <v>4</v>
      </c>
      <c r="D4042" s="2">
        <v>44313.596631944441</v>
      </c>
      <c r="E4042" s="3" t="str">
        <f>VLOOKUP(Main[[#This Row],[ReactionsType]],ReactionTye[],2,0)</f>
        <v>positive</v>
      </c>
      <c r="F4042" s="3">
        <f>VLOOKUP(Main[[#This Row],[ReactionsType]],ReactionTye[],3,0)</f>
        <v>70</v>
      </c>
      <c r="G4042" s="3" t="str">
        <f>VLOOKUP(Main[[#This Row],[Content ID]],Content[#All],3,0)</f>
        <v>audio</v>
      </c>
      <c r="H4042" s="3" t="str">
        <f>VLOOKUP(Main[[#This Row],[Content ID]],Content[#All],4,0)</f>
        <v>veganism</v>
      </c>
    </row>
    <row r="4043" spans="1:8">
      <c r="A4043" t="s">
        <v>698</v>
      </c>
      <c r="B4043" t="s">
        <v>389</v>
      </c>
      <c r="C4043" t="s">
        <v>8</v>
      </c>
      <c r="D4043" s="2">
        <v>44072.970729166664</v>
      </c>
      <c r="E4043" s="3" t="str">
        <f>VLOOKUP(Main[[#This Row],[ReactionsType]],ReactionTye[],2,0)</f>
        <v>positive</v>
      </c>
      <c r="F4043" s="3">
        <f>VLOOKUP(Main[[#This Row],[ReactionsType]],ReactionTye[],3,0)</f>
        <v>30</v>
      </c>
      <c r="G4043" s="3" t="str">
        <f>VLOOKUP(Main[[#This Row],[Content ID]],Content[#All],3,0)</f>
        <v>video</v>
      </c>
      <c r="H4043" s="3" t="str">
        <f>VLOOKUP(Main[[#This Row],[Content ID]],Content[#All],4,0)</f>
        <v>science</v>
      </c>
    </row>
    <row r="4044" spans="1:8">
      <c r="A4044" t="s">
        <v>698</v>
      </c>
      <c r="B4044" t="s">
        <v>141</v>
      </c>
      <c r="C4044" t="s">
        <v>20</v>
      </c>
      <c r="D4044" s="2">
        <v>44021.803240740737</v>
      </c>
      <c r="E4044" s="3" t="str">
        <f>VLOOKUP(Main[[#This Row],[ReactionsType]],ReactionTye[],2,0)</f>
        <v>negative</v>
      </c>
      <c r="F4044" s="3">
        <f>VLOOKUP(Main[[#This Row],[ReactionsType]],ReactionTye[],3,0)</f>
        <v>12</v>
      </c>
      <c r="G4044" s="3" t="str">
        <f>VLOOKUP(Main[[#This Row],[Content ID]],Content[#All],3,0)</f>
        <v>video</v>
      </c>
      <c r="H4044" s="3" t="str">
        <f>VLOOKUP(Main[[#This Row],[Content ID]],Content[#All],4,0)</f>
        <v>science</v>
      </c>
    </row>
    <row r="4045" spans="1:8">
      <c r="A4045" t="s">
        <v>698</v>
      </c>
      <c r="B4045" t="s">
        <v>31</v>
      </c>
      <c r="C4045" t="s">
        <v>17</v>
      </c>
      <c r="D4045" s="2">
        <v>44251.800127314818</v>
      </c>
      <c r="E4045" s="3" t="str">
        <f>VLOOKUP(Main[[#This Row],[ReactionsType]],ReactionTye[],2,0)</f>
        <v>positive</v>
      </c>
      <c r="F4045" s="3">
        <f>VLOOKUP(Main[[#This Row],[ReactionsType]],ReactionTye[],3,0)</f>
        <v>45</v>
      </c>
      <c r="G4045" s="3" t="str">
        <f>VLOOKUP(Main[[#This Row],[Content ID]],Content[#All],3,0)</f>
        <v>video</v>
      </c>
      <c r="H4045" s="3" t="str">
        <f>VLOOKUP(Main[[#This Row],[Content ID]],Content[#All],4,0)</f>
        <v>science</v>
      </c>
    </row>
    <row r="4046" spans="1:8">
      <c r="A4046" t="s">
        <v>698</v>
      </c>
      <c r="B4046" t="s">
        <v>526</v>
      </c>
      <c r="C4046" t="s">
        <v>19</v>
      </c>
      <c r="D4046" s="2">
        <v>44330.36954861111</v>
      </c>
      <c r="E4046" s="3" t="str">
        <f>VLOOKUP(Main[[#This Row],[ReactionsType]],ReactionTye[],2,0)</f>
        <v>negative</v>
      </c>
      <c r="F4046" s="3">
        <f>VLOOKUP(Main[[#This Row],[ReactionsType]],ReactionTye[],3,0)</f>
        <v>15</v>
      </c>
      <c r="G4046" s="3" t="str">
        <f>VLOOKUP(Main[[#This Row],[Content ID]],Content[#All],3,0)</f>
        <v>video</v>
      </c>
      <c r="H4046" s="3" t="str">
        <f>VLOOKUP(Main[[#This Row],[Content ID]],Content[#All],4,0)</f>
        <v>science</v>
      </c>
    </row>
    <row r="4047" spans="1:8">
      <c r="A4047" t="s">
        <v>698</v>
      </c>
      <c r="B4047" t="s">
        <v>574</v>
      </c>
      <c r="C4047" t="s">
        <v>12</v>
      </c>
      <c r="D4047" s="2">
        <v>44067.44699074074</v>
      </c>
      <c r="E4047" s="3" t="str">
        <f>VLOOKUP(Main[[#This Row],[ReactionsType]],ReactionTye[],2,0)</f>
        <v>positive</v>
      </c>
      <c r="F4047" s="3">
        <f>VLOOKUP(Main[[#This Row],[ReactionsType]],ReactionTye[],3,0)</f>
        <v>75</v>
      </c>
      <c r="G4047" s="3" t="str">
        <f>VLOOKUP(Main[[#This Row],[Content ID]],Content[#All],3,0)</f>
        <v>video</v>
      </c>
      <c r="H4047" s="3" t="str">
        <f>VLOOKUP(Main[[#This Row],[Content ID]],Content[#All],4,0)</f>
        <v>science</v>
      </c>
    </row>
    <row r="4048" spans="1:8">
      <c r="A4048" t="s">
        <v>698</v>
      </c>
      <c r="B4048" t="s">
        <v>130</v>
      </c>
      <c r="C4048" t="s">
        <v>9</v>
      </c>
      <c r="D4048" s="2">
        <v>44018.458136574074</v>
      </c>
      <c r="E4048" s="3" t="str">
        <f>VLOOKUP(Main[[#This Row],[ReactionsType]],ReactionTye[],2,0)</f>
        <v>neutral</v>
      </c>
      <c r="F4048" s="3">
        <f>VLOOKUP(Main[[#This Row],[ReactionsType]],ReactionTye[],3,0)</f>
        <v>20</v>
      </c>
      <c r="G4048" s="3" t="str">
        <f>VLOOKUP(Main[[#This Row],[Content ID]],Content[#All],3,0)</f>
        <v>video</v>
      </c>
      <c r="H4048" s="3" t="str">
        <f>VLOOKUP(Main[[#This Row],[Content ID]],Content[#All],4,0)</f>
        <v>science</v>
      </c>
    </row>
    <row r="4049" spans="1:8">
      <c r="A4049" t="s">
        <v>698</v>
      </c>
      <c r="B4049" t="s">
        <v>90</v>
      </c>
      <c r="C4049" t="s">
        <v>14</v>
      </c>
      <c r="D4049" s="2">
        <v>44192.592569444445</v>
      </c>
      <c r="E4049" s="3" t="str">
        <f>VLOOKUP(Main[[#This Row],[ReactionsType]],ReactionTye[],2,0)</f>
        <v>positive</v>
      </c>
      <c r="F4049" s="3">
        <f>VLOOKUP(Main[[#This Row],[ReactionsType]],ReactionTye[],3,0)</f>
        <v>72</v>
      </c>
      <c r="G4049" s="3" t="str">
        <f>VLOOKUP(Main[[#This Row],[Content ID]],Content[#All],3,0)</f>
        <v>video</v>
      </c>
      <c r="H4049" s="3" t="str">
        <f>VLOOKUP(Main[[#This Row],[Content ID]],Content[#All],4,0)</f>
        <v>science</v>
      </c>
    </row>
    <row r="4050" spans="1:8">
      <c r="A4050" t="s">
        <v>698</v>
      </c>
      <c r="B4050" t="s">
        <v>133</v>
      </c>
      <c r="C4050" t="s">
        <v>20</v>
      </c>
      <c r="D4050" s="2">
        <v>44264.918564814812</v>
      </c>
      <c r="E4050" s="3" t="str">
        <f>VLOOKUP(Main[[#This Row],[ReactionsType]],ReactionTye[],2,0)</f>
        <v>negative</v>
      </c>
      <c r="F4050" s="3">
        <f>VLOOKUP(Main[[#This Row],[ReactionsType]],ReactionTye[],3,0)</f>
        <v>12</v>
      </c>
      <c r="G4050" s="3" t="str">
        <f>VLOOKUP(Main[[#This Row],[Content ID]],Content[#All],3,0)</f>
        <v>video</v>
      </c>
      <c r="H4050" s="3" t="str">
        <f>VLOOKUP(Main[[#This Row],[Content ID]],Content[#All],4,0)</f>
        <v>science</v>
      </c>
    </row>
    <row r="4051" spans="1:8">
      <c r="A4051" t="s">
        <v>698</v>
      </c>
      <c r="B4051" t="s">
        <v>477</v>
      </c>
      <c r="C4051" t="s">
        <v>13</v>
      </c>
      <c r="D4051" s="2">
        <v>44313.629328703704</v>
      </c>
      <c r="E4051" s="3" t="str">
        <f>VLOOKUP(Main[[#This Row],[ReactionsType]],ReactionTye[],2,0)</f>
        <v>positive</v>
      </c>
      <c r="F4051" s="3">
        <f>VLOOKUP(Main[[#This Row],[ReactionsType]],ReactionTye[],3,0)</f>
        <v>70</v>
      </c>
      <c r="G4051" s="3" t="str">
        <f>VLOOKUP(Main[[#This Row],[Content ID]],Content[#All],3,0)</f>
        <v>video</v>
      </c>
      <c r="H4051" s="3" t="str">
        <f>VLOOKUP(Main[[#This Row],[Content ID]],Content[#All],4,0)</f>
        <v>science</v>
      </c>
    </row>
    <row r="4052" spans="1:8">
      <c r="A4052" t="s">
        <v>698</v>
      </c>
      <c r="B4052" t="s">
        <v>77</v>
      </c>
      <c r="C4052" t="s">
        <v>13</v>
      </c>
      <c r="D4052" s="2">
        <v>44207.870671296296</v>
      </c>
      <c r="E4052" s="3" t="str">
        <f>VLOOKUP(Main[[#This Row],[ReactionsType]],ReactionTye[],2,0)</f>
        <v>positive</v>
      </c>
      <c r="F4052" s="3">
        <f>VLOOKUP(Main[[#This Row],[ReactionsType]],ReactionTye[],3,0)</f>
        <v>70</v>
      </c>
      <c r="G4052" s="3" t="str">
        <f>VLOOKUP(Main[[#This Row],[Content ID]],Content[#All],3,0)</f>
        <v>video</v>
      </c>
      <c r="H4052" s="3" t="str">
        <f>VLOOKUP(Main[[#This Row],[Content ID]],Content[#All],4,0)</f>
        <v>science</v>
      </c>
    </row>
    <row r="4053" spans="1:8">
      <c r="A4053" t="s">
        <v>698</v>
      </c>
      <c r="B4053" t="s">
        <v>491</v>
      </c>
      <c r="C4053" t="s">
        <v>2</v>
      </c>
      <c r="D4053" s="2">
        <v>44250.737708333334</v>
      </c>
      <c r="E4053" s="3" t="str">
        <f>VLOOKUP(Main[[#This Row],[ReactionsType]],ReactionTye[],2,0)</f>
        <v>positive</v>
      </c>
      <c r="F4053" s="3">
        <f>VLOOKUP(Main[[#This Row],[ReactionsType]],ReactionTye[],3,0)</f>
        <v>60</v>
      </c>
      <c r="G4053" s="3" t="str">
        <f>VLOOKUP(Main[[#This Row],[Content ID]],Content[#All],3,0)</f>
        <v>video</v>
      </c>
      <c r="H4053" s="3" t="str">
        <f>VLOOKUP(Main[[#This Row],[Content ID]],Content[#All],4,0)</f>
        <v>science</v>
      </c>
    </row>
    <row r="4054" spans="1:8">
      <c r="A4054" t="s">
        <v>698</v>
      </c>
      <c r="B4054" t="s">
        <v>77</v>
      </c>
      <c r="C4054" t="s">
        <v>8</v>
      </c>
      <c r="D4054" s="2">
        <v>44156.322245370371</v>
      </c>
      <c r="E4054" s="3" t="str">
        <f>VLOOKUP(Main[[#This Row],[ReactionsType]],ReactionTye[],2,0)</f>
        <v>positive</v>
      </c>
      <c r="F4054" s="3">
        <f>VLOOKUP(Main[[#This Row],[ReactionsType]],ReactionTye[],3,0)</f>
        <v>30</v>
      </c>
      <c r="G4054" s="3" t="str">
        <f>VLOOKUP(Main[[#This Row],[Content ID]],Content[#All],3,0)</f>
        <v>video</v>
      </c>
      <c r="H4054" s="3" t="str">
        <f>VLOOKUP(Main[[#This Row],[Content ID]],Content[#All],4,0)</f>
        <v>science</v>
      </c>
    </row>
    <row r="4055" spans="1:8">
      <c r="A4055" t="s">
        <v>698</v>
      </c>
      <c r="B4055" t="s">
        <v>124</v>
      </c>
      <c r="C4055" t="s">
        <v>18</v>
      </c>
      <c r="D4055" s="2">
        <v>44036.892256944448</v>
      </c>
      <c r="E4055" s="3" t="str">
        <f>VLOOKUP(Main[[#This Row],[ReactionsType]],ReactionTye[],2,0)</f>
        <v>neutral</v>
      </c>
      <c r="F4055" s="3">
        <f>VLOOKUP(Main[[#This Row],[ReactionsType]],ReactionTye[],3,0)</f>
        <v>35</v>
      </c>
      <c r="G4055" s="3" t="str">
        <f>VLOOKUP(Main[[#This Row],[Content ID]],Content[#All],3,0)</f>
        <v>video</v>
      </c>
      <c r="H4055" s="3" t="str">
        <f>VLOOKUP(Main[[#This Row],[Content ID]],Content[#All],4,0)</f>
        <v>science</v>
      </c>
    </row>
    <row r="4056" spans="1:8">
      <c r="A4056" t="s">
        <v>699</v>
      </c>
      <c r="B4056" t="s">
        <v>379</v>
      </c>
      <c r="C4056" t="s">
        <v>4</v>
      </c>
      <c r="D4056" s="2">
        <v>44322.774062500001</v>
      </c>
      <c r="E4056" s="3" t="str">
        <f>VLOOKUP(Main[[#This Row],[ReactionsType]],ReactionTye[],2,0)</f>
        <v>positive</v>
      </c>
      <c r="F4056" s="3">
        <f>VLOOKUP(Main[[#This Row],[ReactionsType]],ReactionTye[],3,0)</f>
        <v>70</v>
      </c>
      <c r="G4056" s="3" t="str">
        <f>VLOOKUP(Main[[#This Row],[Content ID]],Content[#All],3,0)</f>
        <v>video</v>
      </c>
      <c r="H4056" s="3" t="str">
        <f>VLOOKUP(Main[[#This Row],[Content ID]],Content[#All],4,0)</f>
        <v>travel</v>
      </c>
    </row>
    <row r="4057" spans="1:8">
      <c r="A4057" t="s">
        <v>699</v>
      </c>
      <c r="B4057" t="s">
        <v>514</v>
      </c>
      <c r="C4057" t="s">
        <v>14</v>
      </c>
      <c r="D4057" s="2">
        <v>44224.777754629627</v>
      </c>
      <c r="E4057" s="3" t="str">
        <f>VLOOKUP(Main[[#This Row],[ReactionsType]],ReactionTye[],2,0)</f>
        <v>positive</v>
      </c>
      <c r="F4057" s="3">
        <f>VLOOKUP(Main[[#This Row],[ReactionsType]],ReactionTye[],3,0)</f>
        <v>72</v>
      </c>
      <c r="G4057" s="3" t="str">
        <f>VLOOKUP(Main[[#This Row],[Content ID]],Content[#All],3,0)</f>
        <v>video</v>
      </c>
      <c r="H4057" s="3" t="str">
        <f>VLOOKUP(Main[[#This Row],[Content ID]],Content[#All],4,0)</f>
        <v>travel</v>
      </c>
    </row>
    <row r="4058" spans="1:8">
      <c r="A4058" t="s">
        <v>699</v>
      </c>
      <c r="B4058" t="s">
        <v>626</v>
      </c>
      <c r="C4058" t="s">
        <v>9</v>
      </c>
      <c r="D4058" s="2">
        <v>44051.009456018517</v>
      </c>
      <c r="E4058" s="3" t="str">
        <f>VLOOKUP(Main[[#This Row],[ReactionsType]],ReactionTye[],2,0)</f>
        <v>neutral</v>
      </c>
      <c r="F4058" s="3">
        <f>VLOOKUP(Main[[#This Row],[ReactionsType]],ReactionTye[],3,0)</f>
        <v>20</v>
      </c>
      <c r="G4058" s="3" t="str">
        <f>VLOOKUP(Main[[#This Row],[Content ID]],Content[#All],3,0)</f>
        <v>video</v>
      </c>
      <c r="H4058" s="3" t="str">
        <f>VLOOKUP(Main[[#This Row],[Content ID]],Content[#All],4,0)</f>
        <v>travel</v>
      </c>
    </row>
    <row r="4059" spans="1:8">
      <c r="A4059" t="s">
        <v>699</v>
      </c>
      <c r="B4059" t="s">
        <v>235</v>
      </c>
      <c r="C4059" t="s">
        <v>20</v>
      </c>
      <c r="D4059" s="2">
        <v>44134.253935185188</v>
      </c>
      <c r="E4059" s="3" t="str">
        <f>VLOOKUP(Main[[#This Row],[ReactionsType]],ReactionTye[],2,0)</f>
        <v>negative</v>
      </c>
      <c r="F4059" s="3">
        <f>VLOOKUP(Main[[#This Row],[ReactionsType]],ReactionTye[],3,0)</f>
        <v>12</v>
      </c>
      <c r="G4059" s="3" t="str">
        <f>VLOOKUP(Main[[#This Row],[Content ID]],Content[#All],3,0)</f>
        <v>video</v>
      </c>
      <c r="H4059" s="3" t="str">
        <f>VLOOKUP(Main[[#This Row],[Content ID]],Content[#All],4,0)</f>
        <v>travel</v>
      </c>
    </row>
    <row r="4060" spans="1:8">
      <c r="A4060" t="s">
        <v>699</v>
      </c>
      <c r="B4060" s="1" t="s">
        <v>265</v>
      </c>
      <c r="C4060" t="s">
        <v>17</v>
      </c>
      <c r="D4060" s="2">
        <v>44161.409409722219</v>
      </c>
      <c r="E4060" s="3" t="str">
        <f>VLOOKUP(Main[[#This Row],[ReactionsType]],ReactionTye[],2,0)</f>
        <v>positive</v>
      </c>
      <c r="F4060" s="3">
        <f>VLOOKUP(Main[[#This Row],[ReactionsType]],ReactionTye[],3,0)</f>
        <v>45</v>
      </c>
      <c r="G4060" s="3" t="str">
        <f>VLOOKUP(Main[[#This Row],[Content ID]],Content[#All],3,0)</f>
        <v>video</v>
      </c>
      <c r="H4060" s="3" t="str">
        <f>VLOOKUP(Main[[#This Row],[Content ID]],Content[#All],4,0)</f>
        <v>travel</v>
      </c>
    </row>
    <row r="4061" spans="1:8">
      <c r="A4061" t="s">
        <v>699</v>
      </c>
      <c r="B4061" t="s">
        <v>600</v>
      </c>
      <c r="C4061" t="s">
        <v>2</v>
      </c>
      <c r="D4061" s="2">
        <v>44031.466331018521</v>
      </c>
      <c r="E4061" s="3" t="str">
        <f>VLOOKUP(Main[[#This Row],[ReactionsType]],ReactionTye[],2,0)</f>
        <v>positive</v>
      </c>
      <c r="F4061" s="3">
        <f>VLOOKUP(Main[[#This Row],[ReactionsType]],ReactionTye[],3,0)</f>
        <v>60</v>
      </c>
      <c r="G4061" s="3" t="str">
        <f>VLOOKUP(Main[[#This Row],[Content ID]],Content[#All],3,0)</f>
        <v>video</v>
      </c>
      <c r="H4061" s="3" t="str">
        <f>VLOOKUP(Main[[#This Row],[Content ID]],Content[#All],4,0)</f>
        <v>travel</v>
      </c>
    </row>
    <row r="4062" spans="1:8">
      <c r="A4062" t="s">
        <v>699</v>
      </c>
      <c r="B4062" t="s">
        <v>338</v>
      </c>
      <c r="C4062" t="s">
        <v>13</v>
      </c>
      <c r="D4062" s="2">
        <v>44060.434479166666</v>
      </c>
      <c r="E4062" s="3" t="str">
        <f>VLOOKUP(Main[[#This Row],[ReactionsType]],ReactionTye[],2,0)</f>
        <v>positive</v>
      </c>
      <c r="F4062" s="3">
        <f>VLOOKUP(Main[[#This Row],[ReactionsType]],ReactionTye[],3,0)</f>
        <v>70</v>
      </c>
      <c r="G4062" s="3" t="str">
        <f>VLOOKUP(Main[[#This Row],[Content ID]],Content[#All],3,0)</f>
        <v>video</v>
      </c>
      <c r="H4062" s="3" t="str">
        <f>VLOOKUP(Main[[#This Row],[Content ID]],Content[#All],4,0)</f>
        <v>travel</v>
      </c>
    </row>
    <row r="4063" spans="1:8">
      <c r="A4063" t="s">
        <v>699</v>
      </c>
      <c r="B4063" t="s">
        <v>229</v>
      </c>
      <c r="C4063" t="s">
        <v>15</v>
      </c>
      <c r="D4063" s="2">
        <v>44072.139039351852</v>
      </c>
      <c r="E4063" s="3" t="str">
        <f>VLOOKUP(Main[[#This Row],[ReactionsType]],ReactionTye[],2,0)</f>
        <v>positive</v>
      </c>
      <c r="F4063" s="3">
        <f>VLOOKUP(Main[[#This Row],[ReactionsType]],ReactionTye[],3,0)</f>
        <v>50</v>
      </c>
      <c r="G4063" s="3" t="str">
        <f>VLOOKUP(Main[[#This Row],[Content ID]],Content[#All],3,0)</f>
        <v>video</v>
      </c>
      <c r="H4063" s="3" t="str">
        <f>VLOOKUP(Main[[#This Row],[Content ID]],Content[#All],4,0)</f>
        <v>travel</v>
      </c>
    </row>
    <row r="4064" spans="1:8">
      <c r="A4064" t="s">
        <v>699</v>
      </c>
      <c r="B4064" t="s">
        <v>198</v>
      </c>
      <c r="C4064" t="s">
        <v>13</v>
      </c>
      <c r="D4064" s="2">
        <v>44041.629884259259</v>
      </c>
      <c r="E4064" s="3" t="str">
        <f>VLOOKUP(Main[[#This Row],[ReactionsType]],ReactionTye[],2,0)</f>
        <v>positive</v>
      </c>
      <c r="F4064" s="3">
        <f>VLOOKUP(Main[[#This Row],[ReactionsType]],ReactionTye[],3,0)</f>
        <v>70</v>
      </c>
      <c r="G4064" s="3" t="str">
        <f>VLOOKUP(Main[[#This Row],[Content ID]],Content[#All],3,0)</f>
        <v>video</v>
      </c>
      <c r="H4064" s="3" t="str">
        <f>VLOOKUP(Main[[#This Row],[Content ID]],Content[#All],4,0)</f>
        <v>travel</v>
      </c>
    </row>
    <row r="4065" spans="1:8">
      <c r="A4065" t="s">
        <v>699</v>
      </c>
      <c r="B4065" t="s">
        <v>58</v>
      </c>
      <c r="C4065" t="s">
        <v>2</v>
      </c>
      <c r="D4065" s="2">
        <v>44040.565601851849</v>
      </c>
      <c r="E4065" s="3" t="str">
        <f>VLOOKUP(Main[[#This Row],[ReactionsType]],ReactionTye[],2,0)</f>
        <v>positive</v>
      </c>
      <c r="F4065" s="3">
        <f>VLOOKUP(Main[[#This Row],[ReactionsType]],ReactionTye[],3,0)</f>
        <v>60</v>
      </c>
      <c r="G4065" s="3" t="str">
        <f>VLOOKUP(Main[[#This Row],[Content ID]],Content[#All],3,0)</f>
        <v>video</v>
      </c>
      <c r="H4065" s="3" t="str">
        <f>VLOOKUP(Main[[#This Row],[Content ID]],Content[#All],4,0)</f>
        <v>travel</v>
      </c>
    </row>
    <row r="4066" spans="1:8">
      <c r="A4066" t="s">
        <v>699</v>
      </c>
      <c r="B4066" t="s">
        <v>317</v>
      </c>
      <c r="C4066" t="s">
        <v>20</v>
      </c>
      <c r="D4066" s="2">
        <v>44340.779340277775</v>
      </c>
      <c r="E4066" s="3" t="str">
        <f>VLOOKUP(Main[[#This Row],[ReactionsType]],ReactionTye[],2,0)</f>
        <v>negative</v>
      </c>
      <c r="F4066" s="3">
        <f>VLOOKUP(Main[[#This Row],[ReactionsType]],ReactionTye[],3,0)</f>
        <v>12</v>
      </c>
      <c r="G4066" s="3" t="str">
        <f>VLOOKUP(Main[[#This Row],[Content ID]],Content[#All],3,0)</f>
        <v>video</v>
      </c>
      <c r="H4066" s="3" t="str">
        <f>VLOOKUP(Main[[#This Row],[Content ID]],Content[#All],4,0)</f>
        <v>travel</v>
      </c>
    </row>
    <row r="4067" spans="1:8">
      <c r="A4067" t="s">
        <v>699</v>
      </c>
      <c r="B4067" t="s">
        <v>241</v>
      </c>
      <c r="C4067" t="s">
        <v>13</v>
      </c>
      <c r="D4067" s="2">
        <v>44211.588356481479</v>
      </c>
      <c r="E4067" s="3" t="str">
        <f>VLOOKUP(Main[[#This Row],[ReactionsType]],ReactionTye[],2,0)</f>
        <v>positive</v>
      </c>
      <c r="F4067" s="3">
        <f>VLOOKUP(Main[[#This Row],[ReactionsType]],ReactionTye[],3,0)</f>
        <v>70</v>
      </c>
      <c r="G4067" s="3" t="str">
        <f>VLOOKUP(Main[[#This Row],[Content ID]],Content[#All],3,0)</f>
        <v>video</v>
      </c>
      <c r="H4067" s="3" t="str">
        <f>VLOOKUP(Main[[#This Row],[Content ID]],Content[#All],4,0)</f>
        <v>travel</v>
      </c>
    </row>
    <row r="4068" spans="1:8">
      <c r="A4068" t="s">
        <v>699</v>
      </c>
      <c r="B4068" t="s">
        <v>308</v>
      </c>
      <c r="C4068" t="s">
        <v>18</v>
      </c>
      <c r="D4068" s="2">
        <v>44335.961018518516</v>
      </c>
      <c r="E4068" s="3" t="str">
        <f>VLOOKUP(Main[[#This Row],[ReactionsType]],ReactionTye[],2,0)</f>
        <v>neutral</v>
      </c>
      <c r="F4068" s="3">
        <f>VLOOKUP(Main[[#This Row],[ReactionsType]],ReactionTye[],3,0)</f>
        <v>35</v>
      </c>
      <c r="G4068" s="3" t="str">
        <f>VLOOKUP(Main[[#This Row],[Content ID]],Content[#All],3,0)</f>
        <v>video</v>
      </c>
      <c r="H4068" s="3" t="str">
        <f>VLOOKUP(Main[[#This Row],[Content ID]],Content[#All],4,0)</f>
        <v>travel</v>
      </c>
    </row>
    <row r="4069" spans="1:8">
      <c r="A4069" t="s">
        <v>699</v>
      </c>
      <c r="B4069" t="s">
        <v>397</v>
      </c>
      <c r="C4069" t="s">
        <v>9</v>
      </c>
      <c r="D4069" s="2">
        <v>44315.117407407408</v>
      </c>
      <c r="E4069" s="3" t="str">
        <f>VLOOKUP(Main[[#This Row],[ReactionsType]],ReactionTye[],2,0)</f>
        <v>neutral</v>
      </c>
      <c r="F4069" s="3">
        <f>VLOOKUP(Main[[#This Row],[ReactionsType]],ReactionTye[],3,0)</f>
        <v>20</v>
      </c>
      <c r="G4069" s="3" t="str">
        <f>VLOOKUP(Main[[#This Row],[Content ID]],Content[#All],3,0)</f>
        <v>video</v>
      </c>
      <c r="H4069" s="3" t="str">
        <f>VLOOKUP(Main[[#This Row],[Content ID]],Content[#All],4,0)</f>
        <v>travel</v>
      </c>
    </row>
    <row r="4070" spans="1:8">
      <c r="A4070" t="s">
        <v>699</v>
      </c>
      <c r="B4070" t="s">
        <v>182</v>
      </c>
      <c r="C4070" t="s">
        <v>8</v>
      </c>
      <c r="D4070" s="2">
        <v>44025.906574074077</v>
      </c>
      <c r="E4070" s="3" t="str">
        <f>VLOOKUP(Main[[#This Row],[ReactionsType]],ReactionTye[],2,0)</f>
        <v>positive</v>
      </c>
      <c r="F4070" s="3">
        <f>VLOOKUP(Main[[#This Row],[ReactionsType]],ReactionTye[],3,0)</f>
        <v>30</v>
      </c>
      <c r="G4070" s="3" t="str">
        <f>VLOOKUP(Main[[#This Row],[Content ID]],Content[#All],3,0)</f>
        <v>video</v>
      </c>
      <c r="H4070" s="3" t="str">
        <f>VLOOKUP(Main[[#This Row],[Content ID]],Content[#All],4,0)</f>
        <v>travel</v>
      </c>
    </row>
    <row r="4071" spans="1:8">
      <c r="A4071" t="s">
        <v>699</v>
      </c>
      <c r="B4071" t="s">
        <v>115</v>
      </c>
      <c r="C4071" t="s">
        <v>17</v>
      </c>
      <c r="D4071" s="2">
        <v>44344.830625000002</v>
      </c>
      <c r="E4071" s="3" t="str">
        <f>VLOOKUP(Main[[#This Row],[ReactionsType]],ReactionTye[],2,0)</f>
        <v>positive</v>
      </c>
      <c r="F4071" s="3">
        <f>VLOOKUP(Main[[#This Row],[ReactionsType]],ReactionTye[],3,0)</f>
        <v>45</v>
      </c>
      <c r="G4071" s="3" t="str">
        <f>VLOOKUP(Main[[#This Row],[Content ID]],Content[#All],3,0)</f>
        <v>video</v>
      </c>
      <c r="H4071" s="3" t="str">
        <f>VLOOKUP(Main[[#This Row],[Content ID]],Content[#All],4,0)</f>
        <v>travel</v>
      </c>
    </row>
    <row r="4072" spans="1:8">
      <c r="A4072" t="s">
        <v>699</v>
      </c>
      <c r="B4072" t="s">
        <v>177</v>
      </c>
      <c r="C4072" t="s">
        <v>18</v>
      </c>
      <c r="D4072" s="2">
        <v>44015.332569444443</v>
      </c>
      <c r="E4072" s="3" t="str">
        <f>VLOOKUP(Main[[#This Row],[ReactionsType]],ReactionTye[],2,0)</f>
        <v>neutral</v>
      </c>
      <c r="F4072" s="3">
        <f>VLOOKUP(Main[[#This Row],[ReactionsType]],ReactionTye[],3,0)</f>
        <v>35</v>
      </c>
      <c r="G4072" s="3" t="str">
        <f>VLOOKUP(Main[[#This Row],[Content ID]],Content[#All],3,0)</f>
        <v>video</v>
      </c>
      <c r="H4072" s="3" t="str">
        <f>VLOOKUP(Main[[#This Row],[Content ID]],Content[#All],4,0)</f>
        <v>travel</v>
      </c>
    </row>
    <row r="4073" spans="1:8">
      <c r="A4073" t="s">
        <v>699</v>
      </c>
      <c r="B4073" t="s">
        <v>151</v>
      </c>
      <c r="C4073" t="s">
        <v>18</v>
      </c>
      <c r="D4073" s="2">
        <v>44118.554444444446</v>
      </c>
      <c r="E4073" s="3" t="str">
        <f>VLOOKUP(Main[[#This Row],[ReactionsType]],ReactionTye[],2,0)</f>
        <v>neutral</v>
      </c>
      <c r="F4073" s="3">
        <f>VLOOKUP(Main[[#This Row],[ReactionsType]],ReactionTye[],3,0)</f>
        <v>35</v>
      </c>
      <c r="G4073" s="3" t="str">
        <f>VLOOKUP(Main[[#This Row],[Content ID]],Content[#All],3,0)</f>
        <v>video</v>
      </c>
      <c r="H4073" s="3" t="str">
        <f>VLOOKUP(Main[[#This Row],[Content ID]],Content[#All],4,0)</f>
        <v>travel</v>
      </c>
    </row>
    <row r="4074" spans="1:8">
      <c r="A4074" t="s">
        <v>699</v>
      </c>
      <c r="B4074" t="s">
        <v>217</v>
      </c>
      <c r="C4074" t="s">
        <v>2</v>
      </c>
      <c r="D4074" s="2">
        <v>44095.844768518517</v>
      </c>
      <c r="E4074" s="3" t="str">
        <f>VLOOKUP(Main[[#This Row],[ReactionsType]],ReactionTye[],2,0)</f>
        <v>positive</v>
      </c>
      <c r="F4074" s="3">
        <f>VLOOKUP(Main[[#This Row],[ReactionsType]],ReactionTye[],3,0)</f>
        <v>60</v>
      </c>
      <c r="G4074" s="3" t="str">
        <f>VLOOKUP(Main[[#This Row],[Content ID]],Content[#All],3,0)</f>
        <v>video</v>
      </c>
      <c r="H4074" s="3" t="str">
        <f>VLOOKUP(Main[[#This Row],[Content ID]],Content[#All],4,0)</f>
        <v>travel</v>
      </c>
    </row>
    <row r="4075" spans="1:8">
      <c r="A4075" t="s">
        <v>699</v>
      </c>
      <c r="B4075" t="s">
        <v>297</v>
      </c>
      <c r="C4075" t="s">
        <v>19</v>
      </c>
      <c r="D4075" s="2">
        <v>44306.709050925929</v>
      </c>
      <c r="E4075" s="3" t="str">
        <f>VLOOKUP(Main[[#This Row],[ReactionsType]],ReactionTye[],2,0)</f>
        <v>negative</v>
      </c>
      <c r="F4075" s="3">
        <f>VLOOKUP(Main[[#This Row],[ReactionsType]],ReactionTye[],3,0)</f>
        <v>15</v>
      </c>
      <c r="G4075" s="3" t="str">
        <f>VLOOKUP(Main[[#This Row],[Content ID]],Content[#All],3,0)</f>
        <v>video</v>
      </c>
      <c r="H4075" s="3" t="str">
        <f>VLOOKUP(Main[[#This Row],[Content ID]],Content[#All],4,0)</f>
        <v>travel</v>
      </c>
    </row>
    <row r="4076" spans="1:8">
      <c r="A4076" t="s">
        <v>699</v>
      </c>
      <c r="B4076" t="s">
        <v>167</v>
      </c>
      <c r="C4076" t="s">
        <v>7</v>
      </c>
      <c r="D4076" s="2">
        <v>44364.942199074074</v>
      </c>
      <c r="E4076" s="3" t="str">
        <f>VLOOKUP(Main[[#This Row],[ReactionsType]],ReactionTye[],2,0)</f>
        <v>negative</v>
      </c>
      <c r="F4076" s="3">
        <f>VLOOKUP(Main[[#This Row],[ReactionsType]],ReactionTye[],3,0)</f>
        <v>5</v>
      </c>
      <c r="G4076" s="3" t="str">
        <f>VLOOKUP(Main[[#This Row],[Content ID]],Content[#All],3,0)</f>
        <v>video</v>
      </c>
      <c r="H4076" s="3" t="str">
        <f>VLOOKUP(Main[[#This Row],[Content ID]],Content[#All],4,0)</f>
        <v>travel</v>
      </c>
    </row>
    <row r="4077" spans="1:8">
      <c r="A4077" t="s">
        <v>699</v>
      </c>
      <c r="B4077" t="s">
        <v>125</v>
      </c>
      <c r="C4077" t="s">
        <v>13</v>
      </c>
      <c r="D4077" s="2">
        <v>44214.912280092591</v>
      </c>
      <c r="E4077" s="3" t="str">
        <f>VLOOKUP(Main[[#This Row],[ReactionsType]],ReactionTye[],2,0)</f>
        <v>positive</v>
      </c>
      <c r="F4077" s="3">
        <f>VLOOKUP(Main[[#This Row],[ReactionsType]],ReactionTye[],3,0)</f>
        <v>70</v>
      </c>
      <c r="G4077" s="3" t="str">
        <f>VLOOKUP(Main[[#This Row],[Content ID]],Content[#All],3,0)</f>
        <v>video</v>
      </c>
      <c r="H4077" s="3" t="str">
        <f>VLOOKUP(Main[[#This Row],[Content ID]],Content[#All],4,0)</f>
        <v>travel</v>
      </c>
    </row>
    <row r="4078" spans="1:8">
      <c r="A4078" t="s">
        <v>699</v>
      </c>
      <c r="B4078" t="s">
        <v>102</v>
      </c>
      <c r="C4078" t="s">
        <v>8</v>
      </c>
      <c r="D4078" s="2">
        <v>44081.458344907405</v>
      </c>
      <c r="E4078" s="3" t="str">
        <f>VLOOKUP(Main[[#This Row],[ReactionsType]],ReactionTye[],2,0)</f>
        <v>positive</v>
      </c>
      <c r="F4078" s="3">
        <f>VLOOKUP(Main[[#This Row],[ReactionsType]],ReactionTye[],3,0)</f>
        <v>30</v>
      </c>
      <c r="G4078" s="3" t="str">
        <f>VLOOKUP(Main[[#This Row],[Content ID]],Content[#All],3,0)</f>
        <v>video</v>
      </c>
      <c r="H4078" s="3" t="str">
        <f>VLOOKUP(Main[[#This Row],[Content ID]],Content[#All],4,0)</f>
        <v>travel</v>
      </c>
    </row>
    <row r="4079" spans="1:8">
      <c r="A4079" t="s">
        <v>699</v>
      </c>
      <c r="B4079" t="s">
        <v>388</v>
      </c>
      <c r="C4079" t="s">
        <v>8</v>
      </c>
      <c r="D4079" s="2">
        <v>44280.472361111111</v>
      </c>
      <c r="E4079" s="3" t="str">
        <f>VLOOKUP(Main[[#This Row],[ReactionsType]],ReactionTye[],2,0)</f>
        <v>positive</v>
      </c>
      <c r="F4079" s="3">
        <f>VLOOKUP(Main[[#This Row],[ReactionsType]],ReactionTye[],3,0)</f>
        <v>30</v>
      </c>
      <c r="G4079" s="3" t="str">
        <f>VLOOKUP(Main[[#This Row],[Content ID]],Content[#All],3,0)</f>
        <v>video</v>
      </c>
      <c r="H4079" s="3" t="str">
        <f>VLOOKUP(Main[[#This Row],[Content ID]],Content[#All],4,0)</f>
        <v>travel</v>
      </c>
    </row>
    <row r="4080" spans="1:8">
      <c r="A4080" t="s">
        <v>700</v>
      </c>
      <c r="B4080" t="s">
        <v>440</v>
      </c>
      <c r="C4080" t="s">
        <v>7</v>
      </c>
      <c r="D4080" s="2">
        <v>44361.943599537037</v>
      </c>
      <c r="E4080" s="3" t="str">
        <f>VLOOKUP(Main[[#This Row],[ReactionsType]],ReactionTye[],2,0)</f>
        <v>negative</v>
      </c>
      <c r="F4080" s="3">
        <f>VLOOKUP(Main[[#This Row],[ReactionsType]],ReactionTye[],3,0)</f>
        <v>5</v>
      </c>
      <c r="G4080" s="3" t="str">
        <f>VLOOKUP(Main[[#This Row],[Content ID]],Content[#All],3,0)</f>
        <v>GIF</v>
      </c>
      <c r="H4080" s="3" t="str">
        <f>VLOOKUP(Main[[#This Row],[Content ID]],Content[#All],4,0)</f>
        <v>food</v>
      </c>
    </row>
    <row r="4081" spans="1:8">
      <c r="A4081" t="s">
        <v>700</v>
      </c>
      <c r="B4081" t="s">
        <v>410</v>
      </c>
      <c r="C4081" t="s">
        <v>8</v>
      </c>
      <c r="D4081" s="2">
        <v>44083.341087962966</v>
      </c>
      <c r="E4081" s="3" t="str">
        <f>VLOOKUP(Main[[#This Row],[ReactionsType]],ReactionTye[],2,0)</f>
        <v>positive</v>
      </c>
      <c r="F4081" s="3">
        <f>VLOOKUP(Main[[#This Row],[ReactionsType]],ReactionTye[],3,0)</f>
        <v>30</v>
      </c>
      <c r="G4081" s="3" t="str">
        <f>VLOOKUP(Main[[#This Row],[Content ID]],Content[#All],3,0)</f>
        <v>GIF</v>
      </c>
      <c r="H4081" s="3" t="str">
        <f>VLOOKUP(Main[[#This Row],[Content ID]],Content[#All],4,0)</f>
        <v>food</v>
      </c>
    </row>
    <row r="4082" spans="1:8">
      <c r="A4082" t="s">
        <v>700</v>
      </c>
      <c r="B4082" t="s">
        <v>360</v>
      </c>
      <c r="C4082" t="s">
        <v>2</v>
      </c>
      <c r="D4082" s="2">
        <v>44245.024814814817</v>
      </c>
      <c r="E4082" s="3" t="str">
        <f>VLOOKUP(Main[[#This Row],[ReactionsType]],ReactionTye[],2,0)</f>
        <v>positive</v>
      </c>
      <c r="F4082" s="3">
        <f>VLOOKUP(Main[[#This Row],[ReactionsType]],ReactionTye[],3,0)</f>
        <v>60</v>
      </c>
      <c r="G4082" s="3" t="str">
        <f>VLOOKUP(Main[[#This Row],[Content ID]],Content[#All],3,0)</f>
        <v>GIF</v>
      </c>
      <c r="H4082" s="3" t="str">
        <f>VLOOKUP(Main[[#This Row],[Content ID]],Content[#All],4,0)</f>
        <v>food</v>
      </c>
    </row>
    <row r="4083" spans="1:8">
      <c r="A4083" t="s">
        <v>700</v>
      </c>
      <c r="B4083" t="s">
        <v>43</v>
      </c>
      <c r="C4083" t="s">
        <v>9</v>
      </c>
      <c r="D4083" s="2">
        <v>44100.935844907406</v>
      </c>
      <c r="E4083" s="3" t="str">
        <f>VLOOKUP(Main[[#This Row],[ReactionsType]],ReactionTye[],2,0)</f>
        <v>neutral</v>
      </c>
      <c r="F4083" s="3">
        <f>VLOOKUP(Main[[#This Row],[ReactionsType]],ReactionTye[],3,0)</f>
        <v>20</v>
      </c>
      <c r="G4083" s="3" t="str">
        <f>VLOOKUP(Main[[#This Row],[Content ID]],Content[#All],3,0)</f>
        <v>GIF</v>
      </c>
      <c r="H4083" s="3" t="str">
        <f>VLOOKUP(Main[[#This Row],[Content ID]],Content[#All],4,0)</f>
        <v>food</v>
      </c>
    </row>
    <row r="4084" spans="1:8">
      <c r="A4084" t="s">
        <v>700</v>
      </c>
      <c r="B4084" t="s">
        <v>576</v>
      </c>
      <c r="C4084" t="s">
        <v>2</v>
      </c>
      <c r="D4084" s="2">
        <v>44329.29210648148</v>
      </c>
      <c r="E4084" s="3" t="str">
        <f>VLOOKUP(Main[[#This Row],[ReactionsType]],ReactionTye[],2,0)</f>
        <v>positive</v>
      </c>
      <c r="F4084" s="3">
        <f>VLOOKUP(Main[[#This Row],[ReactionsType]],ReactionTye[],3,0)</f>
        <v>60</v>
      </c>
      <c r="G4084" s="3" t="str">
        <f>VLOOKUP(Main[[#This Row],[Content ID]],Content[#All],3,0)</f>
        <v>GIF</v>
      </c>
      <c r="H4084" s="3" t="str">
        <f>VLOOKUP(Main[[#This Row],[Content ID]],Content[#All],4,0)</f>
        <v>food</v>
      </c>
    </row>
    <row r="4085" spans="1:8">
      <c r="A4085" t="s">
        <v>700</v>
      </c>
      <c r="B4085" t="s">
        <v>389</v>
      </c>
      <c r="C4085" t="s">
        <v>16</v>
      </c>
      <c r="D4085" s="2">
        <v>44326.301759259259</v>
      </c>
      <c r="E4085" s="3" t="str">
        <f>VLOOKUP(Main[[#This Row],[ReactionsType]],ReactionTye[],2,0)</f>
        <v>negative</v>
      </c>
      <c r="F4085" s="3">
        <f>VLOOKUP(Main[[#This Row],[ReactionsType]],ReactionTye[],3,0)</f>
        <v>10</v>
      </c>
      <c r="G4085" s="3" t="str">
        <f>VLOOKUP(Main[[#This Row],[Content ID]],Content[#All],3,0)</f>
        <v>GIF</v>
      </c>
      <c r="H4085" s="3" t="str">
        <f>VLOOKUP(Main[[#This Row],[Content ID]],Content[#All],4,0)</f>
        <v>food</v>
      </c>
    </row>
    <row r="4086" spans="1:8">
      <c r="A4086" t="s">
        <v>700</v>
      </c>
      <c r="B4086" t="s">
        <v>419</v>
      </c>
      <c r="C4086" t="s">
        <v>17</v>
      </c>
      <c r="D4086" s="2">
        <v>44341.40185185185</v>
      </c>
      <c r="E4086" s="3" t="str">
        <f>VLOOKUP(Main[[#This Row],[ReactionsType]],ReactionTye[],2,0)</f>
        <v>positive</v>
      </c>
      <c r="F4086" s="3">
        <f>VLOOKUP(Main[[#This Row],[ReactionsType]],ReactionTye[],3,0)</f>
        <v>45</v>
      </c>
      <c r="G4086" s="3" t="str">
        <f>VLOOKUP(Main[[#This Row],[Content ID]],Content[#All],3,0)</f>
        <v>GIF</v>
      </c>
      <c r="H4086" s="3" t="str">
        <f>VLOOKUP(Main[[#This Row],[Content ID]],Content[#All],4,0)</f>
        <v>food</v>
      </c>
    </row>
    <row r="4087" spans="1:8">
      <c r="A4087" t="s">
        <v>700</v>
      </c>
      <c r="B4087" t="s">
        <v>137</v>
      </c>
      <c r="C4087" t="s">
        <v>11</v>
      </c>
      <c r="D4087" s="2">
        <v>44304.944537037038</v>
      </c>
      <c r="E4087" s="3" t="str">
        <f>VLOOKUP(Main[[#This Row],[ReactionsType]],ReactionTye[],2,0)</f>
        <v>positive</v>
      </c>
      <c r="F4087" s="3">
        <f>VLOOKUP(Main[[#This Row],[ReactionsType]],ReactionTye[],3,0)</f>
        <v>65</v>
      </c>
      <c r="G4087" s="3" t="str">
        <f>VLOOKUP(Main[[#This Row],[Content ID]],Content[#All],3,0)</f>
        <v>GIF</v>
      </c>
      <c r="H4087" s="3" t="str">
        <f>VLOOKUP(Main[[#This Row],[Content ID]],Content[#All],4,0)</f>
        <v>food</v>
      </c>
    </row>
    <row r="4088" spans="1:8">
      <c r="A4088" t="s">
        <v>700</v>
      </c>
      <c r="B4088" t="s">
        <v>556</v>
      </c>
      <c r="C4088" t="s">
        <v>15</v>
      </c>
      <c r="D4088" s="2">
        <v>44263.741030092591</v>
      </c>
      <c r="E4088" s="3" t="str">
        <f>VLOOKUP(Main[[#This Row],[ReactionsType]],ReactionTye[],2,0)</f>
        <v>positive</v>
      </c>
      <c r="F4088" s="3">
        <f>VLOOKUP(Main[[#This Row],[ReactionsType]],ReactionTye[],3,0)</f>
        <v>50</v>
      </c>
      <c r="G4088" s="3" t="str">
        <f>VLOOKUP(Main[[#This Row],[Content ID]],Content[#All],3,0)</f>
        <v>GIF</v>
      </c>
      <c r="H4088" s="3" t="str">
        <f>VLOOKUP(Main[[#This Row],[Content ID]],Content[#All],4,0)</f>
        <v>food</v>
      </c>
    </row>
    <row r="4089" spans="1:8">
      <c r="A4089" t="s">
        <v>700</v>
      </c>
      <c r="B4089" t="s">
        <v>132</v>
      </c>
      <c r="C4089" t="s">
        <v>17</v>
      </c>
      <c r="D4089" s="2">
        <v>44287.154004629629</v>
      </c>
      <c r="E4089" s="3" t="str">
        <f>VLOOKUP(Main[[#This Row],[ReactionsType]],ReactionTye[],2,0)</f>
        <v>positive</v>
      </c>
      <c r="F4089" s="3">
        <f>VLOOKUP(Main[[#This Row],[ReactionsType]],ReactionTye[],3,0)</f>
        <v>45</v>
      </c>
      <c r="G4089" s="3" t="str">
        <f>VLOOKUP(Main[[#This Row],[Content ID]],Content[#All],3,0)</f>
        <v>GIF</v>
      </c>
      <c r="H4089" s="3" t="str">
        <f>VLOOKUP(Main[[#This Row],[Content ID]],Content[#All],4,0)</f>
        <v>food</v>
      </c>
    </row>
    <row r="4090" spans="1:8">
      <c r="A4090" t="s">
        <v>700</v>
      </c>
      <c r="B4090" t="s">
        <v>338</v>
      </c>
      <c r="C4090" t="s">
        <v>7</v>
      </c>
      <c r="D4090" s="2">
        <v>44192.018206018518</v>
      </c>
      <c r="E4090" s="3" t="str">
        <f>VLOOKUP(Main[[#This Row],[ReactionsType]],ReactionTye[],2,0)</f>
        <v>negative</v>
      </c>
      <c r="F4090" s="3">
        <f>VLOOKUP(Main[[#This Row],[ReactionsType]],ReactionTye[],3,0)</f>
        <v>5</v>
      </c>
      <c r="G4090" s="3" t="str">
        <f>VLOOKUP(Main[[#This Row],[Content ID]],Content[#All],3,0)</f>
        <v>GIF</v>
      </c>
      <c r="H4090" s="3" t="str">
        <f>VLOOKUP(Main[[#This Row],[Content ID]],Content[#All],4,0)</f>
        <v>food</v>
      </c>
    </row>
    <row r="4091" spans="1:8">
      <c r="A4091" t="s">
        <v>700</v>
      </c>
      <c r="B4091" t="s">
        <v>506</v>
      </c>
      <c r="C4091" t="s">
        <v>18</v>
      </c>
      <c r="D4091" s="2">
        <v>44272.023969907408</v>
      </c>
      <c r="E4091" s="3" t="str">
        <f>VLOOKUP(Main[[#This Row],[ReactionsType]],ReactionTye[],2,0)</f>
        <v>neutral</v>
      </c>
      <c r="F4091" s="3">
        <f>VLOOKUP(Main[[#This Row],[ReactionsType]],ReactionTye[],3,0)</f>
        <v>35</v>
      </c>
      <c r="G4091" s="3" t="str">
        <f>VLOOKUP(Main[[#This Row],[Content ID]],Content[#All],3,0)</f>
        <v>GIF</v>
      </c>
      <c r="H4091" s="3" t="str">
        <f>VLOOKUP(Main[[#This Row],[Content ID]],Content[#All],4,0)</f>
        <v>food</v>
      </c>
    </row>
    <row r="4092" spans="1:8">
      <c r="A4092" t="s">
        <v>700</v>
      </c>
      <c r="B4092" t="s">
        <v>308</v>
      </c>
      <c r="C4092" t="s">
        <v>11</v>
      </c>
      <c r="D4092" s="2">
        <v>44100.792500000003</v>
      </c>
      <c r="E4092" s="3" t="str">
        <f>VLOOKUP(Main[[#This Row],[ReactionsType]],ReactionTye[],2,0)</f>
        <v>positive</v>
      </c>
      <c r="F4092" s="3">
        <f>VLOOKUP(Main[[#This Row],[ReactionsType]],ReactionTye[],3,0)</f>
        <v>65</v>
      </c>
      <c r="G4092" s="3" t="str">
        <f>VLOOKUP(Main[[#This Row],[Content ID]],Content[#All],3,0)</f>
        <v>GIF</v>
      </c>
      <c r="H4092" s="3" t="str">
        <f>VLOOKUP(Main[[#This Row],[Content ID]],Content[#All],4,0)</f>
        <v>food</v>
      </c>
    </row>
    <row r="4093" spans="1:8">
      <c r="A4093" t="s">
        <v>700</v>
      </c>
      <c r="B4093" t="s">
        <v>314</v>
      </c>
      <c r="C4093" t="s">
        <v>9</v>
      </c>
      <c r="D4093" s="2">
        <v>44274.91915509259</v>
      </c>
      <c r="E4093" s="3" t="str">
        <f>VLOOKUP(Main[[#This Row],[ReactionsType]],ReactionTye[],2,0)</f>
        <v>neutral</v>
      </c>
      <c r="F4093" s="3">
        <f>VLOOKUP(Main[[#This Row],[ReactionsType]],ReactionTye[],3,0)</f>
        <v>20</v>
      </c>
      <c r="G4093" s="3" t="str">
        <f>VLOOKUP(Main[[#This Row],[Content ID]],Content[#All],3,0)</f>
        <v>GIF</v>
      </c>
      <c r="H4093" s="3" t="str">
        <f>VLOOKUP(Main[[#This Row],[Content ID]],Content[#All],4,0)</f>
        <v>food</v>
      </c>
    </row>
    <row r="4094" spans="1:8">
      <c r="A4094" t="s">
        <v>700</v>
      </c>
      <c r="B4094" t="s">
        <v>243</v>
      </c>
      <c r="C4094" t="s">
        <v>8</v>
      </c>
      <c r="D4094" s="2">
        <v>44233.95417824074</v>
      </c>
      <c r="E4094" s="3" t="str">
        <f>VLOOKUP(Main[[#This Row],[ReactionsType]],ReactionTye[],2,0)</f>
        <v>positive</v>
      </c>
      <c r="F4094" s="3">
        <f>VLOOKUP(Main[[#This Row],[ReactionsType]],ReactionTye[],3,0)</f>
        <v>30</v>
      </c>
      <c r="G4094" s="3" t="str">
        <f>VLOOKUP(Main[[#This Row],[Content ID]],Content[#All],3,0)</f>
        <v>GIF</v>
      </c>
      <c r="H4094" s="3" t="str">
        <f>VLOOKUP(Main[[#This Row],[Content ID]],Content[#All],4,0)</f>
        <v>food</v>
      </c>
    </row>
    <row r="4095" spans="1:8">
      <c r="A4095" t="s">
        <v>700</v>
      </c>
      <c r="B4095" t="s">
        <v>297</v>
      </c>
      <c r="C4095" t="s">
        <v>5</v>
      </c>
      <c r="D4095" s="2">
        <v>44362.261932870373</v>
      </c>
      <c r="E4095" s="3" t="str">
        <f>VLOOKUP(Main[[#This Row],[ReactionsType]],ReactionTye[],2,0)</f>
        <v>negative</v>
      </c>
      <c r="F4095" s="3">
        <f>VLOOKUP(Main[[#This Row],[ReactionsType]],ReactionTye[],3,0)</f>
        <v>0</v>
      </c>
      <c r="G4095" s="3" t="str">
        <f>VLOOKUP(Main[[#This Row],[Content ID]],Content[#All],3,0)</f>
        <v>GIF</v>
      </c>
      <c r="H4095" s="3" t="str">
        <f>VLOOKUP(Main[[#This Row],[Content ID]],Content[#All],4,0)</f>
        <v>food</v>
      </c>
    </row>
    <row r="4096" spans="1:8">
      <c r="A4096" t="s">
        <v>700</v>
      </c>
      <c r="B4096" t="s">
        <v>30</v>
      </c>
      <c r="C4096" t="s">
        <v>5</v>
      </c>
      <c r="D4096" s="2">
        <v>44291.629351851851</v>
      </c>
      <c r="E4096" s="3" t="str">
        <f>VLOOKUP(Main[[#This Row],[ReactionsType]],ReactionTye[],2,0)</f>
        <v>negative</v>
      </c>
      <c r="F4096" s="3">
        <f>VLOOKUP(Main[[#This Row],[ReactionsType]],ReactionTye[],3,0)</f>
        <v>0</v>
      </c>
      <c r="G4096" s="3" t="str">
        <f>VLOOKUP(Main[[#This Row],[Content ID]],Content[#All],3,0)</f>
        <v>GIF</v>
      </c>
      <c r="H4096" s="3" t="str">
        <f>VLOOKUP(Main[[#This Row],[Content ID]],Content[#All],4,0)</f>
        <v>food</v>
      </c>
    </row>
    <row r="4097" spans="1:8">
      <c r="A4097" t="s">
        <v>700</v>
      </c>
      <c r="B4097" s="1" t="s">
        <v>88</v>
      </c>
      <c r="C4097" t="s">
        <v>14</v>
      </c>
      <c r="D4097" s="2">
        <v>44084.379803240743</v>
      </c>
      <c r="E4097" s="3" t="str">
        <f>VLOOKUP(Main[[#This Row],[ReactionsType]],ReactionTye[],2,0)</f>
        <v>positive</v>
      </c>
      <c r="F4097" s="3">
        <f>VLOOKUP(Main[[#This Row],[ReactionsType]],ReactionTye[],3,0)</f>
        <v>72</v>
      </c>
      <c r="G4097" s="3" t="str">
        <f>VLOOKUP(Main[[#This Row],[Content ID]],Content[#All],3,0)</f>
        <v>GIF</v>
      </c>
      <c r="H4097" s="3" t="str">
        <f>VLOOKUP(Main[[#This Row],[Content ID]],Content[#All],4,0)</f>
        <v>food</v>
      </c>
    </row>
    <row r="4098" spans="1:8">
      <c r="A4098" t="s">
        <v>700</v>
      </c>
      <c r="B4098" t="s">
        <v>334</v>
      </c>
      <c r="C4098" t="s">
        <v>15</v>
      </c>
      <c r="D4098" s="2">
        <v>44264.992835648147</v>
      </c>
      <c r="E4098" s="3" t="str">
        <f>VLOOKUP(Main[[#This Row],[ReactionsType]],ReactionTye[],2,0)</f>
        <v>positive</v>
      </c>
      <c r="F4098" s="3">
        <f>VLOOKUP(Main[[#This Row],[ReactionsType]],ReactionTye[],3,0)</f>
        <v>50</v>
      </c>
      <c r="G4098" s="3" t="str">
        <f>VLOOKUP(Main[[#This Row],[Content ID]],Content[#All],3,0)</f>
        <v>GIF</v>
      </c>
      <c r="H4098" s="3" t="str">
        <f>VLOOKUP(Main[[#This Row],[Content ID]],Content[#All],4,0)</f>
        <v>food</v>
      </c>
    </row>
    <row r="4099" spans="1:8">
      <c r="A4099" t="s">
        <v>700</v>
      </c>
      <c r="B4099" t="s">
        <v>401</v>
      </c>
      <c r="C4099" t="s">
        <v>4</v>
      </c>
      <c r="D4099" s="2">
        <v>44294.720092592594</v>
      </c>
      <c r="E4099" s="3" t="str">
        <f>VLOOKUP(Main[[#This Row],[ReactionsType]],ReactionTye[],2,0)</f>
        <v>positive</v>
      </c>
      <c r="F4099" s="3">
        <f>VLOOKUP(Main[[#This Row],[ReactionsType]],ReactionTye[],3,0)</f>
        <v>70</v>
      </c>
      <c r="G4099" s="3" t="str">
        <f>VLOOKUP(Main[[#This Row],[Content ID]],Content[#All],3,0)</f>
        <v>GIF</v>
      </c>
      <c r="H4099" s="3" t="str">
        <f>VLOOKUP(Main[[#This Row],[Content ID]],Content[#All],4,0)</f>
        <v>food</v>
      </c>
    </row>
    <row r="4100" spans="1:8">
      <c r="A4100" t="s">
        <v>700</v>
      </c>
      <c r="B4100" t="s">
        <v>336</v>
      </c>
      <c r="C4100" t="s">
        <v>8</v>
      </c>
      <c r="D4100" s="2">
        <v>44349.322210648148</v>
      </c>
      <c r="E4100" s="3" t="str">
        <f>VLOOKUP(Main[[#This Row],[ReactionsType]],ReactionTye[],2,0)</f>
        <v>positive</v>
      </c>
      <c r="F4100" s="3">
        <f>VLOOKUP(Main[[#This Row],[ReactionsType]],ReactionTye[],3,0)</f>
        <v>30</v>
      </c>
      <c r="G4100" s="3" t="str">
        <f>VLOOKUP(Main[[#This Row],[Content ID]],Content[#All],3,0)</f>
        <v>GIF</v>
      </c>
      <c r="H4100" s="3" t="str">
        <f>VLOOKUP(Main[[#This Row],[Content ID]],Content[#All],4,0)</f>
        <v>food</v>
      </c>
    </row>
    <row r="4101" spans="1:8">
      <c r="A4101" t="s">
        <v>700</v>
      </c>
      <c r="B4101" t="s">
        <v>327</v>
      </c>
      <c r="C4101" t="s">
        <v>4</v>
      </c>
      <c r="D4101" s="2">
        <v>44308.02484953704</v>
      </c>
      <c r="E4101" s="3" t="str">
        <f>VLOOKUP(Main[[#This Row],[ReactionsType]],ReactionTye[],2,0)</f>
        <v>positive</v>
      </c>
      <c r="F4101" s="3">
        <f>VLOOKUP(Main[[#This Row],[ReactionsType]],ReactionTye[],3,0)</f>
        <v>70</v>
      </c>
      <c r="G4101" s="3" t="str">
        <f>VLOOKUP(Main[[#This Row],[Content ID]],Content[#All],3,0)</f>
        <v>GIF</v>
      </c>
      <c r="H4101" s="3" t="str">
        <f>VLOOKUP(Main[[#This Row],[Content ID]],Content[#All],4,0)</f>
        <v>food</v>
      </c>
    </row>
    <row r="4102" spans="1:8">
      <c r="A4102" t="s">
        <v>700</v>
      </c>
      <c r="B4102" t="s">
        <v>294</v>
      </c>
      <c r="C4102" t="s">
        <v>20</v>
      </c>
      <c r="D4102" s="2">
        <v>44337.355381944442</v>
      </c>
      <c r="E4102" s="3" t="str">
        <f>VLOOKUP(Main[[#This Row],[ReactionsType]],ReactionTye[],2,0)</f>
        <v>negative</v>
      </c>
      <c r="F4102" s="3">
        <f>VLOOKUP(Main[[#This Row],[ReactionsType]],ReactionTye[],3,0)</f>
        <v>12</v>
      </c>
      <c r="G4102" s="3" t="str">
        <f>VLOOKUP(Main[[#This Row],[Content ID]],Content[#All],3,0)</f>
        <v>GIF</v>
      </c>
      <c r="H4102" s="3" t="str">
        <f>VLOOKUP(Main[[#This Row],[Content ID]],Content[#All],4,0)</f>
        <v>food</v>
      </c>
    </row>
    <row r="4103" spans="1:8">
      <c r="A4103" t="s">
        <v>700</v>
      </c>
      <c r="B4103" t="s">
        <v>379</v>
      </c>
      <c r="C4103" t="s">
        <v>12</v>
      </c>
      <c r="D4103" s="2">
        <v>44151.978344907409</v>
      </c>
      <c r="E4103" s="3" t="str">
        <f>VLOOKUP(Main[[#This Row],[ReactionsType]],ReactionTye[],2,0)</f>
        <v>positive</v>
      </c>
      <c r="F4103" s="3">
        <f>VLOOKUP(Main[[#This Row],[ReactionsType]],ReactionTye[],3,0)</f>
        <v>75</v>
      </c>
      <c r="G4103" s="3" t="str">
        <f>VLOOKUP(Main[[#This Row],[Content ID]],Content[#All],3,0)</f>
        <v>GIF</v>
      </c>
      <c r="H4103" s="3" t="str">
        <f>VLOOKUP(Main[[#This Row],[Content ID]],Content[#All],4,0)</f>
        <v>food</v>
      </c>
    </row>
    <row r="4104" spans="1:8">
      <c r="A4104" t="s">
        <v>700</v>
      </c>
      <c r="B4104" t="s">
        <v>26</v>
      </c>
      <c r="C4104" t="s">
        <v>4</v>
      </c>
      <c r="D4104" s="2">
        <v>44089.799780092595</v>
      </c>
      <c r="E4104" s="3" t="str">
        <f>VLOOKUP(Main[[#This Row],[ReactionsType]],ReactionTye[],2,0)</f>
        <v>positive</v>
      </c>
      <c r="F4104" s="3">
        <f>VLOOKUP(Main[[#This Row],[ReactionsType]],ReactionTye[],3,0)</f>
        <v>70</v>
      </c>
      <c r="G4104" s="3" t="str">
        <f>VLOOKUP(Main[[#This Row],[Content ID]],Content[#All],3,0)</f>
        <v>GIF</v>
      </c>
      <c r="H4104" s="3" t="str">
        <f>VLOOKUP(Main[[#This Row],[Content ID]],Content[#All],4,0)</f>
        <v>food</v>
      </c>
    </row>
    <row r="4105" spans="1:8">
      <c r="A4105" t="s">
        <v>700</v>
      </c>
      <c r="B4105" t="s">
        <v>304</v>
      </c>
      <c r="C4105" t="s">
        <v>2</v>
      </c>
      <c r="D4105" s="2">
        <v>44239.24490740741</v>
      </c>
      <c r="E4105" s="3" t="str">
        <f>VLOOKUP(Main[[#This Row],[ReactionsType]],ReactionTye[],2,0)</f>
        <v>positive</v>
      </c>
      <c r="F4105" s="3">
        <f>VLOOKUP(Main[[#This Row],[ReactionsType]],ReactionTye[],3,0)</f>
        <v>60</v>
      </c>
      <c r="G4105" s="3" t="str">
        <f>VLOOKUP(Main[[#This Row],[Content ID]],Content[#All],3,0)</f>
        <v>GIF</v>
      </c>
      <c r="H4105" s="3" t="str">
        <f>VLOOKUP(Main[[#This Row],[Content ID]],Content[#All],4,0)</f>
        <v>food</v>
      </c>
    </row>
    <row r="4106" spans="1:8">
      <c r="A4106" t="s">
        <v>700</v>
      </c>
      <c r="B4106" t="s">
        <v>330</v>
      </c>
      <c r="C4106" t="s">
        <v>4</v>
      </c>
      <c r="D4106" s="2">
        <v>44232.560671296298</v>
      </c>
      <c r="E4106" s="3" t="str">
        <f>VLOOKUP(Main[[#This Row],[ReactionsType]],ReactionTye[],2,0)</f>
        <v>positive</v>
      </c>
      <c r="F4106" s="3">
        <f>VLOOKUP(Main[[#This Row],[ReactionsType]],ReactionTye[],3,0)</f>
        <v>70</v>
      </c>
      <c r="G4106" s="3" t="str">
        <f>VLOOKUP(Main[[#This Row],[Content ID]],Content[#All],3,0)</f>
        <v>GIF</v>
      </c>
      <c r="H4106" s="3" t="str">
        <f>VLOOKUP(Main[[#This Row],[Content ID]],Content[#All],4,0)</f>
        <v>food</v>
      </c>
    </row>
    <row r="4107" spans="1:8">
      <c r="A4107" t="s">
        <v>700</v>
      </c>
      <c r="B4107" t="s">
        <v>260</v>
      </c>
      <c r="C4107" t="s">
        <v>11</v>
      </c>
      <c r="D4107" s="2">
        <v>44011.562222222223</v>
      </c>
      <c r="E4107" s="3" t="str">
        <f>VLOOKUP(Main[[#This Row],[ReactionsType]],ReactionTye[],2,0)</f>
        <v>positive</v>
      </c>
      <c r="F4107" s="3">
        <f>VLOOKUP(Main[[#This Row],[ReactionsType]],ReactionTye[],3,0)</f>
        <v>65</v>
      </c>
      <c r="G4107" s="3" t="str">
        <f>VLOOKUP(Main[[#This Row],[Content ID]],Content[#All],3,0)</f>
        <v>GIF</v>
      </c>
      <c r="H4107" s="3" t="str">
        <f>VLOOKUP(Main[[#This Row],[Content ID]],Content[#All],4,0)</f>
        <v>food</v>
      </c>
    </row>
    <row r="4108" spans="1:8">
      <c r="A4108" t="s">
        <v>700</v>
      </c>
      <c r="B4108" t="s">
        <v>47</v>
      </c>
      <c r="C4108" t="s">
        <v>11</v>
      </c>
      <c r="D4108" s="2">
        <v>44351.563483796293</v>
      </c>
      <c r="E4108" s="3" t="str">
        <f>VLOOKUP(Main[[#This Row],[ReactionsType]],ReactionTye[],2,0)</f>
        <v>positive</v>
      </c>
      <c r="F4108" s="3">
        <f>VLOOKUP(Main[[#This Row],[ReactionsType]],ReactionTye[],3,0)</f>
        <v>65</v>
      </c>
      <c r="G4108" s="3" t="str">
        <f>VLOOKUP(Main[[#This Row],[Content ID]],Content[#All],3,0)</f>
        <v>GIF</v>
      </c>
      <c r="H4108" s="3" t="str">
        <f>VLOOKUP(Main[[#This Row],[Content ID]],Content[#All],4,0)</f>
        <v>food</v>
      </c>
    </row>
    <row r="4109" spans="1:8">
      <c r="A4109" t="s">
        <v>700</v>
      </c>
      <c r="B4109" t="s">
        <v>522</v>
      </c>
      <c r="C4109" t="s">
        <v>18</v>
      </c>
      <c r="D4109" s="2">
        <v>44145.441238425927</v>
      </c>
      <c r="E4109" s="3" t="str">
        <f>VLOOKUP(Main[[#This Row],[ReactionsType]],ReactionTye[],2,0)</f>
        <v>neutral</v>
      </c>
      <c r="F4109" s="3">
        <f>VLOOKUP(Main[[#This Row],[ReactionsType]],ReactionTye[],3,0)</f>
        <v>35</v>
      </c>
      <c r="G4109" s="3" t="str">
        <f>VLOOKUP(Main[[#This Row],[Content ID]],Content[#All],3,0)</f>
        <v>GIF</v>
      </c>
      <c r="H4109" s="3" t="str">
        <f>VLOOKUP(Main[[#This Row],[Content ID]],Content[#All],4,0)</f>
        <v>food</v>
      </c>
    </row>
    <row r="4110" spans="1:8">
      <c r="A4110" t="s">
        <v>700</v>
      </c>
      <c r="B4110" t="s">
        <v>149</v>
      </c>
      <c r="C4110" t="s">
        <v>7</v>
      </c>
      <c r="D4110" s="2">
        <v>44316.946400462963</v>
      </c>
      <c r="E4110" s="3" t="str">
        <f>VLOOKUP(Main[[#This Row],[ReactionsType]],ReactionTye[],2,0)</f>
        <v>negative</v>
      </c>
      <c r="F4110" s="3">
        <f>VLOOKUP(Main[[#This Row],[ReactionsType]],ReactionTye[],3,0)</f>
        <v>5</v>
      </c>
      <c r="G4110" s="3" t="str">
        <f>VLOOKUP(Main[[#This Row],[Content ID]],Content[#All],3,0)</f>
        <v>GIF</v>
      </c>
      <c r="H4110" s="3" t="str">
        <f>VLOOKUP(Main[[#This Row],[Content ID]],Content[#All],4,0)</f>
        <v>food</v>
      </c>
    </row>
    <row r="4111" spans="1:8">
      <c r="A4111" t="s">
        <v>700</v>
      </c>
      <c r="B4111" t="s">
        <v>56</v>
      </c>
      <c r="C4111" t="s">
        <v>5</v>
      </c>
      <c r="D4111" s="2">
        <v>44159.274293981478</v>
      </c>
      <c r="E4111" s="3" t="str">
        <f>VLOOKUP(Main[[#This Row],[ReactionsType]],ReactionTye[],2,0)</f>
        <v>negative</v>
      </c>
      <c r="F4111" s="3">
        <f>VLOOKUP(Main[[#This Row],[ReactionsType]],ReactionTye[],3,0)</f>
        <v>0</v>
      </c>
      <c r="G4111" s="3" t="str">
        <f>VLOOKUP(Main[[#This Row],[Content ID]],Content[#All],3,0)</f>
        <v>GIF</v>
      </c>
      <c r="H4111" s="3" t="str">
        <f>VLOOKUP(Main[[#This Row],[Content ID]],Content[#All],4,0)</f>
        <v>food</v>
      </c>
    </row>
    <row r="4112" spans="1:8">
      <c r="A4112" t="s">
        <v>700</v>
      </c>
      <c r="B4112" t="s">
        <v>55</v>
      </c>
      <c r="C4112" t="s">
        <v>2</v>
      </c>
      <c r="D4112" s="2">
        <v>44089.342314814814</v>
      </c>
      <c r="E4112" s="3" t="str">
        <f>VLOOKUP(Main[[#This Row],[ReactionsType]],ReactionTye[],2,0)</f>
        <v>positive</v>
      </c>
      <c r="F4112" s="3">
        <f>VLOOKUP(Main[[#This Row],[ReactionsType]],ReactionTye[],3,0)</f>
        <v>60</v>
      </c>
      <c r="G4112" s="3" t="str">
        <f>VLOOKUP(Main[[#This Row],[Content ID]],Content[#All],3,0)</f>
        <v>GIF</v>
      </c>
      <c r="H4112" s="3" t="str">
        <f>VLOOKUP(Main[[#This Row],[Content ID]],Content[#All],4,0)</f>
        <v>food</v>
      </c>
    </row>
    <row r="4113" spans="1:8">
      <c r="A4113" t="s">
        <v>700</v>
      </c>
      <c r="B4113" t="s">
        <v>401</v>
      </c>
      <c r="C4113" t="s">
        <v>4</v>
      </c>
      <c r="D4113" s="2">
        <v>44102.404317129629</v>
      </c>
      <c r="E4113" s="3" t="str">
        <f>VLOOKUP(Main[[#This Row],[ReactionsType]],ReactionTye[],2,0)</f>
        <v>positive</v>
      </c>
      <c r="F4113" s="3">
        <f>VLOOKUP(Main[[#This Row],[ReactionsType]],ReactionTye[],3,0)</f>
        <v>70</v>
      </c>
      <c r="G4113" s="3" t="str">
        <f>VLOOKUP(Main[[#This Row],[Content ID]],Content[#All],3,0)</f>
        <v>GIF</v>
      </c>
      <c r="H4113" s="3" t="str">
        <f>VLOOKUP(Main[[#This Row],[Content ID]],Content[#All],4,0)</f>
        <v>food</v>
      </c>
    </row>
    <row r="4114" spans="1:8">
      <c r="A4114" t="s">
        <v>700</v>
      </c>
      <c r="B4114" t="s">
        <v>197</v>
      </c>
      <c r="C4114" t="s">
        <v>9</v>
      </c>
      <c r="D4114" s="2">
        <v>44061.032951388886</v>
      </c>
      <c r="E4114" s="3" t="str">
        <f>VLOOKUP(Main[[#This Row],[ReactionsType]],ReactionTye[],2,0)</f>
        <v>neutral</v>
      </c>
      <c r="F4114" s="3">
        <f>VLOOKUP(Main[[#This Row],[ReactionsType]],ReactionTye[],3,0)</f>
        <v>20</v>
      </c>
      <c r="G4114" s="3" t="str">
        <f>VLOOKUP(Main[[#This Row],[Content ID]],Content[#All],3,0)</f>
        <v>GIF</v>
      </c>
      <c r="H4114" s="3" t="str">
        <f>VLOOKUP(Main[[#This Row],[Content ID]],Content[#All],4,0)</f>
        <v>food</v>
      </c>
    </row>
    <row r="4115" spans="1:8">
      <c r="A4115" t="s">
        <v>700</v>
      </c>
      <c r="B4115" t="s">
        <v>146</v>
      </c>
      <c r="C4115" t="s">
        <v>12</v>
      </c>
      <c r="D4115" s="2">
        <v>44016.487928240742</v>
      </c>
      <c r="E4115" s="3" t="str">
        <f>VLOOKUP(Main[[#This Row],[ReactionsType]],ReactionTye[],2,0)</f>
        <v>positive</v>
      </c>
      <c r="F4115" s="3">
        <f>VLOOKUP(Main[[#This Row],[ReactionsType]],ReactionTye[],3,0)</f>
        <v>75</v>
      </c>
      <c r="G4115" s="3" t="str">
        <f>VLOOKUP(Main[[#This Row],[Content ID]],Content[#All],3,0)</f>
        <v>GIF</v>
      </c>
      <c r="H4115" s="3" t="str">
        <f>VLOOKUP(Main[[#This Row],[Content ID]],Content[#All],4,0)</f>
        <v>food</v>
      </c>
    </row>
    <row r="4116" spans="1:8">
      <c r="A4116" t="s">
        <v>700</v>
      </c>
      <c r="B4116" t="s">
        <v>487</v>
      </c>
      <c r="C4116" t="s">
        <v>19</v>
      </c>
      <c r="D4116" s="2">
        <v>44026.875497685185</v>
      </c>
      <c r="E4116" s="3" t="str">
        <f>VLOOKUP(Main[[#This Row],[ReactionsType]],ReactionTye[],2,0)</f>
        <v>negative</v>
      </c>
      <c r="F4116" s="3">
        <f>VLOOKUP(Main[[#This Row],[ReactionsType]],ReactionTye[],3,0)</f>
        <v>15</v>
      </c>
      <c r="G4116" s="3" t="str">
        <f>VLOOKUP(Main[[#This Row],[Content ID]],Content[#All],3,0)</f>
        <v>GIF</v>
      </c>
      <c r="H4116" s="3" t="str">
        <f>VLOOKUP(Main[[#This Row],[Content ID]],Content[#All],4,0)</f>
        <v>food</v>
      </c>
    </row>
    <row r="4117" spans="1:8">
      <c r="A4117" t="s">
        <v>700</v>
      </c>
      <c r="B4117" t="s">
        <v>118</v>
      </c>
      <c r="C4117" t="s">
        <v>7</v>
      </c>
      <c r="D4117" s="2">
        <v>44312.849108796298</v>
      </c>
      <c r="E4117" s="3" t="str">
        <f>VLOOKUP(Main[[#This Row],[ReactionsType]],ReactionTye[],2,0)</f>
        <v>negative</v>
      </c>
      <c r="F4117" s="3">
        <f>VLOOKUP(Main[[#This Row],[ReactionsType]],ReactionTye[],3,0)</f>
        <v>5</v>
      </c>
      <c r="G4117" s="3" t="str">
        <f>VLOOKUP(Main[[#This Row],[Content ID]],Content[#All],3,0)</f>
        <v>GIF</v>
      </c>
      <c r="H4117" s="3" t="str">
        <f>VLOOKUP(Main[[#This Row],[Content ID]],Content[#All],4,0)</f>
        <v>food</v>
      </c>
    </row>
    <row r="4118" spans="1:8">
      <c r="A4118" t="s">
        <v>700</v>
      </c>
      <c r="B4118" t="s">
        <v>308</v>
      </c>
      <c r="C4118" t="s">
        <v>14</v>
      </c>
      <c r="D4118" s="2">
        <v>44119.450856481482</v>
      </c>
      <c r="E4118" s="3" t="str">
        <f>VLOOKUP(Main[[#This Row],[ReactionsType]],ReactionTye[],2,0)</f>
        <v>positive</v>
      </c>
      <c r="F4118" s="3">
        <f>VLOOKUP(Main[[#This Row],[ReactionsType]],ReactionTye[],3,0)</f>
        <v>72</v>
      </c>
      <c r="G4118" s="3" t="str">
        <f>VLOOKUP(Main[[#This Row],[Content ID]],Content[#All],3,0)</f>
        <v>GIF</v>
      </c>
      <c r="H4118" s="3" t="str">
        <f>VLOOKUP(Main[[#This Row],[Content ID]],Content[#All],4,0)</f>
        <v>food</v>
      </c>
    </row>
    <row r="4119" spans="1:8">
      <c r="A4119" t="s">
        <v>700</v>
      </c>
      <c r="B4119" t="s">
        <v>439</v>
      </c>
      <c r="C4119" t="s">
        <v>18</v>
      </c>
      <c r="D4119" s="2">
        <v>44217.690266203703</v>
      </c>
      <c r="E4119" s="3" t="str">
        <f>VLOOKUP(Main[[#This Row],[ReactionsType]],ReactionTye[],2,0)</f>
        <v>neutral</v>
      </c>
      <c r="F4119" s="3">
        <f>VLOOKUP(Main[[#This Row],[ReactionsType]],ReactionTye[],3,0)</f>
        <v>35</v>
      </c>
      <c r="G4119" s="3" t="str">
        <f>VLOOKUP(Main[[#This Row],[Content ID]],Content[#All],3,0)</f>
        <v>GIF</v>
      </c>
      <c r="H4119" s="3" t="str">
        <f>VLOOKUP(Main[[#This Row],[Content ID]],Content[#All],4,0)</f>
        <v>food</v>
      </c>
    </row>
    <row r="4120" spans="1:8">
      <c r="A4120" t="s">
        <v>700</v>
      </c>
      <c r="B4120" t="s">
        <v>351</v>
      </c>
      <c r="C4120" t="s">
        <v>16</v>
      </c>
      <c r="D4120" s="2">
        <v>44200.185648148145</v>
      </c>
      <c r="E4120" s="3" t="str">
        <f>VLOOKUP(Main[[#This Row],[ReactionsType]],ReactionTye[],2,0)</f>
        <v>negative</v>
      </c>
      <c r="F4120" s="3">
        <f>VLOOKUP(Main[[#This Row],[ReactionsType]],ReactionTye[],3,0)</f>
        <v>10</v>
      </c>
      <c r="G4120" s="3" t="str">
        <f>VLOOKUP(Main[[#This Row],[Content ID]],Content[#All],3,0)</f>
        <v>GIF</v>
      </c>
      <c r="H4120" s="3" t="str">
        <f>VLOOKUP(Main[[#This Row],[Content ID]],Content[#All],4,0)</f>
        <v>food</v>
      </c>
    </row>
    <row r="4121" spans="1:8">
      <c r="A4121" t="s">
        <v>700</v>
      </c>
      <c r="B4121" t="s">
        <v>137</v>
      </c>
      <c r="C4121" t="s">
        <v>16</v>
      </c>
      <c r="D4121" s="2">
        <v>44265.197835648149</v>
      </c>
      <c r="E4121" s="3" t="str">
        <f>VLOOKUP(Main[[#This Row],[ReactionsType]],ReactionTye[],2,0)</f>
        <v>negative</v>
      </c>
      <c r="F4121" s="3">
        <f>VLOOKUP(Main[[#This Row],[ReactionsType]],ReactionTye[],3,0)</f>
        <v>10</v>
      </c>
      <c r="G4121" s="3" t="str">
        <f>VLOOKUP(Main[[#This Row],[Content ID]],Content[#All],3,0)</f>
        <v>GIF</v>
      </c>
      <c r="H4121" s="3" t="str">
        <f>VLOOKUP(Main[[#This Row],[Content ID]],Content[#All],4,0)</f>
        <v>food</v>
      </c>
    </row>
    <row r="4122" spans="1:8">
      <c r="A4122" t="s">
        <v>700</v>
      </c>
      <c r="B4122" t="s">
        <v>496</v>
      </c>
      <c r="C4122" t="s">
        <v>8</v>
      </c>
      <c r="D4122" s="2">
        <v>44300.154814814814</v>
      </c>
      <c r="E4122" s="3" t="str">
        <f>VLOOKUP(Main[[#This Row],[ReactionsType]],ReactionTye[],2,0)</f>
        <v>positive</v>
      </c>
      <c r="F4122" s="3">
        <f>VLOOKUP(Main[[#This Row],[ReactionsType]],ReactionTye[],3,0)</f>
        <v>30</v>
      </c>
      <c r="G4122" s="3" t="str">
        <f>VLOOKUP(Main[[#This Row],[Content ID]],Content[#All],3,0)</f>
        <v>GIF</v>
      </c>
      <c r="H4122" s="3" t="str">
        <f>VLOOKUP(Main[[#This Row],[Content ID]],Content[#All],4,0)</f>
        <v>food</v>
      </c>
    </row>
    <row r="4123" spans="1:8">
      <c r="A4123" t="s">
        <v>701</v>
      </c>
      <c r="B4123" s="1" t="s">
        <v>396</v>
      </c>
      <c r="C4123" t="s">
        <v>15</v>
      </c>
      <c r="D4123" s="2">
        <v>44184.681712962964</v>
      </c>
      <c r="E4123" s="3" t="str">
        <f>VLOOKUP(Main[[#This Row],[ReactionsType]],ReactionTye[],2,0)</f>
        <v>positive</v>
      </c>
      <c r="F4123" s="3">
        <f>VLOOKUP(Main[[#This Row],[ReactionsType]],ReactionTye[],3,0)</f>
        <v>50</v>
      </c>
      <c r="G4123" s="3" t="str">
        <f>VLOOKUP(Main[[#This Row],[Content ID]],Content[#All],3,0)</f>
        <v>GIF</v>
      </c>
      <c r="H4123" s="3" t="str">
        <f>VLOOKUP(Main[[#This Row],[Content ID]],Content[#All],4,0)</f>
        <v>fitness</v>
      </c>
    </row>
    <row r="4124" spans="1:8">
      <c r="A4124" t="s">
        <v>701</v>
      </c>
      <c r="B4124" t="s">
        <v>308</v>
      </c>
      <c r="C4124" t="s">
        <v>2</v>
      </c>
      <c r="D4124" s="2">
        <v>44175.438738425924</v>
      </c>
      <c r="E4124" s="3" t="str">
        <f>VLOOKUP(Main[[#This Row],[ReactionsType]],ReactionTye[],2,0)</f>
        <v>positive</v>
      </c>
      <c r="F4124" s="3">
        <f>VLOOKUP(Main[[#This Row],[ReactionsType]],ReactionTye[],3,0)</f>
        <v>60</v>
      </c>
      <c r="G4124" s="3" t="str">
        <f>VLOOKUP(Main[[#This Row],[Content ID]],Content[#All],3,0)</f>
        <v>GIF</v>
      </c>
      <c r="H4124" s="3" t="str">
        <f>VLOOKUP(Main[[#This Row],[Content ID]],Content[#All],4,0)</f>
        <v>fitness</v>
      </c>
    </row>
    <row r="4125" spans="1:8">
      <c r="A4125" t="s">
        <v>701</v>
      </c>
      <c r="B4125" t="s">
        <v>253</v>
      </c>
      <c r="C4125" t="s">
        <v>12</v>
      </c>
      <c r="D4125" s="2">
        <v>44086.915289351855</v>
      </c>
      <c r="E4125" s="3" t="str">
        <f>VLOOKUP(Main[[#This Row],[ReactionsType]],ReactionTye[],2,0)</f>
        <v>positive</v>
      </c>
      <c r="F4125" s="3">
        <f>VLOOKUP(Main[[#This Row],[ReactionsType]],ReactionTye[],3,0)</f>
        <v>75</v>
      </c>
      <c r="G4125" s="3" t="str">
        <f>VLOOKUP(Main[[#This Row],[Content ID]],Content[#All],3,0)</f>
        <v>GIF</v>
      </c>
      <c r="H4125" s="3" t="str">
        <f>VLOOKUP(Main[[#This Row],[Content ID]],Content[#All],4,0)</f>
        <v>fitness</v>
      </c>
    </row>
    <row r="4126" spans="1:8">
      <c r="A4126" t="s">
        <v>701</v>
      </c>
      <c r="B4126" t="s">
        <v>481</v>
      </c>
      <c r="C4126" t="s">
        <v>11</v>
      </c>
      <c r="D4126" s="2">
        <v>44160.555023148147</v>
      </c>
      <c r="E4126" s="3" t="str">
        <f>VLOOKUP(Main[[#This Row],[ReactionsType]],ReactionTye[],2,0)</f>
        <v>positive</v>
      </c>
      <c r="F4126" s="3">
        <f>VLOOKUP(Main[[#This Row],[ReactionsType]],ReactionTye[],3,0)</f>
        <v>65</v>
      </c>
      <c r="G4126" s="3" t="str">
        <f>VLOOKUP(Main[[#This Row],[Content ID]],Content[#All],3,0)</f>
        <v>GIF</v>
      </c>
      <c r="H4126" s="3" t="str">
        <f>VLOOKUP(Main[[#This Row],[Content ID]],Content[#All],4,0)</f>
        <v>fitness</v>
      </c>
    </row>
    <row r="4127" spans="1:8">
      <c r="A4127" t="s">
        <v>701</v>
      </c>
      <c r="B4127" t="s">
        <v>145</v>
      </c>
      <c r="C4127" t="s">
        <v>15</v>
      </c>
      <c r="D4127" s="2">
        <v>44350.041689814818</v>
      </c>
      <c r="E4127" s="3" t="str">
        <f>VLOOKUP(Main[[#This Row],[ReactionsType]],ReactionTye[],2,0)</f>
        <v>positive</v>
      </c>
      <c r="F4127" s="3">
        <f>VLOOKUP(Main[[#This Row],[ReactionsType]],ReactionTye[],3,0)</f>
        <v>50</v>
      </c>
      <c r="G4127" s="3" t="str">
        <f>VLOOKUP(Main[[#This Row],[Content ID]],Content[#All],3,0)</f>
        <v>GIF</v>
      </c>
      <c r="H4127" s="3" t="str">
        <f>VLOOKUP(Main[[#This Row],[Content ID]],Content[#All],4,0)</f>
        <v>fitness</v>
      </c>
    </row>
    <row r="4128" spans="1:8">
      <c r="A4128" t="s">
        <v>701</v>
      </c>
      <c r="B4128" t="s">
        <v>404</v>
      </c>
      <c r="C4128" t="s">
        <v>16</v>
      </c>
      <c r="D4128" s="2">
        <v>44362.856168981481</v>
      </c>
      <c r="E4128" s="3" t="str">
        <f>VLOOKUP(Main[[#This Row],[ReactionsType]],ReactionTye[],2,0)</f>
        <v>negative</v>
      </c>
      <c r="F4128" s="3">
        <f>VLOOKUP(Main[[#This Row],[ReactionsType]],ReactionTye[],3,0)</f>
        <v>10</v>
      </c>
      <c r="G4128" s="3" t="str">
        <f>VLOOKUP(Main[[#This Row],[Content ID]],Content[#All],3,0)</f>
        <v>GIF</v>
      </c>
      <c r="H4128" s="3" t="str">
        <f>VLOOKUP(Main[[#This Row],[Content ID]],Content[#All],4,0)</f>
        <v>fitness</v>
      </c>
    </row>
    <row r="4129" spans="1:8">
      <c r="A4129" t="s">
        <v>701</v>
      </c>
      <c r="B4129" t="s">
        <v>244</v>
      </c>
      <c r="C4129" t="s">
        <v>14</v>
      </c>
      <c r="D4129" s="2">
        <v>44084.494305555556</v>
      </c>
      <c r="E4129" s="3" t="str">
        <f>VLOOKUP(Main[[#This Row],[ReactionsType]],ReactionTye[],2,0)</f>
        <v>positive</v>
      </c>
      <c r="F4129" s="3">
        <f>VLOOKUP(Main[[#This Row],[ReactionsType]],ReactionTye[],3,0)</f>
        <v>72</v>
      </c>
      <c r="G4129" s="3" t="str">
        <f>VLOOKUP(Main[[#This Row],[Content ID]],Content[#All],3,0)</f>
        <v>GIF</v>
      </c>
      <c r="H4129" s="3" t="str">
        <f>VLOOKUP(Main[[#This Row],[Content ID]],Content[#All],4,0)</f>
        <v>fitness</v>
      </c>
    </row>
    <row r="4130" spans="1:8">
      <c r="A4130" t="s">
        <v>701</v>
      </c>
      <c r="B4130" t="s">
        <v>546</v>
      </c>
      <c r="C4130" t="s">
        <v>5</v>
      </c>
      <c r="D4130" s="2">
        <v>44243.821273148147</v>
      </c>
      <c r="E4130" s="3" t="str">
        <f>VLOOKUP(Main[[#This Row],[ReactionsType]],ReactionTye[],2,0)</f>
        <v>negative</v>
      </c>
      <c r="F4130" s="3">
        <f>VLOOKUP(Main[[#This Row],[ReactionsType]],ReactionTye[],3,0)</f>
        <v>0</v>
      </c>
      <c r="G4130" s="3" t="str">
        <f>VLOOKUP(Main[[#This Row],[Content ID]],Content[#All],3,0)</f>
        <v>GIF</v>
      </c>
      <c r="H4130" s="3" t="str">
        <f>VLOOKUP(Main[[#This Row],[Content ID]],Content[#All],4,0)</f>
        <v>fitness</v>
      </c>
    </row>
    <row r="4131" spans="1:8">
      <c r="A4131" t="s">
        <v>702</v>
      </c>
      <c r="B4131" t="s">
        <v>584</v>
      </c>
      <c r="C4131" t="s">
        <v>20</v>
      </c>
      <c r="D4131" s="2">
        <v>44285.836018518516</v>
      </c>
      <c r="E4131" s="3" t="str">
        <f>VLOOKUP(Main[[#This Row],[ReactionsType]],ReactionTye[],2,0)</f>
        <v>negative</v>
      </c>
      <c r="F4131" s="3">
        <f>VLOOKUP(Main[[#This Row],[ReactionsType]],ReactionTye[],3,0)</f>
        <v>12</v>
      </c>
      <c r="G4131" s="3" t="str">
        <f>VLOOKUP(Main[[#This Row],[Content ID]],Content[#All],3,0)</f>
        <v>photo</v>
      </c>
      <c r="H4131" s="3" t="str">
        <f>VLOOKUP(Main[[#This Row],[Content ID]],Content[#All],4,0)</f>
        <v>science</v>
      </c>
    </row>
    <row r="4132" spans="1:8">
      <c r="A4132" t="s">
        <v>702</v>
      </c>
      <c r="B4132" t="s">
        <v>592</v>
      </c>
      <c r="C4132" t="s">
        <v>12</v>
      </c>
      <c r="D4132" s="2">
        <v>44355.444988425923</v>
      </c>
      <c r="E4132" s="3" t="str">
        <f>VLOOKUP(Main[[#This Row],[ReactionsType]],ReactionTye[],2,0)</f>
        <v>positive</v>
      </c>
      <c r="F4132" s="3">
        <f>VLOOKUP(Main[[#This Row],[ReactionsType]],ReactionTye[],3,0)</f>
        <v>75</v>
      </c>
      <c r="G4132" s="3" t="str">
        <f>VLOOKUP(Main[[#This Row],[Content ID]],Content[#All],3,0)</f>
        <v>photo</v>
      </c>
      <c r="H4132" s="3" t="str">
        <f>VLOOKUP(Main[[#This Row],[Content ID]],Content[#All],4,0)</f>
        <v>science</v>
      </c>
    </row>
    <row r="4133" spans="1:8">
      <c r="A4133" t="s">
        <v>702</v>
      </c>
      <c r="B4133" t="s">
        <v>184</v>
      </c>
      <c r="C4133" t="s">
        <v>20</v>
      </c>
      <c r="D4133" s="2">
        <v>44243.970590277779</v>
      </c>
      <c r="E4133" s="3" t="str">
        <f>VLOOKUP(Main[[#This Row],[ReactionsType]],ReactionTye[],2,0)</f>
        <v>negative</v>
      </c>
      <c r="F4133" s="3">
        <f>VLOOKUP(Main[[#This Row],[ReactionsType]],ReactionTye[],3,0)</f>
        <v>12</v>
      </c>
      <c r="G4133" s="3" t="str">
        <f>VLOOKUP(Main[[#This Row],[Content ID]],Content[#All],3,0)</f>
        <v>photo</v>
      </c>
      <c r="H4133" s="3" t="str">
        <f>VLOOKUP(Main[[#This Row],[Content ID]],Content[#All],4,0)</f>
        <v>science</v>
      </c>
    </row>
    <row r="4134" spans="1:8">
      <c r="A4134" t="s">
        <v>702</v>
      </c>
      <c r="B4134" t="s">
        <v>342</v>
      </c>
      <c r="C4134" t="s">
        <v>18</v>
      </c>
      <c r="D4134" s="2">
        <v>44183.67260416667</v>
      </c>
      <c r="E4134" s="3" t="str">
        <f>VLOOKUP(Main[[#This Row],[ReactionsType]],ReactionTye[],2,0)</f>
        <v>neutral</v>
      </c>
      <c r="F4134" s="3">
        <f>VLOOKUP(Main[[#This Row],[ReactionsType]],ReactionTye[],3,0)</f>
        <v>35</v>
      </c>
      <c r="G4134" s="3" t="str">
        <f>VLOOKUP(Main[[#This Row],[Content ID]],Content[#All],3,0)</f>
        <v>photo</v>
      </c>
      <c r="H4134" s="3" t="str">
        <f>VLOOKUP(Main[[#This Row],[Content ID]],Content[#All],4,0)</f>
        <v>science</v>
      </c>
    </row>
    <row r="4135" spans="1:8">
      <c r="A4135" t="s">
        <v>702</v>
      </c>
      <c r="B4135" t="s">
        <v>536</v>
      </c>
      <c r="C4135" t="s">
        <v>2</v>
      </c>
      <c r="D4135" s="2">
        <v>44215.648634259262</v>
      </c>
      <c r="E4135" s="3" t="str">
        <f>VLOOKUP(Main[[#This Row],[ReactionsType]],ReactionTye[],2,0)</f>
        <v>positive</v>
      </c>
      <c r="F4135" s="3">
        <f>VLOOKUP(Main[[#This Row],[ReactionsType]],ReactionTye[],3,0)</f>
        <v>60</v>
      </c>
      <c r="G4135" s="3" t="str">
        <f>VLOOKUP(Main[[#This Row],[Content ID]],Content[#All],3,0)</f>
        <v>photo</v>
      </c>
      <c r="H4135" s="3" t="str">
        <f>VLOOKUP(Main[[#This Row],[Content ID]],Content[#All],4,0)</f>
        <v>science</v>
      </c>
    </row>
    <row r="4136" spans="1:8">
      <c r="A4136" t="s">
        <v>702</v>
      </c>
      <c r="B4136" t="s">
        <v>62</v>
      </c>
      <c r="C4136" t="s">
        <v>16</v>
      </c>
      <c r="D4136" s="2">
        <v>44010.902939814812</v>
      </c>
      <c r="E4136" s="3" t="str">
        <f>VLOOKUP(Main[[#This Row],[ReactionsType]],ReactionTye[],2,0)</f>
        <v>negative</v>
      </c>
      <c r="F4136" s="3">
        <f>VLOOKUP(Main[[#This Row],[ReactionsType]],ReactionTye[],3,0)</f>
        <v>10</v>
      </c>
      <c r="G4136" s="3" t="str">
        <f>VLOOKUP(Main[[#This Row],[Content ID]],Content[#All],3,0)</f>
        <v>photo</v>
      </c>
      <c r="H4136" s="3" t="str">
        <f>VLOOKUP(Main[[#This Row],[Content ID]],Content[#All],4,0)</f>
        <v>science</v>
      </c>
    </row>
    <row r="4137" spans="1:8">
      <c r="A4137" t="s">
        <v>702</v>
      </c>
      <c r="B4137" t="s">
        <v>268</v>
      </c>
      <c r="C4137" t="s">
        <v>20</v>
      </c>
      <c r="D4137" s="2">
        <v>44202.070231481484</v>
      </c>
      <c r="E4137" s="3" t="str">
        <f>VLOOKUP(Main[[#This Row],[ReactionsType]],ReactionTye[],2,0)</f>
        <v>negative</v>
      </c>
      <c r="F4137" s="3">
        <f>VLOOKUP(Main[[#This Row],[ReactionsType]],ReactionTye[],3,0)</f>
        <v>12</v>
      </c>
      <c r="G4137" s="3" t="str">
        <f>VLOOKUP(Main[[#This Row],[Content ID]],Content[#All],3,0)</f>
        <v>photo</v>
      </c>
      <c r="H4137" s="3" t="str">
        <f>VLOOKUP(Main[[#This Row],[Content ID]],Content[#All],4,0)</f>
        <v>science</v>
      </c>
    </row>
    <row r="4138" spans="1:8">
      <c r="A4138" t="s">
        <v>702</v>
      </c>
      <c r="B4138" t="s">
        <v>126</v>
      </c>
      <c r="C4138" t="s">
        <v>9</v>
      </c>
      <c r="D4138" s="2">
        <v>44092.520312499997</v>
      </c>
      <c r="E4138" s="3" t="str">
        <f>VLOOKUP(Main[[#This Row],[ReactionsType]],ReactionTye[],2,0)</f>
        <v>neutral</v>
      </c>
      <c r="F4138" s="3">
        <f>VLOOKUP(Main[[#This Row],[ReactionsType]],ReactionTye[],3,0)</f>
        <v>20</v>
      </c>
      <c r="G4138" s="3" t="str">
        <f>VLOOKUP(Main[[#This Row],[Content ID]],Content[#All],3,0)</f>
        <v>photo</v>
      </c>
      <c r="H4138" s="3" t="str">
        <f>VLOOKUP(Main[[#This Row],[Content ID]],Content[#All],4,0)</f>
        <v>science</v>
      </c>
    </row>
    <row r="4139" spans="1:8">
      <c r="A4139" t="s">
        <v>702</v>
      </c>
      <c r="B4139" s="1" t="s">
        <v>60</v>
      </c>
      <c r="C4139" t="s">
        <v>5</v>
      </c>
      <c r="D4139" s="2">
        <v>44188.624050925922</v>
      </c>
      <c r="E4139" s="3" t="str">
        <f>VLOOKUP(Main[[#This Row],[ReactionsType]],ReactionTye[],2,0)</f>
        <v>negative</v>
      </c>
      <c r="F4139" s="3">
        <f>VLOOKUP(Main[[#This Row],[ReactionsType]],ReactionTye[],3,0)</f>
        <v>0</v>
      </c>
      <c r="G4139" s="3" t="str">
        <f>VLOOKUP(Main[[#This Row],[Content ID]],Content[#All],3,0)</f>
        <v>photo</v>
      </c>
      <c r="H4139" s="3" t="str">
        <f>VLOOKUP(Main[[#This Row],[Content ID]],Content[#All],4,0)</f>
        <v>science</v>
      </c>
    </row>
    <row r="4140" spans="1:8">
      <c r="A4140" t="s">
        <v>702</v>
      </c>
      <c r="B4140" t="s">
        <v>260</v>
      </c>
      <c r="C4140" t="s">
        <v>5</v>
      </c>
      <c r="D4140" s="2">
        <v>44092.572847222225</v>
      </c>
      <c r="E4140" s="3" t="str">
        <f>VLOOKUP(Main[[#This Row],[ReactionsType]],ReactionTye[],2,0)</f>
        <v>negative</v>
      </c>
      <c r="F4140" s="3">
        <f>VLOOKUP(Main[[#This Row],[ReactionsType]],ReactionTye[],3,0)</f>
        <v>0</v>
      </c>
      <c r="G4140" s="3" t="str">
        <f>VLOOKUP(Main[[#This Row],[Content ID]],Content[#All],3,0)</f>
        <v>photo</v>
      </c>
      <c r="H4140" s="3" t="str">
        <f>VLOOKUP(Main[[#This Row],[Content ID]],Content[#All],4,0)</f>
        <v>science</v>
      </c>
    </row>
    <row r="4141" spans="1:8">
      <c r="A4141" t="s">
        <v>702</v>
      </c>
      <c r="B4141" t="s">
        <v>296</v>
      </c>
      <c r="C4141" t="s">
        <v>13</v>
      </c>
      <c r="D4141" s="2">
        <v>44284.777685185189</v>
      </c>
      <c r="E4141" s="3" t="str">
        <f>VLOOKUP(Main[[#This Row],[ReactionsType]],ReactionTye[],2,0)</f>
        <v>positive</v>
      </c>
      <c r="F4141" s="3">
        <f>VLOOKUP(Main[[#This Row],[ReactionsType]],ReactionTye[],3,0)</f>
        <v>70</v>
      </c>
      <c r="G4141" s="3" t="str">
        <f>VLOOKUP(Main[[#This Row],[Content ID]],Content[#All],3,0)</f>
        <v>photo</v>
      </c>
      <c r="H4141" s="3" t="str">
        <f>VLOOKUP(Main[[#This Row],[Content ID]],Content[#All],4,0)</f>
        <v>science</v>
      </c>
    </row>
    <row r="4142" spans="1:8">
      <c r="A4142" t="s">
        <v>702</v>
      </c>
      <c r="B4142" s="1" t="s">
        <v>88</v>
      </c>
      <c r="C4142" t="s">
        <v>14</v>
      </c>
      <c r="D4142" s="2">
        <v>44119.56863425926</v>
      </c>
      <c r="E4142" s="3" t="str">
        <f>VLOOKUP(Main[[#This Row],[ReactionsType]],ReactionTye[],2,0)</f>
        <v>positive</v>
      </c>
      <c r="F4142" s="3">
        <f>VLOOKUP(Main[[#This Row],[ReactionsType]],ReactionTye[],3,0)</f>
        <v>72</v>
      </c>
      <c r="G4142" s="3" t="str">
        <f>VLOOKUP(Main[[#This Row],[Content ID]],Content[#All],3,0)</f>
        <v>photo</v>
      </c>
      <c r="H4142" s="3" t="str">
        <f>VLOOKUP(Main[[#This Row],[Content ID]],Content[#All],4,0)</f>
        <v>science</v>
      </c>
    </row>
    <row r="4143" spans="1:8">
      <c r="A4143" t="s">
        <v>702</v>
      </c>
      <c r="B4143" t="s">
        <v>150</v>
      </c>
      <c r="C4143" t="s">
        <v>4</v>
      </c>
      <c r="D4143" s="2">
        <v>44201.42114583333</v>
      </c>
      <c r="E4143" s="3" t="str">
        <f>VLOOKUP(Main[[#This Row],[ReactionsType]],ReactionTye[],2,0)</f>
        <v>positive</v>
      </c>
      <c r="F4143" s="3">
        <f>VLOOKUP(Main[[#This Row],[ReactionsType]],ReactionTye[],3,0)</f>
        <v>70</v>
      </c>
      <c r="G4143" s="3" t="str">
        <f>VLOOKUP(Main[[#This Row],[Content ID]],Content[#All],3,0)</f>
        <v>photo</v>
      </c>
      <c r="H4143" s="3" t="str">
        <f>VLOOKUP(Main[[#This Row],[Content ID]],Content[#All],4,0)</f>
        <v>science</v>
      </c>
    </row>
    <row r="4144" spans="1:8">
      <c r="A4144" t="s">
        <v>702</v>
      </c>
      <c r="B4144" t="s">
        <v>291</v>
      </c>
      <c r="C4144" t="s">
        <v>12</v>
      </c>
      <c r="D4144" s="2">
        <v>44055.371747685182</v>
      </c>
      <c r="E4144" s="3" t="str">
        <f>VLOOKUP(Main[[#This Row],[ReactionsType]],ReactionTye[],2,0)</f>
        <v>positive</v>
      </c>
      <c r="F4144" s="3">
        <f>VLOOKUP(Main[[#This Row],[ReactionsType]],ReactionTye[],3,0)</f>
        <v>75</v>
      </c>
      <c r="G4144" s="3" t="str">
        <f>VLOOKUP(Main[[#This Row],[Content ID]],Content[#All],3,0)</f>
        <v>photo</v>
      </c>
      <c r="H4144" s="3" t="str">
        <f>VLOOKUP(Main[[#This Row],[Content ID]],Content[#All],4,0)</f>
        <v>science</v>
      </c>
    </row>
    <row r="4145" spans="1:8">
      <c r="A4145" t="s">
        <v>702</v>
      </c>
      <c r="B4145" t="s">
        <v>68</v>
      </c>
      <c r="C4145" t="s">
        <v>14</v>
      </c>
      <c r="D4145" s="2">
        <v>44185.460868055554</v>
      </c>
      <c r="E4145" s="3" t="str">
        <f>VLOOKUP(Main[[#This Row],[ReactionsType]],ReactionTye[],2,0)</f>
        <v>positive</v>
      </c>
      <c r="F4145" s="3">
        <f>VLOOKUP(Main[[#This Row],[ReactionsType]],ReactionTye[],3,0)</f>
        <v>72</v>
      </c>
      <c r="G4145" s="3" t="str">
        <f>VLOOKUP(Main[[#This Row],[Content ID]],Content[#All],3,0)</f>
        <v>photo</v>
      </c>
      <c r="H4145" s="3" t="str">
        <f>VLOOKUP(Main[[#This Row],[Content ID]],Content[#All],4,0)</f>
        <v>science</v>
      </c>
    </row>
    <row r="4146" spans="1:8">
      <c r="A4146" t="s">
        <v>702</v>
      </c>
      <c r="B4146" t="s">
        <v>34</v>
      </c>
      <c r="C4146" t="s">
        <v>4</v>
      </c>
      <c r="D4146" s="2">
        <v>44362.833865740744</v>
      </c>
      <c r="E4146" s="3" t="str">
        <f>VLOOKUP(Main[[#This Row],[ReactionsType]],ReactionTye[],2,0)</f>
        <v>positive</v>
      </c>
      <c r="F4146" s="3">
        <f>VLOOKUP(Main[[#This Row],[ReactionsType]],ReactionTye[],3,0)</f>
        <v>70</v>
      </c>
      <c r="G4146" s="3" t="str">
        <f>VLOOKUP(Main[[#This Row],[Content ID]],Content[#All],3,0)</f>
        <v>photo</v>
      </c>
      <c r="H4146" s="3" t="str">
        <f>VLOOKUP(Main[[#This Row],[Content ID]],Content[#All],4,0)</f>
        <v>science</v>
      </c>
    </row>
    <row r="4147" spans="1:8">
      <c r="A4147" t="s">
        <v>702</v>
      </c>
      <c r="B4147" t="s">
        <v>92</v>
      </c>
      <c r="C4147" t="s">
        <v>11</v>
      </c>
      <c r="D4147" s="2">
        <v>44091.208773148152</v>
      </c>
      <c r="E4147" s="3" t="str">
        <f>VLOOKUP(Main[[#This Row],[ReactionsType]],ReactionTye[],2,0)</f>
        <v>positive</v>
      </c>
      <c r="F4147" s="3">
        <f>VLOOKUP(Main[[#This Row],[ReactionsType]],ReactionTye[],3,0)</f>
        <v>65</v>
      </c>
      <c r="G4147" s="3" t="str">
        <f>VLOOKUP(Main[[#This Row],[Content ID]],Content[#All],3,0)</f>
        <v>photo</v>
      </c>
      <c r="H4147" s="3" t="str">
        <f>VLOOKUP(Main[[#This Row],[Content ID]],Content[#All],4,0)</f>
        <v>science</v>
      </c>
    </row>
    <row r="4148" spans="1:8">
      <c r="A4148" t="s">
        <v>702</v>
      </c>
      <c r="B4148" t="s">
        <v>261</v>
      </c>
      <c r="C4148" t="s">
        <v>16</v>
      </c>
      <c r="D4148" s="2">
        <v>44270.433391203704</v>
      </c>
      <c r="E4148" s="3" t="str">
        <f>VLOOKUP(Main[[#This Row],[ReactionsType]],ReactionTye[],2,0)</f>
        <v>negative</v>
      </c>
      <c r="F4148" s="3">
        <f>VLOOKUP(Main[[#This Row],[ReactionsType]],ReactionTye[],3,0)</f>
        <v>10</v>
      </c>
      <c r="G4148" s="3" t="str">
        <f>VLOOKUP(Main[[#This Row],[Content ID]],Content[#All],3,0)</f>
        <v>photo</v>
      </c>
      <c r="H4148" s="3" t="str">
        <f>VLOOKUP(Main[[#This Row],[Content ID]],Content[#All],4,0)</f>
        <v>science</v>
      </c>
    </row>
    <row r="4149" spans="1:8">
      <c r="A4149" t="s">
        <v>702</v>
      </c>
      <c r="B4149" t="s">
        <v>246</v>
      </c>
      <c r="C4149" t="s">
        <v>17</v>
      </c>
      <c r="D4149" s="2">
        <v>44014.686006944445</v>
      </c>
      <c r="E4149" s="3" t="str">
        <f>VLOOKUP(Main[[#This Row],[ReactionsType]],ReactionTye[],2,0)</f>
        <v>positive</v>
      </c>
      <c r="F4149" s="3">
        <f>VLOOKUP(Main[[#This Row],[ReactionsType]],ReactionTye[],3,0)</f>
        <v>45</v>
      </c>
      <c r="G4149" s="3" t="str">
        <f>VLOOKUP(Main[[#This Row],[Content ID]],Content[#All],3,0)</f>
        <v>photo</v>
      </c>
      <c r="H4149" s="3" t="str">
        <f>VLOOKUP(Main[[#This Row],[Content ID]],Content[#All],4,0)</f>
        <v>science</v>
      </c>
    </row>
    <row r="4150" spans="1:8">
      <c r="A4150" t="s">
        <v>702</v>
      </c>
      <c r="B4150" t="s">
        <v>328</v>
      </c>
      <c r="C4150" t="s">
        <v>8</v>
      </c>
      <c r="D4150" s="2">
        <v>44108.611805555556</v>
      </c>
      <c r="E4150" s="3" t="str">
        <f>VLOOKUP(Main[[#This Row],[ReactionsType]],ReactionTye[],2,0)</f>
        <v>positive</v>
      </c>
      <c r="F4150" s="3">
        <f>VLOOKUP(Main[[#This Row],[ReactionsType]],ReactionTye[],3,0)</f>
        <v>30</v>
      </c>
      <c r="G4150" s="3" t="str">
        <f>VLOOKUP(Main[[#This Row],[Content ID]],Content[#All],3,0)</f>
        <v>photo</v>
      </c>
      <c r="H4150" s="3" t="str">
        <f>VLOOKUP(Main[[#This Row],[Content ID]],Content[#All],4,0)</f>
        <v>science</v>
      </c>
    </row>
    <row r="4151" spans="1:8">
      <c r="A4151" t="s">
        <v>703</v>
      </c>
      <c r="B4151" t="s">
        <v>355</v>
      </c>
      <c r="C4151" t="s">
        <v>13</v>
      </c>
      <c r="D4151" s="2">
        <v>44249.086516203701</v>
      </c>
      <c r="E4151" s="3" t="str">
        <f>VLOOKUP(Main[[#This Row],[ReactionsType]],ReactionTye[],2,0)</f>
        <v>positive</v>
      </c>
      <c r="F4151" s="3">
        <f>VLOOKUP(Main[[#This Row],[ReactionsType]],ReactionTye[],3,0)</f>
        <v>70</v>
      </c>
      <c r="G4151" s="3" t="str">
        <f>VLOOKUP(Main[[#This Row],[Content ID]],Content[#All],3,0)</f>
        <v>GIF</v>
      </c>
      <c r="H4151" s="3" t="str">
        <f>VLOOKUP(Main[[#This Row],[Content ID]],Content[#All],4,0)</f>
        <v>cooking</v>
      </c>
    </row>
    <row r="4152" spans="1:8">
      <c r="A4152" t="s">
        <v>703</v>
      </c>
      <c r="B4152" t="s">
        <v>434</v>
      </c>
      <c r="C4152" t="s">
        <v>13</v>
      </c>
      <c r="D4152" s="2">
        <v>44281.954421296294</v>
      </c>
      <c r="E4152" s="3" t="str">
        <f>VLOOKUP(Main[[#This Row],[ReactionsType]],ReactionTye[],2,0)</f>
        <v>positive</v>
      </c>
      <c r="F4152" s="3">
        <f>VLOOKUP(Main[[#This Row],[ReactionsType]],ReactionTye[],3,0)</f>
        <v>70</v>
      </c>
      <c r="G4152" s="3" t="str">
        <f>VLOOKUP(Main[[#This Row],[Content ID]],Content[#All],3,0)</f>
        <v>GIF</v>
      </c>
      <c r="H4152" s="3" t="str">
        <f>VLOOKUP(Main[[#This Row],[Content ID]],Content[#All],4,0)</f>
        <v>cooking</v>
      </c>
    </row>
    <row r="4153" spans="1:8">
      <c r="A4153" t="s">
        <v>703</v>
      </c>
      <c r="B4153" t="s">
        <v>133</v>
      </c>
      <c r="C4153" t="s">
        <v>9</v>
      </c>
      <c r="D4153" s="2">
        <v>44028.965821759259</v>
      </c>
      <c r="E4153" s="3" t="str">
        <f>VLOOKUP(Main[[#This Row],[ReactionsType]],ReactionTye[],2,0)</f>
        <v>neutral</v>
      </c>
      <c r="F4153" s="3">
        <f>VLOOKUP(Main[[#This Row],[ReactionsType]],ReactionTye[],3,0)</f>
        <v>20</v>
      </c>
      <c r="G4153" s="3" t="str">
        <f>VLOOKUP(Main[[#This Row],[Content ID]],Content[#All],3,0)</f>
        <v>GIF</v>
      </c>
      <c r="H4153" s="3" t="str">
        <f>VLOOKUP(Main[[#This Row],[Content ID]],Content[#All],4,0)</f>
        <v>cooking</v>
      </c>
    </row>
    <row r="4154" spans="1:8">
      <c r="A4154" t="s">
        <v>703</v>
      </c>
      <c r="B4154" t="s">
        <v>482</v>
      </c>
      <c r="C4154" t="s">
        <v>12</v>
      </c>
      <c r="D4154" s="2">
        <v>44125.697511574072</v>
      </c>
      <c r="E4154" s="3" t="str">
        <f>VLOOKUP(Main[[#This Row],[ReactionsType]],ReactionTye[],2,0)</f>
        <v>positive</v>
      </c>
      <c r="F4154" s="3">
        <f>VLOOKUP(Main[[#This Row],[ReactionsType]],ReactionTye[],3,0)</f>
        <v>75</v>
      </c>
      <c r="G4154" s="3" t="str">
        <f>VLOOKUP(Main[[#This Row],[Content ID]],Content[#All],3,0)</f>
        <v>GIF</v>
      </c>
      <c r="H4154" s="3" t="str">
        <f>VLOOKUP(Main[[#This Row],[Content ID]],Content[#All],4,0)</f>
        <v>cooking</v>
      </c>
    </row>
    <row r="4155" spans="1:8">
      <c r="A4155" t="s">
        <v>703</v>
      </c>
      <c r="B4155" t="s">
        <v>482</v>
      </c>
      <c r="C4155" t="s">
        <v>14</v>
      </c>
      <c r="D4155" s="2">
        <v>44357.363298611112</v>
      </c>
      <c r="E4155" s="3" t="str">
        <f>VLOOKUP(Main[[#This Row],[ReactionsType]],ReactionTye[],2,0)</f>
        <v>positive</v>
      </c>
      <c r="F4155" s="3">
        <f>VLOOKUP(Main[[#This Row],[ReactionsType]],ReactionTye[],3,0)</f>
        <v>72</v>
      </c>
      <c r="G4155" s="3" t="str">
        <f>VLOOKUP(Main[[#This Row],[Content ID]],Content[#All],3,0)</f>
        <v>GIF</v>
      </c>
      <c r="H4155" s="3" t="str">
        <f>VLOOKUP(Main[[#This Row],[Content ID]],Content[#All],4,0)</f>
        <v>cooking</v>
      </c>
    </row>
    <row r="4156" spans="1:8">
      <c r="A4156" t="s">
        <v>703</v>
      </c>
      <c r="B4156" t="s">
        <v>462</v>
      </c>
      <c r="C4156" t="s">
        <v>2</v>
      </c>
      <c r="D4156" s="2">
        <v>44148.410219907404</v>
      </c>
      <c r="E4156" s="3" t="str">
        <f>VLOOKUP(Main[[#This Row],[ReactionsType]],ReactionTye[],2,0)</f>
        <v>positive</v>
      </c>
      <c r="F4156" s="3">
        <f>VLOOKUP(Main[[#This Row],[ReactionsType]],ReactionTye[],3,0)</f>
        <v>60</v>
      </c>
      <c r="G4156" s="3" t="str">
        <f>VLOOKUP(Main[[#This Row],[Content ID]],Content[#All],3,0)</f>
        <v>GIF</v>
      </c>
      <c r="H4156" s="3" t="str">
        <f>VLOOKUP(Main[[#This Row],[Content ID]],Content[#All],4,0)</f>
        <v>cooking</v>
      </c>
    </row>
    <row r="4157" spans="1:8">
      <c r="A4157" t="s">
        <v>703</v>
      </c>
      <c r="B4157" t="s">
        <v>436</v>
      </c>
      <c r="C4157" t="s">
        <v>15</v>
      </c>
      <c r="D4157" s="2">
        <v>44047.931574074071</v>
      </c>
      <c r="E4157" s="3" t="str">
        <f>VLOOKUP(Main[[#This Row],[ReactionsType]],ReactionTye[],2,0)</f>
        <v>positive</v>
      </c>
      <c r="F4157" s="3">
        <f>VLOOKUP(Main[[#This Row],[ReactionsType]],ReactionTye[],3,0)</f>
        <v>50</v>
      </c>
      <c r="G4157" s="3" t="str">
        <f>VLOOKUP(Main[[#This Row],[Content ID]],Content[#All],3,0)</f>
        <v>GIF</v>
      </c>
      <c r="H4157" s="3" t="str">
        <f>VLOOKUP(Main[[#This Row],[Content ID]],Content[#All],4,0)</f>
        <v>cooking</v>
      </c>
    </row>
    <row r="4158" spans="1:8">
      <c r="A4158" t="s">
        <v>703</v>
      </c>
      <c r="B4158" t="s">
        <v>116</v>
      </c>
      <c r="C4158" t="s">
        <v>14</v>
      </c>
      <c r="D4158" s="2">
        <v>44207.231712962966</v>
      </c>
      <c r="E4158" s="3" t="str">
        <f>VLOOKUP(Main[[#This Row],[ReactionsType]],ReactionTye[],2,0)</f>
        <v>positive</v>
      </c>
      <c r="F4158" s="3">
        <f>VLOOKUP(Main[[#This Row],[ReactionsType]],ReactionTye[],3,0)</f>
        <v>72</v>
      </c>
      <c r="G4158" s="3" t="str">
        <f>VLOOKUP(Main[[#This Row],[Content ID]],Content[#All],3,0)</f>
        <v>GIF</v>
      </c>
      <c r="H4158" s="3" t="str">
        <f>VLOOKUP(Main[[#This Row],[Content ID]],Content[#All],4,0)</f>
        <v>cooking</v>
      </c>
    </row>
    <row r="4159" spans="1:8">
      <c r="A4159" t="s">
        <v>703</v>
      </c>
      <c r="B4159" t="s">
        <v>238</v>
      </c>
      <c r="C4159" t="s">
        <v>11</v>
      </c>
      <c r="D4159" s="2">
        <v>44055.606585648151</v>
      </c>
      <c r="E4159" s="3" t="str">
        <f>VLOOKUP(Main[[#This Row],[ReactionsType]],ReactionTye[],2,0)</f>
        <v>positive</v>
      </c>
      <c r="F4159" s="3">
        <f>VLOOKUP(Main[[#This Row],[ReactionsType]],ReactionTye[],3,0)</f>
        <v>65</v>
      </c>
      <c r="G4159" s="3" t="str">
        <f>VLOOKUP(Main[[#This Row],[Content ID]],Content[#All],3,0)</f>
        <v>GIF</v>
      </c>
      <c r="H4159" s="3" t="str">
        <f>VLOOKUP(Main[[#This Row],[Content ID]],Content[#All],4,0)</f>
        <v>cooking</v>
      </c>
    </row>
    <row r="4160" spans="1:8">
      <c r="A4160" t="s">
        <v>703</v>
      </c>
      <c r="B4160" t="s">
        <v>313</v>
      </c>
      <c r="C4160" t="s">
        <v>18</v>
      </c>
      <c r="D4160" s="2">
        <v>44046.878946759258</v>
      </c>
      <c r="E4160" s="3" t="str">
        <f>VLOOKUP(Main[[#This Row],[ReactionsType]],ReactionTye[],2,0)</f>
        <v>neutral</v>
      </c>
      <c r="F4160" s="3">
        <f>VLOOKUP(Main[[#This Row],[ReactionsType]],ReactionTye[],3,0)</f>
        <v>35</v>
      </c>
      <c r="G4160" s="3" t="str">
        <f>VLOOKUP(Main[[#This Row],[Content ID]],Content[#All],3,0)</f>
        <v>GIF</v>
      </c>
      <c r="H4160" s="3" t="str">
        <f>VLOOKUP(Main[[#This Row],[Content ID]],Content[#All],4,0)</f>
        <v>cooking</v>
      </c>
    </row>
    <row r="4161" spans="1:8">
      <c r="A4161" t="s">
        <v>703</v>
      </c>
      <c r="B4161" t="s">
        <v>219</v>
      </c>
      <c r="C4161" t="s">
        <v>17</v>
      </c>
      <c r="D4161" s="2">
        <v>44243.501215277778</v>
      </c>
      <c r="E4161" s="3" t="str">
        <f>VLOOKUP(Main[[#This Row],[ReactionsType]],ReactionTye[],2,0)</f>
        <v>positive</v>
      </c>
      <c r="F4161" s="3">
        <f>VLOOKUP(Main[[#This Row],[ReactionsType]],ReactionTye[],3,0)</f>
        <v>45</v>
      </c>
      <c r="G4161" s="3" t="str">
        <f>VLOOKUP(Main[[#This Row],[Content ID]],Content[#All],3,0)</f>
        <v>GIF</v>
      </c>
      <c r="H4161" s="3" t="str">
        <f>VLOOKUP(Main[[#This Row],[Content ID]],Content[#All],4,0)</f>
        <v>cooking</v>
      </c>
    </row>
    <row r="4162" spans="1:8">
      <c r="A4162" t="s">
        <v>703</v>
      </c>
      <c r="B4162" t="s">
        <v>379</v>
      </c>
      <c r="C4162" t="s">
        <v>14</v>
      </c>
      <c r="D4162" s="2">
        <v>44108.276724537034</v>
      </c>
      <c r="E4162" s="3" t="str">
        <f>VLOOKUP(Main[[#This Row],[ReactionsType]],ReactionTye[],2,0)</f>
        <v>positive</v>
      </c>
      <c r="F4162" s="3">
        <f>VLOOKUP(Main[[#This Row],[ReactionsType]],ReactionTye[],3,0)</f>
        <v>72</v>
      </c>
      <c r="G4162" s="3" t="str">
        <f>VLOOKUP(Main[[#This Row],[Content ID]],Content[#All],3,0)</f>
        <v>GIF</v>
      </c>
      <c r="H4162" s="3" t="str">
        <f>VLOOKUP(Main[[#This Row],[Content ID]],Content[#All],4,0)</f>
        <v>cooking</v>
      </c>
    </row>
    <row r="4163" spans="1:8">
      <c r="A4163" t="s">
        <v>703</v>
      </c>
      <c r="B4163" t="s">
        <v>278</v>
      </c>
      <c r="C4163" t="s">
        <v>19</v>
      </c>
      <c r="D4163" s="2">
        <v>44169.736203703702</v>
      </c>
      <c r="E4163" s="3" t="str">
        <f>VLOOKUP(Main[[#This Row],[ReactionsType]],ReactionTye[],2,0)</f>
        <v>negative</v>
      </c>
      <c r="F4163" s="3">
        <f>VLOOKUP(Main[[#This Row],[ReactionsType]],ReactionTye[],3,0)</f>
        <v>15</v>
      </c>
      <c r="G4163" s="3" t="str">
        <f>VLOOKUP(Main[[#This Row],[Content ID]],Content[#All],3,0)</f>
        <v>GIF</v>
      </c>
      <c r="H4163" s="3" t="str">
        <f>VLOOKUP(Main[[#This Row],[Content ID]],Content[#All],4,0)</f>
        <v>cooking</v>
      </c>
    </row>
    <row r="4164" spans="1:8">
      <c r="A4164" t="s">
        <v>703</v>
      </c>
      <c r="B4164" t="s">
        <v>136</v>
      </c>
      <c r="C4164" t="s">
        <v>8</v>
      </c>
      <c r="D4164" s="2">
        <v>44009.008657407408</v>
      </c>
      <c r="E4164" s="3" t="str">
        <f>VLOOKUP(Main[[#This Row],[ReactionsType]],ReactionTye[],2,0)</f>
        <v>positive</v>
      </c>
      <c r="F4164" s="3">
        <f>VLOOKUP(Main[[#This Row],[ReactionsType]],ReactionTye[],3,0)</f>
        <v>30</v>
      </c>
      <c r="G4164" s="3" t="str">
        <f>VLOOKUP(Main[[#This Row],[Content ID]],Content[#All],3,0)</f>
        <v>GIF</v>
      </c>
      <c r="H4164" s="3" t="str">
        <f>VLOOKUP(Main[[#This Row],[Content ID]],Content[#All],4,0)</f>
        <v>cooking</v>
      </c>
    </row>
    <row r="4165" spans="1:8">
      <c r="A4165" t="s">
        <v>703</v>
      </c>
      <c r="B4165" t="s">
        <v>75</v>
      </c>
      <c r="C4165" t="s">
        <v>4</v>
      </c>
      <c r="D4165" s="2">
        <v>44183.223807870374</v>
      </c>
      <c r="E4165" s="3" t="str">
        <f>VLOOKUP(Main[[#This Row],[ReactionsType]],ReactionTye[],2,0)</f>
        <v>positive</v>
      </c>
      <c r="F4165" s="3">
        <f>VLOOKUP(Main[[#This Row],[ReactionsType]],ReactionTye[],3,0)</f>
        <v>70</v>
      </c>
      <c r="G4165" s="3" t="str">
        <f>VLOOKUP(Main[[#This Row],[Content ID]],Content[#All],3,0)</f>
        <v>GIF</v>
      </c>
      <c r="H4165" s="3" t="str">
        <f>VLOOKUP(Main[[#This Row],[Content ID]],Content[#All],4,0)</f>
        <v>cooking</v>
      </c>
    </row>
    <row r="4166" spans="1:8">
      <c r="A4166" t="s">
        <v>703</v>
      </c>
      <c r="B4166" t="s">
        <v>47</v>
      </c>
      <c r="C4166" t="s">
        <v>16</v>
      </c>
      <c r="D4166" s="2">
        <v>44336.199594907404</v>
      </c>
      <c r="E4166" s="3" t="str">
        <f>VLOOKUP(Main[[#This Row],[ReactionsType]],ReactionTye[],2,0)</f>
        <v>negative</v>
      </c>
      <c r="F4166" s="3">
        <f>VLOOKUP(Main[[#This Row],[ReactionsType]],ReactionTye[],3,0)</f>
        <v>10</v>
      </c>
      <c r="G4166" s="3" t="str">
        <f>VLOOKUP(Main[[#This Row],[Content ID]],Content[#All],3,0)</f>
        <v>GIF</v>
      </c>
      <c r="H4166" s="3" t="str">
        <f>VLOOKUP(Main[[#This Row],[Content ID]],Content[#All],4,0)</f>
        <v>cooking</v>
      </c>
    </row>
    <row r="4167" spans="1:8">
      <c r="A4167" t="s">
        <v>703</v>
      </c>
      <c r="B4167" t="s">
        <v>600</v>
      </c>
      <c r="C4167" t="s">
        <v>12</v>
      </c>
      <c r="D4167" s="2">
        <v>44335.614884259259</v>
      </c>
      <c r="E4167" s="3" t="str">
        <f>VLOOKUP(Main[[#This Row],[ReactionsType]],ReactionTye[],2,0)</f>
        <v>positive</v>
      </c>
      <c r="F4167" s="3">
        <f>VLOOKUP(Main[[#This Row],[ReactionsType]],ReactionTye[],3,0)</f>
        <v>75</v>
      </c>
      <c r="G4167" s="3" t="str">
        <f>VLOOKUP(Main[[#This Row],[Content ID]],Content[#All],3,0)</f>
        <v>GIF</v>
      </c>
      <c r="H4167" s="3" t="str">
        <f>VLOOKUP(Main[[#This Row],[Content ID]],Content[#All],4,0)</f>
        <v>cooking</v>
      </c>
    </row>
    <row r="4168" spans="1:8">
      <c r="A4168" t="s">
        <v>703</v>
      </c>
      <c r="B4168" t="s">
        <v>133</v>
      </c>
      <c r="C4168" t="s">
        <v>13</v>
      </c>
      <c r="D4168" s="2">
        <v>44132.042141203703</v>
      </c>
      <c r="E4168" s="3" t="str">
        <f>VLOOKUP(Main[[#This Row],[ReactionsType]],ReactionTye[],2,0)</f>
        <v>positive</v>
      </c>
      <c r="F4168" s="3">
        <f>VLOOKUP(Main[[#This Row],[ReactionsType]],ReactionTye[],3,0)</f>
        <v>70</v>
      </c>
      <c r="G4168" s="3" t="str">
        <f>VLOOKUP(Main[[#This Row],[Content ID]],Content[#All],3,0)</f>
        <v>GIF</v>
      </c>
      <c r="H4168" s="3" t="str">
        <f>VLOOKUP(Main[[#This Row],[Content ID]],Content[#All],4,0)</f>
        <v>cooking</v>
      </c>
    </row>
    <row r="4169" spans="1:8">
      <c r="A4169" t="s">
        <v>703</v>
      </c>
      <c r="B4169" t="s">
        <v>595</v>
      </c>
      <c r="C4169" t="s">
        <v>12</v>
      </c>
      <c r="D4169" s="2">
        <v>44240.049490740741</v>
      </c>
      <c r="E4169" s="3" t="str">
        <f>VLOOKUP(Main[[#This Row],[ReactionsType]],ReactionTye[],2,0)</f>
        <v>positive</v>
      </c>
      <c r="F4169" s="3">
        <f>VLOOKUP(Main[[#This Row],[ReactionsType]],ReactionTye[],3,0)</f>
        <v>75</v>
      </c>
      <c r="G4169" s="3" t="str">
        <f>VLOOKUP(Main[[#This Row],[Content ID]],Content[#All],3,0)</f>
        <v>GIF</v>
      </c>
      <c r="H4169" s="3" t="str">
        <f>VLOOKUP(Main[[#This Row],[Content ID]],Content[#All],4,0)</f>
        <v>cooking</v>
      </c>
    </row>
    <row r="4170" spans="1:8">
      <c r="A4170" t="s">
        <v>703</v>
      </c>
      <c r="B4170" t="s">
        <v>34</v>
      </c>
      <c r="C4170" t="s">
        <v>17</v>
      </c>
      <c r="D4170" s="2">
        <v>44143.329502314817</v>
      </c>
      <c r="E4170" s="3" t="str">
        <f>VLOOKUP(Main[[#This Row],[ReactionsType]],ReactionTye[],2,0)</f>
        <v>positive</v>
      </c>
      <c r="F4170" s="3">
        <f>VLOOKUP(Main[[#This Row],[ReactionsType]],ReactionTye[],3,0)</f>
        <v>45</v>
      </c>
      <c r="G4170" s="3" t="str">
        <f>VLOOKUP(Main[[#This Row],[Content ID]],Content[#All],3,0)</f>
        <v>GIF</v>
      </c>
      <c r="H4170" s="3" t="str">
        <f>VLOOKUP(Main[[#This Row],[Content ID]],Content[#All],4,0)</f>
        <v>cooking</v>
      </c>
    </row>
    <row r="4171" spans="1:8">
      <c r="A4171" t="s">
        <v>703</v>
      </c>
      <c r="B4171" t="s">
        <v>235</v>
      </c>
      <c r="C4171" t="s">
        <v>8</v>
      </c>
      <c r="D4171" s="2">
        <v>44279.382743055554</v>
      </c>
      <c r="E4171" s="3" t="str">
        <f>VLOOKUP(Main[[#This Row],[ReactionsType]],ReactionTye[],2,0)</f>
        <v>positive</v>
      </c>
      <c r="F4171" s="3">
        <f>VLOOKUP(Main[[#This Row],[ReactionsType]],ReactionTye[],3,0)</f>
        <v>30</v>
      </c>
      <c r="G4171" s="3" t="str">
        <f>VLOOKUP(Main[[#This Row],[Content ID]],Content[#All],3,0)</f>
        <v>GIF</v>
      </c>
      <c r="H4171" s="3" t="str">
        <f>VLOOKUP(Main[[#This Row],[Content ID]],Content[#All],4,0)</f>
        <v>cooking</v>
      </c>
    </row>
    <row r="4172" spans="1:8">
      <c r="A4172" t="s">
        <v>703</v>
      </c>
      <c r="B4172" t="s">
        <v>448</v>
      </c>
      <c r="C4172" t="s">
        <v>7</v>
      </c>
      <c r="D4172" s="2">
        <v>44202.160960648151</v>
      </c>
      <c r="E4172" s="3" t="str">
        <f>VLOOKUP(Main[[#This Row],[ReactionsType]],ReactionTye[],2,0)</f>
        <v>negative</v>
      </c>
      <c r="F4172" s="3">
        <f>VLOOKUP(Main[[#This Row],[ReactionsType]],ReactionTye[],3,0)</f>
        <v>5</v>
      </c>
      <c r="G4172" s="3" t="str">
        <f>VLOOKUP(Main[[#This Row],[Content ID]],Content[#All],3,0)</f>
        <v>GIF</v>
      </c>
      <c r="H4172" s="3" t="str">
        <f>VLOOKUP(Main[[#This Row],[Content ID]],Content[#All],4,0)</f>
        <v>cooking</v>
      </c>
    </row>
    <row r="4173" spans="1:8">
      <c r="A4173" t="s">
        <v>703</v>
      </c>
      <c r="B4173" t="s">
        <v>106</v>
      </c>
      <c r="C4173" t="s">
        <v>2</v>
      </c>
      <c r="D4173" s="2">
        <v>44030.282604166663</v>
      </c>
      <c r="E4173" s="3" t="str">
        <f>VLOOKUP(Main[[#This Row],[ReactionsType]],ReactionTye[],2,0)</f>
        <v>positive</v>
      </c>
      <c r="F4173" s="3">
        <f>VLOOKUP(Main[[#This Row],[ReactionsType]],ReactionTye[],3,0)</f>
        <v>60</v>
      </c>
      <c r="G4173" s="3" t="str">
        <f>VLOOKUP(Main[[#This Row],[Content ID]],Content[#All],3,0)</f>
        <v>GIF</v>
      </c>
      <c r="H4173" s="3" t="str">
        <f>VLOOKUP(Main[[#This Row],[Content ID]],Content[#All],4,0)</f>
        <v>cooking</v>
      </c>
    </row>
    <row r="4174" spans="1:8">
      <c r="A4174" t="s">
        <v>703</v>
      </c>
      <c r="B4174" t="s">
        <v>263</v>
      </c>
      <c r="C4174" t="s">
        <v>8</v>
      </c>
      <c r="D4174" s="2">
        <v>44082.938611111109</v>
      </c>
      <c r="E4174" s="3" t="str">
        <f>VLOOKUP(Main[[#This Row],[ReactionsType]],ReactionTye[],2,0)</f>
        <v>positive</v>
      </c>
      <c r="F4174" s="3">
        <f>VLOOKUP(Main[[#This Row],[ReactionsType]],ReactionTye[],3,0)</f>
        <v>30</v>
      </c>
      <c r="G4174" s="3" t="str">
        <f>VLOOKUP(Main[[#This Row],[Content ID]],Content[#All],3,0)</f>
        <v>GIF</v>
      </c>
      <c r="H4174" s="3" t="str">
        <f>VLOOKUP(Main[[#This Row],[Content ID]],Content[#All],4,0)</f>
        <v>cooking</v>
      </c>
    </row>
    <row r="4175" spans="1:8">
      <c r="A4175" t="s">
        <v>703</v>
      </c>
      <c r="B4175" t="s">
        <v>266</v>
      </c>
      <c r="C4175" t="s">
        <v>17</v>
      </c>
      <c r="D4175" s="2">
        <v>44253.60696759259</v>
      </c>
      <c r="E4175" s="3" t="str">
        <f>VLOOKUP(Main[[#This Row],[ReactionsType]],ReactionTye[],2,0)</f>
        <v>positive</v>
      </c>
      <c r="F4175" s="3">
        <f>VLOOKUP(Main[[#This Row],[ReactionsType]],ReactionTye[],3,0)</f>
        <v>45</v>
      </c>
      <c r="G4175" s="3" t="str">
        <f>VLOOKUP(Main[[#This Row],[Content ID]],Content[#All],3,0)</f>
        <v>GIF</v>
      </c>
      <c r="H4175" s="3" t="str">
        <f>VLOOKUP(Main[[#This Row],[Content ID]],Content[#All],4,0)</f>
        <v>cooking</v>
      </c>
    </row>
    <row r="4176" spans="1:8">
      <c r="A4176" t="s">
        <v>704</v>
      </c>
      <c r="B4176" t="s">
        <v>148</v>
      </c>
      <c r="C4176" t="s">
        <v>18</v>
      </c>
      <c r="D4176" s="2">
        <v>44040.044016203705</v>
      </c>
      <c r="E4176" s="3" t="str">
        <f>VLOOKUP(Main[[#This Row],[ReactionsType]],ReactionTye[],2,0)</f>
        <v>neutral</v>
      </c>
      <c r="F4176" s="3">
        <f>VLOOKUP(Main[[#This Row],[ReactionsType]],ReactionTye[],3,0)</f>
        <v>35</v>
      </c>
      <c r="G4176" s="3" t="str">
        <f>VLOOKUP(Main[[#This Row],[Content ID]],Content[#All],3,0)</f>
        <v>audio</v>
      </c>
      <c r="H4176" s="3" t="str">
        <f>VLOOKUP(Main[[#This Row],[Content ID]],Content[#All],4,0)</f>
        <v>cooking</v>
      </c>
    </row>
    <row r="4177" spans="1:8">
      <c r="A4177" t="s">
        <v>704</v>
      </c>
      <c r="B4177" t="s">
        <v>404</v>
      </c>
      <c r="C4177" t="s">
        <v>7</v>
      </c>
      <c r="D4177" s="2">
        <v>44063.079282407409</v>
      </c>
      <c r="E4177" s="3" t="str">
        <f>VLOOKUP(Main[[#This Row],[ReactionsType]],ReactionTye[],2,0)</f>
        <v>negative</v>
      </c>
      <c r="F4177" s="3">
        <f>VLOOKUP(Main[[#This Row],[ReactionsType]],ReactionTye[],3,0)</f>
        <v>5</v>
      </c>
      <c r="G4177" s="3" t="str">
        <f>VLOOKUP(Main[[#This Row],[Content ID]],Content[#All],3,0)</f>
        <v>audio</v>
      </c>
      <c r="H4177" s="3" t="str">
        <f>VLOOKUP(Main[[#This Row],[Content ID]],Content[#All],4,0)</f>
        <v>cooking</v>
      </c>
    </row>
    <row r="4178" spans="1:8">
      <c r="A4178" t="s">
        <v>704</v>
      </c>
      <c r="B4178" t="s">
        <v>324</v>
      </c>
      <c r="C4178" t="s">
        <v>13</v>
      </c>
      <c r="D4178" s="2">
        <v>44024.795335648145</v>
      </c>
      <c r="E4178" s="3" t="str">
        <f>VLOOKUP(Main[[#This Row],[ReactionsType]],ReactionTye[],2,0)</f>
        <v>positive</v>
      </c>
      <c r="F4178" s="3">
        <f>VLOOKUP(Main[[#This Row],[ReactionsType]],ReactionTye[],3,0)</f>
        <v>70</v>
      </c>
      <c r="G4178" s="3" t="str">
        <f>VLOOKUP(Main[[#This Row],[Content ID]],Content[#All],3,0)</f>
        <v>audio</v>
      </c>
      <c r="H4178" s="3" t="str">
        <f>VLOOKUP(Main[[#This Row],[Content ID]],Content[#All],4,0)</f>
        <v>cooking</v>
      </c>
    </row>
    <row r="4179" spans="1:8">
      <c r="A4179" t="s">
        <v>704</v>
      </c>
      <c r="B4179" t="s">
        <v>440</v>
      </c>
      <c r="C4179" t="s">
        <v>13</v>
      </c>
      <c r="D4179" s="2">
        <v>44021.447210648148</v>
      </c>
      <c r="E4179" s="3" t="str">
        <f>VLOOKUP(Main[[#This Row],[ReactionsType]],ReactionTye[],2,0)</f>
        <v>positive</v>
      </c>
      <c r="F4179" s="3">
        <f>VLOOKUP(Main[[#This Row],[ReactionsType]],ReactionTye[],3,0)</f>
        <v>70</v>
      </c>
      <c r="G4179" s="3" t="str">
        <f>VLOOKUP(Main[[#This Row],[Content ID]],Content[#All],3,0)</f>
        <v>audio</v>
      </c>
      <c r="H4179" s="3" t="str">
        <f>VLOOKUP(Main[[#This Row],[Content ID]],Content[#All],4,0)</f>
        <v>cooking</v>
      </c>
    </row>
    <row r="4180" spans="1:8">
      <c r="A4180" t="s">
        <v>704</v>
      </c>
      <c r="B4180" t="s">
        <v>169</v>
      </c>
      <c r="C4180" t="s">
        <v>4</v>
      </c>
      <c r="D4180" s="2">
        <v>44031.090196759258</v>
      </c>
      <c r="E4180" s="3" t="str">
        <f>VLOOKUP(Main[[#This Row],[ReactionsType]],ReactionTye[],2,0)</f>
        <v>positive</v>
      </c>
      <c r="F4180" s="3">
        <f>VLOOKUP(Main[[#This Row],[ReactionsType]],ReactionTye[],3,0)</f>
        <v>70</v>
      </c>
      <c r="G4180" s="3" t="str">
        <f>VLOOKUP(Main[[#This Row],[Content ID]],Content[#All],3,0)</f>
        <v>audio</v>
      </c>
      <c r="H4180" s="3" t="str">
        <f>VLOOKUP(Main[[#This Row],[Content ID]],Content[#All],4,0)</f>
        <v>cooking</v>
      </c>
    </row>
    <row r="4181" spans="1:8">
      <c r="A4181" t="s">
        <v>704</v>
      </c>
      <c r="B4181" t="s">
        <v>428</v>
      </c>
      <c r="C4181" t="s">
        <v>8</v>
      </c>
      <c r="D4181" s="2">
        <v>44109.346550925926</v>
      </c>
      <c r="E4181" s="3" t="str">
        <f>VLOOKUP(Main[[#This Row],[ReactionsType]],ReactionTye[],2,0)</f>
        <v>positive</v>
      </c>
      <c r="F4181" s="3">
        <f>VLOOKUP(Main[[#This Row],[ReactionsType]],ReactionTye[],3,0)</f>
        <v>30</v>
      </c>
      <c r="G4181" s="3" t="str">
        <f>VLOOKUP(Main[[#This Row],[Content ID]],Content[#All],3,0)</f>
        <v>audio</v>
      </c>
      <c r="H4181" s="3" t="str">
        <f>VLOOKUP(Main[[#This Row],[Content ID]],Content[#All],4,0)</f>
        <v>cooking</v>
      </c>
    </row>
    <row r="4182" spans="1:8">
      <c r="A4182" t="s">
        <v>704</v>
      </c>
      <c r="B4182" t="s">
        <v>313</v>
      </c>
      <c r="C4182" t="s">
        <v>4</v>
      </c>
      <c r="D4182" s="2">
        <v>44302.225034722222</v>
      </c>
      <c r="E4182" s="3" t="str">
        <f>VLOOKUP(Main[[#This Row],[ReactionsType]],ReactionTye[],2,0)</f>
        <v>positive</v>
      </c>
      <c r="F4182" s="3">
        <f>VLOOKUP(Main[[#This Row],[ReactionsType]],ReactionTye[],3,0)</f>
        <v>70</v>
      </c>
      <c r="G4182" s="3" t="str">
        <f>VLOOKUP(Main[[#This Row],[Content ID]],Content[#All],3,0)</f>
        <v>audio</v>
      </c>
      <c r="H4182" s="3" t="str">
        <f>VLOOKUP(Main[[#This Row],[Content ID]],Content[#All],4,0)</f>
        <v>cooking</v>
      </c>
    </row>
    <row r="4183" spans="1:8">
      <c r="A4183" t="s">
        <v>704</v>
      </c>
      <c r="B4183" t="s">
        <v>201</v>
      </c>
      <c r="C4183" t="s">
        <v>18</v>
      </c>
      <c r="D4183" s="2">
        <v>44148.719826388886</v>
      </c>
      <c r="E4183" s="3" t="str">
        <f>VLOOKUP(Main[[#This Row],[ReactionsType]],ReactionTye[],2,0)</f>
        <v>neutral</v>
      </c>
      <c r="F4183" s="3">
        <f>VLOOKUP(Main[[#This Row],[ReactionsType]],ReactionTye[],3,0)</f>
        <v>35</v>
      </c>
      <c r="G4183" s="3" t="str">
        <f>VLOOKUP(Main[[#This Row],[Content ID]],Content[#All],3,0)</f>
        <v>audio</v>
      </c>
      <c r="H4183" s="3" t="str">
        <f>VLOOKUP(Main[[#This Row],[Content ID]],Content[#All],4,0)</f>
        <v>cooking</v>
      </c>
    </row>
    <row r="4184" spans="1:8">
      <c r="A4184" t="s">
        <v>704</v>
      </c>
      <c r="B4184" t="s">
        <v>564</v>
      </c>
      <c r="C4184" t="s">
        <v>7</v>
      </c>
      <c r="D4184" s="2">
        <v>44048.977986111109</v>
      </c>
      <c r="E4184" s="3" t="str">
        <f>VLOOKUP(Main[[#This Row],[ReactionsType]],ReactionTye[],2,0)</f>
        <v>negative</v>
      </c>
      <c r="F4184" s="3">
        <f>VLOOKUP(Main[[#This Row],[ReactionsType]],ReactionTye[],3,0)</f>
        <v>5</v>
      </c>
      <c r="G4184" s="3" t="str">
        <f>VLOOKUP(Main[[#This Row],[Content ID]],Content[#All],3,0)</f>
        <v>audio</v>
      </c>
      <c r="H4184" s="3" t="str">
        <f>VLOOKUP(Main[[#This Row],[Content ID]],Content[#All],4,0)</f>
        <v>cooking</v>
      </c>
    </row>
    <row r="4185" spans="1:8">
      <c r="A4185" t="s">
        <v>704</v>
      </c>
      <c r="B4185" t="s">
        <v>425</v>
      </c>
      <c r="C4185" t="s">
        <v>19</v>
      </c>
      <c r="D4185" s="2">
        <v>44334.416666666664</v>
      </c>
      <c r="E4185" s="3" t="str">
        <f>VLOOKUP(Main[[#This Row],[ReactionsType]],ReactionTye[],2,0)</f>
        <v>negative</v>
      </c>
      <c r="F4185" s="3">
        <f>VLOOKUP(Main[[#This Row],[ReactionsType]],ReactionTye[],3,0)</f>
        <v>15</v>
      </c>
      <c r="G4185" s="3" t="str">
        <f>VLOOKUP(Main[[#This Row],[Content ID]],Content[#All],3,0)</f>
        <v>audio</v>
      </c>
      <c r="H4185" s="3" t="str">
        <f>VLOOKUP(Main[[#This Row],[Content ID]],Content[#All],4,0)</f>
        <v>cooking</v>
      </c>
    </row>
    <row r="4186" spans="1:8">
      <c r="A4186" t="s">
        <v>704</v>
      </c>
      <c r="B4186" t="s">
        <v>149</v>
      </c>
      <c r="C4186" t="s">
        <v>15</v>
      </c>
      <c r="D4186" s="2">
        <v>44184.879837962966</v>
      </c>
      <c r="E4186" s="3" t="str">
        <f>VLOOKUP(Main[[#This Row],[ReactionsType]],ReactionTye[],2,0)</f>
        <v>positive</v>
      </c>
      <c r="F4186" s="3">
        <f>VLOOKUP(Main[[#This Row],[ReactionsType]],ReactionTye[],3,0)</f>
        <v>50</v>
      </c>
      <c r="G4186" s="3" t="str">
        <f>VLOOKUP(Main[[#This Row],[Content ID]],Content[#All],3,0)</f>
        <v>audio</v>
      </c>
      <c r="H4186" s="3" t="str">
        <f>VLOOKUP(Main[[#This Row],[Content ID]],Content[#All],4,0)</f>
        <v>cooking</v>
      </c>
    </row>
    <row r="4187" spans="1:8">
      <c r="A4187" t="s">
        <v>704</v>
      </c>
      <c r="B4187" t="s">
        <v>211</v>
      </c>
      <c r="C4187" t="s">
        <v>19</v>
      </c>
      <c r="D4187" s="2">
        <v>44278.204594907409</v>
      </c>
      <c r="E4187" s="3" t="str">
        <f>VLOOKUP(Main[[#This Row],[ReactionsType]],ReactionTye[],2,0)</f>
        <v>negative</v>
      </c>
      <c r="F4187" s="3">
        <f>VLOOKUP(Main[[#This Row],[ReactionsType]],ReactionTye[],3,0)</f>
        <v>15</v>
      </c>
      <c r="G4187" s="3" t="str">
        <f>VLOOKUP(Main[[#This Row],[Content ID]],Content[#All],3,0)</f>
        <v>audio</v>
      </c>
      <c r="H4187" s="3" t="str">
        <f>VLOOKUP(Main[[#This Row],[Content ID]],Content[#All],4,0)</f>
        <v>cooking</v>
      </c>
    </row>
    <row r="4188" spans="1:8">
      <c r="A4188" t="s">
        <v>704</v>
      </c>
      <c r="B4188" t="s">
        <v>346</v>
      </c>
      <c r="C4188" t="s">
        <v>12</v>
      </c>
      <c r="D4188" s="2">
        <v>44358.976388888892</v>
      </c>
      <c r="E4188" s="3" t="str">
        <f>VLOOKUP(Main[[#This Row],[ReactionsType]],ReactionTye[],2,0)</f>
        <v>positive</v>
      </c>
      <c r="F4188" s="3">
        <f>VLOOKUP(Main[[#This Row],[ReactionsType]],ReactionTye[],3,0)</f>
        <v>75</v>
      </c>
      <c r="G4188" s="3" t="str">
        <f>VLOOKUP(Main[[#This Row],[Content ID]],Content[#All],3,0)</f>
        <v>audio</v>
      </c>
      <c r="H4188" s="3" t="str">
        <f>VLOOKUP(Main[[#This Row],[Content ID]],Content[#All],4,0)</f>
        <v>cooking</v>
      </c>
    </row>
    <row r="4189" spans="1:8">
      <c r="A4189" t="s">
        <v>704</v>
      </c>
      <c r="B4189" t="s">
        <v>220</v>
      </c>
      <c r="C4189" t="s">
        <v>2</v>
      </c>
      <c r="D4189" s="2">
        <v>44088.419108796297</v>
      </c>
      <c r="E4189" s="3" t="str">
        <f>VLOOKUP(Main[[#This Row],[ReactionsType]],ReactionTye[],2,0)</f>
        <v>positive</v>
      </c>
      <c r="F4189" s="3">
        <f>VLOOKUP(Main[[#This Row],[ReactionsType]],ReactionTye[],3,0)</f>
        <v>60</v>
      </c>
      <c r="G4189" s="3" t="str">
        <f>VLOOKUP(Main[[#This Row],[Content ID]],Content[#All],3,0)</f>
        <v>audio</v>
      </c>
      <c r="H4189" s="3" t="str">
        <f>VLOOKUP(Main[[#This Row],[Content ID]],Content[#All],4,0)</f>
        <v>cooking</v>
      </c>
    </row>
    <row r="4190" spans="1:8">
      <c r="A4190" t="s">
        <v>704</v>
      </c>
      <c r="B4190" t="s">
        <v>320</v>
      </c>
      <c r="C4190" t="s">
        <v>12</v>
      </c>
      <c r="D4190" s="2">
        <v>44319.735092592593</v>
      </c>
      <c r="E4190" s="3" t="str">
        <f>VLOOKUP(Main[[#This Row],[ReactionsType]],ReactionTye[],2,0)</f>
        <v>positive</v>
      </c>
      <c r="F4190" s="3">
        <f>VLOOKUP(Main[[#This Row],[ReactionsType]],ReactionTye[],3,0)</f>
        <v>75</v>
      </c>
      <c r="G4190" s="3" t="str">
        <f>VLOOKUP(Main[[#This Row],[Content ID]],Content[#All],3,0)</f>
        <v>audio</v>
      </c>
      <c r="H4190" s="3" t="str">
        <f>VLOOKUP(Main[[#This Row],[Content ID]],Content[#All],4,0)</f>
        <v>cooking</v>
      </c>
    </row>
    <row r="4191" spans="1:8">
      <c r="A4191" t="s">
        <v>704</v>
      </c>
      <c r="B4191" t="s">
        <v>320</v>
      </c>
      <c r="C4191" t="s">
        <v>5</v>
      </c>
      <c r="D4191" s="2">
        <v>44189.820243055554</v>
      </c>
      <c r="E4191" s="3" t="str">
        <f>VLOOKUP(Main[[#This Row],[ReactionsType]],ReactionTye[],2,0)</f>
        <v>negative</v>
      </c>
      <c r="F4191" s="3">
        <f>VLOOKUP(Main[[#This Row],[ReactionsType]],ReactionTye[],3,0)</f>
        <v>0</v>
      </c>
      <c r="G4191" s="3" t="str">
        <f>VLOOKUP(Main[[#This Row],[Content ID]],Content[#All],3,0)</f>
        <v>audio</v>
      </c>
      <c r="H4191" s="3" t="str">
        <f>VLOOKUP(Main[[#This Row],[Content ID]],Content[#All],4,0)</f>
        <v>cooking</v>
      </c>
    </row>
    <row r="4192" spans="1:8">
      <c r="A4192" t="s">
        <v>704</v>
      </c>
      <c r="B4192" t="s">
        <v>427</v>
      </c>
      <c r="C4192" t="s">
        <v>9</v>
      </c>
      <c r="D4192" s="2">
        <v>44312.929618055554</v>
      </c>
      <c r="E4192" s="3" t="str">
        <f>VLOOKUP(Main[[#This Row],[ReactionsType]],ReactionTye[],2,0)</f>
        <v>neutral</v>
      </c>
      <c r="F4192" s="3">
        <f>VLOOKUP(Main[[#This Row],[ReactionsType]],ReactionTye[],3,0)</f>
        <v>20</v>
      </c>
      <c r="G4192" s="3" t="str">
        <f>VLOOKUP(Main[[#This Row],[Content ID]],Content[#All],3,0)</f>
        <v>audio</v>
      </c>
      <c r="H4192" s="3" t="str">
        <f>VLOOKUP(Main[[#This Row],[Content ID]],Content[#All],4,0)</f>
        <v>cooking</v>
      </c>
    </row>
    <row r="4193" spans="1:8">
      <c r="A4193" t="s">
        <v>704</v>
      </c>
      <c r="B4193" t="s">
        <v>592</v>
      </c>
      <c r="C4193" t="s">
        <v>19</v>
      </c>
      <c r="D4193" s="2">
        <v>44354.654328703706</v>
      </c>
      <c r="E4193" s="3" t="str">
        <f>VLOOKUP(Main[[#This Row],[ReactionsType]],ReactionTye[],2,0)</f>
        <v>negative</v>
      </c>
      <c r="F4193" s="3">
        <f>VLOOKUP(Main[[#This Row],[ReactionsType]],ReactionTye[],3,0)</f>
        <v>15</v>
      </c>
      <c r="G4193" s="3" t="str">
        <f>VLOOKUP(Main[[#This Row],[Content ID]],Content[#All],3,0)</f>
        <v>audio</v>
      </c>
      <c r="H4193" s="3" t="str">
        <f>VLOOKUP(Main[[#This Row],[Content ID]],Content[#All],4,0)</f>
        <v>cooking</v>
      </c>
    </row>
    <row r="4194" spans="1:8">
      <c r="A4194" t="s">
        <v>704</v>
      </c>
      <c r="B4194" t="s">
        <v>352</v>
      </c>
      <c r="C4194" t="s">
        <v>18</v>
      </c>
      <c r="D4194" s="2">
        <v>44336.319085648145</v>
      </c>
      <c r="E4194" s="3" t="str">
        <f>VLOOKUP(Main[[#This Row],[ReactionsType]],ReactionTye[],2,0)</f>
        <v>neutral</v>
      </c>
      <c r="F4194" s="3">
        <f>VLOOKUP(Main[[#This Row],[ReactionsType]],ReactionTye[],3,0)</f>
        <v>35</v>
      </c>
      <c r="G4194" s="3" t="str">
        <f>VLOOKUP(Main[[#This Row],[Content ID]],Content[#All],3,0)</f>
        <v>audio</v>
      </c>
      <c r="H4194" s="3" t="str">
        <f>VLOOKUP(Main[[#This Row],[Content ID]],Content[#All],4,0)</f>
        <v>cooking</v>
      </c>
    </row>
    <row r="4195" spans="1:8">
      <c r="A4195" t="s">
        <v>704</v>
      </c>
      <c r="B4195" t="s">
        <v>328</v>
      </c>
      <c r="C4195" t="s">
        <v>15</v>
      </c>
      <c r="D4195" s="2">
        <v>44079.669861111113</v>
      </c>
      <c r="E4195" s="3" t="str">
        <f>VLOOKUP(Main[[#This Row],[ReactionsType]],ReactionTye[],2,0)</f>
        <v>positive</v>
      </c>
      <c r="F4195" s="3">
        <f>VLOOKUP(Main[[#This Row],[ReactionsType]],ReactionTye[],3,0)</f>
        <v>50</v>
      </c>
      <c r="G4195" s="3" t="str">
        <f>VLOOKUP(Main[[#This Row],[Content ID]],Content[#All],3,0)</f>
        <v>audio</v>
      </c>
      <c r="H4195" s="3" t="str">
        <f>VLOOKUP(Main[[#This Row],[Content ID]],Content[#All],4,0)</f>
        <v>cooking</v>
      </c>
    </row>
    <row r="4196" spans="1:8">
      <c r="A4196" t="s">
        <v>704</v>
      </c>
      <c r="B4196" t="s">
        <v>330</v>
      </c>
      <c r="C4196" t="s">
        <v>15</v>
      </c>
      <c r="D4196" s="2">
        <v>44055.719293981485</v>
      </c>
      <c r="E4196" s="3" t="str">
        <f>VLOOKUP(Main[[#This Row],[ReactionsType]],ReactionTye[],2,0)</f>
        <v>positive</v>
      </c>
      <c r="F4196" s="3">
        <f>VLOOKUP(Main[[#This Row],[ReactionsType]],ReactionTye[],3,0)</f>
        <v>50</v>
      </c>
      <c r="G4196" s="3" t="str">
        <f>VLOOKUP(Main[[#This Row],[Content ID]],Content[#All],3,0)</f>
        <v>audio</v>
      </c>
      <c r="H4196" s="3" t="str">
        <f>VLOOKUP(Main[[#This Row],[Content ID]],Content[#All],4,0)</f>
        <v>cooking</v>
      </c>
    </row>
    <row r="4197" spans="1:8">
      <c r="A4197" t="s">
        <v>704</v>
      </c>
      <c r="B4197" t="s">
        <v>388</v>
      </c>
      <c r="C4197" t="s">
        <v>8</v>
      </c>
      <c r="D4197" s="2">
        <v>44133.976875</v>
      </c>
      <c r="E4197" s="3" t="str">
        <f>VLOOKUP(Main[[#This Row],[ReactionsType]],ReactionTye[],2,0)</f>
        <v>positive</v>
      </c>
      <c r="F4197" s="3">
        <f>VLOOKUP(Main[[#This Row],[ReactionsType]],ReactionTye[],3,0)</f>
        <v>30</v>
      </c>
      <c r="G4197" s="3" t="str">
        <f>VLOOKUP(Main[[#This Row],[Content ID]],Content[#All],3,0)</f>
        <v>audio</v>
      </c>
      <c r="H4197" s="3" t="str">
        <f>VLOOKUP(Main[[#This Row],[Content ID]],Content[#All],4,0)</f>
        <v>cooking</v>
      </c>
    </row>
    <row r="4198" spans="1:8">
      <c r="A4198" t="s">
        <v>704</v>
      </c>
      <c r="B4198" t="s">
        <v>161</v>
      </c>
      <c r="C4198" t="s">
        <v>11</v>
      </c>
      <c r="D4198" s="2">
        <v>44047.499340277776</v>
      </c>
      <c r="E4198" s="3" t="str">
        <f>VLOOKUP(Main[[#This Row],[ReactionsType]],ReactionTye[],2,0)</f>
        <v>positive</v>
      </c>
      <c r="F4198" s="3">
        <f>VLOOKUP(Main[[#This Row],[ReactionsType]],ReactionTye[],3,0)</f>
        <v>65</v>
      </c>
      <c r="G4198" s="3" t="str">
        <f>VLOOKUP(Main[[#This Row],[Content ID]],Content[#All],3,0)</f>
        <v>audio</v>
      </c>
      <c r="H4198" s="3" t="str">
        <f>VLOOKUP(Main[[#This Row],[Content ID]],Content[#All],4,0)</f>
        <v>cooking</v>
      </c>
    </row>
    <row r="4199" spans="1:8">
      <c r="A4199" t="s">
        <v>704</v>
      </c>
      <c r="B4199" t="s">
        <v>124</v>
      </c>
      <c r="C4199" t="s">
        <v>5</v>
      </c>
      <c r="D4199" s="2">
        <v>44170.773576388892</v>
      </c>
      <c r="E4199" s="3" t="str">
        <f>VLOOKUP(Main[[#This Row],[ReactionsType]],ReactionTye[],2,0)</f>
        <v>negative</v>
      </c>
      <c r="F4199" s="3">
        <f>VLOOKUP(Main[[#This Row],[ReactionsType]],ReactionTye[],3,0)</f>
        <v>0</v>
      </c>
      <c r="G4199" s="3" t="str">
        <f>VLOOKUP(Main[[#This Row],[Content ID]],Content[#All],3,0)</f>
        <v>audio</v>
      </c>
      <c r="H4199" s="3" t="str">
        <f>VLOOKUP(Main[[#This Row],[Content ID]],Content[#All],4,0)</f>
        <v>cooking</v>
      </c>
    </row>
    <row r="4200" spans="1:8">
      <c r="A4200" t="s">
        <v>704</v>
      </c>
      <c r="B4200" t="s">
        <v>95</v>
      </c>
      <c r="C4200" t="s">
        <v>19</v>
      </c>
      <c r="D4200" s="2">
        <v>44245.108784722222</v>
      </c>
      <c r="E4200" s="3" t="str">
        <f>VLOOKUP(Main[[#This Row],[ReactionsType]],ReactionTye[],2,0)</f>
        <v>negative</v>
      </c>
      <c r="F4200" s="3">
        <f>VLOOKUP(Main[[#This Row],[ReactionsType]],ReactionTye[],3,0)</f>
        <v>15</v>
      </c>
      <c r="G4200" s="3" t="str">
        <f>VLOOKUP(Main[[#This Row],[Content ID]],Content[#All],3,0)</f>
        <v>audio</v>
      </c>
      <c r="H4200" s="3" t="str">
        <f>VLOOKUP(Main[[#This Row],[Content ID]],Content[#All],4,0)</f>
        <v>cooking</v>
      </c>
    </row>
    <row r="4201" spans="1:8">
      <c r="A4201" t="s">
        <v>704</v>
      </c>
      <c r="B4201" t="s">
        <v>464</v>
      </c>
      <c r="C4201" t="s">
        <v>8</v>
      </c>
      <c r="D4201" s="2">
        <v>44052.775752314818</v>
      </c>
      <c r="E4201" s="3" t="str">
        <f>VLOOKUP(Main[[#This Row],[ReactionsType]],ReactionTye[],2,0)</f>
        <v>positive</v>
      </c>
      <c r="F4201" s="3">
        <f>VLOOKUP(Main[[#This Row],[ReactionsType]],ReactionTye[],3,0)</f>
        <v>30</v>
      </c>
      <c r="G4201" s="3" t="str">
        <f>VLOOKUP(Main[[#This Row],[Content ID]],Content[#All],3,0)</f>
        <v>audio</v>
      </c>
      <c r="H4201" s="3" t="str">
        <f>VLOOKUP(Main[[#This Row],[Content ID]],Content[#All],4,0)</f>
        <v>cooking</v>
      </c>
    </row>
    <row r="4202" spans="1:8">
      <c r="A4202" t="s">
        <v>704</v>
      </c>
      <c r="B4202" t="s">
        <v>409</v>
      </c>
      <c r="C4202" t="s">
        <v>20</v>
      </c>
      <c r="D4202" s="2">
        <v>44009.125057870369</v>
      </c>
      <c r="E4202" s="3" t="str">
        <f>VLOOKUP(Main[[#This Row],[ReactionsType]],ReactionTye[],2,0)</f>
        <v>negative</v>
      </c>
      <c r="F4202" s="3">
        <f>VLOOKUP(Main[[#This Row],[ReactionsType]],ReactionTye[],3,0)</f>
        <v>12</v>
      </c>
      <c r="G4202" s="3" t="str">
        <f>VLOOKUP(Main[[#This Row],[Content ID]],Content[#All],3,0)</f>
        <v>audio</v>
      </c>
      <c r="H4202" s="3" t="str">
        <f>VLOOKUP(Main[[#This Row],[Content ID]],Content[#All],4,0)</f>
        <v>cooking</v>
      </c>
    </row>
    <row r="4203" spans="1:8">
      <c r="A4203" t="s">
        <v>704</v>
      </c>
      <c r="B4203" t="s">
        <v>355</v>
      </c>
      <c r="C4203" t="s">
        <v>5</v>
      </c>
      <c r="D4203" s="2">
        <v>44003.259791666664</v>
      </c>
      <c r="E4203" s="3" t="str">
        <f>VLOOKUP(Main[[#This Row],[ReactionsType]],ReactionTye[],2,0)</f>
        <v>negative</v>
      </c>
      <c r="F4203" s="3">
        <f>VLOOKUP(Main[[#This Row],[ReactionsType]],ReactionTye[],3,0)</f>
        <v>0</v>
      </c>
      <c r="G4203" s="3" t="str">
        <f>VLOOKUP(Main[[#This Row],[Content ID]],Content[#All],3,0)</f>
        <v>audio</v>
      </c>
      <c r="H4203" s="3" t="str">
        <f>VLOOKUP(Main[[#This Row],[Content ID]],Content[#All],4,0)</f>
        <v>cooking</v>
      </c>
    </row>
    <row r="4204" spans="1:8">
      <c r="A4204" t="s">
        <v>704</v>
      </c>
      <c r="B4204" t="s">
        <v>53</v>
      </c>
      <c r="C4204" t="s">
        <v>2</v>
      </c>
      <c r="D4204" s="2">
        <v>44060.11041666667</v>
      </c>
      <c r="E4204" s="3" t="str">
        <f>VLOOKUP(Main[[#This Row],[ReactionsType]],ReactionTye[],2,0)</f>
        <v>positive</v>
      </c>
      <c r="F4204" s="3">
        <f>VLOOKUP(Main[[#This Row],[ReactionsType]],ReactionTye[],3,0)</f>
        <v>60</v>
      </c>
      <c r="G4204" s="3" t="str">
        <f>VLOOKUP(Main[[#This Row],[Content ID]],Content[#All],3,0)</f>
        <v>audio</v>
      </c>
      <c r="H4204" s="3" t="str">
        <f>VLOOKUP(Main[[#This Row],[Content ID]],Content[#All],4,0)</f>
        <v>cooking</v>
      </c>
    </row>
    <row r="4205" spans="1:8">
      <c r="A4205" t="s">
        <v>704</v>
      </c>
      <c r="B4205" t="s">
        <v>386</v>
      </c>
      <c r="C4205" t="s">
        <v>14</v>
      </c>
      <c r="D4205" s="2">
        <v>44080.877928240741</v>
      </c>
      <c r="E4205" s="3" t="str">
        <f>VLOOKUP(Main[[#This Row],[ReactionsType]],ReactionTye[],2,0)</f>
        <v>positive</v>
      </c>
      <c r="F4205" s="3">
        <f>VLOOKUP(Main[[#This Row],[ReactionsType]],ReactionTye[],3,0)</f>
        <v>72</v>
      </c>
      <c r="G4205" s="3" t="str">
        <f>VLOOKUP(Main[[#This Row],[Content ID]],Content[#All],3,0)</f>
        <v>audio</v>
      </c>
      <c r="H4205" s="3" t="str">
        <f>VLOOKUP(Main[[#This Row],[Content ID]],Content[#All],4,0)</f>
        <v>cooking</v>
      </c>
    </row>
    <row r="4206" spans="1:8">
      <c r="A4206" t="s">
        <v>704</v>
      </c>
      <c r="B4206" t="s">
        <v>487</v>
      </c>
      <c r="C4206" t="s">
        <v>2</v>
      </c>
      <c r="D4206" s="2">
        <v>44137.428194444445</v>
      </c>
      <c r="E4206" s="3" t="str">
        <f>VLOOKUP(Main[[#This Row],[ReactionsType]],ReactionTye[],2,0)</f>
        <v>positive</v>
      </c>
      <c r="F4206" s="3">
        <f>VLOOKUP(Main[[#This Row],[ReactionsType]],ReactionTye[],3,0)</f>
        <v>60</v>
      </c>
      <c r="G4206" s="3" t="str">
        <f>VLOOKUP(Main[[#This Row],[Content ID]],Content[#All],3,0)</f>
        <v>audio</v>
      </c>
      <c r="H4206" s="3" t="str">
        <f>VLOOKUP(Main[[#This Row],[Content ID]],Content[#All],4,0)</f>
        <v>cooking</v>
      </c>
    </row>
    <row r="4207" spans="1:8">
      <c r="A4207" t="s">
        <v>704</v>
      </c>
      <c r="B4207" t="s">
        <v>144</v>
      </c>
      <c r="C4207" t="s">
        <v>12</v>
      </c>
      <c r="D4207" s="2">
        <v>44233.55741898148</v>
      </c>
      <c r="E4207" s="3" t="str">
        <f>VLOOKUP(Main[[#This Row],[ReactionsType]],ReactionTye[],2,0)</f>
        <v>positive</v>
      </c>
      <c r="F4207" s="3">
        <f>VLOOKUP(Main[[#This Row],[ReactionsType]],ReactionTye[],3,0)</f>
        <v>75</v>
      </c>
      <c r="G4207" s="3" t="str">
        <f>VLOOKUP(Main[[#This Row],[Content ID]],Content[#All],3,0)</f>
        <v>audio</v>
      </c>
      <c r="H4207" s="3" t="str">
        <f>VLOOKUP(Main[[#This Row],[Content ID]],Content[#All],4,0)</f>
        <v>cooking</v>
      </c>
    </row>
    <row r="4208" spans="1:8">
      <c r="A4208" t="s">
        <v>704</v>
      </c>
      <c r="B4208" t="s">
        <v>602</v>
      </c>
      <c r="C4208" t="s">
        <v>18</v>
      </c>
      <c r="D4208" s="2">
        <v>44253.839884259258</v>
      </c>
      <c r="E4208" s="3" t="str">
        <f>VLOOKUP(Main[[#This Row],[ReactionsType]],ReactionTye[],2,0)</f>
        <v>neutral</v>
      </c>
      <c r="F4208" s="3">
        <f>VLOOKUP(Main[[#This Row],[ReactionsType]],ReactionTye[],3,0)</f>
        <v>35</v>
      </c>
      <c r="G4208" s="3" t="str">
        <f>VLOOKUP(Main[[#This Row],[Content ID]],Content[#All],3,0)</f>
        <v>audio</v>
      </c>
      <c r="H4208" s="3" t="str">
        <f>VLOOKUP(Main[[#This Row],[Content ID]],Content[#All],4,0)</f>
        <v>cooking</v>
      </c>
    </row>
    <row r="4209" spans="1:8">
      <c r="A4209" t="s">
        <v>705</v>
      </c>
      <c r="B4209" t="s">
        <v>448</v>
      </c>
      <c r="C4209" t="s">
        <v>19</v>
      </c>
      <c r="D4209" s="2">
        <v>44172.681620370371</v>
      </c>
      <c r="E4209" s="3" t="str">
        <f>VLOOKUP(Main[[#This Row],[ReactionsType]],ReactionTye[],2,0)</f>
        <v>negative</v>
      </c>
      <c r="F4209" s="3">
        <f>VLOOKUP(Main[[#This Row],[ReactionsType]],ReactionTye[],3,0)</f>
        <v>15</v>
      </c>
      <c r="G4209" s="3" t="str">
        <f>VLOOKUP(Main[[#This Row],[Content ID]],Content[#All],3,0)</f>
        <v>video</v>
      </c>
      <c r="H4209" s="3" t="str">
        <f>VLOOKUP(Main[[#This Row],[Content ID]],Content[#All],4,0)</f>
        <v>public speaking</v>
      </c>
    </row>
    <row r="4210" spans="1:8">
      <c r="A4210" t="s">
        <v>705</v>
      </c>
      <c r="B4210" t="s">
        <v>29</v>
      </c>
      <c r="C4210" t="s">
        <v>18</v>
      </c>
      <c r="D4210" s="2">
        <v>44039.466620370367</v>
      </c>
      <c r="E4210" s="3" t="str">
        <f>VLOOKUP(Main[[#This Row],[ReactionsType]],ReactionTye[],2,0)</f>
        <v>neutral</v>
      </c>
      <c r="F4210" s="3">
        <f>VLOOKUP(Main[[#This Row],[ReactionsType]],ReactionTye[],3,0)</f>
        <v>35</v>
      </c>
      <c r="G4210" s="3" t="str">
        <f>VLOOKUP(Main[[#This Row],[Content ID]],Content[#All],3,0)</f>
        <v>video</v>
      </c>
      <c r="H4210" s="3" t="str">
        <f>VLOOKUP(Main[[#This Row],[Content ID]],Content[#All],4,0)</f>
        <v>public speaking</v>
      </c>
    </row>
    <row r="4211" spans="1:8">
      <c r="A4211" t="s">
        <v>705</v>
      </c>
      <c r="B4211" t="s">
        <v>140</v>
      </c>
      <c r="C4211" t="s">
        <v>4</v>
      </c>
      <c r="D4211" s="2">
        <v>44079.450219907405</v>
      </c>
      <c r="E4211" s="3" t="str">
        <f>VLOOKUP(Main[[#This Row],[ReactionsType]],ReactionTye[],2,0)</f>
        <v>positive</v>
      </c>
      <c r="F4211" s="3">
        <f>VLOOKUP(Main[[#This Row],[ReactionsType]],ReactionTye[],3,0)</f>
        <v>70</v>
      </c>
      <c r="G4211" s="3" t="str">
        <f>VLOOKUP(Main[[#This Row],[Content ID]],Content[#All],3,0)</f>
        <v>video</v>
      </c>
      <c r="H4211" s="3" t="str">
        <f>VLOOKUP(Main[[#This Row],[Content ID]],Content[#All],4,0)</f>
        <v>public speaking</v>
      </c>
    </row>
    <row r="4212" spans="1:8">
      <c r="A4212" t="s">
        <v>705</v>
      </c>
      <c r="B4212" t="s">
        <v>427</v>
      </c>
      <c r="C4212" t="s">
        <v>2</v>
      </c>
      <c r="D4212" s="2">
        <v>44238.299224537041</v>
      </c>
      <c r="E4212" s="3" t="str">
        <f>VLOOKUP(Main[[#This Row],[ReactionsType]],ReactionTye[],2,0)</f>
        <v>positive</v>
      </c>
      <c r="F4212" s="3">
        <f>VLOOKUP(Main[[#This Row],[ReactionsType]],ReactionTye[],3,0)</f>
        <v>60</v>
      </c>
      <c r="G4212" s="3" t="str">
        <f>VLOOKUP(Main[[#This Row],[Content ID]],Content[#All],3,0)</f>
        <v>video</v>
      </c>
      <c r="H4212" s="3" t="str">
        <f>VLOOKUP(Main[[#This Row],[Content ID]],Content[#All],4,0)</f>
        <v>public speaking</v>
      </c>
    </row>
    <row r="4213" spans="1:8">
      <c r="A4213" t="s">
        <v>705</v>
      </c>
      <c r="B4213" t="s">
        <v>390</v>
      </c>
      <c r="C4213" t="s">
        <v>7</v>
      </c>
      <c r="D4213" s="2">
        <v>44088.146041666667</v>
      </c>
      <c r="E4213" s="3" t="str">
        <f>VLOOKUP(Main[[#This Row],[ReactionsType]],ReactionTye[],2,0)</f>
        <v>negative</v>
      </c>
      <c r="F4213" s="3">
        <f>VLOOKUP(Main[[#This Row],[ReactionsType]],ReactionTye[],3,0)</f>
        <v>5</v>
      </c>
      <c r="G4213" s="3" t="str">
        <f>VLOOKUP(Main[[#This Row],[Content ID]],Content[#All],3,0)</f>
        <v>video</v>
      </c>
      <c r="H4213" s="3" t="str">
        <f>VLOOKUP(Main[[#This Row],[Content ID]],Content[#All],4,0)</f>
        <v>public speaking</v>
      </c>
    </row>
    <row r="4214" spans="1:8">
      <c r="A4214" t="s">
        <v>705</v>
      </c>
      <c r="B4214" t="s">
        <v>335</v>
      </c>
      <c r="C4214" t="s">
        <v>16</v>
      </c>
      <c r="D4214" s="2">
        <v>44050.121087962965</v>
      </c>
      <c r="E4214" s="3" t="str">
        <f>VLOOKUP(Main[[#This Row],[ReactionsType]],ReactionTye[],2,0)</f>
        <v>negative</v>
      </c>
      <c r="F4214" s="3">
        <f>VLOOKUP(Main[[#This Row],[ReactionsType]],ReactionTye[],3,0)</f>
        <v>10</v>
      </c>
      <c r="G4214" s="3" t="str">
        <f>VLOOKUP(Main[[#This Row],[Content ID]],Content[#All],3,0)</f>
        <v>video</v>
      </c>
      <c r="H4214" s="3" t="str">
        <f>VLOOKUP(Main[[#This Row],[Content ID]],Content[#All],4,0)</f>
        <v>public speaking</v>
      </c>
    </row>
    <row r="4215" spans="1:8">
      <c r="A4215" t="s">
        <v>705</v>
      </c>
      <c r="B4215" t="s">
        <v>184</v>
      </c>
      <c r="C4215" t="s">
        <v>2</v>
      </c>
      <c r="D4215" s="2">
        <v>44137.017581018517</v>
      </c>
      <c r="E4215" s="3" t="str">
        <f>VLOOKUP(Main[[#This Row],[ReactionsType]],ReactionTye[],2,0)</f>
        <v>positive</v>
      </c>
      <c r="F4215" s="3">
        <f>VLOOKUP(Main[[#This Row],[ReactionsType]],ReactionTye[],3,0)</f>
        <v>60</v>
      </c>
      <c r="G4215" s="3" t="str">
        <f>VLOOKUP(Main[[#This Row],[Content ID]],Content[#All],3,0)</f>
        <v>video</v>
      </c>
      <c r="H4215" s="3" t="str">
        <f>VLOOKUP(Main[[#This Row],[Content ID]],Content[#All],4,0)</f>
        <v>public speaking</v>
      </c>
    </row>
    <row r="4216" spans="1:8">
      <c r="A4216" t="s">
        <v>705</v>
      </c>
      <c r="B4216" t="s">
        <v>498</v>
      </c>
      <c r="C4216" t="s">
        <v>16</v>
      </c>
      <c r="D4216" s="2">
        <v>44313.607291666667</v>
      </c>
      <c r="E4216" s="3" t="str">
        <f>VLOOKUP(Main[[#This Row],[ReactionsType]],ReactionTye[],2,0)</f>
        <v>negative</v>
      </c>
      <c r="F4216" s="3">
        <f>VLOOKUP(Main[[#This Row],[ReactionsType]],ReactionTye[],3,0)</f>
        <v>10</v>
      </c>
      <c r="G4216" s="3" t="str">
        <f>VLOOKUP(Main[[#This Row],[Content ID]],Content[#All],3,0)</f>
        <v>video</v>
      </c>
      <c r="H4216" s="3" t="str">
        <f>VLOOKUP(Main[[#This Row],[Content ID]],Content[#All],4,0)</f>
        <v>public speaking</v>
      </c>
    </row>
    <row r="4217" spans="1:8">
      <c r="A4217" t="s">
        <v>705</v>
      </c>
      <c r="B4217" t="s">
        <v>39</v>
      </c>
      <c r="C4217" t="s">
        <v>12</v>
      </c>
      <c r="D4217" s="2">
        <v>44083.757847222223</v>
      </c>
      <c r="E4217" s="3" t="str">
        <f>VLOOKUP(Main[[#This Row],[ReactionsType]],ReactionTye[],2,0)</f>
        <v>positive</v>
      </c>
      <c r="F4217" s="3">
        <f>VLOOKUP(Main[[#This Row],[ReactionsType]],ReactionTye[],3,0)</f>
        <v>75</v>
      </c>
      <c r="G4217" s="3" t="str">
        <f>VLOOKUP(Main[[#This Row],[Content ID]],Content[#All],3,0)</f>
        <v>video</v>
      </c>
      <c r="H4217" s="3" t="str">
        <f>VLOOKUP(Main[[#This Row],[Content ID]],Content[#All],4,0)</f>
        <v>public speaking</v>
      </c>
    </row>
    <row r="4218" spans="1:8">
      <c r="A4218" t="s">
        <v>705</v>
      </c>
      <c r="B4218" t="s">
        <v>602</v>
      </c>
      <c r="C4218" t="s">
        <v>15</v>
      </c>
      <c r="D4218" s="2">
        <v>44323.806643518517</v>
      </c>
      <c r="E4218" s="3" t="str">
        <f>VLOOKUP(Main[[#This Row],[ReactionsType]],ReactionTye[],2,0)</f>
        <v>positive</v>
      </c>
      <c r="F4218" s="3">
        <f>VLOOKUP(Main[[#This Row],[ReactionsType]],ReactionTye[],3,0)</f>
        <v>50</v>
      </c>
      <c r="G4218" s="3" t="str">
        <f>VLOOKUP(Main[[#This Row],[Content ID]],Content[#All],3,0)</f>
        <v>video</v>
      </c>
      <c r="H4218" s="3" t="str">
        <f>VLOOKUP(Main[[#This Row],[Content ID]],Content[#All],4,0)</f>
        <v>public speaking</v>
      </c>
    </row>
    <row r="4219" spans="1:8">
      <c r="A4219" t="s">
        <v>705</v>
      </c>
      <c r="B4219" t="s">
        <v>434</v>
      </c>
      <c r="C4219" t="s">
        <v>4</v>
      </c>
      <c r="D4219" s="2">
        <v>44120.76421296296</v>
      </c>
      <c r="E4219" s="3" t="str">
        <f>VLOOKUP(Main[[#This Row],[ReactionsType]],ReactionTye[],2,0)</f>
        <v>positive</v>
      </c>
      <c r="F4219" s="3">
        <f>VLOOKUP(Main[[#This Row],[ReactionsType]],ReactionTye[],3,0)</f>
        <v>70</v>
      </c>
      <c r="G4219" s="3" t="str">
        <f>VLOOKUP(Main[[#This Row],[Content ID]],Content[#All],3,0)</f>
        <v>video</v>
      </c>
      <c r="H4219" s="3" t="str">
        <f>VLOOKUP(Main[[#This Row],[Content ID]],Content[#All],4,0)</f>
        <v>public speaking</v>
      </c>
    </row>
    <row r="4220" spans="1:8">
      <c r="A4220" t="s">
        <v>705</v>
      </c>
      <c r="B4220" t="s">
        <v>439</v>
      </c>
      <c r="C4220" t="s">
        <v>18</v>
      </c>
      <c r="D4220" s="2">
        <v>44123.76766203704</v>
      </c>
      <c r="E4220" s="3" t="str">
        <f>VLOOKUP(Main[[#This Row],[ReactionsType]],ReactionTye[],2,0)</f>
        <v>neutral</v>
      </c>
      <c r="F4220" s="3">
        <f>VLOOKUP(Main[[#This Row],[ReactionsType]],ReactionTye[],3,0)</f>
        <v>35</v>
      </c>
      <c r="G4220" s="3" t="str">
        <f>VLOOKUP(Main[[#This Row],[Content ID]],Content[#All],3,0)</f>
        <v>video</v>
      </c>
      <c r="H4220" s="3" t="str">
        <f>VLOOKUP(Main[[#This Row],[Content ID]],Content[#All],4,0)</f>
        <v>public speaking</v>
      </c>
    </row>
    <row r="4221" spans="1:8">
      <c r="A4221" t="s">
        <v>705</v>
      </c>
      <c r="B4221" t="s">
        <v>232</v>
      </c>
      <c r="C4221" t="s">
        <v>17</v>
      </c>
      <c r="D4221" s="2">
        <v>44191.096180555556</v>
      </c>
      <c r="E4221" s="3" t="str">
        <f>VLOOKUP(Main[[#This Row],[ReactionsType]],ReactionTye[],2,0)</f>
        <v>positive</v>
      </c>
      <c r="F4221" s="3">
        <f>VLOOKUP(Main[[#This Row],[ReactionsType]],ReactionTye[],3,0)</f>
        <v>45</v>
      </c>
      <c r="G4221" s="3" t="str">
        <f>VLOOKUP(Main[[#This Row],[Content ID]],Content[#All],3,0)</f>
        <v>video</v>
      </c>
      <c r="H4221" s="3" t="str">
        <f>VLOOKUP(Main[[#This Row],[Content ID]],Content[#All],4,0)</f>
        <v>public speaking</v>
      </c>
    </row>
    <row r="4222" spans="1:8">
      <c r="A4222" t="s">
        <v>705</v>
      </c>
      <c r="B4222" t="s">
        <v>438</v>
      </c>
      <c r="C4222" t="s">
        <v>13</v>
      </c>
      <c r="D4222" s="2">
        <v>44262.754328703704</v>
      </c>
      <c r="E4222" s="3" t="str">
        <f>VLOOKUP(Main[[#This Row],[ReactionsType]],ReactionTye[],2,0)</f>
        <v>positive</v>
      </c>
      <c r="F4222" s="3">
        <f>VLOOKUP(Main[[#This Row],[ReactionsType]],ReactionTye[],3,0)</f>
        <v>70</v>
      </c>
      <c r="G4222" s="3" t="str">
        <f>VLOOKUP(Main[[#This Row],[Content ID]],Content[#All],3,0)</f>
        <v>video</v>
      </c>
      <c r="H4222" s="3" t="str">
        <f>VLOOKUP(Main[[#This Row],[Content ID]],Content[#All],4,0)</f>
        <v>public speaking</v>
      </c>
    </row>
    <row r="4223" spans="1:8">
      <c r="A4223" t="s">
        <v>705</v>
      </c>
      <c r="B4223" t="s">
        <v>114</v>
      </c>
      <c r="C4223" t="s">
        <v>15</v>
      </c>
      <c r="D4223" s="2">
        <v>44280.526770833334</v>
      </c>
      <c r="E4223" s="3" t="str">
        <f>VLOOKUP(Main[[#This Row],[ReactionsType]],ReactionTye[],2,0)</f>
        <v>positive</v>
      </c>
      <c r="F4223" s="3">
        <f>VLOOKUP(Main[[#This Row],[ReactionsType]],ReactionTye[],3,0)</f>
        <v>50</v>
      </c>
      <c r="G4223" s="3" t="str">
        <f>VLOOKUP(Main[[#This Row],[Content ID]],Content[#All],3,0)</f>
        <v>video</v>
      </c>
      <c r="H4223" s="3" t="str">
        <f>VLOOKUP(Main[[#This Row],[Content ID]],Content[#All],4,0)</f>
        <v>public speaking</v>
      </c>
    </row>
    <row r="4224" spans="1:8">
      <c r="A4224" t="s">
        <v>705</v>
      </c>
      <c r="B4224" t="s">
        <v>48</v>
      </c>
      <c r="C4224" t="s">
        <v>2</v>
      </c>
      <c r="D4224" s="2">
        <v>44288.033402777779</v>
      </c>
      <c r="E4224" s="3" t="str">
        <f>VLOOKUP(Main[[#This Row],[ReactionsType]],ReactionTye[],2,0)</f>
        <v>positive</v>
      </c>
      <c r="F4224" s="3">
        <f>VLOOKUP(Main[[#This Row],[ReactionsType]],ReactionTye[],3,0)</f>
        <v>60</v>
      </c>
      <c r="G4224" s="3" t="str">
        <f>VLOOKUP(Main[[#This Row],[Content ID]],Content[#All],3,0)</f>
        <v>video</v>
      </c>
      <c r="H4224" s="3" t="str">
        <f>VLOOKUP(Main[[#This Row],[Content ID]],Content[#All],4,0)</f>
        <v>public speaking</v>
      </c>
    </row>
    <row r="4225" spans="1:8">
      <c r="A4225" t="s">
        <v>705</v>
      </c>
      <c r="B4225" t="s">
        <v>68</v>
      </c>
      <c r="C4225" t="s">
        <v>17</v>
      </c>
      <c r="D4225" s="2">
        <v>44285.668275462966</v>
      </c>
      <c r="E4225" s="3" t="str">
        <f>VLOOKUP(Main[[#This Row],[ReactionsType]],ReactionTye[],2,0)</f>
        <v>positive</v>
      </c>
      <c r="F4225" s="3">
        <f>VLOOKUP(Main[[#This Row],[ReactionsType]],ReactionTye[],3,0)</f>
        <v>45</v>
      </c>
      <c r="G4225" s="3" t="str">
        <f>VLOOKUP(Main[[#This Row],[Content ID]],Content[#All],3,0)</f>
        <v>video</v>
      </c>
      <c r="H4225" s="3" t="str">
        <f>VLOOKUP(Main[[#This Row],[Content ID]],Content[#All],4,0)</f>
        <v>public speaking</v>
      </c>
    </row>
    <row r="4226" spans="1:8">
      <c r="A4226" t="s">
        <v>705</v>
      </c>
      <c r="B4226" t="s">
        <v>626</v>
      </c>
      <c r="C4226" t="s">
        <v>11</v>
      </c>
      <c r="D4226" s="2">
        <v>44141.510925925926</v>
      </c>
      <c r="E4226" s="3" t="str">
        <f>VLOOKUP(Main[[#This Row],[ReactionsType]],ReactionTye[],2,0)</f>
        <v>positive</v>
      </c>
      <c r="F4226" s="3">
        <f>VLOOKUP(Main[[#This Row],[ReactionsType]],ReactionTye[],3,0)</f>
        <v>65</v>
      </c>
      <c r="G4226" s="3" t="str">
        <f>VLOOKUP(Main[[#This Row],[Content ID]],Content[#All],3,0)</f>
        <v>video</v>
      </c>
      <c r="H4226" s="3" t="str">
        <f>VLOOKUP(Main[[#This Row],[Content ID]],Content[#All],4,0)</f>
        <v>public speaking</v>
      </c>
    </row>
    <row r="4227" spans="1:8">
      <c r="A4227" t="s">
        <v>705</v>
      </c>
      <c r="B4227" t="s">
        <v>123</v>
      </c>
      <c r="C4227" t="s">
        <v>5</v>
      </c>
      <c r="D4227" s="2">
        <v>44136.543379629627</v>
      </c>
      <c r="E4227" s="3" t="str">
        <f>VLOOKUP(Main[[#This Row],[ReactionsType]],ReactionTye[],2,0)</f>
        <v>negative</v>
      </c>
      <c r="F4227" s="3">
        <f>VLOOKUP(Main[[#This Row],[ReactionsType]],ReactionTye[],3,0)</f>
        <v>0</v>
      </c>
      <c r="G4227" s="3" t="str">
        <f>VLOOKUP(Main[[#This Row],[Content ID]],Content[#All],3,0)</f>
        <v>video</v>
      </c>
      <c r="H4227" s="3" t="str">
        <f>VLOOKUP(Main[[#This Row],[Content ID]],Content[#All],4,0)</f>
        <v>public speaking</v>
      </c>
    </row>
    <row r="4228" spans="1:8">
      <c r="A4228" t="s">
        <v>705</v>
      </c>
      <c r="B4228" t="s">
        <v>171</v>
      </c>
      <c r="C4228" t="s">
        <v>20</v>
      </c>
      <c r="D4228" s="2">
        <v>44345.7891087963</v>
      </c>
      <c r="E4228" s="3" t="str">
        <f>VLOOKUP(Main[[#This Row],[ReactionsType]],ReactionTye[],2,0)</f>
        <v>negative</v>
      </c>
      <c r="F4228" s="3">
        <f>VLOOKUP(Main[[#This Row],[ReactionsType]],ReactionTye[],3,0)</f>
        <v>12</v>
      </c>
      <c r="G4228" s="3" t="str">
        <f>VLOOKUP(Main[[#This Row],[Content ID]],Content[#All],3,0)</f>
        <v>video</v>
      </c>
      <c r="H4228" s="3" t="str">
        <f>VLOOKUP(Main[[#This Row],[Content ID]],Content[#All],4,0)</f>
        <v>public speaking</v>
      </c>
    </row>
    <row r="4229" spans="1:8">
      <c r="A4229" t="s">
        <v>705</v>
      </c>
      <c r="B4229" t="s">
        <v>427</v>
      </c>
      <c r="C4229" t="s">
        <v>12</v>
      </c>
      <c r="D4229" s="2">
        <v>44281.531782407408</v>
      </c>
      <c r="E4229" s="3" t="str">
        <f>VLOOKUP(Main[[#This Row],[ReactionsType]],ReactionTye[],2,0)</f>
        <v>positive</v>
      </c>
      <c r="F4229" s="3">
        <f>VLOOKUP(Main[[#This Row],[ReactionsType]],ReactionTye[],3,0)</f>
        <v>75</v>
      </c>
      <c r="G4229" s="3" t="str">
        <f>VLOOKUP(Main[[#This Row],[Content ID]],Content[#All],3,0)</f>
        <v>video</v>
      </c>
      <c r="H4229" s="3" t="str">
        <f>VLOOKUP(Main[[#This Row],[Content ID]],Content[#All],4,0)</f>
        <v>public speaking</v>
      </c>
    </row>
    <row r="4230" spans="1:8">
      <c r="A4230" t="s">
        <v>706</v>
      </c>
      <c r="B4230" t="s">
        <v>384</v>
      </c>
      <c r="C4230" t="s">
        <v>14</v>
      </c>
      <c r="D4230" s="2">
        <v>44008.20212962963</v>
      </c>
      <c r="E4230" s="3" t="str">
        <f>VLOOKUP(Main[[#This Row],[ReactionsType]],ReactionTye[],2,0)</f>
        <v>positive</v>
      </c>
      <c r="F4230" s="3">
        <f>VLOOKUP(Main[[#This Row],[ReactionsType]],ReactionTye[],3,0)</f>
        <v>72</v>
      </c>
      <c r="G4230" s="3" t="str">
        <f>VLOOKUP(Main[[#This Row],[Content ID]],Content[#All],3,0)</f>
        <v>audio</v>
      </c>
      <c r="H4230" s="3" t="str">
        <f>VLOOKUP(Main[[#This Row],[Content ID]],Content[#All],4,0)</f>
        <v>studying</v>
      </c>
    </row>
    <row r="4231" spans="1:8">
      <c r="A4231" t="s">
        <v>706</v>
      </c>
      <c r="B4231" t="s">
        <v>86</v>
      </c>
      <c r="C4231" t="s">
        <v>13</v>
      </c>
      <c r="D4231" s="2">
        <v>44030.802685185183</v>
      </c>
      <c r="E4231" s="3" t="str">
        <f>VLOOKUP(Main[[#This Row],[ReactionsType]],ReactionTye[],2,0)</f>
        <v>positive</v>
      </c>
      <c r="F4231" s="3">
        <f>VLOOKUP(Main[[#This Row],[ReactionsType]],ReactionTye[],3,0)</f>
        <v>70</v>
      </c>
      <c r="G4231" s="3" t="str">
        <f>VLOOKUP(Main[[#This Row],[Content ID]],Content[#All],3,0)</f>
        <v>audio</v>
      </c>
      <c r="H4231" s="3" t="str">
        <f>VLOOKUP(Main[[#This Row],[Content ID]],Content[#All],4,0)</f>
        <v>studying</v>
      </c>
    </row>
    <row r="4232" spans="1:8">
      <c r="A4232" t="s">
        <v>706</v>
      </c>
      <c r="B4232" t="s">
        <v>58</v>
      </c>
      <c r="C4232" t="s">
        <v>14</v>
      </c>
      <c r="D4232" s="2">
        <v>44092.350011574075</v>
      </c>
      <c r="E4232" s="3" t="str">
        <f>VLOOKUP(Main[[#This Row],[ReactionsType]],ReactionTye[],2,0)</f>
        <v>positive</v>
      </c>
      <c r="F4232" s="3">
        <f>VLOOKUP(Main[[#This Row],[ReactionsType]],ReactionTye[],3,0)</f>
        <v>72</v>
      </c>
      <c r="G4232" s="3" t="str">
        <f>VLOOKUP(Main[[#This Row],[Content ID]],Content[#All],3,0)</f>
        <v>audio</v>
      </c>
      <c r="H4232" s="3" t="str">
        <f>VLOOKUP(Main[[#This Row],[Content ID]],Content[#All],4,0)</f>
        <v>studying</v>
      </c>
    </row>
    <row r="4233" spans="1:8">
      <c r="A4233" t="s">
        <v>706</v>
      </c>
      <c r="B4233" t="s">
        <v>278</v>
      </c>
      <c r="C4233" t="s">
        <v>4</v>
      </c>
      <c r="D4233" s="2">
        <v>44158.426851851851</v>
      </c>
      <c r="E4233" s="3" t="str">
        <f>VLOOKUP(Main[[#This Row],[ReactionsType]],ReactionTye[],2,0)</f>
        <v>positive</v>
      </c>
      <c r="F4233" s="3">
        <f>VLOOKUP(Main[[#This Row],[ReactionsType]],ReactionTye[],3,0)</f>
        <v>70</v>
      </c>
      <c r="G4233" s="3" t="str">
        <f>VLOOKUP(Main[[#This Row],[Content ID]],Content[#All],3,0)</f>
        <v>audio</v>
      </c>
      <c r="H4233" s="3" t="str">
        <f>VLOOKUP(Main[[#This Row],[Content ID]],Content[#All],4,0)</f>
        <v>studying</v>
      </c>
    </row>
    <row r="4234" spans="1:8">
      <c r="A4234" t="s">
        <v>706</v>
      </c>
      <c r="B4234" t="s">
        <v>392</v>
      </c>
      <c r="C4234" t="s">
        <v>2</v>
      </c>
      <c r="D4234" s="2">
        <v>44164.858217592591</v>
      </c>
      <c r="E4234" s="3" t="str">
        <f>VLOOKUP(Main[[#This Row],[ReactionsType]],ReactionTye[],2,0)</f>
        <v>positive</v>
      </c>
      <c r="F4234" s="3">
        <f>VLOOKUP(Main[[#This Row],[ReactionsType]],ReactionTye[],3,0)</f>
        <v>60</v>
      </c>
      <c r="G4234" s="3" t="str">
        <f>VLOOKUP(Main[[#This Row],[Content ID]],Content[#All],3,0)</f>
        <v>audio</v>
      </c>
      <c r="H4234" s="3" t="str">
        <f>VLOOKUP(Main[[#This Row],[Content ID]],Content[#All],4,0)</f>
        <v>studying</v>
      </c>
    </row>
    <row r="4235" spans="1:8">
      <c r="A4235" t="s">
        <v>706</v>
      </c>
      <c r="B4235" t="s">
        <v>135</v>
      </c>
      <c r="C4235" t="s">
        <v>5</v>
      </c>
      <c r="D4235" s="2">
        <v>44120.468009259261</v>
      </c>
      <c r="E4235" s="3" t="str">
        <f>VLOOKUP(Main[[#This Row],[ReactionsType]],ReactionTye[],2,0)</f>
        <v>negative</v>
      </c>
      <c r="F4235" s="3">
        <f>VLOOKUP(Main[[#This Row],[ReactionsType]],ReactionTye[],3,0)</f>
        <v>0</v>
      </c>
      <c r="G4235" s="3" t="str">
        <f>VLOOKUP(Main[[#This Row],[Content ID]],Content[#All],3,0)</f>
        <v>audio</v>
      </c>
      <c r="H4235" s="3" t="str">
        <f>VLOOKUP(Main[[#This Row],[Content ID]],Content[#All],4,0)</f>
        <v>studying</v>
      </c>
    </row>
    <row r="4236" spans="1:8">
      <c r="A4236" t="s">
        <v>706</v>
      </c>
      <c r="B4236" t="s">
        <v>399</v>
      </c>
      <c r="C4236" t="s">
        <v>4</v>
      </c>
      <c r="D4236" s="2">
        <v>44036.284733796296</v>
      </c>
      <c r="E4236" s="3" t="str">
        <f>VLOOKUP(Main[[#This Row],[ReactionsType]],ReactionTye[],2,0)</f>
        <v>positive</v>
      </c>
      <c r="F4236" s="3">
        <f>VLOOKUP(Main[[#This Row],[ReactionsType]],ReactionTye[],3,0)</f>
        <v>70</v>
      </c>
      <c r="G4236" s="3" t="str">
        <f>VLOOKUP(Main[[#This Row],[Content ID]],Content[#All],3,0)</f>
        <v>audio</v>
      </c>
      <c r="H4236" s="3" t="str">
        <f>VLOOKUP(Main[[#This Row],[Content ID]],Content[#All],4,0)</f>
        <v>studying</v>
      </c>
    </row>
    <row r="4237" spans="1:8">
      <c r="A4237" t="s">
        <v>706</v>
      </c>
      <c r="B4237" t="s">
        <v>407</v>
      </c>
      <c r="C4237" t="s">
        <v>17</v>
      </c>
      <c r="D4237" s="2">
        <v>44192.473819444444</v>
      </c>
      <c r="E4237" s="3" t="str">
        <f>VLOOKUP(Main[[#This Row],[ReactionsType]],ReactionTye[],2,0)</f>
        <v>positive</v>
      </c>
      <c r="F4237" s="3">
        <f>VLOOKUP(Main[[#This Row],[ReactionsType]],ReactionTye[],3,0)</f>
        <v>45</v>
      </c>
      <c r="G4237" s="3" t="str">
        <f>VLOOKUP(Main[[#This Row],[Content ID]],Content[#All],3,0)</f>
        <v>audio</v>
      </c>
      <c r="H4237" s="3" t="str">
        <f>VLOOKUP(Main[[#This Row],[Content ID]],Content[#All],4,0)</f>
        <v>studying</v>
      </c>
    </row>
    <row r="4238" spans="1:8">
      <c r="A4238" t="s">
        <v>706</v>
      </c>
      <c r="B4238" t="s">
        <v>154</v>
      </c>
      <c r="C4238" t="s">
        <v>13</v>
      </c>
      <c r="D4238" s="2">
        <v>44260.317824074074</v>
      </c>
      <c r="E4238" s="3" t="str">
        <f>VLOOKUP(Main[[#This Row],[ReactionsType]],ReactionTye[],2,0)</f>
        <v>positive</v>
      </c>
      <c r="F4238" s="3">
        <f>VLOOKUP(Main[[#This Row],[ReactionsType]],ReactionTye[],3,0)</f>
        <v>70</v>
      </c>
      <c r="G4238" s="3" t="str">
        <f>VLOOKUP(Main[[#This Row],[Content ID]],Content[#All],3,0)</f>
        <v>audio</v>
      </c>
      <c r="H4238" s="3" t="str">
        <f>VLOOKUP(Main[[#This Row],[Content ID]],Content[#All],4,0)</f>
        <v>studying</v>
      </c>
    </row>
    <row r="4239" spans="1:8">
      <c r="A4239" t="s">
        <v>706</v>
      </c>
      <c r="B4239" t="s">
        <v>151</v>
      </c>
      <c r="C4239" t="s">
        <v>16</v>
      </c>
      <c r="D4239" s="2">
        <v>44332.459988425922</v>
      </c>
      <c r="E4239" s="3" t="str">
        <f>VLOOKUP(Main[[#This Row],[ReactionsType]],ReactionTye[],2,0)</f>
        <v>negative</v>
      </c>
      <c r="F4239" s="3">
        <f>VLOOKUP(Main[[#This Row],[ReactionsType]],ReactionTye[],3,0)</f>
        <v>10</v>
      </c>
      <c r="G4239" s="3" t="str">
        <f>VLOOKUP(Main[[#This Row],[Content ID]],Content[#All],3,0)</f>
        <v>audio</v>
      </c>
      <c r="H4239" s="3" t="str">
        <f>VLOOKUP(Main[[#This Row],[Content ID]],Content[#All],4,0)</f>
        <v>studying</v>
      </c>
    </row>
    <row r="4240" spans="1:8">
      <c r="A4240" t="s">
        <v>706</v>
      </c>
      <c r="B4240" t="s">
        <v>252</v>
      </c>
      <c r="C4240" t="s">
        <v>7</v>
      </c>
      <c r="D4240" s="2">
        <v>44129.124259259261</v>
      </c>
      <c r="E4240" s="3" t="str">
        <f>VLOOKUP(Main[[#This Row],[ReactionsType]],ReactionTye[],2,0)</f>
        <v>negative</v>
      </c>
      <c r="F4240" s="3">
        <f>VLOOKUP(Main[[#This Row],[ReactionsType]],ReactionTye[],3,0)</f>
        <v>5</v>
      </c>
      <c r="G4240" s="3" t="str">
        <f>VLOOKUP(Main[[#This Row],[Content ID]],Content[#All],3,0)</f>
        <v>audio</v>
      </c>
      <c r="H4240" s="3" t="str">
        <f>VLOOKUP(Main[[#This Row],[Content ID]],Content[#All],4,0)</f>
        <v>studying</v>
      </c>
    </row>
    <row r="4241" spans="1:8">
      <c r="A4241" t="s">
        <v>706</v>
      </c>
      <c r="B4241" t="s">
        <v>45</v>
      </c>
      <c r="C4241" t="s">
        <v>11</v>
      </c>
      <c r="D4241" s="2">
        <v>44213.620034722226</v>
      </c>
      <c r="E4241" s="3" t="str">
        <f>VLOOKUP(Main[[#This Row],[ReactionsType]],ReactionTye[],2,0)</f>
        <v>positive</v>
      </c>
      <c r="F4241" s="3">
        <f>VLOOKUP(Main[[#This Row],[ReactionsType]],ReactionTye[],3,0)</f>
        <v>65</v>
      </c>
      <c r="G4241" s="3" t="str">
        <f>VLOOKUP(Main[[#This Row],[Content ID]],Content[#All],3,0)</f>
        <v>audio</v>
      </c>
      <c r="H4241" s="3" t="str">
        <f>VLOOKUP(Main[[#This Row],[Content ID]],Content[#All],4,0)</f>
        <v>studying</v>
      </c>
    </row>
    <row r="4242" spans="1:8">
      <c r="A4242" t="s">
        <v>706</v>
      </c>
      <c r="B4242" t="s">
        <v>389</v>
      </c>
      <c r="C4242" t="s">
        <v>15</v>
      </c>
      <c r="D4242" s="2">
        <v>44107.539409722223</v>
      </c>
      <c r="E4242" s="3" t="str">
        <f>VLOOKUP(Main[[#This Row],[ReactionsType]],ReactionTye[],2,0)</f>
        <v>positive</v>
      </c>
      <c r="F4242" s="3">
        <f>VLOOKUP(Main[[#This Row],[ReactionsType]],ReactionTye[],3,0)</f>
        <v>50</v>
      </c>
      <c r="G4242" s="3" t="str">
        <f>VLOOKUP(Main[[#This Row],[Content ID]],Content[#All],3,0)</f>
        <v>audio</v>
      </c>
      <c r="H4242" s="3" t="str">
        <f>VLOOKUP(Main[[#This Row],[Content ID]],Content[#All],4,0)</f>
        <v>studying</v>
      </c>
    </row>
    <row r="4243" spans="1:8">
      <c r="A4243" t="s">
        <v>706</v>
      </c>
      <c r="B4243" s="1" t="s">
        <v>249</v>
      </c>
      <c r="C4243" t="s">
        <v>15</v>
      </c>
      <c r="D4243" s="2">
        <v>44272.564085648148</v>
      </c>
      <c r="E4243" s="3" t="str">
        <f>VLOOKUP(Main[[#This Row],[ReactionsType]],ReactionTye[],2,0)</f>
        <v>positive</v>
      </c>
      <c r="F4243" s="3">
        <f>VLOOKUP(Main[[#This Row],[ReactionsType]],ReactionTye[],3,0)</f>
        <v>50</v>
      </c>
      <c r="G4243" s="3" t="str">
        <f>VLOOKUP(Main[[#This Row],[Content ID]],Content[#All],3,0)</f>
        <v>audio</v>
      </c>
      <c r="H4243" s="3" t="str">
        <f>VLOOKUP(Main[[#This Row],[Content ID]],Content[#All],4,0)</f>
        <v>studying</v>
      </c>
    </row>
    <row r="4244" spans="1:8">
      <c r="A4244" t="s">
        <v>706</v>
      </c>
      <c r="B4244" t="s">
        <v>158</v>
      </c>
      <c r="C4244" t="s">
        <v>13</v>
      </c>
      <c r="D4244" s="2">
        <v>44347.94835648148</v>
      </c>
      <c r="E4244" s="3" t="str">
        <f>VLOOKUP(Main[[#This Row],[ReactionsType]],ReactionTye[],2,0)</f>
        <v>positive</v>
      </c>
      <c r="F4244" s="3">
        <f>VLOOKUP(Main[[#This Row],[ReactionsType]],ReactionTye[],3,0)</f>
        <v>70</v>
      </c>
      <c r="G4244" s="3" t="str">
        <f>VLOOKUP(Main[[#This Row],[Content ID]],Content[#All],3,0)</f>
        <v>audio</v>
      </c>
      <c r="H4244" s="3" t="str">
        <f>VLOOKUP(Main[[#This Row],[Content ID]],Content[#All],4,0)</f>
        <v>studying</v>
      </c>
    </row>
    <row r="4245" spans="1:8">
      <c r="A4245" t="s">
        <v>706</v>
      </c>
      <c r="B4245" t="s">
        <v>81</v>
      </c>
      <c r="C4245" t="s">
        <v>13</v>
      </c>
      <c r="D4245" s="2">
        <v>44235.129432870373</v>
      </c>
      <c r="E4245" s="3" t="str">
        <f>VLOOKUP(Main[[#This Row],[ReactionsType]],ReactionTye[],2,0)</f>
        <v>positive</v>
      </c>
      <c r="F4245" s="3">
        <f>VLOOKUP(Main[[#This Row],[ReactionsType]],ReactionTye[],3,0)</f>
        <v>70</v>
      </c>
      <c r="G4245" s="3" t="str">
        <f>VLOOKUP(Main[[#This Row],[Content ID]],Content[#All],3,0)</f>
        <v>audio</v>
      </c>
      <c r="H4245" s="3" t="str">
        <f>VLOOKUP(Main[[#This Row],[Content ID]],Content[#All],4,0)</f>
        <v>studying</v>
      </c>
    </row>
    <row r="4246" spans="1:8">
      <c r="A4246" t="s">
        <v>706</v>
      </c>
      <c r="B4246" t="s">
        <v>281</v>
      </c>
      <c r="C4246" t="s">
        <v>19</v>
      </c>
      <c r="D4246" s="2">
        <v>44149.913437499999</v>
      </c>
      <c r="E4246" s="3" t="str">
        <f>VLOOKUP(Main[[#This Row],[ReactionsType]],ReactionTye[],2,0)</f>
        <v>negative</v>
      </c>
      <c r="F4246" s="3">
        <f>VLOOKUP(Main[[#This Row],[ReactionsType]],ReactionTye[],3,0)</f>
        <v>15</v>
      </c>
      <c r="G4246" s="3" t="str">
        <f>VLOOKUP(Main[[#This Row],[Content ID]],Content[#All],3,0)</f>
        <v>audio</v>
      </c>
      <c r="H4246" s="3" t="str">
        <f>VLOOKUP(Main[[#This Row],[Content ID]],Content[#All],4,0)</f>
        <v>studying</v>
      </c>
    </row>
    <row r="4247" spans="1:8">
      <c r="A4247" t="s">
        <v>706</v>
      </c>
      <c r="B4247" t="s">
        <v>374</v>
      </c>
      <c r="C4247" t="s">
        <v>11</v>
      </c>
      <c r="D4247" s="2">
        <v>44031.92119212963</v>
      </c>
      <c r="E4247" s="3" t="str">
        <f>VLOOKUP(Main[[#This Row],[ReactionsType]],ReactionTye[],2,0)</f>
        <v>positive</v>
      </c>
      <c r="F4247" s="3">
        <f>VLOOKUP(Main[[#This Row],[ReactionsType]],ReactionTye[],3,0)</f>
        <v>65</v>
      </c>
      <c r="G4247" s="3" t="str">
        <f>VLOOKUP(Main[[#This Row],[Content ID]],Content[#All],3,0)</f>
        <v>audio</v>
      </c>
      <c r="H4247" s="3" t="str">
        <f>VLOOKUP(Main[[#This Row],[Content ID]],Content[#All],4,0)</f>
        <v>studying</v>
      </c>
    </row>
    <row r="4248" spans="1:8">
      <c r="A4248" t="s">
        <v>706</v>
      </c>
      <c r="B4248" t="s">
        <v>413</v>
      </c>
      <c r="C4248" t="s">
        <v>7</v>
      </c>
      <c r="D4248" s="2">
        <v>44003.568194444444</v>
      </c>
      <c r="E4248" s="3" t="str">
        <f>VLOOKUP(Main[[#This Row],[ReactionsType]],ReactionTye[],2,0)</f>
        <v>negative</v>
      </c>
      <c r="F4248" s="3">
        <f>VLOOKUP(Main[[#This Row],[ReactionsType]],ReactionTye[],3,0)</f>
        <v>5</v>
      </c>
      <c r="G4248" s="3" t="str">
        <f>VLOOKUP(Main[[#This Row],[Content ID]],Content[#All],3,0)</f>
        <v>audio</v>
      </c>
      <c r="H4248" s="3" t="str">
        <f>VLOOKUP(Main[[#This Row],[Content ID]],Content[#All],4,0)</f>
        <v>studying</v>
      </c>
    </row>
    <row r="4249" spans="1:8">
      <c r="A4249" t="s">
        <v>706</v>
      </c>
      <c r="B4249" t="s">
        <v>520</v>
      </c>
      <c r="C4249" t="s">
        <v>15</v>
      </c>
      <c r="D4249" s="2">
        <v>44284.168368055558</v>
      </c>
      <c r="E4249" s="3" t="str">
        <f>VLOOKUP(Main[[#This Row],[ReactionsType]],ReactionTye[],2,0)</f>
        <v>positive</v>
      </c>
      <c r="F4249" s="3">
        <f>VLOOKUP(Main[[#This Row],[ReactionsType]],ReactionTye[],3,0)</f>
        <v>50</v>
      </c>
      <c r="G4249" s="3" t="str">
        <f>VLOOKUP(Main[[#This Row],[Content ID]],Content[#All],3,0)</f>
        <v>audio</v>
      </c>
      <c r="H4249" s="3" t="str">
        <f>VLOOKUP(Main[[#This Row],[Content ID]],Content[#All],4,0)</f>
        <v>studying</v>
      </c>
    </row>
    <row r="4250" spans="1:8">
      <c r="A4250" t="s">
        <v>706</v>
      </c>
      <c r="B4250" t="s">
        <v>501</v>
      </c>
      <c r="C4250" t="s">
        <v>5</v>
      </c>
      <c r="D4250" s="2">
        <v>44305.921689814815</v>
      </c>
      <c r="E4250" s="3" t="str">
        <f>VLOOKUP(Main[[#This Row],[ReactionsType]],ReactionTye[],2,0)</f>
        <v>negative</v>
      </c>
      <c r="F4250" s="3">
        <f>VLOOKUP(Main[[#This Row],[ReactionsType]],ReactionTye[],3,0)</f>
        <v>0</v>
      </c>
      <c r="G4250" s="3" t="str">
        <f>VLOOKUP(Main[[#This Row],[Content ID]],Content[#All],3,0)</f>
        <v>audio</v>
      </c>
      <c r="H4250" s="3" t="str">
        <f>VLOOKUP(Main[[#This Row],[Content ID]],Content[#All],4,0)</f>
        <v>studying</v>
      </c>
    </row>
    <row r="4251" spans="1:8">
      <c r="A4251" t="s">
        <v>706</v>
      </c>
      <c r="B4251" t="s">
        <v>233</v>
      </c>
      <c r="C4251" t="s">
        <v>15</v>
      </c>
      <c r="D4251" s="2">
        <v>44219.35429398148</v>
      </c>
      <c r="E4251" s="3" t="str">
        <f>VLOOKUP(Main[[#This Row],[ReactionsType]],ReactionTye[],2,0)</f>
        <v>positive</v>
      </c>
      <c r="F4251" s="3">
        <f>VLOOKUP(Main[[#This Row],[ReactionsType]],ReactionTye[],3,0)</f>
        <v>50</v>
      </c>
      <c r="G4251" s="3" t="str">
        <f>VLOOKUP(Main[[#This Row],[Content ID]],Content[#All],3,0)</f>
        <v>audio</v>
      </c>
      <c r="H4251" s="3" t="str">
        <f>VLOOKUP(Main[[#This Row],[Content ID]],Content[#All],4,0)</f>
        <v>studying</v>
      </c>
    </row>
    <row r="4252" spans="1:8">
      <c r="A4252" t="s">
        <v>706</v>
      </c>
      <c r="B4252" t="s">
        <v>84</v>
      </c>
      <c r="C4252" t="s">
        <v>13</v>
      </c>
      <c r="D4252" s="2">
        <v>44315.352546296293</v>
      </c>
      <c r="E4252" s="3" t="str">
        <f>VLOOKUP(Main[[#This Row],[ReactionsType]],ReactionTye[],2,0)</f>
        <v>positive</v>
      </c>
      <c r="F4252" s="3">
        <f>VLOOKUP(Main[[#This Row],[ReactionsType]],ReactionTye[],3,0)</f>
        <v>70</v>
      </c>
      <c r="G4252" s="3" t="str">
        <f>VLOOKUP(Main[[#This Row],[Content ID]],Content[#All],3,0)</f>
        <v>audio</v>
      </c>
      <c r="H4252" s="3" t="str">
        <f>VLOOKUP(Main[[#This Row],[Content ID]],Content[#All],4,0)</f>
        <v>studying</v>
      </c>
    </row>
    <row r="4253" spans="1:8">
      <c r="A4253" t="s">
        <v>706</v>
      </c>
      <c r="B4253" t="s">
        <v>502</v>
      </c>
      <c r="C4253" t="s">
        <v>7</v>
      </c>
      <c r="D4253" s="2">
        <v>44315.534942129627</v>
      </c>
      <c r="E4253" s="3" t="str">
        <f>VLOOKUP(Main[[#This Row],[ReactionsType]],ReactionTye[],2,0)</f>
        <v>negative</v>
      </c>
      <c r="F4253" s="3">
        <f>VLOOKUP(Main[[#This Row],[ReactionsType]],ReactionTye[],3,0)</f>
        <v>5</v>
      </c>
      <c r="G4253" s="3" t="str">
        <f>VLOOKUP(Main[[#This Row],[Content ID]],Content[#All],3,0)</f>
        <v>audio</v>
      </c>
      <c r="H4253" s="3" t="str">
        <f>VLOOKUP(Main[[#This Row],[Content ID]],Content[#All],4,0)</f>
        <v>studying</v>
      </c>
    </row>
    <row r="4254" spans="1:8">
      <c r="A4254" t="s">
        <v>706</v>
      </c>
      <c r="B4254" t="s">
        <v>77</v>
      </c>
      <c r="C4254" t="s">
        <v>15</v>
      </c>
      <c r="D4254" s="2">
        <v>44226.962118055555</v>
      </c>
      <c r="E4254" s="3" t="str">
        <f>VLOOKUP(Main[[#This Row],[ReactionsType]],ReactionTye[],2,0)</f>
        <v>positive</v>
      </c>
      <c r="F4254" s="3">
        <f>VLOOKUP(Main[[#This Row],[ReactionsType]],ReactionTye[],3,0)</f>
        <v>50</v>
      </c>
      <c r="G4254" s="3" t="str">
        <f>VLOOKUP(Main[[#This Row],[Content ID]],Content[#All],3,0)</f>
        <v>audio</v>
      </c>
      <c r="H4254" s="3" t="str">
        <f>VLOOKUP(Main[[#This Row],[Content ID]],Content[#All],4,0)</f>
        <v>studying</v>
      </c>
    </row>
    <row r="4255" spans="1:8">
      <c r="A4255" t="s">
        <v>706</v>
      </c>
      <c r="B4255" t="s">
        <v>355</v>
      </c>
      <c r="C4255" t="s">
        <v>9</v>
      </c>
      <c r="D4255" s="2">
        <v>44017.830462962964</v>
      </c>
      <c r="E4255" s="3" t="str">
        <f>VLOOKUP(Main[[#This Row],[ReactionsType]],ReactionTye[],2,0)</f>
        <v>neutral</v>
      </c>
      <c r="F4255" s="3">
        <f>VLOOKUP(Main[[#This Row],[ReactionsType]],ReactionTye[],3,0)</f>
        <v>20</v>
      </c>
      <c r="G4255" s="3" t="str">
        <f>VLOOKUP(Main[[#This Row],[Content ID]],Content[#All],3,0)</f>
        <v>audio</v>
      </c>
      <c r="H4255" s="3" t="str">
        <f>VLOOKUP(Main[[#This Row],[Content ID]],Content[#All],4,0)</f>
        <v>studying</v>
      </c>
    </row>
    <row r="4256" spans="1:8">
      <c r="A4256" t="s">
        <v>706</v>
      </c>
      <c r="B4256" t="s">
        <v>320</v>
      </c>
      <c r="C4256" t="s">
        <v>4</v>
      </c>
      <c r="D4256" s="2">
        <v>44165.076388888891</v>
      </c>
      <c r="E4256" s="3" t="str">
        <f>VLOOKUP(Main[[#This Row],[ReactionsType]],ReactionTye[],2,0)</f>
        <v>positive</v>
      </c>
      <c r="F4256" s="3">
        <f>VLOOKUP(Main[[#This Row],[ReactionsType]],ReactionTye[],3,0)</f>
        <v>70</v>
      </c>
      <c r="G4256" s="3" t="str">
        <f>VLOOKUP(Main[[#This Row],[Content ID]],Content[#All],3,0)</f>
        <v>audio</v>
      </c>
      <c r="H4256" s="3" t="str">
        <f>VLOOKUP(Main[[#This Row],[Content ID]],Content[#All],4,0)</f>
        <v>studying</v>
      </c>
    </row>
    <row r="4257" spans="1:8">
      <c r="A4257" t="s">
        <v>706</v>
      </c>
      <c r="B4257" t="s">
        <v>428</v>
      </c>
      <c r="C4257" t="s">
        <v>15</v>
      </c>
      <c r="D4257" s="2">
        <v>44300.612442129626</v>
      </c>
      <c r="E4257" s="3" t="str">
        <f>VLOOKUP(Main[[#This Row],[ReactionsType]],ReactionTye[],2,0)</f>
        <v>positive</v>
      </c>
      <c r="F4257" s="3">
        <f>VLOOKUP(Main[[#This Row],[ReactionsType]],ReactionTye[],3,0)</f>
        <v>50</v>
      </c>
      <c r="G4257" s="3" t="str">
        <f>VLOOKUP(Main[[#This Row],[Content ID]],Content[#All],3,0)</f>
        <v>audio</v>
      </c>
      <c r="H4257" s="3" t="str">
        <f>VLOOKUP(Main[[#This Row],[Content ID]],Content[#All],4,0)</f>
        <v>studying</v>
      </c>
    </row>
    <row r="4258" spans="1:8">
      <c r="A4258" t="s">
        <v>706</v>
      </c>
      <c r="B4258" t="s">
        <v>501</v>
      </c>
      <c r="C4258" t="s">
        <v>19</v>
      </c>
      <c r="D4258" s="2">
        <v>44287.702708333331</v>
      </c>
      <c r="E4258" s="3" t="str">
        <f>VLOOKUP(Main[[#This Row],[ReactionsType]],ReactionTye[],2,0)</f>
        <v>negative</v>
      </c>
      <c r="F4258" s="3">
        <f>VLOOKUP(Main[[#This Row],[ReactionsType]],ReactionTye[],3,0)</f>
        <v>15</v>
      </c>
      <c r="G4258" s="3" t="str">
        <f>VLOOKUP(Main[[#This Row],[Content ID]],Content[#All],3,0)</f>
        <v>audio</v>
      </c>
      <c r="H4258" s="3" t="str">
        <f>VLOOKUP(Main[[#This Row],[Content ID]],Content[#All],4,0)</f>
        <v>studying</v>
      </c>
    </row>
    <row r="4259" spans="1:8">
      <c r="A4259" t="s">
        <v>706</v>
      </c>
      <c r="B4259" t="s">
        <v>197</v>
      </c>
      <c r="C4259" t="s">
        <v>16</v>
      </c>
      <c r="D4259" s="2">
        <v>44141.748900462961</v>
      </c>
      <c r="E4259" s="3" t="str">
        <f>VLOOKUP(Main[[#This Row],[ReactionsType]],ReactionTye[],2,0)</f>
        <v>negative</v>
      </c>
      <c r="F4259" s="3">
        <f>VLOOKUP(Main[[#This Row],[ReactionsType]],ReactionTye[],3,0)</f>
        <v>10</v>
      </c>
      <c r="G4259" s="3" t="str">
        <f>VLOOKUP(Main[[#This Row],[Content ID]],Content[#All],3,0)</f>
        <v>audio</v>
      </c>
      <c r="H4259" s="3" t="str">
        <f>VLOOKUP(Main[[#This Row],[Content ID]],Content[#All],4,0)</f>
        <v>studying</v>
      </c>
    </row>
    <row r="4260" spans="1:8">
      <c r="A4260" t="s">
        <v>706</v>
      </c>
      <c r="B4260" t="s">
        <v>431</v>
      </c>
      <c r="C4260" t="s">
        <v>9</v>
      </c>
      <c r="D4260" s="2">
        <v>44125.975370370368</v>
      </c>
      <c r="E4260" s="3" t="str">
        <f>VLOOKUP(Main[[#This Row],[ReactionsType]],ReactionTye[],2,0)</f>
        <v>neutral</v>
      </c>
      <c r="F4260" s="3">
        <f>VLOOKUP(Main[[#This Row],[ReactionsType]],ReactionTye[],3,0)</f>
        <v>20</v>
      </c>
      <c r="G4260" s="3" t="str">
        <f>VLOOKUP(Main[[#This Row],[Content ID]],Content[#All],3,0)</f>
        <v>audio</v>
      </c>
      <c r="H4260" s="3" t="str">
        <f>VLOOKUP(Main[[#This Row],[Content ID]],Content[#All],4,0)</f>
        <v>studying</v>
      </c>
    </row>
    <row r="4261" spans="1:8">
      <c r="A4261" t="s">
        <v>706</v>
      </c>
      <c r="B4261" t="s">
        <v>255</v>
      </c>
      <c r="C4261" t="s">
        <v>12</v>
      </c>
      <c r="D4261" s="2">
        <v>44008.102754629632</v>
      </c>
      <c r="E4261" s="3" t="str">
        <f>VLOOKUP(Main[[#This Row],[ReactionsType]],ReactionTye[],2,0)</f>
        <v>positive</v>
      </c>
      <c r="F4261" s="3">
        <f>VLOOKUP(Main[[#This Row],[ReactionsType]],ReactionTye[],3,0)</f>
        <v>75</v>
      </c>
      <c r="G4261" s="3" t="str">
        <f>VLOOKUP(Main[[#This Row],[Content ID]],Content[#All],3,0)</f>
        <v>audio</v>
      </c>
      <c r="H4261" s="3" t="str">
        <f>VLOOKUP(Main[[#This Row],[Content ID]],Content[#All],4,0)</f>
        <v>studying</v>
      </c>
    </row>
    <row r="4262" spans="1:8">
      <c r="A4262" t="s">
        <v>706</v>
      </c>
      <c r="B4262" t="s">
        <v>343</v>
      </c>
      <c r="C4262" t="s">
        <v>14</v>
      </c>
      <c r="D4262" s="2">
        <v>44022.324745370373</v>
      </c>
      <c r="E4262" s="3" t="str">
        <f>VLOOKUP(Main[[#This Row],[ReactionsType]],ReactionTye[],2,0)</f>
        <v>positive</v>
      </c>
      <c r="F4262" s="3">
        <f>VLOOKUP(Main[[#This Row],[ReactionsType]],ReactionTye[],3,0)</f>
        <v>72</v>
      </c>
      <c r="G4262" s="3" t="str">
        <f>VLOOKUP(Main[[#This Row],[Content ID]],Content[#All],3,0)</f>
        <v>audio</v>
      </c>
      <c r="H4262" s="3" t="str">
        <f>VLOOKUP(Main[[#This Row],[Content ID]],Content[#All],4,0)</f>
        <v>studying</v>
      </c>
    </row>
    <row r="4263" spans="1:8">
      <c r="A4263" t="s">
        <v>706</v>
      </c>
      <c r="B4263" t="s">
        <v>55</v>
      </c>
      <c r="C4263" t="s">
        <v>20</v>
      </c>
      <c r="D4263" s="2">
        <v>44028.917511574073</v>
      </c>
      <c r="E4263" s="3" t="str">
        <f>VLOOKUP(Main[[#This Row],[ReactionsType]],ReactionTye[],2,0)</f>
        <v>negative</v>
      </c>
      <c r="F4263" s="3">
        <f>VLOOKUP(Main[[#This Row],[ReactionsType]],ReactionTye[],3,0)</f>
        <v>12</v>
      </c>
      <c r="G4263" s="3" t="str">
        <f>VLOOKUP(Main[[#This Row],[Content ID]],Content[#All],3,0)</f>
        <v>audio</v>
      </c>
      <c r="H4263" s="3" t="str">
        <f>VLOOKUP(Main[[#This Row],[Content ID]],Content[#All],4,0)</f>
        <v>studying</v>
      </c>
    </row>
    <row r="4264" spans="1:8">
      <c r="A4264" t="s">
        <v>706</v>
      </c>
      <c r="B4264" t="s">
        <v>257</v>
      </c>
      <c r="C4264" t="s">
        <v>15</v>
      </c>
      <c r="D4264" s="2">
        <v>44232.342604166668</v>
      </c>
      <c r="E4264" s="3" t="str">
        <f>VLOOKUP(Main[[#This Row],[ReactionsType]],ReactionTye[],2,0)</f>
        <v>positive</v>
      </c>
      <c r="F4264" s="3">
        <f>VLOOKUP(Main[[#This Row],[ReactionsType]],ReactionTye[],3,0)</f>
        <v>50</v>
      </c>
      <c r="G4264" s="3" t="str">
        <f>VLOOKUP(Main[[#This Row],[Content ID]],Content[#All],3,0)</f>
        <v>audio</v>
      </c>
      <c r="H4264" s="3" t="str">
        <f>VLOOKUP(Main[[#This Row],[Content ID]],Content[#All],4,0)</f>
        <v>studying</v>
      </c>
    </row>
    <row r="4265" spans="1:8">
      <c r="A4265" t="s">
        <v>706</v>
      </c>
      <c r="B4265" t="s">
        <v>290</v>
      </c>
      <c r="C4265" t="s">
        <v>7</v>
      </c>
      <c r="D4265" s="2">
        <v>44197.133946759262</v>
      </c>
      <c r="E4265" s="3" t="str">
        <f>VLOOKUP(Main[[#This Row],[ReactionsType]],ReactionTye[],2,0)</f>
        <v>negative</v>
      </c>
      <c r="F4265" s="3">
        <f>VLOOKUP(Main[[#This Row],[ReactionsType]],ReactionTye[],3,0)</f>
        <v>5</v>
      </c>
      <c r="G4265" s="3" t="str">
        <f>VLOOKUP(Main[[#This Row],[Content ID]],Content[#All],3,0)</f>
        <v>audio</v>
      </c>
      <c r="H4265" s="3" t="str">
        <f>VLOOKUP(Main[[#This Row],[Content ID]],Content[#All],4,0)</f>
        <v>studying</v>
      </c>
    </row>
    <row r="4266" spans="1:8">
      <c r="A4266" t="s">
        <v>707</v>
      </c>
      <c r="B4266" t="s">
        <v>204</v>
      </c>
      <c r="C4266" t="s">
        <v>14</v>
      </c>
      <c r="D4266" s="2">
        <v>44182.987824074073</v>
      </c>
      <c r="E4266" s="3" t="str">
        <f>VLOOKUP(Main[[#This Row],[ReactionsType]],ReactionTye[],2,0)</f>
        <v>positive</v>
      </c>
      <c r="F4266" s="3">
        <f>VLOOKUP(Main[[#This Row],[ReactionsType]],ReactionTye[],3,0)</f>
        <v>72</v>
      </c>
      <c r="G4266" s="3" t="str">
        <f>VLOOKUP(Main[[#This Row],[Content ID]],Content[#All],3,0)</f>
        <v>audio</v>
      </c>
      <c r="H4266" s="3" t="str">
        <f>VLOOKUP(Main[[#This Row],[Content ID]],Content[#All],4,0)</f>
        <v>healthy eating</v>
      </c>
    </row>
    <row r="4267" spans="1:8">
      <c r="A4267" t="s">
        <v>707</v>
      </c>
      <c r="B4267" t="s">
        <v>151</v>
      </c>
      <c r="C4267" t="s">
        <v>4</v>
      </c>
      <c r="D4267" s="2">
        <v>44144.038356481484</v>
      </c>
      <c r="E4267" s="3" t="str">
        <f>VLOOKUP(Main[[#This Row],[ReactionsType]],ReactionTye[],2,0)</f>
        <v>positive</v>
      </c>
      <c r="F4267" s="3">
        <f>VLOOKUP(Main[[#This Row],[ReactionsType]],ReactionTye[],3,0)</f>
        <v>70</v>
      </c>
      <c r="G4267" s="3" t="str">
        <f>VLOOKUP(Main[[#This Row],[Content ID]],Content[#All],3,0)</f>
        <v>audio</v>
      </c>
      <c r="H4267" s="3" t="str">
        <f>VLOOKUP(Main[[#This Row],[Content ID]],Content[#All],4,0)</f>
        <v>healthy eating</v>
      </c>
    </row>
    <row r="4268" spans="1:8">
      <c r="A4268" t="s">
        <v>707</v>
      </c>
      <c r="B4268" t="s">
        <v>422</v>
      </c>
      <c r="C4268" t="s">
        <v>13</v>
      </c>
      <c r="D4268" s="2">
        <v>44112.22828703704</v>
      </c>
      <c r="E4268" s="3" t="str">
        <f>VLOOKUP(Main[[#This Row],[ReactionsType]],ReactionTye[],2,0)</f>
        <v>positive</v>
      </c>
      <c r="F4268" s="3">
        <f>VLOOKUP(Main[[#This Row],[ReactionsType]],ReactionTye[],3,0)</f>
        <v>70</v>
      </c>
      <c r="G4268" s="3" t="str">
        <f>VLOOKUP(Main[[#This Row],[Content ID]],Content[#All],3,0)</f>
        <v>audio</v>
      </c>
      <c r="H4268" s="3" t="str">
        <f>VLOOKUP(Main[[#This Row],[Content ID]],Content[#All],4,0)</f>
        <v>healthy eating</v>
      </c>
    </row>
    <row r="4269" spans="1:8">
      <c r="A4269" t="s">
        <v>707</v>
      </c>
      <c r="B4269" t="s">
        <v>339</v>
      </c>
      <c r="C4269" t="s">
        <v>9</v>
      </c>
      <c r="D4269" s="2">
        <v>44275.374502314815</v>
      </c>
      <c r="E4269" s="3" t="str">
        <f>VLOOKUP(Main[[#This Row],[ReactionsType]],ReactionTye[],2,0)</f>
        <v>neutral</v>
      </c>
      <c r="F4269" s="3">
        <f>VLOOKUP(Main[[#This Row],[ReactionsType]],ReactionTye[],3,0)</f>
        <v>20</v>
      </c>
      <c r="G4269" s="3" t="str">
        <f>VLOOKUP(Main[[#This Row],[Content ID]],Content[#All],3,0)</f>
        <v>audio</v>
      </c>
      <c r="H4269" s="3" t="str">
        <f>VLOOKUP(Main[[#This Row],[Content ID]],Content[#All],4,0)</f>
        <v>healthy eating</v>
      </c>
    </row>
    <row r="4270" spans="1:8">
      <c r="A4270" t="s">
        <v>707</v>
      </c>
      <c r="B4270" t="s">
        <v>334</v>
      </c>
      <c r="C4270" t="s">
        <v>8</v>
      </c>
      <c r="D4270" s="2">
        <v>44263.463009259256</v>
      </c>
      <c r="E4270" s="3" t="str">
        <f>VLOOKUP(Main[[#This Row],[ReactionsType]],ReactionTye[],2,0)</f>
        <v>positive</v>
      </c>
      <c r="F4270" s="3">
        <f>VLOOKUP(Main[[#This Row],[ReactionsType]],ReactionTye[],3,0)</f>
        <v>30</v>
      </c>
      <c r="G4270" s="3" t="str">
        <f>VLOOKUP(Main[[#This Row],[Content ID]],Content[#All],3,0)</f>
        <v>audio</v>
      </c>
      <c r="H4270" s="3" t="str">
        <f>VLOOKUP(Main[[#This Row],[Content ID]],Content[#All],4,0)</f>
        <v>healthy eating</v>
      </c>
    </row>
    <row r="4271" spans="1:8">
      <c r="A4271" t="s">
        <v>707</v>
      </c>
      <c r="B4271" t="s">
        <v>440</v>
      </c>
      <c r="C4271" t="s">
        <v>11</v>
      </c>
      <c r="D4271" s="2">
        <v>44333.832372685189</v>
      </c>
      <c r="E4271" s="3" t="str">
        <f>VLOOKUP(Main[[#This Row],[ReactionsType]],ReactionTye[],2,0)</f>
        <v>positive</v>
      </c>
      <c r="F4271" s="3">
        <f>VLOOKUP(Main[[#This Row],[ReactionsType]],ReactionTye[],3,0)</f>
        <v>65</v>
      </c>
      <c r="G4271" s="3" t="str">
        <f>VLOOKUP(Main[[#This Row],[Content ID]],Content[#All],3,0)</f>
        <v>audio</v>
      </c>
      <c r="H4271" s="3" t="str">
        <f>VLOOKUP(Main[[#This Row],[Content ID]],Content[#All],4,0)</f>
        <v>healthy eating</v>
      </c>
    </row>
    <row r="4272" spans="1:8">
      <c r="A4272" t="s">
        <v>707</v>
      </c>
      <c r="B4272" t="s">
        <v>211</v>
      </c>
      <c r="C4272" t="s">
        <v>14</v>
      </c>
      <c r="D4272" s="2">
        <v>44282.948946759258</v>
      </c>
      <c r="E4272" s="3" t="str">
        <f>VLOOKUP(Main[[#This Row],[ReactionsType]],ReactionTye[],2,0)</f>
        <v>positive</v>
      </c>
      <c r="F4272" s="3">
        <f>VLOOKUP(Main[[#This Row],[ReactionsType]],ReactionTye[],3,0)</f>
        <v>72</v>
      </c>
      <c r="G4272" s="3" t="str">
        <f>VLOOKUP(Main[[#This Row],[Content ID]],Content[#All],3,0)</f>
        <v>audio</v>
      </c>
      <c r="H4272" s="3" t="str">
        <f>VLOOKUP(Main[[#This Row],[Content ID]],Content[#All],4,0)</f>
        <v>healthy eating</v>
      </c>
    </row>
    <row r="4273" spans="1:8">
      <c r="A4273" t="s">
        <v>707</v>
      </c>
      <c r="B4273" t="s">
        <v>184</v>
      </c>
      <c r="C4273" t="s">
        <v>2</v>
      </c>
      <c r="D4273" s="2">
        <v>44276.433379629627</v>
      </c>
      <c r="E4273" s="3" t="str">
        <f>VLOOKUP(Main[[#This Row],[ReactionsType]],ReactionTye[],2,0)</f>
        <v>positive</v>
      </c>
      <c r="F4273" s="3">
        <f>VLOOKUP(Main[[#This Row],[ReactionsType]],ReactionTye[],3,0)</f>
        <v>60</v>
      </c>
      <c r="G4273" s="3" t="str">
        <f>VLOOKUP(Main[[#This Row],[Content ID]],Content[#All],3,0)</f>
        <v>audio</v>
      </c>
      <c r="H4273" s="3" t="str">
        <f>VLOOKUP(Main[[#This Row],[Content ID]],Content[#All],4,0)</f>
        <v>healthy eating</v>
      </c>
    </row>
    <row r="4274" spans="1:8">
      <c r="A4274" t="s">
        <v>707</v>
      </c>
      <c r="B4274" t="s">
        <v>80</v>
      </c>
      <c r="C4274" t="s">
        <v>13</v>
      </c>
      <c r="D4274" s="2">
        <v>44318.730092592596</v>
      </c>
      <c r="E4274" s="3" t="str">
        <f>VLOOKUP(Main[[#This Row],[ReactionsType]],ReactionTye[],2,0)</f>
        <v>positive</v>
      </c>
      <c r="F4274" s="3">
        <f>VLOOKUP(Main[[#This Row],[ReactionsType]],ReactionTye[],3,0)</f>
        <v>70</v>
      </c>
      <c r="G4274" s="3" t="str">
        <f>VLOOKUP(Main[[#This Row],[Content ID]],Content[#All],3,0)</f>
        <v>audio</v>
      </c>
      <c r="H4274" s="3" t="str">
        <f>VLOOKUP(Main[[#This Row],[Content ID]],Content[#All],4,0)</f>
        <v>healthy eating</v>
      </c>
    </row>
    <row r="4275" spans="1:8">
      <c r="A4275" t="s">
        <v>707</v>
      </c>
      <c r="B4275" t="s">
        <v>366</v>
      </c>
      <c r="C4275" t="s">
        <v>19</v>
      </c>
      <c r="D4275" s="2">
        <v>44113.429814814815</v>
      </c>
      <c r="E4275" s="3" t="str">
        <f>VLOOKUP(Main[[#This Row],[ReactionsType]],ReactionTye[],2,0)</f>
        <v>negative</v>
      </c>
      <c r="F4275" s="3">
        <f>VLOOKUP(Main[[#This Row],[ReactionsType]],ReactionTye[],3,0)</f>
        <v>15</v>
      </c>
      <c r="G4275" s="3" t="str">
        <f>VLOOKUP(Main[[#This Row],[Content ID]],Content[#All],3,0)</f>
        <v>audio</v>
      </c>
      <c r="H4275" s="3" t="str">
        <f>VLOOKUP(Main[[#This Row],[Content ID]],Content[#All],4,0)</f>
        <v>healthy eating</v>
      </c>
    </row>
    <row r="4276" spans="1:8">
      <c r="A4276" t="s">
        <v>707</v>
      </c>
      <c r="B4276" t="s">
        <v>326</v>
      </c>
      <c r="C4276" t="s">
        <v>19</v>
      </c>
      <c r="D4276" s="2">
        <v>44189.17291666667</v>
      </c>
      <c r="E4276" s="3" t="str">
        <f>VLOOKUP(Main[[#This Row],[ReactionsType]],ReactionTye[],2,0)</f>
        <v>negative</v>
      </c>
      <c r="F4276" s="3">
        <f>VLOOKUP(Main[[#This Row],[ReactionsType]],ReactionTye[],3,0)</f>
        <v>15</v>
      </c>
      <c r="G4276" s="3" t="str">
        <f>VLOOKUP(Main[[#This Row],[Content ID]],Content[#All],3,0)</f>
        <v>audio</v>
      </c>
      <c r="H4276" s="3" t="str">
        <f>VLOOKUP(Main[[#This Row],[Content ID]],Content[#All],4,0)</f>
        <v>healthy eating</v>
      </c>
    </row>
    <row r="4277" spans="1:8">
      <c r="A4277" t="s">
        <v>707</v>
      </c>
      <c r="B4277" t="s">
        <v>271</v>
      </c>
      <c r="C4277" t="s">
        <v>20</v>
      </c>
      <c r="D4277" s="2">
        <v>44277.060567129629</v>
      </c>
      <c r="E4277" s="3" t="str">
        <f>VLOOKUP(Main[[#This Row],[ReactionsType]],ReactionTye[],2,0)</f>
        <v>negative</v>
      </c>
      <c r="F4277" s="3">
        <f>VLOOKUP(Main[[#This Row],[ReactionsType]],ReactionTye[],3,0)</f>
        <v>12</v>
      </c>
      <c r="G4277" s="3" t="str">
        <f>VLOOKUP(Main[[#This Row],[Content ID]],Content[#All],3,0)</f>
        <v>audio</v>
      </c>
      <c r="H4277" s="3" t="str">
        <f>VLOOKUP(Main[[#This Row],[Content ID]],Content[#All],4,0)</f>
        <v>healthy eating</v>
      </c>
    </row>
    <row r="4278" spans="1:8">
      <c r="A4278" t="s">
        <v>707</v>
      </c>
      <c r="B4278" t="s">
        <v>358</v>
      </c>
      <c r="C4278" t="s">
        <v>17</v>
      </c>
      <c r="D4278" s="2">
        <v>44336.469143518516</v>
      </c>
      <c r="E4278" s="3" t="str">
        <f>VLOOKUP(Main[[#This Row],[ReactionsType]],ReactionTye[],2,0)</f>
        <v>positive</v>
      </c>
      <c r="F4278" s="3">
        <f>VLOOKUP(Main[[#This Row],[ReactionsType]],ReactionTye[],3,0)</f>
        <v>45</v>
      </c>
      <c r="G4278" s="3" t="str">
        <f>VLOOKUP(Main[[#This Row],[Content ID]],Content[#All],3,0)</f>
        <v>audio</v>
      </c>
      <c r="H4278" s="3" t="str">
        <f>VLOOKUP(Main[[#This Row],[Content ID]],Content[#All],4,0)</f>
        <v>healthy eating</v>
      </c>
    </row>
    <row r="4279" spans="1:8">
      <c r="A4279" t="s">
        <v>707</v>
      </c>
      <c r="B4279" t="s">
        <v>387</v>
      </c>
      <c r="C4279" t="s">
        <v>4</v>
      </c>
      <c r="D4279" s="2">
        <v>44042.992210648146</v>
      </c>
      <c r="E4279" s="3" t="str">
        <f>VLOOKUP(Main[[#This Row],[ReactionsType]],ReactionTye[],2,0)</f>
        <v>positive</v>
      </c>
      <c r="F4279" s="3">
        <f>VLOOKUP(Main[[#This Row],[ReactionsType]],ReactionTye[],3,0)</f>
        <v>70</v>
      </c>
      <c r="G4279" s="3" t="str">
        <f>VLOOKUP(Main[[#This Row],[Content ID]],Content[#All],3,0)</f>
        <v>audio</v>
      </c>
      <c r="H4279" s="3" t="str">
        <f>VLOOKUP(Main[[#This Row],[Content ID]],Content[#All],4,0)</f>
        <v>healthy eating</v>
      </c>
    </row>
    <row r="4280" spans="1:8">
      <c r="A4280" t="s">
        <v>707</v>
      </c>
      <c r="B4280" t="s">
        <v>528</v>
      </c>
      <c r="C4280" t="s">
        <v>20</v>
      </c>
      <c r="D4280" s="2">
        <v>44331.826840277776</v>
      </c>
      <c r="E4280" s="3" t="str">
        <f>VLOOKUP(Main[[#This Row],[ReactionsType]],ReactionTye[],2,0)</f>
        <v>negative</v>
      </c>
      <c r="F4280" s="3">
        <f>VLOOKUP(Main[[#This Row],[ReactionsType]],ReactionTye[],3,0)</f>
        <v>12</v>
      </c>
      <c r="G4280" s="3" t="str">
        <f>VLOOKUP(Main[[#This Row],[Content ID]],Content[#All],3,0)</f>
        <v>audio</v>
      </c>
      <c r="H4280" s="3" t="str">
        <f>VLOOKUP(Main[[#This Row],[Content ID]],Content[#All],4,0)</f>
        <v>healthy eating</v>
      </c>
    </row>
    <row r="4281" spans="1:8">
      <c r="A4281" t="s">
        <v>708</v>
      </c>
      <c r="B4281" t="s">
        <v>120</v>
      </c>
      <c r="C4281" t="s">
        <v>17</v>
      </c>
      <c r="D4281" s="2">
        <v>44213.151412037034</v>
      </c>
      <c r="E4281" s="3" t="str">
        <f>VLOOKUP(Main[[#This Row],[ReactionsType]],ReactionTye[],2,0)</f>
        <v>positive</v>
      </c>
      <c r="F4281" s="3">
        <f>VLOOKUP(Main[[#This Row],[ReactionsType]],ReactionTye[],3,0)</f>
        <v>45</v>
      </c>
      <c r="G4281" s="3" t="str">
        <f>VLOOKUP(Main[[#This Row],[Content ID]],Content[#All],3,0)</f>
        <v>audio</v>
      </c>
      <c r="H4281" s="3" t="str">
        <f>VLOOKUP(Main[[#This Row],[Content ID]],Content[#All],4,0)</f>
        <v>science</v>
      </c>
    </row>
    <row r="4282" spans="1:8">
      <c r="A4282" t="s">
        <v>708</v>
      </c>
      <c r="B4282" s="1" t="s">
        <v>227</v>
      </c>
      <c r="C4282" t="s">
        <v>4</v>
      </c>
      <c r="D4282" s="2">
        <v>44303.079548611109</v>
      </c>
      <c r="E4282" s="3" t="str">
        <f>VLOOKUP(Main[[#This Row],[ReactionsType]],ReactionTye[],2,0)</f>
        <v>positive</v>
      </c>
      <c r="F4282" s="3">
        <f>VLOOKUP(Main[[#This Row],[ReactionsType]],ReactionTye[],3,0)</f>
        <v>70</v>
      </c>
      <c r="G4282" s="3" t="str">
        <f>VLOOKUP(Main[[#This Row],[Content ID]],Content[#All],3,0)</f>
        <v>audio</v>
      </c>
      <c r="H4282" s="3" t="str">
        <f>VLOOKUP(Main[[#This Row],[Content ID]],Content[#All],4,0)</f>
        <v>science</v>
      </c>
    </row>
    <row r="4283" spans="1:8">
      <c r="A4283" t="s">
        <v>708</v>
      </c>
      <c r="B4283" t="s">
        <v>606</v>
      </c>
      <c r="C4283" t="s">
        <v>19</v>
      </c>
      <c r="D4283" s="2">
        <v>44164.481423611112</v>
      </c>
      <c r="E4283" s="3" t="str">
        <f>VLOOKUP(Main[[#This Row],[ReactionsType]],ReactionTye[],2,0)</f>
        <v>negative</v>
      </c>
      <c r="F4283" s="3">
        <f>VLOOKUP(Main[[#This Row],[ReactionsType]],ReactionTye[],3,0)</f>
        <v>15</v>
      </c>
      <c r="G4283" s="3" t="str">
        <f>VLOOKUP(Main[[#This Row],[Content ID]],Content[#All],3,0)</f>
        <v>audio</v>
      </c>
      <c r="H4283" s="3" t="str">
        <f>VLOOKUP(Main[[#This Row],[Content ID]],Content[#All],4,0)</f>
        <v>science</v>
      </c>
    </row>
    <row r="4284" spans="1:8">
      <c r="A4284" t="s">
        <v>708</v>
      </c>
      <c r="B4284" t="s">
        <v>384</v>
      </c>
      <c r="C4284" t="s">
        <v>16</v>
      </c>
      <c r="D4284" s="2">
        <v>44191.44431712963</v>
      </c>
      <c r="E4284" s="3" t="str">
        <f>VLOOKUP(Main[[#This Row],[ReactionsType]],ReactionTye[],2,0)</f>
        <v>negative</v>
      </c>
      <c r="F4284" s="3">
        <f>VLOOKUP(Main[[#This Row],[ReactionsType]],ReactionTye[],3,0)</f>
        <v>10</v>
      </c>
      <c r="G4284" s="3" t="str">
        <f>VLOOKUP(Main[[#This Row],[Content ID]],Content[#All],3,0)</f>
        <v>audio</v>
      </c>
      <c r="H4284" s="3" t="str">
        <f>VLOOKUP(Main[[#This Row],[Content ID]],Content[#All],4,0)</f>
        <v>science</v>
      </c>
    </row>
    <row r="4285" spans="1:8">
      <c r="A4285" t="s">
        <v>708</v>
      </c>
      <c r="B4285" t="s">
        <v>71</v>
      </c>
      <c r="C4285" t="s">
        <v>15</v>
      </c>
      <c r="D4285" s="2">
        <v>44075.089305555557</v>
      </c>
      <c r="E4285" s="3" t="str">
        <f>VLOOKUP(Main[[#This Row],[ReactionsType]],ReactionTye[],2,0)</f>
        <v>positive</v>
      </c>
      <c r="F4285" s="3">
        <f>VLOOKUP(Main[[#This Row],[ReactionsType]],ReactionTye[],3,0)</f>
        <v>50</v>
      </c>
      <c r="G4285" s="3" t="str">
        <f>VLOOKUP(Main[[#This Row],[Content ID]],Content[#All],3,0)</f>
        <v>audio</v>
      </c>
      <c r="H4285" s="3" t="str">
        <f>VLOOKUP(Main[[#This Row],[Content ID]],Content[#All],4,0)</f>
        <v>science</v>
      </c>
    </row>
    <row r="4286" spans="1:8">
      <c r="A4286" t="s">
        <v>708</v>
      </c>
      <c r="B4286" t="s">
        <v>449</v>
      </c>
      <c r="C4286" t="s">
        <v>8</v>
      </c>
      <c r="D4286" s="2">
        <v>44100.98133101852</v>
      </c>
      <c r="E4286" s="3" t="str">
        <f>VLOOKUP(Main[[#This Row],[ReactionsType]],ReactionTye[],2,0)</f>
        <v>positive</v>
      </c>
      <c r="F4286" s="3">
        <f>VLOOKUP(Main[[#This Row],[ReactionsType]],ReactionTye[],3,0)</f>
        <v>30</v>
      </c>
      <c r="G4286" s="3" t="str">
        <f>VLOOKUP(Main[[#This Row],[Content ID]],Content[#All],3,0)</f>
        <v>audio</v>
      </c>
      <c r="H4286" s="3" t="str">
        <f>VLOOKUP(Main[[#This Row],[Content ID]],Content[#All],4,0)</f>
        <v>science</v>
      </c>
    </row>
    <row r="4287" spans="1:8">
      <c r="A4287" t="s">
        <v>708</v>
      </c>
      <c r="B4287" t="s">
        <v>238</v>
      </c>
      <c r="C4287" t="s">
        <v>11</v>
      </c>
      <c r="D4287" s="2">
        <v>44067.204016203701</v>
      </c>
      <c r="E4287" s="3" t="str">
        <f>VLOOKUP(Main[[#This Row],[ReactionsType]],ReactionTye[],2,0)</f>
        <v>positive</v>
      </c>
      <c r="F4287" s="3">
        <f>VLOOKUP(Main[[#This Row],[ReactionsType]],ReactionTye[],3,0)</f>
        <v>65</v>
      </c>
      <c r="G4287" s="3" t="str">
        <f>VLOOKUP(Main[[#This Row],[Content ID]],Content[#All],3,0)</f>
        <v>audio</v>
      </c>
      <c r="H4287" s="3" t="str">
        <f>VLOOKUP(Main[[#This Row],[Content ID]],Content[#All],4,0)</f>
        <v>science</v>
      </c>
    </row>
    <row r="4288" spans="1:8">
      <c r="A4288" t="s">
        <v>708</v>
      </c>
      <c r="B4288" t="s">
        <v>606</v>
      </c>
      <c r="C4288" t="s">
        <v>12</v>
      </c>
      <c r="D4288" s="2">
        <v>44323.548645833333</v>
      </c>
      <c r="E4288" s="3" t="str">
        <f>VLOOKUP(Main[[#This Row],[ReactionsType]],ReactionTye[],2,0)</f>
        <v>positive</v>
      </c>
      <c r="F4288" s="3">
        <f>VLOOKUP(Main[[#This Row],[ReactionsType]],ReactionTye[],3,0)</f>
        <v>75</v>
      </c>
      <c r="G4288" s="3" t="str">
        <f>VLOOKUP(Main[[#This Row],[Content ID]],Content[#All],3,0)</f>
        <v>audio</v>
      </c>
      <c r="H4288" s="3" t="str">
        <f>VLOOKUP(Main[[#This Row],[Content ID]],Content[#All],4,0)</f>
        <v>science</v>
      </c>
    </row>
    <row r="4289" spans="1:8">
      <c r="A4289" t="s">
        <v>708</v>
      </c>
      <c r="B4289" s="1" t="s">
        <v>88</v>
      </c>
      <c r="C4289" t="s">
        <v>17</v>
      </c>
      <c r="D4289" s="2">
        <v>44033.775868055556</v>
      </c>
      <c r="E4289" s="3" t="str">
        <f>VLOOKUP(Main[[#This Row],[ReactionsType]],ReactionTye[],2,0)</f>
        <v>positive</v>
      </c>
      <c r="F4289" s="3">
        <f>VLOOKUP(Main[[#This Row],[ReactionsType]],ReactionTye[],3,0)</f>
        <v>45</v>
      </c>
      <c r="G4289" s="3" t="str">
        <f>VLOOKUP(Main[[#This Row],[Content ID]],Content[#All],3,0)</f>
        <v>audio</v>
      </c>
      <c r="H4289" s="3" t="str">
        <f>VLOOKUP(Main[[#This Row],[Content ID]],Content[#All],4,0)</f>
        <v>science</v>
      </c>
    </row>
    <row r="4290" spans="1:8">
      <c r="A4290" t="s">
        <v>708</v>
      </c>
      <c r="B4290" t="s">
        <v>571</v>
      </c>
      <c r="C4290" t="s">
        <v>11</v>
      </c>
      <c r="D4290" s="2">
        <v>44060.154108796298</v>
      </c>
      <c r="E4290" s="3" t="str">
        <f>VLOOKUP(Main[[#This Row],[ReactionsType]],ReactionTye[],2,0)</f>
        <v>positive</v>
      </c>
      <c r="F4290" s="3">
        <f>VLOOKUP(Main[[#This Row],[ReactionsType]],ReactionTye[],3,0)</f>
        <v>65</v>
      </c>
      <c r="G4290" s="3" t="str">
        <f>VLOOKUP(Main[[#This Row],[Content ID]],Content[#All],3,0)</f>
        <v>audio</v>
      </c>
      <c r="H4290" s="3" t="str">
        <f>VLOOKUP(Main[[#This Row],[Content ID]],Content[#All],4,0)</f>
        <v>science</v>
      </c>
    </row>
    <row r="4291" spans="1:8">
      <c r="A4291" t="s">
        <v>708</v>
      </c>
      <c r="B4291" t="s">
        <v>268</v>
      </c>
      <c r="C4291" t="s">
        <v>18</v>
      </c>
      <c r="D4291" s="2">
        <v>44053.355636574073</v>
      </c>
      <c r="E4291" s="3" t="str">
        <f>VLOOKUP(Main[[#This Row],[ReactionsType]],ReactionTye[],2,0)</f>
        <v>neutral</v>
      </c>
      <c r="F4291" s="3">
        <f>VLOOKUP(Main[[#This Row],[ReactionsType]],ReactionTye[],3,0)</f>
        <v>35</v>
      </c>
      <c r="G4291" s="3" t="str">
        <f>VLOOKUP(Main[[#This Row],[Content ID]],Content[#All],3,0)</f>
        <v>audio</v>
      </c>
      <c r="H4291" s="3" t="str">
        <f>VLOOKUP(Main[[#This Row],[Content ID]],Content[#All],4,0)</f>
        <v>science</v>
      </c>
    </row>
    <row r="4292" spans="1:8">
      <c r="A4292" t="s">
        <v>708</v>
      </c>
      <c r="B4292" t="s">
        <v>560</v>
      </c>
      <c r="C4292" t="s">
        <v>14</v>
      </c>
      <c r="D4292" s="2">
        <v>44317.943865740737</v>
      </c>
      <c r="E4292" s="3" t="str">
        <f>VLOOKUP(Main[[#This Row],[ReactionsType]],ReactionTye[],2,0)</f>
        <v>positive</v>
      </c>
      <c r="F4292" s="3">
        <f>VLOOKUP(Main[[#This Row],[ReactionsType]],ReactionTye[],3,0)</f>
        <v>72</v>
      </c>
      <c r="G4292" s="3" t="str">
        <f>VLOOKUP(Main[[#This Row],[Content ID]],Content[#All],3,0)</f>
        <v>audio</v>
      </c>
      <c r="H4292" s="3" t="str">
        <f>VLOOKUP(Main[[#This Row],[Content ID]],Content[#All],4,0)</f>
        <v>science</v>
      </c>
    </row>
    <row r="4293" spans="1:8">
      <c r="A4293" t="s">
        <v>708</v>
      </c>
      <c r="B4293" t="s">
        <v>422</v>
      </c>
      <c r="C4293" t="s">
        <v>11</v>
      </c>
      <c r="D4293" s="2">
        <v>44134.633599537039</v>
      </c>
      <c r="E4293" s="3" t="str">
        <f>VLOOKUP(Main[[#This Row],[ReactionsType]],ReactionTye[],2,0)</f>
        <v>positive</v>
      </c>
      <c r="F4293" s="3">
        <f>VLOOKUP(Main[[#This Row],[ReactionsType]],ReactionTye[],3,0)</f>
        <v>65</v>
      </c>
      <c r="G4293" s="3" t="str">
        <f>VLOOKUP(Main[[#This Row],[Content ID]],Content[#All],3,0)</f>
        <v>audio</v>
      </c>
      <c r="H4293" s="3" t="str">
        <f>VLOOKUP(Main[[#This Row],[Content ID]],Content[#All],4,0)</f>
        <v>science</v>
      </c>
    </row>
    <row r="4294" spans="1:8">
      <c r="A4294" t="s">
        <v>708</v>
      </c>
      <c r="B4294" t="s">
        <v>223</v>
      </c>
      <c r="C4294" t="s">
        <v>12</v>
      </c>
      <c r="D4294" s="2">
        <v>44137.190694444442</v>
      </c>
      <c r="E4294" s="3" t="str">
        <f>VLOOKUP(Main[[#This Row],[ReactionsType]],ReactionTye[],2,0)</f>
        <v>positive</v>
      </c>
      <c r="F4294" s="3">
        <f>VLOOKUP(Main[[#This Row],[ReactionsType]],ReactionTye[],3,0)</f>
        <v>75</v>
      </c>
      <c r="G4294" s="3" t="str">
        <f>VLOOKUP(Main[[#This Row],[Content ID]],Content[#All],3,0)</f>
        <v>audio</v>
      </c>
      <c r="H4294" s="3" t="str">
        <f>VLOOKUP(Main[[#This Row],[Content ID]],Content[#All],4,0)</f>
        <v>science</v>
      </c>
    </row>
    <row r="4295" spans="1:8">
      <c r="A4295" t="s">
        <v>708</v>
      </c>
      <c r="B4295" t="s">
        <v>103</v>
      </c>
      <c r="C4295" t="s">
        <v>20</v>
      </c>
      <c r="D4295" s="2">
        <v>44009.839375000003</v>
      </c>
      <c r="E4295" s="3" t="str">
        <f>VLOOKUP(Main[[#This Row],[ReactionsType]],ReactionTye[],2,0)</f>
        <v>negative</v>
      </c>
      <c r="F4295" s="3">
        <f>VLOOKUP(Main[[#This Row],[ReactionsType]],ReactionTye[],3,0)</f>
        <v>12</v>
      </c>
      <c r="G4295" s="3" t="str">
        <f>VLOOKUP(Main[[#This Row],[Content ID]],Content[#All],3,0)</f>
        <v>audio</v>
      </c>
      <c r="H4295" s="3" t="str">
        <f>VLOOKUP(Main[[#This Row],[Content ID]],Content[#All],4,0)</f>
        <v>science</v>
      </c>
    </row>
    <row r="4296" spans="1:8">
      <c r="A4296" t="s">
        <v>708</v>
      </c>
      <c r="B4296" t="s">
        <v>451</v>
      </c>
      <c r="C4296" t="s">
        <v>12</v>
      </c>
      <c r="D4296" s="2">
        <v>44244.153993055559</v>
      </c>
      <c r="E4296" s="3" t="str">
        <f>VLOOKUP(Main[[#This Row],[ReactionsType]],ReactionTye[],2,0)</f>
        <v>positive</v>
      </c>
      <c r="F4296" s="3">
        <f>VLOOKUP(Main[[#This Row],[ReactionsType]],ReactionTye[],3,0)</f>
        <v>75</v>
      </c>
      <c r="G4296" s="3" t="str">
        <f>VLOOKUP(Main[[#This Row],[Content ID]],Content[#All],3,0)</f>
        <v>audio</v>
      </c>
      <c r="H4296" s="3" t="str">
        <f>VLOOKUP(Main[[#This Row],[Content ID]],Content[#All],4,0)</f>
        <v>science</v>
      </c>
    </row>
    <row r="4297" spans="1:8">
      <c r="A4297" t="s">
        <v>708</v>
      </c>
      <c r="B4297" s="1" t="s">
        <v>227</v>
      </c>
      <c r="C4297" t="s">
        <v>15</v>
      </c>
      <c r="D4297" s="2">
        <v>44332.367361111108</v>
      </c>
      <c r="E4297" s="3" t="str">
        <f>VLOOKUP(Main[[#This Row],[ReactionsType]],ReactionTye[],2,0)</f>
        <v>positive</v>
      </c>
      <c r="F4297" s="3">
        <f>VLOOKUP(Main[[#This Row],[ReactionsType]],ReactionTye[],3,0)</f>
        <v>50</v>
      </c>
      <c r="G4297" s="3" t="str">
        <f>VLOOKUP(Main[[#This Row],[Content ID]],Content[#All],3,0)</f>
        <v>audio</v>
      </c>
      <c r="H4297" s="3" t="str">
        <f>VLOOKUP(Main[[#This Row],[Content ID]],Content[#All],4,0)</f>
        <v>science</v>
      </c>
    </row>
    <row r="4298" spans="1:8">
      <c r="A4298" t="s">
        <v>708</v>
      </c>
      <c r="B4298" t="s">
        <v>281</v>
      </c>
      <c r="C4298" t="s">
        <v>14</v>
      </c>
      <c r="D4298" s="2">
        <v>44006.879340277781</v>
      </c>
      <c r="E4298" s="3" t="str">
        <f>VLOOKUP(Main[[#This Row],[ReactionsType]],ReactionTye[],2,0)</f>
        <v>positive</v>
      </c>
      <c r="F4298" s="3">
        <f>VLOOKUP(Main[[#This Row],[ReactionsType]],ReactionTye[],3,0)</f>
        <v>72</v>
      </c>
      <c r="G4298" s="3" t="str">
        <f>VLOOKUP(Main[[#This Row],[Content ID]],Content[#All],3,0)</f>
        <v>audio</v>
      </c>
      <c r="H4298" s="3" t="str">
        <f>VLOOKUP(Main[[#This Row],[Content ID]],Content[#All],4,0)</f>
        <v>science</v>
      </c>
    </row>
    <row r="4299" spans="1:8">
      <c r="A4299" t="s">
        <v>709</v>
      </c>
      <c r="B4299" t="s">
        <v>410</v>
      </c>
      <c r="C4299" t="s">
        <v>2</v>
      </c>
      <c r="D4299" s="2">
        <v>44311.679629629631</v>
      </c>
      <c r="E4299" s="3" t="str">
        <f>VLOOKUP(Main[[#This Row],[ReactionsType]],ReactionTye[],2,0)</f>
        <v>positive</v>
      </c>
      <c r="F4299" s="3">
        <f>VLOOKUP(Main[[#This Row],[ReactionsType]],ReactionTye[],3,0)</f>
        <v>60</v>
      </c>
      <c r="G4299" s="3" t="str">
        <f>VLOOKUP(Main[[#This Row],[Content ID]],Content[#All],3,0)</f>
        <v>photo</v>
      </c>
      <c r="H4299" s="3" t="str">
        <f>VLOOKUP(Main[[#This Row],[Content ID]],Content[#All],4,0)</f>
        <v>fitness</v>
      </c>
    </row>
    <row r="4300" spans="1:8">
      <c r="A4300" t="s">
        <v>709</v>
      </c>
      <c r="B4300" t="s">
        <v>287</v>
      </c>
      <c r="C4300" t="s">
        <v>13</v>
      </c>
      <c r="D4300" s="2">
        <v>44132.765069444446</v>
      </c>
      <c r="E4300" s="3" t="str">
        <f>VLOOKUP(Main[[#This Row],[ReactionsType]],ReactionTye[],2,0)</f>
        <v>positive</v>
      </c>
      <c r="F4300" s="3">
        <f>VLOOKUP(Main[[#This Row],[ReactionsType]],ReactionTye[],3,0)</f>
        <v>70</v>
      </c>
      <c r="G4300" s="3" t="str">
        <f>VLOOKUP(Main[[#This Row],[Content ID]],Content[#All],3,0)</f>
        <v>photo</v>
      </c>
      <c r="H4300" s="3" t="str">
        <f>VLOOKUP(Main[[#This Row],[Content ID]],Content[#All],4,0)</f>
        <v>fitness</v>
      </c>
    </row>
    <row r="4301" spans="1:8">
      <c r="A4301" t="s">
        <v>709</v>
      </c>
      <c r="B4301" t="s">
        <v>208</v>
      </c>
      <c r="C4301" t="s">
        <v>4</v>
      </c>
      <c r="D4301" s="2">
        <v>44348.520671296297</v>
      </c>
      <c r="E4301" s="3" t="str">
        <f>VLOOKUP(Main[[#This Row],[ReactionsType]],ReactionTye[],2,0)</f>
        <v>positive</v>
      </c>
      <c r="F4301" s="3">
        <f>VLOOKUP(Main[[#This Row],[ReactionsType]],ReactionTye[],3,0)</f>
        <v>70</v>
      </c>
      <c r="G4301" s="3" t="str">
        <f>VLOOKUP(Main[[#This Row],[Content ID]],Content[#All],3,0)</f>
        <v>photo</v>
      </c>
      <c r="H4301" s="3" t="str">
        <f>VLOOKUP(Main[[#This Row],[Content ID]],Content[#All],4,0)</f>
        <v>fitness</v>
      </c>
    </row>
    <row r="4302" spans="1:8">
      <c r="A4302" t="s">
        <v>709</v>
      </c>
      <c r="B4302" t="s">
        <v>357</v>
      </c>
      <c r="C4302" t="s">
        <v>9</v>
      </c>
      <c r="D4302" s="2">
        <v>44071.664560185185</v>
      </c>
      <c r="E4302" s="3" t="str">
        <f>VLOOKUP(Main[[#This Row],[ReactionsType]],ReactionTye[],2,0)</f>
        <v>neutral</v>
      </c>
      <c r="F4302" s="3">
        <f>VLOOKUP(Main[[#This Row],[ReactionsType]],ReactionTye[],3,0)</f>
        <v>20</v>
      </c>
      <c r="G4302" s="3" t="str">
        <f>VLOOKUP(Main[[#This Row],[Content ID]],Content[#All],3,0)</f>
        <v>photo</v>
      </c>
      <c r="H4302" s="3" t="str">
        <f>VLOOKUP(Main[[#This Row],[Content ID]],Content[#All],4,0)</f>
        <v>fitness</v>
      </c>
    </row>
    <row r="4303" spans="1:8">
      <c r="A4303" t="s">
        <v>709</v>
      </c>
      <c r="B4303" t="s">
        <v>377</v>
      </c>
      <c r="C4303" t="s">
        <v>9</v>
      </c>
      <c r="D4303" s="2">
        <v>44234.65457175926</v>
      </c>
      <c r="E4303" s="3" t="str">
        <f>VLOOKUP(Main[[#This Row],[ReactionsType]],ReactionTye[],2,0)</f>
        <v>neutral</v>
      </c>
      <c r="F4303" s="3">
        <f>VLOOKUP(Main[[#This Row],[ReactionsType]],ReactionTye[],3,0)</f>
        <v>20</v>
      </c>
      <c r="G4303" s="3" t="str">
        <f>VLOOKUP(Main[[#This Row],[Content ID]],Content[#All],3,0)</f>
        <v>photo</v>
      </c>
      <c r="H4303" s="3" t="str">
        <f>VLOOKUP(Main[[#This Row],[Content ID]],Content[#All],4,0)</f>
        <v>fitness</v>
      </c>
    </row>
    <row r="4304" spans="1:8">
      <c r="A4304" t="s">
        <v>709</v>
      </c>
      <c r="B4304" t="s">
        <v>274</v>
      </c>
      <c r="C4304" t="s">
        <v>18</v>
      </c>
      <c r="D4304" s="2">
        <v>44014.886354166665</v>
      </c>
      <c r="E4304" s="3" t="str">
        <f>VLOOKUP(Main[[#This Row],[ReactionsType]],ReactionTye[],2,0)</f>
        <v>neutral</v>
      </c>
      <c r="F4304" s="3">
        <f>VLOOKUP(Main[[#This Row],[ReactionsType]],ReactionTye[],3,0)</f>
        <v>35</v>
      </c>
      <c r="G4304" s="3" t="str">
        <f>VLOOKUP(Main[[#This Row],[Content ID]],Content[#All],3,0)</f>
        <v>photo</v>
      </c>
      <c r="H4304" s="3" t="str">
        <f>VLOOKUP(Main[[#This Row],[Content ID]],Content[#All],4,0)</f>
        <v>fitness</v>
      </c>
    </row>
    <row r="4305" spans="1:8">
      <c r="A4305" t="s">
        <v>709</v>
      </c>
      <c r="B4305" t="s">
        <v>97</v>
      </c>
      <c r="C4305" t="s">
        <v>15</v>
      </c>
      <c r="D4305" s="2">
        <v>44306.960219907407</v>
      </c>
      <c r="E4305" s="3" t="str">
        <f>VLOOKUP(Main[[#This Row],[ReactionsType]],ReactionTye[],2,0)</f>
        <v>positive</v>
      </c>
      <c r="F4305" s="3">
        <f>VLOOKUP(Main[[#This Row],[ReactionsType]],ReactionTye[],3,0)</f>
        <v>50</v>
      </c>
      <c r="G4305" s="3" t="str">
        <f>VLOOKUP(Main[[#This Row],[Content ID]],Content[#All],3,0)</f>
        <v>photo</v>
      </c>
      <c r="H4305" s="3" t="str">
        <f>VLOOKUP(Main[[#This Row],[Content ID]],Content[#All],4,0)</f>
        <v>fitness</v>
      </c>
    </row>
    <row r="4306" spans="1:8">
      <c r="A4306" t="s">
        <v>709</v>
      </c>
      <c r="B4306" t="s">
        <v>132</v>
      </c>
      <c r="C4306" t="s">
        <v>5</v>
      </c>
      <c r="D4306" s="2">
        <v>44240.550416666665</v>
      </c>
      <c r="E4306" s="3" t="str">
        <f>VLOOKUP(Main[[#This Row],[ReactionsType]],ReactionTye[],2,0)</f>
        <v>negative</v>
      </c>
      <c r="F4306" s="3">
        <f>VLOOKUP(Main[[#This Row],[ReactionsType]],ReactionTye[],3,0)</f>
        <v>0</v>
      </c>
      <c r="G4306" s="3" t="str">
        <f>VLOOKUP(Main[[#This Row],[Content ID]],Content[#All],3,0)</f>
        <v>photo</v>
      </c>
      <c r="H4306" s="3" t="str">
        <f>VLOOKUP(Main[[#This Row],[Content ID]],Content[#All],4,0)</f>
        <v>fitness</v>
      </c>
    </row>
    <row r="4307" spans="1:8">
      <c r="A4307" t="s">
        <v>709</v>
      </c>
      <c r="B4307" t="s">
        <v>589</v>
      </c>
      <c r="C4307" t="s">
        <v>20</v>
      </c>
      <c r="D4307" s="2">
        <v>44337.599999999999</v>
      </c>
      <c r="E4307" s="3" t="str">
        <f>VLOOKUP(Main[[#This Row],[ReactionsType]],ReactionTye[],2,0)</f>
        <v>negative</v>
      </c>
      <c r="F4307" s="3">
        <f>VLOOKUP(Main[[#This Row],[ReactionsType]],ReactionTye[],3,0)</f>
        <v>12</v>
      </c>
      <c r="G4307" s="3" t="str">
        <f>VLOOKUP(Main[[#This Row],[Content ID]],Content[#All],3,0)</f>
        <v>photo</v>
      </c>
      <c r="H4307" s="3" t="str">
        <f>VLOOKUP(Main[[#This Row],[Content ID]],Content[#All],4,0)</f>
        <v>fitness</v>
      </c>
    </row>
    <row r="4308" spans="1:8">
      <c r="A4308" t="s">
        <v>709</v>
      </c>
      <c r="B4308" t="s">
        <v>450</v>
      </c>
      <c r="C4308" t="s">
        <v>12</v>
      </c>
      <c r="D4308" s="2">
        <v>44086.621006944442</v>
      </c>
      <c r="E4308" s="3" t="str">
        <f>VLOOKUP(Main[[#This Row],[ReactionsType]],ReactionTye[],2,0)</f>
        <v>positive</v>
      </c>
      <c r="F4308" s="3">
        <f>VLOOKUP(Main[[#This Row],[ReactionsType]],ReactionTye[],3,0)</f>
        <v>75</v>
      </c>
      <c r="G4308" s="3" t="str">
        <f>VLOOKUP(Main[[#This Row],[Content ID]],Content[#All],3,0)</f>
        <v>photo</v>
      </c>
      <c r="H4308" s="3" t="str">
        <f>VLOOKUP(Main[[#This Row],[Content ID]],Content[#All],4,0)</f>
        <v>fitness</v>
      </c>
    </row>
    <row r="4309" spans="1:8">
      <c r="A4309" t="s">
        <v>709</v>
      </c>
      <c r="B4309" t="s">
        <v>510</v>
      </c>
      <c r="C4309" t="s">
        <v>18</v>
      </c>
      <c r="D4309" s="2">
        <v>44136.470636574071</v>
      </c>
      <c r="E4309" s="3" t="str">
        <f>VLOOKUP(Main[[#This Row],[ReactionsType]],ReactionTye[],2,0)</f>
        <v>neutral</v>
      </c>
      <c r="F4309" s="3">
        <f>VLOOKUP(Main[[#This Row],[ReactionsType]],ReactionTye[],3,0)</f>
        <v>35</v>
      </c>
      <c r="G4309" s="3" t="str">
        <f>VLOOKUP(Main[[#This Row],[Content ID]],Content[#All],3,0)</f>
        <v>photo</v>
      </c>
      <c r="H4309" s="3" t="str">
        <f>VLOOKUP(Main[[#This Row],[Content ID]],Content[#All],4,0)</f>
        <v>fitness</v>
      </c>
    </row>
    <row r="4310" spans="1:8">
      <c r="A4310" t="s">
        <v>709</v>
      </c>
      <c r="B4310" t="s">
        <v>613</v>
      </c>
      <c r="C4310" t="s">
        <v>19</v>
      </c>
      <c r="D4310" s="2">
        <v>44332.148738425924</v>
      </c>
      <c r="E4310" s="3" t="str">
        <f>VLOOKUP(Main[[#This Row],[ReactionsType]],ReactionTye[],2,0)</f>
        <v>negative</v>
      </c>
      <c r="F4310" s="3">
        <f>VLOOKUP(Main[[#This Row],[ReactionsType]],ReactionTye[],3,0)</f>
        <v>15</v>
      </c>
      <c r="G4310" s="3" t="str">
        <f>VLOOKUP(Main[[#This Row],[Content ID]],Content[#All],3,0)</f>
        <v>photo</v>
      </c>
      <c r="H4310" s="3" t="str">
        <f>VLOOKUP(Main[[#This Row],[Content ID]],Content[#All],4,0)</f>
        <v>fitness</v>
      </c>
    </row>
    <row r="4311" spans="1:8">
      <c r="A4311" t="s">
        <v>709</v>
      </c>
      <c r="B4311" t="s">
        <v>428</v>
      </c>
      <c r="C4311" t="s">
        <v>19</v>
      </c>
      <c r="D4311" s="2">
        <v>44088.679606481484</v>
      </c>
      <c r="E4311" s="3" t="str">
        <f>VLOOKUP(Main[[#This Row],[ReactionsType]],ReactionTye[],2,0)</f>
        <v>negative</v>
      </c>
      <c r="F4311" s="3">
        <f>VLOOKUP(Main[[#This Row],[ReactionsType]],ReactionTye[],3,0)</f>
        <v>15</v>
      </c>
      <c r="G4311" s="3" t="str">
        <f>VLOOKUP(Main[[#This Row],[Content ID]],Content[#All],3,0)</f>
        <v>photo</v>
      </c>
      <c r="H4311" s="3" t="str">
        <f>VLOOKUP(Main[[#This Row],[Content ID]],Content[#All],4,0)</f>
        <v>fitness</v>
      </c>
    </row>
    <row r="4312" spans="1:8">
      <c r="A4312" t="s">
        <v>709</v>
      </c>
      <c r="B4312" t="s">
        <v>50</v>
      </c>
      <c r="C4312" t="s">
        <v>19</v>
      </c>
      <c r="D4312" s="2">
        <v>44047.026180555556</v>
      </c>
      <c r="E4312" s="3" t="str">
        <f>VLOOKUP(Main[[#This Row],[ReactionsType]],ReactionTye[],2,0)</f>
        <v>negative</v>
      </c>
      <c r="F4312" s="3">
        <f>VLOOKUP(Main[[#This Row],[ReactionsType]],ReactionTye[],3,0)</f>
        <v>15</v>
      </c>
      <c r="G4312" s="3" t="str">
        <f>VLOOKUP(Main[[#This Row],[Content ID]],Content[#All],3,0)</f>
        <v>photo</v>
      </c>
      <c r="H4312" s="3" t="str">
        <f>VLOOKUP(Main[[#This Row],[Content ID]],Content[#All],4,0)</f>
        <v>fitness</v>
      </c>
    </row>
    <row r="4313" spans="1:8">
      <c r="A4313" t="s">
        <v>709</v>
      </c>
      <c r="B4313" t="s">
        <v>180</v>
      </c>
      <c r="C4313" t="s">
        <v>14</v>
      </c>
      <c r="D4313" s="2">
        <v>44189.685844907406</v>
      </c>
      <c r="E4313" s="3" t="str">
        <f>VLOOKUP(Main[[#This Row],[ReactionsType]],ReactionTye[],2,0)</f>
        <v>positive</v>
      </c>
      <c r="F4313" s="3">
        <f>VLOOKUP(Main[[#This Row],[ReactionsType]],ReactionTye[],3,0)</f>
        <v>72</v>
      </c>
      <c r="G4313" s="3" t="str">
        <f>VLOOKUP(Main[[#This Row],[Content ID]],Content[#All],3,0)</f>
        <v>photo</v>
      </c>
      <c r="H4313" s="3" t="str">
        <f>VLOOKUP(Main[[#This Row],[Content ID]],Content[#All],4,0)</f>
        <v>fitness</v>
      </c>
    </row>
    <row r="4314" spans="1:8">
      <c r="A4314" t="s">
        <v>709</v>
      </c>
      <c r="B4314" t="s">
        <v>141</v>
      </c>
      <c r="C4314" t="s">
        <v>8</v>
      </c>
      <c r="D4314" s="2">
        <v>44323.583356481482</v>
      </c>
      <c r="E4314" s="3" t="str">
        <f>VLOOKUP(Main[[#This Row],[ReactionsType]],ReactionTye[],2,0)</f>
        <v>positive</v>
      </c>
      <c r="F4314" s="3">
        <f>VLOOKUP(Main[[#This Row],[ReactionsType]],ReactionTye[],3,0)</f>
        <v>30</v>
      </c>
      <c r="G4314" s="3" t="str">
        <f>VLOOKUP(Main[[#This Row],[Content ID]],Content[#All],3,0)</f>
        <v>photo</v>
      </c>
      <c r="H4314" s="3" t="str">
        <f>VLOOKUP(Main[[#This Row],[Content ID]],Content[#All],4,0)</f>
        <v>fitness</v>
      </c>
    </row>
    <row r="4315" spans="1:8">
      <c r="A4315" t="s">
        <v>709</v>
      </c>
      <c r="B4315" t="s">
        <v>179</v>
      </c>
      <c r="C4315" t="s">
        <v>8</v>
      </c>
      <c r="D4315" s="2">
        <v>44057.70412037037</v>
      </c>
      <c r="E4315" s="3" t="str">
        <f>VLOOKUP(Main[[#This Row],[ReactionsType]],ReactionTye[],2,0)</f>
        <v>positive</v>
      </c>
      <c r="F4315" s="3">
        <f>VLOOKUP(Main[[#This Row],[ReactionsType]],ReactionTye[],3,0)</f>
        <v>30</v>
      </c>
      <c r="G4315" s="3" t="str">
        <f>VLOOKUP(Main[[#This Row],[Content ID]],Content[#All],3,0)</f>
        <v>photo</v>
      </c>
      <c r="H4315" s="3" t="str">
        <f>VLOOKUP(Main[[#This Row],[Content ID]],Content[#All],4,0)</f>
        <v>fitness</v>
      </c>
    </row>
    <row r="4316" spans="1:8">
      <c r="A4316" t="s">
        <v>709</v>
      </c>
      <c r="B4316" t="s">
        <v>565</v>
      </c>
      <c r="C4316" t="s">
        <v>12</v>
      </c>
      <c r="D4316" s="2">
        <v>44297.873564814814</v>
      </c>
      <c r="E4316" s="3" t="str">
        <f>VLOOKUP(Main[[#This Row],[ReactionsType]],ReactionTye[],2,0)</f>
        <v>positive</v>
      </c>
      <c r="F4316" s="3">
        <f>VLOOKUP(Main[[#This Row],[ReactionsType]],ReactionTye[],3,0)</f>
        <v>75</v>
      </c>
      <c r="G4316" s="3" t="str">
        <f>VLOOKUP(Main[[#This Row],[Content ID]],Content[#All],3,0)</f>
        <v>photo</v>
      </c>
      <c r="H4316" s="3" t="str">
        <f>VLOOKUP(Main[[#This Row],[Content ID]],Content[#All],4,0)</f>
        <v>fitness</v>
      </c>
    </row>
    <row r="4317" spans="1:8">
      <c r="A4317" t="s">
        <v>709</v>
      </c>
      <c r="B4317" t="s">
        <v>137</v>
      </c>
      <c r="C4317" t="s">
        <v>15</v>
      </c>
      <c r="D4317" s="2">
        <v>44226.415983796294</v>
      </c>
      <c r="E4317" s="3" t="str">
        <f>VLOOKUP(Main[[#This Row],[ReactionsType]],ReactionTye[],2,0)</f>
        <v>positive</v>
      </c>
      <c r="F4317" s="3">
        <f>VLOOKUP(Main[[#This Row],[ReactionsType]],ReactionTye[],3,0)</f>
        <v>50</v>
      </c>
      <c r="G4317" s="3" t="str">
        <f>VLOOKUP(Main[[#This Row],[Content ID]],Content[#All],3,0)</f>
        <v>photo</v>
      </c>
      <c r="H4317" s="3" t="str">
        <f>VLOOKUP(Main[[#This Row],[Content ID]],Content[#All],4,0)</f>
        <v>fitness</v>
      </c>
    </row>
    <row r="4318" spans="1:8">
      <c r="A4318" t="s">
        <v>710</v>
      </c>
      <c r="B4318" t="s">
        <v>400</v>
      </c>
      <c r="C4318" t="s">
        <v>18</v>
      </c>
      <c r="D4318" s="2">
        <v>44275.590960648151</v>
      </c>
      <c r="E4318" s="3" t="str">
        <f>VLOOKUP(Main[[#This Row],[ReactionsType]],ReactionTye[],2,0)</f>
        <v>neutral</v>
      </c>
      <c r="F4318" s="3">
        <f>VLOOKUP(Main[[#This Row],[ReactionsType]],ReactionTye[],3,0)</f>
        <v>35</v>
      </c>
      <c r="G4318" s="3" t="str">
        <f>VLOOKUP(Main[[#This Row],[Content ID]],Content[#All],3,0)</f>
        <v>GIF</v>
      </c>
      <c r="H4318" s="3" t="str">
        <f>VLOOKUP(Main[[#This Row],[Content ID]],Content[#All],4,0)</f>
        <v>animals</v>
      </c>
    </row>
    <row r="4319" spans="1:8">
      <c r="A4319" t="s">
        <v>710</v>
      </c>
      <c r="B4319" t="s">
        <v>171</v>
      </c>
      <c r="C4319" t="s">
        <v>8</v>
      </c>
      <c r="D4319" s="2">
        <v>44071.643483796295</v>
      </c>
      <c r="E4319" s="3" t="str">
        <f>VLOOKUP(Main[[#This Row],[ReactionsType]],ReactionTye[],2,0)</f>
        <v>positive</v>
      </c>
      <c r="F4319" s="3">
        <f>VLOOKUP(Main[[#This Row],[ReactionsType]],ReactionTye[],3,0)</f>
        <v>30</v>
      </c>
      <c r="G4319" s="3" t="str">
        <f>VLOOKUP(Main[[#This Row],[Content ID]],Content[#All],3,0)</f>
        <v>GIF</v>
      </c>
      <c r="H4319" s="3" t="str">
        <f>VLOOKUP(Main[[#This Row],[Content ID]],Content[#All],4,0)</f>
        <v>animals</v>
      </c>
    </row>
    <row r="4320" spans="1:8">
      <c r="A4320" t="s">
        <v>710</v>
      </c>
      <c r="B4320" t="s">
        <v>72</v>
      </c>
      <c r="C4320" t="s">
        <v>15</v>
      </c>
      <c r="D4320" s="2">
        <v>44125.997893518521</v>
      </c>
      <c r="E4320" s="3" t="str">
        <f>VLOOKUP(Main[[#This Row],[ReactionsType]],ReactionTye[],2,0)</f>
        <v>positive</v>
      </c>
      <c r="F4320" s="3">
        <f>VLOOKUP(Main[[#This Row],[ReactionsType]],ReactionTye[],3,0)</f>
        <v>50</v>
      </c>
      <c r="G4320" s="3" t="str">
        <f>VLOOKUP(Main[[#This Row],[Content ID]],Content[#All],3,0)</f>
        <v>GIF</v>
      </c>
      <c r="H4320" s="3" t="str">
        <f>VLOOKUP(Main[[#This Row],[Content ID]],Content[#All],4,0)</f>
        <v>animals</v>
      </c>
    </row>
    <row r="4321" spans="1:8">
      <c r="A4321" t="s">
        <v>710</v>
      </c>
      <c r="B4321" t="s">
        <v>222</v>
      </c>
      <c r="C4321" t="s">
        <v>17</v>
      </c>
      <c r="D4321" s="2">
        <v>44344.20857638889</v>
      </c>
      <c r="E4321" s="3" t="str">
        <f>VLOOKUP(Main[[#This Row],[ReactionsType]],ReactionTye[],2,0)</f>
        <v>positive</v>
      </c>
      <c r="F4321" s="3">
        <f>VLOOKUP(Main[[#This Row],[ReactionsType]],ReactionTye[],3,0)</f>
        <v>45</v>
      </c>
      <c r="G4321" s="3" t="str">
        <f>VLOOKUP(Main[[#This Row],[Content ID]],Content[#All],3,0)</f>
        <v>GIF</v>
      </c>
      <c r="H4321" s="3" t="str">
        <f>VLOOKUP(Main[[#This Row],[Content ID]],Content[#All],4,0)</f>
        <v>animals</v>
      </c>
    </row>
    <row r="4322" spans="1:8">
      <c r="A4322" t="s">
        <v>710</v>
      </c>
      <c r="B4322" t="s">
        <v>449</v>
      </c>
      <c r="C4322" t="s">
        <v>17</v>
      </c>
      <c r="D4322" s="2">
        <v>44084.662175925929</v>
      </c>
      <c r="E4322" s="3" t="str">
        <f>VLOOKUP(Main[[#This Row],[ReactionsType]],ReactionTye[],2,0)</f>
        <v>positive</v>
      </c>
      <c r="F4322" s="3">
        <f>VLOOKUP(Main[[#This Row],[ReactionsType]],ReactionTye[],3,0)</f>
        <v>45</v>
      </c>
      <c r="G4322" s="3" t="str">
        <f>VLOOKUP(Main[[#This Row],[Content ID]],Content[#All],3,0)</f>
        <v>GIF</v>
      </c>
      <c r="H4322" s="3" t="str">
        <f>VLOOKUP(Main[[#This Row],[Content ID]],Content[#All],4,0)</f>
        <v>animals</v>
      </c>
    </row>
    <row r="4323" spans="1:8">
      <c r="A4323" t="s">
        <v>710</v>
      </c>
      <c r="B4323" t="s">
        <v>325</v>
      </c>
      <c r="C4323" t="s">
        <v>15</v>
      </c>
      <c r="D4323" s="2">
        <v>44280.776273148149</v>
      </c>
      <c r="E4323" s="3" t="str">
        <f>VLOOKUP(Main[[#This Row],[ReactionsType]],ReactionTye[],2,0)</f>
        <v>positive</v>
      </c>
      <c r="F4323" s="3">
        <f>VLOOKUP(Main[[#This Row],[ReactionsType]],ReactionTye[],3,0)</f>
        <v>50</v>
      </c>
      <c r="G4323" s="3" t="str">
        <f>VLOOKUP(Main[[#This Row],[Content ID]],Content[#All],3,0)</f>
        <v>GIF</v>
      </c>
      <c r="H4323" s="3" t="str">
        <f>VLOOKUP(Main[[#This Row],[Content ID]],Content[#All],4,0)</f>
        <v>animals</v>
      </c>
    </row>
    <row r="4324" spans="1:8">
      <c r="A4324" t="s">
        <v>710</v>
      </c>
      <c r="B4324" t="s">
        <v>584</v>
      </c>
      <c r="C4324" t="s">
        <v>2</v>
      </c>
      <c r="D4324" s="2">
        <v>44141.035671296297</v>
      </c>
      <c r="E4324" s="3" t="str">
        <f>VLOOKUP(Main[[#This Row],[ReactionsType]],ReactionTye[],2,0)</f>
        <v>positive</v>
      </c>
      <c r="F4324" s="3">
        <f>VLOOKUP(Main[[#This Row],[ReactionsType]],ReactionTye[],3,0)</f>
        <v>60</v>
      </c>
      <c r="G4324" s="3" t="str">
        <f>VLOOKUP(Main[[#This Row],[Content ID]],Content[#All],3,0)</f>
        <v>GIF</v>
      </c>
      <c r="H4324" s="3" t="str">
        <f>VLOOKUP(Main[[#This Row],[Content ID]],Content[#All],4,0)</f>
        <v>animals</v>
      </c>
    </row>
    <row r="4325" spans="1:8">
      <c r="A4325" t="s">
        <v>710</v>
      </c>
      <c r="B4325" t="s">
        <v>353</v>
      </c>
      <c r="C4325" t="s">
        <v>4</v>
      </c>
      <c r="D4325" s="2">
        <v>44256.400706018518</v>
      </c>
      <c r="E4325" s="3" t="str">
        <f>VLOOKUP(Main[[#This Row],[ReactionsType]],ReactionTye[],2,0)</f>
        <v>positive</v>
      </c>
      <c r="F4325" s="3">
        <f>VLOOKUP(Main[[#This Row],[ReactionsType]],ReactionTye[],3,0)</f>
        <v>70</v>
      </c>
      <c r="G4325" s="3" t="str">
        <f>VLOOKUP(Main[[#This Row],[Content ID]],Content[#All],3,0)</f>
        <v>GIF</v>
      </c>
      <c r="H4325" s="3" t="str">
        <f>VLOOKUP(Main[[#This Row],[Content ID]],Content[#All],4,0)</f>
        <v>animals</v>
      </c>
    </row>
    <row r="4326" spans="1:8">
      <c r="A4326" t="s">
        <v>710</v>
      </c>
      <c r="B4326" t="s">
        <v>145</v>
      </c>
      <c r="C4326" t="s">
        <v>17</v>
      </c>
      <c r="D4326" s="2">
        <v>44249.654791666668</v>
      </c>
      <c r="E4326" s="3" t="str">
        <f>VLOOKUP(Main[[#This Row],[ReactionsType]],ReactionTye[],2,0)</f>
        <v>positive</v>
      </c>
      <c r="F4326" s="3">
        <f>VLOOKUP(Main[[#This Row],[ReactionsType]],ReactionTye[],3,0)</f>
        <v>45</v>
      </c>
      <c r="G4326" s="3" t="str">
        <f>VLOOKUP(Main[[#This Row],[Content ID]],Content[#All],3,0)</f>
        <v>GIF</v>
      </c>
      <c r="H4326" s="3" t="str">
        <f>VLOOKUP(Main[[#This Row],[Content ID]],Content[#All],4,0)</f>
        <v>animals</v>
      </c>
    </row>
    <row r="4327" spans="1:8">
      <c r="A4327" t="s">
        <v>710</v>
      </c>
      <c r="B4327" t="s">
        <v>44</v>
      </c>
      <c r="C4327" t="s">
        <v>19</v>
      </c>
      <c r="D4327" s="2">
        <v>44357.376932870371</v>
      </c>
      <c r="E4327" s="3" t="str">
        <f>VLOOKUP(Main[[#This Row],[ReactionsType]],ReactionTye[],2,0)</f>
        <v>negative</v>
      </c>
      <c r="F4327" s="3">
        <f>VLOOKUP(Main[[#This Row],[ReactionsType]],ReactionTye[],3,0)</f>
        <v>15</v>
      </c>
      <c r="G4327" s="3" t="str">
        <f>VLOOKUP(Main[[#This Row],[Content ID]],Content[#All],3,0)</f>
        <v>GIF</v>
      </c>
      <c r="H4327" s="3" t="str">
        <f>VLOOKUP(Main[[#This Row],[Content ID]],Content[#All],4,0)</f>
        <v>animals</v>
      </c>
    </row>
    <row r="4328" spans="1:8">
      <c r="A4328" t="s">
        <v>710</v>
      </c>
      <c r="B4328" t="s">
        <v>344</v>
      </c>
      <c r="C4328" t="s">
        <v>15</v>
      </c>
      <c r="D4328" s="2">
        <v>44110.808125000003</v>
      </c>
      <c r="E4328" s="3" t="str">
        <f>VLOOKUP(Main[[#This Row],[ReactionsType]],ReactionTye[],2,0)</f>
        <v>positive</v>
      </c>
      <c r="F4328" s="3">
        <f>VLOOKUP(Main[[#This Row],[ReactionsType]],ReactionTye[],3,0)</f>
        <v>50</v>
      </c>
      <c r="G4328" s="3" t="str">
        <f>VLOOKUP(Main[[#This Row],[Content ID]],Content[#All],3,0)</f>
        <v>GIF</v>
      </c>
      <c r="H4328" s="3" t="str">
        <f>VLOOKUP(Main[[#This Row],[Content ID]],Content[#All],4,0)</f>
        <v>animals</v>
      </c>
    </row>
    <row r="4329" spans="1:8">
      <c r="A4329" t="s">
        <v>710</v>
      </c>
      <c r="B4329" t="s">
        <v>146</v>
      </c>
      <c r="C4329" t="s">
        <v>13</v>
      </c>
      <c r="D4329" s="2">
        <v>44146.178182870368</v>
      </c>
      <c r="E4329" s="3" t="str">
        <f>VLOOKUP(Main[[#This Row],[ReactionsType]],ReactionTye[],2,0)</f>
        <v>positive</v>
      </c>
      <c r="F4329" s="3">
        <f>VLOOKUP(Main[[#This Row],[ReactionsType]],ReactionTye[],3,0)</f>
        <v>70</v>
      </c>
      <c r="G4329" s="3" t="str">
        <f>VLOOKUP(Main[[#This Row],[Content ID]],Content[#All],3,0)</f>
        <v>GIF</v>
      </c>
      <c r="H4329" s="3" t="str">
        <f>VLOOKUP(Main[[#This Row],[Content ID]],Content[#All],4,0)</f>
        <v>animals</v>
      </c>
    </row>
    <row r="4330" spans="1:8">
      <c r="A4330" t="s">
        <v>710</v>
      </c>
      <c r="B4330" t="s">
        <v>587</v>
      </c>
      <c r="C4330" t="s">
        <v>7</v>
      </c>
      <c r="D4330" s="2">
        <v>44130.877858796295</v>
      </c>
      <c r="E4330" s="3" t="str">
        <f>VLOOKUP(Main[[#This Row],[ReactionsType]],ReactionTye[],2,0)</f>
        <v>negative</v>
      </c>
      <c r="F4330" s="3">
        <f>VLOOKUP(Main[[#This Row],[ReactionsType]],ReactionTye[],3,0)</f>
        <v>5</v>
      </c>
      <c r="G4330" s="3" t="str">
        <f>VLOOKUP(Main[[#This Row],[Content ID]],Content[#All],3,0)</f>
        <v>GIF</v>
      </c>
      <c r="H4330" s="3" t="str">
        <f>VLOOKUP(Main[[#This Row],[Content ID]],Content[#All],4,0)</f>
        <v>animals</v>
      </c>
    </row>
    <row r="4331" spans="1:8">
      <c r="A4331" t="s">
        <v>710</v>
      </c>
      <c r="B4331" t="s">
        <v>268</v>
      </c>
      <c r="C4331" t="s">
        <v>15</v>
      </c>
      <c r="D4331" s="2">
        <v>44266.133113425924</v>
      </c>
      <c r="E4331" s="3" t="str">
        <f>VLOOKUP(Main[[#This Row],[ReactionsType]],ReactionTye[],2,0)</f>
        <v>positive</v>
      </c>
      <c r="F4331" s="3">
        <f>VLOOKUP(Main[[#This Row],[ReactionsType]],ReactionTye[],3,0)</f>
        <v>50</v>
      </c>
      <c r="G4331" s="3" t="str">
        <f>VLOOKUP(Main[[#This Row],[Content ID]],Content[#All],3,0)</f>
        <v>GIF</v>
      </c>
      <c r="H4331" s="3" t="str">
        <f>VLOOKUP(Main[[#This Row],[Content ID]],Content[#All],4,0)</f>
        <v>animals</v>
      </c>
    </row>
    <row r="4332" spans="1:8">
      <c r="A4332" t="s">
        <v>710</v>
      </c>
      <c r="B4332" t="s">
        <v>404</v>
      </c>
      <c r="C4332" t="s">
        <v>12</v>
      </c>
      <c r="D4332" s="2">
        <v>44295.130532407406</v>
      </c>
      <c r="E4332" s="3" t="str">
        <f>VLOOKUP(Main[[#This Row],[ReactionsType]],ReactionTye[],2,0)</f>
        <v>positive</v>
      </c>
      <c r="F4332" s="3">
        <f>VLOOKUP(Main[[#This Row],[ReactionsType]],ReactionTye[],3,0)</f>
        <v>75</v>
      </c>
      <c r="G4332" s="3" t="str">
        <f>VLOOKUP(Main[[#This Row],[Content ID]],Content[#All],3,0)</f>
        <v>GIF</v>
      </c>
      <c r="H4332" s="3" t="str">
        <f>VLOOKUP(Main[[#This Row],[Content ID]],Content[#All],4,0)</f>
        <v>animals</v>
      </c>
    </row>
    <row r="4333" spans="1:8">
      <c r="A4333" t="s">
        <v>710</v>
      </c>
      <c r="B4333" t="s">
        <v>307</v>
      </c>
      <c r="C4333" t="s">
        <v>9</v>
      </c>
      <c r="D4333" s="2">
        <v>44282.745011574072</v>
      </c>
      <c r="E4333" s="3" t="str">
        <f>VLOOKUP(Main[[#This Row],[ReactionsType]],ReactionTye[],2,0)</f>
        <v>neutral</v>
      </c>
      <c r="F4333" s="3">
        <f>VLOOKUP(Main[[#This Row],[ReactionsType]],ReactionTye[],3,0)</f>
        <v>20</v>
      </c>
      <c r="G4333" s="3" t="str">
        <f>VLOOKUP(Main[[#This Row],[Content ID]],Content[#All],3,0)</f>
        <v>GIF</v>
      </c>
      <c r="H4333" s="3" t="str">
        <f>VLOOKUP(Main[[#This Row],[Content ID]],Content[#All],4,0)</f>
        <v>animals</v>
      </c>
    </row>
    <row r="4334" spans="1:8">
      <c r="A4334" t="s">
        <v>710</v>
      </c>
      <c r="B4334" t="s">
        <v>29</v>
      </c>
      <c r="C4334" t="s">
        <v>20</v>
      </c>
      <c r="D4334" s="2">
        <v>44293.061678240738</v>
      </c>
      <c r="E4334" s="3" t="str">
        <f>VLOOKUP(Main[[#This Row],[ReactionsType]],ReactionTye[],2,0)</f>
        <v>negative</v>
      </c>
      <c r="F4334" s="3">
        <f>VLOOKUP(Main[[#This Row],[ReactionsType]],ReactionTye[],3,0)</f>
        <v>12</v>
      </c>
      <c r="G4334" s="3" t="str">
        <f>VLOOKUP(Main[[#This Row],[Content ID]],Content[#All],3,0)</f>
        <v>GIF</v>
      </c>
      <c r="H4334" s="3" t="str">
        <f>VLOOKUP(Main[[#This Row],[Content ID]],Content[#All],4,0)</f>
        <v>animals</v>
      </c>
    </row>
    <row r="4335" spans="1:8">
      <c r="A4335" t="s">
        <v>710</v>
      </c>
      <c r="B4335" t="s">
        <v>77</v>
      </c>
      <c r="C4335" t="s">
        <v>2</v>
      </c>
      <c r="D4335" s="2">
        <v>44361.907129629632</v>
      </c>
      <c r="E4335" s="3" t="str">
        <f>VLOOKUP(Main[[#This Row],[ReactionsType]],ReactionTye[],2,0)</f>
        <v>positive</v>
      </c>
      <c r="F4335" s="3">
        <f>VLOOKUP(Main[[#This Row],[ReactionsType]],ReactionTye[],3,0)</f>
        <v>60</v>
      </c>
      <c r="G4335" s="3" t="str">
        <f>VLOOKUP(Main[[#This Row],[Content ID]],Content[#All],3,0)</f>
        <v>GIF</v>
      </c>
      <c r="H4335" s="3" t="str">
        <f>VLOOKUP(Main[[#This Row],[Content ID]],Content[#All],4,0)</f>
        <v>animals</v>
      </c>
    </row>
    <row r="4336" spans="1:8">
      <c r="A4336" t="s">
        <v>710</v>
      </c>
      <c r="B4336" t="s">
        <v>151</v>
      </c>
      <c r="C4336" t="s">
        <v>15</v>
      </c>
      <c r="D4336" s="2">
        <v>44334.135763888888</v>
      </c>
      <c r="E4336" s="3" t="str">
        <f>VLOOKUP(Main[[#This Row],[ReactionsType]],ReactionTye[],2,0)</f>
        <v>positive</v>
      </c>
      <c r="F4336" s="3">
        <f>VLOOKUP(Main[[#This Row],[ReactionsType]],ReactionTye[],3,0)</f>
        <v>50</v>
      </c>
      <c r="G4336" s="3" t="str">
        <f>VLOOKUP(Main[[#This Row],[Content ID]],Content[#All],3,0)</f>
        <v>GIF</v>
      </c>
      <c r="H4336" s="3" t="str">
        <f>VLOOKUP(Main[[#This Row],[Content ID]],Content[#All],4,0)</f>
        <v>animals</v>
      </c>
    </row>
    <row r="4337" spans="1:8">
      <c r="A4337" t="s">
        <v>710</v>
      </c>
      <c r="B4337" t="s">
        <v>634</v>
      </c>
      <c r="C4337" t="s">
        <v>14</v>
      </c>
      <c r="D4337" s="2">
        <v>44162.939699074072</v>
      </c>
      <c r="E4337" s="3" t="str">
        <f>VLOOKUP(Main[[#This Row],[ReactionsType]],ReactionTye[],2,0)</f>
        <v>positive</v>
      </c>
      <c r="F4337" s="3">
        <f>VLOOKUP(Main[[#This Row],[ReactionsType]],ReactionTye[],3,0)</f>
        <v>72</v>
      </c>
      <c r="G4337" s="3" t="str">
        <f>VLOOKUP(Main[[#This Row],[Content ID]],Content[#All],3,0)</f>
        <v>GIF</v>
      </c>
      <c r="H4337" s="3" t="str">
        <f>VLOOKUP(Main[[#This Row],[Content ID]],Content[#All],4,0)</f>
        <v>animals</v>
      </c>
    </row>
    <row r="4338" spans="1:8">
      <c r="A4338" t="s">
        <v>710</v>
      </c>
      <c r="B4338" s="1" t="s">
        <v>249</v>
      </c>
      <c r="C4338" t="s">
        <v>18</v>
      </c>
      <c r="D4338" s="2">
        <v>44317.471770833334</v>
      </c>
      <c r="E4338" s="3" t="str">
        <f>VLOOKUP(Main[[#This Row],[ReactionsType]],ReactionTye[],2,0)</f>
        <v>neutral</v>
      </c>
      <c r="F4338" s="3">
        <f>VLOOKUP(Main[[#This Row],[ReactionsType]],ReactionTye[],3,0)</f>
        <v>35</v>
      </c>
      <c r="G4338" s="3" t="str">
        <f>VLOOKUP(Main[[#This Row],[Content ID]],Content[#All],3,0)</f>
        <v>GIF</v>
      </c>
      <c r="H4338" s="3" t="str">
        <f>VLOOKUP(Main[[#This Row],[Content ID]],Content[#All],4,0)</f>
        <v>animals</v>
      </c>
    </row>
    <row r="4339" spans="1:8">
      <c r="A4339" t="s">
        <v>710</v>
      </c>
      <c r="B4339" t="s">
        <v>415</v>
      </c>
      <c r="C4339" t="s">
        <v>16</v>
      </c>
      <c r="D4339" s="2">
        <v>44318.300567129627</v>
      </c>
      <c r="E4339" s="3" t="str">
        <f>VLOOKUP(Main[[#This Row],[ReactionsType]],ReactionTye[],2,0)</f>
        <v>negative</v>
      </c>
      <c r="F4339" s="3">
        <f>VLOOKUP(Main[[#This Row],[ReactionsType]],ReactionTye[],3,0)</f>
        <v>10</v>
      </c>
      <c r="G4339" s="3" t="str">
        <f>VLOOKUP(Main[[#This Row],[Content ID]],Content[#All],3,0)</f>
        <v>GIF</v>
      </c>
      <c r="H4339" s="3" t="str">
        <f>VLOOKUP(Main[[#This Row],[Content ID]],Content[#All],4,0)</f>
        <v>animals</v>
      </c>
    </row>
    <row r="4340" spans="1:8">
      <c r="A4340" t="s">
        <v>710</v>
      </c>
      <c r="B4340" t="s">
        <v>308</v>
      </c>
      <c r="C4340" t="s">
        <v>11</v>
      </c>
      <c r="D4340" s="2">
        <v>44288.746655092589</v>
      </c>
      <c r="E4340" s="3" t="str">
        <f>VLOOKUP(Main[[#This Row],[ReactionsType]],ReactionTye[],2,0)</f>
        <v>positive</v>
      </c>
      <c r="F4340" s="3">
        <f>VLOOKUP(Main[[#This Row],[ReactionsType]],ReactionTye[],3,0)</f>
        <v>65</v>
      </c>
      <c r="G4340" s="3" t="str">
        <f>VLOOKUP(Main[[#This Row],[Content ID]],Content[#All],3,0)</f>
        <v>GIF</v>
      </c>
      <c r="H4340" s="3" t="str">
        <f>VLOOKUP(Main[[#This Row],[Content ID]],Content[#All],4,0)</f>
        <v>animals</v>
      </c>
    </row>
    <row r="4341" spans="1:8">
      <c r="A4341" t="s">
        <v>710</v>
      </c>
      <c r="B4341" t="s">
        <v>350</v>
      </c>
      <c r="C4341" t="s">
        <v>17</v>
      </c>
      <c r="D4341" s="2">
        <v>44227.574803240743</v>
      </c>
      <c r="E4341" s="3" t="str">
        <f>VLOOKUP(Main[[#This Row],[ReactionsType]],ReactionTye[],2,0)</f>
        <v>positive</v>
      </c>
      <c r="F4341" s="3">
        <f>VLOOKUP(Main[[#This Row],[ReactionsType]],ReactionTye[],3,0)</f>
        <v>45</v>
      </c>
      <c r="G4341" s="3" t="str">
        <f>VLOOKUP(Main[[#This Row],[Content ID]],Content[#All],3,0)</f>
        <v>GIF</v>
      </c>
      <c r="H4341" s="3" t="str">
        <f>VLOOKUP(Main[[#This Row],[Content ID]],Content[#All],4,0)</f>
        <v>animals</v>
      </c>
    </row>
    <row r="4342" spans="1:8">
      <c r="A4342" t="s">
        <v>710</v>
      </c>
      <c r="B4342" t="s">
        <v>130</v>
      </c>
      <c r="C4342" t="s">
        <v>17</v>
      </c>
      <c r="D4342" s="2">
        <v>44243.568344907406</v>
      </c>
      <c r="E4342" s="3" t="str">
        <f>VLOOKUP(Main[[#This Row],[ReactionsType]],ReactionTye[],2,0)</f>
        <v>positive</v>
      </c>
      <c r="F4342" s="3">
        <f>VLOOKUP(Main[[#This Row],[ReactionsType]],ReactionTye[],3,0)</f>
        <v>45</v>
      </c>
      <c r="G4342" s="3" t="str">
        <f>VLOOKUP(Main[[#This Row],[Content ID]],Content[#All],3,0)</f>
        <v>GIF</v>
      </c>
      <c r="H4342" s="3" t="str">
        <f>VLOOKUP(Main[[#This Row],[Content ID]],Content[#All],4,0)</f>
        <v>animals</v>
      </c>
    </row>
    <row r="4343" spans="1:8">
      <c r="A4343" t="s">
        <v>710</v>
      </c>
      <c r="B4343" t="s">
        <v>462</v>
      </c>
      <c r="C4343" t="s">
        <v>8</v>
      </c>
      <c r="D4343" s="2">
        <v>44287.710104166668</v>
      </c>
      <c r="E4343" s="3" t="str">
        <f>VLOOKUP(Main[[#This Row],[ReactionsType]],ReactionTye[],2,0)</f>
        <v>positive</v>
      </c>
      <c r="F4343" s="3">
        <f>VLOOKUP(Main[[#This Row],[ReactionsType]],ReactionTye[],3,0)</f>
        <v>30</v>
      </c>
      <c r="G4343" s="3" t="str">
        <f>VLOOKUP(Main[[#This Row],[Content ID]],Content[#All],3,0)</f>
        <v>GIF</v>
      </c>
      <c r="H4343" s="3" t="str">
        <f>VLOOKUP(Main[[#This Row],[Content ID]],Content[#All],4,0)</f>
        <v>animals</v>
      </c>
    </row>
    <row r="4344" spans="1:8">
      <c r="A4344" t="s">
        <v>710</v>
      </c>
      <c r="B4344" t="s">
        <v>179</v>
      </c>
      <c r="C4344" t="s">
        <v>20</v>
      </c>
      <c r="D4344" s="2">
        <v>44193.47928240741</v>
      </c>
      <c r="E4344" s="3" t="str">
        <f>VLOOKUP(Main[[#This Row],[ReactionsType]],ReactionTye[],2,0)</f>
        <v>negative</v>
      </c>
      <c r="F4344" s="3">
        <f>VLOOKUP(Main[[#This Row],[ReactionsType]],ReactionTye[],3,0)</f>
        <v>12</v>
      </c>
      <c r="G4344" s="3" t="str">
        <f>VLOOKUP(Main[[#This Row],[Content ID]],Content[#All],3,0)</f>
        <v>GIF</v>
      </c>
      <c r="H4344" s="3" t="str">
        <f>VLOOKUP(Main[[#This Row],[Content ID]],Content[#All],4,0)</f>
        <v>animals</v>
      </c>
    </row>
    <row r="4345" spans="1:8">
      <c r="A4345" t="s">
        <v>710</v>
      </c>
      <c r="B4345" t="s">
        <v>151</v>
      </c>
      <c r="C4345" t="s">
        <v>2</v>
      </c>
      <c r="D4345" s="2">
        <v>44144.894247685188</v>
      </c>
      <c r="E4345" s="3" t="str">
        <f>VLOOKUP(Main[[#This Row],[ReactionsType]],ReactionTye[],2,0)</f>
        <v>positive</v>
      </c>
      <c r="F4345" s="3">
        <f>VLOOKUP(Main[[#This Row],[ReactionsType]],ReactionTye[],3,0)</f>
        <v>60</v>
      </c>
      <c r="G4345" s="3" t="str">
        <f>VLOOKUP(Main[[#This Row],[Content ID]],Content[#All],3,0)</f>
        <v>GIF</v>
      </c>
      <c r="H4345" s="3" t="str">
        <f>VLOOKUP(Main[[#This Row],[Content ID]],Content[#All],4,0)</f>
        <v>animals</v>
      </c>
    </row>
    <row r="4346" spans="1:8">
      <c r="A4346" t="s">
        <v>710</v>
      </c>
      <c r="B4346" t="s">
        <v>342</v>
      </c>
      <c r="C4346" t="s">
        <v>12</v>
      </c>
      <c r="D4346" s="2">
        <v>44146.945543981485</v>
      </c>
      <c r="E4346" s="3" t="str">
        <f>VLOOKUP(Main[[#This Row],[ReactionsType]],ReactionTye[],2,0)</f>
        <v>positive</v>
      </c>
      <c r="F4346" s="3">
        <f>VLOOKUP(Main[[#This Row],[ReactionsType]],ReactionTye[],3,0)</f>
        <v>75</v>
      </c>
      <c r="G4346" s="3" t="str">
        <f>VLOOKUP(Main[[#This Row],[Content ID]],Content[#All],3,0)</f>
        <v>GIF</v>
      </c>
      <c r="H4346" s="3" t="str">
        <f>VLOOKUP(Main[[#This Row],[Content ID]],Content[#All],4,0)</f>
        <v>animals</v>
      </c>
    </row>
    <row r="4347" spans="1:8">
      <c r="A4347" t="s">
        <v>710</v>
      </c>
      <c r="B4347" t="s">
        <v>399</v>
      </c>
      <c r="C4347" t="s">
        <v>8</v>
      </c>
      <c r="D4347" s="2">
        <v>44141.170694444445</v>
      </c>
      <c r="E4347" s="3" t="str">
        <f>VLOOKUP(Main[[#This Row],[ReactionsType]],ReactionTye[],2,0)</f>
        <v>positive</v>
      </c>
      <c r="F4347" s="3">
        <f>VLOOKUP(Main[[#This Row],[ReactionsType]],ReactionTye[],3,0)</f>
        <v>30</v>
      </c>
      <c r="G4347" s="3" t="str">
        <f>VLOOKUP(Main[[#This Row],[Content ID]],Content[#All],3,0)</f>
        <v>GIF</v>
      </c>
      <c r="H4347" s="3" t="str">
        <f>VLOOKUP(Main[[#This Row],[Content ID]],Content[#All],4,0)</f>
        <v>animals</v>
      </c>
    </row>
    <row r="4348" spans="1:8">
      <c r="A4348" t="s">
        <v>710</v>
      </c>
      <c r="B4348" t="s">
        <v>443</v>
      </c>
      <c r="C4348" t="s">
        <v>5</v>
      </c>
      <c r="D4348" s="2">
        <v>44103.333101851851</v>
      </c>
      <c r="E4348" s="3" t="str">
        <f>VLOOKUP(Main[[#This Row],[ReactionsType]],ReactionTye[],2,0)</f>
        <v>negative</v>
      </c>
      <c r="F4348" s="3">
        <f>VLOOKUP(Main[[#This Row],[ReactionsType]],ReactionTye[],3,0)</f>
        <v>0</v>
      </c>
      <c r="G4348" s="3" t="str">
        <f>VLOOKUP(Main[[#This Row],[Content ID]],Content[#All],3,0)</f>
        <v>GIF</v>
      </c>
      <c r="H4348" s="3" t="str">
        <f>VLOOKUP(Main[[#This Row],[Content ID]],Content[#All],4,0)</f>
        <v>animals</v>
      </c>
    </row>
    <row r="4349" spans="1:8">
      <c r="A4349" t="s">
        <v>710</v>
      </c>
      <c r="B4349" t="s">
        <v>63</v>
      </c>
      <c r="C4349" t="s">
        <v>14</v>
      </c>
      <c r="D4349" s="2">
        <v>44194.172812500001</v>
      </c>
      <c r="E4349" s="3" t="str">
        <f>VLOOKUP(Main[[#This Row],[ReactionsType]],ReactionTye[],2,0)</f>
        <v>positive</v>
      </c>
      <c r="F4349" s="3">
        <f>VLOOKUP(Main[[#This Row],[ReactionsType]],ReactionTye[],3,0)</f>
        <v>72</v>
      </c>
      <c r="G4349" s="3" t="str">
        <f>VLOOKUP(Main[[#This Row],[Content ID]],Content[#All],3,0)</f>
        <v>GIF</v>
      </c>
      <c r="H4349" s="3" t="str">
        <f>VLOOKUP(Main[[#This Row],[Content ID]],Content[#All],4,0)</f>
        <v>animals</v>
      </c>
    </row>
    <row r="4350" spans="1:8">
      <c r="A4350" t="s">
        <v>710</v>
      </c>
      <c r="B4350" t="s">
        <v>178</v>
      </c>
      <c r="C4350" t="s">
        <v>13</v>
      </c>
      <c r="D4350" s="2">
        <v>44131.942326388889</v>
      </c>
      <c r="E4350" s="3" t="str">
        <f>VLOOKUP(Main[[#This Row],[ReactionsType]],ReactionTye[],2,0)</f>
        <v>positive</v>
      </c>
      <c r="F4350" s="3">
        <f>VLOOKUP(Main[[#This Row],[ReactionsType]],ReactionTye[],3,0)</f>
        <v>70</v>
      </c>
      <c r="G4350" s="3" t="str">
        <f>VLOOKUP(Main[[#This Row],[Content ID]],Content[#All],3,0)</f>
        <v>GIF</v>
      </c>
      <c r="H4350" s="3" t="str">
        <f>VLOOKUP(Main[[#This Row],[Content ID]],Content[#All],4,0)</f>
        <v>animals</v>
      </c>
    </row>
    <row r="4351" spans="1:8">
      <c r="A4351" t="s">
        <v>710</v>
      </c>
      <c r="B4351" t="s">
        <v>70</v>
      </c>
      <c r="C4351" t="s">
        <v>2</v>
      </c>
      <c r="D4351" s="2">
        <v>44312.589629629627</v>
      </c>
      <c r="E4351" s="3" t="str">
        <f>VLOOKUP(Main[[#This Row],[ReactionsType]],ReactionTye[],2,0)</f>
        <v>positive</v>
      </c>
      <c r="F4351" s="3">
        <f>VLOOKUP(Main[[#This Row],[ReactionsType]],ReactionTye[],3,0)</f>
        <v>60</v>
      </c>
      <c r="G4351" s="3" t="str">
        <f>VLOOKUP(Main[[#This Row],[Content ID]],Content[#All],3,0)</f>
        <v>GIF</v>
      </c>
      <c r="H4351" s="3" t="str">
        <f>VLOOKUP(Main[[#This Row],[Content ID]],Content[#All],4,0)</f>
        <v>animals</v>
      </c>
    </row>
    <row r="4352" spans="1:8">
      <c r="A4352" t="s">
        <v>710</v>
      </c>
      <c r="B4352" t="s">
        <v>53</v>
      </c>
      <c r="C4352" t="s">
        <v>15</v>
      </c>
      <c r="D4352" s="2">
        <v>44004.971562500003</v>
      </c>
      <c r="E4352" s="3" t="str">
        <f>VLOOKUP(Main[[#This Row],[ReactionsType]],ReactionTye[],2,0)</f>
        <v>positive</v>
      </c>
      <c r="F4352" s="3">
        <f>VLOOKUP(Main[[#This Row],[ReactionsType]],ReactionTye[],3,0)</f>
        <v>50</v>
      </c>
      <c r="G4352" s="3" t="str">
        <f>VLOOKUP(Main[[#This Row],[Content ID]],Content[#All],3,0)</f>
        <v>GIF</v>
      </c>
      <c r="H4352" s="3" t="str">
        <f>VLOOKUP(Main[[#This Row],[Content ID]],Content[#All],4,0)</f>
        <v>animals</v>
      </c>
    </row>
    <row r="4353" spans="1:8">
      <c r="A4353" t="s">
        <v>710</v>
      </c>
      <c r="B4353" t="s">
        <v>470</v>
      </c>
      <c r="C4353" t="s">
        <v>15</v>
      </c>
      <c r="D4353" s="2">
        <v>44337.542314814818</v>
      </c>
      <c r="E4353" s="3" t="str">
        <f>VLOOKUP(Main[[#This Row],[ReactionsType]],ReactionTye[],2,0)</f>
        <v>positive</v>
      </c>
      <c r="F4353" s="3">
        <f>VLOOKUP(Main[[#This Row],[ReactionsType]],ReactionTye[],3,0)</f>
        <v>50</v>
      </c>
      <c r="G4353" s="3" t="str">
        <f>VLOOKUP(Main[[#This Row],[Content ID]],Content[#All],3,0)</f>
        <v>GIF</v>
      </c>
      <c r="H4353" s="3" t="str">
        <f>VLOOKUP(Main[[#This Row],[Content ID]],Content[#All],4,0)</f>
        <v>animals</v>
      </c>
    </row>
    <row r="4354" spans="1:8">
      <c r="A4354" t="s">
        <v>710</v>
      </c>
      <c r="B4354" t="s">
        <v>548</v>
      </c>
      <c r="C4354" t="s">
        <v>12</v>
      </c>
      <c r="D4354" s="2">
        <v>44167.051724537036</v>
      </c>
      <c r="E4354" s="3" t="str">
        <f>VLOOKUP(Main[[#This Row],[ReactionsType]],ReactionTye[],2,0)</f>
        <v>positive</v>
      </c>
      <c r="F4354" s="3">
        <f>VLOOKUP(Main[[#This Row],[ReactionsType]],ReactionTye[],3,0)</f>
        <v>75</v>
      </c>
      <c r="G4354" s="3" t="str">
        <f>VLOOKUP(Main[[#This Row],[Content ID]],Content[#All],3,0)</f>
        <v>GIF</v>
      </c>
      <c r="H4354" s="3" t="str">
        <f>VLOOKUP(Main[[#This Row],[Content ID]],Content[#All],4,0)</f>
        <v>animals</v>
      </c>
    </row>
    <row r="4355" spans="1:8">
      <c r="A4355" t="s">
        <v>710</v>
      </c>
      <c r="B4355" t="s">
        <v>526</v>
      </c>
      <c r="C4355" t="s">
        <v>5</v>
      </c>
      <c r="D4355" s="2">
        <v>44256.344004629631</v>
      </c>
      <c r="E4355" s="3" t="str">
        <f>VLOOKUP(Main[[#This Row],[ReactionsType]],ReactionTye[],2,0)</f>
        <v>negative</v>
      </c>
      <c r="F4355" s="3">
        <f>VLOOKUP(Main[[#This Row],[ReactionsType]],ReactionTye[],3,0)</f>
        <v>0</v>
      </c>
      <c r="G4355" s="3" t="str">
        <f>VLOOKUP(Main[[#This Row],[Content ID]],Content[#All],3,0)</f>
        <v>GIF</v>
      </c>
      <c r="H4355" s="3" t="str">
        <f>VLOOKUP(Main[[#This Row],[Content ID]],Content[#All],4,0)</f>
        <v>animals</v>
      </c>
    </row>
    <row r="4356" spans="1:8">
      <c r="A4356" t="s">
        <v>710</v>
      </c>
      <c r="B4356" t="s">
        <v>450</v>
      </c>
      <c r="C4356" t="s">
        <v>4</v>
      </c>
      <c r="D4356" s="2">
        <v>44144.996076388888</v>
      </c>
      <c r="E4356" s="3" t="str">
        <f>VLOOKUP(Main[[#This Row],[ReactionsType]],ReactionTye[],2,0)</f>
        <v>positive</v>
      </c>
      <c r="F4356" s="3">
        <f>VLOOKUP(Main[[#This Row],[ReactionsType]],ReactionTye[],3,0)</f>
        <v>70</v>
      </c>
      <c r="G4356" s="3" t="str">
        <f>VLOOKUP(Main[[#This Row],[Content ID]],Content[#All],3,0)</f>
        <v>GIF</v>
      </c>
      <c r="H4356" s="3" t="str">
        <f>VLOOKUP(Main[[#This Row],[Content ID]],Content[#All],4,0)</f>
        <v>animals</v>
      </c>
    </row>
    <row r="4357" spans="1:8">
      <c r="A4357" t="s">
        <v>710</v>
      </c>
      <c r="B4357" s="1" t="s">
        <v>265</v>
      </c>
      <c r="C4357" t="s">
        <v>4</v>
      </c>
      <c r="D4357" s="2">
        <v>44317.974953703706</v>
      </c>
      <c r="E4357" s="3" t="str">
        <f>VLOOKUP(Main[[#This Row],[ReactionsType]],ReactionTye[],2,0)</f>
        <v>positive</v>
      </c>
      <c r="F4357" s="3">
        <f>VLOOKUP(Main[[#This Row],[ReactionsType]],ReactionTye[],3,0)</f>
        <v>70</v>
      </c>
      <c r="G4357" s="3" t="str">
        <f>VLOOKUP(Main[[#This Row],[Content ID]],Content[#All],3,0)</f>
        <v>GIF</v>
      </c>
      <c r="H4357" s="3" t="str">
        <f>VLOOKUP(Main[[#This Row],[Content ID]],Content[#All],4,0)</f>
        <v>animals</v>
      </c>
    </row>
    <row r="4358" spans="1:8">
      <c r="A4358" t="s">
        <v>711</v>
      </c>
      <c r="B4358" t="s">
        <v>521</v>
      </c>
      <c r="C4358" t="s">
        <v>17</v>
      </c>
      <c r="D4358" s="2">
        <v>44328.54923611111</v>
      </c>
      <c r="E4358" s="3" t="str">
        <f>VLOOKUP(Main[[#This Row],[ReactionsType]],ReactionTye[],2,0)</f>
        <v>positive</v>
      </c>
      <c r="F4358" s="3">
        <f>VLOOKUP(Main[[#This Row],[ReactionsType]],ReactionTye[],3,0)</f>
        <v>45</v>
      </c>
      <c r="G4358" s="3" t="str">
        <f>VLOOKUP(Main[[#This Row],[Content ID]],Content[#All],3,0)</f>
        <v>photo</v>
      </c>
      <c r="H4358" s="3" t="str">
        <f>VLOOKUP(Main[[#This Row],[Content ID]],Content[#All],4,0)</f>
        <v>travel</v>
      </c>
    </row>
    <row r="4359" spans="1:8">
      <c r="A4359" t="s">
        <v>711</v>
      </c>
      <c r="B4359" t="s">
        <v>148</v>
      </c>
      <c r="C4359" t="s">
        <v>5</v>
      </c>
      <c r="D4359" s="2">
        <v>44357.849374999998</v>
      </c>
      <c r="E4359" s="3" t="str">
        <f>VLOOKUP(Main[[#This Row],[ReactionsType]],ReactionTye[],2,0)</f>
        <v>negative</v>
      </c>
      <c r="F4359" s="3">
        <f>VLOOKUP(Main[[#This Row],[ReactionsType]],ReactionTye[],3,0)</f>
        <v>0</v>
      </c>
      <c r="G4359" s="3" t="str">
        <f>VLOOKUP(Main[[#This Row],[Content ID]],Content[#All],3,0)</f>
        <v>photo</v>
      </c>
      <c r="H4359" s="3" t="str">
        <f>VLOOKUP(Main[[#This Row],[Content ID]],Content[#All],4,0)</f>
        <v>travel</v>
      </c>
    </row>
    <row r="4360" spans="1:8">
      <c r="A4360" t="s">
        <v>711</v>
      </c>
      <c r="B4360" t="s">
        <v>150</v>
      </c>
      <c r="C4360" t="s">
        <v>9</v>
      </c>
      <c r="D4360" s="2">
        <v>44267.963310185187</v>
      </c>
      <c r="E4360" s="3" t="str">
        <f>VLOOKUP(Main[[#This Row],[ReactionsType]],ReactionTye[],2,0)</f>
        <v>neutral</v>
      </c>
      <c r="F4360" s="3">
        <f>VLOOKUP(Main[[#This Row],[ReactionsType]],ReactionTye[],3,0)</f>
        <v>20</v>
      </c>
      <c r="G4360" s="3" t="str">
        <f>VLOOKUP(Main[[#This Row],[Content ID]],Content[#All],3,0)</f>
        <v>photo</v>
      </c>
      <c r="H4360" s="3" t="str">
        <f>VLOOKUP(Main[[#This Row],[Content ID]],Content[#All],4,0)</f>
        <v>travel</v>
      </c>
    </row>
    <row r="4361" spans="1:8">
      <c r="A4361" t="s">
        <v>711</v>
      </c>
      <c r="B4361" t="s">
        <v>165</v>
      </c>
      <c r="C4361" t="s">
        <v>15</v>
      </c>
      <c r="D4361" s="2">
        <v>44318.541539351849</v>
      </c>
      <c r="E4361" s="3" t="str">
        <f>VLOOKUP(Main[[#This Row],[ReactionsType]],ReactionTye[],2,0)</f>
        <v>positive</v>
      </c>
      <c r="F4361" s="3">
        <f>VLOOKUP(Main[[#This Row],[ReactionsType]],ReactionTye[],3,0)</f>
        <v>50</v>
      </c>
      <c r="G4361" s="3" t="str">
        <f>VLOOKUP(Main[[#This Row],[Content ID]],Content[#All],3,0)</f>
        <v>photo</v>
      </c>
      <c r="H4361" s="3" t="str">
        <f>VLOOKUP(Main[[#This Row],[Content ID]],Content[#All],4,0)</f>
        <v>travel</v>
      </c>
    </row>
    <row r="4362" spans="1:8">
      <c r="A4362" t="s">
        <v>711</v>
      </c>
      <c r="B4362" t="s">
        <v>81</v>
      </c>
      <c r="C4362" t="s">
        <v>17</v>
      </c>
      <c r="D4362" s="2">
        <v>44344.816655092596</v>
      </c>
      <c r="E4362" s="3" t="str">
        <f>VLOOKUP(Main[[#This Row],[ReactionsType]],ReactionTye[],2,0)</f>
        <v>positive</v>
      </c>
      <c r="F4362" s="3">
        <f>VLOOKUP(Main[[#This Row],[ReactionsType]],ReactionTye[],3,0)</f>
        <v>45</v>
      </c>
      <c r="G4362" s="3" t="str">
        <f>VLOOKUP(Main[[#This Row],[Content ID]],Content[#All],3,0)</f>
        <v>photo</v>
      </c>
      <c r="H4362" s="3" t="str">
        <f>VLOOKUP(Main[[#This Row],[Content ID]],Content[#All],4,0)</f>
        <v>travel</v>
      </c>
    </row>
    <row r="4363" spans="1:8">
      <c r="A4363" t="s">
        <v>711</v>
      </c>
      <c r="B4363" t="s">
        <v>61</v>
      </c>
      <c r="C4363" t="s">
        <v>2</v>
      </c>
      <c r="D4363" s="2">
        <v>44207.641250000001</v>
      </c>
      <c r="E4363" s="3" t="str">
        <f>VLOOKUP(Main[[#This Row],[ReactionsType]],ReactionTye[],2,0)</f>
        <v>positive</v>
      </c>
      <c r="F4363" s="3">
        <f>VLOOKUP(Main[[#This Row],[ReactionsType]],ReactionTye[],3,0)</f>
        <v>60</v>
      </c>
      <c r="G4363" s="3" t="str">
        <f>VLOOKUP(Main[[#This Row],[Content ID]],Content[#All],3,0)</f>
        <v>photo</v>
      </c>
      <c r="H4363" s="3" t="str">
        <f>VLOOKUP(Main[[#This Row],[Content ID]],Content[#All],4,0)</f>
        <v>travel</v>
      </c>
    </row>
    <row r="4364" spans="1:8">
      <c r="A4364" t="s">
        <v>711</v>
      </c>
      <c r="B4364" t="s">
        <v>40</v>
      </c>
      <c r="C4364" t="s">
        <v>7</v>
      </c>
      <c r="D4364" s="2">
        <v>44052.987442129626</v>
      </c>
      <c r="E4364" s="3" t="str">
        <f>VLOOKUP(Main[[#This Row],[ReactionsType]],ReactionTye[],2,0)</f>
        <v>negative</v>
      </c>
      <c r="F4364" s="3">
        <f>VLOOKUP(Main[[#This Row],[ReactionsType]],ReactionTye[],3,0)</f>
        <v>5</v>
      </c>
      <c r="G4364" s="3" t="str">
        <f>VLOOKUP(Main[[#This Row],[Content ID]],Content[#All],3,0)</f>
        <v>photo</v>
      </c>
      <c r="H4364" s="3" t="str">
        <f>VLOOKUP(Main[[#This Row],[Content ID]],Content[#All],4,0)</f>
        <v>travel</v>
      </c>
    </row>
    <row r="4365" spans="1:8">
      <c r="A4365" t="s">
        <v>711</v>
      </c>
      <c r="B4365" t="s">
        <v>47</v>
      </c>
      <c r="C4365" t="s">
        <v>15</v>
      </c>
      <c r="D4365" s="2">
        <v>44313.139236111114</v>
      </c>
      <c r="E4365" s="3" t="str">
        <f>VLOOKUP(Main[[#This Row],[ReactionsType]],ReactionTye[],2,0)</f>
        <v>positive</v>
      </c>
      <c r="F4365" s="3">
        <f>VLOOKUP(Main[[#This Row],[ReactionsType]],ReactionTye[],3,0)</f>
        <v>50</v>
      </c>
      <c r="G4365" s="3" t="str">
        <f>VLOOKUP(Main[[#This Row],[Content ID]],Content[#All],3,0)</f>
        <v>photo</v>
      </c>
      <c r="H4365" s="3" t="str">
        <f>VLOOKUP(Main[[#This Row],[Content ID]],Content[#All],4,0)</f>
        <v>travel</v>
      </c>
    </row>
    <row r="4366" spans="1:8">
      <c r="A4366" t="s">
        <v>711</v>
      </c>
      <c r="B4366" t="s">
        <v>442</v>
      </c>
      <c r="C4366" t="s">
        <v>15</v>
      </c>
      <c r="D4366" s="2">
        <v>44048.070150462961</v>
      </c>
      <c r="E4366" s="3" t="str">
        <f>VLOOKUP(Main[[#This Row],[ReactionsType]],ReactionTye[],2,0)</f>
        <v>positive</v>
      </c>
      <c r="F4366" s="3">
        <f>VLOOKUP(Main[[#This Row],[ReactionsType]],ReactionTye[],3,0)</f>
        <v>50</v>
      </c>
      <c r="G4366" s="3" t="str">
        <f>VLOOKUP(Main[[#This Row],[Content ID]],Content[#All],3,0)</f>
        <v>photo</v>
      </c>
      <c r="H4366" s="3" t="str">
        <f>VLOOKUP(Main[[#This Row],[Content ID]],Content[#All],4,0)</f>
        <v>travel</v>
      </c>
    </row>
    <row r="4367" spans="1:8">
      <c r="A4367" t="s">
        <v>711</v>
      </c>
      <c r="B4367" t="s">
        <v>122</v>
      </c>
      <c r="C4367" t="s">
        <v>8</v>
      </c>
      <c r="D4367" s="2">
        <v>44046.791134259256</v>
      </c>
      <c r="E4367" s="3" t="str">
        <f>VLOOKUP(Main[[#This Row],[ReactionsType]],ReactionTye[],2,0)</f>
        <v>positive</v>
      </c>
      <c r="F4367" s="3">
        <f>VLOOKUP(Main[[#This Row],[ReactionsType]],ReactionTye[],3,0)</f>
        <v>30</v>
      </c>
      <c r="G4367" s="3" t="str">
        <f>VLOOKUP(Main[[#This Row],[Content ID]],Content[#All],3,0)</f>
        <v>photo</v>
      </c>
      <c r="H4367" s="3" t="str">
        <f>VLOOKUP(Main[[#This Row],[Content ID]],Content[#All],4,0)</f>
        <v>travel</v>
      </c>
    </row>
    <row r="4368" spans="1:8">
      <c r="A4368" t="s">
        <v>711</v>
      </c>
      <c r="B4368" t="s">
        <v>216</v>
      </c>
      <c r="C4368" t="s">
        <v>7</v>
      </c>
      <c r="D4368" s="2">
        <v>44251.643182870372</v>
      </c>
      <c r="E4368" s="3" t="str">
        <f>VLOOKUP(Main[[#This Row],[ReactionsType]],ReactionTye[],2,0)</f>
        <v>negative</v>
      </c>
      <c r="F4368" s="3">
        <f>VLOOKUP(Main[[#This Row],[ReactionsType]],ReactionTye[],3,0)</f>
        <v>5</v>
      </c>
      <c r="G4368" s="3" t="str">
        <f>VLOOKUP(Main[[#This Row],[Content ID]],Content[#All],3,0)</f>
        <v>photo</v>
      </c>
      <c r="H4368" s="3" t="str">
        <f>VLOOKUP(Main[[#This Row],[Content ID]],Content[#All],4,0)</f>
        <v>travel</v>
      </c>
    </row>
    <row r="4369" spans="1:8">
      <c r="A4369" t="s">
        <v>711</v>
      </c>
      <c r="B4369" t="s">
        <v>290</v>
      </c>
      <c r="C4369" t="s">
        <v>11</v>
      </c>
      <c r="D4369" s="2">
        <v>44345.755925925929</v>
      </c>
      <c r="E4369" s="3" t="str">
        <f>VLOOKUP(Main[[#This Row],[ReactionsType]],ReactionTye[],2,0)</f>
        <v>positive</v>
      </c>
      <c r="F4369" s="3">
        <f>VLOOKUP(Main[[#This Row],[ReactionsType]],ReactionTye[],3,0)</f>
        <v>65</v>
      </c>
      <c r="G4369" s="3" t="str">
        <f>VLOOKUP(Main[[#This Row],[Content ID]],Content[#All],3,0)</f>
        <v>photo</v>
      </c>
      <c r="H4369" s="3" t="str">
        <f>VLOOKUP(Main[[#This Row],[Content ID]],Content[#All],4,0)</f>
        <v>travel</v>
      </c>
    </row>
    <row r="4370" spans="1:8">
      <c r="A4370" t="s">
        <v>711</v>
      </c>
      <c r="B4370" t="s">
        <v>281</v>
      </c>
      <c r="C4370" t="s">
        <v>5</v>
      </c>
      <c r="D4370" s="2">
        <v>44258.641296296293</v>
      </c>
      <c r="E4370" s="3" t="str">
        <f>VLOOKUP(Main[[#This Row],[ReactionsType]],ReactionTye[],2,0)</f>
        <v>negative</v>
      </c>
      <c r="F4370" s="3">
        <f>VLOOKUP(Main[[#This Row],[ReactionsType]],ReactionTye[],3,0)</f>
        <v>0</v>
      </c>
      <c r="G4370" s="3" t="str">
        <f>VLOOKUP(Main[[#This Row],[Content ID]],Content[#All],3,0)</f>
        <v>photo</v>
      </c>
      <c r="H4370" s="3" t="str">
        <f>VLOOKUP(Main[[#This Row],[Content ID]],Content[#All],4,0)</f>
        <v>travel</v>
      </c>
    </row>
    <row r="4371" spans="1:8">
      <c r="A4371" t="s">
        <v>711</v>
      </c>
      <c r="B4371" t="s">
        <v>97</v>
      </c>
      <c r="C4371" t="s">
        <v>15</v>
      </c>
      <c r="D4371" s="2">
        <v>44021.15452546296</v>
      </c>
      <c r="E4371" s="3" t="str">
        <f>VLOOKUP(Main[[#This Row],[ReactionsType]],ReactionTye[],2,0)</f>
        <v>positive</v>
      </c>
      <c r="F4371" s="3">
        <f>VLOOKUP(Main[[#This Row],[ReactionsType]],ReactionTye[],3,0)</f>
        <v>50</v>
      </c>
      <c r="G4371" s="3" t="str">
        <f>VLOOKUP(Main[[#This Row],[Content ID]],Content[#All],3,0)</f>
        <v>photo</v>
      </c>
      <c r="H4371" s="3" t="str">
        <f>VLOOKUP(Main[[#This Row],[Content ID]],Content[#All],4,0)</f>
        <v>travel</v>
      </c>
    </row>
    <row r="4372" spans="1:8">
      <c r="A4372" t="s">
        <v>711</v>
      </c>
      <c r="B4372" t="s">
        <v>233</v>
      </c>
      <c r="C4372" t="s">
        <v>13</v>
      </c>
      <c r="D4372" s="2">
        <v>44096.96671296296</v>
      </c>
      <c r="E4372" s="3" t="str">
        <f>VLOOKUP(Main[[#This Row],[ReactionsType]],ReactionTye[],2,0)</f>
        <v>positive</v>
      </c>
      <c r="F4372" s="3">
        <f>VLOOKUP(Main[[#This Row],[ReactionsType]],ReactionTye[],3,0)</f>
        <v>70</v>
      </c>
      <c r="G4372" s="3" t="str">
        <f>VLOOKUP(Main[[#This Row],[Content ID]],Content[#All],3,0)</f>
        <v>photo</v>
      </c>
      <c r="H4372" s="3" t="str">
        <f>VLOOKUP(Main[[#This Row],[Content ID]],Content[#All],4,0)</f>
        <v>travel</v>
      </c>
    </row>
    <row r="4373" spans="1:8">
      <c r="A4373" t="s">
        <v>711</v>
      </c>
      <c r="B4373" t="s">
        <v>463</v>
      </c>
      <c r="C4373" t="s">
        <v>8</v>
      </c>
      <c r="D4373" s="2">
        <v>44250.500960648147</v>
      </c>
      <c r="E4373" s="3" t="str">
        <f>VLOOKUP(Main[[#This Row],[ReactionsType]],ReactionTye[],2,0)</f>
        <v>positive</v>
      </c>
      <c r="F4373" s="3">
        <f>VLOOKUP(Main[[#This Row],[ReactionsType]],ReactionTye[],3,0)</f>
        <v>30</v>
      </c>
      <c r="G4373" s="3" t="str">
        <f>VLOOKUP(Main[[#This Row],[Content ID]],Content[#All],3,0)</f>
        <v>photo</v>
      </c>
      <c r="H4373" s="3" t="str">
        <f>VLOOKUP(Main[[#This Row],[Content ID]],Content[#All],4,0)</f>
        <v>travel</v>
      </c>
    </row>
    <row r="4374" spans="1:8">
      <c r="A4374" t="s">
        <v>711</v>
      </c>
      <c r="B4374" t="s">
        <v>473</v>
      </c>
      <c r="C4374" t="s">
        <v>14</v>
      </c>
      <c r="D4374" s="2">
        <v>44265.967731481483</v>
      </c>
      <c r="E4374" s="3" t="str">
        <f>VLOOKUP(Main[[#This Row],[ReactionsType]],ReactionTye[],2,0)</f>
        <v>positive</v>
      </c>
      <c r="F4374" s="3">
        <f>VLOOKUP(Main[[#This Row],[ReactionsType]],ReactionTye[],3,0)</f>
        <v>72</v>
      </c>
      <c r="G4374" s="3" t="str">
        <f>VLOOKUP(Main[[#This Row],[Content ID]],Content[#All],3,0)</f>
        <v>photo</v>
      </c>
      <c r="H4374" s="3" t="str">
        <f>VLOOKUP(Main[[#This Row],[Content ID]],Content[#All],4,0)</f>
        <v>travel</v>
      </c>
    </row>
    <row r="4375" spans="1:8">
      <c r="A4375" t="s">
        <v>711</v>
      </c>
      <c r="B4375" t="s">
        <v>350</v>
      </c>
      <c r="C4375" t="s">
        <v>17</v>
      </c>
      <c r="D4375" s="2">
        <v>44103.900092592594</v>
      </c>
      <c r="E4375" s="3" t="str">
        <f>VLOOKUP(Main[[#This Row],[ReactionsType]],ReactionTye[],2,0)</f>
        <v>positive</v>
      </c>
      <c r="F4375" s="3">
        <f>VLOOKUP(Main[[#This Row],[ReactionsType]],ReactionTye[],3,0)</f>
        <v>45</v>
      </c>
      <c r="G4375" s="3" t="str">
        <f>VLOOKUP(Main[[#This Row],[Content ID]],Content[#All],3,0)</f>
        <v>photo</v>
      </c>
      <c r="H4375" s="3" t="str">
        <f>VLOOKUP(Main[[#This Row],[Content ID]],Content[#All],4,0)</f>
        <v>travel</v>
      </c>
    </row>
    <row r="4376" spans="1:8">
      <c r="A4376" t="s">
        <v>712</v>
      </c>
      <c r="B4376" t="s">
        <v>436</v>
      </c>
      <c r="C4376" t="s">
        <v>13</v>
      </c>
      <c r="D4376" s="2">
        <v>44173.526273148149</v>
      </c>
      <c r="E4376" s="3" t="str">
        <f>VLOOKUP(Main[[#This Row],[ReactionsType]],ReactionTye[],2,0)</f>
        <v>positive</v>
      </c>
      <c r="F4376" s="3">
        <f>VLOOKUP(Main[[#This Row],[ReactionsType]],ReactionTye[],3,0)</f>
        <v>70</v>
      </c>
      <c r="G4376" s="3" t="str">
        <f>VLOOKUP(Main[[#This Row],[Content ID]],Content[#All],3,0)</f>
        <v>video</v>
      </c>
      <c r="H4376" s="3" t="str">
        <f>VLOOKUP(Main[[#This Row],[Content ID]],Content[#All],4,0)</f>
        <v>food</v>
      </c>
    </row>
    <row r="4377" spans="1:8">
      <c r="A4377" t="s">
        <v>712</v>
      </c>
      <c r="B4377" t="s">
        <v>197</v>
      </c>
      <c r="C4377" t="s">
        <v>4</v>
      </c>
      <c r="D4377" s="2">
        <v>44076.227256944447</v>
      </c>
      <c r="E4377" s="3" t="str">
        <f>VLOOKUP(Main[[#This Row],[ReactionsType]],ReactionTye[],2,0)</f>
        <v>positive</v>
      </c>
      <c r="F4377" s="3">
        <f>VLOOKUP(Main[[#This Row],[ReactionsType]],ReactionTye[],3,0)</f>
        <v>70</v>
      </c>
      <c r="G4377" s="3" t="str">
        <f>VLOOKUP(Main[[#This Row],[Content ID]],Content[#All],3,0)</f>
        <v>video</v>
      </c>
      <c r="H4377" s="3" t="str">
        <f>VLOOKUP(Main[[#This Row],[Content ID]],Content[#All],4,0)</f>
        <v>food</v>
      </c>
    </row>
    <row r="4378" spans="1:8">
      <c r="A4378" t="s">
        <v>712</v>
      </c>
      <c r="B4378" t="s">
        <v>32</v>
      </c>
      <c r="C4378" t="s">
        <v>17</v>
      </c>
      <c r="D4378" s="2">
        <v>44134.733472222222</v>
      </c>
      <c r="E4378" s="3" t="str">
        <f>VLOOKUP(Main[[#This Row],[ReactionsType]],ReactionTye[],2,0)</f>
        <v>positive</v>
      </c>
      <c r="F4378" s="3">
        <f>VLOOKUP(Main[[#This Row],[ReactionsType]],ReactionTye[],3,0)</f>
        <v>45</v>
      </c>
      <c r="G4378" s="3" t="str">
        <f>VLOOKUP(Main[[#This Row],[Content ID]],Content[#All],3,0)</f>
        <v>video</v>
      </c>
      <c r="H4378" s="3" t="str">
        <f>VLOOKUP(Main[[#This Row],[Content ID]],Content[#All],4,0)</f>
        <v>food</v>
      </c>
    </row>
    <row r="4379" spans="1:8">
      <c r="A4379" t="s">
        <v>712</v>
      </c>
      <c r="B4379" t="s">
        <v>483</v>
      </c>
      <c r="C4379" t="s">
        <v>11</v>
      </c>
      <c r="D4379" s="2">
        <v>44357.152557870373</v>
      </c>
      <c r="E4379" s="3" t="str">
        <f>VLOOKUP(Main[[#This Row],[ReactionsType]],ReactionTye[],2,0)</f>
        <v>positive</v>
      </c>
      <c r="F4379" s="3">
        <f>VLOOKUP(Main[[#This Row],[ReactionsType]],ReactionTye[],3,0)</f>
        <v>65</v>
      </c>
      <c r="G4379" s="3" t="str">
        <f>VLOOKUP(Main[[#This Row],[Content ID]],Content[#All],3,0)</f>
        <v>video</v>
      </c>
      <c r="H4379" s="3" t="str">
        <f>VLOOKUP(Main[[#This Row],[Content ID]],Content[#All],4,0)</f>
        <v>food</v>
      </c>
    </row>
    <row r="4380" spans="1:8">
      <c r="A4380" t="s">
        <v>712</v>
      </c>
      <c r="B4380" t="s">
        <v>364</v>
      </c>
      <c r="C4380" t="s">
        <v>13</v>
      </c>
      <c r="D4380" s="2">
        <v>44119.963506944441</v>
      </c>
      <c r="E4380" s="3" t="str">
        <f>VLOOKUP(Main[[#This Row],[ReactionsType]],ReactionTye[],2,0)</f>
        <v>positive</v>
      </c>
      <c r="F4380" s="3">
        <f>VLOOKUP(Main[[#This Row],[ReactionsType]],ReactionTye[],3,0)</f>
        <v>70</v>
      </c>
      <c r="G4380" s="3" t="str">
        <f>VLOOKUP(Main[[#This Row],[Content ID]],Content[#All],3,0)</f>
        <v>video</v>
      </c>
      <c r="H4380" s="3" t="str">
        <f>VLOOKUP(Main[[#This Row],[Content ID]],Content[#All],4,0)</f>
        <v>food</v>
      </c>
    </row>
    <row r="4381" spans="1:8">
      <c r="A4381" t="s">
        <v>712</v>
      </c>
      <c r="B4381" t="s">
        <v>471</v>
      </c>
      <c r="C4381" t="s">
        <v>16</v>
      </c>
      <c r="D4381" s="2">
        <v>44254.35796296296</v>
      </c>
      <c r="E4381" s="3" t="str">
        <f>VLOOKUP(Main[[#This Row],[ReactionsType]],ReactionTye[],2,0)</f>
        <v>negative</v>
      </c>
      <c r="F4381" s="3">
        <f>VLOOKUP(Main[[#This Row],[ReactionsType]],ReactionTye[],3,0)</f>
        <v>10</v>
      </c>
      <c r="G4381" s="3" t="str">
        <f>VLOOKUP(Main[[#This Row],[Content ID]],Content[#All],3,0)</f>
        <v>video</v>
      </c>
      <c r="H4381" s="3" t="str">
        <f>VLOOKUP(Main[[#This Row],[Content ID]],Content[#All],4,0)</f>
        <v>food</v>
      </c>
    </row>
    <row r="4382" spans="1:8">
      <c r="A4382" t="s">
        <v>712</v>
      </c>
      <c r="B4382" t="s">
        <v>189</v>
      </c>
      <c r="C4382" t="s">
        <v>20</v>
      </c>
      <c r="D4382" s="2">
        <v>44023.022847222222</v>
      </c>
      <c r="E4382" s="3" t="str">
        <f>VLOOKUP(Main[[#This Row],[ReactionsType]],ReactionTye[],2,0)</f>
        <v>negative</v>
      </c>
      <c r="F4382" s="3">
        <f>VLOOKUP(Main[[#This Row],[ReactionsType]],ReactionTye[],3,0)</f>
        <v>12</v>
      </c>
      <c r="G4382" s="3" t="str">
        <f>VLOOKUP(Main[[#This Row],[Content ID]],Content[#All],3,0)</f>
        <v>video</v>
      </c>
      <c r="H4382" s="3" t="str">
        <f>VLOOKUP(Main[[#This Row],[Content ID]],Content[#All],4,0)</f>
        <v>food</v>
      </c>
    </row>
    <row r="4383" spans="1:8">
      <c r="A4383" t="s">
        <v>712</v>
      </c>
      <c r="B4383" t="s">
        <v>176</v>
      </c>
      <c r="C4383" t="s">
        <v>20</v>
      </c>
      <c r="D4383" s="2">
        <v>44026.461145833331</v>
      </c>
      <c r="E4383" s="3" t="str">
        <f>VLOOKUP(Main[[#This Row],[ReactionsType]],ReactionTye[],2,0)</f>
        <v>negative</v>
      </c>
      <c r="F4383" s="3">
        <f>VLOOKUP(Main[[#This Row],[ReactionsType]],ReactionTye[],3,0)</f>
        <v>12</v>
      </c>
      <c r="G4383" s="3" t="str">
        <f>VLOOKUP(Main[[#This Row],[Content ID]],Content[#All],3,0)</f>
        <v>video</v>
      </c>
      <c r="H4383" s="3" t="str">
        <f>VLOOKUP(Main[[#This Row],[Content ID]],Content[#All],4,0)</f>
        <v>food</v>
      </c>
    </row>
    <row r="4384" spans="1:8">
      <c r="A4384" t="s">
        <v>712</v>
      </c>
      <c r="B4384" t="s">
        <v>364</v>
      </c>
      <c r="C4384" t="s">
        <v>9</v>
      </c>
      <c r="D4384" s="2">
        <v>44233.33861111111</v>
      </c>
      <c r="E4384" s="3" t="str">
        <f>VLOOKUP(Main[[#This Row],[ReactionsType]],ReactionTye[],2,0)</f>
        <v>neutral</v>
      </c>
      <c r="F4384" s="3">
        <f>VLOOKUP(Main[[#This Row],[ReactionsType]],ReactionTye[],3,0)</f>
        <v>20</v>
      </c>
      <c r="G4384" s="3" t="str">
        <f>VLOOKUP(Main[[#This Row],[Content ID]],Content[#All],3,0)</f>
        <v>video</v>
      </c>
      <c r="H4384" s="3" t="str">
        <f>VLOOKUP(Main[[#This Row],[Content ID]],Content[#All],4,0)</f>
        <v>food</v>
      </c>
    </row>
    <row r="4385" spans="1:8">
      <c r="A4385" t="s">
        <v>712</v>
      </c>
      <c r="B4385" s="1" t="s">
        <v>265</v>
      </c>
      <c r="C4385" t="s">
        <v>5</v>
      </c>
      <c r="D4385" s="2">
        <v>44125.922708333332</v>
      </c>
      <c r="E4385" s="3" t="str">
        <f>VLOOKUP(Main[[#This Row],[ReactionsType]],ReactionTye[],2,0)</f>
        <v>negative</v>
      </c>
      <c r="F4385" s="3">
        <f>VLOOKUP(Main[[#This Row],[ReactionsType]],ReactionTye[],3,0)</f>
        <v>0</v>
      </c>
      <c r="G4385" s="3" t="str">
        <f>VLOOKUP(Main[[#This Row],[Content ID]],Content[#All],3,0)</f>
        <v>video</v>
      </c>
      <c r="H4385" s="3" t="str">
        <f>VLOOKUP(Main[[#This Row],[Content ID]],Content[#All],4,0)</f>
        <v>food</v>
      </c>
    </row>
    <row r="4386" spans="1:8">
      <c r="A4386" t="s">
        <v>712</v>
      </c>
      <c r="B4386" t="s">
        <v>410</v>
      </c>
      <c r="C4386" t="s">
        <v>4</v>
      </c>
      <c r="D4386" s="2">
        <v>44292.038842592592</v>
      </c>
      <c r="E4386" s="3" t="str">
        <f>VLOOKUP(Main[[#This Row],[ReactionsType]],ReactionTye[],2,0)</f>
        <v>positive</v>
      </c>
      <c r="F4386" s="3">
        <f>VLOOKUP(Main[[#This Row],[ReactionsType]],ReactionTye[],3,0)</f>
        <v>70</v>
      </c>
      <c r="G4386" s="3" t="str">
        <f>VLOOKUP(Main[[#This Row],[Content ID]],Content[#All],3,0)</f>
        <v>video</v>
      </c>
      <c r="H4386" s="3" t="str">
        <f>VLOOKUP(Main[[#This Row],[Content ID]],Content[#All],4,0)</f>
        <v>food</v>
      </c>
    </row>
    <row r="4387" spans="1:8">
      <c r="A4387" t="s">
        <v>712</v>
      </c>
      <c r="B4387" t="s">
        <v>223</v>
      </c>
      <c r="C4387" t="s">
        <v>11</v>
      </c>
      <c r="D4387" s="2">
        <v>44347.234467592592</v>
      </c>
      <c r="E4387" s="3" t="str">
        <f>VLOOKUP(Main[[#This Row],[ReactionsType]],ReactionTye[],2,0)</f>
        <v>positive</v>
      </c>
      <c r="F4387" s="3">
        <f>VLOOKUP(Main[[#This Row],[ReactionsType]],ReactionTye[],3,0)</f>
        <v>65</v>
      </c>
      <c r="G4387" s="3" t="str">
        <f>VLOOKUP(Main[[#This Row],[Content ID]],Content[#All],3,0)</f>
        <v>video</v>
      </c>
      <c r="H4387" s="3" t="str">
        <f>VLOOKUP(Main[[#This Row],[Content ID]],Content[#All],4,0)</f>
        <v>food</v>
      </c>
    </row>
    <row r="4388" spans="1:8">
      <c r="A4388" t="s">
        <v>712</v>
      </c>
      <c r="B4388" t="s">
        <v>403</v>
      </c>
      <c r="C4388" t="s">
        <v>18</v>
      </c>
      <c r="D4388" s="2">
        <v>44137.747557870367</v>
      </c>
      <c r="E4388" s="3" t="str">
        <f>VLOOKUP(Main[[#This Row],[ReactionsType]],ReactionTye[],2,0)</f>
        <v>neutral</v>
      </c>
      <c r="F4388" s="3">
        <f>VLOOKUP(Main[[#This Row],[ReactionsType]],ReactionTye[],3,0)</f>
        <v>35</v>
      </c>
      <c r="G4388" s="3" t="str">
        <f>VLOOKUP(Main[[#This Row],[Content ID]],Content[#All],3,0)</f>
        <v>video</v>
      </c>
      <c r="H4388" s="3" t="str">
        <f>VLOOKUP(Main[[#This Row],[Content ID]],Content[#All],4,0)</f>
        <v>food</v>
      </c>
    </row>
    <row r="4389" spans="1:8">
      <c r="A4389" t="s">
        <v>712</v>
      </c>
      <c r="B4389" t="s">
        <v>85</v>
      </c>
      <c r="C4389" t="s">
        <v>13</v>
      </c>
      <c r="D4389" s="2">
        <v>44052.14571759259</v>
      </c>
      <c r="E4389" s="3" t="str">
        <f>VLOOKUP(Main[[#This Row],[ReactionsType]],ReactionTye[],2,0)</f>
        <v>positive</v>
      </c>
      <c r="F4389" s="3">
        <f>VLOOKUP(Main[[#This Row],[ReactionsType]],ReactionTye[],3,0)</f>
        <v>70</v>
      </c>
      <c r="G4389" s="3" t="str">
        <f>VLOOKUP(Main[[#This Row],[Content ID]],Content[#All],3,0)</f>
        <v>video</v>
      </c>
      <c r="H4389" s="3" t="str">
        <f>VLOOKUP(Main[[#This Row],[Content ID]],Content[#All],4,0)</f>
        <v>food</v>
      </c>
    </row>
    <row r="4390" spans="1:8">
      <c r="A4390" t="s">
        <v>712</v>
      </c>
      <c r="B4390" t="s">
        <v>531</v>
      </c>
      <c r="C4390" t="s">
        <v>7</v>
      </c>
      <c r="D4390" s="2">
        <v>44197.942106481481</v>
      </c>
      <c r="E4390" s="3" t="str">
        <f>VLOOKUP(Main[[#This Row],[ReactionsType]],ReactionTye[],2,0)</f>
        <v>negative</v>
      </c>
      <c r="F4390" s="3">
        <f>VLOOKUP(Main[[#This Row],[ReactionsType]],ReactionTye[],3,0)</f>
        <v>5</v>
      </c>
      <c r="G4390" s="3" t="str">
        <f>VLOOKUP(Main[[#This Row],[Content ID]],Content[#All],3,0)</f>
        <v>video</v>
      </c>
      <c r="H4390" s="3" t="str">
        <f>VLOOKUP(Main[[#This Row],[Content ID]],Content[#All],4,0)</f>
        <v>food</v>
      </c>
    </row>
    <row r="4391" spans="1:8">
      <c r="A4391" t="s">
        <v>712</v>
      </c>
      <c r="B4391" t="s">
        <v>414</v>
      </c>
      <c r="C4391" t="s">
        <v>11</v>
      </c>
      <c r="D4391" s="2">
        <v>44258.792118055557</v>
      </c>
      <c r="E4391" s="3" t="str">
        <f>VLOOKUP(Main[[#This Row],[ReactionsType]],ReactionTye[],2,0)</f>
        <v>positive</v>
      </c>
      <c r="F4391" s="3">
        <f>VLOOKUP(Main[[#This Row],[ReactionsType]],ReactionTye[],3,0)</f>
        <v>65</v>
      </c>
      <c r="G4391" s="3" t="str">
        <f>VLOOKUP(Main[[#This Row],[Content ID]],Content[#All],3,0)</f>
        <v>video</v>
      </c>
      <c r="H4391" s="3" t="str">
        <f>VLOOKUP(Main[[#This Row],[Content ID]],Content[#All],4,0)</f>
        <v>food</v>
      </c>
    </row>
    <row r="4392" spans="1:8">
      <c r="A4392" t="s">
        <v>712</v>
      </c>
      <c r="B4392" t="s">
        <v>613</v>
      </c>
      <c r="C4392" t="s">
        <v>9</v>
      </c>
      <c r="D4392" s="2">
        <v>44012.693391203706</v>
      </c>
      <c r="E4392" s="3" t="str">
        <f>VLOOKUP(Main[[#This Row],[ReactionsType]],ReactionTye[],2,0)</f>
        <v>neutral</v>
      </c>
      <c r="F4392" s="3">
        <f>VLOOKUP(Main[[#This Row],[ReactionsType]],ReactionTye[],3,0)</f>
        <v>20</v>
      </c>
      <c r="G4392" s="3" t="str">
        <f>VLOOKUP(Main[[#This Row],[Content ID]],Content[#All],3,0)</f>
        <v>video</v>
      </c>
      <c r="H4392" s="3" t="str">
        <f>VLOOKUP(Main[[#This Row],[Content ID]],Content[#All],4,0)</f>
        <v>food</v>
      </c>
    </row>
    <row r="4393" spans="1:8">
      <c r="A4393" t="s">
        <v>712</v>
      </c>
      <c r="B4393" t="s">
        <v>247</v>
      </c>
      <c r="C4393" t="s">
        <v>11</v>
      </c>
      <c r="D4393" s="2">
        <v>44061.813796296294</v>
      </c>
      <c r="E4393" s="3" t="str">
        <f>VLOOKUP(Main[[#This Row],[ReactionsType]],ReactionTye[],2,0)</f>
        <v>positive</v>
      </c>
      <c r="F4393" s="3">
        <f>VLOOKUP(Main[[#This Row],[ReactionsType]],ReactionTye[],3,0)</f>
        <v>65</v>
      </c>
      <c r="G4393" s="3" t="str">
        <f>VLOOKUP(Main[[#This Row],[Content ID]],Content[#All],3,0)</f>
        <v>video</v>
      </c>
      <c r="H4393" s="3" t="str">
        <f>VLOOKUP(Main[[#This Row],[Content ID]],Content[#All],4,0)</f>
        <v>food</v>
      </c>
    </row>
    <row r="4394" spans="1:8">
      <c r="A4394" t="s">
        <v>712</v>
      </c>
      <c r="B4394" t="s">
        <v>135</v>
      </c>
      <c r="C4394" t="s">
        <v>12</v>
      </c>
      <c r="D4394" s="2">
        <v>44292.424351851849</v>
      </c>
      <c r="E4394" s="3" t="str">
        <f>VLOOKUP(Main[[#This Row],[ReactionsType]],ReactionTye[],2,0)</f>
        <v>positive</v>
      </c>
      <c r="F4394" s="3">
        <f>VLOOKUP(Main[[#This Row],[ReactionsType]],ReactionTye[],3,0)</f>
        <v>75</v>
      </c>
      <c r="G4394" s="3" t="str">
        <f>VLOOKUP(Main[[#This Row],[Content ID]],Content[#All],3,0)</f>
        <v>video</v>
      </c>
      <c r="H4394" s="3" t="str">
        <f>VLOOKUP(Main[[#This Row],[Content ID]],Content[#All],4,0)</f>
        <v>food</v>
      </c>
    </row>
    <row r="4395" spans="1:8">
      <c r="A4395" t="s">
        <v>712</v>
      </c>
      <c r="B4395" t="s">
        <v>371</v>
      </c>
      <c r="C4395" t="s">
        <v>11</v>
      </c>
      <c r="D4395" s="2">
        <v>44301.654039351852</v>
      </c>
      <c r="E4395" s="3" t="str">
        <f>VLOOKUP(Main[[#This Row],[ReactionsType]],ReactionTye[],2,0)</f>
        <v>positive</v>
      </c>
      <c r="F4395" s="3">
        <f>VLOOKUP(Main[[#This Row],[ReactionsType]],ReactionTye[],3,0)</f>
        <v>65</v>
      </c>
      <c r="G4395" s="3" t="str">
        <f>VLOOKUP(Main[[#This Row],[Content ID]],Content[#All],3,0)</f>
        <v>video</v>
      </c>
      <c r="H4395" s="3" t="str">
        <f>VLOOKUP(Main[[#This Row],[Content ID]],Content[#All],4,0)</f>
        <v>food</v>
      </c>
    </row>
    <row r="4396" spans="1:8">
      <c r="A4396" t="s">
        <v>712</v>
      </c>
      <c r="B4396" t="s">
        <v>371</v>
      </c>
      <c r="C4396" t="s">
        <v>17</v>
      </c>
      <c r="D4396" s="2">
        <v>44029.410081018519</v>
      </c>
      <c r="E4396" s="3" t="str">
        <f>VLOOKUP(Main[[#This Row],[ReactionsType]],ReactionTye[],2,0)</f>
        <v>positive</v>
      </c>
      <c r="F4396" s="3">
        <f>VLOOKUP(Main[[#This Row],[ReactionsType]],ReactionTye[],3,0)</f>
        <v>45</v>
      </c>
      <c r="G4396" s="3" t="str">
        <f>VLOOKUP(Main[[#This Row],[Content ID]],Content[#All],3,0)</f>
        <v>video</v>
      </c>
      <c r="H4396" s="3" t="str">
        <f>VLOOKUP(Main[[#This Row],[Content ID]],Content[#All],4,0)</f>
        <v>food</v>
      </c>
    </row>
    <row r="4397" spans="1:8">
      <c r="A4397" t="s">
        <v>712</v>
      </c>
      <c r="B4397" t="s">
        <v>55</v>
      </c>
      <c r="C4397" t="s">
        <v>14</v>
      </c>
      <c r="D4397" s="2">
        <v>44344.920844907407</v>
      </c>
      <c r="E4397" s="3" t="str">
        <f>VLOOKUP(Main[[#This Row],[ReactionsType]],ReactionTye[],2,0)</f>
        <v>positive</v>
      </c>
      <c r="F4397" s="3">
        <f>VLOOKUP(Main[[#This Row],[ReactionsType]],ReactionTye[],3,0)</f>
        <v>72</v>
      </c>
      <c r="G4397" s="3" t="str">
        <f>VLOOKUP(Main[[#This Row],[Content ID]],Content[#All],3,0)</f>
        <v>video</v>
      </c>
      <c r="H4397" s="3" t="str">
        <f>VLOOKUP(Main[[#This Row],[Content ID]],Content[#All],4,0)</f>
        <v>food</v>
      </c>
    </row>
    <row r="4398" spans="1:8">
      <c r="A4398" t="s">
        <v>712</v>
      </c>
      <c r="B4398" t="s">
        <v>50</v>
      </c>
      <c r="C4398" t="s">
        <v>15</v>
      </c>
      <c r="D4398" s="2">
        <v>44128.478055555555</v>
      </c>
      <c r="E4398" s="3" t="str">
        <f>VLOOKUP(Main[[#This Row],[ReactionsType]],ReactionTye[],2,0)</f>
        <v>positive</v>
      </c>
      <c r="F4398" s="3">
        <f>VLOOKUP(Main[[#This Row],[ReactionsType]],ReactionTye[],3,0)</f>
        <v>50</v>
      </c>
      <c r="G4398" s="3" t="str">
        <f>VLOOKUP(Main[[#This Row],[Content ID]],Content[#All],3,0)</f>
        <v>video</v>
      </c>
      <c r="H4398" s="3" t="str">
        <f>VLOOKUP(Main[[#This Row],[Content ID]],Content[#All],4,0)</f>
        <v>food</v>
      </c>
    </row>
    <row r="4399" spans="1:8">
      <c r="A4399" t="s">
        <v>712</v>
      </c>
      <c r="B4399" t="s">
        <v>247</v>
      </c>
      <c r="C4399" t="s">
        <v>18</v>
      </c>
      <c r="D4399" s="2">
        <v>44302.744479166664</v>
      </c>
      <c r="E4399" s="3" t="str">
        <f>VLOOKUP(Main[[#This Row],[ReactionsType]],ReactionTye[],2,0)</f>
        <v>neutral</v>
      </c>
      <c r="F4399" s="3">
        <f>VLOOKUP(Main[[#This Row],[ReactionsType]],ReactionTye[],3,0)</f>
        <v>35</v>
      </c>
      <c r="G4399" s="3" t="str">
        <f>VLOOKUP(Main[[#This Row],[Content ID]],Content[#All],3,0)</f>
        <v>video</v>
      </c>
      <c r="H4399" s="3" t="str">
        <f>VLOOKUP(Main[[#This Row],[Content ID]],Content[#All],4,0)</f>
        <v>food</v>
      </c>
    </row>
    <row r="4400" spans="1:8">
      <c r="A4400" t="s">
        <v>712</v>
      </c>
      <c r="B4400" t="s">
        <v>142</v>
      </c>
      <c r="C4400" t="s">
        <v>2</v>
      </c>
      <c r="D4400" s="2">
        <v>44318.711365740739</v>
      </c>
      <c r="E4400" s="3" t="str">
        <f>VLOOKUP(Main[[#This Row],[ReactionsType]],ReactionTye[],2,0)</f>
        <v>positive</v>
      </c>
      <c r="F4400" s="3">
        <f>VLOOKUP(Main[[#This Row],[ReactionsType]],ReactionTye[],3,0)</f>
        <v>60</v>
      </c>
      <c r="G4400" s="3" t="str">
        <f>VLOOKUP(Main[[#This Row],[Content ID]],Content[#All],3,0)</f>
        <v>video</v>
      </c>
      <c r="H4400" s="3" t="str">
        <f>VLOOKUP(Main[[#This Row],[Content ID]],Content[#All],4,0)</f>
        <v>food</v>
      </c>
    </row>
    <row r="4401" spans="1:8">
      <c r="A4401" t="s">
        <v>712</v>
      </c>
      <c r="B4401" t="s">
        <v>449</v>
      </c>
      <c r="C4401" t="s">
        <v>12</v>
      </c>
      <c r="D4401" s="2">
        <v>44192.178171296298</v>
      </c>
      <c r="E4401" s="3" t="str">
        <f>VLOOKUP(Main[[#This Row],[ReactionsType]],ReactionTye[],2,0)</f>
        <v>positive</v>
      </c>
      <c r="F4401" s="3">
        <f>VLOOKUP(Main[[#This Row],[ReactionsType]],ReactionTye[],3,0)</f>
        <v>75</v>
      </c>
      <c r="G4401" s="3" t="str">
        <f>VLOOKUP(Main[[#This Row],[Content ID]],Content[#All],3,0)</f>
        <v>video</v>
      </c>
      <c r="H4401" s="3" t="str">
        <f>VLOOKUP(Main[[#This Row],[Content ID]],Content[#All],4,0)</f>
        <v>food</v>
      </c>
    </row>
    <row r="4402" spans="1:8">
      <c r="A4402" t="s">
        <v>712</v>
      </c>
      <c r="B4402" t="s">
        <v>253</v>
      </c>
      <c r="C4402" t="s">
        <v>9</v>
      </c>
      <c r="D4402" s="2">
        <v>44107.31354166667</v>
      </c>
      <c r="E4402" s="3" t="str">
        <f>VLOOKUP(Main[[#This Row],[ReactionsType]],ReactionTye[],2,0)</f>
        <v>neutral</v>
      </c>
      <c r="F4402" s="3">
        <f>VLOOKUP(Main[[#This Row],[ReactionsType]],ReactionTye[],3,0)</f>
        <v>20</v>
      </c>
      <c r="G4402" s="3" t="str">
        <f>VLOOKUP(Main[[#This Row],[Content ID]],Content[#All],3,0)</f>
        <v>video</v>
      </c>
      <c r="H4402" s="3" t="str">
        <f>VLOOKUP(Main[[#This Row],[Content ID]],Content[#All],4,0)</f>
        <v>food</v>
      </c>
    </row>
    <row r="4403" spans="1:8">
      <c r="A4403" t="s">
        <v>712</v>
      </c>
      <c r="B4403" t="s">
        <v>497</v>
      </c>
      <c r="C4403" t="s">
        <v>9</v>
      </c>
      <c r="D4403" s="2">
        <v>44310.869120370371</v>
      </c>
      <c r="E4403" s="3" t="str">
        <f>VLOOKUP(Main[[#This Row],[ReactionsType]],ReactionTye[],2,0)</f>
        <v>neutral</v>
      </c>
      <c r="F4403" s="3">
        <f>VLOOKUP(Main[[#This Row],[ReactionsType]],ReactionTye[],3,0)</f>
        <v>20</v>
      </c>
      <c r="G4403" s="3" t="str">
        <f>VLOOKUP(Main[[#This Row],[Content ID]],Content[#All],3,0)</f>
        <v>video</v>
      </c>
      <c r="H4403" s="3" t="str">
        <f>VLOOKUP(Main[[#This Row],[Content ID]],Content[#All],4,0)</f>
        <v>food</v>
      </c>
    </row>
    <row r="4404" spans="1:8">
      <c r="A4404" t="s">
        <v>712</v>
      </c>
      <c r="B4404" t="s">
        <v>530</v>
      </c>
      <c r="C4404" t="s">
        <v>9</v>
      </c>
      <c r="D4404" s="2">
        <v>44065.928124999999</v>
      </c>
      <c r="E4404" s="3" t="str">
        <f>VLOOKUP(Main[[#This Row],[ReactionsType]],ReactionTye[],2,0)</f>
        <v>neutral</v>
      </c>
      <c r="F4404" s="3">
        <f>VLOOKUP(Main[[#This Row],[ReactionsType]],ReactionTye[],3,0)</f>
        <v>20</v>
      </c>
      <c r="G4404" s="3" t="str">
        <f>VLOOKUP(Main[[#This Row],[Content ID]],Content[#All],3,0)</f>
        <v>video</v>
      </c>
      <c r="H4404" s="3" t="str">
        <f>VLOOKUP(Main[[#This Row],[Content ID]],Content[#All],4,0)</f>
        <v>food</v>
      </c>
    </row>
    <row r="4405" spans="1:8">
      <c r="A4405" t="s">
        <v>712</v>
      </c>
      <c r="B4405" t="s">
        <v>205</v>
      </c>
      <c r="C4405" t="s">
        <v>4</v>
      </c>
      <c r="D4405" s="2">
        <v>44161.359583333331</v>
      </c>
      <c r="E4405" s="3" t="str">
        <f>VLOOKUP(Main[[#This Row],[ReactionsType]],ReactionTye[],2,0)</f>
        <v>positive</v>
      </c>
      <c r="F4405" s="3">
        <f>VLOOKUP(Main[[#This Row],[ReactionsType]],ReactionTye[],3,0)</f>
        <v>70</v>
      </c>
      <c r="G4405" s="3" t="str">
        <f>VLOOKUP(Main[[#This Row],[Content ID]],Content[#All],3,0)</f>
        <v>video</v>
      </c>
      <c r="H4405" s="3" t="str">
        <f>VLOOKUP(Main[[#This Row],[Content ID]],Content[#All],4,0)</f>
        <v>food</v>
      </c>
    </row>
    <row r="4406" spans="1:8">
      <c r="A4406" t="s">
        <v>712</v>
      </c>
      <c r="B4406" t="s">
        <v>483</v>
      </c>
      <c r="C4406" t="s">
        <v>8</v>
      </c>
      <c r="D4406" s="2">
        <v>44349.720231481479</v>
      </c>
      <c r="E4406" s="3" t="str">
        <f>VLOOKUP(Main[[#This Row],[ReactionsType]],ReactionTye[],2,0)</f>
        <v>positive</v>
      </c>
      <c r="F4406" s="3">
        <f>VLOOKUP(Main[[#This Row],[ReactionsType]],ReactionTye[],3,0)</f>
        <v>30</v>
      </c>
      <c r="G4406" s="3" t="str">
        <f>VLOOKUP(Main[[#This Row],[Content ID]],Content[#All],3,0)</f>
        <v>video</v>
      </c>
      <c r="H4406" s="3" t="str">
        <f>VLOOKUP(Main[[#This Row],[Content ID]],Content[#All],4,0)</f>
        <v>food</v>
      </c>
    </row>
    <row r="4407" spans="1:8">
      <c r="A4407" t="s">
        <v>712</v>
      </c>
      <c r="B4407" t="s">
        <v>345</v>
      </c>
      <c r="C4407" t="s">
        <v>4</v>
      </c>
      <c r="D4407" s="2">
        <v>44212.921342592592</v>
      </c>
      <c r="E4407" s="3" t="str">
        <f>VLOOKUP(Main[[#This Row],[ReactionsType]],ReactionTye[],2,0)</f>
        <v>positive</v>
      </c>
      <c r="F4407" s="3">
        <f>VLOOKUP(Main[[#This Row],[ReactionsType]],ReactionTye[],3,0)</f>
        <v>70</v>
      </c>
      <c r="G4407" s="3" t="str">
        <f>VLOOKUP(Main[[#This Row],[Content ID]],Content[#All],3,0)</f>
        <v>video</v>
      </c>
      <c r="H4407" s="3" t="str">
        <f>VLOOKUP(Main[[#This Row],[Content ID]],Content[#All],4,0)</f>
        <v>food</v>
      </c>
    </row>
    <row r="4408" spans="1:8">
      <c r="A4408" t="s">
        <v>712</v>
      </c>
      <c r="B4408" t="s">
        <v>548</v>
      </c>
      <c r="C4408" t="s">
        <v>11</v>
      </c>
      <c r="D4408" s="2">
        <v>44115.978344907409</v>
      </c>
      <c r="E4408" s="3" t="str">
        <f>VLOOKUP(Main[[#This Row],[ReactionsType]],ReactionTye[],2,0)</f>
        <v>positive</v>
      </c>
      <c r="F4408" s="3">
        <f>VLOOKUP(Main[[#This Row],[ReactionsType]],ReactionTye[],3,0)</f>
        <v>65</v>
      </c>
      <c r="G4408" s="3" t="str">
        <f>VLOOKUP(Main[[#This Row],[Content ID]],Content[#All],3,0)</f>
        <v>video</v>
      </c>
      <c r="H4408" s="3" t="str">
        <f>VLOOKUP(Main[[#This Row],[Content ID]],Content[#All],4,0)</f>
        <v>food</v>
      </c>
    </row>
    <row r="4409" spans="1:8">
      <c r="A4409" t="s">
        <v>712</v>
      </c>
      <c r="B4409" t="s">
        <v>404</v>
      </c>
      <c r="C4409" t="s">
        <v>12</v>
      </c>
      <c r="D4409" s="2">
        <v>44253.596284722225</v>
      </c>
      <c r="E4409" s="3" t="str">
        <f>VLOOKUP(Main[[#This Row],[ReactionsType]],ReactionTye[],2,0)</f>
        <v>positive</v>
      </c>
      <c r="F4409" s="3">
        <f>VLOOKUP(Main[[#This Row],[ReactionsType]],ReactionTye[],3,0)</f>
        <v>75</v>
      </c>
      <c r="G4409" s="3" t="str">
        <f>VLOOKUP(Main[[#This Row],[Content ID]],Content[#All],3,0)</f>
        <v>video</v>
      </c>
      <c r="H4409" s="3" t="str">
        <f>VLOOKUP(Main[[#This Row],[Content ID]],Content[#All],4,0)</f>
        <v>food</v>
      </c>
    </row>
    <row r="4410" spans="1:8">
      <c r="A4410" t="s">
        <v>712</v>
      </c>
      <c r="B4410" t="s">
        <v>393</v>
      </c>
      <c r="C4410" t="s">
        <v>12</v>
      </c>
      <c r="D4410" s="2">
        <v>44130.482129629629</v>
      </c>
      <c r="E4410" s="3" t="str">
        <f>VLOOKUP(Main[[#This Row],[ReactionsType]],ReactionTye[],2,0)</f>
        <v>positive</v>
      </c>
      <c r="F4410" s="3">
        <f>VLOOKUP(Main[[#This Row],[ReactionsType]],ReactionTye[],3,0)</f>
        <v>75</v>
      </c>
      <c r="G4410" s="3" t="str">
        <f>VLOOKUP(Main[[#This Row],[Content ID]],Content[#All],3,0)</f>
        <v>video</v>
      </c>
      <c r="H4410" s="3" t="str">
        <f>VLOOKUP(Main[[#This Row],[Content ID]],Content[#All],4,0)</f>
        <v>food</v>
      </c>
    </row>
    <row r="4411" spans="1:8">
      <c r="A4411" t="s">
        <v>712</v>
      </c>
      <c r="B4411" t="s">
        <v>520</v>
      </c>
      <c r="C4411" t="s">
        <v>15</v>
      </c>
      <c r="D4411" s="2">
        <v>44241.557997685188</v>
      </c>
      <c r="E4411" s="3" t="str">
        <f>VLOOKUP(Main[[#This Row],[ReactionsType]],ReactionTye[],2,0)</f>
        <v>positive</v>
      </c>
      <c r="F4411" s="3">
        <f>VLOOKUP(Main[[#This Row],[ReactionsType]],ReactionTye[],3,0)</f>
        <v>50</v>
      </c>
      <c r="G4411" s="3" t="str">
        <f>VLOOKUP(Main[[#This Row],[Content ID]],Content[#All],3,0)</f>
        <v>video</v>
      </c>
      <c r="H4411" s="3" t="str">
        <f>VLOOKUP(Main[[#This Row],[Content ID]],Content[#All],4,0)</f>
        <v>food</v>
      </c>
    </row>
    <row r="4412" spans="1:8">
      <c r="A4412" t="s">
        <v>712</v>
      </c>
      <c r="B4412" t="s">
        <v>57</v>
      </c>
      <c r="C4412" t="s">
        <v>14</v>
      </c>
      <c r="D4412" s="2">
        <v>44241.143703703703</v>
      </c>
      <c r="E4412" s="3" t="str">
        <f>VLOOKUP(Main[[#This Row],[ReactionsType]],ReactionTye[],2,0)</f>
        <v>positive</v>
      </c>
      <c r="F4412" s="3">
        <f>VLOOKUP(Main[[#This Row],[ReactionsType]],ReactionTye[],3,0)</f>
        <v>72</v>
      </c>
      <c r="G4412" s="3" t="str">
        <f>VLOOKUP(Main[[#This Row],[Content ID]],Content[#All],3,0)</f>
        <v>video</v>
      </c>
      <c r="H4412" s="3" t="str">
        <f>VLOOKUP(Main[[#This Row],[Content ID]],Content[#All],4,0)</f>
        <v>food</v>
      </c>
    </row>
    <row r="4413" spans="1:8">
      <c r="A4413" t="s">
        <v>712</v>
      </c>
      <c r="B4413" t="s">
        <v>161</v>
      </c>
      <c r="C4413" t="s">
        <v>7</v>
      </c>
      <c r="D4413" s="2">
        <v>44183.734340277777</v>
      </c>
      <c r="E4413" s="3" t="str">
        <f>VLOOKUP(Main[[#This Row],[ReactionsType]],ReactionTye[],2,0)</f>
        <v>negative</v>
      </c>
      <c r="F4413" s="3">
        <f>VLOOKUP(Main[[#This Row],[ReactionsType]],ReactionTye[],3,0)</f>
        <v>5</v>
      </c>
      <c r="G4413" s="3" t="str">
        <f>VLOOKUP(Main[[#This Row],[Content ID]],Content[#All],3,0)</f>
        <v>video</v>
      </c>
      <c r="H4413" s="3" t="str">
        <f>VLOOKUP(Main[[#This Row],[Content ID]],Content[#All],4,0)</f>
        <v>food</v>
      </c>
    </row>
    <row r="4414" spans="1:8">
      <c r="A4414" t="s">
        <v>712</v>
      </c>
      <c r="B4414" t="s">
        <v>241</v>
      </c>
      <c r="C4414" t="s">
        <v>2</v>
      </c>
      <c r="D4414" s="2">
        <v>44038.064398148148</v>
      </c>
      <c r="E4414" s="3" t="str">
        <f>VLOOKUP(Main[[#This Row],[ReactionsType]],ReactionTye[],2,0)</f>
        <v>positive</v>
      </c>
      <c r="F4414" s="3">
        <f>VLOOKUP(Main[[#This Row],[ReactionsType]],ReactionTye[],3,0)</f>
        <v>60</v>
      </c>
      <c r="G4414" s="3" t="str">
        <f>VLOOKUP(Main[[#This Row],[Content ID]],Content[#All],3,0)</f>
        <v>video</v>
      </c>
      <c r="H4414" s="3" t="str">
        <f>VLOOKUP(Main[[#This Row],[Content ID]],Content[#All],4,0)</f>
        <v>food</v>
      </c>
    </row>
    <row r="4415" spans="1:8">
      <c r="A4415" t="s">
        <v>712</v>
      </c>
      <c r="B4415" t="s">
        <v>153</v>
      </c>
      <c r="C4415" t="s">
        <v>19</v>
      </c>
      <c r="D4415" s="2">
        <v>44304.855509259258</v>
      </c>
      <c r="E4415" s="3" t="str">
        <f>VLOOKUP(Main[[#This Row],[ReactionsType]],ReactionTye[],2,0)</f>
        <v>negative</v>
      </c>
      <c r="F4415" s="3">
        <f>VLOOKUP(Main[[#This Row],[ReactionsType]],ReactionTye[],3,0)</f>
        <v>15</v>
      </c>
      <c r="G4415" s="3" t="str">
        <f>VLOOKUP(Main[[#This Row],[Content ID]],Content[#All],3,0)</f>
        <v>video</v>
      </c>
      <c r="H4415" s="3" t="str">
        <f>VLOOKUP(Main[[#This Row],[Content ID]],Content[#All],4,0)</f>
        <v>food</v>
      </c>
    </row>
    <row r="4416" spans="1:8">
      <c r="A4416" t="s">
        <v>712</v>
      </c>
      <c r="B4416" t="s">
        <v>296</v>
      </c>
      <c r="C4416" t="s">
        <v>19</v>
      </c>
      <c r="D4416" s="2">
        <v>44353.20888888889</v>
      </c>
      <c r="E4416" s="3" t="str">
        <f>VLOOKUP(Main[[#This Row],[ReactionsType]],ReactionTye[],2,0)</f>
        <v>negative</v>
      </c>
      <c r="F4416" s="3">
        <f>VLOOKUP(Main[[#This Row],[ReactionsType]],ReactionTye[],3,0)</f>
        <v>15</v>
      </c>
      <c r="G4416" s="3" t="str">
        <f>VLOOKUP(Main[[#This Row],[Content ID]],Content[#All],3,0)</f>
        <v>video</v>
      </c>
      <c r="H4416" s="3" t="str">
        <f>VLOOKUP(Main[[#This Row],[Content ID]],Content[#All],4,0)</f>
        <v>food</v>
      </c>
    </row>
    <row r="4417" spans="1:8">
      <c r="A4417" t="s">
        <v>712</v>
      </c>
      <c r="B4417" t="s">
        <v>592</v>
      </c>
      <c r="C4417" t="s">
        <v>2</v>
      </c>
      <c r="D4417" s="2">
        <v>44275.766550925924</v>
      </c>
      <c r="E4417" s="3" t="str">
        <f>VLOOKUP(Main[[#This Row],[ReactionsType]],ReactionTye[],2,0)</f>
        <v>positive</v>
      </c>
      <c r="F4417" s="3">
        <f>VLOOKUP(Main[[#This Row],[ReactionsType]],ReactionTye[],3,0)</f>
        <v>60</v>
      </c>
      <c r="G4417" s="3" t="str">
        <f>VLOOKUP(Main[[#This Row],[Content ID]],Content[#All],3,0)</f>
        <v>video</v>
      </c>
      <c r="H4417" s="3" t="str">
        <f>VLOOKUP(Main[[#This Row],[Content ID]],Content[#All],4,0)</f>
        <v>food</v>
      </c>
    </row>
    <row r="4418" spans="1:8">
      <c r="A4418" t="s">
        <v>713</v>
      </c>
      <c r="B4418" t="s">
        <v>393</v>
      </c>
      <c r="C4418" t="s">
        <v>2</v>
      </c>
      <c r="D4418" s="2">
        <v>44245.578831018516</v>
      </c>
      <c r="E4418" s="3" t="str">
        <f>VLOOKUP(Main[[#This Row],[ReactionsType]],ReactionTye[],2,0)</f>
        <v>positive</v>
      </c>
      <c r="F4418" s="3">
        <f>VLOOKUP(Main[[#This Row],[ReactionsType]],ReactionTye[],3,0)</f>
        <v>60</v>
      </c>
      <c r="G4418" s="3" t="str">
        <f>VLOOKUP(Main[[#This Row],[Content ID]],Content[#All],3,0)</f>
        <v>GIF</v>
      </c>
      <c r="H4418" s="3" t="str">
        <f>VLOOKUP(Main[[#This Row],[Content ID]],Content[#All],4,0)</f>
        <v>soccer</v>
      </c>
    </row>
    <row r="4419" spans="1:8">
      <c r="A4419" t="s">
        <v>713</v>
      </c>
      <c r="B4419" t="s">
        <v>467</v>
      </c>
      <c r="C4419" t="s">
        <v>18</v>
      </c>
      <c r="D4419" s="2">
        <v>44329.462129629632</v>
      </c>
      <c r="E4419" s="3" t="str">
        <f>VLOOKUP(Main[[#This Row],[ReactionsType]],ReactionTye[],2,0)</f>
        <v>neutral</v>
      </c>
      <c r="F4419" s="3">
        <f>VLOOKUP(Main[[#This Row],[ReactionsType]],ReactionTye[],3,0)</f>
        <v>35</v>
      </c>
      <c r="G4419" s="3" t="str">
        <f>VLOOKUP(Main[[#This Row],[Content ID]],Content[#All],3,0)</f>
        <v>GIF</v>
      </c>
      <c r="H4419" s="3" t="str">
        <f>VLOOKUP(Main[[#This Row],[Content ID]],Content[#All],4,0)</f>
        <v>soccer</v>
      </c>
    </row>
    <row r="4420" spans="1:8">
      <c r="A4420" t="s">
        <v>713</v>
      </c>
      <c r="B4420" t="s">
        <v>181</v>
      </c>
      <c r="C4420" t="s">
        <v>4</v>
      </c>
      <c r="D4420" s="2">
        <v>44164.229432870372</v>
      </c>
      <c r="E4420" s="3" t="str">
        <f>VLOOKUP(Main[[#This Row],[ReactionsType]],ReactionTye[],2,0)</f>
        <v>positive</v>
      </c>
      <c r="F4420" s="3">
        <f>VLOOKUP(Main[[#This Row],[ReactionsType]],ReactionTye[],3,0)</f>
        <v>70</v>
      </c>
      <c r="G4420" s="3" t="str">
        <f>VLOOKUP(Main[[#This Row],[Content ID]],Content[#All],3,0)</f>
        <v>GIF</v>
      </c>
      <c r="H4420" s="3" t="str">
        <f>VLOOKUP(Main[[#This Row],[Content ID]],Content[#All],4,0)</f>
        <v>soccer</v>
      </c>
    </row>
    <row r="4421" spans="1:8">
      <c r="A4421" t="s">
        <v>713</v>
      </c>
      <c r="B4421" t="s">
        <v>196</v>
      </c>
      <c r="C4421" t="s">
        <v>17</v>
      </c>
      <c r="D4421" s="2">
        <v>44294.521793981483</v>
      </c>
      <c r="E4421" s="3" t="str">
        <f>VLOOKUP(Main[[#This Row],[ReactionsType]],ReactionTye[],2,0)</f>
        <v>positive</v>
      </c>
      <c r="F4421" s="3">
        <f>VLOOKUP(Main[[#This Row],[ReactionsType]],ReactionTye[],3,0)</f>
        <v>45</v>
      </c>
      <c r="G4421" s="3" t="str">
        <f>VLOOKUP(Main[[#This Row],[Content ID]],Content[#All],3,0)</f>
        <v>GIF</v>
      </c>
      <c r="H4421" s="3" t="str">
        <f>VLOOKUP(Main[[#This Row],[Content ID]],Content[#All],4,0)</f>
        <v>soccer</v>
      </c>
    </row>
    <row r="4422" spans="1:8">
      <c r="A4422" t="s">
        <v>713</v>
      </c>
      <c r="B4422" t="s">
        <v>358</v>
      </c>
      <c r="C4422" t="s">
        <v>11</v>
      </c>
      <c r="D4422" s="2">
        <v>44360.9690625</v>
      </c>
      <c r="E4422" s="3" t="str">
        <f>VLOOKUP(Main[[#This Row],[ReactionsType]],ReactionTye[],2,0)</f>
        <v>positive</v>
      </c>
      <c r="F4422" s="3">
        <f>VLOOKUP(Main[[#This Row],[ReactionsType]],ReactionTye[],3,0)</f>
        <v>65</v>
      </c>
      <c r="G4422" s="3" t="str">
        <f>VLOOKUP(Main[[#This Row],[Content ID]],Content[#All],3,0)</f>
        <v>GIF</v>
      </c>
      <c r="H4422" s="3" t="str">
        <f>VLOOKUP(Main[[#This Row],[Content ID]],Content[#All],4,0)</f>
        <v>soccer</v>
      </c>
    </row>
    <row r="4423" spans="1:8">
      <c r="A4423" t="s">
        <v>713</v>
      </c>
      <c r="B4423" t="s">
        <v>61</v>
      </c>
      <c r="C4423" t="s">
        <v>5</v>
      </c>
      <c r="D4423" s="2">
        <v>44303.368020833332</v>
      </c>
      <c r="E4423" s="3" t="str">
        <f>VLOOKUP(Main[[#This Row],[ReactionsType]],ReactionTye[],2,0)</f>
        <v>negative</v>
      </c>
      <c r="F4423" s="3">
        <f>VLOOKUP(Main[[#This Row],[ReactionsType]],ReactionTye[],3,0)</f>
        <v>0</v>
      </c>
      <c r="G4423" s="3" t="str">
        <f>VLOOKUP(Main[[#This Row],[Content ID]],Content[#All],3,0)</f>
        <v>GIF</v>
      </c>
      <c r="H4423" s="3" t="str">
        <f>VLOOKUP(Main[[#This Row],[Content ID]],Content[#All],4,0)</f>
        <v>soccer</v>
      </c>
    </row>
    <row r="4424" spans="1:8">
      <c r="A4424" t="s">
        <v>713</v>
      </c>
      <c r="B4424" t="s">
        <v>494</v>
      </c>
      <c r="C4424" t="s">
        <v>2</v>
      </c>
      <c r="D4424" s="2">
        <v>44203.963645833333</v>
      </c>
      <c r="E4424" s="3" t="str">
        <f>VLOOKUP(Main[[#This Row],[ReactionsType]],ReactionTye[],2,0)</f>
        <v>positive</v>
      </c>
      <c r="F4424" s="3">
        <f>VLOOKUP(Main[[#This Row],[ReactionsType]],ReactionTye[],3,0)</f>
        <v>60</v>
      </c>
      <c r="G4424" s="3" t="str">
        <f>VLOOKUP(Main[[#This Row],[Content ID]],Content[#All],3,0)</f>
        <v>GIF</v>
      </c>
      <c r="H4424" s="3" t="str">
        <f>VLOOKUP(Main[[#This Row],[Content ID]],Content[#All],4,0)</f>
        <v>soccer</v>
      </c>
    </row>
    <row r="4425" spans="1:8">
      <c r="A4425" t="s">
        <v>713</v>
      </c>
      <c r="B4425" t="s">
        <v>358</v>
      </c>
      <c r="C4425" t="s">
        <v>20</v>
      </c>
      <c r="D4425" s="2">
        <v>44119.554398148146</v>
      </c>
      <c r="E4425" s="3" t="str">
        <f>VLOOKUP(Main[[#This Row],[ReactionsType]],ReactionTye[],2,0)</f>
        <v>negative</v>
      </c>
      <c r="F4425" s="3">
        <f>VLOOKUP(Main[[#This Row],[ReactionsType]],ReactionTye[],3,0)</f>
        <v>12</v>
      </c>
      <c r="G4425" s="3" t="str">
        <f>VLOOKUP(Main[[#This Row],[Content ID]],Content[#All],3,0)</f>
        <v>GIF</v>
      </c>
      <c r="H4425" s="3" t="str">
        <f>VLOOKUP(Main[[#This Row],[Content ID]],Content[#All],4,0)</f>
        <v>soccer</v>
      </c>
    </row>
    <row r="4426" spans="1:8">
      <c r="A4426" t="s">
        <v>713</v>
      </c>
      <c r="B4426" t="s">
        <v>118</v>
      </c>
      <c r="C4426" t="s">
        <v>7</v>
      </c>
      <c r="D4426" s="2">
        <v>44117.270046296297</v>
      </c>
      <c r="E4426" s="3" t="str">
        <f>VLOOKUP(Main[[#This Row],[ReactionsType]],ReactionTye[],2,0)</f>
        <v>negative</v>
      </c>
      <c r="F4426" s="3">
        <f>VLOOKUP(Main[[#This Row],[ReactionsType]],ReactionTye[],3,0)</f>
        <v>5</v>
      </c>
      <c r="G4426" s="3" t="str">
        <f>VLOOKUP(Main[[#This Row],[Content ID]],Content[#All],3,0)</f>
        <v>GIF</v>
      </c>
      <c r="H4426" s="3" t="str">
        <f>VLOOKUP(Main[[#This Row],[Content ID]],Content[#All],4,0)</f>
        <v>soccer</v>
      </c>
    </row>
    <row r="4427" spans="1:8">
      <c r="A4427" t="s">
        <v>713</v>
      </c>
      <c r="B4427" t="s">
        <v>505</v>
      </c>
      <c r="C4427" t="s">
        <v>18</v>
      </c>
      <c r="D4427" s="2">
        <v>44000.820891203701</v>
      </c>
      <c r="E4427" s="3" t="str">
        <f>VLOOKUP(Main[[#This Row],[ReactionsType]],ReactionTye[],2,0)</f>
        <v>neutral</v>
      </c>
      <c r="F4427" s="3">
        <f>VLOOKUP(Main[[#This Row],[ReactionsType]],ReactionTye[],3,0)</f>
        <v>35</v>
      </c>
      <c r="G4427" s="3" t="str">
        <f>VLOOKUP(Main[[#This Row],[Content ID]],Content[#All],3,0)</f>
        <v>GIF</v>
      </c>
      <c r="H4427" s="3" t="str">
        <f>VLOOKUP(Main[[#This Row],[Content ID]],Content[#All],4,0)</f>
        <v>soccer</v>
      </c>
    </row>
    <row r="4428" spans="1:8">
      <c r="A4428" t="s">
        <v>713</v>
      </c>
      <c r="B4428" t="s">
        <v>431</v>
      </c>
      <c r="C4428" t="s">
        <v>4</v>
      </c>
      <c r="D4428" s="2">
        <v>44074.144375000003</v>
      </c>
      <c r="E4428" s="3" t="str">
        <f>VLOOKUP(Main[[#This Row],[ReactionsType]],ReactionTye[],2,0)</f>
        <v>positive</v>
      </c>
      <c r="F4428" s="3">
        <f>VLOOKUP(Main[[#This Row],[ReactionsType]],ReactionTye[],3,0)</f>
        <v>70</v>
      </c>
      <c r="G4428" s="3" t="str">
        <f>VLOOKUP(Main[[#This Row],[Content ID]],Content[#All],3,0)</f>
        <v>GIF</v>
      </c>
      <c r="H4428" s="3" t="str">
        <f>VLOOKUP(Main[[#This Row],[Content ID]],Content[#All],4,0)</f>
        <v>soccer</v>
      </c>
    </row>
    <row r="4429" spans="1:8">
      <c r="A4429" t="s">
        <v>713</v>
      </c>
      <c r="B4429" t="s">
        <v>216</v>
      </c>
      <c r="C4429" t="s">
        <v>2</v>
      </c>
      <c r="D4429" s="2">
        <v>44088.120081018518</v>
      </c>
      <c r="E4429" s="3" t="str">
        <f>VLOOKUP(Main[[#This Row],[ReactionsType]],ReactionTye[],2,0)</f>
        <v>positive</v>
      </c>
      <c r="F4429" s="3">
        <f>VLOOKUP(Main[[#This Row],[ReactionsType]],ReactionTye[],3,0)</f>
        <v>60</v>
      </c>
      <c r="G4429" s="3" t="str">
        <f>VLOOKUP(Main[[#This Row],[Content ID]],Content[#All],3,0)</f>
        <v>GIF</v>
      </c>
      <c r="H4429" s="3" t="str">
        <f>VLOOKUP(Main[[#This Row],[Content ID]],Content[#All],4,0)</f>
        <v>soccer</v>
      </c>
    </row>
    <row r="4430" spans="1:8">
      <c r="A4430" t="s">
        <v>713</v>
      </c>
      <c r="B4430" t="s">
        <v>434</v>
      </c>
      <c r="C4430" t="s">
        <v>18</v>
      </c>
      <c r="D4430" s="2">
        <v>44290.366307870368</v>
      </c>
      <c r="E4430" s="3" t="str">
        <f>VLOOKUP(Main[[#This Row],[ReactionsType]],ReactionTye[],2,0)</f>
        <v>neutral</v>
      </c>
      <c r="F4430" s="3">
        <f>VLOOKUP(Main[[#This Row],[ReactionsType]],ReactionTye[],3,0)</f>
        <v>35</v>
      </c>
      <c r="G4430" s="3" t="str">
        <f>VLOOKUP(Main[[#This Row],[Content ID]],Content[#All],3,0)</f>
        <v>GIF</v>
      </c>
      <c r="H4430" s="3" t="str">
        <f>VLOOKUP(Main[[#This Row],[Content ID]],Content[#All],4,0)</f>
        <v>soccer</v>
      </c>
    </row>
    <row r="4431" spans="1:8">
      <c r="A4431" t="s">
        <v>713</v>
      </c>
      <c r="B4431" t="s">
        <v>226</v>
      </c>
      <c r="C4431" t="s">
        <v>16</v>
      </c>
      <c r="D4431" s="2">
        <v>44175.024837962963</v>
      </c>
      <c r="E4431" s="3" t="str">
        <f>VLOOKUP(Main[[#This Row],[ReactionsType]],ReactionTye[],2,0)</f>
        <v>negative</v>
      </c>
      <c r="F4431" s="3">
        <f>VLOOKUP(Main[[#This Row],[ReactionsType]],ReactionTye[],3,0)</f>
        <v>10</v>
      </c>
      <c r="G4431" s="3" t="str">
        <f>VLOOKUP(Main[[#This Row],[Content ID]],Content[#All],3,0)</f>
        <v>GIF</v>
      </c>
      <c r="H4431" s="3" t="str">
        <f>VLOOKUP(Main[[#This Row],[Content ID]],Content[#All],4,0)</f>
        <v>soccer</v>
      </c>
    </row>
    <row r="4432" spans="1:8">
      <c r="A4432" t="s">
        <v>713</v>
      </c>
      <c r="B4432" t="s">
        <v>39</v>
      </c>
      <c r="C4432" t="s">
        <v>7</v>
      </c>
      <c r="D4432" s="2">
        <v>44257.505682870367</v>
      </c>
      <c r="E4432" s="3" t="str">
        <f>VLOOKUP(Main[[#This Row],[ReactionsType]],ReactionTye[],2,0)</f>
        <v>negative</v>
      </c>
      <c r="F4432" s="3">
        <f>VLOOKUP(Main[[#This Row],[ReactionsType]],ReactionTye[],3,0)</f>
        <v>5</v>
      </c>
      <c r="G4432" s="3" t="str">
        <f>VLOOKUP(Main[[#This Row],[Content ID]],Content[#All],3,0)</f>
        <v>GIF</v>
      </c>
      <c r="H4432" s="3" t="str">
        <f>VLOOKUP(Main[[#This Row],[Content ID]],Content[#All],4,0)</f>
        <v>soccer</v>
      </c>
    </row>
    <row r="4433" spans="1:8">
      <c r="A4433" t="s">
        <v>713</v>
      </c>
      <c r="B4433" t="s">
        <v>405</v>
      </c>
      <c r="C4433" t="s">
        <v>5</v>
      </c>
      <c r="D4433" s="2">
        <v>44153.323159722226</v>
      </c>
      <c r="E4433" s="3" t="str">
        <f>VLOOKUP(Main[[#This Row],[ReactionsType]],ReactionTye[],2,0)</f>
        <v>negative</v>
      </c>
      <c r="F4433" s="3">
        <f>VLOOKUP(Main[[#This Row],[ReactionsType]],ReactionTye[],3,0)</f>
        <v>0</v>
      </c>
      <c r="G4433" s="3" t="str">
        <f>VLOOKUP(Main[[#This Row],[Content ID]],Content[#All],3,0)</f>
        <v>GIF</v>
      </c>
      <c r="H4433" s="3" t="str">
        <f>VLOOKUP(Main[[#This Row],[Content ID]],Content[#All],4,0)</f>
        <v>soccer</v>
      </c>
    </row>
    <row r="4434" spans="1:8">
      <c r="A4434" t="s">
        <v>713</v>
      </c>
      <c r="B4434" t="s">
        <v>336</v>
      </c>
      <c r="C4434" t="s">
        <v>4</v>
      </c>
      <c r="D4434" s="2">
        <v>44242.692986111113</v>
      </c>
      <c r="E4434" s="3" t="str">
        <f>VLOOKUP(Main[[#This Row],[ReactionsType]],ReactionTye[],2,0)</f>
        <v>positive</v>
      </c>
      <c r="F4434" s="3">
        <f>VLOOKUP(Main[[#This Row],[ReactionsType]],ReactionTye[],3,0)</f>
        <v>70</v>
      </c>
      <c r="G4434" s="3" t="str">
        <f>VLOOKUP(Main[[#This Row],[Content ID]],Content[#All],3,0)</f>
        <v>GIF</v>
      </c>
      <c r="H4434" s="3" t="str">
        <f>VLOOKUP(Main[[#This Row],[Content ID]],Content[#All],4,0)</f>
        <v>soccer</v>
      </c>
    </row>
    <row r="4435" spans="1:8">
      <c r="A4435" t="s">
        <v>713</v>
      </c>
      <c r="B4435" t="s">
        <v>92</v>
      </c>
      <c r="C4435" t="s">
        <v>13</v>
      </c>
      <c r="D4435" s="2">
        <v>44209.655081018522</v>
      </c>
      <c r="E4435" s="3" t="str">
        <f>VLOOKUP(Main[[#This Row],[ReactionsType]],ReactionTye[],2,0)</f>
        <v>positive</v>
      </c>
      <c r="F4435" s="3">
        <f>VLOOKUP(Main[[#This Row],[ReactionsType]],ReactionTye[],3,0)</f>
        <v>70</v>
      </c>
      <c r="G4435" s="3" t="str">
        <f>VLOOKUP(Main[[#This Row],[Content ID]],Content[#All],3,0)</f>
        <v>GIF</v>
      </c>
      <c r="H4435" s="3" t="str">
        <f>VLOOKUP(Main[[#This Row],[Content ID]],Content[#All],4,0)</f>
        <v>soccer</v>
      </c>
    </row>
    <row r="4436" spans="1:8">
      <c r="A4436" t="s">
        <v>713</v>
      </c>
      <c r="B4436" t="s">
        <v>481</v>
      </c>
      <c r="C4436" t="s">
        <v>7</v>
      </c>
      <c r="D4436" s="2">
        <v>44137.636030092595</v>
      </c>
      <c r="E4436" s="3" t="str">
        <f>VLOOKUP(Main[[#This Row],[ReactionsType]],ReactionTye[],2,0)</f>
        <v>negative</v>
      </c>
      <c r="F4436" s="3">
        <f>VLOOKUP(Main[[#This Row],[ReactionsType]],ReactionTye[],3,0)</f>
        <v>5</v>
      </c>
      <c r="G4436" s="3" t="str">
        <f>VLOOKUP(Main[[#This Row],[Content ID]],Content[#All],3,0)</f>
        <v>GIF</v>
      </c>
      <c r="H4436" s="3" t="str">
        <f>VLOOKUP(Main[[#This Row],[Content ID]],Content[#All],4,0)</f>
        <v>soccer</v>
      </c>
    </row>
    <row r="4437" spans="1:8">
      <c r="A4437" t="s">
        <v>713</v>
      </c>
      <c r="B4437" t="s">
        <v>142</v>
      </c>
      <c r="C4437" t="s">
        <v>20</v>
      </c>
      <c r="D4437" s="2">
        <v>44228.387685185182</v>
      </c>
      <c r="E4437" s="3" t="str">
        <f>VLOOKUP(Main[[#This Row],[ReactionsType]],ReactionTye[],2,0)</f>
        <v>negative</v>
      </c>
      <c r="F4437" s="3">
        <f>VLOOKUP(Main[[#This Row],[ReactionsType]],ReactionTye[],3,0)</f>
        <v>12</v>
      </c>
      <c r="G4437" s="3" t="str">
        <f>VLOOKUP(Main[[#This Row],[Content ID]],Content[#All],3,0)</f>
        <v>GIF</v>
      </c>
      <c r="H4437" s="3" t="str">
        <f>VLOOKUP(Main[[#This Row],[Content ID]],Content[#All],4,0)</f>
        <v>soccer</v>
      </c>
    </row>
    <row r="4438" spans="1:8">
      <c r="A4438" t="s">
        <v>713</v>
      </c>
      <c r="B4438" t="s">
        <v>564</v>
      </c>
      <c r="C4438" t="s">
        <v>19</v>
      </c>
      <c r="D4438" s="2">
        <v>44262.982187499998</v>
      </c>
      <c r="E4438" s="3" t="str">
        <f>VLOOKUP(Main[[#This Row],[ReactionsType]],ReactionTye[],2,0)</f>
        <v>negative</v>
      </c>
      <c r="F4438" s="3">
        <f>VLOOKUP(Main[[#This Row],[ReactionsType]],ReactionTye[],3,0)</f>
        <v>15</v>
      </c>
      <c r="G4438" s="3" t="str">
        <f>VLOOKUP(Main[[#This Row],[Content ID]],Content[#All],3,0)</f>
        <v>GIF</v>
      </c>
      <c r="H4438" s="3" t="str">
        <f>VLOOKUP(Main[[#This Row],[Content ID]],Content[#All],4,0)</f>
        <v>soccer</v>
      </c>
    </row>
    <row r="4439" spans="1:8">
      <c r="A4439" t="s">
        <v>713</v>
      </c>
      <c r="B4439" t="s">
        <v>440</v>
      </c>
      <c r="C4439" t="s">
        <v>4</v>
      </c>
      <c r="D4439" s="2">
        <v>44010.514699074076</v>
      </c>
      <c r="E4439" s="3" t="str">
        <f>VLOOKUP(Main[[#This Row],[ReactionsType]],ReactionTye[],2,0)</f>
        <v>positive</v>
      </c>
      <c r="F4439" s="3">
        <f>VLOOKUP(Main[[#This Row],[ReactionsType]],ReactionTye[],3,0)</f>
        <v>70</v>
      </c>
      <c r="G4439" s="3" t="str">
        <f>VLOOKUP(Main[[#This Row],[Content ID]],Content[#All],3,0)</f>
        <v>GIF</v>
      </c>
      <c r="H4439" s="3" t="str">
        <f>VLOOKUP(Main[[#This Row],[Content ID]],Content[#All],4,0)</f>
        <v>soccer</v>
      </c>
    </row>
    <row r="4440" spans="1:8">
      <c r="A4440" t="s">
        <v>713</v>
      </c>
      <c r="B4440" t="s">
        <v>347</v>
      </c>
      <c r="C4440" t="s">
        <v>12</v>
      </c>
      <c r="D4440" s="2">
        <v>44320.831759259258</v>
      </c>
      <c r="E4440" s="3" t="str">
        <f>VLOOKUP(Main[[#This Row],[ReactionsType]],ReactionTye[],2,0)</f>
        <v>positive</v>
      </c>
      <c r="F4440" s="3">
        <f>VLOOKUP(Main[[#This Row],[ReactionsType]],ReactionTye[],3,0)</f>
        <v>75</v>
      </c>
      <c r="G4440" s="3" t="str">
        <f>VLOOKUP(Main[[#This Row],[Content ID]],Content[#All],3,0)</f>
        <v>GIF</v>
      </c>
      <c r="H4440" s="3" t="str">
        <f>VLOOKUP(Main[[#This Row],[Content ID]],Content[#All],4,0)</f>
        <v>soccer</v>
      </c>
    </row>
    <row r="4441" spans="1:8">
      <c r="A4441" t="s">
        <v>713</v>
      </c>
      <c r="B4441" t="s">
        <v>479</v>
      </c>
      <c r="C4441" t="s">
        <v>20</v>
      </c>
      <c r="D4441" s="2">
        <v>44091.901053240741</v>
      </c>
      <c r="E4441" s="3" t="str">
        <f>VLOOKUP(Main[[#This Row],[ReactionsType]],ReactionTye[],2,0)</f>
        <v>negative</v>
      </c>
      <c r="F4441" s="3">
        <f>VLOOKUP(Main[[#This Row],[ReactionsType]],ReactionTye[],3,0)</f>
        <v>12</v>
      </c>
      <c r="G4441" s="3" t="str">
        <f>VLOOKUP(Main[[#This Row],[Content ID]],Content[#All],3,0)</f>
        <v>GIF</v>
      </c>
      <c r="H4441" s="3" t="str">
        <f>VLOOKUP(Main[[#This Row],[Content ID]],Content[#All],4,0)</f>
        <v>soccer</v>
      </c>
    </row>
    <row r="4442" spans="1:8">
      <c r="A4442" t="s">
        <v>713</v>
      </c>
      <c r="B4442" t="s">
        <v>403</v>
      </c>
      <c r="C4442" t="s">
        <v>5</v>
      </c>
      <c r="D4442" s="2">
        <v>44184.352233796293</v>
      </c>
      <c r="E4442" s="3" t="str">
        <f>VLOOKUP(Main[[#This Row],[ReactionsType]],ReactionTye[],2,0)</f>
        <v>negative</v>
      </c>
      <c r="F4442" s="3">
        <f>VLOOKUP(Main[[#This Row],[ReactionsType]],ReactionTye[],3,0)</f>
        <v>0</v>
      </c>
      <c r="G4442" s="3" t="str">
        <f>VLOOKUP(Main[[#This Row],[Content ID]],Content[#All],3,0)</f>
        <v>GIF</v>
      </c>
      <c r="H4442" s="3" t="str">
        <f>VLOOKUP(Main[[#This Row],[Content ID]],Content[#All],4,0)</f>
        <v>soccer</v>
      </c>
    </row>
    <row r="4443" spans="1:8">
      <c r="A4443" t="s">
        <v>713</v>
      </c>
      <c r="B4443" t="s">
        <v>547</v>
      </c>
      <c r="C4443" t="s">
        <v>9</v>
      </c>
      <c r="D4443" s="2">
        <v>44155.174039351848</v>
      </c>
      <c r="E4443" s="3" t="str">
        <f>VLOOKUP(Main[[#This Row],[ReactionsType]],ReactionTye[],2,0)</f>
        <v>neutral</v>
      </c>
      <c r="F4443" s="3">
        <f>VLOOKUP(Main[[#This Row],[ReactionsType]],ReactionTye[],3,0)</f>
        <v>20</v>
      </c>
      <c r="G4443" s="3" t="str">
        <f>VLOOKUP(Main[[#This Row],[Content ID]],Content[#All],3,0)</f>
        <v>GIF</v>
      </c>
      <c r="H4443" s="3" t="str">
        <f>VLOOKUP(Main[[#This Row],[Content ID]],Content[#All],4,0)</f>
        <v>soccer</v>
      </c>
    </row>
    <row r="4444" spans="1:8">
      <c r="A4444" t="s">
        <v>713</v>
      </c>
      <c r="B4444" t="s">
        <v>154</v>
      </c>
      <c r="C4444" t="s">
        <v>2</v>
      </c>
      <c r="D4444" s="2">
        <v>44201.556006944447</v>
      </c>
      <c r="E4444" s="3" t="str">
        <f>VLOOKUP(Main[[#This Row],[ReactionsType]],ReactionTye[],2,0)</f>
        <v>positive</v>
      </c>
      <c r="F4444" s="3">
        <f>VLOOKUP(Main[[#This Row],[ReactionsType]],ReactionTye[],3,0)</f>
        <v>60</v>
      </c>
      <c r="G4444" s="3" t="str">
        <f>VLOOKUP(Main[[#This Row],[Content ID]],Content[#All],3,0)</f>
        <v>GIF</v>
      </c>
      <c r="H4444" s="3" t="str">
        <f>VLOOKUP(Main[[#This Row],[Content ID]],Content[#All],4,0)</f>
        <v>soccer</v>
      </c>
    </row>
    <row r="4445" spans="1:8">
      <c r="A4445" t="s">
        <v>713</v>
      </c>
      <c r="B4445" t="s">
        <v>70</v>
      </c>
      <c r="C4445" t="s">
        <v>14</v>
      </c>
      <c r="D4445" s="2">
        <v>44211.792430555557</v>
      </c>
      <c r="E4445" s="3" t="str">
        <f>VLOOKUP(Main[[#This Row],[ReactionsType]],ReactionTye[],2,0)</f>
        <v>positive</v>
      </c>
      <c r="F4445" s="3">
        <f>VLOOKUP(Main[[#This Row],[ReactionsType]],ReactionTye[],3,0)</f>
        <v>72</v>
      </c>
      <c r="G4445" s="3" t="str">
        <f>VLOOKUP(Main[[#This Row],[Content ID]],Content[#All],3,0)</f>
        <v>GIF</v>
      </c>
      <c r="H4445" s="3" t="str">
        <f>VLOOKUP(Main[[#This Row],[Content ID]],Content[#All],4,0)</f>
        <v>soccer</v>
      </c>
    </row>
    <row r="4446" spans="1:8">
      <c r="A4446" t="s">
        <v>713</v>
      </c>
      <c r="B4446" t="s">
        <v>426</v>
      </c>
      <c r="C4446" t="s">
        <v>13</v>
      </c>
      <c r="D4446" s="2">
        <v>44235.133622685185</v>
      </c>
      <c r="E4446" s="3" t="str">
        <f>VLOOKUP(Main[[#This Row],[ReactionsType]],ReactionTye[],2,0)</f>
        <v>positive</v>
      </c>
      <c r="F4446" s="3">
        <f>VLOOKUP(Main[[#This Row],[ReactionsType]],ReactionTye[],3,0)</f>
        <v>70</v>
      </c>
      <c r="G4446" s="3" t="str">
        <f>VLOOKUP(Main[[#This Row],[Content ID]],Content[#All],3,0)</f>
        <v>GIF</v>
      </c>
      <c r="H4446" s="3" t="str">
        <f>VLOOKUP(Main[[#This Row],[Content ID]],Content[#All],4,0)</f>
        <v>soccer</v>
      </c>
    </row>
    <row r="4447" spans="1:8">
      <c r="A4447" t="s">
        <v>713</v>
      </c>
      <c r="B4447" t="s">
        <v>151</v>
      </c>
      <c r="C4447" t="s">
        <v>9</v>
      </c>
      <c r="D4447" s="2">
        <v>44302.895405092589</v>
      </c>
      <c r="E4447" s="3" t="str">
        <f>VLOOKUP(Main[[#This Row],[ReactionsType]],ReactionTye[],2,0)</f>
        <v>neutral</v>
      </c>
      <c r="F4447" s="3">
        <f>VLOOKUP(Main[[#This Row],[ReactionsType]],ReactionTye[],3,0)</f>
        <v>20</v>
      </c>
      <c r="G4447" s="3" t="str">
        <f>VLOOKUP(Main[[#This Row],[Content ID]],Content[#All],3,0)</f>
        <v>GIF</v>
      </c>
      <c r="H4447" s="3" t="str">
        <f>VLOOKUP(Main[[#This Row],[Content ID]],Content[#All],4,0)</f>
        <v>soccer</v>
      </c>
    </row>
    <row r="4448" spans="1:8">
      <c r="A4448" t="s">
        <v>713</v>
      </c>
      <c r="B4448" t="s">
        <v>309</v>
      </c>
      <c r="C4448" t="s">
        <v>11</v>
      </c>
      <c r="D4448" s="2">
        <v>44132.869525462964</v>
      </c>
      <c r="E4448" s="3" t="str">
        <f>VLOOKUP(Main[[#This Row],[ReactionsType]],ReactionTye[],2,0)</f>
        <v>positive</v>
      </c>
      <c r="F4448" s="3">
        <f>VLOOKUP(Main[[#This Row],[ReactionsType]],ReactionTye[],3,0)</f>
        <v>65</v>
      </c>
      <c r="G4448" s="3" t="str">
        <f>VLOOKUP(Main[[#This Row],[Content ID]],Content[#All],3,0)</f>
        <v>GIF</v>
      </c>
      <c r="H4448" s="3" t="str">
        <f>VLOOKUP(Main[[#This Row],[Content ID]],Content[#All],4,0)</f>
        <v>soccer</v>
      </c>
    </row>
    <row r="4449" spans="1:8">
      <c r="A4449" t="s">
        <v>713</v>
      </c>
      <c r="B4449" t="s">
        <v>483</v>
      </c>
      <c r="C4449" t="s">
        <v>2</v>
      </c>
      <c r="D4449" s="2">
        <v>44164.334918981483</v>
      </c>
      <c r="E4449" s="3" t="str">
        <f>VLOOKUP(Main[[#This Row],[ReactionsType]],ReactionTye[],2,0)</f>
        <v>positive</v>
      </c>
      <c r="F4449" s="3">
        <f>VLOOKUP(Main[[#This Row],[ReactionsType]],ReactionTye[],3,0)</f>
        <v>60</v>
      </c>
      <c r="G4449" s="3" t="str">
        <f>VLOOKUP(Main[[#This Row],[Content ID]],Content[#All],3,0)</f>
        <v>GIF</v>
      </c>
      <c r="H4449" s="3" t="str">
        <f>VLOOKUP(Main[[#This Row],[Content ID]],Content[#All],4,0)</f>
        <v>soccer</v>
      </c>
    </row>
    <row r="4450" spans="1:8">
      <c r="A4450" t="s">
        <v>713</v>
      </c>
      <c r="B4450" t="s">
        <v>555</v>
      </c>
      <c r="C4450" t="s">
        <v>7</v>
      </c>
      <c r="D4450" s="2">
        <v>44024.417141203703</v>
      </c>
      <c r="E4450" s="3" t="str">
        <f>VLOOKUP(Main[[#This Row],[ReactionsType]],ReactionTye[],2,0)</f>
        <v>negative</v>
      </c>
      <c r="F4450" s="3">
        <f>VLOOKUP(Main[[#This Row],[ReactionsType]],ReactionTye[],3,0)</f>
        <v>5</v>
      </c>
      <c r="G4450" s="3" t="str">
        <f>VLOOKUP(Main[[#This Row],[Content ID]],Content[#All],3,0)</f>
        <v>GIF</v>
      </c>
      <c r="H4450" s="3" t="str">
        <f>VLOOKUP(Main[[#This Row],[Content ID]],Content[#All],4,0)</f>
        <v>soccer</v>
      </c>
    </row>
    <row r="4451" spans="1:8">
      <c r="A4451" t="s">
        <v>713</v>
      </c>
      <c r="B4451" t="s">
        <v>283</v>
      </c>
      <c r="C4451" t="s">
        <v>9</v>
      </c>
      <c r="D4451" s="2">
        <v>44314.288668981484</v>
      </c>
      <c r="E4451" s="3" t="str">
        <f>VLOOKUP(Main[[#This Row],[ReactionsType]],ReactionTye[],2,0)</f>
        <v>neutral</v>
      </c>
      <c r="F4451" s="3">
        <f>VLOOKUP(Main[[#This Row],[ReactionsType]],ReactionTye[],3,0)</f>
        <v>20</v>
      </c>
      <c r="G4451" s="3" t="str">
        <f>VLOOKUP(Main[[#This Row],[Content ID]],Content[#All],3,0)</f>
        <v>GIF</v>
      </c>
      <c r="H4451" s="3" t="str">
        <f>VLOOKUP(Main[[#This Row],[Content ID]],Content[#All],4,0)</f>
        <v>soccer</v>
      </c>
    </row>
    <row r="4452" spans="1:8">
      <c r="A4452" t="s">
        <v>713</v>
      </c>
      <c r="B4452" t="s">
        <v>384</v>
      </c>
      <c r="C4452" t="s">
        <v>12</v>
      </c>
      <c r="D4452" s="2">
        <v>44130.272569444445</v>
      </c>
      <c r="E4452" s="3" t="str">
        <f>VLOOKUP(Main[[#This Row],[ReactionsType]],ReactionTye[],2,0)</f>
        <v>positive</v>
      </c>
      <c r="F4452" s="3">
        <f>VLOOKUP(Main[[#This Row],[ReactionsType]],ReactionTye[],3,0)</f>
        <v>75</v>
      </c>
      <c r="G4452" s="3" t="str">
        <f>VLOOKUP(Main[[#This Row],[Content ID]],Content[#All],3,0)</f>
        <v>GIF</v>
      </c>
      <c r="H4452" s="3" t="str">
        <f>VLOOKUP(Main[[#This Row],[Content ID]],Content[#All],4,0)</f>
        <v>soccer</v>
      </c>
    </row>
    <row r="4453" spans="1:8">
      <c r="A4453" t="s">
        <v>713</v>
      </c>
      <c r="B4453" t="s">
        <v>139</v>
      </c>
      <c r="C4453" t="s">
        <v>7</v>
      </c>
      <c r="D4453" s="2">
        <v>44131.331828703704</v>
      </c>
      <c r="E4453" s="3" t="str">
        <f>VLOOKUP(Main[[#This Row],[ReactionsType]],ReactionTye[],2,0)</f>
        <v>negative</v>
      </c>
      <c r="F4453" s="3">
        <f>VLOOKUP(Main[[#This Row],[ReactionsType]],ReactionTye[],3,0)</f>
        <v>5</v>
      </c>
      <c r="G4453" s="3" t="str">
        <f>VLOOKUP(Main[[#This Row],[Content ID]],Content[#All],3,0)</f>
        <v>GIF</v>
      </c>
      <c r="H4453" s="3" t="str">
        <f>VLOOKUP(Main[[#This Row],[Content ID]],Content[#All],4,0)</f>
        <v>soccer</v>
      </c>
    </row>
    <row r="4454" spans="1:8">
      <c r="A4454" t="s">
        <v>714</v>
      </c>
      <c r="B4454" t="s">
        <v>95</v>
      </c>
      <c r="C4454" t="s">
        <v>2</v>
      </c>
      <c r="D4454" s="2">
        <v>44229.699490740742</v>
      </c>
      <c r="E4454" s="3" t="str">
        <f>VLOOKUP(Main[[#This Row],[ReactionsType]],ReactionTye[],2,0)</f>
        <v>positive</v>
      </c>
      <c r="F4454" s="3">
        <f>VLOOKUP(Main[[#This Row],[ReactionsType]],ReactionTye[],3,0)</f>
        <v>60</v>
      </c>
      <c r="G4454" s="3" t="str">
        <f>VLOOKUP(Main[[#This Row],[Content ID]],Content[#All],3,0)</f>
        <v>GIF</v>
      </c>
      <c r="H4454" s="3" t="str">
        <f>VLOOKUP(Main[[#This Row],[Content ID]],Content[#All],4,0)</f>
        <v>dogs</v>
      </c>
    </row>
    <row r="4455" spans="1:8">
      <c r="A4455" t="s">
        <v>714</v>
      </c>
      <c r="B4455" t="s">
        <v>462</v>
      </c>
      <c r="C4455" t="s">
        <v>20</v>
      </c>
      <c r="D4455" s="2">
        <v>44312.726990740739</v>
      </c>
      <c r="E4455" s="3" t="str">
        <f>VLOOKUP(Main[[#This Row],[ReactionsType]],ReactionTye[],2,0)</f>
        <v>negative</v>
      </c>
      <c r="F4455" s="3">
        <f>VLOOKUP(Main[[#This Row],[ReactionsType]],ReactionTye[],3,0)</f>
        <v>12</v>
      </c>
      <c r="G4455" s="3" t="str">
        <f>VLOOKUP(Main[[#This Row],[Content ID]],Content[#All],3,0)</f>
        <v>GIF</v>
      </c>
      <c r="H4455" s="3" t="str">
        <f>VLOOKUP(Main[[#This Row],[Content ID]],Content[#All],4,0)</f>
        <v>dogs</v>
      </c>
    </row>
    <row r="4456" spans="1:8">
      <c r="A4456" t="s">
        <v>714</v>
      </c>
      <c r="B4456" t="s">
        <v>178</v>
      </c>
      <c r="C4456" t="s">
        <v>9</v>
      </c>
      <c r="D4456" s="2">
        <v>44337.040914351855</v>
      </c>
      <c r="E4456" s="3" t="str">
        <f>VLOOKUP(Main[[#This Row],[ReactionsType]],ReactionTye[],2,0)</f>
        <v>neutral</v>
      </c>
      <c r="F4456" s="3">
        <f>VLOOKUP(Main[[#This Row],[ReactionsType]],ReactionTye[],3,0)</f>
        <v>20</v>
      </c>
      <c r="G4456" s="3" t="str">
        <f>VLOOKUP(Main[[#This Row],[Content ID]],Content[#All],3,0)</f>
        <v>GIF</v>
      </c>
      <c r="H4456" s="3" t="str">
        <f>VLOOKUP(Main[[#This Row],[Content ID]],Content[#All],4,0)</f>
        <v>dogs</v>
      </c>
    </row>
    <row r="4457" spans="1:8">
      <c r="A4457" t="s">
        <v>714</v>
      </c>
      <c r="B4457" t="s">
        <v>360</v>
      </c>
      <c r="C4457" t="s">
        <v>2</v>
      </c>
      <c r="D4457" s="2">
        <v>44038.983148148145</v>
      </c>
      <c r="E4457" s="3" t="str">
        <f>VLOOKUP(Main[[#This Row],[ReactionsType]],ReactionTye[],2,0)</f>
        <v>positive</v>
      </c>
      <c r="F4457" s="3">
        <f>VLOOKUP(Main[[#This Row],[ReactionsType]],ReactionTye[],3,0)</f>
        <v>60</v>
      </c>
      <c r="G4457" s="3" t="str">
        <f>VLOOKUP(Main[[#This Row],[Content ID]],Content[#All],3,0)</f>
        <v>GIF</v>
      </c>
      <c r="H4457" s="3" t="str">
        <f>VLOOKUP(Main[[#This Row],[Content ID]],Content[#All],4,0)</f>
        <v>dogs</v>
      </c>
    </row>
    <row r="4458" spans="1:8">
      <c r="A4458" t="s">
        <v>714</v>
      </c>
      <c r="B4458" t="s">
        <v>479</v>
      </c>
      <c r="C4458" t="s">
        <v>15</v>
      </c>
      <c r="D4458" s="2">
        <v>44199.88175925926</v>
      </c>
      <c r="E4458" s="3" t="str">
        <f>VLOOKUP(Main[[#This Row],[ReactionsType]],ReactionTye[],2,0)</f>
        <v>positive</v>
      </c>
      <c r="F4458" s="3">
        <f>VLOOKUP(Main[[#This Row],[ReactionsType]],ReactionTye[],3,0)</f>
        <v>50</v>
      </c>
      <c r="G4458" s="3" t="str">
        <f>VLOOKUP(Main[[#This Row],[Content ID]],Content[#All],3,0)</f>
        <v>GIF</v>
      </c>
      <c r="H4458" s="3" t="str">
        <f>VLOOKUP(Main[[#This Row],[Content ID]],Content[#All],4,0)</f>
        <v>dogs</v>
      </c>
    </row>
    <row r="4459" spans="1:8">
      <c r="A4459" t="s">
        <v>714</v>
      </c>
      <c r="B4459" t="s">
        <v>375</v>
      </c>
      <c r="C4459" t="s">
        <v>15</v>
      </c>
      <c r="D4459" s="2">
        <v>44134.193009259259</v>
      </c>
      <c r="E4459" s="3" t="str">
        <f>VLOOKUP(Main[[#This Row],[ReactionsType]],ReactionTye[],2,0)</f>
        <v>positive</v>
      </c>
      <c r="F4459" s="3">
        <f>VLOOKUP(Main[[#This Row],[ReactionsType]],ReactionTye[],3,0)</f>
        <v>50</v>
      </c>
      <c r="G4459" s="3" t="str">
        <f>VLOOKUP(Main[[#This Row],[Content ID]],Content[#All],3,0)</f>
        <v>GIF</v>
      </c>
      <c r="H4459" s="3" t="str">
        <f>VLOOKUP(Main[[#This Row],[Content ID]],Content[#All],4,0)</f>
        <v>dogs</v>
      </c>
    </row>
    <row r="4460" spans="1:8">
      <c r="A4460" t="s">
        <v>714</v>
      </c>
      <c r="B4460" t="s">
        <v>236</v>
      </c>
      <c r="C4460" t="s">
        <v>4</v>
      </c>
      <c r="D4460" s="2">
        <v>44110.002800925926</v>
      </c>
      <c r="E4460" s="3" t="str">
        <f>VLOOKUP(Main[[#This Row],[ReactionsType]],ReactionTye[],2,0)</f>
        <v>positive</v>
      </c>
      <c r="F4460" s="3">
        <f>VLOOKUP(Main[[#This Row],[ReactionsType]],ReactionTye[],3,0)</f>
        <v>70</v>
      </c>
      <c r="G4460" s="3" t="str">
        <f>VLOOKUP(Main[[#This Row],[Content ID]],Content[#All],3,0)</f>
        <v>GIF</v>
      </c>
      <c r="H4460" s="3" t="str">
        <f>VLOOKUP(Main[[#This Row],[Content ID]],Content[#All],4,0)</f>
        <v>dogs</v>
      </c>
    </row>
    <row r="4461" spans="1:8">
      <c r="A4461" t="s">
        <v>714</v>
      </c>
      <c r="B4461" t="s">
        <v>344</v>
      </c>
      <c r="C4461" t="s">
        <v>2</v>
      </c>
      <c r="D4461" s="2">
        <v>44255.322939814818</v>
      </c>
      <c r="E4461" s="3" t="str">
        <f>VLOOKUP(Main[[#This Row],[ReactionsType]],ReactionTye[],2,0)</f>
        <v>positive</v>
      </c>
      <c r="F4461" s="3">
        <f>VLOOKUP(Main[[#This Row],[ReactionsType]],ReactionTye[],3,0)</f>
        <v>60</v>
      </c>
      <c r="G4461" s="3" t="str">
        <f>VLOOKUP(Main[[#This Row],[Content ID]],Content[#All],3,0)</f>
        <v>GIF</v>
      </c>
      <c r="H4461" s="3" t="str">
        <f>VLOOKUP(Main[[#This Row],[Content ID]],Content[#All],4,0)</f>
        <v>dogs</v>
      </c>
    </row>
    <row r="4462" spans="1:8">
      <c r="A4462" t="s">
        <v>714</v>
      </c>
      <c r="B4462" t="s">
        <v>329</v>
      </c>
      <c r="C4462" t="s">
        <v>12</v>
      </c>
      <c r="D4462" s="2">
        <v>44142.973645833335</v>
      </c>
      <c r="E4462" s="3" t="str">
        <f>VLOOKUP(Main[[#This Row],[ReactionsType]],ReactionTye[],2,0)</f>
        <v>positive</v>
      </c>
      <c r="F4462" s="3">
        <f>VLOOKUP(Main[[#This Row],[ReactionsType]],ReactionTye[],3,0)</f>
        <v>75</v>
      </c>
      <c r="G4462" s="3" t="str">
        <f>VLOOKUP(Main[[#This Row],[Content ID]],Content[#All],3,0)</f>
        <v>GIF</v>
      </c>
      <c r="H4462" s="3" t="str">
        <f>VLOOKUP(Main[[#This Row],[Content ID]],Content[#All],4,0)</f>
        <v>dogs</v>
      </c>
    </row>
    <row r="4463" spans="1:8">
      <c r="A4463" t="s">
        <v>714</v>
      </c>
      <c r="B4463" t="s">
        <v>196</v>
      </c>
      <c r="C4463" t="s">
        <v>12</v>
      </c>
      <c r="D4463" s="2">
        <v>44032.298981481479</v>
      </c>
      <c r="E4463" s="3" t="str">
        <f>VLOOKUP(Main[[#This Row],[ReactionsType]],ReactionTye[],2,0)</f>
        <v>positive</v>
      </c>
      <c r="F4463" s="3">
        <f>VLOOKUP(Main[[#This Row],[ReactionsType]],ReactionTye[],3,0)</f>
        <v>75</v>
      </c>
      <c r="G4463" s="3" t="str">
        <f>VLOOKUP(Main[[#This Row],[Content ID]],Content[#All],3,0)</f>
        <v>GIF</v>
      </c>
      <c r="H4463" s="3" t="str">
        <f>VLOOKUP(Main[[#This Row],[Content ID]],Content[#All],4,0)</f>
        <v>dogs</v>
      </c>
    </row>
    <row r="4464" spans="1:8">
      <c r="A4464" t="s">
        <v>714</v>
      </c>
      <c r="B4464" t="s">
        <v>491</v>
      </c>
      <c r="C4464" t="s">
        <v>7</v>
      </c>
      <c r="D4464" s="2">
        <v>44200.22210648148</v>
      </c>
      <c r="E4464" s="3" t="str">
        <f>VLOOKUP(Main[[#This Row],[ReactionsType]],ReactionTye[],2,0)</f>
        <v>negative</v>
      </c>
      <c r="F4464" s="3">
        <f>VLOOKUP(Main[[#This Row],[ReactionsType]],ReactionTye[],3,0)</f>
        <v>5</v>
      </c>
      <c r="G4464" s="3" t="str">
        <f>VLOOKUP(Main[[#This Row],[Content ID]],Content[#All],3,0)</f>
        <v>GIF</v>
      </c>
      <c r="H4464" s="3" t="str">
        <f>VLOOKUP(Main[[#This Row],[Content ID]],Content[#All],4,0)</f>
        <v>dogs</v>
      </c>
    </row>
    <row r="4465" spans="1:8">
      <c r="A4465" t="s">
        <v>714</v>
      </c>
      <c r="B4465" t="s">
        <v>195</v>
      </c>
      <c r="C4465" t="s">
        <v>19</v>
      </c>
      <c r="D4465" s="2">
        <v>44082.664895833332</v>
      </c>
      <c r="E4465" s="3" t="str">
        <f>VLOOKUP(Main[[#This Row],[ReactionsType]],ReactionTye[],2,0)</f>
        <v>negative</v>
      </c>
      <c r="F4465" s="3">
        <f>VLOOKUP(Main[[#This Row],[ReactionsType]],ReactionTye[],3,0)</f>
        <v>15</v>
      </c>
      <c r="G4465" s="3" t="str">
        <f>VLOOKUP(Main[[#This Row],[Content ID]],Content[#All],3,0)</f>
        <v>GIF</v>
      </c>
      <c r="H4465" s="3" t="str">
        <f>VLOOKUP(Main[[#This Row],[Content ID]],Content[#All],4,0)</f>
        <v>dogs</v>
      </c>
    </row>
    <row r="4466" spans="1:8">
      <c r="A4466" t="s">
        <v>714</v>
      </c>
      <c r="B4466" t="s">
        <v>173</v>
      </c>
      <c r="C4466" t="s">
        <v>20</v>
      </c>
      <c r="D4466" s="2">
        <v>44097.40761574074</v>
      </c>
      <c r="E4466" s="3" t="str">
        <f>VLOOKUP(Main[[#This Row],[ReactionsType]],ReactionTye[],2,0)</f>
        <v>negative</v>
      </c>
      <c r="F4466" s="3">
        <f>VLOOKUP(Main[[#This Row],[ReactionsType]],ReactionTye[],3,0)</f>
        <v>12</v>
      </c>
      <c r="G4466" s="3" t="str">
        <f>VLOOKUP(Main[[#This Row],[Content ID]],Content[#All],3,0)</f>
        <v>GIF</v>
      </c>
      <c r="H4466" s="3" t="str">
        <f>VLOOKUP(Main[[#This Row],[Content ID]],Content[#All],4,0)</f>
        <v>dogs</v>
      </c>
    </row>
    <row r="4467" spans="1:8">
      <c r="A4467" t="s">
        <v>714</v>
      </c>
      <c r="B4467" t="s">
        <v>31</v>
      </c>
      <c r="C4467" t="s">
        <v>19</v>
      </c>
      <c r="D4467" s="2">
        <v>44143.837465277778</v>
      </c>
      <c r="E4467" s="3" t="str">
        <f>VLOOKUP(Main[[#This Row],[ReactionsType]],ReactionTye[],2,0)</f>
        <v>negative</v>
      </c>
      <c r="F4467" s="3">
        <f>VLOOKUP(Main[[#This Row],[ReactionsType]],ReactionTye[],3,0)</f>
        <v>15</v>
      </c>
      <c r="G4467" s="3" t="str">
        <f>VLOOKUP(Main[[#This Row],[Content ID]],Content[#All],3,0)</f>
        <v>GIF</v>
      </c>
      <c r="H4467" s="3" t="str">
        <f>VLOOKUP(Main[[#This Row],[Content ID]],Content[#All],4,0)</f>
        <v>dogs</v>
      </c>
    </row>
    <row r="4468" spans="1:8">
      <c r="A4468" t="s">
        <v>714</v>
      </c>
      <c r="B4468" t="s">
        <v>377</v>
      </c>
      <c r="C4468" t="s">
        <v>16</v>
      </c>
      <c r="D4468" s="2">
        <v>44022.683136574073</v>
      </c>
      <c r="E4468" s="3" t="str">
        <f>VLOOKUP(Main[[#This Row],[ReactionsType]],ReactionTye[],2,0)</f>
        <v>negative</v>
      </c>
      <c r="F4468" s="3">
        <f>VLOOKUP(Main[[#This Row],[ReactionsType]],ReactionTye[],3,0)</f>
        <v>10</v>
      </c>
      <c r="G4468" s="3" t="str">
        <f>VLOOKUP(Main[[#This Row],[Content ID]],Content[#All],3,0)</f>
        <v>GIF</v>
      </c>
      <c r="H4468" s="3" t="str">
        <f>VLOOKUP(Main[[#This Row],[Content ID]],Content[#All],4,0)</f>
        <v>dogs</v>
      </c>
    </row>
    <row r="4469" spans="1:8">
      <c r="A4469" t="s">
        <v>714</v>
      </c>
      <c r="B4469" t="s">
        <v>290</v>
      </c>
      <c r="C4469" t="s">
        <v>7</v>
      </c>
      <c r="D4469" s="2">
        <v>44029.802210648151</v>
      </c>
      <c r="E4469" s="3" t="str">
        <f>VLOOKUP(Main[[#This Row],[ReactionsType]],ReactionTye[],2,0)</f>
        <v>negative</v>
      </c>
      <c r="F4469" s="3">
        <f>VLOOKUP(Main[[#This Row],[ReactionsType]],ReactionTye[],3,0)</f>
        <v>5</v>
      </c>
      <c r="G4469" s="3" t="str">
        <f>VLOOKUP(Main[[#This Row],[Content ID]],Content[#All],3,0)</f>
        <v>GIF</v>
      </c>
      <c r="H4469" s="3" t="str">
        <f>VLOOKUP(Main[[#This Row],[Content ID]],Content[#All],4,0)</f>
        <v>dogs</v>
      </c>
    </row>
    <row r="4470" spans="1:8">
      <c r="A4470" t="s">
        <v>714</v>
      </c>
      <c r="B4470" t="s">
        <v>456</v>
      </c>
      <c r="C4470" t="s">
        <v>9</v>
      </c>
      <c r="D4470" s="2">
        <v>44039.283425925925</v>
      </c>
      <c r="E4470" s="3" t="str">
        <f>VLOOKUP(Main[[#This Row],[ReactionsType]],ReactionTye[],2,0)</f>
        <v>neutral</v>
      </c>
      <c r="F4470" s="3">
        <f>VLOOKUP(Main[[#This Row],[ReactionsType]],ReactionTye[],3,0)</f>
        <v>20</v>
      </c>
      <c r="G4470" s="3" t="str">
        <f>VLOOKUP(Main[[#This Row],[Content ID]],Content[#All],3,0)</f>
        <v>GIF</v>
      </c>
      <c r="H4470" s="3" t="str">
        <f>VLOOKUP(Main[[#This Row],[Content ID]],Content[#All],4,0)</f>
        <v>dogs</v>
      </c>
    </row>
    <row r="4471" spans="1:8">
      <c r="A4471" t="s">
        <v>714</v>
      </c>
      <c r="B4471" t="s">
        <v>221</v>
      </c>
      <c r="C4471" t="s">
        <v>18</v>
      </c>
      <c r="D4471" s="2">
        <v>44147.724988425929</v>
      </c>
      <c r="E4471" s="3" t="str">
        <f>VLOOKUP(Main[[#This Row],[ReactionsType]],ReactionTye[],2,0)</f>
        <v>neutral</v>
      </c>
      <c r="F4471" s="3">
        <f>VLOOKUP(Main[[#This Row],[ReactionsType]],ReactionTye[],3,0)</f>
        <v>35</v>
      </c>
      <c r="G4471" s="3" t="str">
        <f>VLOOKUP(Main[[#This Row],[Content ID]],Content[#All],3,0)</f>
        <v>GIF</v>
      </c>
      <c r="H4471" s="3" t="str">
        <f>VLOOKUP(Main[[#This Row],[Content ID]],Content[#All],4,0)</f>
        <v>dogs</v>
      </c>
    </row>
    <row r="4472" spans="1:8">
      <c r="A4472" t="s">
        <v>714</v>
      </c>
      <c r="B4472" t="s">
        <v>26</v>
      </c>
      <c r="C4472" t="s">
        <v>13</v>
      </c>
      <c r="D4472" s="2">
        <v>44062.324212962965</v>
      </c>
      <c r="E4472" s="3" t="str">
        <f>VLOOKUP(Main[[#This Row],[ReactionsType]],ReactionTye[],2,0)</f>
        <v>positive</v>
      </c>
      <c r="F4472" s="3">
        <f>VLOOKUP(Main[[#This Row],[ReactionsType]],ReactionTye[],3,0)</f>
        <v>70</v>
      </c>
      <c r="G4472" s="3" t="str">
        <f>VLOOKUP(Main[[#This Row],[Content ID]],Content[#All],3,0)</f>
        <v>GIF</v>
      </c>
      <c r="H4472" s="3" t="str">
        <f>VLOOKUP(Main[[#This Row],[Content ID]],Content[#All],4,0)</f>
        <v>dogs</v>
      </c>
    </row>
    <row r="4473" spans="1:8">
      <c r="A4473" t="s">
        <v>714</v>
      </c>
      <c r="B4473" t="s">
        <v>407</v>
      </c>
      <c r="C4473" t="s">
        <v>11</v>
      </c>
      <c r="D4473" s="2">
        <v>44117.099074074074</v>
      </c>
      <c r="E4473" s="3" t="str">
        <f>VLOOKUP(Main[[#This Row],[ReactionsType]],ReactionTye[],2,0)</f>
        <v>positive</v>
      </c>
      <c r="F4473" s="3">
        <f>VLOOKUP(Main[[#This Row],[ReactionsType]],ReactionTye[],3,0)</f>
        <v>65</v>
      </c>
      <c r="G4473" s="3" t="str">
        <f>VLOOKUP(Main[[#This Row],[Content ID]],Content[#All],3,0)</f>
        <v>GIF</v>
      </c>
      <c r="H4473" s="3" t="str">
        <f>VLOOKUP(Main[[#This Row],[Content ID]],Content[#All],4,0)</f>
        <v>dogs</v>
      </c>
    </row>
    <row r="4474" spans="1:8">
      <c r="A4474" t="s">
        <v>714</v>
      </c>
      <c r="B4474" t="s">
        <v>125</v>
      </c>
      <c r="C4474" t="s">
        <v>18</v>
      </c>
      <c r="D4474" s="2">
        <v>44331.401319444441</v>
      </c>
      <c r="E4474" s="3" t="str">
        <f>VLOOKUP(Main[[#This Row],[ReactionsType]],ReactionTye[],2,0)</f>
        <v>neutral</v>
      </c>
      <c r="F4474" s="3">
        <f>VLOOKUP(Main[[#This Row],[ReactionsType]],ReactionTye[],3,0)</f>
        <v>35</v>
      </c>
      <c r="G4474" s="3" t="str">
        <f>VLOOKUP(Main[[#This Row],[Content ID]],Content[#All],3,0)</f>
        <v>GIF</v>
      </c>
      <c r="H4474" s="3" t="str">
        <f>VLOOKUP(Main[[#This Row],[Content ID]],Content[#All],4,0)</f>
        <v>dogs</v>
      </c>
    </row>
    <row r="4475" spans="1:8">
      <c r="A4475" t="s">
        <v>714</v>
      </c>
      <c r="B4475" t="s">
        <v>293</v>
      </c>
      <c r="C4475" t="s">
        <v>20</v>
      </c>
      <c r="D4475" s="2">
        <v>44077.231851851851</v>
      </c>
      <c r="E4475" s="3" t="str">
        <f>VLOOKUP(Main[[#This Row],[ReactionsType]],ReactionTye[],2,0)</f>
        <v>negative</v>
      </c>
      <c r="F4475" s="3">
        <f>VLOOKUP(Main[[#This Row],[ReactionsType]],ReactionTye[],3,0)</f>
        <v>12</v>
      </c>
      <c r="G4475" s="3" t="str">
        <f>VLOOKUP(Main[[#This Row],[Content ID]],Content[#All],3,0)</f>
        <v>GIF</v>
      </c>
      <c r="H4475" s="3" t="str">
        <f>VLOOKUP(Main[[#This Row],[Content ID]],Content[#All],4,0)</f>
        <v>dogs</v>
      </c>
    </row>
    <row r="4476" spans="1:8">
      <c r="A4476" t="s">
        <v>714</v>
      </c>
      <c r="B4476" t="s">
        <v>190</v>
      </c>
      <c r="C4476" t="s">
        <v>7</v>
      </c>
      <c r="D4476" s="2">
        <v>44052.663263888891</v>
      </c>
      <c r="E4476" s="3" t="str">
        <f>VLOOKUP(Main[[#This Row],[ReactionsType]],ReactionTye[],2,0)</f>
        <v>negative</v>
      </c>
      <c r="F4476" s="3">
        <f>VLOOKUP(Main[[#This Row],[ReactionsType]],ReactionTye[],3,0)</f>
        <v>5</v>
      </c>
      <c r="G4476" s="3" t="str">
        <f>VLOOKUP(Main[[#This Row],[Content ID]],Content[#All],3,0)</f>
        <v>GIF</v>
      </c>
      <c r="H4476" s="3" t="str">
        <f>VLOOKUP(Main[[#This Row],[Content ID]],Content[#All],4,0)</f>
        <v>dogs</v>
      </c>
    </row>
    <row r="4477" spans="1:8">
      <c r="A4477" t="s">
        <v>714</v>
      </c>
      <c r="B4477" t="s">
        <v>606</v>
      </c>
      <c r="C4477" t="s">
        <v>18</v>
      </c>
      <c r="D4477" s="2">
        <v>44159.386689814812</v>
      </c>
      <c r="E4477" s="3" t="str">
        <f>VLOOKUP(Main[[#This Row],[ReactionsType]],ReactionTye[],2,0)</f>
        <v>neutral</v>
      </c>
      <c r="F4477" s="3">
        <f>VLOOKUP(Main[[#This Row],[ReactionsType]],ReactionTye[],3,0)</f>
        <v>35</v>
      </c>
      <c r="G4477" s="3" t="str">
        <f>VLOOKUP(Main[[#This Row],[Content ID]],Content[#All],3,0)</f>
        <v>GIF</v>
      </c>
      <c r="H4477" s="3" t="str">
        <f>VLOOKUP(Main[[#This Row],[Content ID]],Content[#All],4,0)</f>
        <v>dogs</v>
      </c>
    </row>
    <row r="4478" spans="1:8">
      <c r="A4478" t="s">
        <v>714</v>
      </c>
      <c r="B4478" t="s">
        <v>171</v>
      </c>
      <c r="C4478" t="s">
        <v>15</v>
      </c>
      <c r="D4478" s="2">
        <v>44156.048993055556</v>
      </c>
      <c r="E4478" s="3" t="str">
        <f>VLOOKUP(Main[[#This Row],[ReactionsType]],ReactionTye[],2,0)</f>
        <v>positive</v>
      </c>
      <c r="F4478" s="3">
        <f>VLOOKUP(Main[[#This Row],[ReactionsType]],ReactionTye[],3,0)</f>
        <v>50</v>
      </c>
      <c r="G4478" s="3" t="str">
        <f>VLOOKUP(Main[[#This Row],[Content ID]],Content[#All],3,0)</f>
        <v>GIF</v>
      </c>
      <c r="H4478" s="3" t="str">
        <f>VLOOKUP(Main[[#This Row],[Content ID]],Content[#All],4,0)</f>
        <v>dogs</v>
      </c>
    </row>
    <row r="4479" spans="1:8">
      <c r="A4479" t="s">
        <v>714</v>
      </c>
      <c r="B4479" t="s">
        <v>430</v>
      </c>
      <c r="C4479" t="s">
        <v>17</v>
      </c>
      <c r="D4479" s="2">
        <v>44214.187245370369</v>
      </c>
      <c r="E4479" s="3" t="str">
        <f>VLOOKUP(Main[[#This Row],[ReactionsType]],ReactionTye[],2,0)</f>
        <v>positive</v>
      </c>
      <c r="F4479" s="3">
        <f>VLOOKUP(Main[[#This Row],[ReactionsType]],ReactionTye[],3,0)</f>
        <v>45</v>
      </c>
      <c r="G4479" s="3" t="str">
        <f>VLOOKUP(Main[[#This Row],[Content ID]],Content[#All],3,0)</f>
        <v>GIF</v>
      </c>
      <c r="H4479" s="3" t="str">
        <f>VLOOKUP(Main[[#This Row],[Content ID]],Content[#All],4,0)</f>
        <v>dogs</v>
      </c>
    </row>
    <row r="4480" spans="1:8">
      <c r="A4480" t="s">
        <v>714</v>
      </c>
      <c r="B4480" t="s">
        <v>432</v>
      </c>
      <c r="C4480" t="s">
        <v>14</v>
      </c>
      <c r="D4480" s="2">
        <v>44236.514224537037</v>
      </c>
      <c r="E4480" s="3" t="str">
        <f>VLOOKUP(Main[[#This Row],[ReactionsType]],ReactionTye[],2,0)</f>
        <v>positive</v>
      </c>
      <c r="F4480" s="3">
        <f>VLOOKUP(Main[[#This Row],[ReactionsType]],ReactionTye[],3,0)</f>
        <v>72</v>
      </c>
      <c r="G4480" s="3" t="str">
        <f>VLOOKUP(Main[[#This Row],[Content ID]],Content[#All],3,0)</f>
        <v>GIF</v>
      </c>
      <c r="H4480" s="3" t="str">
        <f>VLOOKUP(Main[[#This Row],[Content ID]],Content[#All],4,0)</f>
        <v>dogs</v>
      </c>
    </row>
    <row r="4481" spans="1:8">
      <c r="A4481" t="s">
        <v>714</v>
      </c>
      <c r="B4481" t="s">
        <v>603</v>
      </c>
      <c r="C4481" t="s">
        <v>4</v>
      </c>
      <c r="D4481" s="2">
        <v>44041.751331018517</v>
      </c>
      <c r="E4481" s="3" t="str">
        <f>VLOOKUP(Main[[#This Row],[ReactionsType]],ReactionTye[],2,0)</f>
        <v>positive</v>
      </c>
      <c r="F4481" s="3">
        <f>VLOOKUP(Main[[#This Row],[ReactionsType]],ReactionTye[],3,0)</f>
        <v>70</v>
      </c>
      <c r="G4481" s="3" t="str">
        <f>VLOOKUP(Main[[#This Row],[Content ID]],Content[#All],3,0)</f>
        <v>GIF</v>
      </c>
      <c r="H4481" s="3" t="str">
        <f>VLOOKUP(Main[[#This Row],[Content ID]],Content[#All],4,0)</f>
        <v>dogs</v>
      </c>
    </row>
    <row r="4482" spans="1:8">
      <c r="A4482" t="s">
        <v>714</v>
      </c>
      <c r="B4482" t="s">
        <v>355</v>
      </c>
      <c r="C4482" t="s">
        <v>12</v>
      </c>
      <c r="D4482" s="2">
        <v>44237.914907407408</v>
      </c>
      <c r="E4482" s="3" t="str">
        <f>VLOOKUP(Main[[#This Row],[ReactionsType]],ReactionTye[],2,0)</f>
        <v>positive</v>
      </c>
      <c r="F4482" s="3">
        <f>VLOOKUP(Main[[#This Row],[ReactionsType]],ReactionTye[],3,0)</f>
        <v>75</v>
      </c>
      <c r="G4482" s="3" t="str">
        <f>VLOOKUP(Main[[#This Row],[Content ID]],Content[#All],3,0)</f>
        <v>GIF</v>
      </c>
      <c r="H4482" s="3" t="str">
        <f>VLOOKUP(Main[[#This Row],[Content ID]],Content[#All],4,0)</f>
        <v>dogs</v>
      </c>
    </row>
    <row r="4483" spans="1:8">
      <c r="A4483" t="s">
        <v>714</v>
      </c>
      <c r="B4483" t="s">
        <v>78</v>
      </c>
      <c r="C4483" t="s">
        <v>7</v>
      </c>
      <c r="D4483" s="2">
        <v>44294.838599537034</v>
      </c>
      <c r="E4483" s="3" t="str">
        <f>VLOOKUP(Main[[#This Row],[ReactionsType]],ReactionTye[],2,0)</f>
        <v>negative</v>
      </c>
      <c r="F4483" s="3">
        <f>VLOOKUP(Main[[#This Row],[ReactionsType]],ReactionTye[],3,0)</f>
        <v>5</v>
      </c>
      <c r="G4483" s="3" t="str">
        <f>VLOOKUP(Main[[#This Row],[Content ID]],Content[#All],3,0)</f>
        <v>GIF</v>
      </c>
      <c r="H4483" s="3" t="str">
        <f>VLOOKUP(Main[[#This Row],[Content ID]],Content[#All],4,0)</f>
        <v>dogs</v>
      </c>
    </row>
    <row r="4484" spans="1:8">
      <c r="A4484" t="s">
        <v>714</v>
      </c>
      <c r="B4484" t="s">
        <v>587</v>
      </c>
      <c r="C4484" t="s">
        <v>13</v>
      </c>
      <c r="D4484" s="2">
        <v>44162.690613425926</v>
      </c>
      <c r="E4484" s="3" t="str">
        <f>VLOOKUP(Main[[#This Row],[ReactionsType]],ReactionTye[],2,0)</f>
        <v>positive</v>
      </c>
      <c r="F4484" s="3">
        <f>VLOOKUP(Main[[#This Row],[ReactionsType]],ReactionTye[],3,0)</f>
        <v>70</v>
      </c>
      <c r="G4484" s="3" t="str">
        <f>VLOOKUP(Main[[#This Row],[Content ID]],Content[#All],3,0)</f>
        <v>GIF</v>
      </c>
      <c r="H4484" s="3" t="str">
        <f>VLOOKUP(Main[[#This Row],[Content ID]],Content[#All],4,0)</f>
        <v>dogs</v>
      </c>
    </row>
    <row r="4485" spans="1:8">
      <c r="A4485" t="s">
        <v>714</v>
      </c>
      <c r="B4485" t="s">
        <v>303</v>
      </c>
      <c r="C4485" t="s">
        <v>17</v>
      </c>
      <c r="D4485" s="2">
        <v>44062.189849537041</v>
      </c>
      <c r="E4485" s="3" t="str">
        <f>VLOOKUP(Main[[#This Row],[ReactionsType]],ReactionTye[],2,0)</f>
        <v>positive</v>
      </c>
      <c r="F4485" s="3">
        <f>VLOOKUP(Main[[#This Row],[ReactionsType]],ReactionTye[],3,0)</f>
        <v>45</v>
      </c>
      <c r="G4485" s="3" t="str">
        <f>VLOOKUP(Main[[#This Row],[Content ID]],Content[#All],3,0)</f>
        <v>GIF</v>
      </c>
      <c r="H4485" s="3" t="str">
        <f>VLOOKUP(Main[[#This Row],[Content ID]],Content[#All],4,0)</f>
        <v>dogs</v>
      </c>
    </row>
    <row r="4486" spans="1:8">
      <c r="A4486" t="s">
        <v>714</v>
      </c>
      <c r="B4486" t="s">
        <v>234</v>
      </c>
      <c r="C4486" t="s">
        <v>8</v>
      </c>
      <c r="D4486" s="2">
        <v>44192.792337962965</v>
      </c>
      <c r="E4486" s="3" t="str">
        <f>VLOOKUP(Main[[#This Row],[ReactionsType]],ReactionTye[],2,0)</f>
        <v>positive</v>
      </c>
      <c r="F4486" s="3">
        <f>VLOOKUP(Main[[#This Row],[ReactionsType]],ReactionTye[],3,0)</f>
        <v>30</v>
      </c>
      <c r="G4486" s="3" t="str">
        <f>VLOOKUP(Main[[#This Row],[Content ID]],Content[#All],3,0)</f>
        <v>GIF</v>
      </c>
      <c r="H4486" s="3" t="str">
        <f>VLOOKUP(Main[[#This Row],[Content ID]],Content[#All],4,0)</f>
        <v>dogs</v>
      </c>
    </row>
    <row r="4487" spans="1:8">
      <c r="A4487" t="s">
        <v>714</v>
      </c>
      <c r="B4487" t="s">
        <v>537</v>
      </c>
      <c r="C4487" t="s">
        <v>16</v>
      </c>
      <c r="D4487" s="2">
        <v>44003.254965277774</v>
      </c>
      <c r="E4487" s="3" t="str">
        <f>VLOOKUP(Main[[#This Row],[ReactionsType]],ReactionTye[],2,0)</f>
        <v>negative</v>
      </c>
      <c r="F4487" s="3">
        <f>VLOOKUP(Main[[#This Row],[ReactionsType]],ReactionTye[],3,0)</f>
        <v>10</v>
      </c>
      <c r="G4487" s="3" t="str">
        <f>VLOOKUP(Main[[#This Row],[Content ID]],Content[#All],3,0)</f>
        <v>GIF</v>
      </c>
      <c r="H4487" s="3" t="str">
        <f>VLOOKUP(Main[[#This Row],[Content ID]],Content[#All],4,0)</f>
        <v>dogs</v>
      </c>
    </row>
    <row r="4488" spans="1:8">
      <c r="A4488" t="s">
        <v>714</v>
      </c>
      <c r="B4488" t="s">
        <v>455</v>
      </c>
      <c r="C4488" t="s">
        <v>18</v>
      </c>
      <c r="D4488" s="2">
        <v>44276.849745370368</v>
      </c>
      <c r="E4488" s="3" t="str">
        <f>VLOOKUP(Main[[#This Row],[ReactionsType]],ReactionTye[],2,0)</f>
        <v>neutral</v>
      </c>
      <c r="F4488" s="3">
        <f>VLOOKUP(Main[[#This Row],[ReactionsType]],ReactionTye[],3,0)</f>
        <v>35</v>
      </c>
      <c r="G4488" s="3" t="str">
        <f>VLOOKUP(Main[[#This Row],[Content ID]],Content[#All],3,0)</f>
        <v>GIF</v>
      </c>
      <c r="H4488" s="3" t="str">
        <f>VLOOKUP(Main[[#This Row],[Content ID]],Content[#All],4,0)</f>
        <v>dogs</v>
      </c>
    </row>
    <row r="4489" spans="1:8">
      <c r="A4489" t="s">
        <v>714</v>
      </c>
      <c r="B4489" t="s">
        <v>258</v>
      </c>
      <c r="C4489" t="s">
        <v>9</v>
      </c>
      <c r="D4489" s="2">
        <v>44040.447777777779</v>
      </c>
      <c r="E4489" s="3" t="str">
        <f>VLOOKUP(Main[[#This Row],[ReactionsType]],ReactionTye[],2,0)</f>
        <v>neutral</v>
      </c>
      <c r="F4489" s="3">
        <f>VLOOKUP(Main[[#This Row],[ReactionsType]],ReactionTye[],3,0)</f>
        <v>20</v>
      </c>
      <c r="G4489" s="3" t="str">
        <f>VLOOKUP(Main[[#This Row],[Content ID]],Content[#All],3,0)</f>
        <v>GIF</v>
      </c>
      <c r="H4489" s="3" t="str">
        <f>VLOOKUP(Main[[#This Row],[Content ID]],Content[#All],4,0)</f>
        <v>dogs</v>
      </c>
    </row>
    <row r="4490" spans="1:8">
      <c r="A4490" t="s">
        <v>714</v>
      </c>
      <c r="B4490" t="s">
        <v>177</v>
      </c>
      <c r="C4490" t="s">
        <v>4</v>
      </c>
      <c r="D4490" s="2">
        <v>44230.449189814812</v>
      </c>
      <c r="E4490" s="3" t="str">
        <f>VLOOKUP(Main[[#This Row],[ReactionsType]],ReactionTye[],2,0)</f>
        <v>positive</v>
      </c>
      <c r="F4490" s="3">
        <f>VLOOKUP(Main[[#This Row],[ReactionsType]],ReactionTye[],3,0)</f>
        <v>70</v>
      </c>
      <c r="G4490" s="3" t="str">
        <f>VLOOKUP(Main[[#This Row],[Content ID]],Content[#All],3,0)</f>
        <v>GIF</v>
      </c>
      <c r="H4490" s="3" t="str">
        <f>VLOOKUP(Main[[#This Row],[Content ID]],Content[#All],4,0)</f>
        <v>dogs</v>
      </c>
    </row>
    <row r="4491" spans="1:8">
      <c r="A4491" t="s">
        <v>714</v>
      </c>
      <c r="B4491" t="s">
        <v>533</v>
      </c>
      <c r="C4491" t="s">
        <v>15</v>
      </c>
      <c r="D4491" s="2">
        <v>44149.254675925928</v>
      </c>
      <c r="E4491" s="3" t="str">
        <f>VLOOKUP(Main[[#This Row],[ReactionsType]],ReactionTye[],2,0)</f>
        <v>positive</v>
      </c>
      <c r="F4491" s="3">
        <f>VLOOKUP(Main[[#This Row],[ReactionsType]],ReactionTye[],3,0)</f>
        <v>50</v>
      </c>
      <c r="G4491" s="3" t="str">
        <f>VLOOKUP(Main[[#This Row],[Content ID]],Content[#All],3,0)</f>
        <v>GIF</v>
      </c>
      <c r="H4491" s="3" t="str">
        <f>VLOOKUP(Main[[#This Row],[Content ID]],Content[#All],4,0)</f>
        <v>dogs</v>
      </c>
    </row>
    <row r="4492" spans="1:8">
      <c r="A4492" t="s">
        <v>714</v>
      </c>
      <c r="B4492" t="s">
        <v>240</v>
      </c>
      <c r="C4492" t="s">
        <v>11</v>
      </c>
      <c r="D4492" s="2">
        <v>44131.226631944446</v>
      </c>
      <c r="E4492" s="3" t="str">
        <f>VLOOKUP(Main[[#This Row],[ReactionsType]],ReactionTye[],2,0)</f>
        <v>positive</v>
      </c>
      <c r="F4492" s="3">
        <f>VLOOKUP(Main[[#This Row],[ReactionsType]],ReactionTye[],3,0)</f>
        <v>65</v>
      </c>
      <c r="G4492" s="3" t="str">
        <f>VLOOKUP(Main[[#This Row],[Content ID]],Content[#All],3,0)</f>
        <v>GIF</v>
      </c>
      <c r="H4492" s="3" t="str">
        <f>VLOOKUP(Main[[#This Row],[Content ID]],Content[#All],4,0)</f>
        <v>dogs</v>
      </c>
    </row>
    <row r="4493" spans="1:8">
      <c r="A4493" t="s">
        <v>714</v>
      </c>
      <c r="B4493" t="s">
        <v>136</v>
      </c>
      <c r="C4493" t="s">
        <v>5</v>
      </c>
      <c r="D4493" s="2">
        <v>44212.55704861111</v>
      </c>
      <c r="E4493" s="3" t="str">
        <f>VLOOKUP(Main[[#This Row],[ReactionsType]],ReactionTye[],2,0)</f>
        <v>negative</v>
      </c>
      <c r="F4493" s="3">
        <f>VLOOKUP(Main[[#This Row],[ReactionsType]],ReactionTye[],3,0)</f>
        <v>0</v>
      </c>
      <c r="G4493" s="3" t="str">
        <f>VLOOKUP(Main[[#This Row],[Content ID]],Content[#All],3,0)</f>
        <v>GIF</v>
      </c>
      <c r="H4493" s="3" t="str">
        <f>VLOOKUP(Main[[#This Row],[Content ID]],Content[#All],4,0)</f>
        <v>dogs</v>
      </c>
    </row>
    <row r="4494" spans="1:8">
      <c r="A4494" t="s">
        <v>714</v>
      </c>
      <c r="B4494" t="s">
        <v>341</v>
      </c>
      <c r="C4494" t="s">
        <v>14</v>
      </c>
      <c r="D4494" s="2">
        <v>44093.261388888888</v>
      </c>
      <c r="E4494" s="3" t="str">
        <f>VLOOKUP(Main[[#This Row],[ReactionsType]],ReactionTye[],2,0)</f>
        <v>positive</v>
      </c>
      <c r="F4494" s="3">
        <f>VLOOKUP(Main[[#This Row],[ReactionsType]],ReactionTye[],3,0)</f>
        <v>72</v>
      </c>
      <c r="G4494" s="3" t="str">
        <f>VLOOKUP(Main[[#This Row],[Content ID]],Content[#All],3,0)</f>
        <v>GIF</v>
      </c>
      <c r="H4494" s="3" t="str">
        <f>VLOOKUP(Main[[#This Row],[Content ID]],Content[#All],4,0)</f>
        <v>dogs</v>
      </c>
    </row>
    <row r="4495" spans="1:8">
      <c r="A4495" t="s">
        <v>714</v>
      </c>
      <c r="B4495" t="s">
        <v>149</v>
      </c>
      <c r="C4495" t="s">
        <v>9</v>
      </c>
      <c r="D4495" s="2">
        <v>44243.990578703706</v>
      </c>
      <c r="E4495" s="3" t="str">
        <f>VLOOKUP(Main[[#This Row],[ReactionsType]],ReactionTye[],2,0)</f>
        <v>neutral</v>
      </c>
      <c r="F4495" s="3">
        <f>VLOOKUP(Main[[#This Row],[ReactionsType]],ReactionTye[],3,0)</f>
        <v>20</v>
      </c>
      <c r="G4495" s="3" t="str">
        <f>VLOOKUP(Main[[#This Row],[Content ID]],Content[#All],3,0)</f>
        <v>GIF</v>
      </c>
      <c r="H4495" s="3" t="str">
        <f>VLOOKUP(Main[[#This Row],[Content ID]],Content[#All],4,0)</f>
        <v>dogs</v>
      </c>
    </row>
    <row r="4496" spans="1:8">
      <c r="A4496" t="s">
        <v>714</v>
      </c>
      <c r="B4496" t="s">
        <v>296</v>
      </c>
      <c r="C4496" t="s">
        <v>14</v>
      </c>
      <c r="D4496" s="2">
        <v>44340.722175925926</v>
      </c>
      <c r="E4496" s="3" t="str">
        <f>VLOOKUP(Main[[#This Row],[ReactionsType]],ReactionTye[],2,0)</f>
        <v>positive</v>
      </c>
      <c r="F4496" s="3">
        <f>VLOOKUP(Main[[#This Row],[ReactionsType]],ReactionTye[],3,0)</f>
        <v>72</v>
      </c>
      <c r="G4496" s="3" t="str">
        <f>VLOOKUP(Main[[#This Row],[Content ID]],Content[#All],3,0)</f>
        <v>GIF</v>
      </c>
      <c r="H4496" s="3" t="str">
        <f>VLOOKUP(Main[[#This Row],[Content ID]],Content[#All],4,0)</f>
        <v>dogs</v>
      </c>
    </row>
    <row r="4497" spans="1:8">
      <c r="A4497" t="s">
        <v>714</v>
      </c>
      <c r="B4497" t="s">
        <v>195</v>
      </c>
      <c r="C4497" t="s">
        <v>7</v>
      </c>
      <c r="D4497" s="2">
        <v>44271.182500000003</v>
      </c>
      <c r="E4497" s="3" t="str">
        <f>VLOOKUP(Main[[#This Row],[ReactionsType]],ReactionTye[],2,0)</f>
        <v>negative</v>
      </c>
      <c r="F4497" s="3">
        <f>VLOOKUP(Main[[#This Row],[ReactionsType]],ReactionTye[],3,0)</f>
        <v>5</v>
      </c>
      <c r="G4497" s="3" t="str">
        <f>VLOOKUP(Main[[#This Row],[Content ID]],Content[#All],3,0)</f>
        <v>GIF</v>
      </c>
      <c r="H4497" s="3" t="str">
        <f>VLOOKUP(Main[[#This Row],[Content ID]],Content[#All],4,0)</f>
        <v>dogs</v>
      </c>
    </row>
    <row r="4498" spans="1:8">
      <c r="A4498" t="s">
        <v>715</v>
      </c>
      <c r="B4498" t="s">
        <v>211</v>
      </c>
      <c r="C4498" t="s">
        <v>18</v>
      </c>
      <c r="D4498" s="2">
        <v>44047.761956018519</v>
      </c>
      <c r="E4498" s="3" t="str">
        <f>VLOOKUP(Main[[#This Row],[ReactionsType]],ReactionTye[],2,0)</f>
        <v>neutral</v>
      </c>
      <c r="F4498" s="3">
        <f>VLOOKUP(Main[[#This Row],[ReactionsType]],ReactionTye[],3,0)</f>
        <v>35</v>
      </c>
      <c r="G4498" s="3" t="str">
        <f>VLOOKUP(Main[[#This Row],[Content ID]],Content[#All],3,0)</f>
        <v>video</v>
      </c>
      <c r="H4498" s="3" t="str">
        <f>VLOOKUP(Main[[#This Row],[Content ID]],Content[#All],4,0)</f>
        <v>tennis</v>
      </c>
    </row>
    <row r="4499" spans="1:8">
      <c r="A4499" t="s">
        <v>715</v>
      </c>
      <c r="B4499" t="s">
        <v>241</v>
      </c>
      <c r="C4499" t="s">
        <v>14</v>
      </c>
      <c r="D4499" s="2">
        <v>44208.614340277774</v>
      </c>
      <c r="E4499" s="3" t="str">
        <f>VLOOKUP(Main[[#This Row],[ReactionsType]],ReactionTye[],2,0)</f>
        <v>positive</v>
      </c>
      <c r="F4499" s="3">
        <f>VLOOKUP(Main[[#This Row],[ReactionsType]],ReactionTye[],3,0)</f>
        <v>72</v>
      </c>
      <c r="G4499" s="3" t="str">
        <f>VLOOKUP(Main[[#This Row],[Content ID]],Content[#All],3,0)</f>
        <v>video</v>
      </c>
      <c r="H4499" s="3" t="str">
        <f>VLOOKUP(Main[[#This Row],[Content ID]],Content[#All],4,0)</f>
        <v>tennis</v>
      </c>
    </row>
    <row r="4500" spans="1:8">
      <c r="A4500" t="s">
        <v>715</v>
      </c>
      <c r="B4500" t="s">
        <v>312</v>
      </c>
      <c r="C4500" t="s">
        <v>19</v>
      </c>
      <c r="D4500" s="2">
        <v>44227.625949074078</v>
      </c>
      <c r="E4500" s="3" t="str">
        <f>VLOOKUP(Main[[#This Row],[ReactionsType]],ReactionTye[],2,0)</f>
        <v>negative</v>
      </c>
      <c r="F4500" s="3">
        <f>VLOOKUP(Main[[#This Row],[ReactionsType]],ReactionTye[],3,0)</f>
        <v>15</v>
      </c>
      <c r="G4500" s="3" t="str">
        <f>VLOOKUP(Main[[#This Row],[Content ID]],Content[#All],3,0)</f>
        <v>video</v>
      </c>
      <c r="H4500" s="3" t="str">
        <f>VLOOKUP(Main[[#This Row],[Content ID]],Content[#All],4,0)</f>
        <v>tennis</v>
      </c>
    </row>
    <row r="4501" spans="1:8">
      <c r="A4501" t="s">
        <v>715</v>
      </c>
      <c r="B4501" t="s">
        <v>149</v>
      </c>
      <c r="C4501" t="s">
        <v>16</v>
      </c>
      <c r="D4501" s="2">
        <v>44004.528356481482</v>
      </c>
      <c r="E4501" s="3" t="str">
        <f>VLOOKUP(Main[[#This Row],[ReactionsType]],ReactionTye[],2,0)</f>
        <v>negative</v>
      </c>
      <c r="F4501" s="3">
        <f>VLOOKUP(Main[[#This Row],[ReactionsType]],ReactionTye[],3,0)</f>
        <v>10</v>
      </c>
      <c r="G4501" s="3" t="str">
        <f>VLOOKUP(Main[[#This Row],[Content ID]],Content[#All],3,0)</f>
        <v>video</v>
      </c>
      <c r="H4501" s="3" t="str">
        <f>VLOOKUP(Main[[#This Row],[Content ID]],Content[#All],4,0)</f>
        <v>tennis</v>
      </c>
    </row>
    <row r="4502" spans="1:8">
      <c r="A4502" t="s">
        <v>715</v>
      </c>
      <c r="B4502" t="s">
        <v>252</v>
      </c>
      <c r="C4502" t="s">
        <v>7</v>
      </c>
      <c r="D4502" s="2">
        <v>44215.423819444448</v>
      </c>
      <c r="E4502" s="3" t="str">
        <f>VLOOKUP(Main[[#This Row],[ReactionsType]],ReactionTye[],2,0)</f>
        <v>negative</v>
      </c>
      <c r="F4502" s="3">
        <f>VLOOKUP(Main[[#This Row],[ReactionsType]],ReactionTye[],3,0)</f>
        <v>5</v>
      </c>
      <c r="G4502" s="3" t="str">
        <f>VLOOKUP(Main[[#This Row],[Content ID]],Content[#All],3,0)</f>
        <v>video</v>
      </c>
      <c r="H4502" s="3" t="str">
        <f>VLOOKUP(Main[[#This Row],[Content ID]],Content[#All],4,0)</f>
        <v>tennis</v>
      </c>
    </row>
    <row r="4503" spans="1:8">
      <c r="A4503" t="s">
        <v>715</v>
      </c>
      <c r="B4503" t="s">
        <v>312</v>
      </c>
      <c r="C4503" t="s">
        <v>11</v>
      </c>
      <c r="D4503" s="2">
        <v>44058.462523148148</v>
      </c>
      <c r="E4503" s="3" t="str">
        <f>VLOOKUP(Main[[#This Row],[ReactionsType]],ReactionTye[],2,0)</f>
        <v>positive</v>
      </c>
      <c r="F4503" s="3">
        <f>VLOOKUP(Main[[#This Row],[ReactionsType]],ReactionTye[],3,0)</f>
        <v>65</v>
      </c>
      <c r="G4503" s="3" t="str">
        <f>VLOOKUP(Main[[#This Row],[Content ID]],Content[#All],3,0)</f>
        <v>video</v>
      </c>
      <c r="H4503" s="3" t="str">
        <f>VLOOKUP(Main[[#This Row],[Content ID]],Content[#All],4,0)</f>
        <v>tennis</v>
      </c>
    </row>
    <row r="4504" spans="1:8">
      <c r="A4504" t="s">
        <v>715</v>
      </c>
      <c r="B4504" t="s">
        <v>272</v>
      </c>
      <c r="C4504" t="s">
        <v>11</v>
      </c>
      <c r="D4504" s="2">
        <v>44110.266805555555</v>
      </c>
      <c r="E4504" s="3" t="str">
        <f>VLOOKUP(Main[[#This Row],[ReactionsType]],ReactionTye[],2,0)</f>
        <v>positive</v>
      </c>
      <c r="F4504" s="3">
        <f>VLOOKUP(Main[[#This Row],[ReactionsType]],ReactionTye[],3,0)</f>
        <v>65</v>
      </c>
      <c r="G4504" s="3" t="str">
        <f>VLOOKUP(Main[[#This Row],[Content ID]],Content[#All],3,0)</f>
        <v>video</v>
      </c>
      <c r="H4504" s="3" t="str">
        <f>VLOOKUP(Main[[#This Row],[Content ID]],Content[#All],4,0)</f>
        <v>tennis</v>
      </c>
    </row>
    <row r="4505" spans="1:8">
      <c r="A4505" t="s">
        <v>715</v>
      </c>
      <c r="B4505" t="s">
        <v>142</v>
      </c>
      <c r="C4505" t="s">
        <v>8</v>
      </c>
      <c r="D4505" s="2">
        <v>44171.735752314817</v>
      </c>
      <c r="E4505" s="3" t="str">
        <f>VLOOKUP(Main[[#This Row],[ReactionsType]],ReactionTye[],2,0)</f>
        <v>positive</v>
      </c>
      <c r="F4505" s="3">
        <f>VLOOKUP(Main[[#This Row],[ReactionsType]],ReactionTye[],3,0)</f>
        <v>30</v>
      </c>
      <c r="G4505" s="3" t="str">
        <f>VLOOKUP(Main[[#This Row],[Content ID]],Content[#All],3,0)</f>
        <v>video</v>
      </c>
      <c r="H4505" s="3" t="str">
        <f>VLOOKUP(Main[[#This Row],[Content ID]],Content[#All],4,0)</f>
        <v>tennis</v>
      </c>
    </row>
    <row r="4506" spans="1:8">
      <c r="A4506" t="s">
        <v>715</v>
      </c>
      <c r="B4506" t="s">
        <v>352</v>
      </c>
      <c r="C4506" t="s">
        <v>14</v>
      </c>
      <c r="D4506" s="2">
        <v>44079.713796296295</v>
      </c>
      <c r="E4506" s="3" t="str">
        <f>VLOOKUP(Main[[#This Row],[ReactionsType]],ReactionTye[],2,0)</f>
        <v>positive</v>
      </c>
      <c r="F4506" s="3">
        <f>VLOOKUP(Main[[#This Row],[ReactionsType]],ReactionTye[],3,0)</f>
        <v>72</v>
      </c>
      <c r="G4506" s="3" t="str">
        <f>VLOOKUP(Main[[#This Row],[Content ID]],Content[#All],3,0)</f>
        <v>video</v>
      </c>
      <c r="H4506" s="3" t="str">
        <f>VLOOKUP(Main[[#This Row],[Content ID]],Content[#All],4,0)</f>
        <v>tennis</v>
      </c>
    </row>
    <row r="4507" spans="1:8">
      <c r="A4507" t="s">
        <v>715</v>
      </c>
      <c r="B4507" t="s">
        <v>318</v>
      </c>
      <c r="C4507" t="s">
        <v>7</v>
      </c>
      <c r="D4507" s="2">
        <v>44264.562569444446</v>
      </c>
      <c r="E4507" s="3" t="str">
        <f>VLOOKUP(Main[[#This Row],[ReactionsType]],ReactionTye[],2,0)</f>
        <v>negative</v>
      </c>
      <c r="F4507" s="3">
        <f>VLOOKUP(Main[[#This Row],[ReactionsType]],ReactionTye[],3,0)</f>
        <v>5</v>
      </c>
      <c r="G4507" s="3" t="str">
        <f>VLOOKUP(Main[[#This Row],[Content ID]],Content[#All],3,0)</f>
        <v>video</v>
      </c>
      <c r="H4507" s="3" t="str">
        <f>VLOOKUP(Main[[#This Row],[Content ID]],Content[#All],4,0)</f>
        <v>tennis</v>
      </c>
    </row>
    <row r="4508" spans="1:8">
      <c r="A4508" t="s">
        <v>715</v>
      </c>
      <c r="B4508" t="s">
        <v>195</v>
      </c>
      <c r="C4508" t="s">
        <v>20</v>
      </c>
      <c r="D4508" s="2">
        <v>44084.734398148146</v>
      </c>
      <c r="E4508" s="3" t="str">
        <f>VLOOKUP(Main[[#This Row],[ReactionsType]],ReactionTye[],2,0)</f>
        <v>negative</v>
      </c>
      <c r="F4508" s="3">
        <f>VLOOKUP(Main[[#This Row],[ReactionsType]],ReactionTye[],3,0)</f>
        <v>12</v>
      </c>
      <c r="G4508" s="3" t="str">
        <f>VLOOKUP(Main[[#This Row],[Content ID]],Content[#All],3,0)</f>
        <v>video</v>
      </c>
      <c r="H4508" s="3" t="str">
        <f>VLOOKUP(Main[[#This Row],[Content ID]],Content[#All],4,0)</f>
        <v>tennis</v>
      </c>
    </row>
    <row r="4509" spans="1:8">
      <c r="A4509" t="s">
        <v>715</v>
      </c>
      <c r="B4509" t="s">
        <v>436</v>
      </c>
      <c r="C4509" t="s">
        <v>15</v>
      </c>
      <c r="D4509" s="2">
        <v>44170.805046296293</v>
      </c>
      <c r="E4509" s="3" t="str">
        <f>VLOOKUP(Main[[#This Row],[ReactionsType]],ReactionTye[],2,0)</f>
        <v>positive</v>
      </c>
      <c r="F4509" s="3">
        <f>VLOOKUP(Main[[#This Row],[ReactionsType]],ReactionTye[],3,0)</f>
        <v>50</v>
      </c>
      <c r="G4509" s="3" t="str">
        <f>VLOOKUP(Main[[#This Row],[Content ID]],Content[#All],3,0)</f>
        <v>video</v>
      </c>
      <c r="H4509" s="3" t="str">
        <f>VLOOKUP(Main[[#This Row],[Content ID]],Content[#All],4,0)</f>
        <v>tennis</v>
      </c>
    </row>
    <row r="4510" spans="1:8">
      <c r="A4510" t="s">
        <v>715</v>
      </c>
      <c r="B4510" s="1" t="s">
        <v>396</v>
      </c>
      <c r="C4510" t="s">
        <v>4</v>
      </c>
      <c r="D4510" s="2">
        <v>44317.234629629631</v>
      </c>
      <c r="E4510" s="3" t="str">
        <f>VLOOKUP(Main[[#This Row],[ReactionsType]],ReactionTye[],2,0)</f>
        <v>positive</v>
      </c>
      <c r="F4510" s="3">
        <f>VLOOKUP(Main[[#This Row],[ReactionsType]],ReactionTye[],3,0)</f>
        <v>70</v>
      </c>
      <c r="G4510" s="3" t="str">
        <f>VLOOKUP(Main[[#This Row],[Content ID]],Content[#All],3,0)</f>
        <v>video</v>
      </c>
      <c r="H4510" s="3" t="str">
        <f>VLOOKUP(Main[[#This Row],[Content ID]],Content[#All],4,0)</f>
        <v>tennis</v>
      </c>
    </row>
    <row r="4511" spans="1:8">
      <c r="A4511" t="s">
        <v>715</v>
      </c>
      <c r="B4511" t="s">
        <v>451</v>
      </c>
      <c r="C4511" t="s">
        <v>11</v>
      </c>
      <c r="D4511" s="2">
        <v>44264.825567129628</v>
      </c>
      <c r="E4511" s="3" t="str">
        <f>VLOOKUP(Main[[#This Row],[ReactionsType]],ReactionTye[],2,0)</f>
        <v>positive</v>
      </c>
      <c r="F4511" s="3">
        <f>VLOOKUP(Main[[#This Row],[ReactionsType]],ReactionTye[],3,0)</f>
        <v>65</v>
      </c>
      <c r="G4511" s="3" t="str">
        <f>VLOOKUP(Main[[#This Row],[Content ID]],Content[#All],3,0)</f>
        <v>video</v>
      </c>
      <c r="H4511" s="3" t="str">
        <f>VLOOKUP(Main[[#This Row],[Content ID]],Content[#All],4,0)</f>
        <v>tennis</v>
      </c>
    </row>
    <row r="4512" spans="1:8">
      <c r="A4512" t="s">
        <v>715</v>
      </c>
      <c r="B4512" t="s">
        <v>337</v>
      </c>
      <c r="C4512" t="s">
        <v>14</v>
      </c>
      <c r="D4512" s="2">
        <v>44234.669756944444</v>
      </c>
      <c r="E4512" s="3" t="str">
        <f>VLOOKUP(Main[[#This Row],[ReactionsType]],ReactionTye[],2,0)</f>
        <v>positive</v>
      </c>
      <c r="F4512" s="3">
        <f>VLOOKUP(Main[[#This Row],[ReactionsType]],ReactionTye[],3,0)</f>
        <v>72</v>
      </c>
      <c r="G4512" s="3" t="str">
        <f>VLOOKUP(Main[[#This Row],[Content ID]],Content[#All],3,0)</f>
        <v>video</v>
      </c>
      <c r="H4512" s="3" t="str">
        <f>VLOOKUP(Main[[#This Row],[Content ID]],Content[#All],4,0)</f>
        <v>tennis</v>
      </c>
    </row>
    <row r="4513" spans="1:8">
      <c r="A4513" t="s">
        <v>715</v>
      </c>
      <c r="B4513" t="s">
        <v>368</v>
      </c>
      <c r="C4513" t="s">
        <v>12</v>
      </c>
      <c r="D4513" s="2">
        <v>44276.164375</v>
      </c>
      <c r="E4513" s="3" t="str">
        <f>VLOOKUP(Main[[#This Row],[ReactionsType]],ReactionTye[],2,0)</f>
        <v>positive</v>
      </c>
      <c r="F4513" s="3">
        <f>VLOOKUP(Main[[#This Row],[ReactionsType]],ReactionTye[],3,0)</f>
        <v>75</v>
      </c>
      <c r="G4513" s="3" t="str">
        <f>VLOOKUP(Main[[#This Row],[Content ID]],Content[#All],3,0)</f>
        <v>video</v>
      </c>
      <c r="H4513" s="3" t="str">
        <f>VLOOKUP(Main[[#This Row],[Content ID]],Content[#All],4,0)</f>
        <v>tennis</v>
      </c>
    </row>
    <row r="4514" spans="1:8">
      <c r="A4514" t="s">
        <v>715</v>
      </c>
      <c r="B4514" t="s">
        <v>280</v>
      </c>
      <c r="C4514" t="s">
        <v>11</v>
      </c>
      <c r="D4514" s="2">
        <v>44023.495787037034</v>
      </c>
      <c r="E4514" s="3" t="str">
        <f>VLOOKUP(Main[[#This Row],[ReactionsType]],ReactionTye[],2,0)</f>
        <v>positive</v>
      </c>
      <c r="F4514" s="3">
        <f>VLOOKUP(Main[[#This Row],[ReactionsType]],ReactionTye[],3,0)</f>
        <v>65</v>
      </c>
      <c r="G4514" s="3" t="str">
        <f>VLOOKUP(Main[[#This Row],[Content ID]],Content[#All],3,0)</f>
        <v>video</v>
      </c>
      <c r="H4514" s="3" t="str">
        <f>VLOOKUP(Main[[#This Row],[Content ID]],Content[#All],4,0)</f>
        <v>tennis</v>
      </c>
    </row>
    <row r="4515" spans="1:8">
      <c r="A4515" t="s">
        <v>715</v>
      </c>
      <c r="B4515" t="s">
        <v>397</v>
      </c>
      <c r="C4515" t="s">
        <v>9</v>
      </c>
      <c r="D4515" s="2">
        <v>44193.140532407408</v>
      </c>
      <c r="E4515" s="3" t="str">
        <f>VLOOKUP(Main[[#This Row],[ReactionsType]],ReactionTye[],2,0)</f>
        <v>neutral</v>
      </c>
      <c r="F4515" s="3">
        <f>VLOOKUP(Main[[#This Row],[ReactionsType]],ReactionTye[],3,0)</f>
        <v>20</v>
      </c>
      <c r="G4515" s="3" t="str">
        <f>VLOOKUP(Main[[#This Row],[Content ID]],Content[#All],3,0)</f>
        <v>video</v>
      </c>
      <c r="H4515" s="3" t="str">
        <f>VLOOKUP(Main[[#This Row],[Content ID]],Content[#All],4,0)</f>
        <v>tennis</v>
      </c>
    </row>
    <row r="4516" spans="1:8">
      <c r="A4516" t="s">
        <v>715</v>
      </c>
      <c r="B4516" t="s">
        <v>68</v>
      </c>
      <c r="C4516" t="s">
        <v>14</v>
      </c>
      <c r="D4516" s="2">
        <v>44329.709803240738</v>
      </c>
      <c r="E4516" s="3" t="str">
        <f>VLOOKUP(Main[[#This Row],[ReactionsType]],ReactionTye[],2,0)</f>
        <v>positive</v>
      </c>
      <c r="F4516" s="3">
        <f>VLOOKUP(Main[[#This Row],[ReactionsType]],ReactionTye[],3,0)</f>
        <v>72</v>
      </c>
      <c r="G4516" s="3" t="str">
        <f>VLOOKUP(Main[[#This Row],[Content ID]],Content[#All],3,0)</f>
        <v>video</v>
      </c>
      <c r="H4516" s="3" t="str">
        <f>VLOOKUP(Main[[#This Row],[Content ID]],Content[#All],4,0)</f>
        <v>tennis</v>
      </c>
    </row>
    <row r="4517" spans="1:8">
      <c r="A4517" t="s">
        <v>715</v>
      </c>
      <c r="B4517" t="s">
        <v>465</v>
      </c>
      <c r="C4517" t="s">
        <v>16</v>
      </c>
      <c r="D4517" s="2">
        <v>44242.058113425926</v>
      </c>
      <c r="E4517" s="3" t="str">
        <f>VLOOKUP(Main[[#This Row],[ReactionsType]],ReactionTye[],2,0)</f>
        <v>negative</v>
      </c>
      <c r="F4517" s="3">
        <f>VLOOKUP(Main[[#This Row],[ReactionsType]],ReactionTye[],3,0)</f>
        <v>10</v>
      </c>
      <c r="G4517" s="3" t="str">
        <f>VLOOKUP(Main[[#This Row],[Content ID]],Content[#All],3,0)</f>
        <v>video</v>
      </c>
      <c r="H4517" s="3" t="str">
        <f>VLOOKUP(Main[[#This Row],[Content ID]],Content[#All],4,0)</f>
        <v>tennis</v>
      </c>
    </row>
    <row r="4518" spans="1:8">
      <c r="A4518" t="s">
        <v>715</v>
      </c>
      <c r="B4518" t="s">
        <v>392</v>
      </c>
      <c r="C4518" t="s">
        <v>18</v>
      </c>
      <c r="D4518" s="2">
        <v>44275.875902777778</v>
      </c>
      <c r="E4518" s="3" t="str">
        <f>VLOOKUP(Main[[#This Row],[ReactionsType]],ReactionTye[],2,0)</f>
        <v>neutral</v>
      </c>
      <c r="F4518" s="3">
        <f>VLOOKUP(Main[[#This Row],[ReactionsType]],ReactionTye[],3,0)</f>
        <v>35</v>
      </c>
      <c r="G4518" s="3" t="str">
        <f>VLOOKUP(Main[[#This Row],[Content ID]],Content[#All],3,0)</f>
        <v>video</v>
      </c>
      <c r="H4518" s="3" t="str">
        <f>VLOOKUP(Main[[#This Row],[Content ID]],Content[#All],4,0)</f>
        <v>tennis</v>
      </c>
    </row>
    <row r="4519" spans="1:8">
      <c r="A4519" t="s">
        <v>715</v>
      </c>
      <c r="B4519" t="s">
        <v>575</v>
      </c>
      <c r="C4519" t="s">
        <v>9</v>
      </c>
      <c r="D4519" s="2">
        <v>44217.619942129626</v>
      </c>
      <c r="E4519" s="3" t="str">
        <f>VLOOKUP(Main[[#This Row],[ReactionsType]],ReactionTye[],2,0)</f>
        <v>neutral</v>
      </c>
      <c r="F4519" s="3">
        <f>VLOOKUP(Main[[#This Row],[ReactionsType]],ReactionTye[],3,0)</f>
        <v>20</v>
      </c>
      <c r="G4519" s="3" t="str">
        <f>VLOOKUP(Main[[#This Row],[Content ID]],Content[#All],3,0)</f>
        <v>video</v>
      </c>
      <c r="H4519" s="3" t="str">
        <f>VLOOKUP(Main[[#This Row],[Content ID]],Content[#All],4,0)</f>
        <v>tennis</v>
      </c>
    </row>
    <row r="4520" spans="1:8">
      <c r="A4520" t="s">
        <v>715</v>
      </c>
      <c r="B4520" t="s">
        <v>246</v>
      </c>
      <c r="C4520" t="s">
        <v>19</v>
      </c>
      <c r="D4520" s="2">
        <v>44207.929108796299</v>
      </c>
      <c r="E4520" s="3" t="str">
        <f>VLOOKUP(Main[[#This Row],[ReactionsType]],ReactionTye[],2,0)</f>
        <v>negative</v>
      </c>
      <c r="F4520" s="3">
        <f>VLOOKUP(Main[[#This Row],[ReactionsType]],ReactionTye[],3,0)</f>
        <v>15</v>
      </c>
      <c r="G4520" s="3" t="str">
        <f>VLOOKUP(Main[[#This Row],[Content ID]],Content[#All],3,0)</f>
        <v>video</v>
      </c>
      <c r="H4520" s="3" t="str">
        <f>VLOOKUP(Main[[#This Row],[Content ID]],Content[#All],4,0)</f>
        <v>tennis</v>
      </c>
    </row>
    <row r="4521" spans="1:8">
      <c r="A4521" t="s">
        <v>715</v>
      </c>
      <c r="B4521" t="s">
        <v>158</v>
      </c>
      <c r="C4521" t="s">
        <v>2</v>
      </c>
      <c r="D4521" s="2">
        <v>44083.090532407405</v>
      </c>
      <c r="E4521" s="3" t="str">
        <f>VLOOKUP(Main[[#This Row],[ReactionsType]],ReactionTye[],2,0)</f>
        <v>positive</v>
      </c>
      <c r="F4521" s="3">
        <f>VLOOKUP(Main[[#This Row],[ReactionsType]],ReactionTye[],3,0)</f>
        <v>60</v>
      </c>
      <c r="G4521" s="3" t="str">
        <f>VLOOKUP(Main[[#This Row],[Content ID]],Content[#All],3,0)</f>
        <v>video</v>
      </c>
      <c r="H4521" s="3" t="str">
        <f>VLOOKUP(Main[[#This Row],[Content ID]],Content[#All],4,0)</f>
        <v>tennis</v>
      </c>
    </row>
    <row r="4522" spans="1:8">
      <c r="A4522" t="s">
        <v>715</v>
      </c>
      <c r="B4522" t="s">
        <v>272</v>
      </c>
      <c r="C4522" t="s">
        <v>19</v>
      </c>
      <c r="D4522" s="2">
        <v>44297.994942129626</v>
      </c>
      <c r="E4522" s="3" t="str">
        <f>VLOOKUP(Main[[#This Row],[ReactionsType]],ReactionTye[],2,0)</f>
        <v>negative</v>
      </c>
      <c r="F4522" s="3">
        <f>VLOOKUP(Main[[#This Row],[ReactionsType]],ReactionTye[],3,0)</f>
        <v>15</v>
      </c>
      <c r="G4522" s="3" t="str">
        <f>VLOOKUP(Main[[#This Row],[Content ID]],Content[#All],3,0)</f>
        <v>video</v>
      </c>
      <c r="H4522" s="3" t="str">
        <f>VLOOKUP(Main[[#This Row],[Content ID]],Content[#All],4,0)</f>
        <v>tennis</v>
      </c>
    </row>
    <row r="4523" spans="1:8">
      <c r="A4523" t="s">
        <v>715</v>
      </c>
      <c r="B4523" t="s">
        <v>372</v>
      </c>
      <c r="C4523" t="s">
        <v>2</v>
      </c>
      <c r="D4523" s="2">
        <v>44253.066354166665</v>
      </c>
      <c r="E4523" s="3" t="str">
        <f>VLOOKUP(Main[[#This Row],[ReactionsType]],ReactionTye[],2,0)</f>
        <v>positive</v>
      </c>
      <c r="F4523" s="3">
        <f>VLOOKUP(Main[[#This Row],[ReactionsType]],ReactionTye[],3,0)</f>
        <v>60</v>
      </c>
      <c r="G4523" s="3" t="str">
        <f>VLOOKUP(Main[[#This Row],[Content ID]],Content[#All],3,0)</f>
        <v>video</v>
      </c>
      <c r="H4523" s="3" t="str">
        <f>VLOOKUP(Main[[#This Row],[Content ID]],Content[#All],4,0)</f>
        <v>tennis</v>
      </c>
    </row>
    <row r="4524" spans="1:8">
      <c r="A4524" t="s">
        <v>715</v>
      </c>
      <c r="B4524" t="s">
        <v>325</v>
      </c>
      <c r="C4524" t="s">
        <v>7</v>
      </c>
      <c r="D4524" s="2">
        <v>44192.864282407405</v>
      </c>
      <c r="E4524" s="3" t="str">
        <f>VLOOKUP(Main[[#This Row],[ReactionsType]],ReactionTye[],2,0)</f>
        <v>negative</v>
      </c>
      <c r="F4524" s="3">
        <f>VLOOKUP(Main[[#This Row],[ReactionsType]],ReactionTye[],3,0)</f>
        <v>5</v>
      </c>
      <c r="G4524" s="3" t="str">
        <f>VLOOKUP(Main[[#This Row],[Content ID]],Content[#All],3,0)</f>
        <v>video</v>
      </c>
      <c r="H4524" s="3" t="str">
        <f>VLOOKUP(Main[[#This Row],[Content ID]],Content[#All],4,0)</f>
        <v>tennis</v>
      </c>
    </row>
    <row r="4525" spans="1:8">
      <c r="A4525" t="s">
        <v>715</v>
      </c>
      <c r="B4525" t="s">
        <v>626</v>
      </c>
      <c r="C4525" t="s">
        <v>11</v>
      </c>
      <c r="D4525" s="2">
        <v>44334.05636574074</v>
      </c>
      <c r="E4525" s="3" t="str">
        <f>VLOOKUP(Main[[#This Row],[ReactionsType]],ReactionTye[],2,0)</f>
        <v>positive</v>
      </c>
      <c r="F4525" s="3">
        <f>VLOOKUP(Main[[#This Row],[ReactionsType]],ReactionTye[],3,0)</f>
        <v>65</v>
      </c>
      <c r="G4525" s="3" t="str">
        <f>VLOOKUP(Main[[#This Row],[Content ID]],Content[#All],3,0)</f>
        <v>video</v>
      </c>
      <c r="H4525" s="3" t="str">
        <f>VLOOKUP(Main[[#This Row],[Content ID]],Content[#All],4,0)</f>
        <v>tennis</v>
      </c>
    </row>
    <row r="4526" spans="1:8">
      <c r="A4526" t="s">
        <v>716</v>
      </c>
      <c r="B4526" t="s">
        <v>125</v>
      </c>
      <c r="C4526" t="s">
        <v>18</v>
      </c>
      <c r="D4526" s="2">
        <v>44049.588136574072</v>
      </c>
      <c r="E4526" s="3" t="str">
        <f>VLOOKUP(Main[[#This Row],[ReactionsType]],ReactionTye[],2,0)</f>
        <v>neutral</v>
      </c>
      <c r="F4526" s="3">
        <f>VLOOKUP(Main[[#This Row],[ReactionsType]],ReactionTye[],3,0)</f>
        <v>35</v>
      </c>
      <c r="G4526" s="3" t="str">
        <f>VLOOKUP(Main[[#This Row],[Content ID]],Content[#All],3,0)</f>
        <v>audio</v>
      </c>
      <c r="H4526" s="3" t="str">
        <f>VLOOKUP(Main[[#This Row],[Content ID]],Content[#All],4,0)</f>
        <v>food</v>
      </c>
    </row>
    <row r="4527" spans="1:8">
      <c r="A4527" t="s">
        <v>716</v>
      </c>
      <c r="B4527" t="s">
        <v>121</v>
      </c>
      <c r="C4527" t="s">
        <v>12</v>
      </c>
      <c r="D4527" s="2">
        <v>44259.270208333335</v>
      </c>
      <c r="E4527" s="3" t="str">
        <f>VLOOKUP(Main[[#This Row],[ReactionsType]],ReactionTye[],2,0)</f>
        <v>positive</v>
      </c>
      <c r="F4527" s="3">
        <f>VLOOKUP(Main[[#This Row],[ReactionsType]],ReactionTye[],3,0)</f>
        <v>75</v>
      </c>
      <c r="G4527" s="3" t="str">
        <f>VLOOKUP(Main[[#This Row],[Content ID]],Content[#All],3,0)</f>
        <v>audio</v>
      </c>
      <c r="H4527" s="3" t="str">
        <f>VLOOKUP(Main[[#This Row],[Content ID]],Content[#All],4,0)</f>
        <v>food</v>
      </c>
    </row>
    <row r="4528" spans="1:8">
      <c r="A4528" t="s">
        <v>716</v>
      </c>
      <c r="B4528" t="s">
        <v>172</v>
      </c>
      <c r="C4528" t="s">
        <v>14</v>
      </c>
      <c r="D4528" s="2">
        <v>44240.521898148145</v>
      </c>
      <c r="E4528" s="3" t="str">
        <f>VLOOKUP(Main[[#This Row],[ReactionsType]],ReactionTye[],2,0)</f>
        <v>positive</v>
      </c>
      <c r="F4528" s="3">
        <f>VLOOKUP(Main[[#This Row],[ReactionsType]],ReactionTye[],3,0)</f>
        <v>72</v>
      </c>
      <c r="G4528" s="3" t="str">
        <f>VLOOKUP(Main[[#This Row],[Content ID]],Content[#All],3,0)</f>
        <v>audio</v>
      </c>
      <c r="H4528" s="3" t="str">
        <f>VLOOKUP(Main[[#This Row],[Content ID]],Content[#All],4,0)</f>
        <v>food</v>
      </c>
    </row>
    <row r="4529" spans="1:8">
      <c r="A4529" t="s">
        <v>716</v>
      </c>
      <c r="B4529" t="s">
        <v>302</v>
      </c>
      <c r="C4529" t="s">
        <v>5</v>
      </c>
      <c r="D4529" s="2">
        <v>44275.917083333334</v>
      </c>
      <c r="E4529" s="3" t="str">
        <f>VLOOKUP(Main[[#This Row],[ReactionsType]],ReactionTye[],2,0)</f>
        <v>negative</v>
      </c>
      <c r="F4529" s="3">
        <f>VLOOKUP(Main[[#This Row],[ReactionsType]],ReactionTye[],3,0)</f>
        <v>0</v>
      </c>
      <c r="G4529" s="3" t="str">
        <f>VLOOKUP(Main[[#This Row],[Content ID]],Content[#All],3,0)</f>
        <v>audio</v>
      </c>
      <c r="H4529" s="3" t="str">
        <f>VLOOKUP(Main[[#This Row],[Content ID]],Content[#All],4,0)</f>
        <v>food</v>
      </c>
    </row>
    <row r="4530" spans="1:8">
      <c r="A4530" t="s">
        <v>716</v>
      </c>
      <c r="B4530" t="s">
        <v>185</v>
      </c>
      <c r="C4530" t="s">
        <v>13</v>
      </c>
      <c r="D4530" s="2">
        <v>44300.707499999997</v>
      </c>
      <c r="E4530" s="3" t="str">
        <f>VLOOKUP(Main[[#This Row],[ReactionsType]],ReactionTye[],2,0)</f>
        <v>positive</v>
      </c>
      <c r="F4530" s="3">
        <f>VLOOKUP(Main[[#This Row],[ReactionsType]],ReactionTye[],3,0)</f>
        <v>70</v>
      </c>
      <c r="G4530" s="3" t="str">
        <f>VLOOKUP(Main[[#This Row],[Content ID]],Content[#All],3,0)</f>
        <v>audio</v>
      </c>
      <c r="H4530" s="3" t="str">
        <f>VLOOKUP(Main[[#This Row],[Content ID]],Content[#All],4,0)</f>
        <v>food</v>
      </c>
    </row>
    <row r="4531" spans="1:8">
      <c r="A4531" t="s">
        <v>716</v>
      </c>
      <c r="B4531" t="s">
        <v>201</v>
      </c>
      <c r="C4531" t="s">
        <v>9</v>
      </c>
      <c r="D4531" s="2">
        <v>44345.273587962962</v>
      </c>
      <c r="E4531" s="3" t="str">
        <f>VLOOKUP(Main[[#This Row],[ReactionsType]],ReactionTye[],2,0)</f>
        <v>neutral</v>
      </c>
      <c r="F4531" s="3">
        <f>VLOOKUP(Main[[#This Row],[ReactionsType]],ReactionTye[],3,0)</f>
        <v>20</v>
      </c>
      <c r="G4531" s="3" t="str">
        <f>VLOOKUP(Main[[#This Row],[Content ID]],Content[#All],3,0)</f>
        <v>audio</v>
      </c>
      <c r="H4531" s="3" t="str">
        <f>VLOOKUP(Main[[#This Row],[Content ID]],Content[#All],4,0)</f>
        <v>food</v>
      </c>
    </row>
    <row r="4532" spans="1:8">
      <c r="A4532" t="s">
        <v>716</v>
      </c>
      <c r="B4532" t="s">
        <v>385</v>
      </c>
      <c r="C4532" t="s">
        <v>13</v>
      </c>
      <c r="D4532" s="2">
        <v>44269.168622685182</v>
      </c>
      <c r="E4532" s="3" t="str">
        <f>VLOOKUP(Main[[#This Row],[ReactionsType]],ReactionTye[],2,0)</f>
        <v>positive</v>
      </c>
      <c r="F4532" s="3">
        <f>VLOOKUP(Main[[#This Row],[ReactionsType]],ReactionTye[],3,0)</f>
        <v>70</v>
      </c>
      <c r="G4532" s="3" t="str">
        <f>VLOOKUP(Main[[#This Row],[Content ID]],Content[#All],3,0)</f>
        <v>audio</v>
      </c>
      <c r="H4532" s="3" t="str">
        <f>VLOOKUP(Main[[#This Row],[Content ID]],Content[#All],4,0)</f>
        <v>food</v>
      </c>
    </row>
    <row r="4533" spans="1:8">
      <c r="A4533" t="s">
        <v>716</v>
      </c>
      <c r="B4533" t="s">
        <v>489</v>
      </c>
      <c r="C4533" t="s">
        <v>8</v>
      </c>
      <c r="D4533" s="2">
        <v>44356.665706018517</v>
      </c>
      <c r="E4533" s="3" t="str">
        <f>VLOOKUP(Main[[#This Row],[ReactionsType]],ReactionTye[],2,0)</f>
        <v>positive</v>
      </c>
      <c r="F4533" s="3">
        <f>VLOOKUP(Main[[#This Row],[ReactionsType]],ReactionTye[],3,0)</f>
        <v>30</v>
      </c>
      <c r="G4533" s="3" t="str">
        <f>VLOOKUP(Main[[#This Row],[Content ID]],Content[#All],3,0)</f>
        <v>audio</v>
      </c>
      <c r="H4533" s="3" t="str">
        <f>VLOOKUP(Main[[#This Row],[Content ID]],Content[#All],4,0)</f>
        <v>food</v>
      </c>
    </row>
    <row r="4534" spans="1:8">
      <c r="A4534" t="s">
        <v>716</v>
      </c>
      <c r="B4534" t="s">
        <v>420</v>
      </c>
      <c r="C4534" t="s">
        <v>2</v>
      </c>
      <c r="D4534" s="2">
        <v>44010.902870370373</v>
      </c>
      <c r="E4534" s="3" t="str">
        <f>VLOOKUP(Main[[#This Row],[ReactionsType]],ReactionTye[],2,0)</f>
        <v>positive</v>
      </c>
      <c r="F4534" s="3">
        <f>VLOOKUP(Main[[#This Row],[ReactionsType]],ReactionTye[],3,0)</f>
        <v>60</v>
      </c>
      <c r="G4534" s="3" t="str">
        <f>VLOOKUP(Main[[#This Row],[Content ID]],Content[#All],3,0)</f>
        <v>audio</v>
      </c>
      <c r="H4534" s="3" t="str">
        <f>VLOOKUP(Main[[#This Row],[Content ID]],Content[#All],4,0)</f>
        <v>food</v>
      </c>
    </row>
    <row r="4535" spans="1:8">
      <c r="A4535" t="s">
        <v>716</v>
      </c>
      <c r="B4535" t="s">
        <v>224</v>
      </c>
      <c r="C4535" t="s">
        <v>8</v>
      </c>
      <c r="D4535" s="2">
        <v>44226.052499999998</v>
      </c>
      <c r="E4535" s="3" t="str">
        <f>VLOOKUP(Main[[#This Row],[ReactionsType]],ReactionTye[],2,0)</f>
        <v>positive</v>
      </c>
      <c r="F4535" s="3">
        <f>VLOOKUP(Main[[#This Row],[ReactionsType]],ReactionTye[],3,0)</f>
        <v>30</v>
      </c>
      <c r="G4535" s="3" t="str">
        <f>VLOOKUP(Main[[#This Row],[Content ID]],Content[#All],3,0)</f>
        <v>audio</v>
      </c>
      <c r="H4535" s="3" t="str">
        <f>VLOOKUP(Main[[#This Row],[Content ID]],Content[#All],4,0)</f>
        <v>food</v>
      </c>
    </row>
    <row r="4536" spans="1:8">
      <c r="A4536" t="s">
        <v>716</v>
      </c>
      <c r="B4536" t="s">
        <v>521</v>
      </c>
      <c r="C4536" t="s">
        <v>4</v>
      </c>
      <c r="D4536" s="2">
        <v>44005.193032407406</v>
      </c>
      <c r="E4536" s="3" t="str">
        <f>VLOOKUP(Main[[#This Row],[ReactionsType]],ReactionTye[],2,0)</f>
        <v>positive</v>
      </c>
      <c r="F4536" s="3">
        <f>VLOOKUP(Main[[#This Row],[ReactionsType]],ReactionTye[],3,0)</f>
        <v>70</v>
      </c>
      <c r="G4536" s="3" t="str">
        <f>VLOOKUP(Main[[#This Row],[Content ID]],Content[#All],3,0)</f>
        <v>audio</v>
      </c>
      <c r="H4536" s="3" t="str">
        <f>VLOOKUP(Main[[#This Row],[Content ID]],Content[#All],4,0)</f>
        <v>food</v>
      </c>
    </row>
    <row r="4537" spans="1:8">
      <c r="A4537" t="s">
        <v>716</v>
      </c>
      <c r="B4537" t="s">
        <v>388</v>
      </c>
      <c r="C4537" t="s">
        <v>5</v>
      </c>
      <c r="D4537" s="2">
        <v>44101.589907407404</v>
      </c>
      <c r="E4537" s="3" t="str">
        <f>VLOOKUP(Main[[#This Row],[ReactionsType]],ReactionTye[],2,0)</f>
        <v>negative</v>
      </c>
      <c r="F4537" s="3">
        <f>VLOOKUP(Main[[#This Row],[ReactionsType]],ReactionTye[],3,0)</f>
        <v>0</v>
      </c>
      <c r="G4537" s="3" t="str">
        <f>VLOOKUP(Main[[#This Row],[Content ID]],Content[#All],3,0)</f>
        <v>audio</v>
      </c>
      <c r="H4537" s="3" t="str">
        <f>VLOOKUP(Main[[#This Row],[Content ID]],Content[#All],4,0)</f>
        <v>food</v>
      </c>
    </row>
    <row r="4538" spans="1:8">
      <c r="A4538" t="s">
        <v>716</v>
      </c>
      <c r="B4538" t="s">
        <v>400</v>
      </c>
      <c r="C4538" t="s">
        <v>16</v>
      </c>
      <c r="D4538" s="2">
        <v>44187.809837962966</v>
      </c>
      <c r="E4538" s="3" t="str">
        <f>VLOOKUP(Main[[#This Row],[ReactionsType]],ReactionTye[],2,0)</f>
        <v>negative</v>
      </c>
      <c r="F4538" s="3">
        <f>VLOOKUP(Main[[#This Row],[ReactionsType]],ReactionTye[],3,0)</f>
        <v>10</v>
      </c>
      <c r="G4538" s="3" t="str">
        <f>VLOOKUP(Main[[#This Row],[Content ID]],Content[#All],3,0)</f>
        <v>audio</v>
      </c>
      <c r="H4538" s="3" t="str">
        <f>VLOOKUP(Main[[#This Row],[Content ID]],Content[#All],4,0)</f>
        <v>food</v>
      </c>
    </row>
    <row r="4539" spans="1:8">
      <c r="A4539" t="s">
        <v>716</v>
      </c>
      <c r="B4539" t="s">
        <v>576</v>
      </c>
      <c r="C4539" t="s">
        <v>7</v>
      </c>
      <c r="D4539" s="2">
        <v>44223.030972222223</v>
      </c>
      <c r="E4539" s="3" t="str">
        <f>VLOOKUP(Main[[#This Row],[ReactionsType]],ReactionTye[],2,0)</f>
        <v>negative</v>
      </c>
      <c r="F4539" s="3">
        <f>VLOOKUP(Main[[#This Row],[ReactionsType]],ReactionTye[],3,0)</f>
        <v>5</v>
      </c>
      <c r="G4539" s="3" t="str">
        <f>VLOOKUP(Main[[#This Row],[Content ID]],Content[#All],3,0)</f>
        <v>audio</v>
      </c>
      <c r="H4539" s="3" t="str">
        <f>VLOOKUP(Main[[#This Row],[Content ID]],Content[#All],4,0)</f>
        <v>food</v>
      </c>
    </row>
    <row r="4540" spans="1:8">
      <c r="A4540" t="s">
        <v>716</v>
      </c>
      <c r="B4540" t="s">
        <v>352</v>
      </c>
      <c r="C4540" t="s">
        <v>13</v>
      </c>
      <c r="D4540" s="2">
        <v>44179.598495370374</v>
      </c>
      <c r="E4540" s="3" t="str">
        <f>VLOOKUP(Main[[#This Row],[ReactionsType]],ReactionTye[],2,0)</f>
        <v>positive</v>
      </c>
      <c r="F4540" s="3">
        <f>VLOOKUP(Main[[#This Row],[ReactionsType]],ReactionTye[],3,0)</f>
        <v>70</v>
      </c>
      <c r="G4540" s="3" t="str">
        <f>VLOOKUP(Main[[#This Row],[Content ID]],Content[#All],3,0)</f>
        <v>audio</v>
      </c>
      <c r="H4540" s="3" t="str">
        <f>VLOOKUP(Main[[#This Row],[Content ID]],Content[#All],4,0)</f>
        <v>food</v>
      </c>
    </row>
    <row r="4541" spans="1:8">
      <c r="A4541" t="s">
        <v>716</v>
      </c>
      <c r="B4541" t="s">
        <v>464</v>
      </c>
      <c r="C4541" t="s">
        <v>12</v>
      </c>
      <c r="D4541" s="2">
        <v>44020.963159722225</v>
      </c>
      <c r="E4541" s="3" t="str">
        <f>VLOOKUP(Main[[#This Row],[ReactionsType]],ReactionTye[],2,0)</f>
        <v>positive</v>
      </c>
      <c r="F4541" s="3">
        <f>VLOOKUP(Main[[#This Row],[ReactionsType]],ReactionTye[],3,0)</f>
        <v>75</v>
      </c>
      <c r="G4541" s="3" t="str">
        <f>VLOOKUP(Main[[#This Row],[Content ID]],Content[#All],3,0)</f>
        <v>audio</v>
      </c>
      <c r="H4541" s="3" t="str">
        <f>VLOOKUP(Main[[#This Row],[Content ID]],Content[#All],4,0)</f>
        <v>food</v>
      </c>
    </row>
    <row r="4542" spans="1:8">
      <c r="A4542" t="s">
        <v>716</v>
      </c>
      <c r="B4542" t="s">
        <v>438</v>
      </c>
      <c r="C4542" t="s">
        <v>20</v>
      </c>
      <c r="D4542" s="2">
        <v>44249.668958333335</v>
      </c>
      <c r="E4542" s="3" t="str">
        <f>VLOOKUP(Main[[#This Row],[ReactionsType]],ReactionTye[],2,0)</f>
        <v>negative</v>
      </c>
      <c r="F4542" s="3">
        <f>VLOOKUP(Main[[#This Row],[ReactionsType]],ReactionTye[],3,0)</f>
        <v>12</v>
      </c>
      <c r="G4542" s="3" t="str">
        <f>VLOOKUP(Main[[#This Row],[Content ID]],Content[#All],3,0)</f>
        <v>audio</v>
      </c>
      <c r="H4542" s="3" t="str">
        <f>VLOOKUP(Main[[#This Row],[Content ID]],Content[#All],4,0)</f>
        <v>food</v>
      </c>
    </row>
    <row r="4543" spans="1:8">
      <c r="A4543" t="s">
        <v>716</v>
      </c>
      <c r="B4543" t="s">
        <v>41</v>
      </c>
      <c r="C4543" t="s">
        <v>18</v>
      </c>
      <c r="D4543" s="2">
        <v>44081.734282407408</v>
      </c>
      <c r="E4543" s="3" t="str">
        <f>VLOOKUP(Main[[#This Row],[ReactionsType]],ReactionTye[],2,0)</f>
        <v>neutral</v>
      </c>
      <c r="F4543" s="3">
        <f>VLOOKUP(Main[[#This Row],[ReactionsType]],ReactionTye[],3,0)</f>
        <v>35</v>
      </c>
      <c r="G4543" s="3" t="str">
        <f>VLOOKUP(Main[[#This Row],[Content ID]],Content[#All],3,0)</f>
        <v>audio</v>
      </c>
      <c r="H4543" s="3" t="str">
        <f>VLOOKUP(Main[[#This Row],[Content ID]],Content[#All],4,0)</f>
        <v>food</v>
      </c>
    </row>
    <row r="4544" spans="1:8">
      <c r="A4544" t="s">
        <v>716</v>
      </c>
      <c r="B4544" t="s">
        <v>125</v>
      </c>
      <c r="C4544" t="s">
        <v>20</v>
      </c>
      <c r="D4544" s="2">
        <v>44113.338217592594</v>
      </c>
      <c r="E4544" s="3" t="str">
        <f>VLOOKUP(Main[[#This Row],[ReactionsType]],ReactionTye[],2,0)</f>
        <v>negative</v>
      </c>
      <c r="F4544" s="3">
        <f>VLOOKUP(Main[[#This Row],[ReactionsType]],ReactionTye[],3,0)</f>
        <v>12</v>
      </c>
      <c r="G4544" s="3" t="str">
        <f>VLOOKUP(Main[[#This Row],[Content ID]],Content[#All],3,0)</f>
        <v>audio</v>
      </c>
      <c r="H4544" s="3" t="str">
        <f>VLOOKUP(Main[[#This Row],[Content ID]],Content[#All],4,0)</f>
        <v>food</v>
      </c>
    </row>
    <row r="4545" spans="1:8">
      <c r="A4545" t="s">
        <v>716</v>
      </c>
      <c r="B4545" t="s">
        <v>169</v>
      </c>
      <c r="C4545" t="s">
        <v>2</v>
      </c>
      <c r="D4545" s="2">
        <v>44134.272337962961</v>
      </c>
      <c r="E4545" s="3" t="str">
        <f>VLOOKUP(Main[[#This Row],[ReactionsType]],ReactionTye[],2,0)</f>
        <v>positive</v>
      </c>
      <c r="F4545" s="3">
        <f>VLOOKUP(Main[[#This Row],[ReactionsType]],ReactionTye[],3,0)</f>
        <v>60</v>
      </c>
      <c r="G4545" s="3" t="str">
        <f>VLOOKUP(Main[[#This Row],[Content ID]],Content[#All],3,0)</f>
        <v>audio</v>
      </c>
      <c r="H4545" s="3" t="str">
        <f>VLOOKUP(Main[[#This Row],[Content ID]],Content[#All],4,0)</f>
        <v>food</v>
      </c>
    </row>
    <row r="4546" spans="1:8">
      <c r="A4546" t="s">
        <v>716</v>
      </c>
      <c r="B4546" t="s">
        <v>34</v>
      </c>
      <c r="C4546" t="s">
        <v>11</v>
      </c>
      <c r="D4546" s="2">
        <v>44279.301817129628</v>
      </c>
      <c r="E4546" s="3" t="str">
        <f>VLOOKUP(Main[[#This Row],[ReactionsType]],ReactionTye[],2,0)</f>
        <v>positive</v>
      </c>
      <c r="F4546" s="3">
        <f>VLOOKUP(Main[[#This Row],[ReactionsType]],ReactionTye[],3,0)</f>
        <v>65</v>
      </c>
      <c r="G4546" s="3" t="str">
        <f>VLOOKUP(Main[[#This Row],[Content ID]],Content[#All],3,0)</f>
        <v>audio</v>
      </c>
      <c r="H4546" s="3" t="str">
        <f>VLOOKUP(Main[[#This Row],[Content ID]],Content[#All],4,0)</f>
        <v>food</v>
      </c>
    </row>
    <row r="4547" spans="1:8">
      <c r="A4547" t="s">
        <v>716</v>
      </c>
      <c r="B4547" t="s">
        <v>132</v>
      </c>
      <c r="C4547" t="s">
        <v>13</v>
      </c>
      <c r="D4547" s="2">
        <v>44216.450243055559</v>
      </c>
      <c r="E4547" s="3" t="str">
        <f>VLOOKUP(Main[[#This Row],[ReactionsType]],ReactionTye[],2,0)</f>
        <v>positive</v>
      </c>
      <c r="F4547" s="3">
        <f>VLOOKUP(Main[[#This Row],[ReactionsType]],ReactionTye[],3,0)</f>
        <v>70</v>
      </c>
      <c r="G4547" s="3" t="str">
        <f>VLOOKUP(Main[[#This Row],[Content ID]],Content[#All],3,0)</f>
        <v>audio</v>
      </c>
      <c r="H4547" s="3" t="str">
        <f>VLOOKUP(Main[[#This Row],[Content ID]],Content[#All],4,0)</f>
        <v>food</v>
      </c>
    </row>
    <row r="4548" spans="1:8">
      <c r="A4548" t="s">
        <v>716</v>
      </c>
      <c r="B4548" t="s">
        <v>205</v>
      </c>
      <c r="C4548" t="s">
        <v>5</v>
      </c>
      <c r="D4548" s="2">
        <v>44002.995844907404</v>
      </c>
      <c r="E4548" s="3" t="str">
        <f>VLOOKUP(Main[[#This Row],[ReactionsType]],ReactionTye[],2,0)</f>
        <v>negative</v>
      </c>
      <c r="F4548" s="3">
        <f>VLOOKUP(Main[[#This Row],[ReactionsType]],ReactionTye[],3,0)</f>
        <v>0</v>
      </c>
      <c r="G4548" s="3" t="str">
        <f>VLOOKUP(Main[[#This Row],[Content ID]],Content[#All],3,0)</f>
        <v>audio</v>
      </c>
      <c r="H4548" s="3" t="str">
        <f>VLOOKUP(Main[[#This Row],[Content ID]],Content[#All],4,0)</f>
        <v>food</v>
      </c>
    </row>
    <row r="4549" spans="1:8">
      <c r="A4549" t="s">
        <v>716</v>
      </c>
      <c r="B4549" t="s">
        <v>29</v>
      </c>
      <c r="C4549" t="s">
        <v>12</v>
      </c>
      <c r="D4549" s="2">
        <v>44000.573645833334</v>
      </c>
      <c r="E4549" s="3" t="str">
        <f>VLOOKUP(Main[[#This Row],[ReactionsType]],ReactionTye[],2,0)</f>
        <v>positive</v>
      </c>
      <c r="F4549" s="3">
        <f>VLOOKUP(Main[[#This Row],[ReactionsType]],ReactionTye[],3,0)</f>
        <v>75</v>
      </c>
      <c r="G4549" s="3" t="str">
        <f>VLOOKUP(Main[[#This Row],[Content ID]],Content[#All],3,0)</f>
        <v>audio</v>
      </c>
      <c r="H4549" s="3" t="str">
        <f>VLOOKUP(Main[[#This Row],[Content ID]],Content[#All],4,0)</f>
        <v>food</v>
      </c>
    </row>
    <row r="4550" spans="1:8">
      <c r="A4550" t="s">
        <v>716</v>
      </c>
      <c r="B4550" t="s">
        <v>484</v>
      </c>
      <c r="C4550" t="s">
        <v>19</v>
      </c>
      <c r="D4550" s="2">
        <v>44204.600115740737</v>
      </c>
      <c r="E4550" s="3" t="str">
        <f>VLOOKUP(Main[[#This Row],[ReactionsType]],ReactionTye[],2,0)</f>
        <v>negative</v>
      </c>
      <c r="F4550" s="3">
        <f>VLOOKUP(Main[[#This Row],[ReactionsType]],ReactionTye[],3,0)</f>
        <v>15</v>
      </c>
      <c r="G4550" s="3" t="str">
        <f>VLOOKUP(Main[[#This Row],[Content ID]],Content[#All],3,0)</f>
        <v>audio</v>
      </c>
      <c r="H4550" s="3" t="str">
        <f>VLOOKUP(Main[[#This Row],[Content ID]],Content[#All],4,0)</f>
        <v>food</v>
      </c>
    </row>
    <row r="4551" spans="1:8">
      <c r="A4551" t="s">
        <v>716</v>
      </c>
      <c r="B4551" t="s">
        <v>541</v>
      </c>
      <c r="C4551" t="s">
        <v>16</v>
      </c>
      <c r="D4551" s="2">
        <v>44155.302893518521</v>
      </c>
      <c r="E4551" s="3" t="str">
        <f>VLOOKUP(Main[[#This Row],[ReactionsType]],ReactionTye[],2,0)</f>
        <v>negative</v>
      </c>
      <c r="F4551" s="3">
        <f>VLOOKUP(Main[[#This Row],[ReactionsType]],ReactionTye[],3,0)</f>
        <v>10</v>
      </c>
      <c r="G4551" s="3" t="str">
        <f>VLOOKUP(Main[[#This Row],[Content ID]],Content[#All],3,0)</f>
        <v>audio</v>
      </c>
      <c r="H4551" s="3" t="str">
        <f>VLOOKUP(Main[[#This Row],[Content ID]],Content[#All],4,0)</f>
        <v>food</v>
      </c>
    </row>
    <row r="4552" spans="1:8">
      <c r="A4552" t="s">
        <v>716</v>
      </c>
      <c r="B4552" t="s">
        <v>304</v>
      </c>
      <c r="C4552" t="s">
        <v>2</v>
      </c>
      <c r="D4552" s="2">
        <v>44054.813425925924</v>
      </c>
      <c r="E4552" s="3" t="str">
        <f>VLOOKUP(Main[[#This Row],[ReactionsType]],ReactionTye[],2,0)</f>
        <v>positive</v>
      </c>
      <c r="F4552" s="3">
        <f>VLOOKUP(Main[[#This Row],[ReactionsType]],ReactionTye[],3,0)</f>
        <v>60</v>
      </c>
      <c r="G4552" s="3" t="str">
        <f>VLOOKUP(Main[[#This Row],[Content ID]],Content[#All],3,0)</f>
        <v>audio</v>
      </c>
      <c r="H4552" s="3" t="str">
        <f>VLOOKUP(Main[[#This Row],[Content ID]],Content[#All],4,0)</f>
        <v>food</v>
      </c>
    </row>
    <row r="4553" spans="1:8">
      <c r="A4553" t="s">
        <v>716</v>
      </c>
      <c r="B4553" t="s">
        <v>270</v>
      </c>
      <c r="C4553" t="s">
        <v>18</v>
      </c>
      <c r="D4553" s="2">
        <v>44129.675636574073</v>
      </c>
      <c r="E4553" s="3" t="str">
        <f>VLOOKUP(Main[[#This Row],[ReactionsType]],ReactionTye[],2,0)</f>
        <v>neutral</v>
      </c>
      <c r="F4553" s="3">
        <f>VLOOKUP(Main[[#This Row],[ReactionsType]],ReactionTye[],3,0)</f>
        <v>35</v>
      </c>
      <c r="G4553" s="3" t="str">
        <f>VLOOKUP(Main[[#This Row],[Content ID]],Content[#All],3,0)</f>
        <v>audio</v>
      </c>
      <c r="H4553" s="3" t="str">
        <f>VLOOKUP(Main[[#This Row],[Content ID]],Content[#All],4,0)</f>
        <v>food</v>
      </c>
    </row>
    <row r="4554" spans="1:8">
      <c r="A4554" t="s">
        <v>716</v>
      </c>
      <c r="B4554" t="s">
        <v>150</v>
      </c>
      <c r="C4554" t="s">
        <v>9</v>
      </c>
      <c r="D4554" s="2">
        <v>44118.458460648151</v>
      </c>
      <c r="E4554" s="3" t="str">
        <f>VLOOKUP(Main[[#This Row],[ReactionsType]],ReactionTye[],2,0)</f>
        <v>neutral</v>
      </c>
      <c r="F4554" s="3">
        <f>VLOOKUP(Main[[#This Row],[ReactionsType]],ReactionTye[],3,0)</f>
        <v>20</v>
      </c>
      <c r="G4554" s="3" t="str">
        <f>VLOOKUP(Main[[#This Row],[Content ID]],Content[#All],3,0)</f>
        <v>audio</v>
      </c>
      <c r="H4554" s="3" t="str">
        <f>VLOOKUP(Main[[#This Row],[Content ID]],Content[#All],4,0)</f>
        <v>food</v>
      </c>
    </row>
    <row r="4555" spans="1:8">
      <c r="A4555" t="s">
        <v>716</v>
      </c>
      <c r="B4555" t="s">
        <v>350</v>
      </c>
      <c r="C4555" t="s">
        <v>2</v>
      </c>
      <c r="D4555" s="2">
        <v>44364.423506944448</v>
      </c>
      <c r="E4555" s="3" t="str">
        <f>VLOOKUP(Main[[#This Row],[ReactionsType]],ReactionTye[],2,0)</f>
        <v>positive</v>
      </c>
      <c r="F4555" s="3">
        <f>VLOOKUP(Main[[#This Row],[ReactionsType]],ReactionTye[],3,0)</f>
        <v>60</v>
      </c>
      <c r="G4555" s="3" t="str">
        <f>VLOOKUP(Main[[#This Row],[Content ID]],Content[#All],3,0)</f>
        <v>audio</v>
      </c>
      <c r="H4555" s="3" t="str">
        <f>VLOOKUP(Main[[#This Row],[Content ID]],Content[#All],4,0)</f>
        <v>food</v>
      </c>
    </row>
    <row r="4556" spans="1:8">
      <c r="A4556" t="s">
        <v>716</v>
      </c>
      <c r="B4556" t="s">
        <v>486</v>
      </c>
      <c r="C4556" t="s">
        <v>11</v>
      </c>
      <c r="D4556" s="2">
        <v>44090.233495370368</v>
      </c>
      <c r="E4556" s="3" t="str">
        <f>VLOOKUP(Main[[#This Row],[ReactionsType]],ReactionTye[],2,0)</f>
        <v>positive</v>
      </c>
      <c r="F4556" s="3">
        <f>VLOOKUP(Main[[#This Row],[ReactionsType]],ReactionTye[],3,0)</f>
        <v>65</v>
      </c>
      <c r="G4556" s="3" t="str">
        <f>VLOOKUP(Main[[#This Row],[Content ID]],Content[#All],3,0)</f>
        <v>audio</v>
      </c>
      <c r="H4556" s="3" t="str">
        <f>VLOOKUP(Main[[#This Row],[Content ID]],Content[#All],4,0)</f>
        <v>food</v>
      </c>
    </row>
    <row r="4557" spans="1:8">
      <c r="A4557" t="s">
        <v>716</v>
      </c>
      <c r="B4557" t="s">
        <v>294</v>
      </c>
      <c r="C4557" t="s">
        <v>12</v>
      </c>
      <c r="D4557" s="2">
        <v>44063.773240740738</v>
      </c>
      <c r="E4557" s="3" t="str">
        <f>VLOOKUP(Main[[#This Row],[ReactionsType]],ReactionTye[],2,0)</f>
        <v>positive</v>
      </c>
      <c r="F4557" s="3">
        <f>VLOOKUP(Main[[#This Row],[ReactionsType]],ReactionTye[],3,0)</f>
        <v>75</v>
      </c>
      <c r="G4557" s="3" t="str">
        <f>VLOOKUP(Main[[#This Row],[Content ID]],Content[#All],3,0)</f>
        <v>audio</v>
      </c>
      <c r="H4557" s="3" t="str">
        <f>VLOOKUP(Main[[#This Row],[Content ID]],Content[#All],4,0)</f>
        <v>food</v>
      </c>
    </row>
    <row r="4558" spans="1:8">
      <c r="A4558" t="s">
        <v>716</v>
      </c>
      <c r="B4558" t="s">
        <v>286</v>
      </c>
      <c r="C4558" t="s">
        <v>8</v>
      </c>
      <c r="D4558" s="2">
        <v>44335.97996527778</v>
      </c>
      <c r="E4558" s="3" t="str">
        <f>VLOOKUP(Main[[#This Row],[ReactionsType]],ReactionTye[],2,0)</f>
        <v>positive</v>
      </c>
      <c r="F4558" s="3">
        <f>VLOOKUP(Main[[#This Row],[ReactionsType]],ReactionTye[],3,0)</f>
        <v>30</v>
      </c>
      <c r="G4558" s="3" t="str">
        <f>VLOOKUP(Main[[#This Row],[Content ID]],Content[#All],3,0)</f>
        <v>audio</v>
      </c>
      <c r="H4558" s="3" t="str">
        <f>VLOOKUP(Main[[#This Row],[Content ID]],Content[#All],4,0)</f>
        <v>food</v>
      </c>
    </row>
    <row r="4559" spans="1:8">
      <c r="A4559" t="s">
        <v>716</v>
      </c>
      <c r="B4559" t="s">
        <v>28</v>
      </c>
      <c r="C4559" t="s">
        <v>5</v>
      </c>
      <c r="D4559" s="2">
        <v>44180.194444444445</v>
      </c>
      <c r="E4559" s="3" t="str">
        <f>VLOOKUP(Main[[#This Row],[ReactionsType]],ReactionTye[],2,0)</f>
        <v>negative</v>
      </c>
      <c r="F4559" s="3">
        <f>VLOOKUP(Main[[#This Row],[ReactionsType]],ReactionTye[],3,0)</f>
        <v>0</v>
      </c>
      <c r="G4559" s="3" t="str">
        <f>VLOOKUP(Main[[#This Row],[Content ID]],Content[#All],3,0)</f>
        <v>audio</v>
      </c>
      <c r="H4559" s="3" t="str">
        <f>VLOOKUP(Main[[#This Row],[Content ID]],Content[#All],4,0)</f>
        <v>food</v>
      </c>
    </row>
    <row r="4560" spans="1:8">
      <c r="A4560" t="s">
        <v>716</v>
      </c>
      <c r="B4560" t="s">
        <v>343</v>
      </c>
      <c r="C4560" t="s">
        <v>16</v>
      </c>
      <c r="D4560" s="2">
        <v>44317.144409722219</v>
      </c>
      <c r="E4560" s="3" t="str">
        <f>VLOOKUP(Main[[#This Row],[ReactionsType]],ReactionTye[],2,0)</f>
        <v>negative</v>
      </c>
      <c r="F4560" s="3">
        <f>VLOOKUP(Main[[#This Row],[ReactionsType]],ReactionTye[],3,0)</f>
        <v>10</v>
      </c>
      <c r="G4560" s="3" t="str">
        <f>VLOOKUP(Main[[#This Row],[Content ID]],Content[#All],3,0)</f>
        <v>audio</v>
      </c>
      <c r="H4560" s="3" t="str">
        <f>VLOOKUP(Main[[#This Row],[Content ID]],Content[#All],4,0)</f>
        <v>food</v>
      </c>
    </row>
    <row r="4561" spans="1:8">
      <c r="A4561" t="s">
        <v>716</v>
      </c>
      <c r="B4561" t="s">
        <v>339</v>
      </c>
      <c r="C4561" t="s">
        <v>8</v>
      </c>
      <c r="D4561" s="2">
        <v>44082.056875000002</v>
      </c>
      <c r="E4561" s="3" t="str">
        <f>VLOOKUP(Main[[#This Row],[ReactionsType]],ReactionTye[],2,0)</f>
        <v>positive</v>
      </c>
      <c r="F4561" s="3">
        <f>VLOOKUP(Main[[#This Row],[ReactionsType]],ReactionTye[],3,0)</f>
        <v>30</v>
      </c>
      <c r="G4561" s="3" t="str">
        <f>VLOOKUP(Main[[#This Row],[Content ID]],Content[#All],3,0)</f>
        <v>audio</v>
      </c>
      <c r="H4561" s="3" t="str">
        <f>VLOOKUP(Main[[#This Row],[Content ID]],Content[#All],4,0)</f>
        <v>food</v>
      </c>
    </row>
    <row r="4562" spans="1:8">
      <c r="A4562" t="s">
        <v>716</v>
      </c>
      <c r="B4562" t="s">
        <v>295</v>
      </c>
      <c r="C4562" t="s">
        <v>16</v>
      </c>
      <c r="D4562" s="2">
        <v>44020.624814814815</v>
      </c>
      <c r="E4562" s="3" t="str">
        <f>VLOOKUP(Main[[#This Row],[ReactionsType]],ReactionTye[],2,0)</f>
        <v>negative</v>
      </c>
      <c r="F4562" s="3">
        <f>VLOOKUP(Main[[#This Row],[ReactionsType]],ReactionTye[],3,0)</f>
        <v>10</v>
      </c>
      <c r="G4562" s="3" t="str">
        <f>VLOOKUP(Main[[#This Row],[Content ID]],Content[#All],3,0)</f>
        <v>audio</v>
      </c>
      <c r="H4562" s="3" t="str">
        <f>VLOOKUP(Main[[#This Row],[Content ID]],Content[#All],4,0)</f>
        <v>food</v>
      </c>
    </row>
    <row r="4563" spans="1:8">
      <c r="A4563" t="s">
        <v>717</v>
      </c>
      <c r="B4563" s="1" t="s">
        <v>265</v>
      </c>
      <c r="C4563" t="s">
        <v>8</v>
      </c>
      <c r="D4563" s="2">
        <v>44020.186122685183</v>
      </c>
      <c r="E4563" s="3" t="str">
        <f>VLOOKUP(Main[[#This Row],[ReactionsType]],ReactionTye[],2,0)</f>
        <v>positive</v>
      </c>
      <c r="F4563" s="3">
        <f>VLOOKUP(Main[[#This Row],[ReactionsType]],ReactionTye[],3,0)</f>
        <v>30</v>
      </c>
      <c r="G4563" s="3" t="str">
        <f>VLOOKUP(Main[[#This Row],[Content ID]],Content[#All],3,0)</f>
        <v>video</v>
      </c>
      <c r="H4563" s="3" t="str">
        <f>VLOOKUP(Main[[#This Row],[Content ID]],Content[#All],4,0)</f>
        <v>tennis</v>
      </c>
    </row>
    <row r="4564" spans="1:8">
      <c r="A4564" t="s">
        <v>717</v>
      </c>
      <c r="B4564" t="s">
        <v>521</v>
      </c>
      <c r="C4564" t="s">
        <v>14</v>
      </c>
      <c r="D4564" s="2">
        <v>44041.252928240741</v>
      </c>
      <c r="E4564" s="3" t="str">
        <f>VLOOKUP(Main[[#This Row],[ReactionsType]],ReactionTye[],2,0)</f>
        <v>positive</v>
      </c>
      <c r="F4564" s="3">
        <f>VLOOKUP(Main[[#This Row],[ReactionsType]],ReactionTye[],3,0)</f>
        <v>72</v>
      </c>
      <c r="G4564" s="3" t="str">
        <f>VLOOKUP(Main[[#This Row],[Content ID]],Content[#All],3,0)</f>
        <v>video</v>
      </c>
      <c r="H4564" s="3" t="str">
        <f>VLOOKUP(Main[[#This Row],[Content ID]],Content[#All],4,0)</f>
        <v>tennis</v>
      </c>
    </row>
    <row r="4565" spans="1:8">
      <c r="A4565" t="s">
        <v>717</v>
      </c>
      <c r="B4565" t="s">
        <v>171</v>
      </c>
      <c r="C4565" t="s">
        <v>4</v>
      </c>
      <c r="D4565" s="2">
        <v>44186.513981481483</v>
      </c>
      <c r="E4565" s="3" t="str">
        <f>VLOOKUP(Main[[#This Row],[ReactionsType]],ReactionTye[],2,0)</f>
        <v>positive</v>
      </c>
      <c r="F4565" s="3">
        <f>VLOOKUP(Main[[#This Row],[ReactionsType]],ReactionTye[],3,0)</f>
        <v>70</v>
      </c>
      <c r="G4565" s="3" t="str">
        <f>VLOOKUP(Main[[#This Row],[Content ID]],Content[#All],3,0)</f>
        <v>video</v>
      </c>
      <c r="H4565" s="3" t="str">
        <f>VLOOKUP(Main[[#This Row],[Content ID]],Content[#All],4,0)</f>
        <v>tennis</v>
      </c>
    </row>
    <row r="4566" spans="1:8">
      <c r="A4566" t="s">
        <v>717</v>
      </c>
      <c r="B4566" t="s">
        <v>186</v>
      </c>
      <c r="C4566" t="s">
        <v>16</v>
      </c>
      <c r="D4566" s="2">
        <v>44337.999884259261</v>
      </c>
      <c r="E4566" s="3" t="str">
        <f>VLOOKUP(Main[[#This Row],[ReactionsType]],ReactionTye[],2,0)</f>
        <v>negative</v>
      </c>
      <c r="F4566" s="3">
        <f>VLOOKUP(Main[[#This Row],[ReactionsType]],ReactionTye[],3,0)</f>
        <v>10</v>
      </c>
      <c r="G4566" s="3" t="str">
        <f>VLOOKUP(Main[[#This Row],[Content ID]],Content[#All],3,0)</f>
        <v>video</v>
      </c>
      <c r="H4566" s="3" t="str">
        <f>VLOOKUP(Main[[#This Row],[Content ID]],Content[#All],4,0)</f>
        <v>tennis</v>
      </c>
    </row>
    <row r="4567" spans="1:8">
      <c r="A4567" t="s">
        <v>717</v>
      </c>
      <c r="B4567" t="s">
        <v>97</v>
      </c>
      <c r="C4567" t="s">
        <v>15</v>
      </c>
      <c r="D4567" s="2">
        <v>44165.41814814815</v>
      </c>
      <c r="E4567" s="3" t="str">
        <f>VLOOKUP(Main[[#This Row],[ReactionsType]],ReactionTye[],2,0)</f>
        <v>positive</v>
      </c>
      <c r="F4567" s="3">
        <f>VLOOKUP(Main[[#This Row],[ReactionsType]],ReactionTye[],3,0)</f>
        <v>50</v>
      </c>
      <c r="G4567" s="3" t="str">
        <f>VLOOKUP(Main[[#This Row],[Content ID]],Content[#All],3,0)</f>
        <v>video</v>
      </c>
      <c r="H4567" s="3" t="str">
        <f>VLOOKUP(Main[[#This Row],[Content ID]],Content[#All],4,0)</f>
        <v>tennis</v>
      </c>
    </row>
    <row r="4568" spans="1:8">
      <c r="A4568" t="s">
        <v>717</v>
      </c>
      <c r="B4568" t="s">
        <v>432</v>
      </c>
      <c r="C4568" t="s">
        <v>7</v>
      </c>
      <c r="D4568" s="2">
        <v>44275.947546296295</v>
      </c>
      <c r="E4568" s="3" t="str">
        <f>VLOOKUP(Main[[#This Row],[ReactionsType]],ReactionTye[],2,0)</f>
        <v>negative</v>
      </c>
      <c r="F4568" s="3">
        <f>VLOOKUP(Main[[#This Row],[ReactionsType]],ReactionTye[],3,0)</f>
        <v>5</v>
      </c>
      <c r="G4568" s="3" t="str">
        <f>VLOOKUP(Main[[#This Row],[Content ID]],Content[#All],3,0)</f>
        <v>video</v>
      </c>
      <c r="H4568" s="3" t="str">
        <f>VLOOKUP(Main[[#This Row],[Content ID]],Content[#All],4,0)</f>
        <v>tennis</v>
      </c>
    </row>
    <row r="4569" spans="1:8">
      <c r="A4569" t="s">
        <v>717</v>
      </c>
      <c r="B4569" t="s">
        <v>140</v>
      </c>
      <c r="C4569" t="s">
        <v>16</v>
      </c>
      <c r="D4569" s="2">
        <v>44306.296006944445</v>
      </c>
      <c r="E4569" s="3" t="str">
        <f>VLOOKUP(Main[[#This Row],[ReactionsType]],ReactionTye[],2,0)</f>
        <v>negative</v>
      </c>
      <c r="F4569" s="3">
        <f>VLOOKUP(Main[[#This Row],[ReactionsType]],ReactionTye[],3,0)</f>
        <v>10</v>
      </c>
      <c r="G4569" s="3" t="str">
        <f>VLOOKUP(Main[[#This Row],[Content ID]],Content[#All],3,0)</f>
        <v>video</v>
      </c>
      <c r="H4569" s="3" t="str">
        <f>VLOOKUP(Main[[#This Row],[Content ID]],Content[#All],4,0)</f>
        <v>tennis</v>
      </c>
    </row>
    <row r="4570" spans="1:8">
      <c r="A4570" t="s">
        <v>717</v>
      </c>
      <c r="B4570" t="s">
        <v>355</v>
      </c>
      <c r="C4570" t="s">
        <v>9</v>
      </c>
      <c r="D4570" s="2">
        <v>44004.516238425924</v>
      </c>
      <c r="E4570" s="3" t="str">
        <f>VLOOKUP(Main[[#This Row],[ReactionsType]],ReactionTye[],2,0)</f>
        <v>neutral</v>
      </c>
      <c r="F4570" s="3">
        <f>VLOOKUP(Main[[#This Row],[ReactionsType]],ReactionTye[],3,0)</f>
        <v>20</v>
      </c>
      <c r="G4570" s="3" t="str">
        <f>VLOOKUP(Main[[#This Row],[Content ID]],Content[#All],3,0)</f>
        <v>video</v>
      </c>
      <c r="H4570" s="3" t="str">
        <f>VLOOKUP(Main[[#This Row],[Content ID]],Content[#All],4,0)</f>
        <v>tennis</v>
      </c>
    </row>
    <row r="4571" spans="1:8">
      <c r="A4571" t="s">
        <v>717</v>
      </c>
      <c r="B4571" t="s">
        <v>120</v>
      </c>
      <c r="C4571" t="s">
        <v>17</v>
      </c>
      <c r="D4571" s="2">
        <v>44115.444849537038</v>
      </c>
      <c r="E4571" s="3" t="str">
        <f>VLOOKUP(Main[[#This Row],[ReactionsType]],ReactionTye[],2,0)</f>
        <v>positive</v>
      </c>
      <c r="F4571" s="3">
        <f>VLOOKUP(Main[[#This Row],[ReactionsType]],ReactionTye[],3,0)</f>
        <v>45</v>
      </c>
      <c r="G4571" s="3" t="str">
        <f>VLOOKUP(Main[[#This Row],[Content ID]],Content[#All],3,0)</f>
        <v>video</v>
      </c>
      <c r="H4571" s="3" t="str">
        <f>VLOOKUP(Main[[#This Row],[Content ID]],Content[#All],4,0)</f>
        <v>tennis</v>
      </c>
    </row>
    <row r="4572" spans="1:8">
      <c r="A4572" t="s">
        <v>717</v>
      </c>
      <c r="B4572" t="s">
        <v>81</v>
      </c>
      <c r="C4572" t="s">
        <v>20</v>
      </c>
      <c r="D4572" s="2">
        <v>44363.144189814811</v>
      </c>
      <c r="E4572" s="3" t="str">
        <f>VLOOKUP(Main[[#This Row],[ReactionsType]],ReactionTye[],2,0)</f>
        <v>negative</v>
      </c>
      <c r="F4572" s="3">
        <f>VLOOKUP(Main[[#This Row],[ReactionsType]],ReactionTye[],3,0)</f>
        <v>12</v>
      </c>
      <c r="G4572" s="3" t="str">
        <f>VLOOKUP(Main[[#This Row],[Content ID]],Content[#All],3,0)</f>
        <v>video</v>
      </c>
      <c r="H4572" s="3" t="str">
        <f>VLOOKUP(Main[[#This Row],[Content ID]],Content[#All],4,0)</f>
        <v>tennis</v>
      </c>
    </row>
    <row r="4573" spans="1:8">
      <c r="A4573" t="s">
        <v>717</v>
      </c>
      <c r="B4573" t="s">
        <v>183</v>
      </c>
      <c r="C4573" t="s">
        <v>8</v>
      </c>
      <c r="D4573" s="2">
        <v>44060.008113425924</v>
      </c>
      <c r="E4573" s="3" t="str">
        <f>VLOOKUP(Main[[#This Row],[ReactionsType]],ReactionTye[],2,0)</f>
        <v>positive</v>
      </c>
      <c r="F4573" s="3">
        <f>VLOOKUP(Main[[#This Row],[ReactionsType]],ReactionTye[],3,0)</f>
        <v>30</v>
      </c>
      <c r="G4573" s="3" t="str">
        <f>VLOOKUP(Main[[#This Row],[Content ID]],Content[#All],3,0)</f>
        <v>video</v>
      </c>
      <c r="H4573" s="3" t="str">
        <f>VLOOKUP(Main[[#This Row],[Content ID]],Content[#All],4,0)</f>
        <v>tennis</v>
      </c>
    </row>
    <row r="4574" spans="1:8">
      <c r="A4574" t="s">
        <v>717</v>
      </c>
      <c r="B4574" t="s">
        <v>110</v>
      </c>
      <c r="C4574" t="s">
        <v>4</v>
      </c>
      <c r="D4574" s="2">
        <v>44292.976770833331</v>
      </c>
      <c r="E4574" s="3" t="str">
        <f>VLOOKUP(Main[[#This Row],[ReactionsType]],ReactionTye[],2,0)</f>
        <v>positive</v>
      </c>
      <c r="F4574" s="3">
        <f>VLOOKUP(Main[[#This Row],[ReactionsType]],ReactionTye[],3,0)</f>
        <v>70</v>
      </c>
      <c r="G4574" s="3" t="str">
        <f>VLOOKUP(Main[[#This Row],[Content ID]],Content[#All],3,0)</f>
        <v>video</v>
      </c>
      <c r="H4574" s="3" t="str">
        <f>VLOOKUP(Main[[#This Row],[Content ID]],Content[#All],4,0)</f>
        <v>tennis</v>
      </c>
    </row>
    <row r="4575" spans="1:8">
      <c r="A4575" t="s">
        <v>717</v>
      </c>
      <c r="B4575" t="s">
        <v>430</v>
      </c>
      <c r="C4575" t="s">
        <v>16</v>
      </c>
      <c r="D4575" s="2">
        <v>44024.899652777778</v>
      </c>
      <c r="E4575" s="3" t="str">
        <f>VLOOKUP(Main[[#This Row],[ReactionsType]],ReactionTye[],2,0)</f>
        <v>negative</v>
      </c>
      <c r="F4575" s="3">
        <f>VLOOKUP(Main[[#This Row],[ReactionsType]],ReactionTye[],3,0)</f>
        <v>10</v>
      </c>
      <c r="G4575" s="3" t="str">
        <f>VLOOKUP(Main[[#This Row],[Content ID]],Content[#All],3,0)</f>
        <v>video</v>
      </c>
      <c r="H4575" s="3" t="str">
        <f>VLOOKUP(Main[[#This Row],[Content ID]],Content[#All],4,0)</f>
        <v>tennis</v>
      </c>
    </row>
    <row r="4576" spans="1:8">
      <c r="A4576" t="s">
        <v>717</v>
      </c>
      <c r="B4576" t="s">
        <v>430</v>
      </c>
      <c r="C4576" t="s">
        <v>2</v>
      </c>
      <c r="D4576" s="2">
        <v>44344.596782407411</v>
      </c>
      <c r="E4576" s="3" t="str">
        <f>VLOOKUP(Main[[#This Row],[ReactionsType]],ReactionTye[],2,0)</f>
        <v>positive</v>
      </c>
      <c r="F4576" s="3">
        <f>VLOOKUP(Main[[#This Row],[ReactionsType]],ReactionTye[],3,0)</f>
        <v>60</v>
      </c>
      <c r="G4576" s="3" t="str">
        <f>VLOOKUP(Main[[#This Row],[Content ID]],Content[#All],3,0)</f>
        <v>video</v>
      </c>
      <c r="H4576" s="3" t="str">
        <f>VLOOKUP(Main[[#This Row],[Content ID]],Content[#All],4,0)</f>
        <v>tennis</v>
      </c>
    </row>
    <row r="4577" spans="1:8">
      <c r="A4577" t="s">
        <v>717</v>
      </c>
      <c r="B4577" t="s">
        <v>438</v>
      </c>
      <c r="C4577" t="s">
        <v>5</v>
      </c>
      <c r="D4577" s="2">
        <v>44085.114247685182</v>
      </c>
      <c r="E4577" s="3" t="str">
        <f>VLOOKUP(Main[[#This Row],[ReactionsType]],ReactionTye[],2,0)</f>
        <v>negative</v>
      </c>
      <c r="F4577" s="3">
        <f>VLOOKUP(Main[[#This Row],[ReactionsType]],ReactionTye[],3,0)</f>
        <v>0</v>
      </c>
      <c r="G4577" s="3" t="str">
        <f>VLOOKUP(Main[[#This Row],[Content ID]],Content[#All],3,0)</f>
        <v>video</v>
      </c>
      <c r="H4577" s="3" t="str">
        <f>VLOOKUP(Main[[#This Row],[Content ID]],Content[#All],4,0)</f>
        <v>tennis</v>
      </c>
    </row>
    <row r="4578" spans="1:8">
      <c r="A4578" t="s">
        <v>717</v>
      </c>
      <c r="B4578" t="s">
        <v>230</v>
      </c>
      <c r="C4578" t="s">
        <v>18</v>
      </c>
      <c r="D4578" s="2">
        <v>44287.013888888891</v>
      </c>
      <c r="E4578" s="3" t="str">
        <f>VLOOKUP(Main[[#This Row],[ReactionsType]],ReactionTye[],2,0)</f>
        <v>neutral</v>
      </c>
      <c r="F4578" s="3">
        <f>VLOOKUP(Main[[#This Row],[ReactionsType]],ReactionTye[],3,0)</f>
        <v>35</v>
      </c>
      <c r="G4578" s="3" t="str">
        <f>VLOOKUP(Main[[#This Row],[Content ID]],Content[#All],3,0)</f>
        <v>video</v>
      </c>
      <c r="H4578" s="3" t="str">
        <f>VLOOKUP(Main[[#This Row],[Content ID]],Content[#All],4,0)</f>
        <v>tennis</v>
      </c>
    </row>
    <row r="4579" spans="1:8">
      <c r="A4579" t="s">
        <v>717</v>
      </c>
      <c r="B4579" t="s">
        <v>148</v>
      </c>
      <c r="C4579" t="s">
        <v>2</v>
      </c>
      <c r="D4579" s="2">
        <v>44093.835798611108</v>
      </c>
      <c r="E4579" s="3" t="str">
        <f>VLOOKUP(Main[[#This Row],[ReactionsType]],ReactionTye[],2,0)</f>
        <v>positive</v>
      </c>
      <c r="F4579" s="3">
        <f>VLOOKUP(Main[[#This Row],[ReactionsType]],ReactionTye[],3,0)</f>
        <v>60</v>
      </c>
      <c r="G4579" s="3" t="str">
        <f>VLOOKUP(Main[[#This Row],[Content ID]],Content[#All],3,0)</f>
        <v>video</v>
      </c>
      <c r="H4579" s="3" t="str">
        <f>VLOOKUP(Main[[#This Row],[Content ID]],Content[#All],4,0)</f>
        <v>tennis</v>
      </c>
    </row>
    <row r="4580" spans="1:8">
      <c r="A4580" t="s">
        <v>717</v>
      </c>
      <c r="B4580" t="s">
        <v>178</v>
      </c>
      <c r="C4580" t="s">
        <v>15</v>
      </c>
      <c r="D4580" s="2">
        <v>44312.647800925923</v>
      </c>
      <c r="E4580" s="3" t="str">
        <f>VLOOKUP(Main[[#This Row],[ReactionsType]],ReactionTye[],2,0)</f>
        <v>positive</v>
      </c>
      <c r="F4580" s="3">
        <f>VLOOKUP(Main[[#This Row],[ReactionsType]],ReactionTye[],3,0)</f>
        <v>50</v>
      </c>
      <c r="G4580" s="3" t="str">
        <f>VLOOKUP(Main[[#This Row],[Content ID]],Content[#All],3,0)</f>
        <v>video</v>
      </c>
      <c r="H4580" s="3" t="str">
        <f>VLOOKUP(Main[[#This Row],[Content ID]],Content[#All],4,0)</f>
        <v>tennis</v>
      </c>
    </row>
    <row r="4581" spans="1:8">
      <c r="A4581" t="s">
        <v>717</v>
      </c>
      <c r="B4581" t="s">
        <v>480</v>
      </c>
      <c r="C4581" t="s">
        <v>9</v>
      </c>
      <c r="D4581" s="2">
        <v>44275.861446759256</v>
      </c>
      <c r="E4581" s="3" t="str">
        <f>VLOOKUP(Main[[#This Row],[ReactionsType]],ReactionTye[],2,0)</f>
        <v>neutral</v>
      </c>
      <c r="F4581" s="3">
        <f>VLOOKUP(Main[[#This Row],[ReactionsType]],ReactionTye[],3,0)</f>
        <v>20</v>
      </c>
      <c r="G4581" s="3" t="str">
        <f>VLOOKUP(Main[[#This Row],[Content ID]],Content[#All],3,0)</f>
        <v>video</v>
      </c>
      <c r="H4581" s="3" t="str">
        <f>VLOOKUP(Main[[#This Row],[Content ID]],Content[#All],4,0)</f>
        <v>tennis</v>
      </c>
    </row>
    <row r="4582" spans="1:8">
      <c r="A4582" t="s">
        <v>717</v>
      </c>
      <c r="B4582" t="s">
        <v>338</v>
      </c>
      <c r="C4582" t="s">
        <v>19</v>
      </c>
      <c r="D4582" s="2">
        <v>44364.03806712963</v>
      </c>
      <c r="E4582" s="3" t="str">
        <f>VLOOKUP(Main[[#This Row],[ReactionsType]],ReactionTye[],2,0)</f>
        <v>negative</v>
      </c>
      <c r="F4582" s="3">
        <f>VLOOKUP(Main[[#This Row],[ReactionsType]],ReactionTye[],3,0)</f>
        <v>15</v>
      </c>
      <c r="G4582" s="3" t="str">
        <f>VLOOKUP(Main[[#This Row],[Content ID]],Content[#All],3,0)</f>
        <v>video</v>
      </c>
      <c r="H4582" s="3" t="str">
        <f>VLOOKUP(Main[[#This Row],[Content ID]],Content[#All],4,0)</f>
        <v>tennis</v>
      </c>
    </row>
    <row r="4583" spans="1:8">
      <c r="A4583" t="s">
        <v>717</v>
      </c>
      <c r="B4583" t="s">
        <v>368</v>
      </c>
      <c r="C4583" t="s">
        <v>9</v>
      </c>
      <c r="D4583" s="2">
        <v>44359.308541666665</v>
      </c>
      <c r="E4583" s="3" t="str">
        <f>VLOOKUP(Main[[#This Row],[ReactionsType]],ReactionTye[],2,0)</f>
        <v>neutral</v>
      </c>
      <c r="F4583" s="3">
        <f>VLOOKUP(Main[[#This Row],[ReactionsType]],ReactionTye[],3,0)</f>
        <v>20</v>
      </c>
      <c r="G4583" s="3" t="str">
        <f>VLOOKUP(Main[[#This Row],[Content ID]],Content[#All],3,0)</f>
        <v>video</v>
      </c>
      <c r="H4583" s="3" t="str">
        <f>VLOOKUP(Main[[#This Row],[Content ID]],Content[#All],4,0)</f>
        <v>tennis</v>
      </c>
    </row>
    <row r="4584" spans="1:8">
      <c r="A4584" t="s">
        <v>717</v>
      </c>
      <c r="B4584" t="s">
        <v>425</v>
      </c>
      <c r="C4584" t="s">
        <v>13</v>
      </c>
      <c r="D4584" s="2">
        <v>44304.856851851851</v>
      </c>
      <c r="E4584" s="3" t="str">
        <f>VLOOKUP(Main[[#This Row],[ReactionsType]],ReactionTye[],2,0)</f>
        <v>positive</v>
      </c>
      <c r="F4584" s="3">
        <f>VLOOKUP(Main[[#This Row],[ReactionsType]],ReactionTye[],3,0)</f>
        <v>70</v>
      </c>
      <c r="G4584" s="3" t="str">
        <f>VLOOKUP(Main[[#This Row],[Content ID]],Content[#All],3,0)</f>
        <v>video</v>
      </c>
      <c r="H4584" s="3" t="str">
        <f>VLOOKUP(Main[[#This Row],[Content ID]],Content[#All],4,0)</f>
        <v>tennis</v>
      </c>
    </row>
    <row r="4585" spans="1:8">
      <c r="A4585" t="s">
        <v>717</v>
      </c>
      <c r="B4585" t="s">
        <v>288</v>
      </c>
      <c r="C4585" t="s">
        <v>13</v>
      </c>
      <c r="D4585" s="2">
        <v>44202.969108796293</v>
      </c>
      <c r="E4585" s="3" t="str">
        <f>VLOOKUP(Main[[#This Row],[ReactionsType]],ReactionTye[],2,0)</f>
        <v>positive</v>
      </c>
      <c r="F4585" s="3">
        <f>VLOOKUP(Main[[#This Row],[ReactionsType]],ReactionTye[],3,0)</f>
        <v>70</v>
      </c>
      <c r="G4585" s="3" t="str">
        <f>VLOOKUP(Main[[#This Row],[Content ID]],Content[#All],3,0)</f>
        <v>video</v>
      </c>
      <c r="H4585" s="3" t="str">
        <f>VLOOKUP(Main[[#This Row],[Content ID]],Content[#All],4,0)</f>
        <v>tennis</v>
      </c>
    </row>
    <row r="4586" spans="1:8">
      <c r="A4586" t="s">
        <v>717</v>
      </c>
      <c r="B4586" t="s">
        <v>54</v>
      </c>
      <c r="C4586" t="s">
        <v>14</v>
      </c>
      <c r="D4586" s="2">
        <v>44032.365497685183</v>
      </c>
      <c r="E4586" s="3" t="str">
        <f>VLOOKUP(Main[[#This Row],[ReactionsType]],ReactionTye[],2,0)</f>
        <v>positive</v>
      </c>
      <c r="F4586" s="3">
        <f>VLOOKUP(Main[[#This Row],[ReactionsType]],ReactionTye[],3,0)</f>
        <v>72</v>
      </c>
      <c r="G4586" s="3" t="str">
        <f>VLOOKUP(Main[[#This Row],[Content ID]],Content[#All],3,0)</f>
        <v>video</v>
      </c>
      <c r="H4586" s="3" t="str">
        <f>VLOOKUP(Main[[#This Row],[Content ID]],Content[#All],4,0)</f>
        <v>tennis</v>
      </c>
    </row>
    <row r="4587" spans="1:8">
      <c r="A4587" t="s">
        <v>717</v>
      </c>
      <c r="B4587" t="s">
        <v>226</v>
      </c>
      <c r="C4587" t="s">
        <v>14</v>
      </c>
      <c r="D4587" s="2">
        <v>44163.47074074074</v>
      </c>
      <c r="E4587" s="3" t="str">
        <f>VLOOKUP(Main[[#This Row],[ReactionsType]],ReactionTye[],2,0)</f>
        <v>positive</v>
      </c>
      <c r="F4587" s="3">
        <f>VLOOKUP(Main[[#This Row],[ReactionsType]],ReactionTye[],3,0)</f>
        <v>72</v>
      </c>
      <c r="G4587" s="3" t="str">
        <f>VLOOKUP(Main[[#This Row],[Content ID]],Content[#All],3,0)</f>
        <v>video</v>
      </c>
      <c r="H4587" s="3" t="str">
        <f>VLOOKUP(Main[[#This Row],[Content ID]],Content[#All],4,0)</f>
        <v>tennis</v>
      </c>
    </row>
    <row r="4588" spans="1:8">
      <c r="A4588" t="s">
        <v>717</v>
      </c>
      <c r="B4588" t="s">
        <v>285</v>
      </c>
      <c r="C4588" t="s">
        <v>4</v>
      </c>
      <c r="D4588" s="2">
        <v>44087.398136574076</v>
      </c>
      <c r="E4588" s="3" t="str">
        <f>VLOOKUP(Main[[#This Row],[ReactionsType]],ReactionTye[],2,0)</f>
        <v>positive</v>
      </c>
      <c r="F4588" s="3">
        <f>VLOOKUP(Main[[#This Row],[ReactionsType]],ReactionTye[],3,0)</f>
        <v>70</v>
      </c>
      <c r="G4588" s="3" t="str">
        <f>VLOOKUP(Main[[#This Row],[Content ID]],Content[#All],3,0)</f>
        <v>video</v>
      </c>
      <c r="H4588" s="3" t="str">
        <f>VLOOKUP(Main[[#This Row],[Content ID]],Content[#All],4,0)</f>
        <v>tennis</v>
      </c>
    </row>
    <row r="4589" spans="1:8">
      <c r="A4589" t="s">
        <v>717</v>
      </c>
      <c r="B4589" t="s">
        <v>373</v>
      </c>
      <c r="C4589" t="s">
        <v>14</v>
      </c>
      <c r="D4589" s="2">
        <v>44309.992731481485</v>
      </c>
      <c r="E4589" s="3" t="str">
        <f>VLOOKUP(Main[[#This Row],[ReactionsType]],ReactionTye[],2,0)</f>
        <v>positive</v>
      </c>
      <c r="F4589" s="3">
        <f>VLOOKUP(Main[[#This Row],[ReactionsType]],ReactionTye[],3,0)</f>
        <v>72</v>
      </c>
      <c r="G4589" s="3" t="str">
        <f>VLOOKUP(Main[[#This Row],[Content ID]],Content[#All],3,0)</f>
        <v>video</v>
      </c>
      <c r="H4589" s="3" t="str">
        <f>VLOOKUP(Main[[#This Row],[Content ID]],Content[#All],4,0)</f>
        <v>tennis</v>
      </c>
    </row>
    <row r="4590" spans="1:8">
      <c r="A4590" t="s">
        <v>717</v>
      </c>
      <c r="B4590" t="s">
        <v>120</v>
      </c>
      <c r="C4590" t="s">
        <v>2</v>
      </c>
      <c r="D4590" s="2">
        <v>44296.004641203705</v>
      </c>
      <c r="E4590" s="3" t="str">
        <f>VLOOKUP(Main[[#This Row],[ReactionsType]],ReactionTye[],2,0)</f>
        <v>positive</v>
      </c>
      <c r="F4590" s="3">
        <f>VLOOKUP(Main[[#This Row],[ReactionsType]],ReactionTye[],3,0)</f>
        <v>60</v>
      </c>
      <c r="G4590" s="3" t="str">
        <f>VLOOKUP(Main[[#This Row],[Content ID]],Content[#All],3,0)</f>
        <v>video</v>
      </c>
      <c r="H4590" s="3" t="str">
        <f>VLOOKUP(Main[[#This Row],[Content ID]],Content[#All],4,0)</f>
        <v>tennis</v>
      </c>
    </row>
    <row r="4591" spans="1:8">
      <c r="A4591" t="s">
        <v>717</v>
      </c>
      <c r="B4591" t="s">
        <v>107</v>
      </c>
      <c r="C4591" t="s">
        <v>16</v>
      </c>
      <c r="D4591" s="2">
        <v>44286.860289351855</v>
      </c>
      <c r="E4591" s="3" t="str">
        <f>VLOOKUP(Main[[#This Row],[ReactionsType]],ReactionTye[],2,0)</f>
        <v>negative</v>
      </c>
      <c r="F4591" s="3">
        <f>VLOOKUP(Main[[#This Row],[ReactionsType]],ReactionTye[],3,0)</f>
        <v>10</v>
      </c>
      <c r="G4591" s="3" t="str">
        <f>VLOOKUP(Main[[#This Row],[Content ID]],Content[#All],3,0)</f>
        <v>video</v>
      </c>
      <c r="H4591" s="3" t="str">
        <f>VLOOKUP(Main[[#This Row],[Content ID]],Content[#All],4,0)</f>
        <v>tennis</v>
      </c>
    </row>
    <row r="4592" spans="1:8">
      <c r="A4592" t="s">
        <v>717</v>
      </c>
      <c r="B4592" t="s">
        <v>359</v>
      </c>
      <c r="C4592" t="s">
        <v>16</v>
      </c>
      <c r="D4592" s="2">
        <v>44268.828819444447</v>
      </c>
      <c r="E4592" s="3" t="str">
        <f>VLOOKUP(Main[[#This Row],[ReactionsType]],ReactionTye[],2,0)</f>
        <v>negative</v>
      </c>
      <c r="F4592" s="3">
        <f>VLOOKUP(Main[[#This Row],[ReactionsType]],ReactionTye[],3,0)</f>
        <v>10</v>
      </c>
      <c r="G4592" s="3" t="str">
        <f>VLOOKUP(Main[[#This Row],[Content ID]],Content[#All],3,0)</f>
        <v>video</v>
      </c>
      <c r="H4592" s="3" t="str">
        <f>VLOOKUP(Main[[#This Row],[Content ID]],Content[#All],4,0)</f>
        <v>tennis</v>
      </c>
    </row>
    <row r="4593" spans="1:8">
      <c r="A4593" t="s">
        <v>717</v>
      </c>
      <c r="B4593" t="s">
        <v>116</v>
      </c>
      <c r="C4593" t="s">
        <v>8</v>
      </c>
      <c r="D4593" s="2">
        <v>44265.271944444445</v>
      </c>
      <c r="E4593" s="3" t="str">
        <f>VLOOKUP(Main[[#This Row],[ReactionsType]],ReactionTye[],2,0)</f>
        <v>positive</v>
      </c>
      <c r="F4593" s="3">
        <f>VLOOKUP(Main[[#This Row],[ReactionsType]],ReactionTye[],3,0)</f>
        <v>30</v>
      </c>
      <c r="G4593" s="3" t="str">
        <f>VLOOKUP(Main[[#This Row],[Content ID]],Content[#All],3,0)</f>
        <v>video</v>
      </c>
      <c r="H4593" s="3" t="str">
        <f>VLOOKUP(Main[[#This Row],[Content ID]],Content[#All],4,0)</f>
        <v>tennis</v>
      </c>
    </row>
    <row r="4594" spans="1:8">
      <c r="A4594" t="s">
        <v>717</v>
      </c>
      <c r="B4594" t="s">
        <v>528</v>
      </c>
      <c r="C4594" t="s">
        <v>15</v>
      </c>
      <c r="D4594" s="2">
        <v>44287.544988425929</v>
      </c>
      <c r="E4594" s="3" t="str">
        <f>VLOOKUP(Main[[#This Row],[ReactionsType]],ReactionTye[],2,0)</f>
        <v>positive</v>
      </c>
      <c r="F4594" s="3">
        <f>VLOOKUP(Main[[#This Row],[ReactionsType]],ReactionTye[],3,0)</f>
        <v>50</v>
      </c>
      <c r="G4594" s="3" t="str">
        <f>VLOOKUP(Main[[#This Row],[Content ID]],Content[#All],3,0)</f>
        <v>video</v>
      </c>
      <c r="H4594" s="3" t="str">
        <f>VLOOKUP(Main[[#This Row],[Content ID]],Content[#All],4,0)</f>
        <v>tennis</v>
      </c>
    </row>
    <row r="4595" spans="1:8">
      <c r="A4595" t="s">
        <v>717</v>
      </c>
      <c r="B4595" t="s">
        <v>264</v>
      </c>
      <c r="C4595" t="s">
        <v>11</v>
      </c>
      <c r="D4595" s="2">
        <v>44192.533877314818</v>
      </c>
      <c r="E4595" s="3" t="str">
        <f>VLOOKUP(Main[[#This Row],[ReactionsType]],ReactionTye[],2,0)</f>
        <v>positive</v>
      </c>
      <c r="F4595" s="3">
        <f>VLOOKUP(Main[[#This Row],[ReactionsType]],ReactionTye[],3,0)</f>
        <v>65</v>
      </c>
      <c r="G4595" s="3" t="str">
        <f>VLOOKUP(Main[[#This Row],[Content ID]],Content[#All],3,0)</f>
        <v>video</v>
      </c>
      <c r="H4595" s="3" t="str">
        <f>VLOOKUP(Main[[#This Row],[Content ID]],Content[#All],4,0)</f>
        <v>tennis</v>
      </c>
    </row>
    <row r="4596" spans="1:8">
      <c r="A4596" t="s">
        <v>717</v>
      </c>
      <c r="B4596" t="s">
        <v>78</v>
      </c>
      <c r="C4596" t="s">
        <v>2</v>
      </c>
      <c r="D4596" s="2">
        <v>44162.574456018519</v>
      </c>
      <c r="E4596" s="3" t="str">
        <f>VLOOKUP(Main[[#This Row],[ReactionsType]],ReactionTye[],2,0)</f>
        <v>positive</v>
      </c>
      <c r="F4596" s="3">
        <f>VLOOKUP(Main[[#This Row],[ReactionsType]],ReactionTye[],3,0)</f>
        <v>60</v>
      </c>
      <c r="G4596" s="3" t="str">
        <f>VLOOKUP(Main[[#This Row],[Content ID]],Content[#All],3,0)</f>
        <v>video</v>
      </c>
      <c r="H4596" s="3" t="str">
        <f>VLOOKUP(Main[[#This Row],[Content ID]],Content[#All],4,0)</f>
        <v>tennis</v>
      </c>
    </row>
    <row r="4597" spans="1:8">
      <c r="A4597" t="s">
        <v>717</v>
      </c>
      <c r="B4597" t="s">
        <v>428</v>
      </c>
      <c r="C4597" t="s">
        <v>17</v>
      </c>
      <c r="D4597" s="2">
        <v>44275.760520833333</v>
      </c>
      <c r="E4597" s="3" t="str">
        <f>VLOOKUP(Main[[#This Row],[ReactionsType]],ReactionTye[],2,0)</f>
        <v>positive</v>
      </c>
      <c r="F4597" s="3">
        <f>VLOOKUP(Main[[#This Row],[ReactionsType]],ReactionTye[],3,0)</f>
        <v>45</v>
      </c>
      <c r="G4597" s="3" t="str">
        <f>VLOOKUP(Main[[#This Row],[Content ID]],Content[#All],3,0)</f>
        <v>video</v>
      </c>
      <c r="H4597" s="3" t="str">
        <f>VLOOKUP(Main[[#This Row],[Content ID]],Content[#All],4,0)</f>
        <v>tennis</v>
      </c>
    </row>
    <row r="4598" spans="1:8">
      <c r="A4598" t="s">
        <v>717</v>
      </c>
      <c r="B4598" t="s">
        <v>357</v>
      </c>
      <c r="C4598" t="s">
        <v>19</v>
      </c>
      <c r="D4598" s="2">
        <v>44250.6953587963</v>
      </c>
      <c r="E4598" s="3" t="str">
        <f>VLOOKUP(Main[[#This Row],[ReactionsType]],ReactionTye[],2,0)</f>
        <v>negative</v>
      </c>
      <c r="F4598" s="3">
        <f>VLOOKUP(Main[[#This Row],[ReactionsType]],ReactionTye[],3,0)</f>
        <v>15</v>
      </c>
      <c r="G4598" s="3" t="str">
        <f>VLOOKUP(Main[[#This Row],[Content ID]],Content[#All],3,0)</f>
        <v>video</v>
      </c>
      <c r="H4598" s="3" t="str">
        <f>VLOOKUP(Main[[#This Row],[Content ID]],Content[#All],4,0)</f>
        <v>tennis</v>
      </c>
    </row>
    <row r="4599" spans="1:8">
      <c r="A4599" t="s">
        <v>717</v>
      </c>
      <c r="B4599" t="s">
        <v>92</v>
      </c>
      <c r="C4599" t="s">
        <v>11</v>
      </c>
      <c r="D4599" s="2">
        <v>44133.558495370373</v>
      </c>
      <c r="E4599" s="3" t="str">
        <f>VLOOKUP(Main[[#This Row],[ReactionsType]],ReactionTye[],2,0)</f>
        <v>positive</v>
      </c>
      <c r="F4599" s="3">
        <f>VLOOKUP(Main[[#This Row],[ReactionsType]],ReactionTye[],3,0)</f>
        <v>65</v>
      </c>
      <c r="G4599" s="3" t="str">
        <f>VLOOKUP(Main[[#This Row],[Content ID]],Content[#All],3,0)</f>
        <v>video</v>
      </c>
      <c r="H4599" s="3" t="str">
        <f>VLOOKUP(Main[[#This Row],[Content ID]],Content[#All],4,0)</f>
        <v>tennis</v>
      </c>
    </row>
    <row r="4600" spans="1:8">
      <c r="A4600" t="s">
        <v>717</v>
      </c>
      <c r="B4600" t="s">
        <v>131</v>
      </c>
      <c r="C4600" t="s">
        <v>20</v>
      </c>
      <c r="D4600" s="2">
        <v>44186.903831018521</v>
      </c>
      <c r="E4600" s="3" t="str">
        <f>VLOOKUP(Main[[#This Row],[ReactionsType]],ReactionTye[],2,0)</f>
        <v>negative</v>
      </c>
      <c r="F4600" s="3">
        <f>VLOOKUP(Main[[#This Row],[ReactionsType]],ReactionTye[],3,0)</f>
        <v>12</v>
      </c>
      <c r="G4600" s="3" t="str">
        <f>VLOOKUP(Main[[#This Row],[Content ID]],Content[#All],3,0)</f>
        <v>video</v>
      </c>
      <c r="H4600" s="3" t="str">
        <f>VLOOKUP(Main[[#This Row],[Content ID]],Content[#All],4,0)</f>
        <v>tennis</v>
      </c>
    </row>
    <row r="4601" spans="1:8">
      <c r="A4601" t="s">
        <v>717</v>
      </c>
      <c r="B4601" t="s">
        <v>33</v>
      </c>
      <c r="C4601" t="s">
        <v>12</v>
      </c>
      <c r="D4601" s="2">
        <v>44322.852106481485</v>
      </c>
      <c r="E4601" s="3" t="str">
        <f>VLOOKUP(Main[[#This Row],[ReactionsType]],ReactionTye[],2,0)</f>
        <v>positive</v>
      </c>
      <c r="F4601" s="3">
        <f>VLOOKUP(Main[[#This Row],[ReactionsType]],ReactionTye[],3,0)</f>
        <v>75</v>
      </c>
      <c r="G4601" s="3" t="str">
        <f>VLOOKUP(Main[[#This Row],[Content ID]],Content[#All],3,0)</f>
        <v>video</v>
      </c>
      <c r="H4601" s="3" t="str">
        <f>VLOOKUP(Main[[#This Row],[Content ID]],Content[#All],4,0)</f>
        <v>tennis</v>
      </c>
    </row>
    <row r="4602" spans="1:8">
      <c r="A4602" t="s">
        <v>717</v>
      </c>
      <c r="B4602" t="s">
        <v>359</v>
      </c>
      <c r="C4602" t="s">
        <v>20</v>
      </c>
      <c r="D4602" s="2">
        <v>44143.35869212963</v>
      </c>
      <c r="E4602" s="3" t="str">
        <f>VLOOKUP(Main[[#This Row],[ReactionsType]],ReactionTye[],2,0)</f>
        <v>negative</v>
      </c>
      <c r="F4602" s="3">
        <f>VLOOKUP(Main[[#This Row],[ReactionsType]],ReactionTye[],3,0)</f>
        <v>12</v>
      </c>
      <c r="G4602" s="3" t="str">
        <f>VLOOKUP(Main[[#This Row],[Content ID]],Content[#All],3,0)</f>
        <v>video</v>
      </c>
      <c r="H4602" s="3" t="str">
        <f>VLOOKUP(Main[[#This Row],[Content ID]],Content[#All],4,0)</f>
        <v>tennis</v>
      </c>
    </row>
    <row r="4603" spans="1:8">
      <c r="A4603" t="s">
        <v>717</v>
      </c>
      <c r="B4603" t="s">
        <v>178</v>
      </c>
      <c r="C4603" t="s">
        <v>5</v>
      </c>
      <c r="D4603" s="2">
        <v>44271.102916666663</v>
      </c>
      <c r="E4603" s="3" t="str">
        <f>VLOOKUP(Main[[#This Row],[ReactionsType]],ReactionTye[],2,0)</f>
        <v>negative</v>
      </c>
      <c r="F4603" s="3">
        <f>VLOOKUP(Main[[#This Row],[ReactionsType]],ReactionTye[],3,0)</f>
        <v>0</v>
      </c>
      <c r="G4603" s="3" t="str">
        <f>VLOOKUP(Main[[#This Row],[Content ID]],Content[#All],3,0)</f>
        <v>video</v>
      </c>
      <c r="H4603" s="3" t="str">
        <f>VLOOKUP(Main[[#This Row],[Content ID]],Content[#All],4,0)</f>
        <v>tennis</v>
      </c>
    </row>
    <row r="4604" spans="1:8">
      <c r="A4604" t="s">
        <v>717</v>
      </c>
      <c r="B4604" t="s">
        <v>210</v>
      </c>
      <c r="C4604" t="s">
        <v>13</v>
      </c>
      <c r="D4604" s="2">
        <v>44263.733703703707</v>
      </c>
      <c r="E4604" s="3" t="str">
        <f>VLOOKUP(Main[[#This Row],[ReactionsType]],ReactionTye[],2,0)</f>
        <v>positive</v>
      </c>
      <c r="F4604" s="3">
        <f>VLOOKUP(Main[[#This Row],[ReactionsType]],ReactionTye[],3,0)</f>
        <v>70</v>
      </c>
      <c r="G4604" s="3" t="str">
        <f>VLOOKUP(Main[[#This Row],[Content ID]],Content[#All],3,0)</f>
        <v>video</v>
      </c>
      <c r="H4604" s="3" t="str">
        <f>VLOOKUP(Main[[#This Row],[Content ID]],Content[#All],4,0)</f>
        <v>tennis</v>
      </c>
    </row>
    <row r="4605" spans="1:8">
      <c r="A4605" t="s">
        <v>717</v>
      </c>
      <c r="B4605" t="s">
        <v>194</v>
      </c>
      <c r="C4605" t="s">
        <v>16</v>
      </c>
      <c r="D4605" s="2">
        <v>44355.945833333331</v>
      </c>
      <c r="E4605" s="3" t="str">
        <f>VLOOKUP(Main[[#This Row],[ReactionsType]],ReactionTye[],2,0)</f>
        <v>negative</v>
      </c>
      <c r="F4605" s="3">
        <f>VLOOKUP(Main[[#This Row],[ReactionsType]],ReactionTye[],3,0)</f>
        <v>10</v>
      </c>
      <c r="G4605" s="3" t="str">
        <f>VLOOKUP(Main[[#This Row],[Content ID]],Content[#All],3,0)</f>
        <v>video</v>
      </c>
      <c r="H4605" s="3" t="str">
        <f>VLOOKUP(Main[[#This Row],[Content ID]],Content[#All],4,0)</f>
        <v>tennis</v>
      </c>
    </row>
    <row r="4606" spans="1:8">
      <c r="A4606" t="s">
        <v>718</v>
      </c>
      <c r="B4606" t="s">
        <v>41</v>
      </c>
      <c r="C4606" t="s">
        <v>5</v>
      </c>
      <c r="D4606" s="2">
        <v>44095.967905092592</v>
      </c>
      <c r="E4606" s="3" t="str">
        <f>VLOOKUP(Main[[#This Row],[ReactionsType]],ReactionTye[],2,0)</f>
        <v>negative</v>
      </c>
      <c r="F4606" s="3">
        <f>VLOOKUP(Main[[#This Row],[ReactionsType]],ReactionTye[],3,0)</f>
        <v>0</v>
      </c>
      <c r="G4606" s="3" t="str">
        <f>VLOOKUP(Main[[#This Row],[Content ID]],Content[#All],3,0)</f>
        <v>GIF</v>
      </c>
      <c r="H4606" s="3" t="str">
        <f>VLOOKUP(Main[[#This Row],[Content ID]],Content[#All],4,0)</f>
        <v>science</v>
      </c>
    </row>
    <row r="4607" spans="1:8">
      <c r="A4607" t="s">
        <v>718</v>
      </c>
      <c r="B4607" t="s">
        <v>312</v>
      </c>
      <c r="C4607" t="s">
        <v>4</v>
      </c>
      <c r="D4607" s="2">
        <v>44116.748391203706</v>
      </c>
      <c r="E4607" s="3" t="str">
        <f>VLOOKUP(Main[[#This Row],[ReactionsType]],ReactionTye[],2,0)</f>
        <v>positive</v>
      </c>
      <c r="F4607" s="3">
        <f>VLOOKUP(Main[[#This Row],[ReactionsType]],ReactionTye[],3,0)</f>
        <v>70</v>
      </c>
      <c r="G4607" s="3" t="str">
        <f>VLOOKUP(Main[[#This Row],[Content ID]],Content[#All],3,0)</f>
        <v>GIF</v>
      </c>
      <c r="H4607" s="3" t="str">
        <f>VLOOKUP(Main[[#This Row],[Content ID]],Content[#All],4,0)</f>
        <v>science</v>
      </c>
    </row>
    <row r="4608" spans="1:8">
      <c r="A4608" t="s">
        <v>718</v>
      </c>
      <c r="B4608" t="s">
        <v>108</v>
      </c>
      <c r="C4608" t="s">
        <v>9</v>
      </c>
      <c r="D4608" s="2">
        <v>44058.902858796297</v>
      </c>
      <c r="E4608" s="3" t="str">
        <f>VLOOKUP(Main[[#This Row],[ReactionsType]],ReactionTye[],2,0)</f>
        <v>neutral</v>
      </c>
      <c r="F4608" s="3">
        <f>VLOOKUP(Main[[#This Row],[ReactionsType]],ReactionTye[],3,0)</f>
        <v>20</v>
      </c>
      <c r="G4608" s="3" t="str">
        <f>VLOOKUP(Main[[#This Row],[Content ID]],Content[#All],3,0)</f>
        <v>GIF</v>
      </c>
      <c r="H4608" s="3" t="str">
        <f>VLOOKUP(Main[[#This Row],[Content ID]],Content[#All],4,0)</f>
        <v>science</v>
      </c>
    </row>
    <row r="4609" spans="1:8">
      <c r="A4609" t="s">
        <v>718</v>
      </c>
      <c r="B4609" t="s">
        <v>470</v>
      </c>
      <c r="C4609" t="s">
        <v>11</v>
      </c>
      <c r="D4609" s="2">
        <v>44200.192546296297</v>
      </c>
      <c r="E4609" s="3" t="str">
        <f>VLOOKUP(Main[[#This Row],[ReactionsType]],ReactionTye[],2,0)</f>
        <v>positive</v>
      </c>
      <c r="F4609" s="3">
        <f>VLOOKUP(Main[[#This Row],[ReactionsType]],ReactionTye[],3,0)</f>
        <v>65</v>
      </c>
      <c r="G4609" s="3" t="str">
        <f>VLOOKUP(Main[[#This Row],[Content ID]],Content[#All],3,0)</f>
        <v>GIF</v>
      </c>
      <c r="H4609" s="3" t="str">
        <f>VLOOKUP(Main[[#This Row],[Content ID]],Content[#All],4,0)</f>
        <v>science</v>
      </c>
    </row>
    <row r="4610" spans="1:8">
      <c r="A4610" t="s">
        <v>718</v>
      </c>
      <c r="B4610" t="s">
        <v>197</v>
      </c>
      <c r="C4610" t="s">
        <v>11</v>
      </c>
      <c r="D4610" s="2">
        <v>44269.065474537034</v>
      </c>
      <c r="E4610" s="3" t="str">
        <f>VLOOKUP(Main[[#This Row],[ReactionsType]],ReactionTye[],2,0)</f>
        <v>positive</v>
      </c>
      <c r="F4610" s="3">
        <f>VLOOKUP(Main[[#This Row],[ReactionsType]],ReactionTye[],3,0)</f>
        <v>65</v>
      </c>
      <c r="G4610" s="3" t="str">
        <f>VLOOKUP(Main[[#This Row],[Content ID]],Content[#All],3,0)</f>
        <v>GIF</v>
      </c>
      <c r="H4610" s="3" t="str">
        <f>VLOOKUP(Main[[#This Row],[Content ID]],Content[#All],4,0)</f>
        <v>science</v>
      </c>
    </row>
    <row r="4611" spans="1:8">
      <c r="A4611" t="s">
        <v>718</v>
      </c>
      <c r="B4611" t="s">
        <v>360</v>
      </c>
      <c r="C4611" t="s">
        <v>7</v>
      </c>
      <c r="D4611" s="2">
        <v>44127.386643518519</v>
      </c>
      <c r="E4611" s="3" t="str">
        <f>VLOOKUP(Main[[#This Row],[ReactionsType]],ReactionTye[],2,0)</f>
        <v>negative</v>
      </c>
      <c r="F4611" s="3">
        <f>VLOOKUP(Main[[#This Row],[ReactionsType]],ReactionTye[],3,0)</f>
        <v>5</v>
      </c>
      <c r="G4611" s="3" t="str">
        <f>VLOOKUP(Main[[#This Row],[Content ID]],Content[#All],3,0)</f>
        <v>GIF</v>
      </c>
      <c r="H4611" s="3" t="str">
        <f>VLOOKUP(Main[[#This Row],[Content ID]],Content[#All],4,0)</f>
        <v>science</v>
      </c>
    </row>
    <row r="4612" spans="1:8">
      <c r="A4612" t="s">
        <v>718</v>
      </c>
      <c r="B4612" t="s">
        <v>455</v>
      </c>
      <c r="C4612" t="s">
        <v>16</v>
      </c>
      <c r="D4612" s="2">
        <v>44353.206944444442</v>
      </c>
      <c r="E4612" s="3" t="str">
        <f>VLOOKUP(Main[[#This Row],[ReactionsType]],ReactionTye[],2,0)</f>
        <v>negative</v>
      </c>
      <c r="F4612" s="3">
        <f>VLOOKUP(Main[[#This Row],[ReactionsType]],ReactionTye[],3,0)</f>
        <v>10</v>
      </c>
      <c r="G4612" s="3" t="str">
        <f>VLOOKUP(Main[[#This Row],[Content ID]],Content[#All],3,0)</f>
        <v>GIF</v>
      </c>
      <c r="H4612" s="3" t="str">
        <f>VLOOKUP(Main[[#This Row],[Content ID]],Content[#All],4,0)</f>
        <v>science</v>
      </c>
    </row>
    <row r="4613" spans="1:8">
      <c r="A4613" t="s">
        <v>718</v>
      </c>
      <c r="B4613" t="s">
        <v>428</v>
      </c>
      <c r="C4613" t="s">
        <v>5</v>
      </c>
      <c r="D4613" s="2">
        <v>44041.7971875</v>
      </c>
      <c r="E4613" s="3" t="str">
        <f>VLOOKUP(Main[[#This Row],[ReactionsType]],ReactionTye[],2,0)</f>
        <v>negative</v>
      </c>
      <c r="F4613" s="3">
        <f>VLOOKUP(Main[[#This Row],[ReactionsType]],ReactionTye[],3,0)</f>
        <v>0</v>
      </c>
      <c r="G4613" s="3" t="str">
        <f>VLOOKUP(Main[[#This Row],[Content ID]],Content[#All],3,0)</f>
        <v>GIF</v>
      </c>
      <c r="H4613" s="3" t="str">
        <f>VLOOKUP(Main[[#This Row],[Content ID]],Content[#All],4,0)</f>
        <v>science</v>
      </c>
    </row>
    <row r="4614" spans="1:8">
      <c r="A4614" t="s">
        <v>718</v>
      </c>
      <c r="B4614" t="s">
        <v>45</v>
      </c>
      <c r="C4614" t="s">
        <v>17</v>
      </c>
      <c r="D4614" s="2">
        <v>44026.752222222225</v>
      </c>
      <c r="E4614" s="3" t="str">
        <f>VLOOKUP(Main[[#This Row],[ReactionsType]],ReactionTye[],2,0)</f>
        <v>positive</v>
      </c>
      <c r="F4614" s="3">
        <f>VLOOKUP(Main[[#This Row],[ReactionsType]],ReactionTye[],3,0)</f>
        <v>45</v>
      </c>
      <c r="G4614" s="3" t="str">
        <f>VLOOKUP(Main[[#This Row],[Content ID]],Content[#All],3,0)</f>
        <v>GIF</v>
      </c>
      <c r="H4614" s="3" t="str">
        <f>VLOOKUP(Main[[#This Row],[Content ID]],Content[#All],4,0)</f>
        <v>science</v>
      </c>
    </row>
    <row r="4615" spans="1:8">
      <c r="A4615" t="s">
        <v>718</v>
      </c>
      <c r="B4615" t="s">
        <v>441</v>
      </c>
      <c r="C4615" t="s">
        <v>8</v>
      </c>
      <c r="D4615" s="2">
        <v>44302.288923611108</v>
      </c>
      <c r="E4615" s="3" t="str">
        <f>VLOOKUP(Main[[#This Row],[ReactionsType]],ReactionTye[],2,0)</f>
        <v>positive</v>
      </c>
      <c r="F4615" s="3">
        <f>VLOOKUP(Main[[#This Row],[ReactionsType]],ReactionTye[],3,0)</f>
        <v>30</v>
      </c>
      <c r="G4615" s="3" t="str">
        <f>VLOOKUP(Main[[#This Row],[Content ID]],Content[#All],3,0)</f>
        <v>GIF</v>
      </c>
      <c r="H4615" s="3" t="str">
        <f>VLOOKUP(Main[[#This Row],[Content ID]],Content[#All],4,0)</f>
        <v>science</v>
      </c>
    </row>
    <row r="4616" spans="1:8">
      <c r="A4616" t="s">
        <v>718</v>
      </c>
      <c r="B4616" t="s">
        <v>374</v>
      </c>
      <c r="C4616" t="s">
        <v>15</v>
      </c>
      <c r="D4616" s="2">
        <v>44198.307476851849</v>
      </c>
      <c r="E4616" s="3" t="str">
        <f>VLOOKUP(Main[[#This Row],[ReactionsType]],ReactionTye[],2,0)</f>
        <v>positive</v>
      </c>
      <c r="F4616" s="3">
        <f>VLOOKUP(Main[[#This Row],[ReactionsType]],ReactionTye[],3,0)</f>
        <v>50</v>
      </c>
      <c r="G4616" s="3" t="str">
        <f>VLOOKUP(Main[[#This Row],[Content ID]],Content[#All],3,0)</f>
        <v>GIF</v>
      </c>
      <c r="H4616" s="3" t="str">
        <f>VLOOKUP(Main[[#This Row],[Content ID]],Content[#All],4,0)</f>
        <v>science</v>
      </c>
    </row>
    <row r="4617" spans="1:8">
      <c r="A4617" t="s">
        <v>718</v>
      </c>
      <c r="B4617" t="s">
        <v>92</v>
      </c>
      <c r="C4617" t="s">
        <v>20</v>
      </c>
      <c r="D4617" s="2">
        <v>44091.538032407407</v>
      </c>
      <c r="E4617" s="3" t="str">
        <f>VLOOKUP(Main[[#This Row],[ReactionsType]],ReactionTye[],2,0)</f>
        <v>negative</v>
      </c>
      <c r="F4617" s="3">
        <f>VLOOKUP(Main[[#This Row],[ReactionsType]],ReactionTye[],3,0)</f>
        <v>12</v>
      </c>
      <c r="G4617" s="3" t="str">
        <f>VLOOKUP(Main[[#This Row],[Content ID]],Content[#All],3,0)</f>
        <v>GIF</v>
      </c>
      <c r="H4617" s="3" t="str">
        <f>VLOOKUP(Main[[#This Row],[Content ID]],Content[#All],4,0)</f>
        <v>science</v>
      </c>
    </row>
    <row r="4618" spans="1:8">
      <c r="A4618" t="s">
        <v>718</v>
      </c>
      <c r="B4618" t="s">
        <v>179</v>
      </c>
      <c r="C4618" t="s">
        <v>20</v>
      </c>
      <c r="D4618" s="2">
        <v>44270.142199074071</v>
      </c>
      <c r="E4618" s="3" t="str">
        <f>VLOOKUP(Main[[#This Row],[ReactionsType]],ReactionTye[],2,0)</f>
        <v>negative</v>
      </c>
      <c r="F4618" s="3">
        <f>VLOOKUP(Main[[#This Row],[ReactionsType]],ReactionTye[],3,0)</f>
        <v>12</v>
      </c>
      <c r="G4618" s="3" t="str">
        <f>VLOOKUP(Main[[#This Row],[Content ID]],Content[#All],3,0)</f>
        <v>GIF</v>
      </c>
      <c r="H4618" s="3" t="str">
        <f>VLOOKUP(Main[[#This Row],[Content ID]],Content[#All],4,0)</f>
        <v>science</v>
      </c>
    </row>
    <row r="4619" spans="1:8">
      <c r="A4619" t="s">
        <v>718</v>
      </c>
      <c r="B4619" t="s">
        <v>179</v>
      </c>
      <c r="C4619" t="s">
        <v>19</v>
      </c>
      <c r="D4619" s="2">
        <v>44023.293506944443</v>
      </c>
      <c r="E4619" s="3" t="str">
        <f>VLOOKUP(Main[[#This Row],[ReactionsType]],ReactionTye[],2,0)</f>
        <v>negative</v>
      </c>
      <c r="F4619" s="3">
        <f>VLOOKUP(Main[[#This Row],[ReactionsType]],ReactionTye[],3,0)</f>
        <v>15</v>
      </c>
      <c r="G4619" s="3" t="str">
        <f>VLOOKUP(Main[[#This Row],[Content ID]],Content[#All],3,0)</f>
        <v>GIF</v>
      </c>
      <c r="H4619" s="3" t="str">
        <f>VLOOKUP(Main[[#This Row],[Content ID]],Content[#All],4,0)</f>
        <v>science</v>
      </c>
    </row>
    <row r="4620" spans="1:8">
      <c r="A4620" t="s">
        <v>718</v>
      </c>
      <c r="B4620" t="s">
        <v>351</v>
      </c>
      <c r="C4620" t="s">
        <v>15</v>
      </c>
      <c r="D4620" s="2">
        <v>44169.724317129629</v>
      </c>
      <c r="E4620" s="3" t="str">
        <f>VLOOKUP(Main[[#This Row],[ReactionsType]],ReactionTye[],2,0)</f>
        <v>positive</v>
      </c>
      <c r="F4620" s="3">
        <f>VLOOKUP(Main[[#This Row],[ReactionsType]],ReactionTye[],3,0)</f>
        <v>50</v>
      </c>
      <c r="G4620" s="3" t="str">
        <f>VLOOKUP(Main[[#This Row],[Content ID]],Content[#All],3,0)</f>
        <v>GIF</v>
      </c>
      <c r="H4620" s="3" t="str">
        <f>VLOOKUP(Main[[#This Row],[Content ID]],Content[#All],4,0)</f>
        <v>science</v>
      </c>
    </row>
    <row r="4621" spans="1:8">
      <c r="A4621" t="s">
        <v>718</v>
      </c>
      <c r="B4621" t="s">
        <v>368</v>
      </c>
      <c r="C4621" t="s">
        <v>9</v>
      </c>
      <c r="D4621" s="2">
        <v>44096.188263888886</v>
      </c>
      <c r="E4621" s="3" t="str">
        <f>VLOOKUP(Main[[#This Row],[ReactionsType]],ReactionTye[],2,0)</f>
        <v>neutral</v>
      </c>
      <c r="F4621" s="3">
        <f>VLOOKUP(Main[[#This Row],[ReactionsType]],ReactionTye[],3,0)</f>
        <v>20</v>
      </c>
      <c r="G4621" s="3" t="str">
        <f>VLOOKUP(Main[[#This Row],[Content ID]],Content[#All],3,0)</f>
        <v>GIF</v>
      </c>
      <c r="H4621" s="3" t="str">
        <f>VLOOKUP(Main[[#This Row],[Content ID]],Content[#All],4,0)</f>
        <v>science</v>
      </c>
    </row>
    <row r="4622" spans="1:8">
      <c r="A4622" t="s">
        <v>718</v>
      </c>
      <c r="B4622" t="s">
        <v>537</v>
      </c>
      <c r="C4622" t="s">
        <v>8</v>
      </c>
      <c r="D4622" s="2">
        <v>44041.213194444441</v>
      </c>
      <c r="E4622" s="3" t="str">
        <f>VLOOKUP(Main[[#This Row],[ReactionsType]],ReactionTye[],2,0)</f>
        <v>positive</v>
      </c>
      <c r="F4622" s="3">
        <f>VLOOKUP(Main[[#This Row],[ReactionsType]],ReactionTye[],3,0)</f>
        <v>30</v>
      </c>
      <c r="G4622" s="3" t="str">
        <f>VLOOKUP(Main[[#This Row],[Content ID]],Content[#All],3,0)</f>
        <v>GIF</v>
      </c>
      <c r="H4622" s="3" t="str">
        <f>VLOOKUP(Main[[#This Row],[Content ID]],Content[#All],4,0)</f>
        <v>science</v>
      </c>
    </row>
    <row r="4623" spans="1:8">
      <c r="A4623" t="s">
        <v>718</v>
      </c>
      <c r="B4623" t="s">
        <v>156</v>
      </c>
      <c r="C4623" t="s">
        <v>16</v>
      </c>
      <c r="D4623" s="2">
        <v>44103.20888888889</v>
      </c>
      <c r="E4623" s="3" t="str">
        <f>VLOOKUP(Main[[#This Row],[ReactionsType]],ReactionTye[],2,0)</f>
        <v>negative</v>
      </c>
      <c r="F4623" s="3">
        <f>VLOOKUP(Main[[#This Row],[ReactionsType]],ReactionTye[],3,0)</f>
        <v>10</v>
      </c>
      <c r="G4623" s="3" t="str">
        <f>VLOOKUP(Main[[#This Row],[Content ID]],Content[#All],3,0)</f>
        <v>GIF</v>
      </c>
      <c r="H4623" s="3" t="str">
        <f>VLOOKUP(Main[[#This Row],[Content ID]],Content[#All],4,0)</f>
        <v>science</v>
      </c>
    </row>
    <row r="4624" spans="1:8">
      <c r="A4624" t="s">
        <v>719</v>
      </c>
      <c r="B4624" t="s">
        <v>232</v>
      </c>
      <c r="C4624" t="s">
        <v>7</v>
      </c>
      <c r="D4624" s="2">
        <v>44236.344756944447</v>
      </c>
      <c r="E4624" s="3" t="str">
        <f>VLOOKUP(Main[[#This Row],[ReactionsType]],ReactionTye[],2,0)</f>
        <v>negative</v>
      </c>
      <c r="F4624" s="3">
        <f>VLOOKUP(Main[[#This Row],[ReactionsType]],ReactionTye[],3,0)</f>
        <v>5</v>
      </c>
      <c r="G4624" s="3" t="str">
        <f>VLOOKUP(Main[[#This Row],[Content ID]],Content[#All],3,0)</f>
        <v>audio</v>
      </c>
      <c r="H4624" s="3" t="str">
        <f>VLOOKUP(Main[[#This Row],[Content ID]],Content[#All],4,0)</f>
        <v>cooking</v>
      </c>
    </row>
    <row r="4625" spans="1:8">
      <c r="A4625" t="s">
        <v>719</v>
      </c>
      <c r="B4625" t="s">
        <v>108</v>
      </c>
      <c r="C4625" t="s">
        <v>11</v>
      </c>
      <c r="D4625" s="2">
        <v>44004.312962962962</v>
      </c>
      <c r="E4625" s="3" t="str">
        <f>VLOOKUP(Main[[#This Row],[ReactionsType]],ReactionTye[],2,0)</f>
        <v>positive</v>
      </c>
      <c r="F4625" s="3">
        <f>VLOOKUP(Main[[#This Row],[ReactionsType]],ReactionTye[],3,0)</f>
        <v>65</v>
      </c>
      <c r="G4625" s="3" t="str">
        <f>VLOOKUP(Main[[#This Row],[Content ID]],Content[#All],3,0)</f>
        <v>audio</v>
      </c>
      <c r="H4625" s="3" t="str">
        <f>VLOOKUP(Main[[#This Row],[Content ID]],Content[#All],4,0)</f>
        <v>cooking</v>
      </c>
    </row>
    <row r="4626" spans="1:8">
      <c r="A4626" t="s">
        <v>719</v>
      </c>
      <c r="B4626" t="s">
        <v>354</v>
      </c>
      <c r="C4626" t="s">
        <v>11</v>
      </c>
      <c r="D4626" s="2">
        <v>44124.854583333334</v>
      </c>
      <c r="E4626" s="3" t="str">
        <f>VLOOKUP(Main[[#This Row],[ReactionsType]],ReactionTye[],2,0)</f>
        <v>positive</v>
      </c>
      <c r="F4626" s="3">
        <f>VLOOKUP(Main[[#This Row],[ReactionsType]],ReactionTye[],3,0)</f>
        <v>65</v>
      </c>
      <c r="G4626" s="3" t="str">
        <f>VLOOKUP(Main[[#This Row],[Content ID]],Content[#All],3,0)</f>
        <v>audio</v>
      </c>
      <c r="H4626" s="3" t="str">
        <f>VLOOKUP(Main[[#This Row],[Content ID]],Content[#All],4,0)</f>
        <v>cooking</v>
      </c>
    </row>
    <row r="4627" spans="1:8">
      <c r="A4627" t="s">
        <v>719</v>
      </c>
      <c r="B4627" s="1" t="s">
        <v>60</v>
      </c>
      <c r="C4627" t="s">
        <v>11</v>
      </c>
      <c r="D4627" s="2">
        <v>44031.202418981484</v>
      </c>
      <c r="E4627" s="3" t="str">
        <f>VLOOKUP(Main[[#This Row],[ReactionsType]],ReactionTye[],2,0)</f>
        <v>positive</v>
      </c>
      <c r="F4627" s="3">
        <f>VLOOKUP(Main[[#This Row],[ReactionsType]],ReactionTye[],3,0)</f>
        <v>65</v>
      </c>
      <c r="G4627" s="3" t="str">
        <f>VLOOKUP(Main[[#This Row],[Content ID]],Content[#All],3,0)</f>
        <v>audio</v>
      </c>
      <c r="H4627" s="3" t="str">
        <f>VLOOKUP(Main[[#This Row],[Content ID]],Content[#All],4,0)</f>
        <v>cooking</v>
      </c>
    </row>
    <row r="4628" spans="1:8">
      <c r="A4628" t="s">
        <v>719</v>
      </c>
      <c r="B4628" t="s">
        <v>314</v>
      </c>
      <c r="C4628" t="s">
        <v>19</v>
      </c>
      <c r="D4628" s="2">
        <v>44034.919722222221</v>
      </c>
      <c r="E4628" s="3" t="str">
        <f>VLOOKUP(Main[[#This Row],[ReactionsType]],ReactionTye[],2,0)</f>
        <v>negative</v>
      </c>
      <c r="F4628" s="3">
        <f>VLOOKUP(Main[[#This Row],[ReactionsType]],ReactionTye[],3,0)</f>
        <v>15</v>
      </c>
      <c r="G4628" s="3" t="str">
        <f>VLOOKUP(Main[[#This Row],[Content ID]],Content[#All],3,0)</f>
        <v>audio</v>
      </c>
      <c r="H4628" s="3" t="str">
        <f>VLOOKUP(Main[[#This Row],[Content ID]],Content[#All],4,0)</f>
        <v>cooking</v>
      </c>
    </row>
    <row r="4629" spans="1:8">
      <c r="A4629" t="s">
        <v>719</v>
      </c>
      <c r="B4629" t="s">
        <v>164</v>
      </c>
      <c r="C4629" t="s">
        <v>4</v>
      </c>
      <c r="D4629" s="2">
        <v>44261.035150462965</v>
      </c>
      <c r="E4629" s="3" t="str">
        <f>VLOOKUP(Main[[#This Row],[ReactionsType]],ReactionTye[],2,0)</f>
        <v>positive</v>
      </c>
      <c r="F4629" s="3">
        <f>VLOOKUP(Main[[#This Row],[ReactionsType]],ReactionTye[],3,0)</f>
        <v>70</v>
      </c>
      <c r="G4629" s="3" t="str">
        <f>VLOOKUP(Main[[#This Row],[Content ID]],Content[#All],3,0)</f>
        <v>audio</v>
      </c>
      <c r="H4629" s="3" t="str">
        <f>VLOOKUP(Main[[#This Row],[Content ID]],Content[#All],4,0)</f>
        <v>cooking</v>
      </c>
    </row>
    <row r="4630" spans="1:8">
      <c r="A4630" t="s">
        <v>719</v>
      </c>
      <c r="B4630" t="s">
        <v>50</v>
      </c>
      <c r="C4630" t="s">
        <v>17</v>
      </c>
      <c r="D4630" s="2">
        <v>44242.011203703703</v>
      </c>
      <c r="E4630" s="3" t="str">
        <f>VLOOKUP(Main[[#This Row],[ReactionsType]],ReactionTye[],2,0)</f>
        <v>positive</v>
      </c>
      <c r="F4630" s="3">
        <f>VLOOKUP(Main[[#This Row],[ReactionsType]],ReactionTye[],3,0)</f>
        <v>45</v>
      </c>
      <c r="G4630" s="3" t="str">
        <f>VLOOKUP(Main[[#This Row],[Content ID]],Content[#All],3,0)</f>
        <v>audio</v>
      </c>
      <c r="H4630" s="3" t="str">
        <f>VLOOKUP(Main[[#This Row],[Content ID]],Content[#All],4,0)</f>
        <v>cooking</v>
      </c>
    </row>
    <row r="4631" spans="1:8">
      <c r="A4631" t="s">
        <v>719</v>
      </c>
      <c r="B4631" t="s">
        <v>215</v>
      </c>
      <c r="C4631" t="s">
        <v>8</v>
      </c>
      <c r="D4631" s="2">
        <v>44216.708692129629</v>
      </c>
      <c r="E4631" s="3" t="str">
        <f>VLOOKUP(Main[[#This Row],[ReactionsType]],ReactionTye[],2,0)</f>
        <v>positive</v>
      </c>
      <c r="F4631" s="3">
        <f>VLOOKUP(Main[[#This Row],[ReactionsType]],ReactionTye[],3,0)</f>
        <v>30</v>
      </c>
      <c r="G4631" s="3" t="str">
        <f>VLOOKUP(Main[[#This Row],[Content ID]],Content[#All],3,0)</f>
        <v>audio</v>
      </c>
      <c r="H4631" s="3" t="str">
        <f>VLOOKUP(Main[[#This Row],[Content ID]],Content[#All],4,0)</f>
        <v>cooking</v>
      </c>
    </row>
    <row r="4632" spans="1:8">
      <c r="A4632" t="s">
        <v>719</v>
      </c>
      <c r="B4632" t="s">
        <v>146</v>
      </c>
      <c r="C4632" t="s">
        <v>19</v>
      </c>
      <c r="D4632" s="2">
        <v>44033.593900462962</v>
      </c>
      <c r="E4632" s="3" t="str">
        <f>VLOOKUP(Main[[#This Row],[ReactionsType]],ReactionTye[],2,0)</f>
        <v>negative</v>
      </c>
      <c r="F4632" s="3">
        <f>VLOOKUP(Main[[#This Row],[ReactionsType]],ReactionTye[],3,0)</f>
        <v>15</v>
      </c>
      <c r="G4632" s="3" t="str">
        <f>VLOOKUP(Main[[#This Row],[Content ID]],Content[#All],3,0)</f>
        <v>audio</v>
      </c>
      <c r="H4632" s="3" t="str">
        <f>VLOOKUP(Main[[#This Row],[Content ID]],Content[#All],4,0)</f>
        <v>cooking</v>
      </c>
    </row>
    <row r="4633" spans="1:8">
      <c r="A4633" t="s">
        <v>719</v>
      </c>
      <c r="B4633" t="s">
        <v>31</v>
      </c>
      <c r="C4633" t="s">
        <v>16</v>
      </c>
      <c r="D4633" s="2">
        <v>44243.890474537038</v>
      </c>
      <c r="E4633" s="3" t="str">
        <f>VLOOKUP(Main[[#This Row],[ReactionsType]],ReactionTye[],2,0)</f>
        <v>negative</v>
      </c>
      <c r="F4633" s="3">
        <f>VLOOKUP(Main[[#This Row],[ReactionsType]],ReactionTye[],3,0)</f>
        <v>10</v>
      </c>
      <c r="G4633" s="3" t="str">
        <f>VLOOKUP(Main[[#This Row],[Content ID]],Content[#All],3,0)</f>
        <v>audio</v>
      </c>
      <c r="H4633" s="3" t="str">
        <f>VLOOKUP(Main[[#This Row],[Content ID]],Content[#All],4,0)</f>
        <v>cooking</v>
      </c>
    </row>
    <row r="4634" spans="1:8">
      <c r="A4634" t="s">
        <v>719</v>
      </c>
      <c r="B4634" t="s">
        <v>567</v>
      </c>
      <c r="C4634" t="s">
        <v>20</v>
      </c>
      <c r="D4634" s="2">
        <v>44064.843576388892</v>
      </c>
      <c r="E4634" s="3" t="str">
        <f>VLOOKUP(Main[[#This Row],[ReactionsType]],ReactionTye[],2,0)</f>
        <v>negative</v>
      </c>
      <c r="F4634" s="3">
        <f>VLOOKUP(Main[[#This Row],[ReactionsType]],ReactionTye[],3,0)</f>
        <v>12</v>
      </c>
      <c r="G4634" s="3" t="str">
        <f>VLOOKUP(Main[[#This Row],[Content ID]],Content[#All],3,0)</f>
        <v>audio</v>
      </c>
      <c r="H4634" s="3" t="str">
        <f>VLOOKUP(Main[[#This Row],[Content ID]],Content[#All],4,0)</f>
        <v>cooking</v>
      </c>
    </row>
    <row r="4635" spans="1:8">
      <c r="A4635" t="s">
        <v>719</v>
      </c>
      <c r="B4635" t="s">
        <v>580</v>
      </c>
      <c r="C4635" t="s">
        <v>14</v>
      </c>
      <c r="D4635" s="2">
        <v>44259.567962962959</v>
      </c>
      <c r="E4635" s="3" t="str">
        <f>VLOOKUP(Main[[#This Row],[ReactionsType]],ReactionTye[],2,0)</f>
        <v>positive</v>
      </c>
      <c r="F4635" s="3">
        <f>VLOOKUP(Main[[#This Row],[ReactionsType]],ReactionTye[],3,0)</f>
        <v>72</v>
      </c>
      <c r="G4635" s="3" t="str">
        <f>VLOOKUP(Main[[#This Row],[Content ID]],Content[#All],3,0)</f>
        <v>audio</v>
      </c>
      <c r="H4635" s="3" t="str">
        <f>VLOOKUP(Main[[#This Row],[Content ID]],Content[#All],4,0)</f>
        <v>cooking</v>
      </c>
    </row>
    <row r="4636" spans="1:8">
      <c r="A4636" t="s">
        <v>719</v>
      </c>
      <c r="B4636" t="s">
        <v>584</v>
      </c>
      <c r="C4636" t="s">
        <v>9</v>
      </c>
      <c r="D4636" s="2">
        <v>44139.633773148147</v>
      </c>
      <c r="E4636" s="3" t="str">
        <f>VLOOKUP(Main[[#This Row],[ReactionsType]],ReactionTye[],2,0)</f>
        <v>neutral</v>
      </c>
      <c r="F4636" s="3">
        <f>VLOOKUP(Main[[#This Row],[ReactionsType]],ReactionTye[],3,0)</f>
        <v>20</v>
      </c>
      <c r="G4636" s="3" t="str">
        <f>VLOOKUP(Main[[#This Row],[Content ID]],Content[#All],3,0)</f>
        <v>audio</v>
      </c>
      <c r="H4636" s="3" t="str">
        <f>VLOOKUP(Main[[#This Row],[Content ID]],Content[#All],4,0)</f>
        <v>cooking</v>
      </c>
    </row>
    <row r="4637" spans="1:8">
      <c r="A4637" t="s">
        <v>719</v>
      </c>
      <c r="B4637" t="s">
        <v>66</v>
      </c>
      <c r="C4637" t="s">
        <v>4</v>
      </c>
      <c r="D4637" s="2">
        <v>44062.3356712963</v>
      </c>
      <c r="E4637" s="3" t="str">
        <f>VLOOKUP(Main[[#This Row],[ReactionsType]],ReactionTye[],2,0)</f>
        <v>positive</v>
      </c>
      <c r="F4637" s="3">
        <f>VLOOKUP(Main[[#This Row],[ReactionsType]],ReactionTye[],3,0)</f>
        <v>70</v>
      </c>
      <c r="G4637" s="3" t="str">
        <f>VLOOKUP(Main[[#This Row],[Content ID]],Content[#All],3,0)</f>
        <v>audio</v>
      </c>
      <c r="H4637" s="3" t="str">
        <f>VLOOKUP(Main[[#This Row],[Content ID]],Content[#All],4,0)</f>
        <v>cooking</v>
      </c>
    </row>
    <row r="4638" spans="1:8">
      <c r="A4638" t="s">
        <v>719</v>
      </c>
      <c r="B4638" t="s">
        <v>555</v>
      </c>
      <c r="C4638" t="s">
        <v>12</v>
      </c>
      <c r="D4638" s="2">
        <v>44337.657604166663</v>
      </c>
      <c r="E4638" s="3" t="str">
        <f>VLOOKUP(Main[[#This Row],[ReactionsType]],ReactionTye[],2,0)</f>
        <v>positive</v>
      </c>
      <c r="F4638" s="3">
        <f>VLOOKUP(Main[[#This Row],[ReactionsType]],ReactionTye[],3,0)</f>
        <v>75</v>
      </c>
      <c r="G4638" s="3" t="str">
        <f>VLOOKUP(Main[[#This Row],[Content ID]],Content[#All],3,0)</f>
        <v>audio</v>
      </c>
      <c r="H4638" s="3" t="str">
        <f>VLOOKUP(Main[[#This Row],[Content ID]],Content[#All],4,0)</f>
        <v>cooking</v>
      </c>
    </row>
    <row r="4639" spans="1:8">
      <c r="A4639" t="s">
        <v>719</v>
      </c>
      <c r="B4639" t="s">
        <v>235</v>
      </c>
      <c r="C4639" t="s">
        <v>17</v>
      </c>
      <c r="D4639" s="2">
        <v>44279.121655092589</v>
      </c>
      <c r="E4639" s="3" t="str">
        <f>VLOOKUP(Main[[#This Row],[ReactionsType]],ReactionTye[],2,0)</f>
        <v>positive</v>
      </c>
      <c r="F4639" s="3">
        <f>VLOOKUP(Main[[#This Row],[ReactionsType]],ReactionTye[],3,0)</f>
        <v>45</v>
      </c>
      <c r="G4639" s="3" t="str">
        <f>VLOOKUP(Main[[#This Row],[Content ID]],Content[#All],3,0)</f>
        <v>audio</v>
      </c>
      <c r="H4639" s="3" t="str">
        <f>VLOOKUP(Main[[#This Row],[Content ID]],Content[#All],4,0)</f>
        <v>cooking</v>
      </c>
    </row>
    <row r="4640" spans="1:8">
      <c r="A4640" t="s">
        <v>719</v>
      </c>
      <c r="B4640" t="s">
        <v>364</v>
      </c>
      <c r="C4640" t="s">
        <v>8</v>
      </c>
      <c r="D4640" s="2">
        <v>44311.814571759256</v>
      </c>
      <c r="E4640" s="3" t="str">
        <f>VLOOKUP(Main[[#This Row],[ReactionsType]],ReactionTye[],2,0)</f>
        <v>positive</v>
      </c>
      <c r="F4640" s="3">
        <f>VLOOKUP(Main[[#This Row],[ReactionsType]],ReactionTye[],3,0)</f>
        <v>30</v>
      </c>
      <c r="G4640" s="3" t="str">
        <f>VLOOKUP(Main[[#This Row],[Content ID]],Content[#All],3,0)</f>
        <v>audio</v>
      </c>
      <c r="H4640" s="3" t="str">
        <f>VLOOKUP(Main[[#This Row],[Content ID]],Content[#All],4,0)</f>
        <v>cooking</v>
      </c>
    </row>
    <row r="4641" spans="1:8">
      <c r="A4641" t="s">
        <v>719</v>
      </c>
      <c r="B4641" t="s">
        <v>404</v>
      </c>
      <c r="C4641" t="s">
        <v>14</v>
      </c>
      <c r="D4641" s="2">
        <v>44078.935254629629</v>
      </c>
      <c r="E4641" s="3" t="str">
        <f>VLOOKUP(Main[[#This Row],[ReactionsType]],ReactionTye[],2,0)</f>
        <v>positive</v>
      </c>
      <c r="F4641" s="3">
        <f>VLOOKUP(Main[[#This Row],[ReactionsType]],ReactionTye[],3,0)</f>
        <v>72</v>
      </c>
      <c r="G4641" s="3" t="str">
        <f>VLOOKUP(Main[[#This Row],[Content ID]],Content[#All],3,0)</f>
        <v>audio</v>
      </c>
      <c r="H4641" s="3" t="str">
        <f>VLOOKUP(Main[[#This Row],[Content ID]],Content[#All],4,0)</f>
        <v>cooking</v>
      </c>
    </row>
    <row r="4642" spans="1:8">
      <c r="A4642" t="s">
        <v>719</v>
      </c>
      <c r="B4642" t="s">
        <v>133</v>
      </c>
      <c r="C4642" t="s">
        <v>15</v>
      </c>
      <c r="D4642" s="2">
        <v>44198.675879629627</v>
      </c>
      <c r="E4642" s="3" t="str">
        <f>VLOOKUP(Main[[#This Row],[ReactionsType]],ReactionTye[],2,0)</f>
        <v>positive</v>
      </c>
      <c r="F4642" s="3">
        <f>VLOOKUP(Main[[#This Row],[ReactionsType]],ReactionTye[],3,0)</f>
        <v>50</v>
      </c>
      <c r="G4642" s="3" t="str">
        <f>VLOOKUP(Main[[#This Row],[Content ID]],Content[#All],3,0)</f>
        <v>audio</v>
      </c>
      <c r="H4642" s="3" t="str">
        <f>VLOOKUP(Main[[#This Row],[Content ID]],Content[#All],4,0)</f>
        <v>cooking</v>
      </c>
    </row>
    <row r="4643" spans="1:8">
      <c r="A4643" t="s">
        <v>719</v>
      </c>
      <c r="B4643" t="s">
        <v>156</v>
      </c>
      <c r="C4643" t="s">
        <v>19</v>
      </c>
      <c r="D4643" s="2">
        <v>44000.715833333335</v>
      </c>
      <c r="E4643" s="3" t="str">
        <f>VLOOKUP(Main[[#This Row],[ReactionsType]],ReactionTye[],2,0)</f>
        <v>negative</v>
      </c>
      <c r="F4643" s="3">
        <f>VLOOKUP(Main[[#This Row],[ReactionsType]],ReactionTye[],3,0)</f>
        <v>15</v>
      </c>
      <c r="G4643" s="3" t="str">
        <f>VLOOKUP(Main[[#This Row],[Content ID]],Content[#All],3,0)</f>
        <v>audio</v>
      </c>
      <c r="H4643" s="3" t="str">
        <f>VLOOKUP(Main[[#This Row],[Content ID]],Content[#All],4,0)</f>
        <v>cooking</v>
      </c>
    </row>
    <row r="4644" spans="1:8">
      <c r="A4644" t="s">
        <v>719</v>
      </c>
      <c r="B4644" t="s">
        <v>354</v>
      </c>
      <c r="C4644" t="s">
        <v>2</v>
      </c>
      <c r="D4644" s="2">
        <v>44048.624166666668</v>
      </c>
      <c r="E4644" s="3" t="str">
        <f>VLOOKUP(Main[[#This Row],[ReactionsType]],ReactionTye[],2,0)</f>
        <v>positive</v>
      </c>
      <c r="F4644" s="3">
        <f>VLOOKUP(Main[[#This Row],[ReactionsType]],ReactionTye[],3,0)</f>
        <v>60</v>
      </c>
      <c r="G4644" s="3" t="str">
        <f>VLOOKUP(Main[[#This Row],[Content ID]],Content[#All],3,0)</f>
        <v>audio</v>
      </c>
      <c r="H4644" s="3" t="str">
        <f>VLOOKUP(Main[[#This Row],[Content ID]],Content[#All],4,0)</f>
        <v>cooking</v>
      </c>
    </row>
    <row r="4645" spans="1:8">
      <c r="A4645" t="s">
        <v>719</v>
      </c>
      <c r="B4645" t="s">
        <v>171</v>
      </c>
      <c r="C4645" t="s">
        <v>8</v>
      </c>
      <c r="D4645" s="2">
        <v>44259.526400462964</v>
      </c>
      <c r="E4645" s="3" t="str">
        <f>VLOOKUP(Main[[#This Row],[ReactionsType]],ReactionTye[],2,0)</f>
        <v>positive</v>
      </c>
      <c r="F4645" s="3">
        <f>VLOOKUP(Main[[#This Row],[ReactionsType]],ReactionTye[],3,0)</f>
        <v>30</v>
      </c>
      <c r="G4645" s="3" t="str">
        <f>VLOOKUP(Main[[#This Row],[Content ID]],Content[#All],3,0)</f>
        <v>audio</v>
      </c>
      <c r="H4645" s="3" t="str">
        <f>VLOOKUP(Main[[#This Row],[Content ID]],Content[#All],4,0)</f>
        <v>cooking</v>
      </c>
    </row>
    <row r="4646" spans="1:8">
      <c r="A4646" t="s">
        <v>719</v>
      </c>
      <c r="B4646" t="s">
        <v>103</v>
      </c>
      <c r="C4646" t="s">
        <v>5</v>
      </c>
      <c r="D4646" s="2">
        <v>44014.814722222225</v>
      </c>
      <c r="E4646" s="3" t="str">
        <f>VLOOKUP(Main[[#This Row],[ReactionsType]],ReactionTye[],2,0)</f>
        <v>negative</v>
      </c>
      <c r="F4646" s="3">
        <f>VLOOKUP(Main[[#This Row],[ReactionsType]],ReactionTye[],3,0)</f>
        <v>0</v>
      </c>
      <c r="G4646" s="3" t="str">
        <f>VLOOKUP(Main[[#This Row],[Content ID]],Content[#All],3,0)</f>
        <v>audio</v>
      </c>
      <c r="H4646" s="3" t="str">
        <f>VLOOKUP(Main[[#This Row],[Content ID]],Content[#All],4,0)</f>
        <v>cooking</v>
      </c>
    </row>
    <row r="4647" spans="1:8">
      <c r="A4647" t="s">
        <v>719</v>
      </c>
      <c r="B4647" t="s">
        <v>184</v>
      </c>
      <c r="C4647" t="s">
        <v>5</v>
      </c>
      <c r="D4647" s="2">
        <v>44078.02716435185</v>
      </c>
      <c r="E4647" s="3" t="str">
        <f>VLOOKUP(Main[[#This Row],[ReactionsType]],ReactionTye[],2,0)</f>
        <v>negative</v>
      </c>
      <c r="F4647" s="3">
        <f>VLOOKUP(Main[[#This Row],[ReactionsType]],ReactionTye[],3,0)</f>
        <v>0</v>
      </c>
      <c r="G4647" s="3" t="str">
        <f>VLOOKUP(Main[[#This Row],[Content ID]],Content[#All],3,0)</f>
        <v>audio</v>
      </c>
      <c r="H4647" s="3" t="str">
        <f>VLOOKUP(Main[[#This Row],[Content ID]],Content[#All],4,0)</f>
        <v>cooking</v>
      </c>
    </row>
    <row r="4648" spans="1:8">
      <c r="A4648" t="s">
        <v>719</v>
      </c>
      <c r="B4648" t="s">
        <v>116</v>
      </c>
      <c r="C4648" t="s">
        <v>2</v>
      </c>
      <c r="D4648" s="2">
        <v>44190.712314814817</v>
      </c>
      <c r="E4648" s="3" t="str">
        <f>VLOOKUP(Main[[#This Row],[ReactionsType]],ReactionTye[],2,0)</f>
        <v>positive</v>
      </c>
      <c r="F4648" s="3">
        <f>VLOOKUP(Main[[#This Row],[ReactionsType]],ReactionTye[],3,0)</f>
        <v>60</v>
      </c>
      <c r="G4648" s="3" t="str">
        <f>VLOOKUP(Main[[#This Row],[Content ID]],Content[#All],3,0)</f>
        <v>audio</v>
      </c>
      <c r="H4648" s="3" t="str">
        <f>VLOOKUP(Main[[#This Row],[Content ID]],Content[#All],4,0)</f>
        <v>cooking</v>
      </c>
    </row>
    <row r="4649" spans="1:8">
      <c r="A4649" t="s">
        <v>719</v>
      </c>
      <c r="B4649" t="s">
        <v>297</v>
      </c>
      <c r="C4649" t="s">
        <v>11</v>
      </c>
      <c r="D4649" s="2">
        <v>44278.852638888886</v>
      </c>
      <c r="E4649" s="3" t="str">
        <f>VLOOKUP(Main[[#This Row],[ReactionsType]],ReactionTye[],2,0)</f>
        <v>positive</v>
      </c>
      <c r="F4649" s="3">
        <f>VLOOKUP(Main[[#This Row],[ReactionsType]],ReactionTye[],3,0)</f>
        <v>65</v>
      </c>
      <c r="G4649" s="3" t="str">
        <f>VLOOKUP(Main[[#This Row],[Content ID]],Content[#All],3,0)</f>
        <v>audio</v>
      </c>
      <c r="H4649" s="3" t="str">
        <f>VLOOKUP(Main[[#This Row],[Content ID]],Content[#All],4,0)</f>
        <v>cooking</v>
      </c>
    </row>
    <row r="4650" spans="1:8">
      <c r="A4650" t="s">
        <v>720</v>
      </c>
      <c r="B4650" t="s">
        <v>79</v>
      </c>
      <c r="C4650" t="s">
        <v>5</v>
      </c>
      <c r="D4650" s="2">
        <v>44192.509699074071</v>
      </c>
      <c r="E4650" s="3" t="str">
        <f>VLOOKUP(Main[[#This Row],[ReactionsType]],ReactionTye[],2,0)</f>
        <v>negative</v>
      </c>
      <c r="F4650" s="3">
        <f>VLOOKUP(Main[[#This Row],[ReactionsType]],ReactionTye[],3,0)</f>
        <v>0</v>
      </c>
      <c r="G4650" s="3" t="str">
        <f>VLOOKUP(Main[[#This Row],[Content ID]],Content[#All],3,0)</f>
        <v>photo</v>
      </c>
      <c r="H4650" s="3" t="str">
        <f>VLOOKUP(Main[[#This Row],[Content ID]],Content[#All],4,0)</f>
        <v>education</v>
      </c>
    </row>
    <row r="4651" spans="1:8">
      <c r="A4651" t="s">
        <v>720</v>
      </c>
      <c r="B4651" t="s">
        <v>108</v>
      </c>
      <c r="C4651" t="s">
        <v>11</v>
      </c>
      <c r="D4651" s="2">
        <v>44225.654421296298</v>
      </c>
      <c r="E4651" s="3" t="str">
        <f>VLOOKUP(Main[[#This Row],[ReactionsType]],ReactionTye[],2,0)</f>
        <v>positive</v>
      </c>
      <c r="F4651" s="3">
        <f>VLOOKUP(Main[[#This Row],[ReactionsType]],ReactionTye[],3,0)</f>
        <v>65</v>
      </c>
      <c r="G4651" s="3" t="str">
        <f>VLOOKUP(Main[[#This Row],[Content ID]],Content[#All],3,0)</f>
        <v>photo</v>
      </c>
      <c r="H4651" s="3" t="str">
        <f>VLOOKUP(Main[[#This Row],[Content ID]],Content[#All],4,0)</f>
        <v>education</v>
      </c>
    </row>
    <row r="4652" spans="1:8">
      <c r="A4652" t="s">
        <v>720</v>
      </c>
      <c r="B4652" t="s">
        <v>113</v>
      </c>
      <c r="C4652" t="s">
        <v>4</v>
      </c>
      <c r="D4652" s="2">
        <v>44361.360972222225</v>
      </c>
      <c r="E4652" s="3" t="str">
        <f>VLOOKUP(Main[[#This Row],[ReactionsType]],ReactionTye[],2,0)</f>
        <v>positive</v>
      </c>
      <c r="F4652" s="3">
        <f>VLOOKUP(Main[[#This Row],[ReactionsType]],ReactionTye[],3,0)</f>
        <v>70</v>
      </c>
      <c r="G4652" s="3" t="str">
        <f>VLOOKUP(Main[[#This Row],[Content ID]],Content[#All],3,0)</f>
        <v>photo</v>
      </c>
      <c r="H4652" s="3" t="str">
        <f>VLOOKUP(Main[[#This Row],[Content ID]],Content[#All],4,0)</f>
        <v>education</v>
      </c>
    </row>
    <row r="4653" spans="1:8">
      <c r="A4653" t="s">
        <v>720</v>
      </c>
      <c r="B4653" t="s">
        <v>99</v>
      </c>
      <c r="C4653" t="s">
        <v>7</v>
      </c>
      <c r="D4653" s="2">
        <v>44047.558472222219</v>
      </c>
      <c r="E4653" s="3" t="str">
        <f>VLOOKUP(Main[[#This Row],[ReactionsType]],ReactionTye[],2,0)</f>
        <v>negative</v>
      </c>
      <c r="F4653" s="3">
        <f>VLOOKUP(Main[[#This Row],[ReactionsType]],ReactionTye[],3,0)</f>
        <v>5</v>
      </c>
      <c r="G4653" s="3" t="str">
        <f>VLOOKUP(Main[[#This Row],[Content ID]],Content[#All],3,0)</f>
        <v>photo</v>
      </c>
      <c r="H4653" s="3" t="str">
        <f>VLOOKUP(Main[[#This Row],[Content ID]],Content[#All],4,0)</f>
        <v>education</v>
      </c>
    </row>
    <row r="4654" spans="1:8">
      <c r="A4654" t="s">
        <v>720</v>
      </c>
      <c r="B4654" t="s">
        <v>136</v>
      </c>
      <c r="C4654" t="s">
        <v>9</v>
      </c>
      <c r="D4654" s="2">
        <v>44161.154710648145</v>
      </c>
      <c r="E4654" s="3" t="str">
        <f>VLOOKUP(Main[[#This Row],[ReactionsType]],ReactionTye[],2,0)</f>
        <v>neutral</v>
      </c>
      <c r="F4654" s="3">
        <f>VLOOKUP(Main[[#This Row],[ReactionsType]],ReactionTye[],3,0)</f>
        <v>20</v>
      </c>
      <c r="G4654" s="3" t="str">
        <f>VLOOKUP(Main[[#This Row],[Content ID]],Content[#All],3,0)</f>
        <v>photo</v>
      </c>
      <c r="H4654" s="3" t="str">
        <f>VLOOKUP(Main[[#This Row],[Content ID]],Content[#All],4,0)</f>
        <v>education</v>
      </c>
    </row>
    <row r="4655" spans="1:8">
      <c r="A4655" t="s">
        <v>720</v>
      </c>
      <c r="B4655" t="s">
        <v>288</v>
      </c>
      <c r="C4655" t="s">
        <v>20</v>
      </c>
      <c r="D4655" s="2">
        <v>44166.864699074074</v>
      </c>
      <c r="E4655" s="3" t="str">
        <f>VLOOKUP(Main[[#This Row],[ReactionsType]],ReactionTye[],2,0)</f>
        <v>negative</v>
      </c>
      <c r="F4655" s="3">
        <f>VLOOKUP(Main[[#This Row],[ReactionsType]],ReactionTye[],3,0)</f>
        <v>12</v>
      </c>
      <c r="G4655" s="3" t="str">
        <f>VLOOKUP(Main[[#This Row],[Content ID]],Content[#All],3,0)</f>
        <v>photo</v>
      </c>
      <c r="H4655" s="3" t="str">
        <f>VLOOKUP(Main[[#This Row],[Content ID]],Content[#All],4,0)</f>
        <v>education</v>
      </c>
    </row>
    <row r="4656" spans="1:8">
      <c r="A4656" t="s">
        <v>720</v>
      </c>
      <c r="B4656" t="s">
        <v>310</v>
      </c>
      <c r="C4656" t="s">
        <v>13</v>
      </c>
      <c r="D4656" s="2">
        <v>44206.720706018517</v>
      </c>
      <c r="E4656" s="3" t="str">
        <f>VLOOKUP(Main[[#This Row],[ReactionsType]],ReactionTye[],2,0)</f>
        <v>positive</v>
      </c>
      <c r="F4656" s="3">
        <f>VLOOKUP(Main[[#This Row],[ReactionsType]],ReactionTye[],3,0)</f>
        <v>70</v>
      </c>
      <c r="G4656" s="3" t="str">
        <f>VLOOKUP(Main[[#This Row],[Content ID]],Content[#All],3,0)</f>
        <v>photo</v>
      </c>
      <c r="H4656" s="3" t="str">
        <f>VLOOKUP(Main[[#This Row],[Content ID]],Content[#All],4,0)</f>
        <v>education</v>
      </c>
    </row>
    <row r="4657" spans="1:8">
      <c r="A4657" t="s">
        <v>720</v>
      </c>
      <c r="B4657" t="s">
        <v>368</v>
      </c>
      <c r="C4657" t="s">
        <v>7</v>
      </c>
      <c r="D4657" s="2">
        <v>44165.052245370367</v>
      </c>
      <c r="E4657" s="3" t="str">
        <f>VLOOKUP(Main[[#This Row],[ReactionsType]],ReactionTye[],2,0)</f>
        <v>negative</v>
      </c>
      <c r="F4657" s="3">
        <f>VLOOKUP(Main[[#This Row],[ReactionsType]],ReactionTye[],3,0)</f>
        <v>5</v>
      </c>
      <c r="G4657" s="3" t="str">
        <f>VLOOKUP(Main[[#This Row],[Content ID]],Content[#All],3,0)</f>
        <v>photo</v>
      </c>
      <c r="H4657" s="3" t="str">
        <f>VLOOKUP(Main[[#This Row],[Content ID]],Content[#All],4,0)</f>
        <v>education</v>
      </c>
    </row>
    <row r="4658" spans="1:8">
      <c r="A4658" t="s">
        <v>720</v>
      </c>
      <c r="B4658" t="s">
        <v>42</v>
      </c>
      <c r="C4658" t="s">
        <v>5</v>
      </c>
      <c r="D4658" s="2">
        <v>44299.410127314812</v>
      </c>
      <c r="E4658" s="3" t="str">
        <f>VLOOKUP(Main[[#This Row],[ReactionsType]],ReactionTye[],2,0)</f>
        <v>negative</v>
      </c>
      <c r="F4658" s="3">
        <f>VLOOKUP(Main[[#This Row],[ReactionsType]],ReactionTye[],3,0)</f>
        <v>0</v>
      </c>
      <c r="G4658" s="3" t="str">
        <f>VLOOKUP(Main[[#This Row],[Content ID]],Content[#All],3,0)</f>
        <v>photo</v>
      </c>
      <c r="H4658" s="3" t="str">
        <f>VLOOKUP(Main[[#This Row],[Content ID]],Content[#All],4,0)</f>
        <v>education</v>
      </c>
    </row>
    <row r="4659" spans="1:8">
      <c r="A4659" t="s">
        <v>720</v>
      </c>
      <c r="B4659" t="s">
        <v>441</v>
      </c>
      <c r="C4659" t="s">
        <v>2</v>
      </c>
      <c r="D4659" s="2">
        <v>44234.482187499998</v>
      </c>
      <c r="E4659" s="3" t="str">
        <f>VLOOKUP(Main[[#This Row],[ReactionsType]],ReactionTye[],2,0)</f>
        <v>positive</v>
      </c>
      <c r="F4659" s="3">
        <f>VLOOKUP(Main[[#This Row],[ReactionsType]],ReactionTye[],3,0)</f>
        <v>60</v>
      </c>
      <c r="G4659" s="3" t="str">
        <f>VLOOKUP(Main[[#This Row],[Content ID]],Content[#All],3,0)</f>
        <v>photo</v>
      </c>
      <c r="H4659" s="3" t="str">
        <f>VLOOKUP(Main[[#This Row],[Content ID]],Content[#All],4,0)</f>
        <v>education</v>
      </c>
    </row>
    <row r="4660" spans="1:8">
      <c r="A4660" t="s">
        <v>720</v>
      </c>
      <c r="B4660" t="s">
        <v>34</v>
      </c>
      <c r="C4660" t="s">
        <v>9</v>
      </c>
      <c r="D4660" s="2">
        <v>44076.352523148147</v>
      </c>
      <c r="E4660" s="3" t="str">
        <f>VLOOKUP(Main[[#This Row],[ReactionsType]],ReactionTye[],2,0)</f>
        <v>neutral</v>
      </c>
      <c r="F4660" s="3">
        <f>VLOOKUP(Main[[#This Row],[ReactionsType]],ReactionTye[],3,0)</f>
        <v>20</v>
      </c>
      <c r="G4660" s="3" t="str">
        <f>VLOOKUP(Main[[#This Row],[Content ID]],Content[#All],3,0)</f>
        <v>photo</v>
      </c>
      <c r="H4660" s="3" t="str">
        <f>VLOOKUP(Main[[#This Row],[Content ID]],Content[#All],4,0)</f>
        <v>education</v>
      </c>
    </row>
    <row r="4661" spans="1:8">
      <c r="A4661" t="s">
        <v>720</v>
      </c>
      <c r="B4661" t="s">
        <v>423</v>
      </c>
      <c r="C4661" t="s">
        <v>12</v>
      </c>
      <c r="D4661" s="2">
        <v>44282.520335648151</v>
      </c>
      <c r="E4661" s="3" t="str">
        <f>VLOOKUP(Main[[#This Row],[ReactionsType]],ReactionTye[],2,0)</f>
        <v>positive</v>
      </c>
      <c r="F4661" s="3">
        <f>VLOOKUP(Main[[#This Row],[ReactionsType]],ReactionTye[],3,0)</f>
        <v>75</v>
      </c>
      <c r="G4661" s="3" t="str">
        <f>VLOOKUP(Main[[#This Row],[Content ID]],Content[#All],3,0)</f>
        <v>photo</v>
      </c>
      <c r="H4661" s="3" t="str">
        <f>VLOOKUP(Main[[#This Row],[Content ID]],Content[#All],4,0)</f>
        <v>education</v>
      </c>
    </row>
    <row r="4662" spans="1:8">
      <c r="A4662" t="s">
        <v>720</v>
      </c>
      <c r="B4662" t="s">
        <v>246</v>
      </c>
      <c r="C4662" t="s">
        <v>2</v>
      </c>
      <c r="D4662" s="2">
        <v>44167.656041666669</v>
      </c>
      <c r="E4662" s="3" t="str">
        <f>VLOOKUP(Main[[#This Row],[ReactionsType]],ReactionTye[],2,0)</f>
        <v>positive</v>
      </c>
      <c r="F4662" s="3">
        <f>VLOOKUP(Main[[#This Row],[ReactionsType]],ReactionTye[],3,0)</f>
        <v>60</v>
      </c>
      <c r="G4662" s="3" t="str">
        <f>VLOOKUP(Main[[#This Row],[Content ID]],Content[#All],3,0)</f>
        <v>photo</v>
      </c>
      <c r="H4662" s="3" t="str">
        <f>VLOOKUP(Main[[#This Row],[Content ID]],Content[#All],4,0)</f>
        <v>education</v>
      </c>
    </row>
    <row r="4663" spans="1:8">
      <c r="A4663" t="s">
        <v>720</v>
      </c>
      <c r="B4663" t="s">
        <v>480</v>
      </c>
      <c r="C4663" t="s">
        <v>17</v>
      </c>
      <c r="D4663" s="2">
        <v>44045.046215277776</v>
      </c>
      <c r="E4663" s="3" t="str">
        <f>VLOOKUP(Main[[#This Row],[ReactionsType]],ReactionTye[],2,0)</f>
        <v>positive</v>
      </c>
      <c r="F4663" s="3">
        <f>VLOOKUP(Main[[#This Row],[ReactionsType]],ReactionTye[],3,0)</f>
        <v>45</v>
      </c>
      <c r="G4663" s="3" t="str">
        <f>VLOOKUP(Main[[#This Row],[Content ID]],Content[#All],3,0)</f>
        <v>photo</v>
      </c>
      <c r="H4663" s="3" t="str">
        <f>VLOOKUP(Main[[#This Row],[Content ID]],Content[#All],4,0)</f>
        <v>education</v>
      </c>
    </row>
    <row r="4664" spans="1:8">
      <c r="A4664" t="s">
        <v>720</v>
      </c>
      <c r="B4664" t="s">
        <v>613</v>
      </c>
      <c r="C4664" t="s">
        <v>5</v>
      </c>
      <c r="D4664" s="2">
        <v>44033.538217592592</v>
      </c>
      <c r="E4664" s="3" t="str">
        <f>VLOOKUP(Main[[#This Row],[ReactionsType]],ReactionTye[],2,0)</f>
        <v>negative</v>
      </c>
      <c r="F4664" s="3">
        <f>VLOOKUP(Main[[#This Row],[ReactionsType]],ReactionTye[],3,0)</f>
        <v>0</v>
      </c>
      <c r="G4664" s="3" t="str">
        <f>VLOOKUP(Main[[#This Row],[Content ID]],Content[#All],3,0)</f>
        <v>photo</v>
      </c>
      <c r="H4664" s="3" t="str">
        <f>VLOOKUP(Main[[#This Row],[Content ID]],Content[#All],4,0)</f>
        <v>education</v>
      </c>
    </row>
    <row r="4665" spans="1:8">
      <c r="A4665" t="s">
        <v>720</v>
      </c>
      <c r="B4665" t="s">
        <v>235</v>
      </c>
      <c r="C4665" t="s">
        <v>7</v>
      </c>
      <c r="D4665" s="2">
        <v>44033.319085648145</v>
      </c>
      <c r="E4665" s="3" t="str">
        <f>VLOOKUP(Main[[#This Row],[ReactionsType]],ReactionTye[],2,0)</f>
        <v>negative</v>
      </c>
      <c r="F4665" s="3">
        <f>VLOOKUP(Main[[#This Row],[ReactionsType]],ReactionTye[],3,0)</f>
        <v>5</v>
      </c>
      <c r="G4665" s="3" t="str">
        <f>VLOOKUP(Main[[#This Row],[Content ID]],Content[#All],3,0)</f>
        <v>photo</v>
      </c>
      <c r="H4665" s="3" t="str">
        <f>VLOOKUP(Main[[#This Row],[Content ID]],Content[#All],4,0)</f>
        <v>education</v>
      </c>
    </row>
    <row r="4666" spans="1:8">
      <c r="A4666" t="s">
        <v>720</v>
      </c>
      <c r="B4666" t="s">
        <v>508</v>
      </c>
      <c r="C4666" t="s">
        <v>14</v>
      </c>
      <c r="D4666" s="2">
        <v>44131.037962962961</v>
      </c>
      <c r="E4666" s="3" t="str">
        <f>VLOOKUP(Main[[#This Row],[ReactionsType]],ReactionTye[],2,0)</f>
        <v>positive</v>
      </c>
      <c r="F4666" s="3">
        <f>VLOOKUP(Main[[#This Row],[ReactionsType]],ReactionTye[],3,0)</f>
        <v>72</v>
      </c>
      <c r="G4666" s="3" t="str">
        <f>VLOOKUP(Main[[#This Row],[Content ID]],Content[#All],3,0)</f>
        <v>photo</v>
      </c>
      <c r="H4666" s="3" t="str">
        <f>VLOOKUP(Main[[#This Row],[Content ID]],Content[#All],4,0)</f>
        <v>education</v>
      </c>
    </row>
    <row r="4667" spans="1:8">
      <c r="A4667" t="s">
        <v>720</v>
      </c>
      <c r="B4667" t="s">
        <v>252</v>
      </c>
      <c r="C4667" t="s">
        <v>17</v>
      </c>
      <c r="D4667" s="2">
        <v>44033.905694444446</v>
      </c>
      <c r="E4667" s="3" t="str">
        <f>VLOOKUP(Main[[#This Row],[ReactionsType]],ReactionTye[],2,0)</f>
        <v>positive</v>
      </c>
      <c r="F4667" s="3">
        <f>VLOOKUP(Main[[#This Row],[ReactionsType]],ReactionTye[],3,0)</f>
        <v>45</v>
      </c>
      <c r="G4667" s="3" t="str">
        <f>VLOOKUP(Main[[#This Row],[Content ID]],Content[#All],3,0)</f>
        <v>photo</v>
      </c>
      <c r="H4667" s="3" t="str">
        <f>VLOOKUP(Main[[#This Row],[Content ID]],Content[#All],4,0)</f>
        <v>education</v>
      </c>
    </row>
    <row r="4668" spans="1:8">
      <c r="A4668" t="s">
        <v>720</v>
      </c>
      <c r="B4668" t="s">
        <v>425</v>
      </c>
      <c r="C4668" t="s">
        <v>11</v>
      </c>
      <c r="D4668" s="2">
        <v>44287.939398148148</v>
      </c>
      <c r="E4668" s="3" t="str">
        <f>VLOOKUP(Main[[#This Row],[ReactionsType]],ReactionTye[],2,0)</f>
        <v>positive</v>
      </c>
      <c r="F4668" s="3">
        <f>VLOOKUP(Main[[#This Row],[ReactionsType]],ReactionTye[],3,0)</f>
        <v>65</v>
      </c>
      <c r="G4668" s="3" t="str">
        <f>VLOOKUP(Main[[#This Row],[Content ID]],Content[#All],3,0)</f>
        <v>photo</v>
      </c>
      <c r="H4668" s="3" t="str">
        <f>VLOOKUP(Main[[#This Row],[Content ID]],Content[#All],4,0)</f>
        <v>education</v>
      </c>
    </row>
    <row r="4669" spans="1:8">
      <c r="A4669" t="s">
        <v>720</v>
      </c>
      <c r="B4669" t="s">
        <v>381</v>
      </c>
      <c r="C4669" t="s">
        <v>11</v>
      </c>
      <c r="D4669" s="2">
        <v>44324.337766203702</v>
      </c>
      <c r="E4669" s="3" t="str">
        <f>VLOOKUP(Main[[#This Row],[ReactionsType]],ReactionTye[],2,0)</f>
        <v>positive</v>
      </c>
      <c r="F4669" s="3">
        <f>VLOOKUP(Main[[#This Row],[ReactionsType]],ReactionTye[],3,0)</f>
        <v>65</v>
      </c>
      <c r="G4669" s="3" t="str">
        <f>VLOOKUP(Main[[#This Row],[Content ID]],Content[#All],3,0)</f>
        <v>photo</v>
      </c>
      <c r="H4669" s="3" t="str">
        <f>VLOOKUP(Main[[#This Row],[Content ID]],Content[#All],4,0)</f>
        <v>education</v>
      </c>
    </row>
    <row r="4670" spans="1:8">
      <c r="A4670" t="s">
        <v>720</v>
      </c>
      <c r="B4670" t="s">
        <v>297</v>
      </c>
      <c r="C4670" t="s">
        <v>9</v>
      </c>
      <c r="D4670" s="2">
        <v>44059.237696759257</v>
      </c>
      <c r="E4670" s="3" t="str">
        <f>VLOOKUP(Main[[#This Row],[ReactionsType]],ReactionTye[],2,0)</f>
        <v>neutral</v>
      </c>
      <c r="F4670" s="3">
        <f>VLOOKUP(Main[[#This Row],[ReactionsType]],ReactionTye[],3,0)</f>
        <v>20</v>
      </c>
      <c r="G4670" s="3" t="str">
        <f>VLOOKUP(Main[[#This Row],[Content ID]],Content[#All],3,0)</f>
        <v>photo</v>
      </c>
      <c r="H4670" s="3" t="str">
        <f>VLOOKUP(Main[[#This Row],[Content ID]],Content[#All],4,0)</f>
        <v>education</v>
      </c>
    </row>
    <row r="4671" spans="1:8">
      <c r="A4671" t="s">
        <v>720</v>
      </c>
      <c r="B4671" t="s">
        <v>430</v>
      </c>
      <c r="C4671" t="s">
        <v>20</v>
      </c>
      <c r="D4671" s="2">
        <v>44176.862673611111</v>
      </c>
      <c r="E4671" s="3" t="str">
        <f>VLOOKUP(Main[[#This Row],[ReactionsType]],ReactionTye[],2,0)</f>
        <v>negative</v>
      </c>
      <c r="F4671" s="3">
        <f>VLOOKUP(Main[[#This Row],[ReactionsType]],ReactionTye[],3,0)</f>
        <v>12</v>
      </c>
      <c r="G4671" s="3" t="str">
        <f>VLOOKUP(Main[[#This Row],[Content ID]],Content[#All],3,0)</f>
        <v>photo</v>
      </c>
      <c r="H4671" s="3" t="str">
        <f>VLOOKUP(Main[[#This Row],[Content ID]],Content[#All],4,0)</f>
        <v>education</v>
      </c>
    </row>
    <row r="4672" spans="1:8">
      <c r="A4672" t="s">
        <v>720</v>
      </c>
      <c r="B4672" t="s">
        <v>368</v>
      </c>
      <c r="C4672" t="s">
        <v>18</v>
      </c>
      <c r="D4672" s="2">
        <v>44244.839259259257</v>
      </c>
      <c r="E4672" s="3" t="str">
        <f>VLOOKUP(Main[[#This Row],[ReactionsType]],ReactionTye[],2,0)</f>
        <v>neutral</v>
      </c>
      <c r="F4672" s="3">
        <f>VLOOKUP(Main[[#This Row],[ReactionsType]],ReactionTye[],3,0)</f>
        <v>35</v>
      </c>
      <c r="G4672" s="3" t="str">
        <f>VLOOKUP(Main[[#This Row],[Content ID]],Content[#All],3,0)</f>
        <v>photo</v>
      </c>
      <c r="H4672" s="3" t="str">
        <f>VLOOKUP(Main[[#This Row],[Content ID]],Content[#All],4,0)</f>
        <v>education</v>
      </c>
    </row>
    <row r="4673" spans="1:8">
      <c r="A4673" t="s">
        <v>720</v>
      </c>
      <c r="B4673" t="s">
        <v>164</v>
      </c>
      <c r="C4673" t="s">
        <v>18</v>
      </c>
      <c r="D4673" s="2">
        <v>44234.522592592592</v>
      </c>
      <c r="E4673" s="3" t="str">
        <f>VLOOKUP(Main[[#This Row],[ReactionsType]],ReactionTye[],2,0)</f>
        <v>neutral</v>
      </c>
      <c r="F4673" s="3">
        <f>VLOOKUP(Main[[#This Row],[ReactionsType]],ReactionTye[],3,0)</f>
        <v>35</v>
      </c>
      <c r="G4673" s="3" t="str">
        <f>VLOOKUP(Main[[#This Row],[Content ID]],Content[#All],3,0)</f>
        <v>photo</v>
      </c>
      <c r="H4673" s="3" t="str">
        <f>VLOOKUP(Main[[#This Row],[Content ID]],Content[#All],4,0)</f>
        <v>education</v>
      </c>
    </row>
    <row r="4674" spans="1:8">
      <c r="A4674" t="s">
        <v>720</v>
      </c>
      <c r="B4674" t="s">
        <v>367</v>
      </c>
      <c r="C4674" t="s">
        <v>20</v>
      </c>
      <c r="D4674" s="2">
        <v>44214.121458333335</v>
      </c>
      <c r="E4674" s="3" t="str">
        <f>VLOOKUP(Main[[#This Row],[ReactionsType]],ReactionTye[],2,0)</f>
        <v>negative</v>
      </c>
      <c r="F4674" s="3">
        <f>VLOOKUP(Main[[#This Row],[ReactionsType]],ReactionTye[],3,0)</f>
        <v>12</v>
      </c>
      <c r="G4674" s="3" t="str">
        <f>VLOOKUP(Main[[#This Row],[Content ID]],Content[#All],3,0)</f>
        <v>photo</v>
      </c>
      <c r="H4674" s="3" t="str">
        <f>VLOOKUP(Main[[#This Row],[Content ID]],Content[#All],4,0)</f>
        <v>education</v>
      </c>
    </row>
    <row r="4675" spans="1:8">
      <c r="A4675" t="s">
        <v>720</v>
      </c>
      <c r="B4675" t="s">
        <v>178</v>
      </c>
      <c r="C4675" t="s">
        <v>11</v>
      </c>
      <c r="D4675" s="2">
        <v>44106.670752314814</v>
      </c>
      <c r="E4675" s="3" t="str">
        <f>VLOOKUP(Main[[#This Row],[ReactionsType]],ReactionTye[],2,0)</f>
        <v>positive</v>
      </c>
      <c r="F4675" s="3">
        <f>VLOOKUP(Main[[#This Row],[ReactionsType]],ReactionTye[],3,0)</f>
        <v>65</v>
      </c>
      <c r="G4675" s="3" t="str">
        <f>VLOOKUP(Main[[#This Row],[Content ID]],Content[#All],3,0)</f>
        <v>photo</v>
      </c>
      <c r="H4675" s="3" t="str">
        <f>VLOOKUP(Main[[#This Row],[Content ID]],Content[#All],4,0)</f>
        <v>education</v>
      </c>
    </row>
    <row r="4676" spans="1:8">
      <c r="A4676" t="s">
        <v>720</v>
      </c>
      <c r="B4676" t="s">
        <v>589</v>
      </c>
      <c r="C4676" t="s">
        <v>15</v>
      </c>
      <c r="D4676" s="2">
        <v>44354.711180555554</v>
      </c>
      <c r="E4676" s="3" t="str">
        <f>VLOOKUP(Main[[#This Row],[ReactionsType]],ReactionTye[],2,0)</f>
        <v>positive</v>
      </c>
      <c r="F4676" s="3">
        <f>VLOOKUP(Main[[#This Row],[ReactionsType]],ReactionTye[],3,0)</f>
        <v>50</v>
      </c>
      <c r="G4676" s="3" t="str">
        <f>VLOOKUP(Main[[#This Row],[Content ID]],Content[#All],3,0)</f>
        <v>photo</v>
      </c>
      <c r="H4676" s="3" t="str">
        <f>VLOOKUP(Main[[#This Row],[Content ID]],Content[#All],4,0)</f>
        <v>education</v>
      </c>
    </row>
    <row r="4677" spans="1:8">
      <c r="A4677" t="s">
        <v>720</v>
      </c>
      <c r="B4677" t="s">
        <v>235</v>
      </c>
      <c r="C4677" t="s">
        <v>19</v>
      </c>
      <c r="D4677" s="2">
        <v>44243.415625000001</v>
      </c>
      <c r="E4677" s="3" t="str">
        <f>VLOOKUP(Main[[#This Row],[ReactionsType]],ReactionTye[],2,0)</f>
        <v>negative</v>
      </c>
      <c r="F4677" s="3">
        <f>VLOOKUP(Main[[#This Row],[ReactionsType]],ReactionTye[],3,0)</f>
        <v>15</v>
      </c>
      <c r="G4677" s="3" t="str">
        <f>VLOOKUP(Main[[#This Row],[Content ID]],Content[#All],3,0)</f>
        <v>photo</v>
      </c>
      <c r="H4677" s="3" t="str">
        <f>VLOOKUP(Main[[#This Row],[Content ID]],Content[#All],4,0)</f>
        <v>education</v>
      </c>
    </row>
    <row r="4678" spans="1:8">
      <c r="A4678" t="s">
        <v>720</v>
      </c>
      <c r="B4678" t="s">
        <v>131</v>
      </c>
      <c r="C4678" t="s">
        <v>18</v>
      </c>
      <c r="D4678" s="2">
        <v>44184.397939814815</v>
      </c>
      <c r="E4678" s="3" t="str">
        <f>VLOOKUP(Main[[#This Row],[ReactionsType]],ReactionTye[],2,0)</f>
        <v>neutral</v>
      </c>
      <c r="F4678" s="3">
        <f>VLOOKUP(Main[[#This Row],[ReactionsType]],ReactionTye[],3,0)</f>
        <v>35</v>
      </c>
      <c r="G4678" s="3" t="str">
        <f>VLOOKUP(Main[[#This Row],[Content ID]],Content[#All],3,0)</f>
        <v>photo</v>
      </c>
      <c r="H4678" s="3" t="str">
        <f>VLOOKUP(Main[[#This Row],[Content ID]],Content[#All],4,0)</f>
        <v>education</v>
      </c>
    </row>
    <row r="4679" spans="1:8">
      <c r="A4679" t="s">
        <v>720</v>
      </c>
      <c r="B4679" t="s">
        <v>188</v>
      </c>
      <c r="C4679" t="s">
        <v>14</v>
      </c>
      <c r="D4679" s="2">
        <v>44257.762245370373</v>
      </c>
      <c r="E4679" s="3" t="str">
        <f>VLOOKUP(Main[[#This Row],[ReactionsType]],ReactionTye[],2,0)</f>
        <v>positive</v>
      </c>
      <c r="F4679" s="3">
        <f>VLOOKUP(Main[[#This Row],[ReactionsType]],ReactionTye[],3,0)</f>
        <v>72</v>
      </c>
      <c r="G4679" s="3" t="str">
        <f>VLOOKUP(Main[[#This Row],[Content ID]],Content[#All],3,0)</f>
        <v>photo</v>
      </c>
      <c r="H4679" s="3" t="str">
        <f>VLOOKUP(Main[[#This Row],[Content ID]],Content[#All],4,0)</f>
        <v>education</v>
      </c>
    </row>
    <row r="4680" spans="1:8">
      <c r="A4680" t="s">
        <v>720</v>
      </c>
      <c r="B4680" t="s">
        <v>92</v>
      </c>
      <c r="C4680" t="s">
        <v>9</v>
      </c>
      <c r="D4680" s="2">
        <v>44308.431215277778</v>
      </c>
      <c r="E4680" s="3" t="str">
        <f>VLOOKUP(Main[[#This Row],[ReactionsType]],ReactionTye[],2,0)</f>
        <v>neutral</v>
      </c>
      <c r="F4680" s="3">
        <f>VLOOKUP(Main[[#This Row],[ReactionsType]],ReactionTye[],3,0)</f>
        <v>20</v>
      </c>
      <c r="G4680" s="3" t="str">
        <f>VLOOKUP(Main[[#This Row],[Content ID]],Content[#All],3,0)</f>
        <v>photo</v>
      </c>
      <c r="H4680" s="3" t="str">
        <f>VLOOKUP(Main[[#This Row],[Content ID]],Content[#All],4,0)</f>
        <v>education</v>
      </c>
    </row>
    <row r="4681" spans="1:8">
      <c r="A4681" t="s">
        <v>720</v>
      </c>
      <c r="B4681" t="s">
        <v>505</v>
      </c>
      <c r="C4681" t="s">
        <v>18</v>
      </c>
      <c r="D4681" s="2">
        <v>44059.09784722222</v>
      </c>
      <c r="E4681" s="3" t="str">
        <f>VLOOKUP(Main[[#This Row],[ReactionsType]],ReactionTye[],2,0)</f>
        <v>neutral</v>
      </c>
      <c r="F4681" s="3">
        <f>VLOOKUP(Main[[#This Row],[ReactionsType]],ReactionTye[],3,0)</f>
        <v>35</v>
      </c>
      <c r="G4681" s="3" t="str">
        <f>VLOOKUP(Main[[#This Row],[Content ID]],Content[#All],3,0)</f>
        <v>photo</v>
      </c>
      <c r="H4681" s="3" t="str">
        <f>VLOOKUP(Main[[#This Row],[Content ID]],Content[#All],4,0)</f>
        <v>education</v>
      </c>
    </row>
    <row r="4682" spans="1:8">
      <c r="A4682" t="s">
        <v>720</v>
      </c>
      <c r="B4682" t="s">
        <v>360</v>
      </c>
      <c r="C4682" t="s">
        <v>16</v>
      </c>
      <c r="D4682" s="2">
        <v>44294.740405092591</v>
      </c>
      <c r="E4682" s="3" t="str">
        <f>VLOOKUP(Main[[#This Row],[ReactionsType]],ReactionTye[],2,0)</f>
        <v>negative</v>
      </c>
      <c r="F4682" s="3">
        <f>VLOOKUP(Main[[#This Row],[ReactionsType]],ReactionTye[],3,0)</f>
        <v>10</v>
      </c>
      <c r="G4682" s="3" t="str">
        <f>VLOOKUP(Main[[#This Row],[Content ID]],Content[#All],3,0)</f>
        <v>photo</v>
      </c>
      <c r="H4682" s="3" t="str">
        <f>VLOOKUP(Main[[#This Row],[Content ID]],Content[#All],4,0)</f>
        <v>education</v>
      </c>
    </row>
    <row r="4683" spans="1:8">
      <c r="A4683" t="s">
        <v>720</v>
      </c>
      <c r="B4683" t="s">
        <v>281</v>
      </c>
      <c r="C4683" t="s">
        <v>11</v>
      </c>
      <c r="D4683" s="2">
        <v>44132.083703703705</v>
      </c>
      <c r="E4683" s="3" t="str">
        <f>VLOOKUP(Main[[#This Row],[ReactionsType]],ReactionTye[],2,0)</f>
        <v>positive</v>
      </c>
      <c r="F4683" s="3">
        <f>VLOOKUP(Main[[#This Row],[ReactionsType]],ReactionTye[],3,0)</f>
        <v>65</v>
      </c>
      <c r="G4683" s="3" t="str">
        <f>VLOOKUP(Main[[#This Row],[Content ID]],Content[#All],3,0)</f>
        <v>photo</v>
      </c>
      <c r="H4683" s="3" t="str">
        <f>VLOOKUP(Main[[#This Row],[Content ID]],Content[#All],4,0)</f>
        <v>education</v>
      </c>
    </row>
    <row r="4684" spans="1:8">
      <c r="A4684" t="s">
        <v>720</v>
      </c>
      <c r="B4684" t="s">
        <v>217</v>
      </c>
      <c r="C4684" t="s">
        <v>2</v>
      </c>
      <c r="D4684" s="2">
        <v>44351.256516203706</v>
      </c>
      <c r="E4684" s="3" t="str">
        <f>VLOOKUP(Main[[#This Row],[ReactionsType]],ReactionTye[],2,0)</f>
        <v>positive</v>
      </c>
      <c r="F4684" s="3">
        <f>VLOOKUP(Main[[#This Row],[ReactionsType]],ReactionTye[],3,0)</f>
        <v>60</v>
      </c>
      <c r="G4684" s="3" t="str">
        <f>VLOOKUP(Main[[#This Row],[Content ID]],Content[#All],3,0)</f>
        <v>photo</v>
      </c>
      <c r="H4684" s="3" t="str">
        <f>VLOOKUP(Main[[#This Row],[Content ID]],Content[#All],4,0)</f>
        <v>education</v>
      </c>
    </row>
    <row r="4685" spans="1:8">
      <c r="A4685" t="s">
        <v>720</v>
      </c>
      <c r="B4685" t="s">
        <v>358</v>
      </c>
      <c r="C4685" t="s">
        <v>16</v>
      </c>
      <c r="D4685" s="2">
        <v>44293.01290509259</v>
      </c>
      <c r="E4685" s="3" t="str">
        <f>VLOOKUP(Main[[#This Row],[ReactionsType]],ReactionTye[],2,0)</f>
        <v>negative</v>
      </c>
      <c r="F4685" s="3">
        <f>VLOOKUP(Main[[#This Row],[ReactionsType]],ReactionTye[],3,0)</f>
        <v>10</v>
      </c>
      <c r="G4685" s="3" t="str">
        <f>VLOOKUP(Main[[#This Row],[Content ID]],Content[#All],3,0)</f>
        <v>photo</v>
      </c>
      <c r="H4685" s="3" t="str">
        <f>VLOOKUP(Main[[#This Row],[Content ID]],Content[#All],4,0)</f>
        <v>education</v>
      </c>
    </row>
    <row r="4686" spans="1:8">
      <c r="A4686" t="s">
        <v>720</v>
      </c>
      <c r="B4686" t="s">
        <v>121</v>
      </c>
      <c r="C4686" t="s">
        <v>19</v>
      </c>
      <c r="D4686" s="2">
        <v>44073.170613425929</v>
      </c>
      <c r="E4686" s="3" t="str">
        <f>VLOOKUP(Main[[#This Row],[ReactionsType]],ReactionTye[],2,0)</f>
        <v>negative</v>
      </c>
      <c r="F4686" s="3">
        <f>VLOOKUP(Main[[#This Row],[ReactionsType]],ReactionTye[],3,0)</f>
        <v>15</v>
      </c>
      <c r="G4686" s="3" t="str">
        <f>VLOOKUP(Main[[#This Row],[Content ID]],Content[#All],3,0)</f>
        <v>photo</v>
      </c>
      <c r="H4686" s="3" t="str">
        <f>VLOOKUP(Main[[#This Row],[Content ID]],Content[#All],4,0)</f>
        <v>education</v>
      </c>
    </row>
    <row r="4687" spans="1:8">
      <c r="A4687" t="s">
        <v>720</v>
      </c>
      <c r="B4687" t="s">
        <v>526</v>
      </c>
      <c r="C4687" t="s">
        <v>20</v>
      </c>
      <c r="D4687" s="2">
        <v>44333.30400462963</v>
      </c>
      <c r="E4687" s="3" t="str">
        <f>VLOOKUP(Main[[#This Row],[ReactionsType]],ReactionTye[],2,0)</f>
        <v>negative</v>
      </c>
      <c r="F4687" s="3">
        <f>VLOOKUP(Main[[#This Row],[ReactionsType]],ReactionTye[],3,0)</f>
        <v>12</v>
      </c>
      <c r="G4687" s="3" t="str">
        <f>VLOOKUP(Main[[#This Row],[Content ID]],Content[#All],3,0)</f>
        <v>photo</v>
      </c>
      <c r="H4687" s="3" t="str">
        <f>VLOOKUP(Main[[#This Row],[Content ID]],Content[#All],4,0)</f>
        <v>education</v>
      </c>
    </row>
    <row r="4688" spans="1:8">
      <c r="A4688" t="s">
        <v>720</v>
      </c>
      <c r="B4688" t="s">
        <v>536</v>
      </c>
      <c r="C4688" t="s">
        <v>13</v>
      </c>
      <c r="D4688" s="2">
        <v>44272.604166666664</v>
      </c>
      <c r="E4688" s="3" t="str">
        <f>VLOOKUP(Main[[#This Row],[ReactionsType]],ReactionTye[],2,0)</f>
        <v>positive</v>
      </c>
      <c r="F4688" s="3">
        <f>VLOOKUP(Main[[#This Row],[ReactionsType]],ReactionTye[],3,0)</f>
        <v>70</v>
      </c>
      <c r="G4688" s="3" t="str">
        <f>VLOOKUP(Main[[#This Row],[Content ID]],Content[#All],3,0)</f>
        <v>photo</v>
      </c>
      <c r="H4688" s="3" t="str">
        <f>VLOOKUP(Main[[#This Row],[Content ID]],Content[#All],4,0)</f>
        <v>education</v>
      </c>
    </row>
    <row r="4689" spans="1:8">
      <c r="A4689" t="s">
        <v>720</v>
      </c>
      <c r="B4689" t="s">
        <v>514</v>
      </c>
      <c r="C4689" t="s">
        <v>13</v>
      </c>
      <c r="D4689" s="2">
        <v>44049.230405092596</v>
      </c>
      <c r="E4689" s="3" t="str">
        <f>VLOOKUP(Main[[#This Row],[ReactionsType]],ReactionTye[],2,0)</f>
        <v>positive</v>
      </c>
      <c r="F4689" s="3">
        <f>VLOOKUP(Main[[#This Row],[ReactionsType]],ReactionTye[],3,0)</f>
        <v>70</v>
      </c>
      <c r="G4689" s="3" t="str">
        <f>VLOOKUP(Main[[#This Row],[Content ID]],Content[#All],3,0)</f>
        <v>photo</v>
      </c>
      <c r="H4689" s="3" t="str">
        <f>VLOOKUP(Main[[#This Row],[Content ID]],Content[#All],4,0)</f>
        <v>education</v>
      </c>
    </row>
    <row r="4690" spans="1:8">
      <c r="A4690" t="s">
        <v>720</v>
      </c>
      <c r="B4690" t="s">
        <v>62</v>
      </c>
      <c r="C4690" t="s">
        <v>5</v>
      </c>
      <c r="D4690" s="2">
        <v>44197.757986111108</v>
      </c>
      <c r="E4690" s="3" t="str">
        <f>VLOOKUP(Main[[#This Row],[ReactionsType]],ReactionTye[],2,0)</f>
        <v>negative</v>
      </c>
      <c r="F4690" s="3">
        <f>VLOOKUP(Main[[#This Row],[ReactionsType]],ReactionTye[],3,0)</f>
        <v>0</v>
      </c>
      <c r="G4690" s="3" t="str">
        <f>VLOOKUP(Main[[#This Row],[Content ID]],Content[#All],3,0)</f>
        <v>photo</v>
      </c>
      <c r="H4690" s="3" t="str">
        <f>VLOOKUP(Main[[#This Row],[Content ID]],Content[#All],4,0)</f>
        <v>education</v>
      </c>
    </row>
    <row r="4691" spans="1:8">
      <c r="A4691" t="s">
        <v>720</v>
      </c>
      <c r="B4691" t="s">
        <v>252</v>
      </c>
      <c r="C4691" t="s">
        <v>13</v>
      </c>
      <c r="D4691" s="2">
        <v>44105.069745370369</v>
      </c>
      <c r="E4691" s="3" t="str">
        <f>VLOOKUP(Main[[#This Row],[ReactionsType]],ReactionTye[],2,0)</f>
        <v>positive</v>
      </c>
      <c r="F4691" s="3">
        <f>VLOOKUP(Main[[#This Row],[ReactionsType]],ReactionTye[],3,0)</f>
        <v>70</v>
      </c>
      <c r="G4691" s="3" t="str">
        <f>VLOOKUP(Main[[#This Row],[Content ID]],Content[#All],3,0)</f>
        <v>photo</v>
      </c>
      <c r="H4691" s="3" t="str">
        <f>VLOOKUP(Main[[#This Row],[Content ID]],Content[#All],4,0)</f>
        <v>education</v>
      </c>
    </row>
    <row r="4692" spans="1:8">
      <c r="A4692" t="s">
        <v>720</v>
      </c>
      <c r="B4692" t="s">
        <v>225</v>
      </c>
      <c r="C4692" t="s">
        <v>11</v>
      </c>
      <c r="D4692" s="2">
        <v>44189.311377314814</v>
      </c>
      <c r="E4692" s="3" t="str">
        <f>VLOOKUP(Main[[#This Row],[ReactionsType]],ReactionTye[],2,0)</f>
        <v>positive</v>
      </c>
      <c r="F4692" s="3">
        <f>VLOOKUP(Main[[#This Row],[ReactionsType]],ReactionTye[],3,0)</f>
        <v>65</v>
      </c>
      <c r="G4692" s="3" t="str">
        <f>VLOOKUP(Main[[#This Row],[Content ID]],Content[#All],3,0)</f>
        <v>photo</v>
      </c>
      <c r="H4692" s="3" t="str">
        <f>VLOOKUP(Main[[#This Row],[Content ID]],Content[#All],4,0)</f>
        <v>education</v>
      </c>
    </row>
    <row r="4693" spans="1:8">
      <c r="A4693" t="s">
        <v>720</v>
      </c>
      <c r="B4693" t="s">
        <v>237</v>
      </c>
      <c r="C4693" t="s">
        <v>15</v>
      </c>
      <c r="D4693" s="2">
        <v>44066.039675925924</v>
      </c>
      <c r="E4693" s="3" t="str">
        <f>VLOOKUP(Main[[#This Row],[ReactionsType]],ReactionTye[],2,0)</f>
        <v>positive</v>
      </c>
      <c r="F4693" s="3">
        <f>VLOOKUP(Main[[#This Row],[ReactionsType]],ReactionTye[],3,0)</f>
        <v>50</v>
      </c>
      <c r="G4693" s="3" t="str">
        <f>VLOOKUP(Main[[#This Row],[Content ID]],Content[#All],3,0)</f>
        <v>photo</v>
      </c>
      <c r="H4693" s="3" t="str">
        <f>VLOOKUP(Main[[#This Row],[Content ID]],Content[#All],4,0)</f>
        <v>education</v>
      </c>
    </row>
    <row r="4694" spans="1:8">
      <c r="A4694" t="s">
        <v>721</v>
      </c>
      <c r="B4694" t="s">
        <v>118</v>
      </c>
      <c r="C4694" t="s">
        <v>12</v>
      </c>
      <c r="D4694" s="2">
        <v>44107.230266203704</v>
      </c>
      <c r="E4694" s="3" t="str">
        <f>VLOOKUP(Main[[#This Row],[ReactionsType]],ReactionTye[],2,0)</f>
        <v>positive</v>
      </c>
      <c r="F4694" s="3">
        <f>VLOOKUP(Main[[#This Row],[ReactionsType]],ReactionTye[],3,0)</f>
        <v>75</v>
      </c>
      <c r="G4694" s="3" t="str">
        <f>VLOOKUP(Main[[#This Row],[Content ID]],Content[#All],3,0)</f>
        <v>audio</v>
      </c>
      <c r="H4694" s="3" t="str">
        <f>VLOOKUP(Main[[#This Row],[Content ID]],Content[#All],4,0)</f>
        <v>soccer</v>
      </c>
    </row>
    <row r="4695" spans="1:8">
      <c r="A4695" t="s">
        <v>721</v>
      </c>
      <c r="B4695" t="s">
        <v>455</v>
      </c>
      <c r="C4695" t="s">
        <v>18</v>
      </c>
      <c r="D4695" s="2">
        <v>44161.644537037035</v>
      </c>
      <c r="E4695" s="3" t="str">
        <f>VLOOKUP(Main[[#This Row],[ReactionsType]],ReactionTye[],2,0)</f>
        <v>neutral</v>
      </c>
      <c r="F4695" s="3">
        <f>VLOOKUP(Main[[#This Row],[ReactionsType]],ReactionTye[],3,0)</f>
        <v>35</v>
      </c>
      <c r="G4695" s="3" t="str">
        <f>VLOOKUP(Main[[#This Row],[Content ID]],Content[#All],3,0)</f>
        <v>audio</v>
      </c>
      <c r="H4695" s="3" t="str">
        <f>VLOOKUP(Main[[#This Row],[Content ID]],Content[#All],4,0)</f>
        <v>soccer</v>
      </c>
    </row>
    <row r="4696" spans="1:8">
      <c r="A4696" t="s">
        <v>721</v>
      </c>
      <c r="B4696" t="s">
        <v>502</v>
      </c>
      <c r="C4696" t="s">
        <v>12</v>
      </c>
      <c r="D4696" s="2">
        <v>44233.731076388889</v>
      </c>
      <c r="E4696" s="3" t="str">
        <f>VLOOKUP(Main[[#This Row],[ReactionsType]],ReactionTye[],2,0)</f>
        <v>positive</v>
      </c>
      <c r="F4696" s="3">
        <f>VLOOKUP(Main[[#This Row],[ReactionsType]],ReactionTye[],3,0)</f>
        <v>75</v>
      </c>
      <c r="G4696" s="3" t="str">
        <f>VLOOKUP(Main[[#This Row],[Content ID]],Content[#All],3,0)</f>
        <v>audio</v>
      </c>
      <c r="H4696" s="3" t="str">
        <f>VLOOKUP(Main[[#This Row],[Content ID]],Content[#All],4,0)</f>
        <v>soccer</v>
      </c>
    </row>
    <row r="4697" spans="1:8">
      <c r="A4697" t="s">
        <v>721</v>
      </c>
      <c r="B4697" t="s">
        <v>157</v>
      </c>
      <c r="C4697" t="s">
        <v>13</v>
      </c>
      <c r="D4697" s="2">
        <v>44282.029398148145</v>
      </c>
      <c r="E4697" s="3" t="str">
        <f>VLOOKUP(Main[[#This Row],[ReactionsType]],ReactionTye[],2,0)</f>
        <v>positive</v>
      </c>
      <c r="F4697" s="3">
        <f>VLOOKUP(Main[[#This Row],[ReactionsType]],ReactionTye[],3,0)</f>
        <v>70</v>
      </c>
      <c r="G4697" s="3" t="str">
        <f>VLOOKUP(Main[[#This Row],[Content ID]],Content[#All],3,0)</f>
        <v>audio</v>
      </c>
      <c r="H4697" s="3" t="str">
        <f>VLOOKUP(Main[[#This Row],[Content ID]],Content[#All],4,0)</f>
        <v>soccer</v>
      </c>
    </row>
    <row r="4698" spans="1:8">
      <c r="A4698" t="s">
        <v>721</v>
      </c>
      <c r="B4698" t="s">
        <v>189</v>
      </c>
      <c r="C4698" t="s">
        <v>5</v>
      </c>
      <c r="D4698" s="2">
        <v>44025.887407407405</v>
      </c>
      <c r="E4698" s="3" t="str">
        <f>VLOOKUP(Main[[#This Row],[ReactionsType]],ReactionTye[],2,0)</f>
        <v>negative</v>
      </c>
      <c r="F4698" s="3">
        <f>VLOOKUP(Main[[#This Row],[ReactionsType]],ReactionTye[],3,0)</f>
        <v>0</v>
      </c>
      <c r="G4698" s="3" t="str">
        <f>VLOOKUP(Main[[#This Row],[Content ID]],Content[#All],3,0)</f>
        <v>audio</v>
      </c>
      <c r="H4698" s="3" t="str">
        <f>VLOOKUP(Main[[#This Row],[Content ID]],Content[#All],4,0)</f>
        <v>soccer</v>
      </c>
    </row>
    <row r="4699" spans="1:8">
      <c r="A4699" t="s">
        <v>721</v>
      </c>
      <c r="B4699" t="s">
        <v>392</v>
      </c>
      <c r="C4699" t="s">
        <v>11</v>
      </c>
      <c r="D4699" s="2">
        <v>44315.632534722223</v>
      </c>
      <c r="E4699" s="3" t="str">
        <f>VLOOKUP(Main[[#This Row],[ReactionsType]],ReactionTye[],2,0)</f>
        <v>positive</v>
      </c>
      <c r="F4699" s="3">
        <f>VLOOKUP(Main[[#This Row],[ReactionsType]],ReactionTye[],3,0)</f>
        <v>65</v>
      </c>
      <c r="G4699" s="3" t="str">
        <f>VLOOKUP(Main[[#This Row],[Content ID]],Content[#All],3,0)</f>
        <v>audio</v>
      </c>
      <c r="H4699" s="3" t="str">
        <f>VLOOKUP(Main[[#This Row],[Content ID]],Content[#All],4,0)</f>
        <v>soccer</v>
      </c>
    </row>
    <row r="4700" spans="1:8">
      <c r="A4700" t="s">
        <v>721</v>
      </c>
      <c r="B4700" t="s">
        <v>428</v>
      </c>
      <c r="C4700" t="s">
        <v>17</v>
      </c>
      <c r="D4700" s="2">
        <v>44103.076979166668</v>
      </c>
      <c r="E4700" s="3" t="str">
        <f>VLOOKUP(Main[[#This Row],[ReactionsType]],ReactionTye[],2,0)</f>
        <v>positive</v>
      </c>
      <c r="F4700" s="3">
        <f>VLOOKUP(Main[[#This Row],[ReactionsType]],ReactionTye[],3,0)</f>
        <v>45</v>
      </c>
      <c r="G4700" s="3" t="str">
        <f>VLOOKUP(Main[[#This Row],[Content ID]],Content[#All],3,0)</f>
        <v>audio</v>
      </c>
      <c r="H4700" s="3" t="str">
        <f>VLOOKUP(Main[[#This Row],[Content ID]],Content[#All],4,0)</f>
        <v>soccer</v>
      </c>
    </row>
    <row r="4701" spans="1:8">
      <c r="A4701" t="s">
        <v>721</v>
      </c>
      <c r="B4701" t="s">
        <v>167</v>
      </c>
      <c r="C4701" t="s">
        <v>4</v>
      </c>
      <c r="D4701" s="2">
        <v>44033.273692129631</v>
      </c>
      <c r="E4701" s="3" t="str">
        <f>VLOOKUP(Main[[#This Row],[ReactionsType]],ReactionTye[],2,0)</f>
        <v>positive</v>
      </c>
      <c r="F4701" s="3">
        <f>VLOOKUP(Main[[#This Row],[ReactionsType]],ReactionTye[],3,0)</f>
        <v>70</v>
      </c>
      <c r="G4701" s="3" t="str">
        <f>VLOOKUP(Main[[#This Row],[Content ID]],Content[#All],3,0)</f>
        <v>audio</v>
      </c>
      <c r="H4701" s="3" t="str">
        <f>VLOOKUP(Main[[#This Row],[Content ID]],Content[#All],4,0)</f>
        <v>soccer</v>
      </c>
    </row>
    <row r="4702" spans="1:8">
      <c r="A4702" t="s">
        <v>721</v>
      </c>
      <c r="B4702" t="s">
        <v>95</v>
      </c>
      <c r="C4702" t="s">
        <v>9</v>
      </c>
      <c r="D4702" s="2">
        <v>44102.476307870369</v>
      </c>
      <c r="E4702" s="3" t="str">
        <f>VLOOKUP(Main[[#This Row],[ReactionsType]],ReactionTye[],2,0)</f>
        <v>neutral</v>
      </c>
      <c r="F4702" s="3">
        <f>VLOOKUP(Main[[#This Row],[ReactionsType]],ReactionTye[],3,0)</f>
        <v>20</v>
      </c>
      <c r="G4702" s="3" t="str">
        <f>VLOOKUP(Main[[#This Row],[Content ID]],Content[#All],3,0)</f>
        <v>audio</v>
      </c>
      <c r="H4702" s="3" t="str">
        <f>VLOOKUP(Main[[#This Row],[Content ID]],Content[#All],4,0)</f>
        <v>soccer</v>
      </c>
    </row>
    <row r="4703" spans="1:8">
      <c r="A4703" t="s">
        <v>721</v>
      </c>
      <c r="B4703" t="s">
        <v>358</v>
      </c>
      <c r="C4703" t="s">
        <v>13</v>
      </c>
      <c r="D4703" s="2">
        <v>44107.573495370372</v>
      </c>
      <c r="E4703" s="3" t="str">
        <f>VLOOKUP(Main[[#This Row],[ReactionsType]],ReactionTye[],2,0)</f>
        <v>positive</v>
      </c>
      <c r="F4703" s="3">
        <f>VLOOKUP(Main[[#This Row],[ReactionsType]],ReactionTye[],3,0)</f>
        <v>70</v>
      </c>
      <c r="G4703" s="3" t="str">
        <f>VLOOKUP(Main[[#This Row],[Content ID]],Content[#All],3,0)</f>
        <v>audio</v>
      </c>
      <c r="H4703" s="3" t="str">
        <f>VLOOKUP(Main[[#This Row],[Content ID]],Content[#All],4,0)</f>
        <v>soccer</v>
      </c>
    </row>
    <row r="4704" spans="1:8">
      <c r="A4704" t="s">
        <v>721</v>
      </c>
      <c r="B4704" t="s">
        <v>75</v>
      </c>
      <c r="C4704" t="s">
        <v>17</v>
      </c>
      <c r="D4704" s="2">
        <v>44346.839050925926</v>
      </c>
      <c r="E4704" s="3" t="str">
        <f>VLOOKUP(Main[[#This Row],[ReactionsType]],ReactionTye[],2,0)</f>
        <v>positive</v>
      </c>
      <c r="F4704" s="3">
        <f>VLOOKUP(Main[[#This Row],[ReactionsType]],ReactionTye[],3,0)</f>
        <v>45</v>
      </c>
      <c r="G4704" s="3" t="str">
        <f>VLOOKUP(Main[[#This Row],[Content ID]],Content[#All],3,0)</f>
        <v>audio</v>
      </c>
      <c r="H4704" s="3" t="str">
        <f>VLOOKUP(Main[[#This Row],[Content ID]],Content[#All],4,0)</f>
        <v>soccer</v>
      </c>
    </row>
    <row r="4705" spans="1:8">
      <c r="A4705" t="s">
        <v>721</v>
      </c>
      <c r="B4705" t="s">
        <v>100</v>
      </c>
      <c r="C4705" t="s">
        <v>15</v>
      </c>
      <c r="D4705" s="2">
        <v>44079.357754629629</v>
      </c>
      <c r="E4705" s="3" t="str">
        <f>VLOOKUP(Main[[#This Row],[ReactionsType]],ReactionTye[],2,0)</f>
        <v>positive</v>
      </c>
      <c r="F4705" s="3">
        <f>VLOOKUP(Main[[#This Row],[ReactionsType]],ReactionTye[],3,0)</f>
        <v>50</v>
      </c>
      <c r="G4705" s="3" t="str">
        <f>VLOOKUP(Main[[#This Row],[Content ID]],Content[#All],3,0)</f>
        <v>audio</v>
      </c>
      <c r="H4705" s="3" t="str">
        <f>VLOOKUP(Main[[#This Row],[Content ID]],Content[#All],4,0)</f>
        <v>soccer</v>
      </c>
    </row>
    <row r="4706" spans="1:8">
      <c r="A4706" t="s">
        <v>721</v>
      </c>
      <c r="B4706" t="s">
        <v>353</v>
      </c>
      <c r="C4706" t="s">
        <v>8</v>
      </c>
      <c r="D4706" s="2">
        <v>44325.063171296293</v>
      </c>
      <c r="E4706" s="3" t="str">
        <f>VLOOKUP(Main[[#This Row],[ReactionsType]],ReactionTye[],2,0)</f>
        <v>positive</v>
      </c>
      <c r="F4706" s="3">
        <f>VLOOKUP(Main[[#This Row],[ReactionsType]],ReactionTye[],3,0)</f>
        <v>30</v>
      </c>
      <c r="G4706" s="3" t="str">
        <f>VLOOKUP(Main[[#This Row],[Content ID]],Content[#All],3,0)</f>
        <v>audio</v>
      </c>
      <c r="H4706" s="3" t="str">
        <f>VLOOKUP(Main[[#This Row],[Content ID]],Content[#All],4,0)</f>
        <v>soccer</v>
      </c>
    </row>
    <row r="4707" spans="1:8">
      <c r="A4707" t="s">
        <v>721</v>
      </c>
      <c r="B4707" t="s">
        <v>413</v>
      </c>
      <c r="C4707" t="s">
        <v>13</v>
      </c>
      <c r="D4707" s="2">
        <v>44077.749074074076</v>
      </c>
      <c r="E4707" s="3" t="str">
        <f>VLOOKUP(Main[[#This Row],[ReactionsType]],ReactionTye[],2,0)</f>
        <v>positive</v>
      </c>
      <c r="F4707" s="3">
        <f>VLOOKUP(Main[[#This Row],[ReactionsType]],ReactionTye[],3,0)</f>
        <v>70</v>
      </c>
      <c r="G4707" s="3" t="str">
        <f>VLOOKUP(Main[[#This Row],[Content ID]],Content[#All],3,0)</f>
        <v>audio</v>
      </c>
      <c r="H4707" s="3" t="str">
        <f>VLOOKUP(Main[[#This Row],[Content ID]],Content[#All],4,0)</f>
        <v>soccer</v>
      </c>
    </row>
    <row r="4708" spans="1:8">
      <c r="A4708" t="s">
        <v>721</v>
      </c>
      <c r="B4708" t="s">
        <v>556</v>
      </c>
      <c r="C4708" t="s">
        <v>12</v>
      </c>
      <c r="D4708" s="2">
        <v>44192.82234953704</v>
      </c>
      <c r="E4708" s="3" t="str">
        <f>VLOOKUP(Main[[#This Row],[ReactionsType]],ReactionTye[],2,0)</f>
        <v>positive</v>
      </c>
      <c r="F4708" s="3">
        <f>VLOOKUP(Main[[#This Row],[ReactionsType]],ReactionTye[],3,0)</f>
        <v>75</v>
      </c>
      <c r="G4708" s="3" t="str">
        <f>VLOOKUP(Main[[#This Row],[Content ID]],Content[#All],3,0)</f>
        <v>audio</v>
      </c>
      <c r="H4708" s="3" t="str">
        <f>VLOOKUP(Main[[#This Row],[Content ID]],Content[#All],4,0)</f>
        <v>soccer</v>
      </c>
    </row>
    <row r="4709" spans="1:8">
      <c r="A4709" t="s">
        <v>721</v>
      </c>
      <c r="B4709" t="s">
        <v>218</v>
      </c>
      <c r="C4709" t="s">
        <v>8</v>
      </c>
      <c r="D4709" s="2">
        <v>44082.735891203702</v>
      </c>
      <c r="E4709" s="3" t="str">
        <f>VLOOKUP(Main[[#This Row],[ReactionsType]],ReactionTye[],2,0)</f>
        <v>positive</v>
      </c>
      <c r="F4709" s="3">
        <f>VLOOKUP(Main[[#This Row],[ReactionsType]],ReactionTye[],3,0)</f>
        <v>30</v>
      </c>
      <c r="G4709" s="3" t="str">
        <f>VLOOKUP(Main[[#This Row],[Content ID]],Content[#All],3,0)</f>
        <v>audio</v>
      </c>
      <c r="H4709" s="3" t="str">
        <f>VLOOKUP(Main[[#This Row],[Content ID]],Content[#All],4,0)</f>
        <v>soccer</v>
      </c>
    </row>
    <row r="4710" spans="1:8">
      <c r="A4710" t="s">
        <v>721</v>
      </c>
      <c r="B4710" t="s">
        <v>136</v>
      </c>
      <c r="C4710" t="s">
        <v>7</v>
      </c>
      <c r="D4710" s="2">
        <v>44355.059201388889</v>
      </c>
      <c r="E4710" s="3" t="str">
        <f>VLOOKUP(Main[[#This Row],[ReactionsType]],ReactionTye[],2,0)</f>
        <v>negative</v>
      </c>
      <c r="F4710" s="3">
        <f>VLOOKUP(Main[[#This Row],[ReactionsType]],ReactionTye[],3,0)</f>
        <v>5</v>
      </c>
      <c r="G4710" s="3" t="str">
        <f>VLOOKUP(Main[[#This Row],[Content ID]],Content[#All],3,0)</f>
        <v>audio</v>
      </c>
      <c r="H4710" s="3" t="str">
        <f>VLOOKUP(Main[[#This Row],[Content ID]],Content[#All],4,0)</f>
        <v>soccer</v>
      </c>
    </row>
    <row r="4711" spans="1:8">
      <c r="A4711" t="s">
        <v>721</v>
      </c>
      <c r="B4711" t="s">
        <v>628</v>
      </c>
      <c r="C4711" t="s">
        <v>14</v>
      </c>
      <c r="D4711" s="2">
        <v>44052.964143518519</v>
      </c>
      <c r="E4711" s="3" t="str">
        <f>VLOOKUP(Main[[#This Row],[ReactionsType]],ReactionTye[],2,0)</f>
        <v>positive</v>
      </c>
      <c r="F4711" s="3">
        <f>VLOOKUP(Main[[#This Row],[ReactionsType]],ReactionTye[],3,0)</f>
        <v>72</v>
      </c>
      <c r="G4711" s="3" t="str">
        <f>VLOOKUP(Main[[#This Row],[Content ID]],Content[#All],3,0)</f>
        <v>audio</v>
      </c>
      <c r="H4711" s="3" t="str">
        <f>VLOOKUP(Main[[#This Row],[Content ID]],Content[#All],4,0)</f>
        <v>soccer</v>
      </c>
    </row>
    <row r="4712" spans="1:8">
      <c r="A4712" t="s">
        <v>721</v>
      </c>
      <c r="B4712" t="s">
        <v>25</v>
      </c>
      <c r="C4712" t="s">
        <v>4</v>
      </c>
      <c r="D4712" s="2">
        <v>44351.394780092596</v>
      </c>
      <c r="E4712" s="3" t="str">
        <f>VLOOKUP(Main[[#This Row],[ReactionsType]],ReactionTye[],2,0)</f>
        <v>positive</v>
      </c>
      <c r="F4712" s="3">
        <f>VLOOKUP(Main[[#This Row],[ReactionsType]],ReactionTye[],3,0)</f>
        <v>70</v>
      </c>
      <c r="G4712" s="3" t="str">
        <f>VLOOKUP(Main[[#This Row],[Content ID]],Content[#All],3,0)</f>
        <v>audio</v>
      </c>
      <c r="H4712" s="3" t="str">
        <f>VLOOKUP(Main[[#This Row],[Content ID]],Content[#All],4,0)</f>
        <v>soccer</v>
      </c>
    </row>
    <row r="4713" spans="1:8">
      <c r="A4713" t="s">
        <v>721</v>
      </c>
      <c r="B4713" t="s">
        <v>221</v>
      </c>
      <c r="C4713" t="s">
        <v>9</v>
      </c>
      <c r="D4713" s="2">
        <v>44179.240752314814</v>
      </c>
      <c r="E4713" s="3" t="str">
        <f>VLOOKUP(Main[[#This Row],[ReactionsType]],ReactionTye[],2,0)</f>
        <v>neutral</v>
      </c>
      <c r="F4713" s="3">
        <f>VLOOKUP(Main[[#This Row],[ReactionsType]],ReactionTye[],3,0)</f>
        <v>20</v>
      </c>
      <c r="G4713" s="3" t="str">
        <f>VLOOKUP(Main[[#This Row],[Content ID]],Content[#All],3,0)</f>
        <v>audio</v>
      </c>
      <c r="H4713" s="3" t="str">
        <f>VLOOKUP(Main[[#This Row],[Content ID]],Content[#All],4,0)</f>
        <v>soccer</v>
      </c>
    </row>
    <row r="4714" spans="1:8">
      <c r="A4714" t="s">
        <v>721</v>
      </c>
      <c r="B4714" t="s">
        <v>31</v>
      </c>
      <c r="C4714" t="s">
        <v>19</v>
      </c>
      <c r="D4714" s="2">
        <v>44299.200601851851</v>
      </c>
      <c r="E4714" s="3" t="str">
        <f>VLOOKUP(Main[[#This Row],[ReactionsType]],ReactionTye[],2,0)</f>
        <v>negative</v>
      </c>
      <c r="F4714" s="3">
        <f>VLOOKUP(Main[[#This Row],[ReactionsType]],ReactionTye[],3,0)</f>
        <v>15</v>
      </c>
      <c r="G4714" s="3" t="str">
        <f>VLOOKUP(Main[[#This Row],[Content ID]],Content[#All],3,0)</f>
        <v>audio</v>
      </c>
      <c r="H4714" s="3" t="str">
        <f>VLOOKUP(Main[[#This Row],[Content ID]],Content[#All],4,0)</f>
        <v>soccer</v>
      </c>
    </row>
    <row r="4715" spans="1:8">
      <c r="A4715" t="s">
        <v>721</v>
      </c>
      <c r="B4715" t="s">
        <v>593</v>
      </c>
      <c r="C4715" t="s">
        <v>7</v>
      </c>
      <c r="D4715" s="2">
        <v>44062.939155092594</v>
      </c>
      <c r="E4715" s="3" t="str">
        <f>VLOOKUP(Main[[#This Row],[ReactionsType]],ReactionTye[],2,0)</f>
        <v>negative</v>
      </c>
      <c r="F4715" s="3">
        <f>VLOOKUP(Main[[#This Row],[ReactionsType]],ReactionTye[],3,0)</f>
        <v>5</v>
      </c>
      <c r="G4715" s="3" t="str">
        <f>VLOOKUP(Main[[#This Row],[Content ID]],Content[#All],3,0)</f>
        <v>audio</v>
      </c>
      <c r="H4715" s="3" t="str">
        <f>VLOOKUP(Main[[#This Row],[Content ID]],Content[#All],4,0)</f>
        <v>soccer</v>
      </c>
    </row>
    <row r="4716" spans="1:8">
      <c r="A4716" t="s">
        <v>721</v>
      </c>
      <c r="B4716" t="s">
        <v>398</v>
      </c>
      <c r="C4716" t="s">
        <v>13</v>
      </c>
      <c r="D4716" s="2">
        <v>44035.355555555558</v>
      </c>
      <c r="E4716" s="3" t="str">
        <f>VLOOKUP(Main[[#This Row],[ReactionsType]],ReactionTye[],2,0)</f>
        <v>positive</v>
      </c>
      <c r="F4716" s="3">
        <f>VLOOKUP(Main[[#This Row],[ReactionsType]],ReactionTye[],3,0)</f>
        <v>70</v>
      </c>
      <c r="G4716" s="3" t="str">
        <f>VLOOKUP(Main[[#This Row],[Content ID]],Content[#All],3,0)</f>
        <v>audio</v>
      </c>
      <c r="H4716" s="3" t="str">
        <f>VLOOKUP(Main[[#This Row],[Content ID]],Content[#All],4,0)</f>
        <v>soccer</v>
      </c>
    </row>
    <row r="4717" spans="1:8">
      <c r="A4717" t="s">
        <v>721</v>
      </c>
      <c r="B4717" t="s">
        <v>338</v>
      </c>
      <c r="C4717" t="s">
        <v>15</v>
      </c>
      <c r="D4717" s="2">
        <v>44042.112627314818</v>
      </c>
      <c r="E4717" s="3" t="str">
        <f>VLOOKUP(Main[[#This Row],[ReactionsType]],ReactionTye[],2,0)</f>
        <v>positive</v>
      </c>
      <c r="F4717" s="3">
        <f>VLOOKUP(Main[[#This Row],[ReactionsType]],ReactionTye[],3,0)</f>
        <v>50</v>
      </c>
      <c r="G4717" s="3" t="str">
        <f>VLOOKUP(Main[[#This Row],[Content ID]],Content[#All],3,0)</f>
        <v>audio</v>
      </c>
      <c r="H4717" s="3" t="str">
        <f>VLOOKUP(Main[[#This Row],[Content ID]],Content[#All],4,0)</f>
        <v>soccer</v>
      </c>
    </row>
    <row r="4718" spans="1:8">
      <c r="A4718" t="s">
        <v>721</v>
      </c>
      <c r="B4718" t="s">
        <v>580</v>
      </c>
      <c r="C4718" t="s">
        <v>20</v>
      </c>
      <c r="D4718" s="2">
        <v>44269.802719907406</v>
      </c>
      <c r="E4718" s="3" t="str">
        <f>VLOOKUP(Main[[#This Row],[ReactionsType]],ReactionTye[],2,0)</f>
        <v>negative</v>
      </c>
      <c r="F4718" s="3">
        <f>VLOOKUP(Main[[#This Row],[ReactionsType]],ReactionTye[],3,0)</f>
        <v>12</v>
      </c>
      <c r="G4718" s="3" t="str">
        <f>VLOOKUP(Main[[#This Row],[Content ID]],Content[#All],3,0)</f>
        <v>audio</v>
      </c>
      <c r="H4718" s="3" t="str">
        <f>VLOOKUP(Main[[#This Row],[Content ID]],Content[#All],4,0)</f>
        <v>soccer</v>
      </c>
    </row>
    <row r="4719" spans="1:8">
      <c r="A4719" t="s">
        <v>721</v>
      </c>
      <c r="B4719" t="s">
        <v>207</v>
      </c>
      <c r="C4719" t="s">
        <v>18</v>
      </c>
      <c r="D4719" s="2">
        <v>44183.823773148149</v>
      </c>
      <c r="E4719" s="3" t="str">
        <f>VLOOKUP(Main[[#This Row],[ReactionsType]],ReactionTye[],2,0)</f>
        <v>neutral</v>
      </c>
      <c r="F4719" s="3">
        <f>VLOOKUP(Main[[#This Row],[ReactionsType]],ReactionTye[],3,0)</f>
        <v>35</v>
      </c>
      <c r="G4719" s="3" t="str">
        <f>VLOOKUP(Main[[#This Row],[Content ID]],Content[#All],3,0)</f>
        <v>audio</v>
      </c>
      <c r="H4719" s="3" t="str">
        <f>VLOOKUP(Main[[#This Row],[Content ID]],Content[#All],4,0)</f>
        <v>soccer</v>
      </c>
    </row>
    <row r="4720" spans="1:8">
      <c r="A4720" t="s">
        <v>721</v>
      </c>
      <c r="B4720" t="s">
        <v>517</v>
      </c>
      <c r="C4720" t="s">
        <v>5</v>
      </c>
      <c r="D4720" s="2">
        <v>44056.506041666667</v>
      </c>
      <c r="E4720" s="3" t="str">
        <f>VLOOKUP(Main[[#This Row],[ReactionsType]],ReactionTye[],2,0)</f>
        <v>negative</v>
      </c>
      <c r="F4720" s="3">
        <f>VLOOKUP(Main[[#This Row],[ReactionsType]],ReactionTye[],3,0)</f>
        <v>0</v>
      </c>
      <c r="G4720" s="3" t="str">
        <f>VLOOKUP(Main[[#This Row],[Content ID]],Content[#All],3,0)</f>
        <v>audio</v>
      </c>
      <c r="H4720" s="3" t="str">
        <f>VLOOKUP(Main[[#This Row],[Content ID]],Content[#All],4,0)</f>
        <v>soccer</v>
      </c>
    </row>
    <row r="4721" spans="1:8">
      <c r="A4721" t="s">
        <v>721</v>
      </c>
      <c r="B4721" t="s">
        <v>543</v>
      </c>
      <c r="C4721" t="s">
        <v>20</v>
      </c>
      <c r="D4721" s="2">
        <v>44071.381840277776</v>
      </c>
      <c r="E4721" s="3" t="str">
        <f>VLOOKUP(Main[[#This Row],[ReactionsType]],ReactionTye[],2,0)</f>
        <v>negative</v>
      </c>
      <c r="F4721" s="3">
        <f>VLOOKUP(Main[[#This Row],[ReactionsType]],ReactionTye[],3,0)</f>
        <v>12</v>
      </c>
      <c r="G4721" s="3" t="str">
        <f>VLOOKUP(Main[[#This Row],[Content ID]],Content[#All],3,0)</f>
        <v>audio</v>
      </c>
      <c r="H4721" s="3" t="str">
        <f>VLOOKUP(Main[[#This Row],[Content ID]],Content[#All],4,0)</f>
        <v>soccer</v>
      </c>
    </row>
    <row r="4722" spans="1:8">
      <c r="A4722" t="s">
        <v>722</v>
      </c>
      <c r="B4722" t="s">
        <v>519</v>
      </c>
      <c r="C4722" t="s">
        <v>17</v>
      </c>
      <c r="D4722" s="2">
        <v>44120.994259259256</v>
      </c>
      <c r="E4722" s="3" t="str">
        <f>VLOOKUP(Main[[#This Row],[ReactionsType]],ReactionTye[],2,0)</f>
        <v>positive</v>
      </c>
      <c r="F4722" s="3">
        <f>VLOOKUP(Main[[#This Row],[ReactionsType]],ReactionTye[],3,0)</f>
        <v>45</v>
      </c>
      <c r="G4722" s="3" t="str">
        <f>VLOOKUP(Main[[#This Row],[Content ID]],Content[#All],3,0)</f>
        <v>GIF</v>
      </c>
      <c r="H4722" s="3" t="str">
        <f>VLOOKUP(Main[[#This Row],[Content ID]],Content[#All],4,0)</f>
        <v>food</v>
      </c>
    </row>
    <row r="4723" spans="1:8">
      <c r="A4723" t="s">
        <v>722</v>
      </c>
      <c r="B4723" t="s">
        <v>63</v>
      </c>
      <c r="C4723" t="s">
        <v>2</v>
      </c>
      <c r="D4723" s="2">
        <v>44299.43074074074</v>
      </c>
      <c r="E4723" s="3" t="str">
        <f>VLOOKUP(Main[[#This Row],[ReactionsType]],ReactionTye[],2,0)</f>
        <v>positive</v>
      </c>
      <c r="F4723" s="3">
        <f>VLOOKUP(Main[[#This Row],[ReactionsType]],ReactionTye[],3,0)</f>
        <v>60</v>
      </c>
      <c r="G4723" s="3" t="str">
        <f>VLOOKUP(Main[[#This Row],[Content ID]],Content[#All],3,0)</f>
        <v>GIF</v>
      </c>
      <c r="H4723" s="3" t="str">
        <f>VLOOKUP(Main[[#This Row],[Content ID]],Content[#All],4,0)</f>
        <v>food</v>
      </c>
    </row>
    <row r="4724" spans="1:8">
      <c r="A4724" t="s">
        <v>722</v>
      </c>
      <c r="B4724" t="s">
        <v>519</v>
      </c>
      <c r="C4724" t="s">
        <v>5</v>
      </c>
      <c r="D4724" s="2">
        <v>44140.931516203702</v>
      </c>
      <c r="E4724" s="3" t="str">
        <f>VLOOKUP(Main[[#This Row],[ReactionsType]],ReactionTye[],2,0)</f>
        <v>negative</v>
      </c>
      <c r="F4724" s="3">
        <f>VLOOKUP(Main[[#This Row],[ReactionsType]],ReactionTye[],3,0)</f>
        <v>0</v>
      </c>
      <c r="G4724" s="3" t="str">
        <f>VLOOKUP(Main[[#This Row],[Content ID]],Content[#All],3,0)</f>
        <v>GIF</v>
      </c>
      <c r="H4724" s="3" t="str">
        <f>VLOOKUP(Main[[#This Row],[Content ID]],Content[#All],4,0)</f>
        <v>food</v>
      </c>
    </row>
    <row r="4725" spans="1:8">
      <c r="A4725" t="s">
        <v>722</v>
      </c>
      <c r="B4725" t="s">
        <v>651</v>
      </c>
      <c r="C4725" t="s">
        <v>9</v>
      </c>
      <c r="D4725" s="2">
        <v>44133.054895833331</v>
      </c>
      <c r="E4725" s="3" t="str">
        <f>VLOOKUP(Main[[#This Row],[ReactionsType]],ReactionTye[],2,0)</f>
        <v>neutral</v>
      </c>
      <c r="F4725" s="3">
        <f>VLOOKUP(Main[[#This Row],[ReactionsType]],ReactionTye[],3,0)</f>
        <v>20</v>
      </c>
      <c r="G4725" s="3" t="str">
        <f>VLOOKUP(Main[[#This Row],[Content ID]],Content[#All],3,0)</f>
        <v>GIF</v>
      </c>
      <c r="H4725" s="3" t="str">
        <f>VLOOKUP(Main[[#This Row],[Content ID]],Content[#All],4,0)</f>
        <v>food</v>
      </c>
    </row>
    <row r="4726" spans="1:8">
      <c r="A4726" t="s">
        <v>722</v>
      </c>
      <c r="B4726" t="s">
        <v>298</v>
      </c>
      <c r="C4726" t="s">
        <v>2</v>
      </c>
      <c r="D4726" s="2">
        <v>44282.016145833331</v>
      </c>
      <c r="E4726" s="3" t="str">
        <f>VLOOKUP(Main[[#This Row],[ReactionsType]],ReactionTye[],2,0)</f>
        <v>positive</v>
      </c>
      <c r="F4726" s="3">
        <f>VLOOKUP(Main[[#This Row],[ReactionsType]],ReactionTye[],3,0)</f>
        <v>60</v>
      </c>
      <c r="G4726" s="3" t="str">
        <f>VLOOKUP(Main[[#This Row],[Content ID]],Content[#All],3,0)</f>
        <v>GIF</v>
      </c>
      <c r="H4726" s="3" t="str">
        <f>VLOOKUP(Main[[#This Row],[Content ID]],Content[#All],4,0)</f>
        <v>food</v>
      </c>
    </row>
    <row r="4727" spans="1:8">
      <c r="A4727" t="s">
        <v>722</v>
      </c>
      <c r="B4727" t="s">
        <v>383</v>
      </c>
      <c r="C4727" t="s">
        <v>16</v>
      </c>
      <c r="D4727" s="2">
        <v>44120.541215277779</v>
      </c>
      <c r="E4727" s="3" t="str">
        <f>VLOOKUP(Main[[#This Row],[ReactionsType]],ReactionTye[],2,0)</f>
        <v>negative</v>
      </c>
      <c r="F4727" s="3">
        <f>VLOOKUP(Main[[#This Row],[ReactionsType]],ReactionTye[],3,0)</f>
        <v>10</v>
      </c>
      <c r="G4727" s="3" t="str">
        <f>VLOOKUP(Main[[#This Row],[Content ID]],Content[#All],3,0)</f>
        <v>GIF</v>
      </c>
      <c r="H4727" s="3" t="str">
        <f>VLOOKUP(Main[[#This Row],[Content ID]],Content[#All],4,0)</f>
        <v>food</v>
      </c>
    </row>
    <row r="4728" spans="1:8">
      <c r="A4728" t="s">
        <v>722</v>
      </c>
      <c r="B4728" t="s">
        <v>329</v>
      </c>
      <c r="C4728" t="s">
        <v>17</v>
      </c>
      <c r="D4728" s="2">
        <v>44011.455057870371</v>
      </c>
      <c r="E4728" s="3" t="str">
        <f>VLOOKUP(Main[[#This Row],[ReactionsType]],ReactionTye[],2,0)</f>
        <v>positive</v>
      </c>
      <c r="F4728" s="3">
        <f>VLOOKUP(Main[[#This Row],[ReactionsType]],ReactionTye[],3,0)</f>
        <v>45</v>
      </c>
      <c r="G4728" s="3" t="str">
        <f>VLOOKUP(Main[[#This Row],[Content ID]],Content[#All],3,0)</f>
        <v>GIF</v>
      </c>
      <c r="H4728" s="3" t="str">
        <f>VLOOKUP(Main[[#This Row],[Content ID]],Content[#All],4,0)</f>
        <v>food</v>
      </c>
    </row>
    <row r="4729" spans="1:8">
      <c r="A4729" t="s">
        <v>722</v>
      </c>
      <c r="B4729" t="s">
        <v>79</v>
      </c>
      <c r="C4729" t="s">
        <v>12</v>
      </c>
      <c r="D4729" s="2">
        <v>44055.379965277774</v>
      </c>
      <c r="E4729" s="3" t="str">
        <f>VLOOKUP(Main[[#This Row],[ReactionsType]],ReactionTye[],2,0)</f>
        <v>positive</v>
      </c>
      <c r="F4729" s="3">
        <f>VLOOKUP(Main[[#This Row],[ReactionsType]],ReactionTye[],3,0)</f>
        <v>75</v>
      </c>
      <c r="G4729" s="3" t="str">
        <f>VLOOKUP(Main[[#This Row],[Content ID]],Content[#All],3,0)</f>
        <v>GIF</v>
      </c>
      <c r="H4729" s="3" t="str">
        <f>VLOOKUP(Main[[#This Row],[Content ID]],Content[#All],4,0)</f>
        <v>food</v>
      </c>
    </row>
    <row r="4730" spans="1:8">
      <c r="A4730" t="s">
        <v>722</v>
      </c>
      <c r="B4730" t="s">
        <v>407</v>
      </c>
      <c r="C4730" t="s">
        <v>8</v>
      </c>
      <c r="D4730" s="2">
        <v>44207.973194444443</v>
      </c>
      <c r="E4730" s="3" t="str">
        <f>VLOOKUP(Main[[#This Row],[ReactionsType]],ReactionTye[],2,0)</f>
        <v>positive</v>
      </c>
      <c r="F4730" s="3">
        <f>VLOOKUP(Main[[#This Row],[ReactionsType]],ReactionTye[],3,0)</f>
        <v>30</v>
      </c>
      <c r="G4730" s="3" t="str">
        <f>VLOOKUP(Main[[#This Row],[Content ID]],Content[#All],3,0)</f>
        <v>GIF</v>
      </c>
      <c r="H4730" s="3" t="str">
        <f>VLOOKUP(Main[[#This Row],[Content ID]],Content[#All],4,0)</f>
        <v>food</v>
      </c>
    </row>
    <row r="4731" spans="1:8">
      <c r="A4731" t="s">
        <v>722</v>
      </c>
      <c r="B4731" t="s">
        <v>161</v>
      </c>
      <c r="C4731" t="s">
        <v>4</v>
      </c>
      <c r="D4731" s="2">
        <v>44119.631215277775</v>
      </c>
      <c r="E4731" s="3" t="str">
        <f>VLOOKUP(Main[[#This Row],[ReactionsType]],ReactionTye[],2,0)</f>
        <v>positive</v>
      </c>
      <c r="F4731" s="3">
        <f>VLOOKUP(Main[[#This Row],[ReactionsType]],ReactionTye[],3,0)</f>
        <v>70</v>
      </c>
      <c r="G4731" s="3" t="str">
        <f>VLOOKUP(Main[[#This Row],[Content ID]],Content[#All],3,0)</f>
        <v>GIF</v>
      </c>
      <c r="H4731" s="3" t="str">
        <f>VLOOKUP(Main[[#This Row],[Content ID]],Content[#All],4,0)</f>
        <v>food</v>
      </c>
    </row>
    <row r="4732" spans="1:8">
      <c r="A4732" t="s">
        <v>722</v>
      </c>
      <c r="B4732" t="s">
        <v>244</v>
      </c>
      <c r="C4732" t="s">
        <v>20</v>
      </c>
      <c r="D4732" s="2">
        <v>44111.992291666669</v>
      </c>
      <c r="E4732" s="3" t="str">
        <f>VLOOKUP(Main[[#This Row],[ReactionsType]],ReactionTye[],2,0)</f>
        <v>negative</v>
      </c>
      <c r="F4732" s="3">
        <f>VLOOKUP(Main[[#This Row],[ReactionsType]],ReactionTye[],3,0)</f>
        <v>12</v>
      </c>
      <c r="G4732" s="3" t="str">
        <f>VLOOKUP(Main[[#This Row],[Content ID]],Content[#All],3,0)</f>
        <v>GIF</v>
      </c>
      <c r="H4732" s="3" t="str">
        <f>VLOOKUP(Main[[#This Row],[Content ID]],Content[#All],4,0)</f>
        <v>food</v>
      </c>
    </row>
    <row r="4733" spans="1:8">
      <c r="A4733" t="s">
        <v>722</v>
      </c>
      <c r="B4733" t="s">
        <v>342</v>
      </c>
      <c r="C4733" t="s">
        <v>2</v>
      </c>
      <c r="D4733" s="2">
        <v>44299.915370370371</v>
      </c>
      <c r="E4733" s="3" t="str">
        <f>VLOOKUP(Main[[#This Row],[ReactionsType]],ReactionTye[],2,0)</f>
        <v>positive</v>
      </c>
      <c r="F4733" s="3">
        <f>VLOOKUP(Main[[#This Row],[ReactionsType]],ReactionTye[],3,0)</f>
        <v>60</v>
      </c>
      <c r="G4733" s="3" t="str">
        <f>VLOOKUP(Main[[#This Row],[Content ID]],Content[#All],3,0)</f>
        <v>GIF</v>
      </c>
      <c r="H4733" s="3" t="str">
        <f>VLOOKUP(Main[[#This Row],[Content ID]],Content[#All],4,0)</f>
        <v>food</v>
      </c>
    </row>
    <row r="4734" spans="1:8">
      <c r="A4734" t="s">
        <v>722</v>
      </c>
      <c r="B4734" t="s">
        <v>366</v>
      </c>
      <c r="C4734" t="s">
        <v>4</v>
      </c>
      <c r="D4734" s="2">
        <v>44150.328738425924</v>
      </c>
      <c r="E4734" s="3" t="str">
        <f>VLOOKUP(Main[[#This Row],[ReactionsType]],ReactionTye[],2,0)</f>
        <v>positive</v>
      </c>
      <c r="F4734" s="3">
        <f>VLOOKUP(Main[[#This Row],[ReactionsType]],ReactionTye[],3,0)</f>
        <v>70</v>
      </c>
      <c r="G4734" s="3" t="str">
        <f>VLOOKUP(Main[[#This Row],[Content ID]],Content[#All],3,0)</f>
        <v>GIF</v>
      </c>
      <c r="H4734" s="3" t="str">
        <f>VLOOKUP(Main[[#This Row],[Content ID]],Content[#All],4,0)</f>
        <v>food</v>
      </c>
    </row>
    <row r="4735" spans="1:8">
      <c r="A4735" t="s">
        <v>722</v>
      </c>
      <c r="B4735" t="s">
        <v>141</v>
      </c>
      <c r="C4735" t="s">
        <v>12</v>
      </c>
      <c r="D4735" s="2">
        <v>44234.558969907404</v>
      </c>
      <c r="E4735" s="3" t="str">
        <f>VLOOKUP(Main[[#This Row],[ReactionsType]],ReactionTye[],2,0)</f>
        <v>positive</v>
      </c>
      <c r="F4735" s="3">
        <f>VLOOKUP(Main[[#This Row],[ReactionsType]],ReactionTye[],3,0)</f>
        <v>75</v>
      </c>
      <c r="G4735" s="3" t="str">
        <f>VLOOKUP(Main[[#This Row],[Content ID]],Content[#All],3,0)</f>
        <v>GIF</v>
      </c>
      <c r="H4735" s="3" t="str">
        <f>VLOOKUP(Main[[#This Row],[Content ID]],Content[#All],4,0)</f>
        <v>food</v>
      </c>
    </row>
    <row r="4736" spans="1:8">
      <c r="A4736" t="s">
        <v>722</v>
      </c>
      <c r="B4736" t="s">
        <v>207</v>
      </c>
      <c r="C4736" t="s">
        <v>19</v>
      </c>
      <c r="D4736" s="2">
        <v>44106.383981481478</v>
      </c>
      <c r="E4736" s="3" t="str">
        <f>VLOOKUP(Main[[#This Row],[ReactionsType]],ReactionTye[],2,0)</f>
        <v>negative</v>
      </c>
      <c r="F4736" s="3">
        <f>VLOOKUP(Main[[#This Row],[ReactionsType]],ReactionTye[],3,0)</f>
        <v>15</v>
      </c>
      <c r="G4736" s="3" t="str">
        <f>VLOOKUP(Main[[#This Row],[Content ID]],Content[#All],3,0)</f>
        <v>GIF</v>
      </c>
      <c r="H4736" s="3" t="str">
        <f>VLOOKUP(Main[[#This Row],[Content ID]],Content[#All],4,0)</f>
        <v>food</v>
      </c>
    </row>
    <row r="4737" spans="1:8">
      <c r="A4737" t="s">
        <v>722</v>
      </c>
      <c r="B4737" t="s">
        <v>409</v>
      </c>
      <c r="C4737" t="s">
        <v>12</v>
      </c>
      <c r="D4737" s="2">
        <v>44306.717245370368</v>
      </c>
      <c r="E4737" s="3" t="str">
        <f>VLOOKUP(Main[[#This Row],[ReactionsType]],ReactionTye[],2,0)</f>
        <v>positive</v>
      </c>
      <c r="F4737" s="3">
        <f>VLOOKUP(Main[[#This Row],[ReactionsType]],ReactionTye[],3,0)</f>
        <v>75</v>
      </c>
      <c r="G4737" s="3" t="str">
        <f>VLOOKUP(Main[[#This Row],[Content ID]],Content[#All],3,0)</f>
        <v>GIF</v>
      </c>
      <c r="H4737" s="3" t="str">
        <f>VLOOKUP(Main[[#This Row],[Content ID]],Content[#All],4,0)</f>
        <v>food</v>
      </c>
    </row>
    <row r="4738" spans="1:8">
      <c r="A4738" t="s">
        <v>722</v>
      </c>
      <c r="B4738" t="s">
        <v>61</v>
      </c>
      <c r="C4738" t="s">
        <v>13</v>
      </c>
      <c r="D4738" s="2">
        <v>44079.991782407407</v>
      </c>
      <c r="E4738" s="3" t="str">
        <f>VLOOKUP(Main[[#This Row],[ReactionsType]],ReactionTye[],2,0)</f>
        <v>positive</v>
      </c>
      <c r="F4738" s="3">
        <f>VLOOKUP(Main[[#This Row],[ReactionsType]],ReactionTye[],3,0)</f>
        <v>70</v>
      </c>
      <c r="G4738" s="3" t="str">
        <f>VLOOKUP(Main[[#This Row],[Content ID]],Content[#All],3,0)</f>
        <v>GIF</v>
      </c>
      <c r="H4738" s="3" t="str">
        <f>VLOOKUP(Main[[#This Row],[Content ID]],Content[#All],4,0)</f>
        <v>food</v>
      </c>
    </row>
    <row r="4739" spans="1:8">
      <c r="A4739" t="s">
        <v>722</v>
      </c>
      <c r="B4739" t="s">
        <v>224</v>
      </c>
      <c r="C4739" t="s">
        <v>13</v>
      </c>
      <c r="D4739" s="2">
        <v>44269.582789351851</v>
      </c>
      <c r="E4739" s="3" t="str">
        <f>VLOOKUP(Main[[#This Row],[ReactionsType]],ReactionTye[],2,0)</f>
        <v>positive</v>
      </c>
      <c r="F4739" s="3">
        <f>VLOOKUP(Main[[#This Row],[ReactionsType]],ReactionTye[],3,0)</f>
        <v>70</v>
      </c>
      <c r="G4739" s="3" t="str">
        <f>VLOOKUP(Main[[#This Row],[Content ID]],Content[#All],3,0)</f>
        <v>GIF</v>
      </c>
      <c r="H4739" s="3" t="str">
        <f>VLOOKUP(Main[[#This Row],[Content ID]],Content[#All],4,0)</f>
        <v>food</v>
      </c>
    </row>
    <row r="4740" spans="1:8">
      <c r="A4740" t="s">
        <v>722</v>
      </c>
      <c r="B4740" t="s">
        <v>390</v>
      </c>
      <c r="C4740" t="s">
        <v>20</v>
      </c>
      <c r="D4740" s="2">
        <v>44288.955914351849</v>
      </c>
      <c r="E4740" s="3" t="str">
        <f>VLOOKUP(Main[[#This Row],[ReactionsType]],ReactionTye[],2,0)</f>
        <v>negative</v>
      </c>
      <c r="F4740" s="3">
        <f>VLOOKUP(Main[[#This Row],[ReactionsType]],ReactionTye[],3,0)</f>
        <v>12</v>
      </c>
      <c r="G4740" s="3" t="str">
        <f>VLOOKUP(Main[[#This Row],[Content ID]],Content[#All],3,0)</f>
        <v>GIF</v>
      </c>
      <c r="H4740" s="3" t="str">
        <f>VLOOKUP(Main[[#This Row],[Content ID]],Content[#All],4,0)</f>
        <v>food</v>
      </c>
    </row>
    <row r="4741" spans="1:8">
      <c r="A4741" t="s">
        <v>722</v>
      </c>
      <c r="B4741" t="s">
        <v>498</v>
      </c>
      <c r="C4741" t="s">
        <v>18</v>
      </c>
      <c r="D4741" s="2">
        <v>44238.385763888888</v>
      </c>
      <c r="E4741" s="3" t="str">
        <f>VLOOKUP(Main[[#This Row],[ReactionsType]],ReactionTye[],2,0)</f>
        <v>neutral</v>
      </c>
      <c r="F4741" s="3">
        <f>VLOOKUP(Main[[#This Row],[ReactionsType]],ReactionTye[],3,0)</f>
        <v>35</v>
      </c>
      <c r="G4741" s="3" t="str">
        <f>VLOOKUP(Main[[#This Row],[Content ID]],Content[#All],3,0)</f>
        <v>GIF</v>
      </c>
      <c r="H4741" s="3" t="str">
        <f>VLOOKUP(Main[[#This Row],[Content ID]],Content[#All],4,0)</f>
        <v>food</v>
      </c>
    </row>
    <row r="4742" spans="1:8">
      <c r="A4742" t="s">
        <v>722</v>
      </c>
      <c r="B4742" t="s">
        <v>289</v>
      </c>
      <c r="C4742" t="s">
        <v>13</v>
      </c>
      <c r="D4742" s="2">
        <v>44006.996967592589</v>
      </c>
      <c r="E4742" s="3" t="str">
        <f>VLOOKUP(Main[[#This Row],[ReactionsType]],ReactionTye[],2,0)</f>
        <v>positive</v>
      </c>
      <c r="F4742" s="3">
        <f>VLOOKUP(Main[[#This Row],[ReactionsType]],ReactionTye[],3,0)</f>
        <v>70</v>
      </c>
      <c r="G4742" s="3" t="str">
        <f>VLOOKUP(Main[[#This Row],[Content ID]],Content[#All],3,0)</f>
        <v>GIF</v>
      </c>
      <c r="H4742" s="3" t="str">
        <f>VLOOKUP(Main[[#This Row],[Content ID]],Content[#All],4,0)</f>
        <v>food</v>
      </c>
    </row>
    <row r="4743" spans="1:8">
      <c r="A4743" t="s">
        <v>722</v>
      </c>
      <c r="B4743" t="s">
        <v>72</v>
      </c>
      <c r="C4743" t="s">
        <v>15</v>
      </c>
      <c r="D4743" s="2">
        <v>44050.813159722224</v>
      </c>
      <c r="E4743" s="3" t="str">
        <f>VLOOKUP(Main[[#This Row],[ReactionsType]],ReactionTye[],2,0)</f>
        <v>positive</v>
      </c>
      <c r="F4743" s="3">
        <f>VLOOKUP(Main[[#This Row],[ReactionsType]],ReactionTye[],3,0)</f>
        <v>50</v>
      </c>
      <c r="G4743" s="3" t="str">
        <f>VLOOKUP(Main[[#This Row],[Content ID]],Content[#All],3,0)</f>
        <v>GIF</v>
      </c>
      <c r="H4743" s="3" t="str">
        <f>VLOOKUP(Main[[#This Row],[Content ID]],Content[#All],4,0)</f>
        <v>food</v>
      </c>
    </row>
    <row r="4744" spans="1:8">
      <c r="A4744" t="s">
        <v>722</v>
      </c>
      <c r="B4744" t="s">
        <v>47</v>
      </c>
      <c r="C4744" t="s">
        <v>7</v>
      </c>
      <c r="D4744" s="2">
        <v>44349.130208333336</v>
      </c>
      <c r="E4744" s="3" t="str">
        <f>VLOOKUP(Main[[#This Row],[ReactionsType]],ReactionTye[],2,0)</f>
        <v>negative</v>
      </c>
      <c r="F4744" s="3">
        <f>VLOOKUP(Main[[#This Row],[ReactionsType]],ReactionTye[],3,0)</f>
        <v>5</v>
      </c>
      <c r="G4744" s="3" t="str">
        <f>VLOOKUP(Main[[#This Row],[Content ID]],Content[#All],3,0)</f>
        <v>GIF</v>
      </c>
      <c r="H4744" s="3" t="str">
        <f>VLOOKUP(Main[[#This Row],[Content ID]],Content[#All],4,0)</f>
        <v>food</v>
      </c>
    </row>
    <row r="4745" spans="1:8">
      <c r="A4745" t="s">
        <v>722</v>
      </c>
      <c r="B4745" t="s">
        <v>47</v>
      </c>
      <c r="C4745" t="s">
        <v>4</v>
      </c>
      <c r="D4745" s="2">
        <v>44092.694606481484</v>
      </c>
      <c r="E4745" s="3" t="str">
        <f>VLOOKUP(Main[[#This Row],[ReactionsType]],ReactionTye[],2,0)</f>
        <v>positive</v>
      </c>
      <c r="F4745" s="3">
        <f>VLOOKUP(Main[[#This Row],[ReactionsType]],ReactionTye[],3,0)</f>
        <v>70</v>
      </c>
      <c r="G4745" s="3" t="str">
        <f>VLOOKUP(Main[[#This Row],[Content ID]],Content[#All],3,0)</f>
        <v>GIF</v>
      </c>
      <c r="H4745" s="3" t="str">
        <f>VLOOKUP(Main[[#This Row],[Content ID]],Content[#All],4,0)</f>
        <v>food</v>
      </c>
    </row>
    <row r="4746" spans="1:8">
      <c r="A4746" t="s">
        <v>722</v>
      </c>
      <c r="B4746" t="s">
        <v>223</v>
      </c>
      <c r="C4746" t="s">
        <v>16</v>
      </c>
      <c r="D4746" s="2">
        <v>44297.900104166663</v>
      </c>
      <c r="E4746" s="3" t="str">
        <f>VLOOKUP(Main[[#This Row],[ReactionsType]],ReactionTye[],2,0)</f>
        <v>negative</v>
      </c>
      <c r="F4746" s="3">
        <f>VLOOKUP(Main[[#This Row],[ReactionsType]],ReactionTye[],3,0)</f>
        <v>10</v>
      </c>
      <c r="G4746" s="3" t="str">
        <f>VLOOKUP(Main[[#This Row],[Content ID]],Content[#All],3,0)</f>
        <v>GIF</v>
      </c>
      <c r="H4746" s="3" t="str">
        <f>VLOOKUP(Main[[#This Row],[Content ID]],Content[#All],4,0)</f>
        <v>food</v>
      </c>
    </row>
    <row r="4747" spans="1:8">
      <c r="A4747" t="s">
        <v>722</v>
      </c>
      <c r="B4747" t="s">
        <v>316</v>
      </c>
      <c r="C4747" t="s">
        <v>19</v>
      </c>
      <c r="D4747" s="2">
        <v>44062.970208333332</v>
      </c>
      <c r="E4747" s="3" t="str">
        <f>VLOOKUP(Main[[#This Row],[ReactionsType]],ReactionTye[],2,0)</f>
        <v>negative</v>
      </c>
      <c r="F4747" s="3">
        <f>VLOOKUP(Main[[#This Row],[ReactionsType]],ReactionTye[],3,0)</f>
        <v>15</v>
      </c>
      <c r="G4747" s="3" t="str">
        <f>VLOOKUP(Main[[#This Row],[Content ID]],Content[#All],3,0)</f>
        <v>GIF</v>
      </c>
      <c r="H4747" s="3" t="str">
        <f>VLOOKUP(Main[[#This Row],[Content ID]],Content[#All],4,0)</f>
        <v>food</v>
      </c>
    </row>
    <row r="4748" spans="1:8">
      <c r="A4748" t="s">
        <v>722</v>
      </c>
      <c r="B4748" t="s">
        <v>216</v>
      </c>
      <c r="C4748" t="s">
        <v>15</v>
      </c>
      <c r="D4748" s="2">
        <v>44145.622418981482</v>
      </c>
      <c r="E4748" s="3" t="str">
        <f>VLOOKUP(Main[[#This Row],[ReactionsType]],ReactionTye[],2,0)</f>
        <v>positive</v>
      </c>
      <c r="F4748" s="3">
        <f>VLOOKUP(Main[[#This Row],[ReactionsType]],ReactionTye[],3,0)</f>
        <v>50</v>
      </c>
      <c r="G4748" s="3" t="str">
        <f>VLOOKUP(Main[[#This Row],[Content ID]],Content[#All],3,0)</f>
        <v>GIF</v>
      </c>
      <c r="H4748" s="3" t="str">
        <f>VLOOKUP(Main[[#This Row],[Content ID]],Content[#All],4,0)</f>
        <v>food</v>
      </c>
    </row>
    <row r="4749" spans="1:8">
      <c r="A4749" t="s">
        <v>723</v>
      </c>
      <c r="B4749" t="s">
        <v>384</v>
      </c>
      <c r="C4749" t="s">
        <v>13</v>
      </c>
      <c r="D4749" s="2">
        <v>44159.955740740741</v>
      </c>
      <c r="E4749" s="3" t="str">
        <f>VLOOKUP(Main[[#This Row],[ReactionsType]],ReactionTye[],2,0)</f>
        <v>positive</v>
      </c>
      <c r="F4749" s="3">
        <f>VLOOKUP(Main[[#This Row],[ReactionsType]],ReactionTye[],3,0)</f>
        <v>70</v>
      </c>
      <c r="G4749" s="3" t="str">
        <f>VLOOKUP(Main[[#This Row],[Content ID]],Content[#All],3,0)</f>
        <v>audio</v>
      </c>
      <c r="H4749" s="3" t="str">
        <f>VLOOKUP(Main[[#This Row],[Content ID]],Content[#All],4,0)</f>
        <v>travel</v>
      </c>
    </row>
    <row r="4750" spans="1:8">
      <c r="A4750" t="s">
        <v>723</v>
      </c>
      <c r="B4750" t="s">
        <v>140</v>
      </c>
      <c r="C4750" t="s">
        <v>2</v>
      </c>
      <c r="D4750" s="2">
        <v>44051.961365740739</v>
      </c>
      <c r="E4750" s="3" t="str">
        <f>VLOOKUP(Main[[#This Row],[ReactionsType]],ReactionTye[],2,0)</f>
        <v>positive</v>
      </c>
      <c r="F4750" s="3">
        <f>VLOOKUP(Main[[#This Row],[ReactionsType]],ReactionTye[],3,0)</f>
        <v>60</v>
      </c>
      <c r="G4750" s="3" t="str">
        <f>VLOOKUP(Main[[#This Row],[Content ID]],Content[#All],3,0)</f>
        <v>audio</v>
      </c>
      <c r="H4750" s="3" t="str">
        <f>VLOOKUP(Main[[#This Row],[Content ID]],Content[#All],4,0)</f>
        <v>travel</v>
      </c>
    </row>
    <row r="4751" spans="1:8">
      <c r="A4751" t="s">
        <v>723</v>
      </c>
      <c r="B4751" t="s">
        <v>163</v>
      </c>
      <c r="C4751" t="s">
        <v>8</v>
      </c>
      <c r="D4751" s="2">
        <v>44287.635601851849</v>
      </c>
      <c r="E4751" s="3" t="str">
        <f>VLOOKUP(Main[[#This Row],[ReactionsType]],ReactionTye[],2,0)</f>
        <v>positive</v>
      </c>
      <c r="F4751" s="3">
        <f>VLOOKUP(Main[[#This Row],[ReactionsType]],ReactionTye[],3,0)</f>
        <v>30</v>
      </c>
      <c r="G4751" s="3" t="str">
        <f>VLOOKUP(Main[[#This Row],[Content ID]],Content[#All],3,0)</f>
        <v>audio</v>
      </c>
      <c r="H4751" s="3" t="str">
        <f>VLOOKUP(Main[[#This Row],[Content ID]],Content[#All],4,0)</f>
        <v>travel</v>
      </c>
    </row>
    <row r="4752" spans="1:8">
      <c r="A4752" t="s">
        <v>723</v>
      </c>
      <c r="B4752" t="s">
        <v>175</v>
      </c>
      <c r="C4752" t="s">
        <v>4</v>
      </c>
      <c r="D4752" s="2">
        <v>44175.955451388887</v>
      </c>
      <c r="E4752" s="3" t="str">
        <f>VLOOKUP(Main[[#This Row],[ReactionsType]],ReactionTye[],2,0)</f>
        <v>positive</v>
      </c>
      <c r="F4752" s="3">
        <f>VLOOKUP(Main[[#This Row],[ReactionsType]],ReactionTye[],3,0)</f>
        <v>70</v>
      </c>
      <c r="G4752" s="3" t="str">
        <f>VLOOKUP(Main[[#This Row],[Content ID]],Content[#All],3,0)</f>
        <v>audio</v>
      </c>
      <c r="H4752" s="3" t="str">
        <f>VLOOKUP(Main[[#This Row],[Content ID]],Content[#All],4,0)</f>
        <v>travel</v>
      </c>
    </row>
    <row r="4753" spans="1:8">
      <c r="A4753" t="s">
        <v>723</v>
      </c>
      <c r="B4753" t="s">
        <v>474</v>
      </c>
      <c r="C4753" t="s">
        <v>20</v>
      </c>
      <c r="D4753" s="2">
        <v>44099.604120370372</v>
      </c>
      <c r="E4753" s="3" t="str">
        <f>VLOOKUP(Main[[#This Row],[ReactionsType]],ReactionTye[],2,0)</f>
        <v>negative</v>
      </c>
      <c r="F4753" s="3">
        <f>VLOOKUP(Main[[#This Row],[ReactionsType]],ReactionTye[],3,0)</f>
        <v>12</v>
      </c>
      <c r="G4753" s="3" t="str">
        <f>VLOOKUP(Main[[#This Row],[Content ID]],Content[#All],3,0)</f>
        <v>audio</v>
      </c>
      <c r="H4753" s="3" t="str">
        <f>VLOOKUP(Main[[#This Row],[Content ID]],Content[#All],4,0)</f>
        <v>travel</v>
      </c>
    </row>
    <row r="4754" spans="1:8">
      <c r="A4754" t="s">
        <v>723</v>
      </c>
      <c r="B4754" t="s">
        <v>46</v>
      </c>
      <c r="C4754" t="s">
        <v>17</v>
      </c>
      <c r="D4754" s="2">
        <v>44125.283437500002</v>
      </c>
      <c r="E4754" s="3" t="str">
        <f>VLOOKUP(Main[[#This Row],[ReactionsType]],ReactionTye[],2,0)</f>
        <v>positive</v>
      </c>
      <c r="F4754" s="3">
        <f>VLOOKUP(Main[[#This Row],[ReactionsType]],ReactionTye[],3,0)</f>
        <v>45</v>
      </c>
      <c r="G4754" s="3" t="str">
        <f>VLOOKUP(Main[[#This Row],[Content ID]],Content[#All],3,0)</f>
        <v>audio</v>
      </c>
      <c r="H4754" s="3" t="str">
        <f>VLOOKUP(Main[[#This Row],[Content ID]],Content[#All],4,0)</f>
        <v>travel</v>
      </c>
    </row>
    <row r="4755" spans="1:8">
      <c r="A4755" t="s">
        <v>723</v>
      </c>
      <c r="B4755" t="s">
        <v>28</v>
      </c>
      <c r="C4755" t="s">
        <v>18</v>
      </c>
      <c r="D4755" s="2">
        <v>44323.128298611111</v>
      </c>
      <c r="E4755" s="3" t="str">
        <f>VLOOKUP(Main[[#This Row],[ReactionsType]],ReactionTye[],2,0)</f>
        <v>neutral</v>
      </c>
      <c r="F4755" s="3">
        <f>VLOOKUP(Main[[#This Row],[ReactionsType]],ReactionTye[],3,0)</f>
        <v>35</v>
      </c>
      <c r="G4755" s="3" t="str">
        <f>VLOOKUP(Main[[#This Row],[Content ID]],Content[#All],3,0)</f>
        <v>audio</v>
      </c>
      <c r="H4755" s="3" t="str">
        <f>VLOOKUP(Main[[#This Row],[Content ID]],Content[#All],4,0)</f>
        <v>travel</v>
      </c>
    </row>
    <row r="4756" spans="1:8">
      <c r="A4756" t="s">
        <v>723</v>
      </c>
      <c r="B4756" t="s">
        <v>367</v>
      </c>
      <c r="C4756" t="s">
        <v>18</v>
      </c>
      <c r="D4756" s="2">
        <v>44329.739270833335</v>
      </c>
      <c r="E4756" s="3" t="str">
        <f>VLOOKUP(Main[[#This Row],[ReactionsType]],ReactionTye[],2,0)</f>
        <v>neutral</v>
      </c>
      <c r="F4756" s="3">
        <f>VLOOKUP(Main[[#This Row],[ReactionsType]],ReactionTye[],3,0)</f>
        <v>35</v>
      </c>
      <c r="G4756" s="3" t="str">
        <f>VLOOKUP(Main[[#This Row],[Content ID]],Content[#All],3,0)</f>
        <v>audio</v>
      </c>
      <c r="H4756" s="3" t="str">
        <f>VLOOKUP(Main[[#This Row],[Content ID]],Content[#All],4,0)</f>
        <v>travel</v>
      </c>
    </row>
    <row r="4757" spans="1:8">
      <c r="A4757" t="s">
        <v>723</v>
      </c>
      <c r="B4757" s="1" t="s">
        <v>249</v>
      </c>
      <c r="C4757" t="s">
        <v>20</v>
      </c>
      <c r="D4757" s="2">
        <v>44001.965462962966</v>
      </c>
      <c r="E4757" s="3" t="str">
        <f>VLOOKUP(Main[[#This Row],[ReactionsType]],ReactionTye[],2,0)</f>
        <v>negative</v>
      </c>
      <c r="F4757" s="3">
        <f>VLOOKUP(Main[[#This Row],[ReactionsType]],ReactionTye[],3,0)</f>
        <v>12</v>
      </c>
      <c r="G4757" s="3" t="str">
        <f>VLOOKUP(Main[[#This Row],[Content ID]],Content[#All],3,0)</f>
        <v>audio</v>
      </c>
      <c r="H4757" s="3" t="str">
        <f>VLOOKUP(Main[[#This Row],[Content ID]],Content[#All],4,0)</f>
        <v>travel</v>
      </c>
    </row>
    <row r="4758" spans="1:8">
      <c r="A4758" t="s">
        <v>723</v>
      </c>
      <c r="B4758" t="s">
        <v>84</v>
      </c>
      <c r="C4758" t="s">
        <v>2</v>
      </c>
      <c r="D4758" s="2">
        <v>44075.10869212963</v>
      </c>
      <c r="E4758" s="3" t="str">
        <f>VLOOKUP(Main[[#This Row],[ReactionsType]],ReactionTye[],2,0)</f>
        <v>positive</v>
      </c>
      <c r="F4758" s="3">
        <f>VLOOKUP(Main[[#This Row],[ReactionsType]],ReactionTye[],3,0)</f>
        <v>60</v>
      </c>
      <c r="G4758" s="3" t="str">
        <f>VLOOKUP(Main[[#This Row],[Content ID]],Content[#All],3,0)</f>
        <v>audio</v>
      </c>
      <c r="H4758" s="3" t="str">
        <f>VLOOKUP(Main[[#This Row],[Content ID]],Content[#All],4,0)</f>
        <v>travel</v>
      </c>
    </row>
    <row r="4759" spans="1:8">
      <c r="A4759" t="s">
        <v>723</v>
      </c>
      <c r="B4759" t="s">
        <v>322</v>
      </c>
      <c r="C4759" t="s">
        <v>13</v>
      </c>
      <c r="D4759" s="2">
        <v>44144.237488425926</v>
      </c>
      <c r="E4759" s="3" t="str">
        <f>VLOOKUP(Main[[#This Row],[ReactionsType]],ReactionTye[],2,0)</f>
        <v>positive</v>
      </c>
      <c r="F4759" s="3">
        <f>VLOOKUP(Main[[#This Row],[ReactionsType]],ReactionTye[],3,0)</f>
        <v>70</v>
      </c>
      <c r="G4759" s="3" t="str">
        <f>VLOOKUP(Main[[#This Row],[Content ID]],Content[#All],3,0)</f>
        <v>audio</v>
      </c>
      <c r="H4759" s="3" t="str">
        <f>VLOOKUP(Main[[#This Row],[Content ID]],Content[#All],4,0)</f>
        <v>travel</v>
      </c>
    </row>
    <row r="4760" spans="1:8">
      <c r="A4760" t="s">
        <v>723</v>
      </c>
      <c r="B4760" t="s">
        <v>181</v>
      </c>
      <c r="C4760" t="s">
        <v>12</v>
      </c>
      <c r="D4760" s="2">
        <v>44325.411874999998</v>
      </c>
      <c r="E4760" s="3" t="str">
        <f>VLOOKUP(Main[[#This Row],[ReactionsType]],ReactionTye[],2,0)</f>
        <v>positive</v>
      </c>
      <c r="F4760" s="3">
        <f>VLOOKUP(Main[[#This Row],[ReactionsType]],ReactionTye[],3,0)</f>
        <v>75</v>
      </c>
      <c r="G4760" s="3" t="str">
        <f>VLOOKUP(Main[[#This Row],[Content ID]],Content[#All],3,0)</f>
        <v>audio</v>
      </c>
      <c r="H4760" s="3" t="str">
        <f>VLOOKUP(Main[[#This Row],[Content ID]],Content[#All],4,0)</f>
        <v>travel</v>
      </c>
    </row>
    <row r="4761" spans="1:8">
      <c r="A4761" t="s">
        <v>723</v>
      </c>
      <c r="B4761" t="s">
        <v>565</v>
      </c>
      <c r="C4761" t="s">
        <v>17</v>
      </c>
      <c r="D4761" s="2">
        <v>44141.134166666663</v>
      </c>
      <c r="E4761" s="3" t="str">
        <f>VLOOKUP(Main[[#This Row],[ReactionsType]],ReactionTye[],2,0)</f>
        <v>positive</v>
      </c>
      <c r="F4761" s="3">
        <f>VLOOKUP(Main[[#This Row],[ReactionsType]],ReactionTye[],3,0)</f>
        <v>45</v>
      </c>
      <c r="G4761" s="3" t="str">
        <f>VLOOKUP(Main[[#This Row],[Content ID]],Content[#All],3,0)</f>
        <v>audio</v>
      </c>
      <c r="H4761" s="3" t="str">
        <f>VLOOKUP(Main[[#This Row],[Content ID]],Content[#All],4,0)</f>
        <v>travel</v>
      </c>
    </row>
    <row r="4762" spans="1:8">
      <c r="A4762" t="s">
        <v>723</v>
      </c>
      <c r="B4762" t="s">
        <v>405</v>
      </c>
      <c r="C4762" t="s">
        <v>12</v>
      </c>
      <c r="D4762" s="2">
        <v>44178.118113425924</v>
      </c>
      <c r="E4762" s="3" t="str">
        <f>VLOOKUP(Main[[#This Row],[ReactionsType]],ReactionTye[],2,0)</f>
        <v>positive</v>
      </c>
      <c r="F4762" s="3">
        <f>VLOOKUP(Main[[#This Row],[ReactionsType]],ReactionTye[],3,0)</f>
        <v>75</v>
      </c>
      <c r="G4762" s="3" t="str">
        <f>VLOOKUP(Main[[#This Row],[Content ID]],Content[#All],3,0)</f>
        <v>audio</v>
      </c>
      <c r="H4762" s="3" t="str">
        <f>VLOOKUP(Main[[#This Row],[Content ID]],Content[#All],4,0)</f>
        <v>travel</v>
      </c>
    </row>
    <row r="4763" spans="1:8">
      <c r="A4763" t="s">
        <v>723</v>
      </c>
      <c r="B4763" t="s">
        <v>203</v>
      </c>
      <c r="C4763" t="s">
        <v>20</v>
      </c>
      <c r="D4763" s="2">
        <v>44123.467777777776</v>
      </c>
      <c r="E4763" s="3" t="str">
        <f>VLOOKUP(Main[[#This Row],[ReactionsType]],ReactionTye[],2,0)</f>
        <v>negative</v>
      </c>
      <c r="F4763" s="3">
        <f>VLOOKUP(Main[[#This Row],[ReactionsType]],ReactionTye[],3,0)</f>
        <v>12</v>
      </c>
      <c r="G4763" s="3" t="str">
        <f>VLOOKUP(Main[[#This Row],[Content ID]],Content[#All],3,0)</f>
        <v>audio</v>
      </c>
      <c r="H4763" s="3" t="str">
        <f>VLOOKUP(Main[[#This Row],[Content ID]],Content[#All],4,0)</f>
        <v>travel</v>
      </c>
    </row>
    <row r="4764" spans="1:8">
      <c r="A4764" t="s">
        <v>723</v>
      </c>
      <c r="B4764" t="s">
        <v>158</v>
      </c>
      <c r="C4764" t="s">
        <v>12</v>
      </c>
      <c r="D4764" s="2">
        <v>44309.603333333333</v>
      </c>
      <c r="E4764" s="3" t="str">
        <f>VLOOKUP(Main[[#This Row],[ReactionsType]],ReactionTye[],2,0)</f>
        <v>positive</v>
      </c>
      <c r="F4764" s="3">
        <f>VLOOKUP(Main[[#This Row],[ReactionsType]],ReactionTye[],3,0)</f>
        <v>75</v>
      </c>
      <c r="G4764" s="3" t="str">
        <f>VLOOKUP(Main[[#This Row],[Content ID]],Content[#All],3,0)</f>
        <v>audio</v>
      </c>
      <c r="H4764" s="3" t="str">
        <f>VLOOKUP(Main[[#This Row],[Content ID]],Content[#All],4,0)</f>
        <v>travel</v>
      </c>
    </row>
    <row r="4765" spans="1:8">
      <c r="A4765" t="s">
        <v>723</v>
      </c>
      <c r="B4765" t="s">
        <v>208</v>
      </c>
      <c r="C4765" t="s">
        <v>4</v>
      </c>
      <c r="D4765" s="2">
        <v>44003.07984953704</v>
      </c>
      <c r="E4765" s="3" t="str">
        <f>VLOOKUP(Main[[#This Row],[ReactionsType]],ReactionTye[],2,0)</f>
        <v>positive</v>
      </c>
      <c r="F4765" s="3">
        <f>VLOOKUP(Main[[#This Row],[ReactionsType]],ReactionTye[],3,0)</f>
        <v>70</v>
      </c>
      <c r="G4765" s="3" t="str">
        <f>VLOOKUP(Main[[#This Row],[Content ID]],Content[#All],3,0)</f>
        <v>audio</v>
      </c>
      <c r="H4765" s="3" t="str">
        <f>VLOOKUP(Main[[#This Row],[Content ID]],Content[#All],4,0)</f>
        <v>travel</v>
      </c>
    </row>
    <row r="4766" spans="1:8">
      <c r="A4766" t="s">
        <v>723</v>
      </c>
      <c r="B4766" t="s">
        <v>136</v>
      </c>
      <c r="C4766" t="s">
        <v>16</v>
      </c>
      <c r="D4766" s="2">
        <v>44027.134699074071</v>
      </c>
      <c r="E4766" s="3" t="str">
        <f>VLOOKUP(Main[[#This Row],[ReactionsType]],ReactionTye[],2,0)</f>
        <v>negative</v>
      </c>
      <c r="F4766" s="3">
        <f>VLOOKUP(Main[[#This Row],[ReactionsType]],ReactionTye[],3,0)</f>
        <v>10</v>
      </c>
      <c r="G4766" s="3" t="str">
        <f>VLOOKUP(Main[[#This Row],[Content ID]],Content[#All],3,0)</f>
        <v>audio</v>
      </c>
      <c r="H4766" s="3" t="str">
        <f>VLOOKUP(Main[[#This Row],[Content ID]],Content[#All],4,0)</f>
        <v>travel</v>
      </c>
    </row>
    <row r="4767" spans="1:8">
      <c r="A4767" t="s">
        <v>723</v>
      </c>
      <c r="B4767" t="s">
        <v>66</v>
      </c>
      <c r="C4767" t="s">
        <v>15</v>
      </c>
      <c r="D4767" s="2">
        <v>44179.752002314817</v>
      </c>
      <c r="E4767" s="3" t="str">
        <f>VLOOKUP(Main[[#This Row],[ReactionsType]],ReactionTye[],2,0)</f>
        <v>positive</v>
      </c>
      <c r="F4767" s="3">
        <f>VLOOKUP(Main[[#This Row],[ReactionsType]],ReactionTye[],3,0)</f>
        <v>50</v>
      </c>
      <c r="G4767" s="3" t="str">
        <f>VLOOKUP(Main[[#This Row],[Content ID]],Content[#All],3,0)</f>
        <v>audio</v>
      </c>
      <c r="H4767" s="3" t="str">
        <f>VLOOKUP(Main[[#This Row],[Content ID]],Content[#All],4,0)</f>
        <v>travel</v>
      </c>
    </row>
    <row r="4768" spans="1:8">
      <c r="A4768" t="s">
        <v>723</v>
      </c>
      <c r="B4768" t="s">
        <v>508</v>
      </c>
      <c r="C4768" t="s">
        <v>9</v>
      </c>
      <c r="D4768" s="2">
        <v>44336.508761574078</v>
      </c>
      <c r="E4768" s="3" t="str">
        <f>VLOOKUP(Main[[#This Row],[ReactionsType]],ReactionTye[],2,0)</f>
        <v>neutral</v>
      </c>
      <c r="F4768" s="3">
        <f>VLOOKUP(Main[[#This Row],[ReactionsType]],ReactionTye[],3,0)</f>
        <v>20</v>
      </c>
      <c r="G4768" s="3" t="str">
        <f>VLOOKUP(Main[[#This Row],[Content ID]],Content[#All],3,0)</f>
        <v>audio</v>
      </c>
      <c r="H4768" s="3" t="str">
        <f>VLOOKUP(Main[[#This Row],[Content ID]],Content[#All],4,0)</f>
        <v>travel</v>
      </c>
    </row>
    <row r="4769" spans="1:8">
      <c r="A4769" t="s">
        <v>723</v>
      </c>
      <c r="B4769" t="s">
        <v>272</v>
      </c>
      <c r="C4769" t="s">
        <v>8</v>
      </c>
      <c r="D4769" s="2">
        <v>44234.634027777778</v>
      </c>
      <c r="E4769" s="3" t="str">
        <f>VLOOKUP(Main[[#This Row],[ReactionsType]],ReactionTye[],2,0)</f>
        <v>positive</v>
      </c>
      <c r="F4769" s="3">
        <f>VLOOKUP(Main[[#This Row],[ReactionsType]],ReactionTye[],3,0)</f>
        <v>30</v>
      </c>
      <c r="G4769" s="3" t="str">
        <f>VLOOKUP(Main[[#This Row],[Content ID]],Content[#All],3,0)</f>
        <v>audio</v>
      </c>
      <c r="H4769" s="3" t="str">
        <f>VLOOKUP(Main[[#This Row],[Content ID]],Content[#All],4,0)</f>
        <v>travel</v>
      </c>
    </row>
    <row r="4770" spans="1:8">
      <c r="A4770" t="s">
        <v>723</v>
      </c>
      <c r="B4770" t="s">
        <v>571</v>
      </c>
      <c r="C4770" t="s">
        <v>4</v>
      </c>
      <c r="D4770" s="2">
        <v>44141.959224537037</v>
      </c>
      <c r="E4770" s="3" t="str">
        <f>VLOOKUP(Main[[#This Row],[ReactionsType]],ReactionTye[],2,0)</f>
        <v>positive</v>
      </c>
      <c r="F4770" s="3">
        <f>VLOOKUP(Main[[#This Row],[ReactionsType]],ReactionTye[],3,0)</f>
        <v>70</v>
      </c>
      <c r="G4770" s="3" t="str">
        <f>VLOOKUP(Main[[#This Row],[Content ID]],Content[#All],3,0)</f>
        <v>audio</v>
      </c>
      <c r="H4770" s="3" t="str">
        <f>VLOOKUP(Main[[#This Row],[Content ID]],Content[#All],4,0)</f>
        <v>travel</v>
      </c>
    </row>
    <row r="4771" spans="1:8">
      <c r="A4771" t="s">
        <v>723</v>
      </c>
      <c r="B4771" t="s">
        <v>458</v>
      </c>
      <c r="C4771" t="s">
        <v>11</v>
      </c>
      <c r="D4771" s="2">
        <v>44034.337083333332</v>
      </c>
      <c r="E4771" s="3" t="str">
        <f>VLOOKUP(Main[[#This Row],[ReactionsType]],ReactionTye[],2,0)</f>
        <v>positive</v>
      </c>
      <c r="F4771" s="3">
        <f>VLOOKUP(Main[[#This Row],[ReactionsType]],ReactionTye[],3,0)</f>
        <v>65</v>
      </c>
      <c r="G4771" s="3" t="str">
        <f>VLOOKUP(Main[[#This Row],[Content ID]],Content[#All],3,0)</f>
        <v>audio</v>
      </c>
      <c r="H4771" s="3" t="str">
        <f>VLOOKUP(Main[[#This Row],[Content ID]],Content[#All],4,0)</f>
        <v>travel</v>
      </c>
    </row>
    <row r="4772" spans="1:8">
      <c r="A4772" t="s">
        <v>723</v>
      </c>
      <c r="B4772" t="s">
        <v>339</v>
      </c>
      <c r="C4772" t="s">
        <v>2</v>
      </c>
      <c r="D4772" s="2">
        <v>44192.52853009259</v>
      </c>
      <c r="E4772" s="3" t="str">
        <f>VLOOKUP(Main[[#This Row],[ReactionsType]],ReactionTye[],2,0)</f>
        <v>positive</v>
      </c>
      <c r="F4772" s="3">
        <f>VLOOKUP(Main[[#This Row],[ReactionsType]],ReactionTye[],3,0)</f>
        <v>60</v>
      </c>
      <c r="G4772" s="3" t="str">
        <f>VLOOKUP(Main[[#This Row],[Content ID]],Content[#All],3,0)</f>
        <v>audio</v>
      </c>
      <c r="H4772" s="3" t="str">
        <f>VLOOKUP(Main[[#This Row],[Content ID]],Content[#All],4,0)</f>
        <v>travel</v>
      </c>
    </row>
    <row r="4773" spans="1:8">
      <c r="A4773" t="s">
        <v>723</v>
      </c>
      <c r="B4773" t="s">
        <v>131</v>
      </c>
      <c r="C4773" t="s">
        <v>4</v>
      </c>
      <c r="D4773" s="2">
        <v>44258.594918981478</v>
      </c>
      <c r="E4773" s="3" t="str">
        <f>VLOOKUP(Main[[#This Row],[ReactionsType]],ReactionTye[],2,0)</f>
        <v>positive</v>
      </c>
      <c r="F4773" s="3">
        <f>VLOOKUP(Main[[#This Row],[ReactionsType]],ReactionTye[],3,0)</f>
        <v>70</v>
      </c>
      <c r="G4773" s="3" t="str">
        <f>VLOOKUP(Main[[#This Row],[Content ID]],Content[#All],3,0)</f>
        <v>audio</v>
      </c>
      <c r="H4773" s="3" t="str">
        <f>VLOOKUP(Main[[#This Row],[Content ID]],Content[#All],4,0)</f>
        <v>travel</v>
      </c>
    </row>
    <row r="4774" spans="1:8">
      <c r="A4774" t="s">
        <v>723</v>
      </c>
      <c r="B4774" t="s">
        <v>505</v>
      </c>
      <c r="C4774" t="s">
        <v>9</v>
      </c>
      <c r="D4774" s="2">
        <v>44314.161932870367</v>
      </c>
      <c r="E4774" s="3" t="str">
        <f>VLOOKUP(Main[[#This Row],[ReactionsType]],ReactionTye[],2,0)</f>
        <v>neutral</v>
      </c>
      <c r="F4774" s="3">
        <f>VLOOKUP(Main[[#This Row],[ReactionsType]],ReactionTye[],3,0)</f>
        <v>20</v>
      </c>
      <c r="G4774" s="3" t="str">
        <f>VLOOKUP(Main[[#This Row],[Content ID]],Content[#All],3,0)</f>
        <v>audio</v>
      </c>
      <c r="H4774" s="3" t="str">
        <f>VLOOKUP(Main[[#This Row],[Content ID]],Content[#All],4,0)</f>
        <v>travel</v>
      </c>
    </row>
    <row r="4775" spans="1:8">
      <c r="A4775" t="s">
        <v>723</v>
      </c>
      <c r="B4775" t="s">
        <v>351</v>
      </c>
      <c r="C4775" t="s">
        <v>19</v>
      </c>
      <c r="D4775" s="2">
        <v>44046.485231481478</v>
      </c>
      <c r="E4775" s="3" t="str">
        <f>VLOOKUP(Main[[#This Row],[ReactionsType]],ReactionTye[],2,0)</f>
        <v>negative</v>
      </c>
      <c r="F4775" s="3">
        <f>VLOOKUP(Main[[#This Row],[ReactionsType]],ReactionTye[],3,0)</f>
        <v>15</v>
      </c>
      <c r="G4775" s="3" t="str">
        <f>VLOOKUP(Main[[#This Row],[Content ID]],Content[#All],3,0)</f>
        <v>audio</v>
      </c>
      <c r="H4775" s="3" t="str">
        <f>VLOOKUP(Main[[#This Row],[Content ID]],Content[#All],4,0)</f>
        <v>travel</v>
      </c>
    </row>
    <row r="4776" spans="1:8">
      <c r="A4776" t="s">
        <v>723</v>
      </c>
      <c r="B4776" t="s">
        <v>502</v>
      </c>
      <c r="C4776" t="s">
        <v>12</v>
      </c>
      <c r="D4776" s="2">
        <v>44145.09878472222</v>
      </c>
      <c r="E4776" s="3" t="str">
        <f>VLOOKUP(Main[[#This Row],[ReactionsType]],ReactionTye[],2,0)</f>
        <v>positive</v>
      </c>
      <c r="F4776" s="3">
        <f>VLOOKUP(Main[[#This Row],[ReactionsType]],ReactionTye[],3,0)</f>
        <v>75</v>
      </c>
      <c r="G4776" s="3" t="str">
        <f>VLOOKUP(Main[[#This Row],[Content ID]],Content[#All],3,0)</f>
        <v>audio</v>
      </c>
      <c r="H4776" s="3" t="str">
        <f>VLOOKUP(Main[[#This Row],[Content ID]],Content[#All],4,0)</f>
        <v>travel</v>
      </c>
    </row>
    <row r="4777" spans="1:8">
      <c r="A4777" t="s">
        <v>723</v>
      </c>
      <c r="B4777" t="s">
        <v>309</v>
      </c>
      <c r="C4777" t="s">
        <v>13</v>
      </c>
      <c r="D4777" s="2">
        <v>44068.144178240742</v>
      </c>
      <c r="E4777" s="3" t="str">
        <f>VLOOKUP(Main[[#This Row],[ReactionsType]],ReactionTye[],2,0)</f>
        <v>positive</v>
      </c>
      <c r="F4777" s="3">
        <f>VLOOKUP(Main[[#This Row],[ReactionsType]],ReactionTye[],3,0)</f>
        <v>70</v>
      </c>
      <c r="G4777" s="3" t="str">
        <f>VLOOKUP(Main[[#This Row],[Content ID]],Content[#All],3,0)</f>
        <v>audio</v>
      </c>
      <c r="H4777" s="3" t="str">
        <f>VLOOKUP(Main[[#This Row],[Content ID]],Content[#All],4,0)</f>
        <v>travel</v>
      </c>
    </row>
    <row r="4778" spans="1:8">
      <c r="A4778" t="s">
        <v>723</v>
      </c>
      <c r="B4778" t="s">
        <v>332</v>
      </c>
      <c r="C4778" t="s">
        <v>7</v>
      </c>
      <c r="D4778" s="2">
        <v>44086.902002314811</v>
      </c>
      <c r="E4778" s="3" t="str">
        <f>VLOOKUP(Main[[#This Row],[ReactionsType]],ReactionTye[],2,0)</f>
        <v>negative</v>
      </c>
      <c r="F4778" s="3">
        <f>VLOOKUP(Main[[#This Row],[ReactionsType]],ReactionTye[],3,0)</f>
        <v>5</v>
      </c>
      <c r="G4778" s="3" t="str">
        <f>VLOOKUP(Main[[#This Row],[Content ID]],Content[#All],3,0)</f>
        <v>audio</v>
      </c>
      <c r="H4778" s="3" t="str">
        <f>VLOOKUP(Main[[#This Row],[Content ID]],Content[#All],4,0)</f>
        <v>travel</v>
      </c>
    </row>
    <row r="4779" spans="1:8">
      <c r="A4779" t="s">
        <v>723</v>
      </c>
      <c r="B4779" t="s">
        <v>230</v>
      </c>
      <c r="C4779" t="s">
        <v>15</v>
      </c>
      <c r="D4779" s="2">
        <v>44029.351307870369</v>
      </c>
      <c r="E4779" s="3" t="str">
        <f>VLOOKUP(Main[[#This Row],[ReactionsType]],ReactionTye[],2,0)</f>
        <v>positive</v>
      </c>
      <c r="F4779" s="3">
        <f>VLOOKUP(Main[[#This Row],[ReactionsType]],ReactionTye[],3,0)</f>
        <v>50</v>
      </c>
      <c r="G4779" s="3" t="str">
        <f>VLOOKUP(Main[[#This Row],[Content ID]],Content[#All],3,0)</f>
        <v>audio</v>
      </c>
      <c r="H4779" s="3" t="str">
        <f>VLOOKUP(Main[[#This Row],[Content ID]],Content[#All],4,0)</f>
        <v>travel</v>
      </c>
    </row>
    <row r="4780" spans="1:8">
      <c r="A4780" t="s">
        <v>723</v>
      </c>
      <c r="B4780" t="s">
        <v>431</v>
      </c>
      <c r="C4780" t="s">
        <v>9</v>
      </c>
      <c r="D4780" s="2">
        <v>44105.271736111114</v>
      </c>
      <c r="E4780" s="3" t="str">
        <f>VLOOKUP(Main[[#This Row],[ReactionsType]],ReactionTye[],2,0)</f>
        <v>neutral</v>
      </c>
      <c r="F4780" s="3">
        <f>VLOOKUP(Main[[#This Row],[ReactionsType]],ReactionTye[],3,0)</f>
        <v>20</v>
      </c>
      <c r="G4780" s="3" t="str">
        <f>VLOOKUP(Main[[#This Row],[Content ID]],Content[#All],3,0)</f>
        <v>audio</v>
      </c>
      <c r="H4780" s="3" t="str">
        <f>VLOOKUP(Main[[#This Row],[Content ID]],Content[#All],4,0)</f>
        <v>travel</v>
      </c>
    </row>
    <row r="4781" spans="1:8">
      <c r="A4781" t="s">
        <v>723</v>
      </c>
      <c r="B4781" t="s">
        <v>550</v>
      </c>
      <c r="C4781" t="s">
        <v>14</v>
      </c>
      <c r="D4781" s="2">
        <v>44339.894884259258</v>
      </c>
      <c r="E4781" s="3" t="str">
        <f>VLOOKUP(Main[[#This Row],[ReactionsType]],ReactionTye[],2,0)</f>
        <v>positive</v>
      </c>
      <c r="F4781" s="3">
        <f>VLOOKUP(Main[[#This Row],[ReactionsType]],ReactionTye[],3,0)</f>
        <v>72</v>
      </c>
      <c r="G4781" s="3" t="str">
        <f>VLOOKUP(Main[[#This Row],[Content ID]],Content[#All],3,0)</f>
        <v>audio</v>
      </c>
      <c r="H4781" s="3" t="str">
        <f>VLOOKUP(Main[[#This Row],[Content ID]],Content[#All],4,0)</f>
        <v>travel</v>
      </c>
    </row>
    <row r="4782" spans="1:8">
      <c r="A4782" t="s">
        <v>723</v>
      </c>
      <c r="B4782" t="s">
        <v>428</v>
      </c>
      <c r="C4782" t="s">
        <v>8</v>
      </c>
      <c r="D4782" s="2">
        <v>44192.035509259258</v>
      </c>
      <c r="E4782" s="3" t="str">
        <f>VLOOKUP(Main[[#This Row],[ReactionsType]],ReactionTye[],2,0)</f>
        <v>positive</v>
      </c>
      <c r="F4782" s="3">
        <f>VLOOKUP(Main[[#This Row],[ReactionsType]],ReactionTye[],3,0)</f>
        <v>30</v>
      </c>
      <c r="G4782" s="3" t="str">
        <f>VLOOKUP(Main[[#This Row],[Content ID]],Content[#All],3,0)</f>
        <v>audio</v>
      </c>
      <c r="H4782" s="3" t="str">
        <f>VLOOKUP(Main[[#This Row],[Content ID]],Content[#All],4,0)</f>
        <v>travel</v>
      </c>
    </row>
    <row r="4783" spans="1:8">
      <c r="A4783" t="s">
        <v>723</v>
      </c>
      <c r="B4783" t="s">
        <v>520</v>
      </c>
      <c r="C4783" t="s">
        <v>20</v>
      </c>
      <c r="D4783" s="2">
        <v>44208.886712962965</v>
      </c>
      <c r="E4783" s="3" t="str">
        <f>VLOOKUP(Main[[#This Row],[ReactionsType]],ReactionTye[],2,0)</f>
        <v>negative</v>
      </c>
      <c r="F4783" s="3">
        <f>VLOOKUP(Main[[#This Row],[ReactionsType]],ReactionTye[],3,0)</f>
        <v>12</v>
      </c>
      <c r="G4783" s="3" t="str">
        <f>VLOOKUP(Main[[#This Row],[Content ID]],Content[#All],3,0)</f>
        <v>audio</v>
      </c>
      <c r="H4783" s="3" t="str">
        <f>VLOOKUP(Main[[#This Row],[Content ID]],Content[#All],4,0)</f>
        <v>travel</v>
      </c>
    </row>
    <row r="4784" spans="1:8">
      <c r="A4784" t="s">
        <v>723</v>
      </c>
      <c r="B4784" t="s">
        <v>372</v>
      </c>
      <c r="C4784" t="s">
        <v>12</v>
      </c>
      <c r="D4784" s="2">
        <v>44353.905590277776</v>
      </c>
      <c r="E4784" s="3" t="str">
        <f>VLOOKUP(Main[[#This Row],[ReactionsType]],ReactionTye[],2,0)</f>
        <v>positive</v>
      </c>
      <c r="F4784" s="3">
        <f>VLOOKUP(Main[[#This Row],[ReactionsType]],ReactionTye[],3,0)</f>
        <v>75</v>
      </c>
      <c r="G4784" s="3" t="str">
        <f>VLOOKUP(Main[[#This Row],[Content ID]],Content[#All],3,0)</f>
        <v>audio</v>
      </c>
      <c r="H4784" s="3" t="str">
        <f>VLOOKUP(Main[[#This Row],[Content ID]],Content[#All],4,0)</f>
        <v>travel</v>
      </c>
    </row>
    <row r="4785" spans="1:8">
      <c r="A4785" t="s">
        <v>723</v>
      </c>
      <c r="B4785" t="s">
        <v>489</v>
      </c>
      <c r="C4785" t="s">
        <v>20</v>
      </c>
      <c r="D4785" s="2">
        <v>44318.402546296296</v>
      </c>
      <c r="E4785" s="3" t="str">
        <f>VLOOKUP(Main[[#This Row],[ReactionsType]],ReactionTye[],2,0)</f>
        <v>negative</v>
      </c>
      <c r="F4785" s="3">
        <f>VLOOKUP(Main[[#This Row],[ReactionsType]],ReactionTye[],3,0)</f>
        <v>12</v>
      </c>
      <c r="G4785" s="3" t="str">
        <f>VLOOKUP(Main[[#This Row],[Content ID]],Content[#All],3,0)</f>
        <v>audio</v>
      </c>
      <c r="H4785" s="3" t="str">
        <f>VLOOKUP(Main[[#This Row],[Content ID]],Content[#All],4,0)</f>
        <v>travel</v>
      </c>
    </row>
    <row r="4786" spans="1:8">
      <c r="A4786" t="s">
        <v>723</v>
      </c>
      <c r="B4786" t="s">
        <v>450</v>
      </c>
      <c r="C4786" t="s">
        <v>17</v>
      </c>
      <c r="D4786" s="2">
        <v>44112.87771990741</v>
      </c>
      <c r="E4786" s="3" t="str">
        <f>VLOOKUP(Main[[#This Row],[ReactionsType]],ReactionTye[],2,0)</f>
        <v>positive</v>
      </c>
      <c r="F4786" s="3">
        <f>VLOOKUP(Main[[#This Row],[ReactionsType]],ReactionTye[],3,0)</f>
        <v>45</v>
      </c>
      <c r="G4786" s="3" t="str">
        <f>VLOOKUP(Main[[#This Row],[Content ID]],Content[#All],3,0)</f>
        <v>audio</v>
      </c>
      <c r="H4786" s="3" t="str">
        <f>VLOOKUP(Main[[#This Row],[Content ID]],Content[#All],4,0)</f>
        <v>travel</v>
      </c>
    </row>
    <row r="4787" spans="1:8">
      <c r="A4787" t="s">
        <v>724</v>
      </c>
      <c r="B4787" t="s">
        <v>353</v>
      </c>
      <c r="C4787" t="s">
        <v>15</v>
      </c>
      <c r="D4787" s="2">
        <v>44304.867592592593</v>
      </c>
      <c r="E4787" s="3" t="str">
        <f>VLOOKUP(Main[[#This Row],[ReactionsType]],ReactionTye[],2,0)</f>
        <v>positive</v>
      </c>
      <c r="F4787" s="3">
        <f>VLOOKUP(Main[[#This Row],[ReactionsType]],ReactionTye[],3,0)</f>
        <v>50</v>
      </c>
      <c r="G4787" s="3" t="str">
        <f>VLOOKUP(Main[[#This Row],[Content ID]],Content[#All],3,0)</f>
        <v>audio</v>
      </c>
      <c r="H4787" s="3" t="str">
        <f>VLOOKUP(Main[[#This Row],[Content ID]],Content[#All],4,0)</f>
        <v>travel</v>
      </c>
    </row>
    <row r="4788" spans="1:8">
      <c r="A4788" t="s">
        <v>724</v>
      </c>
      <c r="B4788" t="s">
        <v>223</v>
      </c>
      <c r="C4788" t="s">
        <v>13</v>
      </c>
      <c r="D4788" s="2">
        <v>44008.845092592594</v>
      </c>
      <c r="E4788" s="3" t="str">
        <f>VLOOKUP(Main[[#This Row],[ReactionsType]],ReactionTye[],2,0)</f>
        <v>positive</v>
      </c>
      <c r="F4788" s="3">
        <f>VLOOKUP(Main[[#This Row],[ReactionsType]],ReactionTye[],3,0)</f>
        <v>70</v>
      </c>
      <c r="G4788" s="3" t="str">
        <f>VLOOKUP(Main[[#This Row],[Content ID]],Content[#All],3,0)</f>
        <v>audio</v>
      </c>
      <c r="H4788" s="3" t="str">
        <f>VLOOKUP(Main[[#This Row],[Content ID]],Content[#All],4,0)</f>
        <v>travel</v>
      </c>
    </row>
    <row r="4789" spans="1:8">
      <c r="A4789" t="s">
        <v>724</v>
      </c>
      <c r="B4789" t="s">
        <v>39</v>
      </c>
      <c r="C4789" t="s">
        <v>11</v>
      </c>
      <c r="D4789" s="2">
        <v>44165.521435185183</v>
      </c>
      <c r="E4789" s="3" t="str">
        <f>VLOOKUP(Main[[#This Row],[ReactionsType]],ReactionTye[],2,0)</f>
        <v>positive</v>
      </c>
      <c r="F4789" s="3">
        <f>VLOOKUP(Main[[#This Row],[ReactionsType]],ReactionTye[],3,0)</f>
        <v>65</v>
      </c>
      <c r="G4789" s="3" t="str">
        <f>VLOOKUP(Main[[#This Row],[Content ID]],Content[#All],3,0)</f>
        <v>audio</v>
      </c>
      <c r="H4789" s="3" t="str">
        <f>VLOOKUP(Main[[#This Row],[Content ID]],Content[#All],4,0)</f>
        <v>travel</v>
      </c>
    </row>
    <row r="4790" spans="1:8">
      <c r="A4790" t="s">
        <v>724</v>
      </c>
      <c r="B4790" t="s">
        <v>135</v>
      </c>
      <c r="C4790" t="s">
        <v>20</v>
      </c>
      <c r="D4790" s="2">
        <v>44041.480844907404</v>
      </c>
      <c r="E4790" s="3" t="str">
        <f>VLOOKUP(Main[[#This Row],[ReactionsType]],ReactionTye[],2,0)</f>
        <v>negative</v>
      </c>
      <c r="F4790" s="3">
        <f>VLOOKUP(Main[[#This Row],[ReactionsType]],ReactionTye[],3,0)</f>
        <v>12</v>
      </c>
      <c r="G4790" s="3" t="str">
        <f>VLOOKUP(Main[[#This Row],[Content ID]],Content[#All],3,0)</f>
        <v>audio</v>
      </c>
      <c r="H4790" s="3" t="str">
        <f>VLOOKUP(Main[[#This Row],[Content ID]],Content[#All],4,0)</f>
        <v>travel</v>
      </c>
    </row>
    <row r="4791" spans="1:8">
      <c r="A4791" t="s">
        <v>724</v>
      </c>
      <c r="B4791" t="s">
        <v>378</v>
      </c>
      <c r="C4791" t="s">
        <v>5</v>
      </c>
      <c r="D4791" s="2">
        <v>44307.468425925923</v>
      </c>
      <c r="E4791" s="3" t="str">
        <f>VLOOKUP(Main[[#This Row],[ReactionsType]],ReactionTye[],2,0)</f>
        <v>negative</v>
      </c>
      <c r="F4791" s="3">
        <f>VLOOKUP(Main[[#This Row],[ReactionsType]],ReactionTye[],3,0)</f>
        <v>0</v>
      </c>
      <c r="G4791" s="3" t="str">
        <f>VLOOKUP(Main[[#This Row],[Content ID]],Content[#All],3,0)</f>
        <v>audio</v>
      </c>
      <c r="H4791" s="3" t="str">
        <f>VLOOKUP(Main[[#This Row],[Content ID]],Content[#All],4,0)</f>
        <v>travel</v>
      </c>
    </row>
    <row r="4792" spans="1:8">
      <c r="A4792" t="s">
        <v>724</v>
      </c>
      <c r="B4792" t="s">
        <v>441</v>
      </c>
      <c r="C4792" t="s">
        <v>18</v>
      </c>
      <c r="D4792" s="2">
        <v>44183.235405092593</v>
      </c>
      <c r="E4792" s="3" t="str">
        <f>VLOOKUP(Main[[#This Row],[ReactionsType]],ReactionTye[],2,0)</f>
        <v>neutral</v>
      </c>
      <c r="F4792" s="3">
        <f>VLOOKUP(Main[[#This Row],[ReactionsType]],ReactionTye[],3,0)</f>
        <v>35</v>
      </c>
      <c r="G4792" s="3" t="str">
        <f>VLOOKUP(Main[[#This Row],[Content ID]],Content[#All],3,0)</f>
        <v>audio</v>
      </c>
      <c r="H4792" s="3" t="str">
        <f>VLOOKUP(Main[[#This Row],[Content ID]],Content[#All],4,0)</f>
        <v>travel</v>
      </c>
    </row>
    <row r="4793" spans="1:8">
      <c r="A4793" t="s">
        <v>724</v>
      </c>
      <c r="B4793" t="s">
        <v>379</v>
      </c>
      <c r="C4793" t="s">
        <v>7</v>
      </c>
      <c r="D4793" s="2">
        <v>44340.11681712963</v>
      </c>
      <c r="E4793" s="3" t="str">
        <f>VLOOKUP(Main[[#This Row],[ReactionsType]],ReactionTye[],2,0)</f>
        <v>negative</v>
      </c>
      <c r="F4793" s="3">
        <f>VLOOKUP(Main[[#This Row],[ReactionsType]],ReactionTye[],3,0)</f>
        <v>5</v>
      </c>
      <c r="G4793" s="3" t="str">
        <f>VLOOKUP(Main[[#This Row],[Content ID]],Content[#All],3,0)</f>
        <v>audio</v>
      </c>
      <c r="H4793" s="3" t="str">
        <f>VLOOKUP(Main[[#This Row],[Content ID]],Content[#All],4,0)</f>
        <v>travel</v>
      </c>
    </row>
    <row r="4794" spans="1:8">
      <c r="A4794" t="s">
        <v>724</v>
      </c>
      <c r="B4794" t="s">
        <v>78</v>
      </c>
      <c r="C4794" t="s">
        <v>13</v>
      </c>
      <c r="D4794" s="2">
        <v>44086.72488425926</v>
      </c>
      <c r="E4794" s="3" t="str">
        <f>VLOOKUP(Main[[#This Row],[ReactionsType]],ReactionTye[],2,0)</f>
        <v>positive</v>
      </c>
      <c r="F4794" s="3">
        <f>VLOOKUP(Main[[#This Row],[ReactionsType]],ReactionTye[],3,0)</f>
        <v>70</v>
      </c>
      <c r="G4794" s="3" t="str">
        <f>VLOOKUP(Main[[#This Row],[Content ID]],Content[#All],3,0)</f>
        <v>audio</v>
      </c>
      <c r="H4794" s="3" t="str">
        <f>VLOOKUP(Main[[#This Row],[Content ID]],Content[#All],4,0)</f>
        <v>travel</v>
      </c>
    </row>
    <row r="4795" spans="1:8">
      <c r="A4795" t="s">
        <v>724</v>
      </c>
      <c r="B4795" t="s">
        <v>501</v>
      </c>
      <c r="C4795" t="s">
        <v>15</v>
      </c>
      <c r="D4795" s="2">
        <v>44227.139872685184</v>
      </c>
      <c r="E4795" s="3" t="str">
        <f>VLOOKUP(Main[[#This Row],[ReactionsType]],ReactionTye[],2,0)</f>
        <v>positive</v>
      </c>
      <c r="F4795" s="3">
        <f>VLOOKUP(Main[[#This Row],[ReactionsType]],ReactionTye[],3,0)</f>
        <v>50</v>
      </c>
      <c r="G4795" s="3" t="str">
        <f>VLOOKUP(Main[[#This Row],[Content ID]],Content[#All],3,0)</f>
        <v>audio</v>
      </c>
      <c r="H4795" s="3" t="str">
        <f>VLOOKUP(Main[[#This Row],[Content ID]],Content[#All],4,0)</f>
        <v>travel</v>
      </c>
    </row>
    <row r="4796" spans="1:8">
      <c r="A4796" t="s">
        <v>724</v>
      </c>
      <c r="B4796" t="s">
        <v>303</v>
      </c>
      <c r="C4796" t="s">
        <v>4</v>
      </c>
      <c r="D4796" s="2">
        <v>44099.074131944442</v>
      </c>
      <c r="E4796" s="3" t="str">
        <f>VLOOKUP(Main[[#This Row],[ReactionsType]],ReactionTye[],2,0)</f>
        <v>positive</v>
      </c>
      <c r="F4796" s="3">
        <f>VLOOKUP(Main[[#This Row],[ReactionsType]],ReactionTye[],3,0)</f>
        <v>70</v>
      </c>
      <c r="G4796" s="3" t="str">
        <f>VLOOKUP(Main[[#This Row],[Content ID]],Content[#All],3,0)</f>
        <v>audio</v>
      </c>
      <c r="H4796" s="3" t="str">
        <f>VLOOKUP(Main[[#This Row],[Content ID]],Content[#All],4,0)</f>
        <v>travel</v>
      </c>
    </row>
    <row r="4797" spans="1:8">
      <c r="A4797" t="s">
        <v>724</v>
      </c>
      <c r="B4797" t="s">
        <v>453</v>
      </c>
      <c r="C4797" t="s">
        <v>18</v>
      </c>
      <c r="D4797" s="2">
        <v>44153.063356481478</v>
      </c>
      <c r="E4797" s="3" t="str">
        <f>VLOOKUP(Main[[#This Row],[ReactionsType]],ReactionTye[],2,0)</f>
        <v>neutral</v>
      </c>
      <c r="F4797" s="3">
        <f>VLOOKUP(Main[[#This Row],[ReactionsType]],ReactionTye[],3,0)</f>
        <v>35</v>
      </c>
      <c r="G4797" s="3" t="str">
        <f>VLOOKUP(Main[[#This Row],[Content ID]],Content[#All],3,0)</f>
        <v>audio</v>
      </c>
      <c r="H4797" s="3" t="str">
        <f>VLOOKUP(Main[[#This Row],[Content ID]],Content[#All],4,0)</f>
        <v>travel</v>
      </c>
    </row>
    <row r="4798" spans="1:8">
      <c r="A4798" t="s">
        <v>724</v>
      </c>
      <c r="B4798" t="s">
        <v>163</v>
      </c>
      <c r="C4798" t="s">
        <v>2</v>
      </c>
      <c r="D4798" s="2">
        <v>44027.256956018522</v>
      </c>
      <c r="E4798" s="3" t="str">
        <f>VLOOKUP(Main[[#This Row],[ReactionsType]],ReactionTye[],2,0)</f>
        <v>positive</v>
      </c>
      <c r="F4798" s="3">
        <f>VLOOKUP(Main[[#This Row],[ReactionsType]],ReactionTye[],3,0)</f>
        <v>60</v>
      </c>
      <c r="G4798" s="3" t="str">
        <f>VLOOKUP(Main[[#This Row],[Content ID]],Content[#All],3,0)</f>
        <v>audio</v>
      </c>
      <c r="H4798" s="3" t="str">
        <f>VLOOKUP(Main[[#This Row],[Content ID]],Content[#All],4,0)</f>
        <v>travel</v>
      </c>
    </row>
    <row r="4799" spans="1:8">
      <c r="A4799" t="s">
        <v>724</v>
      </c>
      <c r="B4799" t="s">
        <v>107</v>
      </c>
      <c r="C4799" t="s">
        <v>18</v>
      </c>
      <c r="D4799" s="2">
        <v>44152.656053240738</v>
      </c>
      <c r="E4799" s="3" t="str">
        <f>VLOOKUP(Main[[#This Row],[ReactionsType]],ReactionTye[],2,0)</f>
        <v>neutral</v>
      </c>
      <c r="F4799" s="3">
        <f>VLOOKUP(Main[[#This Row],[ReactionsType]],ReactionTye[],3,0)</f>
        <v>35</v>
      </c>
      <c r="G4799" s="3" t="str">
        <f>VLOOKUP(Main[[#This Row],[Content ID]],Content[#All],3,0)</f>
        <v>audio</v>
      </c>
      <c r="H4799" s="3" t="str">
        <f>VLOOKUP(Main[[#This Row],[Content ID]],Content[#All],4,0)</f>
        <v>travel</v>
      </c>
    </row>
    <row r="4800" spans="1:8">
      <c r="A4800" t="s">
        <v>724</v>
      </c>
      <c r="B4800" t="s">
        <v>606</v>
      </c>
      <c r="C4800" t="s">
        <v>19</v>
      </c>
      <c r="D4800" s="2">
        <v>44262.829027777778</v>
      </c>
      <c r="E4800" s="3" t="str">
        <f>VLOOKUP(Main[[#This Row],[ReactionsType]],ReactionTye[],2,0)</f>
        <v>negative</v>
      </c>
      <c r="F4800" s="3">
        <f>VLOOKUP(Main[[#This Row],[ReactionsType]],ReactionTye[],3,0)</f>
        <v>15</v>
      </c>
      <c r="G4800" s="3" t="str">
        <f>VLOOKUP(Main[[#This Row],[Content ID]],Content[#All],3,0)</f>
        <v>audio</v>
      </c>
      <c r="H4800" s="3" t="str">
        <f>VLOOKUP(Main[[#This Row],[Content ID]],Content[#All],4,0)</f>
        <v>travel</v>
      </c>
    </row>
    <row r="4801" spans="1:8">
      <c r="A4801" t="s">
        <v>724</v>
      </c>
      <c r="B4801" t="s">
        <v>196</v>
      </c>
      <c r="C4801" t="s">
        <v>18</v>
      </c>
      <c r="D4801" s="2">
        <v>44201.051412037035</v>
      </c>
      <c r="E4801" s="3" t="str">
        <f>VLOOKUP(Main[[#This Row],[ReactionsType]],ReactionTye[],2,0)</f>
        <v>neutral</v>
      </c>
      <c r="F4801" s="3">
        <f>VLOOKUP(Main[[#This Row],[ReactionsType]],ReactionTye[],3,0)</f>
        <v>35</v>
      </c>
      <c r="G4801" s="3" t="str">
        <f>VLOOKUP(Main[[#This Row],[Content ID]],Content[#All],3,0)</f>
        <v>audio</v>
      </c>
      <c r="H4801" s="3" t="str">
        <f>VLOOKUP(Main[[#This Row],[Content ID]],Content[#All],4,0)</f>
        <v>travel</v>
      </c>
    </row>
    <row r="4802" spans="1:8">
      <c r="A4802" t="s">
        <v>724</v>
      </c>
      <c r="B4802" t="s">
        <v>352</v>
      </c>
      <c r="C4802" t="s">
        <v>15</v>
      </c>
      <c r="D4802" s="2">
        <v>44266.603391203702</v>
      </c>
      <c r="E4802" s="3" t="str">
        <f>VLOOKUP(Main[[#This Row],[ReactionsType]],ReactionTye[],2,0)</f>
        <v>positive</v>
      </c>
      <c r="F4802" s="3">
        <f>VLOOKUP(Main[[#This Row],[ReactionsType]],ReactionTye[],3,0)</f>
        <v>50</v>
      </c>
      <c r="G4802" s="3" t="str">
        <f>VLOOKUP(Main[[#This Row],[Content ID]],Content[#All],3,0)</f>
        <v>audio</v>
      </c>
      <c r="H4802" s="3" t="str">
        <f>VLOOKUP(Main[[#This Row],[Content ID]],Content[#All],4,0)</f>
        <v>travel</v>
      </c>
    </row>
    <row r="4803" spans="1:8">
      <c r="A4803" t="s">
        <v>724</v>
      </c>
      <c r="B4803" t="s">
        <v>147</v>
      </c>
      <c r="C4803" t="s">
        <v>11</v>
      </c>
      <c r="D4803" s="2">
        <v>44223.558807870373</v>
      </c>
      <c r="E4803" s="3" t="str">
        <f>VLOOKUP(Main[[#This Row],[ReactionsType]],ReactionTye[],2,0)</f>
        <v>positive</v>
      </c>
      <c r="F4803" s="3">
        <f>VLOOKUP(Main[[#This Row],[ReactionsType]],ReactionTye[],3,0)</f>
        <v>65</v>
      </c>
      <c r="G4803" s="3" t="str">
        <f>VLOOKUP(Main[[#This Row],[Content ID]],Content[#All],3,0)</f>
        <v>audio</v>
      </c>
      <c r="H4803" s="3" t="str">
        <f>VLOOKUP(Main[[#This Row],[Content ID]],Content[#All],4,0)</f>
        <v>travel</v>
      </c>
    </row>
    <row r="4804" spans="1:8">
      <c r="A4804" t="s">
        <v>724</v>
      </c>
      <c r="B4804" t="s">
        <v>226</v>
      </c>
      <c r="C4804" t="s">
        <v>8</v>
      </c>
      <c r="D4804" s="2">
        <v>44362.195092592592</v>
      </c>
      <c r="E4804" s="3" t="str">
        <f>VLOOKUP(Main[[#This Row],[ReactionsType]],ReactionTye[],2,0)</f>
        <v>positive</v>
      </c>
      <c r="F4804" s="3">
        <f>VLOOKUP(Main[[#This Row],[ReactionsType]],ReactionTye[],3,0)</f>
        <v>30</v>
      </c>
      <c r="G4804" s="3" t="str">
        <f>VLOOKUP(Main[[#This Row],[Content ID]],Content[#All],3,0)</f>
        <v>audio</v>
      </c>
      <c r="H4804" s="3" t="str">
        <f>VLOOKUP(Main[[#This Row],[Content ID]],Content[#All],4,0)</f>
        <v>travel</v>
      </c>
    </row>
    <row r="4805" spans="1:8">
      <c r="A4805" t="s">
        <v>724</v>
      </c>
      <c r="B4805" t="s">
        <v>451</v>
      </c>
      <c r="C4805" t="s">
        <v>5</v>
      </c>
      <c r="D4805" s="2">
        <v>44175.406319444446</v>
      </c>
      <c r="E4805" s="3" t="str">
        <f>VLOOKUP(Main[[#This Row],[ReactionsType]],ReactionTye[],2,0)</f>
        <v>negative</v>
      </c>
      <c r="F4805" s="3">
        <f>VLOOKUP(Main[[#This Row],[ReactionsType]],ReactionTye[],3,0)</f>
        <v>0</v>
      </c>
      <c r="G4805" s="3" t="str">
        <f>VLOOKUP(Main[[#This Row],[Content ID]],Content[#All],3,0)</f>
        <v>audio</v>
      </c>
      <c r="H4805" s="3" t="str">
        <f>VLOOKUP(Main[[#This Row],[Content ID]],Content[#All],4,0)</f>
        <v>travel</v>
      </c>
    </row>
    <row r="4806" spans="1:8">
      <c r="A4806" t="s">
        <v>724</v>
      </c>
      <c r="B4806" t="s">
        <v>545</v>
      </c>
      <c r="C4806" t="s">
        <v>13</v>
      </c>
      <c r="D4806" s="2">
        <v>44287.381712962961</v>
      </c>
      <c r="E4806" s="3" t="str">
        <f>VLOOKUP(Main[[#This Row],[ReactionsType]],ReactionTye[],2,0)</f>
        <v>positive</v>
      </c>
      <c r="F4806" s="3">
        <f>VLOOKUP(Main[[#This Row],[ReactionsType]],ReactionTye[],3,0)</f>
        <v>70</v>
      </c>
      <c r="G4806" s="3" t="str">
        <f>VLOOKUP(Main[[#This Row],[Content ID]],Content[#All],3,0)</f>
        <v>audio</v>
      </c>
      <c r="H4806" s="3" t="str">
        <f>VLOOKUP(Main[[#This Row],[Content ID]],Content[#All],4,0)</f>
        <v>travel</v>
      </c>
    </row>
    <row r="4807" spans="1:8">
      <c r="A4807" t="s">
        <v>724</v>
      </c>
      <c r="B4807" t="s">
        <v>580</v>
      </c>
      <c r="C4807" t="s">
        <v>9</v>
      </c>
      <c r="D4807" s="2">
        <v>44228.208391203705</v>
      </c>
      <c r="E4807" s="3" t="str">
        <f>VLOOKUP(Main[[#This Row],[ReactionsType]],ReactionTye[],2,0)</f>
        <v>neutral</v>
      </c>
      <c r="F4807" s="3">
        <f>VLOOKUP(Main[[#This Row],[ReactionsType]],ReactionTye[],3,0)</f>
        <v>20</v>
      </c>
      <c r="G4807" s="3" t="str">
        <f>VLOOKUP(Main[[#This Row],[Content ID]],Content[#All],3,0)</f>
        <v>audio</v>
      </c>
      <c r="H4807" s="3" t="str">
        <f>VLOOKUP(Main[[#This Row],[Content ID]],Content[#All],4,0)</f>
        <v>travel</v>
      </c>
    </row>
    <row r="4808" spans="1:8">
      <c r="A4808" t="s">
        <v>724</v>
      </c>
      <c r="B4808" t="s">
        <v>366</v>
      </c>
      <c r="C4808" t="s">
        <v>9</v>
      </c>
      <c r="D4808" s="2">
        <v>44204.13790509259</v>
      </c>
      <c r="E4808" s="3" t="str">
        <f>VLOOKUP(Main[[#This Row],[ReactionsType]],ReactionTye[],2,0)</f>
        <v>neutral</v>
      </c>
      <c r="F4808" s="3">
        <f>VLOOKUP(Main[[#This Row],[ReactionsType]],ReactionTye[],3,0)</f>
        <v>20</v>
      </c>
      <c r="G4808" s="3" t="str">
        <f>VLOOKUP(Main[[#This Row],[Content ID]],Content[#All],3,0)</f>
        <v>audio</v>
      </c>
      <c r="H4808" s="3" t="str">
        <f>VLOOKUP(Main[[#This Row],[Content ID]],Content[#All],4,0)</f>
        <v>travel</v>
      </c>
    </row>
    <row r="4809" spans="1:8">
      <c r="A4809" t="s">
        <v>724</v>
      </c>
      <c r="B4809" t="s">
        <v>300</v>
      </c>
      <c r="C4809" t="s">
        <v>18</v>
      </c>
      <c r="D4809" s="2">
        <v>44136.878321759257</v>
      </c>
      <c r="E4809" s="3" t="str">
        <f>VLOOKUP(Main[[#This Row],[ReactionsType]],ReactionTye[],2,0)</f>
        <v>neutral</v>
      </c>
      <c r="F4809" s="3">
        <f>VLOOKUP(Main[[#This Row],[ReactionsType]],ReactionTye[],3,0)</f>
        <v>35</v>
      </c>
      <c r="G4809" s="3" t="str">
        <f>VLOOKUP(Main[[#This Row],[Content ID]],Content[#All],3,0)</f>
        <v>audio</v>
      </c>
      <c r="H4809" s="3" t="str">
        <f>VLOOKUP(Main[[#This Row],[Content ID]],Content[#All],4,0)</f>
        <v>travel</v>
      </c>
    </row>
    <row r="4810" spans="1:8">
      <c r="A4810" t="s">
        <v>724</v>
      </c>
      <c r="B4810" t="s">
        <v>216</v>
      </c>
      <c r="C4810" t="s">
        <v>16</v>
      </c>
      <c r="D4810" s="2">
        <v>44047.446886574071</v>
      </c>
      <c r="E4810" s="3" t="str">
        <f>VLOOKUP(Main[[#This Row],[ReactionsType]],ReactionTye[],2,0)</f>
        <v>negative</v>
      </c>
      <c r="F4810" s="3">
        <f>VLOOKUP(Main[[#This Row],[ReactionsType]],ReactionTye[],3,0)</f>
        <v>10</v>
      </c>
      <c r="G4810" s="3" t="str">
        <f>VLOOKUP(Main[[#This Row],[Content ID]],Content[#All],3,0)</f>
        <v>audio</v>
      </c>
      <c r="H4810" s="3" t="str">
        <f>VLOOKUP(Main[[#This Row],[Content ID]],Content[#All],4,0)</f>
        <v>travel</v>
      </c>
    </row>
    <row r="4811" spans="1:8">
      <c r="A4811" t="s">
        <v>724</v>
      </c>
      <c r="B4811" t="s">
        <v>198</v>
      </c>
      <c r="C4811" t="s">
        <v>8</v>
      </c>
      <c r="D4811" s="2">
        <v>44079.219282407408</v>
      </c>
      <c r="E4811" s="3" t="str">
        <f>VLOOKUP(Main[[#This Row],[ReactionsType]],ReactionTye[],2,0)</f>
        <v>positive</v>
      </c>
      <c r="F4811" s="3">
        <f>VLOOKUP(Main[[#This Row],[ReactionsType]],ReactionTye[],3,0)</f>
        <v>30</v>
      </c>
      <c r="G4811" s="3" t="str">
        <f>VLOOKUP(Main[[#This Row],[Content ID]],Content[#All],3,0)</f>
        <v>audio</v>
      </c>
      <c r="H4811" s="3" t="str">
        <f>VLOOKUP(Main[[#This Row],[Content ID]],Content[#All],4,0)</f>
        <v>travel</v>
      </c>
    </row>
    <row r="4812" spans="1:8">
      <c r="A4812" t="s">
        <v>724</v>
      </c>
      <c r="B4812" t="s">
        <v>72</v>
      </c>
      <c r="C4812" t="s">
        <v>9</v>
      </c>
      <c r="D4812" s="2">
        <v>44353.209687499999</v>
      </c>
      <c r="E4812" s="3" t="str">
        <f>VLOOKUP(Main[[#This Row],[ReactionsType]],ReactionTye[],2,0)</f>
        <v>neutral</v>
      </c>
      <c r="F4812" s="3">
        <f>VLOOKUP(Main[[#This Row],[ReactionsType]],ReactionTye[],3,0)</f>
        <v>20</v>
      </c>
      <c r="G4812" s="3" t="str">
        <f>VLOOKUP(Main[[#This Row],[Content ID]],Content[#All],3,0)</f>
        <v>audio</v>
      </c>
      <c r="H4812" s="3" t="str">
        <f>VLOOKUP(Main[[#This Row],[Content ID]],Content[#All],4,0)</f>
        <v>travel</v>
      </c>
    </row>
    <row r="4813" spans="1:8">
      <c r="A4813" t="s">
        <v>724</v>
      </c>
      <c r="B4813" t="s">
        <v>143</v>
      </c>
      <c r="C4813" t="s">
        <v>16</v>
      </c>
      <c r="D4813" s="2">
        <v>44360.982615740744</v>
      </c>
      <c r="E4813" s="3" t="str">
        <f>VLOOKUP(Main[[#This Row],[ReactionsType]],ReactionTye[],2,0)</f>
        <v>negative</v>
      </c>
      <c r="F4813" s="3">
        <f>VLOOKUP(Main[[#This Row],[ReactionsType]],ReactionTye[],3,0)</f>
        <v>10</v>
      </c>
      <c r="G4813" s="3" t="str">
        <f>VLOOKUP(Main[[#This Row],[Content ID]],Content[#All],3,0)</f>
        <v>audio</v>
      </c>
      <c r="H4813" s="3" t="str">
        <f>VLOOKUP(Main[[#This Row],[Content ID]],Content[#All],4,0)</f>
        <v>travel</v>
      </c>
    </row>
    <row r="4814" spans="1:8">
      <c r="A4814" t="s">
        <v>724</v>
      </c>
      <c r="B4814" t="s">
        <v>541</v>
      </c>
      <c r="C4814" t="s">
        <v>8</v>
      </c>
      <c r="D4814" s="2">
        <v>44022.369189814817</v>
      </c>
      <c r="E4814" s="3" t="str">
        <f>VLOOKUP(Main[[#This Row],[ReactionsType]],ReactionTye[],2,0)</f>
        <v>positive</v>
      </c>
      <c r="F4814" s="3">
        <f>VLOOKUP(Main[[#This Row],[ReactionsType]],ReactionTye[],3,0)</f>
        <v>30</v>
      </c>
      <c r="G4814" s="3" t="str">
        <f>VLOOKUP(Main[[#This Row],[Content ID]],Content[#All],3,0)</f>
        <v>audio</v>
      </c>
      <c r="H4814" s="3" t="str">
        <f>VLOOKUP(Main[[#This Row],[Content ID]],Content[#All],4,0)</f>
        <v>travel</v>
      </c>
    </row>
    <row r="4815" spans="1:8">
      <c r="A4815" t="s">
        <v>725</v>
      </c>
      <c r="B4815" t="s">
        <v>66</v>
      </c>
      <c r="C4815" t="s">
        <v>20</v>
      </c>
      <c r="D4815" s="2">
        <v>44255.803148148145</v>
      </c>
      <c r="E4815" s="3" t="str">
        <f>VLOOKUP(Main[[#This Row],[ReactionsType]],ReactionTye[],2,0)</f>
        <v>negative</v>
      </c>
      <c r="F4815" s="3">
        <f>VLOOKUP(Main[[#This Row],[ReactionsType]],ReactionTye[],3,0)</f>
        <v>12</v>
      </c>
      <c r="G4815" s="3" t="str">
        <f>VLOOKUP(Main[[#This Row],[Content ID]],Content[#All],3,0)</f>
        <v>GIF</v>
      </c>
      <c r="H4815" s="3" t="str">
        <f>VLOOKUP(Main[[#This Row],[Content ID]],Content[#All],4,0)</f>
        <v>animals</v>
      </c>
    </row>
    <row r="4816" spans="1:8">
      <c r="A4816" t="s">
        <v>725</v>
      </c>
      <c r="B4816" t="s">
        <v>400</v>
      </c>
      <c r="C4816" t="s">
        <v>14</v>
      </c>
      <c r="D4816" s="2">
        <v>44019.125405092593</v>
      </c>
      <c r="E4816" s="3" t="str">
        <f>VLOOKUP(Main[[#This Row],[ReactionsType]],ReactionTye[],2,0)</f>
        <v>positive</v>
      </c>
      <c r="F4816" s="3">
        <f>VLOOKUP(Main[[#This Row],[ReactionsType]],ReactionTye[],3,0)</f>
        <v>72</v>
      </c>
      <c r="G4816" s="3" t="str">
        <f>VLOOKUP(Main[[#This Row],[Content ID]],Content[#All],3,0)</f>
        <v>GIF</v>
      </c>
      <c r="H4816" s="3" t="str">
        <f>VLOOKUP(Main[[#This Row],[Content ID]],Content[#All],4,0)</f>
        <v>animals</v>
      </c>
    </row>
    <row r="4817" spans="1:8">
      <c r="A4817" t="s">
        <v>725</v>
      </c>
      <c r="B4817" t="s">
        <v>571</v>
      </c>
      <c r="C4817" t="s">
        <v>19</v>
      </c>
      <c r="D4817" s="2">
        <v>44153.030856481484</v>
      </c>
      <c r="E4817" s="3" t="str">
        <f>VLOOKUP(Main[[#This Row],[ReactionsType]],ReactionTye[],2,0)</f>
        <v>negative</v>
      </c>
      <c r="F4817" s="3">
        <f>VLOOKUP(Main[[#This Row],[ReactionsType]],ReactionTye[],3,0)</f>
        <v>15</v>
      </c>
      <c r="G4817" s="3" t="str">
        <f>VLOOKUP(Main[[#This Row],[Content ID]],Content[#All],3,0)</f>
        <v>GIF</v>
      </c>
      <c r="H4817" s="3" t="str">
        <f>VLOOKUP(Main[[#This Row],[Content ID]],Content[#All],4,0)</f>
        <v>animals</v>
      </c>
    </row>
    <row r="4818" spans="1:8">
      <c r="A4818" t="s">
        <v>725</v>
      </c>
      <c r="B4818" t="s">
        <v>175</v>
      </c>
      <c r="C4818" t="s">
        <v>7</v>
      </c>
      <c r="D4818" s="2">
        <v>44327.786041666666</v>
      </c>
      <c r="E4818" s="3" t="str">
        <f>VLOOKUP(Main[[#This Row],[ReactionsType]],ReactionTye[],2,0)</f>
        <v>negative</v>
      </c>
      <c r="F4818" s="3">
        <f>VLOOKUP(Main[[#This Row],[ReactionsType]],ReactionTye[],3,0)</f>
        <v>5</v>
      </c>
      <c r="G4818" s="3" t="str">
        <f>VLOOKUP(Main[[#This Row],[Content ID]],Content[#All],3,0)</f>
        <v>GIF</v>
      </c>
      <c r="H4818" s="3" t="str">
        <f>VLOOKUP(Main[[#This Row],[Content ID]],Content[#All],4,0)</f>
        <v>animals</v>
      </c>
    </row>
    <row r="4819" spans="1:8">
      <c r="A4819" t="s">
        <v>725</v>
      </c>
      <c r="B4819" t="s">
        <v>168</v>
      </c>
      <c r="C4819" t="s">
        <v>13</v>
      </c>
      <c r="D4819" s="2">
        <v>44261.187800925924</v>
      </c>
      <c r="E4819" s="3" t="str">
        <f>VLOOKUP(Main[[#This Row],[ReactionsType]],ReactionTye[],2,0)</f>
        <v>positive</v>
      </c>
      <c r="F4819" s="3">
        <f>VLOOKUP(Main[[#This Row],[ReactionsType]],ReactionTye[],3,0)</f>
        <v>70</v>
      </c>
      <c r="G4819" s="3" t="str">
        <f>VLOOKUP(Main[[#This Row],[Content ID]],Content[#All],3,0)</f>
        <v>GIF</v>
      </c>
      <c r="H4819" s="3" t="str">
        <f>VLOOKUP(Main[[#This Row],[Content ID]],Content[#All],4,0)</f>
        <v>animals</v>
      </c>
    </row>
    <row r="4820" spans="1:8">
      <c r="A4820" t="s">
        <v>725</v>
      </c>
      <c r="B4820" t="s">
        <v>283</v>
      </c>
      <c r="C4820" t="s">
        <v>8</v>
      </c>
      <c r="D4820" s="2">
        <v>44241.650520833333</v>
      </c>
      <c r="E4820" s="3" t="str">
        <f>VLOOKUP(Main[[#This Row],[ReactionsType]],ReactionTye[],2,0)</f>
        <v>positive</v>
      </c>
      <c r="F4820" s="3">
        <f>VLOOKUP(Main[[#This Row],[ReactionsType]],ReactionTye[],3,0)</f>
        <v>30</v>
      </c>
      <c r="G4820" s="3" t="str">
        <f>VLOOKUP(Main[[#This Row],[Content ID]],Content[#All],3,0)</f>
        <v>GIF</v>
      </c>
      <c r="H4820" s="3" t="str">
        <f>VLOOKUP(Main[[#This Row],[Content ID]],Content[#All],4,0)</f>
        <v>animals</v>
      </c>
    </row>
    <row r="4821" spans="1:8">
      <c r="A4821" t="s">
        <v>725</v>
      </c>
      <c r="B4821" t="s">
        <v>516</v>
      </c>
      <c r="C4821" t="s">
        <v>14</v>
      </c>
      <c r="D4821" s="2">
        <v>44362.291354166664</v>
      </c>
      <c r="E4821" s="3" t="str">
        <f>VLOOKUP(Main[[#This Row],[ReactionsType]],ReactionTye[],2,0)</f>
        <v>positive</v>
      </c>
      <c r="F4821" s="3">
        <f>VLOOKUP(Main[[#This Row],[ReactionsType]],ReactionTye[],3,0)</f>
        <v>72</v>
      </c>
      <c r="G4821" s="3" t="str">
        <f>VLOOKUP(Main[[#This Row],[Content ID]],Content[#All],3,0)</f>
        <v>GIF</v>
      </c>
      <c r="H4821" s="3" t="str">
        <f>VLOOKUP(Main[[#This Row],[Content ID]],Content[#All],4,0)</f>
        <v>animals</v>
      </c>
    </row>
    <row r="4822" spans="1:8">
      <c r="A4822" t="s">
        <v>725</v>
      </c>
      <c r="B4822" t="s">
        <v>223</v>
      </c>
      <c r="C4822" t="s">
        <v>14</v>
      </c>
      <c r="D4822" s="2">
        <v>44314.92423611111</v>
      </c>
      <c r="E4822" s="3" t="str">
        <f>VLOOKUP(Main[[#This Row],[ReactionsType]],ReactionTye[],2,0)</f>
        <v>positive</v>
      </c>
      <c r="F4822" s="3">
        <f>VLOOKUP(Main[[#This Row],[ReactionsType]],ReactionTye[],3,0)</f>
        <v>72</v>
      </c>
      <c r="G4822" s="3" t="str">
        <f>VLOOKUP(Main[[#This Row],[Content ID]],Content[#All],3,0)</f>
        <v>GIF</v>
      </c>
      <c r="H4822" s="3" t="str">
        <f>VLOOKUP(Main[[#This Row],[Content ID]],Content[#All],4,0)</f>
        <v>animals</v>
      </c>
    </row>
    <row r="4823" spans="1:8">
      <c r="A4823" t="s">
        <v>725</v>
      </c>
      <c r="B4823" t="s">
        <v>407</v>
      </c>
      <c r="C4823" t="s">
        <v>11</v>
      </c>
      <c r="D4823" s="2">
        <v>44206.185208333336</v>
      </c>
      <c r="E4823" s="3" t="str">
        <f>VLOOKUP(Main[[#This Row],[ReactionsType]],ReactionTye[],2,0)</f>
        <v>positive</v>
      </c>
      <c r="F4823" s="3">
        <f>VLOOKUP(Main[[#This Row],[ReactionsType]],ReactionTye[],3,0)</f>
        <v>65</v>
      </c>
      <c r="G4823" s="3" t="str">
        <f>VLOOKUP(Main[[#This Row],[Content ID]],Content[#All],3,0)</f>
        <v>GIF</v>
      </c>
      <c r="H4823" s="3" t="str">
        <f>VLOOKUP(Main[[#This Row],[Content ID]],Content[#All],4,0)</f>
        <v>animals</v>
      </c>
    </row>
    <row r="4824" spans="1:8">
      <c r="A4824" t="s">
        <v>725</v>
      </c>
      <c r="B4824" t="s">
        <v>358</v>
      </c>
      <c r="C4824" t="s">
        <v>16</v>
      </c>
      <c r="D4824" s="2">
        <v>44057.918703703705</v>
      </c>
      <c r="E4824" s="3" t="str">
        <f>VLOOKUP(Main[[#This Row],[ReactionsType]],ReactionTye[],2,0)</f>
        <v>negative</v>
      </c>
      <c r="F4824" s="3">
        <f>VLOOKUP(Main[[#This Row],[ReactionsType]],ReactionTye[],3,0)</f>
        <v>10</v>
      </c>
      <c r="G4824" s="3" t="str">
        <f>VLOOKUP(Main[[#This Row],[Content ID]],Content[#All],3,0)</f>
        <v>GIF</v>
      </c>
      <c r="H4824" s="3" t="str">
        <f>VLOOKUP(Main[[#This Row],[Content ID]],Content[#All],4,0)</f>
        <v>animals</v>
      </c>
    </row>
    <row r="4825" spans="1:8">
      <c r="A4825" t="s">
        <v>725</v>
      </c>
      <c r="B4825" t="s">
        <v>182</v>
      </c>
      <c r="C4825" t="s">
        <v>11</v>
      </c>
      <c r="D4825" s="2">
        <v>44204.206412037034</v>
      </c>
      <c r="E4825" s="3" t="str">
        <f>VLOOKUP(Main[[#This Row],[ReactionsType]],ReactionTye[],2,0)</f>
        <v>positive</v>
      </c>
      <c r="F4825" s="3">
        <f>VLOOKUP(Main[[#This Row],[ReactionsType]],ReactionTye[],3,0)</f>
        <v>65</v>
      </c>
      <c r="G4825" s="3" t="str">
        <f>VLOOKUP(Main[[#This Row],[Content ID]],Content[#All],3,0)</f>
        <v>GIF</v>
      </c>
      <c r="H4825" s="3" t="str">
        <f>VLOOKUP(Main[[#This Row],[Content ID]],Content[#All],4,0)</f>
        <v>animals</v>
      </c>
    </row>
    <row r="4826" spans="1:8">
      <c r="A4826" t="s">
        <v>725</v>
      </c>
      <c r="B4826" t="s">
        <v>178</v>
      </c>
      <c r="C4826" t="s">
        <v>2</v>
      </c>
      <c r="D4826" s="2">
        <v>44014.015208333331</v>
      </c>
      <c r="E4826" s="3" t="str">
        <f>VLOOKUP(Main[[#This Row],[ReactionsType]],ReactionTye[],2,0)</f>
        <v>positive</v>
      </c>
      <c r="F4826" s="3">
        <f>VLOOKUP(Main[[#This Row],[ReactionsType]],ReactionTye[],3,0)</f>
        <v>60</v>
      </c>
      <c r="G4826" s="3" t="str">
        <f>VLOOKUP(Main[[#This Row],[Content ID]],Content[#All],3,0)</f>
        <v>GIF</v>
      </c>
      <c r="H4826" s="3" t="str">
        <f>VLOOKUP(Main[[#This Row],[Content ID]],Content[#All],4,0)</f>
        <v>animals</v>
      </c>
    </row>
    <row r="4827" spans="1:8">
      <c r="A4827" t="s">
        <v>725</v>
      </c>
      <c r="B4827" s="1" t="s">
        <v>37</v>
      </c>
      <c r="C4827" t="s">
        <v>11</v>
      </c>
      <c r="D4827" s="2">
        <v>44213.371608796297</v>
      </c>
      <c r="E4827" s="3" t="str">
        <f>VLOOKUP(Main[[#This Row],[ReactionsType]],ReactionTye[],2,0)</f>
        <v>positive</v>
      </c>
      <c r="F4827" s="3">
        <f>VLOOKUP(Main[[#This Row],[ReactionsType]],ReactionTye[],3,0)</f>
        <v>65</v>
      </c>
      <c r="G4827" s="3" t="str">
        <f>VLOOKUP(Main[[#This Row],[Content ID]],Content[#All],3,0)</f>
        <v>GIF</v>
      </c>
      <c r="H4827" s="3" t="str">
        <f>VLOOKUP(Main[[#This Row],[Content ID]],Content[#All],4,0)</f>
        <v>animals</v>
      </c>
    </row>
    <row r="4828" spans="1:8">
      <c r="A4828" t="s">
        <v>725</v>
      </c>
      <c r="B4828" t="s">
        <v>208</v>
      </c>
      <c r="C4828" t="s">
        <v>4</v>
      </c>
      <c r="D4828" s="2">
        <v>44294.304675925923</v>
      </c>
      <c r="E4828" s="3" t="str">
        <f>VLOOKUP(Main[[#This Row],[ReactionsType]],ReactionTye[],2,0)</f>
        <v>positive</v>
      </c>
      <c r="F4828" s="3">
        <f>VLOOKUP(Main[[#This Row],[ReactionsType]],ReactionTye[],3,0)</f>
        <v>70</v>
      </c>
      <c r="G4828" s="3" t="str">
        <f>VLOOKUP(Main[[#This Row],[Content ID]],Content[#All],3,0)</f>
        <v>GIF</v>
      </c>
      <c r="H4828" s="3" t="str">
        <f>VLOOKUP(Main[[#This Row],[Content ID]],Content[#All],4,0)</f>
        <v>animals</v>
      </c>
    </row>
    <row r="4829" spans="1:8">
      <c r="A4829" t="s">
        <v>725</v>
      </c>
      <c r="B4829" t="s">
        <v>318</v>
      </c>
      <c r="C4829" t="s">
        <v>16</v>
      </c>
      <c r="D4829" s="2">
        <v>44352.986493055556</v>
      </c>
      <c r="E4829" s="3" t="str">
        <f>VLOOKUP(Main[[#This Row],[ReactionsType]],ReactionTye[],2,0)</f>
        <v>negative</v>
      </c>
      <c r="F4829" s="3">
        <f>VLOOKUP(Main[[#This Row],[ReactionsType]],ReactionTye[],3,0)</f>
        <v>10</v>
      </c>
      <c r="G4829" s="3" t="str">
        <f>VLOOKUP(Main[[#This Row],[Content ID]],Content[#All],3,0)</f>
        <v>GIF</v>
      </c>
      <c r="H4829" s="3" t="str">
        <f>VLOOKUP(Main[[#This Row],[Content ID]],Content[#All],4,0)</f>
        <v>animals</v>
      </c>
    </row>
    <row r="4830" spans="1:8">
      <c r="A4830" t="s">
        <v>725</v>
      </c>
      <c r="B4830" s="1" t="s">
        <v>129</v>
      </c>
      <c r="C4830" t="s">
        <v>20</v>
      </c>
      <c r="D4830" s="2">
        <v>44344.50708333333</v>
      </c>
      <c r="E4830" s="3" t="str">
        <f>VLOOKUP(Main[[#This Row],[ReactionsType]],ReactionTye[],2,0)</f>
        <v>negative</v>
      </c>
      <c r="F4830" s="3">
        <f>VLOOKUP(Main[[#This Row],[ReactionsType]],ReactionTye[],3,0)</f>
        <v>12</v>
      </c>
      <c r="G4830" s="3" t="str">
        <f>VLOOKUP(Main[[#This Row],[Content ID]],Content[#All],3,0)</f>
        <v>GIF</v>
      </c>
      <c r="H4830" s="3" t="str">
        <f>VLOOKUP(Main[[#This Row],[Content ID]],Content[#All],4,0)</f>
        <v>animals</v>
      </c>
    </row>
    <row r="4831" spans="1:8">
      <c r="A4831" t="s">
        <v>725</v>
      </c>
      <c r="B4831" t="s">
        <v>530</v>
      </c>
      <c r="C4831" t="s">
        <v>7</v>
      </c>
      <c r="D4831" s="2">
        <v>44253.021666666667</v>
      </c>
      <c r="E4831" s="3" t="str">
        <f>VLOOKUP(Main[[#This Row],[ReactionsType]],ReactionTye[],2,0)</f>
        <v>negative</v>
      </c>
      <c r="F4831" s="3">
        <f>VLOOKUP(Main[[#This Row],[ReactionsType]],ReactionTye[],3,0)</f>
        <v>5</v>
      </c>
      <c r="G4831" s="3" t="str">
        <f>VLOOKUP(Main[[#This Row],[Content ID]],Content[#All],3,0)</f>
        <v>GIF</v>
      </c>
      <c r="H4831" s="3" t="str">
        <f>VLOOKUP(Main[[#This Row],[Content ID]],Content[#All],4,0)</f>
        <v>animals</v>
      </c>
    </row>
    <row r="4832" spans="1:8">
      <c r="A4832" t="s">
        <v>725</v>
      </c>
      <c r="B4832" t="s">
        <v>575</v>
      </c>
      <c r="C4832" t="s">
        <v>12</v>
      </c>
      <c r="D4832" s="2">
        <v>44341.685300925928</v>
      </c>
      <c r="E4832" s="3" t="str">
        <f>VLOOKUP(Main[[#This Row],[ReactionsType]],ReactionTye[],2,0)</f>
        <v>positive</v>
      </c>
      <c r="F4832" s="3">
        <f>VLOOKUP(Main[[#This Row],[ReactionsType]],ReactionTye[],3,0)</f>
        <v>75</v>
      </c>
      <c r="G4832" s="3" t="str">
        <f>VLOOKUP(Main[[#This Row],[Content ID]],Content[#All],3,0)</f>
        <v>GIF</v>
      </c>
      <c r="H4832" s="3" t="str">
        <f>VLOOKUP(Main[[#This Row],[Content ID]],Content[#All],4,0)</f>
        <v>animals</v>
      </c>
    </row>
    <row r="4833" spans="1:8">
      <c r="A4833" t="s">
        <v>725</v>
      </c>
      <c r="B4833" s="1" t="s">
        <v>88</v>
      </c>
      <c r="C4833" t="s">
        <v>18</v>
      </c>
      <c r="D4833" s="2">
        <v>44346.769930555558</v>
      </c>
      <c r="E4833" s="3" t="str">
        <f>VLOOKUP(Main[[#This Row],[ReactionsType]],ReactionTye[],2,0)</f>
        <v>neutral</v>
      </c>
      <c r="F4833" s="3">
        <f>VLOOKUP(Main[[#This Row],[ReactionsType]],ReactionTye[],3,0)</f>
        <v>35</v>
      </c>
      <c r="G4833" s="3" t="str">
        <f>VLOOKUP(Main[[#This Row],[Content ID]],Content[#All],3,0)</f>
        <v>GIF</v>
      </c>
      <c r="H4833" s="3" t="str">
        <f>VLOOKUP(Main[[#This Row],[Content ID]],Content[#All],4,0)</f>
        <v>animals</v>
      </c>
    </row>
    <row r="4834" spans="1:8">
      <c r="A4834" t="s">
        <v>725</v>
      </c>
      <c r="B4834" t="s">
        <v>204</v>
      </c>
      <c r="C4834" t="s">
        <v>2</v>
      </c>
      <c r="D4834" s="2">
        <v>44257.312928240739</v>
      </c>
      <c r="E4834" s="3" t="str">
        <f>VLOOKUP(Main[[#This Row],[ReactionsType]],ReactionTye[],2,0)</f>
        <v>positive</v>
      </c>
      <c r="F4834" s="3">
        <f>VLOOKUP(Main[[#This Row],[ReactionsType]],ReactionTye[],3,0)</f>
        <v>60</v>
      </c>
      <c r="G4834" s="3" t="str">
        <f>VLOOKUP(Main[[#This Row],[Content ID]],Content[#All],3,0)</f>
        <v>GIF</v>
      </c>
      <c r="H4834" s="3" t="str">
        <f>VLOOKUP(Main[[#This Row],[Content ID]],Content[#All],4,0)</f>
        <v>animals</v>
      </c>
    </row>
    <row r="4835" spans="1:8">
      <c r="A4835" t="s">
        <v>725</v>
      </c>
      <c r="B4835" t="s">
        <v>65</v>
      </c>
      <c r="C4835" t="s">
        <v>12</v>
      </c>
      <c r="D4835" s="2">
        <v>44148.778368055559</v>
      </c>
      <c r="E4835" s="3" t="str">
        <f>VLOOKUP(Main[[#This Row],[ReactionsType]],ReactionTye[],2,0)</f>
        <v>positive</v>
      </c>
      <c r="F4835" s="3">
        <f>VLOOKUP(Main[[#This Row],[ReactionsType]],ReactionTye[],3,0)</f>
        <v>75</v>
      </c>
      <c r="G4835" s="3" t="str">
        <f>VLOOKUP(Main[[#This Row],[Content ID]],Content[#All],3,0)</f>
        <v>GIF</v>
      </c>
      <c r="H4835" s="3" t="str">
        <f>VLOOKUP(Main[[#This Row],[Content ID]],Content[#All],4,0)</f>
        <v>animals</v>
      </c>
    </row>
    <row r="4836" spans="1:8">
      <c r="A4836" t="s">
        <v>725</v>
      </c>
      <c r="B4836" t="s">
        <v>299</v>
      </c>
      <c r="C4836" t="s">
        <v>15</v>
      </c>
      <c r="D4836" s="2">
        <v>44152.241099537037</v>
      </c>
      <c r="E4836" s="3" t="str">
        <f>VLOOKUP(Main[[#This Row],[ReactionsType]],ReactionTye[],2,0)</f>
        <v>positive</v>
      </c>
      <c r="F4836" s="3">
        <f>VLOOKUP(Main[[#This Row],[ReactionsType]],ReactionTye[],3,0)</f>
        <v>50</v>
      </c>
      <c r="G4836" s="3" t="str">
        <f>VLOOKUP(Main[[#This Row],[Content ID]],Content[#All],3,0)</f>
        <v>GIF</v>
      </c>
      <c r="H4836" s="3" t="str">
        <f>VLOOKUP(Main[[#This Row],[Content ID]],Content[#All],4,0)</f>
        <v>animals</v>
      </c>
    </row>
    <row r="4837" spans="1:8">
      <c r="A4837" t="s">
        <v>725</v>
      </c>
      <c r="B4837" t="s">
        <v>116</v>
      </c>
      <c r="C4837" t="s">
        <v>4</v>
      </c>
      <c r="D4837" s="2">
        <v>44310.52988425926</v>
      </c>
      <c r="E4837" s="3" t="str">
        <f>VLOOKUP(Main[[#This Row],[ReactionsType]],ReactionTye[],2,0)</f>
        <v>positive</v>
      </c>
      <c r="F4837" s="3">
        <f>VLOOKUP(Main[[#This Row],[ReactionsType]],ReactionTye[],3,0)</f>
        <v>70</v>
      </c>
      <c r="G4837" s="3" t="str">
        <f>VLOOKUP(Main[[#This Row],[Content ID]],Content[#All],3,0)</f>
        <v>GIF</v>
      </c>
      <c r="H4837" s="3" t="str">
        <f>VLOOKUP(Main[[#This Row],[Content ID]],Content[#All],4,0)</f>
        <v>animals</v>
      </c>
    </row>
    <row r="4838" spans="1:8">
      <c r="A4838" t="s">
        <v>725</v>
      </c>
      <c r="B4838" t="s">
        <v>221</v>
      </c>
      <c r="C4838" t="s">
        <v>17</v>
      </c>
      <c r="D4838" s="2">
        <v>44008.014421296299</v>
      </c>
      <c r="E4838" s="3" t="str">
        <f>VLOOKUP(Main[[#This Row],[ReactionsType]],ReactionTye[],2,0)</f>
        <v>positive</v>
      </c>
      <c r="F4838" s="3">
        <f>VLOOKUP(Main[[#This Row],[ReactionsType]],ReactionTye[],3,0)</f>
        <v>45</v>
      </c>
      <c r="G4838" s="3" t="str">
        <f>VLOOKUP(Main[[#This Row],[Content ID]],Content[#All],3,0)</f>
        <v>GIF</v>
      </c>
      <c r="H4838" s="3" t="str">
        <f>VLOOKUP(Main[[#This Row],[Content ID]],Content[#All],4,0)</f>
        <v>animals</v>
      </c>
    </row>
    <row r="4839" spans="1:8">
      <c r="A4839" t="s">
        <v>725</v>
      </c>
      <c r="B4839" t="s">
        <v>299</v>
      </c>
      <c r="C4839" t="s">
        <v>5</v>
      </c>
      <c r="D4839" s="2">
        <v>44295.994340277779</v>
      </c>
      <c r="E4839" s="3" t="str">
        <f>VLOOKUP(Main[[#This Row],[ReactionsType]],ReactionTye[],2,0)</f>
        <v>negative</v>
      </c>
      <c r="F4839" s="3">
        <f>VLOOKUP(Main[[#This Row],[ReactionsType]],ReactionTye[],3,0)</f>
        <v>0</v>
      </c>
      <c r="G4839" s="3" t="str">
        <f>VLOOKUP(Main[[#This Row],[Content ID]],Content[#All],3,0)</f>
        <v>GIF</v>
      </c>
      <c r="H4839" s="3" t="str">
        <f>VLOOKUP(Main[[#This Row],[Content ID]],Content[#All],4,0)</f>
        <v>animals</v>
      </c>
    </row>
    <row r="4840" spans="1:8">
      <c r="A4840" t="s">
        <v>725</v>
      </c>
      <c r="B4840" t="s">
        <v>118</v>
      </c>
      <c r="C4840" t="s">
        <v>19</v>
      </c>
      <c r="D4840" s="2">
        <v>44335.654328703706</v>
      </c>
      <c r="E4840" s="3" t="str">
        <f>VLOOKUP(Main[[#This Row],[ReactionsType]],ReactionTye[],2,0)</f>
        <v>negative</v>
      </c>
      <c r="F4840" s="3">
        <f>VLOOKUP(Main[[#This Row],[ReactionsType]],ReactionTye[],3,0)</f>
        <v>15</v>
      </c>
      <c r="G4840" s="3" t="str">
        <f>VLOOKUP(Main[[#This Row],[Content ID]],Content[#All],3,0)</f>
        <v>GIF</v>
      </c>
      <c r="H4840" s="3" t="str">
        <f>VLOOKUP(Main[[#This Row],[Content ID]],Content[#All],4,0)</f>
        <v>animals</v>
      </c>
    </row>
    <row r="4841" spans="1:8">
      <c r="A4841" t="s">
        <v>725</v>
      </c>
      <c r="B4841" t="s">
        <v>238</v>
      </c>
      <c r="C4841" t="s">
        <v>18</v>
      </c>
      <c r="D4841" s="2">
        <v>44077.40730324074</v>
      </c>
      <c r="E4841" s="3" t="str">
        <f>VLOOKUP(Main[[#This Row],[ReactionsType]],ReactionTye[],2,0)</f>
        <v>neutral</v>
      </c>
      <c r="F4841" s="3">
        <f>VLOOKUP(Main[[#This Row],[ReactionsType]],ReactionTye[],3,0)</f>
        <v>35</v>
      </c>
      <c r="G4841" s="3" t="str">
        <f>VLOOKUP(Main[[#This Row],[Content ID]],Content[#All],3,0)</f>
        <v>GIF</v>
      </c>
      <c r="H4841" s="3" t="str">
        <f>VLOOKUP(Main[[#This Row],[Content ID]],Content[#All],4,0)</f>
        <v>animals</v>
      </c>
    </row>
    <row r="4842" spans="1:8">
      <c r="A4842" t="s">
        <v>726</v>
      </c>
      <c r="B4842" t="s">
        <v>214</v>
      </c>
      <c r="C4842" t="s">
        <v>4</v>
      </c>
      <c r="D4842" s="2">
        <v>44091.384884259256</v>
      </c>
      <c r="E4842" s="3" t="str">
        <f>VLOOKUP(Main[[#This Row],[ReactionsType]],ReactionTye[],2,0)</f>
        <v>positive</v>
      </c>
      <c r="F4842" s="3">
        <f>VLOOKUP(Main[[#This Row],[ReactionsType]],ReactionTye[],3,0)</f>
        <v>70</v>
      </c>
      <c r="G4842" s="3" t="str">
        <f>VLOOKUP(Main[[#This Row],[Content ID]],Content[#All],3,0)</f>
        <v>video</v>
      </c>
      <c r="H4842" s="3" t="str">
        <f>VLOOKUP(Main[[#This Row],[Content ID]],Content[#All],4,0)</f>
        <v>dogs</v>
      </c>
    </row>
    <row r="4843" spans="1:8">
      <c r="A4843" t="s">
        <v>726</v>
      </c>
      <c r="B4843" t="s">
        <v>454</v>
      </c>
      <c r="C4843" t="s">
        <v>15</v>
      </c>
      <c r="D4843" s="2">
        <v>44240.8512962963</v>
      </c>
      <c r="E4843" s="3" t="str">
        <f>VLOOKUP(Main[[#This Row],[ReactionsType]],ReactionTye[],2,0)</f>
        <v>positive</v>
      </c>
      <c r="F4843" s="3">
        <f>VLOOKUP(Main[[#This Row],[ReactionsType]],ReactionTye[],3,0)</f>
        <v>50</v>
      </c>
      <c r="G4843" s="3" t="str">
        <f>VLOOKUP(Main[[#This Row],[Content ID]],Content[#All],3,0)</f>
        <v>video</v>
      </c>
      <c r="H4843" s="3" t="str">
        <f>VLOOKUP(Main[[#This Row],[Content ID]],Content[#All],4,0)</f>
        <v>dogs</v>
      </c>
    </row>
    <row r="4844" spans="1:8">
      <c r="A4844" t="s">
        <v>726</v>
      </c>
      <c r="B4844" t="s">
        <v>132</v>
      </c>
      <c r="C4844" t="s">
        <v>16</v>
      </c>
      <c r="D4844" s="2">
        <v>44165.121504629627</v>
      </c>
      <c r="E4844" s="3" t="str">
        <f>VLOOKUP(Main[[#This Row],[ReactionsType]],ReactionTye[],2,0)</f>
        <v>negative</v>
      </c>
      <c r="F4844" s="3">
        <f>VLOOKUP(Main[[#This Row],[ReactionsType]],ReactionTye[],3,0)</f>
        <v>10</v>
      </c>
      <c r="G4844" s="3" t="str">
        <f>VLOOKUP(Main[[#This Row],[Content ID]],Content[#All],3,0)</f>
        <v>video</v>
      </c>
      <c r="H4844" s="3" t="str">
        <f>VLOOKUP(Main[[#This Row],[Content ID]],Content[#All],4,0)</f>
        <v>dogs</v>
      </c>
    </row>
    <row r="4845" spans="1:8">
      <c r="A4845" t="s">
        <v>726</v>
      </c>
      <c r="B4845" t="s">
        <v>108</v>
      </c>
      <c r="C4845" t="s">
        <v>18</v>
      </c>
      <c r="D4845" s="2">
        <v>44152.998252314814</v>
      </c>
      <c r="E4845" s="3" t="str">
        <f>VLOOKUP(Main[[#This Row],[ReactionsType]],ReactionTye[],2,0)</f>
        <v>neutral</v>
      </c>
      <c r="F4845" s="3">
        <f>VLOOKUP(Main[[#This Row],[ReactionsType]],ReactionTye[],3,0)</f>
        <v>35</v>
      </c>
      <c r="G4845" s="3" t="str">
        <f>VLOOKUP(Main[[#This Row],[Content ID]],Content[#All],3,0)</f>
        <v>video</v>
      </c>
      <c r="H4845" s="3" t="str">
        <f>VLOOKUP(Main[[#This Row],[Content ID]],Content[#All],4,0)</f>
        <v>dogs</v>
      </c>
    </row>
    <row r="4846" spans="1:8">
      <c r="A4846" t="s">
        <v>726</v>
      </c>
      <c r="B4846" t="s">
        <v>339</v>
      </c>
      <c r="C4846" t="s">
        <v>15</v>
      </c>
      <c r="D4846" s="2">
        <v>44158.797372685185</v>
      </c>
      <c r="E4846" s="3" t="str">
        <f>VLOOKUP(Main[[#This Row],[ReactionsType]],ReactionTye[],2,0)</f>
        <v>positive</v>
      </c>
      <c r="F4846" s="3">
        <f>VLOOKUP(Main[[#This Row],[ReactionsType]],ReactionTye[],3,0)</f>
        <v>50</v>
      </c>
      <c r="G4846" s="3" t="str">
        <f>VLOOKUP(Main[[#This Row],[Content ID]],Content[#All],3,0)</f>
        <v>video</v>
      </c>
      <c r="H4846" s="3" t="str">
        <f>VLOOKUP(Main[[#This Row],[Content ID]],Content[#All],4,0)</f>
        <v>dogs</v>
      </c>
    </row>
    <row r="4847" spans="1:8">
      <c r="A4847" t="s">
        <v>726</v>
      </c>
      <c r="B4847" t="s">
        <v>257</v>
      </c>
      <c r="C4847" t="s">
        <v>18</v>
      </c>
      <c r="D4847" s="2">
        <v>44232.674780092595</v>
      </c>
      <c r="E4847" s="3" t="str">
        <f>VLOOKUP(Main[[#This Row],[ReactionsType]],ReactionTye[],2,0)</f>
        <v>neutral</v>
      </c>
      <c r="F4847" s="3">
        <f>VLOOKUP(Main[[#This Row],[ReactionsType]],ReactionTye[],3,0)</f>
        <v>35</v>
      </c>
      <c r="G4847" s="3" t="str">
        <f>VLOOKUP(Main[[#This Row],[Content ID]],Content[#All],3,0)</f>
        <v>video</v>
      </c>
      <c r="H4847" s="3" t="str">
        <f>VLOOKUP(Main[[#This Row],[Content ID]],Content[#All],4,0)</f>
        <v>dogs</v>
      </c>
    </row>
    <row r="4848" spans="1:8">
      <c r="A4848" t="s">
        <v>726</v>
      </c>
      <c r="B4848" t="s">
        <v>546</v>
      </c>
      <c r="C4848" t="s">
        <v>17</v>
      </c>
      <c r="D4848" s="2">
        <v>44106.572465277779</v>
      </c>
      <c r="E4848" s="3" t="str">
        <f>VLOOKUP(Main[[#This Row],[ReactionsType]],ReactionTye[],2,0)</f>
        <v>positive</v>
      </c>
      <c r="F4848" s="3">
        <f>VLOOKUP(Main[[#This Row],[ReactionsType]],ReactionTye[],3,0)</f>
        <v>45</v>
      </c>
      <c r="G4848" s="3" t="str">
        <f>VLOOKUP(Main[[#This Row],[Content ID]],Content[#All],3,0)</f>
        <v>video</v>
      </c>
      <c r="H4848" s="3" t="str">
        <f>VLOOKUP(Main[[#This Row],[Content ID]],Content[#All],4,0)</f>
        <v>dogs</v>
      </c>
    </row>
    <row r="4849" spans="1:8">
      <c r="A4849" t="s">
        <v>726</v>
      </c>
      <c r="B4849" t="s">
        <v>572</v>
      </c>
      <c r="C4849" t="s">
        <v>18</v>
      </c>
      <c r="D4849" s="2">
        <v>44103.030671296299</v>
      </c>
      <c r="E4849" s="3" t="str">
        <f>VLOOKUP(Main[[#This Row],[ReactionsType]],ReactionTye[],2,0)</f>
        <v>neutral</v>
      </c>
      <c r="F4849" s="3">
        <f>VLOOKUP(Main[[#This Row],[ReactionsType]],ReactionTye[],3,0)</f>
        <v>35</v>
      </c>
      <c r="G4849" s="3" t="str">
        <f>VLOOKUP(Main[[#This Row],[Content ID]],Content[#All],3,0)</f>
        <v>video</v>
      </c>
      <c r="H4849" s="3" t="str">
        <f>VLOOKUP(Main[[#This Row],[Content ID]],Content[#All],4,0)</f>
        <v>dogs</v>
      </c>
    </row>
    <row r="4850" spans="1:8">
      <c r="A4850" t="s">
        <v>726</v>
      </c>
      <c r="B4850" t="s">
        <v>572</v>
      </c>
      <c r="C4850" t="s">
        <v>14</v>
      </c>
      <c r="D4850" s="2">
        <v>44348.389456018522</v>
      </c>
      <c r="E4850" s="3" t="str">
        <f>VLOOKUP(Main[[#This Row],[ReactionsType]],ReactionTye[],2,0)</f>
        <v>positive</v>
      </c>
      <c r="F4850" s="3">
        <f>VLOOKUP(Main[[#This Row],[ReactionsType]],ReactionTye[],3,0)</f>
        <v>72</v>
      </c>
      <c r="G4850" s="3" t="str">
        <f>VLOOKUP(Main[[#This Row],[Content ID]],Content[#All],3,0)</f>
        <v>video</v>
      </c>
      <c r="H4850" s="3" t="str">
        <f>VLOOKUP(Main[[#This Row],[Content ID]],Content[#All],4,0)</f>
        <v>dogs</v>
      </c>
    </row>
    <row r="4851" spans="1:8">
      <c r="A4851" t="s">
        <v>726</v>
      </c>
      <c r="B4851" t="s">
        <v>147</v>
      </c>
      <c r="C4851" t="s">
        <v>19</v>
      </c>
      <c r="D4851" s="2">
        <v>44182.512037037035</v>
      </c>
      <c r="E4851" s="3" t="str">
        <f>VLOOKUP(Main[[#This Row],[ReactionsType]],ReactionTye[],2,0)</f>
        <v>negative</v>
      </c>
      <c r="F4851" s="3">
        <f>VLOOKUP(Main[[#This Row],[ReactionsType]],ReactionTye[],3,0)</f>
        <v>15</v>
      </c>
      <c r="G4851" s="3" t="str">
        <f>VLOOKUP(Main[[#This Row],[Content ID]],Content[#All],3,0)</f>
        <v>video</v>
      </c>
      <c r="H4851" s="3" t="str">
        <f>VLOOKUP(Main[[#This Row],[Content ID]],Content[#All],4,0)</f>
        <v>dogs</v>
      </c>
    </row>
    <row r="4852" spans="1:8">
      <c r="A4852" t="s">
        <v>726</v>
      </c>
      <c r="B4852" t="s">
        <v>161</v>
      </c>
      <c r="C4852" t="s">
        <v>7</v>
      </c>
      <c r="D4852" s="2">
        <v>44310.810428240744</v>
      </c>
      <c r="E4852" s="3" t="str">
        <f>VLOOKUP(Main[[#This Row],[ReactionsType]],ReactionTye[],2,0)</f>
        <v>negative</v>
      </c>
      <c r="F4852" s="3">
        <f>VLOOKUP(Main[[#This Row],[ReactionsType]],ReactionTye[],3,0)</f>
        <v>5</v>
      </c>
      <c r="G4852" s="3" t="str">
        <f>VLOOKUP(Main[[#This Row],[Content ID]],Content[#All],3,0)</f>
        <v>video</v>
      </c>
      <c r="H4852" s="3" t="str">
        <f>VLOOKUP(Main[[#This Row],[Content ID]],Content[#All],4,0)</f>
        <v>dogs</v>
      </c>
    </row>
    <row r="4853" spans="1:8">
      <c r="A4853" t="s">
        <v>726</v>
      </c>
      <c r="B4853" t="s">
        <v>323</v>
      </c>
      <c r="C4853" t="s">
        <v>7</v>
      </c>
      <c r="D4853" s="2">
        <v>44092.602881944447</v>
      </c>
      <c r="E4853" s="3" t="str">
        <f>VLOOKUP(Main[[#This Row],[ReactionsType]],ReactionTye[],2,0)</f>
        <v>negative</v>
      </c>
      <c r="F4853" s="3">
        <f>VLOOKUP(Main[[#This Row],[ReactionsType]],ReactionTye[],3,0)</f>
        <v>5</v>
      </c>
      <c r="G4853" s="3" t="str">
        <f>VLOOKUP(Main[[#This Row],[Content ID]],Content[#All],3,0)</f>
        <v>video</v>
      </c>
      <c r="H4853" s="3" t="str">
        <f>VLOOKUP(Main[[#This Row],[Content ID]],Content[#All],4,0)</f>
        <v>dogs</v>
      </c>
    </row>
    <row r="4854" spans="1:8">
      <c r="A4854" t="s">
        <v>726</v>
      </c>
      <c r="B4854" t="s">
        <v>261</v>
      </c>
      <c r="C4854" t="s">
        <v>16</v>
      </c>
      <c r="D4854" s="2">
        <v>44139.28837962963</v>
      </c>
      <c r="E4854" s="3" t="str">
        <f>VLOOKUP(Main[[#This Row],[ReactionsType]],ReactionTye[],2,0)</f>
        <v>negative</v>
      </c>
      <c r="F4854" s="3">
        <f>VLOOKUP(Main[[#This Row],[ReactionsType]],ReactionTye[],3,0)</f>
        <v>10</v>
      </c>
      <c r="G4854" s="3" t="str">
        <f>VLOOKUP(Main[[#This Row],[Content ID]],Content[#All],3,0)</f>
        <v>video</v>
      </c>
      <c r="H4854" s="3" t="str">
        <f>VLOOKUP(Main[[#This Row],[Content ID]],Content[#All],4,0)</f>
        <v>dogs</v>
      </c>
    </row>
    <row r="4855" spans="1:8">
      <c r="A4855" t="s">
        <v>726</v>
      </c>
      <c r="B4855" t="s">
        <v>335</v>
      </c>
      <c r="C4855" t="s">
        <v>19</v>
      </c>
      <c r="D4855" s="2">
        <v>44261.829953703702</v>
      </c>
      <c r="E4855" s="3" t="str">
        <f>VLOOKUP(Main[[#This Row],[ReactionsType]],ReactionTye[],2,0)</f>
        <v>negative</v>
      </c>
      <c r="F4855" s="3">
        <f>VLOOKUP(Main[[#This Row],[ReactionsType]],ReactionTye[],3,0)</f>
        <v>15</v>
      </c>
      <c r="G4855" s="3" t="str">
        <f>VLOOKUP(Main[[#This Row],[Content ID]],Content[#All],3,0)</f>
        <v>video</v>
      </c>
      <c r="H4855" s="3" t="str">
        <f>VLOOKUP(Main[[#This Row],[Content ID]],Content[#All],4,0)</f>
        <v>dogs</v>
      </c>
    </row>
    <row r="4856" spans="1:8">
      <c r="A4856" t="s">
        <v>726</v>
      </c>
      <c r="B4856" t="s">
        <v>302</v>
      </c>
      <c r="C4856" t="s">
        <v>9</v>
      </c>
      <c r="D4856" s="2">
        <v>44311.659120370372</v>
      </c>
      <c r="E4856" s="3" t="str">
        <f>VLOOKUP(Main[[#This Row],[ReactionsType]],ReactionTye[],2,0)</f>
        <v>neutral</v>
      </c>
      <c r="F4856" s="3">
        <f>VLOOKUP(Main[[#This Row],[ReactionsType]],ReactionTye[],3,0)</f>
        <v>20</v>
      </c>
      <c r="G4856" s="3" t="str">
        <f>VLOOKUP(Main[[#This Row],[Content ID]],Content[#All],3,0)</f>
        <v>video</v>
      </c>
      <c r="H4856" s="3" t="str">
        <f>VLOOKUP(Main[[#This Row],[Content ID]],Content[#All],4,0)</f>
        <v>dogs</v>
      </c>
    </row>
    <row r="4857" spans="1:8">
      <c r="A4857" t="s">
        <v>726</v>
      </c>
      <c r="B4857" t="s">
        <v>259</v>
      </c>
      <c r="C4857" t="s">
        <v>2</v>
      </c>
      <c r="D4857" s="2">
        <v>44266.903738425928</v>
      </c>
      <c r="E4857" s="3" t="str">
        <f>VLOOKUP(Main[[#This Row],[ReactionsType]],ReactionTye[],2,0)</f>
        <v>positive</v>
      </c>
      <c r="F4857" s="3">
        <f>VLOOKUP(Main[[#This Row],[ReactionsType]],ReactionTye[],3,0)</f>
        <v>60</v>
      </c>
      <c r="G4857" s="3" t="str">
        <f>VLOOKUP(Main[[#This Row],[Content ID]],Content[#All],3,0)</f>
        <v>video</v>
      </c>
      <c r="H4857" s="3" t="str">
        <f>VLOOKUP(Main[[#This Row],[Content ID]],Content[#All],4,0)</f>
        <v>dogs</v>
      </c>
    </row>
    <row r="4858" spans="1:8">
      <c r="A4858" t="s">
        <v>726</v>
      </c>
      <c r="B4858" t="s">
        <v>550</v>
      </c>
      <c r="C4858" t="s">
        <v>18</v>
      </c>
      <c r="D4858" s="2">
        <v>44294.204467592594</v>
      </c>
      <c r="E4858" s="3" t="str">
        <f>VLOOKUP(Main[[#This Row],[ReactionsType]],ReactionTye[],2,0)</f>
        <v>neutral</v>
      </c>
      <c r="F4858" s="3">
        <f>VLOOKUP(Main[[#This Row],[ReactionsType]],ReactionTye[],3,0)</f>
        <v>35</v>
      </c>
      <c r="G4858" s="3" t="str">
        <f>VLOOKUP(Main[[#This Row],[Content ID]],Content[#All],3,0)</f>
        <v>video</v>
      </c>
      <c r="H4858" s="3" t="str">
        <f>VLOOKUP(Main[[#This Row],[Content ID]],Content[#All],4,0)</f>
        <v>dogs</v>
      </c>
    </row>
    <row r="4859" spans="1:8">
      <c r="A4859" t="s">
        <v>726</v>
      </c>
      <c r="B4859" t="s">
        <v>487</v>
      </c>
      <c r="C4859" t="s">
        <v>11</v>
      </c>
      <c r="D4859" s="2">
        <v>44074.174212962964</v>
      </c>
      <c r="E4859" s="3" t="str">
        <f>VLOOKUP(Main[[#This Row],[ReactionsType]],ReactionTye[],2,0)</f>
        <v>positive</v>
      </c>
      <c r="F4859" s="3">
        <f>VLOOKUP(Main[[#This Row],[ReactionsType]],ReactionTye[],3,0)</f>
        <v>65</v>
      </c>
      <c r="G4859" s="3" t="str">
        <f>VLOOKUP(Main[[#This Row],[Content ID]],Content[#All],3,0)</f>
        <v>video</v>
      </c>
      <c r="H4859" s="3" t="str">
        <f>VLOOKUP(Main[[#This Row],[Content ID]],Content[#All],4,0)</f>
        <v>dogs</v>
      </c>
    </row>
    <row r="4860" spans="1:8">
      <c r="A4860" t="s">
        <v>726</v>
      </c>
      <c r="B4860" t="s">
        <v>202</v>
      </c>
      <c r="C4860" t="s">
        <v>8</v>
      </c>
      <c r="D4860" s="2">
        <v>44268.520810185182</v>
      </c>
      <c r="E4860" s="3" t="str">
        <f>VLOOKUP(Main[[#This Row],[ReactionsType]],ReactionTye[],2,0)</f>
        <v>positive</v>
      </c>
      <c r="F4860" s="3">
        <f>VLOOKUP(Main[[#This Row],[ReactionsType]],ReactionTye[],3,0)</f>
        <v>30</v>
      </c>
      <c r="G4860" s="3" t="str">
        <f>VLOOKUP(Main[[#This Row],[Content ID]],Content[#All],3,0)</f>
        <v>video</v>
      </c>
      <c r="H4860" s="3" t="str">
        <f>VLOOKUP(Main[[#This Row],[Content ID]],Content[#All],4,0)</f>
        <v>dogs</v>
      </c>
    </row>
    <row r="4861" spans="1:8">
      <c r="A4861" t="s">
        <v>726</v>
      </c>
      <c r="B4861" t="s">
        <v>481</v>
      </c>
      <c r="C4861" t="s">
        <v>4</v>
      </c>
      <c r="D4861" s="2">
        <v>44158.270798611113</v>
      </c>
      <c r="E4861" s="3" t="str">
        <f>VLOOKUP(Main[[#This Row],[ReactionsType]],ReactionTye[],2,0)</f>
        <v>positive</v>
      </c>
      <c r="F4861" s="3">
        <f>VLOOKUP(Main[[#This Row],[ReactionsType]],ReactionTye[],3,0)</f>
        <v>70</v>
      </c>
      <c r="G4861" s="3" t="str">
        <f>VLOOKUP(Main[[#This Row],[Content ID]],Content[#All],3,0)</f>
        <v>video</v>
      </c>
      <c r="H4861" s="3" t="str">
        <f>VLOOKUP(Main[[#This Row],[Content ID]],Content[#All],4,0)</f>
        <v>dogs</v>
      </c>
    </row>
    <row r="4862" spans="1:8">
      <c r="A4862" t="s">
        <v>726</v>
      </c>
      <c r="B4862" t="s">
        <v>460</v>
      </c>
      <c r="C4862" t="s">
        <v>19</v>
      </c>
      <c r="D4862" s="2">
        <v>44164.611631944441</v>
      </c>
      <c r="E4862" s="3" t="str">
        <f>VLOOKUP(Main[[#This Row],[ReactionsType]],ReactionTye[],2,0)</f>
        <v>negative</v>
      </c>
      <c r="F4862" s="3">
        <f>VLOOKUP(Main[[#This Row],[ReactionsType]],ReactionTye[],3,0)</f>
        <v>15</v>
      </c>
      <c r="G4862" s="3" t="str">
        <f>VLOOKUP(Main[[#This Row],[Content ID]],Content[#All],3,0)</f>
        <v>video</v>
      </c>
      <c r="H4862" s="3" t="str">
        <f>VLOOKUP(Main[[#This Row],[Content ID]],Content[#All],4,0)</f>
        <v>dogs</v>
      </c>
    </row>
    <row r="4863" spans="1:8">
      <c r="A4863" t="s">
        <v>726</v>
      </c>
      <c r="B4863" t="s">
        <v>253</v>
      </c>
      <c r="C4863" t="s">
        <v>9</v>
      </c>
      <c r="D4863" s="2">
        <v>44054.664305555554</v>
      </c>
      <c r="E4863" s="3" t="str">
        <f>VLOOKUP(Main[[#This Row],[ReactionsType]],ReactionTye[],2,0)</f>
        <v>neutral</v>
      </c>
      <c r="F4863" s="3">
        <f>VLOOKUP(Main[[#This Row],[ReactionsType]],ReactionTye[],3,0)</f>
        <v>20</v>
      </c>
      <c r="G4863" s="3" t="str">
        <f>VLOOKUP(Main[[#This Row],[Content ID]],Content[#All],3,0)</f>
        <v>video</v>
      </c>
      <c r="H4863" s="3" t="str">
        <f>VLOOKUP(Main[[#This Row],[Content ID]],Content[#All],4,0)</f>
        <v>dogs</v>
      </c>
    </row>
    <row r="4864" spans="1:8">
      <c r="A4864" t="s">
        <v>726</v>
      </c>
      <c r="B4864" s="1" t="s">
        <v>129</v>
      </c>
      <c r="C4864" t="s">
        <v>5</v>
      </c>
      <c r="D4864" s="2">
        <v>44329.096215277779</v>
      </c>
      <c r="E4864" s="3" t="str">
        <f>VLOOKUP(Main[[#This Row],[ReactionsType]],ReactionTye[],2,0)</f>
        <v>negative</v>
      </c>
      <c r="F4864" s="3">
        <f>VLOOKUP(Main[[#This Row],[ReactionsType]],ReactionTye[],3,0)</f>
        <v>0</v>
      </c>
      <c r="G4864" s="3" t="str">
        <f>VLOOKUP(Main[[#This Row],[Content ID]],Content[#All],3,0)</f>
        <v>video</v>
      </c>
      <c r="H4864" s="3" t="str">
        <f>VLOOKUP(Main[[#This Row],[Content ID]],Content[#All],4,0)</f>
        <v>dogs</v>
      </c>
    </row>
    <row r="4865" spans="1:8">
      <c r="A4865" t="s">
        <v>726</v>
      </c>
      <c r="B4865" t="s">
        <v>258</v>
      </c>
      <c r="C4865" t="s">
        <v>7</v>
      </c>
      <c r="D4865" s="2">
        <v>44322.721782407411</v>
      </c>
      <c r="E4865" s="3" t="str">
        <f>VLOOKUP(Main[[#This Row],[ReactionsType]],ReactionTye[],2,0)</f>
        <v>negative</v>
      </c>
      <c r="F4865" s="3">
        <f>VLOOKUP(Main[[#This Row],[ReactionsType]],ReactionTye[],3,0)</f>
        <v>5</v>
      </c>
      <c r="G4865" s="3" t="str">
        <f>VLOOKUP(Main[[#This Row],[Content ID]],Content[#All],3,0)</f>
        <v>video</v>
      </c>
      <c r="H4865" s="3" t="str">
        <f>VLOOKUP(Main[[#This Row],[Content ID]],Content[#All],4,0)</f>
        <v>dogs</v>
      </c>
    </row>
    <row r="4866" spans="1:8">
      <c r="A4866" t="s">
        <v>726</v>
      </c>
      <c r="B4866" t="s">
        <v>448</v>
      </c>
      <c r="C4866" t="s">
        <v>18</v>
      </c>
      <c r="D4866" s="2">
        <v>44162.21466435185</v>
      </c>
      <c r="E4866" s="3" t="str">
        <f>VLOOKUP(Main[[#This Row],[ReactionsType]],ReactionTye[],2,0)</f>
        <v>neutral</v>
      </c>
      <c r="F4866" s="3">
        <f>VLOOKUP(Main[[#This Row],[ReactionsType]],ReactionTye[],3,0)</f>
        <v>35</v>
      </c>
      <c r="G4866" s="3" t="str">
        <f>VLOOKUP(Main[[#This Row],[Content ID]],Content[#All],3,0)</f>
        <v>video</v>
      </c>
      <c r="H4866" s="3" t="str">
        <f>VLOOKUP(Main[[#This Row],[Content ID]],Content[#All],4,0)</f>
        <v>dogs</v>
      </c>
    </row>
    <row r="4867" spans="1:8">
      <c r="A4867" t="s">
        <v>726</v>
      </c>
      <c r="B4867" t="s">
        <v>143</v>
      </c>
      <c r="C4867" t="s">
        <v>16</v>
      </c>
      <c r="D4867" s="2">
        <v>44152.335787037038</v>
      </c>
      <c r="E4867" s="3" t="str">
        <f>VLOOKUP(Main[[#This Row],[ReactionsType]],ReactionTye[],2,0)</f>
        <v>negative</v>
      </c>
      <c r="F4867" s="3">
        <f>VLOOKUP(Main[[#This Row],[ReactionsType]],ReactionTye[],3,0)</f>
        <v>10</v>
      </c>
      <c r="G4867" s="3" t="str">
        <f>VLOOKUP(Main[[#This Row],[Content ID]],Content[#All],3,0)</f>
        <v>video</v>
      </c>
      <c r="H4867" s="3" t="str">
        <f>VLOOKUP(Main[[#This Row],[Content ID]],Content[#All],4,0)</f>
        <v>dogs</v>
      </c>
    </row>
    <row r="4868" spans="1:8">
      <c r="A4868" t="s">
        <v>727</v>
      </c>
      <c r="B4868" t="s">
        <v>568</v>
      </c>
      <c r="C4868" t="s">
        <v>20</v>
      </c>
      <c r="D4868" s="2">
        <v>44068.914733796293</v>
      </c>
      <c r="E4868" s="3" t="str">
        <f>VLOOKUP(Main[[#This Row],[ReactionsType]],ReactionTye[],2,0)</f>
        <v>negative</v>
      </c>
      <c r="F4868" s="3">
        <f>VLOOKUP(Main[[#This Row],[ReactionsType]],ReactionTye[],3,0)</f>
        <v>12</v>
      </c>
      <c r="G4868" s="3" t="str">
        <f>VLOOKUP(Main[[#This Row],[Content ID]],Content[#All],3,0)</f>
        <v>audio</v>
      </c>
      <c r="H4868" s="3" t="str">
        <f>VLOOKUP(Main[[#This Row],[Content ID]],Content[#All],4,0)</f>
        <v>education</v>
      </c>
    </row>
    <row r="4869" spans="1:8">
      <c r="A4869" t="s">
        <v>727</v>
      </c>
      <c r="B4869" t="s">
        <v>502</v>
      </c>
      <c r="C4869" t="s">
        <v>16</v>
      </c>
      <c r="D4869" s="2">
        <v>44145.753958333335</v>
      </c>
      <c r="E4869" s="3" t="str">
        <f>VLOOKUP(Main[[#This Row],[ReactionsType]],ReactionTye[],2,0)</f>
        <v>negative</v>
      </c>
      <c r="F4869" s="3">
        <f>VLOOKUP(Main[[#This Row],[ReactionsType]],ReactionTye[],3,0)</f>
        <v>10</v>
      </c>
      <c r="G4869" s="3" t="str">
        <f>VLOOKUP(Main[[#This Row],[Content ID]],Content[#All],3,0)</f>
        <v>audio</v>
      </c>
      <c r="H4869" s="3" t="str">
        <f>VLOOKUP(Main[[#This Row],[Content ID]],Content[#All],4,0)</f>
        <v>education</v>
      </c>
    </row>
    <row r="4870" spans="1:8">
      <c r="A4870" t="s">
        <v>727</v>
      </c>
      <c r="B4870" t="s">
        <v>336</v>
      </c>
      <c r="C4870" t="s">
        <v>8</v>
      </c>
      <c r="D4870" s="2">
        <v>44308.847581018519</v>
      </c>
      <c r="E4870" s="3" t="str">
        <f>VLOOKUP(Main[[#This Row],[ReactionsType]],ReactionTye[],2,0)</f>
        <v>positive</v>
      </c>
      <c r="F4870" s="3">
        <f>VLOOKUP(Main[[#This Row],[ReactionsType]],ReactionTye[],3,0)</f>
        <v>30</v>
      </c>
      <c r="G4870" s="3" t="str">
        <f>VLOOKUP(Main[[#This Row],[Content ID]],Content[#All],3,0)</f>
        <v>audio</v>
      </c>
      <c r="H4870" s="3" t="str">
        <f>VLOOKUP(Main[[#This Row],[Content ID]],Content[#All],4,0)</f>
        <v>education</v>
      </c>
    </row>
    <row r="4871" spans="1:8">
      <c r="A4871" t="s">
        <v>727</v>
      </c>
      <c r="B4871" t="s">
        <v>183</v>
      </c>
      <c r="C4871" t="s">
        <v>11</v>
      </c>
      <c r="D4871" s="2">
        <v>44296.838530092595</v>
      </c>
      <c r="E4871" s="3" t="str">
        <f>VLOOKUP(Main[[#This Row],[ReactionsType]],ReactionTye[],2,0)</f>
        <v>positive</v>
      </c>
      <c r="F4871" s="3">
        <f>VLOOKUP(Main[[#This Row],[ReactionsType]],ReactionTye[],3,0)</f>
        <v>65</v>
      </c>
      <c r="G4871" s="3" t="str">
        <f>VLOOKUP(Main[[#This Row],[Content ID]],Content[#All],3,0)</f>
        <v>audio</v>
      </c>
      <c r="H4871" s="3" t="str">
        <f>VLOOKUP(Main[[#This Row],[Content ID]],Content[#All],4,0)</f>
        <v>education</v>
      </c>
    </row>
    <row r="4872" spans="1:8">
      <c r="A4872" t="s">
        <v>727</v>
      </c>
      <c r="B4872" t="s">
        <v>146</v>
      </c>
      <c r="C4872" t="s">
        <v>18</v>
      </c>
      <c r="D4872" s="2">
        <v>44099.844594907408</v>
      </c>
      <c r="E4872" s="3" t="str">
        <f>VLOOKUP(Main[[#This Row],[ReactionsType]],ReactionTye[],2,0)</f>
        <v>neutral</v>
      </c>
      <c r="F4872" s="3">
        <f>VLOOKUP(Main[[#This Row],[ReactionsType]],ReactionTye[],3,0)</f>
        <v>35</v>
      </c>
      <c r="G4872" s="3" t="str">
        <f>VLOOKUP(Main[[#This Row],[Content ID]],Content[#All],3,0)</f>
        <v>audio</v>
      </c>
      <c r="H4872" s="3" t="str">
        <f>VLOOKUP(Main[[#This Row],[Content ID]],Content[#All],4,0)</f>
        <v>education</v>
      </c>
    </row>
    <row r="4873" spans="1:8">
      <c r="A4873" t="s">
        <v>727</v>
      </c>
      <c r="B4873" t="s">
        <v>145</v>
      </c>
      <c r="C4873" t="s">
        <v>16</v>
      </c>
      <c r="D4873" s="2">
        <v>44115.485532407409</v>
      </c>
      <c r="E4873" s="3" t="str">
        <f>VLOOKUP(Main[[#This Row],[ReactionsType]],ReactionTye[],2,0)</f>
        <v>negative</v>
      </c>
      <c r="F4873" s="3">
        <f>VLOOKUP(Main[[#This Row],[ReactionsType]],ReactionTye[],3,0)</f>
        <v>10</v>
      </c>
      <c r="G4873" s="3" t="str">
        <f>VLOOKUP(Main[[#This Row],[Content ID]],Content[#All],3,0)</f>
        <v>audio</v>
      </c>
      <c r="H4873" s="3" t="str">
        <f>VLOOKUP(Main[[#This Row],[Content ID]],Content[#All],4,0)</f>
        <v>education</v>
      </c>
    </row>
    <row r="4874" spans="1:8">
      <c r="A4874" t="s">
        <v>727</v>
      </c>
      <c r="B4874" t="s">
        <v>142</v>
      </c>
      <c r="C4874" t="s">
        <v>8</v>
      </c>
      <c r="D4874" s="2">
        <v>44242.178715277776</v>
      </c>
      <c r="E4874" s="3" t="str">
        <f>VLOOKUP(Main[[#This Row],[ReactionsType]],ReactionTye[],2,0)</f>
        <v>positive</v>
      </c>
      <c r="F4874" s="3">
        <f>VLOOKUP(Main[[#This Row],[ReactionsType]],ReactionTye[],3,0)</f>
        <v>30</v>
      </c>
      <c r="G4874" s="3" t="str">
        <f>VLOOKUP(Main[[#This Row],[Content ID]],Content[#All],3,0)</f>
        <v>audio</v>
      </c>
      <c r="H4874" s="3" t="str">
        <f>VLOOKUP(Main[[#This Row],[Content ID]],Content[#All],4,0)</f>
        <v>education</v>
      </c>
    </row>
    <row r="4875" spans="1:8">
      <c r="A4875" t="s">
        <v>727</v>
      </c>
      <c r="B4875" t="s">
        <v>362</v>
      </c>
      <c r="C4875" t="s">
        <v>17</v>
      </c>
      <c r="D4875" s="2">
        <v>44102.615115740744</v>
      </c>
      <c r="E4875" s="3" t="str">
        <f>VLOOKUP(Main[[#This Row],[ReactionsType]],ReactionTye[],2,0)</f>
        <v>positive</v>
      </c>
      <c r="F4875" s="3">
        <f>VLOOKUP(Main[[#This Row],[ReactionsType]],ReactionTye[],3,0)</f>
        <v>45</v>
      </c>
      <c r="G4875" s="3" t="str">
        <f>VLOOKUP(Main[[#This Row],[Content ID]],Content[#All],3,0)</f>
        <v>audio</v>
      </c>
      <c r="H4875" s="3" t="str">
        <f>VLOOKUP(Main[[#This Row],[Content ID]],Content[#All],4,0)</f>
        <v>education</v>
      </c>
    </row>
    <row r="4876" spans="1:8">
      <c r="A4876" t="s">
        <v>727</v>
      </c>
      <c r="B4876" t="s">
        <v>236</v>
      </c>
      <c r="C4876" t="s">
        <v>12</v>
      </c>
      <c r="D4876" s="2">
        <v>44255.214479166665</v>
      </c>
      <c r="E4876" s="3" t="str">
        <f>VLOOKUP(Main[[#This Row],[ReactionsType]],ReactionTye[],2,0)</f>
        <v>positive</v>
      </c>
      <c r="F4876" s="3">
        <f>VLOOKUP(Main[[#This Row],[ReactionsType]],ReactionTye[],3,0)</f>
        <v>75</v>
      </c>
      <c r="G4876" s="3" t="str">
        <f>VLOOKUP(Main[[#This Row],[Content ID]],Content[#All],3,0)</f>
        <v>audio</v>
      </c>
      <c r="H4876" s="3" t="str">
        <f>VLOOKUP(Main[[#This Row],[Content ID]],Content[#All],4,0)</f>
        <v>education</v>
      </c>
    </row>
    <row r="4877" spans="1:8">
      <c r="A4877" t="s">
        <v>727</v>
      </c>
      <c r="B4877" t="s">
        <v>292</v>
      </c>
      <c r="C4877" t="s">
        <v>14</v>
      </c>
      <c r="D4877" s="2">
        <v>44208.464432870373</v>
      </c>
      <c r="E4877" s="3" t="str">
        <f>VLOOKUP(Main[[#This Row],[ReactionsType]],ReactionTye[],2,0)</f>
        <v>positive</v>
      </c>
      <c r="F4877" s="3">
        <f>VLOOKUP(Main[[#This Row],[ReactionsType]],ReactionTye[],3,0)</f>
        <v>72</v>
      </c>
      <c r="G4877" s="3" t="str">
        <f>VLOOKUP(Main[[#This Row],[Content ID]],Content[#All],3,0)</f>
        <v>audio</v>
      </c>
      <c r="H4877" s="3" t="str">
        <f>VLOOKUP(Main[[#This Row],[Content ID]],Content[#All],4,0)</f>
        <v>education</v>
      </c>
    </row>
    <row r="4878" spans="1:8">
      <c r="A4878" t="s">
        <v>727</v>
      </c>
      <c r="B4878" t="s">
        <v>54</v>
      </c>
      <c r="C4878" t="s">
        <v>8</v>
      </c>
      <c r="D4878" s="2">
        <v>44150.752268518518</v>
      </c>
      <c r="E4878" s="3" t="str">
        <f>VLOOKUP(Main[[#This Row],[ReactionsType]],ReactionTye[],2,0)</f>
        <v>positive</v>
      </c>
      <c r="F4878" s="3">
        <f>VLOOKUP(Main[[#This Row],[ReactionsType]],ReactionTye[],3,0)</f>
        <v>30</v>
      </c>
      <c r="G4878" s="3" t="str">
        <f>VLOOKUP(Main[[#This Row],[Content ID]],Content[#All],3,0)</f>
        <v>audio</v>
      </c>
      <c r="H4878" s="3" t="str">
        <f>VLOOKUP(Main[[#This Row],[Content ID]],Content[#All],4,0)</f>
        <v>education</v>
      </c>
    </row>
    <row r="4879" spans="1:8">
      <c r="A4879" t="s">
        <v>728</v>
      </c>
      <c r="B4879" t="s">
        <v>590</v>
      </c>
      <c r="C4879" t="s">
        <v>11</v>
      </c>
      <c r="D4879" s="2">
        <v>44136.303020833337</v>
      </c>
      <c r="E4879" s="3" t="str">
        <f>VLOOKUP(Main[[#This Row],[ReactionsType]],ReactionTye[],2,0)</f>
        <v>positive</v>
      </c>
      <c r="F4879" s="3">
        <f>VLOOKUP(Main[[#This Row],[ReactionsType]],ReactionTye[],3,0)</f>
        <v>65</v>
      </c>
      <c r="G4879" s="3" t="str">
        <f>VLOOKUP(Main[[#This Row],[Content ID]],Content[#All],3,0)</f>
        <v>photo</v>
      </c>
      <c r="H4879" s="3" t="str">
        <f>VLOOKUP(Main[[#This Row],[Content ID]],Content[#All],4,0)</f>
        <v>veganism</v>
      </c>
    </row>
    <row r="4880" spans="1:8">
      <c r="A4880" t="s">
        <v>728</v>
      </c>
      <c r="B4880" t="s">
        <v>225</v>
      </c>
      <c r="C4880" t="s">
        <v>18</v>
      </c>
      <c r="D4880" s="2">
        <v>44140.747349537036</v>
      </c>
      <c r="E4880" s="3" t="str">
        <f>VLOOKUP(Main[[#This Row],[ReactionsType]],ReactionTye[],2,0)</f>
        <v>neutral</v>
      </c>
      <c r="F4880" s="3">
        <f>VLOOKUP(Main[[#This Row],[ReactionsType]],ReactionTye[],3,0)</f>
        <v>35</v>
      </c>
      <c r="G4880" s="3" t="str">
        <f>VLOOKUP(Main[[#This Row],[Content ID]],Content[#All],3,0)</f>
        <v>photo</v>
      </c>
      <c r="H4880" s="3" t="str">
        <f>VLOOKUP(Main[[#This Row],[Content ID]],Content[#All],4,0)</f>
        <v>veganism</v>
      </c>
    </row>
    <row r="4881" spans="1:8">
      <c r="A4881" t="s">
        <v>728</v>
      </c>
      <c r="B4881" t="s">
        <v>589</v>
      </c>
      <c r="C4881" t="s">
        <v>14</v>
      </c>
      <c r="D4881" s="2">
        <v>44190.996620370373</v>
      </c>
      <c r="E4881" s="3" t="str">
        <f>VLOOKUP(Main[[#This Row],[ReactionsType]],ReactionTye[],2,0)</f>
        <v>positive</v>
      </c>
      <c r="F4881" s="3">
        <f>VLOOKUP(Main[[#This Row],[ReactionsType]],ReactionTye[],3,0)</f>
        <v>72</v>
      </c>
      <c r="G4881" s="3" t="str">
        <f>VLOOKUP(Main[[#This Row],[Content ID]],Content[#All],3,0)</f>
        <v>photo</v>
      </c>
      <c r="H4881" s="3" t="str">
        <f>VLOOKUP(Main[[#This Row],[Content ID]],Content[#All],4,0)</f>
        <v>veganism</v>
      </c>
    </row>
    <row r="4882" spans="1:8">
      <c r="A4882" t="s">
        <v>728</v>
      </c>
      <c r="B4882" t="s">
        <v>52</v>
      </c>
      <c r="C4882" t="s">
        <v>18</v>
      </c>
      <c r="D4882" s="2">
        <v>44349.864548611113</v>
      </c>
      <c r="E4882" s="3" t="str">
        <f>VLOOKUP(Main[[#This Row],[ReactionsType]],ReactionTye[],2,0)</f>
        <v>neutral</v>
      </c>
      <c r="F4882" s="3">
        <f>VLOOKUP(Main[[#This Row],[ReactionsType]],ReactionTye[],3,0)</f>
        <v>35</v>
      </c>
      <c r="G4882" s="3" t="str">
        <f>VLOOKUP(Main[[#This Row],[Content ID]],Content[#All],3,0)</f>
        <v>photo</v>
      </c>
      <c r="H4882" s="3" t="str">
        <f>VLOOKUP(Main[[#This Row],[Content ID]],Content[#All],4,0)</f>
        <v>veganism</v>
      </c>
    </row>
    <row r="4883" spans="1:8">
      <c r="A4883" t="s">
        <v>728</v>
      </c>
      <c r="B4883" t="s">
        <v>207</v>
      </c>
      <c r="C4883" t="s">
        <v>18</v>
      </c>
      <c r="D4883" s="2">
        <v>44043.514421296299</v>
      </c>
      <c r="E4883" s="3" t="str">
        <f>VLOOKUP(Main[[#This Row],[ReactionsType]],ReactionTye[],2,0)</f>
        <v>neutral</v>
      </c>
      <c r="F4883" s="3">
        <f>VLOOKUP(Main[[#This Row],[ReactionsType]],ReactionTye[],3,0)</f>
        <v>35</v>
      </c>
      <c r="G4883" s="3" t="str">
        <f>VLOOKUP(Main[[#This Row],[Content ID]],Content[#All],3,0)</f>
        <v>photo</v>
      </c>
      <c r="H4883" s="3" t="str">
        <f>VLOOKUP(Main[[#This Row],[Content ID]],Content[#All],4,0)</f>
        <v>veganism</v>
      </c>
    </row>
    <row r="4884" spans="1:8">
      <c r="A4884" t="s">
        <v>728</v>
      </c>
      <c r="B4884" t="s">
        <v>46</v>
      </c>
      <c r="C4884" t="s">
        <v>9</v>
      </c>
      <c r="D4884" s="2">
        <v>44355.491863425923</v>
      </c>
      <c r="E4884" s="3" t="str">
        <f>VLOOKUP(Main[[#This Row],[ReactionsType]],ReactionTye[],2,0)</f>
        <v>neutral</v>
      </c>
      <c r="F4884" s="3">
        <f>VLOOKUP(Main[[#This Row],[ReactionsType]],ReactionTye[],3,0)</f>
        <v>20</v>
      </c>
      <c r="G4884" s="3" t="str">
        <f>VLOOKUP(Main[[#This Row],[Content ID]],Content[#All],3,0)</f>
        <v>photo</v>
      </c>
      <c r="H4884" s="3" t="str">
        <f>VLOOKUP(Main[[#This Row],[Content ID]],Content[#All],4,0)</f>
        <v>veganism</v>
      </c>
    </row>
    <row r="4885" spans="1:8">
      <c r="A4885" t="s">
        <v>728</v>
      </c>
      <c r="B4885" t="s">
        <v>61</v>
      </c>
      <c r="C4885" t="s">
        <v>4</v>
      </c>
      <c r="D4885" s="2">
        <v>44031.403645833336</v>
      </c>
      <c r="E4885" s="3" t="str">
        <f>VLOOKUP(Main[[#This Row],[ReactionsType]],ReactionTye[],2,0)</f>
        <v>positive</v>
      </c>
      <c r="F4885" s="3">
        <f>VLOOKUP(Main[[#This Row],[ReactionsType]],ReactionTye[],3,0)</f>
        <v>70</v>
      </c>
      <c r="G4885" s="3" t="str">
        <f>VLOOKUP(Main[[#This Row],[Content ID]],Content[#All],3,0)</f>
        <v>photo</v>
      </c>
      <c r="H4885" s="3" t="str">
        <f>VLOOKUP(Main[[#This Row],[Content ID]],Content[#All],4,0)</f>
        <v>veganism</v>
      </c>
    </row>
    <row r="4886" spans="1:8">
      <c r="A4886" t="s">
        <v>728</v>
      </c>
      <c r="B4886" t="s">
        <v>432</v>
      </c>
      <c r="C4886" t="s">
        <v>16</v>
      </c>
      <c r="D4886" s="2">
        <v>44156.401412037034</v>
      </c>
      <c r="E4886" s="3" t="str">
        <f>VLOOKUP(Main[[#This Row],[ReactionsType]],ReactionTye[],2,0)</f>
        <v>negative</v>
      </c>
      <c r="F4886" s="3">
        <f>VLOOKUP(Main[[#This Row],[ReactionsType]],ReactionTye[],3,0)</f>
        <v>10</v>
      </c>
      <c r="G4886" s="3" t="str">
        <f>VLOOKUP(Main[[#This Row],[Content ID]],Content[#All],3,0)</f>
        <v>photo</v>
      </c>
      <c r="H4886" s="3" t="str">
        <f>VLOOKUP(Main[[#This Row],[Content ID]],Content[#All],4,0)</f>
        <v>veganism</v>
      </c>
    </row>
    <row r="4887" spans="1:8">
      <c r="A4887" t="s">
        <v>728</v>
      </c>
      <c r="B4887" t="s">
        <v>243</v>
      </c>
      <c r="C4887" t="s">
        <v>14</v>
      </c>
      <c r="D4887" s="2">
        <v>44185.645648148151</v>
      </c>
      <c r="E4887" s="3" t="str">
        <f>VLOOKUP(Main[[#This Row],[ReactionsType]],ReactionTye[],2,0)</f>
        <v>positive</v>
      </c>
      <c r="F4887" s="3">
        <f>VLOOKUP(Main[[#This Row],[ReactionsType]],ReactionTye[],3,0)</f>
        <v>72</v>
      </c>
      <c r="G4887" s="3" t="str">
        <f>VLOOKUP(Main[[#This Row],[Content ID]],Content[#All],3,0)</f>
        <v>photo</v>
      </c>
      <c r="H4887" s="3" t="str">
        <f>VLOOKUP(Main[[#This Row],[Content ID]],Content[#All],4,0)</f>
        <v>veganism</v>
      </c>
    </row>
    <row r="4888" spans="1:8">
      <c r="A4888" t="s">
        <v>730</v>
      </c>
      <c r="B4888" t="s">
        <v>477</v>
      </c>
      <c r="C4888" t="s">
        <v>14</v>
      </c>
      <c r="D4888" s="2">
        <v>44025.938807870371</v>
      </c>
      <c r="E4888" s="3" t="str">
        <f>VLOOKUP(Main[[#This Row],[ReactionsType]],ReactionTye[],2,0)</f>
        <v>positive</v>
      </c>
      <c r="F4888" s="3">
        <f>VLOOKUP(Main[[#This Row],[ReactionsType]],ReactionTye[],3,0)</f>
        <v>72</v>
      </c>
      <c r="G4888" s="3" t="str">
        <f>VLOOKUP(Main[[#This Row],[Content ID]],Content[#All],3,0)</f>
        <v>GIF</v>
      </c>
      <c r="H4888" s="3" t="str">
        <f>VLOOKUP(Main[[#This Row],[Content ID]],Content[#All],4,0)</f>
        <v>veganism</v>
      </c>
    </row>
    <row r="4889" spans="1:8">
      <c r="A4889" t="s">
        <v>730</v>
      </c>
      <c r="B4889" t="s">
        <v>393</v>
      </c>
      <c r="C4889" t="s">
        <v>15</v>
      </c>
      <c r="D4889" s="2">
        <v>44331.341145833336</v>
      </c>
      <c r="E4889" s="3" t="str">
        <f>VLOOKUP(Main[[#This Row],[ReactionsType]],ReactionTye[],2,0)</f>
        <v>positive</v>
      </c>
      <c r="F4889" s="3">
        <f>VLOOKUP(Main[[#This Row],[ReactionsType]],ReactionTye[],3,0)</f>
        <v>50</v>
      </c>
      <c r="G4889" s="3" t="str">
        <f>VLOOKUP(Main[[#This Row],[Content ID]],Content[#All],3,0)</f>
        <v>GIF</v>
      </c>
      <c r="H4889" s="3" t="str">
        <f>VLOOKUP(Main[[#This Row],[Content ID]],Content[#All],4,0)</f>
        <v>veganism</v>
      </c>
    </row>
    <row r="4890" spans="1:8">
      <c r="A4890" t="s">
        <v>730</v>
      </c>
      <c r="B4890" t="s">
        <v>385</v>
      </c>
      <c r="C4890" t="s">
        <v>20</v>
      </c>
      <c r="D4890" s="2">
        <v>44151.563321759262</v>
      </c>
      <c r="E4890" s="3" t="str">
        <f>VLOOKUP(Main[[#This Row],[ReactionsType]],ReactionTye[],2,0)</f>
        <v>negative</v>
      </c>
      <c r="F4890" s="3">
        <f>VLOOKUP(Main[[#This Row],[ReactionsType]],ReactionTye[],3,0)</f>
        <v>12</v>
      </c>
      <c r="G4890" s="3" t="str">
        <f>VLOOKUP(Main[[#This Row],[Content ID]],Content[#All],3,0)</f>
        <v>GIF</v>
      </c>
      <c r="H4890" s="3" t="str">
        <f>VLOOKUP(Main[[#This Row],[Content ID]],Content[#All],4,0)</f>
        <v>veganism</v>
      </c>
    </row>
    <row r="4891" spans="1:8">
      <c r="A4891" t="s">
        <v>730</v>
      </c>
      <c r="B4891" t="s">
        <v>288</v>
      </c>
      <c r="C4891" t="s">
        <v>14</v>
      </c>
      <c r="D4891" s="2">
        <v>44157.910555555558</v>
      </c>
      <c r="E4891" s="3" t="str">
        <f>VLOOKUP(Main[[#This Row],[ReactionsType]],ReactionTye[],2,0)</f>
        <v>positive</v>
      </c>
      <c r="F4891" s="3">
        <f>VLOOKUP(Main[[#This Row],[ReactionsType]],ReactionTye[],3,0)</f>
        <v>72</v>
      </c>
      <c r="G4891" s="3" t="str">
        <f>VLOOKUP(Main[[#This Row],[Content ID]],Content[#All],3,0)</f>
        <v>GIF</v>
      </c>
      <c r="H4891" s="3" t="str">
        <f>VLOOKUP(Main[[#This Row],[Content ID]],Content[#All],4,0)</f>
        <v>veganism</v>
      </c>
    </row>
    <row r="4892" spans="1:8">
      <c r="A4892" t="s">
        <v>730</v>
      </c>
      <c r="B4892" t="s">
        <v>52</v>
      </c>
      <c r="C4892" t="s">
        <v>11</v>
      </c>
      <c r="D4892" s="2">
        <v>44021.977881944447</v>
      </c>
      <c r="E4892" s="3" t="str">
        <f>VLOOKUP(Main[[#This Row],[ReactionsType]],ReactionTye[],2,0)</f>
        <v>positive</v>
      </c>
      <c r="F4892" s="3">
        <f>VLOOKUP(Main[[#This Row],[ReactionsType]],ReactionTye[],3,0)</f>
        <v>65</v>
      </c>
      <c r="G4892" s="3" t="str">
        <f>VLOOKUP(Main[[#This Row],[Content ID]],Content[#All],3,0)</f>
        <v>GIF</v>
      </c>
      <c r="H4892" s="3" t="str">
        <f>VLOOKUP(Main[[#This Row],[Content ID]],Content[#All],4,0)</f>
        <v>veganism</v>
      </c>
    </row>
    <row r="4893" spans="1:8">
      <c r="A4893" t="s">
        <v>730</v>
      </c>
      <c r="B4893" t="s">
        <v>574</v>
      </c>
      <c r="C4893" t="s">
        <v>12</v>
      </c>
      <c r="D4893" s="2">
        <v>44003.971956018519</v>
      </c>
      <c r="E4893" s="3" t="str">
        <f>VLOOKUP(Main[[#This Row],[ReactionsType]],ReactionTye[],2,0)</f>
        <v>positive</v>
      </c>
      <c r="F4893" s="3">
        <f>VLOOKUP(Main[[#This Row],[ReactionsType]],ReactionTye[],3,0)</f>
        <v>75</v>
      </c>
      <c r="G4893" s="3" t="str">
        <f>VLOOKUP(Main[[#This Row],[Content ID]],Content[#All],3,0)</f>
        <v>GIF</v>
      </c>
      <c r="H4893" s="3" t="str">
        <f>VLOOKUP(Main[[#This Row],[Content ID]],Content[#All],4,0)</f>
        <v>veganism</v>
      </c>
    </row>
    <row r="4894" spans="1:8">
      <c r="A4894" t="s">
        <v>730</v>
      </c>
      <c r="B4894" t="s">
        <v>246</v>
      </c>
      <c r="C4894" t="s">
        <v>18</v>
      </c>
      <c r="D4894" s="2">
        <v>44138.552372685182</v>
      </c>
      <c r="E4894" s="3" t="str">
        <f>VLOOKUP(Main[[#This Row],[ReactionsType]],ReactionTye[],2,0)</f>
        <v>neutral</v>
      </c>
      <c r="F4894" s="3">
        <f>VLOOKUP(Main[[#This Row],[ReactionsType]],ReactionTye[],3,0)</f>
        <v>35</v>
      </c>
      <c r="G4894" s="3" t="str">
        <f>VLOOKUP(Main[[#This Row],[Content ID]],Content[#All],3,0)</f>
        <v>GIF</v>
      </c>
      <c r="H4894" s="3" t="str">
        <f>VLOOKUP(Main[[#This Row],[Content ID]],Content[#All],4,0)</f>
        <v>veganism</v>
      </c>
    </row>
    <row r="4895" spans="1:8">
      <c r="A4895" t="s">
        <v>730</v>
      </c>
      <c r="B4895" t="s">
        <v>493</v>
      </c>
      <c r="C4895" t="s">
        <v>12</v>
      </c>
      <c r="D4895" s="2">
        <v>44045.350162037037</v>
      </c>
      <c r="E4895" s="3" t="str">
        <f>VLOOKUP(Main[[#This Row],[ReactionsType]],ReactionTye[],2,0)</f>
        <v>positive</v>
      </c>
      <c r="F4895" s="3">
        <f>VLOOKUP(Main[[#This Row],[ReactionsType]],ReactionTye[],3,0)</f>
        <v>75</v>
      </c>
      <c r="G4895" s="3" t="str">
        <f>VLOOKUP(Main[[#This Row],[Content ID]],Content[#All],3,0)</f>
        <v>GIF</v>
      </c>
      <c r="H4895" s="3" t="str">
        <f>VLOOKUP(Main[[#This Row],[Content ID]],Content[#All],4,0)</f>
        <v>veganism</v>
      </c>
    </row>
    <row r="4896" spans="1:8">
      <c r="A4896" t="s">
        <v>730</v>
      </c>
      <c r="B4896" t="s">
        <v>321</v>
      </c>
      <c r="C4896" t="s">
        <v>14</v>
      </c>
      <c r="D4896" s="2">
        <v>44188.326736111114</v>
      </c>
      <c r="E4896" s="3" t="str">
        <f>VLOOKUP(Main[[#This Row],[ReactionsType]],ReactionTye[],2,0)</f>
        <v>positive</v>
      </c>
      <c r="F4896" s="3">
        <f>VLOOKUP(Main[[#This Row],[ReactionsType]],ReactionTye[],3,0)</f>
        <v>72</v>
      </c>
      <c r="G4896" s="3" t="str">
        <f>VLOOKUP(Main[[#This Row],[Content ID]],Content[#All],3,0)</f>
        <v>GIF</v>
      </c>
      <c r="H4896" s="3" t="str">
        <f>VLOOKUP(Main[[#This Row],[Content ID]],Content[#All],4,0)</f>
        <v>veganism</v>
      </c>
    </row>
    <row r="4897" spans="1:8">
      <c r="A4897" t="s">
        <v>730</v>
      </c>
      <c r="B4897" t="s">
        <v>222</v>
      </c>
      <c r="C4897" t="s">
        <v>19</v>
      </c>
      <c r="D4897" s="2">
        <v>44326.989594907405</v>
      </c>
      <c r="E4897" s="3" t="str">
        <f>VLOOKUP(Main[[#This Row],[ReactionsType]],ReactionTye[],2,0)</f>
        <v>negative</v>
      </c>
      <c r="F4897" s="3">
        <f>VLOOKUP(Main[[#This Row],[ReactionsType]],ReactionTye[],3,0)</f>
        <v>15</v>
      </c>
      <c r="G4897" s="3" t="str">
        <f>VLOOKUP(Main[[#This Row],[Content ID]],Content[#All],3,0)</f>
        <v>GIF</v>
      </c>
      <c r="H4897" s="3" t="str">
        <f>VLOOKUP(Main[[#This Row],[Content ID]],Content[#All],4,0)</f>
        <v>veganism</v>
      </c>
    </row>
    <row r="4898" spans="1:8">
      <c r="A4898" t="s">
        <v>730</v>
      </c>
      <c r="B4898" t="s">
        <v>342</v>
      </c>
      <c r="C4898" t="s">
        <v>8</v>
      </c>
      <c r="D4898" s="2">
        <v>44344.463414351849</v>
      </c>
      <c r="E4898" s="3" t="str">
        <f>VLOOKUP(Main[[#This Row],[ReactionsType]],ReactionTye[],2,0)</f>
        <v>positive</v>
      </c>
      <c r="F4898" s="3">
        <f>VLOOKUP(Main[[#This Row],[ReactionsType]],ReactionTye[],3,0)</f>
        <v>30</v>
      </c>
      <c r="G4898" s="3" t="str">
        <f>VLOOKUP(Main[[#This Row],[Content ID]],Content[#All],3,0)</f>
        <v>GIF</v>
      </c>
      <c r="H4898" s="3" t="str">
        <f>VLOOKUP(Main[[#This Row],[Content ID]],Content[#All],4,0)</f>
        <v>veganism</v>
      </c>
    </row>
    <row r="4899" spans="1:8">
      <c r="A4899" t="s">
        <v>730</v>
      </c>
      <c r="B4899" t="s">
        <v>456</v>
      </c>
      <c r="C4899" t="s">
        <v>15</v>
      </c>
      <c r="D4899" s="2">
        <v>44307.430150462962</v>
      </c>
      <c r="E4899" s="3" t="str">
        <f>VLOOKUP(Main[[#This Row],[ReactionsType]],ReactionTye[],2,0)</f>
        <v>positive</v>
      </c>
      <c r="F4899" s="3">
        <f>VLOOKUP(Main[[#This Row],[ReactionsType]],ReactionTye[],3,0)</f>
        <v>50</v>
      </c>
      <c r="G4899" s="3" t="str">
        <f>VLOOKUP(Main[[#This Row],[Content ID]],Content[#All],3,0)</f>
        <v>GIF</v>
      </c>
      <c r="H4899" s="3" t="str">
        <f>VLOOKUP(Main[[#This Row],[Content ID]],Content[#All],4,0)</f>
        <v>veganism</v>
      </c>
    </row>
    <row r="4900" spans="1:8">
      <c r="A4900" t="s">
        <v>730</v>
      </c>
      <c r="B4900" t="s">
        <v>572</v>
      </c>
      <c r="C4900" t="s">
        <v>2</v>
      </c>
      <c r="D4900" s="2">
        <v>44319.204189814816</v>
      </c>
      <c r="E4900" s="3" t="str">
        <f>VLOOKUP(Main[[#This Row],[ReactionsType]],ReactionTye[],2,0)</f>
        <v>positive</v>
      </c>
      <c r="F4900" s="3">
        <f>VLOOKUP(Main[[#This Row],[ReactionsType]],ReactionTye[],3,0)</f>
        <v>60</v>
      </c>
      <c r="G4900" s="3" t="str">
        <f>VLOOKUP(Main[[#This Row],[Content ID]],Content[#All],3,0)</f>
        <v>GIF</v>
      </c>
      <c r="H4900" s="3" t="str">
        <f>VLOOKUP(Main[[#This Row],[Content ID]],Content[#All],4,0)</f>
        <v>veganism</v>
      </c>
    </row>
    <row r="4901" spans="1:8">
      <c r="A4901" t="s">
        <v>730</v>
      </c>
      <c r="B4901" t="s">
        <v>121</v>
      </c>
      <c r="C4901" t="s">
        <v>20</v>
      </c>
      <c r="D4901" s="2">
        <v>44214.862685185188</v>
      </c>
      <c r="E4901" s="3" t="str">
        <f>VLOOKUP(Main[[#This Row],[ReactionsType]],ReactionTye[],2,0)</f>
        <v>negative</v>
      </c>
      <c r="F4901" s="3">
        <f>VLOOKUP(Main[[#This Row],[ReactionsType]],ReactionTye[],3,0)</f>
        <v>12</v>
      </c>
      <c r="G4901" s="3" t="str">
        <f>VLOOKUP(Main[[#This Row],[Content ID]],Content[#All],3,0)</f>
        <v>GIF</v>
      </c>
      <c r="H4901" s="3" t="str">
        <f>VLOOKUP(Main[[#This Row],[Content ID]],Content[#All],4,0)</f>
        <v>veganism</v>
      </c>
    </row>
    <row r="4902" spans="1:8">
      <c r="A4902" t="s">
        <v>730</v>
      </c>
      <c r="B4902" t="s">
        <v>89</v>
      </c>
      <c r="C4902" t="s">
        <v>7</v>
      </c>
      <c r="D4902" s="2">
        <v>44046.42763888889</v>
      </c>
      <c r="E4902" s="3" t="str">
        <f>VLOOKUP(Main[[#This Row],[ReactionsType]],ReactionTye[],2,0)</f>
        <v>negative</v>
      </c>
      <c r="F4902" s="3">
        <f>VLOOKUP(Main[[#This Row],[ReactionsType]],ReactionTye[],3,0)</f>
        <v>5</v>
      </c>
      <c r="G4902" s="3" t="str">
        <f>VLOOKUP(Main[[#This Row],[Content ID]],Content[#All],3,0)</f>
        <v>GIF</v>
      </c>
      <c r="H4902" s="3" t="str">
        <f>VLOOKUP(Main[[#This Row],[Content ID]],Content[#All],4,0)</f>
        <v>veganism</v>
      </c>
    </row>
    <row r="4903" spans="1:8">
      <c r="A4903" t="s">
        <v>730</v>
      </c>
      <c r="B4903" t="s">
        <v>211</v>
      </c>
      <c r="C4903" t="s">
        <v>16</v>
      </c>
      <c r="D4903" s="2">
        <v>44212.172939814816</v>
      </c>
      <c r="E4903" s="3" t="str">
        <f>VLOOKUP(Main[[#This Row],[ReactionsType]],ReactionTye[],2,0)</f>
        <v>negative</v>
      </c>
      <c r="F4903" s="3">
        <f>VLOOKUP(Main[[#This Row],[ReactionsType]],ReactionTye[],3,0)</f>
        <v>10</v>
      </c>
      <c r="G4903" s="3" t="str">
        <f>VLOOKUP(Main[[#This Row],[Content ID]],Content[#All],3,0)</f>
        <v>GIF</v>
      </c>
      <c r="H4903" s="3" t="str">
        <f>VLOOKUP(Main[[#This Row],[Content ID]],Content[#All],4,0)</f>
        <v>veganism</v>
      </c>
    </row>
    <row r="4904" spans="1:8">
      <c r="A4904" t="s">
        <v>730</v>
      </c>
      <c r="B4904" t="s">
        <v>349</v>
      </c>
      <c r="C4904" t="s">
        <v>7</v>
      </c>
      <c r="D4904" s="2">
        <v>44346.094965277778</v>
      </c>
      <c r="E4904" s="3" t="str">
        <f>VLOOKUP(Main[[#This Row],[ReactionsType]],ReactionTye[],2,0)</f>
        <v>negative</v>
      </c>
      <c r="F4904" s="3">
        <f>VLOOKUP(Main[[#This Row],[ReactionsType]],ReactionTye[],3,0)</f>
        <v>5</v>
      </c>
      <c r="G4904" s="3" t="str">
        <f>VLOOKUP(Main[[#This Row],[Content ID]],Content[#All],3,0)</f>
        <v>GIF</v>
      </c>
      <c r="H4904" s="3" t="str">
        <f>VLOOKUP(Main[[#This Row],[Content ID]],Content[#All],4,0)</f>
        <v>veganism</v>
      </c>
    </row>
    <row r="4905" spans="1:8">
      <c r="A4905" t="s">
        <v>730</v>
      </c>
      <c r="B4905" t="s">
        <v>65</v>
      </c>
      <c r="C4905" t="s">
        <v>4</v>
      </c>
      <c r="D4905" s="2">
        <v>44302.853634259256</v>
      </c>
      <c r="E4905" s="3" t="str">
        <f>VLOOKUP(Main[[#This Row],[ReactionsType]],ReactionTye[],2,0)</f>
        <v>positive</v>
      </c>
      <c r="F4905" s="3">
        <f>VLOOKUP(Main[[#This Row],[ReactionsType]],ReactionTye[],3,0)</f>
        <v>70</v>
      </c>
      <c r="G4905" s="3" t="str">
        <f>VLOOKUP(Main[[#This Row],[Content ID]],Content[#All],3,0)</f>
        <v>GIF</v>
      </c>
      <c r="H4905" s="3" t="str">
        <f>VLOOKUP(Main[[#This Row],[Content ID]],Content[#All],4,0)</f>
        <v>veganism</v>
      </c>
    </row>
    <row r="4906" spans="1:8">
      <c r="A4906" t="s">
        <v>730</v>
      </c>
      <c r="B4906" t="s">
        <v>99</v>
      </c>
      <c r="C4906" t="s">
        <v>7</v>
      </c>
      <c r="D4906" s="2">
        <v>44066.60596064815</v>
      </c>
      <c r="E4906" s="3" t="str">
        <f>VLOOKUP(Main[[#This Row],[ReactionsType]],ReactionTye[],2,0)</f>
        <v>negative</v>
      </c>
      <c r="F4906" s="3">
        <f>VLOOKUP(Main[[#This Row],[ReactionsType]],ReactionTye[],3,0)</f>
        <v>5</v>
      </c>
      <c r="G4906" s="3" t="str">
        <f>VLOOKUP(Main[[#This Row],[Content ID]],Content[#All],3,0)</f>
        <v>GIF</v>
      </c>
      <c r="H4906" s="3" t="str">
        <f>VLOOKUP(Main[[#This Row],[Content ID]],Content[#All],4,0)</f>
        <v>veganism</v>
      </c>
    </row>
    <row r="4907" spans="1:8">
      <c r="A4907" t="s">
        <v>730</v>
      </c>
      <c r="B4907" t="s">
        <v>48</v>
      </c>
      <c r="C4907" t="s">
        <v>15</v>
      </c>
      <c r="D4907" s="2">
        <v>44282.366689814815</v>
      </c>
      <c r="E4907" s="3" t="str">
        <f>VLOOKUP(Main[[#This Row],[ReactionsType]],ReactionTye[],2,0)</f>
        <v>positive</v>
      </c>
      <c r="F4907" s="3">
        <f>VLOOKUP(Main[[#This Row],[ReactionsType]],ReactionTye[],3,0)</f>
        <v>50</v>
      </c>
      <c r="G4907" s="3" t="str">
        <f>VLOOKUP(Main[[#This Row],[Content ID]],Content[#All],3,0)</f>
        <v>GIF</v>
      </c>
      <c r="H4907" s="3" t="str">
        <f>VLOOKUP(Main[[#This Row],[Content ID]],Content[#All],4,0)</f>
        <v>veganism</v>
      </c>
    </row>
    <row r="4908" spans="1:8">
      <c r="A4908" t="s">
        <v>730</v>
      </c>
      <c r="B4908" t="s">
        <v>83</v>
      </c>
      <c r="C4908" t="s">
        <v>20</v>
      </c>
      <c r="D4908" s="2">
        <v>44168.138043981482</v>
      </c>
      <c r="E4908" s="3" t="str">
        <f>VLOOKUP(Main[[#This Row],[ReactionsType]],ReactionTye[],2,0)</f>
        <v>negative</v>
      </c>
      <c r="F4908" s="3">
        <f>VLOOKUP(Main[[#This Row],[ReactionsType]],ReactionTye[],3,0)</f>
        <v>12</v>
      </c>
      <c r="G4908" s="3" t="str">
        <f>VLOOKUP(Main[[#This Row],[Content ID]],Content[#All],3,0)</f>
        <v>GIF</v>
      </c>
      <c r="H4908" s="3" t="str">
        <f>VLOOKUP(Main[[#This Row],[Content ID]],Content[#All],4,0)</f>
        <v>veganism</v>
      </c>
    </row>
    <row r="4909" spans="1:8">
      <c r="A4909" t="s">
        <v>730</v>
      </c>
      <c r="B4909" t="s">
        <v>299</v>
      </c>
      <c r="C4909" t="s">
        <v>14</v>
      </c>
      <c r="D4909" s="2">
        <v>44054.611192129632</v>
      </c>
      <c r="E4909" s="3" t="str">
        <f>VLOOKUP(Main[[#This Row],[ReactionsType]],ReactionTye[],2,0)</f>
        <v>positive</v>
      </c>
      <c r="F4909" s="3">
        <f>VLOOKUP(Main[[#This Row],[ReactionsType]],ReactionTye[],3,0)</f>
        <v>72</v>
      </c>
      <c r="G4909" s="3" t="str">
        <f>VLOOKUP(Main[[#This Row],[Content ID]],Content[#All],3,0)</f>
        <v>GIF</v>
      </c>
      <c r="H4909" s="3" t="str">
        <f>VLOOKUP(Main[[#This Row],[Content ID]],Content[#All],4,0)</f>
        <v>veganism</v>
      </c>
    </row>
    <row r="4910" spans="1:8">
      <c r="A4910" t="s">
        <v>730</v>
      </c>
      <c r="B4910" t="s">
        <v>145</v>
      </c>
      <c r="C4910" t="s">
        <v>5</v>
      </c>
      <c r="D4910" s="2">
        <v>44131.84888888889</v>
      </c>
      <c r="E4910" s="3" t="str">
        <f>VLOOKUP(Main[[#This Row],[ReactionsType]],ReactionTye[],2,0)</f>
        <v>negative</v>
      </c>
      <c r="F4910" s="3">
        <f>VLOOKUP(Main[[#This Row],[ReactionsType]],ReactionTye[],3,0)</f>
        <v>0</v>
      </c>
      <c r="G4910" s="3" t="str">
        <f>VLOOKUP(Main[[#This Row],[Content ID]],Content[#All],3,0)</f>
        <v>GIF</v>
      </c>
      <c r="H4910" s="3" t="str">
        <f>VLOOKUP(Main[[#This Row],[Content ID]],Content[#All],4,0)</f>
        <v>veganism</v>
      </c>
    </row>
    <row r="4911" spans="1:8">
      <c r="A4911" t="s">
        <v>730</v>
      </c>
      <c r="B4911" t="s">
        <v>144</v>
      </c>
      <c r="C4911" t="s">
        <v>7</v>
      </c>
      <c r="D4911" s="2">
        <v>44065.2031712963</v>
      </c>
      <c r="E4911" s="3" t="str">
        <f>VLOOKUP(Main[[#This Row],[ReactionsType]],ReactionTye[],2,0)</f>
        <v>negative</v>
      </c>
      <c r="F4911" s="3">
        <f>VLOOKUP(Main[[#This Row],[ReactionsType]],ReactionTye[],3,0)</f>
        <v>5</v>
      </c>
      <c r="G4911" s="3" t="str">
        <f>VLOOKUP(Main[[#This Row],[Content ID]],Content[#All],3,0)</f>
        <v>GIF</v>
      </c>
      <c r="H4911" s="3" t="str">
        <f>VLOOKUP(Main[[#This Row],[Content ID]],Content[#All],4,0)</f>
        <v>veganism</v>
      </c>
    </row>
    <row r="4912" spans="1:8">
      <c r="A4912" t="s">
        <v>731</v>
      </c>
      <c r="B4912" t="s">
        <v>438</v>
      </c>
      <c r="C4912" t="s">
        <v>7</v>
      </c>
      <c r="D4912" s="2">
        <v>44058.619768518518</v>
      </c>
      <c r="E4912" s="3" t="str">
        <f>VLOOKUP(Main[[#This Row],[ReactionsType]],ReactionTye[],2,0)</f>
        <v>negative</v>
      </c>
      <c r="F4912" s="3">
        <f>VLOOKUP(Main[[#This Row],[ReactionsType]],ReactionTye[],3,0)</f>
        <v>5</v>
      </c>
      <c r="G4912" s="3" t="str">
        <f>VLOOKUP(Main[[#This Row],[Content ID]],Content[#All],3,0)</f>
        <v>audio</v>
      </c>
      <c r="H4912" s="3" t="str">
        <f>VLOOKUP(Main[[#This Row],[Content ID]],Content[#All],4,0)</f>
        <v>Animals</v>
      </c>
    </row>
    <row r="4913" spans="1:8">
      <c r="A4913" t="s">
        <v>731</v>
      </c>
      <c r="B4913" t="s">
        <v>84</v>
      </c>
      <c r="C4913" t="s">
        <v>14</v>
      </c>
      <c r="D4913" s="2">
        <v>44090.521840277775</v>
      </c>
      <c r="E4913" s="3" t="str">
        <f>VLOOKUP(Main[[#This Row],[ReactionsType]],ReactionTye[],2,0)</f>
        <v>positive</v>
      </c>
      <c r="F4913" s="3">
        <f>VLOOKUP(Main[[#This Row],[ReactionsType]],ReactionTye[],3,0)</f>
        <v>72</v>
      </c>
      <c r="G4913" s="3" t="str">
        <f>VLOOKUP(Main[[#This Row],[Content ID]],Content[#All],3,0)</f>
        <v>audio</v>
      </c>
      <c r="H4913" s="3" t="str">
        <f>VLOOKUP(Main[[#This Row],[Content ID]],Content[#All],4,0)</f>
        <v>Animals</v>
      </c>
    </row>
    <row r="4914" spans="1:8">
      <c r="A4914" t="s">
        <v>731</v>
      </c>
      <c r="B4914" s="1" t="s">
        <v>249</v>
      </c>
      <c r="C4914" t="s">
        <v>2</v>
      </c>
      <c r="D4914" s="2">
        <v>44091.291226851848</v>
      </c>
      <c r="E4914" s="3" t="str">
        <f>VLOOKUP(Main[[#This Row],[ReactionsType]],ReactionTye[],2,0)</f>
        <v>positive</v>
      </c>
      <c r="F4914" s="3">
        <f>VLOOKUP(Main[[#This Row],[ReactionsType]],ReactionTye[],3,0)</f>
        <v>60</v>
      </c>
      <c r="G4914" s="3" t="str">
        <f>VLOOKUP(Main[[#This Row],[Content ID]],Content[#All],3,0)</f>
        <v>audio</v>
      </c>
      <c r="H4914" s="3" t="str">
        <f>VLOOKUP(Main[[#This Row],[Content ID]],Content[#All],4,0)</f>
        <v>Animals</v>
      </c>
    </row>
    <row r="4915" spans="1:8">
      <c r="A4915" t="s">
        <v>731</v>
      </c>
      <c r="B4915" t="s">
        <v>84</v>
      </c>
      <c r="C4915" t="s">
        <v>11</v>
      </c>
      <c r="D4915" s="2">
        <v>44193.378541666665</v>
      </c>
      <c r="E4915" s="3" t="str">
        <f>VLOOKUP(Main[[#This Row],[ReactionsType]],ReactionTye[],2,0)</f>
        <v>positive</v>
      </c>
      <c r="F4915" s="3">
        <f>VLOOKUP(Main[[#This Row],[ReactionsType]],ReactionTye[],3,0)</f>
        <v>65</v>
      </c>
      <c r="G4915" s="3" t="str">
        <f>VLOOKUP(Main[[#This Row],[Content ID]],Content[#All],3,0)</f>
        <v>audio</v>
      </c>
      <c r="H4915" s="3" t="str">
        <f>VLOOKUP(Main[[#This Row],[Content ID]],Content[#All],4,0)</f>
        <v>Animals</v>
      </c>
    </row>
    <row r="4916" spans="1:8">
      <c r="A4916" t="s">
        <v>731</v>
      </c>
      <c r="B4916" t="s">
        <v>523</v>
      </c>
      <c r="C4916" t="s">
        <v>5</v>
      </c>
      <c r="D4916" s="2">
        <v>44266.774293981478</v>
      </c>
      <c r="E4916" s="3" t="str">
        <f>VLOOKUP(Main[[#This Row],[ReactionsType]],ReactionTye[],2,0)</f>
        <v>negative</v>
      </c>
      <c r="F4916" s="3">
        <f>VLOOKUP(Main[[#This Row],[ReactionsType]],ReactionTye[],3,0)</f>
        <v>0</v>
      </c>
      <c r="G4916" s="3" t="str">
        <f>VLOOKUP(Main[[#This Row],[Content ID]],Content[#All],3,0)</f>
        <v>audio</v>
      </c>
      <c r="H4916" s="3" t="str">
        <f>VLOOKUP(Main[[#This Row],[Content ID]],Content[#All],4,0)</f>
        <v>Animals</v>
      </c>
    </row>
    <row r="4917" spans="1:8">
      <c r="A4917" t="s">
        <v>731</v>
      </c>
      <c r="B4917" t="s">
        <v>350</v>
      </c>
      <c r="C4917" t="s">
        <v>12</v>
      </c>
      <c r="D4917" s="2">
        <v>44155.228888888887</v>
      </c>
      <c r="E4917" s="3" t="str">
        <f>VLOOKUP(Main[[#This Row],[ReactionsType]],ReactionTye[],2,0)</f>
        <v>positive</v>
      </c>
      <c r="F4917" s="3">
        <f>VLOOKUP(Main[[#This Row],[ReactionsType]],ReactionTye[],3,0)</f>
        <v>75</v>
      </c>
      <c r="G4917" s="3" t="str">
        <f>VLOOKUP(Main[[#This Row],[Content ID]],Content[#All],3,0)</f>
        <v>audio</v>
      </c>
      <c r="H4917" s="3" t="str">
        <f>VLOOKUP(Main[[#This Row],[Content ID]],Content[#All],4,0)</f>
        <v>Animals</v>
      </c>
    </row>
    <row r="4918" spans="1:8">
      <c r="A4918" t="s">
        <v>731</v>
      </c>
      <c r="B4918" s="1" t="s">
        <v>37</v>
      </c>
      <c r="C4918" t="s">
        <v>2</v>
      </c>
      <c r="D4918" s="2">
        <v>44301.075509259259</v>
      </c>
      <c r="E4918" s="3" t="str">
        <f>VLOOKUP(Main[[#This Row],[ReactionsType]],ReactionTye[],2,0)</f>
        <v>positive</v>
      </c>
      <c r="F4918" s="3">
        <f>VLOOKUP(Main[[#This Row],[ReactionsType]],ReactionTye[],3,0)</f>
        <v>60</v>
      </c>
      <c r="G4918" s="3" t="str">
        <f>VLOOKUP(Main[[#This Row],[Content ID]],Content[#All],3,0)</f>
        <v>audio</v>
      </c>
      <c r="H4918" s="3" t="str">
        <f>VLOOKUP(Main[[#This Row],[Content ID]],Content[#All],4,0)</f>
        <v>Animals</v>
      </c>
    </row>
    <row r="4919" spans="1:8">
      <c r="A4919" t="s">
        <v>731</v>
      </c>
      <c r="B4919" t="s">
        <v>361</v>
      </c>
      <c r="C4919" t="s">
        <v>14</v>
      </c>
      <c r="D4919" s="2">
        <v>44326.792905092596</v>
      </c>
      <c r="E4919" s="3" t="str">
        <f>VLOOKUP(Main[[#This Row],[ReactionsType]],ReactionTye[],2,0)</f>
        <v>positive</v>
      </c>
      <c r="F4919" s="3">
        <f>VLOOKUP(Main[[#This Row],[ReactionsType]],ReactionTye[],3,0)</f>
        <v>72</v>
      </c>
      <c r="G4919" s="3" t="str">
        <f>VLOOKUP(Main[[#This Row],[Content ID]],Content[#All],3,0)</f>
        <v>audio</v>
      </c>
      <c r="H4919" s="3" t="str">
        <f>VLOOKUP(Main[[#This Row],[Content ID]],Content[#All],4,0)</f>
        <v>Animals</v>
      </c>
    </row>
    <row r="4920" spans="1:8">
      <c r="A4920" t="s">
        <v>731</v>
      </c>
      <c r="B4920" t="s">
        <v>158</v>
      </c>
      <c r="C4920" t="s">
        <v>8</v>
      </c>
      <c r="D4920" s="2">
        <v>44202.870416666665</v>
      </c>
      <c r="E4920" s="3" t="str">
        <f>VLOOKUP(Main[[#This Row],[ReactionsType]],ReactionTye[],2,0)</f>
        <v>positive</v>
      </c>
      <c r="F4920" s="3">
        <f>VLOOKUP(Main[[#This Row],[ReactionsType]],ReactionTye[],3,0)</f>
        <v>30</v>
      </c>
      <c r="G4920" s="3" t="str">
        <f>VLOOKUP(Main[[#This Row],[Content ID]],Content[#All],3,0)</f>
        <v>audio</v>
      </c>
      <c r="H4920" s="3" t="str">
        <f>VLOOKUP(Main[[#This Row],[Content ID]],Content[#All],4,0)</f>
        <v>Animals</v>
      </c>
    </row>
    <row r="4921" spans="1:8">
      <c r="A4921" t="s">
        <v>731</v>
      </c>
      <c r="B4921" t="s">
        <v>460</v>
      </c>
      <c r="C4921" t="s">
        <v>18</v>
      </c>
      <c r="D4921" s="2">
        <v>44133.677581018521</v>
      </c>
      <c r="E4921" s="3" t="str">
        <f>VLOOKUP(Main[[#This Row],[ReactionsType]],ReactionTye[],2,0)</f>
        <v>neutral</v>
      </c>
      <c r="F4921" s="3">
        <f>VLOOKUP(Main[[#This Row],[ReactionsType]],ReactionTye[],3,0)</f>
        <v>35</v>
      </c>
      <c r="G4921" s="3" t="str">
        <f>VLOOKUP(Main[[#This Row],[Content ID]],Content[#All],3,0)</f>
        <v>audio</v>
      </c>
      <c r="H4921" s="3" t="str">
        <f>VLOOKUP(Main[[#This Row],[Content ID]],Content[#All],4,0)</f>
        <v>Animals</v>
      </c>
    </row>
    <row r="4922" spans="1:8">
      <c r="A4922" t="s">
        <v>731</v>
      </c>
      <c r="B4922" t="s">
        <v>434</v>
      </c>
      <c r="C4922" t="s">
        <v>2</v>
      </c>
      <c r="D4922" s="2">
        <v>44234.146643518521</v>
      </c>
      <c r="E4922" s="3" t="str">
        <f>VLOOKUP(Main[[#This Row],[ReactionsType]],ReactionTye[],2,0)</f>
        <v>positive</v>
      </c>
      <c r="F4922" s="3">
        <f>VLOOKUP(Main[[#This Row],[ReactionsType]],ReactionTye[],3,0)</f>
        <v>60</v>
      </c>
      <c r="G4922" s="3" t="str">
        <f>VLOOKUP(Main[[#This Row],[Content ID]],Content[#All],3,0)</f>
        <v>audio</v>
      </c>
      <c r="H4922" s="3" t="str">
        <f>VLOOKUP(Main[[#This Row],[Content ID]],Content[#All],4,0)</f>
        <v>Animals</v>
      </c>
    </row>
    <row r="4923" spans="1:8">
      <c r="A4923" t="s">
        <v>731</v>
      </c>
      <c r="B4923" t="s">
        <v>259</v>
      </c>
      <c r="C4923" t="s">
        <v>12</v>
      </c>
      <c r="D4923" s="2">
        <v>44153.768009259256</v>
      </c>
      <c r="E4923" s="3" t="str">
        <f>VLOOKUP(Main[[#This Row],[ReactionsType]],ReactionTye[],2,0)</f>
        <v>positive</v>
      </c>
      <c r="F4923" s="3">
        <f>VLOOKUP(Main[[#This Row],[ReactionsType]],ReactionTye[],3,0)</f>
        <v>75</v>
      </c>
      <c r="G4923" s="3" t="str">
        <f>VLOOKUP(Main[[#This Row],[Content ID]],Content[#All],3,0)</f>
        <v>audio</v>
      </c>
      <c r="H4923" s="3" t="str">
        <f>VLOOKUP(Main[[#This Row],[Content ID]],Content[#All],4,0)</f>
        <v>Animals</v>
      </c>
    </row>
    <row r="4924" spans="1:8">
      <c r="A4924" t="s">
        <v>731</v>
      </c>
      <c r="B4924" t="s">
        <v>32</v>
      </c>
      <c r="C4924" t="s">
        <v>11</v>
      </c>
      <c r="D4924" s="2">
        <v>44217.497789351852</v>
      </c>
      <c r="E4924" s="3" t="str">
        <f>VLOOKUP(Main[[#This Row],[ReactionsType]],ReactionTye[],2,0)</f>
        <v>positive</v>
      </c>
      <c r="F4924" s="3">
        <f>VLOOKUP(Main[[#This Row],[ReactionsType]],ReactionTye[],3,0)</f>
        <v>65</v>
      </c>
      <c r="G4924" s="3" t="str">
        <f>VLOOKUP(Main[[#This Row],[Content ID]],Content[#All],3,0)</f>
        <v>audio</v>
      </c>
      <c r="H4924" s="3" t="str">
        <f>VLOOKUP(Main[[#This Row],[Content ID]],Content[#All],4,0)</f>
        <v>Animals</v>
      </c>
    </row>
    <row r="4925" spans="1:8">
      <c r="A4925" t="s">
        <v>731</v>
      </c>
      <c r="B4925" t="s">
        <v>107</v>
      </c>
      <c r="C4925" t="s">
        <v>8</v>
      </c>
      <c r="D4925" s="2">
        <v>44039.5625</v>
      </c>
      <c r="E4925" s="3" t="str">
        <f>VLOOKUP(Main[[#This Row],[ReactionsType]],ReactionTye[],2,0)</f>
        <v>positive</v>
      </c>
      <c r="F4925" s="3">
        <f>VLOOKUP(Main[[#This Row],[ReactionsType]],ReactionTye[],3,0)</f>
        <v>30</v>
      </c>
      <c r="G4925" s="3" t="str">
        <f>VLOOKUP(Main[[#This Row],[Content ID]],Content[#All],3,0)</f>
        <v>audio</v>
      </c>
      <c r="H4925" s="3" t="str">
        <f>VLOOKUP(Main[[#This Row],[Content ID]],Content[#All],4,0)</f>
        <v>Animals</v>
      </c>
    </row>
    <row r="4926" spans="1:8">
      <c r="A4926" t="s">
        <v>731</v>
      </c>
      <c r="B4926" t="s">
        <v>198</v>
      </c>
      <c r="C4926" t="s">
        <v>7</v>
      </c>
      <c r="D4926" s="2">
        <v>44202.692453703705</v>
      </c>
      <c r="E4926" s="3" t="str">
        <f>VLOOKUP(Main[[#This Row],[ReactionsType]],ReactionTye[],2,0)</f>
        <v>negative</v>
      </c>
      <c r="F4926" s="3">
        <f>VLOOKUP(Main[[#This Row],[ReactionsType]],ReactionTye[],3,0)</f>
        <v>5</v>
      </c>
      <c r="G4926" s="3" t="str">
        <f>VLOOKUP(Main[[#This Row],[Content ID]],Content[#All],3,0)</f>
        <v>audio</v>
      </c>
      <c r="H4926" s="3" t="str">
        <f>VLOOKUP(Main[[#This Row],[Content ID]],Content[#All],4,0)</f>
        <v>Animals</v>
      </c>
    </row>
    <row r="4927" spans="1:8">
      <c r="A4927" t="s">
        <v>731</v>
      </c>
      <c r="B4927" t="s">
        <v>427</v>
      </c>
      <c r="C4927" t="s">
        <v>19</v>
      </c>
      <c r="D4927" s="2">
        <v>44118.69431712963</v>
      </c>
      <c r="E4927" s="3" t="str">
        <f>VLOOKUP(Main[[#This Row],[ReactionsType]],ReactionTye[],2,0)</f>
        <v>negative</v>
      </c>
      <c r="F4927" s="3">
        <f>VLOOKUP(Main[[#This Row],[ReactionsType]],ReactionTye[],3,0)</f>
        <v>15</v>
      </c>
      <c r="G4927" s="3" t="str">
        <f>VLOOKUP(Main[[#This Row],[Content ID]],Content[#All],3,0)</f>
        <v>audio</v>
      </c>
      <c r="H4927" s="3" t="str">
        <f>VLOOKUP(Main[[#This Row],[Content ID]],Content[#All],4,0)</f>
        <v>Animals</v>
      </c>
    </row>
    <row r="4928" spans="1:8">
      <c r="A4928" t="s">
        <v>731</v>
      </c>
      <c r="B4928" t="s">
        <v>374</v>
      </c>
      <c r="C4928" t="s">
        <v>5</v>
      </c>
      <c r="D4928" s="2">
        <v>44223.22074074074</v>
      </c>
      <c r="E4928" s="3" t="str">
        <f>VLOOKUP(Main[[#This Row],[ReactionsType]],ReactionTye[],2,0)</f>
        <v>negative</v>
      </c>
      <c r="F4928" s="3">
        <f>VLOOKUP(Main[[#This Row],[ReactionsType]],ReactionTye[],3,0)</f>
        <v>0</v>
      </c>
      <c r="G4928" s="3" t="str">
        <f>VLOOKUP(Main[[#This Row],[Content ID]],Content[#All],3,0)</f>
        <v>audio</v>
      </c>
      <c r="H4928" s="3" t="str">
        <f>VLOOKUP(Main[[#This Row],[Content ID]],Content[#All],4,0)</f>
        <v>Animals</v>
      </c>
    </row>
    <row r="4929" spans="1:8">
      <c r="A4929" t="s">
        <v>731</v>
      </c>
      <c r="B4929" t="s">
        <v>381</v>
      </c>
      <c r="C4929" t="s">
        <v>17</v>
      </c>
      <c r="D4929" s="2">
        <v>44213.155868055554</v>
      </c>
      <c r="E4929" s="3" t="str">
        <f>VLOOKUP(Main[[#This Row],[ReactionsType]],ReactionTye[],2,0)</f>
        <v>positive</v>
      </c>
      <c r="F4929" s="3">
        <f>VLOOKUP(Main[[#This Row],[ReactionsType]],ReactionTye[],3,0)</f>
        <v>45</v>
      </c>
      <c r="G4929" s="3" t="str">
        <f>VLOOKUP(Main[[#This Row],[Content ID]],Content[#All],3,0)</f>
        <v>audio</v>
      </c>
      <c r="H4929" s="3" t="str">
        <f>VLOOKUP(Main[[#This Row],[Content ID]],Content[#All],4,0)</f>
        <v>Animals</v>
      </c>
    </row>
    <row r="4930" spans="1:8">
      <c r="A4930" t="s">
        <v>731</v>
      </c>
      <c r="B4930" t="s">
        <v>416</v>
      </c>
      <c r="C4930" t="s">
        <v>20</v>
      </c>
      <c r="D4930" s="2">
        <v>44143.101400462961</v>
      </c>
      <c r="E4930" s="3" t="str">
        <f>VLOOKUP(Main[[#This Row],[ReactionsType]],ReactionTye[],2,0)</f>
        <v>negative</v>
      </c>
      <c r="F4930" s="3">
        <f>VLOOKUP(Main[[#This Row],[ReactionsType]],ReactionTye[],3,0)</f>
        <v>12</v>
      </c>
      <c r="G4930" s="3" t="str">
        <f>VLOOKUP(Main[[#This Row],[Content ID]],Content[#All],3,0)</f>
        <v>audio</v>
      </c>
      <c r="H4930" s="3" t="str">
        <f>VLOOKUP(Main[[#This Row],[Content ID]],Content[#All],4,0)</f>
        <v>Animals</v>
      </c>
    </row>
    <row r="4931" spans="1:8">
      <c r="A4931" t="s">
        <v>731</v>
      </c>
      <c r="B4931" t="s">
        <v>190</v>
      </c>
      <c r="C4931" t="s">
        <v>8</v>
      </c>
      <c r="D4931" s="2">
        <v>44197.743425925924</v>
      </c>
      <c r="E4931" s="3" t="str">
        <f>VLOOKUP(Main[[#This Row],[ReactionsType]],ReactionTye[],2,0)</f>
        <v>positive</v>
      </c>
      <c r="F4931" s="3">
        <f>VLOOKUP(Main[[#This Row],[ReactionsType]],ReactionTye[],3,0)</f>
        <v>30</v>
      </c>
      <c r="G4931" s="3" t="str">
        <f>VLOOKUP(Main[[#This Row],[Content ID]],Content[#All],3,0)</f>
        <v>audio</v>
      </c>
      <c r="H4931" s="3" t="str">
        <f>VLOOKUP(Main[[#This Row],[Content ID]],Content[#All],4,0)</f>
        <v>Animals</v>
      </c>
    </row>
    <row r="4932" spans="1:8">
      <c r="A4932" t="s">
        <v>731</v>
      </c>
      <c r="B4932" t="s">
        <v>509</v>
      </c>
      <c r="C4932" t="s">
        <v>11</v>
      </c>
      <c r="D4932" s="2">
        <v>44215.116296296299</v>
      </c>
      <c r="E4932" s="3" t="str">
        <f>VLOOKUP(Main[[#This Row],[ReactionsType]],ReactionTye[],2,0)</f>
        <v>positive</v>
      </c>
      <c r="F4932" s="3">
        <f>VLOOKUP(Main[[#This Row],[ReactionsType]],ReactionTye[],3,0)</f>
        <v>65</v>
      </c>
      <c r="G4932" s="3" t="str">
        <f>VLOOKUP(Main[[#This Row],[Content ID]],Content[#All],3,0)</f>
        <v>audio</v>
      </c>
      <c r="H4932" s="3" t="str">
        <f>VLOOKUP(Main[[#This Row],[Content ID]],Content[#All],4,0)</f>
        <v>Animals</v>
      </c>
    </row>
    <row r="4933" spans="1:8">
      <c r="A4933" t="s">
        <v>731</v>
      </c>
      <c r="B4933" s="1" t="s">
        <v>129</v>
      </c>
      <c r="C4933" t="s">
        <v>18</v>
      </c>
      <c r="D4933" s="2">
        <v>44208.77579861111</v>
      </c>
      <c r="E4933" s="3" t="str">
        <f>VLOOKUP(Main[[#This Row],[ReactionsType]],ReactionTye[],2,0)</f>
        <v>neutral</v>
      </c>
      <c r="F4933" s="3">
        <f>VLOOKUP(Main[[#This Row],[ReactionsType]],ReactionTye[],3,0)</f>
        <v>35</v>
      </c>
      <c r="G4933" s="3" t="str">
        <f>VLOOKUP(Main[[#This Row],[Content ID]],Content[#All],3,0)</f>
        <v>audio</v>
      </c>
      <c r="H4933" s="3" t="str">
        <f>VLOOKUP(Main[[#This Row],[Content ID]],Content[#All],4,0)</f>
        <v>Animals</v>
      </c>
    </row>
    <row r="4934" spans="1:8">
      <c r="A4934" t="s">
        <v>731</v>
      </c>
      <c r="B4934" t="s">
        <v>373</v>
      </c>
      <c r="C4934" t="s">
        <v>9</v>
      </c>
      <c r="D4934" s="2">
        <v>44109.377615740741</v>
      </c>
      <c r="E4934" s="3" t="str">
        <f>VLOOKUP(Main[[#This Row],[ReactionsType]],ReactionTye[],2,0)</f>
        <v>neutral</v>
      </c>
      <c r="F4934" s="3">
        <f>VLOOKUP(Main[[#This Row],[ReactionsType]],ReactionTye[],3,0)</f>
        <v>20</v>
      </c>
      <c r="G4934" s="3" t="str">
        <f>VLOOKUP(Main[[#This Row],[Content ID]],Content[#All],3,0)</f>
        <v>audio</v>
      </c>
      <c r="H4934" s="3" t="str">
        <f>VLOOKUP(Main[[#This Row],[Content ID]],Content[#All],4,0)</f>
        <v>Animals</v>
      </c>
    </row>
    <row r="4935" spans="1:8">
      <c r="A4935" t="s">
        <v>731</v>
      </c>
      <c r="B4935" t="s">
        <v>256</v>
      </c>
      <c r="C4935" t="s">
        <v>4</v>
      </c>
      <c r="D4935" s="2">
        <v>44347.830347222225</v>
      </c>
      <c r="E4935" s="3" t="str">
        <f>VLOOKUP(Main[[#This Row],[ReactionsType]],ReactionTye[],2,0)</f>
        <v>positive</v>
      </c>
      <c r="F4935" s="3">
        <f>VLOOKUP(Main[[#This Row],[ReactionsType]],ReactionTye[],3,0)</f>
        <v>70</v>
      </c>
      <c r="G4935" s="3" t="str">
        <f>VLOOKUP(Main[[#This Row],[Content ID]],Content[#All],3,0)</f>
        <v>audio</v>
      </c>
      <c r="H4935" s="3" t="str">
        <f>VLOOKUP(Main[[#This Row],[Content ID]],Content[#All],4,0)</f>
        <v>Animals</v>
      </c>
    </row>
    <row r="4936" spans="1:8">
      <c r="A4936" t="s">
        <v>731</v>
      </c>
      <c r="B4936" t="s">
        <v>83</v>
      </c>
      <c r="C4936" t="s">
        <v>15</v>
      </c>
      <c r="D4936" s="2">
        <v>44022.695983796293</v>
      </c>
      <c r="E4936" s="3" t="str">
        <f>VLOOKUP(Main[[#This Row],[ReactionsType]],ReactionTye[],2,0)</f>
        <v>positive</v>
      </c>
      <c r="F4936" s="3">
        <f>VLOOKUP(Main[[#This Row],[ReactionsType]],ReactionTye[],3,0)</f>
        <v>50</v>
      </c>
      <c r="G4936" s="3" t="str">
        <f>VLOOKUP(Main[[#This Row],[Content ID]],Content[#All],3,0)</f>
        <v>audio</v>
      </c>
      <c r="H4936" s="3" t="str">
        <f>VLOOKUP(Main[[#This Row],[Content ID]],Content[#All],4,0)</f>
        <v>Animals</v>
      </c>
    </row>
    <row r="4937" spans="1:8">
      <c r="A4937" t="s">
        <v>731</v>
      </c>
      <c r="B4937" t="s">
        <v>92</v>
      </c>
      <c r="C4937" t="s">
        <v>20</v>
      </c>
      <c r="D4937" s="2">
        <v>44038.460462962961</v>
      </c>
      <c r="E4937" s="3" t="str">
        <f>VLOOKUP(Main[[#This Row],[ReactionsType]],ReactionTye[],2,0)</f>
        <v>negative</v>
      </c>
      <c r="F4937" s="3">
        <f>VLOOKUP(Main[[#This Row],[ReactionsType]],ReactionTye[],3,0)</f>
        <v>12</v>
      </c>
      <c r="G4937" s="3" t="str">
        <f>VLOOKUP(Main[[#This Row],[Content ID]],Content[#All],3,0)</f>
        <v>audio</v>
      </c>
      <c r="H4937" s="3" t="str">
        <f>VLOOKUP(Main[[#This Row],[Content ID]],Content[#All],4,0)</f>
        <v>Animals</v>
      </c>
    </row>
    <row r="4938" spans="1:8">
      <c r="A4938" t="s">
        <v>731</v>
      </c>
      <c r="B4938" t="s">
        <v>130</v>
      </c>
      <c r="C4938" t="s">
        <v>8</v>
      </c>
      <c r="D4938" s="2">
        <v>44149.354189814818</v>
      </c>
      <c r="E4938" s="3" t="str">
        <f>VLOOKUP(Main[[#This Row],[ReactionsType]],ReactionTye[],2,0)</f>
        <v>positive</v>
      </c>
      <c r="F4938" s="3">
        <f>VLOOKUP(Main[[#This Row],[ReactionsType]],ReactionTye[],3,0)</f>
        <v>30</v>
      </c>
      <c r="G4938" s="3" t="str">
        <f>VLOOKUP(Main[[#This Row],[Content ID]],Content[#All],3,0)</f>
        <v>audio</v>
      </c>
      <c r="H4938" s="3" t="str">
        <f>VLOOKUP(Main[[#This Row],[Content ID]],Content[#All],4,0)</f>
        <v>Animals</v>
      </c>
    </row>
    <row r="4939" spans="1:8">
      <c r="A4939" t="s">
        <v>732</v>
      </c>
      <c r="B4939" t="s">
        <v>167</v>
      </c>
      <c r="C4939" t="s">
        <v>19</v>
      </c>
      <c r="D4939" s="2">
        <v>44238.023043981484</v>
      </c>
      <c r="E4939" s="3" t="str">
        <f>VLOOKUP(Main[[#This Row],[ReactionsType]],ReactionTye[],2,0)</f>
        <v>negative</v>
      </c>
      <c r="F4939" s="3">
        <f>VLOOKUP(Main[[#This Row],[ReactionsType]],ReactionTye[],3,0)</f>
        <v>15</v>
      </c>
      <c r="G4939" s="3" t="str">
        <f>VLOOKUP(Main[[#This Row],[Content ID]],Content[#All],3,0)</f>
        <v>video</v>
      </c>
      <c r="H4939" s="3" t="str">
        <f>VLOOKUP(Main[[#This Row],[Content ID]],Content[#All],4,0)</f>
        <v>fitness</v>
      </c>
    </row>
    <row r="4940" spans="1:8">
      <c r="A4940" t="s">
        <v>732</v>
      </c>
      <c r="B4940" t="s">
        <v>295</v>
      </c>
      <c r="C4940" t="s">
        <v>15</v>
      </c>
      <c r="D4940" s="2">
        <v>44091.168726851851</v>
      </c>
      <c r="E4940" s="3" t="str">
        <f>VLOOKUP(Main[[#This Row],[ReactionsType]],ReactionTye[],2,0)</f>
        <v>positive</v>
      </c>
      <c r="F4940" s="3">
        <f>VLOOKUP(Main[[#This Row],[ReactionsType]],ReactionTye[],3,0)</f>
        <v>50</v>
      </c>
      <c r="G4940" s="3" t="str">
        <f>VLOOKUP(Main[[#This Row],[Content ID]],Content[#All],3,0)</f>
        <v>video</v>
      </c>
      <c r="H4940" s="3" t="str">
        <f>VLOOKUP(Main[[#This Row],[Content ID]],Content[#All],4,0)</f>
        <v>fitness</v>
      </c>
    </row>
    <row r="4941" spans="1:8">
      <c r="A4941" t="s">
        <v>732</v>
      </c>
      <c r="B4941" t="s">
        <v>237</v>
      </c>
      <c r="C4941" t="s">
        <v>19</v>
      </c>
      <c r="D4941" s="2">
        <v>44356.940046296295</v>
      </c>
      <c r="E4941" s="3" t="str">
        <f>VLOOKUP(Main[[#This Row],[ReactionsType]],ReactionTye[],2,0)</f>
        <v>negative</v>
      </c>
      <c r="F4941" s="3">
        <f>VLOOKUP(Main[[#This Row],[ReactionsType]],ReactionTye[],3,0)</f>
        <v>15</v>
      </c>
      <c r="G4941" s="3" t="str">
        <f>VLOOKUP(Main[[#This Row],[Content ID]],Content[#All],3,0)</f>
        <v>video</v>
      </c>
      <c r="H4941" s="3" t="str">
        <f>VLOOKUP(Main[[#This Row],[Content ID]],Content[#All],4,0)</f>
        <v>fitness</v>
      </c>
    </row>
    <row r="4942" spans="1:8">
      <c r="A4942" t="s">
        <v>732</v>
      </c>
      <c r="B4942" t="s">
        <v>403</v>
      </c>
      <c r="C4942" t="s">
        <v>15</v>
      </c>
      <c r="D4942" s="2">
        <v>44102.380590277775</v>
      </c>
      <c r="E4942" s="3" t="str">
        <f>VLOOKUP(Main[[#This Row],[ReactionsType]],ReactionTye[],2,0)</f>
        <v>positive</v>
      </c>
      <c r="F4942" s="3">
        <f>VLOOKUP(Main[[#This Row],[ReactionsType]],ReactionTye[],3,0)</f>
        <v>50</v>
      </c>
      <c r="G4942" s="3" t="str">
        <f>VLOOKUP(Main[[#This Row],[Content ID]],Content[#All],3,0)</f>
        <v>video</v>
      </c>
      <c r="H4942" s="3" t="str">
        <f>VLOOKUP(Main[[#This Row],[Content ID]],Content[#All],4,0)</f>
        <v>fitness</v>
      </c>
    </row>
    <row r="4943" spans="1:8">
      <c r="A4943" t="s">
        <v>732</v>
      </c>
      <c r="B4943" t="s">
        <v>69</v>
      </c>
      <c r="C4943" t="s">
        <v>16</v>
      </c>
      <c r="D4943" s="2">
        <v>44292.742928240739</v>
      </c>
      <c r="E4943" s="3" t="str">
        <f>VLOOKUP(Main[[#This Row],[ReactionsType]],ReactionTye[],2,0)</f>
        <v>negative</v>
      </c>
      <c r="F4943" s="3">
        <f>VLOOKUP(Main[[#This Row],[ReactionsType]],ReactionTye[],3,0)</f>
        <v>10</v>
      </c>
      <c r="G4943" s="3" t="str">
        <f>VLOOKUP(Main[[#This Row],[Content ID]],Content[#All],3,0)</f>
        <v>video</v>
      </c>
      <c r="H4943" s="3" t="str">
        <f>VLOOKUP(Main[[#This Row],[Content ID]],Content[#All],4,0)</f>
        <v>fitness</v>
      </c>
    </row>
    <row r="4944" spans="1:8">
      <c r="A4944" t="s">
        <v>732</v>
      </c>
      <c r="B4944" t="s">
        <v>118</v>
      </c>
      <c r="C4944" t="s">
        <v>4</v>
      </c>
      <c r="D4944" s="2">
        <v>44252.414270833331</v>
      </c>
      <c r="E4944" s="3" t="str">
        <f>VLOOKUP(Main[[#This Row],[ReactionsType]],ReactionTye[],2,0)</f>
        <v>positive</v>
      </c>
      <c r="F4944" s="3">
        <f>VLOOKUP(Main[[#This Row],[ReactionsType]],ReactionTye[],3,0)</f>
        <v>70</v>
      </c>
      <c r="G4944" s="3" t="str">
        <f>VLOOKUP(Main[[#This Row],[Content ID]],Content[#All],3,0)</f>
        <v>video</v>
      </c>
      <c r="H4944" s="3" t="str">
        <f>VLOOKUP(Main[[#This Row],[Content ID]],Content[#All],4,0)</f>
        <v>fitness</v>
      </c>
    </row>
    <row r="4945" spans="1:8">
      <c r="A4945" t="s">
        <v>732</v>
      </c>
      <c r="B4945" t="s">
        <v>509</v>
      </c>
      <c r="C4945" t="s">
        <v>5</v>
      </c>
      <c r="D4945" s="2">
        <v>44316.94672453704</v>
      </c>
      <c r="E4945" s="3" t="str">
        <f>VLOOKUP(Main[[#This Row],[ReactionsType]],ReactionTye[],2,0)</f>
        <v>negative</v>
      </c>
      <c r="F4945" s="3">
        <f>VLOOKUP(Main[[#This Row],[ReactionsType]],ReactionTye[],3,0)</f>
        <v>0</v>
      </c>
      <c r="G4945" s="3" t="str">
        <f>VLOOKUP(Main[[#This Row],[Content ID]],Content[#All],3,0)</f>
        <v>video</v>
      </c>
      <c r="H4945" s="3" t="str">
        <f>VLOOKUP(Main[[#This Row],[Content ID]],Content[#All],4,0)</f>
        <v>fitness</v>
      </c>
    </row>
    <row r="4946" spans="1:8">
      <c r="A4946" t="s">
        <v>732</v>
      </c>
      <c r="B4946" t="s">
        <v>651</v>
      </c>
      <c r="C4946" t="s">
        <v>2</v>
      </c>
      <c r="D4946" s="2">
        <v>44251.844606481478</v>
      </c>
      <c r="E4946" s="3" t="str">
        <f>VLOOKUP(Main[[#This Row],[ReactionsType]],ReactionTye[],2,0)</f>
        <v>positive</v>
      </c>
      <c r="F4946" s="3">
        <f>VLOOKUP(Main[[#This Row],[ReactionsType]],ReactionTye[],3,0)</f>
        <v>60</v>
      </c>
      <c r="G4946" s="3" t="str">
        <f>VLOOKUP(Main[[#This Row],[Content ID]],Content[#All],3,0)</f>
        <v>video</v>
      </c>
      <c r="H4946" s="3" t="str">
        <f>VLOOKUP(Main[[#This Row],[Content ID]],Content[#All],4,0)</f>
        <v>fitness</v>
      </c>
    </row>
    <row r="4947" spans="1:8">
      <c r="A4947" t="s">
        <v>732</v>
      </c>
      <c r="B4947" t="s">
        <v>77</v>
      </c>
      <c r="C4947" t="s">
        <v>20</v>
      </c>
      <c r="D4947" s="2">
        <v>44161.47934027778</v>
      </c>
      <c r="E4947" s="3" t="str">
        <f>VLOOKUP(Main[[#This Row],[ReactionsType]],ReactionTye[],2,0)</f>
        <v>negative</v>
      </c>
      <c r="F4947" s="3">
        <f>VLOOKUP(Main[[#This Row],[ReactionsType]],ReactionTye[],3,0)</f>
        <v>12</v>
      </c>
      <c r="G4947" s="3" t="str">
        <f>VLOOKUP(Main[[#This Row],[Content ID]],Content[#All],3,0)</f>
        <v>video</v>
      </c>
      <c r="H4947" s="3" t="str">
        <f>VLOOKUP(Main[[#This Row],[Content ID]],Content[#All],4,0)</f>
        <v>fitness</v>
      </c>
    </row>
    <row r="4948" spans="1:8">
      <c r="A4948" t="s">
        <v>732</v>
      </c>
      <c r="B4948" t="s">
        <v>502</v>
      </c>
      <c r="C4948" t="s">
        <v>4</v>
      </c>
      <c r="D4948" s="2">
        <v>44042.036712962959</v>
      </c>
      <c r="E4948" s="3" t="str">
        <f>VLOOKUP(Main[[#This Row],[ReactionsType]],ReactionTye[],2,0)</f>
        <v>positive</v>
      </c>
      <c r="F4948" s="3">
        <f>VLOOKUP(Main[[#This Row],[ReactionsType]],ReactionTye[],3,0)</f>
        <v>70</v>
      </c>
      <c r="G4948" s="3" t="str">
        <f>VLOOKUP(Main[[#This Row],[Content ID]],Content[#All],3,0)</f>
        <v>video</v>
      </c>
      <c r="H4948" s="3" t="str">
        <f>VLOOKUP(Main[[#This Row],[Content ID]],Content[#All],4,0)</f>
        <v>fitness</v>
      </c>
    </row>
    <row r="4949" spans="1:8">
      <c r="A4949" t="s">
        <v>732</v>
      </c>
      <c r="B4949" t="s">
        <v>291</v>
      </c>
      <c r="C4949" t="s">
        <v>12</v>
      </c>
      <c r="D4949" s="2">
        <v>44116.558333333334</v>
      </c>
      <c r="E4949" s="3" t="str">
        <f>VLOOKUP(Main[[#This Row],[ReactionsType]],ReactionTye[],2,0)</f>
        <v>positive</v>
      </c>
      <c r="F4949" s="3">
        <f>VLOOKUP(Main[[#This Row],[ReactionsType]],ReactionTye[],3,0)</f>
        <v>75</v>
      </c>
      <c r="G4949" s="3" t="str">
        <f>VLOOKUP(Main[[#This Row],[Content ID]],Content[#All],3,0)</f>
        <v>video</v>
      </c>
      <c r="H4949" s="3" t="str">
        <f>VLOOKUP(Main[[#This Row],[Content ID]],Content[#All],4,0)</f>
        <v>fitness</v>
      </c>
    </row>
    <row r="4950" spans="1:8">
      <c r="A4950" t="s">
        <v>732</v>
      </c>
      <c r="B4950" t="s">
        <v>312</v>
      </c>
      <c r="C4950" t="s">
        <v>9</v>
      </c>
      <c r="D4950" s="2">
        <v>44079.405358796299</v>
      </c>
      <c r="E4950" s="3" t="str">
        <f>VLOOKUP(Main[[#This Row],[ReactionsType]],ReactionTye[],2,0)</f>
        <v>neutral</v>
      </c>
      <c r="F4950" s="3">
        <f>VLOOKUP(Main[[#This Row],[ReactionsType]],ReactionTye[],3,0)</f>
        <v>20</v>
      </c>
      <c r="G4950" s="3" t="str">
        <f>VLOOKUP(Main[[#This Row],[Content ID]],Content[#All],3,0)</f>
        <v>video</v>
      </c>
      <c r="H4950" s="3" t="str">
        <f>VLOOKUP(Main[[#This Row],[Content ID]],Content[#All],4,0)</f>
        <v>fitness</v>
      </c>
    </row>
    <row r="4951" spans="1:8">
      <c r="A4951" t="s">
        <v>732</v>
      </c>
      <c r="B4951" t="s">
        <v>75</v>
      </c>
      <c r="C4951" t="s">
        <v>13</v>
      </c>
      <c r="D4951" s="2">
        <v>44080.714780092596</v>
      </c>
      <c r="E4951" s="3" t="str">
        <f>VLOOKUP(Main[[#This Row],[ReactionsType]],ReactionTye[],2,0)</f>
        <v>positive</v>
      </c>
      <c r="F4951" s="3">
        <f>VLOOKUP(Main[[#This Row],[ReactionsType]],ReactionTye[],3,0)</f>
        <v>70</v>
      </c>
      <c r="G4951" s="3" t="str">
        <f>VLOOKUP(Main[[#This Row],[Content ID]],Content[#All],3,0)</f>
        <v>video</v>
      </c>
      <c r="H4951" s="3" t="str">
        <f>VLOOKUP(Main[[#This Row],[Content ID]],Content[#All],4,0)</f>
        <v>fitness</v>
      </c>
    </row>
    <row r="4952" spans="1:8">
      <c r="A4952" t="s">
        <v>732</v>
      </c>
      <c r="B4952" t="s">
        <v>592</v>
      </c>
      <c r="C4952" t="s">
        <v>7</v>
      </c>
      <c r="D4952" s="2">
        <v>44347.201377314814</v>
      </c>
      <c r="E4952" s="3" t="str">
        <f>VLOOKUP(Main[[#This Row],[ReactionsType]],ReactionTye[],2,0)</f>
        <v>negative</v>
      </c>
      <c r="F4952" s="3">
        <f>VLOOKUP(Main[[#This Row],[ReactionsType]],ReactionTye[],3,0)</f>
        <v>5</v>
      </c>
      <c r="G4952" s="3" t="str">
        <f>VLOOKUP(Main[[#This Row],[Content ID]],Content[#All],3,0)</f>
        <v>video</v>
      </c>
      <c r="H4952" s="3" t="str">
        <f>VLOOKUP(Main[[#This Row],[Content ID]],Content[#All],4,0)</f>
        <v>fitness</v>
      </c>
    </row>
    <row r="4953" spans="1:8">
      <c r="A4953" t="s">
        <v>732</v>
      </c>
      <c r="B4953" t="s">
        <v>395</v>
      </c>
      <c r="C4953" t="s">
        <v>5</v>
      </c>
      <c r="D4953" s="2">
        <v>44321.926828703705</v>
      </c>
      <c r="E4953" s="3" t="str">
        <f>VLOOKUP(Main[[#This Row],[ReactionsType]],ReactionTye[],2,0)</f>
        <v>negative</v>
      </c>
      <c r="F4953" s="3">
        <f>VLOOKUP(Main[[#This Row],[ReactionsType]],ReactionTye[],3,0)</f>
        <v>0</v>
      </c>
      <c r="G4953" s="3" t="str">
        <f>VLOOKUP(Main[[#This Row],[Content ID]],Content[#All],3,0)</f>
        <v>video</v>
      </c>
      <c r="H4953" s="3" t="str">
        <f>VLOOKUP(Main[[#This Row],[Content ID]],Content[#All],4,0)</f>
        <v>fitness</v>
      </c>
    </row>
    <row r="4954" spans="1:8">
      <c r="A4954" t="s">
        <v>732</v>
      </c>
      <c r="B4954" t="s">
        <v>393</v>
      </c>
      <c r="C4954" t="s">
        <v>7</v>
      </c>
      <c r="D4954" s="2">
        <v>44186.226342592592</v>
      </c>
      <c r="E4954" s="3" t="str">
        <f>VLOOKUP(Main[[#This Row],[ReactionsType]],ReactionTye[],2,0)</f>
        <v>negative</v>
      </c>
      <c r="F4954" s="3">
        <f>VLOOKUP(Main[[#This Row],[ReactionsType]],ReactionTye[],3,0)</f>
        <v>5</v>
      </c>
      <c r="G4954" s="3" t="str">
        <f>VLOOKUP(Main[[#This Row],[Content ID]],Content[#All],3,0)</f>
        <v>video</v>
      </c>
      <c r="H4954" s="3" t="str">
        <f>VLOOKUP(Main[[#This Row],[Content ID]],Content[#All],4,0)</f>
        <v>fitness</v>
      </c>
    </row>
    <row r="4955" spans="1:8">
      <c r="A4955" t="s">
        <v>732</v>
      </c>
      <c r="B4955" t="s">
        <v>584</v>
      </c>
      <c r="C4955" t="s">
        <v>2</v>
      </c>
      <c r="D4955" s="2">
        <v>44231.778692129628</v>
      </c>
      <c r="E4955" s="3" t="str">
        <f>VLOOKUP(Main[[#This Row],[ReactionsType]],ReactionTye[],2,0)</f>
        <v>positive</v>
      </c>
      <c r="F4955" s="3">
        <f>VLOOKUP(Main[[#This Row],[ReactionsType]],ReactionTye[],3,0)</f>
        <v>60</v>
      </c>
      <c r="G4955" s="3" t="str">
        <f>VLOOKUP(Main[[#This Row],[Content ID]],Content[#All],3,0)</f>
        <v>video</v>
      </c>
      <c r="H4955" s="3" t="str">
        <f>VLOOKUP(Main[[#This Row],[Content ID]],Content[#All],4,0)</f>
        <v>fitness</v>
      </c>
    </row>
    <row r="4956" spans="1:8">
      <c r="A4956" t="s">
        <v>732</v>
      </c>
      <c r="B4956" t="s">
        <v>587</v>
      </c>
      <c r="C4956" t="s">
        <v>7</v>
      </c>
      <c r="D4956" s="2">
        <v>44122.337013888886</v>
      </c>
      <c r="E4956" s="3" t="str">
        <f>VLOOKUP(Main[[#This Row],[ReactionsType]],ReactionTye[],2,0)</f>
        <v>negative</v>
      </c>
      <c r="F4956" s="3">
        <f>VLOOKUP(Main[[#This Row],[ReactionsType]],ReactionTye[],3,0)</f>
        <v>5</v>
      </c>
      <c r="G4956" s="3" t="str">
        <f>VLOOKUP(Main[[#This Row],[Content ID]],Content[#All],3,0)</f>
        <v>video</v>
      </c>
      <c r="H4956" s="3" t="str">
        <f>VLOOKUP(Main[[#This Row],[Content ID]],Content[#All],4,0)</f>
        <v>fitness</v>
      </c>
    </row>
    <row r="4957" spans="1:8">
      <c r="A4957" t="s">
        <v>732</v>
      </c>
      <c r="B4957" t="s">
        <v>408</v>
      </c>
      <c r="C4957" t="s">
        <v>4</v>
      </c>
      <c r="D4957" s="2">
        <v>44248.90829861111</v>
      </c>
      <c r="E4957" s="3" t="str">
        <f>VLOOKUP(Main[[#This Row],[ReactionsType]],ReactionTye[],2,0)</f>
        <v>positive</v>
      </c>
      <c r="F4957" s="3">
        <f>VLOOKUP(Main[[#This Row],[ReactionsType]],ReactionTye[],3,0)</f>
        <v>70</v>
      </c>
      <c r="G4957" s="3" t="str">
        <f>VLOOKUP(Main[[#This Row],[Content ID]],Content[#All],3,0)</f>
        <v>video</v>
      </c>
      <c r="H4957" s="3" t="str">
        <f>VLOOKUP(Main[[#This Row],[Content ID]],Content[#All],4,0)</f>
        <v>fitness</v>
      </c>
    </row>
    <row r="4958" spans="1:8">
      <c r="A4958" t="s">
        <v>732</v>
      </c>
      <c r="B4958" t="s">
        <v>214</v>
      </c>
      <c r="C4958" t="s">
        <v>13</v>
      </c>
      <c r="D4958" s="2">
        <v>44174.398611111108</v>
      </c>
      <c r="E4958" s="3" t="str">
        <f>VLOOKUP(Main[[#This Row],[ReactionsType]],ReactionTye[],2,0)</f>
        <v>positive</v>
      </c>
      <c r="F4958" s="3">
        <f>VLOOKUP(Main[[#This Row],[ReactionsType]],ReactionTye[],3,0)</f>
        <v>70</v>
      </c>
      <c r="G4958" s="3" t="str">
        <f>VLOOKUP(Main[[#This Row],[Content ID]],Content[#All],3,0)</f>
        <v>video</v>
      </c>
      <c r="H4958" s="3" t="str">
        <f>VLOOKUP(Main[[#This Row],[Content ID]],Content[#All],4,0)</f>
        <v>fitness</v>
      </c>
    </row>
    <row r="4959" spans="1:8">
      <c r="A4959" t="s">
        <v>733</v>
      </c>
      <c r="B4959" t="s">
        <v>122</v>
      </c>
      <c r="C4959" t="s">
        <v>13</v>
      </c>
      <c r="D4959" s="2">
        <v>44270.907997685186</v>
      </c>
      <c r="E4959" s="3" t="str">
        <f>VLOOKUP(Main[[#This Row],[ReactionsType]],ReactionTye[],2,0)</f>
        <v>positive</v>
      </c>
      <c r="F4959" s="3">
        <f>VLOOKUP(Main[[#This Row],[ReactionsType]],ReactionTye[],3,0)</f>
        <v>70</v>
      </c>
      <c r="G4959" s="3" t="str">
        <f>VLOOKUP(Main[[#This Row],[Content ID]],Content[#All],3,0)</f>
        <v>GIF</v>
      </c>
      <c r="H4959" s="3" t="str">
        <f>VLOOKUP(Main[[#This Row],[Content ID]],Content[#All],4,0)</f>
        <v>education</v>
      </c>
    </row>
    <row r="4960" spans="1:8">
      <c r="A4960" t="s">
        <v>733</v>
      </c>
      <c r="B4960" t="s">
        <v>342</v>
      </c>
      <c r="C4960" t="s">
        <v>2</v>
      </c>
      <c r="D4960" s="2">
        <v>44021.228819444441</v>
      </c>
      <c r="E4960" s="3" t="str">
        <f>VLOOKUP(Main[[#This Row],[ReactionsType]],ReactionTye[],2,0)</f>
        <v>positive</v>
      </c>
      <c r="F4960" s="3">
        <f>VLOOKUP(Main[[#This Row],[ReactionsType]],ReactionTye[],3,0)</f>
        <v>60</v>
      </c>
      <c r="G4960" s="3" t="str">
        <f>VLOOKUP(Main[[#This Row],[Content ID]],Content[#All],3,0)</f>
        <v>GIF</v>
      </c>
      <c r="H4960" s="3" t="str">
        <f>VLOOKUP(Main[[#This Row],[Content ID]],Content[#All],4,0)</f>
        <v>education</v>
      </c>
    </row>
    <row r="4961" spans="1:8">
      <c r="A4961" t="s">
        <v>733</v>
      </c>
      <c r="B4961" t="s">
        <v>454</v>
      </c>
      <c r="C4961" t="s">
        <v>8</v>
      </c>
      <c r="D4961" s="2">
        <v>44109.626319444447</v>
      </c>
      <c r="E4961" s="3" t="str">
        <f>VLOOKUP(Main[[#This Row],[ReactionsType]],ReactionTye[],2,0)</f>
        <v>positive</v>
      </c>
      <c r="F4961" s="3">
        <f>VLOOKUP(Main[[#This Row],[ReactionsType]],ReactionTye[],3,0)</f>
        <v>30</v>
      </c>
      <c r="G4961" s="3" t="str">
        <f>VLOOKUP(Main[[#This Row],[Content ID]],Content[#All],3,0)</f>
        <v>GIF</v>
      </c>
      <c r="H4961" s="3" t="str">
        <f>VLOOKUP(Main[[#This Row],[Content ID]],Content[#All],4,0)</f>
        <v>education</v>
      </c>
    </row>
    <row r="4962" spans="1:8">
      <c r="A4962" t="s">
        <v>733</v>
      </c>
      <c r="B4962" t="s">
        <v>221</v>
      </c>
      <c r="C4962" t="s">
        <v>15</v>
      </c>
      <c r="D4962" s="2">
        <v>44251.052407407406</v>
      </c>
      <c r="E4962" s="3" t="str">
        <f>VLOOKUP(Main[[#This Row],[ReactionsType]],ReactionTye[],2,0)</f>
        <v>positive</v>
      </c>
      <c r="F4962" s="3">
        <f>VLOOKUP(Main[[#This Row],[ReactionsType]],ReactionTye[],3,0)</f>
        <v>50</v>
      </c>
      <c r="G4962" s="3" t="str">
        <f>VLOOKUP(Main[[#This Row],[Content ID]],Content[#All],3,0)</f>
        <v>GIF</v>
      </c>
      <c r="H4962" s="3" t="str">
        <f>VLOOKUP(Main[[#This Row],[Content ID]],Content[#All],4,0)</f>
        <v>education</v>
      </c>
    </row>
    <row r="4963" spans="1:8">
      <c r="A4963" t="s">
        <v>733</v>
      </c>
      <c r="B4963" t="s">
        <v>277</v>
      </c>
      <c r="C4963" t="s">
        <v>20</v>
      </c>
      <c r="D4963" s="2">
        <v>44228.136111111111</v>
      </c>
      <c r="E4963" s="3" t="str">
        <f>VLOOKUP(Main[[#This Row],[ReactionsType]],ReactionTye[],2,0)</f>
        <v>negative</v>
      </c>
      <c r="F4963" s="3">
        <f>VLOOKUP(Main[[#This Row],[ReactionsType]],ReactionTye[],3,0)</f>
        <v>12</v>
      </c>
      <c r="G4963" s="3" t="str">
        <f>VLOOKUP(Main[[#This Row],[Content ID]],Content[#All],3,0)</f>
        <v>GIF</v>
      </c>
      <c r="H4963" s="3" t="str">
        <f>VLOOKUP(Main[[#This Row],[Content ID]],Content[#All],4,0)</f>
        <v>education</v>
      </c>
    </row>
    <row r="4964" spans="1:8">
      <c r="A4964" t="s">
        <v>733</v>
      </c>
      <c r="B4964" t="s">
        <v>285</v>
      </c>
      <c r="C4964" t="s">
        <v>12</v>
      </c>
      <c r="D4964" s="2">
        <v>44219.23228009259</v>
      </c>
      <c r="E4964" s="3" t="str">
        <f>VLOOKUP(Main[[#This Row],[ReactionsType]],ReactionTye[],2,0)</f>
        <v>positive</v>
      </c>
      <c r="F4964" s="3">
        <f>VLOOKUP(Main[[#This Row],[ReactionsType]],ReactionTye[],3,0)</f>
        <v>75</v>
      </c>
      <c r="G4964" s="3" t="str">
        <f>VLOOKUP(Main[[#This Row],[Content ID]],Content[#All],3,0)</f>
        <v>GIF</v>
      </c>
      <c r="H4964" s="3" t="str">
        <f>VLOOKUP(Main[[#This Row],[Content ID]],Content[#All],4,0)</f>
        <v>education</v>
      </c>
    </row>
    <row r="4965" spans="1:8">
      <c r="A4965" t="s">
        <v>733</v>
      </c>
      <c r="B4965" t="s">
        <v>416</v>
      </c>
      <c r="C4965" t="s">
        <v>13</v>
      </c>
      <c r="D4965" s="2">
        <v>44240.632280092592</v>
      </c>
      <c r="E4965" s="3" t="str">
        <f>VLOOKUP(Main[[#This Row],[ReactionsType]],ReactionTye[],2,0)</f>
        <v>positive</v>
      </c>
      <c r="F4965" s="3">
        <f>VLOOKUP(Main[[#This Row],[ReactionsType]],ReactionTye[],3,0)</f>
        <v>70</v>
      </c>
      <c r="G4965" s="3" t="str">
        <f>VLOOKUP(Main[[#This Row],[Content ID]],Content[#All],3,0)</f>
        <v>GIF</v>
      </c>
      <c r="H4965" s="3" t="str">
        <f>VLOOKUP(Main[[#This Row],[Content ID]],Content[#All],4,0)</f>
        <v>education</v>
      </c>
    </row>
    <row r="4966" spans="1:8">
      <c r="A4966" t="s">
        <v>733</v>
      </c>
      <c r="B4966" t="s">
        <v>371</v>
      </c>
      <c r="C4966" t="s">
        <v>8</v>
      </c>
      <c r="D4966" s="2">
        <v>44155.708854166667</v>
      </c>
      <c r="E4966" s="3" t="str">
        <f>VLOOKUP(Main[[#This Row],[ReactionsType]],ReactionTye[],2,0)</f>
        <v>positive</v>
      </c>
      <c r="F4966" s="3">
        <f>VLOOKUP(Main[[#This Row],[ReactionsType]],ReactionTye[],3,0)</f>
        <v>30</v>
      </c>
      <c r="G4966" s="3" t="str">
        <f>VLOOKUP(Main[[#This Row],[Content ID]],Content[#All],3,0)</f>
        <v>GIF</v>
      </c>
      <c r="H4966" s="3" t="str">
        <f>VLOOKUP(Main[[#This Row],[Content ID]],Content[#All],4,0)</f>
        <v>education</v>
      </c>
    </row>
    <row r="4967" spans="1:8">
      <c r="A4967" t="s">
        <v>733</v>
      </c>
      <c r="B4967" t="s">
        <v>395</v>
      </c>
      <c r="C4967" t="s">
        <v>9</v>
      </c>
      <c r="D4967" s="2">
        <v>44340.847418981481</v>
      </c>
      <c r="E4967" s="3" t="str">
        <f>VLOOKUP(Main[[#This Row],[ReactionsType]],ReactionTye[],2,0)</f>
        <v>neutral</v>
      </c>
      <c r="F4967" s="3">
        <f>VLOOKUP(Main[[#This Row],[ReactionsType]],ReactionTye[],3,0)</f>
        <v>20</v>
      </c>
      <c r="G4967" s="3" t="str">
        <f>VLOOKUP(Main[[#This Row],[Content ID]],Content[#All],3,0)</f>
        <v>GIF</v>
      </c>
      <c r="H4967" s="3" t="str">
        <f>VLOOKUP(Main[[#This Row],[Content ID]],Content[#All],4,0)</f>
        <v>education</v>
      </c>
    </row>
    <row r="4968" spans="1:8">
      <c r="A4968" t="s">
        <v>733</v>
      </c>
      <c r="B4968" t="s">
        <v>222</v>
      </c>
      <c r="C4968" t="s">
        <v>12</v>
      </c>
      <c r="D4968" s="2">
        <v>44346.965416666666</v>
      </c>
      <c r="E4968" s="3" t="str">
        <f>VLOOKUP(Main[[#This Row],[ReactionsType]],ReactionTye[],2,0)</f>
        <v>positive</v>
      </c>
      <c r="F4968" s="3">
        <f>VLOOKUP(Main[[#This Row],[ReactionsType]],ReactionTye[],3,0)</f>
        <v>75</v>
      </c>
      <c r="G4968" s="3" t="str">
        <f>VLOOKUP(Main[[#This Row],[Content ID]],Content[#All],3,0)</f>
        <v>GIF</v>
      </c>
      <c r="H4968" s="3" t="str">
        <f>VLOOKUP(Main[[#This Row],[Content ID]],Content[#All],4,0)</f>
        <v>education</v>
      </c>
    </row>
    <row r="4969" spans="1:8">
      <c r="A4969" t="s">
        <v>733</v>
      </c>
      <c r="B4969" t="s">
        <v>33</v>
      </c>
      <c r="C4969" t="s">
        <v>16</v>
      </c>
      <c r="D4969" s="2">
        <v>44040.685011574074</v>
      </c>
      <c r="E4969" s="3" t="str">
        <f>VLOOKUP(Main[[#This Row],[ReactionsType]],ReactionTye[],2,0)</f>
        <v>negative</v>
      </c>
      <c r="F4969" s="3">
        <f>VLOOKUP(Main[[#This Row],[ReactionsType]],ReactionTye[],3,0)</f>
        <v>10</v>
      </c>
      <c r="G4969" s="3" t="str">
        <f>VLOOKUP(Main[[#This Row],[Content ID]],Content[#All],3,0)</f>
        <v>GIF</v>
      </c>
      <c r="H4969" s="3" t="str">
        <f>VLOOKUP(Main[[#This Row],[Content ID]],Content[#All],4,0)</f>
        <v>education</v>
      </c>
    </row>
    <row r="4970" spans="1:8">
      <c r="A4970" t="s">
        <v>733</v>
      </c>
      <c r="B4970" t="s">
        <v>491</v>
      </c>
      <c r="C4970" t="s">
        <v>2</v>
      </c>
      <c r="D4970" s="2">
        <v>44153.333437499998</v>
      </c>
      <c r="E4970" s="3" t="str">
        <f>VLOOKUP(Main[[#This Row],[ReactionsType]],ReactionTye[],2,0)</f>
        <v>positive</v>
      </c>
      <c r="F4970" s="3">
        <f>VLOOKUP(Main[[#This Row],[ReactionsType]],ReactionTye[],3,0)</f>
        <v>60</v>
      </c>
      <c r="G4970" s="3" t="str">
        <f>VLOOKUP(Main[[#This Row],[Content ID]],Content[#All],3,0)</f>
        <v>GIF</v>
      </c>
      <c r="H4970" s="3" t="str">
        <f>VLOOKUP(Main[[#This Row],[Content ID]],Content[#All],4,0)</f>
        <v>education</v>
      </c>
    </row>
    <row r="4971" spans="1:8">
      <c r="A4971" t="s">
        <v>733</v>
      </c>
      <c r="B4971" t="s">
        <v>478</v>
      </c>
      <c r="C4971" t="s">
        <v>17</v>
      </c>
      <c r="D4971" s="2">
        <v>44329.738680555558</v>
      </c>
      <c r="E4971" s="3" t="str">
        <f>VLOOKUP(Main[[#This Row],[ReactionsType]],ReactionTye[],2,0)</f>
        <v>positive</v>
      </c>
      <c r="F4971" s="3">
        <f>VLOOKUP(Main[[#This Row],[ReactionsType]],ReactionTye[],3,0)</f>
        <v>45</v>
      </c>
      <c r="G4971" s="3" t="str">
        <f>VLOOKUP(Main[[#This Row],[Content ID]],Content[#All],3,0)</f>
        <v>GIF</v>
      </c>
      <c r="H4971" s="3" t="str">
        <f>VLOOKUP(Main[[#This Row],[Content ID]],Content[#All],4,0)</f>
        <v>education</v>
      </c>
    </row>
    <row r="4972" spans="1:8">
      <c r="A4972" t="s">
        <v>733</v>
      </c>
      <c r="B4972" t="s">
        <v>521</v>
      </c>
      <c r="C4972" t="s">
        <v>14</v>
      </c>
      <c r="D4972" s="2">
        <v>44072.789652777778</v>
      </c>
      <c r="E4972" s="3" t="str">
        <f>VLOOKUP(Main[[#This Row],[ReactionsType]],ReactionTye[],2,0)</f>
        <v>positive</v>
      </c>
      <c r="F4972" s="3">
        <f>VLOOKUP(Main[[#This Row],[ReactionsType]],ReactionTye[],3,0)</f>
        <v>72</v>
      </c>
      <c r="G4972" s="3" t="str">
        <f>VLOOKUP(Main[[#This Row],[Content ID]],Content[#All],3,0)</f>
        <v>GIF</v>
      </c>
      <c r="H4972" s="3" t="str">
        <f>VLOOKUP(Main[[#This Row],[Content ID]],Content[#All],4,0)</f>
        <v>education</v>
      </c>
    </row>
    <row r="4973" spans="1:8">
      <c r="A4973" t="s">
        <v>733</v>
      </c>
      <c r="B4973" t="s">
        <v>334</v>
      </c>
      <c r="C4973" t="s">
        <v>14</v>
      </c>
      <c r="D4973" s="2">
        <v>44182.990277777775</v>
      </c>
      <c r="E4973" s="3" t="str">
        <f>VLOOKUP(Main[[#This Row],[ReactionsType]],ReactionTye[],2,0)</f>
        <v>positive</v>
      </c>
      <c r="F4973" s="3">
        <f>VLOOKUP(Main[[#This Row],[ReactionsType]],ReactionTye[],3,0)</f>
        <v>72</v>
      </c>
      <c r="G4973" s="3" t="str">
        <f>VLOOKUP(Main[[#This Row],[Content ID]],Content[#All],3,0)</f>
        <v>GIF</v>
      </c>
      <c r="H4973" s="3" t="str">
        <f>VLOOKUP(Main[[#This Row],[Content ID]],Content[#All],4,0)</f>
        <v>education</v>
      </c>
    </row>
    <row r="4974" spans="1:8">
      <c r="A4974" t="s">
        <v>733</v>
      </c>
      <c r="B4974" t="s">
        <v>65</v>
      </c>
      <c r="C4974" t="s">
        <v>18</v>
      </c>
      <c r="D4974" s="2">
        <v>44060.196493055555</v>
      </c>
      <c r="E4974" s="3" t="str">
        <f>VLOOKUP(Main[[#This Row],[ReactionsType]],ReactionTye[],2,0)</f>
        <v>neutral</v>
      </c>
      <c r="F4974" s="3">
        <f>VLOOKUP(Main[[#This Row],[ReactionsType]],ReactionTye[],3,0)</f>
        <v>35</v>
      </c>
      <c r="G4974" s="3" t="str">
        <f>VLOOKUP(Main[[#This Row],[Content ID]],Content[#All],3,0)</f>
        <v>GIF</v>
      </c>
      <c r="H4974" s="3" t="str">
        <f>VLOOKUP(Main[[#This Row],[Content ID]],Content[#All],4,0)</f>
        <v>education</v>
      </c>
    </row>
    <row r="4975" spans="1:8">
      <c r="A4975" t="s">
        <v>733</v>
      </c>
      <c r="B4975" t="s">
        <v>356</v>
      </c>
      <c r="C4975" t="s">
        <v>8</v>
      </c>
      <c r="D4975" s="2">
        <v>44178.348437499997</v>
      </c>
      <c r="E4975" s="3" t="str">
        <f>VLOOKUP(Main[[#This Row],[ReactionsType]],ReactionTye[],2,0)</f>
        <v>positive</v>
      </c>
      <c r="F4975" s="3">
        <f>VLOOKUP(Main[[#This Row],[ReactionsType]],ReactionTye[],3,0)</f>
        <v>30</v>
      </c>
      <c r="G4975" s="3" t="str">
        <f>VLOOKUP(Main[[#This Row],[Content ID]],Content[#All],3,0)</f>
        <v>GIF</v>
      </c>
      <c r="H4975" s="3" t="str">
        <f>VLOOKUP(Main[[#This Row],[Content ID]],Content[#All],4,0)</f>
        <v>education</v>
      </c>
    </row>
    <row r="4976" spans="1:8">
      <c r="A4976" t="s">
        <v>733</v>
      </c>
      <c r="B4976" t="s">
        <v>117</v>
      </c>
      <c r="C4976" t="s">
        <v>19</v>
      </c>
      <c r="D4976" s="2">
        <v>44007.227118055554</v>
      </c>
      <c r="E4976" s="3" t="str">
        <f>VLOOKUP(Main[[#This Row],[ReactionsType]],ReactionTye[],2,0)</f>
        <v>negative</v>
      </c>
      <c r="F4976" s="3">
        <f>VLOOKUP(Main[[#This Row],[ReactionsType]],ReactionTye[],3,0)</f>
        <v>15</v>
      </c>
      <c r="G4976" s="3" t="str">
        <f>VLOOKUP(Main[[#This Row],[Content ID]],Content[#All],3,0)</f>
        <v>GIF</v>
      </c>
      <c r="H4976" s="3" t="str">
        <f>VLOOKUP(Main[[#This Row],[Content ID]],Content[#All],4,0)</f>
        <v>education</v>
      </c>
    </row>
    <row r="4977" spans="1:8">
      <c r="A4977" t="s">
        <v>733</v>
      </c>
      <c r="B4977" t="s">
        <v>326</v>
      </c>
      <c r="C4977" t="s">
        <v>15</v>
      </c>
      <c r="D4977" s="2">
        <v>44202.430381944447</v>
      </c>
      <c r="E4977" s="3" t="str">
        <f>VLOOKUP(Main[[#This Row],[ReactionsType]],ReactionTye[],2,0)</f>
        <v>positive</v>
      </c>
      <c r="F4977" s="3">
        <f>VLOOKUP(Main[[#This Row],[ReactionsType]],ReactionTye[],3,0)</f>
        <v>50</v>
      </c>
      <c r="G4977" s="3" t="str">
        <f>VLOOKUP(Main[[#This Row],[Content ID]],Content[#All],3,0)</f>
        <v>GIF</v>
      </c>
      <c r="H4977" s="3" t="str">
        <f>VLOOKUP(Main[[#This Row],[Content ID]],Content[#All],4,0)</f>
        <v>education</v>
      </c>
    </row>
    <row r="4978" spans="1:8">
      <c r="A4978" t="s">
        <v>733</v>
      </c>
      <c r="B4978" t="s">
        <v>120</v>
      </c>
      <c r="C4978" t="s">
        <v>19</v>
      </c>
      <c r="D4978" s="2">
        <v>44279.475613425922</v>
      </c>
      <c r="E4978" s="3" t="str">
        <f>VLOOKUP(Main[[#This Row],[ReactionsType]],ReactionTye[],2,0)</f>
        <v>negative</v>
      </c>
      <c r="F4978" s="3">
        <f>VLOOKUP(Main[[#This Row],[ReactionsType]],ReactionTye[],3,0)</f>
        <v>15</v>
      </c>
      <c r="G4978" s="3" t="str">
        <f>VLOOKUP(Main[[#This Row],[Content ID]],Content[#All],3,0)</f>
        <v>GIF</v>
      </c>
      <c r="H4978" s="3" t="str">
        <f>VLOOKUP(Main[[#This Row],[Content ID]],Content[#All],4,0)</f>
        <v>education</v>
      </c>
    </row>
    <row r="4979" spans="1:8">
      <c r="A4979" t="s">
        <v>733</v>
      </c>
      <c r="B4979" t="s">
        <v>266</v>
      </c>
      <c r="C4979" t="s">
        <v>13</v>
      </c>
      <c r="D4979" s="2">
        <v>44155.746516203704</v>
      </c>
      <c r="E4979" s="3" t="str">
        <f>VLOOKUP(Main[[#This Row],[ReactionsType]],ReactionTye[],2,0)</f>
        <v>positive</v>
      </c>
      <c r="F4979" s="3">
        <f>VLOOKUP(Main[[#This Row],[ReactionsType]],ReactionTye[],3,0)</f>
        <v>70</v>
      </c>
      <c r="G4979" s="3" t="str">
        <f>VLOOKUP(Main[[#This Row],[Content ID]],Content[#All],3,0)</f>
        <v>GIF</v>
      </c>
      <c r="H4979" s="3" t="str">
        <f>VLOOKUP(Main[[#This Row],[Content ID]],Content[#All],4,0)</f>
        <v>education</v>
      </c>
    </row>
    <row r="4980" spans="1:8">
      <c r="A4980" t="s">
        <v>733</v>
      </c>
      <c r="B4980" t="s">
        <v>440</v>
      </c>
      <c r="C4980" t="s">
        <v>11</v>
      </c>
      <c r="D4980" s="2">
        <v>44341.46056712963</v>
      </c>
      <c r="E4980" s="3" t="str">
        <f>VLOOKUP(Main[[#This Row],[ReactionsType]],ReactionTye[],2,0)</f>
        <v>positive</v>
      </c>
      <c r="F4980" s="3">
        <f>VLOOKUP(Main[[#This Row],[ReactionsType]],ReactionTye[],3,0)</f>
        <v>65</v>
      </c>
      <c r="G4980" s="3" t="str">
        <f>VLOOKUP(Main[[#This Row],[Content ID]],Content[#All],3,0)</f>
        <v>GIF</v>
      </c>
      <c r="H4980" s="3" t="str">
        <f>VLOOKUP(Main[[#This Row],[Content ID]],Content[#All],4,0)</f>
        <v>education</v>
      </c>
    </row>
    <row r="4981" spans="1:8">
      <c r="A4981" t="s">
        <v>733</v>
      </c>
      <c r="B4981" t="s">
        <v>405</v>
      </c>
      <c r="C4981" t="s">
        <v>7</v>
      </c>
      <c r="D4981" s="2">
        <v>44249.306979166664</v>
      </c>
      <c r="E4981" s="3" t="str">
        <f>VLOOKUP(Main[[#This Row],[ReactionsType]],ReactionTye[],2,0)</f>
        <v>negative</v>
      </c>
      <c r="F4981" s="3">
        <f>VLOOKUP(Main[[#This Row],[ReactionsType]],ReactionTye[],3,0)</f>
        <v>5</v>
      </c>
      <c r="G4981" s="3" t="str">
        <f>VLOOKUP(Main[[#This Row],[Content ID]],Content[#All],3,0)</f>
        <v>GIF</v>
      </c>
      <c r="H4981" s="3" t="str">
        <f>VLOOKUP(Main[[#This Row],[Content ID]],Content[#All],4,0)</f>
        <v>education</v>
      </c>
    </row>
    <row r="4982" spans="1:8">
      <c r="A4982" t="s">
        <v>733</v>
      </c>
      <c r="B4982" t="s">
        <v>413</v>
      </c>
      <c r="C4982" t="s">
        <v>19</v>
      </c>
      <c r="D4982" s="2">
        <v>44141.641967592594</v>
      </c>
      <c r="E4982" s="3" t="str">
        <f>VLOOKUP(Main[[#This Row],[ReactionsType]],ReactionTye[],2,0)</f>
        <v>negative</v>
      </c>
      <c r="F4982" s="3">
        <f>VLOOKUP(Main[[#This Row],[ReactionsType]],ReactionTye[],3,0)</f>
        <v>15</v>
      </c>
      <c r="G4982" s="3" t="str">
        <f>VLOOKUP(Main[[#This Row],[Content ID]],Content[#All],3,0)</f>
        <v>GIF</v>
      </c>
      <c r="H4982" s="3" t="str">
        <f>VLOOKUP(Main[[#This Row],[Content ID]],Content[#All],4,0)</f>
        <v>education</v>
      </c>
    </row>
    <row r="4983" spans="1:8">
      <c r="A4983" t="s">
        <v>733</v>
      </c>
      <c r="B4983" t="s">
        <v>471</v>
      </c>
      <c r="C4983" t="s">
        <v>12</v>
      </c>
      <c r="D4983" s="2">
        <v>44163.968611111108</v>
      </c>
      <c r="E4983" s="3" t="str">
        <f>VLOOKUP(Main[[#This Row],[ReactionsType]],ReactionTye[],2,0)</f>
        <v>positive</v>
      </c>
      <c r="F4983" s="3">
        <f>VLOOKUP(Main[[#This Row],[ReactionsType]],ReactionTye[],3,0)</f>
        <v>75</v>
      </c>
      <c r="G4983" s="3" t="str">
        <f>VLOOKUP(Main[[#This Row],[Content ID]],Content[#All],3,0)</f>
        <v>GIF</v>
      </c>
      <c r="H4983" s="3" t="str">
        <f>VLOOKUP(Main[[#This Row],[Content ID]],Content[#All],4,0)</f>
        <v>education</v>
      </c>
    </row>
    <row r="4984" spans="1:8">
      <c r="A4984" t="s">
        <v>733</v>
      </c>
      <c r="B4984" t="s">
        <v>124</v>
      </c>
      <c r="C4984" t="s">
        <v>17</v>
      </c>
      <c r="D4984" s="2">
        <v>44177.747789351852</v>
      </c>
      <c r="E4984" s="3" t="str">
        <f>VLOOKUP(Main[[#This Row],[ReactionsType]],ReactionTye[],2,0)</f>
        <v>positive</v>
      </c>
      <c r="F4984" s="3">
        <f>VLOOKUP(Main[[#This Row],[ReactionsType]],ReactionTye[],3,0)</f>
        <v>45</v>
      </c>
      <c r="G4984" s="3" t="str">
        <f>VLOOKUP(Main[[#This Row],[Content ID]],Content[#All],3,0)</f>
        <v>GIF</v>
      </c>
      <c r="H4984" s="3" t="str">
        <f>VLOOKUP(Main[[#This Row],[Content ID]],Content[#All],4,0)</f>
        <v>education</v>
      </c>
    </row>
    <row r="4985" spans="1:8">
      <c r="A4985" t="s">
        <v>734</v>
      </c>
      <c r="B4985" t="s">
        <v>30</v>
      </c>
      <c r="C4985" t="s">
        <v>5</v>
      </c>
      <c r="D4985" s="2">
        <v>44011.943819444445</v>
      </c>
      <c r="E4985" s="3" t="str">
        <f>VLOOKUP(Main[[#This Row],[ReactionsType]],ReactionTye[],2,0)</f>
        <v>negative</v>
      </c>
      <c r="F4985" s="3">
        <f>VLOOKUP(Main[[#This Row],[ReactionsType]],ReactionTye[],3,0)</f>
        <v>0</v>
      </c>
      <c r="G4985" s="3" t="str">
        <f>VLOOKUP(Main[[#This Row],[Content ID]],Content[#All],3,0)</f>
        <v>photo</v>
      </c>
      <c r="H4985" s="3" t="str">
        <f>VLOOKUP(Main[[#This Row],[Content ID]],Content[#All],4,0)</f>
        <v>public speaking</v>
      </c>
    </row>
    <row r="4986" spans="1:8">
      <c r="A4986" t="s">
        <v>734</v>
      </c>
      <c r="B4986" t="s">
        <v>425</v>
      </c>
      <c r="C4986" t="s">
        <v>20</v>
      </c>
      <c r="D4986" s="2">
        <v>44297.286921296298</v>
      </c>
      <c r="E4986" s="3" t="str">
        <f>VLOOKUP(Main[[#This Row],[ReactionsType]],ReactionTye[],2,0)</f>
        <v>negative</v>
      </c>
      <c r="F4986" s="3">
        <f>VLOOKUP(Main[[#This Row],[ReactionsType]],ReactionTye[],3,0)</f>
        <v>12</v>
      </c>
      <c r="G4986" s="3" t="str">
        <f>VLOOKUP(Main[[#This Row],[Content ID]],Content[#All],3,0)</f>
        <v>photo</v>
      </c>
      <c r="H4986" s="3" t="str">
        <f>VLOOKUP(Main[[#This Row],[Content ID]],Content[#All],4,0)</f>
        <v>public speaking</v>
      </c>
    </row>
    <row r="4987" spans="1:8">
      <c r="A4987" t="s">
        <v>734</v>
      </c>
      <c r="B4987" t="s">
        <v>628</v>
      </c>
      <c r="C4987" t="s">
        <v>14</v>
      </c>
      <c r="D4987" s="2">
        <v>44081.997939814813</v>
      </c>
      <c r="E4987" s="3" t="str">
        <f>VLOOKUP(Main[[#This Row],[ReactionsType]],ReactionTye[],2,0)</f>
        <v>positive</v>
      </c>
      <c r="F4987" s="3">
        <f>VLOOKUP(Main[[#This Row],[ReactionsType]],ReactionTye[],3,0)</f>
        <v>72</v>
      </c>
      <c r="G4987" s="3" t="str">
        <f>VLOOKUP(Main[[#This Row],[Content ID]],Content[#All],3,0)</f>
        <v>photo</v>
      </c>
      <c r="H4987" s="3" t="str">
        <f>VLOOKUP(Main[[#This Row],[Content ID]],Content[#All],4,0)</f>
        <v>public speaking</v>
      </c>
    </row>
    <row r="4988" spans="1:8">
      <c r="A4988" t="s">
        <v>734</v>
      </c>
      <c r="B4988" t="s">
        <v>528</v>
      </c>
      <c r="C4988" t="s">
        <v>13</v>
      </c>
      <c r="D4988" s="2">
        <v>44007.137604166666</v>
      </c>
      <c r="E4988" s="3" t="str">
        <f>VLOOKUP(Main[[#This Row],[ReactionsType]],ReactionTye[],2,0)</f>
        <v>positive</v>
      </c>
      <c r="F4988" s="3">
        <f>VLOOKUP(Main[[#This Row],[ReactionsType]],ReactionTye[],3,0)</f>
        <v>70</v>
      </c>
      <c r="G4988" s="3" t="str">
        <f>VLOOKUP(Main[[#This Row],[Content ID]],Content[#All],3,0)</f>
        <v>photo</v>
      </c>
      <c r="H4988" s="3" t="str">
        <f>VLOOKUP(Main[[#This Row],[Content ID]],Content[#All],4,0)</f>
        <v>public speaking</v>
      </c>
    </row>
    <row r="4989" spans="1:8">
      <c r="A4989" t="s">
        <v>734</v>
      </c>
      <c r="B4989" t="s">
        <v>122</v>
      </c>
      <c r="C4989" t="s">
        <v>7</v>
      </c>
      <c r="D4989" s="2">
        <v>44245.085057870368</v>
      </c>
      <c r="E4989" s="3" t="str">
        <f>VLOOKUP(Main[[#This Row],[ReactionsType]],ReactionTye[],2,0)</f>
        <v>negative</v>
      </c>
      <c r="F4989" s="3">
        <f>VLOOKUP(Main[[#This Row],[ReactionsType]],ReactionTye[],3,0)</f>
        <v>5</v>
      </c>
      <c r="G4989" s="3" t="str">
        <f>VLOOKUP(Main[[#This Row],[Content ID]],Content[#All],3,0)</f>
        <v>photo</v>
      </c>
      <c r="H4989" s="3" t="str">
        <f>VLOOKUP(Main[[#This Row],[Content ID]],Content[#All],4,0)</f>
        <v>public speaking</v>
      </c>
    </row>
    <row r="4990" spans="1:8">
      <c r="A4990" t="s">
        <v>734</v>
      </c>
      <c r="B4990" t="s">
        <v>338</v>
      </c>
      <c r="C4990" t="s">
        <v>20</v>
      </c>
      <c r="D4990" s="2">
        <v>44222.961273148147</v>
      </c>
      <c r="E4990" s="3" t="str">
        <f>VLOOKUP(Main[[#This Row],[ReactionsType]],ReactionTye[],2,0)</f>
        <v>negative</v>
      </c>
      <c r="F4990" s="3">
        <f>VLOOKUP(Main[[#This Row],[ReactionsType]],ReactionTye[],3,0)</f>
        <v>12</v>
      </c>
      <c r="G4990" s="3" t="str">
        <f>VLOOKUP(Main[[#This Row],[Content ID]],Content[#All],3,0)</f>
        <v>photo</v>
      </c>
      <c r="H4990" s="3" t="str">
        <f>VLOOKUP(Main[[#This Row],[Content ID]],Content[#All],4,0)</f>
        <v>public speaking</v>
      </c>
    </row>
    <row r="4991" spans="1:8">
      <c r="A4991" t="s">
        <v>734</v>
      </c>
      <c r="B4991" t="s">
        <v>440</v>
      </c>
      <c r="C4991" t="s">
        <v>14</v>
      </c>
      <c r="D4991" s="2">
        <v>44145.722407407404</v>
      </c>
      <c r="E4991" s="3" t="str">
        <f>VLOOKUP(Main[[#This Row],[ReactionsType]],ReactionTye[],2,0)</f>
        <v>positive</v>
      </c>
      <c r="F4991" s="3">
        <f>VLOOKUP(Main[[#This Row],[ReactionsType]],ReactionTye[],3,0)</f>
        <v>72</v>
      </c>
      <c r="G4991" s="3" t="str">
        <f>VLOOKUP(Main[[#This Row],[Content ID]],Content[#All],3,0)</f>
        <v>photo</v>
      </c>
      <c r="H4991" s="3" t="str">
        <f>VLOOKUP(Main[[#This Row],[Content ID]],Content[#All],4,0)</f>
        <v>public speaking</v>
      </c>
    </row>
    <row r="4992" spans="1:8">
      <c r="A4992" t="s">
        <v>734</v>
      </c>
      <c r="B4992" t="s">
        <v>189</v>
      </c>
      <c r="C4992" t="s">
        <v>5</v>
      </c>
      <c r="D4992" s="2">
        <v>44037.261435185188</v>
      </c>
      <c r="E4992" s="3" t="str">
        <f>VLOOKUP(Main[[#This Row],[ReactionsType]],ReactionTye[],2,0)</f>
        <v>negative</v>
      </c>
      <c r="F4992" s="3">
        <f>VLOOKUP(Main[[#This Row],[ReactionsType]],ReactionTye[],3,0)</f>
        <v>0</v>
      </c>
      <c r="G4992" s="3" t="str">
        <f>VLOOKUP(Main[[#This Row],[Content ID]],Content[#All],3,0)</f>
        <v>photo</v>
      </c>
      <c r="H4992" s="3" t="str">
        <f>VLOOKUP(Main[[#This Row],[Content ID]],Content[#All],4,0)</f>
        <v>public speaking</v>
      </c>
    </row>
    <row r="4993" spans="1:8">
      <c r="A4993" t="s">
        <v>734</v>
      </c>
      <c r="B4993" t="s">
        <v>460</v>
      </c>
      <c r="C4993" t="s">
        <v>5</v>
      </c>
      <c r="D4993" s="2">
        <v>44074.553344907406</v>
      </c>
      <c r="E4993" s="3" t="str">
        <f>VLOOKUP(Main[[#This Row],[ReactionsType]],ReactionTye[],2,0)</f>
        <v>negative</v>
      </c>
      <c r="F4993" s="3">
        <f>VLOOKUP(Main[[#This Row],[ReactionsType]],ReactionTye[],3,0)</f>
        <v>0</v>
      </c>
      <c r="G4993" s="3" t="str">
        <f>VLOOKUP(Main[[#This Row],[Content ID]],Content[#All],3,0)</f>
        <v>photo</v>
      </c>
      <c r="H4993" s="3" t="str">
        <f>VLOOKUP(Main[[#This Row],[Content ID]],Content[#All],4,0)</f>
        <v>public speaking</v>
      </c>
    </row>
    <row r="4994" spans="1:8">
      <c r="A4994" t="s">
        <v>734</v>
      </c>
      <c r="B4994" t="s">
        <v>122</v>
      </c>
      <c r="C4994" t="s">
        <v>11</v>
      </c>
      <c r="D4994" s="2">
        <v>44002.409155092595</v>
      </c>
      <c r="E4994" s="3" t="str">
        <f>VLOOKUP(Main[[#This Row],[ReactionsType]],ReactionTye[],2,0)</f>
        <v>positive</v>
      </c>
      <c r="F4994" s="3">
        <f>VLOOKUP(Main[[#This Row],[ReactionsType]],ReactionTye[],3,0)</f>
        <v>65</v>
      </c>
      <c r="G4994" s="3" t="str">
        <f>VLOOKUP(Main[[#This Row],[Content ID]],Content[#All],3,0)</f>
        <v>photo</v>
      </c>
      <c r="H4994" s="3" t="str">
        <f>VLOOKUP(Main[[#This Row],[Content ID]],Content[#All],4,0)</f>
        <v>public speaking</v>
      </c>
    </row>
    <row r="4995" spans="1:8">
      <c r="A4995" t="s">
        <v>734</v>
      </c>
      <c r="B4995" t="s">
        <v>54</v>
      </c>
      <c r="C4995" t="s">
        <v>18</v>
      </c>
      <c r="D4995" s="2">
        <v>44184.442326388889</v>
      </c>
      <c r="E4995" s="3" t="str">
        <f>VLOOKUP(Main[[#This Row],[ReactionsType]],ReactionTye[],2,0)</f>
        <v>neutral</v>
      </c>
      <c r="F4995" s="3">
        <f>VLOOKUP(Main[[#This Row],[ReactionsType]],ReactionTye[],3,0)</f>
        <v>35</v>
      </c>
      <c r="G4995" s="3" t="str">
        <f>VLOOKUP(Main[[#This Row],[Content ID]],Content[#All],3,0)</f>
        <v>photo</v>
      </c>
      <c r="H4995" s="3" t="str">
        <f>VLOOKUP(Main[[#This Row],[Content ID]],Content[#All],4,0)</f>
        <v>public speaking</v>
      </c>
    </row>
    <row r="4996" spans="1:8">
      <c r="A4996" t="s">
        <v>734</v>
      </c>
      <c r="B4996" t="s">
        <v>287</v>
      </c>
      <c r="C4996" t="s">
        <v>4</v>
      </c>
      <c r="D4996" s="2">
        <v>44029.372083333335</v>
      </c>
      <c r="E4996" s="3" t="str">
        <f>VLOOKUP(Main[[#This Row],[ReactionsType]],ReactionTye[],2,0)</f>
        <v>positive</v>
      </c>
      <c r="F4996" s="3">
        <f>VLOOKUP(Main[[#This Row],[ReactionsType]],ReactionTye[],3,0)</f>
        <v>70</v>
      </c>
      <c r="G4996" s="3" t="str">
        <f>VLOOKUP(Main[[#This Row],[Content ID]],Content[#All],3,0)</f>
        <v>photo</v>
      </c>
      <c r="H4996" s="3" t="str">
        <f>VLOOKUP(Main[[#This Row],[Content ID]],Content[#All],4,0)</f>
        <v>public speaking</v>
      </c>
    </row>
    <row r="4997" spans="1:8">
      <c r="A4997" t="s">
        <v>734</v>
      </c>
      <c r="B4997" t="s">
        <v>349</v>
      </c>
      <c r="C4997" t="s">
        <v>16</v>
      </c>
      <c r="D4997" s="2">
        <v>44215.364664351851</v>
      </c>
      <c r="E4997" s="3" t="str">
        <f>VLOOKUP(Main[[#This Row],[ReactionsType]],ReactionTye[],2,0)</f>
        <v>negative</v>
      </c>
      <c r="F4997" s="3">
        <f>VLOOKUP(Main[[#This Row],[ReactionsType]],ReactionTye[],3,0)</f>
        <v>10</v>
      </c>
      <c r="G4997" s="3" t="str">
        <f>VLOOKUP(Main[[#This Row],[Content ID]],Content[#All],3,0)</f>
        <v>photo</v>
      </c>
      <c r="H4997" s="3" t="str">
        <f>VLOOKUP(Main[[#This Row],[Content ID]],Content[#All],4,0)</f>
        <v>public speaking</v>
      </c>
    </row>
    <row r="4998" spans="1:8">
      <c r="A4998" t="s">
        <v>734</v>
      </c>
      <c r="B4998" t="s">
        <v>336</v>
      </c>
      <c r="C4998" t="s">
        <v>16</v>
      </c>
      <c r="D4998" s="2">
        <v>44032.127152777779</v>
      </c>
      <c r="E4998" s="3" t="str">
        <f>VLOOKUP(Main[[#This Row],[ReactionsType]],ReactionTye[],2,0)</f>
        <v>negative</v>
      </c>
      <c r="F4998" s="3">
        <f>VLOOKUP(Main[[#This Row],[ReactionsType]],ReactionTye[],3,0)</f>
        <v>10</v>
      </c>
      <c r="G4998" s="3" t="str">
        <f>VLOOKUP(Main[[#This Row],[Content ID]],Content[#All],3,0)</f>
        <v>photo</v>
      </c>
      <c r="H4998" s="3" t="str">
        <f>VLOOKUP(Main[[#This Row],[Content ID]],Content[#All],4,0)</f>
        <v>public speaking</v>
      </c>
    </row>
    <row r="4999" spans="1:8">
      <c r="A4999" t="s">
        <v>734</v>
      </c>
      <c r="B4999" t="s">
        <v>362</v>
      </c>
      <c r="C4999" t="s">
        <v>12</v>
      </c>
      <c r="D4999" s="2">
        <v>44291.603136574071</v>
      </c>
      <c r="E4999" s="3" t="str">
        <f>VLOOKUP(Main[[#This Row],[ReactionsType]],ReactionTye[],2,0)</f>
        <v>positive</v>
      </c>
      <c r="F4999" s="3">
        <f>VLOOKUP(Main[[#This Row],[ReactionsType]],ReactionTye[],3,0)</f>
        <v>75</v>
      </c>
      <c r="G4999" s="3" t="str">
        <f>VLOOKUP(Main[[#This Row],[Content ID]],Content[#All],3,0)</f>
        <v>photo</v>
      </c>
      <c r="H4999" s="3" t="str">
        <f>VLOOKUP(Main[[#This Row],[Content ID]],Content[#All],4,0)</f>
        <v>public speaking</v>
      </c>
    </row>
    <row r="5000" spans="1:8">
      <c r="A5000" t="s">
        <v>734</v>
      </c>
      <c r="B5000" t="s">
        <v>463</v>
      </c>
      <c r="C5000" t="s">
        <v>16</v>
      </c>
      <c r="D5000" s="2">
        <v>44206.745081018518</v>
      </c>
      <c r="E5000" s="3" t="str">
        <f>VLOOKUP(Main[[#This Row],[ReactionsType]],ReactionTye[],2,0)</f>
        <v>negative</v>
      </c>
      <c r="F5000" s="3">
        <f>VLOOKUP(Main[[#This Row],[ReactionsType]],ReactionTye[],3,0)</f>
        <v>10</v>
      </c>
      <c r="G5000" s="3" t="str">
        <f>VLOOKUP(Main[[#This Row],[Content ID]],Content[#All],3,0)</f>
        <v>photo</v>
      </c>
      <c r="H5000" s="3" t="str">
        <f>VLOOKUP(Main[[#This Row],[Content ID]],Content[#All],4,0)</f>
        <v>public speaking</v>
      </c>
    </row>
    <row r="5001" spans="1:8">
      <c r="A5001" t="s">
        <v>734</v>
      </c>
      <c r="B5001" t="s">
        <v>339</v>
      </c>
      <c r="C5001" t="s">
        <v>5</v>
      </c>
      <c r="D5001" s="2">
        <v>44259.048495370371</v>
      </c>
      <c r="E5001" s="3" t="str">
        <f>VLOOKUP(Main[[#This Row],[ReactionsType]],ReactionTye[],2,0)</f>
        <v>negative</v>
      </c>
      <c r="F5001" s="3">
        <f>VLOOKUP(Main[[#This Row],[ReactionsType]],ReactionTye[],3,0)</f>
        <v>0</v>
      </c>
      <c r="G5001" s="3" t="str">
        <f>VLOOKUP(Main[[#This Row],[Content ID]],Content[#All],3,0)</f>
        <v>photo</v>
      </c>
      <c r="H5001" s="3" t="str">
        <f>VLOOKUP(Main[[#This Row],[Content ID]],Content[#All],4,0)</f>
        <v>public speaking</v>
      </c>
    </row>
    <row r="5002" spans="1:8">
      <c r="A5002" t="s">
        <v>734</v>
      </c>
      <c r="B5002" s="1" t="s">
        <v>129</v>
      </c>
      <c r="C5002" t="s">
        <v>5</v>
      </c>
      <c r="D5002" s="2">
        <v>44352.234097222223</v>
      </c>
      <c r="E5002" s="3" t="str">
        <f>VLOOKUP(Main[[#This Row],[ReactionsType]],ReactionTye[],2,0)</f>
        <v>negative</v>
      </c>
      <c r="F5002" s="3">
        <f>VLOOKUP(Main[[#This Row],[ReactionsType]],ReactionTye[],3,0)</f>
        <v>0</v>
      </c>
      <c r="G5002" s="3" t="str">
        <f>VLOOKUP(Main[[#This Row],[Content ID]],Content[#All],3,0)</f>
        <v>photo</v>
      </c>
      <c r="H5002" s="3" t="str">
        <f>VLOOKUP(Main[[#This Row],[Content ID]],Content[#All],4,0)</f>
        <v>public speaking</v>
      </c>
    </row>
    <row r="5003" spans="1:8">
      <c r="A5003" t="s">
        <v>734</v>
      </c>
      <c r="B5003" t="s">
        <v>81</v>
      </c>
      <c r="C5003" t="s">
        <v>4</v>
      </c>
      <c r="D5003" s="2">
        <v>44194.779189814813</v>
      </c>
      <c r="E5003" s="3" t="str">
        <f>VLOOKUP(Main[[#This Row],[ReactionsType]],ReactionTye[],2,0)</f>
        <v>positive</v>
      </c>
      <c r="F5003" s="3">
        <f>VLOOKUP(Main[[#This Row],[ReactionsType]],ReactionTye[],3,0)</f>
        <v>70</v>
      </c>
      <c r="G5003" s="3" t="str">
        <f>VLOOKUP(Main[[#This Row],[Content ID]],Content[#All],3,0)</f>
        <v>photo</v>
      </c>
      <c r="H5003" s="3" t="str">
        <f>VLOOKUP(Main[[#This Row],[Content ID]],Content[#All],4,0)</f>
        <v>public speaking</v>
      </c>
    </row>
    <row r="5004" spans="1:8">
      <c r="A5004" t="s">
        <v>735</v>
      </c>
      <c r="B5004" t="s">
        <v>399</v>
      </c>
      <c r="C5004" t="s">
        <v>20</v>
      </c>
      <c r="D5004" s="2">
        <v>44120.413993055554</v>
      </c>
      <c r="E5004" s="3" t="str">
        <f>VLOOKUP(Main[[#This Row],[ReactionsType]],ReactionTye[],2,0)</f>
        <v>negative</v>
      </c>
      <c r="F5004" s="3">
        <f>VLOOKUP(Main[[#This Row],[ReactionsType]],ReactionTye[],3,0)</f>
        <v>12</v>
      </c>
      <c r="G5004" s="3" t="str">
        <f>VLOOKUP(Main[[#This Row],[Content ID]],Content[#All],3,0)</f>
        <v>GIF</v>
      </c>
      <c r="H5004" s="3" t="str">
        <f>VLOOKUP(Main[[#This Row],[Content ID]],Content[#All],4,0)</f>
        <v>cooking</v>
      </c>
    </row>
    <row r="5005" spans="1:8">
      <c r="A5005" t="s">
        <v>735</v>
      </c>
      <c r="B5005" t="s">
        <v>384</v>
      </c>
      <c r="C5005" t="s">
        <v>4</v>
      </c>
      <c r="D5005" s="2">
        <v>44002.21733796296</v>
      </c>
      <c r="E5005" s="3" t="str">
        <f>VLOOKUP(Main[[#This Row],[ReactionsType]],ReactionTye[],2,0)</f>
        <v>positive</v>
      </c>
      <c r="F5005" s="3">
        <f>VLOOKUP(Main[[#This Row],[ReactionsType]],ReactionTye[],3,0)</f>
        <v>70</v>
      </c>
      <c r="G5005" s="3" t="str">
        <f>VLOOKUP(Main[[#This Row],[Content ID]],Content[#All],3,0)</f>
        <v>GIF</v>
      </c>
      <c r="H5005" s="3" t="str">
        <f>VLOOKUP(Main[[#This Row],[Content ID]],Content[#All],4,0)</f>
        <v>cooking</v>
      </c>
    </row>
    <row r="5006" spans="1:8">
      <c r="A5006" t="s">
        <v>735</v>
      </c>
      <c r="B5006" t="s">
        <v>573</v>
      </c>
      <c r="C5006" t="s">
        <v>9</v>
      </c>
      <c r="D5006" s="2">
        <v>44074.688773148147</v>
      </c>
      <c r="E5006" s="3" t="str">
        <f>VLOOKUP(Main[[#This Row],[ReactionsType]],ReactionTye[],2,0)</f>
        <v>neutral</v>
      </c>
      <c r="F5006" s="3">
        <f>VLOOKUP(Main[[#This Row],[ReactionsType]],ReactionTye[],3,0)</f>
        <v>20</v>
      </c>
      <c r="G5006" s="3" t="str">
        <f>VLOOKUP(Main[[#This Row],[Content ID]],Content[#All],3,0)</f>
        <v>GIF</v>
      </c>
      <c r="H5006" s="3" t="str">
        <f>VLOOKUP(Main[[#This Row],[Content ID]],Content[#All],4,0)</f>
        <v>cooking</v>
      </c>
    </row>
    <row r="5007" spans="1:8">
      <c r="A5007" t="s">
        <v>735</v>
      </c>
      <c r="B5007" t="s">
        <v>409</v>
      </c>
      <c r="C5007" t="s">
        <v>14</v>
      </c>
      <c r="D5007" s="2">
        <v>44340.885254629633</v>
      </c>
      <c r="E5007" s="3" t="str">
        <f>VLOOKUP(Main[[#This Row],[ReactionsType]],ReactionTye[],2,0)</f>
        <v>positive</v>
      </c>
      <c r="F5007" s="3">
        <f>VLOOKUP(Main[[#This Row],[ReactionsType]],ReactionTye[],3,0)</f>
        <v>72</v>
      </c>
      <c r="G5007" s="3" t="str">
        <f>VLOOKUP(Main[[#This Row],[Content ID]],Content[#All],3,0)</f>
        <v>GIF</v>
      </c>
      <c r="H5007" s="3" t="str">
        <f>VLOOKUP(Main[[#This Row],[Content ID]],Content[#All],4,0)</f>
        <v>cooking</v>
      </c>
    </row>
    <row r="5008" spans="1:8">
      <c r="A5008" t="s">
        <v>735</v>
      </c>
      <c r="B5008" t="s">
        <v>127</v>
      </c>
      <c r="C5008" t="s">
        <v>19</v>
      </c>
      <c r="D5008" s="2">
        <v>44026.107881944445</v>
      </c>
      <c r="E5008" s="3" t="str">
        <f>VLOOKUP(Main[[#This Row],[ReactionsType]],ReactionTye[],2,0)</f>
        <v>negative</v>
      </c>
      <c r="F5008" s="3">
        <f>VLOOKUP(Main[[#This Row],[ReactionsType]],ReactionTye[],3,0)</f>
        <v>15</v>
      </c>
      <c r="G5008" s="3" t="str">
        <f>VLOOKUP(Main[[#This Row],[Content ID]],Content[#All],3,0)</f>
        <v>GIF</v>
      </c>
      <c r="H5008" s="3" t="str">
        <f>VLOOKUP(Main[[#This Row],[Content ID]],Content[#All],4,0)</f>
        <v>cooking</v>
      </c>
    </row>
    <row r="5009" spans="1:8">
      <c r="A5009" t="s">
        <v>735</v>
      </c>
      <c r="B5009" t="s">
        <v>572</v>
      </c>
      <c r="C5009" t="s">
        <v>4</v>
      </c>
      <c r="D5009" s="2">
        <v>44223.671296296299</v>
      </c>
      <c r="E5009" s="3" t="str">
        <f>VLOOKUP(Main[[#This Row],[ReactionsType]],ReactionTye[],2,0)</f>
        <v>positive</v>
      </c>
      <c r="F5009" s="3">
        <f>VLOOKUP(Main[[#This Row],[ReactionsType]],ReactionTye[],3,0)</f>
        <v>70</v>
      </c>
      <c r="G5009" s="3" t="str">
        <f>VLOOKUP(Main[[#This Row],[Content ID]],Content[#All],3,0)</f>
        <v>GIF</v>
      </c>
      <c r="H5009" s="3" t="str">
        <f>VLOOKUP(Main[[#This Row],[Content ID]],Content[#All],4,0)</f>
        <v>cooking</v>
      </c>
    </row>
    <row r="5010" spans="1:8">
      <c r="A5010" t="s">
        <v>735</v>
      </c>
      <c r="B5010" t="s">
        <v>137</v>
      </c>
      <c r="C5010" t="s">
        <v>9</v>
      </c>
      <c r="D5010" s="2">
        <v>44028.000949074078</v>
      </c>
      <c r="E5010" s="3" t="str">
        <f>VLOOKUP(Main[[#This Row],[ReactionsType]],ReactionTye[],2,0)</f>
        <v>neutral</v>
      </c>
      <c r="F5010" s="3">
        <f>VLOOKUP(Main[[#This Row],[ReactionsType]],ReactionTye[],3,0)</f>
        <v>20</v>
      </c>
      <c r="G5010" s="3" t="str">
        <f>VLOOKUP(Main[[#This Row],[Content ID]],Content[#All],3,0)</f>
        <v>GIF</v>
      </c>
      <c r="H5010" s="3" t="str">
        <f>VLOOKUP(Main[[#This Row],[Content ID]],Content[#All],4,0)</f>
        <v>cooking</v>
      </c>
    </row>
    <row r="5011" spans="1:8">
      <c r="A5011" t="s">
        <v>735</v>
      </c>
      <c r="B5011" t="s">
        <v>388</v>
      </c>
      <c r="C5011" t="s">
        <v>8</v>
      </c>
      <c r="D5011" s="2">
        <v>44017.191932870373</v>
      </c>
      <c r="E5011" s="3" t="str">
        <f>VLOOKUP(Main[[#This Row],[ReactionsType]],ReactionTye[],2,0)</f>
        <v>positive</v>
      </c>
      <c r="F5011" s="3">
        <f>VLOOKUP(Main[[#This Row],[ReactionsType]],ReactionTye[],3,0)</f>
        <v>30</v>
      </c>
      <c r="G5011" s="3" t="str">
        <f>VLOOKUP(Main[[#This Row],[Content ID]],Content[#All],3,0)</f>
        <v>GIF</v>
      </c>
      <c r="H5011" s="3" t="str">
        <f>VLOOKUP(Main[[#This Row],[Content ID]],Content[#All],4,0)</f>
        <v>cooking</v>
      </c>
    </row>
    <row r="5012" spans="1:8">
      <c r="A5012" t="s">
        <v>735</v>
      </c>
      <c r="B5012" t="s">
        <v>509</v>
      </c>
      <c r="C5012" t="s">
        <v>19</v>
      </c>
      <c r="D5012" s="2">
        <v>44076.261319444442</v>
      </c>
      <c r="E5012" s="3" t="str">
        <f>VLOOKUP(Main[[#This Row],[ReactionsType]],ReactionTye[],2,0)</f>
        <v>negative</v>
      </c>
      <c r="F5012" s="3">
        <f>VLOOKUP(Main[[#This Row],[ReactionsType]],ReactionTye[],3,0)</f>
        <v>15</v>
      </c>
      <c r="G5012" s="3" t="str">
        <f>VLOOKUP(Main[[#This Row],[Content ID]],Content[#All],3,0)</f>
        <v>GIF</v>
      </c>
      <c r="H5012" s="3" t="str">
        <f>VLOOKUP(Main[[#This Row],[Content ID]],Content[#All],4,0)</f>
        <v>cooking</v>
      </c>
    </row>
    <row r="5013" spans="1:8">
      <c r="A5013" t="s">
        <v>735</v>
      </c>
      <c r="B5013" t="s">
        <v>246</v>
      </c>
      <c r="C5013" t="s">
        <v>11</v>
      </c>
      <c r="D5013" s="2">
        <v>44085.637731481482</v>
      </c>
      <c r="E5013" s="3" t="str">
        <f>VLOOKUP(Main[[#This Row],[ReactionsType]],ReactionTye[],2,0)</f>
        <v>positive</v>
      </c>
      <c r="F5013" s="3">
        <f>VLOOKUP(Main[[#This Row],[ReactionsType]],ReactionTye[],3,0)</f>
        <v>65</v>
      </c>
      <c r="G5013" s="3" t="str">
        <f>VLOOKUP(Main[[#This Row],[Content ID]],Content[#All],3,0)</f>
        <v>GIF</v>
      </c>
      <c r="H5013" s="3" t="str">
        <f>VLOOKUP(Main[[#This Row],[Content ID]],Content[#All],4,0)</f>
        <v>cooking</v>
      </c>
    </row>
    <row r="5014" spans="1:8">
      <c r="A5014" t="s">
        <v>735</v>
      </c>
      <c r="B5014" t="s">
        <v>203</v>
      </c>
      <c r="C5014" t="s">
        <v>5</v>
      </c>
      <c r="D5014" s="2">
        <v>44186.350486111114</v>
      </c>
      <c r="E5014" s="3" t="str">
        <f>VLOOKUP(Main[[#This Row],[ReactionsType]],ReactionTye[],2,0)</f>
        <v>negative</v>
      </c>
      <c r="F5014" s="3">
        <f>VLOOKUP(Main[[#This Row],[ReactionsType]],ReactionTye[],3,0)</f>
        <v>0</v>
      </c>
      <c r="G5014" s="3" t="str">
        <f>VLOOKUP(Main[[#This Row],[Content ID]],Content[#All],3,0)</f>
        <v>GIF</v>
      </c>
      <c r="H5014" s="3" t="str">
        <f>VLOOKUP(Main[[#This Row],[Content ID]],Content[#All],4,0)</f>
        <v>cooking</v>
      </c>
    </row>
    <row r="5015" spans="1:8">
      <c r="A5015" t="s">
        <v>735</v>
      </c>
      <c r="B5015" t="s">
        <v>600</v>
      </c>
      <c r="C5015" t="s">
        <v>12</v>
      </c>
      <c r="D5015" s="2">
        <v>44157.756863425922</v>
      </c>
      <c r="E5015" s="3" t="str">
        <f>VLOOKUP(Main[[#This Row],[ReactionsType]],ReactionTye[],2,0)</f>
        <v>positive</v>
      </c>
      <c r="F5015" s="3">
        <f>VLOOKUP(Main[[#This Row],[ReactionsType]],ReactionTye[],3,0)</f>
        <v>75</v>
      </c>
      <c r="G5015" s="3" t="str">
        <f>VLOOKUP(Main[[#This Row],[Content ID]],Content[#All],3,0)</f>
        <v>GIF</v>
      </c>
      <c r="H5015" s="3" t="str">
        <f>VLOOKUP(Main[[#This Row],[Content ID]],Content[#All],4,0)</f>
        <v>cooking</v>
      </c>
    </row>
    <row r="5016" spans="1:8">
      <c r="A5016" t="s">
        <v>735</v>
      </c>
      <c r="B5016" t="s">
        <v>405</v>
      </c>
      <c r="C5016" t="s">
        <v>11</v>
      </c>
      <c r="D5016" s="2">
        <v>44306.592928240738</v>
      </c>
      <c r="E5016" s="3" t="str">
        <f>VLOOKUP(Main[[#This Row],[ReactionsType]],ReactionTye[],2,0)</f>
        <v>positive</v>
      </c>
      <c r="F5016" s="3">
        <f>VLOOKUP(Main[[#This Row],[ReactionsType]],ReactionTye[],3,0)</f>
        <v>65</v>
      </c>
      <c r="G5016" s="3" t="str">
        <f>VLOOKUP(Main[[#This Row],[Content ID]],Content[#All],3,0)</f>
        <v>GIF</v>
      </c>
      <c r="H5016" s="3" t="str">
        <f>VLOOKUP(Main[[#This Row],[Content ID]],Content[#All],4,0)</f>
        <v>cooking</v>
      </c>
    </row>
    <row r="5017" spans="1:8">
      <c r="A5017" t="s">
        <v>735</v>
      </c>
      <c r="B5017" t="s">
        <v>165</v>
      </c>
      <c r="C5017" t="s">
        <v>12</v>
      </c>
      <c r="D5017" s="2">
        <v>44318.539375</v>
      </c>
      <c r="E5017" s="3" t="str">
        <f>VLOOKUP(Main[[#This Row],[ReactionsType]],ReactionTye[],2,0)</f>
        <v>positive</v>
      </c>
      <c r="F5017" s="3">
        <f>VLOOKUP(Main[[#This Row],[ReactionsType]],ReactionTye[],3,0)</f>
        <v>75</v>
      </c>
      <c r="G5017" s="3" t="str">
        <f>VLOOKUP(Main[[#This Row],[Content ID]],Content[#All],3,0)</f>
        <v>GIF</v>
      </c>
      <c r="H5017" s="3" t="str">
        <f>VLOOKUP(Main[[#This Row],[Content ID]],Content[#All],4,0)</f>
        <v>cooking</v>
      </c>
    </row>
    <row r="5018" spans="1:8">
      <c r="A5018" t="s">
        <v>735</v>
      </c>
      <c r="B5018" t="s">
        <v>430</v>
      </c>
      <c r="C5018" t="s">
        <v>18</v>
      </c>
      <c r="D5018" s="2">
        <v>44294.54515046296</v>
      </c>
      <c r="E5018" s="3" t="str">
        <f>VLOOKUP(Main[[#This Row],[ReactionsType]],ReactionTye[],2,0)</f>
        <v>neutral</v>
      </c>
      <c r="F5018" s="3">
        <f>VLOOKUP(Main[[#This Row],[ReactionsType]],ReactionTye[],3,0)</f>
        <v>35</v>
      </c>
      <c r="G5018" s="3" t="str">
        <f>VLOOKUP(Main[[#This Row],[Content ID]],Content[#All],3,0)</f>
        <v>GIF</v>
      </c>
      <c r="H5018" s="3" t="str">
        <f>VLOOKUP(Main[[#This Row],[Content ID]],Content[#All],4,0)</f>
        <v>cooking</v>
      </c>
    </row>
    <row r="5019" spans="1:8">
      <c r="A5019" t="s">
        <v>735</v>
      </c>
      <c r="B5019" t="s">
        <v>203</v>
      </c>
      <c r="C5019" t="s">
        <v>15</v>
      </c>
      <c r="D5019" s="2">
        <v>44088.596539351849</v>
      </c>
      <c r="E5019" s="3" t="str">
        <f>VLOOKUP(Main[[#This Row],[ReactionsType]],ReactionTye[],2,0)</f>
        <v>positive</v>
      </c>
      <c r="F5019" s="3">
        <f>VLOOKUP(Main[[#This Row],[ReactionsType]],ReactionTye[],3,0)</f>
        <v>50</v>
      </c>
      <c r="G5019" s="3" t="str">
        <f>VLOOKUP(Main[[#This Row],[Content ID]],Content[#All],3,0)</f>
        <v>GIF</v>
      </c>
      <c r="H5019" s="3" t="str">
        <f>VLOOKUP(Main[[#This Row],[Content ID]],Content[#All],4,0)</f>
        <v>cooking</v>
      </c>
    </row>
    <row r="5020" spans="1:8">
      <c r="A5020" t="s">
        <v>735</v>
      </c>
      <c r="B5020" t="s">
        <v>106</v>
      </c>
      <c r="C5020" t="s">
        <v>12</v>
      </c>
      <c r="D5020" s="2">
        <v>44087.241840277777</v>
      </c>
      <c r="E5020" s="3" t="str">
        <f>VLOOKUP(Main[[#This Row],[ReactionsType]],ReactionTye[],2,0)</f>
        <v>positive</v>
      </c>
      <c r="F5020" s="3">
        <f>VLOOKUP(Main[[#This Row],[ReactionsType]],ReactionTye[],3,0)</f>
        <v>75</v>
      </c>
      <c r="G5020" s="3" t="str">
        <f>VLOOKUP(Main[[#This Row],[Content ID]],Content[#All],3,0)</f>
        <v>GIF</v>
      </c>
      <c r="H5020" s="3" t="str">
        <f>VLOOKUP(Main[[#This Row],[Content ID]],Content[#All],4,0)</f>
        <v>cooking</v>
      </c>
    </row>
    <row r="5021" spans="1:8">
      <c r="A5021" t="s">
        <v>735</v>
      </c>
      <c r="B5021" t="s">
        <v>57</v>
      </c>
      <c r="C5021" t="s">
        <v>15</v>
      </c>
      <c r="D5021" s="2">
        <v>44329.109965277778</v>
      </c>
      <c r="E5021" s="3" t="str">
        <f>VLOOKUP(Main[[#This Row],[ReactionsType]],ReactionTye[],2,0)</f>
        <v>positive</v>
      </c>
      <c r="F5021" s="3">
        <f>VLOOKUP(Main[[#This Row],[ReactionsType]],ReactionTye[],3,0)</f>
        <v>50</v>
      </c>
      <c r="G5021" s="3" t="str">
        <f>VLOOKUP(Main[[#This Row],[Content ID]],Content[#All],3,0)</f>
        <v>GIF</v>
      </c>
      <c r="H5021" s="3" t="str">
        <f>VLOOKUP(Main[[#This Row],[Content ID]],Content[#All],4,0)</f>
        <v>cooking</v>
      </c>
    </row>
    <row r="5022" spans="1:8">
      <c r="A5022" t="s">
        <v>735</v>
      </c>
      <c r="B5022" t="s">
        <v>425</v>
      </c>
      <c r="C5022" t="s">
        <v>7</v>
      </c>
      <c r="D5022" s="2">
        <v>44170.444039351853</v>
      </c>
      <c r="E5022" s="3" t="str">
        <f>VLOOKUP(Main[[#This Row],[ReactionsType]],ReactionTye[],2,0)</f>
        <v>negative</v>
      </c>
      <c r="F5022" s="3">
        <f>VLOOKUP(Main[[#This Row],[ReactionsType]],ReactionTye[],3,0)</f>
        <v>5</v>
      </c>
      <c r="G5022" s="3" t="str">
        <f>VLOOKUP(Main[[#This Row],[Content ID]],Content[#All],3,0)</f>
        <v>GIF</v>
      </c>
      <c r="H5022" s="3" t="str">
        <f>VLOOKUP(Main[[#This Row],[Content ID]],Content[#All],4,0)</f>
        <v>cooking</v>
      </c>
    </row>
    <row r="5023" spans="1:8">
      <c r="A5023" t="s">
        <v>735</v>
      </c>
      <c r="B5023" t="s">
        <v>204</v>
      </c>
      <c r="C5023" t="s">
        <v>16</v>
      </c>
      <c r="D5023" s="2">
        <v>44331.107743055552</v>
      </c>
      <c r="E5023" s="3" t="str">
        <f>VLOOKUP(Main[[#This Row],[ReactionsType]],ReactionTye[],2,0)</f>
        <v>negative</v>
      </c>
      <c r="F5023" s="3">
        <f>VLOOKUP(Main[[#This Row],[ReactionsType]],ReactionTye[],3,0)</f>
        <v>10</v>
      </c>
      <c r="G5023" s="3" t="str">
        <f>VLOOKUP(Main[[#This Row],[Content ID]],Content[#All],3,0)</f>
        <v>GIF</v>
      </c>
      <c r="H5023" s="3" t="str">
        <f>VLOOKUP(Main[[#This Row],[Content ID]],Content[#All],4,0)</f>
        <v>cooking</v>
      </c>
    </row>
    <row r="5024" spans="1:8">
      <c r="A5024" t="s">
        <v>735</v>
      </c>
      <c r="B5024" t="s">
        <v>61</v>
      </c>
      <c r="C5024" t="s">
        <v>8</v>
      </c>
      <c r="D5024" s="2">
        <v>44093.576261574075</v>
      </c>
      <c r="E5024" s="3" t="str">
        <f>VLOOKUP(Main[[#This Row],[ReactionsType]],ReactionTye[],2,0)</f>
        <v>positive</v>
      </c>
      <c r="F5024" s="3">
        <f>VLOOKUP(Main[[#This Row],[ReactionsType]],ReactionTye[],3,0)</f>
        <v>30</v>
      </c>
      <c r="G5024" s="3" t="str">
        <f>VLOOKUP(Main[[#This Row],[Content ID]],Content[#All],3,0)</f>
        <v>GIF</v>
      </c>
      <c r="H5024" s="3" t="str">
        <f>VLOOKUP(Main[[#This Row],[Content ID]],Content[#All],4,0)</f>
        <v>cooking</v>
      </c>
    </row>
    <row r="5025" spans="1:8">
      <c r="A5025" t="s">
        <v>735</v>
      </c>
      <c r="B5025" t="s">
        <v>41</v>
      </c>
      <c r="C5025" t="s">
        <v>9</v>
      </c>
      <c r="D5025" s="2">
        <v>44034.422222222223</v>
      </c>
      <c r="E5025" s="3" t="str">
        <f>VLOOKUP(Main[[#This Row],[ReactionsType]],ReactionTye[],2,0)</f>
        <v>neutral</v>
      </c>
      <c r="F5025" s="3">
        <f>VLOOKUP(Main[[#This Row],[ReactionsType]],ReactionTye[],3,0)</f>
        <v>20</v>
      </c>
      <c r="G5025" s="3" t="str">
        <f>VLOOKUP(Main[[#This Row],[Content ID]],Content[#All],3,0)</f>
        <v>GIF</v>
      </c>
      <c r="H5025" s="3" t="str">
        <f>VLOOKUP(Main[[#This Row],[Content ID]],Content[#All],4,0)</f>
        <v>cooking</v>
      </c>
    </row>
    <row r="5026" spans="1:8">
      <c r="A5026" t="s">
        <v>735</v>
      </c>
      <c r="B5026" t="s">
        <v>156</v>
      </c>
      <c r="C5026" t="s">
        <v>18</v>
      </c>
      <c r="D5026" s="2">
        <v>44097.369155092594</v>
      </c>
      <c r="E5026" s="3" t="str">
        <f>VLOOKUP(Main[[#This Row],[ReactionsType]],ReactionTye[],2,0)</f>
        <v>neutral</v>
      </c>
      <c r="F5026" s="3">
        <f>VLOOKUP(Main[[#This Row],[ReactionsType]],ReactionTye[],3,0)</f>
        <v>35</v>
      </c>
      <c r="G5026" s="3" t="str">
        <f>VLOOKUP(Main[[#This Row],[Content ID]],Content[#All],3,0)</f>
        <v>GIF</v>
      </c>
      <c r="H5026" s="3" t="str">
        <f>VLOOKUP(Main[[#This Row],[Content ID]],Content[#All],4,0)</f>
        <v>cooking</v>
      </c>
    </row>
    <row r="5027" spans="1:8">
      <c r="A5027" t="s">
        <v>735</v>
      </c>
      <c r="B5027" t="s">
        <v>202</v>
      </c>
      <c r="C5027" t="s">
        <v>12</v>
      </c>
      <c r="D5027" s="2">
        <v>44079.080821759257</v>
      </c>
      <c r="E5027" s="3" t="str">
        <f>VLOOKUP(Main[[#This Row],[ReactionsType]],ReactionTye[],2,0)</f>
        <v>positive</v>
      </c>
      <c r="F5027" s="3">
        <f>VLOOKUP(Main[[#This Row],[ReactionsType]],ReactionTye[],3,0)</f>
        <v>75</v>
      </c>
      <c r="G5027" s="3" t="str">
        <f>VLOOKUP(Main[[#This Row],[Content ID]],Content[#All],3,0)</f>
        <v>GIF</v>
      </c>
      <c r="H5027" s="3" t="str">
        <f>VLOOKUP(Main[[#This Row],[Content ID]],Content[#All],4,0)</f>
        <v>cooking</v>
      </c>
    </row>
    <row r="5028" spans="1:8">
      <c r="A5028" t="s">
        <v>735</v>
      </c>
      <c r="B5028" t="s">
        <v>378</v>
      </c>
      <c r="C5028" t="s">
        <v>12</v>
      </c>
      <c r="D5028" s="2">
        <v>44294.984409722223</v>
      </c>
      <c r="E5028" s="3" t="str">
        <f>VLOOKUP(Main[[#This Row],[ReactionsType]],ReactionTye[],2,0)</f>
        <v>positive</v>
      </c>
      <c r="F5028" s="3">
        <f>VLOOKUP(Main[[#This Row],[ReactionsType]],ReactionTye[],3,0)</f>
        <v>75</v>
      </c>
      <c r="G5028" s="3" t="str">
        <f>VLOOKUP(Main[[#This Row],[Content ID]],Content[#All],3,0)</f>
        <v>GIF</v>
      </c>
      <c r="H5028" s="3" t="str">
        <f>VLOOKUP(Main[[#This Row],[Content ID]],Content[#All],4,0)</f>
        <v>cooking</v>
      </c>
    </row>
    <row r="5029" spans="1:8">
      <c r="A5029" t="s">
        <v>735</v>
      </c>
      <c r="B5029" t="s">
        <v>255</v>
      </c>
      <c r="C5029" t="s">
        <v>7</v>
      </c>
      <c r="D5029" s="2">
        <v>44213.437372685185</v>
      </c>
      <c r="E5029" s="3" t="str">
        <f>VLOOKUP(Main[[#This Row],[ReactionsType]],ReactionTye[],2,0)</f>
        <v>negative</v>
      </c>
      <c r="F5029" s="3">
        <f>VLOOKUP(Main[[#This Row],[ReactionsType]],ReactionTye[],3,0)</f>
        <v>5</v>
      </c>
      <c r="G5029" s="3" t="str">
        <f>VLOOKUP(Main[[#This Row],[Content ID]],Content[#All],3,0)</f>
        <v>GIF</v>
      </c>
      <c r="H5029" s="3" t="str">
        <f>VLOOKUP(Main[[#This Row],[Content ID]],Content[#All],4,0)</f>
        <v>cooking</v>
      </c>
    </row>
    <row r="5030" spans="1:8">
      <c r="A5030" t="s">
        <v>735</v>
      </c>
      <c r="B5030" t="s">
        <v>297</v>
      </c>
      <c r="C5030" t="s">
        <v>9</v>
      </c>
      <c r="D5030" s="2">
        <v>44127.520775462966</v>
      </c>
      <c r="E5030" s="3" t="str">
        <f>VLOOKUP(Main[[#This Row],[ReactionsType]],ReactionTye[],2,0)</f>
        <v>neutral</v>
      </c>
      <c r="F5030" s="3">
        <f>VLOOKUP(Main[[#This Row],[ReactionsType]],ReactionTye[],3,0)</f>
        <v>20</v>
      </c>
      <c r="G5030" s="3" t="str">
        <f>VLOOKUP(Main[[#This Row],[Content ID]],Content[#All],3,0)</f>
        <v>GIF</v>
      </c>
      <c r="H5030" s="3" t="str">
        <f>VLOOKUP(Main[[#This Row],[Content ID]],Content[#All],4,0)</f>
        <v>cooking</v>
      </c>
    </row>
    <row r="5031" spans="1:8">
      <c r="A5031" t="s">
        <v>735</v>
      </c>
      <c r="B5031" t="s">
        <v>399</v>
      </c>
      <c r="C5031" t="s">
        <v>2</v>
      </c>
      <c r="D5031" s="2">
        <v>44155.147372685184</v>
      </c>
      <c r="E5031" s="3" t="str">
        <f>VLOOKUP(Main[[#This Row],[ReactionsType]],ReactionTye[],2,0)</f>
        <v>positive</v>
      </c>
      <c r="F5031" s="3">
        <f>VLOOKUP(Main[[#This Row],[ReactionsType]],ReactionTye[],3,0)</f>
        <v>60</v>
      </c>
      <c r="G5031" s="3" t="str">
        <f>VLOOKUP(Main[[#This Row],[Content ID]],Content[#All],3,0)</f>
        <v>GIF</v>
      </c>
      <c r="H5031" s="3" t="str">
        <f>VLOOKUP(Main[[#This Row],[Content ID]],Content[#All],4,0)</f>
        <v>cooking</v>
      </c>
    </row>
    <row r="5032" spans="1:8">
      <c r="A5032" t="s">
        <v>735</v>
      </c>
      <c r="B5032" t="s">
        <v>148</v>
      </c>
      <c r="C5032" t="s">
        <v>11</v>
      </c>
      <c r="D5032" s="2">
        <v>44151.80978009259</v>
      </c>
      <c r="E5032" s="3" t="str">
        <f>VLOOKUP(Main[[#This Row],[ReactionsType]],ReactionTye[],2,0)</f>
        <v>positive</v>
      </c>
      <c r="F5032" s="3">
        <f>VLOOKUP(Main[[#This Row],[ReactionsType]],ReactionTye[],3,0)</f>
        <v>65</v>
      </c>
      <c r="G5032" s="3" t="str">
        <f>VLOOKUP(Main[[#This Row],[Content ID]],Content[#All],3,0)</f>
        <v>GIF</v>
      </c>
      <c r="H5032" s="3" t="str">
        <f>VLOOKUP(Main[[#This Row],[Content ID]],Content[#All],4,0)</f>
        <v>cooking</v>
      </c>
    </row>
    <row r="5033" spans="1:8">
      <c r="A5033" t="s">
        <v>735</v>
      </c>
      <c r="B5033" t="s">
        <v>112</v>
      </c>
      <c r="C5033" t="s">
        <v>15</v>
      </c>
      <c r="D5033" s="2">
        <v>44032.337476851855</v>
      </c>
      <c r="E5033" s="3" t="str">
        <f>VLOOKUP(Main[[#This Row],[ReactionsType]],ReactionTye[],2,0)</f>
        <v>positive</v>
      </c>
      <c r="F5033" s="3">
        <f>VLOOKUP(Main[[#This Row],[ReactionsType]],ReactionTye[],3,0)</f>
        <v>50</v>
      </c>
      <c r="G5033" s="3" t="str">
        <f>VLOOKUP(Main[[#This Row],[Content ID]],Content[#All],3,0)</f>
        <v>GIF</v>
      </c>
      <c r="H5033" s="3" t="str">
        <f>VLOOKUP(Main[[#This Row],[Content ID]],Content[#All],4,0)</f>
        <v>cooking</v>
      </c>
    </row>
    <row r="5034" spans="1:8">
      <c r="A5034" t="s">
        <v>735</v>
      </c>
      <c r="B5034" t="s">
        <v>454</v>
      </c>
      <c r="C5034" t="s">
        <v>9</v>
      </c>
      <c r="D5034" s="2">
        <v>44182.383171296293</v>
      </c>
      <c r="E5034" s="3" t="str">
        <f>VLOOKUP(Main[[#This Row],[ReactionsType]],ReactionTye[],2,0)</f>
        <v>neutral</v>
      </c>
      <c r="F5034" s="3">
        <f>VLOOKUP(Main[[#This Row],[ReactionsType]],ReactionTye[],3,0)</f>
        <v>20</v>
      </c>
      <c r="G5034" s="3" t="str">
        <f>VLOOKUP(Main[[#This Row],[Content ID]],Content[#All],3,0)</f>
        <v>GIF</v>
      </c>
      <c r="H5034" s="3" t="str">
        <f>VLOOKUP(Main[[#This Row],[Content ID]],Content[#All],4,0)</f>
        <v>cooking</v>
      </c>
    </row>
    <row r="5035" spans="1:8">
      <c r="A5035" t="s">
        <v>735</v>
      </c>
      <c r="B5035" t="s">
        <v>460</v>
      </c>
      <c r="C5035" t="s">
        <v>19</v>
      </c>
      <c r="D5035" s="2">
        <v>44265.908726851849</v>
      </c>
      <c r="E5035" s="3" t="str">
        <f>VLOOKUP(Main[[#This Row],[ReactionsType]],ReactionTye[],2,0)</f>
        <v>negative</v>
      </c>
      <c r="F5035" s="3">
        <f>VLOOKUP(Main[[#This Row],[ReactionsType]],ReactionTye[],3,0)</f>
        <v>15</v>
      </c>
      <c r="G5035" s="3" t="str">
        <f>VLOOKUP(Main[[#This Row],[Content ID]],Content[#All],3,0)</f>
        <v>GIF</v>
      </c>
      <c r="H5035" s="3" t="str">
        <f>VLOOKUP(Main[[#This Row],[Content ID]],Content[#All],4,0)</f>
        <v>cooking</v>
      </c>
    </row>
    <row r="5036" spans="1:8">
      <c r="A5036" t="s">
        <v>735</v>
      </c>
      <c r="B5036" t="s">
        <v>290</v>
      </c>
      <c r="C5036" t="s">
        <v>15</v>
      </c>
      <c r="D5036" s="2">
        <v>44062.282916666663</v>
      </c>
      <c r="E5036" s="3" t="str">
        <f>VLOOKUP(Main[[#This Row],[ReactionsType]],ReactionTye[],2,0)</f>
        <v>positive</v>
      </c>
      <c r="F5036" s="3">
        <f>VLOOKUP(Main[[#This Row],[ReactionsType]],ReactionTye[],3,0)</f>
        <v>50</v>
      </c>
      <c r="G5036" s="3" t="str">
        <f>VLOOKUP(Main[[#This Row],[Content ID]],Content[#All],3,0)</f>
        <v>GIF</v>
      </c>
      <c r="H5036" s="3" t="str">
        <f>VLOOKUP(Main[[#This Row],[Content ID]],Content[#All],4,0)</f>
        <v>cooking</v>
      </c>
    </row>
    <row r="5037" spans="1:8">
      <c r="A5037" t="s">
        <v>735</v>
      </c>
      <c r="B5037" t="s">
        <v>314</v>
      </c>
      <c r="C5037" t="s">
        <v>15</v>
      </c>
      <c r="D5037" s="2">
        <v>44325.150370370371</v>
      </c>
      <c r="E5037" s="3" t="str">
        <f>VLOOKUP(Main[[#This Row],[ReactionsType]],ReactionTye[],2,0)</f>
        <v>positive</v>
      </c>
      <c r="F5037" s="3">
        <f>VLOOKUP(Main[[#This Row],[ReactionsType]],ReactionTye[],3,0)</f>
        <v>50</v>
      </c>
      <c r="G5037" s="3" t="str">
        <f>VLOOKUP(Main[[#This Row],[Content ID]],Content[#All],3,0)</f>
        <v>GIF</v>
      </c>
      <c r="H5037" s="3" t="str">
        <f>VLOOKUP(Main[[#This Row],[Content ID]],Content[#All],4,0)</f>
        <v>cooking</v>
      </c>
    </row>
    <row r="5038" spans="1:8">
      <c r="A5038" t="s">
        <v>735</v>
      </c>
      <c r="B5038" t="s">
        <v>274</v>
      </c>
      <c r="C5038" t="s">
        <v>5</v>
      </c>
      <c r="D5038" s="2">
        <v>44253.944224537037</v>
      </c>
      <c r="E5038" s="3" t="str">
        <f>VLOOKUP(Main[[#This Row],[ReactionsType]],ReactionTye[],2,0)</f>
        <v>negative</v>
      </c>
      <c r="F5038" s="3">
        <f>VLOOKUP(Main[[#This Row],[ReactionsType]],ReactionTye[],3,0)</f>
        <v>0</v>
      </c>
      <c r="G5038" s="3" t="str">
        <f>VLOOKUP(Main[[#This Row],[Content ID]],Content[#All],3,0)</f>
        <v>GIF</v>
      </c>
      <c r="H5038" s="3" t="str">
        <f>VLOOKUP(Main[[#This Row],[Content ID]],Content[#All],4,0)</f>
        <v>cooking</v>
      </c>
    </row>
    <row r="5039" spans="1:8">
      <c r="A5039" t="s">
        <v>735</v>
      </c>
      <c r="B5039" t="s">
        <v>329</v>
      </c>
      <c r="C5039" t="s">
        <v>4</v>
      </c>
      <c r="D5039" s="2">
        <v>44138.60496527778</v>
      </c>
      <c r="E5039" s="3" t="str">
        <f>VLOOKUP(Main[[#This Row],[ReactionsType]],ReactionTye[],2,0)</f>
        <v>positive</v>
      </c>
      <c r="F5039" s="3">
        <f>VLOOKUP(Main[[#This Row],[ReactionsType]],ReactionTye[],3,0)</f>
        <v>70</v>
      </c>
      <c r="G5039" s="3" t="str">
        <f>VLOOKUP(Main[[#This Row],[Content ID]],Content[#All],3,0)</f>
        <v>GIF</v>
      </c>
      <c r="H5039" s="3" t="str">
        <f>VLOOKUP(Main[[#This Row],[Content ID]],Content[#All],4,0)</f>
        <v>cooking</v>
      </c>
    </row>
    <row r="5040" spans="1:8">
      <c r="A5040" t="s">
        <v>735</v>
      </c>
      <c r="B5040" t="s">
        <v>211</v>
      </c>
      <c r="C5040" t="s">
        <v>17</v>
      </c>
      <c r="D5040" s="2">
        <v>44037.337754629632</v>
      </c>
      <c r="E5040" s="3" t="str">
        <f>VLOOKUP(Main[[#This Row],[ReactionsType]],ReactionTye[],2,0)</f>
        <v>positive</v>
      </c>
      <c r="F5040" s="3">
        <f>VLOOKUP(Main[[#This Row],[ReactionsType]],ReactionTye[],3,0)</f>
        <v>45</v>
      </c>
      <c r="G5040" s="3" t="str">
        <f>VLOOKUP(Main[[#This Row],[Content ID]],Content[#All],3,0)</f>
        <v>GIF</v>
      </c>
      <c r="H5040" s="3" t="str">
        <f>VLOOKUP(Main[[#This Row],[Content ID]],Content[#All],4,0)</f>
        <v>cooking</v>
      </c>
    </row>
    <row r="5041" spans="1:8">
      <c r="A5041" t="s">
        <v>735</v>
      </c>
      <c r="B5041" t="s">
        <v>448</v>
      </c>
      <c r="C5041" t="s">
        <v>19</v>
      </c>
      <c r="D5041" s="2">
        <v>44217.243530092594</v>
      </c>
      <c r="E5041" s="3" t="str">
        <f>VLOOKUP(Main[[#This Row],[ReactionsType]],ReactionTye[],2,0)</f>
        <v>negative</v>
      </c>
      <c r="F5041" s="3">
        <f>VLOOKUP(Main[[#This Row],[ReactionsType]],ReactionTye[],3,0)</f>
        <v>15</v>
      </c>
      <c r="G5041" s="3" t="str">
        <f>VLOOKUP(Main[[#This Row],[Content ID]],Content[#All],3,0)</f>
        <v>GIF</v>
      </c>
      <c r="H5041" s="3" t="str">
        <f>VLOOKUP(Main[[#This Row],[Content ID]],Content[#All],4,0)</f>
        <v>cooking</v>
      </c>
    </row>
    <row r="5042" spans="1:8">
      <c r="A5042" t="s">
        <v>735</v>
      </c>
      <c r="B5042" t="s">
        <v>247</v>
      </c>
      <c r="C5042" t="s">
        <v>2</v>
      </c>
      <c r="D5042" s="2">
        <v>44217.409490740742</v>
      </c>
      <c r="E5042" s="3" t="str">
        <f>VLOOKUP(Main[[#This Row],[ReactionsType]],ReactionTye[],2,0)</f>
        <v>positive</v>
      </c>
      <c r="F5042" s="3">
        <f>VLOOKUP(Main[[#This Row],[ReactionsType]],ReactionTye[],3,0)</f>
        <v>60</v>
      </c>
      <c r="G5042" s="3" t="str">
        <f>VLOOKUP(Main[[#This Row],[Content ID]],Content[#All],3,0)</f>
        <v>GIF</v>
      </c>
      <c r="H5042" s="3" t="str">
        <f>VLOOKUP(Main[[#This Row],[Content ID]],Content[#All],4,0)</f>
        <v>cooking</v>
      </c>
    </row>
    <row r="5043" spans="1:8">
      <c r="A5043" t="s">
        <v>735</v>
      </c>
      <c r="B5043" t="s">
        <v>234</v>
      </c>
      <c r="C5043" t="s">
        <v>14</v>
      </c>
      <c r="D5043" s="2">
        <v>44208.910185185188</v>
      </c>
      <c r="E5043" s="3" t="str">
        <f>VLOOKUP(Main[[#This Row],[ReactionsType]],ReactionTye[],2,0)</f>
        <v>positive</v>
      </c>
      <c r="F5043" s="3">
        <f>VLOOKUP(Main[[#This Row],[ReactionsType]],ReactionTye[],3,0)</f>
        <v>72</v>
      </c>
      <c r="G5043" s="3" t="str">
        <f>VLOOKUP(Main[[#This Row],[Content ID]],Content[#All],3,0)</f>
        <v>GIF</v>
      </c>
      <c r="H5043" s="3" t="str">
        <f>VLOOKUP(Main[[#This Row],[Content ID]],Content[#All],4,0)</f>
        <v>cooking</v>
      </c>
    </row>
    <row r="5044" spans="1:8">
      <c r="A5044" t="s">
        <v>735</v>
      </c>
      <c r="B5044" t="s">
        <v>447</v>
      </c>
      <c r="C5044" t="s">
        <v>15</v>
      </c>
      <c r="D5044" s="2">
        <v>44003.865011574075</v>
      </c>
      <c r="E5044" s="3" t="str">
        <f>VLOOKUP(Main[[#This Row],[ReactionsType]],ReactionTye[],2,0)</f>
        <v>positive</v>
      </c>
      <c r="F5044" s="3">
        <f>VLOOKUP(Main[[#This Row],[ReactionsType]],ReactionTye[],3,0)</f>
        <v>50</v>
      </c>
      <c r="G5044" s="3" t="str">
        <f>VLOOKUP(Main[[#This Row],[Content ID]],Content[#All],3,0)</f>
        <v>GIF</v>
      </c>
      <c r="H5044" s="3" t="str">
        <f>VLOOKUP(Main[[#This Row],[Content ID]],Content[#All],4,0)</f>
        <v>cooking</v>
      </c>
    </row>
    <row r="5045" spans="1:8">
      <c r="A5045" t="s">
        <v>736</v>
      </c>
      <c r="B5045" t="s">
        <v>603</v>
      </c>
      <c r="C5045" t="s">
        <v>19</v>
      </c>
      <c r="D5045" s="2">
        <v>44225.146458333336</v>
      </c>
      <c r="E5045" s="3" t="str">
        <f>VLOOKUP(Main[[#This Row],[ReactionsType]],ReactionTye[],2,0)</f>
        <v>negative</v>
      </c>
      <c r="F5045" s="3">
        <f>VLOOKUP(Main[[#This Row],[ReactionsType]],ReactionTye[],3,0)</f>
        <v>15</v>
      </c>
      <c r="G5045" s="3" t="str">
        <f>VLOOKUP(Main[[#This Row],[Content ID]],Content[#All],3,0)</f>
        <v>audio</v>
      </c>
      <c r="H5045" s="3" t="str">
        <f>VLOOKUP(Main[[#This Row],[Content ID]],Content[#All],4,0)</f>
        <v>soccer</v>
      </c>
    </row>
    <row r="5046" spans="1:8">
      <c r="A5046" t="s">
        <v>736</v>
      </c>
      <c r="B5046" t="s">
        <v>418</v>
      </c>
      <c r="C5046" t="s">
        <v>18</v>
      </c>
      <c r="D5046" s="2">
        <v>44323.662546296298</v>
      </c>
      <c r="E5046" s="3" t="str">
        <f>VLOOKUP(Main[[#This Row],[ReactionsType]],ReactionTye[],2,0)</f>
        <v>neutral</v>
      </c>
      <c r="F5046" s="3">
        <f>VLOOKUP(Main[[#This Row],[ReactionsType]],ReactionTye[],3,0)</f>
        <v>35</v>
      </c>
      <c r="G5046" s="3" t="str">
        <f>VLOOKUP(Main[[#This Row],[Content ID]],Content[#All],3,0)</f>
        <v>audio</v>
      </c>
      <c r="H5046" s="3" t="str">
        <f>VLOOKUP(Main[[#This Row],[Content ID]],Content[#All],4,0)</f>
        <v>soccer</v>
      </c>
    </row>
    <row r="5047" spans="1:8">
      <c r="A5047" t="s">
        <v>736</v>
      </c>
      <c r="B5047" t="s">
        <v>587</v>
      </c>
      <c r="C5047" t="s">
        <v>2</v>
      </c>
      <c r="D5047" s="2">
        <v>44068.776377314818</v>
      </c>
      <c r="E5047" s="3" t="str">
        <f>VLOOKUP(Main[[#This Row],[ReactionsType]],ReactionTye[],2,0)</f>
        <v>positive</v>
      </c>
      <c r="F5047" s="3">
        <f>VLOOKUP(Main[[#This Row],[ReactionsType]],ReactionTye[],3,0)</f>
        <v>60</v>
      </c>
      <c r="G5047" s="3" t="str">
        <f>VLOOKUP(Main[[#This Row],[Content ID]],Content[#All],3,0)</f>
        <v>audio</v>
      </c>
      <c r="H5047" s="3" t="str">
        <f>VLOOKUP(Main[[#This Row],[Content ID]],Content[#All],4,0)</f>
        <v>soccer</v>
      </c>
    </row>
    <row r="5048" spans="1:8">
      <c r="A5048" t="s">
        <v>736</v>
      </c>
      <c r="B5048" t="s">
        <v>282</v>
      </c>
      <c r="C5048" t="s">
        <v>11</v>
      </c>
      <c r="D5048" s="2">
        <v>44080.276574074072</v>
      </c>
      <c r="E5048" s="3" t="str">
        <f>VLOOKUP(Main[[#This Row],[ReactionsType]],ReactionTye[],2,0)</f>
        <v>positive</v>
      </c>
      <c r="F5048" s="3">
        <f>VLOOKUP(Main[[#This Row],[ReactionsType]],ReactionTye[],3,0)</f>
        <v>65</v>
      </c>
      <c r="G5048" s="3" t="str">
        <f>VLOOKUP(Main[[#This Row],[Content ID]],Content[#All],3,0)</f>
        <v>audio</v>
      </c>
      <c r="H5048" s="3" t="str">
        <f>VLOOKUP(Main[[#This Row],[Content ID]],Content[#All],4,0)</f>
        <v>soccer</v>
      </c>
    </row>
    <row r="5049" spans="1:8">
      <c r="A5049" t="s">
        <v>736</v>
      </c>
      <c r="B5049" t="s">
        <v>283</v>
      </c>
      <c r="C5049" t="s">
        <v>12</v>
      </c>
      <c r="D5049" s="2">
        <v>44078.028923611113</v>
      </c>
      <c r="E5049" s="3" t="str">
        <f>VLOOKUP(Main[[#This Row],[ReactionsType]],ReactionTye[],2,0)</f>
        <v>positive</v>
      </c>
      <c r="F5049" s="3">
        <f>VLOOKUP(Main[[#This Row],[ReactionsType]],ReactionTye[],3,0)</f>
        <v>75</v>
      </c>
      <c r="G5049" s="3" t="str">
        <f>VLOOKUP(Main[[#This Row],[Content ID]],Content[#All],3,0)</f>
        <v>audio</v>
      </c>
      <c r="H5049" s="3" t="str">
        <f>VLOOKUP(Main[[#This Row],[Content ID]],Content[#All],4,0)</f>
        <v>soccer</v>
      </c>
    </row>
    <row r="5050" spans="1:8">
      <c r="A5050" t="s">
        <v>736</v>
      </c>
      <c r="B5050" t="s">
        <v>104</v>
      </c>
      <c r="C5050" t="s">
        <v>18</v>
      </c>
      <c r="D5050" s="2">
        <v>44245.334999999999</v>
      </c>
      <c r="E5050" s="3" t="str">
        <f>VLOOKUP(Main[[#This Row],[ReactionsType]],ReactionTye[],2,0)</f>
        <v>neutral</v>
      </c>
      <c r="F5050" s="3">
        <f>VLOOKUP(Main[[#This Row],[ReactionsType]],ReactionTye[],3,0)</f>
        <v>35</v>
      </c>
      <c r="G5050" s="3" t="str">
        <f>VLOOKUP(Main[[#This Row],[Content ID]],Content[#All],3,0)</f>
        <v>audio</v>
      </c>
      <c r="H5050" s="3" t="str">
        <f>VLOOKUP(Main[[#This Row],[Content ID]],Content[#All],4,0)</f>
        <v>soccer</v>
      </c>
    </row>
    <row r="5051" spans="1:8">
      <c r="A5051" t="s">
        <v>737</v>
      </c>
      <c r="B5051" t="s">
        <v>560</v>
      </c>
      <c r="C5051" t="s">
        <v>15</v>
      </c>
      <c r="D5051" s="2">
        <v>44116.236516203702</v>
      </c>
      <c r="E5051" s="3" t="str">
        <f>VLOOKUP(Main[[#This Row],[ReactionsType]],ReactionTye[],2,0)</f>
        <v>positive</v>
      </c>
      <c r="F5051" s="3">
        <f>VLOOKUP(Main[[#This Row],[ReactionsType]],ReactionTye[],3,0)</f>
        <v>50</v>
      </c>
      <c r="G5051" s="3" t="str">
        <f>VLOOKUP(Main[[#This Row],[Content ID]],Content[#All],3,0)</f>
        <v>GIF</v>
      </c>
      <c r="H5051" s="3" t="str">
        <f>VLOOKUP(Main[[#This Row],[Content ID]],Content[#All],4,0)</f>
        <v>food</v>
      </c>
    </row>
    <row r="5052" spans="1:8">
      <c r="A5052" t="s">
        <v>737</v>
      </c>
      <c r="B5052" t="s">
        <v>491</v>
      </c>
      <c r="C5052" t="s">
        <v>18</v>
      </c>
      <c r="D5052" s="2">
        <v>44217.8672337963</v>
      </c>
      <c r="E5052" s="3" t="str">
        <f>VLOOKUP(Main[[#This Row],[ReactionsType]],ReactionTye[],2,0)</f>
        <v>neutral</v>
      </c>
      <c r="F5052" s="3">
        <f>VLOOKUP(Main[[#This Row],[ReactionsType]],ReactionTye[],3,0)</f>
        <v>35</v>
      </c>
      <c r="G5052" s="3" t="str">
        <f>VLOOKUP(Main[[#This Row],[Content ID]],Content[#All],3,0)</f>
        <v>GIF</v>
      </c>
      <c r="H5052" s="3" t="str">
        <f>VLOOKUP(Main[[#This Row],[Content ID]],Content[#All],4,0)</f>
        <v>food</v>
      </c>
    </row>
    <row r="5053" spans="1:8">
      <c r="A5053" t="s">
        <v>737</v>
      </c>
      <c r="B5053" t="s">
        <v>312</v>
      </c>
      <c r="C5053" t="s">
        <v>20</v>
      </c>
      <c r="D5053" s="2">
        <v>44231.689525462964</v>
      </c>
      <c r="E5053" s="3" t="str">
        <f>VLOOKUP(Main[[#This Row],[ReactionsType]],ReactionTye[],2,0)</f>
        <v>negative</v>
      </c>
      <c r="F5053" s="3">
        <f>VLOOKUP(Main[[#This Row],[ReactionsType]],ReactionTye[],3,0)</f>
        <v>12</v>
      </c>
      <c r="G5053" s="3" t="str">
        <f>VLOOKUP(Main[[#This Row],[Content ID]],Content[#All],3,0)</f>
        <v>GIF</v>
      </c>
      <c r="H5053" s="3" t="str">
        <f>VLOOKUP(Main[[#This Row],[Content ID]],Content[#All],4,0)</f>
        <v>food</v>
      </c>
    </row>
    <row r="5054" spans="1:8">
      <c r="A5054" t="s">
        <v>737</v>
      </c>
      <c r="B5054" t="s">
        <v>271</v>
      </c>
      <c r="C5054" t="s">
        <v>4</v>
      </c>
      <c r="D5054" s="2">
        <v>44276.953738425924</v>
      </c>
      <c r="E5054" s="3" t="str">
        <f>VLOOKUP(Main[[#This Row],[ReactionsType]],ReactionTye[],2,0)</f>
        <v>positive</v>
      </c>
      <c r="F5054" s="3">
        <f>VLOOKUP(Main[[#This Row],[ReactionsType]],ReactionTye[],3,0)</f>
        <v>70</v>
      </c>
      <c r="G5054" s="3" t="str">
        <f>VLOOKUP(Main[[#This Row],[Content ID]],Content[#All],3,0)</f>
        <v>GIF</v>
      </c>
      <c r="H5054" s="3" t="str">
        <f>VLOOKUP(Main[[#This Row],[Content ID]],Content[#All],4,0)</f>
        <v>food</v>
      </c>
    </row>
    <row r="5055" spans="1:8">
      <c r="A5055" t="s">
        <v>739</v>
      </c>
      <c r="B5055" t="s">
        <v>100</v>
      </c>
      <c r="C5055" t="s">
        <v>2</v>
      </c>
      <c r="D5055" s="2">
        <v>44088.91134259259</v>
      </c>
      <c r="E5055" s="3" t="str">
        <f>VLOOKUP(Main[[#This Row],[ReactionsType]],ReactionTye[],2,0)</f>
        <v>positive</v>
      </c>
      <c r="F5055" s="3">
        <f>VLOOKUP(Main[[#This Row],[ReactionsType]],ReactionTye[],3,0)</f>
        <v>60</v>
      </c>
      <c r="G5055" s="3" t="str">
        <f>VLOOKUP(Main[[#This Row],[Content ID]],Content[#All],3,0)</f>
        <v>audio</v>
      </c>
      <c r="H5055" s="3" t="str">
        <f>VLOOKUP(Main[[#This Row],[Content ID]],Content[#All],4,0)</f>
        <v>animals</v>
      </c>
    </row>
    <row r="5056" spans="1:8">
      <c r="A5056" t="s">
        <v>739</v>
      </c>
      <c r="B5056" t="s">
        <v>46</v>
      </c>
      <c r="C5056" t="s">
        <v>17</v>
      </c>
      <c r="D5056" s="2">
        <v>44163.27783564815</v>
      </c>
      <c r="E5056" s="3" t="str">
        <f>VLOOKUP(Main[[#This Row],[ReactionsType]],ReactionTye[],2,0)</f>
        <v>positive</v>
      </c>
      <c r="F5056" s="3">
        <f>VLOOKUP(Main[[#This Row],[ReactionsType]],ReactionTye[],3,0)</f>
        <v>45</v>
      </c>
      <c r="G5056" s="3" t="str">
        <f>VLOOKUP(Main[[#This Row],[Content ID]],Content[#All],3,0)</f>
        <v>audio</v>
      </c>
      <c r="H5056" s="3" t="str">
        <f>VLOOKUP(Main[[#This Row],[Content ID]],Content[#All],4,0)</f>
        <v>animals</v>
      </c>
    </row>
    <row r="5057" spans="1:8">
      <c r="A5057" t="s">
        <v>739</v>
      </c>
      <c r="B5057" t="s">
        <v>100</v>
      </c>
      <c r="C5057" t="s">
        <v>20</v>
      </c>
      <c r="D5057" s="2">
        <v>44158.690960648149</v>
      </c>
      <c r="E5057" s="3" t="str">
        <f>VLOOKUP(Main[[#This Row],[ReactionsType]],ReactionTye[],2,0)</f>
        <v>negative</v>
      </c>
      <c r="F5057" s="3">
        <f>VLOOKUP(Main[[#This Row],[ReactionsType]],ReactionTye[],3,0)</f>
        <v>12</v>
      </c>
      <c r="G5057" s="3" t="str">
        <f>VLOOKUP(Main[[#This Row],[Content ID]],Content[#All],3,0)</f>
        <v>audio</v>
      </c>
      <c r="H5057" s="3" t="str">
        <f>VLOOKUP(Main[[#This Row],[Content ID]],Content[#All],4,0)</f>
        <v>animals</v>
      </c>
    </row>
    <row r="5058" spans="1:8">
      <c r="A5058" t="s">
        <v>739</v>
      </c>
      <c r="B5058" t="s">
        <v>451</v>
      </c>
      <c r="C5058" t="s">
        <v>14</v>
      </c>
      <c r="D5058" s="2">
        <v>44155.981053240743</v>
      </c>
      <c r="E5058" s="3" t="str">
        <f>VLOOKUP(Main[[#This Row],[ReactionsType]],ReactionTye[],2,0)</f>
        <v>positive</v>
      </c>
      <c r="F5058" s="3">
        <f>VLOOKUP(Main[[#This Row],[ReactionsType]],ReactionTye[],3,0)</f>
        <v>72</v>
      </c>
      <c r="G5058" s="3" t="str">
        <f>VLOOKUP(Main[[#This Row],[Content ID]],Content[#All],3,0)</f>
        <v>audio</v>
      </c>
      <c r="H5058" s="3" t="str">
        <f>VLOOKUP(Main[[#This Row],[Content ID]],Content[#All],4,0)</f>
        <v>animals</v>
      </c>
    </row>
    <row r="5059" spans="1:8">
      <c r="A5059" t="s">
        <v>739</v>
      </c>
      <c r="B5059" t="s">
        <v>233</v>
      </c>
      <c r="C5059" t="s">
        <v>18</v>
      </c>
      <c r="D5059" s="2">
        <v>44158.276134259257</v>
      </c>
      <c r="E5059" s="3" t="str">
        <f>VLOOKUP(Main[[#This Row],[ReactionsType]],ReactionTye[],2,0)</f>
        <v>neutral</v>
      </c>
      <c r="F5059" s="3">
        <f>VLOOKUP(Main[[#This Row],[ReactionsType]],ReactionTye[],3,0)</f>
        <v>35</v>
      </c>
      <c r="G5059" s="3" t="str">
        <f>VLOOKUP(Main[[#This Row],[Content ID]],Content[#All],3,0)</f>
        <v>audio</v>
      </c>
      <c r="H5059" s="3" t="str">
        <f>VLOOKUP(Main[[#This Row],[Content ID]],Content[#All],4,0)</f>
        <v>animals</v>
      </c>
    </row>
    <row r="5060" spans="1:8">
      <c r="A5060" t="s">
        <v>739</v>
      </c>
      <c r="B5060" t="s">
        <v>439</v>
      </c>
      <c r="C5060" t="s">
        <v>2</v>
      </c>
      <c r="D5060" s="2">
        <v>44007.931134259263</v>
      </c>
      <c r="E5060" s="3" t="str">
        <f>VLOOKUP(Main[[#This Row],[ReactionsType]],ReactionTye[],2,0)</f>
        <v>positive</v>
      </c>
      <c r="F5060" s="3">
        <f>VLOOKUP(Main[[#This Row],[ReactionsType]],ReactionTye[],3,0)</f>
        <v>60</v>
      </c>
      <c r="G5060" s="3" t="str">
        <f>VLOOKUP(Main[[#This Row],[Content ID]],Content[#All],3,0)</f>
        <v>audio</v>
      </c>
      <c r="H5060" s="3" t="str">
        <f>VLOOKUP(Main[[#This Row],[Content ID]],Content[#All],4,0)</f>
        <v>animals</v>
      </c>
    </row>
    <row r="5061" spans="1:8">
      <c r="A5061" t="s">
        <v>739</v>
      </c>
      <c r="B5061" t="s">
        <v>385</v>
      </c>
      <c r="C5061" t="s">
        <v>13</v>
      </c>
      <c r="D5061" s="2">
        <v>44143.283506944441</v>
      </c>
      <c r="E5061" s="3" t="str">
        <f>VLOOKUP(Main[[#This Row],[ReactionsType]],ReactionTye[],2,0)</f>
        <v>positive</v>
      </c>
      <c r="F5061" s="3">
        <f>VLOOKUP(Main[[#This Row],[ReactionsType]],ReactionTye[],3,0)</f>
        <v>70</v>
      </c>
      <c r="G5061" s="3" t="str">
        <f>VLOOKUP(Main[[#This Row],[Content ID]],Content[#All],3,0)</f>
        <v>audio</v>
      </c>
      <c r="H5061" s="3" t="str">
        <f>VLOOKUP(Main[[#This Row],[Content ID]],Content[#All],4,0)</f>
        <v>animals</v>
      </c>
    </row>
    <row r="5062" spans="1:8">
      <c r="A5062" t="s">
        <v>739</v>
      </c>
      <c r="B5062" t="s">
        <v>139</v>
      </c>
      <c r="C5062" t="s">
        <v>2</v>
      </c>
      <c r="D5062" s="2">
        <v>44202.716053240743</v>
      </c>
      <c r="E5062" s="3" t="str">
        <f>VLOOKUP(Main[[#This Row],[ReactionsType]],ReactionTye[],2,0)</f>
        <v>positive</v>
      </c>
      <c r="F5062" s="3">
        <f>VLOOKUP(Main[[#This Row],[ReactionsType]],ReactionTye[],3,0)</f>
        <v>60</v>
      </c>
      <c r="G5062" s="3" t="str">
        <f>VLOOKUP(Main[[#This Row],[Content ID]],Content[#All],3,0)</f>
        <v>audio</v>
      </c>
      <c r="H5062" s="3" t="str">
        <f>VLOOKUP(Main[[#This Row],[Content ID]],Content[#All],4,0)</f>
        <v>animals</v>
      </c>
    </row>
    <row r="5063" spans="1:8">
      <c r="A5063" t="s">
        <v>739</v>
      </c>
      <c r="B5063" t="s">
        <v>248</v>
      </c>
      <c r="C5063" t="s">
        <v>2</v>
      </c>
      <c r="D5063" s="2">
        <v>44102.242905092593</v>
      </c>
      <c r="E5063" s="3" t="str">
        <f>VLOOKUP(Main[[#This Row],[ReactionsType]],ReactionTye[],2,0)</f>
        <v>positive</v>
      </c>
      <c r="F5063" s="3">
        <f>VLOOKUP(Main[[#This Row],[ReactionsType]],ReactionTye[],3,0)</f>
        <v>60</v>
      </c>
      <c r="G5063" s="3" t="str">
        <f>VLOOKUP(Main[[#This Row],[Content ID]],Content[#All],3,0)</f>
        <v>audio</v>
      </c>
      <c r="H5063" s="3" t="str">
        <f>VLOOKUP(Main[[#This Row],[Content ID]],Content[#All],4,0)</f>
        <v>animals</v>
      </c>
    </row>
    <row r="5064" spans="1:8">
      <c r="A5064" t="s">
        <v>739</v>
      </c>
      <c r="B5064" t="s">
        <v>246</v>
      </c>
      <c r="C5064" t="s">
        <v>7</v>
      </c>
      <c r="D5064" s="2">
        <v>44237.878113425926</v>
      </c>
      <c r="E5064" s="3" t="str">
        <f>VLOOKUP(Main[[#This Row],[ReactionsType]],ReactionTye[],2,0)</f>
        <v>negative</v>
      </c>
      <c r="F5064" s="3">
        <f>VLOOKUP(Main[[#This Row],[ReactionsType]],ReactionTye[],3,0)</f>
        <v>5</v>
      </c>
      <c r="G5064" s="3" t="str">
        <f>VLOOKUP(Main[[#This Row],[Content ID]],Content[#All],3,0)</f>
        <v>audio</v>
      </c>
      <c r="H5064" s="3" t="str">
        <f>VLOOKUP(Main[[#This Row],[Content ID]],Content[#All],4,0)</f>
        <v>animals</v>
      </c>
    </row>
    <row r="5065" spans="1:8">
      <c r="A5065" t="s">
        <v>739</v>
      </c>
      <c r="B5065" t="s">
        <v>62</v>
      </c>
      <c r="C5065" t="s">
        <v>16</v>
      </c>
      <c r="D5065" s="2">
        <v>44000.60738425926</v>
      </c>
      <c r="E5065" s="3" t="str">
        <f>VLOOKUP(Main[[#This Row],[ReactionsType]],ReactionTye[],2,0)</f>
        <v>negative</v>
      </c>
      <c r="F5065" s="3">
        <f>VLOOKUP(Main[[#This Row],[ReactionsType]],ReactionTye[],3,0)</f>
        <v>10</v>
      </c>
      <c r="G5065" s="3" t="str">
        <f>VLOOKUP(Main[[#This Row],[Content ID]],Content[#All],3,0)</f>
        <v>audio</v>
      </c>
      <c r="H5065" s="3" t="str">
        <f>VLOOKUP(Main[[#This Row],[Content ID]],Content[#All],4,0)</f>
        <v>animals</v>
      </c>
    </row>
    <row r="5066" spans="1:8">
      <c r="A5066" t="s">
        <v>739</v>
      </c>
      <c r="B5066" t="s">
        <v>162</v>
      </c>
      <c r="C5066" t="s">
        <v>12</v>
      </c>
      <c r="D5066" s="2">
        <v>44150.031041666669</v>
      </c>
      <c r="E5066" s="3" t="str">
        <f>VLOOKUP(Main[[#This Row],[ReactionsType]],ReactionTye[],2,0)</f>
        <v>positive</v>
      </c>
      <c r="F5066" s="3">
        <f>VLOOKUP(Main[[#This Row],[ReactionsType]],ReactionTye[],3,0)</f>
        <v>75</v>
      </c>
      <c r="G5066" s="3" t="str">
        <f>VLOOKUP(Main[[#This Row],[Content ID]],Content[#All],3,0)</f>
        <v>audio</v>
      </c>
      <c r="H5066" s="3" t="str">
        <f>VLOOKUP(Main[[#This Row],[Content ID]],Content[#All],4,0)</f>
        <v>animals</v>
      </c>
    </row>
    <row r="5067" spans="1:8">
      <c r="A5067" t="s">
        <v>739</v>
      </c>
      <c r="B5067" t="s">
        <v>114</v>
      </c>
      <c r="C5067" t="s">
        <v>7</v>
      </c>
      <c r="D5067" s="2">
        <v>44173.444930555554</v>
      </c>
      <c r="E5067" s="3" t="str">
        <f>VLOOKUP(Main[[#This Row],[ReactionsType]],ReactionTye[],2,0)</f>
        <v>negative</v>
      </c>
      <c r="F5067" s="3">
        <f>VLOOKUP(Main[[#This Row],[ReactionsType]],ReactionTye[],3,0)</f>
        <v>5</v>
      </c>
      <c r="G5067" s="3" t="str">
        <f>VLOOKUP(Main[[#This Row],[Content ID]],Content[#All],3,0)</f>
        <v>audio</v>
      </c>
      <c r="H5067" s="3" t="str">
        <f>VLOOKUP(Main[[#This Row],[Content ID]],Content[#All],4,0)</f>
        <v>animals</v>
      </c>
    </row>
    <row r="5068" spans="1:8">
      <c r="A5068" t="s">
        <v>739</v>
      </c>
      <c r="B5068" t="s">
        <v>332</v>
      </c>
      <c r="C5068" t="s">
        <v>7</v>
      </c>
      <c r="D5068" s="2">
        <v>44163.406192129631</v>
      </c>
      <c r="E5068" s="3" t="str">
        <f>VLOOKUP(Main[[#This Row],[ReactionsType]],ReactionTye[],2,0)</f>
        <v>negative</v>
      </c>
      <c r="F5068" s="3">
        <f>VLOOKUP(Main[[#This Row],[ReactionsType]],ReactionTye[],3,0)</f>
        <v>5</v>
      </c>
      <c r="G5068" s="3" t="str">
        <f>VLOOKUP(Main[[#This Row],[Content ID]],Content[#All],3,0)</f>
        <v>audio</v>
      </c>
      <c r="H5068" s="3" t="str">
        <f>VLOOKUP(Main[[#This Row],[Content ID]],Content[#All],4,0)</f>
        <v>animals</v>
      </c>
    </row>
    <row r="5069" spans="1:8">
      <c r="A5069" t="s">
        <v>739</v>
      </c>
      <c r="B5069" t="s">
        <v>254</v>
      </c>
      <c r="C5069" t="s">
        <v>4</v>
      </c>
      <c r="D5069" s="2">
        <v>44111.592268518521</v>
      </c>
      <c r="E5069" s="3" t="str">
        <f>VLOOKUP(Main[[#This Row],[ReactionsType]],ReactionTye[],2,0)</f>
        <v>positive</v>
      </c>
      <c r="F5069" s="3">
        <f>VLOOKUP(Main[[#This Row],[ReactionsType]],ReactionTye[],3,0)</f>
        <v>70</v>
      </c>
      <c r="G5069" s="3" t="str">
        <f>VLOOKUP(Main[[#This Row],[Content ID]],Content[#All],3,0)</f>
        <v>audio</v>
      </c>
      <c r="H5069" s="3" t="str">
        <f>VLOOKUP(Main[[#This Row],[Content ID]],Content[#All],4,0)</f>
        <v>animals</v>
      </c>
    </row>
    <row r="5070" spans="1:8">
      <c r="A5070" t="s">
        <v>739</v>
      </c>
      <c r="B5070" t="s">
        <v>479</v>
      </c>
      <c r="C5070" t="s">
        <v>19</v>
      </c>
      <c r="D5070" s="2">
        <v>44009.548773148148</v>
      </c>
      <c r="E5070" s="3" t="str">
        <f>VLOOKUP(Main[[#This Row],[ReactionsType]],ReactionTye[],2,0)</f>
        <v>negative</v>
      </c>
      <c r="F5070" s="3">
        <f>VLOOKUP(Main[[#This Row],[ReactionsType]],ReactionTye[],3,0)</f>
        <v>15</v>
      </c>
      <c r="G5070" s="3" t="str">
        <f>VLOOKUP(Main[[#This Row],[Content ID]],Content[#All],3,0)</f>
        <v>audio</v>
      </c>
      <c r="H5070" s="3" t="str">
        <f>VLOOKUP(Main[[#This Row],[Content ID]],Content[#All],4,0)</f>
        <v>animals</v>
      </c>
    </row>
    <row r="5071" spans="1:8">
      <c r="A5071" t="s">
        <v>739</v>
      </c>
      <c r="B5071" t="s">
        <v>168</v>
      </c>
      <c r="C5071" t="s">
        <v>17</v>
      </c>
      <c r="D5071" s="2">
        <v>44327.877071759256</v>
      </c>
      <c r="E5071" s="3" t="str">
        <f>VLOOKUP(Main[[#This Row],[ReactionsType]],ReactionTye[],2,0)</f>
        <v>positive</v>
      </c>
      <c r="F5071" s="3">
        <f>VLOOKUP(Main[[#This Row],[ReactionsType]],ReactionTye[],3,0)</f>
        <v>45</v>
      </c>
      <c r="G5071" s="3" t="str">
        <f>VLOOKUP(Main[[#This Row],[Content ID]],Content[#All],3,0)</f>
        <v>audio</v>
      </c>
      <c r="H5071" s="3" t="str">
        <f>VLOOKUP(Main[[#This Row],[Content ID]],Content[#All],4,0)</f>
        <v>animals</v>
      </c>
    </row>
    <row r="5072" spans="1:8">
      <c r="A5072" t="s">
        <v>739</v>
      </c>
      <c r="B5072" t="s">
        <v>530</v>
      </c>
      <c r="C5072" t="s">
        <v>15</v>
      </c>
      <c r="D5072" s="2">
        <v>44078.200185185182</v>
      </c>
      <c r="E5072" s="3" t="str">
        <f>VLOOKUP(Main[[#This Row],[ReactionsType]],ReactionTye[],2,0)</f>
        <v>positive</v>
      </c>
      <c r="F5072" s="3">
        <f>VLOOKUP(Main[[#This Row],[ReactionsType]],ReactionTye[],3,0)</f>
        <v>50</v>
      </c>
      <c r="G5072" s="3" t="str">
        <f>VLOOKUP(Main[[#This Row],[Content ID]],Content[#All],3,0)</f>
        <v>audio</v>
      </c>
      <c r="H5072" s="3" t="str">
        <f>VLOOKUP(Main[[#This Row],[Content ID]],Content[#All],4,0)</f>
        <v>animals</v>
      </c>
    </row>
    <row r="5073" spans="1:8">
      <c r="A5073" t="s">
        <v>739</v>
      </c>
      <c r="B5073" t="s">
        <v>31</v>
      </c>
      <c r="C5073" t="s">
        <v>11</v>
      </c>
      <c r="D5073" s="2">
        <v>44272.327650462961</v>
      </c>
      <c r="E5073" s="3" t="str">
        <f>VLOOKUP(Main[[#This Row],[ReactionsType]],ReactionTye[],2,0)</f>
        <v>positive</v>
      </c>
      <c r="F5073" s="3">
        <f>VLOOKUP(Main[[#This Row],[ReactionsType]],ReactionTye[],3,0)</f>
        <v>65</v>
      </c>
      <c r="G5073" s="3" t="str">
        <f>VLOOKUP(Main[[#This Row],[Content ID]],Content[#All],3,0)</f>
        <v>audio</v>
      </c>
      <c r="H5073" s="3" t="str">
        <f>VLOOKUP(Main[[#This Row],[Content ID]],Content[#All],4,0)</f>
        <v>animals</v>
      </c>
    </row>
    <row r="5074" spans="1:8">
      <c r="A5074" t="s">
        <v>739</v>
      </c>
      <c r="B5074" t="s">
        <v>245</v>
      </c>
      <c r="C5074" t="s">
        <v>12</v>
      </c>
      <c r="D5074" s="2">
        <v>44037.722175925926</v>
      </c>
      <c r="E5074" s="3" t="str">
        <f>VLOOKUP(Main[[#This Row],[ReactionsType]],ReactionTye[],2,0)</f>
        <v>positive</v>
      </c>
      <c r="F5074" s="3">
        <f>VLOOKUP(Main[[#This Row],[ReactionsType]],ReactionTye[],3,0)</f>
        <v>75</v>
      </c>
      <c r="G5074" s="3" t="str">
        <f>VLOOKUP(Main[[#This Row],[Content ID]],Content[#All],3,0)</f>
        <v>audio</v>
      </c>
      <c r="H5074" s="3" t="str">
        <f>VLOOKUP(Main[[#This Row],[Content ID]],Content[#All],4,0)</f>
        <v>animals</v>
      </c>
    </row>
    <row r="5075" spans="1:8">
      <c r="A5075" t="s">
        <v>739</v>
      </c>
      <c r="B5075" t="s">
        <v>651</v>
      </c>
      <c r="C5075" t="s">
        <v>11</v>
      </c>
      <c r="D5075" s="2">
        <v>44085.244490740741</v>
      </c>
      <c r="E5075" s="3" t="str">
        <f>VLOOKUP(Main[[#This Row],[ReactionsType]],ReactionTye[],2,0)</f>
        <v>positive</v>
      </c>
      <c r="F5075" s="3">
        <f>VLOOKUP(Main[[#This Row],[ReactionsType]],ReactionTye[],3,0)</f>
        <v>65</v>
      </c>
      <c r="G5075" s="3" t="str">
        <f>VLOOKUP(Main[[#This Row],[Content ID]],Content[#All],3,0)</f>
        <v>audio</v>
      </c>
      <c r="H5075" s="3" t="str">
        <f>VLOOKUP(Main[[#This Row],[Content ID]],Content[#All],4,0)</f>
        <v>animals</v>
      </c>
    </row>
    <row r="5076" spans="1:8">
      <c r="A5076" t="s">
        <v>739</v>
      </c>
      <c r="B5076" t="s">
        <v>141</v>
      </c>
      <c r="C5076" t="s">
        <v>5</v>
      </c>
      <c r="D5076" s="2">
        <v>44022.777928240743</v>
      </c>
      <c r="E5076" s="3" t="str">
        <f>VLOOKUP(Main[[#This Row],[ReactionsType]],ReactionTye[],2,0)</f>
        <v>negative</v>
      </c>
      <c r="F5076" s="3">
        <f>VLOOKUP(Main[[#This Row],[ReactionsType]],ReactionTye[],3,0)</f>
        <v>0</v>
      </c>
      <c r="G5076" s="3" t="str">
        <f>VLOOKUP(Main[[#This Row],[Content ID]],Content[#All],3,0)</f>
        <v>audio</v>
      </c>
      <c r="H5076" s="3" t="str">
        <f>VLOOKUP(Main[[#This Row],[Content ID]],Content[#All],4,0)</f>
        <v>animals</v>
      </c>
    </row>
    <row r="5077" spans="1:8">
      <c r="A5077" t="s">
        <v>739</v>
      </c>
      <c r="B5077" t="s">
        <v>85</v>
      </c>
      <c r="C5077" t="s">
        <v>11</v>
      </c>
      <c r="D5077" s="2">
        <v>44153.448831018519</v>
      </c>
      <c r="E5077" s="3" t="str">
        <f>VLOOKUP(Main[[#This Row],[ReactionsType]],ReactionTye[],2,0)</f>
        <v>positive</v>
      </c>
      <c r="F5077" s="3">
        <f>VLOOKUP(Main[[#This Row],[ReactionsType]],ReactionTye[],3,0)</f>
        <v>65</v>
      </c>
      <c r="G5077" s="3" t="str">
        <f>VLOOKUP(Main[[#This Row],[Content ID]],Content[#All],3,0)</f>
        <v>audio</v>
      </c>
      <c r="H5077" s="3" t="str">
        <f>VLOOKUP(Main[[#This Row],[Content ID]],Content[#All],4,0)</f>
        <v>animals</v>
      </c>
    </row>
    <row r="5078" spans="1:8">
      <c r="A5078" t="s">
        <v>739</v>
      </c>
      <c r="B5078" t="s">
        <v>543</v>
      </c>
      <c r="C5078" t="s">
        <v>17</v>
      </c>
      <c r="D5078" s="2">
        <v>44283.371747685182</v>
      </c>
      <c r="E5078" s="3" t="str">
        <f>VLOOKUP(Main[[#This Row],[ReactionsType]],ReactionTye[],2,0)</f>
        <v>positive</v>
      </c>
      <c r="F5078" s="3">
        <f>VLOOKUP(Main[[#This Row],[ReactionsType]],ReactionTye[],3,0)</f>
        <v>45</v>
      </c>
      <c r="G5078" s="3" t="str">
        <f>VLOOKUP(Main[[#This Row],[Content ID]],Content[#All],3,0)</f>
        <v>audio</v>
      </c>
      <c r="H5078" s="3" t="str">
        <f>VLOOKUP(Main[[#This Row],[Content ID]],Content[#All],4,0)</f>
        <v>animals</v>
      </c>
    </row>
    <row r="5079" spans="1:8">
      <c r="A5079" t="s">
        <v>739</v>
      </c>
      <c r="B5079" t="s">
        <v>196</v>
      </c>
      <c r="C5079" t="s">
        <v>2</v>
      </c>
      <c r="D5079" s="2">
        <v>44337.332303240742</v>
      </c>
      <c r="E5079" s="3" t="str">
        <f>VLOOKUP(Main[[#This Row],[ReactionsType]],ReactionTye[],2,0)</f>
        <v>positive</v>
      </c>
      <c r="F5079" s="3">
        <f>VLOOKUP(Main[[#This Row],[ReactionsType]],ReactionTye[],3,0)</f>
        <v>60</v>
      </c>
      <c r="G5079" s="3" t="str">
        <f>VLOOKUP(Main[[#This Row],[Content ID]],Content[#All],3,0)</f>
        <v>audio</v>
      </c>
      <c r="H5079" s="3" t="str">
        <f>VLOOKUP(Main[[#This Row],[Content ID]],Content[#All],4,0)</f>
        <v>animals</v>
      </c>
    </row>
    <row r="5080" spans="1:8">
      <c r="A5080" t="s">
        <v>739</v>
      </c>
      <c r="B5080" t="s">
        <v>331</v>
      </c>
      <c r="C5080" t="s">
        <v>8</v>
      </c>
      <c r="D5080" s="2">
        <v>44003.842083333337</v>
      </c>
      <c r="E5080" s="3" t="str">
        <f>VLOOKUP(Main[[#This Row],[ReactionsType]],ReactionTye[],2,0)</f>
        <v>positive</v>
      </c>
      <c r="F5080" s="3">
        <f>VLOOKUP(Main[[#This Row],[ReactionsType]],ReactionTye[],3,0)</f>
        <v>30</v>
      </c>
      <c r="G5080" s="3" t="str">
        <f>VLOOKUP(Main[[#This Row],[Content ID]],Content[#All],3,0)</f>
        <v>audio</v>
      </c>
      <c r="H5080" s="3" t="str">
        <f>VLOOKUP(Main[[#This Row],[Content ID]],Content[#All],4,0)</f>
        <v>animals</v>
      </c>
    </row>
    <row r="5081" spans="1:8">
      <c r="A5081" t="s">
        <v>739</v>
      </c>
      <c r="B5081" t="s">
        <v>295</v>
      </c>
      <c r="C5081" t="s">
        <v>13</v>
      </c>
      <c r="D5081" s="2">
        <v>44293.084861111114</v>
      </c>
      <c r="E5081" s="3" t="str">
        <f>VLOOKUP(Main[[#This Row],[ReactionsType]],ReactionTye[],2,0)</f>
        <v>positive</v>
      </c>
      <c r="F5081" s="3">
        <f>VLOOKUP(Main[[#This Row],[ReactionsType]],ReactionTye[],3,0)</f>
        <v>70</v>
      </c>
      <c r="G5081" s="3" t="str">
        <f>VLOOKUP(Main[[#This Row],[Content ID]],Content[#All],3,0)</f>
        <v>audio</v>
      </c>
      <c r="H5081" s="3" t="str">
        <f>VLOOKUP(Main[[#This Row],[Content ID]],Content[#All],4,0)</f>
        <v>animals</v>
      </c>
    </row>
    <row r="5082" spans="1:8">
      <c r="A5082" t="s">
        <v>739</v>
      </c>
      <c r="B5082" t="s">
        <v>94</v>
      </c>
      <c r="C5082" t="s">
        <v>4</v>
      </c>
      <c r="D5082" s="2">
        <v>44018.544259259259</v>
      </c>
      <c r="E5082" s="3" t="str">
        <f>VLOOKUP(Main[[#This Row],[ReactionsType]],ReactionTye[],2,0)</f>
        <v>positive</v>
      </c>
      <c r="F5082" s="3">
        <f>VLOOKUP(Main[[#This Row],[ReactionsType]],ReactionTye[],3,0)</f>
        <v>70</v>
      </c>
      <c r="G5082" s="3" t="str">
        <f>VLOOKUP(Main[[#This Row],[Content ID]],Content[#All],3,0)</f>
        <v>audio</v>
      </c>
      <c r="H5082" s="3" t="str">
        <f>VLOOKUP(Main[[#This Row],[Content ID]],Content[#All],4,0)</f>
        <v>animals</v>
      </c>
    </row>
    <row r="5083" spans="1:8">
      <c r="A5083" t="s">
        <v>739</v>
      </c>
      <c r="B5083" t="s">
        <v>117</v>
      </c>
      <c r="C5083" t="s">
        <v>9</v>
      </c>
      <c r="D5083" s="2">
        <v>44167.565034722225</v>
      </c>
      <c r="E5083" s="3" t="str">
        <f>VLOOKUP(Main[[#This Row],[ReactionsType]],ReactionTye[],2,0)</f>
        <v>neutral</v>
      </c>
      <c r="F5083" s="3">
        <f>VLOOKUP(Main[[#This Row],[ReactionsType]],ReactionTye[],3,0)</f>
        <v>20</v>
      </c>
      <c r="G5083" s="3" t="str">
        <f>VLOOKUP(Main[[#This Row],[Content ID]],Content[#All],3,0)</f>
        <v>audio</v>
      </c>
      <c r="H5083" s="3" t="str">
        <f>VLOOKUP(Main[[#This Row],[Content ID]],Content[#All],4,0)</f>
        <v>animals</v>
      </c>
    </row>
    <row r="5084" spans="1:8">
      <c r="A5084" t="s">
        <v>739</v>
      </c>
      <c r="B5084" t="s">
        <v>188</v>
      </c>
      <c r="C5084" t="s">
        <v>5</v>
      </c>
      <c r="D5084" s="2">
        <v>44063.987546296295</v>
      </c>
      <c r="E5084" s="3" t="str">
        <f>VLOOKUP(Main[[#This Row],[ReactionsType]],ReactionTye[],2,0)</f>
        <v>negative</v>
      </c>
      <c r="F5084" s="3">
        <f>VLOOKUP(Main[[#This Row],[ReactionsType]],ReactionTye[],3,0)</f>
        <v>0</v>
      </c>
      <c r="G5084" s="3" t="str">
        <f>VLOOKUP(Main[[#This Row],[Content ID]],Content[#All],3,0)</f>
        <v>audio</v>
      </c>
      <c r="H5084" s="3" t="str">
        <f>VLOOKUP(Main[[#This Row],[Content ID]],Content[#All],4,0)</f>
        <v>animals</v>
      </c>
    </row>
    <row r="5085" spans="1:8">
      <c r="A5085" t="s">
        <v>739</v>
      </c>
      <c r="B5085" t="s">
        <v>233</v>
      </c>
      <c r="C5085" t="s">
        <v>15</v>
      </c>
      <c r="D5085" s="2">
        <v>44088.805509259262</v>
      </c>
      <c r="E5085" s="3" t="str">
        <f>VLOOKUP(Main[[#This Row],[ReactionsType]],ReactionTye[],2,0)</f>
        <v>positive</v>
      </c>
      <c r="F5085" s="3">
        <f>VLOOKUP(Main[[#This Row],[ReactionsType]],ReactionTye[],3,0)</f>
        <v>50</v>
      </c>
      <c r="G5085" s="3" t="str">
        <f>VLOOKUP(Main[[#This Row],[Content ID]],Content[#All],3,0)</f>
        <v>audio</v>
      </c>
      <c r="H5085" s="3" t="str">
        <f>VLOOKUP(Main[[#This Row],[Content ID]],Content[#All],4,0)</f>
        <v>animals</v>
      </c>
    </row>
    <row r="5086" spans="1:8">
      <c r="A5086" t="s">
        <v>740</v>
      </c>
      <c r="B5086" t="s">
        <v>428</v>
      </c>
      <c r="C5086" t="s">
        <v>13</v>
      </c>
      <c r="D5086" s="2">
        <v>44136.942118055558</v>
      </c>
      <c r="E5086" s="3" t="str">
        <f>VLOOKUP(Main[[#This Row],[ReactionsType]],ReactionTye[],2,0)</f>
        <v>positive</v>
      </c>
      <c r="F5086" s="3">
        <f>VLOOKUP(Main[[#This Row],[ReactionsType]],ReactionTye[],3,0)</f>
        <v>70</v>
      </c>
      <c r="G5086" s="3" t="str">
        <f>VLOOKUP(Main[[#This Row],[Content ID]],Content[#All],3,0)</f>
        <v>video</v>
      </c>
      <c r="H5086" s="3" t="str">
        <f>VLOOKUP(Main[[#This Row],[Content ID]],Content[#All],4,0)</f>
        <v>dogs</v>
      </c>
    </row>
    <row r="5087" spans="1:8">
      <c r="A5087" t="s">
        <v>740</v>
      </c>
      <c r="B5087" t="s">
        <v>41</v>
      </c>
      <c r="C5087" t="s">
        <v>2</v>
      </c>
      <c r="D5087" s="2">
        <v>44354.635057870371</v>
      </c>
      <c r="E5087" s="3" t="str">
        <f>VLOOKUP(Main[[#This Row],[ReactionsType]],ReactionTye[],2,0)</f>
        <v>positive</v>
      </c>
      <c r="F5087" s="3">
        <f>VLOOKUP(Main[[#This Row],[ReactionsType]],ReactionTye[],3,0)</f>
        <v>60</v>
      </c>
      <c r="G5087" s="3" t="str">
        <f>VLOOKUP(Main[[#This Row],[Content ID]],Content[#All],3,0)</f>
        <v>video</v>
      </c>
      <c r="H5087" s="3" t="str">
        <f>VLOOKUP(Main[[#This Row],[Content ID]],Content[#All],4,0)</f>
        <v>dogs</v>
      </c>
    </row>
    <row r="5088" spans="1:8">
      <c r="A5088" t="s">
        <v>740</v>
      </c>
      <c r="B5088" t="s">
        <v>486</v>
      </c>
      <c r="C5088" t="s">
        <v>9</v>
      </c>
      <c r="D5088" s="2">
        <v>44128.687974537039</v>
      </c>
      <c r="E5088" s="3" t="str">
        <f>VLOOKUP(Main[[#This Row],[ReactionsType]],ReactionTye[],2,0)</f>
        <v>neutral</v>
      </c>
      <c r="F5088" s="3">
        <f>VLOOKUP(Main[[#This Row],[ReactionsType]],ReactionTye[],3,0)</f>
        <v>20</v>
      </c>
      <c r="G5088" s="3" t="str">
        <f>VLOOKUP(Main[[#This Row],[Content ID]],Content[#All],3,0)</f>
        <v>video</v>
      </c>
      <c r="H5088" s="3" t="str">
        <f>VLOOKUP(Main[[#This Row],[Content ID]],Content[#All],4,0)</f>
        <v>dogs</v>
      </c>
    </row>
    <row r="5089" spans="1:8">
      <c r="A5089" t="s">
        <v>741</v>
      </c>
      <c r="B5089" t="s">
        <v>536</v>
      </c>
      <c r="C5089" t="s">
        <v>18</v>
      </c>
      <c r="D5089" s="2">
        <v>44036.51053240741</v>
      </c>
      <c r="E5089" s="3" t="str">
        <f>VLOOKUP(Main[[#This Row],[ReactionsType]],ReactionTye[],2,0)</f>
        <v>neutral</v>
      </c>
      <c r="F5089" s="3">
        <f>VLOOKUP(Main[[#This Row],[ReactionsType]],ReactionTye[],3,0)</f>
        <v>35</v>
      </c>
      <c r="G5089" s="3" t="str">
        <f>VLOOKUP(Main[[#This Row],[Content ID]],Content[#All],3,0)</f>
        <v>photo</v>
      </c>
      <c r="H5089" s="3" t="str">
        <f>VLOOKUP(Main[[#This Row],[Content ID]],Content[#All],4,0)</f>
        <v>education</v>
      </c>
    </row>
    <row r="5090" spans="1:8">
      <c r="A5090" t="s">
        <v>741</v>
      </c>
      <c r="B5090" t="s">
        <v>148</v>
      </c>
      <c r="C5090" t="s">
        <v>13</v>
      </c>
      <c r="D5090" s="2">
        <v>44255.72996527778</v>
      </c>
      <c r="E5090" s="3" t="str">
        <f>VLOOKUP(Main[[#This Row],[ReactionsType]],ReactionTye[],2,0)</f>
        <v>positive</v>
      </c>
      <c r="F5090" s="3">
        <f>VLOOKUP(Main[[#This Row],[ReactionsType]],ReactionTye[],3,0)</f>
        <v>70</v>
      </c>
      <c r="G5090" s="3" t="str">
        <f>VLOOKUP(Main[[#This Row],[Content ID]],Content[#All],3,0)</f>
        <v>photo</v>
      </c>
      <c r="H5090" s="3" t="str">
        <f>VLOOKUP(Main[[#This Row],[Content ID]],Content[#All],4,0)</f>
        <v>education</v>
      </c>
    </row>
    <row r="5091" spans="1:8">
      <c r="A5091" t="s">
        <v>741</v>
      </c>
      <c r="B5091" t="s">
        <v>541</v>
      </c>
      <c r="C5091" t="s">
        <v>12</v>
      </c>
      <c r="D5091" s="2">
        <v>44343.862893518519</v>
      </c>
      <c r="E5091" s="3" t="str">
        <f>VLOOKUP(Main[[#This Row],[ReactionsType]],ReactionTye[],2,0)</f>
        <v>positive</v>
      </c>
      <c r="F5091" s="3">
        <f>VLOOKUP(Main[[#This Row],[ReactionsType]],ReactionTye[],3,0)</f>
        <v>75</v>
      </c>
      <c r="G5091" s="3" t="str">
        <f>VLOOKUP(Main[[#This Row],[Content ID]],Content[#All],3,0)</f>
        <v>photo</v>
      </c>
      <c r="H5091" s="3" t="str">
        <f>VLOOKUP(Main[[#This Row],[Content ID]],Content[#All],4,0)</f>
        <v>education</v>
      </c>
    </row>
    <row r="5092" spans="1:8">
      <c r="A5092" t="s">
        <v>741</v>
      </c>
      <c r="B5092" t="s">
        <v>425</v>
      </c>
      <c r="C5092" t="s">
        <v>8</v>
      </c>
      <c r="D5092" s="2">
        <v>44243.38045138889</v>
      </c>
      <c r="E5092" s="3" t="str">
        <f>VLOOKUP(Main[[#This Row],[ReactionsType]],ReactionTye[],2,0)</f>
        <v>positive</v>
      </c>
      <c r="F5092" s="3">
        <f>VLOOKUP(Main[[#This Row],[ReactionsType]],ReactionTye[],3,0)</f>
        <v>30</v>
      </c>
      <c r="G5092" s="3" t="str">
        <f>VLOOKUP(Main[[#This Row],[Content ID]],Content[#All],3,0)</f>
        <v>photo</v>
      </c>
      <c r="H5092" s="3" t="str">
        <f>VLOOKUP(Main[[#This Row],[Content ID]],Content[#All],4,0)</f>
        <v>education</v>
      </c>
    </row>
    <row r="5093" spans="1:8">
      <c r="A5093" t="s">
        <v>741</v>
      </c>
      <c r="B5093" t="s">
        <v>56</v>
      </c>
      <c r="C5093" t="s">
        <v>2</v>
      </c>
      <c r="D5093" s="2">
        <v>44102.537256944444</v>
      </c>
      <c r="E5093" s="3" t="str">
        <f>VLOOKUP(Main[[#This Row],[ReactionsType]],ReactionTye[],2,0)</f>
        <v>positive</v>
      </c>
      <c r="F5093" s="3">
        <f>VLOOKUP(Main[[#This Row],[ReactionsType]],ReactionTye[],3,0)</f>
        <v>60</v>
      </c>
      <c r="G5093" s="3" t="str">
        <f>VLOOKUP(Main[[#This Row],[Content ID]],Content[#All],3,0)</f>
        <v>photo</v>
      </c>
      <c r="H5093" s="3" t="str">
        <f>VLOOKUP(Main[[#This Row],[Content ID]],Content[#All],4,0)</f>
        <v>education</v>
      </c>
    </row>
    <row r="5094" spans="1:8">
      <c r="A5094" t="s">
        <v>741</v>
      </c>
      <c r="B5094" t="s">
        <v>237</v>
      </c>
      <c r="C5094" t="s">
        <v>18</v>
      </c>
      <c r="D5094" s="2">
        <v>44206.327233796299</v>
      </c>
      <c r="E5094" s="3" t="str">
        <f>VLOOKUP(Main[[#This Row],[ReactionsType]],ReactionTye[],2,0)</f>
        <v>neutral</v>
      </c>
      <c r="F5094" s="3">
        <f>VLOOKUP(Main[[#This Row],[ReactionsType]],ReactionTye[],3,0)</f>
        <v>35</v>
      </c>
      <c r="G5094" s="3" t="str">
        <f>VLOOKUP(Main[[#This Row],[Content ID]],Content[#All],3,0)</f>
        <v>photo</v>
      </c>
      <c r="H5094" s="3" t="str">
        <f>VLOOKUP(Main[[#This Row],[Content ID]],Content[#All],4,0)</f>
        <v>education</v>
      </c>
    </row>
    <row r="5095" spans="1:8">
      <c r="A5095" t="s">
        <v>741</v>
      </c>
      <c r="B5095" t="s">
        <v>307</v>
      </c>
      <c r="C5095" t="s">
        <v>18</v>
      </c>
      <c r="D5095" s="2">
        <v>44159.640543981484</v>
      </c>
      <c r="E5095" s="3" t="str">
        <f>VLOOKUP(Main[[#This Row],[ReactionsType]],ReactionTye[],2,0)</f>
        <v>neutral</v>
      </c>
      <c r="F5095" s="3">
        <f>VLOOKUP(Main[[#This Row],[ReactionsType]],ReactionTye[],3,0)</f>
        <v>35</v>
      </c>
      <c r="G5095" s="3" t="str">
        <f>VLOOKUP(Main[[#This Row],[Content ID]],Content[#All],3,0)</f>
        <v>photo</v>
      </c>
      <c r="H5095" s="3" t="str">
        <f>VLOOKUP(Main[[#This Row],[Content ID]],Content[#All],4,0)</f>
        <v>education</v>
      </c>
    </row>
    <row r="5096" spans="1:8">
      <c r="A5096" t="s">
        <v>741</v>
      </c>
      <c r="B5096" t="s">
        <v>468</v>
      </c>
      <c r="C5096" t="s">
        <v>16</v>
      </c>
      <c r="D5096" s="2">
        <v>44070.143599537034</v>
      </c>
      <c r="E5096" s="3" t="str">
        <f>VLOOKUP(Main[[#This Row],[ReactionsType]],ReactionTye[],2,0)</f>
        <v>negative</v>
      </c>
      <c r="F5096" s="3">
        <f>VLOOKUP(Main[[#This Row],[ReactionsType]],ReactionTye[],3,0)</f>
        <v>10</v>
      </c>
      <c r="G5096" s="3" t="str">
        <f>VLOOKUP(Main[[#This Row],[Content ID]],Content[#All],3,0)</f>
        <v>photo</v>
      </c>
      <c r="H5096" s="3" t="str">
        <f>VLOOKUP(Main[[#This Row],[Content ID]],Content[#All],4,0)</f>
        <v>education</v>
      </c>
    </row>
    <row r="5097" spans="1:8">
      <c r="A5097" t="s">
        <v>741</v>
      </c>
      <c r="B5097" t="s">
        <v>159</v>
      </c>
      <c r="C5097" t="s">
        <v>11</v>
      </c>
      <c r="D5097" s="2">
        <v>44330.133958333332</v>
      </c>
      <c r="E5097" s="3" t="str">
        <f>VLOOKUP(Main[[#This Row],[ReactionsType]],ReactionTye[],2,0)</f>
        <v>positive</v>
      </c>
      <c r="F5097" s="3">
        <f>VLOOKUP(Main[[#This Row],[ReactionsType]],ReactionTye[],3,0)</f>
        <v>65</v>
      </c>
      <c r="G5097" s="3" t="str">
        <f>VLOOKUP(Main[[#This Row],[Content ID]],Content[#All],3,0)</f>
        <v>photo</v>
      </c>
      <c r="H5097" s="3" t="str">
        <f>VLOOKUP(Main[[#This Row],[Content ID]],Content[#All],4,0)</f>
        <v>education</v>
      </c>
    </row>
    <row r="5098" spans="1:8">
      <c r="A5098" t="s">
        <v>741</v>
      </c>
      <c r="B5098" t="s">
        <v>430</v>
      </c>
      <c r="C5098" t="s">
        <v>13</v>
      </c>
      <c r="D5098" s="2">
        <v>44132.890590277777</v>
      </c>
      <c r="E5098" s="3" t="str">
        <f>VLOOKUP(Main[[#This Row],[ReactionsType]],ReactionTye[],2,0)</f>
        <v>positive</v>
      </c>
      <c r="F5098" s="3">
        <f>VLOOKUP(Main[[#This Row],[ReactionsType]],ReactionTye[],3,0)</f>
        <v>70</v>
      </c>
      <c r="G5098" s="3" t="str">
        <f>VLOOKUP(Main[[#This Row],[Content ID]],Content[#All],3,0)</f>
        <v>photo</v>
      </c>
      <c r="H5098" s="3" t="str">
        <f>VLOOKUP(Main[[#This Row],[Content ID]],Content[#All],4,0)</f>
        <v>education</v>
      </c>
    </row>
    <row r="5099" spans="1:8">
      <c r="A5099" t="s">
        <v>741</v>
      </c>
      <c r="B5099" t="s">
        <v>481</v>
      </c>
      <c r="C5099" t="s">
        <v>2</v>
      </c>
      <c r="D5099" s="2">
        <v>44028.191608796296</v>
      </c>
      <c r="E5099" s="3" t="str">
        <f>VLOOKUP(Main[[#This Row],[ReactionsType]],ReactionTye[],2,0)</f>
        <v>positive</v>
      </c>
      <c r="F5099" s="3">
        <f>VLOOKUP(Main[[#This Row],[ReactionsType]],ReactionTye[],3,0)</f>
        <v>60</v>
      </c>
      <c r="G5099" s="3" t="str">
        <f>VLOOKUP(Main[[#This Row],[Content ID]],Content[#All],3,0)</f>
        <v>photo</v>
      </c>
      <c r="H5099" s="3" t="str">
        <f>VLOOKUP(Main[[#This Row],[Content ID]],Content[#All],4,0)</f>
        <v>education</v>
      </c>
    </row>
    <row r="5100" spans="1:8">
      <c r="A5100" t="s">
        <v>741</v>
      </c>
      <c r="B5100" t="s">
        <v>65</v>
      </c>
      <c r="C5100" t="s">
        <v>13</v>
      </c>
      <c r="D5100" s="2">
        <v>44170.810856481483</v>
      </c>
      <c r="E5100" s="3" t="str">
        <f>VLOOKUP(Main[[#This Row],[ReactionsType]],ReactionTye[],2,0)</f>
        <v>positive</v>
      </c>
      <c r="F5100" s="3">
        <f>VLOOKUP(Main[[#This Row],[ReactionsType]],ReactionTye[],3,0)</f>
        <v>70</v>
      </c>
      <c r="G5100" s="3" t="str">
        <f>VLOOKUP(Main[[#This Row],[Content ID]],Content[#All],3,0)</f>
        <v>photo</v>
      </c>
      <c r="H5100" s="3" t="str">
        <f>VLOOKUP(Main[[#This Row],[Content ID]],Content[#All],4,0)</f>
        <v>education</v>
      </c>
    </row>
    <row r="5101" spans="1:8">
      <c r="A5101" t="s">
        <v>741</v>
      </c>
      <c r="B5101" t="s">
        <v>364</v>
      </c>
      <c r="C5101" t="s">
        <v>12</v>
      </c>
      <c r="D5101" s="2">
        <v>44071.400069444448</v>
      </c>
      <c r="E5101" s="3" t="str">
        <f>VLOOKUP(Main[[#This Row],[ReactionsType]],ReactionTye[],2,0)</f>
        <v>positive</v>
      </c>
      <c r="F5101" s="3">
        <f>VLOOKUP(Main[[#This Row],[ReactionsType]],ReactionTye[],3,0)</f>
        <v>75</v>
      </c>
      <c r="G5101" s="3" t="str">
        <f>VLOOKUP(Main[[#This Row],[Content ID]],Content[#All],3,0)</f>
        <v>photo</v>
      </c>
      <c r="H5101" s="3" t="str">
        <f>VLOOKUP(Main[[#This Row],[Content ID]],Content[#All],4,0)</f>
        <v>education</v>
      </c>
    </row>
    <row r="5102" spans="1:8">
      <c r="A5102" t="s">
        <v>741</v>
      </c>
      <c r="B5102" t="s">
        <v>519</v>
      </c>
      <c r="C5102" t="s">
        <v>14</v>
      </c>
      <c r="D5102" s="2">
        <v>44301.510381944441</v>
      </c>
      <c r="E5102" s="3" t="str">
        <f>VLOOKUP(Main[[#This Row],[ReactionsType]],ReactionTye[],2,0)</f>
        <v>positive</v>
      </c>
      <c r="F5102" s="3">
        <f>VLOOKUP(Main[[#This Row],[ReactionsType]],ReactionTye[],3,0)</f>
        <v>72</v>
      </c>
      <c r="G5102" s="3" t="str">
        <f>VLOOKUP(Main[[#This Row],[Content ID]],Content[#All],3,0)</f>
        <v>photo</v>
      </c>
      <c r="H5102" s="3" t="str">
        <f>VLOOKUP(Main[[#This Row],[Content ID]],Content[#All],4,0)</f>
        <v>education</v>
      </c>
    </row>
    <row r="5103" spans="1:8">
      <c r="A5103" t="s">
        <v>741</v>
      </c>
      <c r="B5103" t="s">
        <v>94</v>
      </c>
      <c r="C5103" t="s">
        <v>18</v>
      </c>
      <c r="D5103" s="2">
        <v>44244.770520833335</v>
      </c>
      <c r="E5103" s="3" t="str">
        <f>VLOOKUP(Main[[#This Row],[ReactionsType]],ReactionTye[],2,0)</f>
        <v>neutral</v>
      </c>
      <c r="F5103" s="3">
        <f>VLOOKUP(Main[[#This Row],[ReactionsType]],ReactionTye[],3,0)</f>
        <v>35</v>
      </c>
      <c r="G5103" s="3" t="str">
        <f>VLOOKUP(Main[[#This Row],[Content ID]],Content[#All],3,0)</f>
        <v>photo</v>
      </c>
      <c r="H5103" s="3" t="str">
        <f>VLOOKUP(Main[[#This Row],[Content ID]],Content[#All],4,0)</f>
        <v>education</v>
      </c>
    </row>
    <row r="5104" spans="1:8">
      <c r="A5104" t="s">
        <v>741</v>
      </c>
      <c r="B5104" t="s">
        <v>375</v>
      </c>
      <c r="C5104" t="s">
        <v>11</v>
      </c>
      <c r="D5104" s="2">
        <v>44073.50854166667</v>
      </c>
      <c r="E5104" s="3" t="str">
        <f>VLOOKUP(Main[[#This Row],[ReactionsType]],ReactionTye[],2,0)</f>
        <v>positive</v>
      </c>
      <c r="F5104" s="3">
        <f>VLOOKUP(Main[[#This Row],[ReactionsType]],ReactionTye[],3,0)</f>
        <v>65</v>
      </c>
      <c r="G5104" s="3" t="str">
        <f>VLOOKUP(Main[[#This Row],[Content ID]],Content[#All],3,0)</f>
        <v>photo</v>
      </c>
      <c r="H5104" s="3" t="str">
        <f>VLOOKUP(Main[[#This Row],[Content ID]],Content[#All],4,0)</f>
        <v>education</v>
      </c>
    </row>
    <row r="5105" spans="1:8">
      <c r="A5105" t="s">
        <v>741</v>
      </c>
      <c r="B5105" t="s">
        <v>158</v>
      </c>
      <c r="C5105" t="s">
        <v>15</v>
      </c>
      <c r="D5105" s="2">
        <v>44312.80672453704</v>
      </c>
      <c r="E5105" s="3" t="str">
        <f>VLOOKUP(Main[[#This Row],[ReactionsType]],ReactionTye[],2,0)</f>
        <v>positive</v>
      </c>
      <c r="F5105" s="3">
        <f>VLOOKUP(Main[[#This Row],[ReactionsType]],ReactionTye[],3,0)</f>
        <v>50</v>
      </c>
      <c r="G5105" s="3" t="str">
        <f>VLOOKUP(Main[[#This Row],[Content ID]],Content[#All],3,0)</f>
        <v>photo</v>
      </c>
      <c r="H5105" s="3" t="str">
        <f>VLOOKUP(Main[[#This Row],[Content ID]],Content[#All],4,0)</f>
        <v>education</v>
      </c>
    </row>
    <row r="5106" spans="1:8">
      <c r="A5106" t="s">
        <v>741</v>
      </c>
      <c r="B5106" t="s">
        <v>108</v>
      </c>
      <c r="C5106" t="s">
        <v>11</v>
      </c>
      <c r="D5106" s="2">
        <v>44172.11619212963</v>
      </c>
      <c r="E5106" s="3" t="str">
        <f>VLOOKUP(Main[[#This Row],[ReactionsType]],ReactionTye[],2,0)</f>
        <v>positive</v>
      </c>
      <c r="F5106" s="3">
        <f>VLOOKUP(Main[[#This Row],[ReactionsType]],ReactionTye[],3,0)</f>
        <v>65</v>
      </c>
      <c r="G5106" s="3" t="str">
        <f>VLOOKUP(Main[[#This Row],[Content ID]],Content[#All],3,0)</f>
        <v>photo</v>
      </c>
      <c r="H5106" s="3" t="str">
        <f>VLOOKUP(Main[[#This Row],[Content ID]],Content[#All],4,0)</f>
        <v>education</v>
      </c>
    </row>
    <row r="5107" spans="1:8">
      <c r="A5107" t="s">
        <v>741</v>
      </c>
      <c r="B5107" t="s">
        <v>42</v>
      </c>
      <c r="C5107" t="s">
        <v>16</v>
      </c>
      <c r="D5107" s="2">
        <v>44100.470393518517</v>
      </c>
      <c r="E5107" s="3" t="str">
        <f>VLOOKUP(Main[[#This Row],[ReactionsType]],ReactionTye[],2,0)</f>
        <v>negative</v>
      </c>
      <c r="F5107" s="3">
        <f>VLOOKUP(Main[[#This Row],[ReactionsType]],ReactionTye[],3,0)</f>
        <v>10</v>
      </c>
      <c r="G5107" s="3" t="str">
        <f>VLOOKUP(Main[[#This Row],[Content ID]],Content[#All],3,0)</f>
        <v>photo</v>
      </c>
      <c r="H5107" s="3" t="str">
        <f>VLOOKUP(Main[[#This Row],[Content ID]],Content[#All],4,0)</f>
        <v>education</v>
      </c>
    </row>
    <row r="5108" spans="1:8">
      <c r="A5108" t="s">
        <v>741</v>
      </c>
      <c r="B5108" t="s">
        <v>502</v>
      </c>
      <c r="C5108" t="s">
        <v>16</v>
      </c>
      <c r="D5108" s="2">
        <v>44179.752789351849</v>
      </c>
      <c r="E5108" s="3" t="str">
        <f>VLOOKUP(Main[[#This Row],[ReactionsType]],ReactionTye[],2,0)</f>
        <v>negative</v>
      </c>
      <c r="F5108" s="3">
        <f>VLOOKUP(Main[[#This Row],[ReactionsType]],ReactionTye[],3,0)</f>
        <v>10</v>
      </c>
      <c r="G5108" s="3" t="str">
        <f>VLOOKUP(Main[[#This Row],[Content ID]],Content[#All],3,0)</f>
        <v>photo</v>
      </c>
      <c r="H5108" s="3" t="str">
        <f>VLOOKUP(Main[[#This Row],[Content ID]],Content[#All],4,0)</f>
        <v>education</v>
      </c>
    </row>
    <row r="5109" spans="1:8">
      <c r="A5109" t="s">
        <v>741</v>
      </c>
      <c r="B5109" t="s">
        <v>31</v>
      </c>
      <c r="C5109" t="s">
        <v>5</v>
      </c>
      <c r="D5109" s="2">
        <v>44134.833854166667</v>
      </c>
      <c r="E5109" s="3" t="str">
        <f>VLOOKUP(Main[[#This Row],[ReactionsType]],ReactionTye[],2,0)</f>
        <v>negative</v>
      </c>
      <c r="F5109" s="3">
        <f>VLOOKUP(Main[[#This Row],[ReactionsType]],ReactionTye[],3,0)</f>
        <v>0</v>
      </c>
      <c r="G5109" s="3" t="str">
        <f>VLOOKUP(Main[[#This Row],[Content ID]],Content[#All],3,0)</f>
        <v>photo</v>
      </c>
      <c r="H5109" s="3" t="str">
        <f>VLOOKUP(Main[[#This Row],[Content ID]],Content[#All],4,0)</f>
        <v>education</v>
      </c>
    </row>
    <row r="5110" spans="1:8">
      <c r="A5110" t="s">
        <v>741</v>
      </c>
      <c r="B5110" t="s">
        <v>600</v>
      </c>
      <c r="C5110" t="s">
        <v>2</v>
      </c>
      <c r="D5110" s="2">
        <v>44116.349849537037</v>
      </c>
      <c r="E5110" s="3" t="str">
        <f>VLOOKUP(Main[[#This Row],[ReactionsType]],ReactionTye[],2,0)</f>
        <v>positive</v>
      </c>
      <c r="F5110" s="3">
        <f>VLOOKUP(Main[[#This Row],[ReactionsType]],ReactionTye[],3,0)</f>
        <v>60</v>
      </c>
      <c r="G5110" s="3" t="str">
        <f>VLOOKUP(Main[[#This Row],[Content ID]],Content[#All],3,0)</f>
        <v>photo</v>
      </c>
      <c r="H5110" s="3" t="str">
        <f>VLOOKUP(Main[[#This Row],[Content ID]],Content[#All],4,0)</f>
        <v>education</v>
      </c>
    </row>
    <row r="5111" spans="1:8">
      <c r="A5111" t="s">
        <v>741</v>
      </c>
      <c r="B5111" t="s">
        <v>118</v>
      </c>
      <c r="C5111" t="s">
        <v>2</v>
      </c>
      <c r="D5111" s="2">
        <v>44296.216863425929</v>
      </c>
      <c r="E5111" s="3" t="str">
        <f>VLOOKUP(Main[[#This Row],[ReactionsType]],ReactionTye[],2,0)</f>
        <v>positive</v>
      </c>
      <c r="F5111" s="3">
        <f>VLOOKUP(Main[[#This Row],[ReactionsType]],ReactionTye[],3,0)</f>
        <v>60</v>
      </c>
      <c r="G5111" s="3" t="str">
        <f>VLOOKUP(Main[[#This Row],[Content ID]],Content[#All],3,0)</f>
        <v>photo</v>
      </c>
      <c r="H5111" s="3" t="str">
        <f>VLOOKUP(Main[[#This Row],[Content ID]],Content[#All],4,0)</f>
        <v>education</v>
      </c>
    </row>
    <row r="5112" spans="1:8">
      <c r="A5112" t="s">
        <v>741</v>
      </c>
      <c r="B5112" t="s">
        <v>57</v>
      </c>
      <c r="C5112" t="s">
        <v>11</v>
      </c>
      <c r="D5112" s="2">
        <v>44125.555914351855</v>
      </c>
      <c r="E5112" s="3" t="str">
        <f>VLOOKUP(Main[[#This Row],[ReactionsType]],ReactionTye[],2,0)</f>
        <v>positive</v>
      </c>
      <c r="F5112" s="3">
        <f>VLOOKUP(Main[[#This Row],[ReactionsType]],ReactionTye[],3,0)</f>
        <v>65</v>
      </c>
      <c r="G5112" s="3" t="str">
        <f>VLOOKUP(Main[[#This Row],[Content ID]],Content[#All],3,0)</f>
        <v>photo</v>
      </c>
      <c r="H5112" s="3" t="str">
        <f>VLOOKUP(Main[[#This Row],[Content ID]],Content[#All],4,0)</f>
        <v>education</v>
      </c>
    </row>
    <row r="5113" spans="1:8">
      <c r="A5113" t="s">
        <v>741</v>
      </c>
      <c r="B5113" t="s">
        <v>377</v>
      </c>
      <c r="C5113" t="s">
        <v>8</v>
      </c>
      <c r="D5113" s="2">
        <v>44296.351782407408</v>
      </c>
      <c r="E5113" s="3" t="str">
        <f>VLOOKUP(Main[[#This Row],[ReactionsType]],ReactionTye[],2,0)</f>
        <v>positive</v>
      </c>
      <c r="F5113" s="3">
        <f>VLOOKUP(Main[[#This Row],[ReactionsType]],ReactionTye[],3,0)</f>
        <v>30</v>
      </c>
      <c r="G5113" s="3" t="str">
        <f>VLOOKUP(Main[[#This Row],[Content ID]],Content[#All],3,0)</f>
        <v>photo</v>
      </c>
      <c r="H5113" s="3" t="str">
        <f>VLOOKUP(Main[[#This Row],[Content ID]],Content[#All],4,0)</f>
        <v>education</v>
      </c>
    </row>
    <row r="5114" spans="1:8">
      <c r="A5114" t="s">
        <v>741</v>
      </c>
      <c r="B5114" t="s">
        <v>651</v>
      </c>
      <c r="C5114" t="s">
        <v>14</v>
      </c>
      <c r="D5114" s="2">
        <v>44164.714212962965</v>
      </c>
      <c r="E5114" s="3" t="str">
        <f>VLOOKUP(Main[[#This Row],[ReactionsType]],ReactionTye[],2,0)</f>
        <v>positive</v>
      </c>
      <c r="F5114" s="3">
        <f>VLOOKUP(Main[[#This Row],[ReactionsType]],ReactionTye[],3,0)</f>
        <v>72</v>
      </c>
      <c r="G5114" s="3" t="str">
        <f>VLOOKUP(Main[[#This Row],[Content ID]],Content[#All],3,0)</f>
        <v>photo</v>
      </c>
      <c r="H5114" s="3" t="str">
        <f>VLOOKUP(Main[[#This Row],[Content ID]],Content[#All],4,0)</f>
        <v>education</v>
      </c>
    </row>
    <row r="5115" spans="1:8">
      <c r="A5115" t="s">
        <v>741</v>
      </c>
      <c r="B5115" t="s">
        <v>117</v>
      </c>
      <c r="C5115" t="s">
        <v>20</v>
      </c>
      <c r="D5115" s="2">
        <v>44024.288368055553</v>
      </c>
      <c r="E5115" s="3" t="str">
        <f>VLOOKUP(Main[[#This Row],[ReactionsType]],ReactionTye[],2,0)</f>
        <v>negative</v>
      </c>
      <c r="F5115" s="3">
        <f>VLOOKUP(Main[[#This Row],[ReactionsType]],ReactionTye[],3,0)</f>
        <v>12</v>
      </c>
      <c r="G5115" s="3" t="str">
        <f>VLOOKUP(Main[[#This Row],[Content ID]],Content[#All],3,0)</f>
        <v>photo</v>
      </c>
      <c r="H5115" s="3" t="str">
        <f>VLOOKUP(Main[[#This Row],[Content ID]],Content[#All],4,0)</f>
        <v>education</v>
      </c>
    </row>
    <row r="5116" spans="1:8">
      <c r="A5116" t="s">
        <v>741</v>
      </c>
      <c r="B5116" t="s">
        <v>546</v>
      </c>
      <c r="C5116" t="s">
        <v>11</v>
      </c>
      <c r="D5116" s="2">
        <v>44247.699490740742</v>
      </c>
      <c r="E5116" s="3" t="str">
        <f>VLOOKUP(Main[[#This Row],[ReactionsType]],ReactionTye[],2,0)</f>
        <v>positive</v>
      </c>
      <c r="F5116" s="3">
        <f>VLOOKUP(Main[[#This Row],[ReactionsType]],ReactionTye[],3,0)</f>
        <v>65</v>
      </c>
      <c r="G5116" s="3" t="str">
        <f>VLOOKUP(Main[[#This Row],[Content ID]],Content[#All],3,0)</f>
        <v>photo</v>
      </c>
      <c r="H5116" s="3" t="str">
        <f>VLOOKUP(Main[[#This Row],[Content ID]],Content[#All],4,0)</f>
        <v>education</v>
      </c>
    </row>
    <row r="5117" spans="1:8">
      <c r="A5117" t="s">
        <v>741</v>
      </c>
      <c r="B5117" t="s">
        <v>92</v>
      </c>
      <c r="C5117" t="s">
        <v>2</v>
      </c>
      <c r="D5117" s="2">
        <v>44152.974999999999</v>
      </c>
      <c r="E5117" s="3" t="str">
        <f>VLOOKUP(Main[[#This Row],[ReactionsType]],ReactionTye[],2,0)</f>
        <v>positive</v>
      </c>
      <c r="F5117" s="3">
        <f>VLOOKUP(Main[[#This Row],[ReactionsType]],ReactionTye[],3,0)</f>
        <v>60</v>
      </c>
      <c r="G5117" s="3" t="str">
        <f>VLOOKUP(Main[[#This Row],[Content ID]],Content[#All],3,0)</f>
        <v>photo</v>
      </c>
      <c r="H5117" s="3" t="str">
        <f>VLOOKUP(Main[[#This Row],[Content ID]],Content[#All],4,0)</f>
        <v>education</v>
      </c>
    </row>
    <row r="5118" spans="1:8">
      <c r="A5118" t="s">
        <v>741</v>
      </c>
      <c r="B5118" t="s">
        <v>113</v>
      </c>
      <c r="C5118" t="s">
        <v>20</v>
      </c>
      <c r="D5118" s="2">
        <v>44065.579988425925</v>
      </c>
      <c r="E5118" s="3" t="str">
        <f>VLOOKUP(Main[[#This Row],[ReactionsType]],ReactionTye[],2,0)</f>
        <v>negative</v>
      </c>
      <c r="F5118" s="3">
        <f>VLOOKUP(Main[[#This Row],[ReactionsType]],ReactionTye[],3,0)</f>
        <v>12</v>
      </c>
      <c r="G5118" s="3" t="str">
        <f>VLOOKUP(Main[[#This Row],[Content ID]],Content[#All],3,0)</f>
        <v>photo</v>
      </c>
      <c r="H5118" s="3" t="str">
        <f>VLOOKUP(Main[[#This Row],[Content ID]],Content[#All],4,0)</f>
        <v>education</v>
      </c>
    </row>
    <row r="5119" spans="1:8">
      <c r="A5119" t="s">
        <v>741</v>
      </c>
      <c r="B5119" t="s">
        <v>114</v>
      </c>
      <c r="C5119" t="s">
        <v>14</v>
      </c>
      <c r="D5119" s="2">
        <v>44011.259340277778</v>
      </c>
      <c r="E5119" s="3" t="str">
        <f>VLOOKUP(Main[[#This Row],[ReactionsType]],ReactionTye[],2,0)</f>
        <v>positive</v>
      </c>
      <c r="F5119" s="3">
        <f>VLOOKUP(Main[[#This Row],[ReactionsType]],ReactionTye[],3,0)</f>
        <v>72</v>
      </c>
      <c r="G5119" s="3" t="str">
        <f>VLOOKUP(Main[[#This Row],[Content ID]],Content[#All],3,0)</f>
        <v>photo</v>
      </c>
      <c r="H5119" s="3" t="str">
        <f>VLOOKUP(Main[[#This Row],[Content ID]],Content[#All],4,0)</f>
        <v>education</v>
      </c>
    </row>
    <row r="5120" spans="1:8">
      <c r="A5120" t="s">
        <v>742</v>
      </c>
      <c r="B5120" t="s">
        <v>467</v>
      </c>
      <c r="C5120" t="s">
        <v>12</v>
      </c>
      <c r="D5120" s="2">
        <v>44284.453090277777</v>
      </c>
      <c r="E5120" s="3" t="str">
        <f>VLOOKUP(Main[[#This Row],[ReactionsType]],ReactionTye[],2,0)</f>
        <v>positive</v>
      </c>
      <c r="F5120" s="3">
        <f>VLOOKUP(Main[[#This Row],[ReactionsType]],ReactionTye[],3,0)</f>
        <v>75</v>
      </c>
      <c r="G5120" s="3" t="str">
        <f>VLOOKUP(Main[[#This Row],[Content ID]],Content[#All],3,0)</f>
        <v>video</v>
      </c>
      <c r="H5120" s="3" t="str">
        <f>VLOOKUP(Main[[#This Row],[Content ID]],Content[#All],4,0)</f>
        <v>fitness</v>
      </c>
    </row>
    <row r="5121" spans="1:8">
      <c r="A5121" t="s">
        <v>742</v>
      </c>
      <c r="B5121" t="s">
        <v>463</v>
      </c>
      <c r="C5121" t="s">
        <v>12</v>
      </c>
      <c r="D5121" s="2">
        <v>44100.10324074074</v>
      </c>
      <c r="E5121" s="3" t="str">
        <f>VLOOKUP(Main[[#This Row],[ReactionsType]],ReactionTye[],2,0)</f>
        <v>positive</v>
      </c>
      <c r="F5121" s="3">
        <f>VLOOKUP(Main[[#This Row],[ReactionsType]],ReactionTye[],3,0)</f>
        <v>75</v>
      </c>
      <c r="G5121" s="3" t="str">
        <f>VLOOKUP(Main[[#This Row],[Content ID]],Content[#All],3,0)</f>
        <v>video</v>
      </c>
      <c r="H5121" s="3" t="str">
        <f>VLOOKUP(Main[[#This Row],[Content ID]],Content[#All],4,0)</f>
        <v>fitness</v>
      </c>
    </row>
    <row r="5122" spans="1:8">
      <c r="A5122" t="s">
        <v>742</v>
      </c>
      <c r="B5122" t="s">
        <v>233</v>
      </c>
      <c r="C5122" t="s">
        <v>12</v>
      </c>
      <c r="D5122" s="2">
        <v>44187.728125000001</v>
      </c>
      <c r="E5122" s="3" t="str">
        <f>VLOOKUP(Main[[#This Row],[ReactionsType]],ReactionTye[],2,0)</f>
        <v>positive</v>
      </c>
      <c r="F5122" s="3">
        <f>VLOOKUP(Main[[#This Row],[ReactionsType]],ReactionTye[],3,0)</f>
        <v>75</v>
      </c>
      <c r="G5122" s="3" t="str">
        <f>VLOOKUP(Main[[#This Row],[Content ID]],Content[#All],3,0)</f>
        <v>video</v>
      </c>
      <c r="H5122" s="3" t="str">
        <f>VLOOKUP(Main[[#This Row],[Content ID]],Content[#All],4,0)</f>
        <v>fitness</v>
      </c>
    </row>
    <row r="5123" spans="1:8">
      <c r="A5123" t="s">
        <v>742</v>
      </c>
      <c r="B5123" t="s">
        <v>399</v>
      </c>
      <c r="C5123" t="s">
        <v>15</v>
      </c>
      <c r="D5123" s="2">
        <v>44013.52207175926</v>
      </c>
      <c r="E5123" s="3" t="str">
        <f>VLOOKUP(Main[[#This Row],[ReactionsType]],ReactionTye[],2,0)</f>
        <v>positive</v>
      </c>
      <c r="F5123" s="3">
        <f>VLOOKUP(Main[[#This Row],[ReactionsType]],ReactionTye[],3,0)</f>
        <v>50</v>
      </c>
      <c r="G5123" s="3" t="str">
        <f>VLOOKUP(Main[[#This Row],[Content ID]],Content[#All],3,0)</f>
        <v>video</v>
      </c>
      <c r="H5123" s="3" t="str">
        <f>VLOOKUP(Main[[#This Row],[Content ID]],Content[#All],4,0)</f>
        <v>fitness</v>
      </c>
    </row>
    <row r="5124" spans="1:8">
      <c r="A5124" t="s">
        <v>742</v>
      </c>
      <c r="B5124" t="s">
        <v>214</v>
      </c>
      <c r="C5124" t="s">
        <v>15</v>
      </c>
      <c r="D5124" s="2">
        <v>44171.13008101852</v>
      </c>
      <c r="E5124" s="3" t="str">
        <f>VLOOKUP(Main[[#This Row],[ReactionsType]],ReactionTye[],2,0)</f>
        <v>positive</v>
      </c>
      <c r="F5124" s="3">
        <f>VLOOKUP(Main[[#This Row],[ReactionsType]],ReactionTye[],3,0)</f>
        <v>50</v>
      </c>
      <c r="G5124" s="3" t="str">
        <f>VLOOKUP(Main[[#This Row],[Content ID]],Content[#All],3,0)</f>
        <v>video</v>
      </c>
      <c r="H5124" s="3" t="str">
        <f>VLOOKUP(Main[[#This Row],[Content ID]],Content[#All],4,0)</f>
        <v>fitness</v>
      </c>
    </row>
    <row r="5125" spans="1:8">
      <c r="A5125" t="s">
        <v>742</v>
      </c>
      <c r="B5125" t="s">
        <v>453</v>
      </c>
      <c r="C5125" t="s">
        <v>12</v>
      </c>
      <c r="D5125" s="2">
        <v>44117.442604166667</v>
      </c>
      <c r="E5125" s="3" t="str">
        <f>VLOOKUP(Main[[#This Row],[ReactionsType]],ReactionTye[],2,0)</f>
        <v>positive</v>
      </c>
      <c r="F5125" s="3">
        <f>VLOOKUP(Main[[#This Row],[ReactionsType]],ReactionTye[],3,0)</f>
        <v>75</v>
      </c>
      <c r="G5125" s="3" t="str">
        <f>VLOOKUP(Main[[#This Row],[Content ID]],Content[#All],3,0)</f>
        <v>video</v>
      </c>
      <c r="H5125" s="3" t="str">
        <f>VLOOKUP(Main[[#This Row],[Content ID]],Content[#All],4,0)</f>
        <v>fitness</v>
      </c>
    </row>
    <row r="5126" spans="1:8">
      <c r="A5126" t="s">
        <v>742</v>
      </c>
      <c r="B5126" t="s">
        <v>410</v>
      </c>
      <c r="C5126" t="s">
        <v>2</v>
      </c>
      <c r="D5126" s="2">
        <v>44296.042974537035</v>
      </c>
      <c r="E5126" s="3" t="str">
        <f>VLOOKUP(Main[[#This Row],[ReactionsType]],ReactionTye[],2,0)</f>
        <v>positive</v>
      </c>
      <c r="F5126" s="3">
        <f>VLOOKUP(Main[[#This Row],[ReactionsType]],ReactionTye[],3,0)</f>
        <v>60</v>
      </c>
      <c r="G5126" s="3" t="str">
        <f>VLOOKUP(Main[[#This Row],[Content ID]],Content[#All],3,0)</f>
        <v>video</v>
      </c>
      <c r="H5126" s="3" t="str">
        <f>VLOOKUP(Main[[#This Row],[Content ID]],Content[#All],4,0)</f>
        <v>fitness</v>
      </c>
    </row>
    <row r="5127" spans="1:8">
      <c r="A5127" t="s">
        <v>742</v>
      </c>
      <c r="B5127" t="s">
        <v>306</v>
      </c>
      <c r="C5127" t="s">
        <v>18</v>
      </c>
      <c r="D5127" s="2">
        <v>44250.782349537039</v>
      </c>
      <c r="E5127" s="3" t="str">
        <f>VLOOKUP(Main[[#This Row],[ReactionsType]],ReactionTye[],2,0)</f>
        <v>neutral</v>
      </c>
      <c r="F5127" s="3">
        <f>VLOOKUP(Main[[#This Row],[ReactionsType]],ReactionTye[],3,0)</f>
        <v>35</v>
      </c>
      <c r="G5127" s="3" t="str">
        <f>VLOOKUP(Main[[#This Row],[Content ID]],Content[#All],3,0)</f>
        <v>video</v>
      </c>
      <c r="H5127" s="3" t="str">
        <f>VLOOKUP(Main[[#This Row],[Content ID]],Content[#All],4,0)</f>
        <v>fitness</v>
      </c>
    </row>
    <row r="5128" spans="1:8">
      <c r="A5128" t="s">
        <v>742</v>
      </c>
      <c r="B5128" t="s">
        <v>89</v>
      </c>
      <c r="C5128" t="s">
        <v>11</v>
      </c>
      <c r="D5128" s="2">
        <v>44311.542893518519</v>
      </c>
      <c r="E5128" s="3" t="str">
        <f>VLOOKUP(Main[[#This Row],[ReactionsType]],ReactionTye[],2,0)</f>
        <v>positive</v>
      </c>
      <c r="F5128" s="3">
        <f>VLOOKUP(Main[[#This Row],[ReactionsType]],ReactionTye[],3,0)</f>
        <v>65</v>
      </c>
      <c r="G5128" s="3" t="str">
        <f>VLOOKUP(Main[[#This Row],[Content ID]],Content[#All],3,0)</f>
        <v>video</v>
      </c>
      <c r="H5128" s="3" t="str">
        <f>VLOOKUP(Main[[#This Row],[Content ID]],Content[#All],4,0)</f>
        <v>fitness</v>
      </c>
    </row>
    <row r="5129" spans="1:8">
      <c r="A5129" t="s">
        <v>742</v>
      </c>
      <c r="B5129" t="s">
        <v>192</v>
      </c>
      <c r="C5129" t="s">
        <v>8</v>
      </c>
      <c r="D5129" s="2">
        <v>44040.033356481479</v>
      </c>
      <c r="E5129" s="3" t="str">
        <f>VLOOKUP(Main[[#This Row],[ReactionsType]],ReactionTye[],2,0)</f>
        <v>positive</v>
      </c>
      <c r="F5129" s="3">
        <f>VLOOKUP(Main[[#This Row],[ReactionsType]],ReactionTye[],3,0)</f>
        <v>30</v>
      </c>
      <c r="G5129" s="3" t="str">
        <f>VLOOKUP(Main[[#This Row],[Content ID]],Content[#All],3,0)</f>
        <v>video</v>
      </c>
      <c r="H5129" s="3" t="str">
        <f>VLOOKUP(Main[[#This Row],[Content ID]],Content[#All],4,0)</f>
        <v>fitness</v>
      </c>
    </row>
    <row r="5130" spans="1:8">
      <c r="A5130" t="s">
        <v>742</v>
      </c>
      <c r="B5130" t="s">
        <v>448</v>
      </c>
      <c r="C5130" t="s">
        <v>2</v>
      </c>
      <c r="D5130" s="2">
        <v>44256.733518518522</v>
      </c>
      <c r="E5130" s="3" t="str">
        <f>VLOOKUP(Main[[#This Row],[ReactionsType]],ReactionTye[],2,0)</f>
        <v>positive</v>
      </c>
      <c r="F5130" s="3">
        <f>VLOOKUP(Main[[#This Row],[ReactionsType]],ReactionTye[],3,0)</f>
        <v>60</v>
      </c>
      <c r="G5130" s="3" t="str">
        <f>VLOOKUP(Main[[#This Row],[Content ID]],Content[#All],3,0)</f>
        <v>video</v>
      </c>
      <c r="H5130" s="3" t="str">
        <f>VLOOKUP(Main[[#This Row],[Content ID]],Content[#All],4,0)</f>
        <v>fitness</v>
      </c>
    </row>
    <row r="5131" spans="1:8">
      <c r="A5131" t="s">
        <v>743</v>
      </c>
      <c r="B5131" t="s">
        <v>191</v>
      </c>
      <c r="C5131" t="s">
        <v>20</v>
      </c>
      <c r="D5131" s="2">
        <v>44135.166134259256</v>
      </c>
      <c r="E5131" s="3" t="str">
        <f>VLOOKUP(Main[[#This Row],[ReactionsType]],ReactionTye[],2,0)</f>
        <v>negative</v>
      </c>
      <c r="F5131" s="3">
        <f>VLOOKUP(Main[[#This Row],[ReactionsType]],ReactionTye[],3,0)</f>
        <v>12</v>
      </c>
      <c r="G5131" s="3" t="str">
        <f>VLOOKUP(Main[[#This Row],[Content ID]],Content[#All],3,0)</f>
        <v>audio</v>
      </c>
      <c r="H5131" s="3" t="str">
        <f>VLOOKUP(Main[[#This Row],[Content ID]],Content[#All],4,0)</f>
        <v>healthy eating</v>
      </c>
    </row>
    <row r="5132" spans="1:8">
      <c r="A5132" t="s">
        <v>743</v>
      </c>
      <c r="B5132" t="s">
        <v>108</v>
      </c>
      <c r="C5132" t="s">
        <v>5</v>
      </c>
      <c r="D5132" s="2">
        <v>44103.001331018517</v>
      </c>
      <c r="E5132" s="3" t="str">
        <f>VLOOKUP(Main[[#This Row],[ReactionsType]],ReactionTye[],2,0)</f>
        <v>negative</v>
      </c>
      <c r="F5132" s="3">
        <f>VLOOKUP(Main[[#This Row],[ReactionsType]],ReactionTye[],3,0)</f>
        <v>0</v>
      </c>
      <c r="G5132" s="3" t="str">
        <f>VLOOKUP(Main[[#This Row],[Content ID]],Content[#All],3,0)</f>
        <v>audio</v>
      </c>
      <c r="H5132" s="3" t="str">
        <f>VLOOKUP(Main[[#This Row],[Content ID]],Content[#All],4,0)</f>
        <v>healthy eating</v>
      </c>
    </row>
    <row r="5133" spans="1:8">
      <c r="A5133" t="s">
        <v>743</v>
      </c>
      <c r="B5133" t="s">
        <v>47</v>
      </c>
      <c r="C5133" t="s">
        <v>8</v>
      </c>
      <c r="D5133" s="2">
        <v>44185.934467592589</v>
      </c>
      <c r="E5133" s="3" t="str">
        <f>VLOOKUP(Main[[#This Row],[ReactionsType]],ReactionTye[],2,0)</f>
        <v>positive</v>
      </c>
      <c r="F5133" s="3">
        <f>VLOOKUP(Main[[#This Row],[ReactionsType]],ReactionTye[],3,0)</f>
        <v>30</v>
      </c>
      <c r="G5133" s="3" t="str">
        <f>VLOOKUP(Main[[#This Row],[Content ID]],Content[#All],3,0)</f>
        <v>audio</v>
      </c>
      <c r="H5133" s="3" t="str">
        <f>VLOOKUP(Main[[#This Row],[Content ID]],Content[#All],4,0)</f>
        <v>healthy eating</v>
      </c>
    </row>
    <row r="5134" spans="1:8">
      <c r="A5134" t="s">
        <v>743</v>
      </c>
      <c r="B5134" t="s">
        <v>336</v>
      </c>
      <c r="C5134" t="s">
        <v>16</v>
      </c>
      <c r="D5134" s="2">
        <v>44283.223506944443</v>
      </c>
      <c r="E5134" s="3" t="str">
        <f>VLOOKUP(Main[[#This Row],[ReactionsType]],ReactionTye[],2,0)</f>
        <v>negative</v>
      </c>
      <c r="F5134" s="3">
        <f>VLOOKUP(Main[[#This Row],[ReactionsType]],ReactionTye[],3,0)</f>
        <v>10</v>
      </c>
      <c r="G5134" s="3" t="str">
        <f>VLOOKUP(Main[[#This Row],[Content ID]],Content[#All],3,0)</f>
        <v>audio</v>
      </c>
      <c r="H5134" s="3" t="str">
        <f>VLOOKUP(Main[[#This Row],[Content ID]],Content[#All],4,0)</f>
        <v>healthy eating</v>
      </c>
    </row>
    <row r="5135" spans="1:8">
      <c r="A5135" t="s">
        <v>743</v>
      </c>
      <c r="B5135" t="s">
        <v>470</v>
      </c>
      <c r="C5135" t="s">
        <v>19</v>
      </c>
      <c r="D5135" s="2">
        <v>44033.706145833334</v>
      </c>
      <c r="E5135" s="3" t="str">
        <f>VLOOKUP(Main[[#This Row],[ReactionsType]],ReactionTye[],2,0)</f>
        <v>negative</v>
      </c>
      <c r="F5135" s="3">
        <f>VLOOKUP(Main[[#This Row],[ReactionsType]],ReactionTye[],3,0)</f>
        <v>15</v>
      </c>
      <c r="G5135" s="3" t="str">
        <f>VLOOKUP(Main[[#This Row],[Content ID]],Content[#All],3,0)</f>
        <v>audio</v>
      </c>
      <c r="H5135" s="3" t="str">
        <f>VLOOKUP(Main[[#This Row],[Content ID]],Content[#All],4,0)</f>
        <v>healthy eating</v>
      </c>
    </row>
    <row r="5136" spans="1:8">
      <c r="A5136" t="s">
        <v>743</v>
      </c>
      <c r="B5136" t="s">
        <v>166</v>
      </c>
      <c r="C5136" t="s">
        <v>11</v>
      </c>
      <c r="D5136" s="2">
        <v>44141.619039351855</v>
      </c>
      <c r="E5136" s="3" t="str">
        <f>VLOOKUP(Main[[#This Row],[ReactionsType]],ReactionTye[],2,0)</f>
        <v>positive</v>
      </c>
      <c r="F5136" s="3">
        <f>VLOOKUP(Main[[#This Row],[ReactionsType]],ReactionTye[],3,0)</f>
        <v>65</v>
      </c>
      <c r="G5136" s="3" t="str">
        <f>VLOOKUP(Main[[#This Row],[Content ID]],Content[#All],3,0)</f>
        <v>audio</v>
      </c>
      <c r="H5136" s="3" t="str">
        <f>VLOOKUP(Main[[#This Row],[Content ID]],Content[#All],4,0)</f>
        <v>healthy eating</v>
      </c>
    </row>
    <row r="5137" spans="1:8">
      <c r="A5137" t="s">
        <v>743</v>
      </c>
      <c r="B5137" t="s">
        <v>308</v>
      </c>
      <c r="C5137" t="s">
        <v>5</v>
      </c>
      <c r="D5137" s="2">
        <v>44059.930358796293</v>
      </c>
      <c r="E5137" s="3" t="str">
        <f>VLOOKUP(Main[[#This Row],[ReactionsType]],ReactionTye[],2,0)</f>
        <v>negative</v>
      </c>
      <c r="F5137" s="3">
        <f>VLOOKUP(Main[[#This Row],[ReactionsType]],ReactionTye[],3,0)</f>
        <v>0</v>
      </c>
      <c r="G5137" s="3" t="str">
        <f>VLOOKUP(Main[[#This Row],[Content ID]],Content[#All],3,0)</f>
        <v>audio</v>
      </c>
      <c r="H5137" s="3" t="str">
        <f>VLOOKUP(Main[[#This Row],[Content ID]],Content[#All],4,0)</f>
        <v>healthy eating</v>
      </c>
    </row>
    <row r="5138" spans="1:8">
      <c r="A5138" t="s">
        <v>743</v>
      </c>
      <c r="B5138" t="s">
        <v>221</v>
      </c>
      <c r="C5138" t="s">
        <v>5</v>
      </c>
      <c r="D5138" s="2">
        <v>44226.123854166668</v>
      </c>
      <c r="E5138" s="3" t="str">
        <f>VLOOKUP(Main[[#This Row],[ReactionsType]],ReactionTye[],2,0)</f>
        <v>negative</v>
      </c>
      <c r="F5138" s="3">
        <f>VLOOKUP(Main[[#This Row],[ReactionsType]],ReactionTye[],3,0)</f>
        <v>0</v>
      </c>
      <c r="G5138" s="3" t="str">
        <f>VLOOKUP(Main[[#This Row],[Content ID]],Content[#All],3,0)</f>
        <v>audio</v>
      </c>
      <c r="H5138" s="3" t="str">
        <f>VLOOKUP(Main[[#This Row],[Content ID]],Content[#All],4,0)</f>
        <v>healthy eating</v>
      </c>
    </row>
    <row r="5139" spans="1:8">
      <c r="A5139" t="s">
        <v>743</v>
      </c>
      <c r="B5139" t="s">
        <v>258</v>
      </c>
      <c r="C5139" t="s">
        <v>20</v>
      </c>
      <c r="D5139" s="2">
        <v>44342.653761574074</v>
      </c>
      <c r="E5139" s="3" t="str">
        <f>VLOOKUP(Main[[#This Row],[ReactionsType]],ReactionTye[],2,0)</f>
        <v>negative</v>
      </c>
      <c r="F5139" s="3">
        <f>VLOOKUP(Main[[#This Row],[ReactionsType]],ReactionTye[],3,0)</f>
        <v>12</v>
      </c>
      <c r="G5139" s="3" t="str">
        <f>VLOOKUP(Main[[#This Row],[Content ID]],Content[#All],3,0)</f>
        <v>audio</v>
      </c>
      <c r="H5139" s="3" t="str">
        <f>VLOOKUP(Main[[#This Row],[Content ID]],Content[#All],4,0)</f>
        <v>healthy eating</v>
      </c>
    </row>
    <row r="5140" spans="1:8">
      <c r="A5140" t="s">
        <v>743</v>
      </c>
      <c r="B5140" t="s">
        <v>73</v>
      </c>
      <c r="C5140" t="s">
        <v>12</v>
      </c>
      <c r="D5140" s="2">
        <v>44070.028680555559</v>
      </c>
      <c r="E5140" s="3" t="str">
        <f>VLOOKUP(Main[[#This Row],[ReactionsType]],ReactionTye[],2,0)</f>
        <v>positive</v>
      </c>
      <c r="F5140" s="3">
        <f>VLOOKUP(Main[[#This Row],[ReactionsType]],ReactionTye[],3,0)</f>
        <v>75</v>
      </c>
      <c r="G5140" s="3" t="str">
        <f>VLOOKUP(Main[[#This Row],[Content ID]],Content[#All],3,0)</f>
        <v>audio</v>
      </c>
      <c r="H5140" s="3" t="str">
        <f>VLOOKUP(Main[[#This Row],[Content ID]],Content[#All],4,0)</f>
        <v>healthy eating</v>
      </c>
    </row>
    <row r="5141" spans="1:8">
      <c r="A5141" t="s">
        <v>743</v>
      </c>
      <c r="B5141" t="s">
        <v>118</v>
      </c>
      <c r="C5141" t="s">
        <v>4</v>
      </c>
      <c r="D5141" s="2">
        <v>44199.418263888889</v>
      </c>
      <c r="E5141" s="3" t="str">
        <f>VLOOKUP(Main[[#This Row],[ReactionsType]],ReactionTye[],2,0)</f>
        <v>positive</v>
      </c>
      <c r="F5141" s="3">
        <f>VLOOKUP(Main[[#This Row],[ReactionsType]],ReactionTye[],3,0)</f>
        <v>70</v>
      </c>
      <c r="G5141" s="3" t="str">
        <f>VLOOKUP(Main[[#This Row],[Content ID]],Content[#All],3,0)</f>
        <v>audio</v>
      </c>
      <c r="H5141" s="3" t="str">
        <f>VLOOKUP(Main[[#This Row],[Content ID]],Content[#All],4,0)</f>
        <v>healthy eating</v>
      </c>
    </row>
    <row r="5142" spans="1:8">
      <c r="A5142" t="s">
        <v>743</v>
      </c>
      <c r="B5142" t="s">
        <v>537</v>
      </c>
      <c r="C5142" t="s">
        <v>9</v>
      </c>
      <c r="D5142" s="2">
        <v>44113.31355324074</v>
      </c>
      <c r="E5142" s="3" t="str">
        <f>VLOOKUP(Main[[#This Row],[ReactionsType]],ReactionTye[],2,0)</f>
        <v>neutral</v>
      </c>
      <c r="F5142" s="3">
        <f>VLOOKUP(Main[[#This Row],[ReactionsType]],ReactionTye[],3,0)</f>
        <v>20</v>
      </c>
      <c r="G5142" s="3" t="str">
        <f>VLOOKUP(Main[[#This Row],[Content ID]],Content[#All],3,0)</f>
        <v>audio</v>
      </c>
      <c r="H5142" s="3" t="str">
        <f>VLOOKUP(Main[[#This Row],[Content ID]],Content[#All],4,0)</f>
        <v>healthy eating</v>
      </c>
    </row>
    <row r="5143" spans="1:8">
      <c r="A5143" t="s">
        <v>743</v>
      </c>
      <c r="B5143" t="s">
        <v>336</v>
      </c>
      <c r="C5143" t="s">
        <v>14</v>
      </c>
      <c r="D5143" s="2">
        <v>44002.725428240738</v>
      </c>
      <c r="E5143" s="3" t="str">
        <f>VLOOKUP(Main[[#This Row],[ReactionsType]],ReactionTye[],2,0)</f>
        <v>positive</v>
      </c>
      <c r="F5143" s="3">
        <f>VLOOKUP(Main[[#This Row],[ReactionsType]],ReactionTye[],3,0)</f>
        <v>72</v>
      </c>
      <c r="G5143" s="3" t="str">
        <f>VLOOKUP(Main[[#This Row],[Content ID]],Content[#All],3,0)</f>
        <v>audio</v>
      </c>
      <c r="H5143" s="3" t="str">
        <f>VLOOKUP(Main[[#This Row],[Content ID]],Content[#All],4,0)</f>
        <v>healthy eating</v>
      </c>
    </row>
    <row r="5144" spans="1:8">
      <c r="A5144" t="s">
        <v>743</v>
      </c>
      <c r="B5144" t="s">
        <v>316</v>
      </c>
      <c r="C5144" t="s">
        <v>16</v>
      </c>
      <c r="D5144" s="2">
        <v>44115.586550925924</v>
      </c>
      <c r="E5144" s="3" t="str">
        <f>VLOOKUP(Main[[#This Row],[ReactionsType]],ReactionTye[],2,0)</f>
        <v>negative</v>
      </c>
      <c r="F5144" s="3">
        <f>VLOOKUP(Main[[#This Row],[ReactionsType]],ReactionTye[],3,0)</f>
        <v>10</v>
      </c>
      <c r="G5144" s="3" t="str">
        <f>VLOOKUP(Main[[#This Row],[Content ID]],Content[#All],3,0)</f>
        <v>audio</v>
      </c>
      <c r="H5144" s="3" t="str">
        <f>VLOOKUP(Main[[#This Row],[Content ID]],Content[#All],4,0)</f>
        <v>healthy eating</v>
      </c>
    </row>
    <row r="5145" spans="1:8">
      <c r="A5145" t="s">
        <v>743</v>
      </c>
      <c r="B5145" t="s">
        <v>595</v>
      </c>
      <c r="C5145" t="s">
        <v>16</v>
      </c>
      <c r="D5145" s="2">
        <v>44340.531030092592</v>
      </c>
      <c r="E5145" s="3" t="str">
        <f>VLOOKUP(Main[[#This Row],[ReactionsType]],ReactionTye[],2,0)</f>
        <v>negative</v>
      </c>
      <c r="F5145" s="3">
        <f>VLOOKUP(Main[[#This Row],[ReactionsType]],ReactionTye[],3,0)</f>
        <v>10</v>
      </c>
      <c r="G5145" s="3" t="str">
        <f>VLOOKUP(Main[[#This Row],[Content ID]],Content[#All],3,0)</f>
        <v>audio</v>
      </c>
      <c r="H5145" s="3" t="str">
        <f>VLOOKUP(Main[[#This Row],[Content ID]],Content[#All],4,0)</f>
        <v>healthy eating</v>
      </c>
    </row>
    <row r="5146" spans="1:8">
      <c r="A5146" t="s">
        <v>743</v>
      </c>
      <c r="B5146" t="s">
        <v>351</v>
      </c>
      <c r="C5146" t="s">
        <v>5</v>
      </c>
      <c r="D5146" s="2">
        <v>44171.633125</v>
      </c>
      <c r="E5146" s="3" t="str">
        <f>VLOOKUP(Main[[#This Row],[ReactionsType]],ReactionTye[],2,0)</f>
        <v>negative</v>
      </c>
      <c r="F5146" s="3">
        <f>VLOOKUP(Main[[#This Row],[ReactionsType]],ReactionTye[],3,0)</f>
        <v>0</v>
      </c>
      <c r="G5146" s="3" t="str">
        <f>VLOOKUP(Main[[#This Row],[Content ID]],Content[#All],3,0)</f>
        <v>audio</v>
      </c>
      <c r="H5146" s="3" t="str">
        <f>VLOOKUP(Main[[#This Row],[Content ID]],Content[#All],4,0)</f>
        <v>healthy eating</v>
      </c>
    </row>
    <row r="5147" spans="1:8">
      <c r="A5147" t="s">
        <v>743</v>
      </c>
      <c r="B5147" t="s">
        <v>181</v>
      </c>
      <c r="C5147" t="s">
        <v>4</v>
      </c>
      <c r="D5147" s="2">
        <v>44254.61923611111</v>
      </c>
      <c r="E5147" s="3" t="str">
        <f>VLOOKUP(Main[[#This Row],[ReactionsType]],ReactionTye[],2,0)</f>
        <v>positive</v>
      </c>
      <c r="F5147" s="3">
        <f>VLOOKUP(Main[[#This Row],[ReactionsType]],ReactionTye[],3,0)</f>
        <v>70</v>
      </c>
      <c r="G5147" s="3" t="str">
        <f>VLOOKUP(Main[[#This Row],[Content ID]],Content[#All],3,0)</f>
        <v>audio</v>
      </c>
      <c r="H5147" s="3" t="str">
        <f>VLOOKUP(Main[[#This Row],[Content ID]],Content[#All],4,0)</f>
        <v>healthy eating</v>
      </c>
    </row>
    <row r="5148" spans="1:8">
      <c r="A5148" t="s">
        <v>743</v>
      </c>
      <c r="B5148" t="s">
        <v>207</v>
      </c>
      <c r="C5148" t="s">
        <v>15</v>
      </c>
      <c r="D5148" s="2">
        <v>44158.15724537037</v>
      </c>
      <c r="E5148" s="3" t="str">
        <f>VLOOKUP(Main[[#This Row],[ReactionsType]],ReactionTye[],2,0)</f>
        <v>positive</v>
      </c>
      <c r="F5148" s="3">
        <f>VLOOKUP(Main[[#This Row],[ReactionsType]],ReactionTye[],3,0)</f>
        <v>50</v>
      </c>
      <c r="G5148" s="3" t="str">
        <f>VLOOKUP(Main[[#This Row],[Content ID]],Content[#All],3,0)</f>
        <v>audio</v>
      </c>
      <c r="H5148" s="3" t="str">
        <f>VLOOKUP(Main[[#This Row],[Content ID]],Content[#All],4,0)</f>
        <v>healthy eating</v>
      </c>
    </row>
    <row r="5149" spans="1:8">
      <c r="A5149" t="s">
        <v>743</v>
      </c>
      <c r="B5149" t="s">
        <v>259</v>
      </c>
      <c r="C5149" t="s">
        <v>7</v>
      </c>
      <c r="D5149" s="2">
        <v>44160.891516203701</v>
      </c>
      <c r="E5149" s="3" t="str">
        <f>VLOOKUP(Main[[#This Row],[ReactionsType]],ReactionTye[],2,0)</f>
        <v>negative</v>
      </c>
      <c r="F5149" s="3">
        <f>VLOOKUP(Main[[#This Row],[ReactionsType]],ReactionTye[],3,0)</f>
        <v>5</v>
      </c>
      <c r="G5149" s="3" t="str">
        <f>VLOOKUP(Main[[#This Row],[Content ID]],Content[#All],3,0)</f>
        <v>audio</v>
      </c>
      <c r="H5149" s="3" t="str">
        <f>VLOOKUP(Main[[#This Row],[Content ID]],Content[#All],4,0)</f>
        <v>healthy eating</v>
      </c>
    </row>
    <row r="5150" spans="1:8">
      <c r="A5150" t="s">
        <v>743</v>
      </c>
      <c r="B5150" t="s">
        <v>226</v>
      </c>
      <c r="C5150" t="s">
        <v>9</v>
      </c>
      <c r="D5150" s="2">
        <v>44007.650243055556</v>
      </c>
      <c r="E5150" s="3" t="str">
        <f>VLOOKUP(Main[[#This Row],[ReactionsType]],ReactionTye[],2,0)</f>
        <v>neutral</v>
      </c>
      <c r="F5150" s="3">
        <f>VLOOKUP(Main[[#This Row],[ReactionsType]],ReactionTye[],3,0)</f>
        <v>20</v>
      </c>
      <c r="G5150" s="3" t="str">
        <f>VLOOKUP(Main[[#This Row],[Content ID]],Content[#All],3,0)</f>
        <v>audio</v>
      </c>
      <c r="H5150" s="3" t="str">
        <f>VLOOKUP(Main[[#This Row],[Content ID]],Content[#All],4,0)</f>
        <v>healthy eating</v>
      </c>
    </row>
    <row r="5151" spans="1:8">
      <c r="A5151" t="s">
        <v>743</v>
      </c>
      <c r="B5151" t="s">
        <v>439</v>
      </c>
      <c r="C5151" t="s">
        <v>20</v>
      </c>
      <c r="D5151" s="2">
        <v>44015.367199074077</v>
      </c>
      <c r="E5151" s="3" t="str">
        <f>VLOOKUP(Main[[#This Row],[ReactionsType]],ReactionTye[],2,0)</f>
        <v>negative</v>
      </c>
      <c r="F5151" s="3">
        <f>VLOOKUP(Main[[#This Row],[ReactionsType]],ReactionTye[],3,0)</f>
        <v>12</v>
      </c>
      <c r="G5151" s="3" t="str">
        <f>VLOOKUP(Main[[#This Row],[Content ID]],Content[#All],3,0)</f>
        <v>audio</v>
      </c>
      <c r="H5151" s="3" t="str">
        <f>VLOOKUP(Main[[#This Row],[Content ID]],Content[#All],4,0)</f>
        <v>healthy eating</v>
      </c>
    </row>
    <row r="5152" spans="1:8">
      <c r="A5152" t="s">
        <v>743</v>
      </c>
      <c r="B5152" t="s">
        <v>206</v>
      </c>
      <c r="C5152" t="s">
        <v>2</v>
      </c>
      <c r="D5152" s="2">
        <v>44276.071203703701</v>
      </c>
      <c r="E5152" s="3" t="str">
        <f>VLOOKUP(Main[[#This Row],[ReactionsType]],ReactionTye[],2,0)</f>
        <v>positive</v>
      </c>
      <c r="F5152" s="3">
        <f>VLOOKUP(Main[[#This Row],[ReactionsType]],ReactionTye[],3,0)</f>
        <v>60</v>
      </c>
      <c r="G5152" s="3" t="str">
        <f>VLOOKUP(Main[[#This Row],[Content ID]],Content[#All],3,0)</f>
        <v>audio</v>
      </c>
      <c r="H5152" s="3" t="str">
        <f>VLOOKUP(Main[[#This Row],[Content ID]],Content[#All],4,0)</f>
        <v>healthy eating</v>
      </c>
    </row>
    <row r="5153" spans="1:8">
      <c r="A5153" t="s">
        <v>743</v>
      </c>
      <c r="B5153" t="s">
        <v>134</v>
      </c>
      <c r="C5153" t="s">
        <v>15</v>
      </c>
      <c r="D5153" s="2">
        <v>44100.63616898148</v>
      </c>
      <c r="E5153" s="3" t="str">
        <f>VLOOKUP(Main[[#This Row],[ReactionsType]],ReactionTye[],2,0)</f>
        <v>positive</v>
      </c>
      <c r="F5153" s="3">
        <f>VLOOKUP(Main[[#This Row],[ReactionsType]],ReactionTye[],3,0)</f>
        <v>50</v>
      </c>
      <c r="G5153" s="3" t="str">
        <f>VLOOKUP(Main[[#This Row],[Content ID]],Content[#All],3,0)</f>
        <v>audio</v>
      </c>
      <c r="H5153" s="3" t="str">
        <f>VLOOKUP(Main[[#This Row],[Content ID]],Content[#All],4,0)</f>
        <v>healthy eating</v>
      </c>
    </row>
    <row r="5154" spans="1:8">
      <c r="A5154" t="s">
        <v>744</v>
      </c>
      <c r="B5154" t="s">
        <v>89</v>
      </c>
      <c r="C5154" t="s">
        <v>8</v>
      </c>
      <c r="D5154" s="2">
        <v>44267.761840277781</v>
      </c>
      <c r="E5154" s="3" t="str">
        <f>VLOOKUP(Main[[#This Row],[ReactionsType]],ReactionTye[],2,0)</f>
        <v>positive</v>
      </c>
      <c r="F5154" s="3">
        <f>VLOOKUP(Main[[#This Row],[ReactionsType]],ReactionTye[],3,0)</f>
        <v>30</v>
      </c>
      <c r="G5154" s="3" t="str">
        <f>VLOOKUP(Main[[#This Row],[Content ID]],Content[#All],3,0)</f>
        <v>audio</v>
      </c>
      <c r="H5154" s="3" t="str">
        <f>VLOOKUP(Main[[#This Row],[Content ID]],Content[#All],4,0)</f>
        <v>culture</v>
      </c>
    </row>
    <row r="5155" spans="1:8">
      <c r="A5155" t="s">
        <v>744</v>
      </c>
      <c r="B5155" t="s">
        <v>448</v>
      </c>
      <c r="C5155" t="s">
        <v>18</v>
      </c>
      <c r="D5155" s="2">
        <v>44216.304363425923</v>
      </c>
      <c r="E5155" s="3" t="str">
        <f>VLOOKUP(Main[[#This Row],[ReactionsType]],ReactionTye[],2,0)</f>
        <v>neutral</v>
      </c>
      <c r="F5155" s="3">
        <f>VLOOKUP(Main[[#This Row],[ReactionsType]],ReactionTye[],3,0)</f>
        <v>35</v>
      </c>
      <c r="G5155" s="3" t="str">
        <f>VLOOKUP(Main[[#This Row],[Content ID]],Content[#All],3,0)</f>
        <v>audio</v>
      </c>
      <c r="H5155" s="3" t="str">
        <f>VLOOKUP(Main[[#This Row],[Content ID]],Content[#All],4,0)</f>
        <v>culture</v>
      </c>
    </row>
    <row r="5156" spans="1:8">
      <c r="A5156" t="s">
        <v>744</v>
      </c>
      <c r="B5156" t="s">
        <v>385</v>
      </c>
      <c r="C5156" t="s">
        <v>8</v>
      </c>
      <c r="D5156" s="2">
        <v>44143.696493055555</v>
      </c>
      <c r="E5156" s="3" t="str">
        <f>VLOOKUP(Main[[#This Row],[ReactionsType]],ReactionTye[],2,0)</f>
        <v>positive</v>
      </c>
      <c r="F5156" s="3">
        <f>VLOOKUP(Main[[#This Row],[ReactionsType]],ReactionTye[],3,0)</f>
        <v>30</v>
      </c>
      <c r="G5156" s="3" t="str">
        <f>VLOOKUP(Main[[#This Row],[Content ID]],Content[#All],3,0)</f>
        <v>audio</v>
      </c>
      <c r="H5156" s="3" t="str">
        <f>VLOOKUP(Main[[#This Row],[Content ID]],Content[#All],4,0)</f>
        <v>culture</v>
      </c>
    </row>
    <row r="5157" spans="1:8">
      <c r="A5157" t="s">
        <v>744</v>
      </c>
      <c r="B5157" t="s">
        <v>42</v>
      </c>
      <c r="C5157" t="s">
        <v>16</v>
      </c>
      <c r="D5157" s="2">
        <v>44023.606724537036</v>
      </c>
      <c r="E5157" s="3" t="str">
        <f>VLOOKUP(Main[[#This Row],[ReactionsType]],ReactionTye[],2,0)</f>
        <v>negative</v>
      </c>
      <c r="F5157" s="3">
        <f>VLOOKUP(Main[[#This Row],[ReactionsType]],ReactionTye[],3,0)</f>
        <v>10</v>
      </c>
      <c r="G5157" s="3" t="str">
        <f>VLOOKUP(Main[[#This Row],[Content ID]],Content[#All],3,0)</f>
        <v>audio</v>
      </c>
      <c r="H5157" s="3" t="str">
        <f>VLOOKUP(Main[[#This Row],[Content ID]],Content[#All],4,0)</f>
        <v>culture</v>
      </c>
    </row>
    <row r="5158" spans="1:8">
      <c r="A5158" t="s">
        <v>744</v>
      </c>
      <c r="B5158" t="s">
        <v>142</v>
      </c>
      <c r="C5158" t="s">
        <v>2</v>
      </c>
      <c r="D5158" s="2">
        <v>44267.599444444444</v>
      </c>
      <c r="E5158" s="3" t="str">
        <f>VLOOKUP(Main[[#This Row],[ReactionsType]],ReactionTye[],2,0)</f>
        <v>positive</v>
      </c>
      <c r="F5158" s="3">
        <f>VLOOKUP(Main[[#This Row],[ReactionsType]],ReactionTye[],3,0)</f>
        <v>60</v>
      </c>
      <c r="G5158" s="3" t="str">
        <f>VLOOKUP(Main[[#This Row],[Content ID]],Content[#All],3,0)</f>
        <v>audio</v>
      </c>
      <c r="H5158" s="3" t="str">
        <f>VLOOKUP(Main[[#This Row],[Content ID]],Content[#All],4,0)</f>
        <v>culture</v>
      </c>
    </row>
    <row r="5159" spans="1:8">
      <c r="A5159" t="s">
        <v>744</v>
      </c>
      <c r="B5159" t="s">
        <v>62</v>
      </c>
      <c r="C5159" t="s">
        <v>16</v>
      </c>
      <c r="D5159" s="2">
        <v>44206.710972222223</v>
      </c>
      <c r="E5159" s="3" t="str">
        <f>VLOOKUP(Main[[#This Row],[ReactionsType]],ReactionTye[],2,0)</f>
        <v>negative</v>
      </c>
      <c r="F5159" s="3">
        <f>VLOOKUP(Main[[#This Row],[ReactionsType]],ReactionTye[],3,0)</f>
        <v>10</v>
      </c>
      <c r="G5159" s="3" t="str">
        <f>VLOOKUP(Main[[#This Row],[Content ID]],Content[#All],3,0)</f>
        <v>audio</v>
      </c>
      <c r="H5159" s="3" t="str">
        <f>VLOOKUP(Main[[#This Row],[Content ID]],Content[#All],4,0)</f>
        <v>culture</v>
      </c>
    </row>
    <row r="5160" spans="1:8">
      <c r="A5160" t="s">
        <v>744</v>
      </c>
      <c r="B5160" t="s">
        <v>320</v>
      </c>
      <c r="C5160" t="s">
        <v>16</v>
      </c>
      <c r="D5160" s="2">
        <v>44046.819756944446</v>
      </c>
      <c r="E5160" s="3" t="str">
        <f>VLOOKUP(Main[[#This Row],[ReactionsType]],ReactionTye[],2,0)</f>
        <v>negative</v>
      </c>
      <c r="F5160" s="3">
        <f>VLOOKUP(Main[[#This Row],[ReactionsType]],ReactionTye[],3,0)</f>
        <v>10</v>
      </c>
      <c r="G5160" s="3" t="str">
        <f>VLOOKUP(Main[[#This Row],[Content ID]],Content[#All],3,0)</f>
        <v>audio</v>
      </c>
      <c r="H5160" s="3" t="str">
        <f>VLOOKUP(Main[[#This Row],[Content ID]],Content[#All],4,0)</f>
        <v>culture</v>
      </c>
    </row>
    <row r="5161" spans="1:8">
      <c r="A5161" t="s">
        <v>744</v>
      </c>
      <c r="B5161" t="s">
        <v>261</v>
      </c>
      <c r="C5161" t="s">
        <v>14</v>
      </c>
      <c r="D5161" s="2">
        <v>44199.856215277781</v>
      </c>
      <c r="E5161" s="3" t="str">
        <f>VLOOKUP(Main[[#This Row],[ReactionsType]],ReactionTye[],2,0)</f>
        <v>positive</v>
      </c>
      <c r="F5161" s="3">
        <f>VLOOKUP(Main[[#This Row],[ReactionsType]],ReactionTye[],3,0)</f>
        <v>72</v>
      </c>
      <c r="G5161" s="3" t="str">
        <f>VLOOKUP(Main[[#This Row],[Content ID]],Content[#All],3,0)</f>
        <v>audio</v>
      </c>
      <c r="H5161" s="3" t="str">
        <f>VLOOKUP(Main[[#This Row],[Content ID]],Content[#All],4,0)</f>
        <v>culture</v>
      </c>
    </row>
    <row r="5162" spans="1:8">
      <c r="A5162" t="s">
        <v>744</v>
      </c>
      <c r="B5162" t="s">
        <v>70</v>
      </c>
      <c r="C5162" t="s">
        <v>7</v>
      </c>
      <c r="D5162" s="2">
        <v>44160.275856481479</v>
      </c>
      <c r="E5162" s="3" t="str">
        <f>VLOOKUP(Main[[#This Row],[ReactionsType]],ReactionTye[],2,0)</f>
        <v>negative</v>
      </c>
      <c r="F5162" s="3">
        <f>VLOOKUP(Main[[#This Row],[ReactionsType]],ReactionTye[],3,0)</f>
        <v>5</v>
      </c>
      <c r="G5162" s="3" t="str">
        <f>VLOOKUP(Main[[#This Row],[Content ID]],Content[#All],3,0)</f>
        <v>audio</v>
      </c>
      <c r="H5162" s="3" t="str">
        <f>VLOOKUP(Main[[#This Row],[Content ID]],Content[#All],4,0)</f>
        <v>culture</v>
      </c>
    </row>
    <row r="5163" spans="1:8">
      <c r="A5163" t="s">
        <v>744</v>
      </c>
      <c r="B5163" t="s">
        <v>100</v>
      </c>
      <c r="C5163" t="s">
        <v>15</v>
      </c>
      <c r="D5163" s="2">
        <v>44150.166226851848</v>
      </c>
      <c r="E5163" s="3" t="str">
        <f>VLOOKUP(Main[[#This Row],[ReactionsType]],ReactionTye[],2,0)</f>
        <v>positive</v>
      </c>
      <c r="F5163" s="3">
        <f>VLOOKUP(Main[[#This Row],[ReactionsType]],ReactionTye[],3,0)</f>
        <v>50</v>
      </c>
      <c r="G5163" s="3" t="str">
        <f>VLOOKUP(Main[[#This Row],[Content ID]],Content[#All],3,0)</f>
        <v>audio</v>
      </c>
      <c r="H5163" s="3" t="str">
        <f>VLOOKUP(Main[[#This Row],[Content ID]],Content[#All],4,0)</f>
        <v>culture</v>
      </c>
    </row>
    <row r="5164" spans="1:8">
      <c r="A5164" t="s">
        <v>744</v>
      </c>
      <c r="B5164" t="s">
        <v>186</v>
      </c>
      <c r="C5164" t="s">
        <v>20</v>
      </c>
      <c r="D5164" s="2">
        <v>44346.794317129628</v>
      </c>
      <c r="E5164" s="3" t="str">
        <f>VLOOKUP(Main[[#This Row],[ReactionsType]],ReactionTye[],2,0)</f>
        <v>negative</v>
      </c>
      <c r="F5164" s="3">
        <f>VLOOKUP(Main[[#This Row],[ReactionsType]],ReactionTye[],3,0)</f>
        <v>12</v>
      </c>
      <c r="G5164" s="3" t="str">
        <f>VLOOKUP(Main[[#This Row],[Content ID]],Content[#All],3,0)</f>
        <v>audio</v>
      </c>
      <c r="H5164" s="3" t="str">
        <f>VLOOKUP(Main[[#This Row],[Content ID]],Content[#All],4,0)</f>
        <v>culture</v>
      </c>
    </row>
    <row r="5165" spans="1:8">
      <c r="A5165" t="s">
        <v>744</v>
      </c>
      <c r="B5165" t="s">
        <v>235</v>
      </c>
      <c r="C5165" t="s">
        <v>19</v>
      </c>
      <c r="D5165" s="2">
        <v>44074.014907407407</v>
      </c>
      <c r="E5165" s="3" t="str">
        <f>VLOOKUP(Main[[#This Row],[ReactionsType]],ReactionTye[],2,0)</f>
        <v>negative</v>
      </c>
      <c r="F5165" s="3">
        <f>VLOOKUP(Main[[#This Row],[ReactionsType]],ReactionTye[],3,0)</f>
        <v>15</v>
      </c>
      <c r="G5165" s="3" t="str">
        <f>VLOOKUP(Main[[#This Row],[Content ID]],Content[#All],3,0)</f>
        <v>audio</v>
      </c>
      <c r="H5165" s="3" t="str">
        <f>VLOOKUP(Main[[#This Row],[Content ID]],Content[#All],4,0)</f>
        <v>culture</v>
      </c>
    </row>
    <row r="5166" spans="1:8">
      <c r="A5166" t="s">
        <v>744</v>
      </c>
      <c r="B5166" t="s">
        <v>71</v>
      </c>
      <c r="C5166" t="s">
        <v>8</v>
      </c>
      <c r="D5166" s="2">
        <v>44325.694050925929</v>
      </c>
      <c r="E5166" s="3" t="str">
        <f>VLOOKUP(Main[[#This Row],[ReactionsType]],ReactionTye[],2,0)</f>
        <v>positive</v>
      </c>
      <c r="F5166" s="3">
        <f>VLOOKUP(Main[[#This Row],[ReactionsType]],ReactionTye[],3,0)</f>
        <v>30</v>
      </c>
      <c r="G5166" s="3" t="str">
        <f>VLOOKUP(Main[[#This Row],[Content ID]],Content[#All],3,0)</f>
        <v>audio</v>
      </c>
      <c r="H5166" s="3" t="str">
        <f>VLOOKUP(Main[[#This Row],[Content ID]],Content[#All],4,0)</f>
        <v>culture</v>
      </c>
    </row>
    <row r="5167" spans="1:8">
      <c r="A5167" t="s">
        <v>744</v>
      </c>
      <c r="B5167" t="s">
        <v>567</v>
      </c>
      <c r="C5167" t="s">
        <v>20</v>
      </c>
      <c r="D5167" s="2">
        <v>44145.824988425928</v>
      </c>
      <c r="E5167" s="3" t="str">
        <f>VLOOKUP(Main[[#This Row],[ReactionsType]],ReactionTye[],2,0)</f>
        <v>negative</v>
      </c>
      <c r="F5167" s="3">
        <f>VLOOKUP(Main[[#This Row],[ReactionsType]],ReactionTye[],3,0)</f>
        <v>12</v>
      </c>
      <c r="G5167" s="3" t="str">
        <f>VLOOKUP(Main[[#This Row],[Content ID]],Content[#All],3,0)</f>
        <v>audio</v>
      </c>
      <c r="H5167" s="3" t="str">
        <f>VLOOKUP(Main[[#This Row],[Content ID]],Content[#All],4,0)</f>
        <v>culture</v>
      </c>
    </row>
    <row r="5168" spans="1:8">
      <c r="A5168" t="s">
        <v>744</v>
      </c>
      <c r="B5168" t="s">
        <v>45</v>
      </c>
      <c r="C5168" t="s">
        <v>14</v>
      </c>
      <c r="D5168" s="2">
        <v>44046.806666666664</v>
      </c>
      <c r="E5168" s="3" t="str">
        <f>VLOOKUP(Main[[#This Row],[ReactionsType]],ReactionTye[],2,0)</f>
        <v>positive</v>
      </c>
      <c r="F5168" s="3">
        <f>VLOOKUP(Main[[#This Row],[ReactionsType]],ReactionTye[],3,0)</f>
        <v>72</v>
      </c>
      <c r="G5168" s="3" t="str">
        <f>VLOOKUP(Main[[#This Row],[Content ID]],Content[#All],3,0)</f>
        <v>audio</v>
      </c>
      <c r="H5168" s="3" t="str">
        <f>VLOOKUP(Main[[#This Row],[Content ID]],Content[#All],4,0)</f>
        <v>culture</v>
      </c>
    </row>
    <row r="5169" spans="1:8">
      <c r="A5169" t="s">
        <v>744</v>
      </c>
      <c r="B5169" t="s">
        <v>494</v>
      </c>
      <c r="C5169" t="s">
        <v>11</v>
      </c>
      <c r="D5169" s="2">
        <v>44106.960312499999</v>
      </c>
      <c r="E5169" s="3" t="str">
        <f>VLOOKUP(Main[[#This Row],[ReactionsType]],ReactionTye[],2,0)</f>
        <v>positive</v>
      </c>
      <c r="F5169" s="3">
        <f>VLOOKUP(Main[[#This Row],[ReactionsType]],ReactionTye[],3,0)</f>
        <v>65</v>
      </c>
      <c r="G5169" s="3" t="str">
        <f>VLOOKUP(Main[[#This Row],[Content ID]],Content[#All],3,0)</f>
        <v>audio</v>
      </c>
      <c r="H5169" s="3" t="str">
        <f>VLOOKUP(Main[[#This Row],[Content ID]],Content[#All],4,0)</f>
        <v>culture</v>
      </c>
    </row>
    <row r="5170" spans="1:8">
      <c r="A5170" t="s">
        <v>745</v>
      </c>
      <c r="B5170" s="1" t="s">
        <v>305</v>
      </c>
      <c r="C5170" t="s">
        <v>15</v>
      </c>
      <c r="D5170" s="2">
        <v>44179.08053240741</v>
      </c>
      <c r="E5170" s="3" t="str">
        <f>VLOOKUP(Main[[#This Row],[ReactionsType]],ReactionTye[],2,0)</f>
        <v>positive</v>
      </c>
      <c r="F5170" s="3">
        <f>VLOOKUP(Main[[#This Row],[ReactionsType]],ReactionTye[],3,0)</f>
        <v>50</v>
      </c>
      <c r="G5170" s="3" t="str">
        <f>VLOOKUP(Main[[#This Row],[Content ID]],Content[#All],3,0)</f>
        <v>video</v>
      </c>
      <c r="H5170" s="3" t="str">
        <f>VLOOKUP(Main[[#This Row],[Content ID]],Content[#All],4,0)</f>
        <v>healthy eating</v>
      </c>
    </row>
    <row r="5171" spans="1:8">
      <c r="A5171" t="s">
        <v>745</v>
      </c>
      <c r="B5171" t="s">
        <v>395</v>
      </c>
      <c r="C5171" t="s">
        <v>7</v>
      </c>
      <c r="D5171" s="2">
        <v>44221.261840277781</v>
      </c>
      <c r="E5171" s="3" t="str">
        <f>VLOOKUP(Main[[#This Row],[ReactionsType]],ReactionTye[],2,0)</f>
        <v>negative</v>
      </c>
      <c r="F5171" s="3">
        <f>VLOOKUP(Main[[#This Row],[ReactionsType]],ReactionTye[],3,0)</f>
        <v>5</v>
      </c>
      <c r="G5171" s="3" t="str">
        <f>VLOOKUP(Main[[#This Row],[Content ID]],Content[#All],3,0)</f>
        <v>video</v>
      </c>
      <c r="H5171" s="3" t="str">
        <f>VLOOKUP(Main[[#This Row],[Content ID]],Content[#All],4,0)</f>
        <v>healthy eating</v>
      </c>
    </row>
    <row r="5172" spans="1:8">
      <c r="A5172" t="s">
        <v>745</v>
      </c>
      <c r="B5172" t="s">
        <v>314</v>
      </c>
      <c r="C5172" t="s">
        <v>7</v>
      </c>
      <c r="D5172" s="2">
        <v>44255.407129629632</v>
      </c>
      <c r="E5172" s="3" t="str">
        <f>VLOOKUP(Main[[#This Row],[ReactionsType]],ReactionTye[],2,0)</f>
        <v>negative</v>
      </c>
      <c r="F5172" s="3">
        <f>VLOOKUP(Main[[#This Row],[ReactionsType]],ReactionTye[],3,0)</f>
        <v>5</v>
      </c>
      <c r="G5172" s="3" t="str">
        <f>VLOOKUP(Main[[#This Row],[Content ID]],Content[#All],3,0)</f>
        <v>video</v>
      </c>
      <c r="H5172" s="3" t="str">
        <f>VLOOKUP(Main[[#This Row],[Content ID]],Content[#All],4,0)</f>
        <v>healthy eating</v>
      </c>
    </row>
    <row r="5173" spans="1:8">
      <c r="A5173" t="s">
        <v>745</v>
      </c>
      <c r="B5173" t="s">
        <v>78</v>
      </c>
      <c r="C5173" t="s">
        <v>2</v>
      </c>
      <c r="D5173" s="2">
        <v>44343.899976851855</v>
      </c>
      <c r="E5173" s="3" t="str">
        <f>VLOOKUP(Main[[#This Row],[ReactionsType]],ReactionTye[],2,0)</f>
        <v>positive</v>
      </c>
      <c r="F5173" s="3">
        <f>VLOOKUP(Main[[#This Row],[ReactionsType]],ReactionTye[],3,0)</f>
        <v>60</v>
      </c>
      <c r="G5173" s="3" t="str">
        <f>VLOOKUP(Main[[#This Row],[Content ID]],Content[#All],3,0)</f>
        <v>video</v>
      </c>
      <c r="H5173" s="3" t="str">
        <f>VLOOKUP(Main[[#This Row],[Content ID]],Content[#All],4,0)</f>
        <v>healthy eating</v>
      </c>
    </row>
    <row r="5174" spans="1:8">
      <c r="A5174" t="s">
        <v>745</v>
      </c>
      <c r="B5174" t="s">
        <v>539</v>
      </c>
      <c r="C5174" t="s">
        <v>15</v>
      </c>
      <c r="D5174" s="2">
        <v>44084.718530092592</v>
      </c>
      <c r="E5174" s="3" t="str">
        <f>VLOOKUP(Main[[#This Row],[ReactionsType]],ReactionTye[],2,0)</f>
        <v>positive</v>
      </c>
      <c r="F5174" s="3">
        <f>VLOOKUP(Main[[#This Row],[ReactionsType]],ReactionTye[],3,0)</f>
        <v>50</v>
      </c>
      <c r="G5174" s="3" t="str">
        <f>VLOOKUP(Main[[#This Row],[Content ID]],Content[#All],3,0)</f>
        <v>video</v>
      </c>
      <c r="H5174" s="3" t="str">
        <f>VLOOKUP(Main[[#This Row],[Content ID]],Content[#All],4,0)</f>
        <v>healthy eating</v>
      </c>
    </row>
    <row r="5175" spans="1:8">
      <c r="A5175" t="s">
        <v>745</v>
      </c>
      <c r="B5175" t="s">
        <v>29</v>
      </c>
      <c r="C5175" t="s">
        <v>17</v>
      </c>
      <c r="D5175" s="2">
        <v>44084.447662037041</v>
      </c>
      <c r="E5175" s="3" t="str">
        <f>VLOOKUP(Main[[#This Row],[ReactionsType]],ReactionTye[],2,0)</f>
        <v>positive</v>
      </c>
      <c r="F5175" s="3">
        <f>VLOOKUP(Main[[#This Row],[ReactionsType]],ReactionTye[],3,0)</f>
        <v>45</v>
      </c>
      <c r="G5175" s="3" t="str">
        <f>VLOOKUP(Main[[#This Row],[Content ID]],Content[#All],3,0)</f>
        <v>video</v>
      </c>
      <c r="H5175" s="3" t="str">
        <f>VLOOKUP(Main[[#This Row],[Content ID]],Content[#All],4,0)</f>
        <v>healthy eating</v>
      </c>
    </row>
    <row r="5176" spans="1:8">
      <c r="A5176" t="s">
        <v>745</v>
      </c>
      <c r="B5176" t="s">
        <v>272</v>
      </c>
      <c r="C5176" t="s">
        <v>14</v>
      </c>
      <c r="D5176" s="2">
        <v>44161.854872685188</v>
      </c>
      <c r="E5176" s="3" t="str">
        <f>VLOOKUP(Main[[#This Row],[ReactionsType]],ReactionTye[],2,0)</f>
        <v>positive</v>
      </c>
      <c r="F5176" s="3">
        <f>VLOOKUP(Main[[#This Row],[ReactionsType]],ReactionTye[],3,0)</f>
        <v>72</v>
      </c>
      <c r="G5176" s="3" t="str">
        <f>VLOOKUP(Main[[#This Row],[Content ID]],Content[#All],3,0)</f>
        <v>video</v>
      </c>
      <c r="H5176" s="3" t="str">
        <f>VLOOKUP(Main[[#This Row],[Content ID]],Content[#All],4,0)</f>
        <v>healthy eating</v>
      </c>
    </row>
    <row r="5177" spans="1:8">
      <c r="A5177" t="s">
        <v>745</v>
      </c>
      <c r="B5177" t="s">
        <v>282</v>
      </c>
      <c r="C5177" t="s">
        <v>14</v>
      </c>
      <c r="D5177" s="2">
        <v>44103.654629629629</v>
      </c>
      <c r="E5177" s="3" t="str">
        <f>VLOOKUP(Main[[#This Row],[ReactionsType]],ReactionTye[],2,0)</f>
        <v>positive</v>
      </c>
      <c r="F5177" s="3">
        <f>VLOOKUP(Main[[#This Row],[ReactionsType]],ReactionTye[],3,0)</f>
        <v>72</v>
      </c>
      <c r="G5177" s="3" t="str">
        <f>VLOOKUP(Main[[#This Row],[Content ID]],Content[#All],3,0)</f>
        <v>video</v>
      </c>
      <c r="H5177" s="3" t="str">
        <f>VLOOKUP(Main[[#This Row],[Content ID]],Content[#All],4,0)</f>
        <v>healthy eating</v>
      </c>
    </row>
    <row r="5178" spans="1:8">
      <c r="A5178" t="s">
        <v>745</v>
      </c>
      <c r="B5178" t="s">
        <v>233</v>
      </c>
      <c r="C5178" t="s">
        <v>18</v>
      </c>
      <c r="D5178" s="2">
        <v>44004.416446759256</v>
      </c>
      <c r="E5178" s="3" t="str">
        <f>VLOOKUP(Main[[#This Row],[ReactionsType]],ReactionTye[],2,0)</f>
        <v>neutral</v>
      </c>
      <c r="F5178" s="3">
        <f>VLOOKUP(Main[[#This Row],[ReactionsType]],ReactionTye[],3,0)</f>
        <v>35</v>
      </c>
      <c r="G5178" s="3" t="str">
        <f>VLOOKUP(Main[[#This Row],[Content ID]],Content[#All],3,0)</f>
        <v>video</v>
      </c>
      <c r="H5178" s="3" t="str">
        <f>VLOOKUP(Main[[#This Row],[Content ID]],Content[#All],4,0)</f>
        <v>healthy eating</v>
      </c>
    </row>
    <row r="5179" spans="1:8">
      <c r="A5179" t="s">
        <v>745</v>
      </c>
      <c r="B5179" t="s">
        <v>31</v>
      </c>
      <c r="C5179" t="s">
        <v>7</v>
      </c>
      <c r="D5179" s="2">
        <v>44074.020567129628</v>
      </c>
      <c r="E5179" s="3" t="str">
        <f>VLOOKUP(Main[[#This Row],[ReactionsType]],ReactionTye[],2,0)</f>
        <v>negative</v>
      </c>
      <c r="F5179" s="3">
        <f>VLOOKUP(Main[[#This Row],[ReactionsType]],ReactionTye[],3,0)</f>
        <v>5</v>
      </c>
      <c r="G5179" s="3" t="str">
        <f>VLOOKUP(Main[[#This Row],[Content ID]],Content[#All],3,0)</f>
        <v>video</v>
      </c>
      <c r="H5179" s="3" t="str">
        <f>VLOOKUP(Main[[#This Row],[Content ID]],Content[#All],4,0)</f>
        <v>healthy eating</v>
      </c>
    </row>
    <row r="5180" spans="1:8">
      <c r="A5180" t="s">
        <v>745</v>
      </c>
      <c r="B5180" t="s">
        <v>325</v>
      </c>
      <c r="C5180" t="s">
        <v>7</v>
      </c>
      <c r="D5180" s="2">
        <v>44319.008483796293</v>
      </c>
      <c r="E5180" s="3" t="str">
        <f>VLOOKUP(Main[[#This Row],[ReactionsType]],ReactionTye[],2,0)</f>
        <v>negative</v>
      </c>
      <c r="F5180" s="3">
        <f>VLOOKUP(Main[[#This Row],[ReactionsType]],ReactionTye[],3,0)</f>
        <v>5</v>
      </c>
      <c r="G5180" s="3" t="str">
        <f>VLOOKUP(Main[[#This Row],[Content ID]],Content[#All],3,0)</f>
        <v>video</v>
      </c>
      <c r="H5180" s="3" t="str">
        <f>VLOOKUP(Main[[#This Row],[Content ID]],Content[#All],4,0)</f>
        <v>healthy eating</v>
      </c>
    </row>
    <row r="5181" spans="1:8">
      <c r="A5181" t="s">
        <v>745</v>
      </c>
      <c r="B5181" t="s">
        <v>183</v>
      </c>
      <c r="C5181" t="s">
        <v>15</v>
      </c>
      <c r="D5181" s="2">
        <v>44342.270601851851</v>
      </c>
      <c r="E5181" s="3" t="str">
        <f>VLOOKUP(Main[[#This Row],[ReactionsType]],ReactionTye[],2,0)</f>
        <v>positive</v>
      </c>
      <c r="F5181" s="3">
        <f>VLOOKUP(Main[[#This Row],[ReactionsType]],ReactionTye[],3,0)</f>
        <v>50</v>
      </c>
      <c r="G5181" s="3" t="str">
        <f>VLOOKUP(Main[[#This Row],[Content ID]],Content[#All],3,0)</f>
        <v>video</v>
      </c>
      <c r="H5181" s="3" t="str">
        <f>VLOOKUP(Main[[#This Row],[Content ID]],Content[#All],4,0)</f>
        <v>healthy eating</v>
      </c>
    </row>
    <row r="5182" spans="1:8">
      <c r="A5182" t="s">
        <v>745</v>
      </c>
      <c r="B5182" t="s">
        <v>280</v>
      </c>
      <c r="C5182" t="s">
        <v>15</v>
      </c>
      <c r="D5182" s="2">
        <v>44325.191134259258</v>
      </c>
      <c r="E5182" s="3" t="str">
        <f>VLOOKUP(Main[[#This Row],[ReactionsType]],ReactionTye[],2,0)</f>
        <v>positive</v>
      </c>
      <c r="F5182" s="3">
        <f>VLOOKUP(Main[[#This Row],[ReactionsType]],ReactionTye[],3,0)</f>
        <v>50</v>
      </c>
      <c r="G5182" s="3" t="str">
        <f>VLOOKUP(Main[[#This Row],[Content ID]],Content[#All],3,0)</f>
        <v>video</v>
      </c>
      <c r="H5182" s="3" t="str">
        <f>VLOOKUP(Main[[#This Row],[Content ID]],Content[#All],4,0)</f>
        <v>healthy eating</v>
      </c>
    </row>
    <row r="5183" spans="1:8">
      <c r="A5183" t="s">
        <v>745</v>
      </c>
      <c r="B5183" t="s">
        <v>117</v>
      </c>
      <c r="C5183" t="s">
        <v>4</v>
      </c>
      <c r="D5183" s="2">
        <v>44281.714884259258</v>
      </c>
      <c r="E5183" s="3" t="str">
        <f>VLOOKUP(Main[[#This Row],[ReactionsType]],ReactionTye[],2,0)</f>
        <v>positive</v>
      </c>
      <c r="F5183" s="3">
        <f>VLOOKUP(Main[[#This Row],[ReactionsType]],ReactionTye[],3,0)</f>
        <v>70</v>
      </c>
      <c r="G5183" s="3" t="str">
        <f>VLOOKUP(Main[[#This Row],[Content ID]],Content[#All],3,0)</f>
        <v>video</v>
      </c>
      <c r="H5183" s="3" t="str">
        <f>VLOOKUP(Main[[#This Row],[Content ID]],Content[#All],4,0)</f>
        <v>healthy eating</v>
      </c>
    </row>
    <row r="5184" spans="1:8">
      <c r="A5184" t="s">
        <v>745</v>
      </c>
      <c r="B5184" t="s">
        <v>606</v>
      </c>
      <c r="C5184" t="s">
        <v>15</v>
      </c>
      <c r="D5184" s="2">
        <v>44245.555335648147</v>
      </c>
      <c r="E5184" s="3" t="str">
        <f>VLOOKUP(Main[[#This Row],[ReactionsType]],ReactionTye[],2,0)</f>
        <v>positive</v>
      </c>
      <c r="F5184" s="3">
        <f>VLOOKUP(Main[[#This Row],[ReactionsType]],ReactionTye[],3,0)</f>
        <v>50</v>
      </c>
      <c r="G5184" s="3" t="str">
        <f>VLOOKUP(Main[[#This Row],[Content ID]],Content[#All],3,0)</f>
        <v>video</v>
      </c>
      <c r="H5184" s="3" t="str">
        <f>VLOOKUP(Main[[#This Row],[Content ID]],Content[#All],4,0)</f>
        <v>healthy eating</v>
      </c>
    </row>
    <row r="5185" spans="1:8">
      <c r="A5185" t="s">
        <v>745</v>
      </c>
      <c r="B5185" t="s">
        <v>84</v>
      </c>
      <c r="C5185" t="s">
        <v>20</v>
      </c>
      <c r="D5185" s="2">
        <v>44339.932534722226</v>
      </c>
      <c r="E5185" s="3" t="str">
        <f>VLOOKUP(Main[[#This Row],[ReactionsType]],ReactionTye[],2,0)</f>
        <v>negative</v>
      </c>
      <c r="F5185" s="3">
        <f>VLOOKUP(Main[[#This Row],[ReactionsType]],ReactionTye[],3,0)</f>
        <v>12</v>
      </c>
      <c r="G5185" s="3" t="str">
        <f>VLOOKUP(Main[[#This Row],[Content ID]],Content[#All],3,0)</f>
        <v>video</v>
      </c>
      <c r="H5185" s="3" t="str">
        <f>VLOOKUP(Main[[#This Row],[Content ID]],Content[#All],4,0)</f>
        <v>healthy eating</v>
      </c>
    </row>
    <row r="5186" spans="1:8">
      <c r="A5186" t="s">
        <v>745</v>
      </c>
      <c r="B5186" t="s">
        <v>441</v>
      </c>
      <c r="C5186" t="s">
        <v>4</v>
      </c>
      <c r="D5186" s="2">
        <v>44262.86645833333</v>
      </c>
      <c r="E5186" s="3" t="str">
        <f>VLOOKUP(Main[[#This Row],[ReactionsType]],ReactionTye[],2,0)</f>
        <v>positive</v>
      </c>
      <c r="F5186" s="3">
        <f>VLOOKUP(Main[[#This Row],[ReactionsType]],ReactionTye[],3,0)</f>
        <v>70</v>
      </c>
      <c r="G5186" s="3" t="str">
        <f>VLOOKUP(Main[[#This Row],[Content ID]],Content[#All],3,0)</f>
        <v>video</v>
      </c>
      <c r="H5186" s="3" t="str">
        <f>VLOOKUP(Main[[#This Row],[Content ID]],Content[#All],4,0)</f>
        <v>healthy eating</v>
      </c>
    </row>
    <row r="5187" spans="1:8">
      <c r="A5187" t="s">
        <v>745</v>
      </c>
      <c r="B5187" t="s">
        <v>326</v>
      </c>
      <c r="C5187" t="s">
        <v>11</v>
      </c>
      <c r="D5187" s="2">
        <v>44002.473611111112</v>
      </c>
      <c r="E5187" s="3" t="str">
        <f>VLOOKUP(Main[[#This Row],[ReactionsType]],ReactionTye[],2,0)</f>
        <v>positive</v>
      </c>
      <c r="F5187" s="3">
        <f>VLOOKUP(Main[[#This Row],[ReactionsType]],ReactionTye[],3,0)</f>
        <v>65</v>
      </c>
      <c r="G5187" s="3" t="str">
        <f>VLOOKUP(Main[[#This Row],[Content ID]],Content[#All],3,0)</f>
        <v>video</v>
      </c>
      <c r="H5187" s="3" t="str">
        <f>VLOOKUP(Main[[#This Row],[Content ID]],Content[#All],4,0)</f>
        <v>healthy eating</v>
      </c>
    </row>
    <row r="5188" spans="1:8">
      <c r="A5188" t="s">
        <v>745</v>
      </c>
      <c r="B5188" t="s">
        <v>442</v>
      </c>
      <c r="C5188" t="s">
        <v>7</v>
      </c>
      <c r="D5188" s="2">
        <v>44179.192199074074</v>
      </c>
      <c r="E5188" s="3" t="str">
        <f>VLOOKUP(Main[[#This Row],[ReactionsType]],ReactionTye[],2,0)</f>
        <v>negative</v>
      </c>
      <c r="F5188" s="3">
        <f>VLOOKUP(Main[[#This Row],[ReactionsType]],ReactionTye[],3,0)</f>
        <v>5</v>
      </c>
      <c r="G5188" s="3" t="str">
        <f>VLOOKUP(Main[[#This Row],[Content ID]],Content[#All],3,0)</f>
        <v>video</v>
      </c>
      <c r="H5188" s="3" t="str">
        <f>VLOOKUP(Main[[#This Row],[Content ID]],Content[#All],4,0)</f>
        <v>healthy eating</v>
      </c>
    </row>
    <row r="5189" spans="1:8">
      <c r="A5189" t="s">
        <v>745</v>
      </c>
      <c r="B5189" t="s">
        <v>123</v>
      </c>
      <c r="C5189" t="s">
        <v>12</v>
      </c>
      <c r="D5189" s="2">
        <v>44256.807291666664</v>
      </c>
      <c r="E5189" s="3" t="str">
        <f>VLOOKUP(Main[[#This Row],[ReactionsType]],ReactionTye[],2,0)</f>
        <v>positive</v>
      </c>
      <c r="F5189" s="3">
        <f>VLOOKUP(Main[[#This Row],[ReactionsType]],ReactionTye[],3,0)</f>
        <v>75</v>
      </c>
      <c r="G5189" s="3" t="str">
        <f>VLOOKUP(Main[[#This Row],[Content ID]],Content[#All],3,0)</f>
        <v>video</v>
      </c>
      <c r="H5189" s="3" t="str">
        <f>VLOOKUP(Main[[#This Row],[Content ID]],Content[#All],4,0)</f>
        <v>healthy eating</v>
      </c>
    </row>
    <row r="5190" spans="1:8">
      <c r="A5190" t="s">
        <v>745</v>
      </c>
      <c r="B5190" t="s">
        <v>195</v>
      </c>
      <c r="C5190" t="s">
        <v>4</v>
      </c>
      <c r="D5190" s="2">
        <v>44165.863344907404</v>
      </c>
      <c r="E5190" s="3" t="str">
        <f>VLOOKUP(Main[[#This Row],[ReactionsType]],ReactionTye[],2,0)</f>
        <v>positive</v>
      </c>
      <c r="F5190" s="3">
        <f>VLOOKUP(Main[[#This Row],[ReactionsType]],ReactionTye[],3,0)</f>
        <v>70</v>
      </c>
      <c r="G5190" s="3" t="str">
        <f>VLOOKUP(Main[[#This Row],[Content ID]],Content[#All],3,0)</f>
        <v>video</v>
      </c>
      <c r="H5190" s="3" t="str">
        <f>VLOOKUP(Main[[#This Row],[Content ID]],Content[#All],4,0)</f>
        <v>healthy eating</v>
      </c>
    </row>
    <row r="5191" spans="1:8">
      <c r="A5191" t="s">
        <v>745</v>
      </c>
      <c r="B5191" t="s">
        <v>225</v>
      </c>
      <c r="C5191" t="s">
        <v>11</v>
      </c>
      <c r="D5191" s="2">
        <v>44083.80300925926</v>
      </c>
      <c r="E5191" s="3" t="str">
        <f>VLOOKUP(Main[[#This Row],[ReactionsType]],ReactionTye[],2,0)</f>
        <v>positive</v>
      </c>
      <c r="F5191" s="3">
        <f>VLOOKUP(Main[[#This Row],[ReactionsType]],ReactionTye[],3,0)</f>
        <v>65</v>
      </c>
      <c r="G5191" s="3" t="str">
        <f>VLOOKUP(Main[[#This Row],[Content ID]],Content[#All],3,0)</f>
        <v>video</v>
      </c>
      <c r="H5191" s="3" t="str">
        <f>VLOOKUP(Main[[#This Row],[Content ID]],Content[#All],4,0)</f>
        <v>healthy eating</v>
      </c>
    </row>
    <row r="5192" spans="1:8">
      <c r="A5192" t="s">
        <v>745</v>
      </c>
      <c r="B5192" t="s">
        <v>47</v>
      </c>
      <c r="C5192" t="s">
        <v>8</v>
      </c>
      <c r="D5192" s="2">
        <v>44181.556342592594</v>
      </c>
      <c r="E5192" s="3" t="str">
        <f>VLOOKUP(Main[[#This Row],[ReactionsType]],ReactionTye[],2,0)</f>
        <v>positive</v>
      </c>
      <c r="F5192" s="3">
        <f>VLOOKUP(Main[[#This Row],[ReactionsType]],ReactionTye[],3,0)</f>
        <v>30</v>
      </c>
      <c r="G5192" s="3" t="str">
        <f>VLOOKUP(Main[[#This Row],[Content ID]],Content[#All],3,0)</f>
        <v>video</v>
      </c>
      <c r="H5192" s="3" t="str">
        <f>VLOOKUP(Main[[#This Row],[Content ID]],Content[#All],4,0)</f>
        <v>healthy eating</v>
      </c>
    </row>
    <row r="5193" spans="1:8">
      <c r="A5193" t="s">
        <v>745</v>
      </c>
      <c r="B5193" t="s">
        <v>200</v>
      </c>
      <c r="C5193" t="s">
        <v>9</v>
      </c>
      <c r="D5193" s="2">
        <v>44250.22792824074</v>
      </c>
      <c r="E5193" s="3" t="str">
        <f>VLOOKUP(Main[[#This Row],[ReactionsType]],ReactionTye[],2,0)</f>
        <v>neutral</v>
      </c>
      <c r="F5193" s="3">
        <f>VLOOKUP(Main[[#This Row],[ReactionsType]],ReactionTye[],3,0)</f>
        <v>20</v>
      </c>
      <c r="G5193" s="3" t="str">
        <f>VLOOKUP(Main[[#This Row],[Content ID]],Content[#All],3,0)</f>
        <v>video</v>
      </c>
      <c r="H5193" s="3" t="str">
        <f>VLOOKUP(Main[[#This Row],[Content ID]],Content[#All],4,0)</f>
        <v>healthy eating</v>
      </c>
    </row>
    <row r="5194" spans="1:8">
      <c r="A5194" t="s">
        <v>745</v>
      </c>
      <c r="B5194" t="s">
        <v>334</v>
      </c>
      <c r="C5194" t="s">
        <v>4</v>
      </c>
      <c r="D5194" s="2">
        <v>44251.893761574072</v>
      </c>
      <c r="E5194" s="3" t="str">
        <f>VLOOKUP(Main[[#This Row],[ReactionsType]],ReactionTye[],2,0)</f>
        <v>positive</v>
      </c>
      <c r="F5194" s="3">
        <f>VLOOKUP(Main[[#This Row],[ReactionsType]],ReactionTye[],3,0)</f>
        <v>70</v>
      </c>
      <c r="G5194" s="3" t="str">
        <f>VLOOKUP(Main[[#This Row],[Content ID]],Content[#All],3,0)</f>
        <v>video</v>
      </c>
      <c r="H5194" s="3" t="str">
        <f>VLOOKUP(Main[[#This Row],[Content ID]],Content[#All],4,0)</f>
        <v>healthy eating</v>
      </c>
    </row>
    <row r="5195" spans="1:8">
      <c r="A5195" t="s">
        <v>745</v>
      </c>
      <c r="B5195" t="s">
        <v>287</v>
      </c>
      <c r="C5195" t="s">
        <v>16</v>
      </c>
      <c r="D5195" s="2">
        <v>44016.226539351854</v>
      </c>
      <c r="E5195" s="3" t="str">
        <f>VLOOKUP(Main[[#This Row],[ReactionsType]],ReactionTye[],2,0)</f>
        <v>negative</v>
      </c>
      <c r="F5195" s="3">
        <f>VLOOKUP(Main[[#This Row],[ReactionsType]],ReactionTye[],3,0)</f>
        <v>10</v>
      </c>
      <c r="G5195" s="3" t="str">
        <f>VLOOKUP(Main[[#This Row],[Content ID]],Content[#All],3,0)</f>
        <v>video</v>
      </c>
      <c r="H5195" s="3" t="str">
        <f>VLOOKUP(Main[[#This Row],[Content ID]],Content[#All],4,0)</f>
        <v>healthy eating</v>
      </c>
    </row>
    <row r="5196" spans="1:8">
      <c r="A5196" t="s">
        <v>745</v>
      </c>
      <c r="B5196" t="s">
        <v>460</v>
      </c>
      <c r="C5196" t="s">
        <v>5</v>
      </c>
      <c r="D5196" s="2">
        <v>44185.99690972222</v>
      </c>
      <c r="E5196" s="3" t="str">
        <f>VLOOKUP(Main[[#This Row],[ReactionsType]],ReactionTye[],2,0)</f>
        <v>negative</v>
      </c>
      <c r="F5196" s="3">
        <f>VLOOKUP(Main[[#This Row],[ReactionsType]],ReactionTye[],3,0)</f>
        <v>0</v>
      </c>
      <c r="G5196" s="3" t="str">
        <f>VLOOKUP(Main[[#This Row],[Content ID]],Content[#All],3,0)</f>
        <v>video</v>
      </c>
      <c r="H5196" s="3" t="str">
        <f>VLOOKUP(Main[[#This Row],[Content ID]],Content[#All],4,0)</f>
        <v>healthy eating</v>
      </c>
    </row>
    <row r="5197" spans="1:8">
      <c r="A5197" t="s">
        <v>745</v>
      </c>
      <c r="B5197" t="s">
        <v>181</v>
      </c>
      <c r="C5197" t="s">
        <v>19</v>
      </c>
      <c r="D5197" s="2">
        <v>44013.083032407405</v>
      </c>
      <c r="E5197" s="3" t="str">
        <f>VLOOKUP(Main[[#This Row],[ReactionsType]],ReactionTye[],2,0)</f>
        <v>negative</v>
      </c>
      <c r="F5197" s="3">
        <f>VLOOKUP(Main[[#This Row],[ReactionsType]],ReactionTye[],3,0)</f>
        <v>15</v>
      </c>
      <c r="G5197" s="3" t="str">
        <f>VLOOKUP(Main[[#This Row],[Content ID]],Content[#All],3,0)</f>
        <v>video</v>
      </c>
      <c r="H5197" s="3" t="str">
        <f>VLOOKUP(Main[[#This Row],[Content ID]],Content[#All],4,0)</f>
        <v>healthy eating</v>
      </c>
    </row>
    <row r="5198" spans="1:8">
      <c r="A5198" t="s">
        <v>745</v>
      </c>
      <c r="B5198" t="s">
        <v>89</v>
      </c>
      <c r="C5198" t="s">
        <v>4</v>
      </c>
      <c r="D5198" s="2">
        <v>44201.084039351852</v>
      </c>
      <c r="E5198" s="3" t="str">
        <f>VLOOKUP(Main[[#This Row],[ReactionsType]],ReactionTye[],2,0)</f>
        <v>positive</v>
      </c>
      <c r="F5198" s="3">
        <f>VLOOKUP(Main[[#This Row],[ReactionsType]],ReactionTye[],3,0)</f>
        <v>70</v>
      </c>
      <c r="G5198" s="3" t="str">
        <f>VLOOKUP(Main[[#This Row],[Content ID]],Content[#All],3,0)</f>
        <v>video</v>
      </c>
      <c r="H5198" s="3" t="str">
        <f>VLOOKUP(Main[[#This Row],[Content ID]],Content[#All],4,0)</f>
        <v>healthy eating</v>
      </c>
    </row>
    <row r="5199" spans="1:8">
      <c r="A5199" t="s">
        <v>746</v>
      </c>
      <c r="B5199" t="s">
        <v>297</v>
      </c>
      <c r="C5199" t="s">
        <v>16</v>
      </c>
      <c r="D5199" s="2">
        <v>44069.971400462964</v>
      </c>
      <c r="E5199" s="3" t="str">
        <f>VLOOKUP(Main[[#This Row],[ReactionsType]],ReactionTye[],2,0)</f>
        <v>negative</v>
      </c>
      <c r="F5199" s="3">
        <f>VLOOKUP(Main[[#This Row],[ReactionsType]],ReactionTye[],3,0)</f>
        <v>10</v>
      </c>
      <c r="G5199" s="3" t="str">
        <f>VLOOKUP(Main[[#This Row],[Content ID]],Content[#All],3,0)</f>
        <v>photo</v>
      </c>
      <c r="H5199" s="3" t="str">
        <f>VLOOKUP(Main[[#This Row],[Content ID]],Content[#All],4,0)</f>
        <v>travel</v>
      </c>
    </row>
    <row r="5200" spans="1:8">
      <c r="A5200" t="s">
        <v>746</v>
      </c>
      <c r="B5200" t="s">
        <v>194</v>
      </c>
      <c r="C5200" t="s">
        <v>15</v>
      </c>
      <c r="D5200" s="2">
        <v>44331.202094907407</v>
      </c>
      <c r="E5200" s="3" t="str">
        <f>VLOOKUP(Main[[#This Row],[ReactionsType]],ReactionTye[],2,0)</f>
        <v>positive</v>
      </c>
      <c r="F5200" s="3">
        <f>VLOOKUP(Main[[#This Row],[ReactionsType]],ReactionTye[],3,0)</f>
        <v>50</v>
      </c>
      <c r="G5200" s="3" t="str">
        <f>VLOOKUP(Main[[#This Row],[Content ID]],Content[#All],3,0)</f>
        <v>photo</v>
      </c>
      <c r="H5200" s="3" t="str">
        <f>VLOOKUP(Main[[#This Row],[Content ID]],Content[#All],4,0)</f>
        <v>travel</v>
      </c>
    </row>
    <row r="5201" spans="1:8">
      <c r="A5201" t="s">
        <v>746</v>
      </c>
      <c r="B5201" t="s">
        <v>404</v>
      </c>
      <c r="C5201" t="s">
        <v>15</v>
      </c>
      <c r="D5201" s="2">
        <v>44253.321851851855</v>
      </c>
      <c r="E5201" s="3" t="str">
        <f>VLOOKUP(Main[[#This Row],[ReactionsType]],ReactionTye[],2,0)</f>
        <v>positive</v>
      </c>
      <c r="F5201" s="3">
        <f>VLOOKUP(Main[[#This Row],[ReactionsType]],ReactionTye[],3,0)</f>
        <v>50</v>
      </c>
      <c r="G5201" s="3" t="str">
        <f>VLOOKUP(Main[[#This Row],[Content ID]],Content[#All],3,0)</f>
        <v>photo</v>
      </c>
      <c r="H5201" s="3" t="str">
        <f>VLOOKUP(Main[[#This Row],[Content ID]],Content[#All],4,0)</f>
        <v>travel</v>
      </c>
    </row>
    <row r="5202" spans="1:8">
      <c r="A5202" t="s">
        <v>746</v>
      </c>
      <c r="B5202" t="s">
        <v>517</v>
      </c>
      <c r="C5202" t="s">
        <v>4</v>
      </c>
      <c r="D5202" s="2">
        <v>44280.79115740741</v>
      </c>
      <c r="E5202" s="3" t="str">
        <f>VLOOKUP(Main[[#This Row],[ReactionsType]],ReactionTye[],2,0)</f>
        <v>positive</v>
      </c>
      <c r="F5202" s="3">
        <f>VLOOKUP(Main[[#This Row],[ReactionsType]],ReactionTye[],3,0)</f>
        <v>70</v>
      </c>
      <c r="G5202" s="3" t="str">
        <f>VLOOKUP(Main[[#This Row],[Content ID]],Content[#All],3,0)</f>
        <v>photo</v>
      </c>
      <c r="H5202" s="3" t="str">
        <f>VLOOKUP(Main[[#This Row],[Content ID]],Content[#All],4,0)</f>
        <v>travel</v>
      </c>
    </row>
    <row r="5203" spans="1:8">
      <c r="A5203" t="s">
        <v>746</v>
      </c>
      <c r="B5203" t="s">
        <v>369</v>
      </c>
      <c r="C5203" t="s">
        <v>11</v>
      </c>
      <c r="D5203" s="2">
        <v>44166.346458333333</v>
      </c>
      <c r="E5203" s="3" t="str">
        <f>VLOOKUP(Main[[#This Row],[ReactionsType]],ReactionTye[],2,0)</f>
        <v>positive</v>
      </c>
      <c r="F5203" s="3">
        <f>VLOOKUP(Main[[#This Row],[ReactionsType]],ReactionTye[],3,0)</f>
        <v>65</v>
      </c>
      <c r="G5203" s="3" t="str">
        <f>VLOOKUP(Main[[#This Row],[Content ID]],Content[#All],3,0)</f>
        <v>photo</v>
      </c>
      <c r="H5203" s="3" t="str">
        <f>VLOOKUP(Main[[#This Row],[Content ID]],Content[#All],4,0)</f>
        <v>travel</v>
      </c>
    </row>
    <row r="5204" spans="1:8">
      <c r="A5204" t="s">
        <v>746</v>
      </c>
      <c r="B5204" t="s">
        <v>368</v>
      </c>
      <c r="C5204" t="s">
        <v>16</v>
      </c>
      <c r="D5204" s="2">
        <v>44149.946516203701</v>
      </c>
      <c r="E5204" s="3" t="str">
        <f>VLOOKUP(Main[[#This Row],[ReactionsType]],ReactionTye[],2,0)</f>
        <v>negative</v>
      </c>
      <c r="F5204" s="3">
        <f>VLOOKUP(Main[[#This Row],[ReactionsType]],ReactionTye[],3,0)</f>
        <v>10</v>
      </c>
      <c r="G5204" s="3" t="str">
        <f>VLOOKUP(Main[[#This Row],[Content ID]],Content[#All],3,0)</f>
        <v>photo</v>
      </c>
      <c r="H5204" s="3" t="str">
        <f>VLOOKUP(Main[[#This Row],[Content ID]],Content[#All],4,0)</f>
        <v>travel</v>
      </c>
    </row>
    <row r="5205" spans="1:8">
      <c r="A5205" t="s">
        <v>746</v>
      </c>
      <c r="B5205" t="s">
        <v>454</v>
      </c>
      <c r="C5205" t="s">
        <v>7</v>
      </c>
      <c r="D5205" s="2">
        <v>44321.958101851851</v>
      </c>
      <c r="E5205" s="3" t="str">
        <f>VLOOKUP(Main[[#This Row],[ReactionsType]],ReactionTye[],2,0)</f>
        <v>negative</v>
      </c>
      <c r="F5205" s="3">
        <f>VLOOKUP(Main[[#This Row],[ReactionsType]],ReactionTye[],3,0)</f>
        <v>5</v>
      </c>
      <c r="G5205" s="3" t="str">
        <f>VLOOKUP(Main[[#This Row],[Content ID]],Content[#All],3,0)</f>
        <v>photo</v>
      </c>
      <c r="H5205" s="3" t="str">
        <f>VLOOKUP(Main[[#This Row],[Content ID]],Content[#All],4,0)</f>
        <v>travel</v>
      </c>
    </row>
    <row r="5206" spans="1:8">
      <c r="A5206" t="s">
        <v>747</v>
      </c>
      <c r="B5206" t="s">
        <v>489</v>
      </c>
      <c r="C5206" t="s">
        <v>5</v>
      </c>
      <c r="D5206" s="2">
        <v>44191.341562499998</v>
      </c>
      <c r="E5206" s="3" t="str">
        <f>VLOOKUP(Main[[#This Row],[ReactionsType]],ReactionTye[],2,0)</f>
        <v>negative</v>
      </c>
      <c r="F5206" s="3">
        <f>VLOOKUP(Main[[#This Row],[ReactionsType]],ReactionTye[],3,0)</f>
        <v>0</v>
      </c>
      <c r="G5206" s="3" t="str">
        <f>VLOOKUP(Main[[#This Row],[Content ID]],Content[#All],3,0)</f>
        <v>photo</v>
      </c>
      <c r="H5206" s="3" t="str">
        <f>VLOOKUP(Main[[#This Row],[Content ID]],Content[#All],4,0)</f>
        <v>fitness</v>
      </c>
    </row>
    <row r="5207" spans="1:8">
      <c r="A5207" t="s">
        <v>747</v>
      </c>
      <c r="B5207" t="s">
        <v>220</v>
      </c>
      <c r="C5207" t="s">
        <v>14</v>
      </c>
      <c r="D5207" s="2">
        <v>44046.897118055553</v>
      </c>
      <c r="E5207" s="3" t="str">
        <f>VLOOKUP(Main[[#This Row],[ReactionsType]],ReactionTye[],2,0)</f>
        <v>positive</v>
      </c>
      <c r="F5207" s="3">
        <f>VLOOKUP(Main[[#This Row],[ReactionsType]],ReactionTye[],3,0)</f>
        <v>72</v>
      </c>
      <c r="G5207" s="3" t="str">
        <f>VLOOKUP(Main[[#This Row],[Content ID]],Content[#All],3,0)</f>
        <v>photo</v>
      </c>
      <c r="H5207" s="3" t="str">
        <f>VLOOKUP(Main[[#This Row],[Content ID]],Content[#All],4,0)</f>
        <v>fitness</v>
      </c>
    </row>
    <row r="5208" spans="1:8">
      <c r="A5208" t="s">
        <v>747</v>
      </c>
      <c r="B5208" t="s">
        <v>467</v>
      </c>
      <c r="C5208" t="s">
        <v>16</v>
      </c>
      <c r="D5208" s="2">
        <v>44339.891412037039</v>
      </c>
      <c r="E5208" s="3" t="str">
        <f>VLOOKUP(Main[[#This Row],[ReactionsType]],ReactionTye[],2,0)</f>
        <v>negative</v>
      </c>
      <c r="F5208" s="3">
        <f>VLOOKUP(Main[[#This Row],[ReactionsType]],ReactionTye[],3,0)</f>
        <v>10</v>
      </c>
      <c r="G5208" s="3" t="str">
        <f>VLOOKUP(Main[[#This Row],[Content ID]],Content[#All],3,0)</f>
        <v>photo</v>
      </c>
      <c r="H5208" s="3" t="str">
        <f>VLOOKUP(Main[[#This Row],[Content ID]],Content[#All],4,0)</f>
        <v>fitness</v>
      </c>
    </row>
    <row r="5209" spans="1:8">
      <c r="A5209" t="s">
        <v>747</v>
      </c>
      <c r="B5209" t="s">
        <v>564</v>
      </c>
      <c r="C5209" t="s">
        <v>20</v>
      </c>
      <c r="D5209" s="2">
        <v>44036.75953703704</v>
      </c>
      <c r="E5209" s="3" t="str">
        <f>VLOOKUP(Main[[#This Row],[ReactionsType]],ReactionTye[],2,0)</f>
        <v>negative</v>
      </c>
      <c r="F5209" s="3">
        <f>VLOOKUP(Main[[#This Row],[ReactionsType]],ReactionTye[],3,0)</f>
        <v>12</v>
      </c>
      <c r="G5209" s="3" t="str">
        <f>VLOOKUP(Main[[#This Row],[Content ID]],Content[#All],3,0)</f>
        <v>photo</v>
      </c>
      <c r="H5209" s="3" t="str">
        <f>VLOOKUP(Main[[#This Row],[Content ID]],Content[#All],4,0)</f>
        <v>fitness</v>
      </c>
    </row>
    <row r="5210" spans="1:8">
      <c r="A5210" t="s">
        <v>747</v>
      </c>
      <c r="B5210" t="s">
        <v>550</v>
      </c>
      <c r="C5210" t="s">
        <v>16</v>
      </c>
      <c r="D5210" s="2">
        <v>44334.855000000003</v>
      </c>
      <c r="E5210" s="3" t="str">
        <f>VLOOKUP(Main[[#This Row],[ReactionsType]],ReactionTye[],2,0)</f>
        <v>negative</v>
      </c>
      <c r="F5210" s="3">
        <f>VLOOKUP(Main[[#This Row],[ReactionsType]],ReactionTye[],3,0)</f>
        <v>10</v>
      </c>
      <c r="G5210" s="3" t="str">
        <f>VLOOKUP(Main[[#This Row],[Content ID]],Content[#All],3,0)</f>
        <v>photo</v>
      </c>
      <c r="H5210" s="3" t="str">
        <f>VLOOKUP(Main[[#This Row],[Content ID]],Content[#All],4,0)</f>
        <v>fitness</v>
      </c>
    </row>
    <row r="5211" spans="1:8">
      <c r="A5211" t="s">
        <v>747</v>
      </c>
      <c r="B5211" t="s">
        <v>313</v>
      </c>
      <c r="C5211" t="s">
        <v>12</v>
      </c>
      <c r="D5211" s="2">
        <v>44201.957326388889</v>
      </c>
      <c r="E5211" s="3" t="str">
        <f>VLOOKUP(Main[[#This Row],[ReactionsType]],ReactionTye[],2,0)</f>
        <v>positive</v>
      </c>
      <c r="F5211" s="3">
        <f>VLOOKUP(Main[[#This Row],[ReactionsType]],ReactionTye[],3,0)</f>
        <v>75</v>
      </c>
      <c r="G5211" s="3" t="str">
        <f>VLOOKUP(Main[[#This Row],[Content ID]],Content[#All],3,0)</f>
        <v>photo</v>
      </c>
      <c r="H5211" s="3" t="str">
        <f>VLOOKUP(Main[[#This Row],[Content ID]],Content[#All],4,0)</f>
        <v>fitness</v>
      </c>
    </row>
    <row r="5212" spans="1:8">
      <c r="A5212" t="s">
        <v>747</v>
      </c>
      <c r="B5212" t="s">
        <v>121</v>
      </c>
      <c r="C5212" t="s">
        <v>8</v>
      </c>
      <c r="D5212" s="2">
        <v>44360.487638888888</v>
      </c>
      <c r="E5212" s="3" t="str">
        <f>VLOOKUP(Main[[#This Row],[ReactionsType]],ReactionTye[],2,0)</f>
        <v>positive</v>
      </c>
      <c r="F5212" s="3">
        <f>VLOOKUP(Main[[#This Row],[ReactionsType]],ReactionTye[],3,0)</f>
        <v>30</v>
      </c>
      <c r="G5212" s="3" t="str">
        <f>VLOOKUP(Main[[#This Row],[Content ID]],Content[#All],3,0)</f>
        <v>photo</v>
      </c>
      <c r="H5212" s="3" t="str">
        <f>VLOOKUP(Main[[#This Row],[Content ID]],Content[#All],4,0)</f>
        <v>fitness</v>
      </c>
    </row>
    <row r="5213" spans="1:8">
      <c r="A5213" t="s">
        <v>747</v>
      </c>
      <c r="B5213" t="s">
        <v>201</v>
      </c>
      <c r="C5213" t="s">
        <v>19</v>
      </c>
      <c r="D5213" s="2">
        <v>44127.320208333331</v>
      </c>
      <c r="E5213" s="3" t="str">
        <f>VLOOKUP(Main[[#This Row],[ReactionsType]],ReactionTye[],2,0)</f>
        <v>negative</v>
      </c>
      <c r="F5213" s="3">
        <f>VLOOKUP(Main[[#This Row],[ReactionsType]],ReactionTye[],3,0)</f>
        <v>15</v>
      </c>
      <c r="G5213" s="3" t="str">
        <f>VLOOKUP(Main[[#This Row],[Content ID]],Content[#All],3,0)</f>
        <v>photo</v>
      </c>
      <c r="H5213" s="3" t="str">
        <f>VLOOKUP(Main[[#This Row],[Content ID]],Content[#All],4,0)</f>
        <v>fitness</v>
      </c>
    </row>
    <row r="5214" spans="1:8">
      <c r="A5214" t="s">
        <v>747</v>
      </c>
      <c r="B5214" t="s">
        <v>194</v>
      </c>
      <c r="C5214" t="s">
        <v>7</v>
      </c>
      <c r="D5214" s="2">
        <v>44222.781701388885</v>
      </c>
      <c r="E5214" s="3" t="str">
        <f>VLOOKUP(Main[[#This Row],[ReactionsType]],ReactionTye[],2,0)</f>
        <v>negative</v>
      </c>
      <c r="F5214" s="3">
        <f>VLOOKUP(Main[[#This Row],[ReactionsType]],ReactionTye[],3,0)</f>
        <v>5</v>
      </c>
      <c r="G5214" s="3" t="str">
        <f>VLOOKUP(Main[[#This Row],[Content ID]],Content[#All],3,0)</f>
        <v>photo</v>
      </c>
      <c r="H5214" s="3" t="str">
        <f>VLOOKUP(Main[[#This Row],[Content ID]],Content[#All],4,0)</f>
        <v>fitness</v>
      </c>
    </row>
    <row r="5215" spans="1:8">
      <c r="A5215" t="s">
        <v>747</v>
      </c>
      <c r="B5215" t="s">
        <v>81</v>
      </c>
      <c r="C5215" t="s">
        <v>2</v>
      </c>
      <c r="D5215" s="2">
        <v>44130.241238425922</v>
      </c>
      <c r="E5215" s="3" t="str">
        <f>VLOOKUP(Main[[#This Row],[ReactionsType]],ReactionTye[],2,0)</f>
        <v>positive</v>
      </c>
      <c r="F5215" s="3">
        <f>VLOOKUP(Main[[#This Row],[ReactionsType]],ReactionTye[],3,0)</f>
        <v>60</v>
      </c>
      <c r="G5215" s="3" t="str">
        <f>VLOOKUP(Main[[#This Row],[Content ID]],Content[#All],3,0)</f>
        <v>photo</v>
      </c>
      <c r="H5215" s="3" t="str">
        <f>VLOOKUP(Main[[#This Row],[Content ID]],Content[#All],4,0)</f>
        <v>fitness</v>
      </c>
    </row>
    <row r="5216" spans="1:8">
      <c r="A5216" t="s">
        <v>747</v>
      </c>
      <c r="B5216" t="s">
        <v>304</v>
      </c>
      <c r="C5216" t="s">
        <v>15</v>
      </c>
      <c r="D5216" s="2">
        <v>44355.200196759259</v>
      </c>
      <c r="E5216" s="3" t="str">
        <f>VLOOKUP(Main[[#This Row],[ReactionsType]],ReactionTye[],2,0)</f>
        <v>positive</v>
      </c>
      <c r="F5216" s="3">
        <f>VLOOKUP(Main[[#This Row],[ReactionsType]],ReactionTye[],3,0)</f>
        <v>50</v>
      </c>
      <c r="G5216" s="3" t="str">
        <f>VLOOKUP(Main[[#This Row],[Content ID]],Content[#All],3,0)</f>
        <v>photo</v>
      </c>
      <c r="H5216" s="3" t="str">
        <f>VLOOKUP(Main[[#This Row],[Content ID]],Content[#All],4,0)</f>
        <v>fitness</v>
      </c>
    </row>
    <row r="5217" spans="1:8">
      <c r="A5217" t="s">
        <v>747</v>
      </c>
      <c r="B5217" t="s">
        <v>435</v>
      </c>
      <c r="C5217" t="s">
        <v>19</v>
      </c>
      <c r="D5217" s="2">
        <v>44038.43304398148</v>
      </c>
      <c r="E5217" s="3" t="str">
        <f>VLOOKUP(Main[[#This Row],[ReactionsType]],ReactionTye[],2,0)</f>
        <v>negative</v>
      </c>
      <c r="F5217" s="3">
        <f>VLOOKUP(Main[[#This Row],[ReactionsType]],ReactionTye[],3,0)</f>
        <v>15</v>
      </c>
      <c r="G5217" s="3" t="str">
        <f>VLOOKUP(Main[[#This Row],[Content ID]],Content[#All],3,0)</f>
        <v>photo</v>
      </c>
      <c r="H5217" s="3" t="str">
        <f>VLOOKUP(Main[[#This Row],[Content ID]],Content[#All],4,0)</f>
        <v>fitness</v>
      </c>
    </row>
    <row r="5218" spans="1:8">
      <c r="A5218" t="s">
        <v>747</v>
      </c>
      <c r="B5218" t="s">
        <v>216</v>
      </c>
      <c r="C5218" t="s">
        <v>12</v>
      </c>
      <c r="D5218" s="2">
        <v>44239.680717592593</v>
      </c>
      <c r="E5218" s="3" t="str">
        <f>VLOOKUP(Main[[#This Row],[ReactionsType]],ReactionTye[],2,0)</f>
        <v>positive</v>
      </c>
      <c r="F5218" s="3">
        <f>VLOOKUP(Main[[#This Row],[ReactionsType]],ReactionTye[],3,0)</f>
        <v>75</v>
      </c>
      <c r="G5218" s="3" t="str">
        <f>VLOOKUP(Main[[#This Row],[Content ID]],Content[#All],3,0)</f>
        <v>photo</v>
      </c>
      <c r="H5218" s="3" t="str">
        <f>VLOOKUP(Main[[#This Row],[Content ID]],Content[#All],4,0)</f>
        <v>fitness</v>
      </c>
    </row>
    <row r="5219" spans="1:8">
      <c r="A5219" t="s">
        <v>747</v>
      </c>
      <c r="B5219" t="s">
        <v>107</v>
      </c>
      <c r="C5219" t="s">
        <v>14</v>
      </c>
      <c r="D5219" s="2">
        <v>44337.759675925925</v>
      </c>
      <c r="E5219" s="3" t="str">
        <f>VLOOKUP(Main[[#This Row],[ReactionsType]],ReactionTye[],2,0)</f>
        <v>positive</v>
      </c>
      <c r="F5219" s="3">
        <f>VLOOKUP(Main[[#This Row],[ReactionsType]],ReactionTye[],3,0)</f>
        <v>72</v>
      </c>
      <c r="G5219" s="3" t="str">
        <f>VLOOKUP(Main[[#This Row],[Content ID]],Content[#All],3,0)</f>
        <v>photo</v>
      </c>
      <c r="H5219" s="3" t="str">
        <f>VLOOKUP(Main[[#This Row],[Content ID]],Content[#All],4,0)</f>
        <v>fitness</v>
      </c>
    </row>
    <row r="5220" spans="1:8">
      <c r="A5220" t="s">
        <v>747</v>
      </c>
      <c r="B5220" t="s">
        <v>292</v>
      </c>
      <c r="C5220" t="s">
        <v>19</v>
      </c>
      <c r="D5220" s="2">
        <v>44179.238877314812</v>
      </c>
      <c r="E5220" s="3" t="str">
        <f>VLOOKUP(Main[[#This Row],[ReactionsType]],ReactionTye[],2,0)</f>
        <v>negative</v>
      </c>
      <c r="F5220" s="3">
        <f>VLOOKUP(Main[[#This Row],[ReactionsType]],ReactionTye[],3,0)</f>
        <v>15</v>
      </c>
      <c r="G5220" s="3" t="str">
        <f>VLOOKUP(Main[[#This Row],[Content ID]],Content[#All],3,0)</f>
        <v>photo</v>
      </c>
      <c r="H5220" s="3" t="str">
        <f>VLOOKUP(Main[[#This Row],[Content ID]],Content[#All],4,0)</f>
        <v>fitness</v>
      </c>
    </row>
    <row r="5221" spans="1:8">
      <c r="A5221" t="s">
        <v>747</v>
      </c>
      <c r="B5221" t="s">
        <v>31</v>
      </c>
      <c r="C5221" t="s">
        <v>9</v>
      </c>
      <c r="D5221" s="2">
        <v>44310.706180555557</v>
      </c>
      <c r="E5221" s="3" t="str">
        <f>VLOOKUP(Main[[#This Row],[ReactionsType]],ReactionTye[],2,0)</f>
        <v>neutral</v>
      </c>
      <c r="F5221" s="3">
        <f>VLOOKUP(Main[[#This Row],[ReactionsType]],ReactionTye[],3,0)</f>
        <v>20</v>
      </c>
      <c r="G5221" s="3" t="str">
        <f>VLOOKUP(Main[[#This Row],[Content ID]],Content[#All],3,0)</f>
        <v>photo</v>
      </c>
      <c r="H5221" s="3" t="str">
        <f>VLOOKUP(Main[[#This Row],[Content ID]],Content[#All],4,0)</f>
        <v>fitness</v>
      </c>
    </row>
    <row r="5222" spans="1:8">
      <c r="A5222" t="s">
        <v>747</v>
      </c>
      <c r="B5222" t="s">
        <v>500</v>
      </c>
      <c r="C5222" t="s">
        <v>12</v>
      </c>
      <c r="D5222" s="2">
        <v>44179.875185185185</v>
      </c>
      <c r="E5222" s="3" t="str">
        <f>VLOOKUP(Main[[#This Row],[ReactionsType]],ReactionTye[],2,0)</f>
        <v>positive</v>
      </c>
      <c r="F5222" s="3">
        <f>VLOOKUP(Main[[#This Row],[ReactionsType]],ReactionTye[],3,0)</f>
        <v>75</v>
      </c>
      <c r="G5222" s="3" t="str">
        <f>VLOOKUP(Main[[#This Row],[Content ID]],Content[#All],3,0)</f>
        <v>photo</v>
      </c>
      <c r="H5222" s="3" t="str">
        <f>VLOOKUP(Main[[#This Row],[Content ID]],Content[#All],4,0)</f>
        <v>fitness</v>
      </c>
    </row>
    <row r="5223" spans="1:8">
      <c r="A5223" t="s">
        <v>747</v>
      </c>
      <c r="B5223" t="s">
        <v>165</v>
      </c>
      <c r="C5223" t="s">
        <v>9</v>
      </c>
      <c r="D5223" s="2">
        <v>44188.544409722221</v>
      </c>
      <c r="E5223" s="3" t="str">
        <f>VLOOKUP(Main[[#This Row],[ReactionsType]],ReactionTye[],2,0)</f>
        <v>neutral</v>
      </c>
      <c r="F5223" s="3">
        <f>VLOOKUP(Main[[#This Row],[ReactionsType]],ReactionTye[],3,0)</f>
        <v>20</v>
      </c>
      <c r="G5223" s="3" t="str">
        <f>VLOOKUP(Main[[#This Row],[Content ID]],Content[#All],3,0)</f>
        <v>photo</v>
      </c>
      <c r="H5223" s="3" t="str">
        <f>VLOOKUP(Main[[#This Row],[Content ID]],Content[#All],4,0)</f>
        <v>fitness</v>
      </c>
    </row>
    <row r="5224" spans="1:8">
      <c r="A5224" t="s">
        <v>747</v>
      </c>
      <c r="B5224" t="s">
        <v>161</v>
      </c>
      <c r="C5224" t="s">
        <v>16</v>
      </c>
      <c r="D5224" s="2">
        <v>44325.729421296295</v>
      </c>
      <c r="E5224" s="3" t="str">
        <f>VLOOKUP(Main[[#This Row],[ReactionsType]],ReactionTye[],2,0)</f>
        <v>negative</v>
      </c>
      <c r="F5224" s="3">
        <f>VLOOKUP(Main[[#This Row],[ReactionsType]],ReactionTye[],3,0)</f>
        <v>10</v>
      </c>
      <c r="G5224" s="3" t="str">
        <f>VLOOKUP(Main[[#This Row],[Content ID]],Content[#All],3,0)</f>
        <v>photo</v>
      </c>
      <c r="H5224" s="3" t="str">
        <f>VLOOKUP(Main[[#This Row],[Content ID]],Content[#All],4,0)</f>
        <v>fitness</v>
      </c>
    </row>
    <row r="5225" spans="1:8">
      <c r="A5225" t="s">
        <v>747</v>
      </c>
      <c r="B5225" t="s">
        <v>419</v>
      </c>
      <c r="C5225" t="s">
        <v>14</v>
      </c>
      <c r="D5225" s="2">
        <v>44019.918043981481</v>
      </c>
      <c r="E5225" s="3" t="str">
        <f>VLOOKUP(Main[[#This Row],[ReactionsType]],ReactionTye[],2,0)</f>
        <v>positive</v>
      </c>
      <c r="F5225" s="3">
        <f>VLOOKUP(Main[[#This Row],[ReactionsType]],ReactionTye[],3,0)</f>
        <v>72</v>
      </c>
      <c r="G5225" s="3" t="str">
        <f>VLOOKUP(Main[[#This Row],[Content ID]],Content[#All],3,0)</f>
        <v>photo</v>
      </c>
      <c r="H5225" s="3" t="str">
        <f>VLOOKUP(Main[[#This Row],[Content ID]],Content[#All],4,0)</f>
        <v>fitness</v>
      </c>
    </row>
    <row r="5226" spans="1:8">
      <c r="A5226" t="s">
        <v>747</v>
      </c>
      <c r="B5226" t="s">
        <v>634</v>
      </c>
      <c r="C5226" t="s">
        <v>14</v>
      </c>
      <c r="D5226" s="2">
        <v>44329.912812499999</v>
      </c>
      <c r="E5226" s="3" t="str">
        <f>VLOOKUP(Main[[#This Row],[ReactionsType]],ReactionTye[],2,0)</f>
        <v>positive</v>
      </c>
      <c r="F5226" s="3">
        <f>VLOOKUP(Main[[#This Row],[ReactionsType]],ReactionTye[],3,0)</f>
        <v>72</v>
      </c>
      <c r="G5226" s="3" t="str">
        <f>VLOOKUP(Main[[#This Row],[Content ID]],Content[#All],3,0)</f>
        <v>photo</v>
      </c>
      <c r="H5226" s="3" t="str">
        <f>VLOOKUP(Main[[#This Row],[Content ID]],Content[#All],4,0)</f>
        <v>fitness</v>
      </c>
    </row>
    <row r="5227" spans="1:8">
      <c r="A5227" t="s">
        <v>747</v>
      </c>
      <c r="B5227" t="s">
        <v>314</v>
      </c>
      <c r="C5227" t="s">
        <v>18</v>
      </c>
      <c r="D5227" s="2">
        <v>44019.286053240743</v>
      </c>
      <c r="E5227" s="3" t="str">
        <f>VLOOKUP(Main[[#This Row],[ReactionsType]],ReactionTye[],2,0)</f>
        <v>neutral</v>
      </c>
      <c r="F5227" s="3">
        <f>VLOOKUP(Main[[#This Row],[ReactionsType]],ReactionTye[],3,0)</f>
        <v>35</v>
      </c>
      <c r="G5227" s="3" t="str">
        <f>VLOOKUP(Main[[#This Row],[Content ID]],Content[#All],3,0)</f>
        <v>photo</v>
      </c>
      <c r="H5227" s="3" t="str">
        <f>VLOOKUP(Main[[#This Row],[Content ID]],Content[#All],4,0)</f>
        <v>fitness</v>
      </c>
    </row>
    <row r="5228" spans="1:8">
      <c r="A5228" t="s">
        <v>747</v>
      </c>
      <c r="B5228" t="s">
        <v>546</v>
      </c>
      <c r="C5228" t="s">
        <v>16</v>
      </c>
      <c r="D5228" s="2">
        <v>44172.21429398148</v>
      </c>
      <c r="E5228" s="3" t="str">
        <f>VLOOKUP(Main[[#This Row],[ReactionsType]],ReactionTye[],2,0)</f>
        <v>negative</v>
      </c>
      <c r="F5228" s="3">
        <f>VLOOKUP(Main[[#This Row],[ReactionsType]],ReactionTye[],3,0)</f>
        <v>10</v>
      </c>
      <c r="G5228" s="3" t="str">
        <f>VLOOKUP(Main[[#This Row],[Content ID]],Content[#All],3,0)</f>
        <v>photo</v>
      </c>
      <c r="H5228" s="3" t="str">
        <f>VLOOKUP(Main[[#This Row],[Content ID]],Content[#All],4,0)</f>
        <v>fitness</v>
      </c>
    </row>
    <row r="5229" spans="1:8">
      <c r="A5229" t="s">
        <v>747</v>
      </c>
      <c r="B5229" t="s">
        <v>307</v>
      </c>
      <c r="C5229" t="s">
        <v>18</v>
      </c>
      <c r="D5229" s="2">
        <v>44257.543310185189</v>
      </c>
      <c r="E5229" s="3" t="str">
        <f>VLOOKUP(Main[[#This Row],[ReactionsType]],ReactionTye[],2,0)</f>
        <v>neutral</v>
      </c>
      <c r="F5229" s="3">
        <f>VLOOKUP(Main[[#This Row],[ReactionsType]],ReactionTye[],3,0)</f>
        <v>35</v>
      </c>
      <c r="G5229" s="3" t="str">
        <f>VLOOKUP(Main[[#This Row],[Content ID]],Content[#All],3,0)</f>
        <v>photo</v>
      </c>
      <c r="H5229" s="3" t="str">
        <f>VLOOKUP(Main[[#This Row],[Content ID]],Content[#All],4,0)</f>
        <v>fitness</v>
      </c>
    </row>
    <row r="5230" spans="1:8">
      <c r="A5230" t="s">
        <v>747</v>
      </c>
      <c r="B5230" t="s">
        <v>47</v>
      </c>
      <c r="C5230" t="s">
        <v>20</v>
      </c>
      <c r="D5230" s="2">
        <v>44184.519074074073</v>
      </c>
      <c r="E5230" s="3" t="str">
        <f>VLOOKUP(Main[[#This Row],[ReactionsType]],ReactionTye[],2,0)</f>
        <v>negative</v>
      </c>
      <c r="F5230" s="3">
        <f>VLOOKUP(Main[[#This Row],[ReactionsType]],ReactionTye[],3,0)</f>
        <v>12</v>
      </c>
      <c r="G5230" s="3" t="str">
        <f>VLOOKUP(Main[[#This Row],[Content ID]],Content[#All],3,0)</f>
        <v>photo</v>
      </c>
      <c r="H5230" s="3" t="str">
        <f>VLOOKUP(Main[[#This Row],[Content ID]],Content[#All],4,0)</f>
        <v>fitness</v>
      </c>
    </row>
    <row r="5231" spans="1:8">
      <c r="A5231" t="s">
        <v>747</v>
      </c>
      <c r="B5231" t="s">
        <v>329</v>
      </c>
      <c r="C5231" t="s">
        <v>11</v>
      </c>
      <c r="D5231" s="2">
        <v>44038.44290509259</v>
      </c>
      <c r="E5231" s="3" t="str">
        <f>VLOOKUP(Main[[#This Row],[ReactionsType]],ReactionTye[],2,0)</f>
        <v>positive</v>
      </c>
      <c r="F5231" s="3">
        <f>VLOOKUP(Main[[#This Row],[ReactionsType]],ReactionTye[],3,0)</f>
        <v>65</v>
      </c>
      <c r="G5231" s="3" t="str">
        <f>VLOOKUP(Main[[#This Row],[Content ID]],Content[#All],3,0)</f>
        <v>photo</v>
      </c>
      <c r="H5231" s="3" t="str">
        <f>VLOOKUP(Main[[#This Row],[Content ID]],Content[#All],4,0)</f>
        <v>fitness</v>
      </c>
    </row>
    <row r="5232" spans="1:8">
      <c r="A5232" t="s">
        <v>747</v>
      </c>
      <c r="B5232" t="s">
        <v>291</v>
      </c>
      <c r="C5232" t="s">
        <v>14</v>
      </c>
      <c r="D5232" s="2">
        <v>44129.840902777774</v>
      </c>
      <c r="E5232" s="3" t="str">
        <f>VLOOKUP(Main[[#This Row],[ReactionsType]],ReactionTye[],2,0)</f>
        <v>positive</v>
      </c>
      <c r="F5232" s="3">
        <f>VLOOKUP(Main[[#This Row],[ReactionsType]],ReactionTye[],3,0)</f>
        <v>72</v>
      </c>
      <c r="G5232" s="3" t="str">
        <f>VLOOKUP(Main[[#This Row],[Content ID]],Content[#All],3,0)</f>
        <v>photo</v>
      </c>
      <c r="H5232" s="3" t="str">
        <f>VLOOKUP(Main[[#This Row],[Content ID]],Content[#All],4,0)</f>
        <v>fitness</v>
      </c>
    </row>
    <row r="5233" spans="1:8">
      <c r="A5233" t="s">
        <v>748</v>
      </c>
      <c r="B5233" t="s">
        <v>150</v>
      </c>
      <c r="C5233" t="s">
        <v>13</v>
      </c>
      <c r="D5233" s="2">
        <v>44296.486898148149</v>
      </c>
      <c r="E5233" s="3" t="str">
        <f>VLOOKUP(Main[[#This Row],[ReactionsType]],ReactionTye[],2,0)</f>
        <v>positive</v>
      </c>
      <c r="F5233" s="3">
        <f>VLOOKUP(Main[[#This Row],[ReactionsType]],ReactionTye[],3,0)</f>
        <v>70</v>
      </c>
      <c r="G5233" s="3" t="str">
        <f>VLOOKUP(Main[[#This Row],[Content ID]],Content[#All],3,0)</f>
        <v>audio</v>
      </c>
      <c r="H5233" s="3" t="str">
        <f>VLOOKUP(Main[[#This Row],[Content ID]],Content[#All],4,0)</f>
        <v>studying</v>
      </c>
    </row>
    <row r="5234" spans="1:8">
      <c r="A5234" t="s">
        <v>748</v>
      </c>
      <c r="B5234" t="s">
        <v>414</v>
      </c>
      <c r="C5234" t="s">
        <v>7</v>
      </c>
      <c r="D5234" s="2">
        <v>44157.874039351853</v>
      </c>
      <c r="E5234" s="3" t="str">
        <f>VLOOKUP(Main[[#This Row],[ReactionsType]],ReactionTye[],2,0)</f>
        <v>negative</v>
      </c>
      <c r="F5234" s="3">
        <f>VLOOKUP(Main[[#This Row],[ReactionsType]],ReactionTye[],3,0)</f>
        <v>5</v>
      </c>
      <c r="G5234" s="3" t="str">
        <f>VLOOKUP(Main[[#This Row],[Content ID]],Content[#All],3,0)</f>
        <v>audio</v>
      </c>
      <c r="H5234" s="3" t="str">
        <f>VLOOKUP(Main[[#This Row],[Content ID]],Content[#All],4,0)</f>
        <v>studying</v>
      </c>
    </row>
    <row r="5235" spans="1:8">
      <c r="A5235" t="s">
        <v>748</v>
      </c>
      <c r="B5235" t="s">
        <v>372</v>
      </c>
      <c r="C5235" t="s">
        <v>2</v>
      </c>
      <c r="D5235" s="2">
        <v>44080.387060185189</v>
      </c>
      <c r="E5235" s="3" t="str">
        <f>VLOOKUP(Main[[#This Row],[ReactionsType]],ReactionTye[],2,0)</f>
        <v>positive</v>
      </c>
      <c r="F5235" s="3">
        <f>VLOOKUP(Main[[#This Row],[ReactionsType]],ReactionTye[],3,0)</f>
        <v>60</v>
      </c>
      <c r="G5235" s="3" t="str">
        <f>VLOOKUP(Main[[#This Row],[Content ID]],Content[#All],3,0)</f>
        <v>audio</v>
      </c>
      <c r="H5235" s="3" t="str">
        <f>VLOOKUP(Main[[#This Row],[Content ID]],Content[#All],4,0)</f>
        <v>studying</v>
      </c>
    </row>
    <row r="5236" spans="1:8">
      <c r="A5236" t="s">
        <v>748</v>
      </c>
      <c r="B5236" t="s">
        <v>595</v>
      </c>
      <c r="C5236" t="s">
        <v>11</v>
      </c>
      <c r="D5236" s="2">
        <v>44188.991655092592</v>
      </c>
      <c r="E5236" s="3" t="str">
        <f>VLOOKUP(Main[[#This Row],[ReactionsType]],ReactionTye[],2,0)</f>
        <v>positive</v>
      </c>
      <c r="F5236" s="3">
        <f>VLOOKUP(Main[[#This Row],[ReactionsType]],ReactionTye[],3,0)</f>
        <v>65</v>
      </c>
      <c r="G5236" s="3" t="str">
        <f>VLOOKUP(Main[[#This Row],[Content ID]],Content[#All],3,0)</f>
        <v>audio</v>
      </c>
      <c r="H5236" s="3" t="str">
        <f>VLOOKUP(Main[[#This Row],[Content ID]],Content[#All],4,0)</f>
        <v>studying</v>
      </c>
    </row>
    <row r="5237" spans="1:8">
      <c r="A5237" t="s">
        <v>748</v>
      </c>
      <c r="B5237" t="s">
        <v>192</v>
      </c>
      <c r="C5237" t="s">
        <v>5</v>
      </c>
      <c r="D5237" s="2">
        <v>44134.803298611114</v>
      </c>
      <c r="E5237" s="3" t="str">
        <f>VLOOKUP(Main[[#This Row],[ReactionsType]],ReactionTye[],2,0)</f>
        <v>negative</v>
      </c>
      <c r="F5237" s="3">
        <f>VLOOKUP(Main[[#This Row],[ReactionsType]],ReactionTye[],3,0)</f>
        <v>0</v>
      </c>
      <c r="G5237" s="3" t="str">
        <f>VLOOKUP(Main[[#This Row],[Content ID]],Content[#All],3,0)</f>
        <v>audio</v>
      </c>
      <c r="H5237" s="3" t="str">
        <f>VLOOKUP(Main[[#This Row],[Content ID]],Content[#All],4,0)</f>
        <v>studying</v>
      </c>
    </row>
    <row r="5238" spans="1:8">
      <c r="A5238" t="s">
        <v>748</v>
      </c>
      <c r="B5238" t="s">
        <v>252</v>
      </c>
      <c r="C5238" t="s">
        <v>4</v>
      </c>
      <c r="D5238" s="2">
        <v>44062.516030092593</v>
      </c>
      <c r="E5238" s="3" t="str">
        <f>VLOOKUP(Main[[#This Row],[ReactionsType]],ReactionTye[],2,0)</f>
        <v>positive</v>
      </c>
      <c r="F5238" s="3">
        <f>VLOOKUP(Main[[#This Row],[ReactionsType]],ReactionTye[],3,0)</f>
        <v>70</v>
      </c>
      <c r="G5238" s="3" t="str">
        <f>VLOOKUP(Main[[#This Row],[Content ID]],Content[#All],3,0)</f>
        <v>audio</v>
      </c>
      <c r="H5238" s="3" t="str">
        <f>VLOOKUP(Main[[#This Row],[Content ID]],Content[#All],4,0)</f>
        <v>studying</v>
      </c>
    </row>
    <row r="5239" spans="1:8">
      <c r="A5239" t="s">
        <v>748</v>
      </c>
      <c r="B5239" t="s">
        <v>158</v>
      </c>
      <c r="C5239" t="s">
        <v>12</v>
      </c>
      <c r="D5239" s="2">
        <v>44011.473310185182</v>
      </c>
      <c r="E5239" s="3" t="str">
        <f>VLOOKUP(Main[[#This Row],[ReactionsType]],ReactionTye[],2,0)</f>
        <v>positive</v>
      </c>
      <c r="F5239" s="3">
        <f>VLOOKUP(Main[[#This Row],[ReactionsType]],ReactionTye[],3,0)</f>
        <v>75</v>
      </c>
      <c r="G5239" s="3" t="str">
        <f>VLOOKUP(Main[[#This Row],[Content ID]],Content[#All],3,0)</f>
        <v>audio</v>
      </c>
      <c r="H5239" s="3" t="str">
        <f>VLOOKUP(Main[[#This Row],[Content ID]],Content[#All],4,0)</f>
        <v>studying</v>
      </c>
    </row>
    <row r="5240" spans="1:8">
      <c r="A5240" t="s">
        <v>748</v>
      </c>
      <c r="B5240" t="s">
        <v>188</v>
      </c>
      <c r="C5240" t="s">
        <v>18</v>
      </c>
      <c r="D5240" s="2">
        <v>44244.204293981478</v>
      </c>
      <c r="E5240" s="3" t="str">
        <f>VLOOKUP(Main[[#This Row],[ReactionsType]],ReactionTye[],2,0)</f>
        <v>neutral</v>
      </c>
      <c r="F5240" s="3">
        <f>VLOOKUP(Main[[#This Row],[ReactionsType]],ReactionTye[],3,0)</f>
        <v>35</v>
      </c>
      <c r="G5240" s="3" t="str">
        <f>VLOOKUP(Main[[#This Row],[Content ID]],Content[#All],3,0)</f>
        <v>audio</v>
      </c>
      <c r="H5240" s="3" t="str">
        <f>VLOOKUP(Main[[#This Row],[Content ID]],Content[#All],4,0)</f>
        <v>studying</v>
      </c>
    </row>
    <row r="5241" spans="1:8">
      <c r="A5241" t="s">
        <v>748</v>
      </c>
      <c r="B5241" t="s">
        <v>350</v>
      </c>
      <c r="C5241" t="s">
        <v>4</v>
      </c>
      <c r="D5241" s="2">
        <v>44343.469537037039</v>
      </c>
      <c r="E5241" s="3" t="str">
        <f>VLOOKUP(Main[[#This Row],[ReactionsType]],ReactionTye[],2,0)</f>
        <v>positive</v>
      </c>
      <c r="F5241" s="3">
        <f>VLOOKUP(Main[[#This Row],[ReactionsType]],ReactionTye[],3,0)</f>
        <v>70</v>
      </c>
      <c r="G5241" s="3" t="str">
        <f>VLOOKUP(Main[[#This Row],[Content ID]],Content[#All],3,0)</f>
        <v>audio</v>
      </c>
      <c r="H5241" s="3" t="str">
        <f>VLOOKUP(Main[[#This Row],[Content ID]],Content[#All],4,0)</f>
        <v>studying</v>
      </c>
    </row>
    <row r="5242" spans="1:8">
      <c r="A5242" t="s">
        <v>748</v>
      </c>
      <c r="B5242" t="s">
        <v>139</v>
      </c>
      <c r="C5242" t="s">
        <v>14</v>
      </c>
      <c r="D5242" s="2">
        <v>44005.325023148151</v>
      </c>
      <c r="E5242" s="3" t="str">
        <f>VLOOKUP(Main[[#This Row],[ReactionsType]],ReactionTye[],2,0)</f>
        <v>positive</v>
      </c>
      <c r="F5242" s="3">
        <f>VLOOKUP(Main[[#This Row],[ReactionsType]],ReactionTye[],3,0)</f>
        <v>72</v>
      </c>
      <c r="G5242" s="3" t="str">
        <f>VLOOKUP(Main[[#This Row],[Content ID]],Content[#All],3,0)</f>
        <v>audio</v>
      </c>
      <c r="H5242" s="3" t="str">
        <f>VLOOKUP(Main[[#This Row],[Content ID]],Content[#All],4,0)</f>
        <v>studying</v>
      </c>
    </row>
    <row r="5243" spans="1:8">
      <c r="A5243" t="s">
        <v>748</v>
      </c>
      <c r="B5243" t="s">
        <v>473</v>
      </c>
      <c r="C5243" t="s">
        <v>5</v>
      </c>
      <c r="D5243" s="2">
        <v>44358.042881944442</v>
      </c>
      <c r="E5243" s="3" t="str">
        <f>VLOOKUP(Main[[#This Row],[ReactionsType]],ReactionTye[],2,0)</f>
        <v>negative</v>
      </c>
      <c r="F5243" s="3">
        <f>VLOOKUP(Main[[#This Row],[ReactionsType]],ReactionTye[],3,0)</f>
        <v>0</v>
      </c>
      <c r="G5243" s="3" t="str">
        <f>VLOOKUP(Main[[#This Row],[Content ID]],Content[#All],3,0)</f>
        <v>audio</v>
      </c>
      <c r="H5243" s="3" t="str">
        <f>VLOOKUP(Main[[#This Row],[Content ID]],Content[#All],4,0)</f>
        <v>studying</v>
      </c>
    </row>
    <row r="5244" spans="1:8">
      <c r="A5244" t="s">
        <v>748</v>
      </c>
      <c r="B5244" t="s">
        <v>494</v>
      </c>
      <c r="C5244" t="s">
        <v>16</v>
      </c>
      <c r="D5244" s="2">
        <v>44112.946342592593</v>
      </c>
      <c r="E5244" s="3" t="str">
        <f>VLOOKUP(Main[[#This Row],[ReactionsType]],ReactionTye[],2,0)</f>
        <v>negative</v>
      </c>
      <c r="F5244" s="3">
        <f>VLOOKUP(Main[[#This Row],[ReactionsType]],ReactionTye[],3,0)</f>
        <v>10</v>
      </c>
      <c r="G5244" s="3" t="str">
        <f>VLOOKUP(Main[[#This Row],[Content ID]],Content[#All],3,0)</f>
        <v>audio</v>
      </c>
      <c r="H5244" s="3" t="str">
        <f>VLOOKUP(Main[[#This Row],[Content ID]],Content[#All],4,0)</f>
        <v>studying</v>
      </c>
    </row>
    <row r="5245" spans="1:8">
      <c r="A5245" t="s">
        <v>748</v>
      </c>
      <c r="B5245" t="s">
        <v>63</v>
      </c>
      <c r="C5245" t="s">
        <v>4</v>
      </c>
      <c r="D5245" s="2">
        <v>44113.418645833335</v>
      </c>
      <c r="E5245" s="3" t="str">
        <f>VLOOKUP(Main[[#This Row],[ReactionsType]],ReactionTye[],2,0)</f>
        <v>positive</v>
      </c>
      <c r="F5245" s="3">
        <f>VLOOKUP(Main[[#This Row],[ReactionsType]],ReactionTye[],3,0)</f>
        <v>70</v>
      </c>
      <c r="G5245" s="3" t="str">
        <f>VLOOKUP(Main[[#This Row],[Content ID]],Content[#All],3,0)</f>
        <v>audio</v>
      </c>
      <c r="H5245" s="3" t="str">
        <f>VLOOKUP(Main[[#This Row],[Content ID]],Content[#All],4,0)</f>
        <v>studying</v>
      </c>
    </row>
    <row r="5246" spans="1:8">
      <c r="A5246" t="s">
        <v>748</v>
      </c>
      <c r="B5246" t="s">
        <v>184</v>
      </c>
      <c r="C5246" t="s">
        <v>2</v>
      </c>
      <c r="D5246" s="2">
        <v>44031.169699074075</v>
      </c>
      <c r="E5246" s="3" t="str">
        <f>VLOOKUP(Main[[#This Row],[ReactionsType]],ReactionTye[],2,0)</f>
        <v>positive</v>
      </c>
      <c r="F5246" s="3">
        <f>VLOOKUP(Main[[#This Row],[ReactionsType]],ReactionTye[],3,0)</f>
        <v>60</v>
      </c>
      <c r="G5246" s="3" t="str">
        <f>VLOOKUP(Main[[#This Row],[Content ID]],Content[#All],3,0)</f>
        <v>audio</v>
      </c>
      <c r="H5246" s="3" t="str">
        <f>VLOOKUP(Main[[#This Row],[Content ID]],Content[#All],4,0)</f>
        <v>studying</v>
      </c>
    </row>
    <row r="5247" spans="1:8">
      <c r="A5247" t="s">
        <v>748</v>
      </c>
      <c r="B5247" t="s">
        <v>291</v>
      </c>
      <c r="C5247" t="s">
        <v>13</v>
      </c>
      <c r="D5247" s="2">
        <v>44056.275011574071</v>
      </c>
      <c r="E5247" s="3" t="str">
        <f>VLOOKUP(Main[[#This Row],[ReactionsType]],ReactionTye[],2,0)</f>
        <v>positive</v>
      </c>
      <c r="F5247" s="3">
        <f>VLOOKUP(Main[[#This Row],[ReactionsType]],ReactionTye[],3,0)</f>
        <v>70</v>
      </c>
      <c r="G5247" s="3" t="str">
        <f>VLOOKUP(Main[[#This Row],[Content ID]],Content[#All],3,0)</f>
        <v>audio</v>
      </c>
      <c r="H5247" s="3" t="str">
        <f>VLOOKUP(Main[[#This Row],[Content ID]],Content[#All],4,0)</f>
        <v>studying</v>
      </c>
    </row>
    <row r="5248" spans="1:8">
      <c r="A5248" t="s">
        <v>748</v>
      </c>
      <c r="B5248" t="s">
        <v>75</v>
      </c>
      <c r="C5248" t="s">
        <v>5</v>
      </c>
      <c r="D5248" s="2">
        <v>44319.835729166669</v>
      </c>
      <c r="E5248" s="3" t="str">
        <f>VLOOKUP(Main[[#This Row],[ReactionsType]],ReactionTye[],2,0)</f>
        <v>negative</v>
      </c>
      <c r="F5248" s="3">
        <f>VLOOKUP(Main[[#This Row],[ReactionsType]],ReactionTye[],3,0)</f>
        <v>0</v>
      </c>
      <c r="G5248" s="3" t="str">
        <f>VLOOKUP(Main[[#This Row],[Content ID]],Content[#All],3,0)</f>
        <v>audio</v>
      </c>
      <c r="H5248" s="3" t="str">
        <f>VLOOKUP(Main[[#This Row],[Content ID]],Content[#All],4,0)</f>
        <v>studying</v>
      </c>
    </row>
    <row r="5249" spans="1:8">
      <c r="A5249" t="s">
        <v>748</v>
      </c>
      <c r="B5249" t="s">
        <v>174</v>
      </c>
      <c r="C5249" t="s">
        <v>12</v>
      </c>
      <c r="D5249" s="2">
        <v>44302.587870370371</v>
      </c>
      <c r="E5249" s="3" t="str">
        <f>VLOOKUP(Main[[#This Row],[ReactionsType]],ReactionTye[],2,0)</f>
        <v>positive</v>
      </c>
      <c r="F5249" s="3">
        <f>VLOOKUP(Main[[#This Row],[ReactionsType]],ReactionTye[],3,0)</f>
        <v>75</v>
      </c>
      <c r="G5249" s="3" t="str">
        <f>VLOOKUP(Main[[#This Row],[Content ID]],Content[#All],3,0)</f>
        <v>audio</v>
      </c>
      <c r="H5249" s="3" t="str">
        <f>VLOOKUP(Main[[#This Row],[Content ID]],Content[#All],4,0)</f>
        <v>studying</v>
      </c>
    </row>
    <row r="5250" spans="1:8">
      <c r="A5250" t="s">
        <v>748</v>
      </c>
      <c r="B5250" t="s">
        <v>482</v>
      </c>
      <c r="C5250" t="s">
        <v>20</v>
      </c>
      <c r="D5250" s="2">
        <v>44232.876134259262</v>
      </c>
      <c r="E5250" s="3" t="str">
        <f>VLOOKUP(Main[[#This Row],[ReactionsType]],ReactionTye[],2,0)</f>
        <v>negative</v>
      </c>
      <c r="F5250" s="3">
        <f>VLOOKUP(Main[[#This Row],[ReactionsType]],ReactionTye[],3,0)</f>
        <v>12</v>
      </c>
      <c r="G5250" s="3" t="str">
        <f>VLOOKUP(Main[[#This Row],[Content ID]],Content[#All],3,0)</f>
        <v>audio</v>
      </c>
      <c r="H5250" s="3" t="str">
        <f>VLOOKUP(Main[[#This Row],[Content ID]],Content[#All],4,0)</f>
        <v>studying</v>
      </c>
    </row>
    <row r="5251" spans="1:8">
      <c r="A5251" t="s">
        <v>748</v>
      </c>
      <c r="B5251" t="s">
        <v>238</v>
      </c>
      <c r="C5251" t="s">
        <v>7</v>
      </c>
      <c r="D5251" s="2">
        <v>44227.844525462962</v>
      </c>
      <c r="E5251" s="3" t="str">
        <f>VLOOKUP(Main[[#This Row],[ReactionsType]],ReactionTye[],2,0)</f>
        <v>negative</v>
      </c>
      <c r="F5251" s="3">
        <f>VLOOKUP(Main[[#This Row],[ReactionsType]],ReactionTye[],3,0)</f>
        <v>5</v>
      </c>
      <c r="G5251" s="3" t="str">
        <f>VLOOKUP(Main[[#This Row],[Content ID]],Content[#All],3,0)</f>
        <v>audio</v>
      </c>
      <c r="H5251" s="3" t="str">
        <f>VLOOKUP(Main[[#This Row],[Content ID]],Content[#All],4,0)</f>
        <v>studying</v>
      </c>
    </row>
    <row r="5252" spans="1:8">
      <c r="A5252" t="s">
        <v>748</v>
      </c>
      <c r="B5252" t="s">
        <v>494</v>
      </c>
      <c r="C5252" t="s">
        <v>17</v>
      </c>
      <c r="D5252" s="2">
        <v>44211.658564814818</v>
      </c>
      <c r="E5252" s="3" t="str">
        <f>VLOOKUP(Main[[#This Row],[ReactionsType]],ReactionTye[],2,0)</f>
        <v>positive</v>
      </c>
      <c r="F5252" s="3">
        <f>VLOOKUP(Main[[#This Row],[ReactionsType]],ReactionTye[],3,0)</f>
        <v>45</v>
      </c>
      <c r="G5252" s="3" t="str">
        <f>VLOOKUP(Main[[#This Row],[Content ID]],Content[#All],3,0)</f>
        <v>audio</v>
      </c>
      <c r="H5252" s="3" t="str">
        <f>VLOOKUP(Main[[#This Row],[Content ID]],Content[#All],4,0)</f>
        <v>studying</v>
      </c>
    </row>
    <row r="5253" spans="1:8">
      <c r="A5253" t="s">
        <v>748</v>
      </c>
      <c r="B5253" t="s">
        <v>253</v>
      </c>
      <c r="C5253" t="s">
        <v>11</v>
      </c>
      <c r="D5253" s="2">
        <v>44091.136782407404</v>
      </c>
      <c r="E5253" s="3" t="str">
        <f>VLOOKUP(Main[[#This Row],[ReactionsType]],ReactionTye[],2,0)</f>
        <v>positive</v>
      </c>
      <c r="F5253" s="3">
        <f>VLOOKUP(Main[[#This Row],[ReactionsType]],ReactionTye[],3,0)</f>
        <v>65</v>
      </c>
      <c r="G5253" s="3" t="str">
        <f>VLOOKUP(Main[[#This Row],[Content ID]],Content[#All],3,0)</f>
        <v>audio</v>
      </c>
      <c r="H5253" s="3" t="str">
        <f>VLOOKUP(Main[[#This Row],[Content ID]],Content[#All],4,0)</f>
        <v>studying</v>
      </c>
    </row>
    <row r="5254" spans="1:8">
      <c r="A5254" t="s">
        <v>748</v>
      </c>
      <c r="B5254" t="s">
        <v>216</v>
      </c>
      <c r="C5254" t="s">
        <v>4</v>
      </c>
      <c r="D5254" s="2">
        <v>44196.725659722222</v>
      </c>
      <c r="E5254" s="3" t="str">
        <f>VLOOKUP(Main[[#This Row],[ReactionsType]],ReactionTye[],2,0)</f>
        <v>positive</v>
      </c>
      <c r="F5254" s="3">
        <f>VLOOKUP(Main[[#This Row],[ReactionsType]],ReactionTye[],3,0)</f>
        <v>70</v>
      </c>
      <c r="G5254" s="3" t="str">
        <f>VLOOKUP(Main[[#This Row],[Content ID]],Content[#All],3,0)</f>
        <v>audio</v>
      </c>
      <c r="H5254" s="3" t="str">
        <f>VLOOKUP(Main[[#This Row],[Content ID]],Content[#All],4,0)</f>
        <v>studying</v>
      </c>
    </row>
    <row r="5255" spans="1:8">
      <c r="A5255" t="s">
        <v>748</v>
      </c>
      <c r="B5255" t="s">
        <v>319</v>
      </c>
      <c r="C5255" t="s">
        <v>15</v>
      </c>
      <c r="D5255" s="2">
        <v>44281.028680555559</v>
      </c>
      <c r="E5255" s="3" t="str">
        <f>VLOOKUP(Main[[#This Row],[ReactionsType]],ReactionTye[],2,0)</f>
        <v>positive</v>
      </c>
      <c r="F5255" s="3">
        <f>VLOOKUP(Main[[#This Row],[ReactionsType]],ReactionTye[],3,0)</f>
        <v>50</v>
      </c>
      <c r="G5255" s="3" t="str">
        <f>VLOOKUP(Main[[#This Row],[Content ID]],Content[#All],3,0)</f>
        <v>audio</v>
      </c>
      <c r="H5255" s="3" t="str">
        <f>VLOOKUP(Main[[#This Row],[Content ID]],Content[#All],4,0)</f>
        <v>studying</v>
      </c>
    </row>
    <row r="5256" spans="1:8">
      <c r="A5256" t="s">
        <v>748</v>
      </c>
      <c r="B5256" t="s">
        <v>354</v>
      </c>
      <c r="C5256" t="s">
        <v>15</v>
      </c>
      <c r="D5256" s="2">
        <v>44225.848599537036</v>
      </c>
      <c r="E5256" s="3" t="str">
        <f>VLOOKUP(Main[[#This Row],[ReactionsType]],ReactionTye[],2,0)</f>
        <v>positive</v>
      </c>
      <c r="F5256" s="3">
        <f>VLOOKUP(Main[[#This Row],[ReactionsType]],ReactionTye[],3,0)</f>
        <v>50</v>
      </c>
      <c r="G5256" s="3" t="str">
        <f>VLOOKUP(Main[[#This Row],[Content ID]],Content[#All],3,0)</f>
        <v>audio</v>
      </c>
      <c r="H5256" s="3" t="str">
        <f>VLOOKUP(Main[[#This Row],[Content ID]],Content[#All],4,0)</f>
        <v>studying</v>
      </c>
    </row>
    <row r="5257" spans="1:8">
      <c r="A5257" t="s">
        <v>748</v>
      </c>
      <c r="B5257" t="s">
        <v>204</v>
      </c>
      <c r="C5257" t="s">
        <v>20</v>
      </c>
      <c r="D5257" s="2">
        <v>44338.344953703701</v>
      </c>
      <c r="E5257" s="3" t="str">
        <f>VLOOKUP(Main[[#This Row],[ReactionsType]],ReactionTye[],2,0)</f>
        <v>negative</v>
      </c>
      <c r="F5257" s="3">
        <f>VLOOKUP(Main[[#This Row],[ReactionsType]],ReactionTye[],3,0)</f>
        <v>12</v>
      </c>
      <c r="G5257" s="3" t="str">
        <f>VLOOKUP(Main[[#This Row],[Content ID]],Content[#All],3,0)</f>
        <v>audio</v>
      </c>
      <c r="H5257" s="3" t="str">
        <f>VLOOKUP(Main[[#This Row],[Content ID]],Content[#All],4,0)</f>
        <v>studying</v>
      </c>
    </row>
    <row r="5258" spans="1:8">
      <c r="A5258" t="s">
        <v>748</v>
      </c>
      <c r="B5258" t="s">
        <v>142</v>
      </c>
      <c r="C5258" t="s">
        <v>11</v>
      </c>
      <c r="D5258" s="2">
        <v>44334.842314814814</v>
      </c>
      <c r="E5258" s="3" t="str">
        <f>VLOOKUP(Main[[#This Row],[ReactionsType]],ReactionTye[],2,0)</f>
        <v>positive</v>
      </c>
      <c r="F5258" s="3">
        <f>VLOOKUP(Main[[#This Row],[ReactionsType]],ReactionTye[],3,0)</f>
        <v>65</v>
      </c>
      <c r="G5258" s="3" t="str">
        <f>VLOOKUP(Main[[#This Row],[Content ID]],Content[#All],3,0)</f>
        <v>audio</v>
      </c>
      <c r="H5258" s="3" t="str">
        <f>VLOOKUP(Main[[#This Row],[Content ID]],Content[#All],4,0)</f>
        <v>studying</v>
      </c>
    </row>
    <row r="5259" spans="1:8">
      <c r="A5259" t="s">
        <v>748</v>
      </c>
      <c r="B5259" t="s">
        <v>234</v>
      </c>
      <c r="C5259" t="s">
        <v>4</v>
      </c>
      <c r="D5259" s="2">
        <v>44221.60224537037</v>
      </c>
      <c r="E5259" s="3" t="str">
        <f>VLOOKUP(Main[[#This Row],[ReactionsType]],ReactionTye[],2,0)</f>
        <v>positive</v>
      </c>
      <c r="F5259" s="3">
        <f>VLOOKUP(Main[[#This Row],[ReactionsType]],ReactionTye[],3,0)</f>
        <v>70</v>
      </c>
      <c r="G5259" s="3" t="str">
        <f>VLOOKUP(Main[[#This Row],[Content ID]],Content[#All],3,0)</f>
        <v>audio</v>
      </c>
      <c r="H5259" s="3" t="str">
        <f>VLOOKUP(Main[[#This Row],[Content ID]],Content[#All],4,0)</f>
        <v>studying</v>
      </c>
    </row>
    <row r="5260" spans="1:8">
      <c r="A5260" t="s">
        <v>748</v>
      </c>
      <c r="B5260" t="s">
        <v>523</v>
      </c>
      <c r="C5260" t="s">
        <v>11</v>
      </c>
      <c r="D5260" s="2">
        <v>44334.488541666666</v>
      </c>
      <c r="E5260" s="3" t="str">
        <f>VLOOKUP(Main[[#This Row],[ReactionsType]],ReactionTye[],2,0)</f>
        <v>positive</v>
      </c>
      <c r="F5260" s="3">
        <f>VLOOKUP(Main[[#This Row],[ReactionsType]],ReactionTye[],3,0)</f>
        <v>65</v>
      </c>
      <c r="G5260" s="3" t="str">
        <f>VLOOKUP(Main[[#This Row],[Content ID]],Content[#All],3,0)</f>
        <v>audio</v>
      </c>
      <c r="H5260" s="3" t="str">
        <f>VLOOKUP(Main[[#This Row],[Content ID]],Content[#All],4,0)</f>
        <v>studying</v>
      </c>
    </row>
    <row r="5261" spans="1:8">
      <c r="A5261" t="s">
        <v>748</v>
      </c>
      <c r="B5261" s="1" t="s">
        <v>396</v>
      </c>
      <c r="C5261" t="s">
        <v>8</v>
      </c>
      <c r="D5261" s="2">
        <v>44150.514768518522</v>
      </c>
      <c r="E5261" s="3" t="str">
        <f>VLOOKUP(Main[[#This Row],[ReactionsType]],ReactionTye[],2,0)</f>
        <v>positive</v>
      </c>
      <c r="F5261" s="3">
        <f>VLOOKUP(Main[[#This Row],[ReactionsType]],ReactionTye[],3,0)</f>
        <v>30</v>
      </c>
      <c r="G5261" s="3" t="str">
        <f>VLOOKUP(Main[[#This Row],[Content ID]],Content[#All],3,0)</f>
        <v>audio</v>
      </c>
      <c r="H5261" s="3" t="str">
        <f>VLOOKUP(Main[[#This Row],[Content ID]],Content[#All],4,0)</f>
        <v>studying</v>
      </c>
    </row>
    <row r="5262" spans="1:8">
      <c r="A5262" t="s">
        <v>748</v>
      </c>
      <c r="B5262" t="s">
        <v>61</v>
      </c>
      <c r="C5262" t="s">
        <v>15</v>
      </c>
      <c r="D5262" s="2">
        <v>44337.745219907411</v>
      </c>
      <c r="E5262" s="3" t="str">
        <f>VLOOKUP(Main[[#This Row],[ReactionsType]],ReactionTye[],2,0)</f>
        <v>positive</v>
      </c>
      <c r="F5262" s="3">
        <f>VLOOKUP(Main[[#This Row],[ReactionsType]],ReactionTye[],3,0)</f>
        <v>50</v>
      </c>
      <c r="G5262" s="3" t="str">
        <f>VLOOKUP(Main[[#This Row],[Content ID]],Content[#All],3,0)</f>
        <v>audio</v>
      </c>
      <c r="H5262" s="3" t="str">
        <f>VLOOKUP(Main[[#This Row],[Content ID]],Content[#All],4,0)</f>
        <v>studying</v>
      </c>
    </row>
    <row r="5263" spans="1:8">
      <c r="A5263" t="s">
        <v>748</v>
      </c>
      <c r="B5263" t="s">
        <v>77</v>
      </c>
      <c r="C5263" t="s">
        <v>7</v>
      </c>
      <c r="D5263" s="2">
        <v>44121.736539351848</v>
      </c>
      <c r="E5263" s="3" t="str">
        <f>VLOOKUP(Main[[#This Row],[ReactionsType]],ReactionTye[],2,0)</f>
        <v>negative</v>
      </c>
      <c r="F5263" s="3">
        <f>VLOOKUP(Main[[#This Row],[ReactionsType]],ReactionTye[],3,0)</f>
        <v>5</v>
      </c>
      <c r="G5263" s="3" t="str">
        <f>VLOOKUP(Main[[#This Row],[Content ID]],Content[#All],3,0)</f>
        <v>audio</v>
      </c>
      <c r="H5263" s="3" t="str">
        <f>VLOOKUP(Main[[#This Row],[Content ID]],Content[#All],4,0)</f>
        <v>studying</v>
      </c>
    </row>
    <row r="5264" spans="1:8">
      <c r="A5264" t="s">
        <v>748</v>
      </c>
      <c r="B5264" t="s">
        <v>125</v>
      </c>
      <c r="C5264" t="s">
        <v>20</v>
      </c>
      <c r="D5264" s="2">
        <v>44064.809074074074</v>
      </c>
      <c r="E5264" s="3" t="str">
        <f>VLOOKUP(Main[[#This Row],[ReactionsType]],ReactionTye[],2,0)</f>
        <v>negative</v>
      </c>
      <c r="F5264" s="3">
        <f>VLOOKUP(Main[[#This Row],[ReactionsType]],ReactionTye[],3,0)</f>
        <v>12</v>
      </c>
      <c r="G5264" s="3" t="str">
        <f>VLOOKUP(Main[[#This Row],[Content ID]],Content[#All],3,0)</f>
        <v>audio</v>
      </c>
      <c r="H5264" s="3" t="str">
        <f>VLOOKUP(Main[[#This Row],[Content ID]],Content[#All],4,0)</f>
        <v>studying</v>
      </c>
    </row>
    <row r="5265" spans="1:8">
      <c r="A5265" t="s">
        <v>748</v>
      </c>
      <c r="B5265" t="s">
        <v>70</v>
      </c>
      <c r="C5265" t="s">
        <v>12</v>
      </c>
      <c r="D5265" s="2">
        <v>44205.519907407404</v>
      </c>
      <c r="E5265" s="3" t="str">
        <f>VLOOKUP(Main[[#This Row],[ReactionsType]],ReactionTye[],2,0)</f>
        <v>positive</v>
      </c>
      <c r="F5265" s="3">
        <f>VLOOKUP(Main[[#This Row],[ReactionsType]],ReactionTye[],3,0)</f>
        <v>75</v>
      </c>
      <c r="G5265" s="3" t="str">
        <f>VLOOKUP(Main[[#This Row],[Content ID]],Content[#All],3,0)</f>
        <v>audio</v>
      </c>
      <c r="H5265" s="3" t="str">
        <f>VLOOKUP(Main[[#This Row],[Content ID]],Content[#All],4,0)</f>
        <v>studying</v>
      </c>
    </row>
    <row r="5266" spans="1:8">
      <c r="A5266" t="s">
        <v>748</v>
      </c>
      <c r="B5266" t="s">
        <v>169</v>
      </c>
      <c r="C5266" t="s">
        <v>18</v>
      </c>
      <c r="D5266" s="2">
        <v>44001.384189814817</v>
      </c>
      <c r="E5266" s="3" t="str">
        <f>VLOOKUP(Main[[#This Row],[ReactionsType]],ReactionTye[],2,0)</f>
        <v>neutral</v>
      </c>
      <c r="F5266" s="3">
        <f>VLOOKUP(Main[[#This Row],[ReactionsType]],ReactionTye[],3,0)</f>
        <v>35</v>
      </c>
      <c r="G5266" s="3" t="str">
        <f>VLOOKUP(Main[[#This Row],[Content ID]],Content[#All],3,0)</f>
        <v>audio</v>
      </c>
      <c r="H5266" s="3" t="str">
        <f>VLOOKUP(Main[[#This Row],[Content ID]],Content[#All],4,0)</f>
        <v>studying</v>
      </c>
    </row>
    <row r="5267" spans="1:8">
      <c r="A5267" t="s">
        <v>748</v>
      </c>
      <c r="B5267" t="s">
        <v>285</v>
      </c>
      <c r="C5267" t="s">
        <v>9</v>
      </c>
      <c r="D5267" s="2">
        <v>44251.946412037039</v>
      </c>
      <c r="E5267" s="3" t="str">
        <f>VLOOKUP(Main[[#This Row],[ReactionsType]],ReactionTye[],2,0)</f>
        <v>neutral</v>
      </c>
      <c r="F5267" s="3">
        <f>VLOOKUP(Main[[#This Row],[ReactionsType]],ReactionTye[],3,0)</f>
        <v>20</v>
      </c>
      <c r="G5267" s="3" t="str">
        <f>VLOOKUP(Main[[#This Row],[Content ID]],Content[#All],3,0)</f>
        <v>audio</v>
      </c>
      <c r="H5267" s="3" t="str">
        <f>VLOOKUP(Main[[#This Row],[Content ID]],Content[#All],4,0)</f>
        <v>studying</v>
      </c>
    </row>
    <row r="5268" spans="1:8">
      <c r="A5268" t="s">
        <v>748</v>
      </c>
      <c r="B5268" t="s">
        <v>444</v>
      </c>
      <c r="C5268" t="s">
        <v>17</v>
      </c>
      <c r="D5268" s="2">
        <v>44249.811898148146</v>
      </c>
      <c r="E5268" s="3" t="str">
        <f>VLOOKUP(Main[[#This Row],[ReactionsType]],ReactionTye[],2,0)</f>
        <v>positive</v>
      </c>
      <c r="F5268" s="3">
        <f>VLOOKUP(Main[[#This Row],[ReactionsType]],ReactionTye[],3,0)</f>
        <v>45</v>
      </c>
      <c r="G5268" s="3" t="str">
        <f>VLOOKUP(Main[[#This Row],[Content ID]],Content[#All],3,0)</f>
        <v>audio</v>
      </c>
      <c r="H5268" s="3" t="str">
        <f>VLOOKUP(Main[[#This Row],[Content ID]],Content[#All],4,0)</f>
        <v>studying</v>
      </c>
    </row>
    <row r="5269" spans="1:8">
      <c r="A5269" t="s">
        <v>749</v>
      </c>
      <c r="B5269" t="s">
        <v>448</v>
      </c>
      <c r="C5269" t="s">
        <v>19</v>
      </c>
      <c r="D5269" s="2">
        <v>44037.623078703706</v>
      </c>
      <c r="E5269" s="3" t="str">
        <f>VLOOKUP(Main[[#This Row],[ReactionsType]],ReactionTye[],2,0)</f>
        <v>negative</v>
      </c>
      <c r="F5269" s="3">
        <f>VLOOKUP(Main[[#This Row],[ReactionsType]],ReactionTye[],3,0)</f>
        <v>15</v>
      </c>
      <c r="G5269" s="3" t="str">
        <f>VLOOKUP(Main[[#This Row],[Content ID]],Content[#All],3,0)</f>
        <v>video</v>
      </c>
      <c r="H5269" s="3" t="str">
        <f>VLOOKUP(Main[[#This Row],[Content ID]],Content[#All],4,0)</f>
        <v>healthy eating</v>
      </c>
    </row>
    <row r="5270" spans="1:8">
      <c r="A5270" t="s">
        <v>749</v>
      </c>
      <c r="B5270" t="s">
        <v>121</v>
      </c>
      <c r="C5270" t="s">
        <v>20</v>
      </c>
      <c r="D5270" s="2">
        <v>44105.418379629627</v>
      </c>
      <c r="E5270" s="3" t="str">
        <f>VLOOKUP(Main[[#This Row],[ReactionsType]],ReactionTye[],2,0)</f>
        <v>negative</v>
      </c>
      <c r="F5270" s="3">
        <f>VLOOKUP(Main[[#This Row],[ReactionsType]],ReactionTye[],3,0)</f>
        <v>12</v>
      </c>
      <c r="G5270" s="3" t="str">
        <f>VLOOKUP(Main[[#This Row],[Content ID]],Content[#All],3,0)</f>
        <v>video</v>
      </c>
      <c r="H5270" s="3" t="str">
        <f>VLOOKUP(Main[[#This Row],[Content ID]],Content[#All],4,0)</f>
        <v>healthy eating</v>
      </c>
    </row>
    <row r="5271" spans="1:8">
      <c r="A5271" t="s">
        <v>749</v>
      </c>
      <c r="B5271" t="s">
        <v>344</v>
      </c>
      <c r="C5271" t="s">
        <v>11</v>
      </c>
      <c r="D5271" s="2">
        <v>44260.277719907404</v>
      </c>
      <c r="E5271" s="3" t="str">
        <f>VLOOKUP(Main[[#This Row],[ReactionsType]],ReactionTye[],2,0)</f>
        <v>positive</v>
      </c>
      <c r="F5271" s="3">
        <f>VLOOKUP(Main[[#This Row],[ReactionsType]],ReactionTye[],3,0)</f>
        <v>65</v>
      </c>
      <c r="G5271" s="3" t="str">
        <f>VLOOKUP(Main[[#This Row],[Content ID]],Content[#All],3,0)</f>
        <v>video</v>
      </c>
      <c r="H5271" s="3" t="str">
        <f>VLOOKUP(Main[[#This Row],[Content ID]],Content[#All],4,0)</f>
        <v>healthy eating</v>
      </c>
    </row>
    <row r="5272" spans="1:8">
      <c r="A5272" t="s">
        <v>749</v>
      </c>
      <c r="B5272" t="s">
        <v>295</v>
      </c>
      <c r="C5272" t="s">
        <v>4</v>
      </c>
      <c r="D5272" s="2">
        <v>44140.966990740744</v>
      </c>
      <c r="E5272" s="3" t="str">
        <f>VLOOKUP(Main[[#This Row],[ReactionsType]],ReactionTye[],2,0)</f>
        <v>positive</v>
      </c>
      <c r="F5272" s="3">
        <f>VLOOKUP(Main[[#This Row],[ReactionsType]],ReactionTye[],3,0)</f>
        <v>70</v>
      </c>
      <c r="G5272" s="3" t="str">
        <f>VLOOKUP(Main[[#This Row],[Content ID]],Content[#All],3,0)</f>
        <v>video</v>
      </c>
      <c r="H5272" s="3" t="str">
        <f>VLOOKUP(Main[[#This Row],[Content ID]],Content[#All],4,0)</f>
        <v>healthy eating</v>
      </c>
    </row>
    <row r="5273" spans="1:8">
      <c r="A5273" t="s">
        <v>749</v>
      </c>
      <c r="B5273" t="s">
        <v>431</v>
      </c>
      <c r="C5273" t="s">
        <v>2</v>
      </c>
      <c r="D5273" s="2">
        <v>44099.859074074076</v>
      </c>
      <c r="E5273" s="3" t="str">
        <f>VLOOKUP(Main[[#This Row],[ReactionsType]],ReactionTye[],2,0)</f>
        <v>positive</v>
      </c>
      <c r="F5273" s="3">
        <f>VLOOKUP(Main[[#This Row],[ReactionsType]],ReactionTye[],3,0)</f>
        <v>60</v>
      </c>
      <c r="G5273" s="3" t="str">
        <f>VLOOKUP(Main[[#This Row],[Content ID]],Content[#All],3,0)</f>
        <v>video</v>
      </c>
      <c r="H5273" s="3" t="str">
        <f>VLOOKUP(Main[[#This Row],[Content ID]],Content[#All],4,0)</f>
        <v>healthy eating</v>
      </c>
    </row>
    <row r="5274" spans="1:8">
      <c r="A5274" t="s">
        <v>749</v>
      </c>
      <c r="B5274" t="s">
        <v>478</v>
      </c>
      <c r="C5274" t="s">
        <v>7</v>
      </c>
      <c r="D5274" s="2">
        <v>44039.329085648147</v>
      </c>
      <c r="E5274" s="3" t="str">
        <f>VLOOKUP(Main[[#This Row],[ReactionsType]],ReactionTye[],2,0)</f>
        <v>negative</v>
      </c>
      <c r="F5274" s="3">
        <f>VLOOKUP(Main[[#This Row],[ReactionsType]],ReactionTye[],3,0)</f>
        <v>5</v>
      </c>
      <c r="G5274" s="3" t="str">
        <f>VLOOKUP(Main[[#This Row],[Content ID]],Content[#All],3,0)</f>
        <v>video</v>
      </c>
      <c r="H5274" s="3" t="str">
        <f>VLOOKUP(Main[[#This Row],[Content ID]],Content[#All],4,0)</f>
        <v>healthy eating</v>
      </c>
    </row>
    <row r="5275" spans="1:8">
      <c r="A5275" t="s">
        <v>749</v>
      </c>
      <c r="B5275" t="s">
        <v>446</v>
      </c>
      <c r="C5275" t="s">
        <v>5</v>
      </c>
      <c r="D5275" s="2">
        <v>44070.185937499999</v>
      </c>
      <c r="E5275" s="3" t="str">
        <f>VLOOKUP(Main[[#This Row],[ReactionsType]],ReactionTye[],2,0)</f>
        <v>negative</v>
      </c>
      <c r="F5275" s="3">
        <f>VLOOKUP(Main[[#This Row],[ReactionsType]],ReactionTye[],3,0)</f>
        <v>0</v>
      </c>
      <c r="G5275" s="3" t="str">
        <f>VLOOKUP(Main[[#This Row],[Content ID]],Content[#All],3,0)</f>
        <v>video</v>
      </c>
      <c r="H5275" s="3" t="str">
        <f>VLOOKUP(Main[[#This Row],[Content ID]],Content[#All],4,0)</f>
        <v>healthy eating</v>
      </c>
    </row>
    <row r="5276" spans="1:8">
      <c r="A5276" t="s">
        <v>749</v>
      </c>
      <c r="B5276" t="s">
        <v>428</v>
      </c>
      <c r="C5276" t="s">
        <v>19</v>
      </c>
      <c r="D5276" s="2">
        <v>44070.12263888889</v>
      </c>
      <c r="E5276" s="3" t="str">
        <f>VLOOKUP(Main[[#This Row],[ReactionsType]],ReactionTye[],2,0)</f>
        <v>negative</v>
      </c>
      <c r="F5276" s="3">
        <f>VLOOKUP(Main[[#This Row],[ReactionsType]],ReactionTye[],3,0)</f>
        <v>15</v>
      </c>
      <c r="G5276" s="3" t="str">
        <f>VLOOKUP(Main[[#This Row],[Content ID]],Content[#All],3,0)</f>
        <v>video</v>
      </c>
      <c r="H5276" s="3" t="str">
        <f>VLOOKUP(Main[[#This Row],[Content ID]],Content[#All],4,0)</f>
        <v>healthy eating</v>
      </c>
    </row>
    <row r="5277" spans="1:8">
      <c r="A5277" t="s">
        <v>749</v>
      </c>
      <c r="B5277" t="s">
        <v>446</v>
      </c>
      <c r="C5277" t="s">
        <v>19</v>
      </c>
      <c r="D5277" s="2">
        <v>44117.834270833337</v>
      </c>
      <c r="E5277" s="3" t="str">
        <f>VLOOKUP(Main[[#This Row],[ReactionsType]],ReactionTye[],2,0)</f>
        <v>negative</v>
      </c>
      <c r="F5277" s="3">
        <f>VLOOKUP(Main[[#This Row],[ReactionsType]],ReactionTye[],3,0)</f>
        <v>15</v>
      </c>
      <c r="G5277" s="3" t="str">
        <f>VLOOKUP(Main[[#This Row],[Content ID]],Content[#All],3,0)</f>
        <v>video</v>
      </c>
      <c r="H5277" s="3" t="str">
        <f>VLOOKUP(Main[[#This Row],[Content ID]],Content[#All],4,0)</f>
        <v>healthy eating</v>
      </c>
    </row>
    <row r="5278" spans="1:8">
      <c r="A5278" t="s">
        <v>749</v>
      </c>
      <c r="B5278" t="s">
        <v>427</v>
      </c>
      <c r="C5278" t="s">
        <v>18</v>
      </c>
      <c r="D5278" s="2">
        <v>44088.031469907408</v>
      </c>
      <c r="E5278" s="3" t="str">
        <f>VLOOKUP(Main[[#This Row],[ReactionsType]],ReactionTye[],2,0)</f>
        <v>neutral</v>
      </c>
      <c r="F5278" s="3">
        <f>VLOOKUP(Main[[#This Row],[ReactionsType]],ReactionTye[],3,0)</f>
        <v>35</v>
      </c>
      <c r="G5278" s="3" t="str">
        <f>VLOOKUP(Main[[#This Row],[Content ID]],Content[#All],3,0)</f>
        <v>video</v>
      </c>
      <c r="H5278" s="3" t="str">
        <f>VLOOKUP(Main[[#This Row],[Content ID]],Content[#All],4,0)</f>
        <v>healthy eating</v>
      </c>
    </row>
    <row r="5279" spans="1:8">
      <c r="A5279" t="s">
        <v>749</v>
      </c>
      <c r="B5279" t="s">
        <v>123</v>
      </c>
      <c r="C5279" t="s">
        <v>8</v>
      </c>
      <c r="D5279" s="2">
        <v>44328.207129629627</v>
      </c>
      <c r="E5279" s="3" t="str">
        <f>VLOOKUP(Main[[#This Row],[ReactionsType]],ReactionTye[],2,0)</f>
        <v>positive</v>
      </c>
      <c r="F5279" s="3">
        <f>VLOOKUP(Main[[#This Row],[ReactionsType]],ReactionTye[],3,0)</f>
        <v>30</v>
      </c>
      <c r="G5279" s="3" t="str">
        <f>VLOOKUP(Main[[#This Row],[Content ID]],Content[#All],3,0)</f>
        <v>video</v>
      </c>
      <c r="H5279" s="3" t="str">
        <f>VLOOKUP(Main[[#This Row],[Content ID]],Content[#All],4,0)</f>
        <v>healthy eating</v>
      </c>
    </row>
    <row r="5280" spans="1:8">
      <c r="A5280" t="s">
        <v>749</v>
      </c>
      <c r="B5280" t="s">
        <v>53</v>
      </c>
      <c r="C5280" t="s">
        <v>4</v>
      </c>
      <c r="D5280" s="2">
        <v>44108.958136574074</v>
      </c>
      <c r="E5280" s="3" t="str">
        <f>VLOOKUP(Main[[#This Row],[ReactionsType]],ReactionTye[],2,0)</f>
        <v>positive</v>
      </c>
      <c r="F5280" s="3">
        <f>VLOOKUP(Main[[#This Row],[ReactionsType]],ReactionTye[],3,0)</f>
        <v>70</v>
      </c>
      <c r="G5280" s="3" t="str">
        <f>VLOOKUP(Main[[#This Row],[Content ID]],Content[#All],3,0)</f>
        <v>video</v>
      </c>
      <c r="H5280" s="3" t="str">
        <f>VLOOKUP(Main[[#This Row],[Content ID]],Content[#All],4,0)</f>
        <v>healthy eating</v>
      </c>
    </row>
    <row r="5281" spans="1:8">
      <c r="A5281" t="s">
        <v>749</v>
      </c>
      <c r="B5281" t="s">
        <v>408</v>
      </c>
      <c r="C5281" t="s">
        <v>18</v>
      </c>
      <c r="D5281" s="2">
        <v>44092.277025462965</v>
      </c>
      <c r="E5281" s="3" t="str">
        <f>VLOOKUP(Main[[#This Row],[ReactionsType]],ReactionTye[],2,0)</f>
        <v>neutral</v>
      </c>
      <c r="F5281" s="3">
        <f>VLOOKUP(Main[[#This Row],[ReactionsType]],ReactionTye[],3,0)</f>
        <v>35</v>
      </c>
      <c r="G5281" s="3" t="str">
        <f>VLOOKUP(Main[[#This Row],[Content ID]],Content[#All],3,0)</f>
        <v>video</v>
      </c>
      <c r="H5281" s="3" t="str">
        <f>VLOOKUP(Main[[#This Row],[Content ID]],Content[#All],4,0)</f>
        <v>healthy eating</v>
      </c>
    </row>
    <row r="5282" spans="1:8">
      <c r="A5282" t="s">
        <v>749</v>
      </c>
      <c r="B5282" t="s">
        <v>565</v>
      </c>
      <c r="C5282" t="s">
        <v>11</v>
      </c>
      <c r="D5282" s="2">
        <v>44219.273530092592</v>
      </c>
      <c r="E5282" s="3" t="str">
        <f>VLOOKUP(Main[[#This Row],[ReactionsType]],ReactionTye[],2,0)</f>
        <v>positive</v>
      </c>
      <c r="F5282" s="3">
        <f>VLOOKUP(Main[[#This Row],[ReactionsType]],ReactionTye[],3,0)</f>
        <v>65</v>
      </c>
      <c r="G5282" s="3" t="str">
        <f>VLOOKUP(Main[[#This Row],[Content ID]],Content[#All],3,0)</f>
        <v>video</v>
      </c>
      <c r="H5282" s="3" t="str">
        <f>VLOOKUP(Main[[#This Row],[Content ID]],Content[#All],4,0)</f>
        <v>healthy eating</v>
      </c>
    </row>
    <row r="5283" spans="1:8">
      <c r="A5283" t="s">
        <v>749</v>
      </c>
      <c r="B5283" t="s">
        <v>391</v>
      </c>
      <c r="C5283" t="s">
        <v>14</v>
      </c>
      <c r="D5283" s="2">
        <v>44159.166435185187</v>
      </c>
      <c r="E5283" s="3" t="str">
        <f>VLOOKUP(Main[[#This Row],[ReactionsType]],ReactionTye[],2,0)</f>
        <v>positive</v>
      </c>
      <c r="F5283" s="3">
        <f>VLOOKUP(Main[[#This Row],[ReactionsType]],ReactionTye[],3,0)</f>
        <v>72</v>
      </c>
      <c r="G5283" s="3" t="str">
        <f>VLOOKUP(Main[[#This Row],[Content ID]],Content[#All],3,0)</f>
        <v>video</v>
      </c>
      <c r="H5283" s="3" t="str">
        <f>VLOOKUP(Main[[#This Row],[Content ID]],Content[#All],4,0)</f>
        <v>healthy eating</v>
      </c>
    </row>
    <row r="5284" spans="1:8">
      <c r="A5284" t="s">
        <v>749</v>
      </c>
      <c r="B5284" t="s">
        <v>360</v>
      </c>
      <c r="C5284" t="s">
        <v>4</v>
      </c>
      <c r="D5284" s="2">
        <v>44313.959918981483</v>
      </c>
      <c r="E5284" s="3" t="str">
        <f>VLOOKUP(Main[[#This Row],[ReactionsType]],ReactionTye[],2,0)</f>
        <v>positive</v>
      </c>
      <c r="F5284" s="3">
        <f>VLOOKUP(Main[[#This Row],[ReactionsType]],ReactionTye[],3,0)</f>
        <v>70</v>
      </c>
      <c r="G5284" s="3" t="str">
        <f>VLOOKUP(Main[[#This Row],[Content ID]],Content[#All],3,0)</f>
        <v>video</v>
      </c>
      <c r="H5284" s="3" t="str">
        <f>VLOOKUP(Main[[#This Row],[Content ID]],Content[#All],4,0)</f>
        <v>healthy eating</v>
      </c>
    </row>
    <row r="5285" spans="1:8">
      <c r="A5285" t="s">
        <v>749</v>
      </c>
      <c r="B5285" t="s">
        <v>110</v>
      </c>
      <c r="C5285" t="s">
        <v>5</v>
      </c>
      <c r="D5285" s="2">
        <v>44191.551990740743</v>
      </c>
      <c r="E5285" s="3" t="str">
        <f>VLOOKUP(Main[[#This Row],[ReactionsType]],ReactionTye[],2,0)</f>
        <v>negative</v>
      </c>
      <c r="F5285" s="3">
        <f>VLOOKUP(Main[[#This Row],[ReactionsType]],ReactionTye[],3,0)</f>
        <v>0</v>
      </c>
      <c r="G5285" s="3" t="str">
        <f>VLOOKUP(Main[[#This Row],[Content ID]],Content[#All],3,0)</f>
        <v>video</v>
      </c>
      <c r="H5285" s="3" t="str">
        <f>VLOOKUP(Main[[#This Row],[Content ID]],Content[#All],4,0)</f>
        <v>healthy eating</v>
      </c>
    </row>
    <row r="5286" spans="1:8">
      <c r="A5286" t="s">
        <v>749</v>
      </c>
      <c r="B5286" t="s">
        <v>384</v>
      </c>
      <c r="C5286" t="s">
        <v>12</v>
      </c>
      <c r="D5286" s="2">
        <v>44301.832314814812</v>
      </c>
      <c r="E5286" s="3" t="str">
        <f>VLOOKUP(Main[[#This Row],[ReactionsType]],ReactionTye[],2,0)</f>
        <v>positive</v>
      </c>
      <c r="F5286" s="3">
        <f>VLOOKUP(Main[[#This Row],[ReactionsType]],ReactionTye[],3,0)</f>
        <v>75</v>
      </c>
      <c r="G5286" s="3" t="str">
        <f>VLOOKUP(Main[[#This Row],[Content ID]],Content[#All],3,0)</f>
        <v>video</v>
      </c>
      <c r="H5286" s="3" t="str">
        <f>VLOOKUP(Main[[#This Row],[Content ID]],Content[#All],4,0)</f>
        <v>healthy eating</v>
      </c>
    </row>
    <row r="5287" spans="1:8">
      <c r="A5287" t="s">
        <v>749</v>
      </c>
      <c r="B5287" t="s">
        <v>180</v>
      </c>
      <c r="C5287" t="s">
        <v>17</v>
      </c>
      <c r="D5287" s="2">
        <v>44267.261018518519</v>
      </c>
      <c r="E5287" s="3" t="str">
        <f>VLOOKUP(Main[[#This Row],[ReactionsType]],ReactionTye[],2,0)</f>
        <v>positive</v>
      </c>
      <c r="F5287" s="3">
        <f>VLOOKUP(Main[[#This Row],[ReactionsType]],ReactionTye[],3,0)</f>
        <v>45</v>
      </c>
      <c r="G5287" s="3" t="str">
        <f>VLOOKUP(Main[[#This Row],[Content ID]],Content[#All],3,0)</f>
        <v>video</v>
      </c>
      <c r="H5287" s="3" t="str">
        <f>VLOOKUP(Main[[#This Row],[Content ID]],Content[#All],4,0)</f>
        <v>healthy eating</v>
      </c>
    </row>
    <row r="5288" spans="1:8">
      <c r="A5288" t="s">
        <v>749</v>
      </c>
      <c r="B5288" t="s">
        <v>453</v>
      </c>
      <c r="C5288" t="s">
        <v>17</v>
      </c>
      <c r="D5288" s="2">
        <v>44166.898009259261</v>
      </c>
      <c r="E5288" s="3" t="str">
        <f>VLOOKUP(Main[[#This Row],[ReactionsType]],ReactionTye[],2,0)</f>
        <v>positive</v>
      </c>
      <c r="F5288" s="3">
        <f>VLOOKUP(Main[[#This Row],[ReactionsType]],ReactionTye[],3,0)</f>
        <v>45</v>
      </c>
      <c r="G5288" s="3" t="str">
        <f>VLOOKUP(Main[[#This Row],[Content ID]],Content[#All],3,0)</f>
        <v>video</v>
      </c>
      <c r="H5288" s="3" t="str">
        <f>VLOOKUP(Main[[#This Row],[Content ID]],Content[#All],4,0)</f>
        <v>healthy eating</v>
      </c>
    </row>
    <row r="5289" spans="1:8">
      <c r="A5289" t="s">
        <v>749</v>
      </c>
      <c r="B5289" t="s">
        <v>144</v>
      </c>
      <c r="C5289" t="s">
        <v>19</v>
      </c>
      <c r="D5289" s="2">
        <v>44298.085648148146</v>
      </c>
      <c r="E5289" s="3" t="str">
        <f>VLOOKUP(Main[[#This Row],[ReactionsType]],ReactionTye[],2,0)</f>
        <v>negative</v>
      </c>
      <c r="F5289" s="3">
        <f>VLOOKUP(Main[[#This Row],[ReactionsType]],ReactionTye[],3,0)</f>
        <v>15</v>
      </c>
      <c r="G5289" s="3" t="str">
        <f>VLOOKUP(Main[[#This Row],[Content ID]],Content[#All],3,0)</f>
        <v>video</v>
      </c>
      <c r="H5289" s="3" t="str">
        <f>VLOOKUP(Main[[#This Row],[Content ID]],Content[#All],4,0)</f>
        <v>healthy eating</v>
      </c>
    </row>
    <row r="5290" spans="1:8">
      <c r="A5290" t="s">
        <v>749</v>
      </c>
      <c r="B5290" t="s">
        <v>303</v>
      </c>
      <c r="C5290" t="s">
        <v>14</v>
      </c>
      <c r="D5290" s="2">
        <v>44325.839837962965</v>
      </c>
      <c r="E5290" s="3" t="str">
        <f>VLOOKUP(Main[[#This Row],[ReactionsType]],ReactionTye[],2,0)</f>
        <v>positive</v>
      </c>
      <c r="F5290" s="3">
        <f>VLOOKUP(Main[[#This Row],[ReactionsType]],ReactionTye[],3,0)</f>
        <v>72</v>
      </c>
      <c r="G5290" s="3" t="str">
        <f>VLOOKUP(Main[[#This Row],[Content ID]],Content[#All],3,0)</f>
        <v>video</v>
      </c>
      <c r="H5290" s="3" t="str">
        <f>VLOOKUP(Main[[#This Row],[Content ID]],Content[#All],4,0)</f>
        <v>healthy eating</v>
      </c>
    </row>
    <row r="5291" spans="1:8">
      <c r="A5291" t="s">
        <v>749</v>
      </c>
      <c r="B5291" t="s">
        <v>257</v>
      </c>
      <c r="C5291" t="s">
        <v>5</v>
      </c>
      <c r="D5291" s="2">
        <v>44202.316620370373</v>
      </c>
      <c r="E5291" s="3" t="str">
        <f>VLOOKUP(Main[[#This Row],[ReactionsType]],ReactionTye[],2,0)</f>
        <v>negative</v>
      </c>
      <c r="F5291" s="3">
        <f>VLOOKUP(Main[[#This Row],[ReactionsType]],ReactionTye[],3,0)</f>
        <v>0</v>
      </c>
      <c r="G5291" s="3" t="str">
        <f>VLOOKUP(Main[[#This Row],[Content ID]],Content[#All],3,0)</f>
        <v>video</v>
      </c>
      <c r="H5291" s="3" t="str">
        <f>VLOOKUP(Main[[#This Row],[Content ID]],Content[#All],4,0)</f>
        <v>healthy eating</v>
      </c>
    </row>
    <row r="5292" spans="1:8">
      <c r="A5292" t="s">
        <v>749</v>
      </c>
      <c r="B5292" t="s">
        <v>58</v>
      </c>
      <c r="C5292" t="s">
        <v>15</v>
      </c>
      <c r="D5292" s="2">
        <v>44329.0309837963</v>
      </c>
      <c r="E5292" s="3" t="str">
        <f>VLOOKUP(Main[[#This Row],[ReactionsType]],ReactionTye[],2,0)</f>
        <v>positive</v>
      </c>
      <c r="F5292" s="3">
        <f>VLOOKUP(Main[[#This Row],[ReactionsType]],ReactionTye[],3,0)</f>
        <v>50</v>
      </c>
      <c r="G5292" s="3" t="str">
        <f>VLOOKUP(Main[[#This Row],[Content ID]],Content[#All],3,0)</f>
        <v>video</v>
      </c>
      <c r="H5292" s="3" t="str">
        <f>VLOOKUP(Main[[#This Row],[Content ID]],Content[#All],4,0)</f>
        <v>healthy eating</v>
      </c>
    </row>
    <row r="5293" spans="1:8">
      <c r="A5293" t="s">
        <v>749</v>
      </c>
      <c r="B5293" t="s">
        <v>183</v>
      </c>
      <c r="C5293" t="s">
        <v>15</v>
      </c>
      <c r="D5293" s="2">
        <v>44183.979143518518</v>
      </c>
      <c r="E5293" s="3" t="str">
        <f>VLOOKUP(Main[[#This Row],[ReactionsType]],ReactionTye[],2,0)</f>
        <v>positive</v>
      </c>
      <c r="F5293" s="3">
        <f>VLOOKUP(Main[[#This Row],[ReactionsType]],ReactionTye[],3,0)</f>
        <v>50</v>
      </c>
      <c r="G5293" s="3" t="str">
        <f>VLOOKUP(Main[[#This Row],[Content ID]],Content[#All],3,0)</f>
        <v>video</v>
      </c>
      <c r="H5293" s="3" t="str">
        <f>VLOOKUP(Main[[#This Row],[Content ID]],Content[#All],4,0)</f>
        <v>healthy eating</v>
      </c>
    </row>
    <row r="5294" spans="1:8">
      <c r="A5294" t="s">
        <v>749</v>
      </c>
      <c r="B5294" t="s">
        <v>506</v>
      </c>
      <c r="C5294" t="s">
        <v>18</v>
      </c>
      <c r="D5294" s="2">
        <v>44340.495937500003</v>
      </c>
      <c r="E5294" s="3" t="str">
        <f>VLOOKUP(Main[[#This Row],[ReactionsType]],ReactionTye[],2,0)</f>
        <v>neutral</v>
      </c>
      <c r="F5294" s="3">
        <f>VLOOKUP(Main[[#This Row],[ReactionsType]],ReactionTye[],3,0)</f>
        <v>35</v>
      </c>
      <c r="G5294" s="3" t="str">
        <f>VLOOKUP(Main[[#This Row],[Content ID]],Content[#All],3,0)</f>
        <v>video</v>
      </c>
      <c r="H5294" s="3" t="str">
        <f>VLOOKUP(Main[[#This Row],[Content ID]],Content[#All],4,0)</f>
        <v>healthy eating</v>
      </c>
    </row>
    <row r="5295" spans="1:8">
      <c r="A5295" t="s">
        <v>749</v>
      </c>
      <c r="B5295" t="s">
        <v>66</v>
      </c>
      <c r="C5295" t="s">
        <v>18</v>
      </c>
      <c r="D5295" s="2">
        <v>44346.790636574071</v>
      </c>
      <c r="E5295" s="3" t="str">
        <f>VLOOKUP(Main[[#This Row],[ReactionsType]],ReactionTye[],2,0)</f>
        <v>neutral</v>
      </c>
      <c r="F5295" s="3">
        <f>VLOOKUP(Main[[#This Row],[ReactionsType]],ReactionTye[],3,0)</f>
        <v>35</v>
      </c>
      <c r="G5295" s="3" t="str">
        <f>VLOOKUP(Main[[#This Row],[Content ID]],Content[#All],3,0)</f>
        <v>video</v>
      </c>
      <c r="H5295" s="3" t="str">
        <f>VLOOKUP(Main[[#This Row],[Content ID]],Content[#All],4,0)</f>
        <v>healthy eating</v>
      </c>
    </row>
    <row r="5296" spans="1:8">
      <c r="A5296" t="s">
        <v>749</v>
      </c>
      <c r="B5296" t="s">
        <v>120</v>
      </c>
      <c r="C5296" t="s">
        <v>2</v>
      </c>
      <c r="D5296" s="2">
        <v>44128.412002314813</v>
      </c>
      <c r="E5296" s="3" t="str">
        <f>VLOOKUP(Main[[#This Row],[ReactionsType]],ReactionTye[],2,0)</f>
        <v>positive</v>
      </c>
      <c r="F5296" s="3">
        <f>VLOOKUP(Main[[#This Row],[ReactionsType]],ReactionTye[],3,0)</f>
        <v>60</v>
      </c>
      <c r="G5296" s="3" t="str">
        <f>VLOOKUP(Main[[#This Row],[Content ID]],Content[#All],3,0)</f>
        <v>video</v>
      </c>
      <c r="H5296" s="3" t="str">
        <f>VLOOKUP(Main[[#This Row],[Content ID]],Content[#All],4,0)</f>
        <v>healthy eating</v>
      </c>
    </row>
    <row r="5297" spans="1:8">
      <c r="A5297" t="s">
        <v>749</v>
      </c>
      <c r="B5297" t="s">
        <v>487</v>
      </c>
      <c r="C5297" t="s">
        <v>7</v>
      </c>
      <c r="D5297" s="2">
        <v>44079.172881944447</v>
      </c>
      <c r="E5297" s="3" t="str">
        <f>VLOOKUP(Main[[#This Row],[ReactionsType]],ReactionTye[],2,0)</f>
        <v>negative</v>
      </c>
      <c r="F5297" s="3">
        <f>VLOOKUP(Main[[#This Row],[ReactionsType]],ReactionTye[],3,0)</f>
        <v>5</v>
      </c>
      <c r="G5297" s="3" t="str">
        <f>VLOOKUP(Main[[#This Row],[Content ID]],Content[#All],3,0)</f>
        <v>video</v>
      </c>
      <c r="H5297" s="3" t="str">
        <f>VLOOKUP(Main[[#This Row],[Content ID]],Content[#All],4,0)</f>
        <v>healthy eating</v>
      </c>
    </row>
    <row r="5298" spans="1:8">
      <c r="A5298" t="s">
        <v>749</v>
      </c>
      <c r="B5298" t="s">
        <v>303</v>
      </c>
      <c r="C5298" t="s">
        <v>17</v>
      </c>
      <c r="D5298" s="2">
        <v>44295.501319444447</v>
      </c>
      <c r="E5298" s="3" t="str">
        <f>VLOOKUP(Main[[#This Row],[ReactionsType]],ReactionTye[],2,0)</f>
        <v>positive</v>
      </c>
      <c r="F5298" s="3">
        <f>VLOOKUP(Main[[#This Row],[ReactionsType]],ReactionTye[],3,0)</f>
        <v>45</v>
      </c>
      <c r="G5298" s="3" t="str">
        <f>VLOOKUP(Main[[#This Row],[Content ID]],Content[#All],3,0)</f>
        <v>video</v>
      </c>
      <c r="H5298" s="3" t="str">
        <f>VLOOKUP(Main[[#This Row],[Content ID]],Content[#All],4,0)</f>
        <v>healthy eating</v>
      </c>
    </row>
    <row r="5299" spans="1:8">
      <c r="A5299" t="s">
        <v>749</v>
      </c>
      <c r="B5299" t="s">
        <v>451</v>
      </c>
      <c r="C5299" t="s">
        <v>4</v>
      </c>
      <c r="D5299" s="2">
        <v>44043.711759259262</v>
      </c>
      <c r="E5299" s="3" t="str">
        <f>VLOOKUP(Main[[#This Row],[ReactionsType]],ReactionTye[],2,0)</f>
        <v>positive</v>
      </c>
      <c r="F5299" s="3">
        <f>VLOOKUP(Main[[#This Row],[ReactionsType]],ReactionTye[],3,0)</f>
        <v>70</v>
      </c>
      <c r="G5299" s="3" t="str">
        <f>VLOOKUP(Main[[#This Row],[Content ID]],Content[#All],3,0)</f>
        <v>video</v>
      </c>
      <c r="H5299" s="3" t="str">
        <f>VLOOKUP(Main[[#This Row],[Content ID]],Content[#All],4,0)</f>
        <v>healthy eating</v>
      </c>
    </row>
    <row r="5300" spans="1:8">
      <c r="A5300" t="s">
        <v>749</v>
      </c>
      <c r="B5300" t="s">
        <v>83</v>
      </c>
      <c r="C5300" t="s">
        <v>7</v>
      </c>
      <c r="D5300" s="2">
        <v>44358.833067129628</v>
      </c>
      <c r="E5300" s="3" t="str">
        <f>VLOOKUP(Main[[#This Row],[ReactionsType]],ReactionTye[],2,0)</f>
        <v>negative</v>
      </c>
      <c r="F5300" s="3">
        <f>VLOOKUP(Main[[#This Row],[ReactionsType]],ReactionTye[],3,0)</f>
        <v>5</v>
      </c>
      <c r="G5300" s="3" t="str">
        <f>VLOOKUP(Main[[#This Row],[Content ID]],Content[#All],3,0)</f>
        <v>video</v>
      </c>
      <c r="H5300" s="3" t="str">
        <f>VLOOKUP(Main[[#This Row],[Content ID]],Content[#All],4,0)</f>
        <v>healthy eating</v>
      </c>
    </row>
    <row r="5301" spans="1:8">
      <c r="A5301" t="s">
        <v>749</v>
      </c>
      <c r="B5301" t="s">
        <v>546</v>
      </c>
      <c r="C5301" t="s">
        <v>16</v>
      </c>
      <c r="D5301" s="2">
        <v>44205.6640625</v>
      </c>
      <c r="E5301" s="3" t="str">
        <f>VLOOKUP(Main[[#This Row],[ReactionsType]],ReactionTye[],2,0)</f>
        <v>negative</v>
      </c>
      <c r="F5301" s="3">
        <f>VLOOKUP(Main[[#This Row],[ReactionsType]],ReactionTye[],3,0)</f>
        <v>10</v>
      </c>
      <c r="G5301" s="3" t="str">
        <f>VLOOKUP(Main[[#This Row],[Content ID]],Content[#All],3,0)</f>
        <v>video</v>
      </c>
      <c r="H5301" s="3" t="str">
        <f>VLOOKUP(Main[[#This Row],[Content ID]],Content[#All],4,0)</f>
        <v>healthy eating</v>
      </c>
    </row>
    <row r="5302" spans="1:8">
      <c r="A5302" t="s">
        <v>749</v>
      </c>
      <c r="B5302" t="s">
        <v>526</v>
      </c>
      <c r="C5302" t="s">
        <v>7</v>
      </c>
      <c r="D5302" s="2">
        <v>44132.278171296297</v>
      </c>
      <c r="E5302" s="3" t="str">
        <f>VLOOKUP(Main[[#This Row],[ReactionsType]],ReactionTye[],2,0)</f>
        <v>negative</v>
      </c>
      <c r="F5302" s="3">
        <f>VLOOKUP(Main[[#This Row],[ReactionsType]],ReactionTye[],3,0)</f>
        <v>5</v>
      </c>
      <c r="G5302" s="3" t="str">
        <f>VLOOKUP(Main[[#This Row],[Content ID]],Content[#All],3,0)</f>
        <v>video</v>
      </c>
      <c r="H5302" s="3" t="str">
        <f>VLOOKUP(Main[[#This Row],[Content ID]],Content[#All],4,0)</f>
        <v>healthy eating</v>
      </c>
    </row>
    <row r="5303" spans="1:8">
      <c r="A5303" t="s">
        <v>749</v>
      </c>
      <c r="B5303" s="1" t="s">
        <v>129</v>
      </c>
      <c r="C5303" t="s">
        <v>11</v>
      </c>
      <c r="D5303" s="2">
        <v>44080.485231481478</v>
      </c>
      <c r="E5303" s="3" t="str">
        <f>VLOOKUP(Main[[#This Row],[ReactionsType]],ReactionTye[],2,0)</f>
        <v>positive</v>
      </c>
      <c r="F5303" s="3">
        <f>VLOOKUP(Main[[#This Row],[ReactionsType]],ReactionTye[],3,0)</f>
        <v>65</v>
      </c>
      <c r="G5303" s="3" t="str">
        <f>VLOOKUP(Main[[#This Row],[Content ID]],Content[#All],3,0)</f>
        <v>video</v>
      </c>
      <c r="H5303" s="3" t="str">
        <f>VLOOKUP(Main[[#This Row],[Content ID]],Content[#All],4,0)</f>
        <v>healthy eating</v>
      </c>
    </row>
    <row r="5304" spans="1:8">
      <c r="A5304" t="s">
        <v>749</v>
      </c>
      <c r="B5304" t="s">
        <v>292</v>
      </c>
      <c r="C5304" t="s">
        <v>14</v>
      </c>
      <c r="D5304" s="2">
        <v>44010.54954861111</v>
      </c>
      <c r="E5304" s="3" t="str">
        <f>VLOOKUP(Main[[#This Row],[ReactionsType]],ReactionTye[],2,0)</f>
        <v>positive</v>
      </c>
      <c r="F5304" s="3">
        <f>VLOOKUP(Main[[#This Row],[ReactionsType]],ReactionTye[],3,0)</f>
        <v>72</v>
      </c>
      <c r="G5304" s="3" t="str">
        <f>VLOOKUP(Main[[#This Row],[Content ID]],Content[#All],3,0)</f>
        <v>video</v>
      </c>
      <c r="H5304" s="3" t="str">
        <f>VLOOKUP(Main[[#This Row],[Content ID]],Content[#All],4,0)</f>
        <v>healthy eating</v>
      </c>
    </row>
    <row r="5305" spans="1:8">
      <c r="A5305" t="s">
        <v>749</v>
      </c>
      <c r="B5305" t="s">
        <v>104</v>
      </c>
      <c r="C5305" t="s">
        <v>16</v>
      </c>
      <c r="D5305" s="2">
        <v>44076.592291666668</v>
      </c>
      <c r="E5305" s="3" t="str">
        <f>VLOOKUP(Main[[#This Row],[ReactionsType]],ReactionTye[],2,0)</f>
        <v>negative</v>
      </c>
      <c r="F5305" s="3">
        <f>VLOOKUP(Main[[#This Row],[ReactionsType]],ReactionTye[],3,0)</f>
        <v>10</v>
      </c>
      <c r="G5305" s="3" t="str">
        <f>VLOOKUP(Main[[#This Row],[Content ID]],Content[#All],3,0)</f>
        <v>video</v>
      </c>
      <c r="H5305" s="3" t="str">
        <f>VLOOKUP(Main[[#This Row],[Content ID]],Content[#All],4,0)</f>
        <v>healthy eating</v>
      </c>
    </row>
    <row r="5306" spans="1:8">
      <c r="A5306" t="s">
        <v>749</v>
      </c>
      <c r="B5306" t="s">
        <v>541</v>
      </c>
      <c r="C5306" t="s">
        <v>9</v>
      </c>
      <c r="D5306" s="2">
        <v>44278.048530092594</v>
      </c>
      <c r="E5306" s="3" t="str">
        <f>VLOOKUP(Main[[#This Row],[ReactionsType]],ReactionTye[],2,0)</f>
        <v>neutral</v>
      </c>
      <c r="F5306" s="3">
        <f>VLOOKUP(Main[[#This Row],[ReactionsType]],ReactionTye[],3,0)</f>
        <v>20</v>
      </c>
      <c r="G5306" s="3" t="str">
        <f>VLOOKUP(Main[[#This Row],[Content ID]],Content[#All],3,0)</f>
        <v>video</v>
      </c>
      <c r="H5306" s="3" t="str">
        <f>VLOOKUP(Main[[#This Row],[Content ID]],Content[#All],4,0)</f>
        <v>healthy eating</v>
      </c>
    </row>
    <row r="5307" spans="1:8">
      <c r="A5307" t="s">
        <v>749</v>
      </c>
      <c r="B5307" t="s">
        <v>82</v>
      </c>
      <c r="C5307" t="s">
        <v>15</v>
      </c>
      <c r="D5307" s="2">
        <v>44193.474548611113</v>
      </c>
      <c r="E5307" s="3" t="str">
        <f>VLOOKUP(Main[[#This Row],[ReactionsType]],ReactionTye[],2,0)</f>
        <v>positive</v>
      </c>
      <c r="F5307" s="3">
        <f>VLOOKUP(Main[[#This Row],[ReactionsType]],ReactionTye[],3,0)</f>
        <v>50</v>
      </c>
      <c r="G5307" s="3" t="str">
        <f>VLOOKUP(Main[[#This Row],[Content ID]],Content[#All],3,0)</f>
        <v>video</v>
      </c>
      <c r="H5307" s="3" t="str">
        <f>VLOOKUP(Main[[#This Row],[Content ID]],Content[#All],4,0)</f>
        <v>healthy eating</v>
      </c>
    </row>
    <row r="5308" spans="1:8">
      <c r="A5308" t="s">
        <v>749</v>
      </c>
      <c r="B5308" t="s">
        <v>441</v>
      </c>
      <c r="C5308" t="s">
        <v>11</v>
      </c>
      <c r="D5308" s="2">
        <v>44081.376562500001</v>
      </c>
      <c r="E5308" s="3" t="str">
        <f>VLOOKUP(Main[[#This Row],[ReactionsType]],ReactionTye[],2,0)</f>
        <v>positive</v>
      </c>
      <c r="F5308" s="3">
        <f>VLOOKUP(Main[[#This Row],[ReactionsType]],ReactionTye[],3,0)</f>
        <v>65</v>
      </c>
      <c r="G5308" s="3" t="str">
        <f>VLOOKUP(Main[[#This Row],[Content ID]],Content[#All],3,0)</f>
        <v>video</v>
      </c>
      <c r="H5308" s="3" t="str">
        <f>VLOOKUP(Main[[#This Row],[Content ID]],Content[#All],4,0)</f>
        <v>healthy eating</v>
      </c>
    </row>
    <row r="5309" spans="1:8">
      <c r="A5309" t="s">
        <v>750</v>
      </c>
      <c r="B5309" t="s">
        <v>411</v>
      </c>
      <c r="C5309" t="s">
        <v>9</v>
      </c>
      <c r="D5309" s="2">
        <v>44012.106296296297</v>
      </c>
      <c r="E5309" s="3" t="str">
        <f>VLOOKUP(Main[[#This Row],[ReactionsType]],ReactionTye[],2,0)</f>
        <v>neutral</v>
      </c>
      <c r="F5309" s="3">
        <f>VLOOKUP(Main[[#This Row],[ReactionsType]],ReactionTye[],3,0)</f>
        <v>20</v>
      </c>
      <c r="G5309" s="3" t="str">
        <f>VLOOKUP(Main[[#This Row],[Content ID]],Content[#All],3,0)</f>
        <v>GIF</v>
      </c>
      <c r="H5309" s="3" t="str">
        <f>VLOOKUP(Main[[#This Row],[Content ID]],Content[#All],4,0)</f>
        <v>fitness</v>
      </c>
    </row>
    <row r="5310" spans="1:8">
      <c r="A5310" t="s">
        <v>750</v>
      </c>
      <c r="B5310" t="s">
        <v>328</v>
      </c>
      <c r="C5310" t="s">
        <v>11</v>
      </c>
      <c r="D5310" s="2">
        <v>44003.66810185185</v>
      </c>
      <c r="E5310" s="3" t="str">
        <f>VLOOKUP(Main[[#This Row],[ReactionsType]],ReactionTye[],2,0)</f>
        <v>positive</v>
      </c>
      <c r="F5310" s="3">
        <f>VLOOKUP(Main[[#This Row],[ReactionsType]],ReactionTye[],3,0)</f>
        <v>65</v>
      </c>
      <c r="G5310" s="3" t="str">
        <f>VLOOKUP(Main[[#This Row],[Content ID]],Content[#All],3,0)</f>
        <v>GIF</v>
      </c>
      <c r="H5310" s="3" t="str">
        <f>VLOOKUP(Main[[#This Row],[Content ID]],Content[#All],4,0)</f>
        <v>fitness</v>
      </c>
    </row>
    <row r="5311" spans="1:8">
      <c r="A5311" t="s">
        <v>750</v>
      </c>
      <c r="B5311" t="s">
        <v>378</v>
      </c>
      <c r="C5311" t="s">
        <v>16</v>
      </c>
      <c r="D5311" s="2">
        <v>44047.172708333332</v>
      </c>
      <c r="E5311" s="3" t="str">
        <f>VLOOKUP(Main[[#This Row],[ReactionsType]],ReactionTye[],2,0)</f>
        <v>negative</v>
      </c>
      <c r="F5311" s="3">
        <f>VLOOKUP(Main[[#This Row],[ReactionsType]],ReactionTye[],3,0)</f>
        <v>10</v>
      </c>
      <c r="G5311" s="3" t="str">
        <f>VLOOKUP(Main[[#This Row],[Content ID]],Content[#All],3,0)</f>
        <v>GIF</v>
      </c>
      <c r="H5311" s="3" t="str">
        <f>VLOOKUP(Main[[#This Row],[Content ID]],Content[#All],4,0)</f>
        <v>fitness</v>
      </c>
    </row>
    <row r="5312" spans="1:8">
      <c r="A5312" t="s">
        <v>750</v>
      </c>
      <c r="B5312" t="s">
        <v>298</v>
      </c>
      <c r="C5312" t="s">
        <v>19</v>
      </c>
      <c r="D5312" s="2">
        <v>44309.957557870373</v>
      </c>
      <c r="E5312" s="3" t="str">
        <f>VLOOKUP(Main[[#This Row],[ReactionsType]],ReactionTye[],2,0)</f>
        <v>negative</v>
      </c>
      <c r="F5312" s="3">
        <f>VLOOKUP(Main[[#This Row],[ReactionsType]],ReactionTye[],3,0)</f>
        <v>15</v>
      </c>
      <c r="G5312" s="3" t="str">
        <f>VLOOKUP(Main[[#This Row],[Content ID]],Content[#All],3,0)</f>
        <v>GIF</v>
      </c>
      <c r="H5312" s="3" t="str">
        <f>VLOOKUP(Main[[#This Row],[Content ID]],Content[#All],4,0)</f>
        <v>fitness</v>
      </c>
    </row>
    <row r="5313" spans="1:8">
      <c r="A5313" t="s">
        <v>750</v>
      </c>
      <c r="B5313" t="s">
        <v>408</v>
      </c>
      <c r="C5313" t="s">
        <v>19</v>
      </c>
      <c r="D5313" s="2">
        <v>44059.880891203706</v>
      </c>
      <c r="E5313" s="3" t="str">
        <f>VLOOKUP(Main[[#This Row],[ReactionsType]],ReactionTye[],2,0)</f>
        <v>negative</v>
      </c>
      <c r="F5313" s="3">
        <f>VLOOKUP(Main[[#This Row],[ReactionsType]],ReactionTye[],3,0)</f>
        <v>15</v>
      </c>
      <c r="G5313" s="3" t="str">
        <f>VLOOKUP(Main[[#This Row],[Content ID]],Content[#All],3,0)</f>
        <v>GIF</v>
      </c>
      <c r="H5313" s="3" t="str">
        <f>VLOOKUP(Main[[#This Row],[Content ID]],Content[#All],4,0)</f>
        <v>fitness</v>
      </c>
    </row>
    <row r="5314" spans="1:8">
      <c r="A5314" t="s">
        <v>750</v>
      </c>
      <c r="B5314" t="s">
        <v>185</v>
      </c>
      <c r="C5314" t="s">
        <v>11</v>
      </c>
      <c r="D5314" s="2">
        <v>44255.443935185183</v>
      </c>
      <c r="E5314" s="3" t="str">
        <f>VLOOKUP(Main[[#This Row],[ReactionsType]],ReactionTye[],2,0)</f>
        <v>positive</v>
      </c>
      <c r="F5314" s="3">
        <f>VLOOKUP(Main[[#This Row],[ReactionsType]],ReactionTye[],3,0)</f>
        <v>65</v>
      </c>
      <c r="G5314" s="3" t="str">
        <f>VLOOKUP(Main[[#This Row],[Content ID]],Content[#All],3,0)</f>
        <v>GIF</v>
      </c>
      <c r="H5314" s="3" t="str">
        <f>VLOOKUP(Main[[#This Row],[Content ID]],Content[#All],4,0)</f>
        <v>fitness</v>
      </c>
    </row>
    <row r="5315" spans="1:8">
      <c r="A5315" t="s">
        <v>750</v>
      </c>
      <c r="B5315" t="s">
        <v>104</v>
      </c>
      <c r="C5315" t="s">
        <v>19</v>
      </c>
      <c r="D5315" s="2">
        <v>44131.368275462963</v>
      </c>
      <c r="E5315" s="3" t="str">
        <f>VLOOKUP(Main[[#This Row],[ReactionsType]],ReactionTye[],2,0)</f>
        <v>negative</v>
      </c>
      <c r="F5315" s="3">
        <f>VLOOKUP(Main[[#This Row],[ReactionsType]],ReactionTye[],3,0)</f>
        <v>15</v>
      </c>
      <c r="G5315" s="3" t="str">
        <f>VLOOKUP(Main[[#This Row],[Content ID]],Content[#All],3,0)</f>
        <v>GIF</v>
      </c>
      <c r="H5315" s="3" t="str">
        <f>VLOOKUP(Main[[#This Row],[Content ID]],Content[#All],4,0)</f>
        <v>fitness</v>
      </c>
    </row>
    <row r="5316" spans="1:8">
      <c r="A5316" t="s">
        <v>750</v>
      </c>
      <c r="B5316" t="s">
        <v>283</v>
      </c>
      <c r="C5316" t="s">
        <v>16</v>
      </c>
      <c r="D5316" s="2">
        <v>44193.5702662037</v>
      </c>
      <c r="E5316" s="3" t="str">
        <f>VLOOKUP(Main[[#This Row],[ReactionsType]],ReactionTye[],2,0)</f>
        <v>negative</v>
      </c>
      <c r="F5316" s="3">
        <f>VLOOKUP(Main[[#This Row],[ReactionsType]],ReactionTye[],3,0)</f>
        <v>10</v>
      </c>
      <c r="G5316" s="3" t="str">
        <f>VLOOKUP(Main[[#This Row],[Content ID]],Content[#All],3,0)</f>
        <v>GIF</v>
      </c>
      <c r="H5316" s="3" t="str">
        <f>VLOOKUP(Main[[#This Row],[Content ID]],Content[#All],4,0)</f>
        <v>fitness</v>
      </c>
    </row>
    <row r="5317" spans="1:8">
      <c r="A5317" t="s">
        <v>750</v>
      </c>
      <c r="B5317" t="s">
        <v>435</v>
      </c>
      <c r="C5317" t="s">
        <v>12</v>
      </c>
      <c r="D5317" s="2">
        <v>44095.038344907407</v>
      </c>
      <c r="E5317" s="3" t="str">
        <f>VLOOKUP(Main[[#This Row],[ReactionsType]],ReactionTye[],2,0)</f>
        <v>positive</v>
      </c>
      <c r="F5317" s="3">
        <f>VLOOKUP(Main[[#This Row],[ReactionsType]],ReactionTye[],3,0)</f>
        <v>75</v>
      </c>
      <c r="G5317" s="3" t="str">
        <f>VLOOKUP(Main[[#This Row],[Content ID]],Content[#All],3,0)</f>
        <v>GIF</v>
      </c>
      <c r="H5317" s="3" t="str">
        <f>VLOOKUP(Main[[#This Row],[Content ID]],Content[#All],4,0)</f>
        <v>fitness</v>
      </c>
    </row>
    <row r="5318" spans="1:8">
      <c r="A5318" t="s">
        <v>750</v>
      </c>
      <c r="B5318" t="s">
        <v>251</v>
      </c>
      <c r="C5318" t="s">
        <v>16</v>
      </c>
      <c r="D5318" s="2">
        <v>44216.350393518522</v>
      </c>
      <c r="E5318" s="3" t="str">
        <f>VLOOKUP(Main[[#This Row],[ReactionsType]],ReactionTye[],2,0)</f>
        <v>negative</v>
      </c>
      <c r="F5318" s="3">
        <f>VLOOKUP(Main[[#This Row],[ReactionsType]],ReactionTye[],3,0)</f>
        <v>10</v>
      </c>
      <c r="G5318" s="3" t="str">
        <f>VLOOKUP(Main[[#This Row],[Content ID]],Content[#All],3,0)</f>
        <v>GIF</v>
      </c>
      <c r="H5318" s="3" t="str">
        <f>VLOOKUP(Main[[#This Row],[Content ID]],Content[#All],4,0)</f>
        <v>fitness</v>
      </c>
    </row>
    <row r="5319" spans="1:8">
      <c r="A5319" t="s">
        <v>750</v>
      </c>
      <c r="B5319" t="s">
        <v>568</v>
      </c>
      <c r="C5319" t="s">
        <v>14</v>
      </c>
      <c r="D5319" s="2">
        <v>44350.466504629629</v>
      </c>
      <c r="E5319" s="3" t="str">
        <f>VLOOKUP(Main[[#This Row],[ReactionsType]],ReactionTye[],2,0)</f>
        <v>positive</v>
      </c>
      <c r="F5319" s="3">
        <f>VLOOKUP(Main[[#This Row],[ReactionsType]],ReactionTye[],3,0)</f>
        <v>72</v>
      </c>
      <c r="G5319" s="3" t="str">
        <f>VLOOKUP(Main[[#This Row],[Content ID]],Content[#All],3,0)</f>
        <v>GIF</v>
      </c>
      <c r="H5319" s="3" t="str">
        <f>VLOOKUP(Main[[#This Row],[Content ID]],Content[#All],4,0)</f>
        <v>fitness</v>
      </c>
    </row>
    <row r="5320" spans="1:8">
      <c r="A5320" t="s">
        <v>750</v>
      </c>
      <c r="B5320" t="s">
        <v>43</v>
      </c>
      <c r="C5320" t="s">
        <v>9</v>
      </c>
      <c r="D5320" s="2">
        <v>44022.699131944442</v>
      </c>
      <c r="E5320" s="3" t="str">
        <f>VLOOKUP(Main[[#This Row],[ReactionsType]],ReactionTye[],2,0)</f>
        <v>neutral</v>
      </c>
      <c r="F5320" s="3">
        <f>VLOOKUP(Main[[#This Row],[ReactionsType]],ReactionTye[],3,0)</f>
        <v>20</v>
      </c>
      <c r="G5320" s="3" t="str">
        <f>VLOOKUP(Main[[#This Row],[Content ID]],Content[#All],3,0)</f>
        <v>GIF</v>
      </c>
      <c r="H5320" s="3" t="str">
        <f>VLOOKUP(Main[[#This Row],[Content ID]],Content[#All],4,0)</f>
        <v>fitness</v>
      </c>
    </row>
    <row r="5321" spans="1:8">
      <c r="A5321" t="s">
        <v>750</v>
      </c>
      <c r="B5321" t="s">
        <v>486</v>
      </c>
      <c r="C5321" t="s">
        <v>19</v>
      </c>
      <c r="D5321" s="2">
        <v>44004.871481481481</v>
      </c>
      <c r="E5321" s="3" t="str">
        <f>VLOOKUP(Main[[#This Row],[ReactionsType]],ReactionTye[],2,0)</f>
        <v>negative</v>
      </c>
      <c r="F5321" s="3">
        <f>VLOOKUP(Main[[#This Row],[ReactionsType]],ReactionTye[],3,0)</f>
        <v>15</v>
      </c>
      <c r="G5321" s="3" t="str">
        <f>VLOOKUP(Main[[#This Row],[Content ID]],Content[#All],3,0)</f>
        <v>GIF</v>
      </c>
      <c r="H5321" s="3" t="str">
        <f>VLOOKUP(Main[[#This Row],[Content ID]],Content[#All],4,0)</f>
        <v>fitness</v>
      </c>
    </row>
    <row r="5322" spans="1:8">
      <c r="A5322" t="s">
        <v>750</v>
      </c>
      <c r="B5322" t="s">
        <v>530</v>
      </c>
      <c r="C5322" t="s">
        <v>2</v>
      </c>
      <c r="D5322" s="2">
        <v>44270.843425925923</v>
      </c>
      <c r="E5322" s="3" t="str">
        <f>VLOOKUP(Main[[#This Row],[ReactionsType]],ReactionTye[],2,0)</f>
        <v>positive</v>
      </c>
      <c r="F5322" s="3">
        <f>VLOOKUP(Main[[#This Row],[ReactionsType]],ReactionTye[],3,0)</f>
        <v>60</v>
      </c>
      <c r="G5322" s="3" t="str">
        <f>VLOOKUP(Main[[#This Row],[Content ID]],Content[#All],3,0)</f>
        <v>GIF</v>
      </c>
      <c r="H5322" s="3" t="str">
        <f>VLOOKUP(Main[[#This Row],[Content ID]],Content[#All],4,0)</f>
        <v>fitness</v>
      </c>
    </row>
    <row r="5323" spans="1:8">
      <c r="A5323" t="s">
        <v>750</v>
      </c>
      <c r="B5323" t="s">
        <v>116</v>
      </c>
      <c r="C5323" t="s">
        <v>7</v>
      </c>
      <c r="D5323" s="2">
        <v>44023.60527777778</v>
      </c>
      <c r="E5323" s="3" t="str">
        <f>VLOOKUP(Main[[#This Row],[ReactionsType]],ReactionTye[],2,0)</f>
        <v>negative</v>
      </c>
      <c r="F5323" s="3">
        <f>VLOOKUP(Main[[#This Row],[ReactionsType]],ReactionTye[],3,0)</f>
        <v>5</v>
      </c>
      <c r="G5323" s="3" t="str">
        <f>VLOOKUP(Main[[#This Row],[Content ID]],Content[#All],3,0)</f>
        <v>GIF</v>
      </c>
      <c r="H5323" s="3" t="str">
        <f>VLOOKUP(Main[[#This Row],[Content ID]],Content[#All],4,0)</f>
        <v>fitness</v>
      </c>
    </row>
    <row r="5324" spans="1:8">
      <c r="A5324" t="s">
        <v>750</v>
      </c>
      <c r="B5324" t="s">
        <v>130</v>
      </c>
      <c r="C5324" t="s">
        <v>15</v>
      </c>
      <c r="D5324" s="2">
        <v>44235.718946759262</v>
      </c>
      <c r="E5324" s="3" t="str">
        <f>VLOOKUP(Main[[#This Row],[ReactionsType]],ReactionTye[],2,0)</f>
        <v>positive</v>
      </c>
      <c r="F5324" s="3">
        <f>VLOOKUP(Main[[#This Row],[ReactionsType]],ReactionTye[],3,0)</f>
        <v>50</v>
      </c>
      <c r="G5324" s="3" t="str">
        <f>VLOOKUP(Main[[#This Row],[Content ID]],Content[#All],3,0)</f>
        <v>GIF</v>
      </c>
      <c r="H5324" s="3" t="str">
        <f>VLOOKUP(Main[[#This Row],[Content ID]],Content[#All],4,0)</f>
        <v>fitness</v>
      </c>
    </row>
    <row r="5325" spans="1:8">
      <c r="A5325" t="s">
        <v>750</v>
      </c>
      <c r="B5325" t="s">
        <v>350</v>
      </c>
      <c r="C5325" t="s">
        <v>14</v>
      </c>
      <c r="D5325" s="2">
        <v>44037.653263888889</v>
      </c>
      <c r="E5325" s="3" t="str">
        <f>VLOOKUP(Main[[#This Row],[ReactionsType]],ReactionTye[],2,0)</f>
        <v>positive</v>
      </c>
      <c r="F5325" s="3">
        <f>VLOOKUP(Main[[#This Row],[ReactionsType]],ReactionTye[],3,0)</f>
        <v>72</v>
      </c>
      <c r="G5325" s="3" t="str">
        <f>VLOOKUP(Main[[#This Row],[Content ID]],Content[#All],3,0)</f>
        <v>GIF</v>
      </c>
      <c r="H5325" s="3" t="str">
        <f>VLOOKUP(Main[[#This Row],[Content ID]],Content[#All],4,0)</f>
        <v>fitness</v>
      </c>
    </row>
    <row r="5326" spans="1:8">
      <c r="A5326" t="s">
        <v>750</v>
      </c>
      <c r="B5326" t="s">
        <v>383</v>
      </c>
      <c r="C5326" t="s">
        <v>20</v>
      </c>
      <c r="D5326" s="2">
        <v>44102.594606481478</v>
      </c>
      <c r="E5326" s="3" t="str">
        <f>VLOOKUP(Main[[#This Row],[ReactionsType]],ReactionTye[],2,0)</f>
        <v>negative</v>
      </c>
      <c r="F5326" s="3">
        <f>VLOOKUP(Main[[#This Row],[ReactionsType]],ReactionTye[],3,0)</f>
        <v>12</v>
      </c>
      <c r="G5326" s="3" t="str">
        <f>VLOOKUP(Main[[#This Row],[Content ID]],Content[#All],3,0)</f>
        <v>GIF</v>
      </c>
      <c r="H5326" s="3" t="str">
        <f>VLOOKUP(Main[[#This Row],[Content ID]],Content[#All],4,0)</f>
        <v>fitness</v>
      </c>
    </row>
    <row r="5327" spans="1:8">
      <c r="A5327" t="s">
        <v>750</v>
      </c>
      <c r="B5327" t="s">
        <v>200</v>
      </c>
      <c r="C5327" t="s">
        <v>11</v>
      </c>
      <c r="D5327" s="2">
        <v>44125.418298611112</v>
      </c>
      <c r="E5327" s="3" t="str">
        <f>VLOOKUP(Main[[#This Row],[ReactionsType]],ReactionTye[],2,0)</f>
        <v>positive</v>
      </c>
      <c r="F5327" s="3">
        <f>VLOOKUP(Main[[#This Row],[ReactionsType]],ReactionTye[],3,0)</f>
        <v>65</v>
      </c>
      <c r="G5327" s="3" t="str">
        <f>VLOOKUP(Main[[#This Row],[Content ID]],Content[#All],3,0)</f>
        <v>GIF</v>
      </c>
      <c r="H5327" s="3" t="str">
        <f>VLOOKUP(Main[[#This Row],[Content ID]],Content[#All],4,0)</f>
        <v>fitness</v>
      </c>
    </row>
    <row r="5328" spans="1:8">
      <c r="A5328" t="s">
        <v>750</v>
      </c>
      <c r="B5328" t="s">
        <v>516</v>
      </c>
      <c r="C5328" t="s">
        <v>20</v>
      </c>
      <c r="D5328" s="2">
        <v>44122.783784722225</v>
      </c>
      <c r="E5328" s="3" t="str">
        <f>VLOOKUP(Main[[#This Row],[ReactionsType]],ReactionTye[],2,0)</f>
        <v>negative</v>
      </c>
      <c r="F5328" s="3">
        <f>VLOOKUP(Main[[#This Row],[ReactionsType]],ReactionTye[],3,0)</f>
        <v>12</v>
      </c>
      <c r="G5328" s="3" t="str">
        <f>VLOOKUP(Main[[#This Row],[Content ID]],Content[#All],3,0)</f>
        <v>GIF</v>
      </c>
      <c r="H5328" s="3" t="str">
        <f>VLOOKUP(Main[[#This Row],[Content ID]],Content[#All],4,0)</f>
        <v>fitness</v>
      </c>
    </row>
    <row r="5329" spans="1:8">
      <c r="A5329" t="s">
        <v>750</v>
      </c>
      <c r="B5329" t="s">
        <v>159</v>
      </c>
      <c r="C5329" t="s">
        <v>2</v>
      </c>
      <c r="D5329" s="2">
        <v>44322.419594907406</v>
      </c>
      <c r="E5329" s="3" t="str">
        <f>VLOOKUP(Main[[#This Row],[ReactionsType]],ReactionTye[],2,0)</f>
        <v>positive</v>
      </c>
      <c r="F5329" s="3">
        <f>VLOOKUP(Main[[#This Row],[ReactionsType]],ReactionTye[],3,0)</f>
        <v>60</v>
      </c>
      <c r="G5329" s="3" t="str">
        <f>VLOOKUP(Main[[#This Row],[Content ID]],Content[#All],3,0)</f>
        <v>GIF</v>
      </c>
      <c r="H5329" s="3" t="str">
        <f>VLOOKUP(Main[[#This Row],[Content ID]],Content[#All],4,0)</f>
        <v>fitness</v>
      </c>
    </row>
    <row r="5330" spans="1:8">
      <c r="A5330" t="s">
        <v>750</v>
      </c>
      <c r="B5330" t="s">
        <v>254</v>
      </c>
      <c r="C5330" t="s">
        <v>7</v>
      </c>
      <c r="D5330" s="2">
        <v>44121.561365740738</v>
      </c>
      <c r="E5330" s="3" t="str">
        <f>VLOOKUP(Main[[#This Row],[ReactionsType]],ReactionTye[],2,0)</f>
        <v>negative</v>
      </c>
      <c r="F5330" s="3">
        <f>VLOOKUP(Main[[#This Row],[ReactionsType]],ReactionTye[],3,0)</f>
        <v>5</v>
      </c>
      <c r="G5330" s="3" t="str">
        <f>VLOOKUP(Main[[#This Row],[Content ID]],Content[#All],3,0)</f>
        <v>GIF</v>
      </c>
      <c r="H5330" s="3" t="str">
        <f>VLOOKUP(Main[[#This Row],[Content ID]],Content[#All],4,0)</f>
        <v>fitness</v>
      </c>
    </row>
    <row r="5331" spans="1:8">
      <c r="A5331" t="s">
        <v>750</v>
      </c>
      <c r="B5331" s="1" t="s">
        <v>265</v>
      </c>
      <c r="C5331" t="s">
        <v>20</v>
      </c>
      <c r="D5331" s="2">
        <v>44339.370949074073</v>
      </c>
      <c r="E5331" s="3" t="str">
        <f>VLOOKUP(Main[[#This Row],[ReactionsType]],ReactionTye[],2,0)</f>
        <v>negative</v>
      </c>
      <c r="F5331" s="3">
        <f>VLOOKUP(Main[[#This Row],[ReactionsType]],ReactionTye[],3,0)</f>
        <v>12</v>
      </c>
      <c r="G5331" s="3" t="str">
        <f>VLOOKUP(Main[[#This Row],[Content ID]],Content[#All],3,0)</f>
        <v>GIF</v>
      </c>
      <c r="H5331" s="3" t="str">
        <f>VLOOKUP(Main[[#This Row],[Content ID]],Content[#All],4,0)</f>
        <v>fitness</v>
      </c>
    </row>
    <row r="5332" spans="1:8">
      <c r="A5332" t="s">
        <v>750</v>
      </c>
      <c r="B5332" t="s">
        <v>201</v>
      </c>
      <c r="C5332" t="s">
        <v>8</v>
      </c>
      <c r="D5332" s="2">
        <v>44251.038495370369</v>
      </c>
      <c r="E5332" s="3" t="str">
        <f>VLOOKUP(Main[[#This Row],[ReactionsType]],ReactionTye[],2,0)</f>
        <v>positive</v>
      </c>
      <c r="F5332" s="3">
        <f>VLOOKUP(Main[[#This Row],[ReactionsType]],ReactionTye[],3,0)</f>
        <v>30</v>
      </c>
      <c r="G5332" s="3" t="str">
        <f>VLOOKUP(Main[[#This Row],[Content ID]],Content[#All],3,0)</f>
        <v>GIF</v>
      </c>
      <c r="H5332" s="3" t="str">
        <f>VLOOKUP(Main[[#This Row],[Content ID]],Content[#All],4,0)</f>
        <v>fitness</v>
      </c>
    </row>
    <row r="5333" spans="1:8">
      <c r="A5333" t="s">
        <v>750</v>
      </c>
      <c r="B5333" t="s">
        <v>519</v>
      </c>
      <c r="C5333" t="s">
        <v>11</v>
      </c>
      <c r="D5333" s="2">
        <v>44067.144062500003</v>
      </c>
      <c r="E5333" s="3" t="str">
        <f>VLOOKUP(Main[[#This Row],[ReactionsType]],ReactionTye[],2,0)</f>
        <v>positive</v>
      </c>
      <c r="F5333" s="3">
        <f>VLOOKUP(Main[[#This Row],[ReactionsType]],ReactionTye[],3,0)</f>
        <v>65</v>
      </c>
      <c r="G5333" s="3" t="str">
        <f>VLOOKUP(Main[[#This Row],[Content ID]],Content[#All],3,0)</f>
        <v>GIF</v>
      </c>
      <c r="H5333" s="3" t="str">
        <f>VLOOKUP(Main[[#This Row],[Content ID]],Content[#All],4,0)</f>
        <v>fitness</v>
      </c>
    </row>
    <row r="5334" spans="1:8">
      <c r="A5334" t="s">
        <v>750</v>
      </c>
      <c r="B5334" t="s">
        <v>198</v>
      </c>
      <c r="C5334" t="s">
        <v>12</v>
      </c>
      <c r="D5334" s="2">
        <v>44031.697835648149</v>
      </c>
      <c r="E5334" s="3" t="str">
        <f>VLOOKUP(Main[[#This Row],[ReactionsType]],ReactionTye[],2,0)</f>
        <v>positive</v>
      </c>
      <c r="F5334" s="3">
        <f>VLOOKUP(Main[[#This Row],[ReactionsType]],ReactionTye[],3,0)</f>
        <v>75</v>
      </c>
      <c r="G5334" s="3" t="str">
        <f>VLOOKUP(Main[[#This Row],[Content ID]],Content[#All],3,0)</f>
        <v>GIF</v>
      </c>
      <c r="H5334" s="3" t="str">
        <f>VLOOKUP(Main[[#This Row],[Content ID]],Content[#All],4,0)</f>
        <v>fitness</v>
      </c>
    </row>
    <row r="5335" spans="1:8">
      <c r="A5335" t="s">
        <v>750</v>
      </c>
      <c r="B5335" t="s">
        <v>134</v>
      </c>
      <c r="C5335" t="s">
        <v>12</v>
      </c>
      <c r="D5335" s="2">
        <v>44199.558622685188</v>
      </c>
      <c r="E5335" s="3" t="str">
        <f>VLOOKUP(Main[[#This Row],[ReactionsType]],ReactionTye[],2,0)</f>
        <v>positive</v>
      </c>
      <c r="F5335" s="3">
        <f>VLOOKUP(Main[[#This Row],[ReactionsType]],ReactionTye[],3,0)</f>
        <v>75</v>
      </c>
      <c r="G5335" s="3" t="str">
        <f>VLOOKUP(Main[[#This Row],[Content ID]],Content[#All],3,0)</f>
        <v>GIF</v>
      </c>
      <c r="H5335" s="3" t="str">
        <f>VLOOKUP(Main[[#This Row],[Content ID]],Content[#All],4,0)</f>
        <v>fitness</v>
      </c>
    </row>
    <row r="5336" spans="1:8">
      <c r="A5336" t="s">
        <v>750</v>
      </c>
      <c r="B5336" t="s">
        <v>35</v>
      </c>
      <c r="C5336" t="s">
        <v>14</v>
      </c>
      <c r="D5336" s="2">
        <v>44283.809050925927</v>
      </c>
      <c r="E5336" s="3" t="str">
        <f>VLOOKUP(Main[[#This Row],[ReactionsType]],ReactionTye[],2,0)</f>
        <v>positive</v>
      </c>
      <c r="F5336" s="3">
        <f>VLOOKUP(Main[[#This Row],[ReactionsType]],ReactionTye[],3,0)</f>
        <v>72</v>
      </c>
      <c r="G5336" s="3" t="str">
        <f>VLOOKUP(Main[[#This Row],[Content ID]],Content[#All],3,0)</f>
        <v>GIF</v>
      </c>
      <c r="H5336" s="3" t="str">
        <f>VLOOKUP(Main[[#This Row],[Content ID]],Content[#All],4,0)</f>
        <v>fitness</v>
      </c>
    </row>
    <row r="5337" spans="1:8">
      <c r="A5337" t="s">
        <v>750</v>
      </c>
      <c r="B5337" s="1" t="s">
        <v>249</v>
      </c>
      <c r="C5337" t="s">
        <v>13</v>
      </c>
      <c r="D5337" s="2">
        <v>44026.52988425926</v>
      </c>
      <c r="E5337" s="3" t="str">
        <f>VLOOKUP(Main[[#This Row],[ReactionsType]],ReactionTye[],2,0)</f>
        <v>positive</v>
      </c>
      <c r="F5337" s="3">
        <f>VLOOKUP(Main[[#This Row],[ReactionsType]],ReactionTye[],3,0)</f>
        <v>70</v>
      </c>
      <c r="G5337" s="3" t="str">
        <f>VLOOKUP(Main[[#This Row],[Content ID]],Content[#All],3,0)</f>
        <v>GIF</v>
      </c>
      <c r="H5337" s="3" t="str">
        <f>VLOOKUP(Main[[#This Row],[Content ID]],Content[#All],4,0)</f>
        <v>fitness</v>
      </c>
    </row>
    <row r="5338" spans="1:8">
      <c r="A5338" t="s">
        <v>750</v>
      </c>
      <c r="B5338" t="s">
        <v>415</v>
      </c>
      <c r="C5338" t="s">
        <v>11</v>
      </c>
      <c r="D5338" s="2">
        <v>44112.701736111114</v>
      </c>
      <c r="E5338" s="3" t="str">
        <f>VLOOKUP(Main[[#This Row],[ReactionsType]],ReactionTye[],2,0)</f>
        <v>positive</v>
      </c>
      <c r="F5338" s="3">
        <f>VLOOKUP(Main[[#This Row],[ReactionsType]],ReactionTye[],3,0)</f>
        <v>65</v>
      </c>
      <c r="G5338" s="3" t="str">
        <f>VLOOKUP(Main[[#This Row],[Content ID]],Content[#All],3,0)</f>
        <v>GIF</v>
      </c>
      <c r="H5338" s="3" t="str">
        <f>VLOOKUP(Main[[#This Row],[Content ID]],Content[#All],4,0)</f>
        <v>fitness</v>
      </c>
    </row>
    <row r="5339" spans="1:8">
      <c r="A5339" t="s">
        <v>750</v>
      </c>
      <c r="B5339" t="s">
        <v>406</v>
      </c>
      <c r="C5339" t="s">
        <v>16</v>
      </c>
      <c r="D5339" s="2">
        <v>44079.541527777779</v>
      </c>
      <c r="E5339" s="3" t="str">
        <f>VLOOKUP(Main[[#This Row],[ReactionsType]],ReactionTye[],2,0)</f>
        <v>negative</v>
      </c>
      <c r="F5339" s="3">
        <f>VLOOKUP(Main[[#This Row],[ReactionsType]],ReactionTye[],3,0)</f>
        <v>10</v>
      </c>
      <c r="G5339" s="3" t="str">
        <f>VLOOKUP(Main[[#This Row],[Content ID]],Content[#All],3,0)</f>
        <v>GIF</v>
      </c>
      <c r="H5339" s="3" t="str">
        <f>VLOOKUP(Main[[#This Row],[Content ID]],Content[#All],4,0)</f>
        <v>fitness</v>
      </c>
    </row>
    <row r="5340" spans="1:8">
      <c r="A5340" t="s">
        <v>750</v>
      </c>
      <c r="B5340" t="s">
        <v>121</v>
      </c>
      <c r="C5340" t="s">
        <v>16</v>
      </c>
      <c r="D5340" s="2">
        <v>44229.592673611114</v>
      </c>
      <c r="E5340" s="3" t="str">
        <f>VLOOKUP(Main[[#This Row],[ReactionsType]],ReactionTye[],2,0)</f>
        <v>negative</v>
      </c>
      <c r="F5340" s="3">
        <f>VLOOKUP(Main[[#This Row],[ReactionsType]],ReactionTye[],3,0)</f>
        <v>10</v>
      </c>
      <c r="G5340" s="3" t="str">
        <f>VLOOKUP(Main[[#This Row],[Content ID]],Content[#All],3,0)</f>
        <v>GIF</v>
      </c>
      <c r="H5340" s="3" t="str">
        <f>VLOOKUP(Main[[#This Row],[Content ID]],Content[#All],4,0)</f>
        <v>fitness</v>
      </c>
    </row>
    <row r="5341" spans="1:8">
      <c r="A5341" t="s">
        <v>750</v>
      </c>
      <c r="B5341" t="s">
        <v>254</v>
      </c>
      <c r="C5341" t="s">
        <v>5</v>
      </c>
      <c r="D5341" s="2">
        <v>44114.037847222222</v>
      </c>
      <c r="E5341" s="3" t="str">
        <f>VLOOKUP(Main[[#This Row],[ReactionsType]],ReactionTye[],2,0)</f>
        <v>negative</v>
      </c>
      <c r="F5341" s="3">
        <f>VLOOKUP(Main[[#This Row],[ReactionsType]],ReactionTye[],3,0)</f>
        <v>0</v>
      </c>
      <c r="G5341" s="3" t="str">
        <f>VLOOKUP(Main[[#This Row],[Content ID]],Content[#All],3,0)</f>
        <v>GIF</v>
      </c>
      <c r="H5341" s="3" t="str">
        <f>VLOOKUP(Main[[#This Row],[Content ID]],Content[#All],4,0)</f>
        <v>fitness</v>
      </c>
    </row>
    <row r="5342" spans="1:8">
      <c r="A5342" t="s">
        <v>750</v>
      </c>
      <c r="B5342" t="s">
        <v>555</v>
      </c>
      <c r="C5342" t="s">
        <v>4</v>
      </c>
      <c r="D5342" s="2">
        <v>44165.398877314816</v>
      </c>
      <c r="E5342" s="3" t="str">
        <f>VLOOKUP(Main[[#This Row],[ReactionsType]],ReactionTye[],2,0)</f>
        <v>positive</v>
      </c>
      <c r="F5342" s="3">
        <f>VLOOKUP(Main[[#This Row],[ReactionsType]],ReactionTye[],3,0)</f>
        <v>70</v>
      </c>
      <c r="G5342" s="3" t="str">
        <f>VLOOKUP(Main[[#This Row],[Content ID]],Content[#All],3,0)</f>
        <v>GIF</v>
      </c>
      <c r="H5342" s="3" t="str">
        <f>VLOOKUP(Main[[#This Row],[Content ID]],Content[#All],4,0)</f>
        <v>fitness</v>
      </c>
    </row>
    <row r="5343" spans="1:8">
      <c r="A5343" t="s">
        <v>750</v>
      </c>
      <c r="B5343" t="s">
        <v>331</v>
      </c>
      <c r="C5343" t="s">
        <v>13</v>
      </c>
      <c r="D5343" s="2">
        <v>44135.554490740738</v>
      </c>
      <c r="E5343" s="3" t="str">
        <f>VLOOKUP(Main[[#This Row],[ReactionsType]],ReactionTye[],2,0)</f>
        <v>positive</v>
      </c>
      <c r="F5343" s="3">
        <f>VLOOKUP(Main[[#This Row],[ReactionsType]],ReactionTye[],3,0)</f>
        <v>70</v>
      </c>
      <c r="G5343" s="3" t="str">
        <f>VLOOKUP(Main[[#This Row],[Content ID]],Content[#All],3,0)</f>
        <v>GIF</v>
      </c>
      <c r="H5343" s="3" t="str">
        <f>VLOOKUP(Main[[#This Row],[Content ID]],Content[#All],4,0)</f>
        <v>fitness</v>
      </c>
    </row>
    <row r="5344" spans="1:8">
      <c r="A5344" t="s">
        <v>750</v>
      </c>
      <c r="B5344" t="s">
        <v>526</v>
      </c>
      <c r="C5344" t="s">
        <v>16</v>
      </c>
      <c r="D5344" s="2">
        <v>44347.626979166664</v>
      </c>
      <c r="E5344" s="3" t="str">
        <f>VLOOKUP(Main[[#This Row],[ReactionsType]],ReactionTye[],2,0)</f>
        <v>negative</v>
      </c>
      <c r="F5344" s="3">
        <f>VLOOKUP(Main[[#This Row],[ReactionsType]],ReactionTye[],3,0)</f>
        <v>10</v>
      </c>
      <c r="G5344" s="3" t="str">
        <f>VLOOKUP(Main[[#This Row],[Content ID]],Content[#All],3,0)</f>
        <v>GIF</v>
      </c>
      <c r="H5344" s="3" t="str">
        <f>VLOOKUP(Main[[#This Row],[Content ID]],Content[#All],4,0)</f>
        <v>fitness</v>
      </c>
    </row>
    <row r="5345" spans="1:8">
      <c r="A5345" t="s">
        <v>751</v>
      </c>
      <c r="B5345" t="s">
        <v>587</v>
      </c>
      <c r="C5345" t="s">
        <v>12</v>
      </c>
      <c r="D5345" s="2">
        <v>44156.387129629627</v>
      </c>
      <c r="E5345" s="3" t="str">
        <f>VLOOKUP(Main[[#This Row],[ReactionsType]],ReactionTye[],2,0)</f>
        <v>positive</v>
      </c>
      <c r="F5345" s="3">
        <f>VLOOKUP(Main[[#This Row],[ReactionsType]],ReactionTye[],3,0)</f>
        <v>75</v>
      </c>
      <c r="G5345" s="3" t="str">
        <f>VLOOKUP(Main[[#This Row],[Content ID]],Content[#All],3,0)</f>
        <v>GIF</v>
      </c>
      <c r="H5345" s="3" t="str">
        <f>VLOOKUP(Main[[#This Row],[Content ID]],Content[#All],4,0)</f>
        <v>healthy eating</v>
      </c>
    </row>
    <row r="5346" spans="1:8">
      <c r="A5346" t="s">
        <v>751</v>
      </c>
      <c r="B5346" t="s">
        <v>497</v>
      </c>
      <c r="C5346" t="s">
        <v>11</v>
      </c>
      <c r="D5346" s="2">
        <v>44000.499930555554</v>
      </c>
      <c r="E5346" s="3" t="str">
        <f>VLOOKUP(Main[[#This Row],[ReactionsType]],ReactionTye[],2,0)</f>
        <v>positive</v>
      </c>
      <c r="F5346" s="3">
        <f>VLOOKUP(Main[[#This Row],[ReactionsType]],ReactionTye[],3,0)</f>
        <v>65</v>
      </c>
      <c r="G5346" s="3" t="str">
        <f>VLOOKUP(Main[[#This Row],[Content ID]],Content[#All],3,0)</f>
        <v>GIF</v>
      </c>
      <c r="H5346" s="3" t="str">
        <f>VLOOKUP(Main[[#This Row],[Content ID]],Content[#All],4,0)</f>
        <v>healthy eating</v>
      </c>
    </row>
    <row r="5347" spans="1:8">
      <c r="A5347" t="s">
        <v>751</v>
      </c>
      <c r="B5347" t="s">
        <v>184</v>
      </c>
      <c r="C5347" t="s">
        <v>14</v>
      </c>
      <c r="D5347" s="2">
        <v>44005.531134259261</v>
      </c>
      <c r="E5347" s="3" t="str">
        <f>VLOOKUP(Main[[#This Row],[ReactionsType]],ReactionTye[],2,0)</f>
        <v>positive</v>
      </c>
      <c r="F5347" s="3">
        <f>VLOOKUP(Main[[#This Row],[ReactionsType]],ReactionTye[],3,0)</f>
        <v>72</v>
      </c>
      <c r="G5347" s="3" t="str">
        <f>VLOOKUP(Main[[#This Row],[Content ID]],Content[#All],3,0)</f>
        <v>GIF</v>
      </c>
      <c r="H5347" s="3" t="str">
        <f>VLOOKUP(Main[[#This Row],[Content ID]],Content[#All],4,0)</f>
        <v>healthy eating</v>
      </c>
    </row>
    <row r="5348" spans="1:8">
      <c r="A5348" t="s">
        <v>751</v>
      </c>
      <c r="B5348" t="s">
        <v>184</v>
      </c>
      <c r="C5348" t="s">
        <v>9</v>
      </c>
      <c r="D5348" s="2">
        <v>44065.247916666667</v>
      </c>
      <c r="E5348" s="3" t="str">
        <f>VLOOKUP(Main[[#This Row],[ReactionsType]],ReactionTye[],2,0)</f>
        <v>neutral</v>
      </c>
      <c r="F5348" s="3">
        <f>VLOOKUP(Main[[#This Row],[ReactionsType]],ReactionTye[],3,0)</f>
        <v>20</v>
      </c>
      <c r="G5348" s="3" t="str">
        <f>VLOOKUP(Main[[#This Row],[Content ID]],Content[#All],3,0)</f>
        <v>GIF</v>
      </c>
      <c r="H5348" s="3" t="str">
        <f>VLOOKUP(Main[[#This Row],[Content ID]],Content[#All],4,0)</f>
        <v>healthy eating</v>
      </c>
    </row>
    <row r="5349" spans="1:8">
      <c r="A5349" t="s">
        <v>751</v>
      </c>
      <c r="B5349" t="s">
        <v>358</v>
      </c>
      <c r="C5349" t="s">
        <v>7</v>
      </c>
      <c r="D5349" s="2">
        <v>44204.292233796295</v>
      </c>
      <c r="E5349" s="3" t="str">
        <f>VLOOKUP(Main[[#This Row],[ReactionsType]],ReactionTye[],2,0)</f>
        <v>negative</v>
      </c>
      <c r="F5349" s="3">
        <f>VLOOKUP(Main[[#This Row],[ReactionsType]],ReactionTye[],3,0)</f>
        <v>5</v>
      </c>
      <c r="G5349" s="3" t="str">
        <f>VLOOKUP(Main[[#This Row],[Content ID]],Content[#All],3,0)</f>
        <v>GIF</v>
      </c>
      <c r="H5349" s="3" t="str">
        <f>VLOOKUP(Main[[#This Row],[Content ID]],Content[#All],4,0)</f>
        <v>healthy eating</v>
      </c>
    </row>
    <row r="5350" spans="1:8">
      <c r="A5350" t="s">
        <v>751</v>
      </c>
      <c r="B5350" t="s">
        <v>254</v>
      </c>
      <c r="C5350" t="s">
        <v>12</v>
      </c>
      <c r="D5350" s="2">
        <v>44187.411516203705</v>
      </c>
      <c r="E5350" s="3" t="str">
        <f>VLOOKUP(Main[[#This Row],[ReactionsType]],ReactionTye[],2,0)</f>
        <v>positive</v>
      </c>
      <c r="F5350" s="3">
        <f>VLOOKUP(Main[[#This Row],[ReactionsType]],ReactionTye[],3,0)</f>
        <v>75</v>
      </c>
      <c r="G5350" s="3" t="str">
        <f>VLOOKUP(Main[[#This Row],[Content ID]],Content[#All],3,0)</f>
        <v>GIF</v>
      </c>
      <c r="H5350" s="3" t="str">
        <f>VLOOKUP(Main[[#This Row],[Content ID]],Content[#All],4,0)</f>
        <v>healthy eating</v>
      </c>
    </row>
    <row r="5351" spans="1:8">
      <c r="A5351" t="s">
        <v>751</v>
      </c>
      <c r="B5351" t="s">
        <v>388</v>
      </c>
      <c r="C5351" t="s">
        <v>4</v>
      </c>
      <c r="D5351" s="2">
        <v>44289.145821759259</v>
      </c>
      <c r="E5351" s="3" t="str">
        <f>VLOOKUP(Main[[#This Row],[ReactionsType]],ReactionTye[],2,0)</f>
        <v>positive</v>
      </c>
      <c r="F5351" s="3">
        <f>VLOOKUP(Main[[#This Row],[ReactionsType]],ReactionTye[],3,0)</f>
        <v>70</v>
      </c>
      <c r="G5351" s="3" t="str">
        <f>VLOOKUP(Main[[#This Row],[Content ID]],Content[#All],3,0)</f>
        <v>GIF</v>
      </c>
      <c r="H5351" s="3" t="str">
        <f>VLOOKUP(Main[[#This Row],[Content ID]],Content[#All],4,0)</f>
        <v>healthy eating</v>
      </c>
    </row>
    <row r="5352" spans="1:8">
      <c r="A5352" t="s">
        <v>751</v>
      </c>
      <c r="B5352" t="s">
        <v>435</v>
      </c>
      <c r="C5352" t="s">
        <v>9</v>
      </c>
      <c r="D5352" s="2">
        <v>44202.425578703704</v>
      </c>
      <c r="E5352" s="3" t="str">
        <f>VLOOKUP(Main[[#This Row],[ReactionsType]],ReactionTye[],2,0)</f>
        <v>neutral</v>
      </c>
      <c r="F5352" s="3">
        <f>VLOOKUP(Main[[#This Row],[ReactionsType]],ReactionTye[],3,0)</f>
        <v>20</v>
      </c>
      <c r="G5352" s="3" t="str">
        <f>VLOOKUP(Main[[#This Row],[Content ID]],Content[#All],3,0)</f>
        <v>GIF</v>
      </c>
      <c r="H5352" s="3" t="str">
        <f>VLOOKUP(Main[[#This Row],[Content ID]],Content[#All],4,0)</f>
        <v>healthy eating</v>
      </c>
    </row>
    <row r="5353" spans="1:8">
      <c r="A5353" t="s">
        <v>751</v>
      </c>
      <c r="B5353" s="1" t="s">
        <v>88</v>
      </c>
      <c r="C5353" t="s">
        <v>17</v>
      </c>
      <c r="D5353" s="2">
        <v>44069.805034722223</v>
      </c>
      <c r="E5353" s="3" t="str">
        <f>VLOOKUP(Main[[#This Row],[ReactionsType]],ReactionTye[],2,0)</f>
        <v>positive</v>
      </c>
      <c r="F5353" s="3">
        <f>VLOOKUP(Main[[#This Row],[ReactionsType]],ReactionTye[],3,0)</f>
        <v>45</v>
      </c>
      <c r="G5353" s="3" t="str">
        <f>VLOOKUP(Main[[#This Row],[Content ID]],Content[#All],3,0)</f>
        <v>GIF</v>
      </c>
      <c r="H5353" s="3" t="str">
        <f>VLOOKUP(Main[[#This Row],[Content ID]],Content[#All],4,0)</f>
        <v>healthy eating</v>
      </c>
    </row>
    <row r="5354" spans="1:8">
      <c r="A5354" t="s">
        <v>751</v>
      </c>
      <c r="B5354" t="s">
        <v>395</v>
      </c>
      <c r="C5354" t="s">
        <v>16</v>
      </c>
      <c r="D5354" s="2">
        <v>44313.729768518519</v>
      </c>
      <c r="E5354" s="3" t="str">
        <f>VLOOKUP(Main[[#This Row],[ReactionsType]],ReactionTye[],2,0)</f>
        <v>negative</v>
      </c>
      <c r="F5354" s="3">
        <f>VLOOKUP(Main[[#This Row],[ReactionsType]],ReactionTye[],3,0)</f>
        <v>10</v>
      </c>
      <c r="G5354" s="3" t="str">
        <f>VLOOKUP(Main[[#This Row],[Content ID]],Content[#All],3,0)</f>
        <v>GIF</v>
      </c>
      <c r="H5354" s="3" t="str">
        <f>VLOOKUP(Main[[#This Row],[Content ID]],Content[#All],4,0)</f>
        <v>healthy eating</v>
      </c>
    </row>
    <row r="5355" spans="1:8">
      <c r="A5355" t="s">
        <v>751</v>
      </c>
      <c r="B5355" t="s">
        <v>461</v>
      </c>
      <c r="C5355" t="s">
        <v>12</v>
      </c>
      <c r="D5355" s="2">
        <v>44318.462673611109</v>
      </c>
      <c r="E5355" s="3" t="str">
        <f>VLOOKUP(Main[[#This Row],[ReactionsType]],ReactionTye[],2,0)</f>
        <v>positive</v>
      </c>
      <c r="F5355" s="3">
        <f>VLOOKUP(Main[[#This Row],[ReactionsType]],ReactionTye[],3,0)</f>
        <v>75</v>
      </c>
      <c r="G5355" s="3" t="str">
        <f>VLOOKUP(Main[[#This Row],[Content ID]],Content[#All],3,0)</f>
        <v>GIF</v>
      </c>
      <c r="H5355" s="3" t="str">
        <f>VLOOKUP(Main[[#This Row],[Content ID]],Content[#All],4,0)</f>
        <v>healthy eating</v>
      </c>
    </row>
    <row r="5356" spans="1:8">
      <c r="A5356" t="s">
        <v>751</v>
      </c>
      <c r="B5356" t="s">
        <v>169</v>
      </c>
      <c r="C5356" t="s">
        <v>11</v>
      </c>
      <c r="D5356" s="2">
        <v>44057.239942129629</v>
      </c>
      <c r="E5356" s="3" t="str">
        <f>VLOOKUP(Main[[#This Row],[ReactionsType]],ReactionTye[],2,0)</f>
        <v>positive</v>
      </c>
      <c r="F5356" s="3">
        <f>VLOOKUP(Main[[#This Row],[ReactionsType]],ReactionTye[],3,0)</f>
        <v>65</v>
      </c>
      <c r="G5356" s="3" t="str">
        <f>VLOOKUP(Main[[#This Row],[Content ID]],Content[#All],3,0)</f>
        <v>GIF</v>
      </c>
      <c r="H5356" s="3" t="str">
        <f>VLOOKUP(Main[[#This Row],[Content ID]],Content[#All],4,0)</f>
        <v>healthy eating</v>
      </c>
    </row>
    <row r="5357" spans="1:8">
      <c r="A5357" t="s">
        <v>751</v>
      </c>
      <c r="B5357" t="s">
        <v>393</v>
      </c>
      <c r="C5357" t="s">
        <v>20</v>
      </c>
      <c r="D5357" s="2">
        <v>44258.148541666669</v>
      </c>
      <c r="E5357" s="3" t="str">
        <f>VLOOKUP(Main[[#This Row],[ReactionsType]],ReactionTye[],2,0)</f>
        <v>negative</v>
      </c>
      <c r="F5357" s="3">
        <f>VLOOKUP(Main[[#This Row],[ReactionsType]],ReactionTye[],3,0)</f>
        <v>12</v>
      </c>
      <c r="G5357" s="3" t="str">
        <f>VLOOKUP(Main[[#This Row],[Content ID]],Content[#All],3,0)</f>
        <v>GIF</v>
      </c>
      <c r="H5357" s="3" t="str">
        <f>VLOOKUP(Main[[#This Row],[Content ID]],Content[#All],4,0)</f>
        <v>healthy eating</v>
      </c>
    </row>
    <row r="5358" spans="1:8">
      <c r="A5358" t="s">
        <v>751</v>
      </c>
      <c r="B5358" t="s">
        <v>164</v>
      </c>
      <c r="C5358" t="s">
        <v>13</v>
      </c>
      <c r="D5358" s="2">
        <v>44171.74591435185</v>
      </c>
      <c r="E5358" s="3" t="str">
        <f>VLOOKUP(Main[[#This Row],[ReactionsType]],ReactionTye[],2,0)</f>
        <v>positive</v>
      </c>
      <c r="F5358" s="3">
        <f>VLOOKUP(Main[[#This Row],[ReactionsType]],ReactionTye[],3,0)</f>
        <v>70</v>
      </c>
      <c r="G5358" s="3" t="str">
        <f>VLOOKUP(Main[[#This Row],[Content ID]],Content[#All],3,0)</f>
        <v>GIF</v>
      </c>
      <c r="H5358" s="3" t="str">
        <f>VLOOKUP(Main[[#This Row],[Content ID]],Content[#All],4,0)</f>
        <v>healthy eating</v>
      </c>
    </row>
    <row r="5359" spans="1:8">
      <c r="A5359" t="s">
        <v>751</v>
      </c>
      <c r="B5359" t="s">
        <v>339</v>
      </c>
      <c r="C5359" t="s">
        <v>16</v>
      </c>
      <c r="D5359" s="2">
        <v>44142.373657407406</v>
      </c>
      <c r="E5359" s="3" t="str">
        <f>VLOOKUP(Main[[#This Row],[ReactionsType]],ReactionTye[],2,0)</f>
        <v>negative</v>
      </c>
      <c r="F5359" s="3">
        <f>VLOOKUP(Main[[#This Row],[ReactionsType]],ReactionTye[],3,0)</f>
        <v>10</v>
      </c>
      <c r="G5359" s="3" t="str">
        <f>VLOOKUP(Main[[#This Row],[Content ID]],Content[#All],3,0)</f>
        <v>GIF</v>
      </c>
      <c r="H5359" s="3" t="str">
        <f>VLOOKUP(Main[[#This Row],[Content ID]],Content[#All],4,0)</f>
        <v>healthy eating</v>
      </c>
    </row>
    <row r="5360" spans="1:8">
      <c r="A5360" t="s">
        <v>751</v>
      </c>
      <c r="B5360" t="s">
        <v>269</v>
      </c>
      <c r="C5360" t="s">
        <v>9</v>
      </c>
      <c r="D5360" s="2">
        <v>44172.959768518522</v>
      </c>
      <c r="E5360" s="3" t="str">
        <f>VLOOKUP(Main[[#This Row],[ReactionsType]],ReactionTye[],2,0)</f>
        <v>neutral</v>
      </c>
      <c r="F5360" s="3">
        <f>VLOOKUP(Main[[#This Row],[ReactionsType]],ReactionTye[],3,0)</f>
        <v>20</v>
      </c>
      <c r="G5360" s="3" t="str">
        <f>VLOOKUP(Main[[#This Row],[Content ID]],Content[#All],3,0)</f>
        <v>GIF</v>
      </c>
      <c r="H5360" s="3" t="str">
        <f>VLOOKUP(Main[[#This Row],[Content ID]],Content[#All],4,0)</f>
        <v>healthy eating</v>
      </c>
    </row>
    <row r="5361" spans="1:8">
      <c r="A5361" t="s">
        <v>751</v>
      </c>
      <c r="B5361" t="s">
        <v>400</v>
      </c>
      <c r="C5361" t="s">
        <v>13</v>
      </c>
      <c r="D5361" s="2">
        <v>44225.682951388888</v>
      </c>
      <c r="E5361" s="3" t="str">
        <f>VLOOKUP(Main[[#This Row],[ReactionsType]],ReactionTye[],2,0)</f>
        <v>positive</v>
      </c>
      <c r="F5361" s="3">
        <f>VLOOKUP(Main[[#This Row],[ReactionsType]],ReactionTye[],3,0)</f>
        <v>70</v>
      </c>
      <c r="G5361" s="3" t="str">
        <f>VLOOKUP(Main[[#This Row],[Content ID]],Content[#All],3,0)</f>
        <v>GIF</v>
      </c>
      <c r="H5361" s="3" t="str">
        <f>VLOOKUP(Main[[#This Row],[Content ID]],Content[#All],4,0)</f>
        <v>healthy eating</v>
      </c>
    </row>
    <row r="5362" spans="1:8">
      <c r="A5362" t="s">
        <v>751</v>
      </c>
      <c r="B5362" t="s">
        <v>273</v>
      </c>
      <c r="C5362" t="s">
        <v>20</v>
      </c>
      <c r="D5362" s="2">
        <v>44107.007731481484</v>
      </c>
      <c r="E5362" s="3" t="str">
        <f>VLOOKUP(Main[[#This Row],[ReactionsType]],ReactionTye[],2,0)</f>
        <v>negative</v>
      </c>
      <c r="F5362" s="3">
        <f>VLOOKUP(Main[[#This Row],[ReactionsType]],ReactionTye[],3,0)</f>
        <v>12</v>
      </c>
      <c r="G5362" s="3" t="str">
        <f>VLOOKUP(Main[[#This Row],[Content ID]],Content[#All],3,0)</f>
        <v>GIF</v>
      </c>
      <c r="H5362" s="3" t="str">
        <f>VLOOKUP(Main[[#This Row],[Content ID]],Content[#All],4,0)</f>
        <v>healthy eating</v>
      </c>
    </row>
    <row r="5363" spans="1:8">
      <c r="A5363" t="s">
        <v>751</v>
      </c>
      <c r="B5363" t="s">
        <v>613</v>
      </c>
      <c r="C5363" t="s">
        <v>7</v>
      </c>
      <c r="D5363" s="2">
        <v>44016.204710648148</v>
      </c>
      <c r="E5363" s="3" t="str">
        <f>VLOOKUP(Main[[#This Row],[ReactionsType]],ReactionTye[],2,0)</f>
        <v>negative</v>
      </c>
      <c r="F5363" s="3">
        <f>VLOOKUP(Main[[#This Row],[ReactionsType]],ReactionTye[],3,0)</f>
        <v>5</v>
      </c>
      <c r="G5363" s="3" t="str">
        <f>VLOOKUP(Main[[#This Row],[Content ID]],Content[#All],3,0)</f>
        <v>GIF</v>
      </c>
      <c r="H5363" s="3" t="str">
        <f>VLOOKUP(Main[[#This Row],[Content ID]],Content[#All],4,0)</f>
        <v>healthy eating</v>
      </c>
    </row>
    <row r="5364" spans="1:8">
      <c r="A5364" t="s">
        <v>751</v>
      </c>
      <c r="B5364" t="s">
        <v>83</v>
      </c>
      <c r="C5364" t="s">
        <v>9</v>
      </c>
      <c r="D5364" s="2">
        <v>44357.588622685187</v>
      </c>
      <c r="E5364" s="3" t="str">
        <f>VLOOKUP(Main[[#This Row],[ReactionsType]],ReactionTye[],2,0)</f>
        <v>neutral</v>
      </c>
      <c r="F5364" s="3">
        <f>VLOOKUP(Main[[#This Row],[ReactionsType]],ReactionTye[],3,0)</f>
        <v>20</v>
      </c>
      <c r="G5364" s="3" t="str">
        <f>VLOOKUP(Main[[#This Row],[Content ID]],Content[#All],3,0)</f>
        <v>GIF</v>
      </c>
      <c r="H5364" s="3" t="str">
        <f>VLOOKUP(Main[[#This Row],[Content ID]],Content[#All],4,0)</f>
        <v>healthy eating</v>
      </c>
    </row>
    <row r="5365" spans="1:8">
      <c r="A5365" t="s">
        <v>751</v>
      </c>
      <c r="B5365" t="s">
        <v>50</v>
      </c>
      <c r="C5365" t="s">
        <v>4</v>
      </c>
      <c r="D5365" s="2">
        <v>44097.350972222222</v>
      </c>
      <c r="E5365" s="3" t="str">
        <f>VLOOKUP(Main[[#This Row],[ReactionsType]],ReactionTye[],2,0)</f>
        <v>positive</v>
      </c>
      <c r="F5365" s="3">
        <f>VLOOKUP(Main[[#This Row],[ReactionsType]],ReactionTye[],3,0)</f>
        <v>70</v>
      </c>
      <c r="G5365" s="3" t="str">
        <f>VLOOKUP(Main[[#This Row],[Content ID]],Content[#All],3,0)</f>
        <v>GIF</v>
      </c>
      <c r="H5365" s="3" t="str">
        <f>VLOOKUP(Main[[#This Row],[Content ID]],Content[#All],4,0)</f>
        <v>healthy eating</v>
      </c>
    </row>
    <row r="5366" spans="1:8">
      <c r="A5366" t="s">
        <v>751</v>
      </c>
      <c r="B5366" t="s">
        <v>209</v>
      </c>
      <c r="C5366" t="s">
        <v>16</v>
      </c>
      <c r="D5366" s="2">
        <v>44008.845520833333</v>
      </c>
      <c r="E5366" s="3" t="str">
        <f>VLOOKUP(Main[[#This Row],[ReactionsType]],ReactionTye[],2,0)</f>
        <v>negative</v>
      </c>
      <c r="F5366" s="3">
        <f>VLOOKUP(Main[[#This Row],[ReactionsType]],ReactionTye[],3,0)</f>
        <v>10</v>
      </c>
      <c r="G5366" s="3" t="str">
        <f>VLOOKUP(Main[[#This Row],[Content ID]],Content[#All],3,0)</f>
        <v>GIF</v>
      </c>
      <c r="H5366" s="3" t="str">
        <f>VLOOKUP(Main[[#This Row],[Content ID]],Content[#All],4,0)</f>
        <v>healthy eating</v>
      </c>
    </row>
    <row r="5367" spans="1:8">
      <c r="A5367" t="s">
        <v>751</v>
      </c>
      <c r="B5367" t="s">
        <v>35</v>
      </c>
      <c r="C5367" t="s">
        <v>16</v>
      </c>
      <c r="D5367" s="2">
        <v>44021.115578703706</v>
      </c>
      <c r="E5367" s="3" t="str">
        <f>VLOOKUP(Main[[#This Row],[ReactionsType]],ReactionTye[],2,0)</f>
        <v>negative</v>
      </c>
      <c r="F5367" s="3">
        <f>VLOOKUP(Main[[#This Row],[ReactionsType]],ReactionTye[],3,0)</f>
        <v>10</v>
      </c>
      <c r="G5367" s="3" t="str">
        <f>VLOOKUP(Main[[#This Row],[Content ID]],Content[#All],3,0)</f>
        <v>GIF</v>
      </c>
      <c r="H5367" s="3" t="str">
        <f>VLOOKUP(Main[[#This Row],[Content ID]],Content[#All],4,0)</f>
        <v>healthy eating</v>
      </c>
    </row>
    <row r="5368" spans="1:8">
      <c r="A5368" t="s">
        <v>751</v>
      </c>
      <c r="B5368" t="s">
        <v>308</v>
      </c>
      <c r="C5368" t="s">
        <v>19</v>
      </c>
      <c r="D5368" s="2">
        <v>44174.720069444447</v>
      </c>
      <c r="E5368" s="3" t="str">
        <f>VLOOKUP(Main[[#This Row],[ReactionsType]],ReactionTye[],2,0)</f>
        <v>negative</v>
      </c>
      <c r="F5368" s="3">
        <f>VLOOKUP(Main[[#This Row],[ReactionsType]],ReactionTye[],3,0)</f>
        <v>15</v>
      </c>
      <c r="G5368" s="3" t="str">
        <f>VLOOKUP(Main[[#This Row],[Content ID]],Content[#All],3,0)</f>
        <v>GIF</v>
      </c>
      <c r="H5368" s="3" t="str">
        <f>VLOOKUP(Main[[#This Row],[Content ID]],Content[#All],4,0)</f>
        <v>healthy eating</v>
      </c>
    </row>
    <row r="5369" spans="1:8">
      <c r="A5369" t="s">
        <v>751</v>
      </c>
      <c r="B5369" t="s">
        <v>500</v>
      </c>
      <c r="C5369" t="s">
        <v>13</v>
      </c>
      <c r="D5369" s="2">
        <v>44083.782673611109</v>
      </c>
      <c r="E5369" s="3" t="str">
        <f>VLOOKUP(Main[[#This Row],[ReactionsType]],ReactionTye[],2,0)</f>
        <v>positive</v>
      </c>
      <c r="F5369" s="3">
        <f>VLOOKUP(Main[[#This Row],[ReactionsType]],ReactionTye[],3,0)</f>
        <v>70</v>
      </c>
      <c r="G5369" s="3" t="str">
        <f>VLOOKUP(Main[[#This Row],[Content ID]],Content[#All],3,0)</f>
        <v>GIF</v>
      </c>
      <c r="H5369" s="3" t="str">
        <f>VLOOKUP(Main[[#This Row],[Content ID]],Content[#All],4,0)</f>
        <v>healthy eating</v>
      </c>
    </row>
    <row r="5370" spans="1:8">
      <c r="A5370" t="s">
        <v>751</v>
      </c>
      <c r="B5370" t="s">
        <v>220</v>
      </c>
      <c r="C5370" t="s">
        <v>16</v>
      </c>
      <c r="D5370" s="2">
        <v>44190.399699074071</v>
      </c>
      <c r="E5370" s="3" t="str">
        <f>VLOOKUP(Main[[#This Row],[ReactionsType]],ReactionTye[],2,0)</f>
        <v>negative</v>
      </c>
      <c r="F5370" s="3">
        <f>VLOOKUP(Main[[#This Row],[ReactionsType]],ReactionTye[],3,0)</f>
        <v>10</v>
      </c>
      <c r="G5370" s="3" t="str">
        <f>VLOOKUP(Main[[#This Row],[Content ID]],Content[#All],3,0)</f>
        <v>GIF</v>
      </c>
      <c r="H5370" s="3" t="str">
        <f>VLOOKUP(Main[[#This Row],[Content ID]],Content[#All],4,0)</f>
        <v>healthy eating</v>
      </c>
    </row>
    <row r="5371" spans="1:8">
      <c r="A5371" t="s">
        <v>751</v>
      </c>
      <c r="B5371" t="s">
        <v>573</v>
      </c>
      <c r="C5371" t="s">
        <v>5</v>
      </c>
      <c r="D5371" s="2">
        <v>44071.204525462963</v>
      </c>
      <c r="E5371" s="3" t="str">
        <f>VLOOKUP(Main[[#This Row],[ReactionsType]],ReactionTye[],2,0)</f>
        <v>negative</v>
      </c>
      <c r="F5371" s="3">
        <f>VLOOKUP(Main[[#This Row],[ReactionsType]],ReactionTye[],3,0)</f>
        <v>0</v>
      </c>
      <c r="G5371" s="3" t="str">
        <f>VLOOKUP(Main[[#This Row],[Content ID]],Content[#All],3,0)</f>
        <v>GIF</v>
      </c>
      <c r="H5371" s="3" t="str">
        <f>VLOOKUP(Main[[#This Row],[Content ID]],Content[#All],4,0)</f>
        <v>healthy eating</v>
      </c>
    </row>
    <row r="5372" spans="1:8">
      <c r="A5372" t="s">
        <v>751</v>
      </c>
      <c r="B5372" s="1" t="s">
        <v>265</v>
      </c>
      <c r="C5372" t="s">
        <v>19</v>
      </c>
      <c r="D5372" s="2">
        <v>44175.905555555553</v>
      </c>
      <c r="E5372" s="3" t="str">
        <f>VLOOKUP(Main[[#This Row],[ReactionsType]],ReactionTye[],2,0)</f>
        <v>negative</v>
      </c>
      <c r="F5372" s="3">
        <f>VLOOKUP(Main[[#This Row],[ReactionsType]],ReactionTye[],3,0)</f>
        <v>15</v>
      </c>
      <c r="G5372" s="3" t="str">
        <f>VLOOKUP(Main[[#This Row],[Content ID]],Content[#All],3,0)</f>
        <v>GIF</v>
      </c>
      <c r="H5372" s="3" t="str">
        <f>VLOOKUP(Main[[#This Row],[Content ID]],Content[#All],4,0)</f>
        <v>healthy eating</v>
      </c>
    </row>
    <row r="5373" spans="1:8">
      <c r="A5373" t="s">
        <v>751</v>
      </c>
      <c r="B5373" t="s">
        <v>405</v>
      </c>
      <c r="C5373" t="s">
        <v>17</v>
      </c>
      <c r="D5373" s="2">
        <v>44088.583078703705</v>
      </c>
      <c r="E5373" s="3" t="str">
        <f>VLOOKUP(Main[[#This Row],[ReactionsType]],ReactionTye[],2,0)</f>
        <v>positive</v>
      </c>
      <c r="F5373" s="3">
        <f>VLOOKUP(Main[[#This Row],[ReactionsType]],ReactionTye[],3,0)</f>
        <v>45</v>
      </c>
      <c r="G5373" s="3" t="str">
        <f>VLOOKUP(Main[[#This Row],[Content ID]],Content[#All],3,0)</f>
        <v>GIF</v>
      </c>
      <c r="H5373" s="3" t="str">
        <f>VLOOKUP(Main[[#This Row],[Content ID]],Content[#All],4,0)</f>
        <v>healthy eating</v>
      </c>
    </row>
    <row r="5374" spans="1:8">
      <c r="A5374" t="s">
        <v>751</v>
      </c>
      <c r="B5374" t="s">
        <v>405</v>
      </c>
      <c r="C5374" t="s">
        <v>13</v>
      </c>
      <c r="D5374" s="2">
        <v>44044.981886574074</v>
      </c>
      <c r="E5374" s="3" t="str">
        <f>VLOOKUP(Main[[#This Row],[ReactionsType]],ReactionTye[],2,0)</f>
        <v>positive</v>
      </c>
      <c r="F5374" s="3">
        <f>VLOOKUP(Main[[#This Row],[ReactionsType]],ReactionTye[],3,0)</f>
        <v>70</v>
      </c>
      <c r="G5374" s="3" t="str">
        <f>VLOOKUP(Main[[#This Row],[Content ID]],Content[#All],3,0)</f>
        <v>GIF</v>
      </c>
      <c r="H5374" s="3" t="str">
        <f>VLOOKUP(Main[[#This Row],[Content ID]],Content[#All],4,0)</f>
        <v>healthy eating</v>
      </c>
    </row>
    <row r="5375" spans="1:8">
      <c r="A5375" t="s">
        <v>751</v>
      </c>
      <c r="B5375" t="s">
        <v>80</v>
      </c>
      <c r="C5375" t="s">
        <v>19</v>
      </c>
      <c r="D5375" s="2">
        <v>44155.566469907404</v>
      </c>
      <c r="E5375" s="3" t="str">
        <f>VLOOKUP(Main[[#This Row],[ReactionsType]],ReactionTye[],2,0)</f>
        <v>negative</v>
      </c>
      <c r="F5375" s="3">
        <f>VLOOKUP(Main[[#This Row],[ReactionsType]],ReactionTye[],3,0)</f>
        <v>15</v>
      </c>
      <c r="G5375" s="3" t="str">
        <f>VLOOKUP(Main[[#This Row],[Content ID]],Content[#All],3,0)</f>
        <v>GIF</v>
      </c>
      <c r="H5375" s="3" t="str">
        <f>VLOOKUP(Main[[#This Row],[Content ID]],Content[#All],4,0)</f>
        <v>healthy eating</v>
      </c>
    </row>
    <row r="5376" spans="1:8">
      <c r="A5376" t="s">
        <v>751</v>
      </c>
      <c r="B5376" t="s">
        <v>93</v>
      </c>
      <c r="C5376" t="s">
        <v>11</v>
      </c>
      <c r="D5376" s="2">
        <v>44171.214560185188</v>
      </c>
      <c r="E5376" s="3" t="str">
        <f>VLOOKUP(Main[[#This Row],[ReactionsType]],ReactionTye[],2,0)</f>
        <v>positive</v>
      </c>
      <c r="F5376" s="3">
        <f>VLOOKUP(Main[[#This Row],[ReactionsType]],ReactionTye[],3,0)</f>
        <v>65</v>
      </c>
      <c r="G5376" s="3" t="str">
        <f>VLOOKUP(Main[[#This Row],[Content ID]],Content[#All],3,0)</f>
        <v>GIF</v>
      </c>
      <c r="H5376" s="3" t="str">
        <f>VLOOKUP(Main[[#This Row],[Content ID]],Content[#All],4,0)</f>
        <v>healthy eating</v>
      </c>
    </row>
    <row r="5377" spans="1:8">
      <c r="A5377" t="s">
        <v>751</v>
      </c>
      <c r="B5377" t="s">
        <v>260</v>
      </c>
      <c r="C5377" t="s">
        <v>8</v>
      </c>
      <c r="D5377" s="2">
        <v>44339.838310185187</v>
      </c>
      <c r="E5377" s="3" t="str">
        <f>VLOOKUP(Main[[#This Row],[ReactionsType]],ReactionTye[],2,0)</f>
        <v>positive</v>
      </c>
      <c r="F5377" s="3">
        <f>VLOOKUP(Main[[#This Row],[ReactionsType]],ReactionTye[],3,0)</f>
        <v>30</v>
      </c>
      <c r="G5377" s="3" t="str">
        <f>VLOOKUP(Main[[#This Row],[Content ID]],Content[#All],3,0)</f>
        <v>GIF</v>
      </c>
      <c r="H5377" s="3" t="str">
        <f>VLOOKUP(Main[[#This Row],[Content ID]],Content[#All],4,0)</f>
        <v>healthy eating</v>
      </c>
    </row>
    <row r="5378" spans="1:8">
      <c r="A5378" t="s">
        <v>751</v>
      </c>
      <c r="B5378" s="1" t="s">
        <v>396</v>
      </c>
      <c r="C5378" t="s">
        <v>11</v>
      </c>
      <c r="D5378" s="2">
        <v>44057.989386574074</v>
      </c>
      <c r="E5378" s="3" t="str">
        <f>VLOOKUP(Main[[#This Row],[ReactionsType]],ReactionTye[],2,0)</f>
        <v>positive</v>
      </c>
      <c r="F5378" s="3">
        <f>VLOOKUP(Main[[#This Row],[ReactionsType]],ReactionTye[],3,0)</f>
        <v>65</v>
      </c>
      <c r="G5378" s="3" t="str">
        <f>VLOOKUP(Main[[#This Row],[Content ID]],Content[#All],3,0)</f>
        <v>GIF</v>
      </c>
      <c r="H5378" s="3" t="str">
        <f>VLOOKUP(Main[[#This Row],[Content ID]],Content[#All],4,0)</f>
        <v>healthy eating</v>
      </c>
    </row>
    <row r="5379" spans="1:8">
      <c r="A5379" t="s">
        <v>751</v>
      </c>
      <c r="B5379" t="s">
        <v>257</v>
      </c>
      <c r="C5379" t="s">
        <v>19</v>
      </c>
      <c r="D5379" s="2">
        <v>44120.567013888889</v>
      </c>
      <c r="E5379" s="3" t="str">
        <f>VLOOKUP(Main[[#This Row],[ReactionsType]],ReactionTye[],2,0)</f>
        <v>negative</v>
      </c>
      <c r="F5379" s="3">
        <f>VLOOKUP(Main[[#This Row],[ReactionsType]],ReactionTye[],3,0)</f>
        <v>15</v>
      </c>
      <c r="G5379" s="3" t="str">
        <f>VLOOKUP(Main[[#This Row],[Content ID]],Content[#All],3,0)</f>
        <v>GIF</v>
      </c>
      <c r="H5379" s="3" t="str">
        <f>VLOOKUP(Main[[#This Row],[Content ID]],Content[#All],4,0)</f>
        <v>healthy eating</v>
      </c>
    </row>
    <row r="5380" spans="1:8">
      <c r="A5380" t="s">
        <v>751</v>
      </c>
      <c r="B5380" t="s">
        <v>253</v>
      </c>
      <c r="C5380" t="s">
        <v>14</v>
      </c>
      <c r="D5380" s="2">
        <v>44063.884722222225</v>
      </c>
      <c r="E5380" s="3" t="str">
        <f>VLOOKUP(Main[[#This Row],[ReactionsType]],ReactionTye[],2,0)</f>
        <v>positive</v>
      </c>
      <c r="F5380" s="3">
        <f>VLOOKUP(Main[[#This Row],[ReactionsType]],ReactionTye[],3,0)</f>
        <v>72</v>
      </c>
      <c r="G5380" s="3" t="str">
        <f>VLOOKUP(Main[[#This Row],[Content ID]],Content[#All],3,0)</f>
        <v>GIF</v>
      </c>
      <c r="H5380" s="3" t="str">
        <f>VLOOKUP(Main[[#This Row],[Content ID]],Content[#All],4,0)</f>
        <v>healthy eating</v>
      </c>
    </row>
    <row r="5381" spans="1:8">
      <c r="A5381" t="s">
        <v>751</v>
      </c>
      <c r="B5381" t="s">
        <v>406</v>
      </c>
      <c r="C5381" t="s">
        <v>8</v>
      </c>
      <c r="D5381" s="2">
        <v>44203.748900462961</v>
      </c>
      <c r="E5381" s="3" t="str">
        <f>VLOOKUP(Main[[#This Row],[ReactionsType]],ReactionTye[],2,0)</f>
        <v>positive</v>
      </c>
      <c r="F5381" s="3">
        <f>VLOOKUP(Main[[#This Row],[ReactionsType]],ReactionTye[],3,0)</f>
        <v>30</v>
      </c>
      <c r="G5381" s="3" t="str">
        <f>VLOOKUP(Main[[#This Row],[Content ID]],Content[#All],3,0)</f>
        <v>GIF</v>
      </c>
      <c r="H5381" s="3" t="str">
        <f>VLOOKUP(Main[[#This Row],[Content ID]],Content[#All],4,0)</f>
        <v>healthy eating</v>
      </c>
    </row>
    <row r="5382" spans="1:8">
      <c r="A5382" t="s">
        <v>751</v>
      </c>
      <c r="B5382" t="s">
        <v>235</v>
      </c>
      <c r="C5382" t="s">
        <v>4</v>
      </c>
      <c r="D5382" s="2">
        <v>44149.777951388889</v>
      </c>
      <c r="E5382" s="3" t="str">
        <f>VLOOKUP(Main[[#This Row],[ReactionsType]],ReactionTye[],2,0)</f>
        <v>positive</v>
      </c>
      <c r="F5382" s="3">
        <f>VLOOKUP(Main[[#This Row],[ReactionsType]],ReactionTye[],3,0)</f>
        <v>70</v>
      </c>
      <c r="G5382" s="3" t="str">
        <f>VLOOKUP(Main[[#This Row],[Content ID]],Content[#All],3,0)</f>
        <v>GIF</v>
      </c>
      <c r="H5382" s="3" t="str">
        <f>VLOOKUP(Main[[#This Row],[Content ID]],Content[#All],4,0)</f>
        <v>healthy eating</v>
      </c>
    </row>
    <row r="5383" spans="1:8">
      <c r="A5383" t="s">
        <v>751</v>
      </c>
      <c r="B5383" t="s">
        <v>77</v>
      </c>
      <c r="C5383" t="s">
        <v>5</v>
      </c>
      <c r="D5383" s="2">
        <v>44326.213483796295</v>
      </c>
      <c r="E5383" s="3" t="str">
        <f>VLOOKUP(Main[[#This Row],[ReactionsType]],ReactionTye[],2,0)</f>
        <v>negative</v>
      </c>
      <c r="F5383" s="3">
        <f>VLOOKUP(Main[[#This Row],[ReactionsType]],ReactionTye[],3,0)</f>
        <v>0</v>
      </c>
      <c r="G5383" s="3" t="str">
        <f>VLOOKUP(Main[[#This Row],[Content ID]],Content[#All],3,0)</f>
        <v>GIF</v>
      </c>
      <c r="H5383" s="3" t="str">
        <f>VLOOKUP(Main[[#This Row],[Content ID]],Content[#All],4,0)</f>
        <v>healthy eating</v>
      </c>
    </row>
    <row r="5384" spans="1:8">
      <c r="A5384" t="s">
        <v>752</v>
      </c>
      <c r="B5384" t="s">
        <v>184</v>
      </c>
      <c r="C5384" t="s">
        <v>15</v>
      </c>
      <c r="D5384" s="2">
        <v>44319.117152777777</v>
      </c>
      <c r="E5384" s="3" t="str">
        <f>VLOOKUP(Main[[#This Row],[ReactionsType]],ReactionTye[],2,0)</f>
        <v>positive</v>
      </c>
      <c r="F5384" s="3">
        <f>VLOOKUP(Main[[#This Row],[ReactionsType]],ReactionTye[],3,0)</f>
        <v>50</v>
      </c>
      <c r="G5384" s="3" t="str">
        <f>VLOOKUP(Main[[#This Row],[Content ID]],Content[#All],3,0)</f>
        <v>video</v>
      </c>
      <c r="H5384" s="3" t="str">
        <f>VLOOKUP(Main[[#This Row],[Content ID]],Content[#All],4,0)</f>
        <v>veganism</v>
      </c>
    </row>
    <row r="5385" spans="1:8">
      <c r="A5385" t="s">
        <v>752</v>
      </c>
      <c r="B5385" t="s">
        <v>120</v>
      </c>
      <c r="C5385" t="s">
        <v>13</v>
      </c>
      <c r="D5385" s="2">
        <v>44252.879872685182</v>
      </c>
      <c r="E5385" s="3" t="str">
        <f>VLOOKUP(Main[[#This Row],[ReactionsType]],ReactionTye[],2,0)</f>
        <v>positive</v>
      </c>
      <c r="F5385" s="3">
        <f>VLOOKUP(Main[[#This Row],[ReactionsType]],ReactionTye[],3,0)</f>
        <v>70</v>
      </c>
      <c r="G5385" s="3" t="str">
        <f>VLOOKUP(Main[[#This Row],[Content ID]],Content[#All],3,0)</f>
        <v>video</v>
      </c>
      <c r="H5385" s="3" t="str">
        <f>VLOOKUP(Main[[#This Row],[Content ID]],Content[#All],4,0)</f>
        <v>veganism</v>
      </c>
    </row>
    <row r="5386" spans="1:8">
      <c r="A5386" t="s">
        <v>752</v>
      </c>
      <c r="B5386" t="s">
        <v>174</v>
      </c>
      <c r="C5386" t="s">
        <v>20</v>
      </c>
      <c r="D5386" s="2">
        <v>44237.510625000003</v>
      </c>
      <c r="E5386" s="3" t="str">
        <f>VLOOKUP(Main[[#This Row],[ReactionsType]],ReactionTye[],2,0)</f>
        <v>negative</v>
      </c>
      <c r="F5386" s="3">
        <f>VLOOKUP(Main[[#This Row],[ReactionsType]],ReactionTye[],3,0)</f>
        <v>12</v>
      </c>
      <c r="G5386" s="3" t="str">
        <f>VLOOKUP(Main[[#This Row],[Content ID]],Content[#All],3,0)</f>
        <v>video</v>
      </c>
      <c r="H5386" s="3" t="str">
        <f>VLOOKUP(Main[[#This Row],[Content ID]],Content[#All],4,0)</f>
        <v>veganism</v>
      </c>
    </row>
    <row r="5387" spans="1:8">
      <c r="A5387" t="s">
        <v>752</v>
      </c>
      <c r="B5387" t="s">
        <v>52</v>
      </c>
      <c r="C5387" t="s">
        <v>4</v>
      </c>
      <c r="D5387" s="2">
        <v>44123.39943287037</v>
      </c>
      <c r="E5387" s="3" t="str">
        <f>VLOOKUP(Main[[#This Row],[ReactionsType]],ReactionTye[],2,0)</f>
        <v>positive</v>
      </c>
      <c r="F5387" s="3">
        <f>VLOOKUP(Main[[#This Row],[ReactionsType]],ReactionTye[],3,0)</f>
        <v>70</v>
      </c>
      <c r="G5387" s="3" t="str">
        <f>VLOOKUP(Main[[#This Row],[Content ID]],Content[#All],3,0)</f>
        <v>video</v>
      </c>
      <c r="H5387" s="3" t="str">
        <f>VLOOKUP(Main[[#This Row],[Content ID]],Content[#All],4,0)</f>
        <v>veganism</v>
      </c>
    </row>
    <row r="5388" spans="1:8">
      <c r="A5388" t="s">
        <v>752</v>
      </c>
      <c r="B5388" t="s">
        <v>436</v>
      </c>
      <c r="C5388" t="s">
        <v>12</v>
      </c>
      <c r="D5388" s="2">
        <v>44275.552453703705</v>
      </c>
      <c r="E5388" s="3" t="str">
        <f>VLOOKUP(Main[[#This Row],[ReactionsType]],ReactionTye[],2,0)</f>
        <v>positive</v>
      </c>
      <c r="F5388" s="3">
        <f>VLOOKUP(Main[[#This Row],[ReactionsType]],ReactionTye[],3,0)</f>
        <v>75</v>
      </c>
      <c r="G5388" s="3" t="str">
        <f>VLOOKUP(Main[[#This Row],[Content ID]],Content[#All],3,0)</f>
        <v>video</v>
      </c>
      <c r="H5388" s="3" t="str">
        <f>VLOOKUP(Main[[#This Row],[Content ID]],Content[#All],4,0)</f>
        <v>veganism</v>
      </c>
    </row>
    <row r="5389" spans="1:8">
      <c r="A5389" t="s">
        <v>752</v>
      </c>
      <c r="B5389" t="s">
        <v>462</v>
      </c>
      <c r="C5389" t="s">
        <v>19</v>
      </c>
      <c r="D5389" s="2">
        <v>44098.656215277777</v>
      </c>
      <c r="E5389" s="3" t="str">
        <f>VLOOKUP(Main[[#This Row],[ReactionsType]],ReactionTye[],2,0)</f>
        <v>negative</v>
      </c>
      <c r="F5389" s="3">
        <f>VLOOKUP(Main[[#This Row],[ReactionsType]],ReactionTye[],3,0)</f>
        <v>15</v>
      </c>
      <c r="G5389" s="3" t="str">
        <f>VLOOKUP(Main[[#This Row],[Content ID]],Content[#All],3,0)</f>
        <v>video</v>
      </c>
      <c r="H5389" s="3" t="str">
        <f>VLOOKUP(Main[[#This Row],[Content ID]],Content[#All],4,0)</f>
        <v>veganism</v>
      </c>
    </row>
    <row r="5390" spans="1:8">
      <c r="A5390" t="s">
        <v>752</v>
      </c>
      <c r="B5390" t="s">
        <v>436</v>
      </c>
      <c r="C5390" t="s">
        <v>13</v>
      </c>
      <c r="D5390" s="2">
        <v>44205.686226851853</v>
      </c>
      <c r="E5390" s="3" t="str">
        <f>VLOOKUP(Main[[#This Row],[ReactionsType]],ReactionTye[],2,0)</f>
        <v>positive</v>
      </c>
      <c r="F5390" s="3">
        <f>VLOOKUP(Main[[#This Row],[ReactionsType]],ReactionTye[],3,0)</f>
        <v>70</v>
      </c>
      <c r="G5390" s="3" t="str">
        <f>VLOOKUP(Main[[#This Row],[Content ID]],Content[#All],3,0)</f>
        <v>video</v>
      </c>
      <c r="H5390" s="3" t="str">
        <f>VLOOKUP(Main[[#This Row],[Content ID]],Content[#All],4,0)</f>
        <v>veganism</v>
      </c>
    </row>
    <row r="5391" spans="1:8">
      <c r="A5391" t="s">
        <v>752</v>
      </c>
      <c r="B5391" t="s">
        <v>74</v>
      </c>
      <c r="C5391" t="s">
        <v>17</v>
      </c>
      <c r="D5391" s="2">
        <v>44153.09952546296</v>
      </c>
      <c r="E5391" s="3" t="str">
        <f>VLOOKUP(Main[[#This Row],[ReactionsType]],ReactionTye[],2,0)</f>
        <v>positive</v>
      </c>
      <c r="F5391" s="3">
        <f>VLOOKUP(Main[[#This Row],[ReactionsType]],ReactionTye[],3,0)</f>
        <v>45</v>
      </c>
      <c r="G5391" s="3" t="str">
        <f>VLOOKUP(Main[[#This Row],[Content ID]],Content[#All],3,0)</f>
        <v>video</v>
      </c>
      <c r="H5391" s="3" t="str">
        <f>VLOOKUP(Main[[#This Row],[Content ID]],Content[#All],4,0)</f>
        <v>veganism</v>
      </c>
    </row>
    <row r="5392" spans="1:8">
      <c r="A5392" t="s">
        <v>752</v>
      </c>
      <c r="B5392" t="s">
        <v>359</v>
      </c>
      <c r="C5392" t="s">
        <v>5</v>
      </c>
      <c r="D5392" s="2">
        <v>44055.001805555556</v>
      </c>
      <c r="E5392" s="3" t="str">
        <f>VLOOKUP(Main[[#This Row],[ReactionsType]],ReactionTye[],2,0)</f>
        <v>negative</v>
      </c>
      <c r="F5392" s="3">
        <f>VLOOKUP(Main[[#This Row],[ReactionsType]],ReactionTye[],3,0)</f>
        <v>0</v>
      </c>
      <c r="G5392" s="3" t="str">
        <f>VLOOKUP(Main[[#This Row],[Content ID]],Content[#All],3,0)</f>
        <v>video</v>
      </c>
      <c r="H5392" s="3" t="str">
        <f>VLOOKUP(Main[[#This Row],[Content ID]],Content[#All],4,0)</f>
        <v>veganism</v>
      </c>
    </row>
    <row r="5393" spans="1:8">
      <c r="A5393" t="s">
        <v>752</v>
      </c>
      <c r="B5393" t="s">
        <v>548</v>
      </c>
      <c r="C5393" t="s">
        <v>15</v>
      </c>
      <c r="D5393" s="2">
        <v>44042.480324074073</v>
      </c>
      <c r="E5393" s="3" t="str">
        <f>VLOOKUP(Main[[#This Row],[ReactionsType]],ReactionTye[],2,0)</f>
        <v>positive</v>
      </c>
      <c r="F5393" s="3">
        <f>VLOOKUP(Main[[#This Row],[ReactionsType]],ReactionTye[],3,0)</f>
        <v>50</v>
      </c>
      <c r="G5393" s="3" t="str">
        <f>VLOOKUP(Main[[#This Row],[Content ID]],Content[#All],3,0)</f>
        <v>video</v>
      </c>
      <c r="H5393" s="3" t="str">
        <f>VLOOKUP(Main[[#This Row],[Content ID]],Content[#All],4,0)</f>
        <v>veganism</v>
      </c>
    </row>
    <row r="5394" spans="1:8">
      <c r="A5394" t="s">
        <v>752</v>
      </c>
      <c r="B5394" t="s">
        <v>72</v>
      </c>
      <c r="C5394" t="s">
        <v>11</v>
      </c>
      <c r="D5394" s="2">
        <v>44361.399247685185</v>
      </c>
      <c r="E5394" s="3" t="str">
        <f>VLOOKUP(Main[[#This Row],[ReactionsType]],ReactionTye[],2,0)</f>
        <v>positive</v>
      </c>
      <c r="F5394" s="3">
        <f>VLOOKUP(Main[[#This Row],[ReactionsType]],ReactionTye[],3,0)</f>
        <v>65</v>
      </c>
      <c r="G5394" s="3" t="str">
        <f>VLOOKUP(Main[[#This Row],[Content ID]],Content[#All],3,0)</f>
        <v>video</v>
      </c>
      <c r="H5394" s="3" t="str">
        <f>VLOOKUP(Main[[#This Row],[Content ID]],Content[#All],4,0)</f>
        <v>veganism</v>
      </c>
    </row>
    <row r="5395" spans="1:8">
      <c r="A5395" t="s">
        <v>752</v>
      </c>
      <c r="B5395" t="s">
        <v>148</v>
      </c>
      <c r="C5395" t="s">
        <v>2</v>
      </c>
      <c r="D5395" s="2">
        <v>44328.994826388887</v>
      </c>
      <c r="E5395" s="3" t="str">
        <f>VLOOKUP(Main[[#This Row],[ReactionsType]],ReactionTye[],2,0)</f>
        <v>positive</v>
      </c>
      <c r="F5395" s="3">
        <f>VLOOKUP(Main[[#This Row],[ReactionsType]],ReactionTye[],3,0)</f>
        <v>60</v>
      </c>
      <c r="G5395" s="3" t="str">
        <f>VLOOKUP(Main[[#This Row],[Content ID]],Content[#All],3,0)</f>
        <v>video</v>
      </c>
      <c r="H5395" s="3" t="str">
        <f>VLOOKUP(Main[[#This Row],[Content ID]],Content[#All],4,0)</f>
        <v>veganism</v>
      </c>
    </row>
    <row r="5396" spans="1:8">
      <c r="A5396" t="s">
        <v>752</v>
      </c>
      <c r="B5396" t="s">
        <v>180</v>
      </c>
      <c r="C5396" t="s">
        <v>8</v>
      </c>
      <c r="D5396" s="2">
        <v>44337.028796296298</v>
      </c>
      <c r="E5396" s="3" t="str">
        <f>VLOOKUP(Main[[#This Row],[ReactionsType]],ReactionTye[],2,0)</f>
        <v>positive</v>
      </c>
      <c r="F5396" s="3">
        <f>VLOOKUP(Main[[#This Row],[ReactionsType]],ReactionTye[],3,0)</f>
        <v>30</v>
      </c>
      <c r="G5396" s="3" t="str">
        <f>VLOOKUP(Main[[#This Row],[Content ID]],Content[#All],3,0)</f>
        <v>video</v>
      </c>
      <c r="H5396" s="3" t="str">
        <f>VLOOKUP(Main[[#This Row],[Content ID]],Content[#All],4,0)</f>
        <v>veganism</v>
      </c>
    </row>
    <row r="5397" spans="1:8">
      <c r="A5397" t="s">
        <v>752</v>
      </c>
      <c r="B5397" t="s">
        <v>294</v>
      </c>
      <c r="C5397" t="s">
        <v>11</v>
      </c>
      <c r="D5397" s="2">
        <v>44037.842037037037</v>
      </c>
      <c r="E5397" s="3" t="str">
        <f>VLOOKUP(Main[[#This Row],[ReactionsType]],ReactionTye[],2,0)</f>
        <v>positive</v>
      </c>
      <c r="F5397" s="3">
        <f>VLOOKUP(Main[[#This Row],[ReactionsType]],ReactionTye[],3,0)</f>
        <v>65</v>
      </c>
      <c r="G5397" s="3" t="str">
        <f>VLOOKUP(Main[[#This Row],[Content ID]],Content[#All],3,0)</f>
        <v>video</v>
      </c>
      <c r="H5397" s="3" t="str">
        <f>VLOOKUP(Main[[#This Row],[Content ID]],Content[#All],4,0)</f>
        <v>veganism</v>
      </c>
    </row>
    <row r="5398" spans="1:8">
      <c r="A5398" t="s">
        <v>752</v>
      </c>
      <c r="B5398" t="s">
        <v>182</v>
      </c>
      <c r="C5398" t="s">
        <v>18</v>
      </c>
      <c r="D5398" s="2">
        <v>44068.547326388885</v>
      </c>
      <c r="E5398" s="3" t="str">
        <f>VLOOKUP(Main[[#This Row],[ReactionsType]],ReactionTye[],2,0)</f>
        <v>neutral</v>
      </c>
      <c r="F5398" s="3">
        <f>VLOOKUP(Main[[#This Row],[ReactionsType]],ReactionTye[],3,0)</f>
        <v>35</v>
      </c>
      <c r="G5398" s="3" t="str">
        <f>VLOOKUP(Main[[#This Row],[Content ID]],Content[#All],3,0)</f>
        <v>video</v>
      </c>
      <c r="H5398" s="3" t="str">
        <f>VLOOKUP(Main[[#This Row],[Content ID]],Content[#All],4,0)</f>
        <v>veganism</v>
      </c>
    </row>
    <row r="5399" spans="1:8">
      <c r="A5399" t="s">
        <v>752</v>
      </c>
      <c r="B5399" t="s">
        <v>180</v>
      </c>
      <c r="C5399" t="s">
        <v>16</v>
      </c>
      <c r="D5399" s="2">
        <v>44278.565000000002</v>
      </c>
      <c r="E5399" s="3" t="str">
        <f>VLOOKUP(Main[[#This Row],[ReactionsType]],ReactionTye[],2,0)</f>
        <v>negative</v>
      </c>
      <c r="F5399" s="3">
        <f>VLOOKUP(Main[[#This Row],[ReactionsType]],ReactionTye[],3,0)</f>
        <v>10</v>
      </c>
      <c r="G5399" s="3" t="str">
        <f>VLOOKUP(Main[[#This Row],[Content ID]],Content[#All],3,0)</f>
        <v>video</v>
      </c>
      <c r="H5399" s="3" t="str">
        <f>VLOOKUP(Main[[#This Row],[Content ID]],Content[#All],4,0)</f>
        <v>veganism</v>
      </c>
    </row>
    <row r="5400" spans="1:8">
      <c r="A5400" t="s">
        <v>752</v>
      </c>
      <c r="B5400" t="s">
        <v>110</v>
      </c>
      <c r="C5400" t="s">
        <v>14</v>
      </c>
      <c r="D5400" s="2">
        <v>44005.955185185187</v>
      </c>
      <c r="E5400" s="3" t="str">
        <f>VLOOKUP(Main[[#This Row],[ReactionsType]],ReactionTye[],2,0)</f>
        <v>positive</v>
      </c>
      <c r="F5400" s="3">
        <f>VLOOKUP(Main[[#This Row],[ReactionsType]],ReactionTye[],3,0)</f>
        <v>72</v>
      </c>
      <c r="G5400" s="3" t="str">
        <f>VLOOKUP(Main[[#This Row],[Content ID]],Content[#All],3,0)</f>
        <v>video</v>
      </c>
      <c r="H5400" s="3" t="str">
        <f>VLOOKUP(Main[[#This Row],[Content ID]],Content[#All],4,0)</f>
        <v>veganism</v>
      </c>
    </row>
    <row r="5401" spans="1:8">
      <c r="A5401" t="s">
        <v>752</v>
      </c>
      <c r="B5401" t="s">
        <v>468</v>
      </c>
      <c r="C5401" t="s">
        <v>12</v>
      </c>
      <c r="D5401" s="2">
        <v>44104.953333333331</v>
      </c>
      <c r="E5401" s="3" t="str">
        <f>VLOOKUP(Main[[#This Row],[ReactionsType]],ReactionTye[],2,0)</f>
        <v>positive</v>
      </c>
      <c r="F5401" s="3">
        <f>VLOOKUP(Main[[#This Row],[ReactionsType]],ReactionTye[],3,0)</f>
        <v>75</v>
      </c>
      <c r="G5401" s="3" t="str">
        <f>VLOOKUP(Main[[#This Row],[Content ID]],Content[#All],3,0)</f>
        <v>video</v>
      </c>
      <c r="H5401" s="3" t="str">
        <f>VLOOKUP(Main[[#This Row],[Content ID]],Content[#All],4,0)</f>
        <v>veganism</v>
      </c>
    </row>
    <row r="5402" spans="1:8">
      <c r="A5402" t="s">
        <v>752</v>
      </c>
      <c r="B5402" t="s">
        <v>430</v>
      </c>
      <c r="C5402" t="s">
        <v>2</v>
      </c>
      <c r="D5402" s="2">
        <v>44010.026087962964</v>
      </c>
      <c r="E5402" s="3" t="str">
        <f>VLOOKUP(Main[[#This Row],[ReactionsType]],ReactionTye[],2,0)</f>
        <v>positive</v>
      </c>
      <c r="F5402" s="3">
        <f>VLOOKUP(Main[[#This Row],[ReactionsType]],ReactionTye[],3,0)</f>
        <v>60</v>
      </c>
      <c r="G5402" s="3" t="str">
        <f>VLOOKUP(Main[[#This Row],[Content ID]],Content[#All],3,0)</f>
        <v>video</v>
      </c>
      <c r="H5402" s="3" t="str">
        <f>VLOOKUP(Main[[#This Row],[Content ID]],Content[#All],4,0)</f>
        <v>veganism</v>
      </c>
    </row>
    <row r="5403" spans="1:8">
      <c r="A5403" t="s">
        <v>753</v>
      </c>
      <c r="B5403" t="s">
        <v>152</v>
      </c>
      <c r="C5403" t="s">
        <v>18</v>
      </c>
      <c r="D5403" s="2">
        <v>44029.964085648149</v>
      </c>
      <c r="E5403" s="3" t="str">
        <f>VLOOKUP(Main[[#This Row],[ReactionsType]],ReactionTye[],2,0)</f>
        <v>neutral</v>
      </c>
      <c r="F5403" s="3">
        <f>VLOOKUP(Main[[#This Row],[ReactionsType]],ReactionTye[],3,0)</f>
        <v>35</v>
      </c>
      <c r="G5403" s="3" t="str">
        <f>VLOOKUP(Main[[#This Row],[Content ID]],Content[#All],3,0)</f>
        <v>video</v>
      </c>
      <c r="H5403" s="3" t="str">
        <f>VLOOKUP(Main[[#This Row],[Content ID]],Content[#All],4,0)</f>
        <v>cooking</v>
      </c>
    </row>
    <row r="5404" spans="1:8">
      <c r="A5404" t="s">
        <v>754</v>
      </c>
      <c r="B5404" t="s">
        <v>626</v>
      </c>
      <c r="C5404" t="s">
        <v>5</v>
      </c>
      <c r="D5404" s="2">
        <v>44053.858356481483</v>
      </c>
      <c r="E5404" s="3" t="str">
        <f>VLOOKUP(Main[[#This Row],[ReactionsType]],ReactionTye[],2,0)</f>
        <v>negative</v>
      </c>
      <c r="F5404" s="3">
        <f>VLOOKUP(Main[[#This Row],[ReactionsType]],ReactionTye[],3,0)</f>
        <v>0</v>
      </c>
      <c r="G5404" s="3" t="str">
        <f>VLOOKUP(Main[[#This Row],[Content ID]],Content[#All],3,0)</f>
        <v>audio</v>
      </c>
      <c r="H5404" s="3" t="str">
        <f>VLOOKUP(Main[[#This Row],[Content ID]],Content[#All],4,0)</f>
        <v>fitness</v>
      </c>
    </row>
    <row r="5405" spans="1:8">
      <c r="A5405" t="s">
        <v>754</v>
      </c>
      <c r="B5405" t="s">
        <v>157</v>
      </c>
      <c r="C5405" t="s">
        <v>11</v>
      </c>
      <c r="D5405" s="2">
        <v>44292.648946759262</v>
      </c>
      <c r="E5405" s="3" t="str">
        <f>VLOOKUP(Main[[#This Row],[ReactionsType]],ReactionTye[],2,0)</f>
        <v>positive</v>
      </c>
      <c r="F5405" s="3">
        <f>VLOOKUP(Main[[#This Row],[ReactionsType]],ReactionTye[],3,0)</f>
        <v>65</v>
      </c>
      <c r="G5405" s="3" t="str">
        <f>VLOOKUP(Main[[#This Row],[Content ID]],Content[#All],3,0)</f>
        <v>audio</v>
      </c>
      <c r="H5405" s="3" t="str">
        <f>VLOOKUP(Main[[#This Row],[Content ID]],Content[#All],4,0)</f>
        <v>fitness</v>
      </c>
    </row>
    <row r="5406" spans="1:8">
      <c r="A5406" t="s">
        <v>754</v>
      </c>
      <c r="B5406" s="1" t="s">
        <v>227</v>
      </c>
      <c r="C5406" t="s">
        <v>15</v>
      </c>
      <c r="D5406" s="2">
        <v>44037.908229166664</v>
      </c>
      <c r="E5406" s="3" t="str">
        <f>VLOOKUP(Main[[#This Row],[ReactionsType]],ReactionTye[],2,0)</f>
        <v>positive</v>
      </c>
      <c r="F5406" s="3">
        <f>VLOOKUP(Main[[#This Row],[ReactionsType]],ReactionTye[],3,0)</f>
        <v>50</v>
      </c>
      <c r="G5406" s="3" t="str">
        <f>VLOOKUP(Main[[#This Row],[Content ID]],Content[#All],3,0)</f>
        <v>audio</v>
      </c>
      <c r="H5406" s="3" t="str">
        <f>VLOOKUP(Main[[#This Row],[Content ID]],Content[#All],4,0)</f>
        <v>fitness</v>
      </c>
    </row>
    <row r="5407" spans="1:8">
      <c r="A5407" t="s">
        <v>754</v>
      </c>
      <c r="B5407" t="s">
        <v>150</v>
      </c>
      <c r="C5407" t="s">
        <v>16</v>
      </c>
      <c r="D5407" s="2">
        <v>44220.15152777778</v>
      </c>
      <c r="E5407" s="3" t="str">
        <f>VLOOKUP(Main[[#This Row],[ReactionsType]],ReactionTye[],2,0)</f>
        <v>negative</v>
      </c>
      <c r="F5407" s="3">
        <f>VLOOKUP(Main[[#This Row],[ReactionsType]],ReactionTye[],3,0)</f>
        <v>10</v>
      </c>
      <c r="G5407" s="3" t="str">
        <f>VLOOKUP(Main[[#This Row],[Content ID]],Content[#All],3,0)</f>
        <v>audio</v>
      </c>
      <c r="H5407" s="3" t="str">
        <f>VLOOKUP(Main[[#This Row],[Content ID]],Content[#All],4,0)</f>
        <v>fitness</v>
      </c>
    </row>
    <row r="5408" spans="1:8">
      <c r="A5408" t="s">
        <v>754</v>
      </c>
      <c r="B5408" t="s">
        <v>442</v>
      </c>
      <c r="C5408" t="s">
        <v>19</v>
      </c>
      <c r="D5408" s="2">
        <v>44348.377800925926</v>
      </c>
      <c r="E5408" s="3" t="str">
        <f>VLOOKUP(Main[[#This Row],[ReactionsType]],ReactionTye[],2,0)</f>
        <v>negative</v>
      </c>
      <c r="F5408" s="3">
        <f>VLOOKUP(Main[[#This Row],[ReactionsType]],ReactionTye[],3,0)</f>
        <v>15</v>
      </c>
      <c r="G5408" s="3" t="str">
        <f>VLOOKUP(Main[[#This Row],[Content ID]],Content[#All],3,0)</f>
        <v>audio</v>
      </c>
      <c r="H5408" s="3" t="str">
        <f>VLOOKUP(Main[[#This Row],[Content ID]],Content[#All],4,0)</f>
        <v>fitness</v>
      </c>
    </row>
    <row r="5409" spans="1:8">
      <c r="A5409" t="s">
        <v>754</v>
      </c>
      <c r="B5409" t="s">
        <v>590</v>
      </c>
      <c r="C5409" t="s">
        <v>18</v>
      </c>
      <c r="D5409" s="2">
        <v>44266.843113425923</v>
      </c>
      <c r="E5409" s="3" t="str">
        <f>VLOOKUP(Main[[#This Row],[ReactionsType]],ReactionTye[],2,0)</f>
        <v>neutral</v>
      </c>
      <c r="F5409" s="3">
        <f>VLOOKUP(Main[[#This Row],[ReactionsType]],ReactionTye[],3,0)</f>
        <v>35</v>
      </c>
      <c r="G5409" s="3" t="str">
        <f>VLOOKUP(Main[[#This Row],[Content ID]],Content[#All],3,0)</f>
        <v>audio</v>
      </c>
      <c r="H5409" s="3" t="str">
        <f>VLOOKUP(Main[[#This Row],[Content ID]],Content[#All],4,0)</f>
        <v>fitness</v>
      </c>
    </row>
    <row r="5410" spans="1:8">
      <c r="A5410" t="s">
        <v>754</v>
      </c>
      <c r="B5410" t="s">
        <v>567</v>
      </c>
      <c r="C5410" t="s">
        <v>12</v>
      </c>
      <c r="D5410" s="2">
        <v>44260.756805555553</v>
      </c>
      <c r="E5410" s="3" t="str">
        <f>VLOOKUP(Main[[#This Row],[ReactionsType]],ReactionTye[],2,0)</f>
        <v>positive</v>
      </c>
      <c r="F5410" s="3">
        <f>VLOOKUP(Main[[#This Row],[ReactionsType]],ReactionTye[],3,0)</f>
        <v>75</v>
      </c>
      <c r="G5410" s="3" t="str">
        <f>VLOOKUP(Main[[#This Row],[Content ID]],Content[#All],3,0)</f>
        <v>audio</v>
      </c>
      <c r="H5410" s="3" t="str">
        <f>VLOOKUP(Main[[#This Row],[Content ID]],Content[#All],4,0)</f>
        <v>fitness</v>
      </c>
    </row>
    <row r="5411" spans="1:8">
      <c r="A5411" t="s">
        <v>754</v>
      </c>
      <c r="B5411" t="s">
        <v>404</v>
      </c>
      <c r="C5411" t="s">
        <v>18</v>
      </c>
      <c r="D5411" s="2">
        <v>44117.943865740737</v>
      </c>
      <c r="E5411" s="3" t="str">
        <f>VLOOKUP(Main[[#This Row],[ReactionsType]],ReactionTye[],2,0)</f>
        <v>neutral</v>
      </c>
      <c r="F5411" s="3">
        <f>VLOOKUP(Main[[#This Row],[ReactionsType]],ReactionTye[],3,0)</f>
        <v>35</v>
      </c>
      <c r="G5411" s="3" t="str">
        <f>VLOOKUP(Main[[#This Row],[Content ID]],Content[#All],3,0)</f>
        <v>audio</v>
      </c>
      <c r="H5411" s="3" t="str">
        <f>VLOOKUP(Main[[#This Row],[Content ID]],Content[#All],4,0)</f>
        <v>fitness</v>
      </c>
    </row>
    <row r="5412" spans="1:8">
      <c r="A5412" t="s">
        <v>754</v>
      </c>
      <c r="B5412" t="s">
        <v>545</v>
      </c>
      <c r="C5412" t="s">
        <v>8</v>
      </c>
      <c r="D5412" s="2">
        <v>44145.332048611112</v>
      </c>
      <c r="E5412" s="3" t="str">
        <f>VLOOKUP(Main[[#This Row],[ReactionsType]],ReactionTye[],2,0)</f>
        <v>positive</v>
      </c>
      <c r="F5412" s="3">
        <f>VLOOKUP(Main[[#This Row],[ReactionsType]],ReactionTye[],3,0)</f>
        <v>30</v>
      </c>
      <c r="G5412" s="3" t="str">
        <f>VLOOKUP(Main[[#This Row],[Content ID]],Content[#All],3,0)</f>
        <v>audio</v>
      </c>
      <c r="H5412" s="3" t="str">
        <f>VLOOKUP(Main[[#This Row],[Content ID]],Content[#All],4,0)</f>
        <v>fitness</v>
      </c>
    </row>
    <row r="5413" spans="1:8">
      <c r="A5413" t="s">
        <v>754</v>
      </c>
      <c r="B5413" t="s">
        <v>546</v>
      </c>
      <c r="C5413" t="s">
        <v>17</v>
      </c>
      <c r="D5413" s="2">
        <v>44224.250115740739</v>
      </c>
      <c r="E5413" s="3" t="str">
        <f>VLOOKUP(Main[[#This Row],[ReactionsType]],ReactionTye[],2,0)</f>
        <v>positive</v>
      </c>
      <c r="F5413" s="3">
        <f>VLOOKUP(Main[[#This Row],[ReactionsType]],ReactionTye[],3,0)</f>
        <v>45</v>
      </c>
      <c r="G5413" s="3" t="str">
        <f>VLOOKUP(Main[[#This Row],[Content ID]],Content[#All],3,0)</f>
        <v>audio</v>
      </c>
      <c r="H5413" s="3" t="str">
        <f>VLOOKUP(Main[[#This Row],[Content ID]],Content[#All],4,0)</f>
        <v>fitness</v>
      </c>
    </row>
    <row r="5414" spans="1:8">
      <c r="A5414" t="s">
        <v>754</v>
      </c>
      <c r="B5414" t="s">
        <v>345</v>
      </c>
      <c r="C5414" t="s">
        <v>13</v>
      </c>
      <c r="D5414" s="2">
        <v>44107.573240740741</v>
      </c>
      <c r="E5414" s="3" t="str">
        <f>VLOOKUP(Main[[#This Row],[ReactionsType]],ReactionTye[],2,0)</f>
        <v>positive</v>
      </c>
      <c r="F5414" s="3">
        <f>VLOOKUP(Main[[#This Row],[ReactionsType]],ReactionTye[],3,0)</f>
        <v>70</v>
      </c>
      <c r="G5414" s="3" t="str">
        <f>VLOOKUP(Main[[#This Row],[Content ID]],Content[#All],3,0)</f>
        <v>audio</v>
      </c>
      <c r="H5414" s="3" t="str">
        <f>VLOOKUP(Main[[#This Row],[Content ID]],Content[#All],4,0)</f>
        <v>fitness</v>
      </c>
    </row>
    <row r="5415" spans="1:8">
      <c r="A5415" t="s">
        <v>754</v>
      </c>
      <c r="B5415" t="s">
        <v>219</v>
      </c>
      <c r="C5415" t="s">
        <v>19</v>
      </c>
      <c r="D5415" s="2">
        <v>44308.383356481485</v>
      </c>
      <c r="E5415" s="3" t="str">
        <f>VLOOKUP(Main[[#This Row],[ReactionsType]],ReactionTye[],2,0)</f>
        <v>negative</v>
      </c>
      <c r="F5415" s="3">
        <f>VLOOKUP(Main[[#This Row],[ReactionsType]],ReactionTye[],3,0)</f>
        <v>15</v>
      </c>
      <c r="G5415" s="3" t="str">
        <f>VLOOKUP(Main[[#This Row],[Content ID]],Content[#All],3,0)</f>
        <v>audio</v>
      </c>
      <c r="H5415" s="3" t="str">
        <f>VLOOKUP(Main[[#This Row],[Content ID]],Content[#All],4,0)</f>
        <v>fitness</v>
      </c>
    </row>
    <row r="5416" spans="1:8">
      <c r="A5416" t="s">
        <v>754</v>
      </c>
      <c r="B5416" t="s">
        <v>357</v>
      </c>
      <c r="C5416" t="s">
        <v>16</v>
      </c>
      <c r="D5416" s="2">
        <v>44231.318148148152</v>
      </c>
      <c r="E5416" s="3" t="str">
        <f>VLOOKUP(Main[[#This Row],[ReactionsType]],ReactionTye[],2,0)</f>
        <v>negative</v>
      </c>
      <c r="F5416" s="3">
        <f>VLOOKUP(Main[[#This Row],[ReactionsType]],ReactionTye[],3,0)</f>
        <v>10</v>
      </c>
      <c r="G5416" s="3" t="str">
        <f>VLOOKUP(Main[[#This Row],[Content ID]],Content[#All],3,0)</f>
        <v>audio</v>
      </c>
      <c r="H5416" s="3" t="str">
        <f>VLOOKUP(Main[[#This Row],[Content ID]],Content[#All],4,0)</f>
        <v>fitness</v>
      </c>
    </row>
    <row r="5417" spans="1:8">
      <c r="A5417" t="s">
        <v>754</v>
      </c>
      <c r="B5417" t="s">
        <v>79</v>
      </c>
      <c r="C5417" t="s">
        <v>17</v>
      </c>
      <c r="D5417" s="2">
        <v>44188.821759259263</v>
      </c>
      <c r="E5417" s="3" t="str">
        <f>VLOOKUP(Main[[#This Row],[ReactionsType]],ReactionTye[],2,0)</f>
        <v>positive</v>
      </c>
      <c r="F5417" s="3">
        <f>VLOOKUP(Main[[#This Row],[ReactionsType]],ReactionTye[],3,0)</f>
        <v>45</v>
      </c>
      <c r="G5417" s="3" t="str">
        <f>VLOOKUP(Main[[#This Row],[Content ID]],Content[#All],3,0)</f>
        <v>audio</v>
      </c>
      <c r="H5417" s="3" t="str">
        <f>VLOOKUP(Main[[#This Row],[Content ID]],Content[#All],4,0)</f>
        <v>fitness</v>
      </c>
    </row>
    <row r="5418" spans="1:8">
      <c r="A5418" t="s">
        <v>754</v>
      </c>
      <c r="B5418" t="s">
        <v>168</v>
      </c>
      <c r="C5418" t="s">
        <v>16</v>
      </c>
      <c r="D5418" s="2">
        <v>44006.491608796299</v>
      </c>
      <c r="E5418" s="3" t="str">
        <f>VLOOKUP(Main[[#This Row],[ReactionsType]],ReactionTye[],2,0)</f>
        <v>negative</v>
      </c>
      <c r="F5418" s="3">
        <f>VLOOKUP(Main[[#This Row],[ReactionsType]],ReactionTye[],3,0)</f>
        <v>10</v>
      </c>
      <c r="G5418" s="3" t="str">
        <f>VLOOKUP(Main[[#This Row],[Content ID]],Content[#All],3,0)</f>
        <v>audio</v>
      </c>
      <c r="H5418" s="3" t="str">
        <f>VLOOKUP(Main[[#This Row],[Content ID]],Content[#All],4,0)</f>
        <v>fitness</v>
      </c>
    </row>
    <row r="5419" spans="1:8">
      <c r="A5419" t="s">
        <v>754</v>
      </c>
      <c r="B5419" t="s">
        <v>96</v>
      </c>
      <c r="C5419" t="s">
        <v>2</v>
      </c>
      <c r="D5419" s="2">
        <v>44006.636689814812</v>
      </c>
      <c r="E5419" s="3" t="str">
        <f>VLOOKUP(Main[[#This Row],[ReactionsType]],ReactionTye[],2,0)</f>
        <v>positive</v>
      </c>
      <c r="F5419" s="3">
        <f>VLOOKUP(Main[[#This Row],[ReactionsType]],ReactionTye[],3,0)</f>
        <v>60</v>
      </c>
      <c r="G5419" s="3" t="str">
        <f>VLOOKUP(Main[[#This Row],[Content ID]],Content[#All],3,0)</f>
        <v>audio</v>
      </c>
      <c r="H5419" s="3" t="str">
        <f>VLOOKUP(Main[[#This Row],[Content ID]],Content[#All],4,0)</f>
        <v>fitness</v>
      </c>
    </row>
    <row r="5420" spans="1:8">
      <c r="A5420" t="s">
        <v>754</v>
      </c>
      <c r="B5420" t="s">
        <v>154</v>
      </c>
      <c r="C5420" t="s">
        <v>4</v>
      </c>
      <c r="D5420" s="2">
        <v>44243.16642361111</v>
      </c>
      <c r="E5420" s="3" t="str">
        <f>VLOOKUP(Main[[#This Row],[ReactionsType]],ReactionTye[],2,0)</f>
        <v>positive</v>
      </c>
      <c r="F5420" s="3">
        <f>VLOOKUP(Main[[#This Row],[ReactionsType]],ReactionTye[],3,0)</f>
        <v>70</v>
      </c>
      <c r="G5420" s="3" t="str">
        <f>VLOOKUP(Main[[#This Row],[Content ID]],Content[#All],3,0)</f>
        <v>audio</v>
      </c>
      <c r="H5420" s="3" t="str">
        <f>VLOOKUP(Main[[#This Row],[Content ID]],Content[#All],4,0)</f>
        <v>fitness</v>
      </c>
    </row>
    <row r="5421" spans="1:8">
      <c r="A5421" t="s">
        <v>754</v>
      </c>
      <c r="B5421" t="s">
        <v>419</v>
      </c>
      <c r="C5421" t="s">
        <v>19</v>
      </c>
      <c r="D5421" s="2">
        <v>44006.524201388886</v>
      </c>
      <c r="E5421" s="3" t="str">
        <f>VLOOKUP(Main[[#This Row],[ReactionsType]],ReactionTye[],2,0)</f>
        <v>negative</v>
      </c>
      <c r="F5421" s="3">
        <f>VLOOKUP(Main[[#This Row],[ReactionsType]],ReactionTye[],3,0)</f>
        <v>15</v>
      </c>
      <c r="G5421" s="3" t="str">
        <f>VLOOKUP(Main[[#This Row],[Content ID]],Content[#All],3,0)</f>
        <v>audio</v>
      </c>
      <c r="H5421" s="3" t="str">
        <f>VLOOKUP(Main[[#This Row],[Content ID]],Content[#All],4,0)</f>
        <v>fitness</v>
      </c>
    </row>
    <row r="5422" spans="1:8">
      <c r="A5422" t="s">
        <v>754</v>
      </c>
      <c r="B5422" t="s">
        <v>228</v>
      </c>
      <c r="C5422" t="s">
        <v>2</v>
      </c>
      <c r="D5422" s="2">
        <v>44286.074328703704</v>
      </c>
      <c r="E5422" s="3" t="str">
        <f>VLOOKUP(Main[[#This Row],[ReactionsType]],ReactionTye[],2,0)</f>
        <v>positive</v>
      </c>
      <c r="F5422" s="3">
        <f>VLOOKUP(Main[[#This Row],[ReactionsType]],ReactionTye[],3,0)</f>
        <v>60</v>
      </c>
      <c r="G5422" s="3" t="str">
        <f>VLOOKUP(Main[[#This Row],[Content ID]],Content[#All],3,0)</f>
        <v>audio</v>
      </c>
      <c r="H5422" s="3" t="str">
        <f>VLOOKUP(Main[[#This Row],[Content ID]],Content[#All],4,0)</f>
        <v>fitness</v>
      </c>
    </row>
    <row r="5423" spans="1:8">
      <c r="A5423" t="s">
        <v>754</v>
      </c>
      <c r="B5423" t="s">
        <v>188</v>
      </c>
      <c r="C5423" t="s">
        <v>14</v>
      </c>
      <c r="D5423" s="2">
        <v>44311.879236111112</v>
      </c>
      <c r="E5423" s="3" t="str">
        <f>VLOOKUP(Main[[#This Row],[ReactionsType]],ReactionTye[],2,0)</f>
        <v>positive</v>
      </c>
      <c r="F5423" s="3">
        <f>VLOOKUP(Main[[#This Row],[ReactionsType]],ReactionTye[],3,0)</f>
        <v>72</v>
      </c>
      <c r="G5423" s="3" t="str">
        <f>VLOOKUP(Main[[#This Row],[Content ID]],Content[#All],3,0)</f>
        <v>audio</v>
      </c>
      <c r="H5423" s="3" t="str">
        <f>VLOOKUP(Main[[#This Row],[Content ID]],Content[#All],4,0)</f>
        <v>fitness</v>
      </c>
    </row>
    <row r="5424" spans="1:8">
      <c r="A5424" t="s">
        <v>755</v>
      </c>
      <c r="B5424" t="s">
        <v>517</v>
      </c>
      <c r="C5424" t="s">
        <v>5</v>
      </c>
      <c r="D5424" s="2">
        <v>44263.490567129629</v>
      </c>
      <c r="E5424" s="3" t="str">
        <f>VLOOKUP(Main[[#This Row],[ReactionsType]],ReactionTye[],2,0)</f>
        <v>negative</v>
      </c>
      <c r="F5424" s="3">
        <f>VLOOKUP(Main[[#This Row],[ReactionsType]],ReactionTye[],3,0)</f>
        <v>0</v>
      </c>
      <c r="G5424" s="3" t="str">
        <f>VLOOKUP(Main[[#This Row],[Content ID]],Content[#All],3,0)</f>
        <v>GIF</v>
      </c>
      <c r="H5424" s="3" t="str">
        <f>VLOOKUP(Main[[#This Row],[Content ID]],Content[#All],4,0)</f>
        <v>fitness</v>
      </c>
    </row>
    <row r="5425" spans="1:8">
      <c r="A5425" t="s">
        <v>755</v>
      </c>
      <c r="B5425" t="s">
        <v>595</v>
      </c>
      <c r="C5425" t="s">
        <v>2</v>
      </c>
      <c r="D5425" s="2">
        <v>44010.906712962962</v>
      </c>
      <c r="E5425" s="3" t="str">
        <f>VLOOKUP(Main[[#This Row],[ReactionsType]],ReactionTye[],2,0)</f>
        <v>positive</v>
      </c>
      <c r="F5425" s="3">
        <f>VLOOKUP(Main[[#This Row],[ReactionsType]],ReactionTye[],3,0)</f>
        <v>60</v>
      </c>
      <c r="G5425" s="3" t="str">
        <f>VLOOKUP(Main[[#This Row],[Content ID]],Content[#All],3,0)</f>
        <v>GIF</v>
      </c>
      <c r="H5425" s="3" t="str">
        <f>VLOOKUP(Main[[#This Row],[Content ID]],Content[#All],4,0)</f>
        <v>fitness</v>
      </c>
    </row>
    <row r="5426" spans="1:8">
      <c r="A5426" t="s">
        <v>755</v>
      </c>
      <c r="B5426" t="s">
        <v>410</v>
      </c>
      <c r="C5426" t="s">
        <v>7</v>
      </c>
      <c r="D5426" s="2">
        <v>44285.231736111113</v>
      </c>
      <c r="E5426" s="3" t="str">
        <f>VLOOKUP(Main[[#This Row],[ReactionsType]],ReactionTye[],2,0)</f>
        <v>negative</v>
      </c>
      <c r="F5426" s="3">
        <f>VLOOKUP(Main[[#This Row],[ReactionsType]],ReactionTye[],3,0)</f>
        <v>5</v>
      </c>
      <c r="G5426" s="3" t="str">
        <f>VLOOKUP(Main[[#This Row],[Content ID]],Content[#All],3,0)</f>
        <v>GIF</v>
      </c>
      <c r="H5426" s="3" t="str">
        <f>VLOOKUP(Main[[#This Row],[Content ID]],Content[#All],4,0)</f>
        <v>fitness</v>
      </c>
    </row>
    <row r="5427" spans="1:8">
      <c r="A5427" t="s">
        <v>756</v>
      </c>
      <c r="B5427" t="s">
        <v>44</v>
      </c>
      <c r="C5427" t="s">
        <v>18</v>
      </c>
      <c r="D5427" s="2">
        <v>44032.022418981483</v>
      </c>
      <c r="E5427" s="3" t="str">
        <f>VLOOKUP(Main[[#This Row],[ReactionsType]],ReactionTye[],2,0)</f>
        <v>neutral</v>
      </c>
      <c r="F5427" s="3">
        <f>VLOOKUP(Main[[#This Row],[ReactionsType]],ReactionTye[],3,0)</f>
        <v>35</v>
      </c>
      <c r="G5427" s="3" t="str">
        <f>VLOOKUP(Main[[#This Row],[Content ID]],Content[#All],3,0)</f>
        <v>audio</v>
      </c>
      <c r="H5427" s="3" t="str">
        <f>VLOOKUP(Main[[#This Row],[Content ID]],Content[#All],4,0)</f>
        <v>veganism</v>
      </c>
    </row>
    <row r="5428" spans="1:8">
      <c r="A5428" t="s">
        <v>756</v>
      </c>
      <c r="B5428" t="s">
        <v>450</v>
      </c>
      <c r="C5428" t="s">
        <v>2</v>
      </c>
      <c r="D5428" s="2">
        <v>44035.490439814814</v>
      </c>
      <c r="E5428" s="3" t="str">
        <f>VLOOKUP(Main[[#This Row],[ReactionsType]],ReactionTye[],2,0)</f>
        <v>positive</v>
      </c>
      <c r="F5428" s="3">
        <f>VLOOKUP(Main[[#This Row],[ReactionsType]],ReactionTye[],3,0)</f>
        <v>60</v>
      </c>
      <c r="G5428" s="3" t="str">
        <f>VLOOKUP(Main[[#This Row],[Content ID]],Content[#All],3,0)</f>
        <v>audio</v>
      </c>
      <c r="H5428" s="3" t="str">
        <f>VLOOKUP(Main[[#This Row],[Content ID]],Content[#All],4,0)</f>
        <v>veganism</v>
      </c>
    </row>
    <row r="5429" spans="1:8">
      <c r="A5429" t="s">
        <v>756</v>
      </c>
      <c r="B5429" t="s">
        <v>168</v>
      </c>
      <c r="C5429" t="s">
        <v>13</v>
      </c>
      <c r="D5429" s="2">
        <v>44232.857083333336</v>
      </c>
      <c r="E5429" s="3" t="str">
        <f>VLOOKUP(Main[[#This Row],[ReactionsType]],ReactionTye[],2,0)</f>
        <v>positive</v>
      </c>
      <c r="F5429" s="3">
        <f>VLOOKUP(Main[[#This Row],[ReactionsType]],ReactionTye[],3,0)</f>
        <v>70</v>
      </c>
      <c r="G5429" s="3" t="str">
        <f>VLOOKUP(Main[[#This Row],[Content ID]],Content[#All],3,0)</f>
        <v>audio</v>
      </c>
      <c r="H5429" s="3" t="str">
        <f>VLOOKUP(Main[[#This Row],[Content ID]],Content[#All],4,0)</f>
        <v>veganism</v>
      </c>
    </row>
    <row r="5430" spans="1:8">
      <c r="A5430" t="s">
        <v>756</v>
      </c>
      <c r="B5430" t="s">
        <v>156</v>
      </c>
      <c r="C5430" t="s">
        <v>12</v>
      </c>
      <c r="D5430" s="2">
        <v>44094.133379629631</v>
      </c>
      <c r="E5430" s="3" t="str">
        <f>VLOOKUP(Main[[#This Row],[ReactionsType]],ReactionTye[],2,0)</f>
        <v>positive</v>
      </c>
      <c r="F5430" s="3">
        <f>VLOOKUP(Main[[#This Row],[ReactionsType]],ReactionTye[],3,0)</f>
        <v>75</v>
      </c>
      <c r="G5430" s="3" t="str">
        <f>VLOOKUP(Main[[#This Row],[Content ID]],Content[#All],3,0)</f>
        <v>audio</v>
      </c>
      <c r="H5430" s="3" t="str">
        <f>VLOOKUP(Main[[#This Row],[Content ID]],Content[#All],4,0)</f>
        <v>veganism</v>
      </c>
    </row>
    <row r="5431" spans="1:8">
      <c r="A5431" t="s">
        <v>756</v>
      </c>
      <c r="B5431" t="s">
        <v>522</v>
      </c>
      <c r="C5431" t="s">
        <v>18</v>
      </c>
      <c r="D5431" s="2">
        <v>44298.870023148149</v>
      </c>
      <c r="E5431" s="3" t="str">
        <f>VLOOKUP(Main[[#This Row],[ReactionsType]],ReactionTye[],2,0)</f>
        <v>neutral</v>
      </c>
      <c r="F5431" s="3">
        <f>VLOOKUP(Main[[#This Row],[ReactionsType]],ReactionTye[],3,0)</f>
        <v>35</v>
      </c>
      <c r="G5431" s="3" t="str">
        <f>VLOOKUP(Main[[#This Row],[Content ID]],Content[#All],3,0)</f>
        <v>audio</v>
      </c>
      <c r="H5431" s="3" t="str">
        <f>VLOOKUP(Main[[#This Row],[Content ID]],Content[#All],4,0)</f>
        <v>veganism</v>
      </c>
    </row>
    <row r="5432" spans="1:8">
      <c r="A5432" t="s">
        <v>756</v>
      </c>
      <c r="B5432" t="s">
        <v>102</v>
      </c>
      <c r="C5432" t="s">
        <v>2</v>
      </c>
      <c r="D5432" s="2">
        <v>44087.714143518519</v>
      </c>
      <c r="E5432" s="3" t="str">
        <f>VLOOKUP(Main[[#This Row],[ReactionsType]],ReactionTye[],2,0)</f>
        <v>positive</v>
      </c>
      <c r="F5432" s="3">
        <f>VLOOKUP(Main[[#This Row],[ReactionsType]],ReactionTye[],3,0)</f>
        <v>60</v>
      </c>
      <c r="G5432" s="3" t="str">
        <f>VLOOKUP(Main[[#This Row],[Content ID]],Content[#All],3,0)</f>
        <v>audio</v>
      </c>
      <c r="H5432" s="3" t="str">
        <f>VLOOKUP(Main[[#This Row],[Content ID]],Content[#All],4,0)</f>
        <v>veganism</v>
      </c>
    </row>
    <row r="5433" spans="1:8">
      <c r="A5433" t="s">
        <v>756</v>
      </c>
      <c r="B5433" t="s">
        <v>221</v>
      </c>
      <c r="C5433" t="s">
        <v>9</v>
      </c>
      <c r="D5433" s="2">
        <v>44055.86109953704</v>
      </c>
      <c r="E5433" s="3" t="str">
        <f>VLOOKUP(Main[[#This Row],[ReactionsType]],ReactionTye[],2,0)</f>
        <v>neutral</v>
      </c>
      <c r="F5433" s="3">
        <f>VLOOKUP(Main[[#This Row],[ReactionsType]],ReactionTye[],3,0)</f>
        <v>20</v>
      </c>
      <c r="G5433" s="3" t="str">
        <f>VLOOKUP(Main[[#This Row],[Content ID]],Content[#All],3,0)</f>
        <v>audio</v>
      </c>
      <c r="H5433" s="3" t="str">
        <f>VLOOKUP(Main[[#This Row],[Content ID]],Content[#All],4,0)</f>
        <v>veganism</v>
      </c>
    </row>
    <row r="5434" spans="1:8">
      <c r="A5434" t="s">
        <v>756</v>
      </c>
      <c r="B5434" t="s">
        <v>95</v>
      </c>
      <c r="C5434" t="s">
        <v>14</v>
      </c>
      <c r="D5434" s="2">
        <v>44090.265266203707</v>
      </c>
      <c r="E5434" s="3" t="str">
        <f>VLOOKUP(Main[[#This Row],[ReactionsType]],ReactionTye[],2,0)</f>
        <v>positive</v>
      </c>
      <c r="F5434" s="3">
        <f>VLOOKUP(Main[[#This Row],[ReactionsType]],ReactionTye[],3,0)</f>
        <v>72</v>
      </c>
      <c r="G5434" s="3" t="str">
        <f>VLOOKUP(Main[[#This Row],[Content ID]],Content[#All],3,0)</f>
        <v>audio</v>
      </c>
      <c r="H5434" s="3" t="str">
        <f>VLOOKUP(Main[[#This Row],[Content ID]],Content[#All],4,0)</f>
        <v>veganism</v>
      </c>
    </row>
    <row r="5435" spans="1:8">
      <c r="A5435" t="s">
        <v>756</v>
      </c>
      <c r="B5435" s="1" t="s">
        <v>129</v>
      </c>
      <c r="C5435" t="s">
        <v>4</v>
      </c>
      <c r="D5435" s="2">
        <v>44132.628009259257</v>
      </c>
      <c r="E5435" s="3" t="str">
        <f>VLOOKUP(Main[[#This Row],[ReactionsType]],ReactionTye[],2,0)</f>
        <v>positive</v>
      </c>
      <c r="F5435" s="3">
        <f>VLOOKUP(Main[[#This Row],[ReactionsType]],ReactionTye[],3,0)</f>
        <v>70</v>
      </c>
      <c r="G5435" s="3" t="str">
        <f>VLOOKUP(Main[[#This Row],[Content ID]],Content[#All],3,0)</f>
        <v>audio</v>
      </c>
      <c r="H5435" s="3" t="str">
        <f>VLOOKUP(Main[[#This Row],[Content ID]],Content[#All],4,0)</f>
        <v>veganism</v>
      </c>
    </row>
    <row r="5436" spans="1:8">
      <c r="A5436" t="s">
        <v>756</v>
      </c>
      <c r="B5436" t="s">
        <v>434</v>
      </c>
      <c r="C5436" t="s">
        <v>14</v>
      </c>
      <c r="D5436" s="2">
        <v>44234.423414351855</v>
      </c>
      <c r="E5436" s="3" t="str">
        <f>VLOOKUP(Main[[#This Row],[ReactionsType]],ReactionTye[],2,0)</f>
        <v>positive</v>
      </c>
      <c r="F5436" s="3">
        <f>VLOOKUP(Main[[#This Row],[ReactionsType]],ReactionTye[],3,0)</f>
        <v>72</v>
      </c>
      <c r="G5436" s="3" t="str">
        <f>VLOOKUP(Main[[#This Row],[Content ID]],Content[#All],3,0)</f>
        <v>audio</v>
      </c>
      <c r="H5436" s="3" t="str">
        <f>VLOOKUP(Main[[#This Row],[Content ID]],Content[#All],4,0)</f>
        <v>veganism</v>
      </c>
    </row>
    <row r="5437" spans="1:8">
      <c r="A5437" t="s">
        <v>756</v>
      </c>
      <c r="B5437" t="s">
        <v>458</v>
      </c>
      <c r="C5437" t="s">
        <v>11</v>
      </c>
      <c r="D5437" s="2">
        <v>44025.37327546296</v>
      </c>
      <c r="E5437" s="3" t="str">
        <f>VLOOKUP(Main[[#This Row],[ReactionsType]],ReactionTye[],2,0)</f>
        <v>positive</v>
      </c>
      <c r="F5437" s="3">
        <f>VLOOKUP(Main[[#This Row],[ReactionsType]],ReactionTye[],3,0)</f>
        <v>65</v>
      </c>
      <c r="G5437" s="3" t="str">
        <f>VLOOKUP(Main[[#This Row],[Content ID]],Content[#All],3,0)</f>
        <v>audio</v>
      </c>
      <c r="H5437" s="3" t="str">
        <f>VLOOKUP(Main[[#This Row],[Content ID]],Content[#All],4,0)</f>
        <v>veganism</v>
      </c>
    </row>
    <row r="5438" spans="1:8">
      <c r="A5438" t="s">
        <v>756</v>
      </c>
      <c r="B5438" t="s">
        <v>156</v>
      </c>
      <c r="C5438" t="s">
        <v>14</v>
      </c>
      <c r="D5438" s="2">
        <v>44224.479270833333</v>
      </c>
      <c r="E5438" s="3" t="str">
        <f>VLOOKUP(Main[[#This Row],[ReactionsType]],ReactionTye[],2,0)</f>
        <v>positive</v>
      </c>
      <c r="F5438" s="3">
        <f>VLOOKUP(Main[[#This Row],[ReactionsType]],ReactionTye[],3,0)</f>
        <v>72</v>
      </c>
      <c r="G5438" s="3" t="str">
        <f>VLOOKUP(Main[[#This Row],[Content ID]],Content[#All],3,0)</f>
        <v>audio</v>
      </c>
      <c r="H5438" s="3" t="str">
        <f>VLOOKUP(Main[[#This Row],[Content ID]],Content[#All],4,0)</f>
        <v>veganism</v>
      </c>
    </row>
    <row r="5439" spans="1:8">
      <c r="A5439" t="s">
        <v>756</v>
      </c>
      <c r="B5439" t="s">
        <v>83</v>
      </c>
      <c r="C5439" t="s">
        <v>18</v>
      </c>
      <c r="D5439" s="2">
        <v>44031.025995370372</v>
      </c>
      <c r="E5439" s="3" t="str">
        <f>VLOOKUP(Main[[#This Row],[ReactionsType]],ReactionTye[],2,0)</f>
        <v>neutral</v>
      </c>
      <c r="F5439" s="3">
        <f>VLOOKUP(Main[[#This Row],[ReactionsType]],ReactionTye[],3,0)</f>
        <v>35</v>
      </c>
      <c r="G5439" s="3" t="str">
        <f>VLOOKUP(Main[[#This Row],[Content ID]],Content[#All],3,0)</f>
        <v>audio</v>
      </c>
      <c r="H5439" s="3" t="str">
        <f>VLOOKUP(Main[[#This Row],[Content ID]],Content[#All],4,0)</f>
        <v>veganism</v>
      </c>
    </row>
    <row r="5440" spans="1:8">
      <c r="A5440" t="s">
        <v>756</v>
      </c>
      <c r="B5440" t="s">
        <v>132</v>
      </c>
      <c r="C5440" t="s">
        <v>15</v>
      </c>
      <c r="D5440" s="2">
        <v>44057.135995370372</v>
      </c>
      <c r="E5440" s="3" t="str">
        <f>VLOOKUP(Main[[#This Row],[ReactionsType]],ReactionTye[],2,0)</f>
        <v>positive</v>
      </c>
      <c r="F5440" s="3">
        <f>VLOOKUP(Main[[#This Row],[ReactionsType]],ReactionTye[],3,0)</f>
        <v>50</v>
      </c>
      <c r="G5440" s="3" t="str">
        <f>VLOOKUP(Main[[#This Row],[Content ID]],Content[#All],3,0)</f>
        <v>audio</v>
      </c>
      <c r="H5440" s="3" t="str">
        <f>VLOOKUP(Main[[#This Row],[Content ID]],Content[#All],4,0)</f>
        <v>veganism</v>
      </c>
    </row>
    <row r="5441" spans="1:8">
      <c r="A5441" t="s">
        <v>756</v>
      </c>
      <c r="B5441" t="s">
        <v>58</v>
      </c>
      <c r="C5441" t="s">
        <v>11</v>
      </c>
      <c r="D5441" s="2">
        <v>44148.377743055556</v>
      </c>
      <c r="E5441" s="3" t="str">
        <f>VLOOKUP(Main[[#This Row],[ReactionsType]],ReactionTye[],2,0)</f>
        <v>positive</v>
      </c>
      <c r="F5441" s="3">
        <f>VLOOKUP(Main[[#This Row],[ReactionsType]],ReactionTye[],3,0)</f>
        <v>65</v>
      </c>
      <c r="G5441" s="3" t="str">
        <f>VLOOKUP(Main[[#This Row],[Content ID]],Content[#All],3,0)</f>
        <v>audio</v>
      </c>
      <c r="H5441" s="3" t="str">
        <f>VLOOKUP(Main[[#This Row],[Content ID]],Content[#All],4,0)</f>
        <v>veganism</v>
      </c>
    </row>
    <row r="5442" spans="1:8">
      <c r="A5442" t="s">
        <v>756</v>
      </c>
      <c r="B5442" t="s">
        <v>324</v>
      </c>
      <c r="C5442" t="s">
        <v>14</v>
      </c>
      <c r="D5442" s="2">
        <v>44315.655659722222</v>
      </c>
      <c r="E5442" s="3" t="str">
        <f>VLOOKUP(Main[[#This Row],[ReactionsType]],ReactionTye[],2,0)</f>
        <v>positive</v>
      </c>
      <c r="F5442" s="3">
        <f>VLOOKUP(Main[[#This Row],[ReactionsType]],ReactionTye[],3,0)</f>
        <v>72</v>
      </c>
      <c r="G5442" s="3" t="str">
        <f>VLOOKUP(Main[[#This Row],[Content ID]],Content[#All],3,0)</f>
        <v>audio</v>
      </c>
      <c r="H5442" s="3" t="str">
        <f>VLOOKUP(Main[[#This Row],[Content ID]],Content[#All],4,0)</f>
        <v>veganism</v>
      </c>
    </row>
    <row r="5443" spans="1:8">
      <c r="A5443" t="s">
        <v>756</v>
      </c>
      <c r="B5443" t="s">
        <v>391</v>
      </c>
      <c r="C5443" t="s">
        <v>9</v>
      </c>
      <c r="D5443" s="2">
        <v>44190.231712962966</v>
      </c>
      <c r="E5443" s="3" t="str">
        <f>VLOOKUP(Main[[#This Row],[ReactionsType]],ReactionTye[],2,0)</f>
        <v>neutral</v>
      </c>
      <c r="F5443" s="3">
        <f>VLOOKUP(Main[[#This Row],[ReactionsType]],ReactionTye[],3,0)</f>
        <v>20</v>
      </c>
      <c r="G5443" s="3" t="str">
        <f>VLOOKUP(Main[[#This Row],[Content ID]],Content[#All],3,0)</f>
        <v>audio</v>
      </c>
      <c r="H5443" s="3" t="str">
        <f>VLOOKUP(Main[[#This Row],[Content ID]],Content[#All],4,0)</f>
        <v>veganism</v>
      </c>
    </row>
    <row r="5444" spans="1:8">
      <c r="A5444" t="s">
        <v>756</v>
      </c>
      <c r="B5444" t="s">
        <v>69</v>
      </c>
      <c r="C5444" t="s">
        <v>4</v>
      </c>
      <c r="D5444" s="2">
        <v>44264.256655092591</v>
      </c>
      <c r="E5444" s="3" t="str">
        <f>VLOOKUP(Main[[#This Row],[ReactionsType]],ReactionTye[],2,0)</f>
        <v>positive</v>
      </c>
      <c r="F5444" s="3">
        <f>VLOOKUP(Main[[#This Row],[ReactionsType]],ReactionTye[],3,0)</f>
        <v>70</v>
      </c>
      <c r="G5444" s="3" t="str">
        <f>VLOOKUP(Main[[#This Row],[Content ID]],Content[#All],3,0)</f>
        <v>audio</v>
      </c>
      <c r="H5444" s="3" t="str">
        <f>VLOOKUP(Main[[#This Row],[Content ID]],Content[#All],4,0)</f>
        <v>veganism</v>
      </c>
    </row>
    <row r="5445" spans="1:8">
      <c r="A5445" t="s">
        <v>756</v>
      </c>
      <c r="B5445" t="s">
        <v>274</v>
      </c>
      <c r="C5445" t="s">
        <v>17</v>
      </c>
      <c r="D5445" s="2">
        <v>44311.021319444444</v>
      </c>
      <c r="E5445" s="3" t="str">
        <f>VLOOKUP(Main[[#This Row],[ReactionsType]],ReactionTye[],2,0)</f>
        <v>positive</v>
      </c>
      <c r="F5445" s="3">
        <f>VLOOKUP(Main[[#This Row],[ReactionsType]],ReactionTye[],3,0)</f>
        <v>45</v>
      </c>
      <c r="G5445" s="3" t="str">
        <f>VLOOKUP(Main[[#This Row],[Content ID]],Content[#All],3,0)</f>
        <v>audio</v>
      </c>
      <c r="H5445" s="3" t="str">
        <f>VLOOKUP(Main[[#This Row],[Content ID]],Content[#All],4,0)</f>
        <v>veganism</v>
      </c>
    </row>
    <row r="5446" spans="1:8">
      <c r="A5446" t="s">
        <v>756</v>
      </c>
      <c r="B5446" t="s">
        <v>149</v>
      </c>
      <c r="C5446" t="s">
        <v>15</v>
      </c>
      <c r="D5446" s="2">
        <v>44217.650335648148</v>
      </c>
      <c r="E5446" s="3" t="str">
        <f>VLOOKUP(Main[[#This Row],[ReactionsType]],ReactionTye[],2,0)</f>
        <v>positive</v>
      </c>
      <c r="F5446" s="3">
        <f>VLOOKUP(Main[[#This Row],[ReactionsType]],ReactionTye[],3,0)</f>
        <v>50</v>
      </c>
      <c r="G5446" s="3" t="str">
        <f>VLOOKUP(Main[[#This Row],[Content ID]],Content[#All],3,0)</f>
        <v>audio</v>
      </c>
      <c r="H5446" s="3" t="str">
        <f>VLOOKUP(Main[[#This Row],[Content ID]],Content[#All],4,0)</f>
        <v>veganism</v>
      </c>
    </row>
    <row r="5447" spans="1:8">
      <c r="A5447" t="s">
        <v>756</v>
      </c>
      <c r="B5447" t="s">
        <v>183</v>
      </c>
      <c r="C5447" t="s">
        <v>8</v>
      </c>
      <c r="D5447" s="2">
        <v>44133.327314814815</v>
      </c>
      <c r="E5447" s="3" t="str">
        <f>VLOOKUP(Main[[#This Row],[ReactionsType]],ReactionTye[],2,0)</f>
        <v>positive</v>
      </c>
      <c r="F5447" s="3">
        <f>VLOOKUP(Main[[#This Row],[ReactionsType]],ReactionTye[],3,0)</f>
        <v>30</v>
      </c>
      <c r="G5447" s="3" t="str">
        <f>VLOOKUP(Main[[#This Row],[Content ID]],Content[#All],3,0)</f>
        <v>audio</v>
      </c>
      <c r="H5447" s="3" t="str">
        <f>VLOOKUP(Main[[#This Row],[Content ID]],Content[#All],4,0)</f>
        <v>veganism</v>
      </c>
    </row>
    <row r="5448" spans="1:8">
      <c r="A5448" t="s">
        <v>756</v>
      </c>
      <c r="B5448" t="s">
        <v>185</v>
      </c>
      <c r="C5448" t="s">
        <v>19</v>
      </c>
      <c r="D5448" s="2">
        <v>44215.210277777776</v>
      </c>
      <c r="E5448" s="3" t="str">
        <f>VLOOKUP(Main[[#This Row],[ReactionsType]],ReactionTye[],2,0)</f>
        <v>negative</v>
      </c>
      <c r="F5448" s="3">
        <f>VLOOKUP(Main[[#This Row],[ReactionsType]],ReactionTye[],3,0)</f>
        <v>15</v>
      </c>
      <c r="G5448" s="3" t="str">
        <f>VLOOKUP(Main[[#This Row],[Content ID]],Content[#All],3,0)</f>
        <v>audio</v>
      </c>
      <c r="H5448" s="3" t="str">
        <f>VLOOKUP(Main[[#This Row],[Content ID]],Content[#All],4,0)</f>
        <v>veganism</v>
      </c>
    </row>
    <row r="5449" spans="1:8">
      <c r="A5449" t="s">
        <v>757</v>
      </c>
      <c r="B5449" t="s">
        <v>145</v>
      </c>
      <c r="C5449" t="s">
        <v>8</v>
      </c>
      <c r="D5449" s="2">
        <v>44210.196828703702</v>
      </c>
      <c r="E5449" s="3" t="str">
        <f>VLOOKUP(Main[[#This Row],[ReactionsType]],ReactionTye[],2,0)</f>
        <v>positive</v>
      </c>
      <c r="F5449" s="3">
        <f>VLOOKUP(Main[[#This Row],[ReactionsType]],ReactionTye[],3,0)</f>
        <v>30</v>
      </c>
      <c r="G5449" s="3" t="str">
        <f>VLOOKUP(Main[[#This Row],[Content ID]],Content[#All],3,0)</f>
        <v>audio</v>
      </c>
      <c r="H5449" s="3" t="str">
        <f>VLOOKUP(Main[[#This Row],[Content ID]],Content[#All],4,0)</f>
        <v>culture</v>
      </c>
    </row>
    <row r="5450" spans="1:8">
      <c r="A5450" t="s">
        <v>757</v>
      </c>
      <c r="B5450" t="s">
        <v>465</v>
      </c>
      <c r="C5450" t="s">
        <v>15</v>
      </c>
      <c r="D5450" s="2">
        <v>44300.540868055556</v>
      </c>
      <c r="E5450" s="3" t="str">
        <f>VLOOKUP(Main[[#This Row],[ReactionsType]],ReactionTye[],2,0)</f>
        <v>positive</v>
      </c>
      <c r="F5450" s="3">
        <f>VLOOKUP(Main[[#This Row],[ReactionsType]],ReactionTye[],3,0)</f>
        <v>50</v>
      </c>
      <c r="G5450" s="3" t="str">
        <f>VLOOKUP(Main[[#This Row],[Content ID]],Content[#All],3,0)</f>
        <v>audio</v>
      </c>
      <c r="H5450" s="3" t="str">
        <f>VLOOKUP(Main[[#This Row],[Content ID]],Content[#All],4,0)</f>
        <v>culture</v>
      </c>
    </row>
    <row r="5451" spans="1:8">
      <c r="A5451" t="s">
        <v>757</v>
      </c>
      <c r="B5451" t="s">
        <v>82</v>
      </c>
      <c r="C5451" t="s">
        <v>17</v>
      </c>
      <c r="D5451" s="2">
        <v>44241.427337962959</v>
      </c>
      <c r="E5451" s="3" t="str">
        <f>VLOOKUP(Main[[#This Row],[ReactionsType]],ReactionTye[],2,0)</f>
        <v>positive</v>
      </c>
      <c r="F5451" s="3">
        <f>VLOOKUP(Main[[#This Row],[ReactionsType]],ReactionTye[],3,0)</f>
        <v>45</v>
      </c>
      <c r="G5451" s="3" t="str">
        <f>VLOOKUP(Main[[#This Row],[Content ID]],Content[#All],3,0)</f>
        <v>audio</v>
      </c>
      <c r="H5451" s="3" t="str">
        <f>VLOOKUP(Main[[#This Row],[Content ID]],Content[#All],4,0)</f>
        <v>culture</v>
      </c>
    </row>
    <row r="5452" spans="1:8">
      <c r="A5452" t="s">
        <v>757</v>
      </c>
      <c r="B5452" t="s">
        <v>489</v>
      </c>
      <c r="C5452" t="s">
        <v>4</v>
      </c>
      <c r="D5452" s="2">
        <v>44067.739756944444</v>
      </c>
      <c r="E5452" s="3" t="str">
        <f>VLOOKUP(Main[[#This Row],[ReactionsType]],ReactionTye[],2,0)</f>
        <v>positive</v>
      </c>
      <c r="F5452" s="3">
        <f>VLOOKUP(Main[[#This Row],[ReactionsType]],ReactionTye[],3,0)</f>
        <v>70</v>
      </c>
      <c r="G5452" s="3" t="str">
        <f>VLOOKUP(Main[[#This Row],[Content ID]],Content[#All],3,0)</f>
        <v>audio</v>
      </c>
      <c r="H5452" s="3" t="str">
        <f>VLOOKUP(Main[[#This Row],[Content ID]],Content[#All],4,0)</f>
        <v>culture</v>
      </c>
    </row>
    <row r="5453" spans="1:8">
      <c r="A5453" t="s">
        <v>757</v>
      </c>
      <c r="B5453" t="s">
        <v>484</v>
      </c>
      <c r="C5453" t="s">
        <v>17</v>
      </c>
      <c r="D5453" s="2">
        <v>44109.54582175926</v>
      </c>
      <c r="E5453" s="3" t="str">
        <f>VLOOKUP(Main[[#This Row],[ReactionsType]],ReactionTye[],2,0)</f>
        <v>positive</v>
      </c>
      <c r="F5453" s="3">
        <f>VLOOKUP(Main[[#This Row],[ReactionsType]],ReactionTye[],3,0)</f>
        <v>45</v>
      </c>
      <c r="G5453" s="3" t="str">
        <f>VLOOKUP(Main[[#This Row],[Content ID]],Content[#All],3,0)</f>
        <v>audio</v>
      </c>
      <c r="H5453" s="3" t="str">
        <f>VLOOKUP(Main[[#This Row],[Content ID]],Content[#All],4,0)</f>
        <v>culture</v>
      </c>
    </row>
    <row r="5454" spans="1:8">
      <c r="A5454" t="s">
        <v>757</v>
      </c>
      <c r="B5454" t="s">
        <v>235</v>
      </c>
      <c r="C5454" t="s">
        <v>12</v>
      </c>
      <c r="D5454" s="2">
        <v>44339.839201388888</v>
      </c>
      <c r="E5454" s="3" t="str">
        <f>VLOOKUP(Main[[#This Row],[ReactionsType]],ReactionTye[],2,0)</f>
        <v>positive</v>
      </c>
      <c r="F5454" s="3">
        <f>VLOOKUP(Main[[#This Row],[ReactionsType]],ReactionTye[],3,0)</f>
        <v>75</v>
      </c>
      <c r="G5454" s="3" t="str">
        <f>VLOOKUP(Main[[#This Row],[Content ID]],Content[#All],3,0)</f>
        <v>audio</v>
      </c>
      <c r="H5454" s="3" t="str">
        <f>VLOOKUP(Main[[#This Row],[Content ID]],Content[#All],4,0)</f>
        <v>culture</v>
      </c>
    </row>
    <row r="5455" spans="1:8">
      <c r="A5455" t="s">
        <v>757</v>
      </c>
      <c r="B5455" t="s">
        <v>580</v>
      </c>
      <c r="C5455" t="s">
        <v>20</v>
      </c>
      <c r="D5455" s="2">
        <v>44115.341574074075</v>
      </c>
      <c r="E5455" s="3" t="str">
        <f>VLOOKUP(Main[[#This Row],[ReactionsType]],ReactionTye[],2,0)</f>
        <v>negative</v>
      </c>
      <c r="F5455" s="3">
        <f>VLOOKUP(Main[[#This Row],[ReactionsType]],ReactionTye[],3,0)</f>
        <v>12</v>
      </c>
      <c r="G5455" s="3" t="str">
        <f>VLOOKUP(Main[[#This Row],[Content ID]],Content[#All],3,0)</f>
        <v>audio</v>
      </c>
      <c r="H5455" s="3" t="str">
        <f>VLOOKUP(Main[[#This Row],[Content ID]],Content[#All],4,0)</f>
        <v>culture</v>
      </c>
    </row>
    <row r="5456" spans="1:8">
      <c r="A5456" t="s">
        <v>757</v>
      </c>
      <c r="B5456" t="s">
        <v>105</v>
      </c>
      <c r="C5456" t="s">
        <v>11</v>
      </c>
      <c r="D5456" s="2">
        <v>44303.30741898148</v>
      </c>
      <c r="E5456" s="3" t="str">
        <f>VLOOKUP(Main[[#This Row],[ReactionsType]],ReactionTye[],2,0)</f>
        <v>positive</v>
      </c>
      <c r="F5456" s="3">
        <f>VLOOKUP(Main[[#This Row],[ReactionsType]],ReactionTye[],3,0)</f>
        <v>65</v>
      </c>
      <c r="G5456" s="3" t="str">
        <f>VLOOKUP(Main[[#This Row],[Content ID]],Content[#All],3,0)</f>
        <v>audio</v>
      </c>
      <c r="H5456" s="3" t="str">
        <f>VLOOKUP(Main[[#This Row],[Content ID]],Content[#All],4,0)</f>
        <v>culture</v>
      </c>
    </row>
    <row r="5457" spans="1:8">
      <c r="A5457" t="s">
        <v>757</v>
      </c>
      <c r="B5457" t="s">
        <v>233</v>
      </c>
      <c r="C5457" t="s">
        <v>9</v>
      </c>
      <c r="D5457" s="2">
        <v>44336.993483796294</v>
      </c>
      <c r="E5457" s="3" t="str">
        <f>VLOOKUP(Main[[#This Row],[ReactionsType]],ReactionTye[],2,0)</f>
        <v>neutral</v>
      </c>
      <c r="F5457" s="3">
        <f>VLOOKUP(Main[[#This Row],[ReactionsType]],ReactionTye[],3,0)</f>
        <v>20</v>
      </c>
      <c r="G5457" s="3" t="str">
        <f>VLOOKUP(Main[[#This Row],[Content ID]],Content[#All],3,0)</f>
        <v>audio</v>
      </c>
      <c r="H5457" s="3" t="str">
        <f>VLOOKUP(Main[[#This Row],[Content ID]],Content[#All],4,0)</f>
        <v>culture</v>
      </c>
    </row>
    <row r="5458" spans="1:8">
      <c r="A5458" t="s">
        <v>758</v>
      </c>
      <c r="B5458" t="s">
        <v>180</v>
      </c>
      <c r="C5458" t="s">
        <v>7</v>
      </c>
      <c r="D5458" s="2">
        <v>44158.455428240741</v>
      </c>
      <c r="E5458" s="3" t="str">
        <f>VLOOKUP(Main[[#This Row],[ReactionsType]],ReactionTye[],2,0)</f>
        <v>negative</v>
      </c>
      <c r="F5458" s="3">
        <f>VLOOKUP(Main[[#This Row],[ReactionsType]],ReactionTye[],3,0)</f>
        <v>5</v>
      </c>
      <c r="G5458" s="3" t="str">
        <f>VLOOKUP(Main[[#This Row],[Content ID]],Content[#All],3,0)</f>
        <v>audio</v>
      </c>
      <c r="H5458" s="3" t="str">
        <f>VLOOKUP(Main[[#This Row],[Content ID]],Content[#All],4,0)</f>
        <v>healthy eating</v>
      </c>
    </row>
    <row r="5459" spans="1:8">
      <c r="A5459" t="s">
        <v>758</v>
      </c>
      <c r="B5459" t="s">
        <v>291</v>
      </c>
      <c r="C5459" t="s">
        <v>15</v>
      </c>
      <c r="D5459" s="2">
        <v>44280.168043981481</v>
      </c>
      <c r="E5459" s="3" t="str">
        <f>VLOOKUP(Main[[#This Row],[ReactionsType]],ReactionTye[],2,0)</f>
        <v>positive</v>
      </c>
      <c r="F5459" s="3">
        <f>VLOOKUP(Main[[#This Row],[ReactionsType]],ReactionTye[],3,0)</f>
        <v>50</v>
      </c>
      <c r="G5459" s="3" t="str">
        <f>VLOOKUP(Main[[#This Row],[Content ID]],Content[#All],3,0)</f>
        <v>audio</v>
      </c>
      <c r="H5459" s="3" t="str">
        <f>VLOOKUP(Main[[#This Row],[Content ID]],Content[#All],4,0)</f>
        <v>healthy eating</v>
      </c>
    </row>
    <row r="5460" spans="1:8">
      <c r="A5460" t="s">
        <v>758</v>
      </c>
      <c r="B5460" t="s">
        <v>399</v>
      </c>
      <c r="C5460" t="s">
        <v>13</v>
      </c>
      <c r="D5460" s="2">
        <v>44246.433553240742</v>
      </c>
      <c r="E5460" s="3" t="str">
        <f>VLOOKUP(Main[[#This Row],[ReactionsType]],ReactionTye[],2,0)</f>
        <v>positive</v>
      </c>
      <c r="F5460" s="3">
        <f>VLOOKUP(Main[[#This Row],[ReactionsType]],ReactionTye[],3,0)</f>
        <v>70</v>
      </c>
      <c r="G5460" s="3" t="str">
        <f>VLOOKUP(Main[[#This Row],[Content ID]],Content[#All],3,0)</f>
        <v>audio</v>
      </c>
      <c r="H5460" s="3" t="str">
        <f>VLOOKUP(Main[[#This Row],[Content ID]],Content[#All],4,0)</f>
        <v>healthy eating</v>
      </c>
    </row>
    <row r="5461" spans="1:8">
      <c r="A5461" t="s">
        <v>758</v>
      </c>
      <c r="B5461" t="s">
        <v>512</v>
      </c>
      <c r="C5461" t="s">
        <v>14</v>
      </c>
      <c r="D5461" s="2">
        <v>44001.011284722219</v>
      </c>
      <c r="E5461" s="3" t="str">
        <f>VLOOKUP(Main[[#This Row],[ReactionsType]],ReactionTye[],2,0)</f>
        <v>positive</v>
      </c>
      <c r="F5461" s="3">
        <f>VLOOKUP(Main[[#This Row],[ReactionsType]],ReactionTye[],3,0)</f>
        <v>72</v>
      </c>
      <c r="G5461" s="3" t="str">
        <f>VLOOKUP(Main[[#This Row],[Content ID]],Content[#All],3,0)</f>
        <v>audio</v>
      </c>
      <c r="H5461" s="3" t="str">
        <f>VLOOKUP(Main[[#This Row],[Content ID]],Content[#All],4,0)</f>
        <v>healthy eating</v>
      </c>
    </row>
    <row r="5462" spans="1:8">
      <c r="A5462" t="s">
        <v>758</v>
      </c>
      <c r="B5462" t="s">
        <v>138</v>
      </c>
      <c r="C5462" t="s">
        <v>11</v>
      </c>
      <c r="D5462" s="2">
        <v>44030.149942129632</v>
      </c>
      <c r="E5462" s="3" t="str">
        <f>VLOOKUP(Main[[#This Row],[ReactionsType]],ReactionTye[],2,0)</f>
        <v>positive</v>
      </c>
      <c r="F5462" s="3">
        <f>VLOOKUP(Main[[#This Row],[ReactionsType]],ReactionTye[],3,0)</f>
        <v>65</v>
      </c>
      <c r="G5462" s="3" t="str">
        <f>VLOOKUP(Main[[#This Row],[Content ID]],Content[#All],3,0)</f>
        <v>audio</v>
      </c>
      <c r="H5462" s="3" t="str">
        <f>VLOOKUP(Main[[#This Row],[Content ID]],Content[#All],4,0)</f>
        <v>healthy eating</v>
      </c>
    </row>
    <row r="5463" spans="1:8">
      <c r="A5463" t="s">
        <v>758</v>
      </c>
      <c r="B5463" t="s">
        <v>195</v>
      </c>
      <c r="C5463" t="s">
        <v>2</v>
      </c>
      <c r="D5463" s="2">
        <v>44214.3283912037</v>
      </c>
      <c r="E5463" s="3" t="str">
        <f>VLOOKUP(Main[[#This Row],[ReactionsType]],ReactionTye[],2,0)</f>
        <v>positive</v>
      </c>
      <c r="F5463" s="3">
        <f>VLOOKUP(Main[[#This Row],[ReactionsType]],ReactionTye[],3,0)</f>
        <v>60</v>
      </c>
      <c r="G5463" s="3" t="str">
        <f>VLOOKUP(Main[[#This Row],[Content ID]],Content[#All],3,0)</f>
        <v>audio</v>
      </c>
      <c r="H5463" s="3" t="str">
        <f>VLOOKUP(Main[[#This Row],[Content ID]],Content[#All],4,0)</f>
        <v>healthy eating</v>
      </c>
    </row>
    <row r="5464" spans="1:8">
      <c r="A5464" t="s">
        <v>758</v>
      </c>
      <c r="B5464" t="s">
        <v>65</v>
      </c>
      <c r="C5464" t="s">
        <v>19</v>
      </c>
      <c r="D5464" s="2">
        <v>44182.496145833335</v>
      </c>
      <c r="E5464" s="3" t="str">
        <f>VLOOKUP(Main[[#This Row],[ReactionsType]],ReactionTye[],2,0)</f>
        <v>negative</v>
      </c>
      <c r="F5464" s="3">
        <f>VLOOKUP(Main[[#This Row],[ReactionsType]],ReactionTye[],3,0)</f>
        <v>15</v>
      </c>
      <c r="G5464" s="3" t="str">
        <f>VLOOKUP(Main[[#This Row],[Content ID]],Content[#All],3,0)</f>
        <v>audio</v>
      </c>
      <c r="H5464" s="3" t="str">
        <f>VLOOKUP(Main[[#This Row],[Content ID]],Content[#All],4,0)</f>
        <v>healthy eating</v>
      </c>
    </row>
    <row r="5465" spans="1:8">
      <c r="A5465" t="s">
        <v>758</v>
      </c>
      <c r="B5465" t="s">
        <v>116</v>
      </c>
      <c r="C5465" t="s">
        <v>11</v>
      </c>
      <c r="D5465" s="2">
        <v>44034.374814814815</v>
      </c>
      <c r="E5465" s="3" t="str">
        <f>VLOOKUP(Main[[#This Row],[ReactionsType]],ReactionTye[],2,0)</f>
        <v>positive</v>
      </c>
      <c r="F5465" s="3">
        <f>VLOOKUP(Main[[#This Row],[ReactionsType]],ReactionTye[],3,0)</f>
        <v>65</v>
      </c>
      <c r="G5465" s="3" t="str">
        <f>VLOOKUP(Main[[#This Row],[Content ID]],Content[#All],3,0)</f>
        <v>audio</v>
      </c>
      <c r="H5465" s="3" t="str">
        <f>VLOOKUP(Main[[#This Row],[Content ID]],Content[#All],4,0)</f>
        <v>healthy eating</v>
      </c>
    </row>
    <row r="5466" spans="1:8">
      <c r="A5466" t="s">
        <v>758</v>
      </c>
      <c r="B5466" t="s">
        <v>214</v>
      </c>
      <c r="C5466" t="s">
        <v>18</v>
      </c>
      <c r="D5466" s="2">
        <v>44120.790891203702</v>
      </c>
      <c r="E5466" s="3" t="str">
        <f>VLOOKUP(Main[[#This Row],[ReactionsType]],ReactionTye[],2,0)</f>
        <v>neutral</v>
      </c>
      <c r="F5466" s="3">
        <f>VLOOKUP(Main[[#This Row],[ReactionsType]],ReactionTye[],3,0)</f>
        <v>35</v>
      </c>
      <c r="G5466" s="3" t="str">
        <f>VLOOKUP(Main[[#This Row],[Content ID]],Content[#All],3,0)</f>
        <v>audio</v>
      </c>
      <c r="H5466" s="3" t="str">
        <f>VLOOKUP(Main[[#This Row],[Content ID]],Content[#All],4,0)</f>
        <v>healthy eating</v>
      </c>
    </row>
    <row r="5467" spans="1:8">
      <c r="A5467" t="s">
        <v>758</v>
      </c>
      <c r="B5467" t="s">
        <v>79</v>
      </c>
      <c r="C5467" t="s">
        <v>17</v>
      </c>
      <c r="D5467" s="2">
        <v>44257.693136574075</v>
      </c>
      <c r="E5467" s="3" t="str">
        <f>VLOOKUP(Main[[#This Row],[ReactionsType]],ReactionTye[],2,0)</f>
        <v>positive</v>
      </c>
      <c r="F5467" s="3">
        <f>VLOOKUP(Main[[#This Row],[ReactionsType]],ReactionTye[],3,0)</f>
        <v>45</v>
      </c>
      <c r="G5467" s="3" t="str">
        <f>VLOOKUP(Main[[#This Row],[Content ID]],Content[#All],3,0)</f>
        <v>audio</v>
      </c>
      <c r="H5467" s="3" t="str">
        <f>VLOOKUP(Main[[#This Row],[Content ID]],Content[#All],4,0)</f>
        <v>healthy eating</v>
      </c>
    </row>
    <row r="5468" spans="1:8">
      <c r="A5468" t="s">
        <v>758</v>
      </c>
      <c r="B5468" t="s">
        <v>169</v>
      </c>
      <c r="C5468" t="s">
        <v>9</v>
      </c>
      <c r="D5468" s="2">
        <v>44121.284675925926</v>
      </c>
      <c r="E5468" s="3" t="str">
        <f>VLOOKUP(Main[[#This Row],[ReactionsType]],ReactionTye[],2,0)</f>
        <v>neutral</v>
      </c>
      <c r="F5468" s="3">
        <f>VLOOKUP(Main[[#This Row],[ReactionsType]],ReactionTye[],3,0)</f>
        <v>20</v>
      </c>
      <c r="G5468" s="3" t="str">
        <f>VLOOKUP(Main[[#This Row],[Content ID]],Content[#All],3,0)</f>
        <v>audio</v>
      </c>
      <c r="H5468" s="3" t="str">
        <f>VLOOKUP(Main[[#This Row],[Content ID]],Content[#All],4,0)</f>
        <v>healthy eating</v>
      </c>
    </row>
    <row r="5469" spans="1:8">
      <c r="A5469" t="s">
        <v>758</v>
      </c>
      <c r="B5469" t="s">
        <v>193</v>
      </c>
      <c r="C5469" t="s">
        <v>15</v>
      </c>
      <c r="D5469" s="2">
        <v>44339.684490740743</v>
      </c>
      <c r="E5469" s="3" t="str">
        <f>VLOOKUP(Main[[#This Row],[ReactionsType]],ReactionTye[],2,0)</f>
        <v>positive</v>
      </c>
      <c r="F5469" s="3">
        <f>VLOOKUP(Main[[#This Row],[ReactionsType]],ReactionTye[],3,0)</f>
        <v>50</v>
      </c>
      <c r="G5469" s="3" t="str">
        <f>VLOOKUP(Main[[#This Row],[Content ID]],Content[#All],3,0)</f>
        <v>audio</v>
      </c>
      <c r="H5469" s="3" t="str">
        <f>VLOOKUP(Main[[#This Row],[Content ID]],Content[#All],4,0)</f>
        <v>healthy eating</v>
      </c>
    </row>
    <row r="5470" spans="1:8">
      <c r="A5470" t="s">
        <v>758</v>
      </c>
      <c r="B5470" t="s">
        <v>35</v>
      </c>
      <c r="C5470" t="s">
        <v>16</v>
      </c>
      <c r="D5470" s="2">
        <v>44122.580671296295</v>
      </c>
      <c r="E5470" s="3" t="str">
        <f>VLOOKUP(Main[[#This Row],[ReactionsType]],ReactionTye[],2,0)</f>
        <v>negative</v>
      </c>
      <c r="F5470" s="3">
        <f>VLOOKUP(Main[[#This Row],[ReactionsType]],ReactionTye[],3,0)</f>
        <v>10</v>
      </c>
      <c r="G5470" s="3" t="str">
        <f>VLOOKUP(Main[[#This Row],[Content ID]],Content[#All],3,0)</f>
        <v>audio</v>
      </c>
      <c r="H5470" s="3" t="str">
        <f>VLOOKUP(Main[[#This Row],[Content ID]],Content[#All],4,0)</f>
        <v>healthy eating</v>
      </c>
    </row>
    <row r="5471" spans="1:8">
      <c r="A5471" t="s">
        <v>758</v>
      </c>
      <c r="B5471" t="s">
        <v>362</v>
      </c>
      <c r="C5471" t="s">
        <v>15</v>
      </c>
      <c r="D5471" s="2">
        <v>44175.807060185187</v>
      </c>
      <c r="E5471" s="3" t="str">
        <f>VLOOKUP(Main[[#This Row],[ReactionsType]],ReactionTye[],2,0)</f>
        <v>positive</v>
      </c>
      <c r="F5471" s="3">
        <f>VLOOKUP(Main[[#This Row],[ReactionsType]],ReactionTye[],3,0)</f>
        <v>50</v>
      </c>
      <c r="G5471" s="3" t="str">
        <f>VLOOKUP(Main[[#This Row],[Content ID]],Content[#All],3,0)</f>
        <v>audio</v>
      </c>
      <c r="H5471" s="3" t="str">
        <f>VLOOKUP(Main[[#This Row],[Content ID]],Content[#All],4,0)</f>
        <v>healthy eating</v>
      </c>
    </row>
    <row r="5472" spans="1:8">
      <c r="A5472" t="s">
        <v>758</v>
      </c>
      <c r="B5472" t="s">
        <v>204</v>
      </c>
      <c r="C5472" t="s">
        <v>4</v>
      </c>
      <c r="D5472" s="2">
        <v>44292.282314814816</v>
      </c>
      <c r="E5472" s="3" t="str">
        <f>VLOOKUP(Main[[#This Row],[ReactionsType]],ReactionTye[],2,0)</f>
        <v>positive</v>
      </c>
      <c r="F5472" s="3">
        <f>VLOOKUP(Main[[#This Row],[ReactionsType]],ReactionTye[],3,0)</f>
        <v>70</v>
      </c>
      <c r="G5472" s="3" t="str">
        <f>VLOOKUP(Main[[#This Row],[Content ID]],Content[#All],3,0)</f>
        <v>audio</v>
      </c>
      <c r="H5472" s="3" t="str">
        <f>VLOOKUP(Main[[#This Row],[Content ID]],Content[#All],4,0)</f>
        <v>healthy eating</v>
      </c>
    </row>
    <row r="5473" spans="1:8">
      <c r="A5473" t="s">
        <v>758</v>
      </c>
      <c r="B5473" t="s">
        <v>223</v>
      </c>
      <c r="C5473" t="s">
        <v>15</v>
      </c>
      <c r="D5473" s="2">
        <v>44188.453101851854</v>
      </c>
      <c r="E5473" s="3" t="str">
        <f>VLOOKUP(Main[[#This Row],[ReactionsType]],ReactionTye[],2,0)</f>
        <v>positive</v>
      </c>
      <c r="F5473" s="3">
        <f>VLOOKUP(Main[[#This Row],[ReactionsType]],ReactionTye[],3,0)</f>
        <v>50</v>
      </c>
      <c r="G5473" s="3" t="str">
        <f>VLOOKUP(Main[[#This Row],[Content ID]],Content[#All],3,0)</f>
        <v>audio</v>
      </c>
      <c r="H5473" s="3" t="str">
        <f>VLOOKUP(Main[[#This Row],[Content ID]],Content[#All],4,0)</f>
        <v>healthy eating</v>
      </c>
    </row>
    <row r="5474" spans="1:8">
      <c r="A5474" t="s">
        <v>758</v>
      </c>
      <c r="B5474" t="s">
        <v>226</v>
      </c>
      <c r="C5474" t="s">
        <v>13</v>
      </c>
      <c r="D5474" s="2">
        <v>44229.033310185187</v>
      </c>
      <c r="E5474" s="3" t="str">
        <f>VLOOKUP(Main[[#This Row],[ReactionsType]],ReactionTye[],2,0)</f>
        <v>positive</v>
      </c>
      <c r="F5474" s="3">
        <f>VLOOKUP(Main[[#This Row],[ReactionsType]],ReactionTye[],3,0)</f>
        <v>70</v>
      </c>
      <c r="G5474" s="3" t="str">
        <f>VLOOKUP(Main[[#This Row],[Content ID]],Content[#All],3,0)</f>
        <v>audio</v>
      </c>
      <c r="H5474" s="3" t="str">
        <f>VLOOKUP(Main[[#This Row],[Content ID]],Content[#All],4,0)</f>
        <v>healthy eating</v>
      </c>
    </row>
    <row r="5475" spans="1:8">
      <c r="A5475" t="s">
        <v>758</v>
      </c>
      <c r="B5475" t="s">
        <v>253</v>
      </c>
      <c r="C5475" t="s">
        <v>2</v>
      </c>
      <c r="D5475" s="2">
        <v>44331.924780092595</v>
      </c>
      <c r="E5475" s="3" t="str">
        <f>VLOOKUP(Main[[#This Row],[ReactionsType]],ReactionTye[],2,0)</f>
        <v>positive</v>
      </c>
      <c r="F5475" s="3">
        <f>VLOOKUP(Main[[#This Row],[ReactionsType]],ReactionTye[],3,0)</f>
        <v>60</v>
      </c>
      <c r="G5475" s="3" t="str">
        <f>VLOOKUP(Main[[#This Row],[Content ID]],Content[#All],3,0)</f>
        <v>audio</v>
      </c>
      <c r="H5475" s="3" t="str">
        <f>VLOOKUP(Main[[#This Row],[Content ID]],Content[#All],4,0)</f>
        <v>healthy eating</v>
      </c>
    </row>
    <row r="5476" spans="1:8">
      <c r="A5476" t="s">
        <v>758</v>
      </c>
      <c r="B5476" t="s">
        <v>547</v>
      </c>
      <c r="C5476" t="s">
        <v>12</v>
      </c>
      <c r="D5476" s="2">
        <v>44348.297106481485</v>
      </c>
      <c r="E5476" s="3" t="str">
        <f>VLOOKUP(Main[[#This Row],[ReactionsType]],ReactionTye[],2,0)</f>
        <v>positive</v>
      </c>
      <c r="F5476" s="3">
        <f>VLOOKUP(Main[[#This Row],[ReactionsType]],ReactionTye[],3,0)</f>
        <v>75</v>
      </c>
      <c r="G5476" s="3" t="str">
        <f>VLOOKUP(Main[[#This Row],[Content ID]],Content[#All],3,0)</f>
        <v>audio</v>
      </c>
      <c r="H5476" s="3" t="str">
        <f>VLOOKUP(Main[[#This Row],[Content ID]],Content[#All],4,0)</f>
        <v>healthy eating</v>
      </c>
    </row>
    <row r="5477" spans="1:8">
      <c r="A5477" t="s">
        <v>758</v>
      </c>
      <c r="B5477" t="s">
        <v>306</v>
      </c>
      <c r="C5477" t="s">
        <v>20</v>
      </c>
      <c r="D5477" s="2">
        <v>44202.08258101852</v>
      </c>
      <c r="E5477" s="3" t="str">
        <f>VLOOKUP(Main[[#This Row],[ReactionsType]],ReactionTye[],2,0)</f>
        <v>negative</v>
      </c>
      <c r="F5477" s="3">
        <f>VLOOKUP(Main[[#This Row],[ReactionsType]],ReactionTye[],3,0)</f>
        <v>12</v>
      </c>
      <c r="G5477" s="3" t="str">
        <f>VLOOKUP(Main[[#This Row],[Content ID]],Content[#All],3,0)</f>
        <v>audio</v>
      </c>
      <c r="H5477" s="3" t="str">
        <f>VLOOKUP(Main[[#This Row],[Content ID]],Content[#All],4,0)</f>
        <v>healthy eating</v>
      </c>
    </row>
    <row r="5478" spans="1:8">
      <c r="A5478" t="s">
        <v>758</v>
      </c>
      <c r="B5478" t="s">
        <v>145</v>
      </c>
      <c r="C5478" t="s">
        <v>12</v>
      </c>
      <c r="D5478" s="2">
        <v>44331.170960648145</v>
      </c>
      <c r="E5478" s="3" t="str">
        <f>VLOOKUP(Main[[#This Row],[ReactionsType]],ReactionTye[],2,0)</f>
        <v>positive</v>
      </c>
      <c r="F5478" s="3">
        <f>VLOOKUP(Main[[#This Row],[ReactionsType]],ReactionTye[],3,0)</f>
        <v>75</v>
      </c>
      <c r="G5478" s="3" t="str">
        <f>VLOOKUP(Main[[#This Row],[Content ID]],Content[#All],3,0)</f>
        <v>audio</v>
      </c>
      <c r="H5478" s="3" t="str">
        <f>VLOOKUP(Main[[#This Row],[Content ID]],Content[#All],4,0)</f>
        <v>healthy eating</v>
      </c>
    </row>
    <row r="5479" spans="1:8">
      <c r="A5479" t="s">
        <v>758</v>
      </c>
      <c r="B5479" t="s">
        <v>232</v>
      </c>
      <c r="C5479" t="s">
        <v>17</v>
      </c>
      <c r="D5479" s="2">
        <v>44239.71193287037</v>
      </c>
      <c r="E5479" s="3" t="str">
        <f>VLOOKUP(Main[[#This Row],[ReactionsType]],ReactionTye[],2,0)</f>
        <v>positive</v>
      </c>
      <c r="F5479" s="3">
        <f>VLOOKUP(Main[[#This Row],[ReactionsType]],ReactionTye[],3,0)</f>
        <v>45</v>
      </c>
      <c r="G5479" s="3" t="str">
        <f>VLOOKUP(Main[[#This Row],[Content ID]],Content[#All],3,0)</f>
        <v>audio</v>
      </c>
      <c r="H5479" s="3" t="str">
        <f>VLOOKUP(Main[[#This Row],[Content ID]],Content[#All],4,0)</f>
        <v>healthy eating</v>
      </c>
    </row>
    <row r="5480" spans="1:8">
      <c r="A5480" t="s">
        <v>758</v>
      </c>
      <c r="B5480" t="s">
        <v>568</v>
      </c>
      <c r="C5480" t="s">
        <v>19</v>
      </c>
      <c r="D5480" s="2">
        <v>44309.270497685182</v>
      </c>
      <c r="E5480" s="3" t="str">
        <f>VLOOKUP(Main[[#This Row],[ReactionsType]],ReactionTye[],2,0)</f>
        <v>negative</v>
      </c>
      <c r="F5480" s="3">
        <f>VLOOKUP(Main[[#This Row],[ReactionsType]],ReactionTye[],3,0)</f>
        <v>15</v>
      </c>
      <c r="G5480" s="3" t="str">
        <f>VLOOKUP(Main[[#This Row],[Content ID]],Content[#All],3,0)</f>
        <v>audio</v>
      </c>
      <c r="H5480" s="3" t="str">
        <f>VLOOKUP(Main[[#This Row],[Content ID]],Content[#All],4,0)</f>
        <v>healthy eating</v>
      </c>
    </row>
    <row r="5481" spans="1:8">
      <c r="A5481" t="s">
        <v>758</v>
      </c>
      <c r="B5481" t="s">
        <v>453</v>
      </c>
      <c r="C5481" t="s">
        <v>18</v>
      </c>
      <c r="D5481" s="2">
        <v>44078.284375000003</v>
      </c>
      <c r="E5481" s="3" t="str">
        <f>VLOOKUP(Main[[#This Row],[ReactionsType]],ReactionTye[],2,0)</f>
        <v>neutral</v>
      </c>
      <c r="F5481" s="3">
        <f>VLOOKUP(Main[[#This Row],[ReactionsType]],ReactionTye[],3,0)</f>
        <v>35</v>
      </c>
      <c r="G5481" s="3" t="str">
        <f>VLOOKUP(Main[[#This Row],[Content ID]],Content[#All],3,0)</f>
        <v>audio</v>
      </c>
      <c r="H5481" s="3" t="str">
        <f>VLOOKUP(Main[[#This Row],[Content ID]],Content[#All],4,0)</f>
        <v>healthy eating</v>
      </c>
    </row>
    <row r="5482" spans="1:8">
      <c r="A5482" t="s">
        <v>758</v>
      </c>
      <c r="B5482" t="s">
        <v>503</v>
      </c>
      <c r="C5482" t="s">
        <v>13</v>
      </c>
      <c r="D5482" s="2">
        <v>44363.505312499998</v>
      </c>
      <c r="E5482" s="3" t="str">
        <f>VLOOKUP(Main[[#This Row],[ReactionsType]],ReactionTye[],2,0)</f>
        <v>positive</v>
      </c>
      <c r="F5482" s="3">
        <f>VLOOKUP(Main[[#This Row],[ReactionsType]],ReactionTye[],3,0)</f>
        <v>70</v>
      </c>
      <c r="G5482" s="3" t="str">
        <f>VLOOKUP(Main[[#This Row],[Content ID]],Content[#All],3,0)</f>
        <v>audio</v>
      </c>
      <c r="H5482" s="3" t="str">
        <f>VLOOKUP(Main[[#This Row],[Content ID]],Content[#All],4,0)</f>
        <v>healthy eating</v>
      </c>
    </row>
    <row r="5483" spans="1:8">
      <c r="A5483" t="s">
        <v>758</v>
      </c>
      <c r="B5483" t="s">
        <v>324</v>
      </c>
      <c r="C5483" t="s">
        <v>7</v>
      </c>
      <c r="D5483" s="2">
        <v>44107.871006944442</v>
      </c>
      <c r="E5483" s="3" t="str">
        <f>VLOOKUP(Main[[#This Row],[ReactionsType]],ReactionTye[],2,0)</f>
        <v>negative</v>
      </c>
      <c r="F5483" s="3">
        <f>VLOOKUP(Main[[#This Row],[ReactionsType]],ReactionTye[],3,0)</f>
        <v>5</v>
      </c>
      <c r="G5483" s="3" t="str">
        <f>VLOOKUP(Main[[#This Row],[Content ID]],Content[#All],3,0)</f>
        <v>audio</v>
      </c>
      <c r="H5483" s="3" t="str">
        <f>VLOOKUP(Main[[#This Row],[Content ID]],Content[#All],4,0)</f>
        <v>healthy eating</v>
      </c>
    </row>
    <row r="5484" spans="1:8">
      <c r="A5484" t="s">
        <v>758</v>
      </c>
      <c r="B5484" t="s">
        <v>347</v>
      </c>
      <c r="C5484" t="s">
        <v>15</v>
      </c>
      <c r="D5484" s="2">
        <v>44110.117199074077</v>
      </c>
      <c r="E5484" s="3" t="str">
        <f>VLOOKUP(Main[[#This Row],[ReactionsType]],ReactionTye[],2,0)</f>
        <v>positive</v>
      </c>
      <c r="F5484" s="3">
        <f>VLOOKUP(Main[[#This Row],[ReactionsType]],ReactionTye[],3,0)</f>
        <v>50</v>
      </c>
      <c r="G5484" s="3" t="str">
        <f>VLOOKUP(Main[[#This Row],[Content ID]],Content[#All],3,0)</f>
        <v>audio</v>
      </c>
      <c r="H5484" s="3" t="str">
        <f>VLOOKUP(Main[[#This Row],[Content ID]],Content[#All],4,0)</f>
        <v>healthy eating</v>
      </c>
    </row>
    <row r="5485" spans="1:8">
      <c r="A5485" t="s">
        <v>758</v>
      </c>
      <c r="B5485" t="s">
        <v>378</v>
      </c>
      <c r="C5485" t="s">
        <v>11</v>
      </c>
      <c r="D5485" s="2">
        <v>44025.370729166665</v>
      </c>
      <c r="E5485" s="3" t="str">
        <f>VLOOKUP(Main[[#This Row],[ReactionsType]],ReactionTye[],2,0)</f>
        <v>positive</v>
      </c>
      <c r="F5485" s="3">
        <f>VLOOKUP(Main[[#This Row],[ReactionsType]],ReactionTye[],3,0)</f>
        <v>65</v>
      </c>
      <c r="G5485" s="3" t="str">
        <f>VLOOKUP(Main[[#This Row],[Content ID]],Content[#All],3,0)</f>
        <v>audio</v>
      </c>
      <c r="H5485" s="3" t="str">
        <f>VLOOKUP(Main[[#This Row],[Content ID]],Content[#All],4,0)</f>
        <v>healthy eating</v>
      </c>
    </row>
    <row r="5486" spans="1:8">
      <c r="A5486" t="s">
        <v>759</v>
      </c>
      <c r="B5486" t="s">
        <v>341</v>
      </c>
      <c r="C5486" t="s">
        <v>18</v>
      </c>
      <c r="D5486" s="2">
        <v>44240.980682870373</v>
      </c>
      <c r="E5486" s="3" t="str">
        <f>VLOOKUP(Main[[#This Row],[ReactionsType]],ReactionTye[],2,0)</f>
        <v>neutral</v>
      </c>
      <c r="F5486" s="3">
        <f>VLOOKUP(Main[[#This Row],[ReactionsType]],ReactionTye[],3,0)</f>
        <v>35</v>
      </c>
      <c r="G5486" s="3" t="str">
        <f>VLOOKUP(Main[[#This Row],[Content ID]],Content[#All],3,0)</f>
        <v>photo</v>
      </c>
      <c r="H5486" s="3" t="str">
        <f>VLOOKUP(Main[[#This Row],[Content ID]],Content[#All],4,0)</f>
        <v>technology</v>
      </c>
    </row>
    <row r="5487" spans="1:8">
      <c r="A5487" t="s">
        <v>759</v>
      </c>
      <c r="B5487" t="s">
        <v>61</v>
      </c>
      <c r="C5487" t="s">
        <v>16</v>
      </c>
      <c r="D5487" s="2">
        <v>44021.45045138889</v>
      </c>
      <c r="E5487" s="3" t="str">
        <f>VLOOKUP(Main[[#This Row],[ReactionsType]],ReactionTye[],2,0)</f>
        <v>negative</v>
      </c>
      <c r="F5487" s="3">
        <f>VLOOKUP(Main[[#This Row],[ReactionsType]],ReactionTye[],3,0)</f>
        <v>10</v>
      </c>
      <c r="G5487" s="3" t="str">
        <f>VLOOKUP(Main[[#This Row],[Content ID]],Content[#All],3,0)</f>
        <v>photo</v>
      </c>
      <c r="H5487" s="3" t="str">
        <f>VLOOKUP(Main[[#This Row],[Content ID]],Content[#All],4,0)</f>
        <v>technology</v>
      </c>
    </row>
    <row r="5488" spans="1:8">
      <c r="A5488" t="s">
        <v>759</v>
      </c>
      <c r="B5488" t="s">
        <v>51</v>
      </c>
      <c r="C5488" t="s">
        <v>7</v>
      </c>
      <c r="D5488" s="2">
        <v>44135.882939814815</v>
      </c>
      <c r="E5488" s="3" t="str">
        <f>VLOOKUP(Main[[#This Row],[ReactionsType]],ReactionTye[],2,0)</f>
        <v>negative</v>
      </c>
      <c r="F5488" s="3">
        <f>VLOOKUP(Main[[#This Row],[ReactionsType]],ReactionTye[],3,0)</f>
        <v>5</v>
      </c>
      <c r="G5488" s="3" t="str">
        <f>VLOOKUP(Main[[#This Row],[Content ID]],Content[#All],3,0)</f>
        <v>photo</v>
      </c>
      <c r="H5488" s="3" t="str">
        <f>VLOOKUP(Main[[#This Row],[Content ID]],Content[#All],4,0)</f>
        <v>technology</v>
      </c>
    </row>
    <row r="5489" spans="1:8">
      <c r="A5489" t="s">
        <v>759</v>
      </c>
      <c r="B5489" t="s">
        <v>349</v>
      </c>
      <c r="C5489" t="s">
        <v>7</v>
      </c>
      <c r="D5489" s="2">
        <v>44016.439895833333</v>
      </c>
      <c r="E5489" s="3" t="str">
        <f>VLOOKUP(Main[[#This Row],[ReactionsType]],ReactionTye[],2,0)</f>
        <v>negative</v>
      </c>
      <c r="F5489" s="3">
        <f>VLOOKUP(Main[[#This Row],[ReactionsType]],ReactionTye[],3,0)</f>
        <v>5</v>
      </c>
      <c r="G5489" s="3" t="str">
        <f>VLOOKUP(Main[[#This Row],[Content ID]],Content[#All],3,0)</f>
        <v>photo</v>
      </c>
      <c r="H5489" s="3" t="str">
        <f>VLOOKUP(Main[[#This Row],[Content ID]],Content[#All],4,0)</f>
        <v>technology</v>
      </c>
    </row>
    <row r="5490" spans="1:8">
      <c r="A5490" t="s">
        <v>759</v>
      </c>
      <c r="B5490" t="s">
        <v>410</v>
      </c>
      <c r="C5490" t="s">
        <v>12</v>
      </c>
      <c r="D5490" s="2">
        <v>44236.391817129632</v>
      </c>
      <c r="E5490" s="3" t="str">
        <f>VLOOKUP(Main[[#This Row],[ReactionsType]],ReactionTye[],2,0)</f>
        <v>positive</v>
      </c>
      <c r="F5490" s="3">
        <f>VLOOKUP(Main[[#This Row],[ReactionsType]],ReactionTye[],3,0)</f>
        <v>75</v>
      </c>
      <c r="G5490" s="3" t="str">
        <f>VLOOKUP(Main[[#This Row],[Content ID]],Content[#All],3,0)</f>
        <v>photo</v>
      </c>
      <c r="H5490" s="3" t="str">
        <f>VLOOKUP(Main[[#This Row],[Content ID]],Content[#All],4,0)</f>
        <v>technology</v>
      </c>
    </row>
    <row r="5491" spans="1:8">
      <c r="A5491" t="s">
        <v>759</v>
      </c>
      <c r="B5491" t="s">
        <v>545</v>
      </c>
      <c r="C5491" t="s">
        <v>7</v>
      </c>
      <c r="D5491" s="2">
        <v>44333.651076388887</v>
      </c>
      <c r="E5491" s="3" t="str">
        <f>VLOOKUP(Main[[#This Row],[ReactionsType]],ReactionTye[],2,0)</f>
        <v>negative</v>
      </c>
      <c r="F5491" s="3">
        <f>VLOOKUP(Main[[#This Row],[ReactionsType]],ReactionTye[],3,0)</f>
        <v>5</v>
      </c>
      <c r="G5491" s="3" t="str">
        <f>VLOOKUP(Main[[#This Row],[Content ID]],Content[#All],3,0)</f>
        <v>photo</v>
      </c>
      <c r="H5491" s="3" t="str">
        <f>VLOOKUP(Main[[#This Row],[Content ID]],Content[#All],4,0)</f>
        <v>technology</v>
      </c>
    </row>
    <row r="5492" spans="1:8">
      <c r="A5492" t="s">
        <v>759</v>
      </c>
      <c r="B5492" t="s">
        <v>380</v>
      </c>
      <c r="C5492" t="s">
        <v>5</v>
      </c>
      <c r="D5492" s="2">
        <v>44060.784016203703</v>
      </c>
      <c r="E5492" s="3" t="str">
        <f>VLOOKUP(Main[[#This Row],[ReactionsType]],ReactionTye[],2,0)</f>
        <v>negative</v>
      </c>
      <c r="F5492" s="3">
        <f>VLOOKUP(Main[[#This Row],[ReactionsType]],ReactionTye[],3,0)</f>
        <v>0</v>
      </c>
      <c r="G5492" s="3" t="str">
        <f>VLOOKUP(Main[[#This Row],[Content ID]],Content[#All],3,0)</f>
        <v>photo</v>
      </c>
      <c r="H5492" s="3" t="str">
        <f>VLOOKUP(Main[[#This Row],[Content ID]],Content[#All],4,0)</f>
        <v>technology</v>
      </c>
    </row>
    <row r="5493" spans="1:8">
      <c r="A5493" t="s">
        <v>759</v>
      </c>
      <c r="B5493" t="s">
        <v>509</v>
      </c>
      <c r="C5493" t="s">
        <v>14</v>
      </c>
      <c r="D5493" s="2">
        <v>44140.918217592596</v>
      </c>
      <c r="E5493" s="3" t="str">
        <f>VLOOKUP(Main[[#This Row],[ReactionsType]],ReactionTye[],2,0)</f>
        <v>positive</v>
      </c>
      <c r="F5493" s="3">
        <f>VLOOKUP(Main[[#This Row],[ReactionsType]],ReactionTye[],3,0)</f>
        <v>72</v>
      </c>
      <c r="G5493" s="3" t="str">
        <f>VLOOKUP(Main[[#This Row],[Content ID]],Content[#All],3,0)</f>
        <v>photo</v>
      </c>
      <c r="H5493" s="3" t="str">
        <f>VLOOKUP(Main[[#This Row],[Content ID]],Content[#All],4,0)</f>
        <v>technology</v>
      </c>
    </row>
    <row r="5494" spans="1:8">
      <c r="A5494" t="s">
        <v>759</v>
      </c>
      <c r="B5494" t="s">
        <v>475</v>
      </c>
      <c r="C5494" t="s">
        <v>16</v>
      </c>
      <c r="D5494" s="2">
        <v>44289.139618055553</v>
      </c>
      <c r="E5494" s="3" t="str">
        <f>VLOOKUP(Main[[#This Row],[ReactionsType]],ReactionTye[],2,0)</f>
        <v>negative</v>
      </c>
      <c r="F5494" s="3">
        <f>VLOOKUP(Main[[#This Row],[ReactionsType]],ReactionTye[],3,0)</f>
        <v>10</v>
      </c>
      <c r="G5494" s="3" t="str">
        <f>VLOOKUP(Main[[#This Row],[Content ID]],Content[#All],3,0)</f>
        <v>photo</v>
      </c>
      <c r="H5494" s="3" t="str">
        <f>VLOOKUP(Main[[#This Row],[Content ID]],Content[#All],4,0)</f>
        <v>technology</v>
      </c>
    </row>
    <row r="5495" spans="1:8">
      <c r="A5495" t="s">
        <v>759</v>
      </c>
      <c r="B5495" t="s">
        <v>235</v>
      </c>
      <c r="C5495" t="s">
        <v>5</v>
      </c>
      <c r="D5495" s="2">
        <v>44231.857673611114</v>
      </c>
      <c r="E5495" s="3" t="str">
        <f>VLOOKUP(Main[[#This Row],[ReactionsType]],ReactionTye[],2,0)</f>
        <v>negative</v>
      </c>
      <c r="F5495" s="3">
        <f>VLOOKUP(Main[[#This Row],[ReactionsType]],ReactionTye[],3,0)</f>
        <v>0</v>
      </c>
      <c r="G5495" s="3" t="str">
        <f>VLOOKUP(Main[[#This Row],[Content ID]],Content[#All],3,0)</f>
        <v>photo</v>
      </c>
      <c r="H5495" s="3" t="str">
        <f>VLOOKUP(Main[[#This Row],[Content ID]],Content[#All],4,0)</f>
        <v>technology</v>
      </c>
    </row>
    <row r="5496" spans="1:8">
      <c r="A5496" t="s">
        <v>759</v>
      </c>
      <c r="B5496" t="s">
        <v>321</v>
      </c>
      <c r="C5496" t="s">
        <v>12</v>
      </c>
      <c r="D5496" s="2">
        <v>44278.602812500001</v>
      </c>
      <c r="E5496" s="3" t="str">
        <f>VLOOKUP(Main[[#This Row],[ReactionsType]],ReactionTye[],2,0)</f>
        <v>positive</v>
      </c>
      <c r="F5496" s="3">
        <f>VLOOKUP(Main[[#This Row],[ReactionsType]],ReactionTye[],3,0)</f>
        <v>75</v>
      </c>
      <c r="G5496" s="3" t="str">
        <f>VLOOKUP(Main[[#This Row],[Content ID]],Content[#All],3,0)</f>
        <v>photo</v>
      </c>
      <c r="H5496" s="3" t="str">
        <f>VLOOKUP(Main[[#This Row],[Content ID]],Content[#All],4,0)</f>
        <v>technology</v>
      </c>
    </row>
    <row r="5497" spans="1:8">
      <c r="A5497" t="s">
        <v>759</v>
      </c>
      <c r="B5497" t="s">
        <v>258</v>
      </c>
      <c r="C5497" t="s">
        <v>7</v>
      </c>
      <c r="D5497" s="2">
        <v>44137.004490740743</v>
      </c>
      <c r="E5497" s="3" t="str">
        <f>VLOOKUP(Main[[#This Row],[ReactionsType]],ReactionTye[],2,0)</f>
        <v>negative</v>
      </c>
      <c r="F5497" s="3">
        <f>VLOOKUP(Main[[#This Row],[ReactionsType]],ReactionTye[],3,0)</f>
        <v>5</v>
      </c>
      <c r="G5497" s="3" t="str">
        <f>VLOOKUP(Main[[#This Row],[Content ID]],Content[#All],3,0)</f>
        <v>photo</v>
      </c>
      <c r="H5497" s="3" t="str">
        <f>VLOOKUP(Main[[#This Row],[Content ID]],Content[#All],4,0)</f>
        <v>technology</v>
      </c>
    </row>
    <row r="5498" spans="1:8">
      <c r="A5498" t="s">
        <v>759</v>
      </c>
      <c r="B5498" t="s">
        <v>455</v>
      </c>
      <c r="C5498" t="s">
        <v>8</v>
      </c>
      <c r="D5498" s="2">
        <v>44211.296331018515</v>
      </c>
      <c r="E5498" s="3" t="str">
        <f>VLOOKUP(Main[[#This Row],[ReactionsType]],ReactionTye[],2,0)</f>
        <v>positive</v>
      </c>
      <c r="F5498" s="3">
        <f>VLOOKUP(Main[[#This Row],[ReactionsType]],ReactionTye[],3,0)</f>
        <v>30</v>
      </c>
      <c r="G5498" s="3" t="str">
        <f>VLOOKUP(Main[[#This Row],[Content ID]],Content[#All],3,0)</f>
        <v>photo</v>
      </c>
      <c r="H5498" s="3" t="str">
        <f>VLOOKUP(Main[[#This Row],[Content ID]],Content[#All],4,0)</f>
        <v>technology</v>
      </c>
    </row>
    <row r="5499" spans="1:8">
      <c r="A5499" t="s">
        <v>759</v>
      </c>
      <c r="B5499" t="s">
        <v>36</v>
      </c>
      <c r="C5499" t="s">
        <v>18</v>
      </c>
      <c r="D5499" s="2">
        <v>44352.170682870368</v>
      </c>
      <c r="E5499" s="3" t="str">
        <f>VLOOKUP(Main[[#This Row],[ReactionsType]],ReactionTye[],2,0)</f>
        <v>neutral</v>
      </c>
      <c r="F5499" s="3">
        <f>VLOOKUP(Main[[#This Row],[ReactionsType]],ReactionTye[],3,0)</f>
        <v>35</v>
      </c>
      <c r="G5499" s="3" t="str">
        <f>VLOOKUP(Main[[#This Row],[Content ID]],Content[#All],3,0)</f>
        <v>photo</v>
      </c>
      <c r="H5499" s="3" t="str">
        <f>VLOOKUP(Main[[#This Row],[Content ID]],Content[#All],4,0)</f>
        <v>technology</v>
      </c>
    </row>
    <row r="5500" spans="1:8">
      <c r="A5500" t="s">
        <v>759</v>
      </c>
      <c r="B5500" t="s">
        <v>432</v>
      </c>
      <c r="C5500" t="s">
        <v>14</v>
      </c>
      <c r="D5500" s="2">
        <v>44218.41002314815</v>
      </c>
      <c r="E5500" s="3" t="str">
        <f>VLOOKUP(Main[[#This Row],[ReactionsType]],ReactionTye[],2,0)</f>
        <v>positive</v>
      </c>
      <c r="F5500" s="3">
        <f>VLOOKUP(Main[[#This Row],[ReactionsType]],ReactionTye[],3,0)</f>
        <v>72</v>
      </c>
      <c r="G5500" s="3" t="str">
        <f>VLOOKUP(Main[[#This Row],[Content ID]],Content[#All],3,0)</f>
        <v>photo</v>
      </c>
      <c r="H5500" s="3" t="str">
        <f>VLOOKUP(Main[[#This Row],[Content ID]],Content[#All],4,0)</f>
        <v>technology</v>
      </c>
    </row>
    <row r="5501" spans="1:8">
      <c r="A5501" t="s">
        <v>759</v>
      </c>
      <c r="B5501" t="s">
        <v>245</v>
      </c>
      <c r="C5501" t="s">
        <v>4</v>
      </c>
      <c r="D5501" s="2">
        <v>44254.080659722225</v>
      </c>
      <c r="E5501" s="3" t="str">
        <f>VLOOKUP(Main[[#This Row],[ReactionsType]],ReactionTye[],2,0)</f>
        <v>positive</v>
      </c>
      <c r="F5501" s="3">
        <f>VLOOKUP(Main[[#This Row],[ReactionsType]],ReactionTye[],3,0)</f>
        <v>70</v>
      </c>
      <c r="G5501" s="3" t="str">
        <f>VLOOKUP(Main[[#This Row],[Content ID]],Content[#All],3,0)</f>
        <v>photo</v>
      </c>
      <c r="H5501" s="3" t="str">
        <f>VLOOKUP(Main[[#This Row],[Content ID]],Content[#All],4,0)</f>
        <v>technology</v>
      </c>
    </row>
    <row r="5502" spans="1:8">
      <c r="A5502" t="s">
        <v>759</v>
      </c>
      <c r="B5502" t="s">
        <v>75</v>
      </c>
      <c r="C5502" t="s">
        <v>9</v>
      </c>
      <c r="D5502" s="2">
        <v>44011.173402777778</v>
      </c>
      <c r="E5502" s="3" t="str">
        <f>VLOOKUP(Main[[#This Row],[ReactionsType]],ReactionTye[],2,0)</f>
        <v>neutral</v>
      </c>
      <c r="F5502" s="3">
        <f>VLOOKUP(Main[[#This Row],[ReactionsType]],ReactionTye[],3,0)</f>
        <v>20</v>
      </c>
      <c r="G5502" s="3" t="str">
        <f>VLOOKUP(Main[[#This Row],[Content ID]],Content[#All],3,0)</f>
        <v>photo</v>
      </c>
      <c r="H5502" s="3" t="str">
        <f>VLOOKUP(Main[[#This Row],[Content ID]],Content[#All],4,0)</f>
        <v>technology</v>
      </c>
    </row>
    <row r="5503" spans="1:8">
      <c r="A5503" t="s">
        <v>759</v>
      </c>
      <c r="B5503" t="s">
        <v>262</v>
      </c>
      <c r="C5503" t="s">
        <v>14</v>
      </c>
      <c r="D5503" s="2">
        <v>44191.904236111113</v>
      </c>
      <c r="E5503" s="3" t="str">
        <f>VLOOKUP(Main[[#This Row],[ReactionsType]],ReactionTye[],2,0)</f>
        <v>positive</v>
      </c>
      <c r="F5503" s="3">
        <f>VLOOKUP(Main[[#This Row],[ReactionsType]],ReactionTye[],3,0)</f>
        <v>72</v>
      </c>
      <c r="G5503" s="3" t="str">
        <f>VLOOKUP(Main[[#This Row],[Content ID]],Content[#All],3,0)</f>
        <v>photo</v>
      </c>
      <c r="H5503" s="3" t="str">
        <f>VLOOKUP(Main[[#This Row],[Content ID]],Content[#All],4,0)</f>
        <v>technology</v>
      </c>
    </row>
    <row r="5504" spans="1:8">
      <c r="A5504" t="s">
        <v>759</v>
      </c>
      <c r="B5504" t="s">
        <v>347</v>
      </c>
      <c r="C5504" t="s">
        <v>16</v>
      </c>
      <c r="D5504" s="2">
        <v>44161.358993055554</v>
      </c>
      <c r="E5504" s="3" t="str">
        <f>VLOOKUP(Main[[#This Row],[ReactionsType]],ReactionTye[],2,0)</f>
        <v>negative</v>
      </c>
      <c r="F5504" s="3">
        <f>VLOOKUP(Main[[#This Row],[ReactionsType]],ReactionTye[],3,0)</f>
        <v>10</v>
      </c>
      <c r="G5504" s="3" t="str">
        <f>VLOOKUP(Main[[#This Row],[Content ID]],Content[#All],3,0)</f>
        <v>photo</v>
      </c>
      <c r="H5504" s="3" t="str">
        <f>VLOOKUP(Main[[#This Row],[Content ID]],Content[#All],4,0)</f>
        <v>technology</v>
      </c>
    </row>
    <row r="5505" spans="1:8">
      <c r="A5505" t="s">
        <v>759</v>
      </c>
      <c r="B5505" t="s">
        <v>61</v>
      </c>
      <c r="C5505" t="s">
        <v>5</v>
      </c>
      <c r="D5505" s="2">
        <v>44282.833402777775</v>
      </c>
      <c r="E5505" s="3" t="str">
        <f>VLOOKUP(Main[[#This Row],[ReactionsType]],ReactionTye[],2,0)</f>
        <v>negative</v>
      </c>
      <c r="F5505" s="3">
        <f>VLOOKUP(Main[[#This Row],[ReactionsType]],ReactionTye[],3,0)</f>
        <v>0</v>
      </c>
      <c r="G5505" s="3" t="str">
        <f>VLOOKUP(Main[[#This Row],[Content ID]],Content[#All],3,0)</f>
        <v>photo</v>
      </c>
      <c r="H5505" s="3" t="str">
        <f>VLOOKUP(Main[[#This Row],[Content ID]],Content[#All],4,0)</f>
        <v>technology</v>
      </c>
    </row>
    <row r="5506" spans="1:8">
      <c r="A5506" t="s">
        <v>759</v>
      </c>
      <c r="B5506" t="s">
        <v>69</v>
      </c>
      <c r="C5506" t="s">
        <v>14</v>
      </c>
      <c r="D5506" s="2">
        <v>44098.798483796294</v>
      </c>
      <c r="E5506" s="3" t="str">
        <f>VLOOKUP(Main[[#This Row],[ReactionsType]],ReactionTye[],2,0)</f>
        <v>positive</v>
      </c>
      <c r="F5506" s="3">
        <f>VLOOKUP(Main[[#This Row],[ReactionsType]],ReactionTye[],3,0)</f>
        <v>72</v>
      </c>
      <c r="G5506" s="3" t="str">
        <f>VLOOKUP(Main[[#This Row],[Content ID]],Content[#All],3,0)</f>
        <v>photo</v>
      </c>
      <c r="H5506" s="3" t="str">
        <f>VLOOKUP(Main[[#This Row],[Content ID]],Content[#All],4,0)</f>
        <v>technology</v>
      </c>
    </row>
    <row r="5507" spans="1:8">
      <c r="A5507" t="s">
        <v>759</v>
      </c>
      <c r="B5507" t="s">
        <v>180</v>
      </c>
      <c r="C5507" t="s">
        <v>7</v>
      </c>
      <c r="D5507" s="2">
        <v>44016.618796296294</v>
      </c>
      <c r="E5507" s="3" t="str">
        <f>VLOOKUP(Main[[#This Row],[ReactionsType]],ReactionTye[],2,0)</f>
        <v>negative</v>
      </c>
      <c r="F5507" s="3">
        <f>VLOOKUP(Main[[#This Row],[ReactionsType]],ReactionTye[],3,0)</f>
        <v>5</v>
      </c>
      <c r="G5507" s="3" t="str">
        <f>VLOOKUP(Main[[#This Row],[Content ID]],Content[#All],3,0)</f>
        <v>photo</v>
      </c>
      <c r="H5507" s="3" t="str">
        <f>VLOOKUP(Main[[#This Row],[Content ID]],Content[#All],4,0)</f>
        <v>technology</v>
      </c>
    </row>
    <row r="5508" spans="1:8">
      <c r="A5508" t="s">
        <v>759</v>
      </c>
      <c r="B5508" t="s">
        <v>52</v>
      </c>
      <c r="C5508" t="s">
        <v>12</v>
      </c>
      <c r="D5508" s="2">
        <v>44101.697025462963</v>
      </c>
      <c r="E5508" s="3" t="str">
        <f>VLOOKUP(Main[[#This Row],[ReactionsType]],ReactionTye[],2,0)</f>
        <v>positive</v>
      </c>
      <c r="F5508" s="3">
        <f>VLOOKUP(Main[[#This Row],[ReactionsType]],ReactionTye[],3,0)</f>
        <v>75</v>
      </c>
      <c r="G5508" s="3" t="str">
        <f>VLOOKUP(Main[[#This Row],[Content ID]],Content[#All],3,0)</f>
        <v>photo</v>
      </c>
      <c r="H5508" s="3" t="str">
        <f>VLOOKUP(Main[[#This Row],[Content ID]],Content[#All],4,0)</f>
        <v>technology</v>
      </c>
    </row>
    <row r="5509" spans="1:8">
      <c r="A5509" t="s">
        <v>759</v>
      </c>
      <c r="B5509" t="s">
        <v>245</v>
      </c>
      <c r="C5509" t="s">
        <v>20</v>
      </c>
      <c r="D5509" s="2">
        <v>44035.048611111109</v>
      </c>
      <c r="E5509" s="3" t="str">
        <f>VLOOKUP(Main[[#This Row],[ReactionsType]],ReactionTye[],2,0)</f>
        <v>negative</v>
      </c>
      <c r="F5509" s="3">
        <f>VLOOKUP(Main[[#This Row],[ReactionsType]],ReactionTye[],3,0)</f>
        <v>12</v>
      </c>
      <c r="G5509" s="3" t="str">
        <f>VLOOKUP(Main[[#This Row],[Content ID]],Content[#All],3,0)</f>
        <v>photo</v>
      </c>
      <c r="H5509" s="3" t="str">
        <f>VLOOKUP(Main[[#This Row],[Content ID]],Content[#All],4,0)</f>
        <v>technology</v>
      </c>
    </row>
    <row r="5510" spans="1:8">
      <c r="A5510" t="s">
        <v>759</v>
      </c>
      <c r="B5510" t="s">
        <v>99</v>
      </c>
      <c r="C5510" t="s">
        <v>13</v>
      </c>
      <c r="D5510" s="2">
        <v>44057.079629629632</v>
      </c>
      <c r="E5510" s="3" t="str">
        <f>VLOOKUP(Main[[#This Row],[ReactionsType]],ReactionTye[],2,0)</f>
        <v>positive</v>
      </c>
      <c r="F5510" s="3">
        <f>VLOOKUP(Main[[#This Row],[ReactionsType]],ReactionTye[],3,0)</f>
        <v>70</v>
      </c>
      <c r="G5510" s="3" t="str">
        <f>VLOOKUP(Main[[#This Row],[Content ID]],Content[#All],3,0)</f>
        <v>photo</v>
      </c>
      <c r="H5510" s="3" t="str">
        <f>VLOOKUP(Main[[#This Row],[Content ID]],Content[#All],4,0)</f>
        <v>technology</v>
      </c>
    </row>
    <row r="5511" spans="1:8">
      <c r="A5511" t="s">
        <v>759</v>
      </c>
      <c r="B5511" t="s">
        <v>92</v>
      </c>
      <c r="C5511" t="s">
        <v>14</v>
      </c>
      <c r="D5511" s="2">
        <v>44211.975219907406</v>
      </c>
      <c r="E5511" s="3" t="str">
        <f>VLOOKUP(Main[[#This Row],[ReactionsType]],ReactionTye[],2,0)</f>
        <v>positive</v>
      </c>
      <c r="F5511" s="3">
        <f>VLOOKUP(Main[[#This Row],[ReactionsType]],ReactionTye[],3,0)</f>
        <v>72</v>
      </c>
      <c r="G5511" s="3" t="str">
        <f>VLOOKUP(Main[[#This Row],[Content ID]],Content[#All],3,0)</f>
        <v>photo</v>
      </c>
      <c r="H5511" s="3" t="str">
        <f>VLOOKUP(Main[[#This Row],[Content ID]],Content[#All],4,0)</f>
        <v>technology</v>
      </c>
    </row>
    <row r="5512" spans="1:8">
      <c r="A5512" t="s">
        <v>759</v>
      </c>
      <c r="B5512" t="s">
        <v>177</v>
      </c>
      <c r="C5512" t="s">
        <v>11</v>
      </c>
      <c r="D5512" s="2">
        <v>44332.105208333334</v>
      </c>
      <c r="E5512" s="3" t="str">
        <f>VLOOKUP(Main[[#This Row],[ReactionsType]],ReactionTye[],2,0)</f>
        <v>positive</v>
      </c>
      <c r="F5512" s="3">
        <f>VLOOKUP(Main[[#This Row],[ReactionsType]],ReactionTye[],3,0)</f>
        <v>65</v>
      </c>
      <c r="G5512" s="3" t="str">
        <f>VLOOKUP(Main[[#This Row],[Content ID]],Content[#All],3,0)</f>
        <v>photo</v>
      </c>
      <c r="H5512" s="3" t="str">
        <f>VLOOKUP(Main[[#This Row],[Content ID]],Content[#All],4,0)</f>
        <v>technology</v>
      </c>
    </row>
    <row r="5513" spans="1:8">
      <c r="A5513" t="s">
        <v>759</v>
      </c>
      <c r="B5513" t="s">
        <v>180</v>
      </c>
      <c r="C5513" t="s">
        <v>5</v>
      </c>
      <c r="D5513" s="2">
        <v>44266.300833333335</v>
      </c>
      <c r="E5513" s="3" t="str">
        <f>VLOOKUP(Main[[#This Row],[ReactionsType]],ReactionTye[],2,0)</f>
        <v>negative</v>
      </c>
      <c r="F5513" s="3">
        <f>VLOOKUP(Main[[#This Row],[ReactionsType]],ReactionTye[],3,0)</f>
        <v>0</v>
      </c>
      <c r="G5513" s="3" t="str">
        <f>VLOOKUP(Main[[#This Row],[Content ID]],Content[#All],3,0)</f>
        <v>photo</v>
      </c>
      <c r="H5513" s="3" t="str">
        <f>VLOOKUP(Main[[#This Row],[Content ID]],Content[#All],4,0)</f>
        <v>technology</v>
      </c>
    </row>
    <row r="5514" spans="1:8">
      <c r="A5514" t="s">
        <v>759</v>
      </c>
      <c r="B5514" t="s">
        <v>389</v>
      </c>
      <c r="C5514" t="s">
        <v>17</v>
      </c>
      <c r="D5514" s="2">
        <v>44128.728113425925</v>
      </c>
      <c r="E5514" s="3" t="str">
        <f>VLOOKUP(Main[[#This Row],[ReactionsType]],ReactionTye[],2,0)</f>
        <v>positive</v>
      </c>
      <c r="F5514" s="3">
        <f>VLOOKUP(Main[[#This Row],[ReactionsType]],ReactionTye[],3,0)</f>
        <v>45</v>
      </c>
      <c r="G5514" s="3" t="str">
        <f>VLOOKUP(Main[[#This Row],[Content ID]],Content[#All],3,0)</f>
        <v>photo</v>
      </c>
      <c r="H5514" s="3" t="str">
        <f>VLOOKUP(Main[[#This Row],[Content ID]],Content[#All],4,0)</f>
        <v>technology</v>
      </c>
    </row>
    <row r="5515" spans="1:8">
      <c r="A5515" t="s">
        <v>759</v>
      </c>
      <c r="B5515" t="s">
        <v>214</v>
      </c>
      <c r="C5515" t="s">
        <v>4</v>
      </c>
      <c r="D5515" s="2">
        <v>44335.273958333331</v>
      </c>
      <c r="E5515" s="3" t="str">
        <f>VLOOKUP(Main[[#This Row],[ReactionsType]],ReactionTye[],2,0)</f>
        <v>positive</v>
      </c>
      <c r="F5515" s="3">
        <f>VLOOKUP(Main[[#This Row],[ReactionsType]],ReactionTye[],3,0)</f>
        <v>70</v>
      </c>
      <c r="G5515" s="3" t="str">
        <f>VLOOKUP(Main[[#This Row],[Content ID]],Content[#All],3,0)</f>
        <v>photo</v>
      </c>
      <c r="H5515" s="3" t="str">
        <f>VLOOKUP(Main[[#This Row],[Content ID]],Content[#All],4,0)</f>
        <v>technology</v>
      </c>
    </row>
    <row r="5516" spans="1:8">
      <c r="A5516" t="s">
        <v>759</v>
      </c>
      <c r="B5516" t="s">
        <v>573</v>
      </c>
      <c r="C5516" t="s">
        <v>14</v>
      </c>
      <c r="D5516" s="2">
        <v>44123.648217592592</v>
      </c>
      <c r="E5516" s="3" t="str">
        <f>VLOOKUP(Main[[#This Row],[ReactionsType]],ReactionTye[],2,0)</f>
        <v>positive</v>
      </c>
      <c r="F5516" s="3">
        <f>VLOOKUP(Main[[#This Row],[ReactionsType]],ReactionTye[],3,0)</f>
        <v>72</v>
      </c>
      <c r="G5516" s="3" t="str">
        <f>VLOOKUP(Main[[#This Row],[Content ID]],Content[#All],3,0)</f>
        <v>photo</v>
      </c>
      <c r="H5516" s="3" t="str">
        <f>VLOOKUP(Main[[#This Row],[Content ID]],Content[#All],4,0)</f>
        <v>technology</v>
      </c>
    </row>
    <row r="5517" spans="1:8">
      <c r="A5517" t="s">
        <v>759</v>
      </c>
      <c r="B5517" t="s">
        <v>73</v>
      </c>
      <c r="C5517" t="s">
        <v>7</v>
      </c>
      <c r="D5517" s="2">
        <v>44235.666770833333</v>
      </c>
      <c r="E5517" s="3" t="str">
        <f>VLOOKUP(Main[[#This Row],[ReactionsType]],ReactionTye[],2,0)</f>
        <v>negative</v>
      </c>
      <c r="F5517" s="3">
        <f>VLOOKUP(Main[[#This Row],[ReactionsType]],ReactionTye[],3,0)</f>
        <v>5</v>
      </c>
      <c r="G5517" s="3" t="str">
        <f>VLOOKUP(Main[[#This Row],[Content ID]],Content[#All],3,0)</f>
        <v>photo</v>
      </c>
      <c r="H5517" s="3" t="str">
        <f>VLOOKUP(Main[[#This Row],[Content ID]],Content[#All],4,0)</f>
        <v>technology</v>
      </c>
    </row>
    <row r="5518" spans="1:8">
      <c r="A5518" t="s">
        <v>759</v>
      </c>
      <c r="B5518" t="s">
        <v>397</v>
      </c>
      <c r="C5518" t="s">
        <v>16</v>
      </c>
      <c r="D5518" s="2">
        <v>44205.750625000001</v>
      </c>
      <c r="E5518" s="3" t="str">
        <f>VLOOKUP(Main[[#This Row],[ReactionsType]],ReactionTye[],2,0)</f>
        <v>negative</v>
      </c>
      <c r="F5518" s="3">
        <f>VLOOKUP(Main[[#This Row],[ReactionsType]],ReactionTye[],3,0)</f>
        <v>10</v>
      </c>
      <c r="G5518" s="3" t="str">
        <f>VLOOKUP(Main[[#This Row],[Content ID]],Content[#All],3,0)</f>
        <v>photo</v>
      </c>
      <c r="H5518" s="3" t="str">
        <f>VLOOKUP(Main[[#This Row],[Content ID]],Content[#All],4,0)</f>
        <v>technology</v>
      </c>
    </row>
    <row r="5519" spans="1:8">
      <c r="A5519" t="s">
        <v>759</v>
      </c>
      <c r="B5519" t="s">
        <v>593</v>
      </c>
      <c r="C5519" t="s">
        <v>13</v>
      </c>
      <c r="D5519" s="2">
        <v>44321.612569444442</v>
      </c>
      <c r="E5519" s="3" t="str">
        <f>VLOOKUP(Main[[#This Row],[ReactionsType]],ReactionTye[],2,0)</f>
        <v>positive</v>
      </c>
      <c r="F5519" s="3">
        <f>VLOOKUP(Main[[#This Row],[ReactionsType]],ReactionTye[],3,0)</f>
        <v>70</v>
      </c>
      <c r="G5519" s="3" t="str">
        <f>VLOOKUP(Main[[#This Row],[Content ID]],Content[#All],3,0)</f>
        <v>photo</v>
      </c>
      <c r="H5519" s="3" t="str">
        <f>VLOOKUP(Main[[#This Row],[Content ID]],Content[#All],4,0)</f>
        <v>technology</v>
      </c>
    </row>
    <row r="5520" spans="1:8">
      <c r="A5520" t="s">
        <v>759</v>
      </c>
      <c r="B5520" t="s">
        <v>634</v>
      </c>
      <c r="C5520" t="s">
        <v>5</v>
      </c>
      <c r="D5520" s="2">
        <v>44274.369502314818</v>
      </c>
      <c r="E5520" s="3" t="str">
        <f>VLOOKUP(Main[[#This Row],[ReactionsType]],ReactionTye[],2,0)</f>
        <v>negative</v>
      </c>
      <c r="F5520" s="3">
        <f>VLOOKUP(Main[[#This Row],[ReactionsType]],ReactionTye[],3,0)</f>
        <v>0</v>
      </c>
      <c r="G5520" s="3" t="str">
        <f>VLOOKUP(Main[[#This Row],[Content ID]],Content[#All],3,0)</f>
        <v>photo</v>
      </c>
      <c r="H5520" s="3" t="str">
        <f>VLOOKUP(Main[[#This Row],[Content ID]],Content[#All],4,0)</f>
        <v>technology</v>
      </c>
    </row>
    <row r="5521" spans="1:8">
      <c r="A5521" t="s">
        <v>759</v>
      </c>
      <c r="B5521" t="s">
        <v>96</v>
      </c>
      <c r="C5521" t="s">
        <v>9</v>
      </c>
      <c r="D5521" s="2">
        <v>44247.207627314812</v>
      </c>
      <c r="E5521" s="3" t="str">
        <f>VLOOKUP(Main[[#This Row],[ReactionsType]],ReactionTye[],2,0)</f>
        <v>neutral</v>
      </c>
      <c r="F5521" s="3">
        <f>VLOOKUP(Main[[#This Row],[ReactionsType]],ReactionTye[],3,0)</f>
        <v>20</v>
      </c>
      <c r="G5521" s="3" t="str">
        <f>VLOOKUP(Main[[#This Row],[Content ID]],Content[#All],3,0)</f>
        <v>photo</v>
      </c>
      <c r="H5521" s="3" t="str">
        <f>VLOOKUP(Main[[#This Row],[Content ID]],Content[#All],4,0)</f>
        <v>technology</v>
      </c>
    </row>
    <row r="5522" spans="1:8">
      <c r="A5522" t="s">
        <v>759</v>
      </c>
      <c r="B5522" t="s">
        <v>65</v>
      </c>
      <c r="C5522" t="s">
        <v>13</v>
      </c>
      <c r="D5522" s="2">
        <v>44099.694768518515</v>
      </c>
      <c r="E5522" s="3" t="str">
        <f>VLOOKUP(Main[[#This Row],[ReactionsType]],ReactionTye[],2,0)</f>
        <v>positive</v>
      </c>
      <c r="F5522" s="3">
        <f>VLOOKUP(Main[[#This Row],[ReactionsType]],ReactionTye[],3,0)</f>
        <v>70</v>
      </c>
      <c r="G5522" s="3" t="str">
        <f>VLOOKUP(Main[[#This Row],[Content ID]],Content[#All],3,0)</f>
        <v>photo</v>
      </c>
      <c r="H5522" s="3" t="str">
        <f>VLOOKUP(Main[[#This Row],[Content ID]],Content[#All],4,0)</f>
        <v>technology</v>
      </c>
    </row>
    <row r="5523" spans="1:8">
      <c r="A5523" t="s">
        <v>759</v>
      </c>
      <c r="B5523" t="s">
        <v>294</v>
      </c>
      <c r="C5523" t="s">
        <v>18</v>
      </c>
      <c r="D5523" s="2">
        <v>44153.233946759261</v>
      </c>
      <c r="E5523" s="3" t="str">
        <f>VLOOKUP(Main[[#This Row],[ReactionsType]],ReactionTye[],2,0)</f>
        <v>neutral</v>
      </c>
      <c r="F5523" s="3">
        <f>VLOOKUP(Main[[#This Row],[ReactionsType]],ReactionTye[],3,0)</f>
        <v>35</v>
      </c>
      <c r="G5523" s="3" t="str">
        <f>VLOOKUP(Main[[#This Row],[Content ID]],Content[#All],3,0)</f>
        <v>photo</v>
      </c>
      <c r="H5523" s="3" t="str">
        <f>VLOOKUP(Main[[#This Row],[Content ID]],Content[#All],4,0)</f>
        <v>technology</v>
      </c>
    </row>
    <row r="5524" spans="1:8">
      <c r="A5524" t="s">
        <v>759</v>
      </c>
      <c r="B5524" t="s">
        <v>310</v>
      </c>
      <c r="C5524" t="s">
        <v>17</v>
      </c>
      <c r="D5524" s="2">
        <v>44007.391724537039</v>
      </c>
      <c r="E5524" s="3" t="str">
        <f>VLOOKUP(Main[[#This Row],[ReactionsType]],ReactionTye[],2,0)</f>
        <v>positive</v>
      </c>
      <c r="F5524" s="3">
        <f>VLOOKUP(Main[[#This Row],[ReactionsType]],ReactionTye[],3,0)</f>
        <v>45</v>
      </c>
      <c r="G5524" s="3" t="str">
        <f>VLOOKUP(Main[[#This Row],[Content ID]],Content[#All],3,0)</f>
        <v>photo</v>
      </c>
      <c r="H5524" s="3" t="str">
        <f>VLOOKUP(Main[[#This Row],[Content ID]],Content[#All],4,0)</f>
        <v>technology</v>
      </c>
    </row>
    <row r="5525" spans="1:8">
      <c r="A5525" s="1" t="s">
        <v>760</v>
      </c>
      <c r="B5525" t="s">
        <v>281</v>
      </c>
      <c r="C5525" t="s">
        <v>4</v>
      </c>
      <c r="D5525" s="2">
        <v>44227.154027777775</v>
      </c>
      <c r="E5525" s="3" t="str">
        <f>VLOOKUP(Main[[#This Row],[ReactionsType]],ReactionTye[],2,0)</f>
        <v>positive</v>
      </c>
      <c r="F5525" s="3">
        <f>VLOOKUP(Main[[#This Row],[ReactionsType]],ReactionTye[],3,0)</f>
        <v>70</v>
      </c>
      <c r="G5525" s="3" t="str">
        <f>VLOOKUP(Main[[#This Row],[Content ID]],Content[#All],3,0)</f>
        <v>GIF</v>
      </c>
      <c r="H5525" s="3" t="str">
        <f>VLOOKUP(Main[[#This Row],[Content ID]],Content[#All],4,0)</f>
        <v>food</v>
      </c>
    </row>
    <row r="5526" spans="1:8">
      <c r="A5526" s="1" t="s">
        <v>760</v>
      </c>
      <c r="B5526" t="s">
        <v>202</v>
      </c>
      <c r="C5526" t="s">
        <v>8</v>
      </c>
      <c r="D5526" s="2">
        <v>44244.551261574074</v>
      </c>
      <c r="E5526" s="3" t="str">
        <f>VLOOKUP(Main[[#This Row],[ReactionsType]],ReactionTye[],2,0)</f>
        <v>positive</v>
      </c>
      <c r="F5526" s="3">
        <f>VLOOKUP(Main[[#This Row],[ReactionsType]],ReactionTye[],3,0)</f>
        <v>30</v>
      </c>
      <c r="G5526" s="3" t="str">
        <f>VLOOKUP(Main[[#This Row],[Content ID]],Content[#All],3,0)</f>
        <v>GIF</v>
      </c>
      <c r="H5526" s="3" t="str">
        <f>VLOOKUP(Main[[#This Row],[Content ID]],Content[#All],4,0)</f>
        <v>food</v>
      </c>
    </row>
    <row r="5527" spans="1:8">
      <c r="A5527" s="1" t="s">
        <v>760</v>
      </c>
      <c r="B5527" t="s">
        <v>291</v>
      </c>
      <c r="C5527" t="s">
        <v>20</v>
      </c>
      <c r="D5527" s="2">
        <v>44216.624756944446</v>
      </c>
      <c r="E5527" s="3" t="str">
        <f>VLOOKUP(Main[[#This Row],[ReactionsType]],ReactionTye[],2,0)</f>
        <v>negative</v>
      </c>
      <c r="F5527" s="3">
        <f>VLOOKUP(Main[[#This Row],[ReactionsType]],ReactionTye[],3,0)</f>
        <v>12</v>
      </c>
      <c r="G5527" s="3" t="str">
        <f>VLOOKUP(Main[[#This Row],[Content ID]],Content[#All],3,0)</f>
        <v>GIF</v>
      </c>
      <c r="H5527" s="3" t="str">
        <f>VLOOKUP(Main[[#This Row],[Content ID]],Content[#All],4,0)</f>
        <v>food</v>
      </c>
    </row>
    <row r="5528" spans="1:8">
      <c r="A5528" s="1" t="s">
        <v>760</v>
      </c>
      <c r="B5528" t="s">
        <v>243</v>
      </c>
      <c r="C5528" t="s">
        <v>15</v>
      </c>
      <c r="D5528" s="2">
        <v>44096.377060185187</v>
      </c>
      <c r="E5528" s="3" t="str">
        <f>VLOOKUP(Main[[#This Row],[ReactionsType]],ReactionTye[],2,0)</f>
        <v>positive</v>
      </c>
      <c r="F5528" s="3">
        <f>VLOOKUP(Main[[#This Row],[ReactionsType]],ReactionTye[],3,0)</f>
        <v>50</v>
      </c>
      <c r="G5528" s="3" t="str">
        <f>VLOOKUP(Main[[#This Row],[Content ID]],Content[#All],3,0)</f>
        <v>GIF</v>
      </c>
      <c r="H5528" s="3" t="str">
        <f>VLOOKUP(Main[[#This Row],[Content ID]],Content[#All],4,0)</f>
        <v>food</v>
      </c>
    </row>
    <row r="5529" spans="1:8">
      <c r="A5529" s="1" t="s">
        <v>760</v>
      </c>
      <c r="B5529" t="s">
        <v>154</v>
      </c>
      <c r="C5529" t="s">
        <v>18</v>
      </c>
      <c r="D5529" s="2">
        <v>44340.257939814815</v>
      </c>
      <c r="E5529" s="3" t="str">
        <f>VLOOKUP(Main[[#This Row],[ReactionsType]],ReactionTye[],2,0)</f>
        <v>neutral</v>
      </c>
      <c r="F5529" s="3">
        <f>VLOOKUP(Main[[#This Row],[ReactionsType]],ReactionTye[],3,0)</f>
        <v>35</v>
      </c>
      <c r="G5529" s="3" t="str">
        <f>VLOOKUP(Main[[#This Row],[Content ID]],Content[#All],3,0)</f>
        <v>GIF</v>
      </c>
      <c r="H5529" s="3" t="str">
        <f>VLOOKUP(Main[[#This Row],[Content ID]],Content[#All],4,0)</f>
        <v>food</v>
      </c>
    </row>
    <row r="5530" spans="1:8">
      <c r="A5530" s="1" t="s">
        <v>760</v>
      </c>
      <c r="B5530" t="s">
        <v>99</v>
      </c>
      <c r="C5530" t="s">
        <v>17</v>
      </c>
      <c r="D5530" s="2">
        <v>44181.24417824074</v>
      </c>
      <c r="E5530" s="3" t="str">
        <f>VLOOKUP(Main[[#This Row],[ReactionsType]],ReactionTye[],2,0)</f>
        <v>positive</v>
      </c>
      <c r="F5530" s="3">
        <f>VLOOKUP(Main[[#This Row],[ReactionsType]],ReactionTye[],3,0)</f>
        <v>45</v>
      </c>
      <c r="G5530" s="3" t="str">
        <f>VLOOKUP(Main[[#This Row],[Content ID]],Content[#All],3,0)</f>
        <v>GIF</v>
      </c>
      <c r="H5530" s="3" t="str">
        <f>VLOOKUP(Main[[#This Row],[Content ID]],Content[#All],4,0)</f>
        <v>food</v>
      </c>
    </row>
    <row r="5531" spans="1:8">
      <c r="A5531" s="1" t="s">
        <v>760</v>
      </c>
      <c r="B5531" t="s">
        <v>398</v>
      </c>
      <c r="C5531" t="s">
        <v>8</v>
      </c>
      <c r="D5531" s="2">
        <v>44244.891597222224</v>
      </c>
      <c r="E5531" s="3" t="str">
        <f>VLOOKUP(Main[[#This Row],[ReactionsType]],ReactionTye[],2,0)</f>
        <v>positive</v>
      </c>
      <c r="F5531" s="3">
        <f>VLOOKUP(Main[[#This Row],[ReactionsType]],ReactionTye[],3,0)</f>
        <v>30</v>
      </c>
      <c r="G5531" s="3" t="str">
        <f>VLOOKUP(Main[[#This Row],[Content ID]],Content[#All],3,0)</f>
        <v>GIF</v>
      </c>
      <c r="H5531" s="3" t="str">
        <f>VLOOKUP(Main[[#This Row],[Content ID]],Content[#All],4,0)</f>
        <v>food</v>
      </c>
    </row>
    <row r="5532" spans="1:8">
      <c r="A5532" s="1" t="s">
        <v>760</v>
      </c>
      <c r="B5532" t="s">
        <v>523</v>
      </c>
      <c r="C5532" t="s">
        <v>19</v>
      </c>
      <c r="D5532" s="2">
        <v>44125.111817129633</v>
      </c>
      <c r="E5532" s="3" t="str">
        <f>VLOOKUP(Main[[#This Row],[ReactionsType]],ReactionTye[],2,0)</f>
        <v>negative</v>
      </c>
      <c r="F5532" s="3">
        <f>VLOOKUP(Main[[#This Row],[ReactionsType]],ReactionTye[],3,0)</f>
        <v>15</v>
      </c>
      <c r="G5532" s="3" t="str">
        <f>VLOOKUP(Main[[#This Row],[Content ID]],Content[#All],3,0)</f>
        <v>GIF</v>
      </c>
      <c r="H5532" s="3" t="str">
        <f>VLOOKUP(Main[[#This Row],[Content ID]],Content[#All],4,0)</f>
        <v>food</v>
      </c>
    </row>
    <row r="5533" spans="1:8">
      <c r="A5533" s="1" t="s">
        <v>760</v>
      </c>
      <c r="B5533" t="s">
        <v>57</v>
      </c>
      <c r="C5533" t="s">
        <v>15</v>
      </c>
      <c r="D5533" s="2">
        <v>44326.046643518515</v>
      </c>
      <c r="E5533" s="3" t="str">
        <f>VLOOKUP(Main[[#This Row],[ReactionsType]],ReactionTye[],2,0)</f>
        <v>positive</v>
      </c>
      <c r="F5533" s="3">
        <f>VLOOKUP(Main[[#This Row],[ReactionsType]],ReactionTye[],3,0)</f>
        <v>50</v>
      </c>
      <c r="G5533" s="3" t="str">
        <f>VLOOKUP(Main[[#This Row],[Content ID]],Content[#All],3,0)</f>
        <v>GIF</v>
      </c>
      <c r="H5533" s="3" t="str">
        <f>VLOOKUP(Main[[#This Row],[Content ID]],Content[#All],4,0)</f>
        <v>food</v>
      </c>
    </row>
    <row r="5534" spans="1:8">
      <c r="A5534" s="1" t="s">
        <v>760</v>
      </c>
      <c r="B5534" t="s">
        <v>419</v>
      </c>
      <c r="C5534" t="s">
        <v>19</v>
      </c>
      <c r="D5534" s="2">
        <v>44182.216585648152</v>
      </c>
      <c r="E5534" s="3" t="str">
        <f>VLOOKUP(Main[[#This Row],[ReactionsType]],ReactionTye[],2,0)</f>
        <v>negative</v>
      </c>
      <c r="F5534" s="3">
        <f>VLOOKUP(Main[[#This Row],[ReactionsType]],ReactionTye[],3,0)</f>
        <v>15</v>
      </c>
      <c r="G5534" s="3" t="str">
        <f>VLOOKUP(Main[[#This Row],[Content ID]],Content[#All],3,0)</f>
        <v>GIF</v>
      </c>
      <c r="H5534" s="3" t="str">
        <f>VLOOKUP(Main[[#This Row],[Content ID]],Content[#All],4,0)</f>
        <v>food</v>
      </c>
    </row>
    <row r="5535" spans="1:8">
      <c r="A5535" s="1" t="s">
        <v>760</v>
      </c>
      <c r="B5535" t="s">
        <v>216</v>
      </c>
      <c r="C5535" t="s">
        <v>5</v>
      </c>
      <c r="D5535" s="2">
        <v>44294.990416666667</v>
      </c>
      <c r="E5535" s="3" t="str">
        <f>VLOOKUP(Main[[#This Row],[ReactionsType]],ReactionTye[],2,0)</f>
        <v>negative</v>
      </c>
      <c r="F5535" s="3">
        <f>VLOOKUP(Main[[#This Row],[ReactionsType]],ReactionTye[],3,0)</f>
        <v>0</v>
      </c>
      <c r="G5535" s="3" t="str">
        <f>VLOOKUP(Main[[#This Row],[Content ID]],Content[#All],3,0)</f>
        <v>GIF</v>
      </c>
      <c r="H5535" s="3" t="str">
        <f>VLOOKUP(Main[[#This Row],[Content ID]],Content[#All],4,0)</f>
        <v>food</v>
      </c>
    </row>
    <row r="5536" spans="1:8">
      <c r="A5536" s="1" t="s">
        <v>760</v>
      </c>
      <c r="B5536" t="s">
        <v>222</v>
      </c>
      <c r="C5536" t="s">
        <v>15</v>
      </c>
      <c r="D5536" s="2">
        <v>44223.884710648148</v>
      </c>
      <c r="E5536" s="3" t="str">
        <f>VLOOKUP(Main[[#This Row],[ReactionsType]],ReactionTye[],2,0)</f>
        <v>positive</v>
      </c>
      <c r="F5536" s="3">
        <f>VLOOKUP(Main[[#This Row],[ReactionsType]],ReactionTye[],3,0)</f>
        <v>50</v>
      </c>
      <c r="G5536" s="3" t="str">
        <f>VLOOKUP(Main[[#This Row],[Content ID]],Content[#All],3,0)</f>
        <v>GIF</v>
      </c>
      <c r="H5536" s="3" t="str">
        <f>VLOOKUP(Main[[#This Row],[Content ID]],Content[#All],4,0)</f>
        <v>food</v>
      </c>
    </row>
    <row r="5537" spans="1:8">
      <c r="A5537" s="1" t="s">
        <v>760</v>
      </c>
      <c r="B5537" t="s">
        <v>268</v>
      </c>
      <c r="C5537" t="s">
        <v>2</v>
      </c>
      <c r="D5537" s="2">
        <v>44296.746655092589</v>
      </c>
      <c r="E5537" s="3" t="str">
        <f>VLOOKUP(Main[[#This Row],[ReactionsType]],ReactionTye[],2,0)</f>
        <v>positive</v>
      </c>
      <c r="F5537" s="3">
        <f>VLOOKUP(Main[[#This Row],[ReactionsType]],ReactionTye[],3,0)</f>
        <v>60</v>
      </c>
      <c r="G5537" s="3" t="str">
        <f>VLOOKUP(Main[[#This Row],[Content ID]],Content[#All],3,0)</f>
        <v>GIF</v>
      </c>
      <c r="H5537" s="3" t="str">
        <f>VLOOKUP(Main[[#This Row],[Content ID]],Content[#All],4,0)</f>
        <v>food</v>
      </c>
    </row>
    <row r="5538" spans="1:8">
      <c r="A5538" s="1" t="s">
        <v>760</v>
      </c>
      <c r="B5538" t="s">
        <v>416</v>
      </c>
      <c r="C5538" t="s">
        <v>15</v>
      </c>
      <c r="D5538" s="2">
        <v>44304.228101851855</v>
      </c>
      <c r="E5538" s="3" t="str">
        <f>VLOOKUP(Main[[#This Row],[ReactionsType]],ReactionTye[],2,0)</f>
        <v>positive</v>
      </c>
      <c r="F5538" s="3">
        <f>VLOOKUP(Main[[#This Row],[ReactionsType]],ReactionTye[],3,0)</f>
        <v>50</v>
      </c>
      <c r="G5538" s="3" t="str">
        <f>VLOOKUP(Main[[#This Row],[Content ID]],Content[#All],3,0)</f>
        <v>GIF</v>
      </c>
      <c r="H5538" s="3" t="str">
        <f>VLOOKUP(Main[[#This Row],[Content ID]],Content[#All],4,0)</f>
        <v>food</v>
      </c>
    </row>
    <row r="5539" spans="1:8">
      <c r="A5539" s="1" t="s">
        <v>760</v>
      </c>
      <c r="B5539" t="s">
        <v>238</v>
      </c>
      <c r="C5539" t="s">
        <v>4</v>
      </c>
      <c r="D5539" s="2">
        <v>44276.22252314815</v>
      </c>
      <c r="E5539" s="3" t="str">
        <f>VLOOKUP(Main[[#This Row],[ReactionsType]],ReactionTye[],2,0)</f>
        <v>positive</v>
      </c>
      <c r="F5539" s="3">
        <f>VLOOKUP(Main[[#This Row],[ReactionsType]],ReactionTye[],3,0)</f>
        <v>70</v>
      </c>
      <c r="G5539" s="3" t="str">
        <f>VLOOKUP(Main[[#This Row],[Content ID]],Content[#All],3,0)</f>
        <v>GIF</v>
      </c>
      <c r="H5539" s="3" t="str">
        <f>VLOOKUP(Main[[#This Row],[Content ID]],Content[#All],4,0)</f>
        <v>food</v>
      </c>
    </row>
    <row r="5540" spans="1:8">
      <c r="A5540" s="1" t="s">
        <v>760</v>
      </c>
      <c r="B5540" t="s">
        <v>97</v>
      </c>
      <c r="C5540" t="s">
        <v>8</v>
      </c>
      <c r="D5540" s="2">
        <v>44219.152800925927</v>
      </c>
      <c r="E5540" s="3" t="str">
        <f>VLOOKUP(Main[[#This Row],[ReactionsType]],ReactionTye[],2,0)</f>
        <v>positive</v>
      </c>
      <c r="F5540" s="3">
        <f>VLOOKUP(Main[[#This Row],[ReactionsType]],ReactionTye[],3,0)</f>
        <v>30</v>
      </c>
      <c r="G5540" s="3" t="str">
        <f>VLOOKUP(Main[[#This Row],[Content ID]],Content[#All],3,0)</f>
        <v>GIF</v>
      </c>
      <c r="H5540" s="3" t="str">
        <f>VLOOKUP(Main[[#This Row],[Content ID]],Content[#All],4,0)</f>
        <v>food</v>
      </c>
    </row>
    <row r="5541" spans="1:8">
      <c r="A5541" s="1" t="s">
        <v>760</v>
      </c>
      <c r="B5541" t="s">
        <v>444</v>
      </c>
      <c r="C5541" t="s">
        <v>5</v>
      </c>
      <c r="D5541" s="2">
        <v>44232.704930555556</v>
      </c>
      <c r="E5541" s="3" t="str">
        <f>VLOOKUP(Main[[#This Row],[ReactionsType]],ReactionTye[],2,0)</f>
        <v>negative</v>
      </c>
      <c r="F5541" s="3">
        <f>VLOOKUP(Main[[#This Row],[ReactionsType]],ReactionTye[],3,0)</f>
        <v>0</v>
      </c>
      <c r="G5541" s="3" t="str">
        <f>VLOOKUP(Main[[#This Row],[Content ID]],Content[#All],3,0)</f>
        <v>GIF</v>
      </c>
      <c r="H5541" s="3" t="str">
        <f>VLOOKUP(Main[[#This Row],[Content ID]],Content[#All],4,0)</f>
        <v>food</v>
      </c>
    </row>
    <row r="5542" spans="1:8">
      <c r="A5542" s="1" t="s">
        <v>760</v>
      </c>
      <c r="B5542" t="s">
        <v>505</v>
      </c>
      <c r="C5542" t="s">
        <v>20</v>
      </c>
      <c r="D5542" s="2">
        <v>44165.640381944446</v>
      </c>
      <c r="E5542" s="3" t="str">
        <f>VLOOKUP(Main[[#This Row],[ReactionsType]],ReactionTye[],2,0)</f>
        <v>negative</v>
      </c>
      <c r="F5542" s="3">
        <f>VLOOKUP(Main[[#This Row],[ReactionsType]],ReactionTye[],3,0)</f>
        <v>12</v>
      </c>
      <c r="G5542" s="3" t="str">
        <f>VLOOKUP(Main[[#This Row],[Content ID]],Content[#All],3,0)</f>
        <v>GIF</v>
      </c>
      <c r="H5542" s="3" t="str">
        <f>VLOOKUP(Main[[#This Row],[Content ID]],Content[#All],4,0)</f>
        <v>food</v>
      </c>
    </row>
    <row r="5543" spans="1:8">
      <c r="A5543" s="1" t="s">
        <v>760</v>
      </c>
      <c r="B5543" t="s">
        <v>366</v>
      </c>
      <c r="C5543" t="s">
        <v>7</v>
      </c>
      <c r="D5543" s="2">
        <v>44108.651550925926</v>
      </c>
      <c r="E5543" s="3" t="str">
        <f>VLOOKUP(Main[[#This Row],[ReactionsType]],ReactionTye[],2,0)</f>
        <v>negative</v>
      </c>
      <c r="F5543" s="3">
        <f>VLOOKUP(Main[[#This Row],[ReactionsType]],ReactionTye[],3,0)</f>
        <v>5</v>
      </c>
      <c r="G5543" s="3" t="str">
        <f>VLOOKUP(Main[[#This Row],[Content ID]],Content[#All],3,0)</f>
        <v>GIF</v>
      </c>
      <c r="H5543" s="3" t="str">
        <f>VLOOKUP(Main[[#This Row],[Content ID]],Content[#All],4,0)</f>
        <v>food</v>
      </c>
    </row>
    <row r="5544" spans="1:8">
      <c r="A5544" s="1" t="s">
        <v>760</v>
      </c>
      <c r="B5544" t="s">
        <v>277</v>
      </c>
      <c r="C5544" t="s">
        <v>12</v>
      </c>
      <c r="D5544" s="2">
        <v>44163.391099537039</v>
      </c>
      <c r="E5544" s="3" t="str">
        <f>VLOOKUP(Main[[#This Row],[ReactionsType]],ReactionTye[],2,0)</f>
        <v>positive</v>
      </c>
      <c r="F5544" s="3">
        <f>VLOOKUP(Main[[#This Row],[ReactionsType]],ReactionTye[],3,0)</f>
        <v>75</v>
      </c>
      <c r="G5544" s="3" t="str">
        <f>VLOOKUP(Main[[#This Row],[Content ID]],Content[#All],3,0)</f>
        <v>GIF</v>
      </c>
      <c r="H5544" s="3" t="str">
        <f>VLOOKUP(Main[[#This Row],[Content ID]],Content[#All],4,0)</f>
        <v>food</v>
      </c>
    </row>
    <row r="5545" spans="1:8">
      <c r="A5545" s="1" t="s">
        <v>760</v>
      </c>
      <c r="B5545" t="s">
        <v>270</v>
      </c>
      <c r="C5545" t="s">
        <v>14</v>
      </c>
      <c r="D5545" s="2">
        <v>44231.881539351853</v>
      </c>
      <c r="E5545" s="3" t="str">
        <f>VLOOKUP(Main[[#This Row],[ReactionsType]],ReactionTye[],2,0)</f>
        <v>positive</v>
      </c>
      <c r="F5545" s="3">
        <f>VLOOKUP(Main[[#This Row],[ReactionsType]],ReactionTye[],3,0)</f>
        <v>72</v>
      </c>
      <c r="G5545" s="3" t="str">
        <f>VLOOKUP(Main[[#This Row],[Content ID]],Content[#All],3,0)</f>
        <v>GIF</v>
      </c>
      <c r="H5545" s="3" t="str">
        <f>VLOOKUP(Main[[#This Row],[Content ID]],Content[#All],4,0)</f>
        <v>food</v>
      </c>
    </row>
    <row r="5546" spans="1:8">
      <c r="A5546" s="1" t="s">
        <v>760</v>
      </c>
      <c r="B5546" t="s">
        <v>358</v>
      </c>
      <c r="C5546" t="s">
        <v>2</v>
      </c>
      <c r="D5546" s="2">
        <v>44363.977407407408</v>
      </c>
      <c r="E5546" s="3" t="str">
        <f>VLOOKUP(Main[[#This Row],[ReactionsType]],ReactionTye[],2,0)</f>
        <v>positive</v>
      </c>
      <c r="F5546" s="3">
        <f>VLOOKUP(Main[[#This Row],[ReactionsType]],ReactionTye[],3,0)</f>
        <v>60</v>
      </c>
      <c r="G5546" s="3" t="str">
        <f>VLOOKUP(Main[[#This Row],[Content ID]],Content[#All],3,0)</f>
        <v>GIF</v>
      </c>
      <c r="H5546" s="3" t="str">
        <f>VLOOKUP(Main[[#This Row],[Content ID]],Content[#All],4,0)</f>
        <v>food</v>
      </c>
    </row>
    <row r="5547" spans="1:8">
      <c r="A5547" s="1" t="s">
        <v>760</v>
      </c>
      <c r="B5547" t="s">
        <v>127</v>
      </c>
      <c r="C5547" t="s">
        <v>17</v>
      </c>
      <c r="D5547" s="2">
        <v>44198.292210648149</v>
      </c>
      <c r="E5547" s="3" t="str">
        <f>VLOOKUP(Main[[#This Row],[ReactionsType]],ReactionTye[],2,0)</f>
        <v>positive</v>
      </c>
      <c r="F5547" s="3">
        <f>VLOOKUP(Main[[#This Row],[ReactionsType]],ReactionTye[],3,0)</f>
        <v>45</v>
      </c>
      <c r="G5547" s="3" t="str">
        <f>VLOOKUP(Main[[#This Row],[Content ID]],Content[#All],3,0)</f>
        <v>GIF</v>
      </c>
      <c r="H5547" s="3" t="str">
        <f>VLOOKUP(Main[[#This Row],[Content ID]],Content[#All],4,0)</f>
        <v>food</v>
      </c>
    </row>
    <row r="5548" spans="1:8">
      <c r="A5548" s="1" t="s">
        <v>760</v>
      </c>
      <c r="B5548" t="s">
        <v>205</v>
      </c>
      <c r="C5548" t="s">
        <v>14</v>
      </c>
      <c r="D5548" s="2">
        <v>44227.900960648149</v>
      </c>
      <c r="E5548" s="3" t="str">
        <f>VLOOKUP(Main[[#This Row],[ReactionsType]],ReactionTye[],2,0)</f>
        <v>positive</v>
      </c>
      <c r="F5548" s="3">
        <f>VLOOKUP(Main[[#This Row],[ReactionsType]],ReactionTye[],3,0)</f>
        <v>72</v>
      </c>
      <c r="G5548" s="3" t="str">
        <f>VLOOKUP(Main[[#This Row],[Content ID]],Content[#All],3,0)</f>
        <v>GIF</v>
      </c>
      <c r="H5548" s="3" t="str">
        <f>VLOOKUP(Main[[#This Row],[Content ID]],Content[#All],4,0)</f>
        <v>food</v>
      </c>
    </row>
    <row r="5549" spans="1:8">
      <c r="A5549" s="1" t="s">
        <v>760</v>
      </c>
      <c r="B5549" t="s">
        <v>240</v>
      </c>
      <c r="C5549" t="s">
        <v>13</v>
      </c>
      <c r="D5549" s="2">
        <v>44171.649976851855</v>
      </c>
      <c r="E5549" s="3" t="str">
        <f>VLOOKUP(Main[[#This Row],[ReactionsType]],ReactionTye[],2,0)</f>
        <v>positive</v>
      </c>
      <c r="F5549" s="3">
        <f>VLOOKUP(Main[[#This Row],[ReactionsType]],ReactionTye[],3,0)</f>
        <v>70</v>
      </c>
      <c r="G5549" s="3" t="str">
        <f>VLOOKUP(Main[[#This Row],[Content ID]],Content[#All],3,0)</f>
        <v>GIF</v>
      </c>
      <c r="H5549" s="3" t="str">
        <f>VLOOKUP(Main[[#This Row],[Content ID]],Content[#All],4,0)</f>
        <v>food</v>
      </c>
    </row>
    <row r="5550" spans="1:8">
      <c r="A5550" s="1" t="s">
        <v>760</v>
      </c>
      <c r="B5550" t="s">
        <v>364</v>
      </c>
      <c r="C5550" t="s">
        <v>5</v>
      </c>
      <c r="D5550" s="2">
        <v>44337.506157407406</v>
      </c>
      <c r="E5550" s="3" t="str">
        <f>VLOOKUP(Main[[#This Row],[ReactionsType]],ReactionTye[],2,0)</f>
        <v>negative</v>
      </c>
      <c r="F5550" s="3">
        <f>VLOOKUP(Main[[#This Row],[ReactionsType]],ReactionTye[],3,0)</f>
        <v>0</v>
      </c>
      <c r="G5550" s="3" t="str">
        <f>VLOOKUP(Main[[#This Row],[Content ID]],Content[#All],3,0)</f>
        <v>GIF</v>
      </c>
      <c r="H5550" s="3" t="str">
        <f>VLOOKUP(Main[[#This Row],[Content ID]],Content[#All],4,0)</f>
        <v>food</v>
      </c>
    </row>
    <row r="5551" spans="1:8">
      <c r="A5551" s="1" t="s">
        <v>760</v>
      </c>
      <c r="B5551" t="s">
        <v>556</v>
      </c>
      <c r="C5551" t="s">
        <v>18</v>
      </c>
      <c r="D5551" s="2">
        <v>44091.93854166667</v>
      </c>
      <c r="E5551" s="3" t="str">
        <f>VLOOKUP(Main[[#This Row],[ReactionsType]],ReactionTye[],2,0)</f>
        <v>neutral</v>
      </c>
      <c r="F5551" s="3">
        <f>VLOOKUP(Main[[#This Row],[ReactionsType]],ReactionTye[],3,0)</f>
        <v>35</v>
      </c>
      <c r="G5551" s="3" t="str">
        <f>VLOOKUP(Main[[#This Row],[Content ID]],Content[#All],3,0)</f>
        <v>GIF</v>
      </c>
      <c r="H5551" s="3" t="str">
        <f>VLOOKUP(Main[[#This Row],[Content ID]],Content[#All],4,0)</f>
        <v>food</v>
      </c>
    </row>
    <row r="5552" spans="1:8">
      <c r="A5552" s="1" t="s">
        <v>760</v>
      </c>
      <c r="B5552" t="s">
        <v>451</v>
      </c>
      <c r="C5552" t="s">
        <v>19</v>
      </c>
      <c r="D5552" s="2">
        <v>44292.605416666665</v>
      </c>
      <c r="E5552" s="3" t="str">
        <f>VLOOKUP(Main[[#This Row],[ReactionsType]],ReactionTye[],2,0)</f>
        <v>negative</v>
      </c>
      <c r="F5552" s="3">
        <f>VLOOKUP(Main[[#This Row],[ReactionsType]],ReactionTye[],3,0)</f>
        <v>15</v>
      </c>
      <c r="G5552" s="3" t="str">
        <f>VLOOKUP(Main[[#This Row],[Content ID]],Content[#All],3,0)</f>
        <v>GIF</v>
      </c>
      <c r="H5552" s="3" t="str">
        <f>VLOOKUP(Main[[#This Row],[Content ID]],Content[#All],4,0)</f>
        <v>food</v>
      </c>
    </row>
    <row r="5553" spans="1:8">
      <c r="A5553" s="1" t="s">
        <v>760</v>
      </c>
      <c r="B5553" t="s">
        <v>373</v>
      </c>
      <c r="C5553" t="s">
        <v>15</v>
      </c>
      <c r="D5553" s="2">
        <v>44085.412199074075</v>
      </c>
      <c r="E5553" s="3" t="str">
        <f>VLOOKUP(Main[[#This Row],[ReactionsType]],ReactionTye[],2,0)</f>
        <v>positive</v>
      </c>
      <c r="F5553" s="3">
        <f>VLOOKUP(Main[[#This Row],[ReactionsType]],ReactionTye[],3,0)</f>
        <v>50</v>
      </c>
      <c r="G5553" s="3" t="str">
        <f>VLOOKUP(Main[[#This Row],[Content ID]],Content[#All],3,0)</f>
        <v>GIF</v>
      </c>
      <c r="H5553" s="3" t="str">
        <f>VLOOKUP(Main[[#This Row],[Content ID]],Content[#All],4,0)</f>
        <v>food</v>
      </c>
    </row>
    <row r="5554" spans="1:8">
      <c r="A5554" s="1" t="s">
        <v>760</v>
      </c>
      <c r="B5554" t="s">
        <v>223</v>
      </c>
      <c r="C5554" t="s">
        <v>19</v>
      </c>
      <c r="D5554" s="2">
        <v>44308.166365740741</v>
      </c>
      <c r="E5554" s="3" t="str">
        <f>VLOOKUP(Main[[#This Row],[ReactionsType]],ReactionTye[],2,0)</f>
        <v>negative</v>
      </c>
      <c r="F5554" s="3">
        <f>VLOOKUP(Main[[#This Row],[ReactionsType]],ReactionTye[],3,0)</f>
        <v>15</v>
      </c>
      <c r="G5554" s="3" t="str">
        <f>VLOOKUP(Main[[#This Row],[Content ID]],Content[#All],3,0)</f>
        <v>GIF</v>
      </c>
      <c r="H5554" s="3" t="str">
        <f>VLOOKUP(Main[[#This Row],[Content ID]],Content[#All],4,0)</f>
        <v>food</v>
      </c>
    </row>
    <row r="5555" spans="1:8">
      <c r="A5555" s="1" t="s">
        <v>760</v>
      </c>
      <c r="B5555" t="s">
        <v>498</v>
      </c>
      <c r="C5555" t="s">
        <v>4</v>
      </c>
      <c r="D5555" s="2">
        <v>44078.265474537038</v>
      </c>
      <c r="E5555" s="3" t="str">
        <f>VLOOKUP(Main[[#This Row],[ReactionsType]],ReactionTye[],2,0)</f>
        <v>positive</v>
      </c>
      <c r="F5555" s="3">
        <f>VLOOKUP(Main[[#This Row],[ReactionsType]],ReactionTye[],3,0)</f>
        <v>70</v>
      </c>
      <c r="G5555" s="3" t="str">
        <f>VLOOKUP(Main[[#This Row],[Content ID]],Content[#All],3,0)</f>
        <v>GIF</v>
      </c>
      <c r="H5555" s="3" t="str">
        <f>VLOOKUP(Main[[#This Row],[Content ID]],Content[#All],4,0)</f>
        <v>food</v>
      </c>
    </row>
    <row r="5556" spans="1:8">
      <c r="A5556" s="1" t="s">
        <v>760</v>
      </c>
      <c r="B5556" t="s">
        <v>543</v>
      </c>
      <c r="C5556" t="s">
        <v>20</v>
      </c>
      <c r="D5556" s="2">
        <v>44241.606064814812</v>
      </c>
      <c r="E5556" s="3" t="str">
        <f>VLOOKUP(Main[[#This Row],[ReactionsType]],ReactionTye[],2,0)</f>
        <v>negative</v>
      </c>
      <c r="F5556" s="3">
        <f>VLOOKUP(Main[[#This Row],[ReactionsType]],ReactionTye[],3,0)</f>
        <v>12</v>
      </c>
      <c r="G5556" s="3" t="str">
        <f>VLOOKUP(Main[[#This Row],[Content ID]],Content[#All],3,0)</f>
        <v>GIF</v>
      </c>
      <c r="H5556" s="3" t="str">
        <f>VLOOKUP(Main[[#This Row],[Content ID]],Content[#All],4,0)</f>
        <v>food</v>
      </c>
    </row>
    <row r="5557" spans="1:8">
      <c r="A5557" s="1" t="s">
        <v>760</v>
      </c>
      <c r="B5557" t="s">
        <v>349</v>
      </c>
      <c r="C5557" t="s">
        <v>2</v>
      </c>
      <c r="D5557" s="2">
        <v>44320.667638888888</v>
      </c>
      <c r="E5557" s="3" t="str">
        <f>VLOOKUP(Main[[#This Row],[ReactionsType]],ReactionTye[],2,0)</f>
        <v>positive</v>
      </c>
      <c r="F5557" s="3">
        <f>VLOOKUP(Main[[#This Row],[ReactionsType]],ReactionTye[],3,0)</f>
        <v>60</v>
      </c>
      <c r="G5557" s="3" t="str">
        <f>VLOOKUP(Main[[#This Row],[Content ID]],Content[#All],3,0)</f>
        <v>GIF</v>
      </c>
      <c r="H5557" s="3" t="str">
        <f>VLOOKUP(Main[[#This Row],[Content ID]],Content[#All],4,0)</f>
        <v>food</v>
      </c>
    </row>
    <row r="5558" spans="1:8">
      <c r="A5558" s="1" t="s">
        <v>760</v>
      </c>
      <c r="B5558" t="s">
        <v>308</v>
      </c>
      <c r="C5558" t="s">
        <v>14</v>
      </c>
      <c r="D5558" s="2">
        <v>44141.230694444443</v>
      </c>
      <c r="E5558" s="3" t="str">
        <f>VLOOKUP(Main[[#This Row],[ReactionsType]],ReactionTye[],2,0)</f>
        <v>positive</v>
      </c>
      <c r="F5558" s="3">
        <f>VLOOKUP(Main[[#This Row],[ReactionsType]],ReactionTye[],3,0)</f>
        <v>72</v>
      </c>
      <c r="G5558" s="3" t="str">
        <f>VLOOKUP(Main[[#This Row],[Content ID]],Content[#All],3,0)</f>
        <v>GIF</v>
      </c>
      <c r="H5558" s="3" t="str">
        <f>VLOOKUP(Main[[#This Row],[Content ID]],Content[#All],4,0)</f>
        <v>food</v>
      </c>
    </row>
    <row r="5559" spans="1:8">
      <c r="A5559" s="1" t="s">
        <v>760</v>
      </c>
      <c r="B5559" t="s">
        <v>149</v>
      </c>
      <c r="C5559" t="s">
        <v>17</v>
      </c>
      <c r="D5559" s="2">
        <v>44274.839328703703</v>
      </c>
      <c r="E5559" s="3" t="str">
        <f>VLOOKUP(Main[[#This Row],[ReactionsType]],ReactionTye[],2,0)</f>
        <v>positive</v>
      </c>
      <c r="F5559" s="3">
        <f>VLOOKUP(Main[[#This Row],[ReactionsType]],ReactionTye[],3,0)</f>
        <v>45</v>
      </c>
      <c r="G5559" s="3" t="str">
        <f>VLOOKUP(Main[[#This Row],[Content ID]],Content[#All],3,0)</f>
        <v>GIF</v>
      </c>
      <c r="H5559" s="3" t="str">
        <f>VLOOKUP(Main[[#This Row],[Content ID]],Content[#All],4,0)</f>
        <v>food</v>
      </c>
    </row>
    <row r="5560" spans="1:8">
      <c r="A5560" s="1" t="s">
        <v>760</v>
      </c>
      <c r="B5560" t="s">
        <v>260</v>
      </c>
      <c r="C5560" t="s">
        <v>12</v>
      </c>
      <c r="D5560" s="2">
        <v>44343.2890625</v>
      </c>
      <c r="E5560" s="3" t="str">
        <f>VLOOKUP(Main[[#This Row],[ReactionsType]],ReactionTye[],2,0)</f>
        <v>positive</v>
      </c>
      <c r="F5560" s="3">
        <f>VLOOKUP(Main[[#This Row],[ReactionsType]],ReactionTye[],3,0)</f>
        <v>75</v>
      </c>
      <c r="G5560" s="3" t="str">
        <f>VLOOKUP(Main[[#This Row],[Content ID]],Content[#All],3,0)</f>
        <v>GIF</v>
      </c>
      <c r="H5560" s="3" t="str">
        <f>VLOOKUP(Main[[#This Row],[Content ID]],Content[#All],4,0)</f>
        <v>food</v>
      </c>
    </row>
    <row r="5561" spans="1:8">
      <c r="A5561" s="1" t="s">
        <v>760</v>
      </c>
      <c r="B5561" t="s">
        <v>115</v>
      </c>
      <c r="C5561" t="s">
        <v>4</v>
      </c>
      <c r="D5561" s="2">
        <v>44341.748888888891</v>
      </c>
      <c r="E5561" s="3" t="str">
        <f>VLOOKUP(Main[[#This Row],[ReactionsType]],ReactionTye[],2,0)</f>
        <v>positive</v>
      </c>
      <c r="F5561" s="3">
        <f>VLOOKUP(Main[[#This Row],[ReactionsType]],ReactionTye[],3,0)</f>
        <v>70</v>
      </c>
      <c r="G5561" s="3" t="str">
        <f>VLOOKUP(Main[[#This Row],[Content ID]],Content[#All],3,0)</f>
        <v>GIF</v>
      </c>
      <c r="H5561" s="3" t="str">
        <f>VLOOKUP(Main[[#This Row],[Content ID]],Content[#All],4,0)</f>
        <v>food</v>
      </c>
    </row>
    <row r="5562" spans="1:8">
      <c r="A5562" s="1" t="s">
        <v>760</v>
      </c>
      <c r="B5562" t="s">
        <v>494</v>
      </c>
      <c r="C5562" t="s">
        <v>11</v>
      </c>
      <c r="D5562" s="2">
        <v>44202.512280092589</v>
      </c>
      <c r="E5562" s="3" t="str">
        <f>VLOOKUP(Main[[#This Row],[ReactionsType]],ReactionTye[],2,0)</f>
        <v>positive</v>
      </c>
      <c r="F5562" s="3">
        <f>VLOOKUP(Main[[#This Row],[ReactionsType]],ReactionTye[],3,0)</f>
        <v>65</v>
      </c>
      <c r="G5562" s="3" t="str">
        <f>VLOOKUP(Main[[#This Row],[Content ID]],Content[#All],3,0)</f>
        <v>GIF</v>
      </c>
      <c r="H5562" s="3" t="str">
        <f>VLOOKUP(Main[[#This Row],[Content ID]],Content[#All],4,0)</f>
        <v>food</v>
      </c>
    </row>
    <row r="5563" spans="1:8">
      <c r="A5563" s="1" t="s">
        <v>760</v>
      </c>
      <c r="B5563" t="s">
        <v>351</v>
      </c>
      <c r="C5563" t="s">
        <v>18</v>
      </c>
      <c r="D5563" s="2">
        <v>44355.158703703702</v>
      </c>
      <c r="E5563" s="3" t="str">
        <f>VLOOKUP(Main[[#This Row],[ReactionsType]],ReactionTye[],2,0)</f>
        <v>neutral</v>
      </c>
      <c r="F5563" s="3">
        <f>VLOOKUP(Main[[#This Row],[ReactionsType]],ReactionTye[],3,0)</f>
        <v>35</v>
      </c>
      <c r="G5563" s="3" t="str">
        <f>VLOOKUP(Main[[#This Row],[Content ID]],Content[#All],3,0)</f>
        <v>GIF</v>
      </c>
      <c r="H5563" s="3" t="str">
        <f>VLOOKUP(Main[[#This Row],[Content ID]],Content[#All],4,0)</f>
        <v>food</v>
      </c>
    </row>
    <row r="5564" spans="1:8">
      <c r="A5564" s="1" t="s">
        <v>760</v>
      </c>
      <c r="B5564" t="s">
        <v>333</v>
      </c>
      <c r="C5564" t="s">
        <v>17</v>
      </c>
      <c r="D5564" s="2">
        <v>44077.967638888891</v>
      </c>
      <c r="E5564" s="3" t="str">
        <f>VLOOKUP(Main[[#This Row],[ReactionsType]],ReactionTye[],2,0)</f>
        <v>positive</v>
      </c>
      <c r="F5564" s="3">
        <f>VLOOKUP(Main[[#This Row],[ReactionsType]],ReactionTye[],3,0)</f>
        <v>45</v>
      </c>
      <c r="G5564" s="3" t="str">
        <f>VLOOKUP(Main[[#This Row],[Content ID]],Content[#All],3,0)</f>
        <v>GIF</v>
      </c>
      <c r="H5564" s="3" t="str">
        <f>VLOOKUP(Main[[#This Row],[Content ID]],Content[#All],4,0)</f>
        <v>food</v>
      </c>
    </row>
    <row r="5565" spans="1:8">
      <c r="A5565" s="1" t="s">
        <v>760</v>
      </c>
      <c r="B5565" t="s">
        <v>285</v>
      </c>
      <c r="C5565" t="s">
        <v>5</v>
      </c>
      <c r="D5565" s="2">
        <v>44223.949236111112</v>
      </c>
      <c r="E5565" s="3" t="str">
        <f>VLOOKUP(Main[[#This Row],[ReactionsType]],ReactionTye[],2,0)</f>
        <v>negative</v>
      </c>
      <c r="F5565" s="3">
        <f>VLOOKUP(Main[[#This Row],[ReactionsType]],ReactionTye[],3,0)</f>
        <v>0</v>
      </c>
      <c r="G5565" s="3" t="str">
        <f>VLOOKUP(Main[[#This Row],[Content ID]],Content[#All],3,0)</f>
        <v>GIF</v>
      </c>
      <c r="H5565" s="3" t="str">
        <f>VLOOKUP(Main[[#This Row],[Content ID]],Content[#All],4,0)</f>
        <v>food</v>
      </c>
    </row>
    <row r="5566" spans="1:8">
      <c r="A5566" s="1" t="s">
        <v>760</v>
      </c>
      <c r="B5566" s="1" t="s">
        <v>88</v>
      </c>
      <c r="C5566" t="s">
        <v>8</v>
      </c>
      <c r="D5566" s="2">
        <v>44071.616412037038</v>
      </c>
      <c r="E5566" s="3" t="str">
        <f>VLOOKUP(Main[[#This Row],[ReactionsType]],ReactionTye[],2,0)</f>
        <v>positive</v>
      </c>
      <c r="F5566" s="3">
        <f>VLOOKUP(Main[[#This Row],[ReactionsType]],ReactionTye[],3,0)</f>
        <v>30</v>
      </c>
      <c r="G5566" s="3" t="str">
        <f>VLOOKUP(Main[[#This Row],[Content ID]],Content[#All],3,0)</f>
        <v>GIF</v>
      </c>
      <c r="H5566" s="3" t="str">
        <f>VLOOKUP(Main[[#This Row],[Content ID]],Content[#All],4,0)</f>
        <v>food</v>
      </c>
    </row>
    <row r="5567" spans="1:8">
      <c r="A5567" t="s">
        <v>761</v>
      </c>
      <c r="B5567" t="s">
        <v>328</v>
      </c>
      <c r="C5567" t="s">
        <v>15</v>
      </c>
      <c r="D5567" s="2">
        <v>44134.731736111113</v>
      </c>
      <c r="E5567" s="3" t="str">
        <f>VLOOKUP(Main[[#This Row],[ReactionsType]],ReactionTye[],2,0)</f>
        <v>positive</v>
      </c>
      <c r="F5567" s="3">
        <f>VLOOKUP(Main[[#This Row],[ReactionsType]],ReactionTye[],3,0)</f>
        <v>50</v>
      </c>
      <c r="G5567" s="3" t="str">
        <f>VLOOKUP(Main[[#This Row],[Content ID]],Content[#All],3,0)</f>
        <v>GIF</v>
      </c>
      <c r="H5567" s="3" t="str">
        <f>VLOOKUP(Main[[#This Row],[Content ID]],Content[#All],4,0)</f>
        <v>technology</v>
      </c>
    </row>
    <row r="5568" spans="1:8">
      <c r="A5568" t="s">
        <v>761</v>
      </c>
      <c r="B5568" t="s">
        <v>148</v>
      </c>
      <c r="C5568" t="s">
        <v>8</v>
      </c>
      <c r="D5568" s="2">
        <v>44306.16511574074</v>
      </c>
      <c r="E5568" s="3" t="str">
        <f>VLOOKUP(Main[[#This Row],[ReactionsType]],ReactionTye[],2,0)</f>
        <v>positive</v>
      </c>
      <c r="F5568" s="3">
        <f>VLOOKUP(Main[[#This Row],[ReactionsType]],ReactionTye[],3,0)</f>
        <v>30</v>
      </c>
      <c r="G5568" s="3" t="str">
        <f>VLOOKUP(Main[[#This Row],[Content ID]],Content[#All],3,0)</f>
        <v>GIF</v>
      </c>
      <c r="H5568" s="3" t="str">
        <f>VLOOKUP(Main[[#This Row],[Content ID]],Content[#All],4,0)</f>
        <v>technology</v>
      </c>
    </row>
    <row r="5569" spans="1:8">
      <c r="A5569" t="s">
        <v>761</v>
      </c>
      <c r="B5569" t="s">
        <v>498</v>
      </c>
      <c r="C5569" t="s">
        <v>9</v>
      </c>
      <c r="D5569" s="2">
        <v>44325.301516203705</v>
      </c>
      <c r="E5569" s="3" t="str">
        <f>VLOOKUP(Main[[#This Row],[ReactionsType]],ReactionTye[],2,0)</f>
        <v>neutral</v>
      </c>
      <c r="F5569" s="3">
        <f>VLOOKUP(Main[[#This Row],[ReactionsType]],ReactionTye[],3,0)</f>
        <v>20</v>
      </c>
      <c r="G5569" s="3" t="str">
        <f>VLOOKUP(Main[[#This Row],[Content ID]],Content[#All],3,0)</f>
        <v>GIF</v>
      </c>
      <c r="H5569" s="3" t="str">
        <f>VLOOKUP(Main[[#This Row],[Content ID]],Content[#All],4,0)</f>
        <v>technology</v>
      </c>
    </row>
    <row r="5570" spans="1:8">
      <c r="A5570" t="s">
        <v>761</v>
      </c>
      <c r="B5570" t="s">
        <v>258</v>
      </c>
      <c r="C5570" t="s">
        <v>15</v>
      </c>
      <c r="D5570" s="2">
        <v>44064.734780092593</v>
      </c>
      <c r="E5570" s="3" t="str">
        <f>VLOOKUP(Main[[#This Row],[ReactionsType]],ReactionTye[],2,0)</f>
        <v>positive</v>
      </c>
      <c r="F5570" s="3">
        <f>VLOOKUP(Main[[#This Row],[ReactionsType]],ReactionTye[],3,0)</f>
        <v>50</v>
      </c>
      <c r="G5570" s="3" t="str">
        <f>VLOOKUP(Main[[#This Row],[Content ID]],Content[#All],3,0)</f>
        <v>GIF</v>
      </c>
      <c r="H5570" s="3" t="str">
        <f>VLOOKUP(Main[[#This Row],[Content ID]],Content[#All],4,0)</f>
        <v>technology</v>
      </c>
    </row>
    <row r="5571" spans="1:8">
      <c r="A5571" t="s">
        <v>761</v>
      </c>
      <c r="B5571" t="s">
        <v>491</v>
      </c>
      <c r="C5571" t="s">
        <v>4</v>
      </c>
      <c r="D5571" s="2">
        <v>44342.93109953704</v>
      </c>
      <c r="E5571" s="3" t="str">
        <f>VLOOKUP(Main[[#This Row],[ReactionsType]],ReactionTye[],2,0)</f>
        <v>positive</v>
      </c>
      <c r="F5571" s="3">
        <f>VLOOKUP(Main[[#This Row],[ReactionsType]],ReactionTye[],3,0)</f>
        <v>70</v>
      </c>
      <c r="G5571" s="3" t="str">
        <f>VLOOKUP(Main[[#This Row],[Content ID]],Content[#All],3,0)</f>
        <v>GIF</v>
      </c>
      <c r="H5571" s="3" t="str">
        <f>VLOOKUP(Main[[#This Row],[Content ID]],Content[#All],4,0)</f>
        <v>technology</v>
      </c>
    </row>
    <row r="5572" spans="1:8">
      <c r="A5572" t="s">
        <v>761</v>
      </c>
      <c r="B5572" t="s">
        <v>463</v>
      </c>
      <c r="C5572" t="s">
        <v>16</v>
      </c>
      <c r="D5572" s="2">
        <v>44231.313993055555</v>
      </c>
      <c r="E5572" s="3" t="str">
        <f>VLOOKUP(Main[[#This Row],[ReactionsType]],ReactionTye[],2,0)</f>
        <v>negative</v>
      </c>
      <c r="F5572" s="3">
        <f>VLOOKUP(Main[[#This Row],[ReactionsType]],ReactionTye[],3,0)</f>
        <v>10</v>
      </c>
      <c r="G5572" s="3" t="str">
        <f>VLOOKUP(Main[[#This Row],[Content ID]],Content[#All],3,0)</f>
        <v>GIF</v>
      </c>
      <c r="H5572" s="3" t="str">
        <f>VLOOKUP(Main[[#This Row],[Content ID]],Content[#All],4,0)</f>
        <v>technology</v>
      </c>
    </row>
    <row r="5573" spans="1:8">
      <c r="A5573" t="s">
        <v>761</v>
      </c>
      <c r="B5573" t="s">
        <v>141</v>
      </c>
      <c r="C5573" t="s">
        <v>18</v>
      </c>
      <c r="D5573" s="2">
        <v>44242.906574074077</v>
      </c>
      <c r="E5573" s="3" t="str">
        <f>VLOOKUP(Main[[#This Row],[ReactionsType]],ReactionTye[],2,0)</f>
        <v>neutral</v>
      </c>
      <c r="F5573" s="3">
        <f>VLOOKUP(Main[[#This Row],[ReactionsType]],ReactionTye[],3,0)</f>
        <v>35</v>
      </c>
      <c r="G5573" s="3" t="str">
        <f>VLOOKUP(Main[[#This Row],[Content ID]],Content[#All],3,0)</f>
        <v>GIF</v>
      </c>
      <c r="H5573" s="3" t="str">
        <f>VLOOKUP(Main[[#This Row],[Content ID]],Content[#All],4,0)</f>
        <v>technology</v>
      </c>
    </row>
    <row r="5574" spans="1:8">
      <c r="A5574" t="s">
        <v>761</v>
      </c>
      <c r="B5574" t="s">
        <v>208</v>
      </c>
      <c r="C5574" t="s">
        <v>16</v>
      </c>
      <c r="D5574" s="2">
        <v>44307.870717592596</v>
      </c>
      <c r="E5574" s="3" t="str">
        <f>VLOOKUP(Main[[#This Row],[ReactionsType]],ReactionTye[],2,0)</f>
        <v>negative</v>
      </c>
      <c r="F5574" s="3">
        <f>VLOOKUP(Main[[#This Row],[ReactionsType]],ReactionTye[],3,0)</f>
        <v>10</v>
      </c>
      <c r="G5574" s="3" t="str">
        <f>VLOOKUP(Main[[#This Row],[Content ID]],Content[#All],3,0)</f>
        <v>GIF</v>
      </c>
      <c r="H5574" s="3" t="str">
        <f>VLOOKUP(Main[[#This Row],[Content ID]],Content[#All],4,0)</f>
        <v>technology</v>
      </c>
    </row>
    <row r="5575" spans="1:8">
      <c r="A5575" t="s">
        <v>761</v>
      </c>
      <c r="B5575" t="s">
        <v>388</v>
      </c>
      <c r="C5575" t="s">
        <v>12</v>
      </c>
      <c r="D5575" s="2">
        <v>44077.430567129632</v>
      </c>
      <c r="E5575" s="3" t="str">
        <f>VLOOKUP(Main[[#This Row],[ReactionsType]],ReactionTye[],2,0)</f>
        <v>positive</v>
      </c>
      <c r="F5575" s="3">
        <f>VLOOKUP(Main[[#This Row],[ReactionsType]],ReactionTye[],3,0)</f>
        <v>75</v>
      </c>
      <c r="G5575" s="3" t="str">
        <f>VLOOKUP(Main[[#This Row],[Content ID]],Content[#All],3,0)</f>
        <v>GIF</v>
      </c>
      <c r="H5575" s="3" t="str">
        <f>VLOOKUP(Main[[#This Row],[Content ID]],Content[#All],4,0)</f>
        <v>technology</v>
      </c>
    </row>
    <row r="5576" spans="1:8">
      <c r="A5576" t="s">
        <v>761</v>
      </c>
      <c r="B5576" t="s">
        <v>517</v>
      </c>
      <c r="C5576" t="s">
        <v>4</v>
      </c>
      <c r="D5576" s="2">
        <v>44346.1797337963</v>
      </c>
      <c r="E5576" s="3" t="str">
        <f>VLOOKUP(Main[[#This Row],[ReactionsType]],ReactionTye[],2,0)</f>
        <v>positive</v>
      </c>
      <c r="F5576" s="3">
        <f>VLOOKUP(Main[[#This Row],[ReactionsType]],ReactionTye[],3,0)</f>
        <v>70</v>
      </c>
      <c r="G5576" s="3" t="str">
        <f>VLOOKUP(Main[[#This Row],[Content ID]],Content[#All],3,0)</f>
        <v>GIF</v>
      </c>
      <c r="H5576" s="3" t="str">
        <f>VLOOKUP(Main[[#This Row],[Content ID]],Content[#All],4,0)</f>
        <v>technology</v>
      </c>
    </row>
    <row r="5577" spans="1:8">
      <c r="A5577" t="s">
        <v>761</v>
      </c>
      <c r="B5577" s="1" t="s">
        <v>265</v>
      </c>
      <c r="C5577" t="s">
        <v>20</v>
      </c>
      <c r="D5577" s="2">
        <v>44293.327384259261</v>
      </c>
      <c r="E5577" s="3" t="str">
        <f>VLOOKUP(Main[[#This Row],[ReactionsType]],ReactionTye[],2,0)</f>
        <v>negative</v>
      </c>
      <c r="F5577" s="3">
        <f>VLOOKUP(Main[[#This Row],[ReactionsType]],ReactionTye[],3,0)</f>
        <v>12</v>
      </c>
      <c r="G5577" s="3" t="str">
        <f>VLOOKUP(Main[[#This Row],[Content ID]],Content[#All],3,0)</f>
        <v>GIF</v>
      </c>
      <c r="H5577" s="3" t="str">
        <f>VLOOKUP(Main[[#This Row],[Content ID]],Content[#All],4,0)</f>
        <v>technology</v>
      </c>
    </row>
    <row r="5578" spans="1:8">
      <c r="A5578" t="s">
        <v>761</v>
      </c>
      <c r="B5578" t="s">
        <v>433</v>
      </c>
      <c r="C5578" t="s">
        <v>4</v>
      </c>
      <c r="D5578" s="2">
        <v>44090.067013888889</v>
      </c>
      <c r="E5578" s="3" t="str">
        <f>VLOOKUP(Main[[#This Row],[ReactionsType]],ReactionTye[],2,0)</f>
        <v>positive</v>
      </c>
      <c r="F5578" s="3">
        <f>VLOOKUP(Main[[#This Row],[ReactionsType]],ReactionTye[],3,0)</f>
        <v>70</v>
      </c>
      <c r="G5578" s="3" t="str">
        <f>VLOOKUP(Main[[#This Row],[Content ID]],Content[#All],3,0)</f>
        <v>GIF</v>
      </c>
      <c r="H5578" s="3" t="str">
        <f>VLOOKUP(Main[[#This Row],[Content ID]],Content[#All],4,0)</f>
        <v>technology</v>
      </c>
    </row>
    <row r="5579" spans="1:8">
      <c r="A5579" t="s">
        <v>761</v>
      </c>
      <c r="B5579" t="s">
        <v>374</v>
      </c>
      <c r="C5579" t="s">
        <v>9</v>
      </c>
      <c r="D5579" s="2">
        <v>44304.14806712963</v>
      </c>
      <c r="E5579" s="3" t="str">
        <f>VLOOKUP(Main[[#This Row],[ReactionsType]],ReactionTye[],2,0)</f>
        <v>neutral</v>
      </c>
      <c r="F5579" s="3">
        <f>VLOOKUP(Main[[#This Row],[ReactionsType]],ReactionTye[],3,0)</f>
        <v>20</v>
      </c>
      <c r="G5579" s="3" t="str">
        <f>VLOOKUP(Main[[#This Row],[Content ID]],Content[#All],3,0)</f>
        <v>GIF</v>
      </c>
      <c r="H5579" s="3" t="str">
        <f>VLOOKUP(Main[[#This Row],[Content ID]],Content[#All],4,0)</f>
        <v>technology</v>
      </c>
    </row>
    <row r="5580" spans="1:8">
      <c r="A5580" t="s">
        <v>761</v>
      </c>
      <c r="B5580" t="s">
        <v>267</v>
      </c>
      <c r="C5580" t="s">
        <v>9</v>
      </c>
      <c r="D5580" s="2">
        <v>44133.112858796296</v>
      </c>
      <c r="E5580" s="3" t="str">
        <f>VLOOKUP(Main[[#This Row],[ReactionsType]],ReactionTye[],2,0)</f>
        <v>neutral</v>
      </c>
      <c r="F5580" s="3">
        <f>VLOOKUP(Main[[#This Row],[ReactionsType]],ReactionTye[],3,0)</f>
        <v>20</v>
      </c>
      <c r="G5580" s="3" t="str">
        <f>VLOOKUP(Main[[#This Row],[Content ID]],Content[#All],3,0)</f>
        <v>GIF</v>
      </c>
      <c r="H5580" s="3" t="str">
        <f>VLOOKUP(Main[[#This Row],[Content ID]],Content[#All],4,0)</f>
        <v>technology</v>
      </c>
    </row>
    <row r="5581" spans="1:8">
      <c r="A5581" t="s">
        <v>761</v>
      </c>
      <c r="B5581" t="s">
        <v>300</v>
      </c>
      <c r="C5581" t="s">
        <v>5</v>
      </c>
      <c r="D5581" s="2">
        <v>44040.868460648147</v>
      </c>
      <c r="E5581" s="3" t="str">
        <f>VLOOKUP(Main[[#This Row],[ReactionsType]],ReactionTye[],2,0)</f>
        <v>negative</v>
      </c>
      <c r="F5581" s="3">
        <f>VLOOKUP(Main[[#This Row],[ReactionsType]],ReactionTye[],3,0)</f>
        <v>0</v>
      </c>
      <c r="G5581" s="3" t="str">
        <f>VLOOKUP(Main[[#This Row],[Content ID]],Content[#All],3,0)</f>
        <v>GIF</v>
      </c>
      <c r="H5581" s="3" t="str">
        <f>VLOOKUP(Main[[#This Row],[Content ID]],Content[#All],4,0)</f>
        <v>technology</v>
      </c>
    </row>
    <row r="5582" spans="1:8">
      <c r="A5582" t="s">
        <v>761</v>
      </c>
      <c r="B5582" t="s">
        <v>550</v>
      </c>
      <c r="C5582" t="s">
        <v>11</v>
      </c>
      <c r="D5582" s="2">
        <v>44180.279803240737</v>
      </c>
      <c r="E5582" s="3" t="str">
        <f>VLOOKUP(Main[[#This Row],[ReactionsType]],ReactionTye[],2,0)</f>
        <v>positive</v>
      </c>
      <c r="F5582" s="3">
        <f>VLOOKUP(Main[[#This Row],[ReactionsType]],ReactionTye[],3,0)</f>
        <v>65</v>
      </c>
      <c r="G5582" s="3" t="str">
        <f>VLOOKUP(Main[[#This Row],[Content ID]],Content[#All],3,0)</f>
        <v>GIF</v>
      </c>
      <c r="H5582" s="3" t="str">
        <f>VLOOKUP(Main[[#This Row],[Content ID]],Content[#All],4,0)</f>
        <v>technology</v>
      </c>
    </row>
    <row r="5583" spans="1:8">
      <c r="A5583" t="s">
        <v>761</v>
      </c>
      <c r="B5583" t="s">
        <v>651</v>
      </c>
      <c r="C5583" t="s">
        <v>19</v>
      </c>
      <c r="D5583" s="2">
        <v>44231.21361111111</v>
      </c>
      <c r="E5583" s="3" t="str">
        <f>VLOOKUP(Main[[#This Row],[ReactionsType]],ReactionTye[],2,0)</f>
        <v>negative</v>
      </c>
      <c r="F5583" s="3">
        <f>VLOOKUP(Main[[#This Row],[ReactionsType]],ReactionTye[],3,0)</f>
        <v>15</v>
      </c>
      <c r="G5583" s="3" t="str">
        <f>VLOOKUP(Main[[#This Row],[Content ID]],Content[#All],3,0)</f>
        <v>GIF</v>
      </c>
      <c r="H5583" s="3" t="str">
        <f>VLOOKUP(Main[[#This Row],[Content ID]],Content[#All],4,0)</f>
        <v>technology</v>
      </c>
    </row>
    <row r="5584" spans="1:8">
      <c r="A5584" t="s">
        <v>761</v>
      </c>
      <c r="B5584" t="s">
        <v>230</v>
      </c>
      <c r="C5584" t="s">
        <v>11</v>
      </c>
      <c r="D5584" s="2">
        <v>44085.003067129626</v>
      </c>
      <c r="E5584" s="3" t="str">
        <f>VLOOKUP(Main[[#This Row],[ReactionsType]],ReactionTye[],2,0)</f>
        <v>positive</v>
      </c>
      <c r="F5584" s="3">
        <f>VLOOKUP(Main[[#This Row],[ReactionsType]],ReactionTye[],3,0)</f>
        <v>65</v>
      </c>
      <c r="G5584" s="3" t="str">
        <f>VLOOKUP(Main[[#This Row],[Content ID]],Content[#All],3,0)</f>
        <v>GIF</v>
      </c>
      <c r="H5584" s="3" t="str">
        <f>VLOOKUP(Main[[#This Row],[Content ID]],Content[#All],4,0)</f>
        <v>technology</v>
      </c>
    </row>
    <row r="5585" spans="1:8">
      <c r="A5585" t="s">
        <v>761</v>
      </c>
      <c r="B5585" t="s">
        <v>36</v>
      </c>
      <c r="C5585" t="s">
        <v>18</v>
      </c>
      <c r="D5585" s="2">
        <v>44270.921087962961</v>
      </c>
      <c r="E5585" s="3" t="str">
        <f>VLOOKUP(Main[[#This Row],[ReactionsType]],ReactionTye[],2,0)</f>
        <v>neutral</v>
      </c>
      <c r="F5585" s="3">
        <f>VLOOKUP(Main[[#This Row],[ReactionsType]],ReactionTye[],3,0)</f>
        <v>35</v>
      </c>
      <c r="G5585" s="3" t="str">
        <f>VLOOKUP(Main[[#This Row],[Content ID]],Content[#All],3,0)</f>
        <v>GIF</v>
      </c>
      <c r="H5585" s="3" t="str">
        <f>VLOOKUP(Main[[#This Row],[Content ID]],Content[#All],4,0)</f>
        <v>technology</v>
      </c>
    </row>
    <row r="5586" spans="1:8">
      <c r="A5586" t="s">
        <v>761</v>
      </c>
      <c r="B5586" t="s">
        <v>198</v>
      </c>
      <c r="C5586" t="s">
        <v>13</v>
      </c>
      <c r="D5586" s="2">
        <v>44026.566331018519</v>
      </c>
      <c r="E5586" s="3" t="str">
        <f>VLOOKUP(Main[[#This Row],[ReactionsType]],ReactionTye[],2,0)</f>
        <v>positive</v>
      </c>
      <c r="F5586" s="3">
        <f>VLOOKUP(Main[[#This Row],[ReactionsType]],ReactionTye[],3,0)</f>
        <v>70</v>
      </c>
      <c r="G5586" s="3" t="str">
        <f>VLOOKUP(Main[[#This Row],[Content ID]],Content[#All],3,0)</f>
        <v>GIF</v>
      </c>
      <c r="H5586" s="3" t="str">
        <f>VLOOKUP(Main[[#This Row],[Content ID]],Content[#All],4,0)</f>
        <v>technology</v>
      </c>
    </row>
    <row r="5587" spans="1:8">
      <c r="A5587" t="s">
        <v>761</v>
      </c>
      <c r="B5587" t="s">
        <v>288</v>
      </c>
      <c r="C5587" t="s">
        <v>2</v>
      </c>
      <c r="D5587" s="2">
        <v>44207.815289351849</v>
      </c>
      <c r="E5587" s="3" t="str">
        <f>VLOOKUP(Main[[#This Row],[ReactionsType]],ReactionTye[],2,0)</f>
        <v>positive</v>
      </c>
      <c r="F5587" s="3">
        <f>VLOOKUP(Main[[#This Row],[ReactionsType]],ReactionTye[],3,0)</f>
        <v>60</v>
      </c>
      <c r="G5587" s="3" t="str">
        <f>VLOOKUP(Main[[#This Row],[Content ID]],Content[#All],3,0)</f>
        <v>GIF</v>
      </c>
      <c r="H5587" s="3" t="str">
        <f>VLOOKUP(Main[[#This Row],[Content ID]],Content[#All],4,0)</f>
        <v>technology</v>
      </c>
    </row>
    <row r="5588" spans="1:8">
      <c r="A5588" t="s">
        <v>761</v>
      </c>
      <c r="B5588" t="s">
        <v>388</v>
      </c>
      <c r="C5588" t="s">
        <v>13</v>
      </c>
      <c r="D5588" s="2">
        <v>44126.350925925923</v>
      </c>
      <c r="E5588" s="3" t="str">
        <f>VLOOKUP(Main[[#This Row],[ReactionsType]],ReactionTye[],2,0)</f>
        <v>positive</v>
      </c>
      <c r="F5588" s="3">
        <f>VLOOKUP(Main[[#This Row],[ReactionsType]],ReactionTye[],3,0)</f>
        <v>70</v>
      </c>
      <c r="G5588" s="3" t="str">
        <f>VLOOKUP(Main[[#This Row],[Content ID]],Content[#All],3,0)</f>
        <v>GIF</v>
      </c>
      <c r="H5588" s="3" t="str">
        <f>VLOOKUP(Main[[#This Row],[Content ID]],Content[#All],4,0)</f>
        <v>technology</v>
      </c>
    </row>
    <row r="5589" spans="1:8">
      <c r="A5589" t="s">
        <v>761</v>
      </c>
      <c r="B5589" t="s">
        <v>316</v>
      </c>
      <c r="C5589" t="s">
        <v>18</v>
      </c>
      <c r="D5589" s="2">
        <v>44258.697939814818</v>
      </c>
      <c r="E5589" s="3" t="str">
        <f>VLOOKUP(Main[[#This Row],[ReactionsType]],ReactionTye[],2,0)</f>
        <v>neutral</v>
      </c>
      <c r="F5589" s="3">
        <f>VLOOKUP(Main[[#This Row],[ReactionsType]],ReactionTye[],3,0)</f>
        <v>35</v>
      </c>
      <c r="G5589" s="3" t="str">
        <f>VLOOKUP(Main[[#This Row],[Content ID]],Content[#All],3,0)</f>
        <v>GIF</v>
      </c>
      <c r="H5589" s="3" t="str">
        <f>VLOOKUP(Main[[#This Row],[Content ID]],Content[#All],4,0)</f>
        <v>technology</v>
      </c>
    </row>
    <row r="5590" spans="1:8">
      <c r="A5590" t="s">
        <v>761</v>
      </c>
      <c r="B5590" t="s">
        <v>31</v>
      </c>
      <c r="C5590" t="s">
        <v>20</v>
      </c>
      <c r="D5590" s="2">
        <v>44033.538680555554</v>
      </c>
      <c r="E5590" s="3" t="str">
        <f>VLOOKUP(Main[[#This Row],[ReactionsType]],ReactionTye[],2,0)</f>
        <v>negative</v>
      </c>
      <c r="F5590" s="3">
        <f>VLOOKUP(Main[[#This Row],[ReactionsType]],ReactionTye[],3,0)</f>
        <v>12</v>
      </c>
      <c r="G5590" s="3" t="str">
        <f>VLOOKUP(Main[[#This Row],[Content ID]],Content[#All],3,0)</f>
        <v>GIF</v>
      </c>
      <c r="H5590" s="3" t="str">
        <f>VLOOKUP(Main[[#This Row],[Content ID]],Content[#All],4,0)</f>
        <v>technology</v>
      </c>
    </row>
    <row r="5591" spans="1:8">
      <c r="A5591" t="s">
        <v>761</v>
      </c>
      <c r="B5591" t="s">
        <v>149</v>
      </c>
      <c r="C5591" t="s">
        <v>9</v>
      </c>
      <c r="D5591" s="2">
        <v>44175.197766203702</v>
      </c>
      <c r="E5591" s="3" t="str">
        <f>VLOOKUP(Main[[#This Row],[ReactionsType]],ReactionTye[],2,0)</f>
        <v>neutral</v>
      </c>
      <c r="F5591" s="3">
        <f>VLOOKUP(Main[[#This Row],[ReactionsType]],ReactionTye[],3,0)</f>
        <v>20</v>
      </c>
      <c r="G5591" s="3" t="str">
        <f>VLOOKUP(Main[[#This Row],[Content ID]],Content[#All],3,0)</f>
        <v>GIF</v>
      </c>
      <c r="H5591" s="3" t="str">
        <f>VLOOKUP(Main[[#This Row],[Content ID]],Content[#All],4,0)</f>
        <v>technology</v>
      </c>
    </row>
    <row r="5592" spans="1:8">
      <c r="A5592" t="s">
        <v>761</v>
      </c>
      <c r="B5592" t="s">
        <v>418</v>
      </c>
      <c r="C5592" t="s">
        <v>16</v>
      </c>
      <c r="D5592" s="2">
        <v>44009.028356481482</v>
      </c>
      <c r="E5592" s="3" t="str">
        <f>VLOOKUP(Main[[#This Row],[ReactionsType]],ReactionTye[],2,0)</f>
        <v>negative</v>
      </c>
      <c r="F5592" s="3">
        <f>VLOOKUP(Main[[#This Row],[ReactionsType]],ReactionTye[],3,0)</f>
        <v>10</v>
      </c>
      <c r="G5592" s="3" t="str">
        <f>VLOOKUP(Main[[#This Row],[Content ID]],Content[#All],3,0)</f>
        <v>GIF</v>
      </c>
      <c r="H5592" s="3" t="str">
        <f>VLOOKUP(Main[[#This Row],[Content ID]],Content[#All],4,0)</f>
        <v>technology</v>
      </c>
    </row>
    <row r="5593" spans="1:8">
      <c r="A5593" t="s">
        <v>761</v>
      </c>
      <c r="B5593" t="s">
        <v>487</v>
      </c>
      <c r="C5593" t="s">
        <v>7</v>
      </c>
      <c r="D5593" s="2">
        <v>44206.435254629629</v>
      </c>
      <c r="E5593" s="3" t="str">
        <f>VLOOKUP(Main[[#This Row],[ReactionsType]],ReactionTye[],2,0)</f>
        <v>negative</v>
      </c>
      <c r="F5593" s="3">
        <f>VLOOKUP(Main[[#This Row],[ReactionsType]],ReactionTye[],3,0)</f>
        <v>5</v>
      </c>
      <c r="G5593" s="3" t="str">
        <f>VLOOKUP(Main[[#This Row],[Content ID]],Content[#All],3,0)</f>
        <v>GIF</v>
      </c>
      <c r="H5593" s="3" t="str">
        <f>VLOOKUP(Main[[#This Row],[Content ID]],Content[#All],4,0)</f>
        <v>technology</v>
      </c>
    </row>
    <row r="5594" spans="1:8">
      <c r="A5594" t="s">
        <v>762</v>
      </c>
      <c r="B5594" t="s">
        <v>230</v>
      </c>
      <c r="C5594" t="s">
        <v>8</v>
      </c>
      <c r="D5594" s="2">
        <v>44097.137800925928</v>
      </c>
      <c r="E5594" s="3" t="str">
        <f>VLOOKUP(Main[[#This Row],[ReactionsType]],ReactionTye[],2,0)</f>
        <v>positive</v>
      </c>
      <c r="F5594" s="3">
        <f>VLOOKUP(Main[[#This Row],[ReactionsType]],ReactionTye[],3,0)</f>
        <v>30</v>
      </c>
      <c r="G5594" s="3" t="str">
        <f>VLOOKUP(Main[[#This Row],[Content ID]],Content[#All],3,0)</f>
        <v>photo</v>
      </c>
      <c r="H5594" s="3" t="str">
        <f>VLOOKUP(Main[[#This Row],[Content ID]],Content[#All],4,0)</f>
        <v>travel</v>
      </c>
    </row>
    <row r="5595" spans="1:8">
      <c r="A5595" t="s">
        <v>762</v>
      </c>
      <c r="B5595" t="s">
        <v>26</v>
      </c>
      <c r="C5595" t="s">
        <v>17</v>
      </c>
      <c r="D5595" s="2">
        <v>44281.865104166667</v>
      </c>
      <c r="E5595" s="3" t="str">
        <f>VLOOKUP(Main[[#This Row],[ReactionsType]],ReactionTye[],2,0)</f>
        <v>positive</v>
      </c>
      <c r="F5595" s="3">
        <f>VLOOKUP(Main[[#This Row],[ReactionsType]],ReactionTye[],3,0)</f>
        <v>45</v>
      </c>
      <c r="G5595" s="3" t="str">
        <f>VLOOKUP(Main[[#This Row],[Content ID]],Content[#All],3,0)</f>
        <v>photo</v>
      </c>
      <c r="H5595" s="3" t="str">
        <f>VLOOKUP(Main[[#This Row],[Content ID]],Content[#All],4,0)</f>
        <v>travel</v>
      </c>
    </row>
    <row r="5596" spans="1:8">
      <c r="A5596" t="s">
        <v>762</v>
      </c>
      <c r="B5596" t="s">
        <v>182</v>
      </c>
      <c r="C5596" t="s">
        <v>11</v>
      </c>
      <c r="D5596" s="2">
        <v>44118.478101851855</v>
      </c>
      <c r="E5596" s="3" t="str">
        <f>VLOOKUP(Main[[#This Row],[ReactionsType]],ReactionTye[],2,0)</f>
        <v>positive</v>
      </c>
      <c r="F5596" s="3">
        <f>VLOOKUP(Main[[#This Row],[ReactionsType]],ReactionTye[],3,0)</f>
        <v>65</v>
      </c>
      <c r="G5596" s="3" t="str">
        <f>VLOOKUP(Main[[#This Row],[Content ID]],Content[#All],3,0)</f>
        <v>photo</v>
      </c>
      <c r="H5596" s="3" t="str">
        <f>VLOOKUP(Main[[#This Row],[Content ID]],Content[#All],4,0)</f>
        <v>travel</v>
      </c>
    </row>
    <row r="5597" spans="1:8">
      <c r="A5597" t="s">
        <v>762</v>
      </c>
      <c r="B5597" t="s">
        <v>555</v>
      </c>
      <c r="C5597" t="s">
        <v>4</v>
      </c>
      <c r="D5597" s="2">
        <v>44029.559490740743</v>
      </c>
      <c r="E5597" s="3" t="str">
        <f>VLOOKUP(Main[[#This Row],[ReactionsType]],ReactionTye[],2,0)</f>
        <v>positive</v>
      </c>
      <c r="F5597" s="3">
        <f>VLOOKUP(Main[[#This Row],[ReactionsType]],ReactionTye[],3,0)</f>
        <v>70</v>
      </c>
      <c r="G5597" s="3" t="str">
        <f>VLOOKUP(Main[[#This Row],[Content ID]],Content[#All],3,0)</f>
        <v>photo</v>
      </c>
      <c r="H5597" s="3" t="str">
        <f>VLOOKUP(Main[[#This Row],[Content ID]],Content[#All],4,0)</f>
        <v>travel</v>
      </c>
    </row>
    <row r="5598" spans="1:8">
      <c r="A5598" t="s">
        <v>762</v>
      </c>
      <c r="B5598" t="s">
        <v>510</v>
      </c>
      <c r="C5598" t="s">
        <v>8</v>
      </c>
      <c r="D5598" s="2">
        <v>44215.661354166667</v>
      </c>
      <c r="E5598" s="3" t="str">
        <f>VLOOKUP(Main[[#This Row],[ReactionsType]],ReactionTye[],2,0)</f>
        <v>positive</v>
      </c>
      <c r="F5598" s="3">
        <f>VLOOKUP(Main[[#This Row],[ReactionsType]],ReactionTye[],3,0)</f>
        <v>30</v>
      </c>
      <c r="G5598" s="3" t="str">
        <f>VLOOKUP(Main[[#This Row],[Content ID]],Content[#All],3,0)</f>
        <v>photo</v>
      </c>
      <c r="H5598" s="3" t="str">
        <f>VLOOKUP(Main[[#This Row],[Content ID]],Content[#All],4,0)</f>
        <v>travel</v>
      </c>
    </row>
    <row r="5599" spans="1:8">
      <c r="A5599" t="s">
        <v>762</v>
      </c>
      <c r="B5599" t="s">
        <v>404</v>
      </c>
      <c r="C5599" t="s">
        <v>16</v>
      </c>
      <c r="D5599" s="2">
        <v>44260.721550925926</v>
      </c>
      <c r="E5599" s="3" t="str">
        <f>VLOOKUP(Main[[#This Row],[ReactionsType]],ReactionTye[],2,0)</f>
        <v>negative</v>
      </c>
      <c r="F5599" s="3">
        <f>VLOOKUP(Main[[#This Row],[ReactionsType]],ReactionTye[],3,0)</f>
        <v>10</v>
      </c>
      <c r="G5599" s="3" t="str">
        <f>VLOOKUP(Main[[#This Row],[Content ID]],Content[#All],3,0)</f>
        <v>photo</v>
      </c>
      <c r="H5599" s="3" t="str">
        <f>VLOOKUP(Main[[#This Row],[Content ID]],Content[#All],4,0)</f>
        <v>travel</v>
      </c>
    </row>
    <row r="5600" spans="1:8">
      <c r="A5600" t="s">
        <v>762</v>
      </c>
      <c r="B5600" t="s">
        <v>280</v>
      </c>
      <c r="C5600" t="s">
        <v>11</v>
      </c>
      <c r="D5600" s="2">
        <v>44117.236446759256</v>
      </c>
      <c r="E5600" s="3" t="str">
        <f>VLOOKUP(Main[[#This Row],[ReactionsType]],ReactionTye[],2,0)</f>
        <v>positive</v>
      </c>
      <c r="F5600" s="3">
        <f>VLOOKUP(Main[[#This Row],[ReactionsType]],ReactionTye[],3,0)</f>
        <v>65</v>
      </c>
      <c r="G5600" s="3" t="str">
        <f>VLOOKUP(Main[[#This Row],[Content ID]],Content[#All],3,0)</f>
        <v>photo</v>
      </c>
      <c r="H5600" s="3" t="str">
        <f>VLOOKUP(Main[[#This Row],[Content ID]],Content[#All],4,0)</f>
        <v>travel</v>
      </c>
    </row>
    <row r="5601" spans="1:8">
      <c r="A5601" t="s">
        <v>762</v>
      </c>
      <c r="B5601" t="s">
        <v>90</v>
      </c>
      <c r="C5601" t="s">
        <v>13</v>
      </c>
      <c r="D5601" s="2">
        <v>44341.331307870372</v>
      </c>
      <c r="E5601" s="3" t="str">
        <f>VLOOKUP(Main[[#This Row],[ReactionsType]],ReactionTye[],2,0)</f>
        <v>positive</v>
      </c>
      <c r="F5601" s="3">
        <f>VLOOKUP(Main[[#This Row],[ReactionsType]],ReactionTye[],3,0)</f>
        <v>70</v>
      </c>
      <c r="G5601" s="3" t="str">
        <f>VLOOKUP(Main[[#This Row],[Content ID]],Content[#All],3,0)</f>
        <v>photo</v>
      </c>
      <c r="H5601" s="3" t="str">
        <f>VLOOKUP(Main[[#This Row],[Content ID]],Content[#All],4,0)</f>
        <v>travel</v>
      </c>
    </row>
    <row r="5602" spans="1:8">
      <c r="A5602" t="s">
        <v>762</v>
      </c>
      <c r="B5602" t="s">
        <v>328</v>
      </c>
      <c r="C5602" t="s">
        <v>2</v>
      </c>
      <c r="D5602" s="2">
        <v>44010.993275462963</v>
      </c>
      <c r="E5602" s="3" t="str">
        <f>VLOOKUP(Main[[#This Row],[ReactionsType]],ReactionTye[],2,0)</f>
        <v>positive</v>
      </c>
      <c r="F5602" s="3">
        <f>VLOOKUP(Main[[#This Row],[ReactionsType]],ReactionTye[],3,0)</f>
        <v>60</v>
      </c>
      <c r="G5602" s="3" t="str">
        <f>VLOOKUP(Main[[#This Row],[Content ID]],Content[#All],3,0)</f>
        <v>photo</v>
      </c>
      <c r="H5602" s="3" t="str">
        <f>VLOOKUP(Main[[#This Row],[Content ID]],Content[#All],4,0)</f>
        <v>travel</v>
      </c>
    </row>
    <row r="5603" spans="1:8">
      <c r="A5603" t="s">
        <v>762</v>
      </c>
      <c r="B5603" t="s">
        <v>108</v>
      </c>
      <c r="C5603" t="s">
        <v>2</v>
      </c>
      <c r="D5603" s="2">
        <v>44109.962500000001</v>
      </c>
      <c r="E5603" s="3" t="str">
        <f>VLOOKUP(Main[[#This Row],[ReactionsType]],ReactionTye[],2,0)</f>
        <v>positive</v>
      </c>
      <c r="F5603" s="3">
        <f>VLOOKUP(Main[[#This Row],[ReactionsType]],ReactionTye[],3,0)</f>
        <v>60</v>
      </c>
      <c r="G5603" s="3" t="str">
        <f>VLOOKUP(Main[[#This Row],[Content ID]],Content[#All],3,0)</f>
        <v>photo</v>
      </c>
      <c r="H5603" s="3" t="str">
        <f>VLOOKUP(Main[[#This Row],[Content ID]],Content[#All],4,0)</f>
        <v>travel</v>
      </c>
    </row>
    <row r="5604" spans="1:8">
      <c r="A5604" t="s">
        <v>762</v>
      </c>
      <c r="B5604" t="s">
        <v>55</v>
      </c>
      <c r="C5604" t="s">
        <v>20</v>
      </c>
      <c r="D5604" s="2">
        <v>44041.519641203704</v>
      </c>
      <c r="E5604" s="3" t="str">
        <f>VLOOKUP(Main[[#This Row],[ReactionsType]],ReactionTye[],2,0)</f>
        <v>negative</v>
      </c>
      <c r="F5604" s="3">
        <f>VLOOKUP(Main[[#This Row],[ReactionsType]],ReactionTye[],3,0)</f>
        <v>12</v>
      </c>
      <c r="G5604" s="3" t="str">
        <f>VLOOKUP(Main[[#This Row],[Content ID]],Content[#All],3,0)</f>
        <v>photo</v>
      </c>
      <c r="H5604" s="3" t="str">
        <f>VLOOKUP(Main[[#This Row],[Content ID]],Content[#All],4,0)</f>
        <v>travel</v>
      </c>
    </row>
    <row r="5605" spans="1:8">
      <c r="A5605" t="s">
        <v>762</v>
      </c>
      <c r="B5605" t="s">
        <v>130</v>
      </c>
      <c r="C5605" t="s">
        <v>15</v>
      </c>
      <c r="D5605" s="2">
        <v>44138.13857638889</v>
      </c>
      <c r="E5605" s="3" t="str">
        <f>VLOOKUP(Main[[#This Row],[ReactionsType]],ReactionTye[],2,0)</f>
        <v>positive</v>
      </c>
      <c r="F5605" s="3">
        <f>VLOOKUP(Main[[#This Row],[ReactionsType]],ReactionTye[],3,0)</f>
        <v>50</v>
      </c>
      <c r="G5605" s="3" t="str">
        <f>VLOOKUP(Main[[#This Row],[Content ID]],Content[#All],3,0)</f>
        <v>photo</v>
      </c>
      <c r="H5605" s="3" t="str">
        <f>VLOOKUP(Main[[#This Row],[Content ID]],Content[#All],4,0)</f>
        <v>travel</v>
      </c>
    </row>
    <row r="5606" spans="1:8">
      <c r="A5606" t="s">
        <v>762</v>
      </c>
      <c r="B5606" t="s">
        <v>326</v>
      </c>
      <c r="C5606" t="s">
        <v>7</v>
      </c>
      <c r="D5606" s="2">
        <v>44195.481180555558</v>
      </c>
      <c r="E5606" s="3" t="str">
        <f>VLOOKUP(Main[[#This Row],[ReactionsType]],ReactionTye[],2,0)</f>
        <v>negative</v>
      </c>
      <c r="F5606" s="3">
        <f>VLOOKUP(Main[[#This Row],[ReactionsType]],ReactionTye[],3,0)</f>
        <v>5</v>
      </c>
      <c r="G5606" s="3" t="str">
        <f>VLOOKUP(Main[[#This Row],[Content ID]],Content[#All],3,0)</f>
        <v>photo</v>
      </c>
      <c r="H5606" s="3" t="str">
        <f>VLOOKUP(Main[[#This Row],[Content ID]],Content[#All],4,0)</f>
        <v>travel</v>
      </c>
    </row>
    <row r="5607" spans="1:8">
      <c r="A5607" t="s">
        <v>762</v>
      </c>
      <c r="B5607" t="s">
        <v>568</v>
      </c>
      <c r="C5607" t="s">
        <v>17</v>
      </c>
      <c r="D5607" s="2">
        <v>44031.133009259262</v>
      </c>
      <c r="E5607" s="3" t="str">
        <f>VLOOKUP(Main[[#This Row],[ReactionsType]],ReactionTye[],2,0)</f>
        <v>positive</v>
      </c>
      <c r="F5607" s="3">
        <f>VLOOKUP(Main[[#This Row],[ReactionsType]],ReactionTye[],3,0)</f>
        <v>45</v>
      </c>
      <c r="G5607" s="3" t="str">
        <f>VLOOKUP(Main[[#This Row],[Content ID]],Content[#All],3,0)</f>
        <v>photo</v>
      </c>
      <c r="H5607" s="3" t="str">
        <f>VLOOKUP(Main[[#This Row],[Content ID]],Content[#All],4,0)</f>
        <v>travel</v>
      </c>
    </row>
    <row r="5608" spans="1:8">
      <c r="A5608" t="s">
        <v>762</v>
      </c>
      <c r="B5608" t="s">
        <v>366</v>
      </c>
      <c r="C5608" t="s">
        <v>5</v>
      </c>
      <c r="D5608" s="2">
        <v>44180.357488425929</v>
      </c>
      <c r="E5608" s="3" t="str">
        <f>VLOOKUP(Main[[#This Row],[ReactionsType]],ReactionTye[],2,0)</f>
        <v>negative</v>
      </c>
      <c r="F5608" s="3">
        <f>VLOOKUP(Main[[#This Row],[ReactionsType]],ReactionTye[],3,0)</f>
        <v>0</v>
      </c>
      <c r="G5608" s="3" t="str">
        <f>VLOOKUP(Main[[#This Row],[Content ID]],Content[#All],3,0)</f>
        <v>photo</v>
      </c>
      <c r="H5608" s="3" t="str">
        <f>VLOOKUP(Main[[#This Row],[Content ID]],Content[#All],4,0)</f>
        <v>travel</v>
      </c>
    </row>
    <row r="5609" spans="1:8">
      <c r="A5609" t="s">
        <v>763</v>
      </c>
      <c r="B5609" t="s">
        <v>451</v>
      </c>
      <c r="C5609" t="s">
        <v>8</v>
      </c>
      <c r="D5609" s="2">
        <v>44312.219664351855</v>
      </c>
      <c r="E5609" s="3" t="str">
        <f>VLOOKUP(Main[[#This Row],[ReactionsType]],ReactionTye[],2,0)</f>
        <v>positive</v>
      </c>
      <c r="F5609" s="3">
        <f>VLOOKUP(Main[[#This Row],[ReactionsType]],ReactionTye[],3,0)</f>
        <v>30</v>
      </c>
      <c r="G5609" s="3" t="str">
        <f>VLOOKUP(Main[[#This Row],[Content ID]],Content[#All],3,0)</f>
        <v>audio</v>
      </c>
      <c r="H5609" s="3" t="str">
        <f>VLOOKUP(Main[[#This Row],[Content ID]],Content[#All],4,0)</f>
        <v>education</v>
      </c>
    </row>
    <row r="5610" spans="1:8">
      <c r="A5610" t="s">
        <v>763</v>
      </c>
      <c r="B5610" t="s">
        <v>415</v>
      </c>
      <c r="C5610" t="s">
        <v>16</v>
      </c>
      <c r="D5610" s="2">
        <v>44140.905717592592</v>
      </c>
      <c r="E5610" s="3" t="str">
        <f>VLOOKUP(Main[[#This Row],[ReactionsType]],ReactionTye[],2,0)</f>
        <v>negative</v>
      </c>
      <c r="F5610" s="3">
        <f>VLOOKUP(Main[[#This Row],[ReactionsType]],ReactionTye[],3,0)</f>
        <v>10</v>
      </c>
      <c r="G5610" s="3" t="str">
        <f>VLOOKUP(Main[[#This Row],[Content ID]],Content[#All],3,0)</f>
        <v>audio</v>
      </c>
      <c r="H5610" s="3" t="str">
        <f>VLOOKUP(Main[[#This Row],[Content ID]],Content[#All],4,0)</f>
        <v>education</v>
      </c>
    </row>
    <row r="5611" spans="1:8">
      <c r="A5611" t="s">
        <v>763</v>
      </c>
      <c r="B5611" t="s">
        <v>71</v>
      </c>
      <c r="C5611" t="s">
        <v>17</v>
      </c>
      <c r="D5611" s="2">
        <v>44126.417916666665</v>
      </c>
      <c r="E5611" s="3" t="str">
        <f>VLOOKUP(Main[[#This Row],[ReactionsType]],ReactionTye[],2,0)</f>
        <v>positive</v>
      </c>
      <c r="F5611" s="3">
        <f>VLOOKUP(Main[[#This Row],[ReactionsType]],ReactionTye[],3,0)</f>
        <v>45</v>
      </c>
      <c r="G5611" s="3" t="str">
        <f>VLOOKUP(Main[[#This Row],[Content ID]],Content[#All],3,0)</f>
        <v>audio</v>
      </c>
      <c r="H5611" s="3" t="str">
        <f>VLOOKUP(Main[[#This Row],[Content ID]],Content[#All],4,0)</f>
        <v>education</v>
      </c>
    </row>
    <row r="5612" spans="1:8">
      <c r="A5612" t="s">
        <v>763</v>
      </c>
      <c r="B5612" s="1" t="s">
        <v>88</v>
      </c>
      <c r="C5612" t="s">
        <v>8</v>
      </c>
      <c r="D5612" s="2">
        <v>44005.387152777781</v>
      </c>
      <c r="E5612" s="3" t="str">
        <f>VLOOKUP(Main[[#This Row],[ReactionsType]],ReactionTye[],2,0)</f>
        <v>positive</v>
      </c>
      <c r="F5612" s="3">
        <f>VLOOKUP(Main[[#This Row],[ReactionsType]],ReactionTye[],3,0)</f>
        <v>30</v>
      </c>
      <c r="G5612" s="3" t="str">
        <f>VLOOKUP(Main[[#This Row],[Content ID]],Content[#All],3,0)</f>
        <v>audio</v>
      </c>
      <c r="H5612" s="3" t="str">
        <f>VLOOKUP(Main[[#This Row],[Content ID]],Content[#All],4,0)</f>
        <v>education</v>
      </c>
    </row>
    <row r="5613" spans="1:8">
      <c r="A5613" t="s">
        <v>763</v>
      </c>
      <c r="B5613" t="s">
        <v>532</v>
      </c>
      <c r="C5613" t="s">
        <v>20</v>
      </c>
      <c r="D5613" s="2">
        <v>44302.942395833335</v>
      </c>
      <c r="E5613" s="3" t="str">
        <f>VLOOKUP(Main[[#This Row],[ReactionsType]],ReactionTye[],2,0)</f>
        <v>negative</v>
      </c>
      <c r="F5613" s="3">
        <f>VLOOKUP(Main[[#This Row],[ReactionsType]],ReactionTye[],3,0)</f>
        <v>12</v>
      </c>
      <c r="G5613" s="3" t="str">
        <f>VLOOKUP(Main[[#This Row],[Content ID]],Content[#All],3,0)</f>
        <v>audio</v>
      </c>
      <c r="H5613" s="3" t="str">
        <f>VLOOKUP(Main[[#This Row],[Content ID]],Content[#All],4,0)</f>
        <v>education</v>
      </c>
    </row>
    <row r="5614" spans="1:8">
      <c r="A5614" t="s">
        <v>763</v>
      </c>
      <c r="B5614" t="s">
        <v>425</v>
      </c>
      <c r="C5614" t="s">
        <v>17</v>
      </c>
      <c r="D5614" s="2">
        <v>44070.840462962966</v>
      </c>
      <c r="E5614" s="3" t="str">
        <f>VLOOKUP(Main[[#This Row],[ReactionsType]],ReactionTye[],2,0)</f>
        <v>positive</v>
      </c>
      <c r="F5614" s="3">
        <f>VLOOKUP(Main[[#This Row],[ReactionsType]],ReactionTye[],3,0)</f>
        <v>45</v>
      </c>
      <c r="G5614" s="3" t="str">
        <f>VLOOKUP(Main[[#This Row],[Content ID]],Content[#All],3,0)</f>
        <v>audio</v>
      </c>
      <c r="H5614" s="3" t="str">
        <f>VLOOKUP(Main[[#This Row],[Content ID]],Content[#All],4,0)</f>
        <v>education</v>
      </c>
    </row>
    <row r="5615" spans="1:8">
      <c r="A5615" t="s">
        <v>763</v>
      </c>
      <c r="B5615" t="s">
        <v>530</v>
      </c>
      <c r="C5615" t="s">
        <v>19</v>
      </c>
      <c r="D5615" s="2">
        <v>44357.941747685189</v>
      </c>
      <c r="E5615" s="3" t="str">
        <f>VLOOKUP(Main[[#This Row],[ReactionsType]],ReactionTye[],2,0)</f>
        <v>negative</v>
      </c>
      <c r="F5615" s="3">
        <f>VLOOKUP(Main[[#This Row],[ReactionsType]],ReactionTye[],3,0)</f>
        <v>15</v>
      </c>
      <c r="G5615" s="3" t="str">
        <f>VLOOKUP(Main[[#This Row],[Content ID]],Content[#All],3,0)</f>
        <v>audio</v>
      </c>
      <c r="H5615" s="3" t="str">
        <f>VLOOKUP(Main[[#This Row],[Content ID]],Content[#All],4,0)</f>
        <v>education</v>
      </c>
    </row>
    <row r="5616" spans="1:8">
      <c r="A5616" t="s">
        <v>763</v>
      </c>
      <c r="B5616" t="s">
        <v>134</v>
      </c>
      <c r="C5616" t="s">
        <v>8</v>
      </c>
      <c r="D5616" s="2">
        <v>44348.627581018518</v>
      </c>
      <c r="E5616" s="3" t="str">
        <f>VLOOKUP(Main[[#This Row],[ReactionsType]],ReactionTye[],2,0)</f>
        <v>positive</v>
      </c>
      <c r="F5616" s="3">
        <f>VLOOKUP(Main[[#This Row],[ReactionsType]],ReactionTye[],3,0)</f>
        <v>30</v>
      </c>
      <c r="G5616" s="3" t="str">
        <f>VLOOKUP(Main[[#This Row],[Content ID]],Content[#All],3,0)</f>
        <v>audio</v>
      </c>
      <c r="H5616" s="3" t="str">
        <f>VLOOKUP(Main[[#This Row],[Content ID]],Content[#All],4,0)</f>
        <v>education</v>
      </c>
    </row>
    <row r="5617" spans="1:8">
      <c r="A5617" t="s">
        <v>763</v>
      </c>
      <c r="B5617" t="s">
        <v>244</v>
      </c>
      <c r="C5617" t="s">
        <v>14</v>
      </c>
      <c r="D5617" s="2">
        <v>44200.248831018522</v>
      </c>
      <c r="E5617" s="3" t="str">
        <f>VLOOKUP(Main[[#This Row],[ReactionsType]],ReactionTye[],2,0)</f>
        <v>positive</v>
      </c>
      <c r="F5617" s="3">
        <f>VLOOKUP(Main[[#This Row],[ReactionsType]],ReactionTye[],3,0)</f>
        <v>72</v>
      </c>
      <c r="G5617" s="3" t="str">
        <f>VLOOKUP(Main[[#This Row],[Content ID]],Content[#All],3,0)</f>
        <v>audio</v>
      </c>
      <c r="H5617" s="3" t="str">
        <f>VLOOKUP(Main[[#This Row],[Content ID]],Content[#All],4,0)</f>
        <v>education</v>
      </c>
    </row>
    <row r="5618" spans="1:8">
      <c r="A5618" t="s">
        <v>763</v>
      </c>
      <c r="B5618" t="s">
        <v>436</v>
      </c>
      <c r="C5618" t="s">
        <v>15</v>
      </c>
      <c r="D5618" s="2">
        <v>44126.714201388888</v>
      </c>
      <c r="E5618" s="3" t="str">
        <f>VLOOKUP(Main[[#This Row],[ReactionsType]],ReactionTye[],2,0)</f>
        <v>positive</v>
      </c>
      <c r="F5618" s="3">
        <f>VLOOKUP(Main[[#This Row],[ReactionsType]],ReactionTye[],3,0)</f>
        <v>50</v>
      </c>
      <c r="G5618" s="3" t="str">
        <f>VLOOKUP(Main[[#This Row],[Content ID]],Content[#All],3,0)</f>
        <v>audio</v>
      </c>
      <c r="H5618" s="3" t="str">
        <f>VLOOKUP(Main[[#This Row],[Content ID]],Content[#All],4,0)</f>
        <v>education</v>
      </c>
    </row>
    <row r="5619" spans="1:8">
      <c r="A5619" t="s">
        <v>763</v>
      </c>
      <c r="B5619" t="s">
        <v>241</v>
      </c>
      <c r="C5619" t="s">
        <v>7</v>
      </c>
      <c r="D5619" s="2">
        <v>44123.48951388889</v>
      </c>
      <c r="E5619" s="3" t="str">
        <f>VLOOKUP(Main[[#This Row],[ReactionsType]],ReactionTye[],2,0)</f>
        <v>negative</v>
      </c>
      <c r="F5619" s="3">
        <f>VLOOKUP(Main[[#This Row],[ReactionsType]],ReactionTye[],3,0)</f>
        <v>5</v>
      </c>
      <c r="G5619" s="3" t="str">
        <f>VLOOKUP(Main[[#This Row],[Content ID]],Content[#All],3,0)</f>
        <v>audio</v>
      </c>
      <c r="H5619" s="3" t="str">
        <f>VLOOKUP(Main[[#This Row],[Content ID]],Content[#All],4,0)</f>
        <v>education</v>
      </c>
    </row>
    <row r="5620" spans="1:8">
      <c r="A5620" t="s">
        <v>763</v>
      </c>
      <c r="B5620" t="s">
        <v>258</v>
      </c>
      <c r="C5620" t="s">
        <v>2</v>
      </c>
      <c r="D5620" s="2">
        <v>44010.957291666666</v>
      </c>
      <c r="E5620" s="3" t="str">
        <f>VLOOKUP(Main[[#This Row],[ReactionsType]],ReactionTye[],2,0)</f>
        <v>positive</v>
      </c>
      <c r="F5620" s="3">
        <f>VLOOKUP(Main[[#This Row],[ReactionsType]],ReactionTye[],3,0)</f>
        <v>60</v>
      </c>
      <c r="G5620" s="3" t="str">
        <f>VLOOKUP(Main[[#This Row],[Content ID]],Content[#All],3,0)</f>
        <v>audio</v>
      </c>
      <c r="H5620" s="3" t="str">
        <f>VLOOKUP(Main[[#This Row],[Content ID]],Content[#All],4,0)</f>
        <v>education</v>
      </c>
    </row>
    <row r="5621" spans="1:8">
      <c r="A5621" t="s">
        <v>763</v>
      </c>
      <c r="B5621" t="s">
        <v>422</v>
      </c>
      <c r="C5621" t="s">
        <v>9</v>
      </c>
      <c r="D5621" s="2">
        <v>44134.126099537039</v>
      </c>
      <c r="E5621" s="3" t="str">
        <f>VLOOKUP(Main[[#This Row],[ReactionsType]],ReactionTye[],2,0)</f>
        <v>neutral</v>
      </c>
      <c r="F5621" s="3">
        <f>VLOOKUP(Main[[#This Row],[ReactionsType]],ReactionTye[],3,0)</f>
        <v>20</v>
      </c>
      <c r="G5621" s="3" t="str">
        <f>VLOOKUP(Main[[#This Row],[Content ID]],Content[#All],3,0)</f>
        <v>audio</v>
      </c>
      <c r="H5621" s="3" t="str">
        <f>VLOOKUP(Main[[#This Row],[Content ID]],Content[#All],4,0)</f>
        <v>education</v>
      </c>
    </row>
    <row r="5622" spans="1:8">
      <c r="A5622" t="s">
        <v>763</v>
      </c>
      <c r="B5622" t="s">
        <v>270</v>
      </c>
      <c r="C5622" t="s">
        <v>20</v>
      </c>
      <c r="D5622" s="2">
        <v>44115.178182870368</v>
      </c>
      <c r="E5622" s="3" t="str">
        <f>VLOOKUP(Main[[#This Row],[ReactionsType]],ReactionTye[],2,0)</f>
        <v>negative</v>
      </c>
      <c r="F5622" s="3">
        <f>VLOOKUP(Main[[#This Row],[ReactionsType]],ReactionTye[],3,0)</f>
        <v>12</v>
      </c>
      <c r="G5622" s="3" t="str">
        <f>VLOOKUP(Main[[#This Row],[Content ID]],Content[#All],3,0)</f>
        <v>audio</v>
      </c>
      <c r="H5622" s="3" t="str">
        <f>VLOOKUP(Main[[#This Row],[Content ID]],Content[#All],4,0)</f>
        <v>education</v>
      </c>
    </row>
    <row r="5623" spans="1:8">
      <c r="A5623" t="s">
        <v>763</v>
      </c>
      <c r="B5623" t="s">
        <v>221</v>
      </c>
      <c r="C5623" t="s">
        <v>12</v>
      </c>
      <c r="D5623" s="2">
        <v>44329.604189814818</v>
      </c>
      <c r="E5623" s="3" t="str">
        <f>VLOOKUP(Main[[#This Row],[ReactionsType]],ReactionTye[],2,0)</f>
        <v>positive</v>
      </c>
      <c r="F5623" s="3">
        <f>VLOOKUP(Main[[#This Row],[ReactionsType]],ReactionTye[],3,0)</f>
        <v>75</v>
      </c>
      <c r="G5623" s="3" t="str">
        <f>VLOOKUP(Main[[#This Row],[Content ID]],Content[#All],3,0)</f>
        <v>audio</v>
      </c>
      <c r="H5623" s="3" t="str">
        <f>VLOOKUP(Main[[#This Row],[Content ID]],Content[#All],4,0)</f>
        <v>education</v>
      </c>
    </row>
    <row r="5624" spans="1:8">
      <c r="A5624" t="s">
        <v>763</v>
      </c>
      <c r="B5624" t="s">
        <v>555</v>
      </c>
      <c r="C5624" t="s">
        <v>4</v>
      </c>
      <c r="D5624" s="2">
        <v>44046.936874999999</v>
      </c>
      <c r="E5624" s="3" t="str">
        <f>VLOOKUP(Main[[#This Row],[ReactionsType]],ReactionTye[],2,0)</f>
        <v>positive</v>
      </c>
      <c r="F5624" s="3">
        <f>VLOOKUP(Main[[#This Row],[ReactionsType]],ReactionTye[],3,0)</f>
        <v>70</v>
      </c>
      <c r="G5624" s="3" t="str">
        <f>VLOOKUP(Main[[#This Row],[Content ID]],Content[#All],3,0)</f>
        <v>audio</v>
      </c>
      <c r="H5624" s="3" t="str">
        <f>VLOOKUP(Main[[#This Row],[Content ID]],Content[#All],4,0)</f>
        <v>education</v>
      </c>
    </row>
    <row r="5625" spans="1:8">
      <c r="A5625" t="s">
        <v>763</v>
      </c>
      <c r="B5625" t="s">
        <v>180</v>
      </c>
      <c r="C5625" t="s">
        <v>11</v>
      </c>
      <c r="D5625" s="2">
        <v>44152.470231481479</v>
      </c>
      <c r="E5625" s="3" t="str">
        <f>VLOOKUP(Main[[#This Row],[ReactionsType]],ReactionTye[],2,0)</f>
        <v>positive</v>
      </c>
      <c r="F5625" s="3">
        <f>VLOOKUP(Main[[#This Row],[ReactionsType]],ReactionTye[],3,0)</f>
        <v>65</v>
      </c>
      <c r="G5625" s="3" t="str">
        <f>VLOOKUP(Main[[#This Row],[Content ID]],Content[#All],3,0)</f>
        <v>audio</v>
      </c>
      <c r="H5625" s="3" t="str">
        <f>VLOOKUP(Main[[#This Row],[Content ID]],Content[#All],4,0)</f>
        <v>education</v>
      </c>
    </row>
    <row r="5626" spans="1:8">
      <c r="A5626" t="s">
        <v>763</v>
      </c>
      <c r="B5626" t="s">
        <v>45</v>
      </c>
      <c r="C5626" t="s">
        <v>17</v>
      </c>
      <c r="D5626" s="2">
        <v>44313.000486111108</v>
      </c>
      <c r="E5626" s="3" t="str">
        <f>VLOOKUP(Main[[#This Row],[ReactionsType]],ReactionTye[],2,0)</f>
        <v>positive</v>
      </c>
      <c r="F5626" s="3">
        <f>VLOOKUP(Main[[#This Row],[ReactionsType]],ReactionTye[],3,0)</f>
        <v>45</v>
      </c>
      <c r="G5626" s="3" t="str">
        <f>VLOOKUP(Main[[#This Row],[Content ID]],Content[#All],3,0)</f>
        <v>audio</v>
      </c>
      <c r="H5626" s="3" t="str">
        <f>VLOOKUP(Main[[#This Row],[Content ID]],Content[#All],4,0)</f>
        <v>education</v>
      </c>
    </row>
    <row r="5627" spans="1:8">
      <c r="A5627" t="s">
        <v>763</v>
      </c>
      <c r="B5627" t="s">
        <v>426</v>
      </c>
      <c r="C5627" t="s">
        <v>9</v>
      </c>
      <c r="D5627" s="2">
        <v>44283.810370370367</v>
      </c>
      <c r="E5627" s="3" t="str">
        <f>VLOOKUP(Main[[#This Row],[ReactionsType]],ReactionTye[],2,0)</f>
        <v>neutral</v>
      </c>
      <c r="F5627" s="3">
        <f>VLOOKUP(Main[[#This Row],[ReactionsType]],ReactionTye[],3,0)</f>
        <v>20</v>
      </c>
      <c r="G5627" s="3" t="str">
        <f>VLOOKUP(Main[[#This Row],[Content ID]],Content[#All],3,0)</f>
        <v>audio</v>
      </c>
      <c r="H5627" s="3" t="str">
        <f>VLOOKUP(Main[[#This Row],[Content ID]],Content[#All],4,0)</f>
        <v>education</v>
      </c>
    </row>
    <row r="5628" spans="1:8">
      <c r="A5628" t="s">
        <v>763</v>
      </c>
      <c r="B5628" t="s">
        <v>38</v>
      </c>
      <c r="C5628" t="s">
        <v>20</v>
      </c>
      <c r="D5628" s="2">
        <v>44008.798333333332</v>
      </c>
      <c r="E5628" s="3" t="str">
        <f>VLOOKUP(Main[[#This Row],[ReactionsType]],ReactionTye[],2,0)</f>
        <v>negative</v>
      </c>
      <c r="F5628" s="3">
        <f>VLOOKUP(Main[[#This Row],[ReactionsType]],ReactionTye[],3,0)</f>
        <v>12</v>
      </c>
      <c r="G5628" s="3" t="str">
        <f>VLOOKUP(Main[[#This Row],[Content ID]],Content[#All],3,0)</f>
        <v>audio</v>
      </c>
      <c r="H5628" s="3" t="str">
        <f>VLOOKUP(Main[[#This Row],[Content ID]],Content[#All],4,0)</f>
        <v>education</v>
      </c>
    </row>
    <row r="5629" spans="1:8">
      <c r="A5629" t="s">
        <v>763</v>
      </c>
      <c r="B5629" t="s">
        <v>572</v>
      </c>
      <c r="C5629" t="s">
        <v>18</v>
      </c>
      <c r="D5629" s="2">
        <v>44235.171793981484</v>
      </c>
      <c r="E5629" s="3" t="str">
        <f>VLOOKUP(Main[[#This Row],[ReactionsType]],ReactionTye[],2,0)</f>
        <v>neutral</v>
      </c>
      <c r="F5629" s="3">
        <f>VLOOKUP(Main[[#This Row],[ReactionsType]],ReactionTye[],3,0)</f>
        <v>35</v>
      </c>
      <c r="G5629" s="3" t="str">
        <f>VLOOKUP(Main[[#This Row],[Content ID]],Content[#All],3,0)</f>
        <v>audio</v>
      </c>
      <c r="H5629" s="3" t="str">
        <f>VLOOKUP(Main[[#This Row],[Content ID]],Content[#All],4,0)</f>
        <v>education</v>
      </c>
    </row>
    <row r="5630" spans="1:8">
      <c r="A5630" t="s">
        <v>764</v>
      </c>
      <c r="B5630" t="s">
        <v>446</v>
      </c>
      <c r="C5630" t="s">
        <v>15</v>
      </c>
      <c r="D5630" s="2">
        <v>44334.745289351849</v>
      </c>
      <c r="E5630" s="3" t="str">
        <f>VLOOKUP(Main[[#This Row],[ReactionsType]],ReactionTye[],2,0)</f>
        <v>positive</v>
      </c>
      <c r="F5630" s="3">
        <f>VLOOKUP(Main[[#This Row],[ReactionsType]],ReactionTye[],3,0)</f>
        <v>50</v>
      </c>
      <c r="G5630" s="3" t="str">
        <f>VLOOKUP(Main[[#This Row],[Content ID]],Content[#All],3,0)</f>
        <v>photo</v>
      </c>
      <c r="H5630" s="3" t="str">
        <f>VLOOKUP(Main[[#This Row],[Content ID]],Content[#All],4,0)</f>
        <v>Education</v>
      </c>
    </row>
    <row r="5631" spans="1:8">
      <c r="A5631" t="s">
        <v>764</v>
      </c>
      <c r="B5631" t="s">
        <v>471</v>
      </c>
      <c r="C5631" t="s">
        <v>16</v>
      </c>
      <c r="D5631" s="2">
        <v>44293.499803240738</v>
      </c>
      <c r="E5631" s="3" t="str">
        <f>VLOOKUP(Main[[#This Row],[ReactionsType]],ReactionTye[],2,0)</f>
        <v>negative</v>
      </c>
      <c r="F5631" s="3">
        <f>VLOOKUP(Main[[#This Row],[ReactionsType]],ReactionTye[],3,0)</f>
        <v>10</v>
      </c>
      <c r="G5631" s="3" t="str">
        <f>VLOOKUP(Main[[#This Row],[Content ID]],Content[#All],3,0)</f>
        <v>photo</v>
      </c>
      <c r="H5631" s="3" t="str">
        <f>VLOOKUP(Main[[#This Row],[Content ID]],Content[#All],4,0)</f>
        <v>Education</v>
      </c>
    </row>
    <row r="5632" spans="1:8">
      <c r="A5632" t="s">
        <v>764</v>
      </c>
      <c r="B5632" t="s">
        <v>378</v>
      </c>
      <c r="C5632" t="s">
        <v>19</v>
      </c>
      <c r="D5632" s="2">
        <v>44232.473912037036</v>
      </c>
      <c r="E5632" s="3" t="str">
        <f>VLOOKUP(Main[[#This Row],[ReactionsType]],ReactionTye[],2,0)</f>
        <v>negative</v>
      </c>
      <c r="F5632" s="3">
        <f>VLOOKUP(Main[[#This Row],[ReactionsType]],ReactionTye[],3,0)</f>
        <v>15</v>
      </c>
      <c r="G5632" s="3" t="str">
        <f>VLOOKUP(Main[[#This Row],[Content ID]],Content[#All],3,0)</f>
        <v>photo</v>
      </c>
      <c r="H5632" s="3" t="str">
        <f>VLOOKUP(Main[[#This Row],[Content ID]],Content[#All],4,0)</f>
        <v>Education</v>
      </c>
    </row>
    <row r="5633" spans="1:8">
      <c r="A5633" t="s">
        <v>764</v>
      </c>
      <c r="B5633" t="s">
        <v>194</v>
      </c>
      <c r="C5633" t="s">
        <v>18</v>
      </c>
      <c r="D5633" s="2">
        <v>44181.819212962961</v>
      </c>
      <c r="E5633" s="3" t="str">
        <f>VLOOKUP(Main[[#This Row],[ReactionsType]],ReactionTye[],2,0)</f>
        <v>neutral</v>
      </c>
      <c r="F5633" s="3">
        <f>VLOOKUP(Main[[#This Row],[ReactionsType]],ReactionTye[],3,0)</f>
        <v>35</v>
      </c>
      <c r="G5633" s="3" t="str">
        <f>VLOOKUP(Main[[#This Row],[Content ID]],Content[#All],3,0)</f>
        <v>photo</v>
      </c>
      <c r="H5633" s="3" t="str">
        <f>VLOOKUP(Main[[#This Row],[Content ID]],Content[#All],4,0)</f>
        <v>Education</v>
      </c>
    </row>
    <row r="5634" spans="1:8">
      <c r="A5634" t="s">
        <v>764</v>
      </c>
      <c r="B5634" t="s">
        <v>328</v>
      </c>
      <c r="C5634" t="s">
        <v>13</v>
      </c>
      <c r="D5634" s="2">
        <v>44178.756620370368</v>
      </c>
      <c r="E5634" s="3" t="str">
        <f>VLOOKUP(Main[[#This Row],[ReactionsType]],ReactionTye[],2,0)</f>
        <v>positive</v>
      </c>
      <c r="F5634" s="3">
        <f>VLOOKUP(Main[[#This Row],[ReactionsType]],ReactionTye[],3,0)</f>
        <v>70</v>
      </c>
      <c r="G5634" s="3" t="str">
        <f>VLOOKUP(Main[[#This Row],[Content ID]],Content[#All],3,0)</f>
        <v>photo</v>
      </c>
      <c r="H5634" s="3" t="str">
        <f>VLOOKUP(Main[[#This Row],[Content ID]],Content[#All],4,0)</f>
        <v>Education</v>
      </c>
    </row>
    <row r="5635" spans="1:8">
      <c r="A5635" t="s">
        <v>764</v>
      </c>
      <c r="B5635" t="s">
        <v>211</v>
      </c>
      <c r="C5635" t="s">
        <v>7</v>
      </c>
      <c r="D5635" s="2">
        <v>44274.556585648148</v>
      </c>
      <c r="E5635" s="3" t="str">
        <f>VLOOKUP(Main[[#This Row],[ReactionsType]],ReactionTye[],2,0)</f>
        <v>negative</v>
      </c>
      <c r="F5635" s="3">
        <f>VLOOKUP(Main[[#This Row],[ReactionsType]],ReactionTye[],3,0)</f>
        <v>5</v>
      </c>
      <c r="G5635" s="3" t="str">
        <f>VLOOKUP(Main[[#This Row],[Content ID]],Content[#All],3,0)</f>
        <v>photo</v>
      </c>
      <c r="H5635" s="3" t="str">
        <f>VLOOKUP(Main[[#This Row],[Content ID]],Content[#All],4,0)</f>
        <v>Education</v>
      </c>
    </row>
    <row r="5636" spans="1:8">
      <c r="A5636" t="s">
        <v>764</v>
      </c>
      <c r="B5636" t="s">
        <v>528</v>
      </c>
      <c r="C5636" t="s">
        <v>14</v>
      </c>
      <c r="D5636" s="2">
        <v>44148.699537037035</v>
      </c>
      <c r="E5636" s="3" t="str">
        <f>VLOOKUP(Main[[#This Row],[ReactionsType]],ReactionTye[],2,0)</f>
        <v>positive</v>
      </c>
      <c r="F5636" s="3">
        <f>VLOOKUP(Main[[#This Row],[ReactionsType]],ReactionTye[],3,0)</f>
        <v>72</v>
      </c>
      <c r="G5636" s="3" t="str">
        <f>VLOOKUP(Main[[#This Row],[Content ID]],Content[#All],3,0)</f>
        <v>photo</v>
      </c>
      <c r="H5636" s="3" t="str">
        <f>VLOOKUP(Main[[#This Row],[Content ID]],Content[#All],4,0)</f>
        <v>Education</v>
      </c>
    </row>
    <row r="5637" spans="1:8">
      <c r="A5637" t="s">
        <v>764</v>
      </c>
      <c r="B5637" t="s">
        <v>150</v>
      </c>
      <c r="C5637" t="s">
        <v>5</v>
      </c>
      <c r="D5637" s="2">
        <v>44314.093981481485</v>
      </c>
      <c r="E5637" s="3" t="str">
        <f>VLOOKUP(Main[[#This Row],[ReactionsType]],ReactionTye[],2,0)</f>
        <v>negative</v>
      </c>
      <c r="F5637" s="3">
        <f>VLOOKUP(Main[[#This Row],[ReactionsType]],ReactionTye[],3,0)</f>
        <v>0</v>
      </c>
      <c r="G5637" s="3" t="str">
        <f>VLOOKUP(Main[[#This Row],[Content ID]],Content[#All],3,0)</f>
        <v>photo</v>
      </c>
      <c r="H5637" s="3" t="str">
        <f>VLOOKUP(Main[[#This Row],[Content ID]],Content[#All],4,0)</f>
        <v>Education</v>
      </c>
    </row>
    <row r="5638" spans="1:8">
      <c r="A5638" t="s">
        <v>764</v>
      </c>
      <c r="B5638" t="s">
        <v>444</v>
      </c>
      <c r="C5638" t="s">
        <v>8</v>
      </c>
      <c r="D5638" s="2">
        <v>44298.897418981483</v>
      </c>
      <c r="E5638" s="3" t="str">
        <f>VLOOKUP(Main[[#This Row],[ReactionsType]],ReactionTye[],2,0)</f>
        <v>positive</v>
      </c>
      <c r="F5638" s="3">
        <f>VLOOKUP(Main[[#This Row],[ReactionsType]],ReactionTye[],3,0)</f>
        <v>30</v>
      </c>
      <c r="G5638" s="3" t="str">
        <f>VLOOKUP(Main[[#This Row],[Content ID]],Content[#All],3,0)</f>
        <v>photo</v>
      </c>
      <c r="H5638" s="3" t="str">
        <f>VLOOKUP(Main[[#This Row],[Content ID]],Content[#All],4,0)</f>
        <v>Education</v>
      </c>
    </row>
    <row r="5639" spans="1:8">
      <c r="A5639" t="s">
        <v>764</v>
      </c>
      <c r="B5639" t="s">
        <v>226</v>
      </c>
      <c r="C5639" t="s">
        <v>9</v>
      </c>
      <c r="D5639" s="2">
        <v>44087.223275462966</v>
      </c>
      <c r="E5639" s="3" t="str">
        <f>VLOOKUP(Main[[#This Row],[ReactionsType]],ReactionTye[],2,0)</f>
        <v>neutral</v>
      </c>
      <c r="F5639" s="3">
        <f>VLOOKUP(Main[[#This Row],[ReactionsType]],ReactionTye[],3,0)</f>
        <v>20</v>
      </c>
      <c r="G5639" s="3" t="str">
        <f>VLOOKUP(Main[[#This Row],[Content ID]],Content[#All],3,0)</f>
        <v>photo</v>
      </c>
      <c r="H5639" s="3" t="str">
        <f>VLOOKUP(Main[[#This Row],[Content ID]],Content[#All],4,0)</f>
        <v>Education</v>
      </c>
    </row>
    <row r="5640" spans="1:8">
      <c r="A5640" t="s">
        <v>764</v>
      </c>
      <c r="B5640" t="s">
        <v>234</v>
      </c>
      <c r="C5640" t="s">
        <v>17</v>
      </c>
      <c r="D5640" s="2">
        <v>44098.380868055552</v>
      </c>
      <c r="E5640" s="3" t="str">
        <f>VLOOKUP(Main[[#This Row],[ReactionsType]],ReactionTye[],2,0)</f>
        <v>positive</v>
      </c>
      <c r="F5640" s="3">
        <f>VLOOKUP(Main[[#This Row],[ReactionsType]],ReactionTye[],3,0)</f>
        <v>45</v>
      </c>
      <c r="G5640" s="3" t="str">
        <f>VLOOKUP(Main[[#This Row],[Content ID]],Content[#All],3,0)</f>
        <v>photo</v>
      </c>
      <c r="H5640" s="3" t="str">
        <f>VLOOKUP(Main[[#This Row],[Content ID]],Content[#All],4,0)</f>
        <v>Education</v>
      </c>
    </row>
    <row r="5641" spans="1:8">
      <c r="A5641" t="s">
        <v>764</v>
      </c>
      <c r="B5641" t="s">
        <v>46</v>
      </c>
      <c r="C5641" t="s">
        <v>16</v>
      </c>
      <c r="D5641" s="2">
        <v>44226.400092592594</v>
      </c>
      <c r="E5641" s="3" t="str">
        <f>VLOOKUP(Main[[#This Row],[ReactionsType]],ReactionTye[],2,0)</f>
        <v>negative</v>
      </c>
      <c r="F5641" s="3">
        <f>VLOOKUP(Main[[#This Row],[ReactionsType]],ReactionTye[],3,0)</f>
        <v>10</v>
      </c>
      <c r="G5641" s="3" t="str">
        <f>VLOOKUP(Main[[#This Row],[Content ID]],Content[#All],3,0)</f>
        <v>photo</v>
      </c>
      <c r="H5641" s="3" t="str">
        <f>VLOOKUP(Main[[#This Row],[Content ID]],Content[#All],4,0)</f>
        <v>Education</v>
      </c>
    </row>
    <row r="5642" spans="1:8">
      <c r="A5642" t="s">
        <v>764</v>
      </c>
      <c r="B5642" t="s">
        <v>269</v>
      </c>
      <c r="C5642" t="s">
        <v>17</v>
      </c>
      <c r="D5642" s="2">
        <v>44228.731469907405</v>
      </c>
      <c r="E5642" s="3" t="str">
        <f>VLOOKUP(Main[[#This Row],[ReactionsType]],ReactionTye[],2,0)</f>
        <v>positive</v>
      </c>
      <c r="F5642" s="3">
        <f>VLOOKUP(Main[[#This Row],[ReactionsType]],ReactionTye[],3,0)</f>
        <v>45</v>
      </c>
      <c r="G5642" s="3" t="str">
        <f>VLOOKUP(Main[[#This Row],[Content ID]],Content[#All],3,0)</f>
        <v>photo</v>
      </c>
      <c r="H5642" s="3" t="str">
        <f>VLOOKUP(Main[[#This Row],[Content ID]],Content[#All],4,0)</f>
        <v>Education</v>
      </c>
    </row>
    <row r="5643" spans="1:8">
      <c r="A5643" t="s">
        <v>764</v>
      </c>
      <c r="B5643" t="s">
        <v>272</v>
      </c>
      <c r="C5643" t="s">
        <v>17</v>
      </c>
      <c r="D5643" s="2">
        <v>44024.305405092593</v>
      </c>
      <c r="E5643" s="3" t="str">
        <f>VLOOKUP(Main[[#This Row],[ReactionsType]],ReactionTye[],2,0)</f>
        <v>positive</v>
      </c>
      <c r="F5643" s="3">
        <f>VLOOKUP(Main[[#This Row],[ReactionsType]],ReactionTye[],3,0)</f>
        <v>45</v>
      </c>
      <c r="G5643" s="3" t="str">
        <f>VLOOKUP(Main[[#This Row],[Content ID]],Content[#All],3,0)</f>
        <v>photo</v>
      </c>
      <c r="H5643" s="3" t="str">
        <f>VLOOKUP(Main[[#This Row],[Content ID]],Content[#All],4,0)</f>
        <v>Education</v>
      </c>
    </row>
    <row r="5644" spans="1:8">
      <c r="A5644" t="s">
        <v>764</v>
      </c>
      <c r="B5644" t="s">
        <v>463</v>
      </c>
      <c r="C5644" t="s">
        <v>9</v>
      </c>
      <c r="D5644" s="2">
        <v>44080.562986111108</v>
      </c>
      <c r="E5644" s="3" t="str">
        <f>VLOOKUP(Main[[#This Row],[ReactionsType]],ReactionTye[],2,0)</f>
        <v>neutral</v>
      </c>
      <c r="F5644" s="3">
        <f>VLOOKUP(Main[[#This Row],[ReactionsType]],ReactionTye[],3,0)</f>
        <v>20</v>
      </c>
      <c r="G5644" s="3" t="str">
        <f>VLOOKUP(Main[[#This Row],[Content ID]],Content[#All],3,0)</f>
        <v>photo</v>
      </c>
      <c r="H5644" s="3" t="str">
        <f>VLOOKUP(Main[[#This Row],[Content ID]],Content[#All],4,0)</f>
        <v>Education</v>
      </c>
    </row>
    <row r="5645" spans="1:8">
      <c r="A5645" t="s">
        <v>764</v>
      </c>
      <c r="B5645" t="s">
        <v>51</v>
      </c>
      <c r="C5645" t="s">
        <v>15</v>
      </c>
      <c r="D5645" s="2">
        <v>44207.293263888889</v>
      </c>
      <c r="E5645" s="3" t="str">
        <f>VLOOKUP(Main[[#This Row],[ReactionsType]],ReactionTye[],2,0)</f>
        <v>positive</v>
      </c>
      <c r="F5645" s="3">
        <f>VLOOKUP(Main[[#This Row],[ReactionsType]],ReactionTye[],3,0)</f>
        <v>50</v>
      </c>
      <c r="G5645" s="3" t="str">
        <f>VLOOKUP(Main[[#This Row],[Content ID]],Content[#All],3,0)</f>
        <v>photo</v>
      </c>
      <c r="H5645" s="3" t="str">
        <f>VLOOKUP(Main[[#This Row],[Content ID]],Content[#All],4,0)</f>
        <v>Education</v>
      </c>
    </row>
    <row r="5646" spans="1:8">
      <c r="A5646" t="s">
        <v>764</v>
      </c>
      <c r="B5646" t="s">
        <v>455</v>
      </c>
      <c r="C5646" t="s">
        <v>19</v>
      </c>
      <c r="D5646" s="2">
        <v>44096.906712962962</v>
      </c>
      <c r="E5646" s="3" t="str">
        <f>VLOOKUP(Main[[#This Row],[ReactionsType]],ReactionTye[],2,0)</f>
        <v>negative</v>
      </c>
      <c r="F5646" s="3">
        <f>VLOOKUP(Main[[#This Row],[ReactionsType]],ReactionTye[],3,0)</f>
        <v>15</v>
      </c>
      <c r="G5646" s="3" t="str">
        <f>VLOOKUP(Main[[#This Row],[Content ID]],Content[#All],3,0)</f>
        <v>photo</v>
      </c>
      <c r="H5646" s="3" t="str">
        <f>VLOOKUP(Main[[#This Row],[Content ID]],Content[#All],4,0)</f>
        <v>Education</v>
      </c>
    </row>
    <row r="5647" spans="1:8">
      <c r="A5647" t="s">
        <v>764</v>
      </c>
      <c r="B5647" t="s">
        <v>65</v>
      </c>
      <c r="C5647" t="s">
        <v>11</v>
      </c>
      <c r="D5647" s="2">
        <v>44353.289201388892</v>
      </c>
      <c r="E5647" s="3" t="str">
        <f>VLOOKUP(Main[[#This Row],[ReactionsType]],ReactionTye[],2,0)</f>
        <v>positive</v>
      </c>
      <c r="F5647" s="3">
        <f>VLOOKUP(Main[[#This Row],[ReactionsType]],ReactionTye[],3,0)</f>
        <v>65</v>
      </c>
      <c r="G5647" s="3" t="str">
        <f>VLOOKUP(Main[[#This Row],[Content ID]],Content[#All],3,0)</f>
        <v>photo</v>
      </c>
      <c r="H5647" s="3" t="str">
        <f>VLOOKUP(Main[[#This Row],[Content ID]],Content[#All],4,0)</f>
        <v>Education</v>
      </c>
    </row>
    <row r="5648" spans="1:8">
      <c r="A5648" t="s">
        <v>764</v>
      </c>
      <c r="B5648" t="s">
        <v>462</v>
      </c>
      <c r="C5648" t="s">
        <v>17</v>
      </c>
      <c r="D5648" s="2">
        <v>44021.644097222219</v>
      </c>
      <c r="E5648" s="3" t="str">
        <f>VLOOKUP(Main[[#This Row],[ReactionsType]],ReactionTye[],2,0)</f>
        <v>positive</v>
      </c>
      <c r="F5648" s="3">
        <f>VLOOKUP(Main[[#This Row],[ReactionsType]],ReactionTye[],3,0)</f>
        <v>45</v>
      </c>
      <c r="G5648" s="3" t="str">
        <f>VLOOKUP(Main[[#This Row],[Content ID]],Content[#All],3,0)</f>
        <v>photo</v>
      </c>
      <c r="H5648" s="3" t="str">
        <f>VLOOKUP(Main[[#This Row],[Content ID]],Content[#All],4,0)</f>
        <v>Education</v>
      </c>
    </row>
    <row r="5649" spans="1:8">
      <c r="A5649" t="s">
        <v>764</v>
      </c>
      <c r="B5649" t="s">
        <v>147</v>
      </c>
      <c r="C5649" t="s">
        <v>11</v>
      </c>
      <c r="D5649" s="2">
        <v>44290.739224537036</v>
      </c>
      <c r="E5649" s="3" t="str">
        <f>VLOOKUP(Main[[#This Row],[ReactionsType]],ReactionTye[],2,0)</f>
        <v>positive</v>
      </c>
      <c r="F5649" s="3">
        <f>VLOOKUP(Main[[#This Row],[ReactionsType]],ReactionTye[],3,0)</f>
        <v>65</v>
      </c>
      <c r="G5649" s="3" t="str">
        <f>VLOOKUP(Main[[#This Row],[Content ID]],Content[#All],3,0)</f>
        <v>photo</v>
      </c>
      <c r="H5649" s="3" t="str">
        <f>VLOOKUP(Main[[#This Row],[Content ID]],Content[#All],4,0)</f>
        <v>Education</v>
      </c>
    </row>
    <row r="5650" spans="1:8">
      <c r="A5650" t="s">
        <v>764</v>
      </c>
      <c r="B5650" t="s">
        <v>372</v>
      </c>
      <c r="C5650" t="s">
        <v>7</v>
      </c>
      <c r="D5650" s="2">
        <v>44199.423194444447</v>
      </c>
      <c r="E5650" s="3" t="str">
        <f>VLOOKUP(Main[[#This Row],[ReactionsType]],ReactionTye[],2,0)</f>
        <v>negative</v>
      </c>
      <c r="F5650" s="3">
        <f>VLOOKUP(Main[[#This Row],[ReactionsType]],ReactionTye[],3,0)</f>
        <v>5</v>
      </c>
      <c r="G5650" s="3" t="str">
        <f>VLOOKUP(Main[[#This Row],[Content ID]],Content[#All],3,0)</f>
        <v>photo</v>
      </c>
      <c r="H5650" s="3" t="str">
        <f>VLOOKUP(Main[[#This Row],[Content ID]],Content[#All],4,0)</f>
        <v>Education</v>
      </c>
    </row>
    <row r="5651" spans="1:8">
      <c r="A5651" t="s">
        <v>764</v>
      </c>
      <c r="B5651" t="s">
        <v>482</v>
      </c>
      <c r="C5651" t="s">
        <v>16</v>
      </c>
      <c r="D5651" s="2">
        <v>44063.438148148147</v>
      </c>
      <c r="E5651" s="3" t="str">
        <f>VLOOKUP(Main[[#This Row],[ReactionsType]],ReactionTye[],2,0)</f>
        <v>negative</v>
      </c>
      <c r="F5651" s="3">
        <f>VLOOKUP(Main[[#This Row],[ReactionsType]],ReactionTye[],3,0)</f>
        <v>10</v>
      </c>
      <c r="G5651" s="3" t="str">
        <f>VLOOKUP(Main[[#This Row],[Content ID]],Content[#All],3,0)</f>
        <v>photo</v>
      </c>
      <c r="H5651" s="3" t="str">
        <f>VLOOKUP(Main[[#This Row],[Content ID]],Content[#All],4,0)</f>
        <v>Education</v>
      </c>
    </row>
    <row r="5652" spans="1:8">
      <c r="A5652" t="s">
        <v>764</v>
      </c>
      <c r="B5652" t="s">
        <v>377</v>
      </c>
      <c r="C5652" t="s">
        <v>20</v>
      </c>
      <c r="D5652" s="2">
        <v>44317.953969907408</v>
      </c>
      <c r="E5652" s="3" t="str">
        <f>VLOOKUP(Main[[#This Row],[ReactionsType]],ReactionTye[],2,0)</f>
        <v>negative</v>
      </c>
      <c r="F5652" s="3">
        <f>VLOOKUP(Main[[#This Row],[ReactionsType]],ReactionTye[],3,0)</f>
        <v>12</v>
      </c>
      <c r="G5652" s="3" t="str">
        <f>VLOOKUP(Main[[#This Row],[Content ID]],Content[#All],3,0)</f>
        <v>photo</v>
      </c>
      <c r="H5652" s="3" t="str">
        <f>VLOOKUP(Main[[#This Row],[Content ID]],Content[#All],4,0)</f>
        <v>Education</v>
      </c>
    </row>
    <row r="5653" spans="1:8">
      <c r="A5653" t="s">
        <v>764</v>
      </c>
      <c r="B5653" t="s">
        <v>400</v>
      </c>
      <c r="C5653" t="s">
        <v>8</v>
      </c>
      <c r="D5653" s="2">
        <v>44332.366180555553</v>
      </c>
      <c r="E5653" s="3" t="str">
        <f>VLOOKUP(Main[[#This Row],[ReactionsType]],ReactionTye[],2,0)</f>
        <v>positive</v>
      </c>
      <c r="F5653" s="3">
        <f>VLOOKUP(Main[[#This Row],[ReactionsType]],ReactionTye[],3,0)</f>
        <v>30</v>
      </c>
      <c r="G5653" s="3" t="str">
        <f>VLOOKUP(Main[[#This Row],[Content ID]],Content[#All],3,0)</f>
        <v>photo</v>
      </c>
      <c r="H5653" s="3" t="str">
        <f>VLOOKUP(Main[[#This Row],[Content ID]],Content[#All],4,0)</f>
        <v>Education</v>
      </c>
    </row>
    <row r="5654" spans="1:8">
      <c r="A5654" t="s">
        <v>764</v>
      </c>
      <c r="B5654" t="s">
        <v>384</v>
      </c>
      <c r="C5654" t="s">
        <v>15</v>
      </c>
      <c r="D5654" s="2">
        <v>44358.942418981482</v>
      </c>
      <c r="E5654" s="3" t="str">
        <f>VLOOKUP(Main[[#This Row],[ReactionsType]],ReactionTye[],2,0)</f>
        <v>positive</v>
      </c>
      <c r="F5654" s="3">
        <f>VLOOKUP(Main[[#This Row],[ReactionsType]],ReactionTye[],3,0)</f>
        <v>50</v>
      </c>
      <c r="G5654" s="3" t="str">
        <f>VLOOKUP(Main[[#This Row],[Content ID]],Content[#All],3,0)</f>
        <v>photo</v>
      </c>
      <c r="H5654" s="3" t="str">
        <f>VLOOKUP(Main[[#This Row],[Content ID]],Content[#All],4,0)</f>
        <v>Education</v>
      </c>
    </row>
    <row r="5655" spans="1:8">
      <c r="A5655" t="s">
        <v>764</v>
      </c>
      <c r="B5655" t="s">
        <v>217</v>
      </c>
      <c r="C5655" t="s">
        <v>2</v>
      </c>
      <c r="D5655" s="2">
        <v>44298.059525462966</v>
      </c>
      <c r="E5655" s="3" t="str">
        <f>VLOOKUP(Main[[#This Row],[ReactionsType]],ReactionTye[],2,0)</f>
        <v>positive</v>
      </c>
      <c r="F5655" s="3">
        <f>VLOOKUP(Main[[#This Row],[ReactionsType]],ReactionTye[],3,0)</f>
        <v>60</v>
      </c>
      <c r="G5655" s="3" t="str">
        <f>VLOOKUP(Main[[#This Row],[Content ID]],Content[#All],3,0)</f>
        <v>photo</v>
      </c>
      <c r="H5655" s="3" t="str">
        <f>VLOOKUP(Main[[#This Row],[Content ID]],Content[#All],4,0)</f>
        <v>Education</v>
      </c>
    </row>
    <row r="5656" spans="1:8">
      <c r="A5656" t="s">
        <v>764</v>
      </c>
      <c r="B5656" t="s">
        <v>329</v>
      </c>
      <c r="C5656" t="s">
        <v>14</v>
      </c>
      <c r="D5656" s="2">
        <v>44317.973958333336</v>
      </c>
      <c r="E5656" s="3" t="str">
        <f>VLOOKUP(Main[[#This Row],[ReactionsType]],ReactionTye[],2,0)</f>
        <v>positive</v>
      </c>
      <c r="F5656" s="3">
        <f>VLOOKUP(Main[[#This Row],[ReactionsType]],ReactionTye[],3,0)</f>
        <v>72</v>
      </c>
      <c r="G5656" s="3" t="str">
        <f>VLOOKUP(Main[[#This Row],[Content ID]],Content[#All],3,0)</f>
        <v>photo</v>
      </c>
      <c r="H5656" s="3" t="str">
        <f>VLOOKUP(Main[[#This Row],[Content ID]],Content[#All],4,0)</f>
        <v>Education</v>
      </c>
    </row>
    <row r="5657" spans="1:8">
      <c r="A5657" t="s">
        <v>764</v>
      </c>
      <c r="B5657" t="s">
        <v>125</v>
      </c>
      <c r="C5657" t="s">
        <v>17</v>
      </c>
      <c r="D5657" s="2">
        <v>44069.682141203702</v>
      </c>
      <c r="E5657" s="3" t="str">
        <f>VLOOKUP(Main[[#This Row],[ReactionsType]],ReactionTye[],2,0)</f>
        <v>positive</v>
      </c>
      <c r="F5657" s="3">
        <f>VLOOKUP(Main[[#This Row],[ReactionsType]],ReactionTye[],3,0)</f>
        <v>45</v>
      </c>
      <c r="G5657" s="3" t="str">
        <f>VLOOKUP(Main[[#This Row],[Content ID]],Content[#All],3,0)</f>
        <v>photo</v>
      </c>
      <c r="H5657" s="3" t="str">
        <f>VLOOKUP(Main[[#This Row],[Content ID]],Content[#All],4,0)</f>
        <v>Education</v>
      </c>
    </row>
    <row r="5658" spans="1:8">
      <c r="A5658" t="s">
        <v>764</v>
      </c>
      <c r="B5658" t="s">
        <v>84</v>
      </c>
      <c r="C5658" t="s">
        <v>11</v>
      </c>
      <c r="D5658" s="2">
        <v>44052.093090277776</v>
      </c>
      <c r="E5658" s="3" t="str">
        <f>VLOOKUP(Main[[#This Row],[ReactionsType]],ReactionTye[],2,0)</f>
        <v>positive</v>
      </c>
      <c r="F5658" s="3">
        <f>VLOOKUP(Main[[#This Row],[ReactionsType]],ReactionTye[],3,0)</f>
        <v>65</v>
      </c>
      <c r="G5658" s="3" t="str">
        <f>VLOOKUP(Main[[#This Row],[Content ID]],Content[#All],3,0)</f>
        <v>photo</v>
      </c>
      <c r="H5658" s="3" t="str">
        <f>VLOOKUP(Main[[#This Row],[Content ID]],Content[#All],4,0)</f>
        <v>Education</v>
      </c>
    </row>
    <row r="5659" spans="1:8">
      <c r="A5659" t="s">
        <v>764</v>
      </c>
      <c r="B5659" t="s">
        <v>380</v>
      </c>
      <c r="C5659" t="s">
        <v>7</v>
      </c>
      <c r="D5659" s="2">
        <v>44002.134687500002</v>
      </c>
      <c r="E5659" s="3" t="str">
        <f>VLOOKUP(Main[[#This Row],[ReactionsType]],ReactionTye[],2,0)</f>
        <v>negative</v>
      </c>
      <c r="F5659" s="3">
        <f>VLOOKUP(Main[[#This Row],[ReactionsType]],ReactionTye[],3,0)</f>
        <v>5</v>
      </c>
      <c r="G5659" s="3" t="str">
        <f>VLOOKUP(Main[[#This Row],[Content ID]],Content[#All],3,0)</f>
        <v>photo</v>
      </c>
      <c r="H5659" s="3" t="str">
        <f>VLOOKUP(Main[[#This Row],[Content ID]],Content[#All],4,0)</f>
        <v>Education</v>
      </c>
    </row>
    <row r="5660" spans="1:8">
      <c r="A5660" t="s">
        <v>765</v>
      </c>
      <c r="B5660" t="s">
        <v>207</v>
      </c>
      <c r="C5660" t="s">
        <v>20</v>
      </c>
      <c r="D5660" s="2">
        <v>44072.415752314817</v>
      </c>
      <c r="E5660" s="3" t="str">
        <f>VLOOKUP(Main[[#This Row],[ReactionsType]],ReactionTye[],2,0)</f>
        <v>negative</v>
      </c>
      <c r="F5660" s="3">
        <f>VLOOKUP(Main[[#This Row],[ReactionsType]],ReactionTye[],3,0)</f>
        <v>12</v>
      </c>
      <c r="G5660" s="3" t="str">
        <f>VLOOKUP(Main[[#This Row],[Content ID]],Content[#All],3,0)</f>
        <v>video</v>
      </c>
      <c r="H5660" s="3" t="str">
        <f>VLOOKUP(Main[[#This Row],[Content ID]],Content[#All],4,0)</f>
        <v>public speaking</v>
      </c>
    </row>
    <row r="5661" spans="1:8">
      <c r="A5661" t="s">
        <v>765</v>
      </c>
      <c r="B5661" t="s">
        <v>521</v>
      </c>
      <c r="C5661" t="s">
        <v>12</v>
      </c>
      <c r="D5661" s="2">
        <v>44010.924756944441</v>
      </c>
      <c r="E5661" s="3" t="str">
        <f>VLOOKUP(Main[[#This Row],[ReactionsType]],ReactionTye[],2,0)</f>
        <v>positive</v>
      </c>
      <c r="F5661" s="3">
        <f>VLOOKUP(Main[[#This Row],[ReactionsType]],ReactionTye[],3,0)</f>
        <v>75</v>
      </c>
      <c r="G5661" s="3" t="str">
        <f>VLOOKUP(Main[[#This Row],[Content ID]],Content[#All],3,0)</f>
        <v>video</v>
      </c>
      <c r="H5661" s="3" t="str">
        <f>VLOOKUP(Main[[#This Row],[Content ID]],Content[#All],4,0)</f>
        <v>public speaking</v>
      </c>
    </row>
    <row r="5662" spans="1:8">
      <c r="A5662" t="s">
        <v>765</v>
      </c>
      <c r="B5662" t="s">
        <v>197</v>
      </c>
      <c r="C5662" t="s">
        <v>4</v>
      </c>
      <c r="D5662" s="2">
        <v>44226.082754629628</v>
      </c>
      <c r="E5662" s="3" t="str">
        <f>VLOOKUP(Main[[#This Row],[ReactionsType]],ReactionTye[],2,0)</f>
        <v>positive</v>
      </c>
      <c r="F5662" s="3">
        <f>VLOOKUP(Main[[#This Row],[ReactionsType]],ReactionTye[],3,0)</f>
        <v>70</v>
      </c>
      <c r="G5662" s="3" t="str">
        <f>VLOOKUP(Main[[#This Row],[Content ID]],Content[#All],3,0)</f>
        <v>video</v>
      </c>
      <c r="H5662" s="3" t="str">
        <f>VLOOKUP(Main[[#This Row],[Content ID]],Content[#All],4,0)</f>
        <v>public speaking</v>
      </c>
    </row>
    <row r="5663" spans="1:8">
      <c r="A5663" t="s">
        <v>765</v>
      </c>
      <c r="B5663" t="s">
        <v>115</v>
      </c>
      <c r="C5663" t="s">
        <v>14</v>
      </c>
      <c r="D5663" s="2">
        <v>44303.75267361111</v>
      </c>
      <c r="E5663" s="3" t="str">
        <f>VLOOKUP(Main[[#This Row],[ReactionsType]],ReactionTye[],2,0)</f>
        <v>positive</v>
      </c>
      <c r="F5663" s="3">
        <f>VLOOKUP(Main[[#This Row],[ReactionsType]],ReactionTye[],3,0)</f>
        <v>72</v>
      </c>
      <c r="G5663" s="3" t="str">
        <f>VLOOKUP(Main[[#This Row],[Content ID]],Content[#All],3,0)</f>
        <v>video</v>
      </c>
      <c r="H5663" s="3" t="str">
        <f>VLOOKUP(Main[[#This Row],[Content ID]],Content[#All],4,0)</f>
        <v>public speaking</v>
      </c>
    </row>
    <row r="5664" spans="1:8">
      <c r="A5664" t="s">
        <v>765</v>
      </c>
      <c r="B5664" t="s">
        <v>231</v>
      </c>
      <c r="C5664" t="s">
        <v>5</v>
      </c>
      <c r="D5664" s="2">
        <v>44041.726643518516</v>
      </c>
      <c r="E5664" s="3" t="str">
        <f>VLOOKUP(Main[[#This Row],[ReactionsType]],ReactionTye[],2,0)</f>
        <v>negative</v>
      </c>
      <c r="F5664" s="3">
        <f>VLOOKUP(Main[[#This Row],[ReactionsType]],ReactionTye[],3,0)</f>
        <v>0</v>
      </c>
      <c r="G5664" s="3" t="str">
        <f>VLOOKUP(Main[[#This Row],[Content ID]],Content[#All],3,0)</f>
        <v>video</v>
      </c>
      <c r="H5664" s="3" t="str">
        <f>VLOOKUP(Main[[#This Row],[Content ID]],Content[#All],4,0)</f>
        <v>public speaking</v>
      </c>
    </row>
    <row r="5665" spans="1:8">
      <c r="A5665" t="s">
        <v>765</v>
      </c>
      <c r="B5665" t="s">
        <v>86</v>
      </c>
      <c r="C5665" t="s">
        <v>15</v>
      </c>
      <c r="D5665" s="2">
        <v>44232.949305555558</v>
      </c>
      <c r="E5665" s="3" t="str">
        <f>VLOOKUP(Main[[#This Row],[ReactionsType]],ReactionTye[],2,0)</f>
        <v>positive</v>
      </c>
      <c r="F5665" s="3">
        <f>VLOOKUP(Main[[#This Row],[ReactionsType]],ReactionTye[],3,0)</f>
        <v>50</v>
      </c>
      <c r="G5665" s="3" t="str">
        <f>VLOOKUP(Main[[#This Row],[Content ID]],Content[#All],3,0)</f>
        <v>video</v>
      </c>
      <c r="H5665" s="3" t="str">
        <f>VLOOKUP(Main[[#This Row],[Content ID]],Content[#All],4,0)</f>
        <v>public speaking</v>
      </c>
    </row>
    <row r="5666" spans="1:8">
      <c r="A5666" t="s">
        <v>765</v>
      </c>
      <c r="B5666" t="s">
        <v>455</v>
      </c>
      <c r="C5666" t="s">
        <v>9</v>
      </c>
      <c r="D5666" s="2">
        <v>44071.371979166666</v>
      </c>
      <c r="E5666" s="3" t="str">
        <f>VLOOKUP(Main[[#This Row],[ReactionsType]],ReactionTye[],2,0)</f>
        <v>neutral</v>
      </c>
      <c r="F5666" s="3">
        <f>VLOOKUP(Main[[#This Row],[ReactionsType]],ReactionTye[],3,0)</f>
        <v>20</v>
      </c>
      <c r="G5666" s="3" t="str">
        <f>VLOOKUP(Main[[#This Row],[Content ID]],Content[#All],3,0)</f>
        <v>video</v>
      </c>
      <c r="H5666" s="3" t="str">
        <f>VLOOKUP(Main[[#This Row],[Content ID]],Content[#All],4,0)</f>
        <v>public speaking</v>
      </c>
    </row>
    <row r="5667" spans="1:8">
      <c r="A5667" t="s">
        <v>765</v>
      </c>
      <c r="B5667" t="s">
        <v>104</v>
      </c>
      <c r="C5667" t="s">
        <v>16</v>
      </c>
      <c r="D5667" s="2">
        <v>44012.825937499998</v>
      </c>
      <c r="E5667" s="3" t="str">
        <f>VLOOKUP(Main[[#This Row],[ReactionsType]],ReactionTye[],2,0)</f>
        <v>negative</v>
      </c>
      <c r="F5667" s="3">
        <f>VLOOKUP(Main[[#This Row],[ReactionsType]],ReactionTye[],3,0)</f>
        <v>10</v>
      </c>
      <c r="G5667" s="3" t="str">
        <f>VLOOKUP(Main[[#This Row],[Content ID]],Content[#All],3,0)</f>
        <v>video</v>
      </c>
      <c r="H5667" s="3" t="str">
        <f>VLOOKUP(Main[[#This Row],[Content ID]],Content[#All],4,0)</f>
        <v>public speaking</v>
      </c>
    </row>
    <row r="5668" spans="1:8">
      <c r="A5668" t="s">
        <v>765</v>
      </c>
      <c r="B5668" t="s">
        <v>294</v>
      </c>
      <c r="C5668" t="s">
        <v>19</v>
      </c>
      <c r="D5668" s="2">
        <v>44216.05369212963</v>
      </c>
      <c r="E5668" s="3" t="str">
        <f>VLOOKUP(Main[[#This Row],[ReactionsType]],ReactionTye[],2,0)</f>
        <v>negative</v>
      </c>
      <c r="F5668" s="3">
        <f>VLOOKUP(Main[[#This Row],[ReactionsType]],ReactionTye[],3,0)</f>
        <v>15</v>
      </c>
      <c r="G5668" s="3" t="str">
        <f>VLOOKUP(Main[[#This Row],[Content ID]],Content[#All],3,0)</f>
        <v>video</v>
      </c>
      <c r="H5668" s="3" t="str">
        <f>VLOOKUP(Main[[#This Row],[Content ID]],Content[#All],4,0)</f>
        <v>public speaking</v>
      </c>
    </row>
    <row r="5669" spans="1:8">
      <c r="A5669" t="s">
        <v>765</v>
      </c>
      <c r="B5669" t="s">
        <v>114</v>
      </c>
      <c r="C5669" t="s">
        <v>12</v>
      </c>
      <c r="D5669" s="2">
        <v>44279.37835648148</v>
      </c>
      <c r="E5669" s="3" t="str">
        <f>VLOOKUP(Main[[#This Row],[ReactionsType]],ReactionTye[],2,0)</f>
        <v>positive</v>
      </c>
      <c r="F5669" s="3">
        <f>VLOOKUP(Main[[#This Row],[ReactionsType]],ReactionTye[],3,0)</f>
        <v>75</v>
      </c>
      <c r="G5669" s="3" t="str">
        <f>VLOOKUP(Main[[#This Row],[Content ID]],Content[#All],3,0)</f>
        <v>video</v>
      </c>
      <c r="H5669" s="3" t="str">
        <f>VLOOKUP(Main[[#This Row],[Content ID]],Content[#All],4,0)</f>
        <v>public speaking</v>
      </c>
    </row>
    <row r="5670" spans="1:8">
      <c r="A5670" t="s">
        <v>765</v>
      </c>
      <c r="B5670" t="s">
        <v>456</v>
      </c>
      <c r="C5670" t="s">
        <v>15</v>
      </c>
      <c r="D5670" s="2">
        <v>44053.257893518516</v>
      </c>
      <c r="E5670" s="3" t="str">
        <f>VLOOKUP(Main[[#This Row],[ReactionsType]],ReactionTye[],2,0)</f>
        <v>positive</v>
      </c>
      <c r="F5670" s="3">
        <f>VLOOKUP(Main[[#This Row],[ReactionsType]],ReactionTye[],3,0)</f>
        <v>50</v>
      </c>
      <c r="G5670" s="3" t="str">
        <f>VLOOKUP(Main[[#This Row],[Content ID]],Content[#All],3,0)</f>
        <v>video</v>
      </c>
      <c r="H5670" s="3" t="str">
        <f>VLOOKUP(Main[[#This Row],[Content ID]],Content[#All],4,0)</f>
        <v>public speaking</v>
      </c>
    </row>
    <row r="5671" spans="1:8">
      <c r="A5671" t="s">
        <v>765</v>
      </c>
      <c r="B5671" t="s">
        <v>349</v>
      </c>
      <c r="C5671" t="s">
        <v>16</v>
      </c>
      <c r="D5671" s="2">
        <v>44096.758692129632</v>
      </c>
      <c r="E5671" s="3" t="str">
        <f>VLOOKUP(Main[[#This Row],[ReactionsType]],ReactionTye[],2,0)</f>
        <v>negative</v>
      </c>
      <c r="F5671" s="3">
        <f>VLOOKUP(Main[[#This Row],[ReactionsType]],ReactionTye[],3,0)</f>
        <v>10</v>
      </c>
      <c r="G5671" s="3" t="str">
        <f>VLOOKUP(Main[[#This Row],[Content ID]],Content[#All],3,0)</f>
        <v>video</v>
      </c>
      <c r="H5671" s="3" t="str">
        <f>VLOOKUP(Main[[#This Row],[Content ID]],Content[#All],4,0)</f>
        <v>public speaking</v>
      </c>
    </row>
    <row r="5672" spans="1:8">
      <c r="A5672" t="s">
        <v>765</v>
      </c>
      <c r="B5672" t="s">
        <v>467</v>
      </c>
      <c r="C5672" t="s">
        <v>13</v>
      </c>
      <c r="D5672" s="2">
        <v>44054.477256944447</v>
      </c>
      <c r="E5672" s="3" t="str">
        <f>VLOOKUP(Main[[#This Row],[ReactionsType]],ReactionTye[],2,0)</f>
        <v>positive</v>
      </c>
      <c r="F5672" s="3">
        <f>VLOOKUP(Main[[#This Row],[ReactionsType]],ReactionTye[],3,0)</f>
        <v>70</v>
      </c>
      <c r="G5672" s="3" t="str">
        <f>VLOOKUP(Main[[#This Row],[Content ID]],Content[#All],3,0)</f>
        <v>video</v>
      </c>
      <c r="H5672" s="3" t="str">
        <f>VLOOKUP(Main[[#This Row],[Content ID]],Content[#All],4,0)</f>
        <v>public speaking</v>
      </c>
    </row>
    <row r="5673" spans="1:8">
      <c r="A5673" t="s">
        <v>765</v>
      </c>
      <c r="B5673" t="s">
        <v>44</v>
      </c>
      <c r="C5673" t="s">
        <v>4</v>
      </c>
      <c r="D5673" s="2">
        <v>44014.816388888888</v>
      </c>
      <c r="E5673" s="3" t="str">
        <f>VLOOKUP(Main[[#This Row],[ReactionsType]],ReactionTye[],2,0)</f>
        <v>positive</v>
      </c>
      <c r="F5673" s="3">
        <f>VLOOKUP(Main[[#This Row],[ReactionsType]],ReactionTye[],3,0)</f>
        <v>70</v>
      </c>
      <c r="G5673" s="3" t="str">
        <f>VLOOKUP(Main[[#This Row],[Content ID]],Content[#All],3,0)</f>
        <v>video</v>
      </c>
      <c r="H5673" s="3" t="str">
        <f>VLOOKUP(Main[[#This Row],[Content ID]],Content[#All],4,0)</f>
        <v>public speaking</v>
      </c>
    </row>
    <row r="5674" spans="1:8">
      <c r="A5674" t="s">
        <v>765</v>
      </c>
      <c r="B5674" t="s">
        <v>332</v>
      </c>
      <c r="C5674" t="s">
        <v>5</v>
      </c>
      <c r="D5674" s="2">
        <v>44055.934016203704</v>
      </c>
      <c r="E5674" s="3" t="str">
        <f>VLOOKUP(Main[[#This Row],[ReactionsType]],ReactionTye[],2,0)</f>
        <v>negative</v>
      </c>
      <c r="F5674" s="3">
        <f>VLOOKUP(Main[[#This Row],[ReactionsType]],ReactionTye[],3,0)</f>
        <v>0</v>
      </c>
      <c r="G5674" s="3" t="str">
        <f>VLOOKUP(Main[[#This Row],[Content ID]],Content[#All],3,0)</f>
        <v>video</v>
      </c>
      <c r="H5674" s="3" t="str">
        <f>VLOOKUP(Main[[#This Row],[Content ID]],Content[#All],4,0)</f>
        <v>public speaking</v>
      </c>
    </row>
    <row r="5675" spans="1:8">
      <c r="A5675" t="s">
        <v>765</v>
      </c>
      <c r="B5675" t="s">
        <v>255</v>
      </c>
      <c r="C5675" t="s">
        <v>14</v>
      </c>
      <c r="D5675" s="2">
        <v>44053.447337962964</v>
      </c>
      <c r="E5675" s="3" t="str">
        <f>VLOOKUP(Main[[#This Row],[ReactionsType]],ReactionTye[],2,0)</f>
        <v>positive</v>
      </c>
      <c r="F5675" s="3">
        <f>VLOOKUP(Main[[#This Row],[ReactionsType]],ReactionTye[],3,0)</f>
        <v>72</v>
      </c>
      <c r="G5675" s="3" t="str">
        <f>VLOOKUP(Main[[#This Row],[Content ID]],Content[#All],3,0)</f>
        <v>video</v>
      </c>
      <c r="H5675" s="3" t="str">
        <f>VLOOKUP(Main[[#This Row],[Content ID]],Content[#All],4,0)</f>
        <v>public speaking</v>
      </c>
    </row>
    <row r="5676" spans="1:8">
      <c r="A5676" t="s">
        <v>765</v>
      </c>
      <c r="B5676" t="s">
        <v>153</v>
      </c>
      <c r="C5676" t="s">
        <v>11</v>
      </c>
      <c r="D5676" s="2">
        <v>44096.62704861111</v>
      </c>
      <c r="E5676" s="3" t="str">
        <f>VLOOKUP(Main[[#This Row],[ReactionsType]],ReactionTye[],2,0)</f>
        <v>positive</v>
      </c>
      <c r="F5676" s="3">
        <f>VLOOKUP(Main[[#This Row],[ReactionsType]],ReactionTye[],3,0)</f>
        <v>65</v>
      </c>
      <c r="G5676" s="3" t="str">
        <f>VLOOKUP(Main[[#This Row],[Content ID]],Content[#All],3,0)</f>
        <v>video</v>
      </c>
      <c r="H5676" s="3" t="str">
        <f>VLOOKUP(Main[[#This Row],[Content ID]],Content[#All],4,0)</f>
        <v>public speaking</v>
      </c>
    </row>
    <row r="5677" spans="1:8">
      <c r="A5677" t="s">
        <v>765</v>
      </c>
      <c r="B5677" t="s">
        <v>482</v>
      </c>
      <c r="C5677" t="s">
        <v>2</v>
      </c>
      <c r="D5677" s="2">
        <v>44230.367361111108</v>
      </c>
      <c r="E5677" s="3" t="str">
        <f>VLOOKUP(Main[[#This Row],[ReactionsType]],ReactionTye[],2,0)</f>
        <v>positive</v>
      </c>
      <c r="F5677" s="3">
        <f>VLOOKUP(Main[[#This Row],[ReactionsType]],ReactionTye[],3,0)</f>
        <v>60</v>
      </c>
      <c r="G5677" s="3" t="str">
        <f>VLOOKUP(Main[[#This Row],[Content ID]],Content[#All],3,0)</f>
        <v>video</v>
      </c>
      <c r="H5677" s="3" t="str">
        <f>VLOOKUP(Main[[#This Row],[Content ID]],Content[#All],4,0)</f>
        <v>public speaking</v>
      </c>
    </row>
    <row r="5678" spans="1:8">
      <c r="A5678" t="s">
        <v>765</v>
      </c>
      <c r="B5678" t="s">
        <v>473</v>
      </c>
      <c r="C5678" t="s">
        <v>9</v>
      </c>
      <c r="D5678" s="2">
        <v>44201.86378472222</v>
      </c>
      <c r="E5678" s="3" t="str">
        <f>VLOOKUP(Main[[#This Row],[ReactionsType]],ReactionTye[],2,0)</f>
        <v>neutral</v>
      </c>
      <c r="F5678" s="3">
        <f>VLOOKUP(Main[[#This Row],[ReactionsType]],ReactionTye[],3,0)</f>
        <v>20</v>
      </c>
      <c r="G5678" s="3" t="str">
        <f>VLOOKUP(Main[[#This Row],[Content ID]],Content[#All],3,0)</f>
        <v>video</v>
      </c>
      <c r="H5678" s="3" t="str">
        <f>VLOOKUP(Main[[#This Row],[Content ID]],Content[#All],4,0)</f>
        <v>public speaking</v>
      </c>
    </row>
    <row r="5679" spans="1:8">
      <c r="A5679" t="s">
        <v>765</v>
      </c>
      <c r="B5679" t="s">
        <v>269</v>
      </c>
      <c r="C5679" t="s">
        <v>9</v>
      </c>
      <c r="D5679" s="2">
        <v>44062.449965277781</v>
      </c>
      <c r="E5679" s="3" t="str">
        <f>VLOOKUP(Main[[#This Row],[ReactionsType]],ReactionTye[],2,0)</f>
        <v>neutral</v>
      </c>
      <c r="F5679" s="3">
        <f>VLOOKUP(Main[[#This Row],[ReactionsType]],ReactionTye[],3,0)</f>
        <v>20</v>
      </c>
      <c r="G5679" s="3" t="str">
        <f>VLOOKUP(Main[[#This Row],[Content ID]],Content[#All],3,0)</f>
        <v>video</v>
      </c>
      <c r="H5679" s="3" t="str">
        <f>VLOOKUP(Main[[#This Row],[Content ID]],Content[#All],4,0)</f>
        <v>public speaking</v>
      </c>
    </row>
    <row r="5680" spans="1:8">
      <c r="A5680" t="s">
        <v>765</v>
      </c>
      <c r="B5680" t="s">
        <v>273</v>
      </c>
      <c r="C5680" t="s">
        <v>12</v>
      </c>
      <c r="D5680" s="2">
        <v>44245.356516203705</v>
      </c>
      <c r="E5680" s="3" t="str">
        <f>VLOOKUP(Main[[#This Row],[ReactionsType]],ReactionTye[],2,0)</f>
        <v>positive</v>
      </c>
      <c r="F5680" s="3">
        <f>VLOOKUP(Main[[#This Row],[ReactionsType]],ReactionTye[],3,0)</f>
        <v>75</v>
      </c>
      <c r="G5680" s="3" t="str">
        <f>VLOOKUP(Main[[#This Row],[Content ID]],Content[#All],3,0)</f>
        <v>video</v>
      </c>
      <c r="H5680" s="3" t="str">
        <f>VLOOKUP(Main[[#This Row],[Content ID]],Content[#All],4,0)</f>
        <v>public speaking</v>
      </c>
    </row>
    <row r="5681" spans="1:8">
      <c r="A5681" t="s">
        <v>765</v>
      </c>
      <c r="B5681" t="s">
        <v>233</v>
      </c>
      <c r="C5681" t="s">
        <v>19</v>
      </c>
      <c r="D5681" s="2">
        <v>44071.825856481482</v>
      </c>
      <c r="E5681" s="3" t="str">
        <f>VLOOKUP(Main[[#This Row],[ReactionsType]],ReactionTye[],2,0)</f>
        <v>negative</v>
      </c>
      <c r="F5681" s="3">
        <f>VLOOKUP(Main[[#This Row],[ReactionsType]],ReactionTye[],3,0)</f>
        <v>15</v>
      </c>
      <c r="G5681" s="3" t="str">
        <f>VLOOKUP(Main[[#This Row],[Content ID]],Content[#All],3,0)</f>
        <v>video</v>
      </c>
      <c r="H5681" s="3" t="str">
        <f>VLOOKUP(Main[[#This Row],[Content ID]],Content[#All],4,0)</f>
        <v>public speaking</v>
      </c>
    </row>
    <row r="5682" spans="1:8">
      <c r="A5682" t="s">
        <v>765</v>
      </c>
      <c r="B5682" t="s">
        <v>483</v>
      </c>
      <c r="C5682" t="s">
        <v>20</v>
      </c>
      <c r="D5682" s="2">
        <v>44040.581620370373</v>
      </c>
      <c r="E5682" s="3" t="str">
        <f>VLOOKUP(Main[[#This Row],[ReactionsType]],ReactionTye[],2,0)</f>
        <v>negative</v>
      </c>
      <c r="F5682" s="3">
        <f>VLOOKUP(Main[[#This Row],[ReactionsType]],ReactionTye[],3,0)</f>
        <v>12</v>
      </c>
      <c r="G5682" s="3" t="str">
        <f>VLOOKUP(Main[[#This Row],[Content ID]],Content[#All],3,0)</f>
        <v>video</v>
      </c>
      <c r="H5682" s="3" t="str">
        <f>VLOOKUP(Main[[#This Row],[Content ID]],Content[#All],4,0)</f>
        <v>public speaking</v>
      </c>
    </row>
    <row r="5683" spans="1:8">
      <c r="A5683" t="s">
        <v>765</v>
      </c>
      <c r="B5683" t="s">
        <v>176</v>
      </c>
      <c r="C5683" t="s">
        <v>20</v>
      </c>
      <c r="D5683" s="2">
        <v>44075.235231481478</v>
      </c>
      <c r="E5683" s="3" t="str">
        <f>VLOOKUP(Main[[#This Row],[ReactionsType]],ReactionTye[],2,0)</f>
        <v>negative</v>
      </c>
      <c r="F5683" s="3">
        <f>VLOOKUP(Main[[#This Row],[ReactionsType]],ReactionTye[],3,0)</f>
        <v>12</v>
      </c>
      <c r="G5683" s="3" t="str">
        <f>VLOOKUP(Main[[#This Row],[Content ID]],Content[#All],3,0)</f>
        <v>video</v>
      </c>
      <c r="H5683" s="3" t="str">
        <f>VLOOKUP(Main[[#This Row],[Content ID]],Content[#All],4,0)</f>
        <v>public speaking</v>
      </c>
    </row>
    <row r="5684" spans="1:8">
      <c r="A5684" t="s">
        <v>765</v>
      </c>
      <c r="B5684" t="s">
        <v>287</v>
      </c>
      <c r="C5684" t="s">
        <v>19</v>
      </c>
      <c r="D5684" s="2">
        <v>44047.976921296293</v>
      </c>
      <c r="E5684" s="3" t="str">
        <f>VLOOKUP(Main[[#This Row],[ReactionsType]],ReactionTye[],2,0)</f>
        <v>negative</v>
      </c>
      <c r="F5684" s="3">
        <f>VLOOKUP(Main[[#This Row],[ReactionsType]],ReactionTye[],3,0)</f>
        <v>15</v>
      </c>
      <c r="G5684" s="3" t="str">
        <f>VLOOKUP(Main[[#This Row],[Content ID]],Content[#All],3,0)</f>
        <v>video</v>
      </c>
      <c r="H5684" s="3" t="str">
        <f>VLOOKUP(Main[[#This Row],[Content ID]],Content[#All],4,0)</f>
        <v>public speaking</v>
      </c>
    </row>
    <row r="5685" spans="1:8">
      <c r="A5685" t="s">
        <v>765</v>
      </c>
      <c r="B5685" t="s">
        <v>337</v>
      </c>
      <c r="C5685" t="s">
        <v>18</v>
      </c>
      <c r="D5685" s="2">
        <v>44358.861342592594</v>
      </c>
      <c r="E5685" s="3" t="str">
        <f>VLOOKUP(Main[[#This Row],[ReactionsType]],ReactionTye[],2,0)</f>
        <v>neutral</v>
      </c>
      <c r="F5685" s="3">
        <f>VLOOKUP(Main[[#This Row],[ReactionsType]],ReactionTye[],3,0)</f>
        <v>35</v>
      </c>
      <c r="G5685" s="3" t="str">
        <f>VLOOKUP(Main[[#This Row],[Content ID]],Content[#All],3,0)</f>
        <v>video</v>
      </c>
      <c r="H5685" s="3" t="str">
        <f>VLOOKUP(Main[[#This Row],[Content ID]],Content[#All],4,0)</f>
        <v>public speaking</v>
      </c>
    </row>
    <row r="5686" spans="1:8">
      <c r="A5686" t="s">
        <v>765</v>
      </c>
      <c r="B5686" t="s">
        <v>30</v>
      </c>
      <c r="C5686" t="s">
        <v>16</v>
      </c>
      <c r="D5686" s="2">
        <v>44074.693379629629</v>
      </c>
      <c r="E5686" s="3" t="str">
        <f>VLOOKUP(Main[[#This Row],[ReactionsType]],ReactionTye[],2,0)</f>
        <v>negative</v>
      </c>
      <c r="F5686" s="3">
        <f>VLOOKUP(Main[[#This Row],[ReactionsType]],ReactionTye[],3,0)</f>
        <v>10</v>
      </c>
      <c r="G5686" s="3" t="str">
        <f>VLOOKUP(Main[[#This Row],[Content ID]],Content[#All],3,0)</f>
        <v>video</v>
      </c>
      <c r="H5686" s="3" t="str">
        <f>VLOOKUP(Main[[#This Row],[Content ID]],Content[#All],4,0)</f>
        <v>public speaking</v>
      </c>
    </row>
    <row r="5687" spans="1:8">
      <c r="A5687" t="s">
        <v>765</v>
      </c>
      <c r="B5687" t="s">
        <v>223</v>
      </c>
      <c r="C5687" t="s">
        <v>18</v>
      </c>
      <c r="D5687" s="2">
        <v>44191.3749537037</v>
      </c>
      <c r="E5687" s="3" t="str">
        <f>VLOOKUP(Main[[#This Row],[ReactionsType]],ReactionTye[],2,0)</f>
        <v>neutral</v>
      </c>
      <c r="F5687" s="3">
        <f>VLOOKUP(Main[[#This Row],[ReactionsType]],ReactionTye[],3,0)</f>
        <v>35</v>
      </c>
      <c r="G5687" s="3" t="str">
        <f>VLOOKUP(Main[[#This Row],[Content ID]],Content[#All],3,0)</f>
        <v>video</v>
      </c>
      <c r="H5687" s="3" t="str">
        <f>VLOOKUP(Main[[#This Row],[Content ID]],Content[#All],4,0)</f>
        <v>public speaking</v>
      </c>
    </row>
    <row r="5688" spans="1:8">
      <c r="A5688" t="s">
        <v>765</v>
      </c>
      <c r="B5688" t="s">
        <v>130</v>
      </c>
      <c r="C5688" t="s">
        <v>15</v>
      </c>
      <c r="D5688" s="2">
        <v>44239.276620370372</v>
      </c>
      <c r="E5688" s="3" t="str">
        <f>VLOOKUP(Main[[#This Row],[ReactionsType]],ReactionTye[],2,0)</f>
        <v>positive</v>
      </c>
      <c r="F5688" s="3">
        <f>VLOOKUP(Main[[#This Row],[ReactionsType]],ReactionTye[],3,0)</f>
        <v>50</v>
      </c>
      <c r="G5688" s="3" t="str">
        <f>VLOOKUP(Main[[#This Row],[Content ID]],Content[#All],3,0)</f>
        <v>video</v>
      </c>
      <c r="H5688" s="3" t="str">
        <f>VLOOKUP(Main[[#This Row],[Content ID]],Content[#All],4,0)</f>
        <v>public speaking</v>
      </c>
    </row>
    <row r="5689" spans="1:8">
      <c r="A5689" t="s">
        <v>765</v>
      </c>
      <c r="B5689" t="s">
        <v>369</v>
      </c>
      <c r="C5689" t="s">
        <v>12</v>
      </c>
      <c r="D5689" s="2">
        <v>44032.124074074076</v>
      </c>
      <c r="E5689" s="3" t="str">
        <f>VLOOKUP(Main[[#This Row],[ReactionsType]],ReactionTye[],2,0)</f>
        <v>positive</v>
      </c>
      <c r="F5689" s="3">
        <f>VLOOKUP(Main[[#This Row],[ReactionsType]],ReactionTye[],3,0)</f>
        <v>75</v>
      </c>
      <c r="G5689" s="3" t="str">
        <f>VLOOKUP(Main[[#This Row],[Content ID]],Content[#All],3,0)</f>
        <v>video</v>
      </c>
      <c r="H5689" s="3" t="str">
        <f>VLOOKUP(Main[[#This Row],[Content ID]],Content[#All],4,0)</f>
        <v>public speaking</v>
      </c>
    </row>
    <row r="5690" spans="1:8">
      <c r="A5690" t="s">
        <v>765</v>
      </c>
      <c r="B5690" t="s">
        <v>545</v>
      </c>
      <c r="C5690" t="s">
        <v>15</v>
      </c>
      <c r="D5690" s="2">
        <v>44151.298935185187</v>
      </c>
      <c r="E5690" s="3" t="str">
        <f>VLOOKUP(Main[[#This Row],[ReactionsType]],ReactionTye[],2,0)</f>
        <v>positive</v>
      </c>
      <c r="F5690" s="3">
        <f>VLOOKUP(Main[[#This Row],[ReactionsType]],ReactionTye[],3,0)</f>
        <v>50</v>
      </c>
      <c r="G5690" s="3" t="str">
        <f>VLOOKUP(Main[[#This Row],[Content ID]],Content[#All],3,0)</f>
        <v>video</v>
      </c>
      <c r="H5690" s="3" t="str">
        <f>VLOOKUP(Main[[#This Row],[Content ID]],Content[#All],4,0)</f>
        <v>public speaking</v>
      </c>
    </row>
    <row r="5691" spans="1:8">
      <c r="A5691" t="s">
        <v>765</v>
      </c>
      <c r="B5691" t="s">
        <v>395</v>
      </c>
      <c r="C5691" t="s">
        <v>12</v>
      </c>
      <c r="D5691" s="2">
        <v>44028.962916666664</v>
      </c>
      <c r="E5691" s="3" t="str">
        <f>VLOOKUP(Main[[#This Row],[ReactionsType]],ReactionTye[],2,0)</f>
        <v>positive</v>
      </c>
      <c r="F5691" s="3">
        <f>VLOOKUP(Main[[#This Row],[ReactionsType]],ReactionTye[],3,0)</f>
        <v>75</v>
      </c>
      <c r="G5691" s="3" t="str">
        <f>VLOOKUP(Main[[#This Row],[Content ID]],Content[#All],3,0)</f>
        <v>video</v>
      </c>
      <c r="H5691" s="3" t="str">
        <f>VLOOKUP(Main[[#This Row],[Content ID]],Content[#All],4,0)</f>
        <v>public speaking</v>
      </c>
    </row>
    <row r="5692" spans="1:8">
      <c r="A5692" t="s">
        <v>765</v>
      </c>
      <c r="B5692" t="s">
        <v>93</v>
      </c>
      <c r="C5692" t="s">
        <v>2</v>
      </c>
      <c r="D5692" s="2">
        <v>44165.301851851851</v>
      </c>
      <c r="E5692" s="3" t="str">
        <f>VLOOKUP(Main[[#This Row],[ReactionsType]],ReactionTye[],2,0)</f>
        <v>positive</v>
      </c>
      <c r="F5692" s="3">
        <f>VLOOKUP(Main[[#This Row],[ReactionsType]],ReactionTye[],3,0)</f>
        <v>60</v>
      </c>
      <c r="G5692" s="3" t="str">
        <f>VLOOKUP(Main[[#This Row],[Content ID]],Content[#All],3,0)</f>
        <v>video</v>
      </c>
      <c r="H5692" s="3" t="str">
        <f>VLOOKUP(Main[[#This Row],[Content ID]],Content[#All],4,0)</f>
        <v>public speaking</v>
      </c>
    </row>
    <row r="5693" spans="1:8">
      <c r="A5693" t="s">
        <v>765</v>
      </c>
      <c r="B5693" t="s">
        <v>536</v>
      </c>
      <c r="C5693" t="s">
        <v>18</v>
      </c>
      <c r="D5693" s="2">
        <v>44022.06486111111</v>
      </c>
      <c r="E5693" s="3" t="str">
        <f>VLOOKUP(Main[[#This Row],[ReactionsType]],ReactionTye[],2,0)</f>
        <v>neutral</v>
      </c>
      <c r="F5693" s="3">
        <f>VLOOKUP(Main[[#This Row],[ReactionsType]],ReactionTye[],3,0)</f>
        <v>35</v>
      </c>
      <c r="G5693" s="3" t="str">
        <f>VLOOKUP(Main[[#This Row],[Content ID]],Content[#All],3,0)</f>
        <v>video</v>
      </c>
      <c r="H5693" s="3" t="str">
        <f>VLOOKUP(Main[[#This Row],[Content ID]],Content[#All],4,0)</f>
        <v>public speaking</v>
      </c>
    </row>
    <row r="5694" spans="1:8">
      <c r="A5694" t="s">
        <v>765</v>
      </c>
      <c r="B5694" t="s">
        <v>33</v>
      </c>
      <c r="C5694" t="s">
        <v>16</v>
      </c>
      <c r="D5694" s="2">
        <v>44148.687384259261</v>
      </c>
      <c r="E5694" s="3" t="str">
        <f>VLOOKUP(Main[[#This Row],[ReactionsType]],ReactionTye[],2,0)</f>
        <v>negative</v>
      </c>
      <c r="F5694" s="3">
        <f>VLOOKUP(Main[[#This Row],[ReactionsType]],ReactionTye[],3,0)</f>
        <v>10</v>
      </c>
      <c r="G5694" s="3" t="str">
        <f>VLOOKUP(Main[[#This Row],[Content ID]],Content[#All],3,0)</f>
        <v>video</v>
      </c>
      <c r="H5694" s="3" t="str">
        <f>VLOOKUP(Main[[#This Row],[Content ID]],Content[#All],4,0)</f>
        <v>public speaking</v>
      </c>
    </row>
    <row r="5695" spans="1:8">
      <c r="A5695" t="s">
        <v>765</v>
      </c>
      <c r="B5695" t="s">
        <v>218</v>
      </c>
      <c r="C5695" t="s">
        <v>19</v>
      </c>
      <c r="D5695" s="2">
        <v>44275.894444444442</v>
      </c>
      <c r="E5695" s="3" t="str">
        <f>VLOOKUP(Main[[#This Row],[ReactionsType]],ReactionTye[],2,0)</f>
        <v>negative</v>
      </c>
      <c r="F5695" s="3">
        <f>VLOOKUP(Main[[#This Row],[ReactionsType]],ReactionTye[],3,0)</f>
        <v>15</v>
      </c>
      <c r="G5695" s="3" t="str">
        <f>VLOOKUP(Main[[#This Row],[Content ID]],Content[#All],3,0)</f>
        <v>video</v>
      </c>
      <c r="H5695" s="3" t="str">
        <f>VLOOKUP(Main[[#This Row],[Content ID]],Content[#All],4,0)</f>
        <v>public speaking</v>
      </c>
    </row>
    <row r="5696" spans="1:8">
      <c r="A5696" t="s">
        <v>765</v>
      </c>
      <c r="B5696" t="s">
        <v>154</v>
      </c>
      <c r="C5696" t="s">
        <v>2</v>
      </c>
      <c r="D5696" s="2">
        <v>44038.425995370373</v>
      </c>
      <c r="E5696" s="3" t="str">
        <f>VLOOKUP(Main[[#This Row],[ReactionsType]],ReactionTye[],2,0)</f>
        <v>positive</v>
      </c>
      <c r="F5696" s="3">
        <f>VLOOKUP(Main[[#This Row],[ReactionsType]],ReactionTye[],3,0)</f>
        <v>60</v>
      </c>
      <c r="G5696" s="3" t="str">
        <f>VLOOKUP(Main[[#This Row],[Content ID]],Content[#All],3,0)</f>
        <v>video</v>
      </c>
      <c r="H5696" s="3" t="str">
        <f>VLOOKUP(Main[[#This Row],[Content ID]],Content[#All],4,0)</f>
        <v>public speaking</v>
      </c>
    </row>
    <row r="5697" spans="1:8">
      <c r="A5697" t="s">
        <v>765</v>
      </c>
      <c r="B5697" t="s">
        <v>401</v>
      </c>
      <c r="C5697" t="s">
        <v>12</v>
      </c>
      <c r="D5697" s="2">
        <v>44337.322233796294</v>
      </c>
      <c r="E5697" s="3" t="str">
        <f>VLOOKUP(Main[[#This Row],[ReactionsType]],ReactionTye[],2,0)</f>
        <v>positive</v>
      </c>
      <c r="F5697" s="3">
        <f>VLOOKUP(Main[[#This Row],[ReactionsType]],ReactionTye[],3,0)</f>
        <v>75</v>
      </c>
      <c r="G5697" s="3" t="str">
        <f>VLOOKUP(Main[[#This Row],[Content ID]],Content[#All],3,0)</f>
        <v>video</v>
      </c>
      <c r="H5697" s="3" t="str">
        <f>VLOOKUP(Main[[#This Row],[Content ID]],Content[#All],4,0)</f>
        <v>public speaking</v>
      </c>
    </row>
    <row r="5698" spans="1:8">
      <c r="A5698" t="s">
        <v>765</v>
      </c>
      <c r="B5698" t="s">
        <v>287</v>
      </c>
      <c r="C5698" t="s">
        <v>7</v>
      </c>
      <c r="D5698" s="2">
        <v>44153.720960648148</v>
      </c>
      <c r="E5698" s="3" t="str">
        <f>VLOOKUP(Main[[#This Row],[ReactionsType]],ReactionTye[],2,0)</f>
        <v>negative</v>
      </c>
      <c r="F5698" s="3">
        <f>VLOOKUP(Main[[#This Row],[ReactionsType]],ReactionTye[],3,0)</f>
        <v>5</v>
      </c>
      <c r="G5698" s="3" t="str">
        <f>VLOOKUP(Main[[#This Row],[Content ID]],Content[#All],3,0)</f>
        <v>video</v>
      </c>
      <c r="H5698" s="3" t="str">
        <f>VLOOKUP(Main[[#This Row],[Content ID]],Content[#All],4,0)</f>
        <v>public speaking</v>
      </c>
    </row>
    <row r="5699" spans="1:8">
      <c r="A5699" t="s">
        <v>765</v>
      </c>
      <c r="B5699" t="s">
        <v>565</v>
      </c>
      <c r="C5699" t="s">
        <v>9</v>
      </c>
      <c r="D5699" s="2">
        <v>44341.626979166664</v>
      </c>
      <c r="E5699" s="3" t="str">
        <f>VLOOKUP(Main[[#This Row],[ReactionsType]],ReactionTye[],2,0)</f>
        <v>neutral</v>
      </c>
      <c r="F5699" s="3">
        <f>VLOOKUP(Main[[#This Row],[ReactionsType]],ReactionTye[],3,0)</f>
        <v>20</v>
      </c>
      <c r="G5699" s="3" t="str">
        <f>VLOOKUP(Main[[#This Row],[Content ID]],Content[#All],3,0)</f>
        <v>video</v>
      </c>
      <c r="H5699" s="3" t="str">
        <f>VLOOKUP(Main[[#This Row],[Content ID]],Content[#All],4,0)</f>
        <v>public speaking</v>
      </c>
    </row>
    <row r="5700" spans="1:8">
      <c r="A5700" t="s">
        <v>765</v>
      </c>
      <c r="B5700" t="s">
        <v>189</v>
      </c>
      <c r="C5700" t="s">
        <v>7</v>
      </c>
      <c r="D5700" s="2">
        <v>44279.512766203705</v>
      </c>
      <c r="E5700" s="3" t="str">
        <f>VLOOKUP(Main[[#This Row],[ReactionsType]],ReactionTye[],2,0)</f>
        <v>negative</v>
      </c>
      <c r="F5700" s="3">
        <f>VLOOKUP(Main[[#This Row],[ReactionsType]],ReactionTye[],3,0)</f>
        <v>5</v>
      </c>
      <c r="G5700" s="3" t="str">
        <f>VLOOKUP(Main[[#This Row],[Content ID]],Content[#All],3,0)</f>
        <v>video</v>
      </c>
      <c r="H5700" s="3" t="str">
        <f>VLOOKUP(Main[[#This Row],[Content ID]],Content[#All],4,0)</f>
        <v>public speaking</v>
      </c>
    </row>
    <row r="5701" spans="1:8">
      <c r="A5701" t="s">
        <v>766</v>
      </c>
      <c r="B5701" t="s">
        <v>505</v>
      </c>
      <c r="C5701" t="s">
        <v>13</v>
      </c>
      <c r="D5701" s="2">
        <v>44305.783622685187</v>
      </c>
      <c r="E5701" s="3" t="str">
        <f>VLOOKUP(Main[[#This Row],[ReactionsType]],ReactionTye[],2,0)</f>
        <v>positive</v>
      </c>
      <c r="F5701" s="3">
        <f>VLOOKUP(Main[[#This Row],[ReactionsType]],ReactionTye[],3,0)</f>
        <v>70</v>
      </c>
      <c r="G5701" s="3" t="str">
        <f>VLOOKUP(Main[[#This Row],[Content ID]],Content[#All],3,0)</f>
        <v>video</v>
      </c>
      <c r="H5701" s="3" t="str">
        <f>VLOOKUP(Main[[#This Row],[Content ID]],Content[#All],4,0)</f>
        <v>soccer</v>
      </c>
    </row>
    <row r="5702" spans="1:8">
      <c r="A5702" t="s">
        <v>766</v>
      </c>
      <c r="B5702" t="s">
        <v>25</v>
      </c>
      <c r="C5702" t="s">
        <v>13</v>
      </c>
      <c r="D5702" s="2">
        <v>44235.48238425926</v>
      </c>
      <c r="E5702" s="3" t="str">
        <f>VLOOKUP(Main[[#This Row],[ReactionsType]],ReactionTye[],2,0)</f>
        <v>positive</v>
      </c>
      <c r="F5702" s="3">
        <f>VLOOKUP(Main[[#This Row],[ReactionsType]],ReactionTye[],3,0)</f>
        <v>70</v>
      </c>
      <c r="G5702" s="3" t="str">
        <f>VLOOKUP(Main[[#This Row],[Content ID]],Content[#All],3,0)</f>
        <v>video</v>
      </c>
      <c r="H5702" s="3" t="str">
        <f>VLOOKUP(Main[[#This Row],[Content ID]],Content[#All],4,0)</f>
        <v>soccer</v>
      </c>
    </row>
    <row r="5703" spans="1:8">
      <c r="A5703" t="s">
        <v>766</v>
      </c>
      <c r="B5703" t="s">
        <v>352</v>
      </c>
      <c r="C5703" t="s">
        <v>4</v>
      </c>
      <c r="D5703" s="2">
        <v>44008.633611111109</v>
      </c>
      <c r="E5703" s="3" t="str">
        <f>VLOOKUP(Main[[#This Row],[ReactionsType]],ReactionTye[],2,0)</f>
        <v>positive</v>
      </c>
      <c r="F5703" s="3">
        <f>VLOOKUP(Main[[#This Row],[ReactionsType]],ReactionTye[],3,0)</f>
        <v>70</v>
      </c>
      <c r="G5703" s="3" t="str">
        <f>VLOOKUP(Main[[#This Row],[Content ID]],Content[#All],3,0)</f>
        <v>video</v>
      </c>
      <c r="H5703" s="3" t="str">
        <f>VLOOKUP(Main[[#This Row],[Content ID]],Content[#All],4,0)</f>
        <v>soccer</v>
      </c>
    </row>
    <row r="5704" spans="1:8">
      <c r="A5704" t="s">
        <v>766</v>
      </c>
      <c r="B5704" t="s">
        <v>143</v>
      </c>
      <c r="C5704" t="s">
        <v>20</v>
      </c>
      <c r="D5704" s="2">
        <v>44292.078530092593</v>
      </c>
      <c r="E5704" s="3" t="str">
        <f>VLOOKUP(Main[[#This Row],[ReactionsType]],ReactionTye[],2,0)</f>
        <v>negative</v>
      </c>
      <c r="F5704" s="3">
        <f>VLOOKUP(Main[[#This Row],[ReactionsType]],ReactionTye[],3,0)</f>
        <v>12</v>
      </c>
      <c r="G5704" s="3" t="str">
        <f>VLOOKUP(Main[[#This Row],[Content ID]],Content[#All],3,0)</f>
        <v>video</v>
      </c>
      <c r="H5704" s="3" t="str">
        <f>VLOOKUP(Main[[#This Row],[Content ID]],Content[#All],4,0)</f>
        <v>soccer</v>
      </c>
    </row>
    <row r="5705" spans="1:8">
      <c r="A5705" t="s">
        <v>766</v>
      </c>
      <c r="B5705" t="s">
        <v>85</v>
      </c>
      <c r="C5705" t="s">
        <v>9</v>
      </c>
      <c r="D5705" s="2">
        <v>44089.023611111108</v>
      </c>
      <c r="E5705" s="3" t="str">
        <f>VLOOKUP(Main[[#This Row],[ReactionsType]],ReactionTye[],2,0)</f>
        <v>neutral</v>
      </c>
      <c r="F5705" s="3">
        <f>VLOOKUP(Main[[#This Row],[ReactionsType]],ReactionTye[],3,0)</f>
        <v>20</v>
      </c>
      <c r="G5705" s="3" t="str">
        <f>VLOOKUP(Main[[#This Row],[Content ID]],Content[#All],3,0)</f>
        <v>video</v>
      </c>
      <c r="H5705" s="3" t="str">
        <f>VLOOKUP(Main[[#This Row],[Content ID]],Content[#All],4,0)</f>
        <v>soccer</v>
      </c>
    </row>
    <row r="5706" spans="1:8">
      <c r="A5706" t="s">
        <v>766</v>
      </c>
      <c r="B5706" t="s">
        <v>374</v>
      </c>
      <c r="C5706" t="s">
        <v>7</v>
      </c>
      <c r="D5706" s="2">
        <v>44025.353831018518</v>
      </c>
      <c r="E5706" s="3" t="str">
        <f>VLOOKUP(Main[[#This Row],[ReactionsType]],ReactionTye[],2,0)</f>
        <v>negative</v>
      </c>
      <c r="F5706" s="3">
        <f>VLOOKUP(Main[[#This Row],[ReactionsType]],ReactionTye[],3,0)</f>
        <v>5</v>
      </c>
      <c r="G5706" s="3" t="str">
        <f>VLOOKUP(Main[[#This Row],[Content ID]],Content[#All],3,0)</f>
        <v>video</v>
      </c>
      <c r="H5706" s="3" t="str">
        <f>VLOOKUP(Main[[#This Row],[Content ID]],Content[#All],4,0)</f>
        <v>soccer</v>
      </c>
    </row>
    <row r="5707" spans="1:8">
      <c r="A5707" t="s">
        <v>766</v>
      </c>
      <c r="B5707" t="s">
        <v>99</v>
      </c>
      <c r="C5707" t="s">
        <v>8</v>
      </c>
      <c r="D5707" s="2">
        <v>44196.223449074074</v>
      </c>
      <c r="E5707" s="3" t="str">
        <f>VLOOKUP(Main[[#This Row],[ReactionsType]],ReactionTye[],2,0)</f>
        <v>positive</v>
      </c>
      <c r="F5707" s="3">
        <f>VLOOKUP(Main[[#This Row],[ReactionsType]],ReactionTye[],3,0)</f>
        <v>30</v>
      </c>
      <c r="G5707" s="3" t="str">
        <f>VLOOKUP(Main[[#This Row],[Content ID]],Content[#All],3,0)</f>
        <v>video</v>
      </c>
      <c r="H5707" s="3" t="str">
        <f>VLOOKUP(Main[[#This Row],[Content ID]],Content[#All],4,0)</f>
        <v>soccer</v>
      </c>
    </row>
    <row r="5708" spans="1:8">
      <c r="A5708" t="s">
        <v>766</v>
      </c>
      <c r="B5708" t="s">
        <v>255</v>
      </c>
      <c r="C5708" t="s">
        <v>20</v>
      </c>
      <c r="D5708" s="2">
        <v>44162.035694444443</v>
      </c>
      <c r="E5708" s="3" t="str">
        <f>VLOOKUP(Main[[#This Row],[ReactionsType]],ReactionTye[],2,0)</f>
        <v>negative</v>
      </c>
      <c r="F5708" s="3">
        <f>VLOOKUP(Main[[#This Row],[ReactionsType]],ReactionTye[],3,0)</f>
        <v>12</v>
      </c>
      <c r="G5708" s="3" t="str">
        <f>VLOOKUP(Main[[#This Row],[Content ID]],Content[#All],3,0)</f>
        <v>video</v>
      </c>
      <c r="H5708" s="3" t="str">
        <f>VLOOKUP(Main[[#This Row],[Content ID]],Content[#All],4,0)</f>
        <v>soccer</v>
      </c>
    </row>
    <row r="5709" spans="1:8">
      <c r="A5709" t="s">
        <v>766</v>
      </c>
      <c r="B5709" t="s">
        <v>388</v>
      </c>
      <c r="C5709" t="s">
        <v>9</v>
      </c>
      <c r="D5709" s="2">
        <v>44301.065428240741</v>
      </c>
      <c r="E5709" s="3" t="str">
        <f>VLOOKUP(Main[[#This Row],[ReactionsType]],ReactionTye[],2,0)</f>
        <v>neutral</v>
      </c>
      <c r="F5709" s="3">
        <f>VLOOKUP(Main[[#This Row],[ReactionsType]],ReactionTye[],3,0)</f>
        <v>20</v>
      </c>
      <c r="G5709" s="3" t="str">
        <f>VLOOKUP(Main[[#This Row],[Content ID]],Content[#All],3,0)</f>
        <v>video</v>
      </c>
      <c r="H5709" s="3" t="str">
        <f>VLOOKUP(Main[[#This Row],[Content ID]],Content[#All],4,0)</f>
        <v>soccer</v>
      </c>
    </row>
    <row r="5710" spans="1:8">
      <c r="A5710" t="s">
        <v>766</v>
      </c>
      <c r="B5710" t="s">
        <v>122</v>
      </c>
      <c r="C5710" t="s">
        <v>2</v>
      </c>
      <c r="D5710" s="2">
        <v>44168.884328703702</v>
      </c>
      <c r="E5710" s="3" t="str">
        <f>VLOOKUP(Main[[#This Row],[ReactionsType]],ReactionTye[],2,0)</f>
        <v>positive</v>
      </c>
      <c r="F5710" s="3">
        <f>VLOOKUP(Main[[#This Row],[ReactionsType]],ReactionTye[],3,0)</f>
        <v>60</v>
      </c>
      <c r="G5710" s="3" t="str">
        <f>VLOOKUP(Main[[#This Row],[Content ID]],Content[#All],3,0)</f>
        <v>video</v>
      </c>
      <c r="H5710" s="3" t="str">
        <f>VLOOKUP(Main[[#This Row],[Content ID]],Content[#All],4,0)</f>
        <v>soccer</v>
      </c>
    </row>
    <row r="5711" spans="1:8">
      <c r="A5711" t="s">
        <v>766</v>
      </c>
      <c r="B5711" t="s">
        <v>450</v>
      </c>
      <c r="C5711" t="s">
        <v>8</v>
      </c>
      <c r="D5711" s="2">
        <v>44319.269814814812</v>
      </c>
      <c r="E5711" s="3" t="str">
        <f>VLOOKUP(Main[[#This Row],[ReactionsType]],ReactionTye[],2,0)</f>
        <v>positive</v>
      </c>
      <c r="F5711" s="3">
        <f>VLOOKUP(Main[[#This Row],[ReactionsType]],ReactionTye[],3,0)</f>
        <v>30</v>
      </c>
      <c r="G5711" s="3" t="str">
        <f>VLOOKUP(Main[[#This Row],[Content ID]],Content[#All],3,0)</f>
        <v>video</v>
      </c>
      <c r="H5711" s="3" t="str">
        <f>VLOOKUP(Main[[#This Row],[Content ID]],Content[#All],4,0)</f>
        <v>soccer</v>
      </c>
    </row>
    <row r="5712" spans="1:8">
      <c r="A5712" t="s">
        <v>766</v>
      </c>
      <c r="B5712" t="s">
        <v>353</v>
      </c>
      <c r="C5712" t="s">
        <v>4</v>
      </c>
      <c r="D5712" s="2">
        <v>44289.30609953704</v>
      </c>
      <c r="E5712" s="3" t="str">
        <f>VLOOKUP(Main[[#This Row],[ReactionsType]],ReactionTye[],2,0)</f>
        <v>positive</v>
      </c>
      <c r="F5712" s="3">
        <f>VLOOKUP(Main[[#This Row],[ReactionsType]],ReactionTye[],3,0)</f>
        <v>70</v>
      </c>
      <c r="G5712" s="3" t="str">
        <f>VLOOKUP(Main[[#This Row],[Content ID]],Content[#All],3,0)</f>
        <v>video</v>
      </c>
      <c r="H5712" s="3" t="str">
        <f>VLOOKUP(Main[[#This Row],[Content ID]],Content[#All],4,0)</f>
        <v>soccer</v>
      </c>
    </row>
    <row r="5713" spans="1:8">
      <c r="A5713" t="s">
        <v>766</v>
      </c>
      <c r="B5713" t="s">
        <v>606</v>
      </c>
      <c r="C5713" t="s">
        <v>17</v>
      </c>
      <c r="D5713" s="2">
        <v>44083.521226851852</v>
      </c>
      <c r="E5713" s="3" t="str">
        <f>VLOOKUP(Main[[#This Row],[ReactionsType]],ReactionTye[],2,0)</f>
        <v>positive</v>
      </c>
      <c r="F5713" s="3">
        <f>VLOOKUP(Main[[#This Row],[ReactionsType]],ReactionTye[],3,0)</f>
        <v>45</v>
      </c>
      <c r="G5713" s="3" t="str">
        <f>VLOOKUP(Main[[#This Row],[Content ID]],Content[#All],3,0)</f>
        <v>video</v>
      </c>
      <c r="H5713" s="3" t="str">
        <f>VLOOKUP(Main[[#This Row],[Content ID]],Content[#All],4,0)</f>
        <v>soccer</v>
      </c>
    </row>
    <row r="5714" spans="1:8">
      <c r="A5714" t="s">
        <v>766</v>
      </c>
      <c r="B5714" t="s">
        <v>428</v>
      </c>
      <c r="C5714" t="s">
        <v>12</v>
      </c>
      <c r="D5714" s="2">
        <v>44235.434699074074</v>
      </c>
      <c r="E5714" s="3" t="str">
        <f>VLOOKUP(Main[[#This Row],[ReactionsType]],ReactionTye[],2,0)</f>
        <v>positive</v>
      </c>
      <c r="F5714" s="3">
        <f>VLOOKUP(Main[[#This Row],[ReactionsType]],ReactionTye[],3,0)</f>
        <v>75</v>
      </c>
      <c r="G5714" s="3" t="str">
        <f>VLOOKUP(Main[[#This Row],[Content ID]],Content[#All],3,0)</f>
        <v>video</v>
      </c>
      <c r="H5714" s="3" t="str">
        <f>VLOOKUP(Main[[#This Row],[Content ID]],Content[#All],4,0)</f>
        <v>soccer</v>
      </c>
    </row>
    <row r="5715" spans="1:8">
      <c r="A5715" t="s">
        <v>766</v>
      </c>
      <c r="B5715" t="s">
        <v>202</v>
      </c>
      <c r="C5715" t="s">
        <v>16</v>
      </c>
      <c r="D5715" s="2">
        <v>44165.710150462961</v>
      </c>
      <c r="E5715" s="3" t="str">
        <f>VLOOKUP(Main[[#This Row],[ReactionsType]],ReactionTye[],2,0)</f>
        <v>negative</v>
      </c>
      <c r="F5715" s="3">
        <f>VLOOKUP(Main[[#This Row],[ReactionsType]],ReactionTye[],3,0)</f>
        <v>10</v>
      </c>
      <c r="G5715" s="3" t="str">
        <f>VLOOKUP(Main[[#This Row],[Content ID]],Content[#All],3,0)</f>
        <v>video</v>
      </c>
      <c r="H5715" s="3" t="str">
        <f>VLOOKUP(Main[[#This Row],[Content ID]],Content[#All],4,0)</f>
        <v>soccer</v>
      </c>
    </row>
    <row r="5716" spans="1:8">
      <c r="A5716" t="s">
        <v>766</v>
      </c>
      <c r="B5716" t="s">
        <v>548</v>
      </c>
      <c r="C5716" t="s">
        <v>8</v>
      </c>
      <c r="D5716" s="2">
        <v>44222.227094907408</v>
      </c>
      <c r="E5716" s="3" t="str">
        <f>VLOOKUP(Main[[#This Row],[ReactionsType]],ReactionTye[],2,0)</f>
        <v>positive</v>
      </c>
      <c r="F5716" s="3">
        <f>VLOOKUP(Main[[#This Row],[ReactionsType]],ReactionTye[],3,0)</f>
        <v>30</v>
      </c>
      <c r="G5716" s="3" t="str">
        <f>VLOOKUP(Main[[#This Row],[Content ID]],Content[#All],3,0)</f>
        <v>video</v>
      </c>
      <c r="H5716" s="3" t="str">
        <f>VLOOKUP(Main[[#This Row],[Content ID]],Content[#All],4,0)</f>
        <v>soccer</v>
      </c>
    </row>
    <row r="5717" spans="1:8">
      <c r="A5717" t="s">
        <v>766</v>
      </c>
      <c r="B5717" t="s">
        <v>29</v>
      </c>
      <c r="C5717" t="s">
        <v>5</v>
      </c>
      <c r="D5717" s="2">
        <v>44294.973194444443</v>
      </c>
      <c r="E5717" s="3" t="str">
        <f>VLOOKUP(Main[[#This Row],[ReactionsType]],ReactionTye[],2,0)</f>
        <v>negative</v>
      </c>
      <c r="F5717" s="3">
        <f>VLOOKUP(Main[[#This Row],[ReactionsType]],ReactionTye[],3,0)</f>
        <v>0</v>
      </c>
      <c r="G5717" s="3" t="str">
        <f>VLOOKUP(Main[[#This Row],[Content ID]],Content[#All],3,0)</f>
        <v>video</v>
      </c>
      <c r="H5717" s="3" t="str">
        <f>VLOOKUP(Main[[#This Row],[Content ID]],Content[#All],4,0)</f>
        <v>soccer</v>
      </c>
    </row>
    <row r="5718" spans="1:8">
      <c r="A5718" t="s">
        <v>766</v>
      </c>
      <c r="B5718" t="s">
        <v>132</v>
      </c>
      <c r="C5718" t="s">
        <v>20</v>
      </c>
      <c r="D5718" s="2">
        <v>44036.239664351851</v>
      </c>
      <c r="E5718" s="3" t="str">
        <f>VLOOKUP(Main[[#This Row],[ReactionsType]],ReactionTye[],2,0)</f>
        <v>negative</v>
      </c>
      <c r="F5718" s="3">
        <f>VLOOKUP(Main[[#This Row],[ReactionsType]],ReactionTye[],3,0)</f>
        <v>12</v>
      </c>
      <c r="G5718" s="3" t="str">
        <f>VLOOKUP(Main[[#This Row],[Content ID]],Content[#All],3,0)</f>
        <v>video</v>
      </c>
      <c r="H5718" s="3" t="str">
        <f>VLOOKUP(Main[[#This Row],[Content ID]],Content[#All],4,0)</f>
        <v>soccer</v>
      </c>
    </row>
    <row r="5719" spans="1:8">
      <c r="A5719" t="s">
        <v>766</v>
      </c>
      <c r="B5719" t="s">
        <v>278</v>
      </c>
      <c r="C5719" t="s">
        <v>20</v>
      </c>
      <c r="D5719" s="2">
        <v>44159.997106481482</v>
      </c>
      <c r="E5719" s="3" t="str">
        <f>VLOOKUP(Main[[#This Row],[ReactionsType]],ReactionTye[],2,0)</f>
        <v>negative</v>
      </c>
      <c r="F5719" s="3">
        <f>VLOOKUP(Main[[#This Row],[ReactionsType]],ReactionTye[],3,0)</f>
        <v>12</v>
      </c>
      <c r="G5719" s="3" t="str">
        <f>VLOOKUP(Main[[#This Row],[Content ID]],Content[#All],3,0)</f>
        <v>video</v>
      </c>
      <c r="H5719" s="3" t="str">
        <f>VLOOKUP(Main[[#This Row],[Content ID]],Content[#All],4,0)</f>
        <v>soccer</v>
      </c>
    </row>
    <row r="5720" spans="1:8">
      <c r="A5720" t="s">
        <v>766</v>
      </c>
      <c r="B5720" t="s">
        <v>438</v>
      </c>
      <c r="C5720" t="s">
        <v>17</v>
      </c>
      <c r="D5720" s="2">
        <v>44207.544976851852</v>
      </c>
      <c r="E5720" s="3" t="str">
        <f>VLOOKUP(Main[[#This Row],[ReactionsType]],ReactionTye[],2,0)</f>
        <v>positive</v>
      </c>
      <c r="F5720" s="3">
        <f>VLOOKUP(Main[[#This Row],[ReactionsType]],ReactionTye[],3,0)</f>
        <v>45</v>
      </c>
      <c r="G5720" s="3" t="str">
        <f>VLOOKUP(Main[[#This Row],[Content ID]],Content[#All],3,0)</f>
        <v>video</v>
      </c>
      <c r="H5720" s="3" t="str">
        <f>VLOOKUP(Main[[#This Row],[Content ID]],Content[#All],4,0)</f>
        <v>soccer</v>
      </c>
    </row>
    <row r="5721" spans="1:8">
      <c r="A5721" t="s">
        <v>766</v>
      </c>
      <c r="B5721" t="s">
        <v>36</v>
      </c>
      <c r="C5721" t="s">
        <v>14</v>
      </c>
      <c r="D5721" s="2">
        <v>44084.073692129627</v>
      </c>
      <c r="E5721" s="3" t="str">
        <f>VLOOKUP(Main[[#This Row],[ReactionsType]],ReactionTye[],2,0)</f>
        <v>positive</v>
      </c>
      <c r="F5721" s="3">
        <f>VLOOKUP(Main[[#This Row],[ReactionsType]],ReactionTye[],3,0)</f>
        <v>72</v>
      </c>
      <c r="G5721" s="3" t="str">
        <f>VLOOKUP(Main[[#This Row],[Content ID]],Content[#All],3,0)</f>
        <v>video</v>
      </c>
      <c r="H5721" s="3" t="str">
        <f>VLOOKUP(Main[[#This Row],[Content ID]],Content[#All],4,0)</f>
        <v>soccer</v>
      </c>
    </row>
    <row r="5722" spans="1:8">
      <c r="A5722" t="s">
        <v>766</v>
      </c>
      <c r="B5722" t="s">
        <v>511</v>
      </c>
      <c r="C5722" t="s">
        <v>7</v>
      </c>
      <c r="D5722" s="2">
        <v>44237.246539351851</v>
      </c>
      <c r="E5722" s="3" t="str">
        <f>VLOOKUP(Main[[#This Row],[ReactionsType]],ReactionTye[],2,0)</f>
        <v>negative</v>
      </c>
      <c r="F5722" s="3">
        <f>VLOOKUP(Main[[#This Row],[ReactionsType]],ReactionTye[],3,0)</f>
        <v>5</v>
      </c>
      <c r="G5722" s="3" t="str">
        <f>VLOOKUP(Main[[#This Row],[Content ID]],Content[#All],3,0)</f>
        <v>video</v>
      </c>
      <c r="H5722" s="3" t="str">
        <f>VLOOKUP(Main[[#This Row],[Content ID]],Content[#All],4,0)</f>
        <v>soccer</v>
      </c>
    </row>
    <row r="5723" spans="1:8">
      <c r="A5723" t="s">
        <v>766</v>
      </c>
      <c r="B5723" t="s">
        <v>62</v>
      </c>
      <c r="C5723" t="s">
        <v>17</v>
      </c>
      <c r="D5723" s="2">
        <v>44097.963645833333</v>
      </c>
      <c r="E5723" s="3" t="str">
        <f>VLOOKUP(Main[[#This Row],[ReactionsType]],ReactionTye[],2,0)</f>
        <v>positive</v>
      </c>
      <c r="F5723" s="3">
        <f>VLOOKUP(Main[[#This Row],[ReactionsType]],ReactionTye[],3,0)</f>
        <v>45</v>
      </c>
      <c r="G5723" s="3" t="str">
        <f>VLOOKUP(Main[[#This Row],[Content ID]],Content[#All],3,0)</f>
        <v>video</v>
      </c>
      <c r="H5723" s="3" t="str">
        <f>VLOOKUP(Main[[#This Row],[Content ID]],Content[#All],4,0)</f>
        <v>soccer</v>
      </c>
    </row>
    <row r="5724" spans="1:8">
      <c r="A5724" t="s">
        <v>766</v>
      </c>
      <c r="B5724" t="s">
        <v>367</v>
      </c>
      <c r="C5724" t="s">
        <v>12</v>
      </c>
      <c r="D5724" s="2">
        <v>44303.248217592591</v>
      </c>
      <c r="E5724" s="3" t="str">
        <f>VLOOKUP(Main[[#This Row],[ReactionsType]],ReactionTye[],2,0)</f>
        <v>positive</v>
      </c>
      <c r="F5724" s="3">
        <f>VLOOKUP(Main[[#This Row],[ReactionsType]],ReactionTye[],3,0)</f>
        <v>75</v>
      </c>
      <c r="G5724" s="3" t="str">
        <f>VLOOKUP(Main[[#This Row],[Content ID]],Content[#All],3,0)</f>
        <v>video</v>
      </c>
      <c r="H5724" s="3" t="str">
        <f>VLOOKUP(Main[[#This Row],[Content ID]],Content[#All],4,0)</f>
        <v>soccer</v>
      </c>
    </row>
    <row r="5725" spans="1:8">
      <c r="A5725" t="s">
        <v>766</v>
      </c>
      <c r="B5725" t="s">
        <v>418</v>
      </c>
      <c r="C5725" t="s">
        <v>19</v>
      </c>
      <c r="D5725" s="2">
        <v>44106.062835648147</v>
      </c>
      <c r="E5725" s="3" t="str">
        <f>VLOOKUP(Main[[#This Row],[ReactionsType]],ReactionTye[],2,0)</f>
        <v>negative</v>
      </c>
      <c r="F5725" s="3">
        <f>VLOOKUP(Main[[#This Row],[ReactionsType]],ReactionTye[],3,0)</f>
        <v>15</v>
      </c>
      <c r="G5725" s="3" t="str">
        <f>VLOOKUP(Main[[#This Row],[Content ID]],Content[#All],3,0)</f>
        <v>video</v>
      </c>
      <c r="H5725" s="3" t="str">
        <f>VLOOKUP(Main[[#This Row],[Content ID]],Content[#All],4,0)</f>
        <v>soccer</v>
      </c>
    </row>
    <row r="5726" spans="1:8">
      <c r="A5726" t="s">
        <v>766</v>
      </c>
      <c r="B5726" t="s">
        <v>143</v>
      </c>
      <c r="C5726" t="s">
        <v>16</v>
      </c>
      <c r="D5726" s="2">
        <v>44009.619166666664</v>
      </c>
      <c r="E5726" s="3" t="str">
        <f>VLOOKUP(Main[[#This Row],[ReactionsType]],ReactionTye[],2,0)</f>
        <v>negative</v>
      </c>
      <c r="F5726" s="3">
        <f>VLOOKUP(Main[[#This Row],[ReactionsType]],ReactionTye[],3,0)</f>
        <v>10</v>
      </c>
      <c r="G5726" s="3" t="str">
        <f>VLOOKUP(Main[[#This Row],[Content ID]],Content[#All],3,0)</f>
        <v>video</v>
      </c>
      <c r="H5726" s="3" t="str">
        <f>VLOOKUP(Main[[#This Row],[Content ID]],Content[#All],4,0)</f>
        <v>soccer</v>
      </c>
    </row>
    <row r="5727" spans="1:8">
      <c r="A5727" t="s">
        <v>766</v>
      </c>
      <c r="B5727" t="s">
        <v>501</v>
      </c>
      <c r="C5727" t="s">
        <v>15</v>
      </c>
      <c r="D5727" s="2">
        <v>44281.272870370369</v>
      </c>
      <c r="E5727" s="3" t="str">
        <f>VLOOKUP(Main[[#This Row],[ReactionsType]],ReactionTye[],2,0)</f>
        <v>positive</v>
      </c>
      <c r="F5727" s="3">
        <f>VLOOKUP(Main[[#This Row],[ReactionsType]],ReactionTye[],3,0)</f>
        <v>50</v>
      </c>
      <c r="G5727" s="3" t="str">
        <f>VLOOKUP(Main[[#This Row],[Content ID]],Content[#All],3,0)</f>
        <v>video</v>
      </c>
      <c r="H5727" s="3" t="str">
        <f>VLOOKUP(Main[[#This Row],[Content ID]],Content[#All],4,0)</f>
        <v>soccer</v>
      </c>
    </row>
    <row r="5728" spans="1:8">
      <c r="A5728" t="s">
        <v>766</v>
      </c>
      <c r="B5728" t="s">
        <v>219</v>
      </c>
      <c r="C5728" t="s">
        <v>7</v>
      </c>
      <c r="D5728" s="2">
        <v>44199.857152777775</v>
      </c>
      <c r="E5728" s="3" t="str">
        <f>VLOOKUP(Main[[#This Row],[ReactionsType]],ReactionTye[],2,0)</f>
        <v>negative</v>
      </c>
      <c r="F5728" s="3">
        <f>VLOOKUP(Main[[#This Row],[ReactionsType]],ReactionTye[],3,0)</f>
        <v>5</v>
      </c>
      <c r="G5728" s="3" t="str">
        <f>VLOOKUP(Main[[#This Row],[Content ID]],Content[#All],3,0)</f>
        <v>video</v>
      </c>
      <c r="H5728" s="3" t="str">
        <f>VLOOKUP(Main[[#This Row],[Content ID]],Content[#All],4,0)</f>
        <v>soccer</v>
      </c>
    </row>
    <row r="5729" spans="1:8">
      <c r="A5729" t="s">
        <v>766</v>
      </c>
      <c r="B5729" t="s">
        <v>126</v>
      </c>
      <c r="C5729" t="s">
        <v>9</v>
      </c>
      <c r="D5729" s="2">
        <v>44099.479444444441</v>
      </c>
      <c r="E5729" s="3" t="str">
        <f>VLOOKUP(Main[[#This Row],[ReactionsType]],ReactionTye[],2,0)</f>
        <v>neutral</v>
      </c>
      <c r="F5729" s="3">
        <f>VLOOKUP(Main[[#This Row],[ReactionsType]],ReactionTye[],3,0)</f>
        <v>20</v>
      </c>
      <c r="G5729" s="3" t="str">
        <f>VLOOKUP(Main[[#This Row],[Content ID]],Content[#All],3,0)</f>
        <v>video</v>
      </c>
      <c r="H5729" s="3" t="str">
        <f>VLOOKUP(Main[[#This Row],[Content ID]],Content[#All],4,0)</f>
        <v>soccer</v>
      </c>
    </row>
    <row r="5730" spans="1:8">
      <c r="A5730" t="s">
        <v>766</v>
      </c>
      <c r="B5730" t="s">
        <v>550</v>
      </c>
      <c r="C5730" t="s">
        <v>5</v>
      </c>
      <c r="D5730" s="2">
        <v>44124.904629629629</v>
      </c>
      <c r="E5730" s="3" t="str">
        <f>VLOOKUP(Main[[#This Row],[ReactionsType]],ReactionTye[],2,0)</f>
        <v>negative</v>
      </c>
      <c r="F5730" s="3">
        <f>VLOOKUP(Main[[#This Row],[ReactionsType]],ReactionTye[],3,0)</f>
        <v>0</v>
      </c>
      <c r="G5730" s="3" t="str">
        <f>VLOOKUP(Main[[#This Row],[Content ID]],Content[#All],3,0)</f>
        <v>video</v>
      </c>
      <c r="H5730" s="3" t="str">
        <f>VLOOKUP(Main[[#This Row],[Content ID]],Content[#All],4,0)</f>
        <v>soccer</v>
      </c>
    </row>
    <row r="5731" spans="1:8">
      <c r="A5731" t="s">
        <v>766</v>
      </c>
      <c r="B5731" t="s">
        <v>602</v>
      </c>
      <c r="C5731" t="s">
        <v>2</v>
      </c>
      <c r="D5731" s="2">
        <v>44218.089201388888</v>
      </c>
      <c r="E5731" s="3" t="str">
        <f>VLOOKUP(Main[[#This Row],[ReactionsType]],ReactionTye[],2,0)</f>
        <v>positive</v>
      </c>
      <c r="F5731" s="3">
        <f>VLOOKUP(Main[[#This Row],[ReactionsType]],ReactionTye[],3,0)</f>
        <v>60</v>
      </c>
      <c r="G5731" s="3" t="str">
        <f>VLOOKUP(Main[[#This Row],[Content ID]],Content[#All],3,0)</f>
        <v>video</v>
      </c>
      <c r="H5731" s="3" t="str">
        <f>VLOOKUP(Main[[#This Row],[Content ID]],Content[#All],4,0)</f>
        <v>soccer</v>
      </c>
    </row>
    <row r="5732" spans="1:8">
      <c r="A5732" t="s">
        <v>766</v>
      </c>
      <c r="B5732" t="s">
        <v>550</v>
      </c>
      <c r="C5732" t="s">
        <v>8</v>
      </c>
      <c r="D5732" s="2">
        <v>44258.348692129628</v>
      </c>
      <c r="E5732" s="3" t="str">
        <f>VLOOKUP(Main[[#This Row],[ReactionsType]],ReactionTye[],2,0)</f>
        <v>positive</v>
      </c>
      <c r="F5732" s="3">
        <f>VLOOKUP(Main[[#This Row],[ReactionsType]],ReactionTye[],3,0)</f>
        <v>30</v>
      </c>
      <c r="G5732" s="3" t="str">
        <f>VLOOKUP(Main[[#This Row],[Content ID]],Content[#All],3,0)</f>
        <v>video</v>
      </c>
      <c r="H5732" s="3" t="str">
        <f>VLOOKUP(Main[[#This Row],[Content ID]],Content[#All],4,0)</f>
        <v>soccer</v>
      </c>
    </row>
    <row r="5733" spans="1:8">
      <c r="A5733" t="s">
        <v>766</v>
      </c>
      <c r="B5733" t="s">
        <v>283</v>
      </c>
      <c r="C5733" t="s">
        <v>12</v>
      </c>
      <c r="D5733" s="2">
        <v>44271.032060185185</v>
      </c>
      <c r="E5733" s="3" t="str">
        <f>VLOOKUP(Main[[#This Row],[ReactionsType]],ReactionTye[],2,0)</f>
        <v>positive</v>
      </c>
      <c r="F5733" s="3">
        <f>VLOOKUP(Main[[#This Row],[ReactionsType]],ReactionTye[],3,0)</f>
        <v>75</v>
      </c>
      <c r="G5733" s="3" t="str">
        <f>VLOOKUP(Main[[#This Row],[Content ID]],Content[#All],3,0)</f>
        <v>video</v>
      </c>
      <c r="H5733" s="3" t="str">
        <f>VLOOKUP(Main[[#This Row],[Content ID]],Content[#All],4,0)</f>
        <v>soccer</v>
      </c>
    </row>
    <row r="5734" spans="1:8">
      <c r="A5734" t="s">
        <v>766</v>
      </c>
      <c r="B5734" t="s">
        <v>498</v>
      </c>
      <c r="C5734" t="s">
        <v>9</v>
      </c>
      <c r="D5734" s="2">
        <v>44259.696273148147</v>
      </c>
      <c r="E5734" s="3" t="str">
        <f>VLOOKUP(Main[[#This Row],[ReactionsType]],ReactionTye[],2,0)</f>
        <v>neutral</v>
      </c>
      <c r="F5734" s="3">
        <f>VLOOKUP(Main[[#This Row],[ReactionsType]],ReactionTye[],3,0)</f>
        <v>20</v>
      </c>
      <c r="G5734" s="3" t="str">
        <f>VLOOKUP(Main[[#This Row],[Content ID]],Content[#All],3,0)</f>
        <v>video</v>
      </c>
      <c r="H5734" s="3" t="str">
        <f>VLOOKUP(Main[[#This Row],[Content ID]],Content[#All],4,0)</f>
        <v>soccer</v>
      </c>
    </row>
    <row r="5735" spans="1:8">
      <c r="A5735" t="s">
        <v>766</v>
      </c>
      <c r="B5735" t="s">
        <v>318</v>
      </c>
      <c r="C5735" t="s">
        <v>20</v>
      </c>
      <c r="D5735" s="2">
        <v>44280.029895833337</v>
      </c>
      <c r="E5735" s="3" t="str">
        <f>VLOOKUP(Main[[#This Row],[ReactionsType]],ReactionTye[],2,0)</f>
        <v>negative</v>
      </c>
      <c r="F5735" s="3">
        <f>VLOOKUP(Main[[#This Row],[ReactionsType]],ReactionTye[],3,0)</f>
        <v>12</v>
      </c>
      <c r="G5735" s="3" t="str">
        <f>VLOOKUP(Main[[#This Row],[Content ID]],Content[#All],3,0)</f>
        <v>video</v>
      </c>
      <c r="H5735" s="3" t="str">
        <f>VLOOKUP(Main[[#This Row],[Content ID]],Content[#All],4,0)</f>
        <v>soccer</v>
      </c>
    </row>
    <row r="5736" spans="1:8">
      <c r="A5736" t="s">
        <v>766</v>
      </c>
      <c r="B5736" t="s">
        <v>381</v>
      </c>
      <c r="C5736" t="s">
        <v>17</v>
      </c>
      <c r="D5736" s="2">
        <v>44148.343599537038</v>
      </c>
      <c r="E5736" s="3" t="str">
        <f>VLOOKUP(Main[[#This Row],[ReactionsType]],ReactionTye[],2,0)</f>
        <v>positive</v>
      </c>
      <c r="F5736" s="3">
        <f>VLOOKUP(Main[[#This Row],[ReactionsType]],ReactionTye[],3,0)</f>
        <v>45</v>
      </c>
      <c r="G5736" s="3" t="str">
        <f>VLOOKUP(Main[[#This Row],[Content ID]],Content[#All],3,0)</f>
        <v>video</v>
      </c>
      <c r="H5736" s="3" t="str">
        <f>VLOOKUP(Main[[#This Row],[Content ID]],Content[#All],4,0)</f>
        <v>soccer</v>
      </c>
    </row>
    <row r="5737" spans="1:8">
      <c r="A5737" t="s">
        <v>766</v>
      </c>
      <c r="B5737" t="s">
        <v>130</v>
      </c>
      <c r="C5737" t="s">
        <v>15</v>
      </c>
      <c r="D5737" s="2">
        <v>44177.503865740742</v>
      </c>
      <c r="E5737" s="3" t="str">
        <f>VLOOKUP(Main[[#This Row],[ReactionsType]],ReactionTye[],2,0)</f>
        <v>positive</v>
      </c>
      <c r="F5737" s="3">
        <f>VLOOKUP(Main[[#This Row],[ReactionsType]],ReactionTye[],3,0)</f>
        <v>50</v>
      </c>
      <c r="G5737" s="3" t="str">
        <f>VLOOKUP(Main[[#This Row],[Content ID]],Content[#All],3,0)</f>
        <v>video</v>
      </c>
      <c r="H5737" s="3" t="str">
        <f>VLOOKUP(Main[[#This Row],[Content ID]],Content[#All],4,0)</f>
        <v>soccer</v>
      </c>
    </row>
    <row r="5738" spans="1:8">
      <c r="A5738" t="s">
        <v>766</v>
      </c>
      <c r="B5738" t="s">
        <v>71</v>
      </c>
      <c r="C5738" t="s">
        <v>2</v>
      </c>
      <c r="D5738" s="2">
        <v>44231.191493055558</v>
      </c>
      <c r="E5738" s="3" t="str">
        <f>VLOOKUP(Main[[#This Row],[ReactionsType]],ReactionTye[],2,0)</f>
        <v>positive</v>
      </c>
      <c r="F5738" s="3">
        <f>VLOOKUP(Main[[#This Row],[ReactionsType]],ReactionTye[],3,0)</f>
        <v>60</v>
      </c>
      <c r="G5738" s="3" t="str">
        <f>VLOOKUP(Main[[#This Row],[Content ID]],Content[#All],3,0)</f>
        <v>video</v>
      </c>
      <c r="H5738" s="3" t="str">
        <f>VLOOKUP(Main[[#This Row],[Content ID]],Content[#All],4,0)</f>
        <v>soccer</v>
      </c>
    </row>
    <row r="5739" spans="1:8">
      <c r="A5739" t="s">
        <v>767</v>
      </c>
      <c r="B5739" t="s">
        <v>511</v>
      </c>
      <c r="C5739" t="s">
        <v>16</v>
      </c>
      <c r="D5739" s="2">
        <v>44022.787268518521</v>
      </c>
      <c r="E5739" s="3" t="str">
        <f>VLOOKUP(Main[[#This Row],[ReactionsType]],ReactionTye[],2,0)</f>
        <v>negative</v>
      </c>
      <c r="F5739" s="3">
        <f>VLOOKUP(Main[[#This Row],[ReactionsType]],ReactionTye[],3,0)</f>
        <v>10</v>
      </c>
      <c r="G5739" s="3" t="str">
        <f>VLOOKUP(Main[[#This Row],[Content ID]],Content[#All],3,0)</f>
        <v>photo</v>
      </c>
      <c r="H5739" s="3" t="str">
        <f>VLOOKUP(Main[[#This Row],[Content ID]],Content[#All],4,0)</f>
        <v>travel</v>
      </c>
    </row>
    <row r="5740" spans="1:8">
      <c r="A5740" t="s">
        <v>767</v>
      </c>
      <c r="B5740" t="s">
        <v>435</v>
      </c>
      <c r="C5740" t="s">
        <v>11</v>
      </c>
      <c r="D5740" s="2">
        <v>44212.879745370374</v>
      </c>
      <c r="E5740" s="3" t="str">
        <f>VLOOKUP(Main[[#This Row],[ReactionsType]],ReactionTye[],2,0)</f>
        <v>positive</v>
      </c>
      <c r="F5740" s="3">
        <f>VLOOKUP(Main[[#This Row],[ReactionsType]],ReactionTye[],3,0)</f>
        <v>65</v>
      </c>
      <c r="G5740" s="3" t="str">
        <f>VLOOKUP(Main[[#This Row],[Content ID]],Content[#All],3,0)</f>
        <v>photo</v>
      </c>
      <c r="H5740" s="3" t="str">
        <f>VLOOKUP(Main[[#This Row],[Content ID]],Content[#All],4,0)</f>
        <v>travel</v>
      </c>
    </row>
    <row r="5741" spans="1:8">
      <c r="A5741" t="s">
        <v>767</v>
      </c>
      <c r="B5741" t="s">
        <v>239</v>
      </c>
      <c r="C5741" t="s">
        <v>15</v>
      </c>
      <c r="D5741" s="2">
        <v>44151.381111111114</v>
      </c>
      <c r="E5741" s="3" t="str">
        <f>VLOOKUP(Main[[#This Row],[ReactionsType]],ReactionTye[],2,0)</f>
        <v>positive</v>
      </c>
      <c r="F5741" s="3">
        <f>VLOOKUP(Main[[#This Row],[ReactionsType]],ReactionTye[],3,0)</f>
        <v>50</v>
      </c>
      <c r="G5741" s="3" t="str">
        <f>VLOOKUP(Main[[#This Row],[Content ID]],Content[#All],3,0)</f>
        <v>photo</v>
      </c>
      <c r="H5741" s="3" t="str">
        <f>VLOOKUP(Main[[#This Row],[Content ID]],Content[#All],4,0)</f>
        <v>travel</v>
      </c>
    </row>
    <row r="5742" spans="1:8">
      <c r="A5742" t="s">
        <v>767</v>
      </c>
      <c r="B5742" t="s">
        <v>628</v>
      </c>
      <c r="C5742" t="s">
        <v>9</v>
      </c>
      <c r="D5742" s="2">
        <v>44124.564131944448</v>
      </c>
      <c r="E5742" s="3" t="str">
        <f>VLOOKUP(Main[[#This Row],[ReactionsType]],ReactionTye[],2,0)</f>
        <v>neutral</v>
      </c>
      <c r="F5742" s="3">
        <f>VLOOKUP(Main[[#This Row],[ReactionsType]],ReactionTye[],3,0)</f>
        <v>20</v>
      </c>
      <c r="G5742" s="3" t="str">
        <f>VLOOKUP(Main[[#This Row],[Content ID]],Content[#All],3,0)</f>
        <v>photo</v>
      </c>
      <c r="H5742" s="3" t="str">
        <f>VLOOKUP(Main[[#This Row],[Content ID]],Content[#All],4,0)</f>
        <v>travel</v>
      </c>
    </row>
    <row r="5743" spans="1:8">
      <c r="A5743" t="s">
        <v>767</v>
      </c>
      <c r="B5743" t="s">
        <v>108</v>
      </c>
      <c r="C5743" t="s">
        <v>20</v>
      </c>
      <c r="D5743" s="2">
        <v>44251.369143518517</v>
      </c>
      <c r="E5743" s="3" t="str">
        <f>VLOOKUP(Main[[#This Row],[ReactionsType]],ReactionTye[],2,0)</f>
        <v>negative</v>
      </c>
      <c r="F5743" s="3">
        <f>VLOOKUP(Main[[#This Row],[ReactionsType]],ReactionTye[],3,0)</f>
        <v>12</v>
      </c>
      <c r="G5743" s="3" t="str">
        <f>VLOOKUP(Main[[#This Row],[Content ID]],Content[#All],3,0)</f>
        <v>photo</v>
      </c>
      <c r="H5743" s="3" t="str">
        <f>VLOOKUP(Main[[#This Row],[Content ID]],Content[#All],4,0)</f>
        <v>travel</v>
      </c>
    </row>
    <row r="5744" spans="1:8">
      <c r="A5744" t="s">
        <v>767</v>
      </c>
      <c r="B5744" t="s">
        <v>343</v>
      </c>
      <c r="C5744" t="s">
        <v>18</v>
      </c>
      <c r="D5744" s="2">
        <v>44071.886412037034</v>
      </c>
      <c r="E5744" s="3" t="str">
        <f>VLOOKUP(Main[[#This Row],[ReactionsType]],ReactionTye[],2,0)</f>
        <v>neutral</v>
      </c>
      <c r="F5744" s="3">
        <f>VLOOKUP(Main[[#This Row],[ReactionsType]],ReactionTye[],3,0)</f>
        <v>35</v>
      </c>
      <c r="G5744" s="3" t="str">
        <f>VLOOKUP(Main[[#This Row],[Content ID]],Content[#All],3,0)</f>
        <v>photo</v>
      </c>
      <c r="H5744" s="3" t="str">
        <f>VLOOKUP(Main[[#This Row],[Content ID]],Content[#All],4,0)</f>
        <v>travel</v>
      </c>
    </row>
    <row r="5745" spans="1:8">
      <c r="A5745" t="s">
        <v>767</v>
      </c>
      <c r="B5745" t="s">
        <v>424</v>
      </c>
      <c r="C5745" t="s">
        <v>7</v>
      </c>
      <c r="D5745" s="2">
        <v>44090.056388888886</v>
      </c>
      <c r="E5745" s="3" t="str">
        <f>VLOOKUP(Main[[#This Row],[ReactionsType]],ReactionTye[],2,0)</f>
        <v>negative</v>
      </c>
      <c r="F5745" s="3">
        <f>VLOOKUP(Main[[#This Row],[ReactionsType]],ReactionTye[],3,0)</f>
        <v>5</v>
      </c>
      <c r="G5745" s="3" t="str">
        <f>VLOOKUP(Main[[#This Row],[Content ID]],Content[#All],3,0)</f>
        <v>photo</v>
      </c>
      <c r="H5745" s="3" t="str">
        <f>VLOOKUP(Main[[#This Row],[Content ID]],Content[#All],4,0)</f>
        <v>travel</v>
      </c>
    </row>
    <row r="5746" spans="1:8">
      <c r="A5746" t="s">
        <v>767</v>
      </c>
      <c r="B5746" t="s">
        <v>255</v>
      </c>
      <c r="C5746" t="s">
        <v>13</v>
      </c>
      <c r="D5746" s="2">
        <v>44219.666377314818</v>
      </c>
      <c r="E5746" s="3" t="str">
        <f>VLOOKUP(Main[[#This Row],[ReactionsType]],ReactionTye[],2,0)</f>
        <v>positive</v>
      </c>
      <c r="F5746" s="3">
        <f>VLOOKUP(Main[[#This Row],[ReactionsType]],ReactionTye[],3,0)</f>
        <v>70</v>
      </c>
      <c r="G5746" s="3" t="str">
        <f>VLOOKUP(Main[[#This Row],[Content ID]],Content[#All],3,0)</f>
        <v>photo</v>
      </c>
      <c r="H5746" s="3" t="str">
        <f>VLOOKUP(Main[[#This Row],[Content ID]],Content[#All],4,0)</f>
        <v>travel</v>
      </c>
    </row>
    <row r="5747" spans="1:8">
      <c r="A5747" t="s">
        <v>767</v>
      </c>
      <c r="B5747" t="s">
        <v>512</v>
      </c>
      <c r="C5747" t="s">
        <v>13</v>
      </c>
      <c r="D5747" s="2">
        <v>44264.209618055553</v>
      </c>
      <c r="E5747" s="3" t="str">
        <f>VLOOKUP(Main[[#This Row],[ReactionsType]],ReactionTye[],2,0)</f>
        <v>positive</v>
      </c>
      <c r="F5747" s="3">
        <f>VLOOKUP(Main[[#This Row],[ReactionsType]],ReactionTye[],3,0)</f>
        <v>70</v>
      </c>
      <c r="G5747" s="3" t="str">
        <f>VLOOKUP(Main[[#This Row],[Content ID]],Content[#All],3,0)</f>
        <v>photo</v>
      </c>
      <c r="H5747" s="3" t="str">
        <f>VLOOKUP(Main[[#This Row],[Content ID]],Content[#All],4,0)</f>
        <v>travel</v>
      </c>
    </row>
    <row r="5748" spans="1:8">
      <c r="A5748" t="s">
        <v>767</v>
      </c>
      <c r="B5748" t="s">
        <v>366</v>
      </c>
      <c r="C5748" t="s">
        <v>18</v>
      </c>
      <c r="D5748" s="2">
        <v>44242.212673611109</v>
      </c>
      <c r="E5748" s="3" t="str">
        <f>VLOOKUP(Main[[#This Row],[ReactionsType]],ReactionTye[],2,0)</f>
        <v>neutral</v>
      </c>
      <c r="F5748" s="3">
        <f>VLOOKUP(Main[[#This Row],[ReactionsType]],ReactionTye[],3,0)</f>
        <v>35</v>
      </c>
      <c r="G5748" s="3" t="str">
        <f>VLOOKUP(Main[[#This Row],[Content ID]],Content[#All],3,0)</f>
        <v>photo</v>
      </c>
      <c r="H5748" s="3" t="str">
        <f>VLOOKUP(Main[[#This Row],[Content ID]],Content[#All],4,0)</f>
        <v>travel</v>
      </c>
    </row>
    <row r="5749" spans="1:8">
      <c r="A5749" t="s">
        <v>767</v>
      </c>
      <c r="B5749" t="s">
        <v>185</v>
      </c>
      <c r="C5749" t="s">
        <v>4</v>
      </c>
      <c r="D5749" s="2">
        <v>44347.972777777781</v>
      </c>
      <c r="E5749" s="3" t="str">
        <f>VLOOKUP(Main[[#This Row],[ReactionsType]],ReactionTye[],2,0)</f>
        <v>positive</v>
      </c>
      <c r="F5749" s="3">
        <f>VLOOKUP(Main[[#This Row],[ReactionsType]],ReactionTye[],3,0)</f>
        <v>70</v>
      </c>
      <c r="G5749" s="3" t="str">
        <f>VLOOKUP(Main[[#This Row],[Content ID]],Content[#All],3,0)</f>
        <v>photo</v>
      </c>
      <c r="H5749" s="3" t="str">
        <f>VLOOKUP(Main[[#This Row],[Content ID]],Content[#All],4,0)</f>
        <v>travel</v>
      </c>
    </row>
    <row r="5750" spans="1:8">
      <c r="A5750" t="s">
        <v>767</v>
      </c>
      <c r="B5750" t="s">
        <v>364</v>
      </c>
      <c r="C5750" t="s">
        <v>14</v>
      </c>
      <c r="D5750" s="2">
        <v>44111.95511574074</v>
      </c>
      <c r="E5750" s="3" t="str">
        <f>VLOOKUP(Main[[#This Row],[ReactionsType]],ReactionTye[],2,0)</f>
        <v>positive</v>
      </c>
      <c r="F5750" s="3">
        <f>VLOOKUP(Main[[#This Row],[ReactionsType]],ReactionTye[],3,0)</f>
        <v>72</v>
      </c>
      <c r="G5750" s="3" t="str">
        <f>VLOOKUP(Main[[#This Row],[Content ID]],Content[#All],3,0)</f>
        <v>photo</v>
      </c>
      <c r="H5750" s="3" t="str">
        <f>VLOOKUP(Main[[#This Row],[Content ID]],Content[#All],4,0)</f>
        <v>travel</v>
      </c>
    </row>
    <row r="5751" spans="1:8">
      <c r="A5751" t="s">
        <v>767</v>
      </c>
      <c r="B5751" t="s">
        <v>312</v>
      </c>
      <c r="C5751" t="s">
        <v>2</v>
      </c>
      <c r="D5751" s="2">
        <v>44211.132928240739</v>
      </c>
      <c r="E5751" s="3" t="str">
        <f>VLOOKUP(Main[[#This Row],[ReactionsType]],ReactionTye[],2,0)</f>
        <v>positive</v>
      </c>
      <c r="F5751" s="3">
        <f>VLOOKUP(Main[[#This Row],[ReactionsType]],ReactionTye[],3,0)</f>
        <v>60</v>
      </c>
      <c r="G5751" s="3" t="str">
        <f>VLOOKUP(Main[[#This Row],[Content ID]],Content[#All],3,0)</f>
        <v>photo</v>
      </c>
      <c r="H5751" s="3" t="str">
        <f>VLOOKUP(Main[[#This Row],[Content ID]],Content[#All],4,0)</f>
        <v>travel</v>
      </c>
    </row>
    <row r="5752" spans="1:8">
      <c r="A5752" t="s">
        <v>767</v>
      </c>
      <c r="B5752" t="s">
        <v>152</v>
      </c>
      <c r="C5752" t="s">
        <v>4</v>
      </c>
      <c r="D5752" s="2">
        <v>44006.184988425928</v>
      </c>
      <c r="E5752" s="3" t="str">
        <f>VLOOKUP(Main[[#This Row],[ReactionsType]],ReactionTye[],2,0)</f>
        <v>positive</v>
      </c>
      <c r="F5752" s="3">
        <f>VLOOKUP(Main[[#This Row],[ReactionsType]],ReactionTye[],3,0)</f>
        <v>70</v>
      </c>
      <c r="G5752" s="3" t="str">
        <f>VLOOKUP(Main[[#This Row],[Content ID]],Content[#All],3,0)</f>
        <v>photo</v>
      </c>
      <c r="H5752" s="3" t="str">
        <f>VLOOKUP(Main[[#This Row],[Content ID]],Content[#All],4,0)</f>
        <v>travel</v>
      </c>
    </row>
    <row r="5753" spans="1:8">
      <c r="A5753" t="s">
        <v>767</v>
      </c>
      <c r="B5753" t="s">
        <v>206</v>
      </c>
      <c r="C5753" t="s">
        <v>16</v>
      </c>
      <c r="D5753" s="2">
        <v>44269.711643518516</v>
      </c>
      <c r="E5753" s="3" t="str">
        <f>VLOOKUP(Main[[#This Row],[ReactionsType]],ReactionTye[],2,0)</f>
        <v>negative</v>
      </c>
      <c r="F5753" s="3">
        <f>VLOOKUP(Main[[#This Row],[ReactionsType]],ReactionTye[],3,0)</f>
        <v>10</v>
      </c>
      <c r="G5753" s="3" t="str">
        <f>VLOOKUP(Main[[#This Row],[Content ID]],Content[#All],3,0)</f>
        <v>photo</v>
      </c>
      <c r="H5753" s="3" t="str">
        <f>VLOOKUP(Main[[#This Row],[Content ID]],Content[#All],4,0)</f>
        <v>travel</v>
      </c>
    </row>
    <row r="5754" spans="1:8">
      <c r="A5754" t="s">
        <v>767</v>
      </c>
      <c r="B5754" t="s">
        <v>149</v>
      </c>
      <c r="C5754" t="s">
        <v>18</v>
      </c>
      <c r="D5754" s="2">
        <v>44188.681504629632</v>
      </c>
      <c r="E5754" s="3" t="str">
        <f>VLOOKUP(Main[[#This Row],[ReactionsType]],ReactionTye[],2,0)</f>
        <v>neutral</v>
      </c>
      <c r="F5754" s="3">
        <f>VLOOKUP(Main[[#This Row],[ReactionsType]],ReactionTye[],3,0)</f>
        <v>35</v>
      </c>
      <c r="G5754" s="3" t="str">
        <f>VLOOKUP(Main[[#This Row],[Content ID]],Content[#All],3,0)</f>
        <v>photo</v>
      </c>
      <c r="H5754" s="3" t="str">
        <f>VLOOKUP(Main[[#This Row],[Content ID]],Content[#All],4,0)</f>
        <v>travel</v>
      </c>
    </row>
    <row r="5755" spans="1:8">
      <c r="A5755" t="s">
        <v>767</v>
      </c>
      <c r="B5755" t="s">
        <v>225</v>
      </c>
      <c r="C5755" t="s">
        <v>15</v>
      </c>
      <c r="D5755" s="2">
        <v>44041.431423611109</v>
      </c>
      <c r="E5755" s="3" t="str">
        <f>VLOOKUP(Main[[#This Row],[ReactionsType]],ReactionTye[],2,0)</f>
        <v>positive</v>
      </c>
      <c r="F5755" s="3">
        <f>VLOOKUP(Main[[#This Row],[ReactionsType]],ReactionTye[],3,0)</f>
        <v>50</v>
      </c>
      <c r="G5755" s="3" t="str">
        <f>VLOOKUP(Main[[#This Row],[Content ID]],Content[#All],3,0)</f>
        <v>photo</v>
      </c>
      <c r="H5755" s="3" t="str">
        <f>VLOOKUP(Main[[#This Row],[Content ID]],Content[#All],4,0)</f>
        <v>travel</v>
      </c>
    </row>
    <row r="5756" spans="1:8">
      <c r="A5756" t="s">
        <v>767</v>
      </c>
      <c r="B5756" t="s">
        <v>35</v>
      </c>
      <c r="C5756" t="s">
        <v>2</v>
      </c>
      <c r="D5756" s="2">
        <v>44017.2109837963</v>
      </c>
      <c r="E5756" s="3" t="str">
        <f>VLOOKUP(Main[[#This Row],[ReactionsType]],ReactionTye[],2,0)</f>
        <v>positive</v>
      </c>
      <c r="F5756" s="3">
        <f>VLOOKUP(Main[[#This Row],[ReactionsType]],ReactionTye[],3,0)</f>
        <v>60</v>
      </c>
      <c r="G5756" s="3" t="str">
        <f>VLOOKUP(Main[[#This Row],[Content ID]],Content[#All],3,0)</f>
        <v>photo</v>
      </c>
      <c r="H5756" s="3" t="str">
        <f>VLOOKUP(Main[[#This Row],[Content ID]],Content[#All],4,0)</f>
        <v>travel</v>
      </c>
    </row>
    <row r="5757" spans="1:8">
      <c r="A5757" t="s">
        <v>767</v>
      </c>
      <c r="B5757" t="s">
        <v>448</v>
      </c>
      <c r="C5757" t="s">
        <v>4</v>
      </c>
      <c r="D5757" s="2">
        <v>44124.806145833332</v>
      </c>
      <c r="E5757" s="3" t="str">
        <f>VLOOKUP(Main[[#This Row],[ReactionsType]],ReactionTye[],2,0)</f>
        <v>positive</v>
      </c>
      <c r="F5757" s="3">
        <f>VLOOKUP(Main[[#This Row],[ReactionsType]],ReactionTye[],3,0)</f>
        <v>70</v>
      </c>
      <c r="G5757" s="3" t="str">
        <f>VLOOKUP(Main[[#This Row],[Content ID]],Content[#All],3,0)</f>
        <v>photo</v>
      </c>
      <c r="H5757" s="3" t="str">
        <f>VLOOKUP(Main[[#This Row],[Content ID]],Content[#All],4,0)</f>
        <v>travel</v>
      </c>
    </row>
    <row r="5758" spans="1:8">
      <c r="A5758" t="s">
        <v>767</v>
      </c>
      <c r="B5758" t="s">
        <v>108</v>
      </c>
      <c r="C5758" t="s">
        <v>17</v>
      </c>
      <c r="D5758" s="2">
        <v>44295.831365740742</v>
      </c>
      <c r="E5758" s="3" t="str">
        <f>VLOOKUP(Main[[#This Row],[ReactionsType]],ReactionTye[],2,0)</f>
        <v>positive</v>
      </c>
      <c r="F5758" s="3">
        <f>VLOOKUP(Main[[#This Row],[ReactionsType]],ReactionTye[],3,0)</f>
        <v>45</v>
      </c>
      <c r="G5758" s="3" t="str">
        <f>VLOOKUP(Main[[#This Row],[Content ID]],Content[#All],3,0)</f>
        <v>photo</v>
      </c>
      <c r="H5758" s="3" t="str">
        <f>VLOOKUP(Main[[#This Row],[Content ID]],Content[#All],4,0)</f>
        <v>travel</v>
      </c>
    </row>
    <row r="5759" spans="1:8">
      <c r="A5759" t="s">
        <v>767</v>
      </c>
      <c r="B5759" t="s">
        <v>335</v>
      </c>
      <c r="C5759" t="s">
        <v>5</v>
      </c>
      <c r="D5759" s="2">
        <v>44229.643113425926</v>
      </c>
      <c r="E5759" s="3" t="str">
        <f>VLOOKUP(Main[[#This Row],[ReactionsType]],ReactionTye[],2,0)</f>
        <v>negative</v>
      </c>
      <c r="F5759" s="3">
        <f>VLOOKUP(Main[[#This Row],[ReactionsType]],ReactionTye[],3,0)</f>
        <v>0</v>
      </c>
      <c r="G5759" s="3" t="str">
        <f>VLOOKUP(Main[[#This Row],[Content ID]],Content[#All],3,0)</f>
        <v>photo</v>
      </c>
      <c r="H5759" s="3" t="str">
        <f>VLOOKUP(Main[[#This Row],[Content ID]],Content[#All],4,0)</f>
        <v>travel</v>
      </c>
    </row>
    <row r="5760" spans="1:8">
      <c r="A5760" t="s">
        <v>767</v>
      </c>
      <c r="B5760" t="s">
        <v>82</v>
      </c>
      <c r="C5760" t="s">
        <v>12</v>
      </c>
      <c r="D5760" s="2">
        <v>44223.219895833332</v>
      </c>
      <c r="E5760" s="3" t="str">
        <f>VLOOKUP(Main[[#This Row],[ReactionsType]],ReactionTye[],2,0)</f>
        <v>positive</v>
      </c>
      <c r="F5760" s="3">
        <f>VLOOKUP(Main[[#This Row],[ReactionsType]],ReactionTye[],3,0)</f>
        <v>75</v>
      </c>
      <c r="G5760" s="3" t="str">
        <f>VLOOKUP(Main[[#This Row],[Content ID]],Content[#All],3,0)</f>
        <v>photo</v>
      </c>
      <c r="H5760" s="3" t="str">
        <f>VLOOKUP(Main[[#This Row],[Content ID]],Content[#All],4,0)</f>
        <v>travel</v>
      </c>
    </row>
    <row r="5761" spans="1:8">
      <c r="A5761" t="s">
        <v>767</v>
      </c>
      <c r="B5761" s="1" t="s">
        <v>227</v>
      </c>
      <c r="C5761" t="s">
        <v>19</v>
      </c>
      <c r="D5761" s="2">
        <v>44082.316180555557</v>
      </c>
      <c r="E5761" s="3" t="str">
        <f>VLOOKUP(Main[[#This Row],[ReactionsType]],ReactionTye[],2,0)</f>
        <v>negative</v>
      </c>
      <c r="F5761" s="3">
        <f>VLOOKUP(Main[[#This Row],[ReactionsType]],ReactionTye[],3,0)</f>
        <v>15</v>
      </c>
      <c r="G5761" s="3" t="str">
        <f>VLOOKUP(Main[[#This Row],[Content ID]],Content[#All],3,0)</f>
        <v>photo</v>
      </c>
      <c r="H5761" s="3" t="str">
        <f>VLOOKUP(Main[[#This Row],[Content ID]],Content[#All],4,0)</f>
        <v>travel</v>
      </c>
    </row>
    <row r="5762" spans="1:8">
      <c r="A5762" t="s">
        <v>767</v>
      </c>
      <c r="B5762" t="s">
        <v>255</v>
      </c>
      <c r="C5762" t="s">
        <v>20</v>
      </c>
      <c r="D5762" s="2">
        <v>44174.206574074073</v>
      </c>
      <c r="E5762" s="3" t="str">
        <f>VLOOKUP(Main[[#This Row],[ReactionsType]],ReactionTye[],2,0)</f>
        <v>negative</v>
      </c>
      <c r="F5762" s="3">
        <f>VLOOKUP(Main[[#This Row],[ReactionsType]],ReactionTye[],3,0)</f>
        <v>12</v>
      </c>
      <c r="G5762" s="3" t="str">
        <f>VLOOKUP(Main[[#This Row],[Content ID]],Content[#All],3,0)</f>
        <v>photo</v>
      </c>
      <c r="H5762" s="3" t="str">
        <f>VLOOKUP(Main[[#This Row],[Content ID]],Content[#All],4,0)</f>
        <v>travel</v>
      </c>
    </row>
    <row r="5763" spans="1:8">
      <c r="A5763" t="s">
        <v>767</v>
      </c>
      <c r="B5763" t="s">
        <v>528</v>
      </c>
      <c r="C5763" t="s">
        <v>20</v>
      </c>
      <c r="D5763" s="2">
        <v>44034.007071759261</v>
      </c>
      <c r="E5763" s="3" t="str">
        <f>VLOOKUP(Main[[#This Row],[ReactionsType]],ReactionTye[],2,0)</f>
        <v>negative</v>
      </c>
      <c r="F5763" s="3">
        <f>VLOOKUP(Main[[#This Row],[ReactionsType]],ReactionTye[],3,0)</f>
        <v>12</v>
      </c>
      <c r="G5763" s="3" t="str">
        <f>VLOOKUP(Main[[#This Row],[Content ID]],Content[#All],3,0)</f>
        <v>photo</v>
      </c>
      <c r="H5763" s="3" t="str">
        <f>VLOOKUP(Main[[#This Row],[Content ID]],Content[#All],4,0)</f>
        <v>travel</v>
      </c>
    </row>
    <row r="5764" spans="1:8">
      <c r="A5764" t="s">
        <v>767</v>
      </c>
      <c r="B5764" t="s">
        <v>262</v>
      </c>
      <c r="C5764" t="s">
        <v>15</v>
      </c>
      <c r="D5764" s="2">
        <v>44155.419421296298</v>
      </c>
      <c r="E5764" s="3" t="str">
        <f>VLOOKUP(Main[[#This Row],[ReactionsType]],ReactionTye[],2,0)</f>
        <v>positive</v>
      </c>
      <c r="F5764" s="3">
        <f>VLOOKUP(Main[[#This Row],[ReactionsType]],ReactionTye[],3,0)</f>
        <v>50</v>
      </c>
      <c r="G5764" s="3" t="str">
        <f>VLOOKUP(Main[[#This Row],[Content ID]],Content[#All],3,0)</f>
        <v>photo</v>
      </c>
      <c r="H5764" s="3" t="str">
        <f>VLOOKUP(Main[[#This Row],[Content ID]],Content[#All],4,0)</f>
        <v>travel</v>
      </c>
    </row>
    <row r="5765" spans="1:8">
      <c r="A5765" t="s">
        <v>767</v>
      </c>
      <c r="B5765" t="s">
        <v>413</v>
      </c>
      <c r="C5765" t="s">
        <v>8</v>
      </c>
      <c r="D5765" s="2">
        <v>44007.234444444446</v>
      </c>
      <c r="E5765" s="3" t="str">
        <f>VLOOKUP(Main[[#This Row],[ReactionsType]],ReactionTye[],2,0)</f>
        <v>positive</v>
      </c>
      <c r="F5765" s="3">
        <f>VLOOKUP(Main[[#This Row],[ReactionsType]],ReactionTye[],3,0)</f>
        <v>30</v>
      </c>
      <c r="G5765" s="3" t="str">
        <f>VLOOKUP(Main[[#This Row],[Content ID]],Content[#All],3,0)</f>
        <v>photo</v>
      </c>
      <c r="H5765" s="3" t="str">
        <f>VLOOKUP(Main[[#This Row],[Content ID]],Content[#All],4,0)</f>
        <v>travel</v>
      </c>
    </row>
    <row r="5766" spans="1:8">
      <c r="A5766" t="s">
        <v>767</v>
      </c>
      <c r="B5766" t="s">
        <v>407</v>
      </c>
      <c r="C5766" t="s">
        <v>14</v>
      </c>
      <c r="D5766" s="2">
        <v>44151.448622685188</v>
      </c>
      <c r="E5766" s="3" t="str">
        <f>VLOOKUP(Main[[#This Row],[ReactionsType]],ReactionTye[],2,0)</f>
        <v>positive</v>
      </c>
      <c r="F5766" s="3">
        <f>VLOOKUP(Main[[#This Row],[ReactionsType]],ReactionTye[],3,0)</f>
        <v>72</v>
      </c>
      <c r="G5766" s="3" t="str">
        <f>VLOOKUP(Main[[#This Row],[Content ID]],Content[#All],3,0)</f>
        <v>photo</v>
      </c>
      <c r="H5766" s="3" t="str">
        <f>VLOOKUP(Main[[#This Row],[Content ID]],Content[#All],4,0)</f>
        <v>travel</v>
      </c>
    </row>
    <row r="5767" spans="1:8">
      <c r="A5767" t="s">
        <v>767</v>
      </c>
      <c r="B5767" t="s">
        <v>407</v>
      </c>
      <c r="C5767" t="s">
        <v>12</v>
      </c>
      <c r="D5767" s="2">
        <v>44246.452245370368</v>
      </c>
      <c r="E5767" s="3" t="str">
        <f>VLOOKUP(Main[[#This Row],[ReactionsType]],ReactionTye[],2,0)</f>
        <v>positive</v>
      </c>
      <c r="F5767" s="3">
        <f>VLOOKUP(Main[[#This Row],[ReactionsType]],ReactionTye[],3,0)</f>
        <v>75</v>
      </c>
      <c r="G5767" s="3" t="str">
        <f>VLOOKUP(Main[[#This Row],[Content ID]],Content[#All],3,0)</f>
        <v>photo</v>
      </c>
      <c r="H5767" s="3" t="str">
        <f>VLOOKUP(Main[[#This Row],[Content ID]],Content[#All],4,0)</f>
        <v>travel</v>
      </c>
    </row>
    <row r="5768" spans="1:8">
      <c r="A5768" t="s">
        <v>767</v>
      </c>
      <c r="B5768" t="s">
        <v>32</v>
      </c>
      <c r="C5768" t="s">
        <v>19</v>
      </c>
      <c r="D5768" s="2">
        <v>44063.221412037034</v>
      </c>
      <c r="E5768" s="3" t="str">
        <f>VLOOKUP(Main[[#This Row],[ReactionsType]],ReactionTye[],2,0)</f>
        <v>negative</v>
      </c>
      <c r="F5768" s="3">
        <f>VLOOKUP(Main[[#This Row],[ReactionsType]],ReactionTye[],3,0)</f>
        <v>15</v>
      </c>
      <c r="G5768" s="3" t="str">
        <f>VLOOKUP(Main[[#This Row],[Content ID]],Content[#All],3,0)</f>
        <v>photo</v>
      </c>
      <c r="H5768" s="3" t="str">
        <f>VLOOKUP(Main[[#This Row],[Content ID]],Content[#All],4,0)</f>
        <v>travel</v>
      </c>
    </row>
    <row r="5769" spans="1:8">
      <c r="A5769" t="s">
        <v>767</v>
      </c>
      <c r="B5769" t="s">
        <v>443</v>
      </c>
      <c r="C5769" t="s">
        <v>8</v>
      </c>
      <c r="D5769" s="2">
        <v>44118.571412037039</v>
      </c>
      <c r="E5769" s="3" t="str">
        <f>VLOOKUP(Main[[#This Row],[ReactionsType]],ReactionTye[],2,0)</f>
        <v>positive</v>
      </c>
      <c r="F5769" s="3">
        <f>VLOOKUP(Main[[#This Row],[ReactionsType]],ReactionTye[],3,0)</f>
        <v>30</v>
      </c>
      <c r="G5769" s="3" t="str">
        <f>VLOOKUP(Main[[#This Row],[Content ID]],Content[#All],3,0)</f>
        <v>photo</v>
      </c>
      <c r="H5769" s="3" t="str">
        <f>VLOOKUP(Main[[#This Row],[Content ID]],Content[#All],4,0)</f>
        <v>travel</v>
      </c>
    </row>
    <row r="5770" spans="1:8">
      <c r="A5770" t="s">
        <v>767</v>
      </c>
      <c r="B5770" t="s">
        <v>63</v>
      </c>
      <c r="C5770" t="s">
        <v>14</v>
      </c>
      <c r="D5770" s="2">
        <v>44169.660914351851</v>
      </c>
      <c r="E5770" s="3" t="str">
        <f>VLOOKUP(Main[[#This Row],[ReactionsType]],ReactionTye[],2,0)</f>
        <v>positive</v>
      </c>
      <c r="F5770" s="3">
        <f>VLOOKUP(Main[[#This Row],[ReactionsType]],ReactionTye[],3,0)</f>
        <v>72</v>
      </c>
      <c r="G5770" s="3" t="str">
        <f>VLOOKUP(Main[[#This Row],[Content ID]],Content[#All],3,0)</f>
        <v>photo</v>
      </c>
      <c r="H5770" s="3" t="str">
        <f>VLOOKUP(Main[[#This Row],[Content ID]],Content[#All],4,0)</f>
        <v>travel</v>
      </c>
    </row>
    <row r="5771" spans="1:8">
      <c r="A5771" t="s">
        <v>767</v>
      </c>
      <c r="B5771" t="s">
        <v>399</v>
      </c>
      <c r="C5771" t="s">
        <v>16</v>
      </c>
      <c r="D5771" s="2">
        <v>44153.187835648147</v>
      </c>
      <c r="E5771" s="3" t="str">
        <f>VLOOKUP(Main[[#This Row],[ReactionsType]],ReactionTye[],2,0)</f>
        <v>negative</v>
      </c>
      <c r="F5771" s="3">
        <f>VLOOKUP(Main[[#This Row],[ReactionsType]],ReactionTye[],3,0)</f>
        <v>10</v>
      </c>
      <c r="G5771" s="3" t="str">
        <f>VLOOKUP(Main[[#This Row],[Content ID]],Content[#All],3,0)</f>
        <v>photo</v>
      </c>
      <c r="H5771" s="3" t="str">
        <f>VLOOKUP(Main[[#This Row],[Content ID]],Content[#All],4,0)</f>
        <v>travel</v>
      </c>
    </row>
    <row r="5772" spans="1:8">
      <c r="A5772" t="s">
        <v>767</v>
      </c>
      <c r="B5772" t="s">
        <v>295</v>
      </c>
      <c r="C5772" t="s">
        <v>4</v>
      </c>
      <c r="D5772" s="2">
        <v>44333.31108796296</v>
      </c>
      <c r="E5772" s="3" t="str">
        <f>VLOOKUP(Main[[#This Row],[ReactionsType]],ReactionTye[],2,0)</f>
        <v>positive</v>
      </c>
      <c r="F5772" s="3">
        <f>VLOOKUP(Main[[#This Row],[ReactionsType]],ReactionTye[],3,0)</f>
        <v>70</v>
      </c>
      <c r="G5772" s="3" t="str">
        <f>VLOOKUP(Main[[#This Row],[Content ID]],Content[#All],3,0)</f>
        <v>photo</v>
      </c>
      <c r="H5772" s="3" t="str">
        <f>VLOOKUP(Main[[#This Row],[Content ID]],Content[#All],4,0)</f>
        <v>travel</v>
      </c>
    </row>
    <row r="5773" spans="1:8">
      <c r="A5773" t="s">
        <v>767</v>
      </c>
      <c r="B5773" t="s">
        <v>508</v>
      </c>
      <c r="C5773" t="s">
        <v>14</v>
      </c>
      <c r="D5773" s="2">
        <v>44233.673298611109</v>
      </c>
      <c r="E5773" s="3" t="str">
        <f>VLOOKUP(Main[[#This Row],[ReactionsType]],ReactionTye[],2,0)</f>
        <v>positive</v>
      </c>
      <c r="F5773" s="3">
        <f>VLOOKUP(Main[[#This Row],[ReactionsType]],ReactionTye[],3,0)</f>
        <v>72</v>
      </c>
      <c r="G5773" s="3" t="str">
        <f>VLOOKUP(Main[[#This Row],[Content ID]],Content[#All],3,0)</f>
        <v>photo</v>
      </c>
      <c r="H5773" s="3" t="str">
        <f>VLOOKUP(Main[[#This Row],[Content ID]],Content[#All],4,0)</f>
        <v>travel</v>
      </c>
    </row>
    <row r="5774" spans="1:8">
      <c r="A5774" t="s">
        <v>767</v>
      </c>
      <c r="B5774" t="s">
        <v>244</v>
      </c>
      <c r="C5774" t="s">
        <v>9</v>
      </c>
      <c r="D5774" s="2">
        <v>44184.904351851852</v>
      </c>
      <c r="E5774" s="3" t="str">
        <f>VLOOKUP(Main[[#This Row],[ReactionsType]],ReactionTye[],2,0)</f>
        <v>neutral</v>
      </c>
      <c r="F5774" s="3">
        <f>VLOOKUP(Main[[#This Row],[ReactionsType]],ReactionTye[],3,0)</f>
        <v>20</v>
      </c>
      <c r="G5774" s="3" t="str">
        <f>VLOOKUP(Main[[#This Row],[Content ID]],Content[#All],3,0)</f>
        <v>photo</v>
      </c>
      <c r="H5774" s="3" t="str">
        <f>VLOOKUP(Main[[#This Row],[Content ID]],Content[#All],4,0)</f>
        <v>travel</v>
      </c>
    </row>
    <row r="5775" spans="1:8">
      <c r="A5775" t="s">
        <v>767</v>
      </c>
      <c r="B5775" t="s">
        <v>479</v>
      </c>
      <c r="C5775" t="s">
        <v>7</v>
      </c>
      <c r="D5775" s="2">
        <v>44020.592280092591</v>
      </c>
      <c r="E5775" s="3" t="str">
        <f>VLOOKUP(Main[[#This Row],[ReactionsType]],ReactionTye[],2,0)</f>
        <v>negative</v>
      </c>
      <c r="F5775" s="3">
        <f>VLOOKUP(Main[[#This Row],[ReactionsType]],ReactionTye[],3,0)</f>
        <v>5</v>
      </c>
      <c r="G5775" s="3" t="str">
        <f>VLOOKUP(Main[[#This Row],[Content ID]],Content[#All],3,0)</f>
        <v>photo</v>
      </c>
      <c r="H5775" s="3" t="str">
        <f>VLOOKUP(Main[[#This Row],[Content ID]],Content[#All],4,0)</f>
        <v>travel</v>
      </c>
    </row>
    <row r="5776" spans="1:8">
      <c r="A5776" t="s">
        <v>767</v>
      </c>
      <c r="B5776" t="s">
        <v>491</v>
      </c>
      <c r="C5776" t="s">
        <v>15</v>
      </c>
      <c r="D5776" s="2">
        <v>44176.082685185182</v>
      </c>
      <c r="E5776" s="3" t="str">
        <f>VLOOKUP(Main[[#This Row],[ReactionsType]],ReactionTye[],2,0)</f>
        <v>positive</v>
      </c>
      <c r="F5776" s="3">
        <f>VLOOKUP(Main[[#This Row],[ReactionsType]],ReactionTye[],3,0)</f>
        <v>50</v>
      </c>
      <c r="G5776" s="3" t="str">
        <f>VLOOKUP(Main[[#This Row],[Content ID]],Content[#All],3,0)</f>
        <v>photo</v>
      </c>
      <c r="H5776" s="3" t="str">
        <f>VLOOKUP(Main[[#This Row],[Content ID]],Content[#All],4,0)</f>
        <v>travel</v>
      </c>
    </row>
    <row r="5777" spans="1:8">
      <c r="A5777" t="s">
        <v>767</v>
      </c>
      <c r="B5777" t="s">
        <v>228</v>
      </c>
      <c r="C5777" t="s">
        <v>12</v>
      </c>
      <c r="D5777" s="2">
        <v>44165.690358796295</v>
      </c>
      <c r="E5777" s="3" t="str">
        <f>VLOOKUP(Main[[#This Row],[ReactionsType]],ReactionTye[],2,0)</f>
        <v>positive</v>
      </c>
      <c r="F5777" s="3">
        <f>VLOOKUP(Main[[#This Row],[ReactionsType]],ReactionTye[],3,0)</f>
        <v>75</v>
      </c>
      <c r="G5777" s="3" t="str">
        <f>VLOOKUP(Main[[#This Row],[Content ID]],Content[#All],3,0)</f>
        <v>photo</v>
      </c>
      <c r="H5777" s="3" t="str">
        <f>VLOOKUP(Main[[#This Row],[Content ID]],Content[#All],4,0)</f>
        <v>travel</v>
      </c>
    </row>
    <row r="5778" spans="1:8">
      <c r="A5778" t="s">
        <v>767</v>
      </c>
      <c r="B5778" t="s">
        <v>49</v>
      </c>
      <c r="C5778" t="s">
        <v>19</v>
      </c>
      <c r="D5778" s="2">
        <v>44005.931041666663</v>
      </c>
      <c r="E5778" s="3" t="str">
        <f>VLOOKUP(Main[[#This Row],[ReactionsType]],ReactionTye[],2,0)</f>
        <v>negative</v>
      </c>
      <c r="F5778" s="3">
        <f>VLOOKUP(Main[[#This Row],[ReactionsType]],ReactionTye[],3,0)</f>
        <v>15</v>
      </c>
      <c r="G5778" s="3" t="str">
        <f>VLOOKUP(Main[[#This Row],[Content ID]],Content[#All],3,0)</f>
        <v>photo</v>
      </c>
      <c r="H5778" s="3" t="str">
        <f>VLOOKUP(Main[[#This Row],[Content ID]],Content[#All],4,0)</f>
        <v>travel</v>
      </c>
    </row>
    <row r="5779" spans="1:8">
      <c r="A5779" t="s">
        <v>768</v>
      </c>
      <c r="B5779" t="s">
        <v>440</v>
      </c>
      <c r="C5779" t="s">
        <v>16</v>
      </c>
      <c r="D5779" s="2">
        <v>44339.155277777776</v>
      </c>
      <c r="E5779" s="3" t="str">
        <f>VLOOKUP(Main[[#This Row],[ReactionsType]],ReactionTye[],2,0)</f>
        <v>negative</v>
      </c>
      <c r="F5779" s="3">
        <f>VLOOKUP(Main[[#This Row],[ReactionsType]],ReactionTye[],3,0)</f>
        <v>10</v>
      </c>
      <c r="G5779" s="3" t="str">
        <f>VLOOKUP(Main[[#This Row],[Content ID]],Content[#All],3,0)</f>
        <v>video</v>
      </c>
      <c r="H5779" s="3" t="str">
        <f>VLOOKUP(Main[[#This Row],[Content ID]],Content[#All],4,0)</f>
        <v>fitness</v>
      </c>
    </row>
    <row r="5780" spans="1:8">
      <c r="A5780" t="s">
        <v>768</v>
      </c>
      <c r="B5780" t="s">
        <v>181</v>
      </c>
      <c r="C5780" t="s">
        <v>17</v>
      </c>
      <c r="D5780" s="2">
        <v>44047.365879629629</v>
      </c>
      <c r="E5780" s="3" t="str">
        <f>VLOOKUP(Main[[#This Row],[ReactionsType]],ReactionTye[],2,0)</f>
        <v>positive</v>
      </c>
      <c r="F5780" s="3">
        <f>VLOOKUP(Main[[#This Row],[ReactionsType]],ReactionTye[],3,0)</f>
        <v>45</v>
      </c>
      <c r="G5780" s="3" t="str">
        <f>VLOOKUP(Main[[#This Row],[Content ID]],Content[#All],3,0)</f>
        <v>video</v>
      </c>
      <c r="H5780" s="3" t="str">
        <f>VLOOKUP(Main[[#This Row],[Content ID]],Content[#All],4,0)</f>
        <v>fitness</v>
      </c>
    </row>
    <row r="5781" spans="1:8">
      <c r="A5781" t="s">
        <v>768</v>
      </c>
      <c r="B5781" t="s">
        <v>266</v>
      </c>
      <c r="C5781" t="s">
        <v>20</v>
      </c>
      <c r="D5781" s="2">
        <v>44295.702037037037</v>
      </c>
      <c r="E5781" s="3" t="str">
        <f>VLOOKUP(Main[[#This Row],[ReactionsType]],ReactionTye[],2,0)</f>
        <v>negative</v>
      </c>
      <c r="F5781" s="3">
        <f>VLOOKUP(Main[[#This Row],[ReactionsType]],ReactionTye[],3,0)</f>
        <v>12</v>
      </c>
      <c r="G5781" s="3" t="str">
        <f>VLOOKUP(Main[[#This Row],[Content ID]],Content[#All],3,0)</f>
        <v>video</v>
      </c>
      <c r="H5781" s="3" t="str">
        <f>VLOOKUP(Main[[#This Row],[Content ID]],Content[#All],4,0)</f>
        <v>fitness</v>
      </c>
    </row>
    <row r="5782" spans="1:8">
      <c r="A5782" t="s">
        <v>768</v>
      </c>
      <c r="B5782" t="s">
        <v>148</v>
      </c>
      <c r="C5782" t="s">
        <v>12</v>
      </c>
      <c r="D5782" s="2">
        <v>44301.484305555554</v>
      </c>
      <c r="E5782" s="3" t="str">
        <f>VLOOKUP(Main[[#This Row],[ReactionsType]],ReactionTye[],2,0)</f>
        <v>positive</v>
      </c>
      <c r="F5782" s="3">
        <f>VLOOKUP(Main[[#This Row],[ReactionsType]],ReactionTye[],3,0)</f>
        <v>75</v>
      </c>
      <c r="G5782" s="3" t="str">
        <f>VLOOKUP(Main[[#This Row],[Content ID]],Content[#All],3,0)</f>
        <v>video</v>
      </c>
      <c r="H5782" s="3" t="str">
        <f>VLOOKUP(Main[[#This Row],[Content ID]],Content[#All],4,0)</f>
        <v>fitness</v>
      </c>
    </row>
    <row r="5783" spans="1:8">
      <c r="A5783" t="s">
        <v>768</v>
      </c>
      <c r="B5783" t="s">
        <v>73</v>
      </c>
      <c r="C5783" t="s">
        <v>15</v>
      </c>
      <c r="D5783" s="2">
        <v>44246.173935185187</v>
      </c>
      <c r="E5783" s="3" t="str">
        <f>VLOOKUP(Main[[#This Row],[ReactionsType]],ReactionTye[],2,0)</f>
        <v>positive</v>
      </c>
      <c r="F5783" s="3">
        <f>VLOOKUP(Main[[#This Row],[ReactionsType]],ReactionTye[],3,0)</f>
        <v>50</v>
      </c>
      <c r="G5783" s="3" t="str">
        <f>VLOOKUP(Main[[#This Row],[Content ID]],Content[#All],3,0)</f>
        <v>video</v>
      </c>
      <c r="H5783" s="3" t="str">
        <f>VLOOKUP(Main[[#This Row],[Content ID]],Content[#All],4,0)</f>
        <v>fitness</v>
      </c>
    </row>
    <row r="5784" spans="1:8">
      <c r="A5784" t="s">
        <v>768</v>
      </c>
      <c r="B5784" t="s">
        <v>512</v>
      </c>
      <c r="C5784" t="s">
        <v>15</v>
      </c>
      <c r="D5784" s="2">
        <v>44034.168136574073</v>
      </c>
      <c r="E5784" s="3" t="str">
        <f>VLOOKUP(Main[[#This Row],[ReactionsType]],ReactionTye[],2,0)</f>
        <v>positive</v>
      </c>
      <c r="F5784" s="3">
        <f>VLOOKUP(Main[[#This Row],[ReactionsType]],ReactionTye[],3,0)</f>
        <v>50</v>
      </c>
      <c r="G5784" s="3" t="str">
        <f>VLOOKUP(Main[[#This Row],[Content ID]],Content[#All],3,0)</f>
        <v>video</v>
      </c>
      <c r="H5784" s="3" t="str">
        <f>VLOOKUP(Main[[#This Row],[Content ID]],Content[#All],4,0)</f>
        <v>fitness</v>
      </c>
    </row>
    <row r="5785" spans="1:8">
      <c r="A5785" t="s">
        <v>768</v>
      </c>
      <c r="B5785" t="s">
        <v>455</v>
      </c>
      <c r="C5785" t="s">
        <v>12</v>
      </c>
      <c r="D5785" s="2">
        <v>44208.340763888889</v>
      </c>
      <c r="E5785" s="3" t="str">
        <f>VLOOKUP(Main[[#This Row],[ReactionsType]],ReactionTye[],2,0)</f>
        <v>positive</v>
      </c>
      <c r="F5785" s="3">
        <f>VLOOKUP(Main[[#This Row],[ReactionsType]],ReactionTye[],3,0)</f>
        <v>75</v>
      </c>
      <c r="G5785" s="3" t="str">
        <f>VLOOKUP(Main[[#This Row],[Content ID]],Content[#All],3,0)</f>
        <v>video</v>
      </c>
      <c r="H5785" s="3" t="str">
        <f>VLOOKUP(Main[[#This Row],[Content ID]],Content[#All],4,0)</f>
        <v>fitness</v>
      </c>
    </row>
    <row r="5786" spans="1:8">
      <c r="A5786" t="s">
        <v>768</v>
      </c>
      <c r="B5786" t="s">
        <v>528</v>
      </c>
      <c r="C5786" t="s">
        <v>16</v>
      </c>
      <c r="D5786" s="2">
        <v>44006.309953703705</v>
      </c>
      <c r="E5786" s="3" t="str">
        <f>VLOOKUP(Main[[#This Row],[ReactionsType]],ReactionTye[],2,0)</f>
        <v>negative</v>
      </c>
      <c r="F5786" s="3">
        <f>VLOOKUP(Main[[#This Row],[ReactionsType]],ReactionTye[],3,0)</f>
        <v>10</v>
      </c>
      <c r="G5786" s="3" t="str">
        <f>VLOOKUP(Main[[#This Row],[Content ID]],Content[#All],3,0)</f>
        <v>video</v>
      </c>
      <c r="H5786" s="3" t="str">
        <f>VLOOKUP(Main[[#This Row],[Content ID]],Content[#All],4,0)</f>
        <v>fitness</v>
      </c>
    </row>
    <row r="5787" spans="1:8">
      <c r="A5787" t="s">
        <v>768</v>
      </c>
      <c r="B5787" t="s">
        <v>97</v>
      </c>
      <c r="C5787" t="s">
        <v>4</v>
      </c>
      <c r="D5787" s="2">
        <v>44328.18041666667</v>
      </c>
      <c r="E5787" s="3" t="str">
        <f>VLOOKUP(Main[[#This Row],[ReactionsType]],ReactionTye[],2,0)</f>
        <v>positive</v>
      </c>
      <c r="F5787" s="3">
        <f>VLOOKUP(Main[[#This Row],[ReactionsType]],ReactionTye[],3,0)</f>
        <v>70</v>
      </c>
      <c r="G5787" s="3" t="str">
        <f>VLOOKUP(Main[[#This Row],[Content ID]],Content[#All],3,0)</f>
        <v>video</v>
      </c>
      <c r="H5787" s="3" t="str">
        <f>VLOOKUP(Main[[#This Row],[Content ID]],Content[#All],4,0)</f>
        <v>fitness</v>
      </c>
    </row>
    <row r="5788" spans="1:8">
      <c r="A5788" t="s">
        <v>768</v>
      </c>
      <c r="B5788" t="s">
        <v>487</v>
      </c>
      <c r="C5788" t="s">
        <v>15</v>
      </c>
      <c r="D5788" s="2">
        <v>44237.599629629629</v>
      </c>
      <c r="E5788" s="3" t="str">
        <f>VLOOKUP(Main[[#This Row],[ReactionsType]],ReactionTye[],2,0)</f>
        <v>positive</v>
      </c>
      <c r="F5788" s="3">
        <f>VLOOKUP(Main[[#This Row],[ReactionsType]],ReactionTye[],3,0)</f>
        <v>50</v>
      </c>
      <c r="G5788" s="3" t="str">
        <f>VLOOKUP(Main[[#This Row],[Content ID]],Content[#All],3,0)</f>
        <v>video</v>
      </c>
      <c r="H5788" s="3" t="str">
        <f>VLOOKUP(Main[[#This Row],[Content ID]],Content[#All],4,0)</f>
        <v>fitness</v>
      </c>
    </row>
    <row r="5789" spans="1:8">
      <c r="A5789" t="s">
        <v>768</v>
      </c>
      <c r="B5789" t="s">
        <v>61</v>
      </c>
      <c r="C5789" t="s">
        <v>15</v>
      </c>
      <c r="D5789" s="2">
        <v>44338.236261574071</v>
      </c>
      <c r="E5789" s="3" t="str">
        <f>VLOOKUP(Main[[#This Row],[ReactionsType]],ReactionTye[],2,0)</f>
        <v>positive</v>
      </c>
      <c r="F5789" s="3">
        <f>VLOOKUP(Main[[#This Row],[ReactionsType]],ReactionTye[],3,0)</f>
        <v>50</v>
      </c>
      <c r="G5789" s="3" t="str">
        <f>VLOOKUP(Main[[#This Row],[Content ID]],Content[#All],3,0)</f>
        <v>video</v>
      </c>
      <c r="H5789" s="3" t="str">
        <f>VLOOKUP(Main[[#This Row],[Content ID]],Content[#All],4,0)</f>
        <v>fitness</v>
      </c>
    </row>
    <row r="5790" spans="1:8">
      <c r="A5790" t="s">
        <v>768</v>
      </c>
      <c r="B5790" t="s">
        <v>477</v>
      </c>
      <c r="C5790" t="s">
        <v>13</v>
      </c>
      <c r="D5790" s="2">
        <v>44060.641296296293</v>
      </c>
      <c r="E5790" s="3" t="str">
        <f>VLOOKUP(Main[[#This Row],[ReactionsType]],ReactionTye[],2,0)</f>
        <v>positive</v>
      </c>
      <c r="F5790" s="3">
        <f>VLOOKUP(Main[[#This Row],[ReactionsType]],ReactionTye[],3,0)</f>
        <v>70</v>
      </c>
      <c r="G5790" s="3" t="str">
        <f>VLOOKUP(Main[[#This Row],[Content ID]],Content[#All],3,0)</f>
        <v>video</v>
      </c>
      <c r="H5790" s="3" t="str">
        <f>VLOOKUP(Main[[#This Row],[Content ID]],Content[#All],4,0)</f>
        <v>fitness</v>
      </c>
    </row>
    <row r="5791" spans="1:8">
      <c r="A5791" t="s">
        <v>768</v>
      </c>
      <c r="B5791" t="s">
        <v>130</v>
      </c>
      <c r="C5791" t="s">
        <v>16</v>
      </c>
      <c r="D5791" s="2">
        <v>44174.159641203703</v>
      </c>
      <c r="E5791" s="3" t="str">
        <f>VLOOKUP(Main[[#This Row],[ReactionsType]],ReactionTye[],2,0)</f>
        <v>negative</v>
      </c>
      <c r="F5791" s="3">
        <f>VLOOKUP(Main[[#This Row],[ReactionsType]],ReactionTye[],3,0)</f>
        <v>10</v>
      </c>
      <c r="G5791" s="3" t="str">
        <f>VLOOKUP(Main[[#This Row],[Content ID]],Content[#All],3,0)</f>
        <v>video</v>
      </c>
      <c r="H5791" s="3" t="str">
        <f>VLOOKUP(Main[[#This Row],[Content ID]],Content[#All],4,0)</f>
        <v>fitness</v>
      </c>
    </row>
    <row r="5792" spans="1:8">
      <c r="A5792" t="s">
        <v>768</v>
      </c>
      <c r="B5792" t="s">
        <v>311</v>
      </c>
      <c r="C5792" t="s">
        <v>5</v>
      </c>
      <c r="D5792" s="2">
        <v>44070.966874999998</v>
      </c>
      <c r="E5792" s="3" t="str">
        <f>VLOOKUP(Main[[#This Row],[ReactionsType]],ReactionTye[],2,0)</f>
        <v>negative</v>
      </c>
      <c r="F5792" s="3">
        <f>VLOOKUP(Main[[#This Row],[ReactionsType]],ReactionTye[],3,0)</f>
        <v>0</v>
      </c>
      <c r="G5792" s="3" t="str">
        <f>VLOOKUP(Main[[#This Row],[Content ID]],Content[#All],3,0)</f>
        <v>video</v>
      </c>
      <c r="H5792" s="3" t="str">
        <f>VLOOKUP(Main[[#This Row],[Content ID]],Content[#All],4,0)</f>
        <v>fitness</v>
      </c>
    </row>
    <row r="5793" spans="1:8">
      <c r="A5793" t="s">
        <v>768</v>
      </c>
      <c r="B5793" t="s">
        <v>431</v>
      </c>
      <c r="C5793" t="s">
        <v>12</v>
      </c>
      <c r="D5793" s="2">
        <v>44212.459768518522</v>
      </c>
      <c r="E5793" s="3" t="str">
        <f>VLOOKUP(Main[[#This Row],[ReactionsType]],ReactionTye[],2,0)</f>
        <v>positive</v>
      </c>
      <c r="F5793" s="3">
        <f>VLOOKUP(Main[[#This Row],[ReactionsType]],ReactionTye[],3,0)</f>
        <v>75</v>
      </c>
      <c r="G5793" s="3" t="str">
        <f>VLOOKUP(Main[[#This Row],[Content ID]],Content[#All],3,0)</f>
        <v>video</v>
      </c>
      <c r="H5793" s="3" t="str">
        <f>VLOOKUP(Main[[#This Row],[Content ID]],Content[#All],4,0)</f>
        <v>fitness</v>
      </c>
    </row>
    <row r="5794" spans="1:8">
      <c r="A5794" t="s">
        <v>768</v>
      </c>
      <c r="B5794" t="s">
        <v>241</v>
      </c>
      <c r="C5794" t="s">
        <v>11</v>
      </c>
      <c r="D5794" s="2">
        <v>44299.482199074075</v>
      </c>
      <c r="E5794" s="3" t="str">
        <f>VLOOKUP(Main[[#This Row],[ReactionsType]],ReactionTye[],2,0)</f>
        <v>positive</v>
      </c>
      <c r="F5794" s="3">
        <f>VLOOKUP(Main[[#This Row],[ReactionsType]],ReactionTye[],3,0)</f>
        <v>65</v>
      </c>
      <c r="G5794" s="3" t="str">
        <f>VLOOKUP(Main[[#This Row],[Content ID]],Content[#All],3,0)</f>
        <v>video</v>
      </c>
      <c r="H5794" s="3" t="str">
        <f>VLOOKUP(Main[[#This Row],[Content ID]],Content[#All],4,0)</f>
        <v>fitness</v>
      </c>
    </row>
    <row r="5795" spans="1:8">
      <c r="A5795" t="s">
        <v>768</v>
      </c>
      <c r="B5795" t="s">
        <v>35</v>
      </c>
      <c r="C5795" t="s">
        <v>7</v>
      </c>
      <c r="D5795" s="2">
        <v>44257.295671296299</v>
      </c>
      <c r="E5795" s="3" t="str">
        <f>VLOOKUP(Main[[#This Row],[ReactionsType]],ReactionTye[],2,0)</f>
        <v>negative</v>
      </c>
      <c r="F5795" s="3">
        <f>VLOOKUP(Main[[#This Row],[ReactionsType]],ReactionTye[],3,0)</f>
        <v>5</v>
      </c>
      <c r="G5795" s="3" t="str">
        <f>VLOOKUP(Main[[#This Row],[Content ID]],Content[#All],3,0)</f>
        <v>video</v>
      </c>
      <c r="H5795" s="3" t="str">
        <f>VLOOKUP(Main[[#This Row],[Content ID]],Content[#All],4,0)</f>
        <v>fitness</v>
      </c>
    </row>
    <row r="5796" spans="1:8">
      <c r="A5796" t="s">
        <v>768</v>
      </c>
      <c r="B5796" t="s">
        <v>322</v>
      </c>
      <c r="C5796" t="s">
        <v>2</v>
      </c>
      <c r="D5796" s="2">
        <v>44062.924166666664</v>
      </c>
      <c r="E5796" s="3" t="str">
        <f>VLOOKUP(Main[[#This Row],[ReactionsType]],ReactionTye[],2,0)</f>
        <v>positive</v>
      </c>
      <c r="F5796" s="3">
        <f>VLOOKUP(Main[[#This Row],[ReactionsType]],ReactionTye[],3,0)</f>
        <v>60</v>
      </c>
      <c r="G5796" s="3" t="str">
        <f>VLOOKUP(Main[[#This Row],[Content ID]],Content[#All],3,0)</f>
        <v>video</v>
      </c>
      <c r="H5796" s="3" t="str">
        <f>VLOOKUP(Main[[#This Row],[Content ID]],Content[#All],4,0)</f>
        <v>fitness</v>
      </c>
    </row>
    <row r="5797" spans="1:8">
      <c r="A5797" t="s">
        <v>768</v>
      </c>
      <c r="B5797" t="s">
        <v>117</v>
      </c>
      <c r="C5797" t="s">
        <v>18</v>
      </c>
      <c r="D5797" s="2">
        <v>44230.964305555557</v>
      </c>
      <c r="E5797" s="3" t="str">
        <f>VLOOKUP(Main[[#This Row],[ReactionsType]],ReactionTye[],2,0)</f>
        <v>neutral</v>
      </c>
      <c r="F5797" s="3">
        <f>VLOOKUP(Main[[#This Row],[ReactionsType]],ReactionTye[],3,0)</f>
        <v>35</v>
      </c>
      <c r="G5797" s="3" t="str">
        <f>VLOOKUP(Main[[#This Row],[Content ID]],Content[#All],3,0)</f>
        <v>video</v>
      </c>
      <c r="H5797" s="3" t="str">
        <f>VLOOKUP(Main[[#This Row],[Content ID]],Content[#All],4,0)</f>
        <v>fitness</v>
      </c>
    </row>
    <row r="5798" spans="1:8">
      <c r="A5798" t="s">
        <v>768</v>
      </c>
      <c r="B5798" t="s">
        <v>113</v>
      </c>
      <c r="C5798" t="s">
        <v>14</v>
      </c>
      <c r="D5798" s="2">
        <v>44084.367592592593</v>
      </c>
      <c r="E5798" s="3" t="str">
        <f>VLOOKUP(Main[[#This Row],[ReactionsType]],ReactionTye[],2,0)</f>
        <v>positive</v>
      </c>
      <c r="F5798" s="3">
        <f>VLOOKUP(Main[[#This Row],[ReactionsType]],ReactionTye[],3,0)</f>
        <v>72</v>
      </c>
      <c r="G5798" s="3" t="str">
        <f>VLOOKUP(Main[[#This Row],[Content ID]],Content[#All],3,0)</f>
        <v>video</v>
      </c>
      <c r="H5798" s="3" t="str">
        <f>VLOOKUP(Main[[#This Row],[Content ID]],Content[#All],4,0)</f>
        <v>fitness</v>
      </c>
    </row>
    <row r="5799" spans="1:8">
      <c r="A5799" t="s">
        <v>768</v>
      </c>
      <c r="B5799" t="s">
        <v>548</v>
      </c>
      <c r="C5799" t="s">
        <v>19</v>
      </c>
      <c r="D5799" s="2">
        <v>44298.181400462963</v>
      </c>
      <c r="E5799" s="3" t="str">
        <f>VLOOKUP(Main[[#This Row],[ReactionsType]],ReactionTye[],2,0)</f>
        <v>negative</v>
      </c>
      <c r="F5799" s="3">
        <f>VLOOKUP(Main[[#This Row],[ReactionsType]],ReactionTye[],3,0)</f>
        <v>15</v>
      </c>
      <c r="G5799" s="3" t="str">
        <f>VLOOKUP(Main[[#This Row],[Content ID]],Content[#All],3,0)</f>
        <v>video</v>
      </c>
      <c r="H5799" s="3" t="str">
        <f>VLOOKUP(Main[[#This Row],[Content ID]],Content[#All],4,0)</f>
        <v>fitness</v>
      </c>
    </row>
    <row r="5800" spans="1:8">
      <c r="A5800" t="s">
        <v>768</v>
      </c>
      <c r="B5800" t="s">
        <v>369</v>
      </c>
      <c r="C5800" t="s">
        <v>7</v>
      </c>
      <c r="D5800" s="2">
        <v>44155.226215277777</v>
      </c>
      <c r="E5800" s="3" t="str">
        <f>VLOOKUP(Main[[#This Row],[ReactionsType]],ReactionTye[],2,0)</f>
        <v>negative</v>
      </c>
      <c r="F5800" s="3">
        <f>VLOOKUP(Main[[#This Row],[ReactionsType]],ReactionTye[],3,0)</f>
        <v>5</v>
      </c>
      <c r="G5800" s="3" t="str">
        <f>VLOOKUP(Main[[#This Row],[Content ID]],Content[#All],3,0)</f>
        <v>video</v>
      </c>
      <c r="H5800" s="3" t="str">
        <f>VLOOKUP(Main[[#This Row],[Content ID]],Content[#All],4,0)</f>
        <v>fitness</v>
      </c>
    </row>
    <row r="5801" spans="1:8">
      <c r="A5801" t="s">
        <v>768</v>
      </c>
      <c r="B5801" t="s">
        <v>166</v>
      </c>
      <c r="C5801" t="s">
        <v>16</v>
      </c>
      <c r="D5801" s="2">
        <v>44257.708449074074</v>
      </c>
      <c r="E5801" s="3" t="str">
        <f>VLOOKUP(Main[[#This Row],[ReactionsType]],ReactionTye[],2,0)</f>
        <v>negative</v>
      </c>
      <c r="F5801" s="3">
        <f>VLOOKUP(Main[[#This Row],[ReactionsType]],ReactionTye[],3,0)</f>
        <v>10</v>
      </c>
      <c r="G5801" s="3" t="str">
        <f>VLOOKUP(Main[[#This Row],[Content ID]],Content[#All],3,0)</f>
        <v>video</v>
      </c>
      <c r="H5801" s="3" t="str">
        <f>VLOOKUP(Main[[#This Row],[Content ID]],Content[#All],4,0)</f>
        <v>fitness</v>
      </c>
    </row>
    <row r="5802" spans="1:8">
      <c r="A5802" t="s">
        <v>768</v>
      </c>
      <c r="B5802" t="s">
        <v>593</v>
      </c>
      <c r="C5802" t="s">
        <v>4</v>
      </c>
      <c r="D5802" s="2">
        <v>44289.657511574071</v>
      </c>
      <c r="E5802" s="3" t="str">
        <f>VLOOKUP(Main[[#This Row],[ReactionsType]],ReactionTye[],2,0)</f>
        <v>positive</v>
      </c>
      <c r="F5802" s="3">
        <f>VLOOKUP(Main[[#This Row],[ReactionsType]],ReactionTye[],3,0)</f>
        <v>70</v>
      </c>
      <c r="G5802" s="3" t="str">
        <f>VLOOKUP(Main[[#This Row],[Content ID]],Content[#All],3,0)</f>
        <v>video</v>
      </c>
      <c r="H5802" s="3" t="str">
        <f>VLOOKUP(Main[[#This Row],[Content ID]],Content[#All],4,0)</f>
        <v>fitness</v>
      </c>
    </row>
    <row r="5803" spans="1:8">
      <c r="A5803" t="s">
        <v>768</v>
      </c>
      <c r="B5803" t="s">
        <v>273</v>
      </c>
      <c r="C5803" t="s">
        <v>19</v>
      </c>
      <c r="D5803" s="2">
        <v>44223.325613425928</v>
      </c>
      <c r="E5803" s="3" t="str">
        <f>VLOOKUP(Main[[#This Row],[ReactionsType]],ReactionTye[],2,0)</f>
        <v>negative</v>
      </c>
      <c r="F5803" s="3">
        <f>VLOOKUP(Main[[#This Row],[ReactionsType]],ReactionTye[],3,0)</f>
        <v>15</v>
      </c>
      <c r="G5803" s="3" t="str">
        <f>VLOOKUP(Main[[#This Row],[Content ID]],Content[#All],3,0)</f>
        <v>video</v>
      </c>
      <c r="H5803" s="3" t="str">
        <f>VLOOKUP(Main[[#This Row],[Content ID]],Content[#All],4,0)</f>
        <v>fitness</v>
      </c>
    </row>
    <row r="5804" spans="1:8">
      <c r="A5804" t="s">
        <v>769</v>
      </c>
      <c r="B5804" t="s">
        <v>447</v>
      </c>
      <c r="C5804" t="s">
        <v>8</v>
      </c>
      <c r="D5804" s="2">
        <v>44230.098090277781</v>
      </c>
      <c r="E5804" s="3" t="str">
        <f>VLOOKUP(Main[[#This Row],[ReactionsType]],ReactionTye[],2,0)</f>
        <v>positive</v>
      </c>
      <c r="F5804" s="3">
        <f>VLOOKUP(Main[[#This Row],[ReactionsType]],ReactionTye[],3,0)</f>
        <v>30</v>
      </c>
      <c r="G5804" s="3" t="str">
        <f>VLOOKUP(Main[[#This Row],[Content ID]],Content[#All],3,0)</f>
        <v>video</v>
      </c>
      <c r="H5804" s="3" t="str">
        <f>VLOOKUP(Main[[#This Row],[Content ID]],Content[#All],4,0)</f>
        <v>dogs</v>
      </c>
    </row>
    <row r="5805" spans="1:8">
      <c r="A5805" t="s">
        <v>769</v>
      </c>
      <c r="B5805" t="s">
        <v>158</v>
      </c>
      <c r="C5805" t="s">
        <v>9</v>
      </c>
      <c r="D5805" s="2">
        <v>44077.380069444444</v>
      </c>
      <c r="E5805" s="3" t="str">
        <f>VLOOKUP(Main[[#This Row],[ReactionsType]],ReactionTye[],2,0)</f>
        <v>neutral</v>
      </c>
      <c r="F5805" s="3">
        <f>VLOOKUP(Main[[#This Row],[ReactionsType]],ReactionTye[],3,0)</f>
        <v>20</v>
      </c>
      <c r="G5805" s="3" t="str">
        <f>VLOOKUP(Main[[#This Row],[Content ID]],Content[#All],3,0)</f>
        <v>video</v>
      </c>
      <c r="H5805" s="3" t="str">
        <f>VLOOKUP(Main[[#This Row],[Content ID]],Content[#All],4,0)</f>
        <v>dogs</v>
      </c>
    </row>
    <row r="5806" spans="1:8">
      <c r="A5806" t="s">
        <v>769</v>
      </c>
      <c r="B5806" t="s">
        <v>238</v>
      </c>
      <c r="C5806" t="s">
        <v>15</v>
      </c>
      <c r="D5806" s="2">
        <v>44014.667708333334</v>
      </c>
      <c r="E5806" s="3" t="str">
        <f>VLOOKUP(Main[[#This Row],[ReactionsType]],ReactionTye[],2,0)</f>
        <v>positive</v>
      </c>
      <c r="F5806" s="3">
        <f>VLOOKUP(Main[[#This Row],[ReactionsType]],ReactionTye[],3,0)</f>
        <v>50</v>
      </c>
      <c r="G5806" s="3" t="str">
        <f>VLOOKUP(Main[[#This Row],[Content ID]],Content[#All],3,0)</f>
        <v>video</v>
      </c>
      <c r="H5806" s="3" t="str">
        <f>VLOOKUP(Main[[#This Row],[Content ID]],Content[#All],4,0)</f>
        <v>dogs</v>
      </c>
    </row>
    <row r="5807" spans="1:8">
      <c r="A5807" t="s">
        <v>769</v>
      </c>
      <c r="B5807" t="s">
        <v>124</v>
      </c>
      <c r="C5807" t="s">
        <v>4</v>
      </c>
      <c r="D5807" s="2">
        <v>44219.625983796293</v>
      </c>
      <c r="E5807" s="3" t="str">
        <f>VLOOKUP(Main[[#This Row],[ReactionsType]],ReactionTye[],2,0)</f>
        <v>positive</v>
      </c>
      <c r="F5807" s="3">
        <f>VLOOKUP(Main[[#This Row],[ReactionsType]],ReactionTye[],3,0)</f>
        <v>70</v>
      </c>
      <c r="G5807" s="3" t="str">
        <f>VLOOKUP(Main[[#This Row],[Content ID]],Content[#All],3,0)</f>
        <v>video</v>
      </c>
      <c r="H5807" s="3" t="str">
        <f>VLOOKUP(Main[[#This Row],[Content ID]],Content[#All],4,0)</f>
        <v>dogs</v>
      </c>
    </row>
    <row r="5808" spans="1:8">
      <c r="A5808" t="s">
        <v>769</v>
      </c>
      <c r="B5808" t="s">
        <v>545</v>
      </c>
      <c r="C5808" t="s">
        <v>13</v>
      </c>
      <c r="D5808" s="2">
        <v>44143.445648148147</v>
      </c>
      <c r="E5808" s="3" t="str">
        <f>VLOOKUP(Main[[#This Row],[ReactionsType]],ReactionTye[],2,0)</f>
        <v>positive</v>
      </c>
      <c r="F5808" s="3">
        <f>VLOOKUP(Main[[#This Row],[ReactionsType]],ReactionTye[],3,0)</f>
        <v>70</v>
      </c>
      <c r="G5808" s="3" t="str">
        <f>VLOOKUP(Main[[#This Row],[Content ID]],Content[#All],3,0)</f>
        <v>video</v>
      </c>
      <c r="H5808" s="3" t="str">
        <f>VLOOKUP(Main[[#This Row],[Content ID]],Content[#All],4,0)</f>
        <v>dogs</v>
      </c>
    </row>
    <row r="5809" spans="1:8">
      <c r="A5809" t="s">
        <v>769</v>
      </c>
      <c r="B5809" t="s">
        <v>388</v>
      </c>
      <c r="C5809" t="s">
        <v>5</v>
      </c>
      <c r="D5809" s="2">
        <v>44039.237847222219</v>
      </c>
      <c r="E5809" s="3" t="str">
        <f>VLOOKUP(Main[[#This Row],[ReactionsType]],ReactionTye[],2,0)</f>
        <v>negative</v>
      </c>
      <c r="F5809" s="3">
        <f>VLOOKUP(Main[[#This Row],[ReactionsType]],ReactionTye[],3,0)</f>
        <v>0</v>
      </c>
      <c r="G5809" s="3" t="str">
        <f>VLOOKUP(Main[[#This Row],[Content ID]],Content[#All],3,0)</f>
        <v>video</v>
      </c>
      <c r="H5809" s="3" t="str">
        <f>VLOOKUP(Main[[#This Row],[Content ID]],Content[#All],4,0)</f>
        <v>dogs</v>
      </c>
    </row>
    <row r="5810" spans="1:8">
      <c r="A5810" t="s">
        <v>769</v>
      </c>
      <c r="B5810" t="s">
        <v>280</v>
      </c>
      <c r="C5810" t="s">
        <v>8</v>
      </c>
      <c r="D5810" s="2">
        <v>44349.931909722225</v>
      </c>
      <c r="E5810" s="3" t="str">
        <f>VLOOKUP(Main[[#This Row],[ReactionsType]],ReactionTye[],2,0)</f>
        <v>positive</v>
      </c>
      <c r="F5810" s="3">
        <f>VLOOKUP(Main[[#This Row],[ReactionsType]],ReactionTye[],3,0)</f>
        <v>30</v>
      </c>
      <c r="G5810" s="3" t="str">
        <f>VLOOKUP(Main[[#This Row],[Content ID]],Content[#All],3,0)</f>
        <v>video</v>
      </c>
      <c r="H5810" s="3" t="str">
        <f>VLOOKUP(Main[[#This Row],[Content ID]],Content[#All],4,0)</f>
        <v>dogs</v>
      </c>
    </row>
    <row r="5811" spans="1:8">
      <c r="A5811" t="s">
        <v>769</v>
      </c>
      <c r="B5811" t="s">
        <v>432</v>
      </c>
      <c r="C5811" t="s">
        <v>8</v>
      </c>
      <c r="D5811" s="2">
        <v>44243.087245370371</v>
      </c>
      <c r="E5811" s="3" t="str">
        <f>VLOOKUP(Main[[#This Row],[ReactionsType]],ReactionTye[],2,0)</f>
        <v>positive</v>
      </c>
      <c r="F5811" s="3">
        <f>VLOOKUP(Main[[#This Row],[ReactionsType]],ReactionTye[],3,0)</f>
        <v>30</v>
      </c>
      <c r="G5811" s="3" t="str">
        <f>VLOOKUP(Main[[#This Row],[Content ID]],Content[#All],3,0)</f>
        <v>video</v>
      </c>
      <c r="H5811" s="3" t="str">
        <f>VLOOKUP(Main[[#This Row],[Content ID]],Content[#All],4,0)</f>
        <v>dogs</v>
      </c>
    </row>
    <row r="5812" spans="1:8">
      <c r="A5812" t="s">
        <v>769</v>
      </c>
      <c r="B5812" t="s">
        <v>84</v>
      </c>
      <c r="C5812" t="s">
        <v>8</v>
      </c>
      <c r="D5812" s="2">
        <v>44218.826990740738</v>
      </c>
      <c r="E5812" s="3" t="str">
        <f>VLOOKUP(Main[[#This Row],[ReactionsType]],ReactionTye[],2,0)</f>
        <v>positive</v>
      </c>
      <c r="F5812" s="3">
        <f>VLOOKUP(Main[[#This Row],[ReactionsType]],ReactionTye[],3,0)</f>
        <v>30</v>
      </c>
      <c r="G5812" s="3" t="str">
        <f>VLOOKUP(Main[[#This Row],[Content ID]],Content[#All],3,0)</f>
        <v>video</v>
      </c>
      <c r="H5812" s="3" t="str">
        <f>VLOOKUP(Main[[#This Row],[Content ID]],Content[#All],4,0)</f>
        <v>dogs</v>
      </c>
    </row>
    <row r="5813" spans="1:8">
      <c r="A5813" t="s">
        <v>769</v>
      </c>
      <c r="B5813" t="s">
        <v>62</v>
      </c>
      <c r="C5813" t="s">
        <v>8</v>
      </c>
      <c r="D5813" s="2">
        <v>44217.036747685182</v>
      </c>
      <c r="E5813" s="3" t="str">
        <f>VLOOKUP(Main[[#This Row],[ReactionsType]],ReactionTye[],2,0)</f>
        <v>positive</v>
      </c>
      <c r="F5813" s="3">
        <f>VLOOKUP(Main[[#This Row],[ReactionsType]],ReactionTye[],3,0)</f>
        <v>30</v>
      </c>
      <c r="G5813" s="3" t="str">
        <f>VLOOKUP(Main[[#This Row],[Content ID]],Content[#All],3,0)</f>
        <v>video</v>
      </c>
      <c r="H5813" s="3" t="str">
        <f>VLOOKUP(Main[[#This Row],[Content ID]],Content[#All],4,0)</f>
        <v>dogs</v>
      </c>
    </row>
    <row r="5814" spans="1:8">
      <c r="A5814" t="s">
        <v>769</v>
      </c>
      <c r="B5814" t="s">
        <v>277</v>
      </c>
      <c r="C5814" t="s">
        <v>20</v>
      </c>
      <c r="D5814" s="2">
        <v>44011.334201388891</v>
      </c>
      <c r="E5814" s="3" t="str">
        <f>VLOOKUP(Main[[#This Row],[ReactionsType]],ReactionTye[],2,0)</f>
        <v>negative</v>
      </c>
      <c r="F5814" s="3">
        <f>VLOOKUP(Main[[#This Row],[ReactionsType]],ReactionTye[],3,0)</f>
        <v>12</v>
      </c>
      <c r="G5814" s="3" t="str">
        <f>VLOOKUP(Main[[#This Row],[Content ID]],Content[#All],3,0)</f>
        <v>video</v>
      </c>
      <c r="H5814" s="3" t="str">
        <f>VLOOKUP(Main[[#This Row],[Content ID]],Content[#All],4,0)</f>
        <v>dogs</v>
      </c>
    </row>
    <row r="5815" spans="1:8">
      <c r="A5815" t="s">
        <v>769</v>
      </c>
      <c r="B5815" t="s">
        <v>355</v>
      </c>
      <c r="C5815" t="s">
        <v>5</v>
      </c>
      <c r="D5815" s="2">
        <v>44252.13480324074</v>
      </c>
      <c r="E5815" s="3" t="str">
        <f>VLOOKUP(Main[[#This Row],[ReactionsType]],ReactionTye[],2,0)</f>
        <v>negative</v>
      </c>
      <c r="F5815" s="3">
        <f>VLOOKUP(Main[[#This Row],[ReactionsType]],ReactionTye[],3,0)</f>
        <v>0</v>
      </c>
      <c r="G5815" s="3" t="str">
        <f>VLOOKUP(Main[[#This Row],[Content ID]],Content[#All],3,0)</f>
        <v>video</v>
      </c>
      <c r="H5815" s="3" t="str">
        <f>VLOOKUP(Main[[#This Row],[Content ID]],Content[#All],4,0)</f>
        <v>dogs</v>
      </c>
    </row>
    <row r="5816" spans="1:8">
      <c r="A5816" t="s">
        <v>769</v>
      </c>
      <c r="B5816" t="s">
        <v>51</v>
      </c>
      <c r="C5816" t="s">
        <v>2</v>
      </c>
      <c r="D5816" s="2">
        <v>44344.369074074071</v>
      </c>
      <c r="E5816" s="3" t="str">
        <f>VLOOKUP(Main[[#This Row],[ReactionsType]],ReactionTye[],2,0)</f>
        <v>positive</v>
      </c>
      <c r="F5816" s="3">
        <f>VLOOKUP(Main[[#This Row],[ReactionsType]],ReactionTye[],3,0)</f>
        <v>60</v>
      </c>
      <c r="G5816" s="3" t="str">
        <f>VLOOKUP(Main[[#This Row],[Content ID]],Content[#All],3,0)</f>
        <v>video</v>
      </c>
      <c r="H5816" s="3" t="str">
        <f>VLOOKUP(Main[[#This Row],[Content ID]],Content[#All],4,0)</f>
        <v>dogs</v>
      </c>
    </row>
    <row r="5817" spans="1:8">
      <c r="A5817" t="s">
        <v>769</v>
      </c>
      <c r="B5817" t="s">
        <v>90</v>
      </c>
      <c r="C5817" t="s">
        <v>19</v>
      </c>
      <c r="D5817" s="2">
        <v>44253.135081018518</v>
      </c>
      <c r="E5817" s="3" t="str">
        <f>VLOOKUP(Main[[#This Row],[ReactionsType]],ReactionTye[],2,0)</f>
        <v>negative</v>
      </c>
      <c r="F5817" s="3">
        <f>VLOOKUP(Main[[#This Row],[ReactionsType]],ReactionTye[],3,0)</f>
        <v>15</v>
      </c>
      <c r="G5817" s="3" t="str">
        <f>VLOOKUP(Main[[#This Row],[Content ID]],Content[#All],3,0)</f>
        <v>video</v>
      </c>
      <c r="H5817" s="3" t="str">
        <f>VLOOKUP(Main[[#This Row],[Content ID]],Content[#All],4,0)</f>
        <v>dogs</v>
      </c>
    </row>
    <row r="5818" spans="1:8">
      <c r="A5818" t="s">
        <v>770</v>
      </c>
      <c r="B5818" t="s">
        <v>494</v>
      </c>
      <c r="C5818" t="s">
        <v>18</v>
      </c>
      <c r="D5818" s="2">
        <v>44116.196979166663</v>
      </c>
      <c r="E5818" s="3" t="str">
        <f>VLOOKUP(Main[[#This Row],[ReactionsType]],ReactionTye[],2,0)</f>
        <v>neutral</v>
      </c>
      <c r="F5818" s="3">
        <f>VLOOKUP(Main[[#This Row],[ReactionsType]],ReactionTye[],3,0)</f>
        <v>35</v>
      </c>
      <c r="G5818" s="3" t="str">
        <f>VLOOKUP(Main[[#This Row],[Content ID]],Content[#All],3,0)</f>
        <v>photo</v>
      </c>
      <c r="H5818" s="3" t="str">
        <f>VLOOKUP(Main[[#This Row],[Content ID]],Content[#All],4,0)</f>
        <v>veganism</v>
      </c>
    </row>
    <row r="5819" spans="1:8">
      <c r="A5819" t="s">
        <v>770</v>
      </c>
      <c r="B5819" t="s">
        <v>191</v>
      </c>
      <c r="C5819" t="s">
        <v>8</v>
      </c>
      <c r="D5819" s="2">
        <v>44245.062523148146</v>
      </c>
      <c r="E5819" s="3" t="str">
        <f>VLOOKUP(Main[[#This Row],[ReactionsType]],ReactionTye[],2,0)</f>
        <v>positive</v>
      </c>
      <c r="F5819" s="3">
        <f>VLOOKUP(Main[[#This Row],[ReactionsType]],ReactionTye[],3,0)</f>
        <v>30</v>
      </c>
      <c r="G5819" s="3" t="str">
        <f>VLOOKUP(Main[[#This Row],[Content ID]],Content[#All],3,0)</f>
        <v>photo</v>
      </c>
      <c r="H5819" s="3" t="str">
        <f>VLOOKUP(Main[[#This Row],[Content ID]],Content[#All],4,0)</f>
        <v>veganism</v>
      </c>
    </row>
    <row r="5820" spans="1:8">
      <c r="A5820" t="s">
        <v>770</v>
      </c>
      <c r="B5820" t="s">
        <v>266</v>
      </c>
      <c r="C5820" t="s">
        <v>7</v>
      </c>
      <c r="D5820" s="2">
        <v>44283.961585648147</v>
      </c>
      <c r="E5820" s="3" t="str">
        <f>VLOOKUP(Main[[#This Row],[ReactionsType]],ReactionTye[],2,0)</f>
        <v>negative</v>
      </c>
      <c r="F5820" s="3">
        <f>VLOOKUP(Main[[#This Row],[ReactionsType]],ReactionTye[],3,0)</f>
        <v>5</v>
      </c>
      <c r="G5820" s="3" t="str">
        <f>VLOOKUP(Main[[#This Row],[Content ID]],Content[#All],3,0)</f>
        <v>photo</v>
      </c>
      <c r="H5820" s="3" t="str">
        <f>VLOOKUP(Main[[#This Row],[Content ID]],Content[#All],4,0)</f>
        <v>veganism</v>
      </c>
    </row>
    <row r="5821" spans="1:8">
      <c r="A5821" t="s">
        <v>770</v>
      </c>
      <c r="B5821" t="s">
        <v>390</v>
      </c>
      <c r="C5821" t="s">
        <v>20</v>
      </c>
      <c r="D5821" s="2">
        <v>44281.515196759261</v>
      </c>
      <c r="E5821" s="3" t="str">
        <f>VLOOKUP(Main[[#This Row],[ReactionsType]],ReactionTye[],2,0)</f>
        <v>negative</v>
      </c>
      <c r="F5821" s="3">
        <f>VLOOKUP(Main[[#This Row],[ReactionsType]],ReactionTye[],3,0)</f>
        <v>12</v>
      </c>
      <c r="G5821" s="3" t="str">
        <f>VLOOKUP(Main[[#This Row],[Content ID]],Content[#All],3,0)</f>
        <v>photo</v>
      </c>
      <c r="H5821" s="3" t="str">
        <f>VLOOKUP(Main[[#This Row],[Content ID]],Content[#All],4,0)</f>
        <v>veganism</v>
      </c>
    </row>
    <row r="5822" spans="1:8">
      <c r="A5822" t="s">
        <v>770</v>
      </c>
      <c r="B5822" t="s">
        <v>446</v>
      </c>
      <c r="C5822" t="s">
        <v>2</v>
      </c>
      <c r="D5822" s="2">
        <v>44085.225474537037</v>
      </c>
      <c r="E5822" s="3" t="str">
        <f>VLOOKUP(Main[[#This Row],[ReactionsType]],ReactionTye[],2,0)</f>
        <v>positive</v>
      </c>
      <c r="F5822" s="3">
        <f>VLOOKUP(Main[[#This Row],[ReactionsType]],ReactionTye[],3,0)</f>
        <v>60</v>
      </c>
      <c r="G5822" s="3" t="str">
        <f>VLOOKUP(Main[[#This Row],[Content ID]],Content[#All],3,0)</f>
        <v>photo</v>
      </c>
      <c r="H5822" s="3" t="str">
        <f>VLOOKUP(Main[[#This Row],[Content ID]],Content[#All],4,0)</f>
        <v>veganism</v>
      </c>
    </row>
    <row r="5823" spans="1:8">
      <c r="A5823" t="s">
        <v>770</v>
      </c>
      <c r="B5823" t="s">
        <v>253</v>
      </c>
      <c r="C5823" t="s">
        <v>7</v>
      </c>
      <c r="D5823" s="2">
        <v>44254.873981481483</v>
      </c>
      <c r="E5823" s="3" t="str">
        <f>VLOOKUP(Main[[#This Row],[ReactionsType]],ReactionTye[],2,0)</f>
        <v>negative</v>
      </c>
      <c r="F5823" s="3">
        <f>VLOOKUP(Main[[#This Row],[ReactionsType]],ReactionTye[],3,0)</f>
        <v>5</v>
      </c>
      <c r="G5823" s="3" t="str">
        <f>VLOOKUP(Main[[#This Row],[Content ID]],Content[#All],3,0)</f>
        <v>photo</v>
      </c>
      <c r="H5823" s="3" t="str">
        <f>VLOOKUP(Main[[#This Row],[Content ID]],Content[#All],4,0)</f>
        <v>veganism</v>
      </c>
    </row>
    <row r="5824" spans="1:8">
      <c r="A5824" t="s">
        <v>770</v>
      </c>
      <c r="B5824" t="s">
        <v>161</v>
      </c>
      <c r="C5824" t="s">
        <v>16</v>
      </c>
      <c r="D5824" s="2">
        <v>44285.712106481478</v>
      </c>
      <c r="E5824" s="3" t="str">
        <f>VLOOKUP(Main[[#This Row],[ReactionsType]],ReactionTye[],2,0)</f>
        <v>negative</v>
      </c>
      <c r="F5824" s="3">
        <f>VLOOKUP(Main[[#This Row],[ReactionsType]],ReactionTye[],3,0)</f>
        <v>10</v>
      </c>
      <c r="G5824" s="3" t="str">
        <f>VLOOKUP(Main[[#This Row],[Content ID]],Content[#All],3,0)</f>
        <v>photo</v>
      </c>
      <c r="H5824" s="3" t="str">
        <f>VLOOKUP(Main[[#This Row],[Content ID]],Content[#All],4,0)</f>
        <v>veganism</v>
      </c>
    </row>
    <row r="5825" spans="1:8">
      <c r="A5825" t="s">
        <v>770</v>
      </c>
      <c r="B5825" t="s">
        <v>35</v>
      </c>
      <c r="C5825" t="s">
        <v>9</v>
      </c>
      <c r="D5825" s="2">
        <v>44224.6330787037</v>
      </c>
      <c r="E5825" s="3" t="str">
        <f>VLOOKUP(Main[[#This Row],[ReactionsType]],ReactionTye[],2,0)</f>
        <v>neutral</v>
      </c>
      <c r="F5825" s="3">
        <f>VLOOKUP(Main[[#This Row],[ReactionsType]],ReactionTye[],3,0)</f>
        <v>20</v>
      </c>
      <c r="G5825" s="3" t="str">
        <f>VLOOKUP(Main[[#This Row],[Content ID]],Content[#All],3,0)</f>
        <v>photo</v>
      </c>
      <c r="H5825" s="3" t="str">
        <f>VLOOKUP(Main[[#This Row],[Content ID]],Content[#All],4,0)</f>
        <v>veganism</v>
      </c>
    </row>
    <row r="5826" spans="1:8">
      <c r="A5826" t="s">
        <v>770</v>
      </c>
      <c r="B5826" t="s">
        <v>593</v>
      </c>
      <c r="C5826" t="s">
        <v>18</v>
      </c>
      <c r="D5826" s="2">
        <v>44314.330509259256</v>
      </c>
      <c r="E5826" s="3" t="str">
        <f>VLOOKUP(Main[[#This Row],[ReactionsType]],ReactionTye[],2,0)</f>
        <v>neutral</v>
      </c>
      <c r="F5826" s="3">
        <f>VLOOKUP(Main[[#This Row],[ReactionsType]],ReactionTye[],3,0)</f>
        <v>35</v>
      </c>
      <c r="G5826" s="3" t="str">
        <f>VLOOKUP(Main[[#This Row],[Content ID]],Content[#All],3,0)</f>
        <v>photo</v>
      </c>
      <c r="H5826" s="3" t="str">
        <f>VLOOKUP(Main[[#This Row],[Content ID]],Content[#All],4,0)</f>
        <v>veganism</v>
      </c>
    </row>
    <row r="5827" spans="1:8">
      <c r="A5827" t="s">
        <v>770</v>
      </c>
      <c r="B5827" t="s">
        <v>294</v>
      </c>
      <c r="C5827" t="s">
        <v>17</v>
      </c>
      <c r="D5827" s="2">
        <v>44002.659328703703</v>
      </c>
      <c r="E5827" s="3" t="str">
        <f>VLOOKUP(Main[[#This Row],[ReactionsType]],ReactionTye[],2,0)</f>
        <v>positive</v>
      </c>
      <c r="F5827" s="3">
        <f>VLOOKUP(Main[[#This Row],[ReactionsType]],ReactionTye[],3,0)</f>
        <v>45</v>
      </c>
      <c r="G5827" s="3" t="str">
        <f>VLOOKUP(Main[[#This Row],[Content ID]],Content[#All],3,0)</f>
        <v>photo</v>
      </c>
      <c r="H5827" s="3" t="str">
        <f>VLOOKUP(Main[[#This Row],[Content ID]],Content[#All],4,0)</f>
        <v>veganism</v>
      </c>
    </row>
    <row r="5828" spans="1:8">
      <c r="A5828" t="s">
        <v>770</v>
      </c>
      <c r="B5828" s="1" t="s">
        <v>227</v>
      </c>
      <c r="C5828" t="s">
        <v>17</v>
      </c>
      <c r="D5828" s="2">
        <v>44233.191921296297</v>
      </c>
      <c r="E5828" s="3" t="str">
        <f>VLOOKUP(Main[[#This Row],[ReactionsType]],ReactionTye[],2,0)</f>
        <v>positive</v>
      </c>
      <c r="F5828" s="3">
        <f>VLOOKUP(Main[[#This Row],[ReactionsType]],ReactionTye[],3,0)</f>
        <v>45</v>
      </c>
      <c r="G5828" s="3" t="str">
        <f>VLOOKUP(Main[[#This Row],[Content ID]],Content[#All],3,0)</f>
        <v>photo</v>
      </c>
      <c r="H5828" s="3" t="str">
        <f>VLOOKUP(Main[[#This Row],[Content ID]],Content[#All],4,0)</f>
        <v>veganism</v>
      </c>
    </row>
    <row r="5829" spans="1:8">
      <c r="A5829" t="s">
        <v>770</v>
      </c>
      <c r="B5829" t="s">
        <v>496</v>
      </c>
      <c r="C5829" t="s">
        <v>12</v>
      </c>
      <c r="D5829" s="2">
        <v>44086.446296296293</v>
      </c>
      <c r="E5829" s="3" t="str">
        <f>VLOOKUP(Main[[#This Row],[ReactionsType]],ReactionTye[],2,0)</f>
        <v>positive</v>
      </c>
      <c r="F5829" s="3">
        <f>VLOOKUP(Main[[#This Row],[ReactionsType]],ReactionTye[],3,0)</f>
        <v>75</v>
      </c>
      <c r="G5829" s="3" t="str">
        <f>VLOOKUP(Main[[#This Row],[Content ID]],Content[#All],3,0)</f>
        <v>photo</v>
      </c>
      <c r="H5829" s="3" t="str">
        <f>VLOOKUP(Main[[#This Row],[Content ID]],Content[#All],4,0)</f>
        <v>veganism</v>
      </c>
    </row>
    <row r="5830" spans="1:8">
      <c r="A5830" t="s">
        <v>770</v>
      </c>
      <c r="B5830" t="s">
        <v>127</v>
      </c>
      <c r="C5830" t="s">
        <v>8</v>
      </c>
      <c r="D5830" s="2">
        <v>44327.935520833336</v>
      </c>
      <c r="E5830" s="3" t="str">
        <f>VLOOKUP(Main[[#This Row],[ReactionsType]],ReactionTye[],2,0)</f>
        <v>positive</v>
      </c>
      <c r="F5830" s="3">
        <f>VLOOKUP(Main[[#This Row],[ReactionsType]],ReactionTye[],3,0)</f>
        <v>30</v>
      </c>
      <c r="G5830" s="3" t="str">
        <f>VLOOKUP(Main[[#This Row],[Content ID]],Content[#All],3,0)</f>
        <v>photo</v>
      </c>
      <c r="H5830" s="3" t="str">
        <f>VLOOKUP(Main[[#This Row],[Content ID]],Content[#All],4,0)</f>
        <v>veganism</v>
      </c>
    </row>
    <row r="5831" spans="1:8">
      <c r="A5831" t="s">
        <v>770</v>
      </c>
      <c r="B5831" t="s">
        <v>217</v>
      </c>
      <c r="C5831" t="s">
        <v>11</v>
      </c>
      <c r="D5831" s="2">
        <v>44176.127476851849</v>
      </c>
      <c r="E5831" s="3" t="str">
        <f>VLOOKUP(Main[[#This Row],[ReactionsType]],ReactionTye[],2,0)</f>
        <v>positive</v>
      </c>
      <c r="F5831" s="3">
        <f>VLOOKUP(Main[[#This Row],[ReactionsType]],ReactionTye[],3,0)</f>
        <v>65</v>
      </c>
      <c r="G5831" s="3" t="str">
        <f>VLOOKUP(Main[[#This Row],[Content ID]],Content[#All],3,0)</f>
        <v>photo</v>
      </c>
      <c r="H5831" s="3" t="str">
        <f>VLOOKUP(Main[[#This Row],[Content ID]],Content[#All],4,0)</f>
        <v>veganism</v>
      </c>
    </row>
    <row r="5832" spans="1:8">
      <c r="A5832" t="s">
        <v>770</v>
      </c>
      <c r="B5832" t="s">
        <v>506</v>
      </c>
      <c r="C5832" t="s">
        <v>8</v>
      </c>
      <c r="D5832" s="2">
        <v>44211.308611111112</v>
      </c>
      <c r="E5832" s="3" t="str">
        <f>VLOOKUP(Main[[#This Row],[ReactionsType]],ReactionTye[],2,0)</f>
        <v>positive</v>
      </c>
      <c r="F5832" s="3">
        <f>VLOOKUP(Main[[#This Row],[ReactionsType]],ReactionTye[],3,0)</f>
        <v>30</v>
      </c>
      <c r="G5832" s="3" t="str">
        <f>VLOOKUP(Main[[#This Row],[Content ID]],Content[#All],3,0)</f>
        <v>photo</v>
      </c>
      <c r="H5832" s="3" t="str">
        <f>VLOOKUP(Main[[#This Row],[Content ID]],Content[#All],4,0)</f>
        <v>veganism</v>
      </c>
    </row>
    <row r="5833" spans="1:8">
      <c r="A5833" t="s">
        <v>770</v>
      </c>
      <c r="B5833" t="s">
        <v>98</v>
      </c>
      <c r="C5833" t="s">
        <v>13</v>
      </c>
      <c r="D5833" s="2">
        <v>44113.072175925925</v>
      </c>
      <c r="E5833" s="3" t="str">
        <f>VLOOKUP(Main[[#This Row],[ReactionsType]],ReactionTye[],2,0)</f>
        <v>positive</v>
      </c>
      <c r="F5833" s="3">
        <f>VLOOKUP(Main[[#This Row],[ReactionsType]],ReactionTye[],3,0)</f>
        <v>70</v>
      </c>
      <c r="G5833" s="3" t="str">
        <f>VLOOKUP(Main[[#This Row],[Content ID]],Content[#All],3,0)</f>
        <v>photo</v>
      </c>
      <c r="H5833" s="3" t="str">
        <f>VLOOKUP(Main[[#This Row],[Content ID]],Content[#All],4,0)</f>
        <v>veganism</v>
      </c>
    </row>
    <row r="5834" spans="1:8">
      <c r="A5834" t="s">
        <v>770</v>
      </c>
      <c r="B5834" t="s">
        <v>185</v>
      </c>
      <c r="C5834" t="s">
        <v>2</v>
      </c>
      <c r="D5834" s="2">
        <v>44270.186805555553</v>
      </c>
      <c r="E5834" s="3" t="str">
        <f>VLOOKUP(Main[[#This Row],[ReactionsType]],ReactionTye[],2,0)</f>
        <v>positive</v>
      </c>
      <c r="F5834" s="3">
        <f>VLOOKUP(Main[[#This Row],[ReactionsType]],ReactionTye[],3,0)</f>
        <v>60</v>
      </c>
      <c r="G5834" s="3" t="str">
        <f>VLOOKUP(Main[[#This Row],[Content ID]],Content[#All],3,0)</f>
        <v>photo</v>
      </c>
      <c r="H5834" s="3" t="str">
        <f>VLOOKUP(Main[[#This Row],[Content ID]],Content[#All],4,0)</f>
        <v>veganism</v>
      </c>
    </row>
    <row r="5835" spans="1:8">
      <c r="A5835" t="s">
        <v>770</v>
      </c>
      <c r="B5835" t="s">
        <v>92</v>
      </c>
      <c r="C5835" t="s">
        <v>15</v>
      </c>
      <c r="D5835" s="2">
        <v>44182.683379629627</v>
      </c>
      <c r="E5835" s="3" t="str">
        <f>VLOOKUP(Main[[#This Row],[ReactionsType]],ReactionTye[],2,0)</f>
        <v>positive</v>
      </c>
      <c r="F5835" s="3">
        <f>VLOOKUP(Main[[#This Row],[ReactionsType]],ReactionTye[],3,0)</f>
        <v>50</v>
      </c>
      <c r="G5835" s="3" t="str">
        <f>VLOOKUP(Main[[#This Row],[Content ID]],Content[#All],3,0)</f>
        <v>photo</v>
      </c>
      <c r="H5835" s="3" t="str">
        <f>VLOOKUP(Main[[#This Row],[Content ID]],Content[#All],4,0)</f>
        <v>veganism</v>
      </c>
    </row>
    <row r="5836" spans="1:8">
      <c r="A5836" t="s">
        <v>770</v>
      </c>
      <c r="B5836" t="s">
        <v>322</v>
      </c>
      <c r="C5836" t="s">
        <v>12</v>
      </c>
      <c r="D5836" s="2">
        <v>44126.156400462962</v>
      </c>
      <c r="E5836" s="3" t="str">
        <f>VLOOKUP(Main[[#This Row],[ReactionsType]],ReactionTye[],2,0)</f>
        <v>positive</v>
      </c>
      <c r="F5836" s="3">
        <f>VLOOKUP(Main[[#This Row],[ReactionsType]],ReactionTye[],3,0)</f>
        <v>75</v>
      </c>
      <c r="G5836" s="3" t="str">
        <f>VLOOKUP(Main[[#This Row],[Content ID]],Content[#All],3,0)</f>
        <v>photo</v>
      </c>
      <c r="H5836" s="3" t="str">
        <f>VLOOKUP(Main[[#This Row],[Content ID]],Content[#All],4,0)</f>
        <v>veganism</v>
      </c>
    </row>
    <row r="5837" spans="1:8">
      <c r="A5837" t="s">
        <v>770</v>
      </c>
      <c r="B5837" t="s">
        <v>210</v>
      </c>
      <c r="C5837" t="s">
        <v>5</v>
      </c>
      <c r="D5837" s="2">
        <v>44272.344675925924</v>
      </c>
      <c r="E5837" s="3" t="str">
        <f>VLOOKUP(Main[[#This Row],[ReactionsType]],ReactionTye[],2,0)</f>
        <v>negative</v>
      </c>
      <c r="F5837" s="3">
        <f>VLOOKUP(Main[[#This Row],[ReactionsType]],ReactionTye[],3,0)</f>
        <v>0</v>
      </c>
      <c r="G5837" s="3" t="str">
        <f>VLOOKUP(Main[[#This Row],[Content ID]],Content[#All],3,0)</f>
        <v>photo</v>
      </c>
      <c r="H5837" s="3" t="str">
        <f>VLOOKUP(Main[[#This Row],[Content ID]],Content[#All],4,0)</f>
        <v>veganism</v>
      </c>
    </row>
    <row r="5838" spans="1:8">
      <c r="A5838" t="s">
        <v>770</v>
      </c>
      <c r="B5838" t="s">
        <v>50</v>
      </c>
      <c r="C5838" t="s">
        <v>12</v>
      </c>
      <c r="D5838" s="2">
        <v>44318.068611111114</v>
      </c>
      <c r="E5838" s="3" t="str">
        <f>VLOOKUP(Main[[#This Row],[ReactionsType]],ReactionTye[],2,0)</f>
        <v>positive</v>
      </c>
      <c r="F5838" s="3">
        <f>VLOOKUP(Main[[#This Row],[ReactionsType]],ReactionTye[],3,0)</f>
        <v>75</v>
      </c>
      <c r="G5838" s="3" t="str">
        <f>VLOOKUP(Main[[#This Row],[Content ID]],Content[#All],3,0)</f>
        <v>photo</v>
      </c>
      <c r="H5838" s="3" t="str">
        <f>VLOOKUP(Main[[#This Row],[Content ID]],Content[#All],4,0)</f>
        <v>veganism</v>
      </c>
    </row>
    <row r="5839" spans="1:8">
      <c r="A5839" t="s">
        <v>770</v>
      </c>
      <c r="B5839" t="s">
        <v>65</v>
      </c>
      <c r="C5839" t="s">
        <v>9</v>
      </c>
      <c r="D5839" s="2">
        <v>44118.223993055559</v>
      </c>
      <c r="E5839" s="3" t="str">
        <f>VLOOKUP(Main[[#This Row],[ReactionsType]],ReactionTye[],2,0)</f>
        <v>neutral</v>
      </c>
      <c r="F5839" s="3">
        <f>VLOOKUP(Main[[#This Row],[ReactionsType]],ReactionTye[],3,0)</f>
        <v>20</v>
      </c>
      <c r="G5839" s="3" t="str">
        <f>VLOOKUP(Main[[#This Row],[Content ID]],Content[#All],3,0)</f>
        <v>photo</v>
      </c>
      <c r="H5839" s="3" t="str">
        <f>VLOOKUP(Main[[#This Row],[Content ID]],Content[#All],4,0)</f>
        <v>veganism</v>
      </c>
    </row>
    <row r="5840" spans="1:8">
      <c r="A5840" t="s">
        <v>770</v>
      </c>
      <c r="B5840" t="s">
        <v>498</v>
      </c>
      <c r="C5840" t="s">
        <v>9</v>
      </c>
      <c r="D5840" s="2">
        <v>44189.658645833333</v>
      </c>
      <c r="E5840" s="3" t="str">
        <f>VLOOKUP(Main[[#This Row],[ReactionsType]],ReactionTye[],2,0)</f>
        <v>neutral</v>
      </c>
      <c r="F5840" s="3">
        <f>VLOOKUP(Main[[#This Row],[ReactionsType]],ReactionTye[],3,0)</f>
        <v>20</v>
      </c>
      <c r="G5840" s="3" t="str">
        <f>VLOOKUP(Main[[#This Row],[Content ID]],Content[#All],3,0)</f>
        <v>photo</v>
      </c>
      <c r="H5840" s="3" t="str">
        <f>VLOOKUP(Main[[#This Row],[Content ID]],Content[#All],4,0)</f>
        <v>veganism</v>
      </c>
    </row>
    <row r="5841" spans="1:8">
      <c r="A5841" t="s">
        <v>770</v>
      </c>
      <c r="B5841" s="1" t="s">
        <v>396</v>
      </c>
      <c r="C5841" t="s">
        <v>14</v>
      </c>
      <c r="D5841" s="2">
        <v>44007.723240740743</v>
      </c>
      <c r="E5841" s="3" t="str">
        <f>VLOOKUP(Main[[#This Row],[ReactionsType]],ReactionTye[],2,0)</f>
        <v>positive</v>
      </c>
      <c r="F5841" s="3">
        <f>VLOOKUP(Main[[#This Row],[ReactionsType]],ReactionTye[],3,0)</f>
        <v>72</v>
      </c>
      <c r="G5841" s="3" t="str">
        <f>VLOOKUP(Main[[#This Row],[Content ID]],Content[#All],3,0)</f>
        <v>photo</v>
      </c>
      <c r="H5841" s="3" t="str">
        <f>VLOOKUP(Main[[#This Row],[Content ID]],Content[#All],4,0)</f>
        <v>veganism</v>
      </c>
    </row>
    <row r="5842" spans="1:8">
      <c r="A5842" t="s">
        <v>770</v>
      </c>
      <c r="B5842" t="s">
        <v>415</v>
      </c>
      <c r="C5842" t="s">
        <v>15</v>
      </c>
      <c r="D5842" s="2">
        <v>44347.485196759262</v>
      </c>
      <c r="E5842" s="3" t="str">
        <f>VLOOKUP(Main[[#This Row],[ReactionsType]],ReactionTye[],2,0)</f>
        <v>positive</v>
      </c>
      <c r="F5842" s="3">
        <f>VLOOKUP(Main[[#This Row],[ReactionsType]],ReactionTye[],3,0)</f>
        <v>50</v>
      </c>
      <c r="G5842" s="3" t="str">
        <f>VLOOKUP(Main[[#This Row],[Content ID]],Content[#All],3,0)</f>
        <v>photo</v>
      </c>
      <c r="H5842" s="3" t="str">
        <f>VLOOKUP(Main[[#This Row],[Content ID]],Content[#All],4,0)</f>
        <v>veganism</v>
      </c>
    </row>
    <row r="5843" spans="1:8">
      <c r="A5843" t="s">
        <v>770</v>
      </c>
      <c r="B5843" t="s">
        <v>488</v>
      </c>
      <c r="C5843" t="s">
        <v>18</v>
      </c>
      <c r="D5843" s="2">
        <v>44075.754537037035</v>
      </c>
      <c r="E5843" s="3" t="str">
        <f>VLOOKUP(Main[[#This Row],[ReactionsType]],ReactionTye[],2,0)</f>
        <v>neutral</v>
      </c>
      <c r="F5843" s="3">
        <f>VLOOKUP(Main[[#This Row],[ReactionsType]],ReactionTye[],3,0)</f>
        <v>35</v>
      </c>
      <c r="G5843" s="3" t="str">
        <f>VLOOKUP(Main[[#This Row],[Content ID]],Content[#All],3,0)</f>
        <v>photo</v>
      </c>
      <c r="H5843" s="3" t="str">
        <f>VLOOKUP(Main[[#This Row],[Content ID]],Content[#All],4,0)</f>
        <v>veganism</v>
      </c>
    </row>
    <row r="5844" spans="1:8">
      <c r="A5844" t="s">
        <v>770</v>
      </c>
      <c r="B5844" t="s">
        <v>220</v>
      </c>
      <c r="C5844" t="s">
        <v>14</v>
      </c>
      <c r="D5844" s="2">
        <v>44034.378807870373</v>
      </c>
      <c r="E5844" s="3" t="str">
        <f>VLOOKUP(Main[[#This Row],[ReactionsType]],ReactionTye[],2,0)</f>
        <v>positive</v>
      </c>
      <c r="F5844" s="3">
        <f>VLOOKUP(Main[[#This Row],[ReactionsType]],ReactionTye[],3,0)</f>
        <v>72</v>
      </c>
      <c r="G5844" s="3" t="str">
        <f>VLOOKUP(Main[[#This Row],[Content ID]],Content[#All],3,0)</f>
        <v>photo</v>
      </c>
      <c r="H5844" s="3" t="str">
        <f>VLOOKUP(Main[[#This Row],[Content ID]],Content[#All],4,0)</f>
        <v>veganism</v>
      </c>
    </row>
    <row r="5845" spans="1:8">
      <c r="A5845" t="s">
        <v>770</v>
      </c>
      <c r="B5845" t="s">
        <v>278</v>
      </c>
      <c r="C5845" t="s">
        <v>15</v>
      </c>
      <c r="D5845" s="2">
        <v>44180.937175925923</v>
      </c>
      <c r="E5845" s="3" t="str">
        <f>VLOOKUP(Main[[#This Row],[ReactionsType]],ReactionTye[],2,0)</f>
        <v>positive</v>
      </c>
      <c r="F5845" s="3">
        <f>VLOOKUP(Main[[#This Row],[ReactionsType]],ReactionTye[],3,0)</f>
        <v>50</v>
      </c>
      <c r="G5845" s="3" t="str">
        <f>VLOOKUP(Main[[#This Row],[Content ID]],Content[#All],3,0)</f>
        <v>photo</v>
      </c>
      <c r="H5845" s="3" t="str">
        <f>VLOOKUP(Main[[#This Row],[Content ID]],Content[#All],4,0)</f>
        <v>veganism</v>
      </c>
    </row>
    <row r="5846" spans="1:8">
      <c r="A5846" t="s">
        <v>770</v>
      </c>
      <c r="B5846" t="s">
        <v>380</v>
      </c>
      <c r="C5846" t="s">
        <v>14</v>
      </c>
      <c r="D5846" s="2">
        <v>44244.482604166667</v>
      </c>
      <c r="E5846" s="3" t="str">
        <f>VLOOKUP(Main[[#This Row],[ReactionsType]],ReactionTye[],2,0)</f>
        <v>positive</v>
      </c>
      <c r="F5846" s="3">
        <f>VLOOKUP(Main[[#This Row],[ReactionsType]],ReactionTye[],3,0)</f>
        <v>72</v>
      </c>
      <c r="G5846" s="3" t="str">
        <f>VLOOKUP(Main[[#This Row],[Content ID]],Content[#All],3,0)</f>
        <v>photo</v>
      </c>
      <c r="H5846" s="3" t="str">
        <f>VLOOKUP(Main[[#This Row],[Content ID]],Content[#All],4,0)</f>
        <v>veganism</v>
      </c>
    </row>
    <row r="5847" spans="1:8">
      <c r="A5847" t="s">
        <v>770</v>
      </c>
      <c r="B5847" t="s">
        <v>468</v>
      </c>
      <c r="C5847" t="s">
        <v>2</v>
      </c>
      <c r="D5847" s="2">
        <v>44299.280729166669</v>
      </c>
      <c r="E5847" s="3" t="str">
        <f>VLOOKUP(Main[[#This Row],[ReactionsType]],ReactionTye[],2,0)</f>
        <v>positive</v>
      </c>
      <c r="F5847" s="3">
        <f>VLOOKUP(Main[[#This Row],[ReactionsType]],ReactionTye[],3,0)</f>
        <v>60</v>
      </c>
      <c r="G5847" s="3" t="str">
        <f>VLOOKUP(Main[[#This Row],[Content ID]],Content[#All],3,0)</f>
        <v>photo</v>
      </c>
      <c r="H5847" s="3" t="str">
        <f>VLOOKUP(Main[[#This Row],[Content ID]],Content[#All],4,0)</f>
        <v>veganism</v>
      </c>
    </row>
    <row r="5848" spans="1:8">
      <c r="A5848" t="s">
        <v>770</v>
      </c>
      <c r="B5848" t="s">
        <v>225</v>
      </c>
      <c r="C5848" t="s">
        <v>13</v>
      </c>
      <c r="D5848" s="2">
        <v>44207.639675925922</v>
      </c>
      <c r="E5848" s="3" t="str">
        <f>VLOOKUP(Main[[#This Row],[ReactionsType]],ReactionTye[],2,0)</f>
        <v>positive</v>
      </c>
      <c r="F5848" s="3">
        <f>VLOOKUP(Main[[#This Row],[ReactionsType]],ReactionTye[],3,0)</f>
        <v>70</v>
      </c>
      <c r="G5848" s="3" t="str">
        <f>VLOOKUP(Main[[#This Row],[Content ID]],Content[#All],3,0)</f>
        <v>photo</v>
      </c>
      <c r="H5848" s="3" t="str">
        <f>VLOOKUP(Main[[#This Row],[Content ID]],Content[#All],4,0)</f>
        <v>veganism</v>
      </c>
    </row>
    <row r="5849" spans="1:8">
      <c r="A5849" t="s">
        <v>770</v>
      </c>
      <c r="B5849" t="s">
        <v>339</v>
      </c>
      <c r="C5849" t="s">
        <v>8</v>
      </c>
      <c r="D5849" s="2">
        <v>44109.601956018516</v>
      </c>
      <c r="E5849" s="3" t="str">
        <f>VLOOKUP(Main[[#This Row],[ReactionsType]],ReactionTye[],2,0)</f>
        <v>positive</v>
      </c>
      <c r="F5849" s="3">
        <f>VLOOKUP(Main[[#This Row],[ReactionsType]],ReactionTye[],3,0)</f>
        <v>30</v>
      </c>
      <c r="G5849" s="3" t="str">
        <f>VLOOKUP(Main[[#This Row],[Content ID]],Content[#All],3,0)</f>
        <v>photo</v>
      </c>
      <c r="H5849" s="3" t="str">
        <f>VLOOKUP(Main[[#This Row],[Content ID]],Content[#All],4,0)</f>
        <v>veganism</v>
      </c>
    </row>
    <row r="5850" spans="1:8">
      <c r="A5850" t="s">
        <v>770</v>
      </c>
      <c r="B5850" t="s">
        <v>337</v>
      </c>
      <c r="C5850" t="s">
        <v>2</v>
      </c>
      <c r="D5850" s="2">
        <v>44105.816886574074</v>
      </c>
      <c r="E5850" s="3" t="str">
        <f>VLOOKUP(Main[[#This Row],[ReactionsType]],ReactionTye[],2,0)</f>
        <v>positive</v>
      </c>
      <c r="F5850" s="3">
        <f>VLOOKUP(Main[[#This Row],[ReactionsType]],ReactionTye[],3,0)</f>
        <v>60</v>
      </c>
      <c r="G5850" s="3" t="str">
        <f>VLOOKUP(Main[[#This Row],[Content ID]],Content[#All],3,0)</f>
        <v>photo</v>
      </c>
      <c r="H5850" s="3" t="str">
        <f>VLOOKUP(Main[[#This Row],[Content ID]],Content[#All],4,0)</f>
        <v>veganism</v>
      </c>
    </row>
    <row r="5851" spans="1:8">
      <c r="A5851" t="s">
        <v>770</v>
      </c>
      <c r="B5851" t="s">
        <v>399</v>
      </c>
      <c r="C5851" t="s">
        <v>7</v>
      </c>
      <c r="D5851" s="2">
        <v>44327.16851851852</v>
      </c>
      <c r="E5851" s="3" t="str">
        <f>VLOOKUP(Main[[#This Row],[ReactionsType]],ReactionTye[],2,0)</f>
        <v>negative</v>
      </c>
      <c r="F5851" s="3">
        <f>VLOOKUP(Main[[#This Row],[ReactionsType]],ReactionTye[],3,0)</f>
        <v>5</v>
      </c>
      <c r="G5851" s="3" t="str">
        <f>VLOOKUP(Main[[#This Row],[Content ID]],Content[#All],3,0)</f>
        <v>photo</v>
      </c>
      <c r="H5851" s="3" t="str">
        <f>VLOOKUP(Main[[#This Row],[Content ID]],Content[#All],4,0)</f>
        <v>veganism</v>
      </c>
    </row>
    <row r="5852" spans="1:8">
      <c r="A5852" t="s">
        <v>770</v>
      </c>
      <c r="B5852" t="s">
        <v>323</v>
      </c>
      <c r="C5852" t="s">
        <v>15</v>
      </c>
      <c r="D5852" s="2">
        <v>44252.000011574077</v>
      </c>
      <c r="E5852" s="3" t="str">
        <f>VLOOKUP(Main[[#This Row],[ReactionsType]],ReactionTye[],2,0)</f>
        <v>positive</v>
      </c>
      <c r="F5852" s="3">
        <f>VLOOKUP(Main[[#This Row],[ReactionsType]],ReactionTye[],3,0)</f>
        <v>50</v>
      </c>
      <c r="G5852" s="3" t="str">
        <f>VLOOKUP(Main[[#This Row],[Content ID]],Content[#All],3,0)</f>
        <v>photo</v>
      </c>
      <c r="H5852" s="3" t="str">
        <f>VLOOKUP(Main[[#This Row],[Content ID]],Content[#All],4,0)</f>
        <v>veganism</v>
      </c>
    </row>
    <row r="5853" spans="1:8">
      <c r="A5853" t="s">
        <v>770</v>
      </c>
      <c r="B5853" t="s">
        <v>233</v>
      </c>
      <c r="C5853" t="s">
        <v>19</v>
      </c>
      <c r="D5853" s="2">
        <v>44070.414131944446</v>
      </c>
      <c r="E5853" s="3" t="str">
        <f>VLOOKUP(Main[[#This Row],[ReactionsType]],ReactionTye[],2,0)</f>
        <v>negative</v>
      </c>
      <c r="F5853" s="3">
        <f>VLOOKUP(Main[[#This Row],[ReactionsType]],ReactionTye[],3,0)</f>
        <v>15</v>
      </c>
      <c r="G5853" s="3" t="str">
        <f>VLOOKUP(Main[[#This Row],[Content ID]],Content[#All],3,0)</f>
        <v>photo</v>
      </c>
      <c r="H5853" s="3" t="str">
        <f>VLOOKUP(Main[[#This Row],[Content ID]],Content[#All],4,0)</f>
        <v>veganism</v>
      </c>
    </row>
    <row r="5854" spans="1:8">
      <c r="A5854" t="s">
        <v>770</v>
      </c>
      <c r="B5854" t="s">
        <v>321</v>
      </c>
      <c r="C5854" t="s">
        <v>13</v>
      </c>
      <c r="D5854" s="2">
        <v>44009.249571759261</v>
      </c>
      <c r="E5854" s="3" t="str">
        <f>VLOOKUP(Main[[#This Row],[ReactionsType]],ReactionTye[],2,0)</f>
        <v>positive</v>
      </c>
      <c r="F5854" s="3">
        <f>VLOOKUP(Main[[#This Row],[ReactionsType]],ReactionTye[],3,0)</f>
        <v>70</v>
      </c>
      <c r="G5854" s="3" t="str">
        <f>VLOOKUP(Main[[#This Row],[Content ID]],Content[#All],3,0)</f>
        <v>photo</v>
      </c>
      <c r="H5854" s="3" t="str">
        <f>VLOOKUP(Main[[#This Row],[Content ID]],Content[#All],4,0)</f>
        <v>veganism</v>
      </c>
    </row>
    <row r="5855" spans="1:8">
      <c r="A5855" t="s">
        <v>770</v>
      </c>
      <c r="B5855" t="s">
        <v>393</v>
      </c>
      <c r="C5855" t="s">
        <v>18</v>
      </c>
      <c r="D5855" s="2">
        <v>44197.147291666668</v>
      </c>
      <c r="E5855" s="3" t="str">
        <f>VLOOKUP(Main[[#This Row],[ReactionsType]],ReactionTye[],2,0)</f>
        <v>neutral</v>
      </c>
      <c r="F5855" s="3">
        <f>VLOOKUP(Main[[#This Row],[ReactionsType]],ReactionTye[],3,0)</f>
        <v>35</v>
      </c>
      <c r="G5855" s="3" t="str">
        <f>VLOOKUP(Main[[#This Row],[Content ID]],Content[#All],3,0)</f>
        <v>photo</v>
      </c>
      <c r="H5855" s="3" t="str">
        <f>VLOOKUP(Main[[#This Row],[Content ID]],Content[#All],4,0)</f>
        <v>veganism</v>
      </c>
    </row>
    <row r="5856" spans="1:8">
      <c r="A5856" t="s">
        <v>770</v>
      </c>
      <c r="B5856" t="s">
        <v>99</v>
      </c>
      <c r="C5856" t="s">
        <v>16</v>
      </c>
      <c r="D5856" s="2">
        <v>44062.05636574074</v>
      </c>
      <c r="E5856" s="3" t="str">
        <f>VLOOKUP(Main[[#This Row],[ReactionsType]],ReactionTye[],2,0)</f>
        <v>negative</v>
      </c>
      <c r="F5856" s="3">
        <f>VLOOKUP(Main[[#This Row],[ReactionsType]],ReactionTye[],3,0)</f>
        <v>10</v>
      </c>
      <c r="G5856" s="3" t="str">
        <f>VLOOKUP(Main[[#This Row],[Content ID]],Content[#All],3,0)</f>
        <v>photo</v>
      </c>
      <c r="H5856" s="3" t="str">
        <f>VLOOKUP(Main[[#This Row],[Content ID]],Content[#All],4,0)</f>
        <v>veganism</v>
      </c>
    </row>
    <row r="5857" spans="1:8">
      <c r="A5857" t="s">
        <v>770</v>
      </c>
      <c r="B5857" t="s">
        <v>300</v>
      </c>
      <c r="C5857" t="s">
        <v>8</v>
      </c>
      <c r="D5857" s="2">
        <v>44095.360138888886</v>
      </c>
      <c r="E5857" s="3" t="str">
        <f>VLOOKUP(Main[[#This Row],[ReactionsType]],ReactionTye[],2,0)</f>
        <v>positive</v>
      </c>
      <c r="F5857" s="3">
        <f>VLOOKUP(Main[[#This Row],[ReactionsType]],ReactionTye[],3,0)</f>
        <v>30</v>
      </c>
      <c r="G5857" s="3" t="str">
        <f>VLOOKUP(Main[[#This Row],[Content ID]],Content[#All],3,0)</f>
        <v>photo</v>
      </c>
      <c r="H5857" s="3" t="str">
        <f>VLOOKUP(Main[[#This Row],[Content ID]],Content[#All],4,0)</f>
        <v>veganism</v>
      </c>
    </row>
    <row r="5858" spans="1:8">
      <c r="A5858" t="s">
        <v>770</v>
      </c>
      <c r="B5858" t="s">
        <v>120</v>
      </c>
      <c r="C5858" t="s">
        <v>17</v>
      </c>
      <c r="D5858" s="2">
        <v>44310.843425925923</v>
      </c>
      <c r="E5858" s="3" t="str">
        <f>VLOOKUP(Main[[#This Row],[ReactionsType]],ReactionTye[],2,0)</f>
        <v>positive</v>
      </c>
      <c r="F5858" s="3">
        <f>VLOOKUP(Main[[#This Row],[ReactionsType]],ReactionTye[],3,0)</f>
        <v>45</v>
      </c>
      <c r="G5858" s="3" t="str">
        <f>VLOOKUP(Main[[#This Row],[Content ID]],Content[#All],3,0)</f>
        <v>photo</v>
      </c>
      <c r="H5858" s="3" t="str">
        <f>VLOOKUP(Main[[#This Row],[Content ID]],Content[#All],4,0)</f>
        <v>veganism</v>
      </c>
    </row>
    <row r="5859" spans="1:8">
      <c r="A5859" t="s">
        <v>771</v>
      </c>
      <c r="B5859" t="s">
        <v>112</v>
      </c>
      <c r="C5859" t="s">
        <v>8</v>
      </c>
      <c r="D5859" s="2">
        <v>44026.443055555559</v>
      </c>
      <c r="E5859" s="3" t="str">
        <f>VLOOKUP(Main[[#This Row],[ReactionsType]],ReactionTye[],2,0)</f>
        <v>positive</v>
      </c>
      <c r="F5859" s="3">
        <f>VLOOKUP(Main[[#This Row],[ReactionsType]],ReactionTye[],3,0)</f>
        <v>30</v>
      </c>
      <c r="G5859" s="3" t="str">
        <f>VLOOKUP(Main[[#This Row],[Content ID]],Content[#All],3,0)</f>
        <v>video</v>
      </c>
      <c r="H5859" s="3" t="str">
        <f>VLOOKUP(Main[[#This Row],[Content ID]],Content[#All],4,0)</f>
        <v>studying</v>
      </c>
    </row>
    <row r="5860" spans="1:8">
      <c r="A5860" t="s">
        <v>771</v>
      </c>
      <c r="B5860" t="s">
        <v>131</v>
      </c>
      <c r="C5860" t="s">
        <v>8</v>
      </c>
      <c r="D5860" s="2">
        <v>44092.474328703705</v>
      </c>
      <c r="E5860" s="3" t="str">
        <f>VLOOKUP(Main[[#This Row],[ReactionsType]],ReactionTye[],2,0)</f>
        <v>positive</v>
      </c>
      <c r="F5860" s="3">
        <f>VLOOKUP(Main[[#This Row],[ReactionsType]],ReactionTye[],3,0)</f>
        <v>30</v>
      </c>
      <c r="G5860" s="3" t="str">
        <f>VLOOKUP(Main[[#This Row],[Content ID]],Content[#All],3,0)</f>
        <v>video</v>
      </c>
      <c r="H5860" s="3" t="str">
        <f>VLOOKUP(Main[[#This Row],[Content ID]],Content[#All],4,0)</f>
        <v>studying</v>
      </c>
    </row>
    <row r="5861" spans="1:8">
      <c r="A5861" t="s">
        <v>772</v>
      </c>
      <c r="B5861" t="s">
        <v>416</v>
      </c>
      <c r="C5861" t="s">
        <v>19</v>
      </c>
      <c r="D5861" s="2">
        <v>44128.116168981483</v>
      </c>
      <c r="E5861" s="3" t="str">
        <f>VLOOKUP(Main[[#This Row],[ReactionsType]],ReactionTye[],2,0)</f>
        <v>negative</v>
      </c>
      <c r="F5861" s="3">
        <f>VLOOKUP(Main[[#This Row],[ReactionsType]],ReactionTye[],3,0)</f>
        <v>15</v>
      </c>
      <c r="G5861" s="3" t="str">
        <f>VLOOKUP(Main[[#This Row],[Content ID]],Content[#All],3,0)</f>
        <v>GIF</v>
      </c>
      <c r="H5861" s="3" t="str">
        <f>VLOOKUP(Main[[#This Row],[Content ID]],Content[#All],4,0)</f>
        <v>veganism</v>
      </c>
    </row>
    <row r="5862" spans="1:8">
      <c r="A5862" t="s">
        <v>772</v>
      </c>
      <c r="B5862" t="s">
        <v>449</v>
      </c>
      <c r="C5862" t="s">
        <v>4</v>
      </c>
      <c r="D5862" s="2">
        <v>44084.637314814812</v>
      </c>
      <c r="E5862" s="3" t="str">
        <f>VLOOKUP(Main[[#This Row],[ReactionsType]],ReactionTye[],2,0)</f>
        <v>positive</v>
      </c>
      <c r="F5862" s="3">
        <f>VLOOKUP(Main[[#This Row],[ReactionsType]],ReactionTye[],3,0)</f>
        <v>70</v>
      </c>
      <c r="G5862" s="3" t="str">
        <f>VLOOKUP(Main[[#This Row],[Content ID]],Content[#All],3,0)</f>
        <v>GIF</v>
      </c>
      <c r="H5862" s="3" t="str">
        <f>VLOOKUP(Main[[#This Row],[Content ID]],Content[#All],4,0)</f>
        <v>veganism</v>
      </c>
    </row>
    <row r="5863" spans="1:8">
      <c r="A5863" t="s">
        <v>772</v>
      </c>
      <c r="B5863" t="s">
        <v>353</v>
      </c>
      <c r="C5863" t="s">
        <v>2</v>
      </c>
      <c r="D5863" s="2">
        <v>44259.910833333335</v>
      </c>
      <c r="E5863" s="3" t="str">
        <f>VLOOKUP(Main[[#This Row],[ReactionsType]],ReactionTye[],2,0)</f>
        <v>positive</v>
      </c>
      <c r="F5863" s="3">
        <f>VLOOKUP(Main[[#This Row],[ReactionsType]],ReactionTye[],3,0)</f>
        <v>60</v>
      </c>
      <c r="G5863" s="3" t="str">
        <f>VLOOKUP(Main[[#This Row],[Content ID]],Content[#All],3,0)</f>
        <v>GIF</v>
      </c>
      <c r="H5863" s="3" t="str">
        <f>VLOOKUP(Main[[#This Row],[Content ID]],Content[#All],4,0)</f>
        <v>veganism</v>
      </c>
    </row>
    <row r="5864" spans="1:8">
      <c r="A5864" t="s">
        <v>772</v>
      </c>
      <c r="B5864" t="s">
        <v>467</v>
      </c>
      <c r="C5864" t="s">
        <v>4</v>
      </c>
      <c r="D5864" s="2">
        <v>44190.707627314812</v>
      </c>
      <c r="E5864" s="3" t="str">
        <f>VLOOKUP(Main[[#This Row],[ReactionsType]],ReactionTye[],2,0)</f>
        <v>positive</v>
      </c>
      <c r="F5864" s="3">
        <f>VLOOKUP(Main[[#This Row],[ReactionsType]],ReactionTye[],3,0)</f>
        <v>70</v>
      </c>
      <c r="G5864" s="3" t="str">
        <f>VLOOKUP(Main[[#This Row],[Content ID]],Content[#All],3,0)</f>
        <v>GIF</v>
      </c>
      <c r="H5864" s="3" t="str">
        <f>VLOOKUP(Main[[#This Row],[Content ID]],Content[#All],4,0)</f>
        <v>veganism</v>
      </c>
    </row>
    <row r="5865" spans="1:8">
      <c r="A5865" t="s">
        <v>772</v>
      </c>
      <c r="B5865" t="s">
        <v>147</v>
      </c>
      <c r="C5865" t="s">
        <v>9</v>
      </c>
      <c r="D5865" s="2">
        <v>44137.251469907409</v>
      </c>
      <c r="E5865" s="3" t="str">
        <f>VLOOKUP(Main[[#This Row],[ReactionsType]],ReactionTye[],2,0)</f>
        <v>neutral</v>
      </c>
      <c r="F5865" s="3">
        <f>VLOOKUP(Main[[#This Row],[ReactionsType]],ReactionTye[],3,0)</f>
        <v>20</v>
      </c>
      <c r="G5865" s="3" t="str">
        <f>VLOOKUP(Main[[#This Row],[Content ID]],Content[#All],3,0)</f>
        <v>GIF</v>
      </c>
      <c r="H5865" s="3" t="str">
        <f>VLOOKUP(Main[[#This Row],[Content ID]],Content[#All],4,0)</f>
        <v>veganism</v>
      </c>
    </row>
    <row r="5866" spans="1:8">
      <c r="A5866" t="s">
        <v>772</v>
      </c>
      <c r="B5866" t="s">
        <v>455</v>
      </c>
      <c r="C5866" t="s">
        <v>13</v>
      </c>
      <c r="D5866" s="2">
        <v>44235.224270833336</v>
      </c>
      <c r="E5866" s="3" t="str">
        <f>VLOOKUP(Main[[#This Row],[ReactionsType]],ReactionTye[],2,0)</f>
        <v>positive</v>
      </c>
      <c r="F5866" s="3">
        <f>VLOOKUP(Main[[#This Row],[ReactionsType]],ReactionTye[],3,0)</f>
        <v>70</v>
      </c>
      <c r="G5866" s="3" t="str">
        <f>VLOOKUP(Main[[#This Row],[Content ID]],Content[#All],3,0)</f>
        <v>GIF</v>
      </c>
      <c r="H5866" s="3" t="str">
        <f>VLOOKUP(Main[[#This Row],[Content ID]],Content[#All],4,0)</f>
        <v>veganism</v>
      </c>
    </row>
    <row r="5867" spans="1:8">
      <c r="A5867" t="s">
        <v>772</v>
      </c>
      <c r="B5867" t="s">
        <v>571</v>
      </c>
      <c r="C5867" t="s">
        <v>11</v>
      </c>
      <c r="D5867" s="2">
        <v>44213.745509259257</v>
      </c>
      <c r="E5867" s="3" t="str">
        <f>VLOOKUP(Main[[#This Row],[ReactionsType]],ReactionTye[],2,0)</f>
        <v>positive</v>
      </c>
      <c r="F5867" s="3">
        <f>VLOOKUP(Main[[#This Row],[ReactionsType]],ReactionTye[],3,0)</f>
        <v>65</v>
      </c>
      <c r="G5867" s="3" t="str">
        <f>VLOOKUP(Main[[#This Row],[Content ID]],Content[#All],3,0)</f>
        <v>GIF</v>
      </c>
      <c r="H5867" s="3" t="str">
        <f>VLOOKUP(Main[[#This Row],[Content ID]],Content[#All],4,0)</f>
        <v>veganism</v>
      </c>
    </row>
    <row r="5868" spans="1:8">
      <c r="A5868" t="s">
        <v>773</v>
      </c>
      <c r="B5868" t="s">
        <v>439</v>
      </c>
      <c r="C5868" t="s">
        <v>16</v>
      </c>
      <c r="D5868" s="2">
        <v>44237.776203703703</v>
      </c>
      <c r="E5868" s="3" t="str">
        <f>VLOOKUP(Main[[#This Row],[ReactionsType]],ReactionTye[],2,0)</f>
        <v>negative</v>
      </c>
      <c r="F5868" s="3">
        <f>VLOOKUP(Main[[#This Row],[ReactionsType]],ReactionTye[],3,0)</f>
        <v>10</v>
      </c>
      <c r="G5868" s="3" t="str">
        <f>VLOOKUP(Main[[#This Row],[Content ID]],Content[#All],3,0)</f>
        <v>photo</v>
      </c>
      <c r="H5868" s="3" t="str">
        <f>VLOOKUP(Main[[#This Row],[Content ID]],Content[#All],4,0)</f>
        <v>education</v>
      </c>
    </row>
    <row r="5869" spans="1:8">
      <c r="A5869" t="s">
        <v>773</v>
      </c>
      <c r="B5869" t="s">
        <v>162</v>
      </c>
      <c r="C5869" t="s">
        <v>2</v>
      </c>
      <c r="D5869" s="2">
        <v>44278.183541666665</v>
      </c>
      <c r="E5869" s="3" t="str">
        <f>VLOOKUP(Main[[#This Row],[ReactionsType]],ReactionTye[],2,0)</f>
        <v>positive</v>
      </c>
      <c r="F5869" s="3">
        <f>VLOOKUP(Main[[#This Row],[ReactionsType]],ReactionTye[],3,0)</f>
        <v>60</v>
      </c>
      <c r="G5869" s="3" t="str">
        <f>VLOOKUP(Main[[#This Row],[Content ID]],Content[#All],3,0)</f>
        <v>photo</v>
      </c>
      <c r="H5869" s="3" t="str">
        <f>VLOOKUP(Main[[#This Row],[Content ID]],Content[#All],4,0)</f>
        <v>education</v>
      </c>
    </row>
    <row r="5870" spans="1:8">
      <c r="A5870" t="s">
        <v>773</v>
      </c>
      <c r="B5870" t="s">
        <v>107</v>
      </c>
      <c r="C5870" t="s">
        <v>16</v>
      </c>
      <c r="D5870" s="2">
        <v>44052.793067129627</v>
      </c>
      <c r="E5870" s="3" t="str">
        <f>VLOOKUP(Main[[#This Row],[ReactionsType]],ReactionTye[],2,0)</f>
        <v>negative</v>
      </c>
      <c r="F5870" s="3">
        <f>VLOOKUP(Main[[#This Row],[ReactionsType]],ReactionTye[],3,0)</f>
        <v>10</v>
      </c>
      <c r="G5870" s="3" t="str">
        <f>VLOOKUP(Main[[#This Row],[Content ID]],Content[#All],3,0)</f>
        <v>photo</v>
      </c>
      <c r="H5870" s="3" t="str">
        <f>VLOOKUP(Main[[#This Row],[Content ID]],Content[#All],4,0)</f>
        <v>education</v>
      </c>
    </row>
    <row r="5871" spans="1:8">
      <c r="A5871" t="s">
        <v>773</v>
      </c>
      <c r="B5871" t="s">
        <v>86</v>
      </c>
      <c r="C5871" t="s">
        <v>19</v>
      </c>
      <c r="D5871" s="2">
        <v>44178.414317129631</v>
      </c>
      <c r="E5871" s="3" t="str">
        <f>VLOOKUP(Main[[#This Row],[ReactionsType]],ReactionTye[],2,0)</f>
        <v>negative</v>
      </c>
      <c r="F5871" s="3">
        <f>VLOOKUP(Main[[#This Row],[ReactionsType]],ReactionTye[],3,0)</f>
        <v>15</v>
      </c>
      <c r="G5871" s="3" t="str">
        <f>VLOOKUP(Main[[#This Row],[Content ID]],Content[#All],3,0)</f>
        <v>photo</v>
      </c>
      <c r="H5871" s="3" t="str">
        <f>VLOOKUP(Main[[#This Row],[Content ID]],Content[#All],4,0)</f>
        <v>education</v>
      </c>
    </row>
    <row r="5872" spans="1:8">
      <c r="A5872" t="s">
        <v>773</v>
      </c>
      <c r="B5872" t="s">
        <v>371</v>
      </c>
      <c r="C5872" t="s">
        <v>8</v>
      </c>
      <c r="D5872" s="2">
        <v>44338.356134259258</v>
      </c>
      <c r="E5872" s="3" t="str">
        <f>VLOOKUP(Main[[#This Row],[ReactionsType]],ReactionTye[],2,0)</f>
        <v>positive</v>
      </c>
      <c r="F5872" s="3">
        <f>VLOOKUP(Main[[#This Row],[ReactionsType]],ReactionTye[],3,0)</f>
        <v>30</v>
      </c>
      <c r="G5872" s="3" t="str">
        <f>VLOOKUP(Main[[#This Row],[Content ID]],Content[#All],3,0)</f>
        <v>photo</v>
      </c>
      <c r="H5872" s="3" t="str">
        <f>VLOOKUP(Main[[#This Row],[Content ID]],Content[#All],4,0)</f>
        <v>education</v>
      </c>
    </row>
    <row r="5873" spans="1:8">
      <c r="A5873" t="s">
        <v>773</v>
      </c>
      <c r="B5873" t="s">
        <v>513</v>
      </c>
      <c r="C5873" t="s">
        <v>7</v>
      </c>
      <c r="D5873" s="2">
        <v>44256.953460648147</v>
      </c>
      <c r="E5873" s="3" t="str">
        <f>VLOOKUP(Main[[#This Row],[ReactionsType]],ReactionTye[],2,0)</f>
        <v>negative</v>
      </c>
      <c r="F5873" s="3">
        <f>VLOOKUP(Main[[#This Row],[ReactionsType]],ReactionTye[],3,0)</f>
        <v>5</v>
      </c>
      <c r="G5873" s="3" t="str">
        <f>VLOOKUP(Main[[#This Row],[Content ID]],Content[#All],3,0)</f>
        <v>photo</v>
      </c>
      <c r="H5873" s="3" t="str">
        <f>VLOOKUP(Main[[#This Row],[Content ID]],Content[#All],4,0)</f>
        <v>education</v>
      </c>
    </row>
    <row r="5874" spans="1:8">
      <c r="A5874" t="s">
        <v>773</v>
      </c>
      <c r="B5874" t="s">
        <v>545</v>
      </c>
      <c r="C5874" t="s">
        <v>12</v>
      </c>
      <c r="D5874" s="2">
        <v>44017.546342592592</v>
      </c>
      <c r="E5874" s="3" t="str">
        <f>VLOOKUP(Main[[#This Row],[ReactionsType]],ReactionTye[],2,0)</f>
        <v>positive</v>
      </c>
      <c r="F5874" s="3">
        <f>VLOOKUP(Main[[#This Row],[ReactionsType]],ReactionTye[],3,0)</f>
        <v>75</v>
      </c>
      <c r="G5874" s="3" t="str">
        <f>VLOOKUP(Main[[#This Row],[Content ID]],Content[#All],3,0)</f>
        <v>photo</v>
      </c>
      <c r="H5874" s="3" t="str">
        <f>VLOOKUP(Main[[#This Row],[Content ID]],Content[#All],4,0)</f>
        <v>education</v>
      </c>
    </row>
    <row r="5875" spans="1:8">
      <c r="A5875" t="s">
        <v>773</v>
      </c>
      <c r="B5875" t="s">
        <v>116</v>
      </c>
      <c r="C5875" t="s">
        <v>4</v>
      </c>
      <c r="D5875" s="2">
        <v>44319.834421296298</v>
      </c>
      <c r="E5875" s="3" t="str">
        <f>VLOOKUP(Main[[#This Row],[ReactionsType]],ReactionTye[],2,0)</f>
        <v>positive</v>
      </c>
      <c r="F5875" s="3">
        <f>VLOOKUP(Main[[#This Row],[ReactionsType]],ReactionTye[],3,0)</f>
        <v>70</v>
      </c>
      <c r="G5875" s="3" t="str">
        <f>VLOOKUP(Main[[#This Row],[Content ID]],Content[#All],3,0)</f>
        <v>photo</v>
      </c>
      <c r="H5875" s="3" t="str">
        <f>VLOOKUP(Main[[#This Row],[Content ID]],Content[#All],4,0)</f>
        <v>education</v>
      </c>
    </row>
    <row r="5876" spans="1:8">
      <c r="A5876" t="s">
        <v>773</v>
      </c>
      <c r="B5876" t="s">
        <v>234</v>
      </c>
      <c r="C5876" t="s">
        <v>17</v>
      </c>
      <c r="D5876" s="2">
        <v>44333.155960648146</v>
      </c>
      <c r="E5876" s="3" t="str">
        <f>VLOOKUP(Main[[#This Row],[ReactionsType]],ReactionTye[],2,0)</f>
        <v>positive</v>
      </c>
      <c r="F5876" s="3">
        <f>VLOOKUP(Main[[#This Row],[ReactionsType]],ReactionTye[],3,0)</f>
        <v>45</v>
      </c>
      <c r="G5876" s="3" t="str">
        <f>VLOOKUP(Main[[#This Row],[Content ID]],Content[#All],3,0)</f>
        <v>photo</v>
      </c>
      <c r="H5876" s="3" t="str">
        <f>VLOOKUP(Main[[#This Row],[Content ID]],Content[#All],4,0)</f>
        <v>education</v>
      </c>
    </row>
    <row r="5877" spans="1:8">
      <c r="A5877" t="s">
        <v>773</v>
      </c>
      <c r="B5877" t="s">
        <v>467</v>
      </c>
      <c r="C5877" t="s">
        <v>15</v>
      </c>
      <c r="D5877" s="2">
        <v>44032.947581018518</v>
      </c>
      <c r="E5877" s="3" t="str">
        <f>VLOOKUP(Main[[#This Row],[ReactionsType]],ReactionTye[],2,0)</f>
        <v>positive</v>
      </c>
      <c r="F5877" s="3">
        <f>VLOOKUP(Main[[#This Row],[ReactionsType]],ReactionTye[],3,0)</f>
        <v>50</v>
      </c>
      <c r="G5877" s="3" t="str">
        <f>VLOOKUP(Main[[#This Row],[Content ID]],Content[#All],3,0)</f>
        <v>photo</v>
      </c>
      <c r="H5877" s="3" t="str">
        <f>VLOOKUP(Main[[#This Row],[Content ID]],Content[#All],4,0)</f>
        <v>education</v>
      </c>
    </row>
    <row r="5878" spans="1:8">
      <c r="A5878" t="s">
        <v>773</v>
      </c>
      <c r="B5878" t="s">
        <v>356</v>
      </c>
      <c r="C5878" t="s">
        <v>16</v>
      </c>
      <c r="D5878" s="2">
        <v>44092.91741898148</v>
      </c>
      <c r="E5878" s="3" t="str">
        <f>VLOOKUP(Main[[#This Row],[ReactionsType]],ReactionTye[],2,0)</f>
        <v>negative</v>
      </c>
      <c r="F5878" s="3">
        <f>VLOOKUP(Main[[#This Row],[ReactionsType]],ReactionTye[],3,0)</f>
        <v>10</v>
      </c>
      <c r="G5878" s="3" t="str">
        <f>VLOOKUP(Main[[#This Row],[Content ID]],Content[#All],3,0)</f>
        <v>photo</v>
      </c>
      <c r="H5878" s="3" t="str">
        <f>VLOOKUP(Main[[#This Row],[Content ID]],Content[#All],4,0)</f>
        <v>education</v>
      </c>
    </row>
    <row r="5879" spans="1:8">
      <c r="A5879" t="s">
        <v>773</v>
      </c>
      <c r="B5879" t="s">
        <v>180</v>
      </c>
      <c r="C5879" t="s">
        <v>8</v>
      </c>
      <c r="D5879" s="2">
        <v>44067.238796296297</v>
      </c>
      <c r="E5879" s="3" t="str">
        <f>VLOOKUP(Main[[#This Row],[ReactionsType]],ReactionTye[],2,0)</f>
        <v>positive</v>
      </c>
      <c r="F5879" s="3">
        <f>VLOOKUP(Main[[#This Row],[ReactionsType]],ReactionTye[],3,0)</f>
        <v>30</v>
      </c>
      <c r="G5879" s="3" t="str">
        <f>VLOOKUP(Main[[#This Row],[Content ID]],Content[#All],3,0)</f>
        <v>photo</v>
      </c>
      <c r="H5879" s="3" t="str">
        <f>VLOOKUP(Main[[#This Row],[Content ID]],Content[#All],4,0)</f>
        <v>education</v>
      </c>
    </row>
    <row r="5880" spans="1:8">
      <c r="A5880" t="s">
        <v>773</v>
      </c>
      <c r="B5880" t="s">
        <v>526</v>
      </c>
      <c r="C5880" t="s">
        <v>11</v>
      </c>
      <c r="D5880" s="2">
        <v>44199.44390046296</v>
      </c>
      <c r="E5880" s="3" t="str">
        <f>VLOOKUP(Main[[#This Row],[ReactionsType]],ReactionTye[],2,0)</f>
        <v>positive</v>
      </c>
      <c r="F5880" s="3">
        <f>VLOOKUP(Main[[#This Row],[ReactionsType]],ReactionTye[],3,0)</f>
        <v>65</v>
      </c>
      <c r="G5880" s="3" t="str">
        <f>VLOOKUP(Main[[#This Row],[Content ID]],Content[#All],3,0)</f>
        <v>photo</v>
      </c>
      <c r="H5880" s="3" t="str">
        <f>VLOOKUP(Main[[#This Row],[Content ID]],Content[#All],4,0)</f>
        <v>education</v>
      </c>
    </row>
    <row r="5881" spans="1:8">
      <c r="A5881" t="s">
        <v>773</v>
      </c>
      <c r="B5881" t="s">
        <v>516</v>
      </c>
      <c r="C5881" t="s">
        <v>4</v>
      </c>
      <c r="D5881" s="2">
        <v>44056.966979166667</v>
      </c>
      <c r="E5881" s="3" t="str">
        <f>VLOOKUP(Main[[#This Row],[ReactionsType]],ReactionTye[],2,0)</f>
        <v>positive</v>
      </c>
      <c r="F5881" s="3">
        <f>VLOOKUP(Main[[#This Row],[ReactionsType]],ReactionTye[],3,0)</f>
        <v>70</v>
      </c>
      <c r="G5881" s="3" t="str">
        <f>VLOOKUP(Main[[#This Row],[Content ID]],Content[#All],3,0)</f>
        <v>photo</v>
      </c>
      <c r="H5881" s="3" t="str">
        <f>VLOOKUP(Main[[#This Row],[Content ID]],Content[#All],4,0)</f>
        <v>education</v>
      </c>
    </row>
    <row r="5882" spans="1:8">
      <c r="A5882" t="s">
        <v>773</v>
      </c>
      <c r="B5882" t="s">
        <v>218</v>
      </c>
      <c r="C5882" t="s">
        <v>13</v>
      </c>
      <c r="D5882" s="2">
        <v>44134.039351851854</v>
      </c>
      <c r="E5882" s="3" t="str">
        <f>VLOOKUP(Main[[#This Row],[ReactionsType]],ReactionTye[],2,0)</f>
        <v>positive</v>
      </c>
      <c r="F5882" s="3">
        <f>VLOOKUP(Main[[#This Row],[ReactionsType]],ReactionTye[],3,0)</f>
        <v>70</v>
      </c>
      <c r="G5882" s="3" t="str">
        <f>VLOOKUP(Main[[#This Row],[Content ID]],Content[#All],3,0)</f>
        <v>photo</v>
      </c>
      <c r="H5882" s="3" t="str">
        <f>VLOOKUP(Main[[#This Row],[Content ID]],Content[#All],4,0)</f>
        <v>education</v>
      </c>
    </row>
    <row r="5883" spans="1:8">
      <c r="A5883" t="s">
        <v>773</v>
      </c>
      <c r="B5883" t="s">
        <v>626</v>
      </c>
      <c r="C5883" t="s">
        <v>18</v>
      </c>
      <c r="D5883" s="2">
        <v>44149.923807870371</v>
      </c>
      <c r="E5883" s="3" t="str">
        <f>VLOOKUP(Main[[#This Row],[ReactionsType]],ReactionTye[],2,0)</f>
        <v>neutral</v>
      </c>
      <c r="F5883" s="3">
        <f>VLOOKUP(Main[[#This Row],[ReactionsType]],ReactionTye[],3,0)</f>
        <v>35</v>
      </c>
      <c r="G5883" s="3" t="str">
        <f>VLOOKUP(Main[[#This Row],[Content ID]],Content[#All],3,0)</f>
        <v>photo</v>
      </c>
      <c r="H5883" s="3" t="str">
        <f>VLOOKUP(Main[[#This Row],[Content ID]],Content[#All],4,0)</f>
        <v>education</v>
      </c>
    </row>
    <row r="5884" spans="1:8">
      <c r="A5884" t="s">
        <v>773</v>
      </c>
      <c r="B5884" t="s">
        <v>354</v>
      </c>
      <c r="C5884" t="s">
        <v>2</v>
      </c>
      <c r="D5884" s="2">
        <v>44313.246967592589</v>
      </c>
      <c r="E5884" s="3" t="str">
        <f>VLOOKUP(Main[[#This Row],[ReactionsType]],ReactionTye[],2,0)</f>
        <v>positive</v>
      </c>
      <c r="F5884" s="3">
        <f>VLOOKUP(Main[[#This Row],[ReactionsType]],ReactionTye[],3,0)</f>
        <v>60</v>
      </c>
      <c r="G5884" s="3" t="str">
        <f>VLOOKUP(Main[[#This Row],[Content ID]],Content[#All],3,0)</f>
        <v>photo</v>
      </c>
      <c r="H5884" s="3" t="str">
        <f>VLOOKUP(Main[[#This Row],[Content ID]],Content[#All],4,0)</f>
        <v>education</v>
      </c>
    </row>
    <row r="5885" spans="1:8">
      <c r="A5885" t="s">
        <v>773</v>
      </c>
      <c r="B5885" t="s">
        <v>80</v>
      </c>
      <c r="C5885" t="s">
        <v>17</v>
      </c>
      <c r="D5885" s="2">
        <v>44158.140439814815</v>
      </c>
      <c r="E5885" s="3" t="str">
        <f>VLOOKUP(Main[[#This Row],[ReactionsType]],ReactionTye[],2,0)</f>
        <v>positive</v>
      </c>
      <c r="F5885" s="3">
        <f>VLOOKUP(Main[[#This Row],[ReactionsType]],ReactionTye[],3,0)</f>
        <v>45</v>
      </c>
      <c r="G5885" s="3" t="str">
        <f>VLOOKUP(Main[[#This Row],[Content ID]],Content[#All],3,0)</f>
        <v>photo</v>
      </c>
      <c r="H5885" s="3" t="str">
        <f>VLOOKUP(Main[[#This Row],[Content ID]],Content[#All],4,0)</f>
        <v>education</v>
      </c>
    </row>
    <row r="5886" spans="1:8">
      <c r="A5886" t="s">
        <v>774</v>
      </c>
      <c r="B5886" t="s">
        <v>221</v>
      </c>
      <c r="C5886" t="s">
        <v>13</v>
      </c>
      <c r="D5886" s="2">
        <v>44277.146006944444</v>
      </c>
      <c r="E5886" s="3" t="str">
        <f>VLOOKUP(Main[[#This Row],[ReactionsType]],ReactionTye[],2,0)</f>
        <v>positive</v>
      </c>
      <c r="F5886" s="3">
        <f>VLOOKUP(Main[[#This Row],[ReactionsType]],ReactionTye[],3,0)</f>
        <v>70</v>
      </c>
      <c r="G5886" s="3" t="str">
        <f>VLOOKUP(Main[[#This Row],[Content ID]],Content[#All],3,0)</f>
        <v>video</v>
      </c>
      <c r="H5886" s="3" t="str">
        <f>VLOOKUP(Main[[#This Row],[Content ID]],Content[#All],4,0)</f>
        <v>public speaking</v>
      </c>
    </row>
    <row r="5887" spans="1:8">
      <c r="A5887" t="s">
        <v>774</v>
      </c>
      <c r="B5887" t="s">
        <v>110</v>
      </c>
      <c r="C5887" t="s">
        <v>9</v>
      </c>
      <c r="D5887" s="2">
        <v>44136.497847222221</v>
      </c>
      <c r="E5887" s="3" t="str">
        <f>VLOOKUP(Main[[#This Row],[ReactionsType]],ReactionTye[],2,0)</f>
        <v>neutral</v>
      </c>
      <c r="F5887" s="3">
        <f>VLOOKUP(Main[[#This Row],[ReactionsType]],ReactionTye[],3,0)</f>
        <v>20</v>
      </c>
      <c r="G5887" s="3" t="str">
        <f>VLOOKUP(Main[[#This Row],[Content ID]],Content[#All],3,0)</f>
        <v>video</v>
      </c>
      <c r="H5887" s="3" t="str">
        <f>VLOOKUP(Main[[#This Row],[Content ID]],Content[#All],4,0)</f>
        <v>public speaking</v>
      </c>
    </row>
    <row r="5888" spans="1:8">
      <c r="A5888" t="s">
        <v>774</v>
      </c>
      <c r="B5888" t="s">
        <v>207</v>
      </c>
      <c r="C5888" t="s">
        <v>7</v>
      </c>
      <c r="D5888" s="2">
        <v>44356.492210648146</v>
      </c>
      <c r="E5888" s="3" t="str">
        <f>VLOOKUP(Main[[#This Row],[ReactionsType]],ReactionTye[],2,0)</f>
        <v>negative</v>
      </c>
      <c r="F5888" s="3">
        <f>VLOOKUP(Main[[#This Row],[ReactionsType]],ReactionTye[],3,0)</f>
        <v>5</v>
      </c>
      <c r="G5888" s="3" t="str">
        <f>VLOOKUP(Main[[#This Row],[Content ID]],Content[#All],3,0)</f>
        <v>video</v>
      </c>
      <c r="H5888" s="3" t="str">
        <f>VLOOKUP(Main[[#This Row],[Content ID]],Content[#All],4,0)</f>
        <v>public speaking</v>
      </c>
    </row>
    <row r="5889" spans="1:8">
      <c r="A5889" t="s">
        <v>774</v>
      </c>
      <c r="B5889" t="s">
        <v>432</v>
      </c>
      <c r="C5889" t="s">
        <v>17</v>
      </c>
      <c r="D5889" s="2">
        <v>44144.725416666668</v>
      </c>
      <c r="E5889" s="3" t="str">
        <f>VLOOKUP(Main[[#This Row],[ReactionsType]],ReactionTye[],2,0)</f>
        <v>positive</v>
      </c>
      <c r="F5889" s="3">
        <f>VLOOKUP(Main[[#This Row],[ReactionsType]],ReactionTye[],3,0)</f>
        <v>45</v>
      </c>
      <c r="G5889" s="3" t="str">
        <f>VLOOKUP(Main[[#This Row],[Content ID]],Content[#All],3,0)</f>
        <v>video</v>
      </c>
      <c r="H5889" s="3" t="str">
        <f>VLOOKUP(Main[[#This Row],[Content ID]],Content[#All],4,0)</f>
        <v>public speaking</v>
      </c>
    </row>
    <row r="5890" spans="1:8">
      <c r="A5890" t="s">
        <v>774</v>
      </c>
      <c r="B5890" t="s">
        <v>430</v>
      </c>
      <c r="C5890" t="s">
        <v>5</v>
      </c>
      <c r="D5890" s="2">
        <v>44096.912280092591</v>
      </c>
      <c r="E5890" s="3" t="str">
        <f>VLOOKUP(Main[[#This Row],[ReactionsType]],ReactionTye[],2,0)</f>
        <v>negative</v>
      </c>
      <c r="F5890" s="3">
        <f>VLOOKUP(Main[[#This Row],[ReactionsType]],ReactionTye[],3,0)</f>
        <v>0</v>
      </c>
      <c r="G5890" s="3" t="str">
        <f>VLOOKUP(Main[[#This Row],[Content ID]],Content[#All],3,0)</f>
        <v>video</v>
      </c>
      <c r="H5890" s="3" t="str">
        <f>VLOOKUP(Main[[#This Row],[Content ID]],Content[#All],4,0)</f>
        <v>public speaking</v>
      </c>
    </row>
    <row r="5891" spans="1:8">
      <c r="A5891" t="s">
        <v>774</v>
      </c>
      <c r="B5891" t="s">
        <v>322</v>
      </c>
      <c r="C5891" t="s">
        <v>12</v>
      </c>
      <c r="D5891" s="2">
        <v>44005.307650462964</v>
      </c>
      <c r="E5891" s="3" t="str">
        <f>VLOOKUP(Main[[#This Row],[ReactionsType]],ReactionTye[],2,0)</f>
        <v>positive</v>
      </c>
      <c r="F5891" s="3">
        <f>VLOOKUP(Main[[#This Row],[ReactionsType]],ReactionTye[],3,0)</f>
        <v>75</v>
      </c>
      <c r="G5891" s="3" t="str">
        <f>VLOOKUP(Main[[#This Row],[Content ID]],Content[#All],3,0)</f>
        <v>video</v>
      </c>
      <c r="H5891" s="3" t="str">
        <f>VLOOKUP(Main[[#This Row],[Content ID]],Content[#All],4,0)</f>
        <v>public speaking</v>
      </c>
    </row>
    <row r="5892" spans="1:8">
      <c r="A5892" t="s">
        <v>774</v>
      </c>
      <c r="B5892" t="s">
        <v>309</v>
      </c>
      <c r="C5892" t="s">
        <v>14</v>
      </c>
      <c r="D5892" s="2">
        <v>44220.905474537038</v>
      </c>
      <c r="E5892" s="3" t="str">
        <f>VLOOKUP(Main[[#This Row],[ReactionsType]],ReactionTye[],2,0)</f>
        <v>positive</v>
      </c>
      <c r="F5892" s="3">
        <f>VLOOKUP(Main[[#This Row],[ReactionsType]],ReactionTye[],3,0)</f>
        <v>72</v>
      </c>
      <c r="G5892" s="3" t="str">
        <f>VLOOKUP(Main[[#This Row],[Content ID]],Content[#All],3,0)</f>
        <v>video</v>
      </c>
      <c r="H5892" s="3" t="str">
        <f>VLOOKUP(Main[[#This Row],[Content ID]],Content[#All],4,0)</f>
        <v>public speaking</v>
      </c>
    </row>
    <row r="5893" spans="1:8">
      <c r="A5893" t="s">
        <v>774</v>
      </c>
      <c r="B5893" t="s">
        <v>122</v>
      </c>
      <c r="C5893" t="s">
        <v>11</v>
      </c>
      <c r="D5893" s="2">
        <v>44247.17869212963</v>
      </c>
      <c r="E5893" s="3" t="str">
        <f>VLOOKUP(Main[[#This Row],[ReactionsType]],ReactionTye[],2,0)</f>
        <v>positive</v>
      </c>
      <c r="F5893" s="3">
        <f>VLOOKUP(Main[[#This Row],[ReactionsType]],ReactionTye[],3,0)</f>
        <v>65</v>
      </c>
      <c r="G5893" s="3" t="str">
        <f>VLOOKUP(Main[[#This Row],[Content ID]],Content[#All],3,0)</f>
        <v>video</v>
      </c>
      <c r="H5893" s="3" t="str">
        <f>VLOOKUP(Main[[#This Row],[Content ID]],Content[#All],4,0)</f>
        <v>public speaking</v>
      </c>
    </row>
    <row r="5894" spans="1:8">
      <c r="A5894" t="s">
        <v>774</v>
      </c>
      <c r="B5894" t="s">
        <v>130</v>
      </c>
      <c r="C5894" t="s">
        <v>19</v>
      </c>
      <c r="D5894" s="2">
        <v>44282.412083333336</v>
      </c>
      <c r="E5894" s="3" t="str">
        <f>VLOOKUP(Main[[#This Row],[ReactionsType]],ReactionTye[],2,0)</f>
        <v>negative</v>
      </c>
      <c r="F5894" s="3">
        <f>VLOOKUP(Main[[#This Row],[ReactionsType]],ReactionTye[],3,0)</f>
        <v>15</v>
      </c>
      <c r="G5894" s="3" t="str">
        <f>VLOOKUP(Main[[#This Row],[Content ID]],Content[#All],3,0)</f>
        <v>video</v>
      </c>
      <c r="H5894" s="3" t="str">
        <f>VLOOKUP(Main[[#This Row],[Content ID]],Content[#All],4,0)</f>
        <v>public speaking</v>
      </c>
    </row>
    <row r="5895" spans="1:8">
      <c r="A5895" t="s">
        <v>774</v>
      </c>
      <c r="B5895" t="s">
        <v>467</v>
      </c>
      <c r="C5895" t="s">
        <v>15</v>
      </c>
      <c r="D5895" s="2">
        <v>44022.413194444445</v>
      </c>
      <c r="E5895" s="3" t="str">
        <f>VLOOKUP(Main[[#This Row],[ReactionsType]],ReactionTye[],2,0)</f>
        <v>positive</v>
      </c>
      <c r="F5895" s="3">
        <f>VLOOKUP(Main[[#This Row],[ReactionsType]],ReactionTye[],3,0)</f>
        <v>50</v>
      </c>
      <c r="G5895" s="3" t="str">
        <f>VLOOKUP(Main[[#This Row],[Content ID]],Content[#All],3,0)</f>
        <v>video</v>
      </c>
      <c r="H5895" s="3" t="str">
        <f>VLOOKUP(Main[[#This Row],[Content ID]],Content[#All],4,0)</f>
        <v>public speaking</v>
      </c>
    </row>
    <row r="5896" spans="1:8">
      <c r="A5896" t="s">
        <v>774</v>
      </c>
      <c r="B5896" t="s">
        <v>115</v>
      </c>
      <c r="C5896" t="s">
        <v>17</v>
      </c>
      <c r="D5896" s="2">
        <v>44165.078136574077</v>
      </c>
      <c r="E5896" s="3" t="str">
        <f>VLOOKUP(Main[[#This Row],[ReactionsType]],ReactionTye[],2,0)</f>
        <v>positive</v>
      </c>
      <c r="F5896" s="3">
        <f>VLOOKUP(Main[[#This Row],[ReactionsType]],ReactionTye[],3,0)</f>
        <v>45</v>
      </c>
      <c r="G5896" s="3" t="str">
        <f>VLOOKUP(Main[[#This Row],[Content ID]],Content[#All],3,0)</f>
        <v>video</v>
      </c>
      <c r="H5896" s="3" t="str">
        <f>VLOOKUP(Main[[#This Row],[Content ID]],Content[#All],4,0)</f>
        <v>public speaking</v>
      </c>
    </row>
    <row r="5897" spans="1:8">
      <c r="A5897" t="s">
        <v>774</v>
      </c>
      <c r="B5897" t="s">
        <v>257</v>
      </c>
      <c r="C5897" t="s">
        <v>20</v>
      </c>
      <c r="D5897" s="2">
        <v>44159.912395833337</v>
      </c>
      <c r="E5897" s="3" t="str">
        <f>VLOOKUP(Main[[#This Row],[ReactionsType]],ReactionTye[],2,0)</f>
        <v>negative</v>
      </c>
      <c r="F5897" s="3">
        <f>VLOOKUP(Main[[#This Row],[ReactionsType]],ReactionTye[],3,0)</f>
        <v>12</v>
      </c>
      <c r="G5897" s="3" t="str">
        <f>VLOOKUP(Main[[#This Row],[Content ID]],Content[#All],3,0)</f>
        <v>video</v>
      </c>
      <c r="H5897" s="3" t="str">
        <f>VLOOKUP(Main[[#This Row],[Content ID]],Content[#All],4,0)</f>
        <v>public speaking</v>
      </c>
    </row>
    <row r="5898" spans="1:8">
      <c r="A5898" t="s">
        <v>774</v>
      </c>
      <c r="B5898" t="s">
        <v>306</v>
      </c>
      <c r="C5898" t="s">
        <v>9</v>
      </c>
      <c r="D5898" s="2">
        <v>44119.54614583333</v>
      </c>
      <c r="E5898" s="3" t="str">
        <f>VLOOKUP(Main[[#This Row],[ReactionsType]],ReactionTye[],2,0)</f>
        <v>neutral</v>
      </c>
      <c r="F5898" s="3">
        <f>VLOOKUP(Main[[#This Row],[ReactionsType]],ReactionTye[],3,0)</f>
        <v>20</v>
      </c>
      <c r="G5898" s="3" t="str">
        <f>VLOOKUP(Main[[#This Row],[Content ID]],Content[#All],3,0)</f>
        <v>video</v>
      </c>
      <c r="H5898" s="3" t="str">
        <f>VLOOKUP(Main[[#This Row],[Content ID]],Content[#All],4,0)</f>
        <v>public speaking</v>
      </c>
    </row>
    <row r="5899" spans="1:8">
      <c r="A5899" t="s">
        <v>774</v>
      </c>
      <c r="B5899" t="s">
        <v>519</v>
      </c>
      <c r="C5899" t="s">
        <v>2</v>
      </c>
      <c r="D5899" s="2">
        <v>44303.261666666665</v>
      </c>
      <c r="E5899" s="3" t="str">
        <f>VLOOKUP(Main[[#This Row],[ReactionsType]],ReactionTye[],2,0)</f>
        <v>positive</v>
      </c>
      <c r="F5899" s="3">
        <f>VLOOKUP(Main[[#This Row],[ReactionsType]],ReactionTye[],3,0)</f>
        <v>60</v>
      </c>
      <c r="G5899" s="3" t="str">
        <f>VLOOKUP(Main[[#This Row],[Content ID]],Content[#All],3,0)</f>
        <v>video</v>
      </c>
      <c r="H5899" s="3" t="str">
        <f>VLOOKUP(Main[[#This Row],[Content ID]],Content[#All],4,0)</f>
        <v>public speaking</v>
      </c>
    </row>
    <row r="5900" spans="1:8">
      <c r="A5900" t="s">
        <v>774</v>
      </c>
      <c r="B5900" t="s">
        <v>78</v>
      </c>
      <c r="C5900" t="s">
        <v>5</v>
      </c>
      <c r="D5900" s="2">
        <v>44007.049525462964</v>
      </c>
      <c r="E5900" s="3" t="str">
        <f>VLOOKUP(Main[[#This Row],[ReactionsType]],ReactionTye[],2,0)</f>
        <v>negative</v>
      </c>
      <c r="F5900" s="3">
        <f>VLOOKUP(Main[[#This Row],[ReactionsType]],ReactionTye[],3,0)</f>
        <v>0</v>
      </c>
      <c r="G5900" s="3" t="str">
        <f>VLOOKUP(Main[[#This Row],[Content ID]],Content[#All],3,0)</f>
        <v>video</v>
      </c>
      <c r="H5900" s="3" t="str">
        <f>VLOOKUP(Main[[#This Row],[Content ID]],Content[#All],4,0)</f>
        <v>public speaking</v>
      </c>
    </row>
    <row r="5901" spans="1:8">
      <c r="A5901" t="s">
        <v>774</v>
      </c>
      <c r="B5901" t="s">
        <v>517</v>
      </c>
      <c r="C5901" t="s">
        <v>2</v>
      </c>
      <c r="D5901" s="2">
        <v>44170.606782407405</v>
      </c>
      <c r="E5901" s="3" t="str">
        <f>VLOOKUP(Main[[#This Row],[ReactionsType]],ReactionTye[],2,0)</f>
        <v>positive</v>
      </c>
      <c r="F5901" s="3">
        <f>VLOOKUP(Main[[#This Row],[ReactionsType]],ReactionTye[],3,0)</f>
        <v>60</v>
      </c>
      <c r="G5901" s="3" t="str">
        <f>VLOOKUP(Main[[#This Row],[Content ID]],Content[#All],3,0)</f>
        <v>video</v>
      </c>
      <c r="H5901" s="3" t="str">
        <f>VLOOKUP(Main[[#This Row],[Content ID]],Content[#All],4,0)</f>
        <v>public speaking</v>
      </c>
    </row>
    <row r="5902" spans="1:8">
      <c r="A5902" t="s">
        <v>774</v>
      </c>
      <c r="B5902" t="s">
        <v>383</v>
      </c>
      <c r="C5902" t="s">
        <v>17</v>
      </c>
      <c r="D5902" s="2">
        <v>44103.940613425926</v>
      </c>
      <c r="E5902" s="3" t="str">
        <f>VLOOKUP(Main[[#This Row],[ReactionsType]],ReactionTye[],2,0)</f>
        <v>positive</v>
      </c>
      <c r="F5902" s="3">
        <f>VLOOKUP(Main[[#This Row],[ReactionsType]],ReactionTye[],3,0)</f>
        <v>45</v>
      </c>
      <c r="G5902" s="3" t="str">
        <f>VLOOKUP(Main[[#This Row],[Content ID]],Content[#All],3,0)</f>
        <v>video</v>
      </c>
      <c r="H5902" s="3" t="str">
        <f>VLOOKUP(Main[[#This Row],[Content ID]],Content[#All],4,0)</f>
        <v>public speaking</v>
      </c>
    </row>
    <row r="5903" spans="1:8">
      <c r="A5903" t="s">
        <v>774</v>
      </c>
      <c r="B5903" t="s">
        <v>26</v>
      </c>
      <c r="C5903" t="s">
        <v>2</v>
      </c>
      <c r="D5903" s="2">
        <v>44077.856562499997</v>
      </c>
      <c r="E5903" s="3" t="str">
        <f>VLOOKUP(Main[[#This Row],[ReactionsType]],ReactionTye[],2,0)</f>
        <v>positive</v>
      </c>
      <c r="F5903" s="3">
        <f>VLOOKUP(Main[[#This Row],[ReactionsType]],ReactionTye[],3,0)</f>
        <v>60</v>
      </c>
      <c r="G5903" s="3" t="str">
        <f>VLOOKUP(Main[[#This Row],[Content ID]],Content[#All],3,0)</f>
        <v>video</v>
      </c>
      <c r="H5903" s="3" t="str">
        <f>VLOOKUP(Main[[#This Row],[Content ID]],Content[#All],4,0)</f>
        <v>public speaking</v>
      </c>
    </row>
    <row r="5904" spans="1:8">
      <c r="A5904" t="s">
        <v>774</v>
      </c>
      <c r="B5904" t="s">
        <v>283</v>
      </c>
      <c r="C5904" t="s">
        <v>8</v>
      </c>
      <c r="D5904" s="2">
        <v>44136.34337962963</v>
      </c>
      <c r="E5904" s="3" t="str">
        <f>VLOOKUP(Main[[#This Row],[ReactionsType]],ReactionTye[],2,0)</f>
        <v>positive</v>
      </c>
      <c r="F5904" s="3">
        <f>VLOOKUP(Main[[#This Row],[ReactionsType]],ReactionTye[],3,0)</f>
        <v>30</v>
      </c>
      <c r="G5904" s="3" t="str">
        <f>VLOOKUP(Main[[#This Row],[Content ID]],Content[#All],3,0)</f>
        <v>video</v>
      </c>
      <c r="H5904" s="3" t="str">
        <f>VLOOKUP(Main[[#This Row],[Content ID]],Content[#All],4,0)</f>
        <v>public speaking</v>
      </c>
    </row>
    <row r="5905" spans="1:8">
      <c r="A5905" t="s">
        <v>774</v>
      </c>
      <c r="B5905" t="s">
        <v>53</v>
      </c>
      <c r="C5905" t="s">
        <v>19</v>
      </c>
      <c r="D5905" s="2">
        <v>44008.636481481481</v>
      </c>
      <c r="E5905" s="3" t="str">
        <f>VLOOKUP(Main[[#This Row],[ReactionsType]],ReactionTye[],2,0)</f>
        <v>negative</v>
      </c>
      <c r="F5905" s="3">
        <f>VLOOKUP(Main[[#This Row],[ReactionsType]],ReactionTye[],3,0)</f>
        <v>15</v>
      </c>
      <c r="G5905" s="3" t="str">
        <f>VLOOKUP(Main[[#This Row],[Content ID]],Content[#All],3,0)</f>
        <v>video</v>
      </c>
      <c r="H5905" s="3" t="str">
        <f>VLOOKUP(Main[[#This Row],[Content ID]],Content[#All],4,0)</f>
        <v>public speaking</v>
      </c>
    </row>
    <row r="5906" spans="1:8">
      <c r="A5906" t="s">
        <v>774</v>
      </c>
      <c r="B5906" t="s">
        <v>386</v>
      </c>
      <c r="C5906" t="s">
        <v>2</v>
      </c>
      <c r="D5906" s="2">
        <v>44249.313935185186</v>
      </c>
      <c r="E5906" s="3" t="str">
        <f>VLOOKUP(Main[[#This Row],[ReactionsType]],ReactionTye[],2,0)</f>
        <v>positive</v>
      </c>
      <c r="F5906" s="3">
        <f>VLOOKUP(Main[[#This Row],[ReactionsType]],ReactionTye[],3,0)</f>
        <v>60</v>
      </c>
      <c r="G5906" s="3" t="str">
        <f>VLOOKUP(Main[[#This Row],[Content ID]],Content[#All],3,0)</f>
        <v>video</v>
      </c>
      <c r="H5906" s="3" t="str">
        <f>VLOOKUP(Main[[#This Row],[Content ID]],Content[#All],4,0)</f>
        <v>public speaking</v>
      </c>
    </row>
    <row r="5907" spans="1:8">
      <c r="A5907" t="s">
        <v>774</v>
      </c>
      <c r="B5907" t="s">
        <v>447</v>
      </c>
      <c r="C5907" t="s">
        <v>18</v>
      </c>
      <c r="D5907" s="2">
        <v>44068.140300925923</v>
      </c>
      <c r="E5907" s="3" t="str">
        <f>VLOOKUP(Main[[#This Row],[ReactionsType]],ReactionTye[],2,0)</f>
        <v>neutral</v>
      </c>
      <c r="F5907" s="3">
        <f>VLOOKUP(Main[[#This Row],[ReactionsType]],ReactionTye[],3,0)</f>
        <v>35</v>
      </c>
      <c r="G5907" s="3" t="str">
        <f>VLOOKUP(Main[[#This Row],[Content ID]],Content[#All],3,0)</f>
        <v>video</v>
      </c>
      <c r="H5907" s="3" t="str">
        <f>VLOOKUP(Main[[#This Row],[Content ID]],Content[#All],4,0)</f>
        <v>public speaking</v>
      </c>
    </row>
    <row r="5908" spans="1:8">
      <c r="A5908" t="s">
        <v>774</v>
      </c>
      <c r="B5908" t="s">
        <v>555</v>
      </c>
      <c r="C5908" t="s">
        <v>8</v>
      </c>
      <c r="D5908" s="2">
        <v>44067.437523148146</v>
      </c>
      <c r="E5908" s="3" t="str">
        <f>VLOOKUP(Main[[#This Row],[ReactionsType]],ReactionTye[],2,0)</f>
        <v>positive</v>
      </c>
      <c r="F5908" s="3">
        <f>VLOOKUP(Main[[#This Row],[ReactionsType]],ReactionTye[],3,0)</f>
        <v>30</v>
      </c>
      <c r="G5908" s="3" t="str">
        <f>VLOOKUP(Main[[#This Row],[Content ID]],Content[#All],3,0)</f>
        <v>video</v>
      </c>
      <c r="H5908" s="3" t="str">
        <f>VLOOKUP(Main[[#This Row],[Content ID]],Content[#All],4,0)</f>
        <v>public speaking</v>
      </c>
    </row>
    <row r="5909" spans="1:8">
      <c r="A5909" t="s">
        <v>774</v>
      </c>
      <c r="B5909" t="s">
        <v>267</v>
      </c>
      <c r="C5909" t="s">
        <v>18</v>
      </c>
      <c r="D5909" s="2">
        <v>44188.691828703704</v>
      </c>
      <c r="E5909" s="3" t="str">
        <f>VLOOKUP(Main[[#This Row],[ReactionsType]],ReactionTye[],2,0)</f>
        <v>neutral</v>
      </c>
      <c r="F5909" s="3">
        <f>VLOOKUP(Main[[#This Row],[ReactionsType]],ReactionTye[],3,0)</f>
        <v>35</v>
      </c>
      <c r="G5909" s="3" t="str">
        <f>VLOOKUP(Main[[#This Row],[Content ID]],Content[#All],3,0)</f>
        <v>video</v>
      </c>
      <c r="H5909" s="3" t="str">
        <f>VLOOKUP(Main[[#This Row],[Content ID]],Content[#All],4,0)</f>
        <v>public speaking</v>
      </c>
    </row>
    <row r="5910" spans="1:8">
      <c r="A5910" t="s">
        <v>774</v>
      </c>
      <c r="B5910" t="s">
        <v>55</v>
      </c>
      <c r="C5910" t="s">
        <v>4</v>
      </c>
      <c r="D5910" s="2">
        <v>44230.917175925926</v>
      </c>
      <c r="E5910" s="3" t="str">
        <f>VLOOKUP(Main[[#This Row],[ReactionsType]],ReactionTye[],2,0)</f>
        <v>positive</v>
      </c>
      <c r="F5910" s="3">
        <f>VLOOKUP(Main[[#This Row],[ReactionsType]],ReactionTye[],3,0)</f>
        <v>70</v>
      </c>
      <c r="G5910" s="3" t="str">
        <f>VLOOKUP(Main[[#This Row],[Content ID]],Content[#All],3,0)</f>
        <v>video</v>
      </c>
      <c r="H5910" s="3" t="str">
        <f>VLOOKUP(Main[[#This Row],[Content ID]],Content[#All],4,0)</f>
        <v>public speaking</v>
      </c>
    </row>
    <row r="5911" spans="1:8">
      <c r="A5911" t="s">
        <v>774</v>
      </c>
      <c r="B5911" t="s">
        <v>391</v>
      </c>
      <c r="C5911" t="s">
        <v>19</v>
      </c>
      <c r="D5911" s="2">
        <v>44130.968449074076</v>
      </c>
      <c r="E5911" s="3" t="str">
        <f>VLOOKUP(Main[[#This Row],[ReactionsType]],ReactionTye[],2,0)</f>
        <v>negative</v>
      </c>
      <c r="F5911" s="3">
        <f>VLOOKUP(Main[[#This Row],[ReactionsType]],ReactionTye[],3,0)</f>
        <v>15</v>
      </c>
      <c r="G5911" s="3" t="str">
        <f>VLOOKUP(Main[[#This Row],[Content ID]],Content[#All],3,0)</f>
        <v>video</v>
      </c>
      <c r="H5911" s="3" t="str">
        <f>VLOOKUP(Main[[#This Row],[Content ID]],Content[#All],4,0)</f>
        <v>public speaking</v>
      </c>
    </row>
    <row r="5912" spans="1:8">
      <c r="A5912" t="s">
        <v>774</v>
      </c>
      <c r="B5912" t="s">
        <v>299</v>
      </c>
      <c r="C5912" t="s">
        <v>20</v>
      </c>
      <c r="D5912" s="2">
        <v>44025.119004629632</v>
      </c>
      <c r="E5912" s="3" t="str">
        <f>VLOOKUP(Main[[#This Row],[ReactionsType]],ReactionTye[],2,0)</f>
        <v>negative</v>
      </c>
      <c r="F5912" s="3">
        <f>VLOOKUP(Main[[#This Row],[ReactionsType]],ReactionTye[],3,0)</f>
        <v>12</v>
      </c>
      <c r="G5912" s="3" t="str">
        <f>VLOOKUP(Main[[#This Row],[Content ID]],Content[#All],3,0)</f>
        <v>video</v>
      </c>
      <c r="H5912" s="3" t="str">
        <f>VLOOKUP(Main[[#This Row],[Content ID]],Content[#All],4,0)</f>
        <v>public speaking</v>
      </c>
    </row>
    <row r="5913" spans="1:8">
      <c r="A5913" t="s">
        <v>774</v>
      </c>
      <c r="B5913" t="s">
        <v>369</v>
      </c>
      <c r="C5913" t="s">
        <v>14</v>
      </c>
      <c r="D5913" s="2">
        <v>44260.514224537037</v>
      </c>
      <c r="E5913" s="3" t="str">
        <f>VLOOKUP(Main[[#This Row],[ReactionsType]],ReactionTye[],2,0)</f>
        <v>positive</v>
      </c>
      <c r="F5913" s="3">
        <f>VLOOKUP(Main[[#This Row],[ReactionsType]],ReactionTye[],3,0)</f>
        <v>72</v>
      </c>
      <c r="G5913" s="3" t="str">
        <f>VLOOKUP(Main[[#This Row],[Content ID]],Content[#All],3,0)</f>
        <v>video</v>
      </c>
      <c r="H5913" s="3" t="str">
        <f>VLOOKUP(Main[[#This Row],[Content ID]],Content[#All],4,0)</f>
        <v>public speaking</v>
      </c>
    </row>
    <row r="5914" spans="1:8">
      <c r="A5914" t="s">
        <v>774</v>
      </c>
      <c r="B5914" t="s">
        <v>512</v>
      </c>
      <c r="C5914" t="s">
        <v>11</v>
      </c>
      <c r="D5914" s="2">
        <v>44348.57576388889</v>
      </c>
      <c r="E5914" s="3" t="str">
        <f>VLOOKUP(Main[[#This Row],[ReactionsType]],ReactionTye[],2,0)</f>
        <v>positive</v>
      </c>
      <c r="F5914" s="3">
        <f>VLOOKUP(Main[[#This Row],[ReactionsType]],ReactionTye[],3,0)</f>
        <v>65</v>
      </c>
      <c r="G5914" s="3" t="str">
        <f>VLOOKUP(Main[[#This Row],[Content ID]],Content[#All],3,0)</f>
        <v>video</v>
      </c>
      <c r="H5914" s="3" t="str">
        <f>VLOOKUP(Main[[#This Row],[Content ID]],Content[#All],4,0)</f>
        <v>public speaking</v>
      </c>
    </row>
    <row r="5915" spans="1:8">
      <c r="A5915" t="s">
        <v>774</v>
      </c>
      <c r="B5915" t="s">
        <v>483</v>
      </c>
      <c r="C5915" t="s">
        <v>4</v>
      </c>
      <c r="D5915" s="2">
        <v>44190.821388888886</v>
      </c>
      <c r="E5915" s="3" t="str">
        <f>VLOOKUP(Main[[#This Row],[ReactionsType]],ReactionTye[],2,0)</f>
        <v>positive</v>
      </c>
      <c r="F5915" s="3">
        <f>VLOOKUP(Main[[#This Row],[ReactionsType]],ReactionTye[],3,0)</f>
        <v>70</v>
      </c>
      <c r="G5915" s="3" t="str">
        <f>VLOOKUP(Main[[#This Row],[Content ID]],Content[#All],3,0)</f>
        <v>video</v>
      </c>
      <c r="H5915" s="3" t="str">
        <f>VLOOKUP(Main[[#This Row],[Content ID]],Content[#All],4,0)</f>
        <v>public speaking</v>
      </c>
    </row>
    <row r="5916" spans="1:8">
      <c r="A5916" t="s">
        <v>774</v>
      </c>
      <c r="B5916" t="s">
        <v>163</v>
      </c>
      <c r="C5916" t="s">
        <v>17</v>
      </c>
      <c r="D5916" s="2">
        <v>44365.125775462962</v>
      </c>
      <c r="E5916" s="3" t="str">
        <f>VLOOKUP(Main[[#This Row],[ReactionsType]],ReactionTye[],2,0)</f>
        <v>positive</v>
      </c>
      <c r="F5916" s="3">
        <f>VLOOKUP(Main[[#This Row],[ReactionsType]],ReactionTye[],3,0)</f>
        <v>45</v>
      </c>
      <c r="G5916" s="3" t="str">
        <f>VLOOKUP(Main[[#This Row],[Content ID]],Content[#All],3,0)</f>
        <v>video</v>
      </c>
      <c r="H5916" s="3" t="str">
        <f>VLOOKUP(Main[[#This Row],[Content ID]],Content[#All],4,0)</f>
        <v>public speaking</v>
      </c>
    </row>
    <row r="5917" spans="1:8">
      <c r="A5917" t="s">
        <v>774</v>
      </c>
      <c r="B5917" t="s">
        <v>224</v>
      </c>
      <c r="C5917" t="s">
        <v>9</v>
      </c>
      <c r="D5917" s="2">
        <v>44088.21601851852</v>
      </c>
      <c r="E5917" s="3" t="str">
        <f>VLOOKUP(Main[[#This Row],[ReactionsType]],ReactionTye[],2,0)</f>
        <v>neutral</v>
      </c>
      <c r="F5917" s="3">
        <f>VLOOKUP(Main[[#This Row],[ReactionsType]],ReactionTye[],3,0)</f>
        <v>20</v>
      </c>
      <c r="G5917" s="3" t="str">
        <f>VLOOKUP(Main[[#This Row],[Content ID]],Content[#All],3,0)</f>
        <v>video</v>
      </c>
      <c r="H5917" s="3" t="str">
        <f>VLOOKUP(Main[[#This Row],[Content ID]],Content[#All],4,0)</f>
        <v>public speaking</v>
      </c>
    </row>
    <row r="5918" spans="1:8">
      <c r="A5918" t="s">
        <v>774</v>
      </c>
      <c r="B5918" t="s">
        <v>119</v>
      </c>
      <c r="C5918" t="s">
        <v>8</v>
      </c>
      <c r="D5918" s="2">
        <v>44046.804629629631</v>
      </c>
      <c r="E5918" s="3" t="str">
        <f>VLOOKUP(Main[[#This Row],[ReactionsType]],ReactionTye[],2,0)</f>
        <v>positive</v>
      </c>
      <c r="F5918" s="3">
        <f>VLOOKUP(Main[[#This Row],[ReactionsType]],ReactionTye[],3,0)</f>
        <v>30</v>
      </c>
      <c r="G5918" s="3" t="str">
        <f>VLOOKUP(Main[[#This Row],[Content ID]],Content[#All],3,0)</f>
        <v>video</v>
      </c>
      <c r="H5918" s="3" t="str">
        <f>VLOOKUP(Main[[#This Row],[Content ID]],Content[#All],4,0)</f>
        <v>public speaking</v>
      </c>
    </row>
    <row r="5919" spans="1:8">
      <c r="A5919" t="s">
        <v>775</v>
      </c>
      <c r="B5919" t="s">
        <v>363</v>
      </c>
      <c r="C5919" t="s">
        <v>13</v>
      </c>
      <c r="D5919" s="2">
        <v>44007.398680555554</v>
      </c>
      <c r="E5919" s="3" t="str">
        <f>VLOOKUP(Main[[#This Row],[ReactionsType]],ReactionTye[],2,0)</f>
        <v>positive</v>
      </c>
      <c r="F5919" s="3">
        <f>VLOOKUP(Main[[#This Row],[ReactionsType]],ReactionTye[],3,0)</f>
        <v>70</v>
      </c>
      <c r="G5919" s="3" t="str">
        <f>VLOOKUP(Main[[#This Row],[Content ID]],Content[#All],3,0)</f>
        <v>photo</v>
      </c>
      <c r="H5919" s="3" t="str">
        <f>VLOOKUP(Main[[#This Row],[Content ID]],Content[#All],4,0)</f>
        <v>education</v>
      </c>
    </row>
    <row r="5920" spans="1:8">
      <c r="A5920" t="s">
        <v>775</v>
      </c>
      <c r="B5920" t="s">
        <v>114</v>
      </c>
      <c r="C5920" t="s">
        <v>13</v>
      </c>
      <c r="D5920" s="2">
        <v>44239.801724537036</v>
      </c>
      <c r="E5920" s="3" t="str">
        <f>VLOOKUP(Main[[#This Row],[ReactionsType]],ReactionTye[],2,0)</f>
        <v>positive</v>
      </c>
      <c r="F5920" s="3">
        <f>VLOOKUP(Main[[#This Row],[ReactionsType]],ReactionTye[],3,0)</f>
        <v>70</v>
      </c>
      <c r="G5920" s="3" t="str">
        <f>VLOOKUP(Main[[#This Row],[Content ID]],Content[#All],3,0)</f>
        <v>photo</v>
      </c>
      <c r="H5920" s="3" t="str">
        <f>VLOOKUP(Main[[#This Row],[Content ID]],Content[#All],4,0)</f>
        <v>education</v>
      </c>
    </row>
    <row r="5921" spans="1:8">
      <c r="A5921" t="s">
        <v>775</v>
      </c>
      <c r="B5921" t="s">
        <v>448</v>
      </c>
      <c r="C5921" t="s">
        <v>20</v>
      </c>
      <c r="D5921" s="2">
        <v>44058.383333333331</v>
      </c>
      <c r="E5921" s="3" t="str">
        <f>VLOOKUP(Main[[#This Row],[ReactionsType]],ReactionTye[],2,0)</f>
        <v>negative</v>
      </c>
      <c r="F5921" s="3">
        <f>VLOOKUP(Main[[#This Row],[ReactionsType]],ReactionTye[],3,0)</f>
        <v>12</v>
      </c>
      <c r="G5921" s="3" t="str">
        <f>VLOOKUP(Main[[#This Row],[Content ID]],Content[#All],3,0)</f>
        <v>photo</v>
      </c>
      <c r="H5921" s="3" t="str">
        <f>VLOOKUP(Main[[#This Row],[Content ID]],Content[#All],4,0)</f>
        <v>education</v>
      </c>
    </row>
    <row r="5922" spans="1:8">
      <c r="A5922" t="s">
        <v>775</v>
      </c>
      <c r="B5922" t="s">
        <v>174</v>
      </c>
      <c r="C5922" t="s">
        <v>17</v>
      </c>
      <c r="D5922" s="2">
        <v>44295.63653935185</v>
      </c>
      <c r="E5922" s="3" t="str">
        <f>VLOOKUP(Main[[#This Row],[ReactionsType]],ReactionTye[],2,0)</f>
        <v>positive</v>
      </c>
      <c r="F5922" s="3">
        <f>VLOOKUP(Main[[#This Row],[ReactionsType]],ReactionTye[],3,0)</f>
        <v>45</v>
      </c>
      <c r="G5922" s="3" t="str">
        <f>VLOOKUP(Main[[#This Row],[Content ID]],Content[#All],3,0)</f>
        <v>photo</v>
      </c>
      <c r="H5922" s="3" t="str">
        <f>VLOOKUP(Main[[#This Row],[Content ID]],Content[#All],4,0)</f>
        <v>education</v>
      </c>
    </row>
    <row r="5923" spans="1:8">
      <c r="A5923" t="s">
        <v>775</v>
      </c>
      <c r="B5923" t="s">
        <v>164</v>
      </c>
      <c r="C5923" t="s">
        <v>18</v>
      </c>
      <c r="D5923" s="2">
        <v>44224.730405092596</v>
      </c>
      <c r="E5923" s="3" t="str">
        <f>VLOOKUP(Main[[#This Row],[ReactionsType]],ReactionTye[],2,0)</f>
        <v>neutral</v>
      </c>
      <c r="F5923" s="3">
        <f>VLOOKUP(Main[[#This Row],[ReactionsType]],ReactionTye[],3,0)</f>
        <v>35</v>
      </c>
      <c r="G5923" s="3" t="str">
        <f>VLOOKUP(Main[[#This Row],[Content ID]],Content[#All],3,0)</f>
        <v>photo</v>
      </c>
      <c r="H5923" s="3" t="str">
        <f>VLOOKUP(Main[[#This Row],[Content ID]],Content[#All],4,0)</f>
        <v>education</v>
      </c>
    </row>
    <row r="5924" spans="1:8">
      <c r="A5924" t="s">
        <v>775</v>
      </c>
      <c r="B5924" t="s">
        <v>413</v>
      </c>
      <c r="C5924" t="s">
        <v>19</v>
      </c>
      <c r="D5924" s="2">
        <v>44233.545416666668</v>
      </c>
      <c r="E5924" s="3" t="str">
        <f>VLOOKUP(Main[[#This Row],[ReactionsType]],ReactionTye[],2,0)</f>
        <v>negative</v>
      </c>
      <c r="F5924" s="3">
        <f>VLOOKUP(Main[[#This Row],[ReactionsType]],ReactionTye[],3,0)</f>
        <v>15</v>
      </c>
      <c r="G5924" s="3" t="str">
        <f>VLOOKUP(Main[[#This Row],[Content ID]],Content[#All],3,0)</f>
        <v>photo</v>
      </c>
      <c r="H5924" s="3" t="str">
        <f>VLOOKUP(Main[[#This Row],[Content ID]],Content[#All],4,0)</f>
        <v>education</v>
      </c>
    </row>
    <row r="5925" spans="1:8">
      <c r="A5925" t="s">
        <v>775</v>
      </c>
      <c r="B5925" t="s">
        <v>240</v>
      </c>
      <c r="C5925" t="s">
        <v>17</v>
      </c>
      <c r="D5925" s="2">
        <v>44300.011793981481</v>
      </c>
      <c r="E5925" s="3" t="str">
        <f>VLOOKUP(Main[[#This Row],[ReactionsType]],ReactionTye[],2,0)</f>
        <v>positive</v>
      </c>
      <c r="F5925" s="3">
        <f>VLOOKUP(Main[[#This Row],[ReactionsType]],ReactionTye[],3,0)</f>
        <v>45</v>
      </c>
      <c r="G5925" s="3" t="str">
        <f>VLOOKUP(Main[[#This Row],[Content ID]],Content[#All],3,0)</f>
        <v>photo</v>
      </c>
      <c r="H5925" s="3" t="str">
        <f>VLOOKUP(Main[[#This Row],[Content ID]],Content[#All],4,0)</f>
        <v>education</v>
      </c>
    </row>
    <row r="5926" spans="1:8">
      <c r="A5926" t="s">
        <v>775</v>
      </c>
      <c r="B5926" t="s">
        <v>81</v>
      </c>
      <c r="C5926" t="s">
        <v>9</v>
      </c>
      <c r="D5926" s="2">
        <v>44030.125625000001</v>
      </c>
      <c r="E5926" s="3" t="str">
        <f>VLOOKUP(Main[[#This Row],[ReactionsType]],ReactionTye[],2,0)</f>
        <v>neutral</v>
      </c>
      <c r="F5926" s="3">
        <f>VLOOKUP(Main[[#This Row],[ReactionsType]],ReactionTye[],3,0)</f>
        <v>20</v>
      </c>
      <c r="G5926" s="3" t="str">
        <f>VLOOKUP(Main[[#This Row],[Content ID]],Content[#All],3,0)</f>
        <v>photo</v>
      </c>
      <c r="H5926" s="3" t="str">
        <f>VLOOKUP(Main[[#This Row],[Content ID]],Content[#All],4,0)</f>
        <v>education</v>
      </c>
    </row>
    <row r="5927" spans="1:8">
      <c r="A5927" t="s">
        <v>775</v>
      </c>
      <c r="B5927" t="s">
        <v>215</v>
      </c>
      <c r="C5927" t="s">
        <v>4</v>
      </c>
      <c r="D5927" s="2">
        <v>44257.910613425927</v>
      </c>
      <c r="E5927" s="3" t="str">
        <f>VLOOKUP(Main[[#This Row],[ReactionsType]],ReactionTye[],2,0)</f>
        <v>positive</v>
      </c>
      <c r="F5927" s="3">
        <f>VLOOKUP(Main[[#This Row],[ReactionsType]],ReactionTye[],3,0)</f>
        <v>70</v>
      </c>
      <c r="G5927" s="3" t="str">
        <f>VLOOKUP(Main[[#This Row],[Content ID]],Content[#All],3,0)</f>
        <v>photo</v>
      </c>
      <c r="H5927" s="3" t="str">
        <f>VLOOKUP(Main[[#This Row],[Content ID]],Content[#All],4,0)</f>
        <v>education</v>
      </c>
    </row>
    <row r="5928" spans="1:8">
      <c r="A5928" t="s">
        <v>775</v>
      </c>
      <c r="B5928" t="s">
        <v>556</v>
      </c>
      <c r="C5928" t="s">
        <v>15</v>
      </c>
      <c r="D5928" s="2">
        <v>44275.654710648145</v>
      </c>
      <c r="E5928" s="3" t="str">
        <f>VLOOKUP(Main[[#This Row],[ReactionsType]],ReactionTye[],2,0)</f>
        <v>positive</v>
      </c>
      <c r="F5928" s="3">
        <f>VLOOKUP(Main[[#This Row],[ReactionsType]],ReactionTye[],3,0)</f>
        <v>50</v>
      </c>
      <c r="G5928" s="3" t="str">
        <f>VLOOKUP(Main[[#This Row],[Content ID]],Content[#All],3,0)</f>
        <v>photo</v>
      </c>
      <c r="H5928" s="3" t="str">
        <f>VLOOKUP(Main[[#This Row],[Content ID]],Content[#All],4,0)</f>
        <v>education</v>
      </c>
    </row>
    <row r="5929" spans="1:8">
      <c r="A5929" t="s">
        <v>775</v>
      </c>
      <c r="B5929" t="s">
        <v>528</v>
      </c>
      <c r="C5929" t="s">
        <v>4</v>
      </c>
      <c r="D5929" s="2">
        <v>44300.464108796295</v>
      </c>
      <c r="E5929" s="3" t="str">
        <f>VLOOKUP(Main[[#This Row],[ReactionsType]],ReactionTye[],2,0)</f>
        <v>positive</v>
      </c>
      <c r="F5929" s="3">
        <f>VLOOKUP(Main[[#This Row],[ReactionsType]],ReactionTye[],3,0)</f>
        <v>70</v>
      </c>
      <c r="G5929" s="3" t="str">
        <f>VLOOKUP(Main[[#This Row],[Content ID]],Content[#All],3,0)</f>
        <v>photo</v>
      </c>
      <c r="H5929" s="3" t="str">
        <f>VLOOKUP(Main[[#This Row],[Content ID]],Content[#All],4,0)</f>
        <v>education</v>
      </c>
    </row>
    <row r="5930" spans="1:8">
      <c r="A5930" t="s">
        <v>775</v>
      </c>
      <c r="B5930" t="s">
        <v>414</v>
      </c>
      <c r="C5930" t="s">
        <v>4</v>
      </c>
      <c r="D5930" s="2">
        <v>44129.306030092594</v>
      </c>
      <c r="E5930" s="3" t="str">
        <f>VLOOKUP(Main[[#This Row],[ReactionsType]],ReactionTye[],2,0)</f>
        <v>positive</v>
      </c>
      <c r="F5930" s="3">
        <f>VLOOKUP(Main[[#This Row],[ReactionsType]],ReactionTye[],3,0)</f>
        <v>70</v>
      </c>
      <c r="G5930" s="3" t="str">
        <f>VLOOKUP(Main[[#This Row],[Content ID]],Content[#All],3,0)</f>
        <v>photo</v>
      </c>
      <c r="H5930" s="3" t="str">
        <f>VLOOKUP(Main[[#This Row],[Content ID]],Content[#All],4,0)</f>
        <v>education</v>
      </c>
    </row>
    <row r="5931" spans="1:8">
      <c r="A5931" t="s">
        <v>775</v>
      </c>
      <c r="B5931" t="s">
        <v>34</v>
      </c>
      <c r="C5931" t="s">
        <v>15</v>
      </c>
      <c r="D5931" s="2">
        <v>44240.862743055557</v>
      </c>
      <c r="E5931" s="3" t="str">
        <f>VLOOKUP(Main[[#This Row],[ReactionsType]],ReactionTye[],2,0)</f>
        <v>positive</v>
      </c>
      <c r="F5931" s="3">
        <f>VLOOKUP(Main[[#This Row],[ReactionsType]],ReactionTye[],3,0)</f>
        <v>50</v>
      </c>
      <c r="G5931" s="3" t="str">
        <f>VLOOKUP(Main[[#This Row],[Content ID]],Content[#All],3,0)</f>
        <v>photo</v>
      </c>
      <c r="H5931" s="3" t="str">
        <f>VLOOKUP(Main[[#This Row],[Content ID]],Content[#All],4,0)</f>
        <v>education</v>
      </c>
    </row>
    <row r="5932" spans="1:8">
      <c r="A5932" t="s">
        <v>775</v>
      </c>
      <c r="B5932" t="s">
        <v>575</v>
      </c>
      <c r="C5932" t="s">
        <v>13</v>
      </c>
      <c r="D5932" s="2">
        <v>44153.670706018522</v>
      </c>
      <c r="E5932" s="3" t="str">
        <f>VLOOKUP(Main[[#This Row],[ReactionsType]],ReactionTye[],2,0)</f>
        <v>positive</v>
      </c>
      <c r="F5932" s="3">
        <f>VLOOKUP(Main[[#This Row],[ReactionsType]],ReactionTye[],3,0)</f>
        <v>70</v>
      </c>
      <c r="G5932" s="3" t="str">
        <f>VLOOKUP(Main[[#This Row],[Content ID]],Content[#All],3,0)</f>
        <v>photo</v>
      </c>
      <c r="H5932" s="3" t="str">
        <f>VLOOKUP(Main[[#This Row],[Content ID]],Content[#All],4,0)</f>
        <v>education</v>
      </c>
    </row>
    <row r="5933" spans="1:8">
      <c r="A5933" t="s">
        <v>775</v>
      </c>
      <c r="B5933" t="s">
        <v>107</v>
      </c>
      <c r="C5933" t="s">
        <v>11</v>
      </c>
      <c r="D5933" s="2">
        <v>44105.118680555555</v>
      </c>
      <c r="E5933" s="3" t="str">
        <f>VLOOKUP(Main[[#This Row],[ReactionsType]],ReactionTye[],2,0)</f>
        <v>positive</v>
      </c>
      <c r="F5933" s="3">
        <f>VLOOKUP(Main[[#This Row],[ReactionsType]],ReactionTye[],3,0)</f>
        <v>65</v>
      </c>
      <c r="G5933" s="3" t="str">
        <f>VLOOKUP(Main[[#This Row],[Content ID]],Content[#All],3,0)</f>
        <v>photo</v>
      </c>
      <c r="H5933" s="3" t="str">
        <f>VLOOKUP(Main[[#This Row],[Content ID]],Content[#All],4,0)</f>
        <v>education</v>
      </c>
    </row>
    <row r="5934" spans="1:8">
      <c r="A5934" t="s">
        <v>775</v>
      </c>
      <c r="B5934" t="s">
        <v>200</v>
      </c>
      <c r="C5934" t="s">
        <v>16</v>
      </c>
      <c r="D5934" s="2">
        <v>44241.266689814816</v>
      </c>
      <c r="E5934" s="3" t="str">
        <f>VLOOKUP(Main[[#This Row],[ReactionsType]],ReactionTye[],2,0)</f>
        <v>negative</v>
      </c>
      <c r="F5934" s="3">
        <f>VLOOKUP(Main[[#This Row],[ReactionsType]],ReactionTye[],3,0)</f>
        <v>10</v>
      </c>
      <c r="G5934" s="3" t="str">
        <f>VLOOKUP(Main[[#This Row],[Content ID]],Content[#All],3,0)</f>
        <v>photo</v>
      </c>
      <c r="H5934" s="3" t="str">
        <f>VLOOKUP(Main[[#This Row],[Content ID]],Content[#All],4,0)</f>
        <v>education</v>
      </c>
    </row>
    <row r="5935" spans="1:8">
      <c r="A5935" t="s">
        <v>775</v>
      </c>
      <c r="B5935" t="s">
        <v>35</v>
      </c>
      <c r="C5935" t="s">
        <v>11</v>
      </c>
      <c r="D5935" s="2">
        <v>44253.344421296293</v>
      </c>
      <c r="E5935" s="3" t="str">
        <f>VLOOKUP(Main[[#This Row],[ReactionsType]],ReactionTye[],2,0)</f>
        <v>positive</v>
      </c>
      <c r="F5935" s="3">
        <f>VLOOKUP(Main[[#This Row],[ReactionsType]],ReactionTye[],3,0)</f>
        <v>65</v>
      </c>
      <c r="G5935" s="3" t="str">
        <f>VLOOKUP(Main[[#This Row],[Content ID]],Content[#All],3,0)</f>
        <v>photo</v>
      </c>
      <c r="H5935" s="3" t="str">
        <f>VLOOKUP(Main[[#This Row],[Content ID]],Content[#All],4,0)</f>
        <v>education</v>
      </c>
    </row>
    <row r="5936" spans="1:8">
      <c r="A5936" t="s">
        <v>775</v>
      </c>
      <c r="B5936" t="s">
        <v>320</v>
      </c>
      <c r="C5936" t="s">
        <v>4</v>
      </c>
      <c r="D5936" s="2">
        <v>44273.096956018519</v>
      </c>
      <c r="E5936" s="3" t="str">
        <f>VLOOKUP(Main[[#This Row],[ReactionsType]],ReactionTye[],2,0)</f>
        <v>positive</v>
      </c>
      <c r="F5936" s="3">
        <f>VLOOKUP(Main[[#This Row],[ReactionsType]],ReactionTye[],3,0)</f>
        <v>70</v>
      </c>
      <c r="G5936" s="3" t="str">
        <f>VLOOKUP(Main[[#This Row],[Content ID]],Content[#All],3,0)</f>
        <v>photo</v>
      </c>
      <c r="H5936" s="3" t="str">
        <f>VLOOKUP(Main[[#This Row],[Content ID]],Content[#All],4,0)</f>
        <v>education</v>
      </c>
    </row>
    <row r="5937" spans="1:8">
      <c r="A5937" t="s">
        <v>775</v>
      </c>
      <c r="B5937" t="s">
        <v>79</v>
      </c>
      <c r="C5937" t="s">
        <v>15</v>
      </c>
      <c r="D5937" s="2">
        <v>44352.253298611111</v>
      </c>
      <c r="E5937" s="3" t="str">
        <f>VLOOKUP(Main[[#This Row],[ReactionsType]],ReactionTye[],2,0)</f>
        <v>positive</v>
      </c>
      <c r="F5937" s="3">
        <f>VLOOKUP(Main[[#This Row],[ReactionsType]],ReactionTye[],3,0)</f>
        <v>50</v>
      </c>
      <c r="G5937" s="3" t="str">
        <f>VLOOKUP(Main[[#This Row],[Content ID]],Content[#All],3,0)</f>
        <v>photo</v>
      </c>
      <c r="H5937" s="3" t="str">
        <f>VLOOKUP(Main[[#This Row],[Content ID]],Content[#All],4,0)</f>
        <v>education</v>
      </c>
    </row>
    <row r="5938" spans="1:8">
      <c r="A5938" t="s">
        <v>775</v>
      </c>
      <c r="B5938" t="s">
        <v>248</v>
      </c>
      <c r="C5938" t="s">
        <v>12</v>
      </c>
      <c r="D5938" s="2">
        <v>44015.824803240743</v>
      </c>
      <c r="E5938" s="3" t="str">
        <f>VLOOKUP(Main[[#This Row],[ReactionsType]],ReactionTye[],2,0)</f>
        <v>positive</v>
      </c>
      <c r="F5938" s="3">
        <f>VLOOKUP(Main[[#This Row],[ReactionsType]],ReactionTye[],3,0)</f>
        <v>75</v>
      </c>
      <c r="G5938" s="3" t="str">
        <f>VLOOKUP(Main[[#This Row],[Content ID]],Content[#All],3,0)</f>
        <v>photo</v>
      </c>
      <c r="H5938" s="3" t="str">
        <f>VLOOKUP(Main[[#This Row],[Content ID]],Content[#All],4,0)</f>
        <v>education</v>
      </c>
    </row>
    <row r="5939" spans="1:8">
      <c r="A5939" t="s">
        <v>775</v>
      </c>
      <c r="B5939" t="s">
        <v>260</v>
      </c>
      <c r="C5939" t="s">
        <v>8</v>
      </c>
      <c r="D5939" s="2">
        <v>44201.181527777779</v>
      </c>
      <c r="E5939" s="3" t="str">
        <f>VLOOKUP(Main[[#This Row],[ReactionsType]],ReactionTye[],2,0)</f>
        <v>positive</v>
      </c>
      <c r="F5939" s="3">
        <f>VLOOKUP(Main[[#This Row],[ReactionsType]],ReactionTye[],3,0)</f>
        <v>30</v>
      </c>
      <c r="G5939" s="3" t="str">
        <f>VLOOKUP(Main[[#This Row],[Content ID]],Content[#All],3,0)</f>
        <v>photo</v>
      </c>
      <c r="H5939" s="3" t="str">
        <f>VLOOKUP(Main[[#This Row],[Content ID]],Content[#All],4,0)</f>
        <v>education</v>
      </c>
    </row>
    <row r="5940" spans="1:8">
      <c r="A5940" t="s">
        <v>775</v>
      </c>
      <c r="B5940" t="s">
        <v>75</v>
      </c>
      <c r="C5940" t="s">
        <v>19</v>
      </c>
      <c r="D5940" s="2">
        <v>44174.834421296298</v>
      </c>
      <c r="E5940" s="3" t="str">
        <f>VLOOKUP(Main[[#This Row],[ReactionsType]],ReactionTye[],2,0)</f>
        <v>negative</v>
      </c>
      <c r="F5940" s="3">
        <f>VLOOKUP(Main[[#This Row],[ReactionsType]],ReactionTye[],3,0)</f>
        <v>15</v>
      </c>
      <c r="G5940" s="3" t="str">
        <f>VLOOKUP(Main[[#This Row],[Content ID]],Content[#All],3,0)</f>
        <v>photo</v>
      </c>
      <c r="H5940" s="3" t="str">
        <f>VLOOKUP(Main[[#This Row],[Content ID]],Content[#All],4,0)</f>
        <v>education</v>
      </c>
    </row>
    <row r="5941" spans="1:8">
      <c r="A5941" t="s">
        <v>775</v>
      </c>
      <c r="B5941" t="s">
        <v>289</v>
      </c>
      <c r="C5941" t="s">
        <v>18</v>
      </c>
      <c r="D5941" s="2">
        <v>44279.240358796298</v>
      </c>
      <c r="E5941" s="3" t="str">
        <f>VLOOKUP(Main[[#This Row],[ReactionsType]],ReactionTye[],2,0)</f>
        <v>neutral</v>
      </c>
      <c r="F5941" s="3">
        <f>VLOOKUP(Main[[#This Row],[ReactionsType]],ReactionTye[],3,0)</f>
        <v>35</v>
      </c>
      <c r="G5941" s="3" t="str">
        <f>VLOOKUP(Main[[#This Row],[Content ID]],Content[#All],3,0)</f>
        <v>photo</v>
      </c>
      <c r="H5941" s="3" t="str">
        <f>VLOOKUP(Main[[#This Row],[Content ID]],Content[#All],4,0)</f>
        <v>education</v>
      </c>
    </row>
    <row r="5942" spans="1:8">
      <c r="A5942" t="s">
        <v>775</v>
      </c>
      <c r="B5942" t="s">
        <v>181</v>
      </c>
      <c r="C5942" t="s">
        <v>9</v>
      </c>
      <c r="D5942" s="2">
        <v>44099.371782407405</v>
      </c>
      <c r="E5942" s="3" t="str">
        <f>VLOOKUP(Main[[#This Row],[ReactionsType]],ReactionTye[],2,0)</f>
        <v>neutral</v>
      </c>
      <c r="F5942" s="3">
        <f>VLOOKUP(Main[[#This Row],[ReactionsType]],ReactionTye[],3,0)</f>
        <v>20</v>
      </c>
      <c r="G5942" s="3" t="str">
        <f>VLOOKUP(Main[[#This Row],[Content ID]],Content[#All],3,0)</f>
        <v>photo</v>
      </c>
      <c r="H5942" s="3" t="str">
        <f>VLOOKUP(Main[[#This Row],[Content ID]],Content[#All],4,0)</f>
        <v>education</v>
      </c>
    </row>
    <row r="5943" spans="1:8">
      <c r="A5943" t="s">
        <v>775</v>
      </c>
      <c r="B5943" t="s">
        <v>27</v>
      </c>
      <c r="C5943" t="s">
        <v>20</v>
      </c>
      <c r="D5943" s="2">
        <v>44279.680439814816</v>
      </c>
      <c r="E5943" s="3" t="str">
        <f>VLOOKUP(Main[[#This Row],[ReactionsType]],ReactionTye[],2,0)</f>
        <v>negative</v>
      </c>
      <c r="F5943" s="3">
        <f>VLOOKUP(Main[[#This Row],[ReactionsType]],ReactionTye[],3,0)</f>
        <v>12</v>
      </c>
      <c r="G5943" s="3" t="str">
        <f>VLOOKUP(Main[[#This Row],[Content ID]],Content[#All],3,0)</f>
        <v>photo</v>
      </c>
      <c r="H5943" s="3" t="str">
        <f>VLOOKUP(Main[[#This Row],[Content ID]],Content[#All],4,0)</f>
        <v>education</v>
      </c>
    </row>
    <row r="5944" spans="1:8">
      <c r="A5944" t="s">
        <v>775</v>
      </c>
      <c r="B5944" t="s">
        <v>536</v>
      </c>
      <c r="C5944" t="s">
        <v>15</v>
      </c>
      <c r="D5944" s="2">
        <v>44361.216979166667</v>
      </c>
      <c r="E5944" s="3" t="str">
        <f>VLOOKUP(Main[[#This Row],[ReactionsType]],ReactionTye[],2,0)</f>
        <v>positive</v>
      </c>
      <c r="F5944" s="3">
        <f>VLOOKUP(Main[[#This Row],[ReactionsType]],ReactionTye[],3,0)</f>
        <v>50</v>
      </c>
      <c r="G5944" s="3" t="str">
        <f>VLOOKUP(Main[[#This Row],[Content ID]],Content[#All],3,0)</f>
        <v>photo</v>
      </c>
      <c r="H5944" s="3" t="str">
        <f>VLOOKUP(Main[[#This Row],[Content ID]],Content[#All],4,0)</f>
        <v>education</v>
      </c>
    </row>
    <row r="5945" spans="1:8">
      <c r="A5945" t="s">
        <v>775</v>
      </c>
      <c r="B5945" t="s">
        <v>74</v>
      </c>
      <c r="C5945" t="s">
        <v>12</v>
      </c>
      <c r="D5945" s="2">
        <v>44333.071689814817</v>
      </c>
      <c r="E5945" s="3" t="str">
        <f>VLOOKUP(Main[[#This Row],[ReactionsType]],ReactionTye[],2,0)</f>
        <v>positive</v>
      </c>
      <c r="F5945" s="3">
        <f>VLOOKUP(Main[[#This Row],[ReactionsType]],ReactionTye[],3,0)</f>
        <v>75</v>
      </c>
      <c r="G5945" s="3" t="str">
        <f>VLOOKUP(Main[[#This Row],[Content ID]],Content[#All],3,0)</f>
        <v>photo</v>
      </c>
      <c r="H5945" s="3" t="str">
        <f>VLOOKUP(Main[[#This Row],[Content ID]],Content[#All],4,0)</f>
        <v>education</v>
      </c>
    </row>
    <row r="5946" spans="1:8">
      <c r="A5946" t="s">
        <v>775</v>
      </c>
      <c r="B5946" t="s">
        <v>300</v>
      </c>
      <c r="C5946" t="s">
        <v>20</v>
      </c>
      <c r="D5946" s="2">
        <v>44006.275555555556</v>
      </c>
      <c r="E5946" s="3" t="str">
        <f>VLOOKUP(Main[[#This Row],[ReactionsType]],ReactionTye[],2,0)</f>
        <v>negative</v>
      </c>
      <c r="F5946" s="3">
        <f>VLOOKUP(Main[[#This Row],[ReactionsType]],ReactionTye[],3,0)</f>
        <v>12</v>
      </c>
      <c r="G5946" s="3" t="str">
        <f>VLOOKUP(Main[[#This Row],[Content ID]],Content[#All],3,0)</f>
        <v>photo</v>
      </c>
      <c r="H5946" s="3" t="str">
        <f>VLOOKUP(Main[[#This Row],[Content ID]],Content[#All],4,0)</f>
        <v>education</v>
      </c>
    </row>
    <row r="5947" spans="1:8">
      <c r="A5947" t="s">
        <v>775</v>
      </c>
      <c r="B5947" t="s">
        <v>172</v>
      </c>
      <c r="C5947" t="s">
        <v>13</v>
      </c>
      <c r="D5947" s="2">
        <v>44192.417905092596</v>
      </c>
      <c r="E5947" s="3" t="str">
        <f>VLOOKUP(Main[[#This Row],[ReactionsType]],ReactionTye[],2,0)</f>
        <v>positive</v>
      </c>
      <c r="F5947" s="3">
        <f>VLOOKUP(Main[[#This Row],[ReactionsType]],ReactionTye[],3,0)</f>
        <v>70</v>
      </c>
      <c r="G5947" s="3" t="str">
        <f>VLOOKUP(Main[[#This Row],[Content ID]],Content[#All],3,0)</f>
        <v>photo</v>
      </c>
      <c r="H5947" s="3" t="str">
        <f>VLOOKUP(Main[[#This Row],[Content ID]],Content[#All],4,0)</f>
        <v>education</v>
      </c>
    </row>
    <row r="5948" spans="1:8">
      <c r="A5948" t="s">
        <v>775</v>
      </c>
      <c r="B5948" t="s">
        <v>35</v>
      </c>
      <c r="C5948" t="s">
        <v>14</v>
      </c>
      <c r="D5948" s="2">
        <v>44000.64707175926</v>
      </c>
      <c r="E5948" s="3" t="str">
        <f>VLOOKUP(Main[[#This Row],[ReactionsType]],ReactionTye[],2,0)</f>
        <v>positive</v>
      </c>
      <c r="F5948" s="3">
        <f>VLOOKUP(Main[[#This Row],[ReactionsType]],ReactionTye[],3,0)</f>
        <v>72</v>
      </c>
      <c r="G5948" s="3" t="str">
        <f>VLOOKUP(Main[[#This Row],[Content ID]],Content[#All],3,0)</f>
        <v>photo</v>
      </c>
      <c r="H5948" s="3" t="str">
        <f>VLOOKUP(Main[[#This Row],[Content ID]],Content[#All],4,0)</f>
        <v>education</v>
      </c>
    </row>
    <row r="5949" spans="1:8">
      <c r="A5949" t="s">
        <v>775</v>
      </c>
      <c r="B5949" t="s">
        <v>134</v>
      </c>
      <c r="C5949" t="s">
        <v>8</v>
      </c>
      <c r="D5949" s="2">
        <v>44345.600821759261</v>
      </c>
      <c r="E5949" s="3" t="str">
        <f>VLOOKUP(Main[[#This Row],[ReactionsType]],ReactionTye[],2,0)</f>
        <v>positive</v>
      </c>
      <c r="F5949" s="3">
        <f>VLOOKUP(Main[[#This Row],[ReactionsType]],ReactionTye[],3,0)</f>
        <v>30</v>
      </c>
      <c r="G5949" s="3" t="str">
        <f>VLOOKUP(Main[[#This Row],[Content ID]],Content[#All],3,0)</f>
        <v>photo</v>
      </c>
      <c r="H5949" s="3" t="str">
        <f>VLOOKUP(Main[[#This Row],[Content ID]],Content[#All],4,0)</f>
        <v>education</v>
      </c>
    </row>
    <row r="5950" spans="1:8">
      <c r="A5950" t="s">
        <v>775</v>
      </c>
      <c r="B5950" s="1" t="s">
        <v>60</v>
      </c>
      <c r="C5950" t="s">
        <v>7</v>
      </c>
      <c r="D5950" s="2">
        <v>44177.834120370368</v>
      </c>
      <c r="E5950" s="3" t="str">
        <f>VLOOKUP(Main[[#This Row],[ReactionsType]],ReactionTye[],2,0)</f>
        <v>negative</v>
      </c>
      <c r="F5950" s="3">
        <f>VLOOKUP(Main[[#This Row],[ReactionsType]],ReactionTye[],3,0)</f>
        <v>5</v>
      </c>
      <c r="G5950" s="3" t="str">
        <f>VLOOKUP(Main[[#This Row],[Content ID]],Content[#All],3,0)</f>
        <v>photo</v>
      </c>
      <c r="H5950" s="3" t="str">
        <f>VLOOKUP(Main[[#This Row],[Content ID]],Content[#All],4,0)</f>
        <v>education</v>
      </c>
    </row>
    <row r="5951" spans="1:8">
      <c r="A5951" t="s">
        <v>775</v>
      </c>
      <c r="B5951" t="s">
        <v>50</v>
      </c>
      <c r="C5951" t="s">
        <v>20</v>
      </c>
      <c r="D5951" s="2">
        <v>44055.879513888889</v>
      </c>
      <c r="E5951" s="3" t="str">
        <f>VLOOKUP(Main[[#This Row],[ReactionsType]],ReactionTye[],2,0)</f>
        <v>negative</v>
      </c>
      <c r="F5951" s="3">
        <f>VLOOKUP(Main[[#This Row],[ReactionsType]],ReactionTye[],3,0)</f>
        <v>12</v>
      </c>
      <c r="G5951" s="3" t="str">
        <f>VLOOKUP(Main[[#This Row],[Content ID]],Content[#All],3,0)</f>
        <v>photo</v>
      </c>
      <c r="H5951" s="3" t="str">
        <f>VLOOKUP(Main[[#This Row],[Content ID]],Content[#All],4,0)</f>
        <v>education</v>
      </c>
    </row>
    <row r="5952" spans="1:8">
      <c r="A5952" t="s">
        <v>775</v>
      </c>
      <c r="B5952" t="s">
        <v>332</v>
      </c>
      <c r="C5952" t="s">
        <v>14</v>
      </c>
      <c r="D5952" s="2">
        <v>44086.749340277776</v>
      </c>
      <c r="E5952" s="3" t="str">
        <f>VLOOKUP(Main[[#This Row],[ReactionsType]],ReactionTye[],2,0)</f>
        <v>positive</v>
      </c>
      <c r="F5952" s="3">
        <f>VLOOKUP(Main[[#This Row],[ReactionsType]],ReactionTye[],3,0)</f>
        <v>72</v>
      </c>
      <c r="G5952" s="3" t="str">
        <f>VLOOKUP(Main[[#This Row],[Content ID]],Content[#All],3,0)</f>
        <v>photo</v>
      </c>
      <c r="H5952" s="3" t="str">
        <f>VLOOKUP(Main[[#This Row],[Content ID]],Content[#All],4,0)</f>
        <v>education</v>
      </c>
    </row>
    <row r="5953" spans="1:8">
      <c r="A5953" t="s">
        <v>775</v>
      </c>
      <c r="B5953" t="s">
        <v>389</v>
      </c>
      <c r="C5953" t="s">
        <v>4</v>
      </c>
      <c r="D5953" s="2">
        <v>44007.063321759262</v>
      </c>
      <c r="E5953" s="3" t="str">
        <f>VLOOKUP(Main[[#This Row],[ReactionsType]],ReactionTye[],2,0)</f>
        <v>positive</v>
      </c>
      <c r="F5953" s="3">
        <f>VLOOKUP(Main[[#This Row],[ReactionsType]],ReactionTye[],3,0)</f>
        <v>70</v>
      </c>
      <c r="G5953" s="3" t="str">
        <f>VLOOKUP(Main[[#This Row],[Content ID]],Content[#All],3,0)</f>
        <v>photo</v>
      </c>
      <c r="H5953" s="3" t="str">
        <f>VLOOKUP(Main[[#This Row],[Content ID]],Content[#All],4,0)</f>
        <v>education</v>
      </c>
    </row>
    <row r="5954" spans="1:8">
      <c r="A5954" t="s">
        <v>775</v>
      </c>
      <c r="B5954" t="s">
        <v>29</v>
      </c>
      <c r="C5954" t="s">
        <v>12</v>
      </c>
      <c r="D5954" s="2">
        <v>44185.360868055555</v>
      </c>
      <c r="E5954" s="3" t="str">
        <f>VLOOKUP(Main[[#This Row],[ReactionsType]],ReactionTye[],2,0)</f>
        <v>positive</v>
      </c>
      <c r="F5954" s="3">
        <f>VLOOKUP(Main[[#This Row],[ReactionsType]],ReactionTye[],3,0)</f>
        <v>75</v>
      </c>
      <c r="G5954" s="3" t="str">
        <f>VLOOKUP(Main[[#This Row],[Content ID]],Content[#All],3,0)</f>
        <v>photo</v>
      </c>
      <c r="H5954" s="3" t="str">
        <f>VLOOKUP(Main[[#This Row],[Content ID]],Content[#All],4,0)</f>
        <v>education</v>
      </c>
    </row>
    <row r="5955" spans="1:8">
      <c r="A5955" t="s">
        <v>775</v>
      </c>
      <c r="B5955" t="s">
        <v>226</v>
      </c>
      <c r="C5955" t="s">
        <v>7</v>
      </c>
      <c r="D5955" s="2">
        <v>44239.331932870373</v>
      </c>
      <c r="E5955" s="3" t="str">
        <f>VLOOKUP(Main[[#This Row],[ReactionsType]],ReactionTye[],2,0)</f>
        <v>negative</v>
      </c>
      <c r="F5955" s="3">
        <f>VLOOKUP(Main[[#This Row],[ReactionsType]],ReactionTye[],3,0)</f>
        <v>5</v>
      </c>
      <c r="G5955" s="3" t="str">
        <f>VLOOKUP(Main[[#This Row],[Content ID]],Content[#All],3,0)</f>
        <v>photo</v>
      </c>
      <c r="H5955" s="3" t="str">
        <f>VLOOKUP(Main[[#This Row],[Content ID]],Content[#All],4,0)</f>
        <v>education</v>
      </c>
    </row>
    <row r="5956" spans="1:8">
      <c r="A5956" t="s">
        <v>776</v>
      </c>
      <c r="B5956" t="s">
        <v>337</v>
      </c>
      <c r="C5956" t="s">
        <v>11</v>
      </c>
      <c r="D5956" s="2">
        <v>44104.445740740739</v>
      </c>
      <c r="E5956" s="3" t="str">
        <f>VLOOKUP(Main[[#This Row],[ReactionsType]],ReactionTye[],2,0)</f>
        <v>positive</v>
      </c>
      <c r="F5956" s="3">
        <f>VLOOKUP(Main[[#This Row],[ReactionsType]],ReactionTye[],3,0)</f>
        <v>65</v>
      </c>
      <c r="G5956" s="3" t="str">
        <f>VLOOKUP(Main[[#This Row],[Content ID]],Content[#All],3,0)</f>
        <v>photo</v>
      </c>
      <c r="H5956" s="3" t="str">
        <f>VLOOKUP(Main[[#This Row],[Content ID]],Content[#All],4,0)</f>
        <v>science</v>
      </c>
    </row>
    <row r="5957" spans="1:8">
      <c r="A5957" t="s">
        <v>776</v>
      </c>
      <c r="B5957" t="s">
        <v>432</v>
      </c>
      <c r="C5957" t="s">
        <v>12</v>
      </c>
      <c r="D5957" s="2">
        <v>44179.95648148148</v>
      </c>
      <c r="E5957" s="3" t="str">
        <f>VLOOKUP(Main[[#This Row],[ReactionsType]],ReactionTye[],2,0)</f>
        <v>positive</v>
      </c>
      <c r="F5957" s="3">
        <f>VLOOKUP(Main[[#This Row],[ReactionsType]],ReactionTye[],3,0)</f>
        <v>75</v>
      </c>
      <c r="G5957" s="3" t="str">
        <f>VLOOKUP(Main[[#This Row],[Content ID]],Content[#All],3,0)</f>
        <v>photo</v>
      </c>
      <c r="H5957" s="3" t="str">
        <f>VLOOKUP(Main[[#This Row],[Content ID]],Content[#All],4,0)</f>
        <v>science</v>
      </c>
    </row>
    <row r="5958" spans="1:8">
      <c r="A5958" t="s">
        <v>776</v>
      </c>
      <c r="B5958" t="s">
        <v>628</v>
      </c>
      <c r="C5958" t="s">
        <v>8</v>
      </c>
      <c r="D5958" s="2">
        <v>44063.474108796298</v>
      </c>
      <c r="E5958" s="3" t="str">
        <f>VLOOKUP(Main[[#This Row],[ReactionsType]],ReactionTye[],2,0)</f>
        <v>positive</v>
      </c>
      <c r="F5958" s="3">
        <f>VLOOKUP(Main[[#This Row],[ReactionsType]],ReactionTye[],3,0)</f>
        <v>30</v>
      </c>
      <c r="G5958" s="3" t="str">
        <f>VLOOKUP(Main[[#This Row],[Content ID]],Content[#All],3,0)</f>
        <v>photo</v>
      </c>
      <c r="H5958" s="3" t="str">
        <f>VLOOKUP(Main[[#This Row],[Content ID]],Content[#All],4,0)</f>
        <v>science</v>
      </c>
    </row>
    <row r="5959" spans="1:8">
      <c r="A5959" t="s">
        <v>776</v>
      </c>
      <c r="B5959" t="s">
        <v>45</v>
      </c>
      <c r="C5959" t="s">
        <v>12</v>
      </c>
      <c r="D5959" s="2">
        <v>44002.540798611109</v>
      </c>
      <c r="E5959" s="3" t="str">
        <f>VLOOKUP(Main[[#This Row],[ReactionsType]],ReactionTye[],2,0)</f>
        <v>positive</v>
      </c>
      <c r="F5959" s="3">
        <f>VLOOKUP(Main[[#This Row],[ReactionsType]],ReactionTye[],3,0)</f>
        <v>75</v>
      </c>
      <c r="G5959" s="3" t="str">
        <f>VLOOKUP(Main[[#This Row],[Content ID]],Content[#All],3,0)</f>
        <v>photo</v>
      </c>
      <c r="H5959" s="3" t="str">
        <f>VLOOKUP(Main[[#This Row],[Content ID]],Content[#All],4,0)</f>
        <v>science</v>
      </c>
    </row>
    <row r="5960" spans="1:8">
      <c r="A5960" t="s">
        <v>776</v>
      </c>
      <c r="B5960" t="s">
        <v>514</v>
      </c>
      <c r="C5960" t="s">
        <v>4</v>
      </c>
      <c r="D5960" s="2">
        <v>44312.367372685185</v>
      </c>
      <c r="E5960" s="3" t="str">
        <f>VLOOKUP(Main[[#This Row],[ReactionsType]],ReactionTye[],2,0)</f>
        <v>positive</v>
      </c>
      <c r="F5960" s="3">
        <f>VLOOKUP(Main[[#This Row],[ReactionsType]],ReactionTye[],3,0)</f>
        <v>70</v>
      </c>
      <c r="G5960" s="3" t="str">
        <f>VLOOKUP(Main[[#This Row],[Content ID]],Content[#All],3,0)</f>
        <v>photo</v>
      </c>
      <c r="H5960" s="3" t="str">
        <f>VLOOKUP(Main[[#This Row],[Content ID]],Content[#All],4,0)</f>
        <v>science</v>
      </c>
    </row>
    <row r="5961" spans="1:8">
      <c r="A5961" t="s">
        <v>776</v>
      </c>
      <c r="B5961" t="s">
        <v>176</v>
      </c>
      <c r="C5961" t="s">
        <v>14</v>
      </c>
      <c r="D5961" s="2">
        <v>44040.479525462964</v>
      </c>
      <c r="E5961" s="3" t="str">
        <f>VLOOKUP(Main[[#This Row],[ReactionsType]],ReactionTye[],2,0)</f>
        <v>positive</v>
      </c>
      <c r="F5961" s="3">
        <f>VLOOKUP(Main[[#This Row],[ReactionsType]],ReactionTye[],3,0)</f>
        <v>72</v>
      </c>
      <c r="G5961" s="3" t="str">
        <f>VLOOKUP(Main[[#This Row],[Content ID]],Content[#All],3,0)</f>
        <v>photo</v>
      </c>
      <c r="H5961" s="3" t="str">
        <f>VLOOKUP(Main[[#This Row],[Content ID]],Content[#All],4,0)</f>
        <v>science</v>
      </c>
    </row>
    <row r="5962" spans="1:8">
      <c r="A5962" t="s">
        <v>776</v>
      </c>
      <c r="B5962" t="s">
        <v>296</v>
      </c>
      <c r="C5962" t="s">
        <v>20</v>
      </c>
      <c r="D5962" s="2">
        <v>44161.837245370371</v>
      </c>
      <c r="E5962" s="3" t="str">
        <f>VLOOKUP(Main[[#This Row],[ReactionsType]],ReactionTye[],2,0)</f>
        <v>negative</v>
      </c>
      <c r="F5962" s="3">
        <f>VLOOKUP(Main[[#This Row],[ReactionsType]],ReactionTye[],3,0)</f>
        <v>12</v>
      </c>
      <c r="G5962" s="3" t="str">
        <f>VLOOKUP(Main[[#This Row],[Content ID]],Content[#All],3,0)</f>
        <v>photo</v>
      </c>
      <c r="H5962" s="3" t="str">
        <f>VLOOKUP(Main[[#This Row],[Content ID]],Content[#All],4,0)</f>
        <v>science</v>
      </c>
    </row>
    <row r="5963" spans="1:8">
      <c r="A5963" t="s">
        <v>776</v>
      </c>
      <c r="B5963" t="s">
        <v>272</v>
      </c>
      <c r="C5963" t="s">
        <v>12</v>
      </c>
      <c r="D5963" s="2">
        <v>44355.435115740744</v>
      </c>
      <c r="E5963" s="3" t="str">
        <f>VLOOKUP(Main[[#This Row],[ReactionsType]],ReactionTye[],2,0)</f>
        <v>positive</v>
      </c>
      <c r="F5963" s="3">
        <f>VLOOKUP(Main[[#This Row],[ReactionsType]],ReactionTye[],3,0)</f>
        <v>75</v>
      </c>
      <c r="G5963" s="3" t="str">
        <f>VLOOKUP(Main[[#This Row],[Content ID]],Content[#All],3,0)</f>
        <v>photo</v>
      </c>
      <c r="H5963" s="3" t="str">
        <f>VLOOKUP(Main[[#This Row],[Content ID]],Content[#All],4,0)</f>
        <v>science</v>
      </c>
    </row>
    <row r="5964" spans="1:8">
      <c r="A5964" t="s">
        <v>776</v>
      </c>
      <c r="B5964" t="s">
        <v>464</v>
      </c>
      <c r="C5964" t="s">
        <v>15</v>
      </c>
      <c r="D5964" s="2">
        <v>44353.852534722224</v>
      </c>
      <c r="E5964" s="3" t="str">
        <f>VLOOKUP(Main[[#This Row],[ReactionsType]],ReactionTye[],2,0)</f>
        <v>positive</v>
      </c>
      <c r="F5964" s="3">
        <f>VLOOKUP(Main[[#This Row],[ReactionsType]],ReactionTye[],3,0)</f>
        <v>50</v>
      </c>
      <c r="G5964" s="3" t="str">
        <f>VLOOKUP(Main[[#This Row],[Content ID]],Content[#All],3,0)</f>
        <v>photo</v>
      </c>
      <c r="H5964" s="3" t="str">
        <f>VLOOKUP(Main[[#This Row],[Content ID]],Content[#All],4,0)</f>
        <v>science</v>
      </c>
    </row>
    <row r="5965" spans="1:8">
      <c r="A5965" t="s">
        <v>776</v>
      </c>
      <c r="B5965" t="s">
        <v>434</v>
      </c>
      <c r="C5965" t="s">
        <v>12</v>
      </c>
      <c r="D5965" s="2">
        <v>44261.899710648147</v>
      </c>
      <c r="E5965" s="3" t="str">
        <f>VLOOKUP(Main[[#This Row],[ReactionsType]],ReactionTye[],2,0)</f>
        <v>positive</v>
      </c>
      <c r="F5965" s="3">
        <f>VLOOKUP(Main[[#This Row],[ReactionsType]],ReactionTye[],3,0)</f>
        <v>75</v>
      </c>
      <c r="G5965" s="3" t="str">
        <f>VLOOKUP(Main[[#This Row],[Content ID]],Content[#All],3,0)</f>
        <v>photo</v>
      </c>
      <c r="H5965" s="3" t="str">
        <f>VLOOKUP(Main[[#This Row],[Content ID]],Content[#All],4,0)</f>
        <v>science</v>
      </c>
    </row>
    <row r="5966" spans="1:8">
      <c r="A5966" t="s">
        <v>776</v>
      </c>
      <c r="B5966" t="s">
        <v>26</v>
      </c>
      <c r="C5966" t="s">
        <v>9</v>
      </c>
      <c r="D5966" s="2">
        <v>44140.374143518522</v>
      </c>
      <c r="E5966" s="3" t="str">
        <f>VLOOKUP(Main[[#This Row],[ReactionsType]],ReactionTye[],2,0)</f>
        <v>neutral</v>
      </c>
      <c r="F5966" s="3">
        <f>VLOOKUP(Main[[#This Row],[ReactionsType]],ReactionTye[],3,0)</f>
        <v>20</v>
      </c>
      <c r="G5966" s="3" t="str">
        <f>VLOOKUP(Main[[#This Row],[Content ID]],Content[#All],3,0)</f>
        <v>photo</v>
      </c>
      <c r="H5966" s="3" t="str">
        <f>VLOOKUP(Main[[#This Row],[Content ID]],Content[#All],4,0)</f>
        <v>science</v>
      </c>
    </row>
    <row r="5967" spans="1:8">
      <c r="A5967" t="s">
        <v>776</v>
      </c>
      <c r="B5967" t="s">
        <v>381</v>
      </c>
      <c r="C5967" t="s">
        <v>15</v>
      </c>
      <c r="D5967" s="2">
        <v>44173.081145833334</v>
      </c>
      <c r="E5967" s="3" t="str">
        <f>VLOOKUP(Main[[#This Row],[ReactionsType]],ReactionTye[],2,0)</f>
        <v>positive</v>
      </c>
      <c r="F5967" s="3">
        <f>VLOOKUP(Main[[#This Row],[ReactionsType]],ReactionTye[],3,0)</f>
        <v>50</v>
      </c>
      <c r="G5967" s="3" t="str">
        <f>VLOOKUP(Main[[#This Row],[Content ID]],Content[#All],3,0)</f>
        <v>photo</v>
      </c>
      <c r="H5967" s="3" t="str">
        <f>VLOOKUP(Main[[#This Row],[Content ID]],Content[#All],4,0)</f>
        <v>science</v>
      </c>
    </row>
    <row r="5968" spans="1:8">
      <c r="A5968" t="s">
        <v>777</v>
      </c>
      <c r="B5968" t="s">
        <v>143</v>
      </c>
      <c r="C5968" t="s">
        <v>8</v>
      </c>
      <c r="D5968" s="2">
        <v>44136.797754629632</v>
      </c>
      <c r="E5968" s="3" t="str">
        <f>VLOOKUP(Main[[#This Row],[ReactionsType]],ReactionTye[],2,0)</f>
        <v>positive</v>
      </c>
      <c r="F5968" s="3">
        <f>VLOOKUP(Main[[#This Row],[ReactionsType]],ReactionTye[],3,0)</f>
        <v>30</v>
      </c>
      <c r="G5968" s="3" t="str">
        <f>VLOOKUP(Main[[#This Row],[Content ID]],Content[#All],3,0)</f>
        <v>GIF</v>
      </c>
      <c r="H5968" s="3" t="str">
        <f>VLOOKUP(Main[[#This Row],[Content ID]],Content[#All],4,0)</f>
        <v>studying</v>
      </c>
    </row>
    <row r="5969" spans="1:8">
      <c r="A5969" t="s">
        <v>777</v>
      </c>
      <c r="B5969" s="1" t="s">
        <v>129</v>
      </c>
      <c r="C5969" t="s">
        <v>16</v>
      </c>
      <c r="D5969" s="2">
        <v>44353.534803240742</v>
      </c>
      <c r="E5969" s="3" t="str">
        <f>VLOOKUP(Main[[#This Row],[ReactionsType]],ReactionTye[],2,0)</f>
        <v>negative</v>
      </c>
      <c r="F5969" s="3">
        <f>VLOOKUP(Main[[#This Row],[ReactionsType]],ReactionTye[],3,0)</f>
        <v>10</v>
      </c>
      <c r="G5969" s="3" t="str">
        <f>VLOOKUP(Main[[#This Row],[Content ID]],Content[#All],3,0)</f>
        <v>GIF</v>
      </c>
      <c r="H5969" s="3" t="str">
        <f>VLOOKUP(Main[[#This Row],[Content ID]],Content[#All],4,0)</f>
        <v>studying</v>
      </c>
    </row>
    <row r="5970" spans="1:8">
      <c r="A5970" t="s">
        <v>777</v>
      </c>
      <c r="B5970" t="s">
        <v>342</v>
      </c>
      <c r="C5970" t="s">
        <v>11</v>
      </c>
      <c r="D5970" s="2">
        <v>44137.151620370372</v>
      </c>
      <c r="E5970" s="3" t="str">
        <f>VLOOKUP(Main[[#This Row],[ReactionsType]],ReactionTye[],2,0)</f>
        <v>positive</v>
      </c>
      <c r="F5970" s="3">
        <f>VLOOKUP(Main[[#This Row],[ReactionsType]],ReactionTye[],3,0)</f>
        <v>65</v>
      </c>
      <c r="G5970" s="3" t="str">
        <f>VLOOKUP(Main[[#This Row],[Content ID]],Content[#All],3,0)</f>
        <v>GIF</v>
      </c>
      <c r="H5970" s="3" t="str">
        <f>VLOOKUP(Main[[#This Row],[Content ID]],Content[#All],4,0)</f>
        <v>studying</v>
      </c>
    </row>
    <row r="5971" spans="1:8">
      <c r="A5971" t="s">
        <v>777</v>
      </c>
      <c r="B5971" t="s">
        <v>154</v>
      </c>
      <c r="C5971" t="s">
        <v>19</v>
      </c>
      <c r="D5971" s="2">
        <v>44070.326238425929</v>
      </c>
      <c r="E5971" s="3" t="str">
        <f>VLOOKUP(Main[[#This Row],[ReactionsType]],ReactionTye[],2,0)</f>
        <v>negative</v>
      </c>
      <c r="F5971" s="3">
        <f>VLOOKUP(Main[[#This Row],[ReactionsType]],ReactionTye[],3,0)</f>
        <v>15</v>
      </c>
      <c r="G5971" s="3" t="str">
        <f>VLOOKUP(Main[[#This Row],[Content ID]],Content[#All],3,0)</f>
        <v>GIF</v>
      </c>
      <c r="H5971" s="3" t="str">
        <f>VLOOKUP(Main[[#This Row],[Content ID]],Content[#All],4,0)</f>
        <v>studying</v>
      </c>
    </row>
    <row r="5972" spans="1:8">
      <c r="A5972" t="s">
        <v>777</v>
      </c>
      <c r="B5972" t="s">
        <v>244</v>
      </c>
      <c r="C5972" t="s">
        <v>19</v>
      </c>
      <c r="D5972" s="2">
        <v>44063.302175925928</v>
      </c>
      <c r="E5972" s="3" t="str">
        <f>VLOOKUP(Main[[#This Row],[ReactionsType]],ReactionTye[],2,0)</f>
        <v>negative</v>
      </c>
      <c r="F5972" s="3">
        <f>VLOOKUP(Main[[#This Row],[ReactionsType]],ReactionTye[],3,0)</f>
        <v>15</v>
      </c>
      <c r="G5972" s="3" t="str">
        <f>VLOOKUP(Main[[#This Row],[Content ID]],Content[#All],3,0)</f>
        <v>GIF</v>
      </c>
      <c r="H5972" s="3" t="str">
        <f>VLOOKUP(Main[[#This Row],[Content ID]],Content[#All],4,0)</f>
        <v>studying</v>
      </c>
    </row>
    <row r="5973" spans="1:8">
      <c r="A5973" t="s">
        <v>777</v>
      </c>
      <c r="B5973" t="s">
        <v>274</v>
      </c>
      <c r="C5973" t="s">
        <v>8</v>
      </c>
      <c r="D5973" s="2">
        <v>44222.417569444442</v>
      </c>
      <c r="E5973" s="3" t="str">
        <f>VLOOKUP(Main[[#This Row],[ReactionsType]],ReactionTye[],2,0)</f>
        <v>positive</v>
      </c>
      <c r="F5973" s="3">
        <f>VLOOKUP(Main[[#This Row],[ReactionsType]],ReactionTye[],3,0)</f>
        <v>30</v>
      </c>
      <c r="G5973" s="3" t="str">
        <f>VLOOKUP(Main[[#This Row],[Content ID]],Content[#All],3,0)</f>
        <v>GIF</v>
      </c>
      <c r="H5973" s="3" t="str">
        <f>VLOOKUP(Main[[#This Row],[Content ID]],Content[#All],4,0)</f>
        <v>studying</v>
      </c>
    </row>
    <row r="5974" spans="1:8">
      <c r="A5974" t="s">
        <v>777</v>
      </c>
      <c r="B5974" t="s">
        <v>524</v>
      </c>
      <c r="C5974" t="s">
        <v>9</v>
      </c>
      <c r="D5974" s="2">
        <v>44260.956909722219</v>
      </c>
      <c r="E5974" s="3" t="str">
        <f>VLOOKUP(Main[[#This Row],[ReactionsType]],ReactionTye[],2,0)</f>
        <v>neutral</v>
      </c>
      <c r="F5974" s="3">
        <f>VLOOKUP(Main[[#This Row],[ReactionsType]],ReactionTye[],3,0)</f>
        <v>20</v>
      </c>
      <c r="G5974" s="3" t="str">
        <f>VLOOKUP(Main[[#This Row],[Content ID]],Content[#All],3,0)</f>
        <v>GIF</v>
      </c>
      <c r="H5974" s="3" t="str">
        <f>VLOOKUP(Main[[#This Row],[Content ID]],Content[#All],4,0)</f>
        <v>studying</v>
      </c>
    </row>
    <row r="5975" spans="1:8">
      <c r="A5975" t="s">
        <v>777</v>
      </c>
      <c r="B5975" t="s">
        <v>418</v>
      </c>
      <c r="C5975" t="s">
        <v>19</v>
      </c>
      <c r="D5975" s="2">
        <v>44103.612372685187</v>
      </c>
      <c r="E5975" s="3" t="str">
        <f>VLOOKUP(Main[[#This Row],[ReactionsType]],ReactionTye[],2,0)</f>
        <v>negative</v>
      </c>
      <c r="F5975" s="3">
        <f>VLOOKUP(Main[[#This Row],[ReactionsType]],ReactionTye[],3,0)</f>
        <v>15</v>
      </c>
      <c r="G5975" s="3" t="str">
        <f>VLOOKUP(Main[[#This Row],[Content ID]],Content[#All],3,0)</f>
        <v>GIF</v>
      </c>
      <c r="H5975" s="3" t="str">
        <f>VLOOKUP(Main[[#This Row],[Content ID]],Content[#All],4,0)</f>
        <v>studying</v>
      </c>
    </row>
    <row r="5976" spans="1:8">
      <c r="A5976" t="s">
        <v>777</v>
      </c>
      <c r="B5976" t="s">
        <v>438</v>
      </c>
      <c r="C5976" t="s">
        <v>7</v>
      </c>
      <c r="D5976" s="2">
        <v>44098.066006944442</v>
      </c>
      <c r="E5976" s="3" t="str">
        <f>VLOOKUP(Main[[#This Row],[ReactionsType]],ReactionTye[],2,0)</f>
        <v>negative</v>
      </c>
      <c r="F5976" s="3">
        <f>VLOOKUP(Main[[#This Row],[ReactionsType]],ReactionTye[],3,0)</f>
        <v>5</v>
      </c>
      <c r="G5976" s="3" t="str">
        <f>VLOOKUP(Main[[#This Row],[Content ID]],Content[#All],3,0)</f>
        <v>GIF</v>
      </c>
      <c r="H5976" s="3" t="str">
        <f>VLOOKUP(Main[[#This Row],[Content ID]],Content[#All],4,0)</f>
        <v>studying</v>
      </c>
    </row>
    <row r="5977" spans="1:8">
      <c r="A5977" t="s">
        <v>777</v>
      </c>
      <c r="B5977" t="s">
        <v>487</v>
      </c>
      <c r="C5977" t="s">
        <v>7</v>
      </c>
      <c r="D5977" s="2">
        <v>44156.681886574072</v>
      </c>
      <c r="E5977" s="3" t="str">
        <f>VLOOKUP(Main[[#This Row],[ReactionsType]],ReactionTye[],2,0)</f>
        <v>negative</v>
      </c>
      <c r="F5977" s="3">
        <f>VLOOKUP(Main[[#This Row],[ReactionsType]],ReactionTye[],3,0)</f>
        <v>5</v>
      </c>
      <c r="G5977" s="3" t="str">
        <f>VLOOKUP(Main[[#This Row],[Content ID]],Content[#All],3,0)</f>
        <v>GIF</v>
      </c>
      <c r="H5977" s="3" t="str">
        <f>VLOOKUP(Main[[#This Row],[Content ID]],Content[#All],4,0)</f>
        <v>studying</v>
      </c>
    </row>
    <row r="5978" spans="1:8">
      <c r="A5978" t="s">
        <v>777</v>
      </c>
      <c r="B5978" t="s">
        <v>192</v>
      </c>
      <c r="C5978" t="s">
        <v>12</v>
      </c>
      <c r="D5978" s="2">
        <v>44297.975208333337</v>
      </c>
      <c r="E5978" s="3" t="str">
        <f>VLOOKUP(Main[[#This Row],[ReactionsType]],ReactionTye[],2,0)</f>
        <v>positive</v>
      </c>
      <c r="F5978" s="3">
        <f>VLOOKUP(Main[[#This Row],[ReactionsType]],ReactionTye[],3,0)</f>
        <v>75</v>
      </c>
      <c r="G5978" s="3" t="str">
        <f>VLOOKUP(Main[[#This Row],[Content ID]],Content[#All],3,0)</f>
        <v>GIF</v>
      </c>
      <c r="H5978" s="3" t="str">
        <f>VLOOKUP(Main[[#This Row],[Content ID]],Content[#All],4,0)</f>
        <v>studying</v>
      </c>
    </row>
    <row r="5979" spans="1:8">
      <c r="A5979" t="s">
        <v>777</v>
      </c>
      <c r="B5979" t="s">
        <v>434</v>
      </c>
      <c r="C5979" t="s">
        <v>16</v>
      </c>
      <c r="D5979" s="2">
        <v>44301.761817129627</v>
      </c>
      <c r="E5979" s="3" t="str">
        <f>VLOOKUP(Main[[#This Row],[ReactionsType]],ReactionTye[],2,0)</f>
        <v>negative</v>
      </c>
      <c r="F5979" s="3">
        <f>VLOOKUP(Main[[#This Row],[ReactionsType]],ReactionTye[],3,0)</f>
        <v>10</v>
      </c>
      <c r="G5979" s="3" t="str">
        <f>VLOOKUP(Main[[#This Row],[Content ID]],Content[#All],3,0)</f>
        <v>GIF</v>
      </c>
      <c r="H5979" s="3" t="str">
        <f>VLOOKUP(Main[[#This Row],[Content ID]],Content[#All],4,0)</f>
        <v>studying</v>
      </c>
    </row>
    <row r="5980" spans="1:8">
      <c r="A5980" t="s">
        <v>777</v>
      </c>
      <c r="B5980" t="s">
        <v>165</v>
      </c>
      <c r="C5980" t="s">
        <v>12</v>
      </c>
      <c r="D5980" s="2">
        <v>44255.678263888891</v>
      </c>
      <c r="E5980" s="3" t="str">
        <f>VLOOKUP(Main[[#This Row],[ReactionsType]],ReactionTye[],2,0)</f>
        <v>positive</v>
      </c>
      <c r="F5980" s="3">
        <f>VLOOKUP(Main[[#This Row],[ReactionsType]],ReactionTye[],3,0)</f>
        <v>75</v>
      </c>
      <c r="G5980" s="3" t="str">
        <f>VLOOKUP(Main[[#This Row],[Content ID]],Content[#All],3,0)</f>
        <v>GIF</v>
      </c>
      <c r="H5980" s="3" t="str">
        <f>VLOOKUP(Main[[#This Row],[Content ID]],Content[#All],4,0)</f>
        <v>studying</v>
      </c>
    </row>
    <row r="5981" spans="1:8">
      <c r="A5981" t="s">
        <v>777</v>
      </c>
      <c r="B5981" t="s">
        <v>351</v>
      </c>
      <c r="C5981" t="s">
        <v>4</v>
      </c>
      <c r="D5981" s="2">
        <v>44123.163483796299</v>
      </c>
      <c r="E5981" s="3" t="str">
        <f>VLOOKUP(Main[[#This Row],[ReactionsType]],ReactionTye[],2,0)</f>
        <v>positive</v>
      </c>
      <c r="F5981" s="3">
        <f>VLOOKUP(Main[[#This Row],[ReactionsType]],ReactionTye[],3,0)</f>
        <v>70</v>
      </c>
      <c r="G5981" s="3" t="str">
        <f>VLOOKUP(Main[[#This Row],[Content ID]],Content[#All],3,0)</f>
        <v>GIF</v>
      </c>
      <c r="H5981" s="3" t="str">
        <f>VLOOKUP(Main[[#This Row],[Content ID]],Content[#All],4,0)</f>
        <v>studying</v>
      </c>
    </row>
    <row r="5982" spans="1:8">
      <c r="A5982" t="s">
        <v>777</v>
      </c>
      <c r="B5982" t="s">
        <v>317</v>
      </c>
      <c r="C5982" t="s">
        <v>5</v>
      </c>
      <c r="D5982" s="2">
        <v>44140.978854166664</v>
      </c>
      <c r="E5982" s="3" t="str">
        <f>VLOOKUP(Main[[#This Row],[ReactionsType]],ReactionTye[],2,0)</f>
        <v>negative</v>
      </c>
      <c r="F5982" s="3">
        <f>VLOOKUP(Main[[#This Row],[ReactionsType]],ReactionTye[],3,0)</f>
        <v>0</v>
      </c>
      <c r="G5982" s="3" t="str">
        <f>VLOOKUP(Main[[#This Row],[Content ID]],Content[#All],3,0)</f>
        <v>GIF</v>
      </c>
      <c r="H5982" s="3" t="str">
        <f>VLOOKUP(Main[[#This Row],[Content ID]],Content[#All],4,0)</f>
        <v>studying</v>
      </c>
    </row>
    <row r="5983" spans="1:8">
      <c r="A5983" t="s">
        <v>777</v>
      </c>
      <c r="B5983" t="s">
        <v>398</v>
      </c>
      <c r="C5983" t="s">
        <v>20</v>
      </c>
      <c r="D5983" s="2">
        <v>44294.761435185188</v>
      </c>
      <c r="E5983" s="3" t="str">
        <f>VLOOKUP(Main[[#This Row],[ReactionsType]],ReactionTye[],2,0)</f>
        <v>negative</v>
      </c>
      <c r="F5983" s="3">
        <f>VLOOKUP(Main[[#This Row],[ReactionsType]],ReactionTye[],3,0)</f>
        <v>12</v>
      </c>
      <c r="G5983" s="3" t="str">
        <f>VLOOKUP(Main[[#This Row],[Content ID]],Content[#All],3,0)</f>
        <v>GIF</v>
      </c>
      <c r="H5983" s="3" t="str">
        <f>VLOOKUP(Main[[#This Row],[Content ID]],Content[#All],4,0)</f>
        <v>studying</v>
      </c>
    </row>
    <row r="5984" spans="1:8">
      <c r="A5984" t="s">
        <v>777</v>
      </c>
      <c r="B5984" t="s">
        <v>130</v>
      </c>
      <c r="C5984" t="s">
        <v>16</v>
      </c>
      <c r="D5984" s="2">
        <v>44339.692499999997</v>
      </c>
      <c r="E5984" s="3" t="str">
        <f>VLOOKUP(Main[[#This Row],[ReactionsType]],ReactionTye[],2,0)</f>
        <v>negative</v>
      </c>
      <c r="F5984" s="3">
        <f>VLOOKUP(Main[[#This Row],[ReactionsType]],ReactionTye[],3,0)</f>
        <v>10</v>
      </c>
      <c r="G5984" s="3" t="str">
        <f>VLOOKUP(Main[[#This Row],[Content ID]],Content[#All],3,0)</f>
        <v>GIF</v>
      </c>
      <c r="H5984" s="3" t="str">
        <f>VLOOKUP(Main[[#This Row],[Content ID]],Content[#All],4,0)</f>
        <v>studying</v>
      </c>
    </row>
    <row r="5985" spans="1:8">
      <c r="A5985" t="s">
        <v>777</v>
      </c>
      <c r="B5985" t="s">
        <v>367</v>
      </c>
      <c r="C5985" t="s">
        <v>8</v>
      </c>
      <c r="D5985" s="2">
        <v>44281.318553240744</v>
      </c>
      <c r="E5985" s="3" t="str">
        <f>VLOOKUP(Main[[#This Row],[ReactionsType]],ReactionTye[],2,0)</f>
        <v>positive</v>
      </c>
      <c r="F5985" s="3">
        <f>VLOOKUP(Main[[#This Row],[ReactionsType]],ReactionTye[],3,0)</f>
        <v>30</v>
      </c>
      <c r="G5985" s="3" t="str">
        <f>VLOOKUP(Main[[#This Row],[Content ID]],Content[#All],3,0)</f>
        <v>GIF</v>
      </c>
      <c r="H5985" s="3" t="str">
        <f>VLOOKUP(Main[[#This Row],[Content ID]],Content[#All],4,0)</f>
        <v>studying</v>
      </c>
    </row>
    <row r="5986" spans="1:8">
      <c r="A5986" t="s">
        <v>777</v>
      </c>
      <c r="B5986" t="s">
        <v>447</v>
      </c>
      <c r="C5986" t="s">
        <v>9</v>
      </c>
      <c r="D5986" s="2">
        <v>44167.397083333337</v>
      </c>
      <c r="E5986" s="3" t="str">
        <f>VLOOKUP(Main[[#This Row],[ReactionsType]],ReactionTye[],2,0)</f>
        <v>neutral</v>
      </c>
      <c r="F5986" s="3">
        <f>VLOOKUP(Main[[#This Row],[ReactionsType]],ReactionTye[],3,0)</f>
        <v>20</v>
      </c>
      <c r="G5986" s="3" t="str">
        <f>VLOOKUP(Main[[#This Row],[Content ID]],Content[#All],3,0)</f>
        <v>GIF</v>
      </c>
      <c r="H5986" s="3" t="str">
        <f>VLOOKUP(Main[[#This Row],[Content ID]],Content[#All],4,0)</f>
        <v>studying</v>
      </c>
    </row>
    <row r="5987" spans="1:8">
      <c r="A5987" t="s">
        <v>777</v>
      </c>
      <c r="B5987" t="s">
        <v>179</v>
      </c>
      <c r="C5987" t="s">
        <v>13</v>
      </c>
      <c r="D5987" s="2">
        <v>44195.781793981485</v>
      </c>
      <c r="E5987" s="3" t="str">
        <f>VLOOKUP(Main[[#This Row],[ReactionsType]],ReactionTye[],2,0)</f>
        <v>positive</v>
      </c>
      <c r="F5987" s="3">
        <f>VLOOKUP(Main[[#This Row],[ReactionsType]],ReactionTye[],3,0)</f>
        <v>70</v>
      </c>
      <c r="G5987" s="3" t="str">
        <f>VLOOKUP(Main[[#This Row],[Content ID]],Content[#All],3,0)</f>
        <v>GIF</v>
      </c>
      <c r="H5987" s="3" t="str">
        <f>VLOOKUP(Main[[#This Row],[Content ID]],Content[#All],4,0)</f>
        <v>studying</v>
      </c>
    </row>
    <row r="5988" spans="1:8">
      <c r="A5988" t="s">
        <v>777</v>
      </c>
      <c r="B5988" t="s">
        <v>233</v>
      </c>
      <c r="C5988" t="s">
        <v>19</v>
      </c>
      <c r="D5988" s="2">
        <v>44363.643518518518</v>
      </c>
      <c r="E5988" s="3" t="str">
        <f>VLOOKUP(Main[[#This Row],[ReactionsType]],ReactionTye[],2,0)</f>
        <v>negative</v>
      </c>
      <c r="F5988" s="3">
        <f>VLOOKUP(Main[[#This Row],[ReactionsType]],ReactionTye[],3,0)</f>
        <v>15</v>
      </c>
      <c r="G5988" s="3" t="str">
        <f>VLOOKUP(Main[[#This Row],[Content ID]],Content[#All],3,0)</f>
        <v>GIF</v>
      </c>
      <c r="H5988" s="3" t="str">
        <f>VLOOKUP(Main[[#This Row],[Content ID]],Content[#All],4,0)</f>
        <v>studying</v>
      </c>
    </row>
    <row r="5989" spans="1:8">
      <c r="A5989" t="s">
        <v>777</v>
      </c>
      <c r="B5989" t="s">
        <v>519</v>
      </c>
      <c r="C5989" t="s">
        <v>5</v>
      </c>
      <c r="D5989" s="2">
        <v>44134.391168981485</v>
      </c>
      <c r="E5989" s="3" t="str">
        <f>VLOOKUP(Main[[#This Row],[ReactionsType]],ReactionTye[],2,0)</f>
        <v>negative</v>
      </c>
      <c r="F5989" s="3">
        <f>VLOOKUP(Main[[#This Row],[ReactionsType]],ReactionTye[],3,0)</f>
        <v>0</v>
      </c>
      <c r="G5989" s="3" t="str">
        <f>VLOOKUP(Main[[#This Row],[Content ID]],Content[#All],3,0)</f>
        <v>GIF</v>
      </c>
      <c r="H5989" s="3" t="str">
        <f>VLOOKUP(Main[[#This Row],[Content ID]],Content[#All],4,0)</f>
        <v>studying</v>
      </c>
    </row>
    <row r="5990" spans="1:8">
      <c r="A5990" t="s">
        <v>777</v>
      </c>
      <c r="B5990" t="s">
        <v>513</v>
      </c>
      <c r="C5990" t="s">
        <v>18</v>
      </c>
      <c r="D5990" s="2">
        <v>44143.328287037039</v>
      </c>
      <c r="E5990" s="3" t="str">
        <f>VLOOKUP(Main[[#This Row],[ReactionsType]],ReactionTye[],2,0)</f>
        <v>neutral</v>
      </c>
      <c r="F5990" s="3">
        <f>VLOOKUP(Main[[#This Row],[ReactionsType]],ReactionTye[],3,0)</f>
        <v>35</v>
      </c>
      <c r="G5990" s="3" t="str">
        <f>VLOOKUP(Main[[#This Row],[Content ID]],Content[#All],3,0)</f>
        <v>GIF</v>
      </c>
      <c r="H5990" s="3" t="str">
        <f>VLOOKUP(Main[[#This Row],[Content ID]],Content[#All],4,0)</f>
        <v>studying</v>
      </c>
    </row>
    <row r="5991" spans="1:8">
      <c r="A5991" t="s">
        <v>777</v>
      </c>
      <c r="B5991" t="s">
        <v>184</v>
      </c>
      <c r="C5991" t="s">
        <v>9</v>
      </c>
      <c r="D5991" s="2">
        <v>44252.050115740742</v>
      </c>
      <c r="E5991" s="3" t="str">
        <f>VLOOKUP(Main[[#This Row],[ReactionsType]],ReactionTye[],2,0)</f>
        <v>neutral</v>
      </c>
      <c r="F5991" s="3">
        <f>VLOOKUP(Main[[#This Row],[ReactionsType]],ReactionTye[],3,0)</f>
        <v>20</v>
      </c>
      <c r="G5991" s="3" t="str">
        <f>VLOOKUP(Main[[#This Row],[Content ID]],Content[#All],3,0)</f>
        <v>GIF</v>
      </c>
      <c r="H5991" s="3" t="str">
        <f>VLOOKUP(Main[[#This Row],[Content ID]],Content[#All],4,0)</f>
        <v>studying</v>
      </c>
    </row>
    <row r="5992" spans="1:8">
      <c r="A5992" t="s">
        <v>777</v>
      </c>
      <c r="B5992" t="s">
        <v>441</v>
      </c>
      <c r="C5992" t="s">
        <v>2</v>
      </c>
      <c r="D5992" s="2">
        <v>44031.386203703703</v>
      </c>
      <c r="E5992" s="3" t="str">
        <f>VLOOKUP(Main[[#This Row],[ReactionsType]],ReactionTye[],2,0)</f>
        <v>positive</v>
      </c>
      <c r="F5992" s="3">
        <f>VLOOKUP(Main[[#This Row],[ReactionsType]],ReactionTye[],3,0)</f>
        <v>60</v>
      </c>
      <c r="G5992" s="3" t="str">
        <f>VLOOKUP(Main[[#This Row],[Content ID]],Content[#All],3,0)</f>
        <v>GIF</v>
      </c>
      <c r="H5992" s="3" t="str">
        <f>VLOOKUP(Main[[#This Row],[Content ID]],Content[#All],4,0)</f>
        <v>studying</v>
      </c>
    </row>
    <row r="5993" spans="1:8">
      <c r="A5993" t="s">
        <v>777</v>
      </c>
      <c r="B5993" t="s">
        <v>362</v>
      </c>
      <c r="C5993" t="s">
        <v>15</v>
      </c>
      <c r="D5993" s="2">
        <v>44213.111527777779</v>
      </c>
      <c r="E5993" s="3" t="str">
        <f>VLOOKUP(Main[[#This Row],[ReactionsType]],ReactionTye[],2,0)</f>
        <v>positive</v>
      </c>
      <c r="F5993" s="3">
        <f>VLOOKUP(Main[[#This Row],[ReactionsType]],ReactionTye[],3,0)</f>
        <v>50</v>
      </c>
      <c r="G5993" s="3" t="str">
        <f>VLOOKUP(Main[[#This Row],[Content ID]],Content[#All],3,0)</f>
        <v>GIF</v>
      </c>
      <c r="H5993" s="3" t="str">
        <f>VLOOKUP(Main[[#This Row],[Content ID]],Content[#All],4,0)</f>
        <v>studying</v>
      </c>
    </row>
    <row r="5994" spans="1:8">
      <c r="A5994" t="s">
        <v>777</v>
      </c>
      <c r="B5994" t="s">
        <v>427</v>
      </c>
      <c r="C5994" t="s">
        <v>13</v>
      </c>
      <c r="D5994" s="2">
        <v>44249.591527777775</v>
      </c>
      <c r="E5994" s="3" t="str">
        <f>VLOOKUP(Main[[#This Row],[ReactionsType]],ReactionTye[],2,0)</f>
        <v>positive</v>
      </c>
      <c r="F5994" s="3">
        <f>VLOOKUP(Main[[#This Row],[ReactionsType]],ReactionTye[],3,0)</f>
        <v>70</v>
      </c>
      <c r="G5994" s="3" t="str">
        <f>VLOOKUP(Main[[#This Row],[Content ID]],Content[#All],3,0)</f>
        <v>GIF</v>
      </c>
      <c r="H5994" s="3" t="str">
        <f>VLOOKUP(Main[[#This Row],[Content ID]],Content[#All],4,0)</f>
        <v>studying</v>
      </c>
    </row>
    <row r="5995" spans="1:8">
      <c r="A5995" t="s">
        <v>777</v>
      </c>
      <c r="B5995" t="s">
        <v>147</v>
      </c>
      <c r="C5995" t="s">
        <v>12</v>
      </c>
      <c r="D5995" s="2">
        <v>44003.313391203701</v>
      </c>
      <c r="E5995" s="3" t="str">
        <f>VLOOKUP(Main[[#This Row],[ReactionsType]],ReactionTye[],2,0)</f>
        <v>positive</v>
      </c>
      <c r="F5995" s="3">
        <f>VLOOKUP(Main[[#This Row],[ReactionsType]],ReactionTye[],3,0)</f>
        <v>75</v>
      </c>
      <c r="G5995" s="3" t="str">
        <f>VLOOKUP(Main[[#This Row],[Content ID]],Content[#All],3,0)</f>
        <v>GIF</v>
      </c>
      <c r="H5995" s="3" t="str">
        <f>VLOOKUP(Main[[#This Row],[Content ID]],Content[#All],4,0)</f>
        <v>studying</v>
      </c>
    </row>
    <row r="5996" spans="1:8">
      <c r="A5996" t="s">
        <v>778</v>
      </c>
      <c r="B5996" t="s">
        <v>603</v>
      </c>
      <c r="C5996" t="s">
        <v>19</v>
      </c>
      <c r="D5996" s="2">
        <v>44019.337037037039</v>
      </c>
      <c r="E5996" s="3" t="str">
        <f>VLOOKUP(Main[[#This Row],[ReactionsType]],ReactionTye[],2,0)</f>
        <v>negative</v>
      </c>
      <c r="F5996" s="3">
        <f>VLOOKUP(Main[[#This Row],[ReactionsType]],ReactionTye[],3,0)</f>
        <v>15</v>
      </c>
      <c r="G5996" s="3" t="str">
        <f>VLOOKUP(Main[[#This Row],[Content ID]],Content[#All],3,0)</f>
        <v>video</v>
      </c>
      <c r="H5996" s="3" t="str">
        <f>VLOOKUP(Main[[#This Row],[Content ID]],Content[#All],4,0)</f>
        <v>travel</v>
      </c>
    </row>
    <row r="5997" spans="1:8">
      <c r="A5997" t="s">
        <v>778</v>
      </c>
      <c r="B5997" t="s">
        <v>267</v>
      </c>
      <c r="C5997" t="s">
        <v>2</v>
      </c>
      <c r="D5997" s="2">
        <v>44181.415150462963</v>
      </c>
      <c r="E5997" s="3" t="str">
        <f>VLOOKUP(Main[[#This Row],[ReactionsType]],ReactionTye[],2,0)</f>
        <v>positive</v>
      </c>
      <c r="F5997" s="3">
        <f>VLOOKUP(Main[[#This Row],[ReactionsType]],ReactionTye[],3,0)</f>
        <v>60</v>
      </c>
      <c r="G5997" s="3" t="str">
        <f>VLOOKUP(Main[[#This Row],[Content ID]],Content[#All],3,0)</f>
        <v>video</v>
      </c>
      <c r="H5997" s="3" t="str">
        <f>VLOOKUP(Main[[#This Row],[Content ID]],Content[#All],4,0)</f>
        <v>travel</v>
      </c>
    </row>
    <row r="5998" spans="1:8">
      <c r="A5998" t="s">
        <v>778</v>
      </c>
      <c r="B5998" t="s">
        <v>287</v>
      </c>
      <c r="C5998" t="s">
        <v>7</v>
      </c>
      <c r="D5998" s="2">
        <v>44318.518495370372</v>
      </c>
      <c r="E5998" s="3" t="str">
        <f>VLOOKUP(Main[[#This Row],[ReactionsType]],ReactionTye[],2,0)</f>
        <v>negative</v>
      </c>
      <c r="F5998" s="3">
        <f>VLOOKUP(Main[[#This Row],[ReactionsType]],ReactionTye[],3,0)</f>
        <v>5</v>
      </c>
      <c r="G5998" s="3" t="str">
        <f>VLOOKUP(Main[[#This Row],[Content ID]],Content[#All],3,0)</f>
        <v>video</v>
      </c>
      <c r="H5998" s="3" t="str">
        <f>VLOOKUP(Main[[#This Row],[Content ID]],Content[#All],4,0)</f>
        <v>travel</v>
      </c>
    </row>
    <row r="5999" spans="1:8">
      <c r="A5999" t="s">
        <v>778</v>
      </c>
      <c r="B5999" t="s">
        <v>404</v>
      </c>
      <c r="C5999" t="s">
        <v>12</v>
      </c>
      <c r="D5999" s="2">
        <v>44041.759143518517</v>
      </c>
      <c r="E5999" s="3" t="str">
        <f>VLOOKUP(Main[[#This Row],[ReactionsType]],ReactionTye[],2,0)</f>
        <v>positive</v>
      </c>
      <c r="F5999" s="3">
        <f>VLOOKUP(Main[[#This Row],[ReactionsType]],ReactionTye[],3,0)</f>
        <v>75</v>
      </c>
      <c r="G5999" s="3" t="str">
        <f>VLOOKUP(Main[[#This Row],[Content ID]],Content[#All],3,0)</f>
        <v>video</v>
      </c>
      <c r="H5999" s="3" t="str">
        <f>VLOOKUP(Main[[#This Row],[Content ID]],Content[#All],4,0)</f>
        <v>travel</v>
      </c>
    </row>
    <row r="6000" spans="1:8">
      <c r="A6000" t="s">
        <v>778</v>
      </c>
      <c r="B6000" t="s">
        <v>379</v>
      </c>
      <c r="C6000" t="s">
        <v>19</v>
      </c>
      <c r="D6000" s="2">
        <v>44355.289490740739</v>
      </c>
      <c r="E6000" s="3" t="str">
        <f>VLOOKUP(Main[[#This Row],[ReactionsType]],ReactionTye[],2,0)</f>
        <v>negative</v>
      </c>
      <c r="F6000" s="3">
        <f>VLOOKUP(Main[[#This Row],[ReactionsType]],ReactionTye[],3,0)</f>
        <v>15</v>
      </c>
      <c r="G6000" s="3" t="str">
        <f>VLOOKUP(Main[[#This Row],[Content ID]],Content[#All],3,0)</f>
        <v>video</v>
      </c>
      <c r="H6000" s="3" t="str">
        <f>VLOOKUP(Main[[#This Row],[Content ID]],Content[#All],4,0)</f>
        <v>travel</v>
      </c>
    </row>
    <row r="6001" spans="1:8">
      <c r="A6001" t="s">
        <v>778</v>
      </c>
      <c r="B6001" t="s">
        <v>405</v>
      </c>
      <c r="C6001" t="s">
        <v>11</v>
      </c>
      <c r="D6001" s="2">
        <v>44295.979479166665</v>
      </c>
      <c r="E6001" s="3" t="str">
        <f>VLOOKUP(Main[[#This Row],[ReactionsType]],ReactionTye[],2,0)</f>
        <v>positive</v>
      </c>
      <c r="F6001" s="3">
        <f>VLOOKUP(Main[[#This Row],[ReactionsType]],ReactionTye[],3,0)</f>
        <v>65</v>
      </c>
      <c r="G6001" s="3" t="str">
        <f>VLOOKUP(Main[[#This Row],[Content ID]],Content[#All],3,0)</f>
        <v>video</v>
      </c>
      <c r="H6001" s="3" t="str">
        <f>VLOOKUP(Main[[#This Row],[Content ID]],Content[#All],4,0)</f>
        <v>travel</v>
      </c>
    </row>
    <row r="6002" spans="1:8">
      <c r="A6002" t="s">
        <v>778</v>
      </c>
      <c r="B6002" t="s">
        <v>77</v>
      </c>
      <c r="C6002" t="s">
        <v>13</v>
      </c>
      <c r="D6002" s="2">
        <v>44342.014363425929</v>
      </c>
      <c r="E6002" s="3" t="str">
        <f>VLOOKUP(Main[[#This Row],[ReactionsType]],ReactionTye[],2,0)</f>
        <v>positive</v>
      </c>
      <c r="F6002" s="3">
        <f>VLOOKUP(Main[[#This Row],[ReactionsType]],ReactionTye[],3,0)</f>
        <v>70</v>
      </c>
      <c r="G6002" s="3" t="str">
        <f>VLOOKUP(Main[[#This Row],[Content ID]],Content[#All],3,0)</f>
        <v>video</v>
      </c>
      <c r="H6002" s="3" t="str">
        <f>VLOOKUP(Main[[#This Row],[Content ID]],Content[#All],4,0)</f>
        <v>travel</v>
      </c>
    </row>
    <row r="6003" spans="1:8">
      <c r="A6003" t="s">
        <v>778</v>
      </c>
      <c r="B6003" t="s">
        <v>174</v>
      </c>
      <c r="C6003" t="s">
        <v>12</v>
      </c>
      <c r="D6003" s="2">
        <v>44011.688668981478</v>
      </c>
      <c r="E6003" s="3" t="str">
        <f>VLOOKUP(Main[[#This Row],[ReactionsType]],ReactionTye[],2,0)</f>
        <v>positive</v>
      </c>
      <c r="F6003" s="3">
        <f>VLOOKUP(Main[[#This Row],[ReactionsType]],ReactionTye[],3,0)</f>
        <v>75</v>
      </c>
      <c r="G6003" s="3" t="str">
        <f>VLOOKUP(Main[[#This Row],[Content ID]],Content[#All],3,0)</f>
        <v>video</v>
      </c>
      <c r="H6003" s="3" t="str">
        <f>VLOOKUP(Main[[#This Row],[Content ID]],Content[#All],4,0)</f>
        <v>travel</v>
      </c>
    </row>
    <row r="6004" spans="1:8">
      <c r="A6004" t="s">
        <v>778</v>
      </c>
      <c r="B6004" t="s">
        <v>62</v>
      </c>
      <c r="C6004" t="s">
        <v>19</v>
      </c>
      <c r="D6004" s="2">
        <v>44231.536736111113</v>
      </c>
      <c r="E6004" s="3" t="str">
        <f>VLOOKUP(Main[[#This Row],[ReactionsType]],ReactionTye[],2,0)</f>
        <v>negative</v>
      </c>
      <c r="F6004" s="3">
        <f>VLOOKUP(Main[[#This Row],[ReactionsType]],ReactionTye[],3,0)</f>
        <v>15</v>
      </c>
      <c r="G6004" s="3" t="str">
        <f>VLOOKUP(Main[[#This Row],[Content ID]],Content[#All],3,0)</f>
        <v>video</v>
      </c>
      <c r="H6004" s="3" t="str">
        <f>VLOOKUP(Main[[#This Row],[Content ID]],Content[#All],4,0)</f>
        <v>travel</v>
      </c>
    </row>
    <row r="6005" spans="1:8">
      <c r="A6005" t="s">
        <v>778</v>
      </c>
      <c r="B6005" t="s">
        <v>352</v>
      </c>
      <c r="C6005" t="s">
        <v>8</v>
      </c>
      <c r="D6005" s="2">
        <v>44032.504062499997</v>
      </c>
      <c r="E6005" s="3" t="str">
        <f>VLOOKUP(Main[[#This Row],[ReactionsType]],ReactionTye[],2,0)</f>
        <v>positive</v>
      </c>
      <c r="F6005" s="3">
        <f>VLOOKUP(Main[[#This Row],[ReactionsType]],ReactionTye[],3,0)</f>
        <v>30</v>
      </c>
      <c r="G6005" s="3" t="str">
        <f>VLOOKUP(Main[[#This Row],[Content ID]],Content[#All],3,0)</f>
        <v>video</v>
      </c>
      <c r="H6005" s="3" t="str">
        <f>VLOOKUP(Main[[#This Row],[Content ID]],Content[#All],4,0)</f>
        <v>travel</v>
      </c>
    </row>
    <row r="6006" spans="1:8">
      <c r="A6006" t="s">
        <v>778</v>
      </c>
      <c r="B6006" t="s">
        <v>473</v>
      </c>
      <c r="C6006" t="s">
        <v>16</v>
      </c>
      <c r="D6006" s="2">
        <v>44038.451145833336</v>
      </c>
      <c r="E6006" s="3" t="str">
        <f>VLOOKUP(Main[[#This Row],[ReactionsType]],ReactionTye[],2,0)</f>
        <v>negative</v>
      </c>
      <c r="F6006" s="3">
        <f>VLOOKUP(Main[[#This Row],[ReactionsType]],ReactionTye[],3,0)</f>
        <v>10</v>
      </c>
      <c r="G6006" s="3" t="str">
        <f>VLOOKUP(Main[[#This Row],[Content ID]],Content[#All],3,0)</f>
        <v>video</v>
      </c>
      <c r="H6006" s="3" t="str">
        <f>VLOOKUP(Main[[#This Row],[Content ID]],Content[#All],4,0)</f>
        <v>travel</v>
      </c>
    </row>
    <row r="6007" spans="1:8">
      <c r="A6007" t="s">
        <v>778</v>
      </c>
      <c r="B6007" t="s">
        <v>381</v>
      </c>
      <c r="C6007" t="s">
        <v>2</v>
      </c>
      <c r="D6007" s="2">
        <v>44193.107291666667</v>
      </c>
      <c r="E6007" s="3" t="str">
        <f>VLOOKUP(Main[[#This Row],[ReactionsType]],ReactionTye[],2,0)</f>
        <v>positive</v>
      </c>
      <c r="F6007" s="3">
        <f>VLOOKUP(Main[[#This Row],[ReactionsType]],ReactionTye[],3,0)</f>
        <v>60</v>
      </c>
      <c r="G6007" s="3" t="str">
        <f>VLOOKUP(Main[[#This Row],[Content ID]],Content[#All],3,0)</f>
        <v>video</v>
      </c>
      <c r="H6007" s="3" t="str">
        <f>VLOOKUP(Main[[#This Row],[Content ID]],Content[#All],4,0)</f>
        <v>travel</v>
      </c>
    </row>
    <row r="6008" spans="1:8">
      <c r="A6008" t="s">
        <v>778</v>
      </c>
      <c r="B6008" t="s">
        <v>41</v>
      </c>
      <c r="C6008" t="s">
        <v>5</v>
      </c>
      <c r="D6008" s="2">
        <v>44235.096643518518</v>
      </c>
      <c r="E6008" s="3" t="str">
        <f>VLOOKUP(Main[[#This Row],[ReactionsType]],ReactionTye[],2,0)</f>
        <v>negative</v>
      </c>
      <c r="F6008" s="3">
        <f>VLOOKUP(Main[[#This Row],[ReactionsType]],ReactionTye[],3,0)</f>
        <v>0</v>
      </c>
      <c r="G6008" s="3" t="str">
        <f>VLOOKUP(Main[[#This Row],[Content ID]],Content[#All],3,0)</f>
        <v>video</v>
      </c>
      <c r="H6008" s="3" t="str">
        <f>VLOOKUP(Main[[#This Row],[Content ID]],Content[#All],4,0)</f>
        <v>travel</v>
      </c>
    </row>
    <row r="6009" spans="1:8">
      <c r="A6009" t="s">
        <v>778</v>
      </c>
      <c r="B6009" t="s">
        <v>108</v>
      </c>
      <c r="C6009" t="s">
        <v>13</v>
      </c>
      <c r="D6009" s="2">
        <v>44283.448842592596</v>
      </c>
      <c r="E6009" s="3" t="str">
        <f>VLOOKUP(Main[[#This Row],[ReactionsType]],ReactionTye[],2,0)</f>
        <v>positive</v>
      </c>
      <c r="F6009" s="3">
        <f>VLOOKUP(Main[[#This Row],[ReactionsType]],ReactionTye[],3,0)</f>
        <v>70</v>
      </c>
      <c r="G6009" s="3" t="str">
        <f>VLOOKUP(Main[[#This Row],[Content ID]],Content[#All],3,0)</f>
        <v>video</v>
      </c>
      <c r="H6009" s="3" t="str">
        <f>VLOOKUP(Main[[#This Row],[Content ID]],Content[#All],4,0)</f>
        <v>travel</v>
      </c>
    </row>
    <row r="6010" spans="1:8">
      <c r="A6010" t="s">
        <v>778</v>
      </c>
      <c r="B6010" t="s">
        <v>169</v>
      </c>
      <c r="C6010" t="s">
        <v>13</v>
      </c>
      <c r="D6010" s="2">
        <v>44019.161307870374</v>
      </c>
      <c r="E6010" s="3" t="str">
        <f>VLOOKUP(Main[[#This Row],[ReactionsType]],ReactionTye[],2,0)</f>
        <v>positive</v>
      </c>
      <c r="F6010" s="3">
        <f>VLOOKUP(Main[[#This Row],[ReactionsType]],ReactionTye[],3,0)</f>
        <v>70</v>
      </c>
      <c r="G6010" s="3" t="str">
        <f>VLOOKUP(Main[[#This Row],[Content ID]],Content[#All],3,0)</f>
        <v>video</v>
      </c>
      <c r="H6010" s="3" t="str">
        <f>VLOOKUP(Main[[#This Row],[Content ID]],Content[#All],4,0)</f>
        <v>travel</v>
      </c>
    </row>
    <row r="6011" spans="1:8">
      <c r="A6011" t="s">
        <v>778</v>
      </c>
      <c r="B6011" t="s">
        <v>595</v>
      </c>
      <c r="C6011" t="s">
        <v>20</v>
      </c>
      <c r="D6011" s="2">
        <v>44018.256481481483</v>
      </c>
      <c r="E6011" s="3" t="str">
        <f>VLOOKUP(Main[[#This Row],[ReactionsType]],ReactionTye[],2,0)</f>
        <v>negative</v>
      </c>
      <c r="F6011" s="3">
        <f>VLOOKUP(Main[[#This Row],[ReactionsType]],ReactionTye[],3,0)</f>
        <v>12</v>
      </c>
      <c r="G6011" s="3" t="str">
        <f>VLOOKUP(Main[[#This Row],[Content ID]],Content[#All],3,0)</f>
        <v>video</v>
      </c>
      <c r="H6011" s="3" t="str">
        <f>VLOOKUP(Main[[#This Row],[Content ID]],Content[#All],4,0)</f>
        <v>travel</v>
      </c>
    </row>
    <row r="6012" spans="1:8">
      <c r="A6012" t="s">
        <v>778</v>
      </c>
      <c r="B6012" t="s">
        <v>595</v>
      </c>
      <c r="C6012" t="s">
        <v>11</v>
      </c>
      <c r="D6012" s="2">
        <v>44078.099224537036</v>
      </c>
      <c r="E6012" s="3" t="str">
        <f>VLOOKUP(Main[[#This Row],[ReactionsType]],ReactionTye[],2,0)</f>
        <v>positive</v>
      </c>
      <c r="F6012" s="3">
        <f>VLOOKUP(Main[[#This Row],[ReactionsType]],ReactionTye[],3,0)</f>
        <v>65</v>
      </c>
      <c r="G6012" s="3" t="str">
        <f>VLOOKUP(Main[[#This Row],[Content ID]],Content[#All],3,0)</f>
        <v>video</v>
      </c>
      <c r="H6012" s="3" t="str">
        <f>VLOOKUP(Main[[#This Row],[Content ID]],Content[#All],4,0)</f>
        <v>travel</v>
      </c>
    </row>
    <row r="6013" spans="1:8">
      <c r="A6013" t="s">
        <v>778</v>
      </c>
      <c r="B6013" t="s">
        <v>171</v>
      </c>
      <c r="C6013" t="s">
        <v>20</v>
      </c>
      <c r="D6013" s="2">
        <v>44308.299629629626</v>
      </c>
      <c r="E6013" s="3" t="str">
        <f>VLOOKUP(Main[[#This Row],[ReactionsType]],ReactionTye[],2,0)</f>
        <v>negative</v>
      </c>
      <c r="F6013" s="3">
        <f>VLOOKUP(Main[[#This Row],[ReactionsType]],ReactionTye[],3,0)</f>
        <v>12</v>
      </c>
      <c r="G6013" s="3" t="str">
        <f>VLOOKUP(Main[[#This Row],[Content ID]],Content[#All],3,0)</f>
        <v>video</v>
      </c>
      <c r="H6013" s="3" t="str">
        <f>VLOOKUP(Main[[#This Row],[Content ID]],Content[#All],4,0)</f>
        <v>travel</v>
      </c>
    </row>
    <row r="6014" spans="1:8">
      <c r="A6014" t="s">
        <v>778</v>
      </c>
      <c r="B6014" t="s">
        <v>441</v>
      </c>
      <c r="C6014" t="s">
        <v>19</v>
      </c>
      <c r="D6014" s="2">
        <v>44171.447233796294</v>
      </c>
      <c r="E6014" s="3" t="str">
        <f>VLOOKUP(Main[[#This Row],[ReactionsType]],ReactionTye[],2,0)</f>
        <v>negative</v>
      </c>
      <c r="F6014" s="3">
        <f>VLOOKUP(Main[[#This Row],[ReactionsType]],ReactionTye[],3,0)</f>
        <v>15</v>
      </c>
      <c r="G6014" s="3" t="str">
        <f>VLOOKUP(Main[[#This Row],[Content ID]],Content[#All],3,0)</f>
        <v>video</v>
      </c>
      <c r="H6014" s="3" t="str">
        <f>VLOOKUP(Main[[#This Row],[Content ID]],Content[#All],4,0)</f>
        <v>travel</v>
      </c>
    </row>
    <row r="6015" spans="1:8">
      <c r="A6015" t="s">
        <v>778</v>
      </c>
      <c r="B6015" t="s">
        <v>550</v>
      </c>
      <c r="C6015" t="s">
        <v>4</v>
      </c>
      <c r="D6015" s="2">
        <v>44214.380069444444</v>
      </c>
      <c r="E6015" s="3" t="str">
        <f>VLOOKUP(Main[[#This Row],[ReactionsType]],ReactionTye[],2,0)</f>
        <v>positive</v>
      </c>
      <c r="F6015" s="3">
        <f>VLOOKUP(Main[[#This Row],[ReactionsType]],ReactionTye[],3,0)</f>
        <v>70</v>
      </c>
      <c r="G6015" s="3" t="str">
        <f>VLOOKUP(Main[[#This Row],[Content ID]],Content[#All],3,0)</f>
        <v>video</v>
      </c>
      <c r="H6015" s="3" t="str">
        <f>VLOOKUP(Main[[#This Row],[Content ID]],Content[#All],4,0)</f>
        <v>travel</v>
      </c>
    </row>
    <row r="6016" spans="1:8">
      <c r="A6016" t="s">
        <v>778</v>
      </c>
      <c r="B6016" t="s">
        <v>224</v>
      </c>
      <c r="C6016" t="s">
        <v>8</v>
      </c>
      <c r="D6016" s="2">
        <v>44259.618703703702</v>
      </c>
      <c r="E6016" s="3" t="str">
        <f>VLOOKUP(Main[[#This Row],[ReactionsType]],ReactionTye[],2,0)</f>
        <v>positive</v>
      </c>
      <c r="F6016" s="3">
        <f>VLOOKUP(Main[[#This Row],[ReactionsType]],ReactionTye[],3,0)</f>
        <v>30</v>
      </c>
      <c r="G6016" s="3" t="str">
        <f>VLOOKUP(Main[[#This Row],[Content ID]],Content[#All],3,0)</f>
        <v>video</v>
      </c>
      <c r="H6016" s="3" t="str">
        <f>VLOOKUP(Main[[#This Row],[Content ID]],Content[#All],4,0)</f>
        <v>travel</v>
      </c>
    </row>
    <row r="6017" spans="1:8">
      <c r="A6017" t="s">
        <v>778</v>
      </c>
      <c r="B6017" t="s">
        <v>214</v>
      </c>
      <c r="C6017" t="s">
        <v>19</v>
      </c>
      <c r="D6017" s="2">
        <v>44048.388344907406</v>
      </c>
      <c r="E6017" s="3" t="str">
        <f>VLOOKUP(Main[[#This Row],[ReactionsType]],ReactionTye[],2,0)</f>
        <v>negative</v>
      </c>
      <c r="F6017" s="3">
        <f>VLOOKUP(Main[[#This Row],[ReactionsType]],ReactionTye[],3,0)</f>
        <v>15</v>
      </c>
      <c r="G6017" s="3" t="str">
        <f>VLOOKUP(Main[[#This Row],[Content ID]],Content[#All],3,0)</f>
        <v>video</v>
      </c>
      <c r="H6017" s="3" t="str">
        <f>VLOOKUP(Main[[#This Row],[Content ID]],Content[#All],4,0)</f>
        <v>travel</v>
      </c>
    </row>
    <row r="6018" spans="1:8">
      <c r="A6018" t="s">
        <v>778</v>
      </c>
      <c r="B6018" t="s">
        <v>370</v>
      </c>
      <c r="C6018" t="s">
        <v>11</v>
      </c>
      <c r="D6018" s="2">
        <v>44192.243356481478</v>
      </c>
      <c r="E6018" s="3" t="str">
        <f>VLOOKUP(Main[[#This Row],[ReactionsType]],ReactionTye[],2,0)</f>
        <v>positive</v>
      </c>
      <c r="F6018" s="3">
        <f>VLOOKUP(Main[[#This Row],[ReactionsType]],ReactionTye[],3,0)</f>
        <v>65</v>
      </c>
      <c r="G6018" s="3" t="str">
        <f>VLOOKUP(Main[[#This Row],[Content ID]],Content[#All],3,0)</f>
        <v>video</v>
      </c>
      <c r="H6018" s="3" t="str">
        <f>VLOOKUP(Main[[#This Row],[Content ID]],Content[#All],4,0)</f>
        <v>travel</v>
      </c>
    </row>
    <row r="6019" spans="1:8">
      <c r="A6019" t="s">
        <v>778</v>
      </c>
      <c r="B6019" t="s">
        <v>580</v>
      </c>
      <c r="C6019" t="s">
        <v>4</v>
      </c>
      <c r="D6019" s="2">
        <v>44233.288634259261</v>
      </c>
      <c r="E6019" s="3" t="str">
        <f>VLOOKUP(Main[[#This Row],[ReactionsType]],ReactionTye[],2,0)</f>
        <v>positive</v>
      </c>
      <c r="F6019" s="3">
        <f>VLOOKUP(Main[[#This Row],[ReactionsType]],ReactionTye[],3,0)</f>
        <v>70</v>
      </c>
      <c r="G6019" s="3" t="str">
        <f>VLOOKUP(Main[[#This Row],[Content ID]],Content[#All],3,0)</f>
        <v>video</v>
      </c>
      <c r="H6019" s="3" t="str">
        <f>VLOOKUP(Main[[#This Row],[Content ID]],Content[#All],4,0)</f>
        <v>travel</v>
      </c>
    </row>
    <row r="6020" spans="1:8">
      <c r="A6020" t="s">
        <v>778</v>
      </c>
      <c r="B6020" t="s">
        <v>48</v>
      </c>
      <c r="C6020" t="s">
        <v>16</v>
      </c>
      <c r="D6020" s="2">
        <v>44318.174745370372</v>
      </c>
      <c r="E6020" s="3" t="str">
        <f>VLOOKUP(Main[[#This Row],[ReactionsType]],ReactionTye[],2,0)</f>
        <v>negative</v>
      </c>
      <c r="F6020" s="3">
        <f>VLOOKUP(Main[[#This Row],[ReactionsType]],ReactionTye[],3,0)</f>
        <v>10</v>
      </c>
      <c r="G6020" s="3" t="str">
        <f>VLOOKUP(Main[[#This Row],[Content ID]],Content[#All],3,0)</f>
        <v>video</v>
      </c>
      <c r="H6020" s="3" t="str">
        <f>VLOOKUP(Main[[#This Row],[Content ID]],Content[#All],4,0)</f>
        <v>travel</v>
      </c>
    </row>
    <row r="6021" spans="1:8">
      <c r="A6021" t="s">
        <v>778</v>
      </c>
      <c r="B6021" t="s">
        <v>456</v>
      </c>
      <c r="C6021" t="s">
        <v>18</v>
      </c>
      <c r="D6021" s="2">
        <v>44219.909305555557</v>
      </c>
      <c r="E6021" s="3" t="str">
        <f>VLOOKUP(Main[[#This Row],[ReactionsType]],ReactionTye[],2,0)</f>
        <v>neutral</v>
      </c>
      <c r="F6021" s="3">
        <f>VLOOKUP(Main[[#This Row],[ReactionsType]],ReactionTye[],3,0)</f>
        <v>35</v>
      </c>
      <c r="G6021" s="3" t="str">
        <f>VLOOKUP(Main[[#This Row],[Content ID]],Content[#All],3,0)</f>
        <v>video</v>
      </c>
      <c r="H6021" s="3" t="str">
        <f>VLOOKUP(Main[[#This Row],[Content ID]],Content[#All],4,0)</f>
        <v>travel</v>
      </c>
    </row>
    <row r="6022" spans="1:8">
      <c r="A6022" t="s">
        <v>778</v>
      </c>
      <c r="B6022" t="s">
        <v>293</v>
      </c>
      <c r="C6022" t="s">
        <v>19</v>
      </c>
      <c r="D6022" s="2">
        <v>44297.58929398148</v>
      </c>
      <c r="E6022" s="3" t="str">
        <f>VLOOKUP(Main[[#This Row],[ReactionsType]],ReactionTye[],2,0)</f>
        <v>negative</v>
      </c>
      <c r="F6022" s="3">
        <f>VLOOKUP(Main[[#This Row],[ReactionsType]],ReactionTye[],3,0)</f>
        <v>15</v>
      </c>
      <c r="G6022" s="3" t="str">
        <f>VLOOKUP(Main[[#This Row],[Content ID]],Content[#All],3,0)</f>
        <v>video</v>
      </c>
      <c r="H6022" s="3" t="str">
        <f>VLOOKUP(Main[[#This Row],[Content ID]],Content[#All],4,0)</f>
        <v>travel</v>
      </c>
    </row>
    <row r="6023" spans="1:8">
      <c r="A6023" t="s">
        <v>778</v>
      </c>
      <c r="B6023" t="s">
        <v>273</v>
      </c>
      <c r="C6023" t="s">
        <v>17</v>
      </c>
      <c r="D6023" s="2">
        <v>44154.333634259259</v>
      </c>
      <c r="E6023" s="3" t="str">
        <f>VLOOKUP(Main[[#This Row],[ReactionsType]],ReactionTye[],2,0)</f>
        <v>positive</v>
      </c>
      <c r="F6023" s="3">
        <f>VLOOKUP(Main[[#This Row],[ReactionsType]],ReactionTye[],3,0)</f>
        <v>45</v>
      </c>
      <c r="G6023" s="3" t="str">
        <f>VLOOKUP(Main[[#This Row],[Content ID]],Content[#All],3,0)</f>
        <v>video</v>
      </c>
      <c r="H6023" s="3" t="str">
        <f>VLOOKUP(Main[[#This Row],[Content ID]],Content[#All],4,0)</f>
        <v>travel</v>
      </c>
    </row>
    <row r="6024" spans="1:8">
      <c r="A6024" t="s">
        <v>778</v>
      </c>
      <c r="B6024" t="s">
        <v>132</v>
      </c>
      <c r="C6024" t="s">
        <v>12</v>
      </c>
      <c r="D6024" s="2">
        <v>44293.331319444442</v>
      </c>
      <c r="E6024" s="3" t="str">
        <f>VLOOKUP(Main[[#This Row],[ReactionsType]],ReactionTye[],2,0)</f>
        <v>positive</v>
      </c>
      <c r="F6024" s="3">
        <f>VLOOKUP(Main[[#This Row],[ReactionsType]],ReactionTye[],3,0)</f>
        <v>75</v>
      </c>
      <c r="G6024" s="3" t="str">
        <f>VLOOKUP(Main[[#This Row],[Content ID]],Content[#All],3,0)</f>
        <v>video</v>
      </c>
      <c r="H6024" s="3" t="str">
        <f>VLOOKUP(Main[[#This Row],[Content ID]],Content[#All],4,0)</f>
        <v>travel</v>
      </c>
    </row>
    <row r="6025" spans="1:8">
      <c r="A6025" t="s">
        <v>778</v>
      </c>
      <c r="B6025" t="s">
        <v>349</v>
      </c>
      <c r="C6025" t="s">
        <v>14</v>
      </c>
      <c r="D6025" s="2">
        <v>44269.15215277778</v>
      </c>
      <c r="E6025" s="3" t="str">
        <f>VLOOKUP(Main[[#This Row],[ReactionsType]],ReactionTye[],2,0)</f>
        <v>positive</v>
      </c>
      <c r="F6025" s="3">
        <f>VLOOKUP(Main[[#This Row],[ReactionsType]],ReactionTye[],3,0)</f>
        <v>72</v>
      </c>
      <c r="G6025" s="3" t="str">
        <f>VLOOKUP(Main[[#This Row],[Content ID]],Content[#All],3,0)</f>
        <v>video</v>
      </c>
      <c r="H6025" s="3" t="str">
        <f>VLOOKUP(Main[[#This Row],[Content ID]],Content[#All],4,0)</f>
        <v>travel</v>
      </c>
    </row>
    <row r="6026" spans="1:8">
      <c r="A6026" t="s">
        <v>778</v>
      </c>
      <c r="B6026" t="s">
        <v>299</v>
      </c>
      <c r="C6026" t="s">
        <v>5</v>
      </c>
      <c r="D6026" s="2">
        <v>44051.071643518517</v>
      </c>
      <c r="E6026" s="3" t="str">
        <f>VLOOKUP(Main[[#This Row],[ReactionsType]],ReactionTye[],2,0)</f>
        <v>negative</v>
      </c>
      <c r="F6026" s="3">
        <f>VLOOKUP(Main[[#This Row],[ReactionsType]],ReactionTye[],3,0)</f>
        <v>0</v>
      </c>
      <c r="G6026" s="3" t="str">
        <f>VLOOKUP(Main[[#This Row],[Content ID]],Content[#All],3,0)</f>
        <v>video</v>
      </c>
      <c r="H6026" s="3" t="str">
        <f>VLOOKUP(Main[[#This Row],[Content ID]],Content[#All],4,0)</f>
        <v>travel</v>
      </c>
    </row>
    <row r="6027" spans="1:8">
      <c r="A6027" t="s">
        <v>778</v>
      </c>
      <c r="B6027" t="s">
        <v>584</v>
      </c>
      <c r="C6027" t="s">
        <v>9</v>
      </c>
      <c r="D6027" s="2">
        <v>44318.899270833332</v>
      </c>
      <c r="E6027" s="3" t="str">
        <f>VLOOKUP(Main[[#This Row],[ReactionsType]],ReactionTye[],2,0)</f>
        <v>neutral</v>
      </c>
      <c r="F6027" s="3">
        <f>VLOOKUP(Main[[#This Row],[ReactionsType]],ReactionTye[],3,0)</f>
        <v>20</v>
      </c>
      <c r="G6027" s="3" t="str">
        <f>VLOOKUP(Main[[#This Row],[Content ID]],Content[#All],3,0)</f>
        <v>video</v>
      </c>
      <c r="H6027" s="3" t="str">
        <f>VLOOKUP(Main[[#This Row],[Content ID]],Content[#All],4,0)</f>
        <v>travel</v>
      </c>
    </row>
    <row r="6028" spans="1:8">
      <c r="A6028" t="s">
        <v>778</v>
      </c>
      <c r="B6028" t="s">
        <v>150</v>
      </c>
      <c r="C6028" t="s">
        <v>18</v>
      </c>
      <c r="D6028" s="2">
        <v>44057.462129629632</v>
      </c>
      <c r="E6028" s="3" t="str">
        <f>VLOOKUP(Main[[#This Row],[ReactionsType]],ReactionTye[],2,0)</f>
        <v>neutral</v>
      </c>
      <c r="F6028" s="3">
        <f>VLOOKUP(Main[[#This Row],[ReactionsType]],ReactionTye[],3,0)</f>
        <v>35</v>
      </c>
      <c r="G6028" s="3" t="str">
        <f>VLOOKUP(Main[[#This Row],[Content ID]],Content[#All],3,0)</f>
        <v>video</v>
      </c>
      <c r="H6028" s="3" t="str">
        <f>VLOOKUP(Main[[#This Row],[Content ID]],Content[#All],4,0)</f>
        <v>travel</v>
      </c>
    </row>
    <row r="6029" spans="1:8">
      <c r="A6029" t="s">
        <v>778</v>
      </c>
      <c r="B6029" t="s">
        <v>62</v>
      </c>
      <c r="C6029" t="s">
        <v>16</v>
      </c>
      <c r="D6029" s="2">
        <v>44155.783252314817</v>
      </c>
      <c r="E6029" s="3" t="str">
        <f>VLOOKUP(Main[[#This Row],[ReactionsType]],ReactionTye[],2,0)</f>
        <v>negative</v>
      </c>
      <c r="F6029" s="3">
        <f>VLOOKUP(Main[[#This Row],[ReactionsType]],ReactionTye[],3,0)</f>
        <v>10</v>
      </c>
      <c r="G6029" s="3" t="str">
        <f>VLOOKUP(Main[[#This Row],[Content ID]],Content[#All],3,0)</f>
        <v>video</v>
      </c>
      <c r="H6029" s="3" t="str">
        <f>VLOOKUP(Main[[#This Row],[Content ID]],Content[#All],4,0)</f>
        <v>travel</v>
      </c>
    </row>
    <row r="6030" spans="1:8">
      <c r="A6030" t="s">
        <v>779</v>
      </c>
      <c r="B6030" t="s">
        <v>423</v>
      </c>
      <c r="C6030" t="s">
        <v>13</v>
      </c>
      <c r="D6030" s="2">
        <v>44240.355208333334</v>
      </c>
      <c r="E6030" s="3" t="str">
        <f>VLOOKUP(Main[[#This Row],[ReactionsType]],ReactionTye[],2,0)</f>
        <v>positive</v>
      </c>
      <c r="F6030" s="3">
        <f>VLOOKUP(Main[[#This Row],[ReactionsType]],ReactionTye[],3,0)</f>
        <v>70</v>
      </c>
      <c r="G6030" s="3" t="str">
        <f>VLOOKUP(Main[[#This Row],[Content ID]],Content[#All],3,0)</f>
        <v>GIF</v>
      </c>
      <c r="H6030" s="3" t="str">
        <f>VLOOKUP(Main[[#This Row],[Content ID]],Content[#All],4,0)</f>
        <v>dogs</v>
      </c>
    </row>
    <row r="6031" spans="1:8">
      <c r="A6031" t="s">
        <v>779</v>
      </c>
      <c r="B6031" t="s">
        <v>47</v>
      </c>
      <c r="C6031" t="s">
        <v>14</v>
      </c>
      <c r="D6031" s="2">
        <v>44061.373773148145</v>
      </c>
      <c r="E6031" s="3" t="str">
        <f>VLOOKUP(Main[[#This Row],[ReactionsType]],ReactionTye[],2,0)</f>
        <v>positive</v>
      </c>
      <c r="F6031" s="3">
        <f>VLOOKUP(Main[[#This Row],[ReactionsType]],ReactionTye[],3,0)</f>
        <v>72</v>
      </c>
      <c r="G6031" s="3" t="str">
        <f>VLOOKUP(Main[[#This Row],[Content ID]],Content[#All],3,0)</f>
        <v>GIF</v>
      </c>
      <c r="H6031" s="3" t="str">
        <f>VLOOKUP(Main[[#This Row],[Content ID]],Content[#All],4,0)</f>
        <v>dogs</v>
      </c>
    </row>
    <row r="6032" spans="1:8">
      <c r="A6032" t="s">
        <v>779</v>
      </c>
      <c r="B6032" t="s">
        <v>497</v>
      </c>
      <c r="C6032" t="s">
        <v>2</v>
      </c>
      <c r="D6032" s="2">
        <v>44132.681180555555</v>
      </c>
      <c r="E6032" s="3" t="str">
        <f>VLOOKUP(Main[[#This Row],[ReactionsType]],ReactionTye[],2,0)</f>
        <v>positive</v>
      </c>
      <c r="F6032" s="3">
        <f>VLOOKUP(Main[[#This Row],[ReactionsType]],ReactionTye[],3,0)</f>
        <v>60</v>
      </c>
      <c r="G6032" s="3" t="str">
        <f>VLOOKUP(Main[[#This Row],[Content ID]],Content[#All],3,0)</f>
        <v>GIF</v>
      </c>
      <c r="H6032" s="3" t="str">
        <f>VLOOKUP(Main[[#This Row],[Content ID]],Content[#All],4,0)</f>
        <v>dogs</v>
      </c>
    </row>
    <row r="6033" spans="1:8">
      <c r="A6033" t="s">
        <v>779</v>
      </c>
      <c r="B6033" t="s">
        <v>289</v>
      </c>
      <c r="C6033" t="s">
        <v>16</v>
      </c>
      <c r="D6033" s="2">
        <v>44338.728182870371</v>
      </c>
      <c r="E6033" s="3" t="str">
        <f>VLOOKUP(Main[[#This Row],[ReactionsType]],ReactionTye[],2,0)</f>
        <v>negative</v>
      </c>
      <c r="F6033" s="3">
        <f>VLOOKUP(Main[[#This Row],[ReactionsType]],ReactionTye[],3,0)</f>
        <v>10</v>
      </c>
      <c r="G6033" s="3" t="str">
        <f>VLOOKUP(Main[[#This Row],[Content ID]],Content[#All],3,0)</f>
        <v>GIF</v>
      </c>
      <c r="H6033" s="3" t="str">
        <f>VLOOKUP(Main[[#This Row],[Content ID]],Content[#All],4,0)</f>
        <v>dogs</v>
      </c>
    </row>
    <row r="6034" spans="1:8">
      <c r="A6034" t="s">
        <v>779</v>
      </c>
      <c r="B6034" t="s">
        <v>454</v>
      </c>
      <c r="C6034" t="s">
        <v>15</v>
      </c>
      <c r="D6034" s="2">
        <v>44323.539479166669</v>
      </c>
      <c r="E6034" s="3" t="str">
        <f>VLOOKUP(Main[[#This Row],[ReactionsType]],ReactionTye[],2,0)</f>
        <v>positive</v>
      </c>
      <c r="F6034" s="3">
        <f>VLOOKUP(Main[[#This Row],[ReactionsType]],ReactionTye[],3,0)</f>
        <v>50</v>
      </c>
      <c r="G6034" s="3" t="str">
        <f>VLOOKUP(Main[[#This Row],[Content ID]],Content[#All],3,0)</f>
        <v>GIF</v>
      </c>
      <c r="H6034" s="3" t="str">
        <f>VLOOKUP(Main[[#This Row],[Content ID]],Content[#All],4,0)</f>
        <v>dogs</v>
      </c>
    </row>
    <row r="6035" spans="1:8">
      <c r="A6035" t="s">
        <v>779</v>
      </c>
      <c r="B6035" t="s">
        <v>201</v>
      </c>
      <c r="C6035" t="s">
        <v>14</v>
      </c>
      <c r="D6035" s="2">
        <v>44295.680150462962</v>
      </c>
      <c r="E6035" s="3" t="str">
        <f>VLOOKUP(Main[[#This Row],[ReactionsType]],ReactionTye[],2,0)</f>
        <v>positive</v>
      </c>
      <c r="F6035" s="3">
        <f>VLOOKUP(Main[[#This Row],[ReactionsType]],ReactionTye[],3,0)</f>
        <v>72</v>
      </c>
      <c r="G6035" s="3" t="str">
        <f>VLOOKUP(Main[[#This Row],[Content ID]],Content[#All],3,0)</f>
        <v>GIF</v>
      </c>
      <c r="H6035" s="3" t="str">
        <f>VLOOKUP(Main[[#This Row],[Content ID]],Content[#All],4,0)</f>
        <v>dogs</v>
      </c>
    </row>
    <row r="6036" spans="1:8">
      <c r="A6036" t="s">
        <v>779</v>
      </c>
      <c r="B6036" t="s">
        <v>239</v>
      </c>
      <c r="C6036" t="s">
        <v>9</v>
      </c>
      <c r="D6036" s="2">
        <v>44361.091203703705</v>
      </c>
      <c r="E6036" s="3" t="str">
        <f>VLOOKUP(Main[[#This Row],[ReactionsType]],ReactionTye[],2,0)</f>
        <v>neutral</v>
      </c>
      <c r="F6036" s="3">
        <f>VLOOKUP(Main[[#This Row],[ReactionsType]],ReactionTye[],3,0)</f>
        <v>20</v>
      </c>
      <c r="G6036" s="3" t="str">
        <f>VLOOKUP(Main[[#This Row],[Content ID]],Content[#All],3,0)</f>
        <v>GIF</v>
      </c>
      <c r="H6036" s="3" t="str">
        <f>VLOOKUP(Main[[#This Row],[Content ID]],Content[#All],4,0)</f>
        <v>dogs</v>
      </c>
    </row>
    <row r="6037" spans="1:8">
      <c r="A6037" t="s">
        <v>779</v>
      </c>
      <c r="B6037" t="s">
        <v>147</v>
      </c>
      <c r="C6037" t="s">
        <v>20</v>
      </c>
      <c r="D6037" s="2">
        <v>44218.569479166668</v>
      </c>
      <c r="E6037" s="3" t="str">
        <f>VLOOKUP(Main[[#This Row],[ReactionsType]],ReactionTye[],2,0)</f>
        <v>negative</v>
      </c>
      <c r="F6037" s="3">
        <f>VLOOKUP(Main[[#This Row],[ReactionsType]],ReactionTye[],3,0)</f>
        <v>12</v>
      </c>
      <c r="G6037" s="3" t="str">
        <f>VLOOKUP(Main[[#This Row],[Content ID]],Content[#All],3,0)</f>
        <v>GIF</v>
      </c>
      <c r="H6037" s="3" t="str">
        <f>VLOOKUP(Main[[#This Row],[Content ID]],Content[#All],4,0)</f>
        <v>dogs</v>
      </c>
    </row>
    <row r="6038" spans="1:8">
      <c r="A6038" t="s">
        <v>779</v>
      </c>
      <c r="B6038" t="s">
        <v>52</v>
      </c>
      <c r="C6038" t="s">
        <v>19</v>
      </c>
      <c r="D6038" s="2">
        <v>44245.105196759258</v>
      </c>
      <c r="E6038" s="3" t="str">
        <f>VLOOKUP(Main[[#This Row],[ReactionsType]],ReactionTye[],2,0)</f>
        <v>negative</v>
      </c>
      <c r="F6038" s="3">
        <f>VLOOKUP(Main[[#This Row],[ReactionsType]],ReactionTye[],3,0)</f>
        <v>15</v>
      </c>
      <c r="G6038" s="3" t="str">
        <f>VLOOKUP(Main[[#This Row],[Content ID]],Content[#All],3,0)</f>
        <v>GIF</v>
      </c>
      <c r="H6038" s="3" t="str">
        <f>VLOOKUP(Main[[#This Row],[Content ID]],Content[#All],4,0)</f>
        <v>dogs</v>
      </c>
    </row>
    <row r="6039" spans="1:8">
      <c r="A6039" t="s">
        <v>779</v>
      </c>
      <c r="B6039" t="s">
        <v>471</v>
      </c>
      <c r="C6039" t="s">
        <v>13</v>
      </c>
      <c r="D6039" s="2">
        <v>44091.565925925926</v>
      </c>
      <c r="E6039" s="3" t="str">
        <f>VLOOKUP(Main[[#This Row],[ReactionsType]],ReactionTye[],2,0)</f>
        <v>positive</v>
      </c>
      <c r="F6039" s="3">
        <f>VLOOKUP(Main[[#This Row],[ReactionsType]],ReactionTye[],3,0)</f>
        <v>70</v>
      </c>
      <c r="G6039" s="3" t="str">
        <f>VLOOKUP(Main[[#This Row],[Content ID]],Content[#All],3,0)</f>
        <v>GIF</v>
      </c>
      <c r="H6039" s="3" t="str">
        <f>VLOOKUP(Main[[#This Row],[Content ID]],Content[#All],4,0)</f>
        <v>dogs</v>
      </c>
    </row>
    <row r="6040" spans="1:8">
      <c r="A6040" t="s">
        <v>779</v>
      </c>
      <c r="B6040" t="s">
        <v>626</v>
      </c>
      <c r="C6040" t="s">
        <v>15</v>
      </c>
      <c r="D6040" s="2">
        <v>44181.263680555552</v>
      </c>
      <c r="E6040" s="3" t="str">
        <f>VLOOKUP(Main[[#This Row],[ReactionsType]],ReactionTye[],2,0)</f>
        <v>positive</v>
      </c>
      <c r="F6040" s="3">
        <f>VLOOKUP(Main[[#This Row],[ReactionsType]],ReactionTye[],3,0)</f>
        <v>50</v>
      </c>
      <c r="G6040" s="3" t="str">
        <f>VLOOKUP(Main[[#This Row],[Content ID]],Content[#All],3,0)</f>
        <v>GIF</v>
      </c>
      <c r="H6040" s="3" t="str">
        <f>VLOOKUP(Main[[#This Row],[Content ID]],Content[#All],4,0)</f>
        <v>dogs</v>
      </c>
    </row>
    <row r="6041" spans="1:8">
      <c r="A6041" t="s">
        <v>779</v>
      </c>
      <c r="B6041" t="s">
        <v>531</v>
      </c>
      <c r="C6041" t="s">
        <v>4</v>
      </c>
      <c r="D6041" s="2">
        <v>44110.218101851853</v>
      </c>
      <c r="E6041" s="3" t="str">
        <f>VLOOKUP(Main[[#This Row],[ReactionsType]],ReactionTye[],2,0)</f>
        <v>positive</v>
      </c>
      <c r="F6041" s="3">
        <f>VLOOKUP(Main[[#This Row],[ReactionsType]],ReactionTye[],3,0)</f>
        <v>70</v>
      </c>
      <c r="G6041" s="3" t="str">
        <f>VLOOKUP(Main[[#This Row],[Content ID]],Content[#All],3,0)</f>
        <v>GIF</v>
      </c>
      <c r="H6041" s="3" t="str">
        <f>VLOOKUP(Main[[#This Row],[Content ID]],Content[#All],4,0)</f>
        <v>dogs</v>
      </c>
    </row>
    <row r="6042" spans="1:8">
      <c r="A6042" t="s">
        <v>779</v>
      </c>
      <c r="B6042" t="s">
        <v>336</v>
      </c>
      <c r="C6042" t="s">
        <v>4</v>
      </c>
      <c r="D6042" s="2">
        <v>44215.105706018519</v>
      </c>
      <c r="E6042" s="3" t="str">
        <f>VLOOKUP(Main[[#This Row],[ReactionsType]],ReactionTye[],2,0)</f>
        <v>positive</v>
      </c>
      <c r="F6042" s="3">
        <f>VLOOKUP(Main[[#This Row],[ReactionsType]],ReactionTye[],3,0)</f>
        <v>70</v>
      </c>
      <c r="G6042" s="3" t="str">
        <f>VLOOKUP(Main[[#This Row],[Content ID]],Content[#All],3,0)</f>
        <v>GIF</v>
      </c>
      <c r="H6042" s="3" t="str">
        <f>VLOOKUP(Main[[#This Row],[Content ID]],Content[#All],4,0)</f>
        <v>dogs</v>
      </c>
    </row>
    <row r="6043" spans="1:8">
      <c r="A6043" t="s">
        <v>779</v>
      </c>
      <c r="B6043" t="s">
        <v>347</v>
      </c>
      <c r="C6043" t="s">
        <v>15</v>
      </c>
      <c r="D6043" s="2">
        <v>44297.180636574078</v>
      </c>
      <c r="E6043" s="3" t="str">
        <f>VLOOKUP(Main[[#This Row],[ReactionsType]],ReactionTye[],2,0)</f>
        <v>positive</v>
      </c>
      <c r="F6043" s="3">
        <f>VLOOKUP(Main[[#This Row],[ReactionsType]],ReactionTye[],3,0)</f>
        <v>50</v>
      </c>
      <c r="G6043" s="3" t="str">
        <f>VLOOKUP(Main[[#This Row],[Content ID]],Content[#All],3,0)</f>
        <v>GIF</v>
      </c>
      <c r="H6043" s="3" t="str">
        <f>VLOOKUP(Main[[#This Row],[Content ID]],Content[#All],4,0)</f>
        <v>dogs</v>
      </c>
    </row>
    <row r="6044" spans="1:8">
      <c r="A6044" t="s">
        <v>779</v>
      </c>
      <c r="B6044" t="s">
        <v>555</v>
      </c>
      <c r="C6044" t="s">
        <v>11</v>
      </c>
      <c r="D6044" s="2">
        <v>44300.115671296298</v>
      </c>
      <c r="E6044" s="3" t="str">
        <f>VLOOKUP(Main[[#This Row],[ReactionsType]],ReactionTye[],2,0)</f>
        <v>positive</v>
      </c>
      <c r="F6044" s="3">
        <f>VLOOKUP(Main[[#This Row],[ReactionsType]],ReactionTye[],3,0)</f>
        <v>65</v>
      </c>
      <c r="G6044" s="3" t="str">
        <f>VLOOKUP(Main[[#This Row],[Content ID]],Content[#All],3,0)</f>
        <v>GIF</v>
      </c>
      <c r="H6044" s="3" t="str">
        <f>VLOOKUP(Main[[#This Row],[Content ID]],Content[#All],4,0)</f>
        <v>dogs</v>
      </c>
    </row>
    <row r="6045" spans="1:8">
      <c r="A6045" t="s">
        <v>779</v>
      </c>
      <c r="B6045" t="s">
        <v>391</v>
      </c>
      <c r="C6045" t="s">
        <v>7</v>
      </c>
      <c r="D6045" s="2">
        <v>44332.798333333332</v>
      </c>
      <c r="E6045" s="3" t="str">
        <f>VLOOKUP(Main[[#This Row],[ReactionsType]],ReactionTye[],2,0)</f>
        <v>negative</v>
      </c>
      <c r="F6045" s="3">
        <f>VLOOKUP(Main[[#This Row],[ReactionsType]],ReactionTye[],3,0)</f>
        <v>5</v>
      </c>
      <c r="G6045" s="3" t="str">
        <f>VLOOKUP(Main[[#This Row],[Content ID]],Content[#All],3,0)</f>
        <v>GIF</v>
      </c>
      <c r="H6045" s="3" t="str">
        <f>VLOOKUP(Main[[#This Row],[Content ID]],Content[#All],4,0)</f>
        <v>dogs</v>
      </c>
    </row>
    <row r="6046" spans="1:8">
      <c r="A6046" t="s">
        <v>779</v>
      </c>
      <c r="B6046" t="s">
        <v>474</v>
      </c>
      <c r="C6046" t="s">
        <v>14</v>
      </c>
      <c r="D6046" s="2">
        <v>44120.695625</v>
      </c>
      <c r="E6046" s="3" t="str">
        <f>VLOOKUP(Main[[#This Row],[ReactionsType]],ReactionTye[],2,0)</f>
        <v>positive</v>
      </c>
      <c r="F6046" s="3">
        <f>VLOOKUP(Main[[#This Row],[ReactionsType]],ReactionTye[],3,0)</f>
        <v>72</v>
      </c>
      <c r="G6046" s="3" t="str">
        <f>VLOOKUP(Main[[#This Row],[Content ID]],Content[#All],3,0)</f>
        <v>GIF</v>
      </c>
      <c r="H6046" s="3" t="str">
        <f>VLOOKUP(Main[[#This Row],[Content ID]],Content[#All],4,0)</f>
        <v>dogs</v>
      </c>
    </row>
    <row r="6047" spans="1:8">
      <c r="A6047" t="s">
        <v>779</v>
      </c>
      <c r="B6047" t="s">
        <v>573</v>
      </c>
      <c r="C6047" t="s">
        <v>20</v>
      </c>
      <c r="D6047" s="2">
        <v>44029.729571759257</v>
      </c>
      <c r="E6047" s="3" t="str">
        <f>VLOOKUP(Main[[#This Row],[ReactionsType]],ReactionTye[],2,0)</f>
        <v>negative</v>
      </c>
      <c r="F6047" s="3">
        <f>VLOOKUP(Main[[#This Row],[ReactionsType]],ReactionTye[],3,0)</f>
        <v>12</v>
      </c>
      <c r="G6047" s="3" t="str">
        <f>VLOOKUP(Main[[#This Row],[Content ID]],Content[#All],3,0)</f>
        <v>GIF</v>
      </c>
      <c r="H6047" s="3" t="str">
        <f>VLOOKUP(Main[[#This Row],[Content ID]],Content[#All],4,0)</f>
        <v>dogs</v>
      </c>
    </row>
    <row r="6048" spans="1:8">
      <c r="A6048" t="s">
        <v>779</v>
      </c>
      <c r="B6048" t="s">
        <v>526</v>
      </c>
      <c r="C6048" t="s">
        <v>18</v>
      </c>
      <c r="D6048" s="2">
        <v>44355.474907407406</v>
      </c>
      <c r="E6048" s="3" t="str">
        <f>VLOOKUP(Main[[#This Row],[ReactionsType]],ReactionTye[],2,0)</f>
        <v>neutral</v>
      </c>
      <c r="F6048" s="3">
        <f>VLOOKUP(Main[[#This Row],[ReactionsType]],ReactionTye[],3,0)</f>
        <v>35</v>
      </c>
      <c r="G6048" s="3" t="str">
        <f>VLOOKUP(Main[[#This Row],[Content ID]],Content[#All],3,0)</f>
        <v>GIF</v>
      </c>
      <c r="H6048" s="3" t="str">
        <f>VLOOKUP(Main[[#This Row],[Content ID]],Content[#All],4,0)</f>
        <v>dogs</v>
      </c>
    </row>
    <row r="6049" spans="1:8">
      <c r="A6049" t="s">
        <v>779</v>
      </c>
      <c r="B6049" t="s">
        <v>347</v>
      </c>
      <c r="C6049" t="s">
        <v>12</v>
      </c>
      <c r="D6049" s="2">
        <v>44160.946550925924</v>
      </c>
      <c r="E6049" s="3" t="str">
        <f>VLOOKUP(Main[[#This Row],[ReactionsType]],ReactionTye[],2,0)</f>
        <v>positive</v>
      </c>
      <c r="F6049" s="3">
        <f>VLOOKUP(Main[[#This Row],[ReactionsType]],ReactionTye[],3,0)</f>
        <v>75</v>
      </c>
      <c r="G6049" s="3" t="str">
        <f>VLOOKUP(Main[[#This Row],[Content ID]],Content[#All],3,0)</f>
        <v>GIF</v>
      </c>
      <c r="H6049" s="3" t="str">
        <f>VLOOKUP(Main[[#This Row],[Content ID]],Content[#All],4,0)</f>
        <v>dogs</v>
      </c>
    </row>
    <row r="6050" spans="1:8">
      <c r="A6050" t="s">
        <v>779</v>
      </c>
      <c r="B6050" t="s">
        <v>316</v>
      </c>
      <c r="C6050" t="s">
        <v>16</v>
      </c>
      <c r="D6050" s="2">
        <v>44062.046412037038</v>
      </c>
      <c r="E6050" s="3" t="str">
        <f>VLOOKUP(Main[[#This Row],[ReactionsType]],ReactionTye[],2,0)</f>
        <v>negative</v>
      </c>
      <c r="F6050" s="3">
        <f>VLOOKUP(Main[[#This Row],[ReactionsType]],ReactionTye[],3,0)</f>
        <v>10</v>
      </c>
      <c r="G6050" s="3" t="str">
        <f>VLOOKUP(Main[[#This Row],[Content ID]],Content[#All],3,0)</f>
        <v>GIF</v>
      </c>
      <c r="H6050" s="3" t="str">
        <f>VLOOKUP(Main[[#This Row],[Content ID]],Content[#All],4,0)</f>
        <v>dogs</v>
      </c>
    </row>
    <row r="6051" spans="1:8">
      <c r="A6051" t="s">
        <v>779</v>
      </c>
      <c r="B6051" t="s">
        <v>326</v>
      </c>
      <c r="C6051" t="s">
        <v>9</v>
      </c>
      <c r="D6051" s="2">
        <v>44346.898495370369</v>
      </c>
      <c r="E6051" s="3" t="str">
        <f>VLOOKUP(Main[[#This Row],[ReactionsType]],ReactionTye[],2,0)</f>
        <v>neutral</v>
      </c>
      <c r="F6051" s="3">
        <f>VLOOKUP(Main[[#This Row],[ReactionsType]],ReactionTye[],3,0)</f>
        <v>20</v>
      </c>
      <c r="G6051" s="3" t="str">
        <f>VLOOKUP(Main[[#This Row],[Content ID]],Content[#All],3,0)</f>
        <v>GIF</v>
      </c>
      <c r="H6051" s="3" t="str">
        <f>VLOOKUP(Main[[#This Row],[Content ID]],Content[#All],4,0)</f>
        <v>dogs</v>
      </c>
    </row>
    <row r="6052" spans="1:8">
      <c r="A6052" t="s">
        <v>779</v>
      </c>
      <c r="B6052" t="s">
        <v>39</v>
      </c>
      <c r="C6052" t="s">
        <v>19</v>
      </c>
      <c r="D6052" s="2">
        <v>44248.737604166665</v>
      </c>
      <c r="E6052" s="3" t="str">
        <f>VLOOKUP(Main[[#This Row],[ReactionsType]],ReactionTye[],2,0)</f>
        <v>negative</v>
      </c>
      <c r="F6052" s="3">
        <f>VLOOKUP(Main[[#This Row],[ReactionsType]],ReactionTye[],3,0)</f>
        <v>15</v>
      </c>
      <c r="G6052" s="3" t="str">
        <f>VLOOKUP(Main[[#This Row],[Content ID]],Content[#All],3,0)</f>
        <v>GIF</v>
      </c>
      <c r="H6052" s="3" t="str">
        <f>VLOOKUP(Main[[#This Row],[Content ID]],Content[#All],4,0)</f>
        <v>dogs</v>
      </c>
    </row>
    <row r="6053" spans="1:8">
      <c r="A6053" t="s">
        <v>779</v>
      </c>
      <c r="B6053" t="s">
        <v>174</v>
      </c>
      <c r="C6053" t="s">
        <v>11</v>
      </c>
      <c r="D6053" s="2">
        <v>44263.635775462964</v>
      </c>
      <c r="E6053" s="3" t="str">
        <f>VLOOKUP(Main[[#This Row],[ReactionsType]],ReactionTye[],2,0)</f>
        <v>positive</v>
      </c>
      <c r="F6053" s="3">
        <f>VLOOKUP(Main[[#This Row],[ReactionsType]],ReactionTye[],3,0)</f>
        <v>65</v>
      </c>
      <c r="G6053" s="3" t="str">
        <f>VLOOKUP(Main[[#This Row],[Content ID]],Content[#All],3,0)</f>
        <v>GIF</v>
      </c>
      <c r="H6053" s="3" t="str">
        <f>VLOOKUP(Main[[#This Row],[Content ID]],Content[#All],4,0)</f>
        <v>dogs</v>
      </c>
    </row>
    <row r="6054" spans="1:8">
      <c r="A6054" t="s">
        <v>779</v>
      </c>
      <c r="B6054" t="s">
        <v>38</v>
      </c>
      <c r="C6054" t="s">
        <v>8</v>
      </c>
      <c r="D6054" s="2">
        <v>44307.016793981478</v>
      </c>
      <c r="E6054" s="3" t="str">
        <f>VLOOKUP(Main[[#This Row],[ReactionsType]],ReactionTye[],2,0)</f>
        <v>positive</v>
      </c>
      <c r="F6054" s="3">
        <f>VLOOKUP(Main[[#This Row],[ReactionsType]],ReactionTye[],3,0)</f>
        <v>30</v>
      </c>
      <c r="G6054" s="3" t="str">
        <f>VLOOKUP(Main[[#This Row],[Content ID]],Content[#All],3,0)</f>
        <v>GIF</v>
      </c>
      <c r="H6054" s="3" t="str">
        <f>VLOOKUP(Main[[#This Row],[Content ID]],Content[#All],4,0)</f>
        <v>dogs</v>
      </c>
    </row>
    <row r="6055" spans="1:8">
      <c r="A6055" t="s">
        <v>779</v>
      </c>
      <c r="B6055" t="s">
        <v>273</v>
      </c>
      <c r="C6055" t="s">
        <v>2</v>
      </c>
      <c r="D6055" s="2">
        <v>44012.345937500002</v>
      </c>
      <c r="E6055" s="3" t="str">
        <f>VLOOKUP(Main[[#This Row],[ReactionsType]],ReactionTye[],2,0)</f>
        <v>positive</v>
      </c>
      <c r="F6055" s="3">
        <f>VLOOKUP(Main[[#This Row],[ReactionsType]],ReactionTye[],3,0)</f>
        <v>60</v>
      </c>
      <c r="G6055" s="3" t="str">
        <f>VLOOKUP(Main[[#This Row],[Content ID]],Content[#All],3,0)</f>
        <v>GIF</v>
      </c>
      <c r="H6055" s="3" t="str">
        <f>VLOOKUP(Main[[#This Row],[Content ID]],Content[#All],4,0)</f>
        <v>dogs</v>
      </c>
    </row>
    <row r="6056" spans="1:8">
      <c r="A6056" t="s">
        <v>779</v>
      </c>
      <c r="B6056" t="s">
        <v>414</v>
      </c>
      <c r="C6056" t="s">
        <v>13</v>
      </c>
      <c r="D6056" s="2">
        <v>44353.658807870372</v>
      </c>
      <c r="E6056" s="3" t="str">
        <f>VLOOKUP(Main[[#This Row],[ReactionsType]],ReactionTye[],2,0)</f>
        <v>positive</v>
      </c>
      <c r="F6056" s="3">
        <f>VLOOKUP(Main[[#This Row],[ReactionsType]],ReactionTye[],3,0)</f>
        <v>70</v>
      </c>
      <c r="G6056" s="3" t="str">
        <f>VLOOKUP(Main[[#This Row],[Content ID]],Content[#All],3,0)</f>
        <v>GIF</v>
      </c>
      <c r="H6056" s="3" t="str">
        <f>VLOOKUP(Main[[#This Row],[Content ID]],Content[#All],4,0)</f>
        <v>dogs</v>
      </c>
    </row>
    <row r="6057" spans="1:8">
      <c r="A6057" t="s">
        <v>779</v>
      </c>
      <c r="B6057" t="s">
        <v>352</v>
      </c>
      <c r="C6057" t="s">
        <v>4</v>
      </c>
      <c r="D6057" s="2">
        <v>44151.589942129627</v>
      </c>
      <c r="E6057" s="3" t="str">
        <f>VLOOKUP(Main[[#This Row],[ReactionsType]],ReactionTye[],2,0)</f>
        <v>positive</v>
      </c>
      <c r="F6057" s="3">
        <f>VLOOKUP(Main[[#This Row],[ReactionsType]],ReactionTye[],3,0)</f>
        <v>70</v>
      </c>
      <c r="G6057" s="3" t="str">
        <f>VLOOKUP(Main[[#This Row],[Content ID]],Content[#All],3,0)</f>
        <v>GIF</v>
      </c>
      <c r="H6057" s="3" t="str">
        <f>VLOOKUP(Main[[#This Row],[Content ID]],Content[#All],4,0)</f>
        <v>dogs</v>
      </c>
    </row>
    <row r="6058" spans="1:8">
      <c r="A6058" t="s">
        <v>779</v>
      </c>
      <c r="B6058" t="s">
        <v>147</v>
      </c>
      <c r="C6058" t="s">
        <v>8</v>
      </c>
      <c r="D6058" s="2">
        <v>44349.884988425925</v>
      </c>
      <c r="E6058" s="3" t="str">
        <f>VLOOKUP(Main[[#This Row],[ReactionsType]],ReactionTye[],2,0)</f>
        <v>positive</v>
      </c>
      <c r="F6058" s="3">
        <f>VLOOKUP(Main[[#This Row],[ReactionsType]],ReactionTye[],3,0)</f>
        <v>30</v>
      </c>
      <c r="G6058" s="3" t="str">
        <f>VLOOKUP(Main[[#This Row],[Content ID]],Content[#All],3,0)</f>
        <v>GIF</v>
      </c>
      <c r="H6058" s="3" t="str">
        <f>VLOOKUP(Main[[#This Row],[Content ID]],Content[#All],4,0)</f>
        <v>dogs</v>
      </c>
    </row>
    <row r="6059" spans="1:8">
      <c r="A6059" t="s">
        <v>779</v>
      </c>
      <c r="B6059" t="s">
        <v>226</v>
      </c>
      <c r="C6059" t="s">
        <v>8</v>
      </c>
      <c r="D6059" s="2">
        <v>44333.106365740743</v>
      </c>
      <c r="E6059" s="3" t="str">
        <f>VLOOKUP(Main[[#This Row],[ReactionsType]],ReactionTye[],2,0)</f>
        <v>positive</v>
      </c>
      <c r="F6059" s="3">
        <f>VLOOKUP(Main[[#This Row],[ReactionsType]],ReactionTye[],3,0)</f>
        <v>30</v>
      </c>
      <c r="G6059" s="3" t="str">
        <f>VLOOKUP(Main[[#This Row],[Content ID]],Content[#All],3,0)</f>
        <v>GIF</v>
      </c>
      <c r="H6059" s="3" t="str">
        <f>VLOOKUP(Main[[#This Row],[Content ID]],Content[#All],4,0)</f>
        <v>dogs</v>
      </c>
    </row>
    <row r="6060" spans="1:8">
      <c r="A6060" t="s">
        <v>779</v>
      </c>
      <c r="B6060" t="s">
        <v>41</v>
      </c>
      <c r="C6060" t="s">
        <v>9</v>
      </c>
      <c r="D6060" s="2">
        <v>44064.129884259259</v>
      </c>
      <c r="E6060" s="3" t="str">
        <f>VLOOKUP(Main[[#This Row],[ReactionsType]],ReactionTye[],2,0)</f>
        <v>neutral</v>
      </c>
      <c r="F6060" s="3">
        <f>VLOOKUP(Main[[#This Row],[ReactionsType]],ReactionTye[],3,0)</f>
        <v>20</v>
      </c>
      <c r="G6060" s="3" t="str">
        <f>VLOOKUP(Main[[#This Row],[Content ID]],Content[#All],3,0)</f>
        <v>GIF</v>
      </c>
      <c r="H6060" s="3" t="str">
        <f>VLOOKUP(Main[[#This Row],[Content ID]],Content[#All],4,0)</f>
        <v>dogs</v>
      </c>
    </row>
    <row r="6061" spans="1:8">
      <c r="A6061" t="s">
        <v>779</v>
      </c>
      <c r="B6061" t="s">
        <v>139</v>
      </c>
      <c r="C6061" t="s">
        <v>14</v>
      </c>
      <c r="D6061" s="2">
        <v>44187.863842592589</v>
      </c>
      <c r="E6061" s="3" t="str">
        <f>VLOOKUP(Main[[#This Row],[ReactionsType]],ReactionTye[],2,0)</f>
        <v>positive</v>
      </c>
      <c r="F6061" s="3">
        <f>VLOOKUP(Main[[#This Row],[ReactionsType]],ReactionTye[],3,0)</f>
        <v>72</v>
      </c>
      <c r="G6061" s="3" t="str">
        <f>VLOOKUP(Main[[#This Row],[Content ID]],Content[#All],3,0)</f>
        <v>GIF</v>
      </c>
      <c r="H6061" s="3" t="str">
        <f>VLOOKUP(Main[[#This Row],[Content ID]],Content[#All],4,0)</f>
        <v>dogs</v>
      </c>
    </row>
    <row r="6062" spans="1:8">
      <c r="A6062" t="s">
        <v>779</v>
      </c>
      <c r="B6062" t="s">
        <v>461</v>
      </c>
      <c r="C6062" t="s">
        <v>17</v>
      </c>
      <c r="D6062" s="2">
        <v>44140.792986111112</v>
      </c>
      <c r="E6062" s="3" t="str">
        <f>VLOOKUP(Main[[#This Row],[ReactionsType]],ReactionTye[],2,0)</f>
        <v>positive</v>
      </c>
      <c r="F6062" s="3">
        <f>VLOOKUP(Main[[#This Row],[ReactionsType]],ReactionTye[],3,0)</f>
        <v>45</v>
      </c>
      <c r="G6062" s="3" t="str">
        <f>VLOOKUP(Main[[#This Row],[Content ID]],Content[#All],3,0)</f>
        <v>GIF</v>
      </c>
      <c r="H6062" s="3" t="str">
        <f>VLOOKUP(Main[[#This Row],[Content ID]],Content[#All],4,0)</f>
        <v>dogs</v>
      </c>
    </row>
    <row r="6063" spans="1:8">
      <c r="A6063" t="s">
        <v>779</v>
      </c>
      <c r="B6063" t="s">
        <v>48</v>
      </c>
      <c r="C6063" t="s">
        <v>16</v>
      </c>
      <c r="D6063" s="2">
        <v>44261.63858796296</v>
      </c>
      <c r="E6063" s="3" t="str">
        <f>VLOOKUP(Main[[#This Row],[ReactionsType]],ReactionTye[],2,0)</f>
        <v>negative</v>
      </c>
      <c r="F6063" s="3">
        <f>VLOOKUP(Main[[#This Row],[ReactionsType]],ReactionTye[],3,0)</f>
        <v>10</v>
      </c>
      <c r="G6063" s="3" t="str">
        <f>VLOOKUP(Main[[#This Row],[Content ID]],Content[#All],3,0)</f>
        <v>GIF</v>
      </c>
      <c r="H6063" s="3" t="str">
        <f>VLOOKUP(Main[[#This Row],[Content ID]],Content[#All],4,0)</f>
        <v>dogs</v>
      </c>
    </row>
    <row r="6064" spans="1:8">
      <c r="A6064" t="s">
        <v>779</v>
      </c>
      <c r="B6064" t="s">
        <v>57</v>
      </c>
      <c r="C6064" t="s">
        <v>15</v>
      </c>
      <c r="D6064" s="2">
        <v>44093.500474537039</v>
      </c>
      <c r="E6064" s="3" t="str">
        <f>VLOOKUP(Main[[#This Row],[ReactionsType]],ReactionTye[],2,0)</f>
        <v>positive</v>
      </c>
      <c r="F6064" s="3">
        <f>VLOOKUP(Main[[#This Row],[ReactionsType]],ReactionTye[],3,0)</f>
        <v>50</v>
      </c>
      <c r="G6064" s="3" t="str">
        <f>VLOOKUP(Main[[#This Row],[Content ID]],Content[#All],3,0)</f>
        <v>GIF</v>
      </c>
      <c r="H6064" s="3" t="str">
        <f>VLOOKUP(Main[[#This Row],[Content ID]],Content[#All],4,0)</f>
        <v>dogs</v>
      </c>
    </row>
    <row r="6065" spans="1:8">
      <c r="A6065" t="s">
        <v>779</v>
      </c>
      <c r="B6065" t="s">
        <v>188</v>
      </c>
      <c r="C6065" t="s">
        <v>16</v>
      </c>
      <c r="D6065" s="2">
        <v>44340.253391203703</v>
      </c>
      <c r="E6065" s="3" t="str">
        <f>VLOOKUP(Main[[#This Row],[ReactionsType]],ReactionTye[],2,0)</f>
        <v>negative</v>
      </c>
      <c r="F6065" s="3">
        <f>VLOOKUP(Main[[#This Row],[ReactionsType]],ReactionTye[],3,0)</f>
        <v>10</v>
      </c>
      <c r="G6065" s="3" t="str">
        <f>VLOOKUP(Main[[#This Row],[Content ID]],Content[#All],3,0)</f>
        <v>GIF</v>
      </c>
      <c r="H6065" s="3" t="str">
        <f>VLOOKUP(Main[[#This Row],[Content ID]],Content[#All],4,0)</f>
        <v>dogs</v>
      </c>
    </row>
    <row r="6066" spans="1:8">
      <c r="A6066" t="s">
        <v>779</v>
      </c>
      <c r="B6066" t="s">
        <v>186</v>
      </c>
      <c r="C6066" t="s">
        <v>5</v>
      </c>
      <c r="D6066" s="2">
        <v>44363.39371527778</v>
      </c>
      <c r="E6066" s="3" t="str">
        <f>VLOOKUP(Main[[#This Row],[ReactionsType]],ReactionTye[],2,0)</f>
        <v>negative</v>
      </c>
      <c r="F6066" s="3">
        <f>VLOOKUP(Main[[#This Row],[ReactionsType]],ReactionTye[],3,0)</f>
        <v>0</v>
      </c>
      <c r="G6066" s="3" t="str">
        <f>VLOOKUP(Main[[#This Row],[Content ID]],Content[#All],3,0)</f>
        <v>GIF</v>
      </c>
      <c r="H6066" s="3" t="str">
        <f>VLOOKUP(Main[[#This Row],[Content ID]],Content[#All],4,0)</f>
        <v>dogs</v>
      </c>
    </row>
    <row r="6067" spans="1:8">
      <c r="A6067" t="s">
        <v>779</v>
      </c>
      <c r="B6067" t="s">
        <v>326</v>
      </c>
      <c r="C6067" t="s">
        <v>13</v>
      </c>
      <c r="D6067" s="2">
        <v>44274.032986111109</v>
      </c>
      <c r="E6067" s="3" t="str">
        <f>VLOOKUP(Main[[#This Row],[ReactionsType]],ReactionTye[],2,0)</f>
        <v>positive</v>
      </c>
      <c r="F6067" s="3">
        <f>VLOOKUP(Main[[#This Row],[ReactionsType]],ReactionTye[],3,0)</f>
        <v>70</v>
      </c>
      <c r="G6067" s="3" t="str">
        <f>VLOOKUP(Main[[#This Row],[Content ID]],Content[#All],3,0)</f>
        <v>GIF</v>
      </c>
      <c r="H6067" s="3" t="str">
        <f>VLOOKUP(Main[[#This Row],[Content ID]],Content[#All],4,0)</f>
        <v>dogs</v>
      </c>
    </row>
    <row r="6068" spans="1:8">
      <c r="A6068" t="s">
        <v>779</v>
      </c>
      <c r="B6068" t="s">
        <v>314</v>
      </c>
      <c r="C6068" t="s">
        <v>17</v>
      </c>
      <c r="D6068" s="2">
        <v>44247.351620370369</v>
      </c>
      <c r="E6068" s="3" t="str">
        <f>VLOOKUP(Main[[#This Row],[ReactionsType]],ReactionTye[],2,0)</f>
        <v>positive</v>
      </c>
      <c r="F6068" s="3">
        <f>VLOOKUP(Main[[#This Row],[ReactionsType]],ReactionTye[],3,0)</f>
        <v>45</v>
      </c>
      <c r="G6068" s="3" t="str">
        <f>VLOOKUP(Main[[#This Row],[Content ID]],Content[#All],3,0)</f>
        <v>GIF</v>
      </c>
      <c r="H6068" s="3" t="str">
        <f>VLOOKUP(Main[[#This Row],[Content ID]],Content[#All],4,0)</f>
        <v>dogs</v>
      </c>
    </row>
    <row r="6069" spans="1:8">
      <c r="A6069" t="s">
        <v>779</v>
      </c>
      <c r="B6069" t="s">
        <v>572</v>
      </c>
      <c r="C6069" t="s">
        <v>17</v>
      </c>
      <c r="D6069" s="2">
        <v>44110.022685185184</v>
      </c>
      <c r="E6069" s="3" t="str">
        <f>VLOOKUP(Main[[#This Row],[ReactionsType]],ReactionTye[],2,0)</f>
        <v>positive</v>
      </c>
      <c r="F6069" s="3">
        <f>VLOOKUP(Main[[#This Row],[ReactionsType]],ReactionTye[],3,0)</f>
        <v>45</v>
      </c>
      <c r="G6069" s="3" t="str">
        <f>VLOOKUP(Main[[#This Row],[Content ID]],Content[#All],3,0)</f>
        <v>GIF</v>
      </c>
      <c r="H6069" s="3" t="str">
        <f>VLOOKUP(Main[[#This Row],[Content ID]],Content[#All],4,0)</f>
        <v>dogs</v>
      </c>
    </row>
    <row r="6070" spans="1:8">
      <c r="A6070" t="s">
        <v>780</v>
      </c>
      <c r="B6070" t="s">
        <v>240</v>
      </c>
      <c r="C6070" t="s">
        <v>16</v>
      </c>
      <c r="D6070" s="2">
        <v>44307.039664351854</v>
      </c>
      <c r="E6070" s="3" t="str">
        <f>VLOOKUP(Main[[#This Row],[ReactionsType]],ReactionTye[],2,0)</f>
        <v>negative</v>
      </c>
      <c r="F6070" s="3">
        <f>VLOOKUP(Main[[#This Row],[ReactionsType]],ReactionTye[],3,0)</f>
        <v>10</v>
      </c>
      <c r="G6070" s="3" t="str">
        <f>VLOOKUP(Main[[#This Row],[Content ID]],Content[#All],3,0)</f>
        <v>video</v>
      </c>
      <c r="H6070" s="3" t="str">
        <f>VLOOKUP(Main[[#This Row],[Content ID]],Content[#All],4,0)</f>
        <v>cooking</v>
      </c>
    </row>
    <row r="6071" spans="1:8">
      <c r="A6071" t="s">
        <v>780</v>
      </c>
      <c r="B6071" t="s">
        <v>294</v>
      </c>
      <c r="C6071" t="s">
        <v>9</v>
      </c>
      <c r="D6071" s="2">
        <v>44277.930462962962</v>
      </c>
      <c r="E6071" s="3" t="str">
        <f>VLOOKUP(Main[[#This Row],[ReactionsType]],ReactionTye[],2,0)</f>
        <v>neutral</v>
      </c>
      <c r="F6071" s="3">
        <f>VLOOKUP(Main[[#This Row],[ReactionsType]],ReactionTye[],3,0)</f>
        <v>20</v>
      </c>
      <c r="G6071" s="3" t="str">
        <f>VLOOKUP(Main[[#This Row],[Content ID]],Content[#All],3,0)</f>
        <v>video</v>
      </c>
      <c r="H6071" s="3" t="str">
        <f>VLOOKUP(Main[[#This Row],[Content ID]],Content[#All],4,0)</f>
        <v>cooking</v>
      </c>
    </row>
    <row r="6072" spans="1:8">
      <c r="A6072" t="s">
        <v>780</v>
      </c>
      <c r="B6072" t="s">
        <v>405</v>
      </c>
      <c r="C6072" t="s">
        <v>20</v>
      </c>
      <c r="D6072" s="2">
        <v>44204.40766203704</v>
      </c>
      <c r="E6072" s="3" t="str">
        <f>VLOOKUP(Main[[#This Row],[ReactionsType]],ReactionTye[],2,0)</f>
        <v>negative</v>
      </c>
      <c r="F6072" s="3">
        <f>VLOOKUP(Main[[#This Row],[ReactionsType]],ReactionTye[],3,0)</f>
        <v>12</v>
      </c>
      <c r="G6072" s="3" t="str">
        <f>VLOOKUP(Main[[#This Row],[Content ID]],Content[#All],3,0)</f>
        <v>video</v>
      </c>
      <c r="H6072" s="3" t="str">
        <f>VLOOKUP(Main[[#This Row],[Content ID]],Content[#All],4,0)</f>
        <v>cooking</v>
      </c>
    </row>
    <row r="6073" spans="1:8">
      <c r="A6073" t="s">
        <v>780</v>
      </c>
      <c r="B6073" t="s">
        <v>427</v>
      </c>
      <c r="C6073" t="s">
        <v>18</v>
      </c>
      <c r="D6073" s="2">
        <v>44361.484259259261</v>
      </c>
      <c r="E6073" s="3" t="str">
        <f>VLOOKUP(Main[[#This Row],[ReactionsType]],ReactionTye[],2,0)</f>
        <v>neutral</v>
      </c>
      <c r="F6073" s="3">
        <f>VLOOKUP(Main[[#This Row],[ReactionsType]],ReactionTye[],3,0)</f>
        <v>35</v>
      </c>
      <c r="G6073" s="3" t="str">
        <f>VLOOKUP(Main[[#This Row],[Content ID]],Content[#All],3,0)</f>
        <v>video</v>
      </c>
      <c r="H6073" s="3" t="str">
        <f>VLOOKUP(Main[[#This Row],[Content ID]],Content[#All],4,0)</f>
        <v>cooking</v>
      </c>
    </row>
    <row r="6074" spans="1:8">
      <c r="A6074" t="s">
        <v>780</v>
      </c>
      <c r="B6074" t="s">
        <v>351</v>
      </c>
      <c r="C6074" t="s">
        <v>13</v>
      </c>
      <c r="D6074" s="2">
        <v>44099.325578703705</v>
      </c>
      <c r="E6074" s="3" t="str">
        <f>VLOOKUP(Main[[#This Row],[ReactionsType]],ReactionTye[],2,0)</f>
        <v>positive</v>
      </c>
      <c r="F6074" s="3">
        <f>VLOOKUP(Main[[#This Row],[ReactionsType]],ReactionTye[],3,0)</f>
        <v>70</v>
      </c>
      <c r="G6074" s="3" t="str">
        <f>VLOOKUP(Main[[#This Row],[Content ID]],Content[#All],3,0)</f>
        <v>video</v>
      </c>
      <c r="H6074" s="3" t="str">
        <f>VLOOKUP(Main[[#This Row],[Content ID]],Content[#All],4,0)</f>
        <v>cooking</v>
      </c>
    </row>
    <row r="6075" spans="1:8">
      <c r="A6075" t="s">
        <v>780</v>
      </c>
      <c r="B6075" t="s">
        <v>584</v>
      </c>
      <c r="C6075" t="s">
        <v>7</v>
      </c>
      <c r="D6075" s="2">
        <v>44180.168946759259</v>
      </c>
      <c r="E6075" s="3" t="str">
        <f>VLOOKUP(Main[[#This Row],[ReactionsType]],ReactionTye[],2,0)</f>
        <v>negative</v>
      </c>
      <c r="F6075" s="3">
        <f>VLOOKUP(Main[[#This Row],[ReactionsType]],ReactionTye[],3,0)</f>
        <v>5</v>
      </c>
      <c r="G6075" s="3" t="str">
        <f>VLOOKUP(Main[[#This Row],[Content ID]],Content[#All],3,0)</f>
        <v>video</v>
      </c>
      <c r="H6075" s="3" t="str">
        <f>VLOOKUP(Main[[#This Row],[Content ID]],Content[#All],4,0)</f>
        <v>cooking</v>
      </c>
    </row>
    <row r="6076" spans="1:8">
      <c r="A6076" t="s">
        <v>780</v>
      </c>
      <c r="B6076" t="s">
        <v>256</v>
      </c>
      <c r="C6076" t="s">
        <v>16</v>
      </c>
      <c r="D6076" s="2">
        <v>44353.002372685187</v>
      </c>
      <c r="E6076" s="3" t="str">
        <f>VLOOKUP(Main[[#This Row],[ReactionsType]],ReactionTye[],2,0)</f>
        <v>negative</v>
      </c>
      <c r="F6076" s="3">
        <f>VLOOKUP(Main[[#This Row],[ReactionsType]],ReactionTye[],3,0)</f>
        <v>10</v>
      </c>
      <c r="G6076" s="3" t="str">
        <f>VLOOKUP(Main[[#This Row],[Content ID]],Content[#All],3,0)</f>
        <v>video</v>
      </c>
      <c r="H6076" s="3" t="str">
        <f>VLOOKUP(Main[[#This Row],[Content ID]],Content[#All],4,0)</f>
        <v>cooking</v>
      </c>
    </row>
    <row r="6077" spans="1:8">
      <c r="A6077" t="s">
        <v>780</v>
      </c>
      <c r="B6077" t="s">
        <v>547</v>
      </c>
      <c r="C6077" t="s">
        <v>8</v>
      </c>
      <c r="D6077" s="2">
        <v>44180.344409722224</v>
      </c>
      <c r="E6077" s="3" t="str">
        <f>VLOOKUP(Main[[#This Row],[ReactionsType]],ReactionTye[],2,0)</f>
        <v>positive</v>
      </c>
      <c r="F6077" s="3">
        <f>VLOOKUP(Main[[#This Row],[ReactionsType]],ReactionTye[],3,0)</f>
        <v>30</v>
      </c>
      <c r="G6077" s="3" t="str">
        <f>VLOOKUP(Main[[#This Row],[Content ID]],Content[#All],3,0)</f>
        <v>video</v>
      </c>
      <c r="H6077" s="3" t="str">
        <f>VLOOKUP(Main[[#This Row],[Content ID]],Content[#All],4,0)</f>
        <v>cooking</v>
      </c>
    </row>
    <row r="6078" spans="1:8">
      <c r="A6078" t="s">
        <v>780</v>
      </c>
      <c r="B6078" t="s">
        <v>383</v>
      </c>
      <c r="C6078" t="s">
        <v>13</v>
      </c>
      <c r="D6078" s="2">
        <v>44055.893599537034</v>
      </c>
      <c r="E6078" s="3" t="str">
        <f>VLOOKUP(Main[[#This Row],[ReactionsType]],ReactionTye[],2,0)</f>
        <v>positive</v>
      </c>
      <c r="F6078" s="3">
        <f>VLOOKUP(Main[[#This Row],[ReactionsType]],ReactionTye[],3,0)</f>
        <v>70</v>
      </c>
      <c r="G6078" s="3" t="str">
        <f>VLOOKUP(Main[[#This Row],[Content ID]],Content[#All],3,0)</f>
        <v>video</v>
      </c>
      <c r="H6078" s="3" t="str">
        <f>VLOOKUP(Main[[#This Row],[Content ID]],Content[#All],4,0)</f>
        <v>cooking</v>
      </c>
    </row>
    <row r="6079" spans="1:8">
      <c r="A6079" t="s">
        <v>780</v>
      </c>
      <c r="B6079" t="s">
        <v>220</v>
      </c>
      <c r="C6079" t="s">
        <v>14</v>
      </c>
      <c r="D6079" s="2">
        <v>44083.209756944445</v>
      </c>
      <c r="E6079" s="3" t="str">
        <f>VLOOKUP(Main[[#This Row],[ReactionsType]],ReactionTye[],2,0)</f>
        <v>positive</v>
      </c>
      <c r="F6079" s="3">
        <f>VLOOKUP(Main[[#This Row],[ReactionsType]],ReactionTye[],3,0)</f>
        <v>72</v>
      </c>
      <c r="G6079" s="3" t="str">
        <f>VLOOKUP(Main[[#This Row],[Content ID]],Content[#All],3,0)</f>
        <v>video</v>
      </c>
      <c r="H6079" s="3" t="str">
        <f>VLOOKUP(Main[[#This Row],[Content ID]],Content[#All],4,0)</f>
        <v>cooking</v>
      </c>
    </row>
    <row r="6080" spans="1:8">
      <c r="A6080" t="s">
        <v>780</v>
      </c>
      <c r="B6080" t="s">
        <v>150</v>
      </c>
      <c r="C6080" t="s">
        <v>16</v>
      </c>
      <c r="D6080" s="2">
        <v>44032.025578703702</v>
      </c>
      <c r="E6080" s="3" t="str">
        <f>VLOOKUP(Main[[#This Row],[ReactionsType]],ReactionTye[],2,0)</f>
        <v>negative</v>
      </c>
      <c r="F6080" s="3">
        <f>VLOOKUP(Main[[#This Row],[ReactionsType]],ReactionTye[],3,0)</f>
        <v>10</v>
      </c>
      <c r="G6080" s="3" t="str">
        <f>VLOOKUP(Main[[#This Row],[Content ID]],Content[#All],3,0)</f>
        <v>video</v>
      </c>
      <c r="H6080" s="3" t="str">
        <f>VLOOKUP(Main[[#This Row],[Content ID]],Content[#All],4,0)</f>
        <v>cooking</v>
      </c>
    </row>
    <row r="6081" spans="1:8">
      <c r="A6081" t="s">
        <v>780</v>
      </c>
      <c r="B6081" t="s">
        <v>229</v>
      </c>
      <c r="C6081" t="s">
        <v>14</v>
      </c>
      <c r="D6081" s="2">
        <v>44075.193726851852</v>
      </c>
      <c r="E6081" s="3" t="str">
        <f>VLOOKUP(Main[[#This Row],[ReactionsType]],ReactionTye[],2,0)</f>
        <v>positive</v>
      </c>
      <c r="F6081" s="3">
        <f>VLOOKUP(Main[[#This Row],[ReactionsType]],ReactionTye[],3,0)</f>
        <v>72</v>
      </c>
      <c r="G6081" s="3" t="str">
        <f>VLOOKUP(Main[[#This Row],[Content ID]],Content[#All],3,0)</f>
        <v>video</v>
      </c>
      <c r="H6081" s="3" t="str">
        <f>VLOOKUP(Main[[#This Row],[Content ID]],Content[#All],4,0)</f>
        <v>cooking</v>
      </c>
    </row>
    <row r="6082" spans="1:8">
      <c r="A6082" t="s">
        <v>780</v>
      </c>
      <c r="B6082" t="s">
        <v>188</v>
      </c>
      <c r="C6082" t="s">
        <v>14</v>
      </c>
      <c r="D6082" s="2">
        <v>44128.299108796295</v>
      </c>
      <c r="E6082" s="3" t="str">
        <f>VLOOKUP(Main[[#This Row],[ReactionsType]],ReactionTye[],2,0)</f>
        <v>positive</v>
      </c>
      <c r="F6082" s="3">
        <f>VLOOKUP(Main[[#This Row],[ReactionsType]],ReactionTye[],3,0)</f>
        <v>72</v>
      </c>
      <c r="G6082" s="3" t="str">
        <f>VLOOKUP(Main[[#This Row],[Content ID]],Content[#All],3,0)</f>
        <v>video</v>
      </c>
      <c r="H6082" s="3" t="str">
        <f>VLOOKUP(Main[[#This Row],[Content ID]],Content[#All],4,0)</f>
        <v>cooking</v>
      </c>
    </row>
    <row r="6083" spans="1:8">
      <c r="A6083" t="s">
        <v>780</v>
      </c>
      <c r="B6083" t="s">
        <v>171</v>
      </c>
      <c r="C6083" t="s">
        <v>14</v>
      </c>
      <c r="D6083" s="2">
        <v>44353.742106481484</v>
      </c>
      <c r="E6083" s="3" t="str">
        <f>VLOOKUP(Main[[#This Row],[ReactionsType]],ReactionTye[],2,0)</f>
        <v>positive</v>
      </c>
      <c r="F6083" s="3">
        <f>VLOOKUP(Main[[#This Row],[ReactionsType]],ReactionTye[],3,0)</f>
        <v>72</v>
      </c>
      <c r="G6083" s="3" t="str">
        <f>VLOOKUP(Main[[#This Row],[Content ID]],Content[#All],3,0)</f>
        <v>video</v>
      </c>
      <c r="H6083" s="3" t="str">
        <f>VLOOKUP(Main[[#This Row],[Content ID]],Content[#All],4,0)</f>
        <v>cooking</v>
      </c>
    </row>
    <row r="6084" spans="1:8">
      <c r="A6084" t="s">
        <v>780</v>
      </c>
      <c r="B6084" t="s">
        <v>235</v>
      </c>
      <c r="C6084" t="s">
        <v>9</v>
      </c>
      <c r="D6084" s="2">
        <v>44193.367928240739</v>
      </c>
      <c r="E6084" s="3" t="str">
        <f>VLOOKUP(Main[[#This Row],[ReactionsType]],ReactionTye[],2,0)</f>
        <v>neutral</v>
      </c>
      <c r="F6084" s="3">
        <f>VLOOKUP(Main[[#This Row],[ReactionsType]],ReactionTye[],3,0)</f>
        <v>20</v>
      </c>
      <c r="G6084" s="3" t="str">
        <f>VLOOKUP(Main[[#This Row],[Content ID]],Content[#All],3,0)</f>
        <v>video</v>
      </c>
      <c r="H6084" s="3" t="str">
        <f>VLOOKUP(Main[[#This Row],[Content ID]],Content[#All],4,0)</f>
        <v>cooking</v>
      </c>
    </row>
    <row r="6085" spans="1:8">
      <c r="A6085" t="s">
        <v>780</v>
      </c>
      <c r="B6085" t="s">
        <v>39</v>
      </c>
      <c r="C6085" t="s">
        <v>20</v>
      </c>
      <c r="D6085" s="2">
        <v>44286.691435185188</v>
      </c>
      <c r="E6085" s="3" t="str">
        <f>VLOOKUP(Main[[#This Row],[ReactionsType]],ReactionTye[],2,0)</f>
        <v>negative</v>
      </c>
      <c r="F6085" s="3">
        <f>VLOOKUP(Main[[#This Row],[ReactionsType]],ReactionTye[],3,0)</f>
        <v>12</v>
      </c>
      <c r="G6085" s="3" t="str">
        <f>VLOOKUP(Main[[#This Row],[Content ID]],Content[#All],3,0)</f>
        <v>video</v>
      </c>
      <c r="H6085" s="3" t="str">
        <f>VLOOKUP(Main[[#This Row],[Content ID]],Content[#All],4,0)</f>
        <v>cooking</v>
      </c>
    </row>
    <row r="6086" spans="1:8">
      <c r="A6086" t="s">
        <v>780</v>
      </c>
      <c r="B6086" t="s">
        <v>221</v>
      </c>
      <c r="C6086" t="s">
        <v>12</v>
      </c>
      <c r="D6086" s="2">
        <v>44242.687662037039</v>
      </c>
      <c r="E6086" s="3" t="str">
        <f>VLOOKUP(Main[[#This Row],[ReactionsType]],ReactionTye[],2,0)</f>
        <v>positive</v>
      </c>
      <c r="F6086" s="3">
        <f>VLOOKUP(Main[[#This Row],[ReactionsType]],ReactionTye[],3,0)</f>
        <v>75</v>
      </c>
      <c r="G6086" s="3" t="str">
        <f>VLOOKUP(Main[[#This Row],[Content ID]],Content[#All],3,0)</f>
        <v>video</v>
      </c>
      <c r="H6086" s="3" t="str">
        <f>VLOOKUP(Main[[#This Row],[Content ID]],Content[#All],4,0)</f>
        <v>cooking</v>
      </c>
    </row>
    <row r="6087" spans="1:8">
      <c r="A6087" t="s">
        <v>780</v>
      </c>
      <c r="B6087" t="s">
        <v>468</v>
      </c>
      <c r="C6087" t="s">
        <v>4</v>
      </c>
      <c r="D6087" s="2">
        <v>44346.162164351852</v>
      </c>
      <c r="E6087" s="3" t="str">
        <f>VLOOKUP(Main[[#This Row],[ReactionsType]],ReactionTye[],2,0)</f>
        <v>positive</v>
      </c>
      <c r="F6087" s="3">
        <f>VLOOKUP(Main[[#This Row],[ReactionsType]],ReactionTye[],3,0)</f>
        <v>70</v>
      </c>
      <c r="G6087" s="3" t="str">
        <f>VLOOKUP(Main[[#This Row],[Content ID]],Content[#All],3,0)</f>
        <v>video</v>
      </c>
      <c r="H6087" s="3" t="str">
        <f>VLOOKUP(Main[[#This Row],[Content ID]],Content[#All],4,0)</f>
        <v>cooking</v>
      </c>
    </row>
    <row r="6088" spans="1:8">
      <c r="A6088" t="s">
        <v>780</v>
      </c>
      <c r="B6088" t="s">
        <v>427</v>
      </c>
      <c r="C6088" t="s">
        <v>15</v>
      </c>
      <c r="D6088" s="2">
        <v>44365.322893518518</v>
      </c>
      <c r="E6088" s="3" t="str">
        <f>VLOOKUP(Main[[#This Row],[ReactionsType]],ReactionTye[],2,0)</f>
        <v>positive</v>
      </c>
      <c r="F6088" s="3">
        <f>VLOOKUP(Main[[#This Row],[ReactionsType]],ReactionTye[],3,0)</f>
        <v>50</v>
      </c>
      <c r="G6088" s="3" t="str">
        <f>VLOOKUP(Main[[#This Row],[Content ID]],Content[#All],3,0)</f>
        <v>video</v>
      </c>
      <c r="H6088" s="3" t="str">
        <f>VLOOKUP(Main[[#This Row],[Content ID]],Content[#All],4,0)</f>
        <v>cooking</v>
      </c>
    </row>
    <row r="6089" spans="1:8">
      <c r="A6089" t="s">
        <v>780</v>
      </c>
      <c r="B6089" t="s">
        <v>145</v>
      </c>
      <c r="C6089" t="s">
        <v>9</v>
      </c>
      <c r="D6089" s="2">
        <v>44027.48228009259</v>
      </c>
      <c r="E6089" s="3" t="str">
        <f>VLOOKUP(Main[[#This Row],[ReactionsType]],ReactionTye[],2,0)</f>
        <v>neutral</v>
      </c>
      <c r="F6089" s="3">
        <f>VLOOKUP(Main[[#This Row],[ReactionsType]],ReactionTye[],3,0)</f>
        <v>20</v>
      </c>
      <c r="G6089" s="3" t="str">
        <f>VLOOKUP(Main[[#This Row],[Content ID]],Content[#All],3,0)</f>
        <v>video</v>
      </c>
      <c r="H6089" s="3" t="str">
        <f>VLOOKUP(Main[[#This Row],[Content ID]],Content[#All],4,0)</f>
        <v>cooking</v>
      </c>
    </row>
    <row r="6090" spans="1:8">
      <c r="A6090" t="s">
        <v>780</v>
      </c>
      <c r="B6090" t="s">
        <v>27</v>
      </c>
      <c r="C6090" t="s">
        <v>2</v>
      </c>
      <c r="D6090" s="2">
        <v>44116.970995370371</v>
      </c>
      <c r="E6090" s="3" t="str">
        <f>VLOOKUP(Main[[#This Row],[ReactionsType]],ReactionTye[],2,0)</f>
        <v>positive</v>
      </c>
      <c r="F6090" s="3">
        <f>VLOOKUP(Main[[#This Row],[ReactionsType]],ReactionTye[],3,0)</f>
        <v>60</v>
      </c>
      <c r="G6090" s="3" t="str">
        <f>VLOOKUP(Main[[#This Row],[Content ID]],Content[#All],3,0)</f>
        <v>video</v>
      </c>
      <c r="H6090" s="3" t="str">
        <f>VLOOKUP(Main[[#This Row],[Content ID]],Content[#All],4,0)</f>
        <v>cooking</v>
      </c>
    </row>
    <row r="6091" spans="1:8">
      <c r="A6091" t="s">
        <v>780</v>
      </c>
      <c r="B6091" t="s">
        <v>479</v>
      </c>
      <c r="C6091" t="s">
        <v>13</v>
      </c>
      <c r="D6091" s="2">
        <v>44284.549085648148</v>
      </c>
      <c r="E6091" s="3" t="str">
        <f>VLOOKUP(Main[[#This Row],[ReactionsType]],ReactionTye[],2,0)</f>
        <v>positive</v>
      </c>
      <c r="F6091" s="3">
        <f>VLOOKUP(Main[[#This Row],[ReactionsType]],ReactionTye[],3,0)</f>
        <v>70</v>
      </c>
      <c r="G6091" s="3" t="str">
        <f>VLOOKUP(Main[[#This Row],[Content ID]],Content[#All],3,0)</f>
        <v>video</v>
      </c>
      <c r="H6091" s="3" t="str">
        <f>VLOOKUP(Main[[#This Row],[Content ID]],Content[#All],4,0)</f>
        <v>cooking</v>
      </c>
    </row>
    <row r="6092" spans="1:8">
      <c r="A6092" t="s">
        <v>780</v>
      </c>
      <c r="B6092" t="s">
        <v>400</v>
      </c>
      <c r="C6092" t="s">
        <v>5</v>
      </c>
      <c r="D6092" s="2">
        <v>44122.376122685186</v>
      </c>
      <c r="E6092" s="3" t="str">
        <f>VLOOKUP(Main[[#This Row],[ReactionsType]],ReactionTye[],2,0)</f>
        <v>negative</v>
      </c>
      <c r="F6092" s="3">
        <f>VLOOKUP(Main[[#This Row],[ReactionsType]],ReactionTye[],3,0)</f>
        <v>0</v>
      </c>
      <c r="G6092" s="3" t="str">
        <f>VLOOKUP(Main[[#This Row],[Content ID]],Content[#All],3,0)</f>
        <v>video</v>
      </c>
      <c r="H6092" s="3" t="str">
        <f>VLOOKUP(Main[[#This Row],[Content ID]],Content[#All],4,0)</f>
        <v>cooking</v>
      </c>
    </row>
    <row r="6093" spans="1:8">
      <c r="A6093" t="s">
        <v>780</v>
      </c>
      <c r="B6093" t="s">
        <v>91</v>
      </c>
      <c r="C6093" t="s">
        <v>17</v>
      </c>
      <c r="D6093" s="2">
        <v>44257.128032407411</v>
      </c>
      <c r="E6093" s="3" t="str">
        <f>VLOOKUP(Main[[#This Row],[ReactionsType]],ReactionTye[],2,0)</f>
        <v>positive</v>
      </c>
      <c r="F6093" s="3">
        <f>VLOOKUP(Main[[#This Row],[ReactionsType]],ReactionTye[],3,0)</f>
        <v>45</v>
      </c>
      <c r="G6093" s="3" t="str">
        <f>VLOOKUP(Main[[#This Row],[Content ID]],Content[#All],3,0)</f>
        <v>video</v>
      </c>
      <c r="H6093" s="3" t="str">
        <f>VLOOKUP(Main[[#This Row],[Content ID]],Content[#All],4,0)</f>
        <v>cooking</v>
      </c>
    </row>
    <row r="6094" spans="1:8">
      <c r="A6094" t="s">
        <v>780</v>
      </c>
      <c r="B6094" t="s">
        <v>51</v>
      </c>
      <c r="C6094" t="s">
        <v>20</v>
      </c>
      <c r="D6094" s="2">
        <v>44113.932557870372</v>
      </c>
      <c r="E6094" s="3" t="str">
        <f>VLOOKUP(Main[[#This Row],[ReactionsType]],ReactionTye[],2,0)</f>
        <v>negative</v>
      </c>
      <c r="F6094" s="3">
        <f>VLOOKUP(Main[[#This Row],[ReactionsType]],ReactionTye[],3,0)</f>
        <v>12</v>
      </c>
      <c r="G6094" s="3" t="str">
        <f>VLOOKUP(Main[[#This Row],[Content ID]],Content[#All],3,0)</f>
        <v>video</v>
      </c>
      <c r="H6094" s="3" t="str">
        <f>VLOOKUP(Main[[#This Row],[Content ID]],Content[#All],4,0)</f>
        <v>cooking</v>
      </c>
    </row>
    <row r="6095" spans="1:8">
      <c r="A6095" t="s">
        <v>780</v>
      </c>
      <c r="B6095" t="s">
        <v>136</v>
      </c>
      <c r="C6095" t="s">
        <v>17</v>
      </c>
      <c r="D6095" s="2">
        <v>44046.319745370369</v>
      </c>
      <c r="E6095" s="3" t="str">
        <f>VLOOKUP(Main[[#This Row],[ReactionsType]],ReactionTye[],2,0)</f>
        <v>positive</v>
      </c>
      <c r="F6095" s="3">
        <f>VLOOKUP(Main[[#This Row],[ReactionsType]],ReactionTye[],3,0)</f>
        <v>45</v>
      </c>
      <c r="G6095" s="3" t="str">
        <f>VLOOKUP(Main[[#This Row],[Content ID]],Content[#All],3,0)</f>
        <v>video</v>
      </c>
      <c r="H6095" s="3" t="str">
        <f>VLOOKUP(Main[[#This Row],[Content ID]],Content[#All],4,0)</f>
        <v>cooking</v>
      </c>
    </row>
    <row r="6096" spans="1:8">
      <c r="A6096" t="s">
        <v>780</v>
      </c>
      <c r="B6096" t="s">
        <v>370</v>
      </c>
      <c r="C6096" t="s">
        <v>13</v>
      </c>
      <c r="D6096" s="2">
        <v>44203.243472222224</v>
      </c>
      <c r="E6096" s="3" t="str">
        <f>VLOOKUP(Main[[#This Row],[ReactionsType]],ReactionTye[],2,0)</f>
        <v>positive</v>
      </c>
      <c r="F6096" s="3">
        <f>VLOOKUP(Main[[#This Row],[ReactionsType]],ReactionTye[],3,0)</f>
        <v>70</v>
      </c>
      <c r="G6096" s="3" t="str">
        <f>VLOOKUP(Main[[#This Row],[Content ID]],Content[#All],3,0)</f>
        <v>video</v>
      </c>
      <c r="H6096" s="3" t="str">
        <f>VLOOKUP(Main[[#This Row],[Content ID]],Content[#All],4,0)</f>
        <v>cooking</v>
      </c>
    </row>
    <row r="6097" spans="1:8">
      <c r="A6097" t="s">
        <v>780</v>
      </c>
      <c r="B6097" t="s">
        <v>592</v>
      </c>
      <c r="C6097" t="s">
        <v>2</v>
      </c>
      <c r="D6097" s="2">
        <v>44036.447581018518</v>
      </c>
      <c r="E6097" s="3" t="str">
        <f>VLOOKUP(Main[[#This Row],[ReactionsType]],ReactionTye[],2,0)</f>
        <v>positive</v>
      </c>
      <c r="F6097" s="3">
        <f>VLOOKUP(Main[[#This Row],[ReactionsType]],ReactionTye[],3,0)</f>
        <v>60</v>
      </c>
      <c r="G6097" s="3" t="str">
        <f>VLOOKUP(Main[[#This Row],[Content ID]],Content[#All],3,0)</f>
        <v>video</v>
      </c>
      <c r="H6097" s="3" t="str">
        <f>VLOOKUP(Main[[#This Row],[Content ID]],Content[#All],4,0)</f>
        <v>cooking</v>
      </c>
    </row>
    <row r="6098" spans="1:8">
      <c r="A6098" t="s">
        <v>780</v>
      </c>
      <c r="B6098" t="s">
        <v>178</v>
      </c>
      <c r="C6098" t="s">
        <v>15</v>
      </c>
      <c r="D6098" s="2">
        <v>44259.4140162037</v>
      </c>
      <c r="E6098" s="3" t="str">
        <f>VLOOKUP(Main[[#This Row],[ReactionsType]],ReactionTye[],2,0)</f>
        <v>positive</v>
      </c>
      <c r="F6098" s="3">
        <f>VLOOKUP(Main[[#This Row],[ReactionsType]],ReactionTye[],3,0)</f>
        <v>50</v>
      </c>
      <c r="G6098" s="3" t="str">
        <f>VLOOKUP(Main[[#This Row],[Content ID]],Content[#All],3,0)</f>
        <v>video</v>
      </c>
      <c r="H6098" s="3" t="str">
        <f>VLOOKUP(Main[[#This Row],[Content ID]],Content[#All],4,0)</f>
        <v>cooking</v>
      </c>
    </row>
    <row r="6099" spans="1:8">
      <c r="A6099" t="s">
        <v>780</v>
      </c>
      <c r="B6099" t="s">
        <v>410</v>
      </c>
      <c r="C6099" t="s">
        <v>5</v>
      </c>
      <c r="D6099" s="2">
        <v>44109.421377314815</v>
      </c>
      <c r="E6099" s="3" t="str">
        <f>VLOOKUP(Main[[#This Row],[ReactionsType]],ReactionTye[],2,0)</f>
        <v>negative</v>
      </c>
      <c r="F6099" s="3">
        <f>VLOOKUP(Main[[#This Row],[ReactionsType]],ReactionTye[],3,0)</f>
        <v>0</v>
      </c>
      <c r="G6099" s="3" t="str">
        <f>VLOOKUP(Main[[#This Row],[Content ID]],Content[#All],3,0)</f>
        <v>video</v>
      </c>
      <c r="H6099" s="3" t="str">
        <f>VLOOKUP(Main[[#This Row],[Content ID]],Content[#All],4,0)</f>
        <v>cooking</v>
      </c>
    </row>
    <row r="6100" spans="1:8">
      <c r="A6100" t="s">
        <v>780</v>
      </c>
      <c r="B6100" t="s">
        <v>424</v>
      </c>
      <c r="C6100" t="s">
        <v>16</v>
      </c>
      <c r="D6100" s="2">
        <v>44148.552071759259</v>
      </c>
      <c r="E6100" s="3" t="str">
        <f>VLOOKUP(Main[[#This Row],[ReactionsType]],ReactionTye[],2,0)</f>
        <v>negative</v>
      </c>
      <c r="F6100" s="3">
        <f>VLOOKUP(Main[[#This Row],[ReactionsType]],ReactionTye[],3,0)</f>
        <v>10</v>
      </c>
      <c r="G6100" s="3" t="str">
        <f>VLOOKUP(Main[[#This Row],[Content ID]],Content[#All],3,0)</f>
        <v>video</v>
      </c>
      <c r="H6100" s="3" t="str">
        <f>VLOOKUP(Main[[#This Row],[Content ID]],Content[#All],4,0)</f>
        <v>cooking</v>
      </c>
    </row>
    <row r="6101" spans="1:8">
      <c r="A6101" t="s">
        <v>780</v>
      </c>
      <c r="B6101" t="s">
        <v>573</v>
      </c>
      <c r="C6101" t="s">
        <v>2</v>
      </c>
      <c r="D6101" s="2">
        <v>44328.323854166665</v>
      </c>
      <c r="E6101" s="3" t="str">
        <f>VLOOKUP(Main[[#This Row],[ReactionsType]],ReactionTye[],2,0)</f>
        <v>positive</v>
      </c>
      <c r="F6101" s="3">
        <f>VLOOKUP(Main[[#This Row],[ReactionsType]],ReactionTye[],3,0)</f>
        <v>60</v>
      </c>
      <c r="G6101" s="3" t="str">
        <f>VLOOKUP(Main[[#This Row],[Content ID]],Content[#All],3,0)</f>
        <v>video</v>
      </c>
      <c r="H6101" s="3" t="str">
        <f>VLOOKUP(Main[[#This Row],[Content ID]],Content[#All],4,0)</f>
        <v>cooking</v>
      </c>
    </row>
    <row r="6102" spans="1:8">
      <c r="A6102" t="s">
        <v>780</v>
      </c>
      <c r="B6102" t="s">
        <v>171</v>
      </c>
      <c r="C6102" t="s">
        <v>17</v>
      </c>
      <c r="D6102" s="2">
        <v>44294.785763888889</v>
      </c>
      <c r="E6102" s="3" t="str">
        <f>VLOOKUP(Main[[#This Row],[ReactionsType]],ReactionTye[],2,0)</f>
        <v>positive</v>
      </c>
      <c r="F6102" s="3">
        <f>VLOOKUP(Main[[#This Row],[ReactionsType]],ReactionTye[],3,0)</f>
        <v>45</v>
      </c>
      <c r="G6102" s="3" t="str">
        <f>VLOOKUP(Main[[#This Row],[Content ID]],Content[#All],3,0)</f>
        <v>video</v>
      </c>
      <c r="H6102" s="3" t="str">
        <f>VLOOKUP(Main[[#This Row],[Content ID]],Content[#All],4,0)</f>
        <v>cooking</v>
      </c>
    </row>
    <row r="6103" spans="1:8">
      <c r="A6103" t="s">
        <v>781</v>
      </c>
      <c r="B6103" t="s">
        <v>353</v>
      </c>
      <c r="C6103" t="s">
        <v>2</v>
      </c>
      <c r="D6103" s="2">
        <v>44109.591006944444</v>
      </c>
      <c r="E6103" s="3" t="str">
        <f>VLOOKUP(Main[[#This Row],[ReactionsType]],ReactionTye[],2,0)</f>
        <v>positive</v>
      </c>
      <c r="F6103" s="3">
        <f>VLOOKUP(Main[[#This Row],[ReactionsType]],ReactionTye[],3,0)</f>
        <v>60</v>
      </c>
      <c r="G6103" s="3" t="str">
        <f>VLOOKUP(Main[[#This Row],[Content ID]],Content[#All],3,0)</f>
        <v>photo</v>
      </c>
      <c r="H6103" s="3" t="str">
        <f>VLOOKUP(Main[[#This Row],[Content ID]],Content[#All],4,0)</f>
        <v>dogs</v>
      </c>
    </row>
    <row r="6104" spans="1:8">
      <c r="A6104" t="s">
        <v>781</v>
      </c>
      <c r="B6104" t="s">
        <v>56</v>
      </c>
      <c r="C6104" t="s">
        <v>14</v>
      </c>
      <c r="D6104" s="2">
        <v>44270.561874999999</v>
      </c>
      <c r="E6104" s="3" t="str">
        <f>VLOOKUP(Main[[#This Row],[ReactionsType]],ReactionTye[],2,0)</f>
        <v>positive</v>
      </c>
      <c r="F6104" s="3">
        <f>VLOOKUP(Main[[#This Row],[ReactionsType]],ReactionTye[],3,0)</f>
        <v>72</v>
      </c>
      <c r="G6104" s="3" t="str">
        <f>VLOOKUP(Main[[#This Row],[Content ID]],Content[#All],3,0)</f>
        <v>photo</v>
      </c>
      <c r="H6104" s="3" t="str">
        <f>VLOOKUP(Main[[#This Row],[Content ID]],Content[#All],4,0)</f>
        <v>dogs</v>
      </c>
    </row>
    <row r="6105" spans="1:8">
      <c r="A6105" t="s">
        <v>781</v>
      </c>
      <c r="B6105" t="s">
        <v>218</v>
      </c>
      <c r="C6105" t="s">
        <v>19</v>
      </c>
      <c r="D6105" s="2">
        <v>44300.334768518522</v>
      </c>
      <c r="E6105" s="3" t="str">
        <f>VLOOKUP(Main[[#This Row],[ReactionsType]],ReactionTye[],2,0)</f>
        <v>negative</v>
      </c>
      <c r="F6105" s="3">
        <f>VLOOKUP(Main[[#This Row],[ReactionsType]],ReactionTye[],3,0)</f>
        <v>15</v>
      </c>
      <c r="G6105" s="3" t="str">
        <f>VLOOKUP(Main[[#This Row],[Content ID]],Content[#All],3,0)</f>
        <v>photo</v>
      </c>
      <c r="H6105" s="3" t="str">
        <f>VLOOKUP(Main[[#This Row],[Content ID]],Content[#All],4,0)</f>
        <v>dogs</v>
      </c>
    </row>
    <row r="6106" spans="1:8">
      <c r="A6106" t="s">
        <v>782</v>
      </c>
      <c r="B6106" t="s">
        <v>151</v>
      </c>
      <c r="C6106" t="s">
        <v>17</v>
      </c>
      <c r="D6106" s="2">
        <v>44303.899050925924</v>
      </c>
      <c r="E6106" s="3" t="str">
        <f>VLOOKUP(Main[[#This Row],[ReactionsType]],ReactionTye[],2,0)</f>
        <v>positive</v>
      </c>
      <c r="F6106" s="3">
        <f>VLOOKUP(Main[[#This Row],[ReactionsType]],ReactionTye[],3,0)</f>
        <v>45</v>
      </c>
      <c r="G6106" s="3" t="str">
        <f>VLOOKUP(Main[[#This Row],[Content ID]],Content[#All],3,0)</f>
        <v>photo</v>
      </c>
      <c r="H6106" s="3" t="str">
        <f>VLOOKUP(Main[[#This Row],[Content ID]],Content[#All],4,0)</f>
        <v>education</v>
      </c>
    </row>
    <row r="6107" spans="1:8">
      <c r="A6107" t="s">
        <v>782</v>
      </c>
      <c r="B6107" t="s">
        <v>321</v>
      </c>
      <c r="C6107" t="s">
        <v>7</v>
      </c>
      <c r="D6107" s="2">
        <v>44351.317060185182</v>
      </c>
      <c r="E6107" s="3" t="str">
        <f>VLOOKUP(Main[[#This Row],[ReactionsType]],ReactionTye[],2,0)</f>
        <v>negative</v>
      </c>
      <c r="F6107" s="3">
        <f>VLOOKUP(Main[[#This Row],[ReactionsType]],ReactionTye[],3,0)</f>
        <v>5</v>
      </c>
      <c r="G6107" s="3" t="str">
        <f>VLOOKUP(Main[[#This Row],[Content ID]],Content[#All],3,0)</f>
        <v>photo</v>
      </c>
      <c r="H6107" s="3" t="str">
        <f>VLOOKUP(Main[[#This Row],[Content ID]],Content[#All],4,0)</f>
        <v>education</v>
      </c>
    </row>
    <row r="6108" spans="1:8">
      <c r="A6108" t="s">
        <v>782</v>
      </c>
      <c r="B6108" t="s">
        <v>510</v>
      </c>
      <c r="C6108" t="s">
        <v>15</v>
      </c>
      <c r="D6108" s="2">
        <v>44059.737013888887</v>
      </c>
      <c r="E6108" s="3" t="str">
        <f>VLOOKUP(Main[[#This Row],[ReactionsType]],ReactionTye[],2,0)</f>
        <v>positive</v>
      </c>
      <c r="F6108" s="3">
        <f>VLOOKUP(Main[[#This Row],[ReactionsType]],ReactionTye[],3,0)</f>
        <v>50</v>
      </c>
      <c r="G6108" s="3" t="str">
        <f>VLOOKUP(Main[[#This Row],[Content ID]],Content[#All],3,0)</f>
        <v>photo</v>
      </c>
      <c r="H6108" s="3" t="str">
        <f>VLOOKUP(Main[[#This Row],[Content ID]],Content[#All],4,0)</f>
        <v>education</v>
      </c>
    </row>
    <row r="6109" spans="1:8">
      <c r="A6109" t="s">
        <v>782</v>
      </c>
      <c r="B6109" t="s">
        <v>89</v>
      </c>
      <c r="C6109" t="s">
        <v>13</v>
      </c>
      <c r="D6109" s="2">
        <v>44220.543252314812</v>
      </c>
      <c r="E6109" s="3" t="str">
        <f>VLOOKUP(Main[[#This Row],[ReactionsType]],ReactionTye[],2,0)</f>
        <v>positive</v>
      </c>
      <c r="F6109" s="3">
        <f>VLOOKUP(Main[[#This Row],[ReactionsType]],ReactionTye[],3,0)</f>
        <v>70</v>
      </c>
      <c r="G6109" s="3" t="str">
        <f>VLOOKUP(Main[[#This Row],[Content ID]],Content[#All],3,0)</f>
        <v>photo</v>
      </c>
      <c r="H6109" s="3" t="str">
        <f>VLOOKUP(Main[[#This Row],[Content ID]],Content[#All],4,0)</f>
        <v>education</v>
      </c>
    </row>
    <row r="6110" spans="1:8">
      <c r="A6110" t="s">
        <v>782</v>
      </c>
      <c r="B6110" t="s">
        <v>264</v>
      </c>
      <c r="C6110" t="s">
        <v>16</v>
      </c>
      <c r="D6110" s="2">
        <v>44110.481435185182</v>
      </c>
      <c r="E6110" s="3" t="str">
        <f>VLOOKUP(Main[[#This Row],[ReactionsType]],ReactionTye[],2,0)</f>
        <v>negative</v>
      </c>
      <c r="F6110" s="3">
        <f>VLOOKUP(Main[[#This Row],[ReactionsType]],ReactionTye[],3,0)</f>
        <v>10</v>
      </c>
      <c r="G6110" s="3" t="str">
        <f>VLOOKUP(Main[[#This Row],[Content ID]],Content[#All],3,0)</f>
        <v>photo</v>
      </c>
      <c r="H6110" s="3" t="str">
        <f>VLOOKUP(Main[[#This Row],[Content ID]],Content[#All],4,0)</f>
        <v>education</v>
      </c>
    </row>
    <row r="6111" spans="1:8">
      <c r="A6111" t="s">
        <v>782</v>
      </c>
      <c r="B6111" t="s">
        <v>117</v>
      </c>
      <c r="C6111" t="s">
        <v>2</v>
      </c>
      <c r="D6111" s="2">
        <v>44063.354583333334</v>
      </c>
      <c r="E6111" s="3" t="str">
        <f>VLOOKUP(Main[[#This Row],[ReactionsType]],ReactionTye[],2,0)</f>
        <v>positive</v>
      </c>
      <c r="F6111" s="3">
        <f>VLOOKUP(Main[[#This Row],[ReactionsType]],ReactionTye[],3,0)</f>
        <v>60</v>
      </c>
      <c r="G6111" s="3" t="str">
        <f>VLOOKUP(Main[[#This Row],[Content ID]],Content[#All],3,0)</f>
        <v>photo</v>
      </c>
      <c r="H6111" s="3" t="str">
        <f>VLOOKUP(Main[[#This Row],[Content ID]],Content[#All],4,0)</f>
        <v>education</v>
      </c>
    </row>
    <row r="6112" spans="1:8">
      <c r="A6112" t="s">
        <v>782</v>
      </c>
      <c r="B6112" t="s">
        <v>142</v>
      </c>
      <c r="C6112" t="s">
        <v>16</v>
      </c>
      <c r="D6112" s="2">
        <v>44266.19494212963</v>
      </c>
      <c r="E6112" s="3" t="str">
        <f>VLOOKUP(Main[[#This Row],[ReactionsType]],ReactionTye[],2,0)</f>
        <v>negative</v>
      </c>
      <c r="F6112" s="3">
        <f>VLOOKUP(Main[[#This Row],[ReactionsType]],ReactionTye[],3,0)</f>
        <v>10</v>
      </c>
      <c r="G6112" s="3" t="str">
        <f>VLOOKUP(Main[[#This Row],[Content ID]],Content[#All],3,0)</f>
        <v>photo</v>
      </c>
      <c r="H6112" s="3" t="str">
        <f>VLOOKUP(Main[[#This Row],[Content ID]],Content[#All],4,0)</f>
        <v>education</v>
      </c>
    </row>
    <row r="6113" spans="1:8">
      <c r="A6113" t="s">
        <v>782</v>
      </c>
      <c r="B6113" t="s">
        <v>526</v>
      </c>
      <c r="C6113" t="s">
        <v>7</v>
      </c>
      <c r="D6113" s="2">
        <v>44078.048807870371</v>
      </c>
      <c r="E6113" s="3" t="str">
        <f>VLOOKUP(Main[[#This Row],[ReactionsType]],ReactionTye[],2,0)</f>
        <v>negative</v>
      </c>
      <c r="F6113" s="3">
        <f>VLOOKUP(Main[[#This Row],[ReactionsType]],ReactionTye[],3,0)</f>
        <v>5</v>
      </c>
      <c r="G6113" s="3" t="str">
        <f>VLOOKUP(Main[[#This Row],[Content ID]],Content[#All],3,0)</f>
        <v>photo</v>
      </c>
      <c r="H6113" s="3" t="str">
        <f>VLOOKUP(Main[[#This Row],[Content ID]],Content[#All],4,0)</f>
        <v>education</v>
      </c>
    </row>
    <row r="6114" spans="1:8">
      <c r="A6114" t="s">
        <v>782</v>
      </c>
      <c r="B6114" t="s">
        <v>40</v>
      </c>
      <c r="C6114" t="s">
        <v>12</v>
      </c>
      <c r="D6114" s="2">
        <v>44063.108888888892</v>
      </c>
      <c r="E6114" s="3" t="str">
        <f>VLOOKUP(Main[[#This Row],[ReactionsType]],ReactionTye[],2,0)</f>
        <v>positive</v>
      </c>
      <c r="F6114" s="3">
        <f>VLOOKUP(Main[[#This Row],[ReactionsType]],ReactionTye[],3,0)</f>
        <v>75</v>
      </c>
      <c r="G6114" s="3" t="str">
        <f>VLOOKUP(Main[[#This Row],[Content ID]],Content[#All],3,0)</f>
        <v>photo</v>
      </c>
      <c r="H6114" s="3" t="str">
        <f>VLOOKUP(Main[[#This Row],[Content ID]],Content[#All],4,0)</f>
        <v>education</v>
      </c>
    </row>
    <row r="6115" spans="1:8">
      <c r="A6115" t="s">
        <v>782</v>
      </c>
      <c r="B6115" t="s">
        <v>347</v>
      </c>
      <c r="C6115" t="s">
        <v>11</v>
      </c>
      <c r="D6115" s="2">
        <v>44333.016909722224</v>
      </c>
      <c r="E6115" s="3" t="str">
        <f>VLOOKUP(Main[[#This Row],[ReactionsType]],ReactionTye[],2,0)</f>
        <v>positive</v>
      </c>
      <c r="F6115" s="3">
        <f>VLOOKUP(Main[[#This Row],[ReactionsType]],ReactionTye[],3,0)</f>
        <v>65</v>
      </c>
      <c r="G6115" s="3" t="str">
        <f>VLOOKUP(Main[[#This Row],[Content ID]],Content[#All],3,0)</f>
        <v>photo</v>
      </c>
      <c r="H6115" s="3" t="str">
        <f>VLOOKUP(Main[[#This Row],[Content ID]],Content[#All],4,0)</f>
        <v>education</v>
      </c>
    </row>
    <row r="6116" spans="1:8">
      <c r="A6116" t="s">
        <v>782</v>
      </c>
      <c r="B6116" t="s">
        <v>269</v>
      </c>
      <c r="C6116" t="s">
        <v>17</v>
      </c>
      <c r="D6116" s="2">
        <v>44208.977766203701</v>
      </c>
      <c r="E6116" s="3" t="str">
        <f>VLOOKUP(Main[[#This Row],[ReactionsType]],ReactionTye[],2,0)</f>
        <v>positive</v>
      </c>
      <c r="F6116" s="3">
        <f>VLOOKUP(Main[[#This Row],[ReactionsType]],ReactionTye[],3,0)</f>
        <v>45</v>
      </c>
      <c r="G6116" s="3" t="str">
        <f>VLOOKUP(Main[[#This Row],[Content ID]],Content[#All],3,0)</f>
        <v>photo</v>
      </c>
      <c r="H6116" s="3" t="str">
        <f>VLOOKUP(Main[[#This Row],[Content ID]],Content[#All],4,0)</f>
        <v>education</v>
      </c>
    </row>
    <row r="6117" spans="1:8">
      <c r="A6117" t="s">
        <v>782</v>
      </c>
      <c r="B6117" t="s">
        <v>159</v>
      </c>
      <c r="C6117" t="s">
        <v>12</v>
      </c>
      <c r="D6117" s="2">
        <v>44134.811793981484</v>
      </c>
      <c r="E6117" s="3" t="str">
        <f>VLOOKUP(Main[[#This Row],[ReactionsType]],ReactionTye[],2,0)</f>
        <v>positive</v>
      </c>
      <c r="F6117" s="3">
        <f>VLOOKUP(Main[[#This Row],[ReactionsType]],ReactionTye[],3,0)</f>
        <v>75</v>
      </c>
      <c r="G6117" s="3" t="str">
        <f>VLOOKUP(Main[[#This Row],[Content ID]],Content[#All],3,0)</f>
        <v>photo</v>
      </c>
      <c r="H6117" s="3" t="str">
        <f>VLOOKUP(Main[[#This Row],[Content ID]],Content[#All],4,0)</f>
        <v>education</v>
      </c>
    </row>
    <row r="6118" spans="1:8">
      <c r="A6118" t="s">
        <v>782</v>
      </c>
      <c r="B6118" t="s">
        <v>359</v>
      </c>
      <c r="C6118" t="s">
        <v>2</v>
      </c>
      <c r="D6118" s="2">
        <v>44030.015520833331</v>
      </c>
      <c r="E6118" s="3" t="str">
        <f>VLOOKUP(Main[[#This Row],[ReactionsType]],ReactionTye[],2,0)</f>
        <v>positive</v>
      </c>
      <c r="F6118" s="3">
        <f>VLOOKUP(Main[[#This Row],[ReactionsType]],ReactionTye[],3,0)</f>
        <v>60</v>
      </c>
      <c r="G6118" s="3" t="str">
        <f>VLOOKUP(Main[[#This Row],[Content ID]],Content[#All],3,0)</f>
        <v>photo</v>
      </c>
      <c r="H6118" s="3" t="str">
        <f>VLOOKUP(Main[[#This Row],[Content ID]],Content[#All],4,0)</f>
        <v>education</v>
      </c>
    </row>
    <row r="6119" spans="1:8">
      <c r="A6119" t="s">
        <v>782</v>
      </c>
      <c r="B6119" t="s">
        <v>475</v>
      </c>
      <c r="C6119" t="s">
        <v>11</v>
      </c>
      <c r="D6119" s="2">
        <v>44189.305868055555</v>
      </c>
      <c r="E6119" s="3" t="str">
        <f>VLOOKUP(Main[[#This Row],[ReactionsType]],ReactionTye[],2,0)</f>
        <v>positive</v>
      </c>
      <c r="F6119" s="3">
        <f>VLOOKUP(Main[[#This Row],[ReactionsType]],ReactionTye[],3,0)</f>
        <v>65</v>
      </c>
      <c r="G6119" s="3" t="str">
        <f>VLOOKUP(Main[[#This Row],[Content ID]],Content[#All],3,0)</f>
        <v>photo</v>
      </c>
      <c r="H6119" s="3" t="str">
        <f>VLOOKUP(Main[[#This Row],[Content ID]],Content[#All],4,0)</f>
        <v>education</v>
      </c>
    </row>
    <row r="6120" spans="1:8">
      <c r="A6120" t="s">
        <v>782</v>
      </c>
      <c r="B6120" t="s">
        <v>252</v>
      </c>
      <c r="C6120" t="s">
        <v>20</v>
      </c>
      <c r="D6120" s="2">
        <v>44335.968946759262</v>
      </c>
      <c r="E6120" s="3" t="str">
        <f>VLOOKUP(Main[[#This Row],[ReactionsType]],ReactionTye[],2,0)</f>
        <v>negative</v>
      </c>
      <c r="F6120" s="3">
        <f>VLOOKUP(Main[[#This Row],[ReactionsType]],ReactionTye[],3,0)</f>
        <v>12</v>
      </c>
      <c r="G6120" s="3" t="str">
        <f>VLOOKUP(Main[[#This Row],[Content ID]],Content[#All],3,0)</f>
        <v>photo</v>
      </c>
      <c r="H6120" s="3" t="str">
        <f>VLOOKUP(Main[[#This Row],[Content ID]],Content[#All],4,0)</f>
        <v>education</v>
      </c>
    </row>
    <row r="6121" spans="1:8">
      <c r="A6121" t="s">
        <v>782</v>
      </c>
      <c r="B6121" t="s">
        <v>42</v>
      </c>
      <c r="C6121" t="s">
        <v>16</v>
      </c>
      <c r="D6121" s="2">
        <v>44306.069976851853</v>
      </c>
      <c r="E6121" s="3" t="str">
        <f>VLOOKUP(Main[[#This Row],[ReactionsType]],ReactionTye[],2,0)</f>
        <v>negative</v>
      </c>
      <c r="F6121" s="3">
        <f>VLOOKUP(Main[[#This Row],[ReactionsType]],ReactionTye[],3,0)</f>
        <v>10</v>
      </c>
      <c r="G6121" s="3" t="str">
        <f>VLOOKUP(Main[[#This Row],[Content ID]],Content[#All],3,0)</f>
        <v>photo</v>
      </c>
      <c r="H6121" s="3" t="str">
        <f>VLOOKUP(Main[[#This Row],[Content ID]],Content[#All],4,0)</f>
        <v>education</v>
      </c>
    </row>
    <row r="6122" spans="1:8">
      <c r="A6122" t="s">
        <v>782</v>
      </c>
      <c r="B6122" t="s">
        <v>431</v>
      </c>
      <c r="C6122" t="s">
        <v>5</v>
      </c>
      <c r="D6122" s="2">
        <v>44210.988657407404</v>
      </c>
      <c r="E6122" s="3" t="str">
        <f>VLOOKUP(Main[[#This Row],[ReactionsType]],ReactionTye[],2,0)</f>
        <v>negative</v>
      </c>
      <c r="F6122" s="3">
        <f>VLOOKUP(Main[[#This Row],[ReactionsType]],ReactionTye[],3,0)</f>
        <v>0</v>
      </c>
      <c r="G6122" s="3" t="str">
        <f>VLOOKUP(Main[[#This Row],[Content ID]],Content[#All],3,0)</f>
        <v>photo</v>
      </c>
      <c r="H6122" s="3" t="str">
        <f>VLOOKUP(Main[[#This Row],[Content ID]],Content[#All],4,0)</f>
        <v>education</v>
      </c>
    </row>
    <row r="6123" spans="1:8">
      <c r="A6123" t="s">
        <v>782</v>
      </c>
      <c r="B6123" t="s">
        <v>526</v>
      </c>
      <c r="C6123" t="s">
        <v>13</v>
      </c>
      <c r="D6123" s="2">
        <v>44104.482708333337</v>
      </c>
      <c r="E6123" s="3" t="str">
        <f>VLOOKUP(Main[[#This Row],[ReactionsType]],ReactionTye[],2,0)</f>
        <v>positive</v>
      </c>
      <c r="F6123" s="3">
        <f>VLOOKUP(Main[[#This Row],[ReactionsType]],ReactionTye[],3,0)</f>
        <v>70</v>
      </c>
      <c r="G6123" s="3" t="str">
        <f>VLOOKUP(Main[[#This Row],[Content ID]],Content[#All],3,0)</f>
        <v>photo</v>
      </c>
      <c r="H6123" s="3" t="str">
        <f>VLOOKUP(Main[[#This Row],[Content ID]],Content[#All],4,0)</f>
        <v>education</v>
      </c>
    </row>
    <row r="6124" spans="1:8">
      <c r="A6124" t="s">
        <v>782</v>
      </c>
      <c r="B6124" t="s">
        <v>352</v>
      </c>
      <c r="C6124" t="s">
        <v>7</v>
      </c>
      <c r="D6124" s="2">
        <v>44252.197627314818</v>
      </c>
      <c r="E6124" s="3" t="str">
        <f>VLOOKUP(Main[[#This Row],[ReactionsType]],ReactionTye[],2,0)</f>
        <v>negative</v>
      </c>
      <c r="F6124" s="3">
        <f>VLOOKUP(Main[[#This Row],[ReactionsType]],ReactionTye[],3,0)</f>
        <v>5</v>
      </c>
      <c r="G6124" s="3" t="str">
        <f>VLOOKUP(Main[[#This Row],[Content ID]],Content[#All],3,0)</f>
        <v>photo</v>
      </c>
      <c r="H6124" s="3" t="str">
        <f>VLOOKUP(Main[[#This Row],[Content ID]],Content[#All],4,0)</f>
        <v>education</v>
      </c>
    </row>
    <row r="6125" spans="1:8">
      <c r="A6125" t="s">
        <v>782</v>
      </c>
      <c r="B6125" t="s">
        <v>38</v>
      </c>
      <c r="C6125" t="s">
        <v>15</v>
      </c>
      <c r="D6125" s="2">
        <v>44329.937638888892</v>
      </c>
      <c r="E6125" s="3" t="str">
        <f>VLOOKUP(Main[[#This Row],[ReactionsType]],ReactionTye[],2,0)</f>
        <v>positive</v>
      </c>
      <c r="F6125" s="3">
        <f>VLOOKUP(Main[[#This Row],[ReactionsType]],ReactionTye[],3,0)</f>
        <v>50</v>
      </c>
      <c r="G6125" s="3" t="str">
        <f>VLOOKUP(Main[[#This Row],[Content ID]],Content[#All],3,0)</f>
        <v>photo</v>
      </c>
      <c r="H6125" s="3" t="str">
        <f>VLOOKUP(Main[[#This Row],[Content ID]],Content[#All],4,0)</f>
        <v>education</v>
      </c>
    </row>
    <row r="6126" spans="1:8">
      <c r="A6126" t="s">
        <v>782</v>
      </c>
      <c r="B6126" t="s">
        <v>401</v>
      </c>
      <c r="C6126" t="s">
        <v>17</v>
      </c>
      <c r="D6126" s="2">
        <v>44290.731874999998</v>
      </c>
      <c r="E6126" s="3" t="str">
        <f>VLOOKUP(Main[[#This Row],[ReactionsType]],ReactionTye[],2,0)</f>
        <v>positive</v>
      </c>
      <c r="F6126" s="3">
        <f>VLOOKUP(Main[[#This Row],[ReactionsType]],ReactionTye[],3,0)</f>
        <v>45</v>
      </c>
      <c r="G6126" s="3" t="str">
        <f>VLOOKUP(Main[[#This Row],[Content ID]],Content[#All],3,0)</f>
        <v>photo</v>
      </c>
      <c r="H6126" s="3" t="str">
        <f>VLOOKUP(Main[[#This Row],[Content ID]],Content[#All],4,0)</f>
        <v>education</v>
      </c>
    </row>
    <row r="6127" spans="1:8">
      <c r="A6127" t="s">
        <v>782</v>
      </c>
      <c r="B6127" t="s">
        <v>470</v>
      </c>
      <c r="C6127" t="s">
        <v>12</v>
      </c>
      <c r="D6127" s="2">
        <v>44127.192627314813</v>
      </c>
      <c r="E6127" s="3" t="str">
        <f>VLOOKUP(Main[[#This Row],[ReactionsType]],ReactionTye[],2,0)</f>
        <v>positive</v>
      </c>
      <c r="F6127" s="3">
        <f>VLOOKUP(Main[[#This Row],[ReactionsType]],ReactionTye[],3,0)</f>
        <v>75</v>
      </c>
      <c r="G6127" s="3" t="str">
        <f>VLOOKUP(Main[[#This Row],[Content ID]],Content[#All],3,0)</f>
        <v>photo</v>
      </c>
      <c r="H6127" s="3" t="str">
        <f>VLOOKUP(Main[[#This Row],[Content ID]],Content[#All],4,0)</f>
        <v>education</v>
      </c>
    </row>
    <row r="6128" spans="1:8">
      <c r="A6128" t="s">
        <v>782</v>
      </c>
      <c r="B6128" t="s">
        <v>521</v>
      </c>
      <c r="C6128" t="s">
        <v>2</v>
      </c>
      <c r="D6128" s="2">
        <v>44215.068865740737</v>
      </c>
      <c r="E6128" s="3" t="str">
        <f>VLOOKUP(Main[[#This Row],[ReactionsType]],ReactionTye[],2,0)</f>
        <v>positive</v>
      </c>
      <c r="F6128" s="3">
        <f>VLOOKUP(Main[[#This Row],[ReactionsType]],ReactionTye[],3,0)</f>
        <v>60</v>
      </c>
      <c r="G6128" s="3" t="str">
        <f>VLOOKUP(Main[[#This Row],[Content ID]],Content[#All],3,0)</f>
        <v>photo</v>
      </c>
      <c r="H6128" s="3" t="str">
        <f>VLOOKUP(Main[[#This Row],[Content ID]],Content[#All],4,0)</f>
        <v>education</v>
      </c>
    </row>
    <row r="6129" spans="1:8">
      <c r="A6129" t="s">
        <v>782</v>
      </c>
      <c r="B6129" t="s">
        <v>593</v>
      </c>
      <c r="C6129" t="s">
        <v>9</v>
      </c>
      <c r="D6129" s="2">
        <v>44051.285324074073</v>
      </c>
      <c r="E6129" s="3" t="str">
        <f>VLOOKUP(Main[[#This Row],[ReactionsType]],ReactionTye[],2,0)</f>
        <v>neutral</v>
      </c>
      <c r="F6129" s="3">
        <f>VLOOKUP(Main[[#This Row],[ReactionsType]],ReactionTye[],3,0)</f>
        <v>20</v>
      </c>
      <c r="G6129" s="3" t="str">
        <f>VLOOKUP(Main[[#This Row],[Content ID]],Content[#All],3,0)</f>
        <v>photo</v>
      </c>
      <c r="H6129" s="3" t="str">
        <f>VLOOKUP(Main[[#This Row],[Content ID]],Content[#All],4,0)</f>
        <v>education</v>
      </c>
    </row>
    <row r="6130" spans="1:8">
      <c r="A6130" t="s">
        <v>782</v>
      </c>
      <c r="B6130" t="s">
        <v>379</v>
      </c>
      <c r="C6130" t="s">
        <v>16</v>
      </c>
      <c r="D6130" s="2">
        <v>44034.4453587963</v>
      </c>
      <c r="E6130" s="3" t="str">
        <f>VLOOKUP(Main[[#This Row],[ReactionsType]],ReactionTye[],2,0)</f>
        <v>negative</v>
      </c>
      <c r="F6130" s="3">
        <f>VLOOKUP(Main[[#This Row],[ReactionsType]],ReactionTye[],3,0)</f>
        <v>10</v>
      </c>
      <c r="G6130" s="3" t="str">
        <f>VLOOKUP(Main[[#This Row],[Content ID]],Content[#All],3,0)</f>
        <v>photo</v>
      </c>
      <c r="H6130" s="3" t="str">
        <f>VLOOKUP(Main[[#This Row],[Content ID]],Content[#All],4,0)</f>
        <v>education</v>
      </c>
    </row>
    <row r="6131" spans="1:8">
      <c r="A6131" t="s">
        <v>782</v>
      </c>
      <c r="B6131" s="1" t="s">
        <v>88</v>
      </c>
      <c r="C6131" t="s">
        <v>7</v>
      </c>
      <c r="D6131" s="2">
        <v>44238.977303240739</v>
      </c>
      <c r="E6131" s="3" t="str">
        <f>VLOOKUP(Main[[#This Row],[ReactionsType]],ReactionTye[],2,0)</f>
        <v>negative</v>
      </c>
      <c r="F6131" s="3">
        <f>VLOOKUP(Main[[#This Row],[ReactionsType]],ReactionTye[],3,0)</f>
        <v>5</v>
      </c>
      <c r="G6131" s="3" t="str">
        <f>VLOOKUP(Main[[#This Row],[Content ID]],Content[#All],3,0)</f>
        <v>photo</v>
      </c>
      <c r="H6131" s="3" t="str">
        <f>VLOOKUP(Main[[#This Row],[Content ID]],Content[#All],4,0)</f>
        <v>education</v>
      </c>
    </row>
    <row r="6132" spans="1:8">
      <c r="A6132" t="s">
        <v>782</v>
      </c>
      <c r="B6132" t="s">
        <v>419</v>
      </c>
      <c r="C6132" t="s">
        <v>8</v>
      </c>
      <c r="D6132" s="2">
        <v>44272.545324074075</v>
      </c>
      <c r="E6132" s="3" t="str">
        <f>VLOOKUP(Main[[#This Row],[ReactionsType]],ReactionTye[],2,0)</f>
        <v>positive</v>
      </c>
      <c r="F6132" s="3">
        <f>VLOOKUP(Main[[#This Row],[ReactionsType]],ReactionTye[],3,0)</f>
        <v>30</v>
      </c>
      <c r="G6132" s="3" t="str">
        <f>VLOOKUP(Main[[#This Row],[Content ID]],Content[#All],3,0)</f>
        <v>photo</v>
      </c>
      <c r="H6132" s="3" t="str">
        <f>VLOOKUP(Main[[#This Row],[Content ID]],Content[#All],4,0)</f>
        <v>education</v>
      </c>
    </row>
    <row r="6133" spans="1:8">
      <c r="A6133" t="s">
        <v>782</v>
      </c>
      <c r="B6133" t="s">
        <v>283</v>
      </c>
      <c r="C6133" t="s">
        <v>5</v>
      </c>
      <c r="D6133" s="2">
        <v>44107.261469907404</v>
      </c>
      <c r="E6133" s="3" t="str">
        <f>VLOOKUP(Main[[#This Row],[ReactionsType]],ReactionTye[],2,0)</f>
        <v>negative</v>
      </c>
      <c r="F6133" s="3">
        <f>VLOOKUP(Main[[#This Row],[ReactionsType]],ReactionTye[],3,0)</f>
        <v>0</v>
      </c>
      <c r="G6133" s="3" t="str">
        <f>VLOOKUP(Main[[#This Row],[Content ID]],Content[#All],3,0)</f>
        <v>photo</v>
      </c>
      <c r="H6133" s="3" t="str">
        <f>VLOOKUP(Main[[#This Row],[Content ID]],Content[#All],4,0)</f>
        <v>education</v>
      </c>
    </row>
    <row r="6134" spans="1:8">
      <c r="A6134" t="s">
        <v>782</v>
      </c>
      <c r="B6134" t="s">
        <v>651</v>
      </c>
      <c r="C6134" t="s">
        <v>19</v>
      </c>
      <c r="D6134" s="2">
        <v>44310.999652777777</v>
      </c>
      <c r="E6134" s="3" t="str">
        <f>VLOOKUP(Main[[#This Row],[ReactionsType]],ReactionTye[],2,0)</f>
        <v>negative</v>
      </c>
      <c r="F6134" s="3">
        <f>VLOOKUP(Main[[#This Row],[ReactionsType]],ReactionTye[],3,0)</f>
        <v>15</v>
      </c>
      <c r="G6134" s="3" t="str">
        <f>VLOOKUP(Main[[#This Row],[Content ID]],Content[#All],3,0)</f>
        <v>photo</v>
      </c>
      <c r="H6134" s="3" t="str">
        <f>VLOOKUP(Main[[#This Row],[Content ID]],Content[#All],4,0)</f>
        <v>education</v>
      </c>
    </row>
    <row r="6135" spans="1:8">
      <c r="A6135" t="s">
        <v>782</v>
      </c>
      <c r="B6135" t="s">
        <v>220</v>
      </c>
      <c r="C6135" t="s">
        <v>7</v>
      </c>
      <c r="D6135" s="2">
        <v>44014.292627314811</v>
      </c>
      <c r="E6135" s="3" t="str">
        <f>VLOOKUP(Main[[#This Row],[ReactionsType]],ReactionTye[],2,0)</f>
        <v>negative</v>
      </c>
      <c r="F6135" s="3">
        <f>VLOOKUP(Main[[#This Row],[ReactionsType]],ReactionTye[],3,0)</f>
        <v>5</v>
      </c>
      <c r="G6135" s="3" t="str">
        <f>VLOOKUP(Main[[#This Row],[Content ID]],Content[#All],3,0)</f>
        <v>photo</v>
      </c>
      <c r="H6135" s="3" t="str">
        <f>VLOOKUP(Main[[#This Row],[Content ID]],Content[#All],4,0)</f>
        <v>education</v>
      </c>
    </row>
    <row r="6136" spans="1:8">
      <c r="A6136" t="s">
        <v>782</v>
      </c>
      <c r="B6136" t="s">
        <v>419</v>
      </c>
      <c r="C6136" t="s">
        <v>13</v>
      </c>
      <c r="D6136" s="2">
        <v>44080.474722222221</v>
      </c>
      <c r="E6136" s="3" t="str">
        <f>VLOOKUP(Main[[#This Row],[ReactionsType]],ReactionTye[],2,0)</f>
        <v>positive</v>
      </c>
      <c r="F6136" s="3">
        <f>VLOOKUP(Main[[#This Row],[ReactionsType]],ReactionTye[],3,0)</f>
        <v>70</v>
      </c>
      <c r="G6136" s="3" t="str">
        <f>VLOOKUP(Main[[#This Row],[Content ID]],Content[#All],3,0)</f>
        <v>photo</v>
      </c>
      <c r="H6136" s="3" t="str">
        <f>VLOOKUP(Main[[#This Row],[Content ID]],Content[#All],4,0)</f>
        <v>education</v>
      </c>
    </row>
    <row r="6137" spans="1:8">
      <c r="A6137" t="s">
        <v>782</v>
      </c>
      <c r="B6137" t="s">
        <v>103</v>
      </c>
      <c r="C6137" t="s">
        <v>19</v>
      </c>
      <c r="D6137" s="2">
        <v>44281.891006944446</v>
      </c>
      <c r="E6137" s="3" t="str">
        <f>VLOOKUP(Main[[#This Row],[ReactionsType]],ReactionTye[],2,0)</f>
        <v>negative</v>
      </c>
      <c r="F6137" s="3">
        <f>VLOOKUP(Main[[#This Row],[ReactionsType]],ReactionTye[],3,0)</f>
        <v>15</v>
      </c>
      <c r="G6137" s="3" t="str">
        <f>VLOOKUP(Main[[#This Row],[Content ID]],Content[#All],3,0)</f>
        <v>photo</v>
      </c>
      <c r="H6137" s="3" t="str">
        <f>VLOOKUP(Main[[#This Row],[Content ID]],Content[#All],4,0)</f>
        <v>education</v>
      </c>
    </row>
    <row r="6138" spans="1:8">
      <c r="A6138" t="s">
        <v>783</v>
      </c>
      <c r="B6138" t="s">
        <v>592</v>
      </c>
      <c r="C6138" t="s">
        <v>18</v>
      </c>
      <c r="D6138" s="2">
        <v>44109.627789351849</v>
      </c>
      <c r="E6138" s="3" t="str">
        <f>VLOOKUP(Main[[#This Row],[ReactionsType]],ReactionTye[],2,0)</f>
        <v>neutral</v>
      </c>
      <c r="F6138" s="3">
        <f>VLOOKUP(Main[[#This Row],[ReactionsType]],ReactionTye[],3,0)</f>
        <v>35</v>
      </c>
      <c r="G6138" s="3" t="str">
        <f>VLOOKUP(Main[[#This Row],[Content ID]],Content[#All],3,0)</f>
        <v>audio</v>
      </c>
      <c r="H6138" s="3" t="str">
        <f>VLOOKUP(Main[[#This Row],[Content ID]],Content[#All],4,0)</f>
        <v>animals</v>
      </c>
    </row>
    <row r="6139" spans="1:8">
      <c r="A6139" t="s">
        <v>783</v>
      </c>
      <c r="B6139" t="s">
        <v>392</v>
      </c>
      <c r="C6139" t="s">
        <v>12</v>
      </c>
      <c r="D6139" s="2">
        <v>44091.366886574076</v>
      </c>
      <c r="E6139" s="3" t="str">
        <f>VLOOKUP(Main[[#This Row],[ReactionsType]],ReactionTye[],2,0)</f>
        <v>positive</v>
      </c>
      <c r="F6139" s="3">
        <f>VLOOKUP(Main[[#This Row],[ReactionsType]],ReactionTye[],3,0)</f>
        <v>75</v>
      </c>
      <c r="G6139" s="3" t="str">
        <f>VLOOKUP(Main[[#This Row],[Content ID]],Content[#All],3,0)</f>
        <v>audio</v>
      </c>
      <c r="H6139" s="3" t="str">
        <f>VLOOKUP(Main[[#This Row],[Content ID]],Content[#All],4,0)</f>
        <v>animals</v>
      </c>
    </row>
    <row r="6140" spans="1:8">
      <c r="A6140" t="s">
        <v>783</v>
      </c>
      <c r="B6140" t="s">
        <v>357</v>
      </c>
      <c r="C6140" t="s">
        <v>12</v>
      </c>
      <c r="D6140" s="2">
        <v>44023.764803240738</v>
      </c>
      <c r="E6140" s="3" t="str">
        <f>VLOOKUP(Main[[#This Row],[ReactionsType]],ReactionTye[],2,0)</f>
        <v>positive</v>
      </c>
      <c r="F6140" s="3">
        <f>VLOOKUP(Main[[#This Row],[ReactionsType]],ReactionTye[],3,0)</f>
        <v>75</v>
      </c>
      <c r="G6140" s="3" t="str">
        <f>VLOOKUP(Main[[#This Row],[Content ID]],Content[#All],3,0)</f>
        <v>audio</v>
      </c>
      <c r="H6140" s="3" t="str">
        <f>VLOOKUP(Main[[#This Row],[Content ID]],Content[#All],4,0)</f>
        <v>animals</v>
      </c>
    </row>
    <row r="6141" spans="1:8">
      <c r="A6141" t="s">
        <v>783</v>
      </c>
      <c r="B6141" t="s">
        <v>237</v>
      </c>
      <c r="C6141" t="s">
        <v>2</v>
      </c>
      <c r="D6141" s="2">
        <v>44250.411689814813</v>
      </c>
      <c r="E6141" s="3" t="str">
        <f>VLOOKUP(Main[[#This Row],[ReactionsType]],ReactionTye[],2,0)</f>
        <v>positive</v>
      </c>
      <c r="F6141" s="3">
        <f>VLOOKUP(Main[[#This Row],[ReactionsType]],ReactionTye[],3,0)</f>
        <v>60</v>
      </c>
      <c r="G6141" s="3" t="str">
        <f>VLOOKUP(Main[[#This Row],[Content ID]],Content[#All],3,0)</f>
        <v>audio</v>
      </c>
      <c r="H6141" s="3" t="str">
        <f>VLOOKUP(Main[[#This Row],[Content ID]],Content[#All],4,0)</f>
        <v>animals</v>
      </c>
    </row>
    <row r="6142" spans="1:8">
      <c r="A6142" t="s">
        <v>783</v>
      </c>
      <c r="B6142" t="s">
        <v>177</v>
      </c>
      <c r="C6142" t="s">
        <v>12</v>
      </c>
      <c r="D6142" s="2">
        <v>44023.848217592589</v>
      </c>
      <c r="E6142" s="3" t="str">
        <f>VLOOKUP(Main[[#This Row],[ReactionsType]],ReactionTye[],2,0)</f>
        <v>positive</v>
      </c>
      <c r="F6142" s="3">
        <f>VLOOKUP(Main[[#This Row],[ReactionsType]],ReactionTye[],3,0)</f>
        <v>75</v>
      </c>
      <c r="G6142" s="3" t="str">
        <f>VLOOKUP(Main[[#This Row],[Content ID]],Content[#All],3,0)</f>
        <v>audio</v>
      </c>
      <c r="H6142" s="3" t="str">
        <f>VLOOKUP(Main[[#This Row],[Content ID]],Content[#All],4,0)</f>
        <v>animals</v>
      </c>
    </row>
    <row r="6143" spans="1:8">
      <c r="A6143" t="s">
        <v>783</v>
      </c>
      <c r="B6143" t="s">
        <v>97</v>
      </c>
      <c r="C6143" t="s">
        <v>17</v>
      </c>
      <c r="D6143" s="2">
        <v>44204.076770833337</v>
      </c>
      <c r="E6143" s="3" t="str">
        <f>VLOOKUP(Main[[#This Row],[ReactionsType]],ReactionTye[],2,0)</f>
        <v>positive</v>
      </c>
      <c r="F6143" s="3">
        <f>VLOOKUP(Main[[#This Row],[ReactionsType]],ReactionTye[],3,0)</f>
        <v>45</v>
      </c>
      <c r="G6143" s="3" t="str">
        <f>VLOOKUP(Main[[#This Row],[Content ID]],Content[#All],3,0)</f>
        <v>audio</v>
      </c>
      <c r="H6143" s="3" t="str">
        <f>VLOOKUP(Main[[#This Row],[Content ID]],Content[#All],4,0)</f>
        <v>animals</v>
      </c>
    </row>
    <row r="6144" spans="1:8">
      <c r="A6144" t="s">
        <v>783</v>
      </c>
      <c r="B6144" t="s">
        <v>398</v>
      </c>
      <c r="C6144" t="s">
        <v>16</v>
      </c>
      <c r="D6144" s="2">
        <v>44327.034884259258</v>
      </c>
      <c r="E6144" s="3" t="str">
        <f>VLOOKUP(Main[[#This Row],[ReactionsType]],ReactionTye[],2,0)</f>
        <v>negative</v>
      </c>
      <c r="F6144" s="3">
        <f>VLOOKUP(Main[[#This Row],[ReactionsType]],ReactionTye[],3,0)</f>
        <v>10</v>
      </c>
      <c r="G6144" s="3" t="str">
        <f>VLOOKUP(Main[[#This Row],[Content ID]],Content[#All],3,0)</f>
        <v>audio</v>
      </c>
      <c r="H6144" s="3" t="str">
        <f>VLOOKUP(Main[[#This Row],[Content ID]],Content[#All],4,0)</f>
        <v>animals</v>
      </c>
    </row>
    <row r="6145" spans="1:8">
      <c r="A6145" t="s">
        <v>783</v>
      </c>
      <c r="B6145" t="s">
        <v>81</v>
      </c>
      <c r="C6145" t="s">
        <v>17</v>
      </c>
      <c r="D6145" s="2">
        <v>44033.466041666667</v>
      </c>
      <c r="E6145" s="3" t="str">
        <f>VLOOKUP(Main[[#This Row],[ReactionsType]],ReactionTye[],2,0)</f>
        <v>positive</v>
      </c>
      <c r="F6145" s="3">
        <f>VLOOKUP(Main[[#This Row],[ReactionsType]],ReactionTye[],3,0)</f>
        <v>45</v>
      </c>
      <c r="G6145" s="3" t="str">
        <f>VLOOKUP(Main[[#This Row],[Content ID]],Content[#All],3,0)</f>
        <v>audio</v>
      </c>
      <c r="H6145" s="3" t="str">
        <f>VLOOKUP(Main[[#This Row],[Content ID]],Content[#All],4,0)</f>
        <v>animals</v>
      </c>
    </row>
    <row r="6146" spans="1:8">
      <c r="A6146" t="s">
        <v>783</v>
      </c>
      <c r="B6146" t="s">
        <v>321</v>
      </c>
      <c r="C6146" t="s">
        <v>4</v>
      </c>
      <c r="D6146" s="2">
        <v>44273.912523148145</v>
      </c>
      <c r="E6146" s="3" t="str">
        <f>VLOOKUP(Main[[#This Row],[ReactionsType]],ReactionTye[],2,0)</f>
        <v>positive</v>
      </c>
      <c r="F6146" s="3">
        <f>VLOOKUP(Main[[#This Row],[ReactionsType]],ReactionTye[],3,0)</f>
        <v>70</v>
      </c>
      <c r="G6146" s="3" t="str">
        <f>VLOOKUP(Main[[#This Row],[Content ID]],Content[#All],3,0)</f>
        <v>audio</v>
      </c>
      <c r="H6146" s="3" t="str">
        <f>VLOOKUP(Main[[#This Row],[Content ID]],Content[#All],4,0)</f>
        <v>animals</v>
      </c>
    </row>
    <row r="6147" spans="1:8">
      <c r="A6147" t="s">
        <v>783</v>
      </c>
      <c r="B6147" t="s">
        <v>86</v>
      </c>
      <c r="C6147" t="s">
        <v>5</v>
      </c>
      <c r="D6147" s="2">
        <v>44224.645821759259</v>
      </c>
      <c r="E6147" s="3" t="str">
        <f>VLOOKUP(Main[[#This Row],[ReactionsType]],ReactionTye[],2,0)</f>
        <v>negative</v>
      </c>
      <c r="F6147" s="3">
        <f>VLOOKUP(Main[[#This Row],[ReactionsType]],ReactionTye[],3,0)</f>
        <v>0</v>
      </c>
      <c r="G6147" s="3" t="str">
        <f>VLOOKUP(Main[[#This Row],[Content ID]],Content[#All],3,0)</f>
        <v>audio</v>
      </c>
      <c r="H6147" s="3" t="str">
        <f>VLOOKUP(Main[[#This Row],[Content ID]],Content[#All],4,0)</f>
        <v>animals</v>
      </c>
    </row>
    <row r="6148" spans="1:8">
      <c r="A6148" t="s">
        <v>783</v>
      </c>
      <c r="B6148" t="s">
        <v>84</v>
      </c>
      <c r="C6148" t="s">
        <v>5</v>
      </c>
      <c r="D6148" s="2">
        <v>44214.622847222221</v>
      </c>
      <c r="E6148" s="3" t="str">
        <f>VLOOKUP(Main[[#This Row],[ReactionsType]],ReactionTye[],2,0)</f>
        <v>negative</v>
      </c>
      <c r="F6148" s="3">
        <f>VLOOKUP(Main[[#This Row],[ReactionsType]],ReactionTye[],3,0)</f>
        <v>0</v>
      </c>
      <c r="G6148" s="3" t="str">
        <f>VLOOKUP(Main[[#This Row],[Content ID]],Content[#All],3,0)</f>
        <v>audio</v>
      </c>
      <c r="H6148" s="3" t="str">
        <f>VLOOKUP(Main[[#This Row],[Content ID]],Content[#All],4,0)</f>
        <v>animals</v>
      </c>
    </row>
    <row r="6149" spans="1:8">
      <c r="A6149" t="s">
        <v>783</v>
      </c>
      <c r="B6149" t="s">
        <v>363</v>
      </c>
      <c r="C6149" t="s">
        <v>7</v>
      </c>
      <c r="D6149" s="2">
        <v>44073.901956018519</v>
      </c>
      <c r="E6149" s="3" t="str">
        <f>VLOOKUP(Main[[#This Row],[ReactionsType]],ReactionTye[],2,0)</f>
        <v>negative</v>
      </c>
      <c r="F6149" s="3">
        <f>VLOOKUP(Main[[#This Row],[ReactionsType]],ReactionTye[],3,0)</f>
        <v>5</v>
      </c>
      <c r="G6149" s="3" t="str">
        <f>VLOOKUP(Main[[#This Row],[Content ID]],Content[#All],3,0)</f>
        <v>audio</v>
      </c>
      <c r="H6149" s="3" t="str">
        <f>VLOOKUP(Main[[#This Row],[Content ID]],Content[#All],4,0)</f>
        <v>animals</v>
      </c>
    </row>
    <row r="6150" spans="1:8">
      <c r="A6150" t="s">
        <v>783</v>
      </c>
      <c r="B6150" t="s">
        <v>587</v>
      </c>
      <c r="C6150" t="s">
        <v>4</v>
      </c>
      <c r="D6150" s="2">
        <v>44329.855266203704</v>
      </c>
      <c r="E6150" s="3" t="str">
        <f>VLOOKUP(Main[[#This Row],[ReactionsType]],ReactionTye[],2,0)</f>
        <v>positive</v>
      </c>
      <c r="F6150" s="3">
        <f>VLOOKUP(Main[[#This Row],[ReactionsType]],ReactionTye[],3,0)</f>
        <v>70</v>
      </c>
      <c r="G6150" s="3" t="str">
        <f>VLOOKUP(Main[[#This Row],[Content ID]],Content[#All],3,0)</f>
        <v>audio</v>
      </c>
      <c r="H6150" s="3" t="str">
        <f>VLOOKUP(Main[[#This Row],[Content ID]],Content[#All],4,0)</f>
        <v>animals</v>
      </c>
    </row>
    <row r="6151" spans="1:8">
      <c r="A6151" t="s">
        <v>783</v>
      </c>
      <c r="B6151" t="s">
        <v>73</v>
      </c>
      <c r="C6151" t="s">
        <v>18</v>
      </c>
      <c r="D6151" s="2">
        <v>44030.985312500001</v>
      </c>
      <c r="E6151" s="3" t="str">
        <f>VLOOKUP(Main[[#This Row],[ReactionsType]],ReactionTye[],2,0)</f>
        <v>neutral</v>
      </c>
      <c r="F6151" s="3">
        <f>VLOOKUP(Main[[#This Row],[ReactionsType]],ReactionTye[],3,0)</f>
        <v>35</v>
      </c>
      <c r="G6151" s="3" t="str">
        <f>VLOOKUP(Main[[#This Row],[Content ID]],Content[#All],3,0)</f>
        <v>audio</v>
      </c>
      <c r="H6151" s="3" t="str">
        <f>VLOOKUP(Main[[#This Row],[Content ID]],Content[#All],4,0)</f>
        <v>animals</v>
      </c>
    </row>
    <row r="6152" spans="1:8">
      <c r="A6152" t="s">
        <v>783</v>
      </c>
      <c r="B6152" t="s">
        <v>295</v>
      </c>
      <c r="C6152" t="s">
        <v>16</v>
      </c>
      <c r="D6152" s="2">
        <v>44234.312743055554</v>
      </c>
      <c r="E6152" s="3" t="str">
        <f>VLOOKUP(Main[[#This Row],[ReactionsType]],ReactionTye[],2,0)</f>
        <v>negative</v>
      </c>
      <c r="F6152" s="3">
        <f>VLOOKUP(Main[[#This Row],[ReactionsType]],ReactionTye[],3,0)</f>
        <v>10</v>
      </c>
      <c r="G6152" s="3" t="str">
        <f>VLOOKUP(Main[[#This Row],[Content ID]],Content[#All],3,0)</f>
        <v>audio</v>
      </c>
      <c r="H6152" s="3" t="str">
        <f>VLOOKUP(Main[[#This Row],[Content ID]],Content[#All],4,0)</f>
        <v>animals</v>
      </c>
    </row>
    <row r="6153" spans="1:8">
      <c r="A6153" t="s">
        <v>783</v>
      </c>
      <c r="B6153" t="s">
        <v>243</v>
      </c>
      <c r="C6153" t="s">
        <v>8</v>
      </c>
      <c r="D6153" s="2">
        <v>44064.605509259258</v>
      </c>
      <c r="E6153" s="3" t="str">
        <f>VLOOKUP(Main[[#This Row],[ReactionsType]],ReactionTye[],2,0)</f>
        <v>positive</v>
      </c>
      <c r="F6153" s="3">
        <f>VLOOKUP(Main[[#This Row],[ReactionsType]],ReactionTye[],3,0)</f>
        <v>30</v>
      </c>
      <c r="G6153" s="3" t="str">
        <f>VLOOKUP(Main[[#This Row],[Content ID]],Content[#All],3,0)</f>
        <v>audio</v>
      </c>
      <c r="H6153" s="3" t="str">
        <f>VLOOKUP(Main[[#This Row],[Content ID]],Content[#All],4,0)</f>
        <v>animals</v>
      </c>
    </row>
    <row r="6154" spans="1:8">
      <c r="A6154" t="s">
        <v>783</v>
      </c>
      <c r="B6154" t="s">
        <v>71</v>
      </c>
      <c r="C6154" t="s">
        <v>16</v>
      </c>
      <c r="D6154" s="2">
        <v>44172.586550925924</v>
      </c>
      <c r="E6154" s="3" t="str">
        <f>VLOOKUP(Main[[#This Row],[ReactionsType]],ReactionTye[],2,0)</f>
        <v>negative</v>
      </c>
      <c r="F6154" s="3">
        <f>VLOOKUP(Main[[#This Row],[ReactionsType]],ReactionTye[],3,0)</f>
        <v>10</v>
      </c>
      <c r="G6154" s="3" t="str">
        <f>VLOOKUP(Main[[#This Row],[Content ID]],Content[#All],3,0)</f>
        <v>audio</v>
      </c>
      <c r="H6154" s="3" t="str">
        <f>VLOOKUP(Main[[#This Row],[Content ID]],Content[#All],4,0)</f>
        <v>animals</v>
      </c>
    </row>
    <row r="6155" spans="1:8">
      <c r="A6155" t="s">
        <v>783</v>
      </c>
      <c r="B6155" t="s">
        <v>433</v>
      </c>
      <c r="C6155" t="s">
        <v>4</v>
      </c>
      <c r="D6155" s="2">
        <v>44361.919895833336</v>
      </c>
      <c r="E6155" s="3" t="str">
        <f>VLOOKUP(Main[[#This Row],[ReactionsType]],ReactionTye[],2,0)</f>
        <v>positive</v>
      </c>
      <c r="F6155" s="3">
        <f>VLOOKUP(Main[[#This Row],[ReactionsType]],ReactionTye[],3,0)</f>
        <v>70</v>
      </c>
      <c r="G6155" s="3" t="str">
        <f>VLOOKUP(Main[[#This Row],[Content ID]],Content[#All],3,0)</f>
        <v>audio</v>
      </c>
      <c r="H6155" s="3" t="str">
        <f>VLOOKUP(Main[[#This Row],[Content ID]],Content[#All],4,0)</f>
        <v>animals</v>
      </c>
    </row>
    <row r="6156" spans="1:8">
      <c r="A6156" t="s">
        <v>784</v>
      </c>
      <c r="B6156" t="s">
        <v>606</v>
      </c>
      <c r="C6156" t="s">
        <v>2</v>
      </c>
      <c r="D6156" s="2">
        <v>44057.098773148151</v>
      </c>
      <c r="E6156" s="3" t="str">
        <f>VLOOKUP(Main[[#This Row],[ReactionsType]],ReactionTye[],2,0)</f>
        <v>positive</v>
      </c>
      <c r="F6156" s="3">
        <f>VLOOKUP(Main[[#This Row],[ReactionsType]],ReactionTye[],3,0)</f>
        <v>60</v>
      </c>
      <c r="G6156" s="3" t="str">
        <f>VLOOKUP(Main[[#This Row],[Content ID]],Content[#All],3,0)</f>
        <v>video</v>
      </c>
      <c r="H6156" s="3" t="str">
        <f>VLOOKUP(Main[[#This Row],[Content ID]],Content[#All],4,0)</f>
        <v>food</v>
      </c>
    </row>
    <row r="6157" spans="1:8">
      <c r="A6157" t="s">
        <v>784</v>
      </c>
      <c r="B6157" t="s">
        <v>319</v>
      </c>
      <c r="C6157" t="s">
        <v>13</v>
      </c>
      <c r="D6157" s="2">
        <v>44159.82099537037</v>
      </c>
      <c r="E6157" s="3" t="str">
        <f>VLOOKUP(Main[[#This Row],[ReactionsType]],ReactionTye[],2,0)</f>
        <v>positive</v>
      </c>
      <c r="F6157" s="3">
        <f>VLOOKUP(Main[[#This Row],[ReactionsType]],ReactionTye[],3,0)</f>
        <v>70</v>
      </c>
      <c r="G6157" s="3" t="str">
        <f>VLOOKUP(Main[[#This Row],[Content ID]],Content[#All],3,0)</f>
        <v>video</v>
      </c>
      <c r="H6157" s="3" t="str">
        <f>VLOOKUP(Main[[#This Row],[Content ID]],Content[#All],4,0)</f>
        <v>food</v>
      </c>
    </row>
    <row r="6158" spans="1:8">
      <c r="A6158" t="s">
        <v>784</v>
      </c>
      <c r="B6158" t="s">
        <v>61</v>
      </c>
      <c r="C6158" t="s">
        <v>2</v>
      </c>
      <c r="D6158" s="2">
        <v>44310.294456018521</v>
      </c>
      <c r="E6158" s="3" t="str">
        <f>VLOOKUP(Main[[#This Row],[ReactionsType]],ReactionTye[],2,0)</f>
        <v>positive</v>
      </c>
      <c r="F6158" s="3">
        <f>VLOOKUP(Main[[#This Row],[ReactionsType]],ReactionTye[],3,0)</f>
        <v>60</v>
      </c>
      <c r="G6158" s="3" t="str">
        <f>VLOOKUP(Main[[#This Row],[Content ID]],Content[#All],3,0)</f>
        <v>video</v>
      </c>
      <c r="H6158" s="3" t="str">
        <f>VLOOKUP(Main[[#This Row],[Content ID]],Content[#All],4,0)</f>
        <v>food</v>
      </c>
    </row>
    <row r="6159" spans="1:8">
      <c r="A6159" t="s">
        <v>784</v>
      </c>
      <c r="B6159" t="s">
        <v>567</v>
      </c>
      <c r="C6159" t="s">
        <v>14</v>
      </c>
      <c r="D6159" s="2">
        <v>44156.340879629628</v>
      </c>
      <c r="E6159" s="3" t="str">
        <f>VLOOKUP(Main[[#This Row],[ReactionsType]],ReactionTye[],2,0)</f>
        <v>positive</v>
      </c>
      <c r="F6159" s="3">
        <f>VLOOKUP(Main[[#This Row],[ReactionsType]],ReactionTye[],3,0)</f>
        <v>72</v>
      </c>
      <c r="G6159" s="3" t="str">
        <f>VLOOKUP(Main[[#This Row],[Content ID]],Content[#All],3,0)</f>
        <v>video</v>
      </c>
      <c r="H6159" s="3" t="str">
        <f>VLOOKUP(Main[[#This Row],[Content ID]],Content[#All],4,0)</f>
        <v>food</v>
      </c>
    </row>
    <row r="6160" spans="1:8">
      <c r="A6160" t="s">
        <v>784</v>
      </c>
      <c r="B6160" t="s">
        <v>556</v>
      </c>
      <c r="C6160" t="s">
        <v>20</v>
      </c>
      <c r="D6160" s="2">
        <v>44268.309224537035</v>
      </c>
      <c r="E6160" s="3" t="str">
        <f>VLOOKUP(Main[[#This Row],[ReactionsType]],ReactionTye[],2,0)</f>
        <v>negative</v>
      </c>
      <c r="F6160" s="3">
        <f>VLOOKUP(Main[[#This Row],[ReactionsType]],ReactionTye[],3,0)</f>
        <v>12</v>
      </c>
      <c r="G6160" s="3" t="str">
        <f>VLOOKUP(Main[[#This Row],[Content ID]],Content[#All],3,0)</f>
        <v>video</v>
      </c>
      <c r="H6160" s="3" t="str">
        <f>VLOOKUP(Main[[#This Row],[Content ID]],Content[#All],4,0)</f>
        <v>food</v>
      </c>
    </row>
    <row r="6161" spans="1:8">
      <c r="A6161" t="s">
        <v>784</v>
      </c>
      <c r="B6161" t="s">
        <v>568</v>
      </c>
      <c r="C6161" t="s">
        <v>4</v>
      </c>
      <c r="D6161" s="2">
        <v>44103.309189814812</v>
      </c>
      <c r="E6161" s="3" t="str">
        <f>VLOOKUP(Main[[#This Row],[ReactionsType]],ReactionTye[],2,0)</f>
        <v>positive</v>
      </c>
      <c r="F6161" s="3">
        <f>VLOOKUP(Main[[#This Row],[ReactionsType]],ReactionTye[],3,0)</f>
        <v>70</v>
      </c>
      <c r="G6161" s="3" t="str">
        <f>VLOOKUP(Main[[#This Row],[Content ID]],Content[#All],3,0)</f>
        <v>video</v>
      </c>
      <c r="H6161" s="3" t="str">
        <f>VLOOKUP(Main[[#This Row],[Content ID]],Content[#All],4,0)</f>
        <v>food</v>
      </c>
    </row>
    <row r="6162" spans="1:8">
      <c r="A6162" t="s">
        <v>784</v>
      </c>
      <c r="B6162" t="s">
        <v>382</v>
      </c>
      <c r="C6162" t="s">
        <v>15</v>
      </c>
      <c r="D6162" s="2">
        <v>44217.887986111113</v>
      </c>
      <c r="E6162" s="3" t="str">
        <f>VLOOKUP(Main[[#This Row],[ReactionsType]],ReactionTye[],2,0)</f>
        <v>positive</v>
      </c>
      <c r="F6162" s="3">
        <f>VLOOKUP(Main[[#This Row],[ReactionsType]],ReactionTye[],3,0)</f>
        <v>50</v>
      </c>
      <c r="G6162" s="3" t="str">
        <f>VLOOKUP(Main[[#This Row],[Content ID]],Content[#All],3,0)</f>
        <v>video</v>
      </c>
      <c r="H6162" s="3" t="str">
        <f>VLOOKUP(Main[[#This Row],[Content ID]],Content[#All],4,0)</f>
        <v>food</v>
      </c>
    </row>
    <row r="6163" spans="1:8">
      <c r="A6163" t="s">
        <v>784</v>
      </c>
      <c r="B6163" t="s">
        <v>634</v>
      </c>
      <c r="C6163" t="s">
        <v>8</v>
      </c>
      <c r="D6163" s="2">
        <v>44175.913888888892</v>
      </c>
      <c r="E6163" s="3" t="str">
        <f>VLOOKUP(Main[[#This Row],[ReactionsType]],ReactionTye[],2,0)</f>
        <v>positive</v>
      </c>
      <c r="F6163" s="3">
        <f>VLOOKUP(Main[[#This Row],[ReactionsType]],ReactionTye[],3,0)</f>
        <v>30</v>
      </c>
      <c r="G6163" s="3" t="str">
        <f>VLOOKUP(Main[[#This Row],[Content ID]],Content[#All],3,0)</f>
        <v>video</v>
      </c>
      <c r="H6163" s="3" t="str">
        <f>VLOOKUP(Main[[#This Row],[Content ID]],Content[#All],4,0)</f>
        <v>food</v>
      </c>
    </row>
    <row r="6164" spans="1:8">
      <c r="A6164" t="s">
        <v>784</v>
      </c>
      <c r="B6164" t="s">
        <v>48</v>
      </c>
      <c r="C6164" t="s">
        <v>8</v>
      </c>
      <c r="D6164" s="2">
        <v>44276.656678240739</v>
      </c>
      <c r="E6164" s="3" t="str">
        <f>VLOOKUP(Main[[#This Row],[ReactionsType]],ReactionTye[],2,0)</f>
        <v>positive</v>
      </c>
      <c r="F6164" s="3">
        <f>VLOOKUP(Main[[#This Row],[ReactionsType]],ReactionTye[],3,0)</f>
        <v>30</v>
      </c>
      <c r="G6164" s="3" t="str">
        <f>VLOOKUP(Main[[#This Row],[Content ID]],Content[#All],3,0)</f>
        <v>video</v>
      </c>
      <c r="H6164" s="3" t="str">
        <f>VLOOKUP(Main[[#This Row],[Content ID]],Content[#All],4,0)</f>
        <v>food</v>
      </c>
    </row>
    <row r="6165" spans="1:8">
      <c r="A6165" t="s">
        <v>784</v>
      </c>
      <c r="B6165" t="s">
        <v>373</v>
      </c>
      <c r="C6165" t="s">
        <v>17</v>
      </c>
      <c r="D6165" s="2">
        <v>44197.060428240744</v>
      </c>
      <c r="E6165" s="3" t="str">
        <f>VLOOKUP(Main[[#This Row],[ReactionsType]],ReactionTye[],2,0)</f>
        <v>positive</v>
      </c>
      <c r="F6165" s="3">
        <f>VLOOKUP(Main[[#This Row],[ReactionsType]],ReactionTye[],3,0)</f>
        <v>45</v>
      </c>
      <c r="G6165" s="3" t="str">
        <f>VLOOKUP(Main[[#This Row],[Content ID]],Content[#All],3,0)</f>
        <v>video</v>
      </c>
      <c r="H6165" s="3" t="str">
        <f>VLOOKUP(Main[[#This Row],[Content ID]],Content[#All],4,0)</f>
        <v>food</v>
      </c>
    </row>
    <row r="6166" spans="1:8">
      <c r="A6166" t="s">
        <v>784</v>
      </c>
      <c r="B6166" t="s">
        <v>441</v>
      </c>
      <c r="C6166" t="s">
        <v>7</v>
      </c>
      <c r="D6166" s="2">
        <v>44360.256655092591</v>
      </c>
      <c r="E6166" s="3" t="str">
        <f>VLOOKUP(Main[[#This Row],[ReactionsType]],ReactionTye[],2,0)</f>
        <v>negative</v>
      </c>
      <c r="F6166" s="3">
        <f>VLOOKUP(Main[[#This Row],[ReactionsType]],ReactionTye[],3,0)</f>
        <v>5</v>
      </c>
      <c r="G6166" s="3" t="str">
        <f>VLOOKUP(Main[[#This Row],[Content ID]],Content[#All],3,0)</f>
        <v>video</v>
      </c>
      <c r="H6166" s="3" t="str">
        <f>VLOOKUP(Main[[#This Row],[Content ID]],Content[#All],4,0)</f>
        <v>food</v>
      </c>
    </row>
    <row r="6167" spans="1:8">
      <c r="A6167" t="s">
        <v>784</v>
      </c>
      <c r="B6167" t="s">
        <v>565</v>
      </c>
      <c r="C6167" t="s">
        <v>14</v>
      </c>
      <c r="D6167" s="2">
        <v>44357.591493055559</v>
      </c>
      <c r="E6167" s="3" t="str">
        <f>VLOOKUP(Main[[#This Row],[ReactionsType]],ReactionTye[],2,0)</f>
        <v>positive</v>
      </c>
      <c r="F6167" s="3">
        <f>VLOOKUP(Main[[#This Row],[ReactionsType]],ReactionTye[],3,0)</f>
        <v>72</v>
      </c>
      <c r="G6167" s="3" t="str">
        <f>VLOOKUP(Main[[#This Row],[Content ID]],Content[#All],3,0)</f>
        <v>video</v>
      </c>
      <c r="H6167" s="3" t="str">
        <f>VLOOKUP(Main[[#This Row],[Content ID]],Content[#All],4,0)</f>
        <v>food</v>
      </c>
    </row>
    <row r="6168" spans="1:8">
      <c r="A6168" t="s">
        <v>784</v>
      </c>
      <c r="B6168" t="s">
        <v>413</v>
      </c>
      <c r="C6168" t="s">
        <v>17</v>
      </c>
      <c r="D6168" s="2">
        <v>44285.973912037036</v>
      </c>
      <c r="E6168" s="3" t="str">
        <f>VLOOKUP(Main[[#This Row],[ReactionsType]],ReactionTye[],2,0)</f>
        <v>positive</v>
      </c>
      <c r="F6168" s="3">
        <f>VLOOKUP(Main[[#This Row],[ReactionsType]],ReactionTye[],3,0)</f>
        <v>45</v>
      </c>
      <c r="G6168" s="3" t="str">
        <f>VLOOKUP(Main[[#This Row],[Content ID]],Content[#All],3,0)</f>
        <v>video</v>
      </c>
      <c r="H6168" s="3" t="str">
        <f>VLOOKUP(Main[[#This Row],[Content ID]],Content[#All],4,0)</f>
        <v>food</v>
      </c>
    </row>
    <row r="6169" spans="1:8">
      <c r="A6169" t="s">
        <v>784</v>
      </c>
      <c r="B6169" t="s">
        <v>361</v>
      </c>
      <c r="C6169" t="s">
        <v>18</v>
      </c>
      <c r="D6169" s="2">
        <v>44170.38108796296</v>
      </c>
      <c r="E6169" s="3" t="str">
        <f>VLOOKUP(Main[[#This Row],[ReactionsType]],ReactionTye[],2,0)</f>
        <v>neutral</v>
      </c>
      <c r="F6169" s="3">
        <f>VLOOKUP(Main[[#This Row],[ReactionsType]],ReactionTye[],3,0)</f>
        <v>35</v>
      </c>
      <c r="G6169" s="3" t="str">
        <f>VLOOKUP(Main[[#This Row],[Content ID]],Content[#All],3,0)</f>
        <v>video</v>
      </c>
      <c r="H6169" s="3" t="str">
        <f>VLOOKUP(Main[[#This Row],[Content ID]],Content[#All],4,0)</f>
        <v>food</v>
      </c>
    </row>
    <row r="6170" spans="1:8">
      <c r="A6170" t="s">
        <v>784</v>
      </c>
      <c r="B6170" t="s">
        <v>414</v>
      </c>
      <c r="C6170" t="s">
        <v>8</v>
      </c>
      <c r="D6170" s="2">
        <v>44038.916875000003</v>
      </c>
      <c r="E6170" s="3" t="str">
        <f>VLOOKUP(Main[[#This Row],[ReactionsType]],ReactionTye[],2,0)</f>
        <v>positive</v>
      </c>
      <c r="F6170" s="3">
        <f>VLOOKUP(Main[[#This Row],[ReactionsType]],ReactionTye[],3,0)</f>
        <v>30</v>
      </c>
      <c r="G6170" s="3" t="str">
        <f>VLOOKUP(Main[[#This Row],[Content ID]],Content[#All],3,0)</f>
        <v>video</v>
      </c>
      <c r="H6170" s="3" t="str">
        <f>VLOOKUP(Main[[#This Row],[Content ID]],Content[#All],4,0)</f>
        <v>food</v>
      </c>
    </row>
    <row r="6171" spans="1:8">
      <c r="A6171" t="s">
        <v>784</v>
      </c>
      <c r="B6171" t="s">
        <v>584</v>
      </c>
      <c r="C6171" t="s">
        <v>5</v>
      </c>
      <c r="D6171" s="2">
        <v>44078.980682870373</v>
      </c>
      <c r="E6171" s="3" t="str">
        <f>VLOOKUP(Main[[#This Row],[ReactionsType]],ReactionTye[],2,0)</f>
        <v>negative</v>
      </c>
      <c r="F6171" s="3">
        <f>VLOOKUP(Main[[#This Row],[ReactionsType]],ReactionTye[],3,0)</f>
        <v>0</v>
      </c>
      <c r="G6171" s="3" t="str">
        <f>VLOOKUP(Main[[#This Row],[Content ID]],Content[#All],3,0)</f>
        <v>video</v>
      </c>
      <c r="H6171" s="3" t="str">
        <f>VLOOKUP(Main[[#This Row],[Content ID]],Content[#All],4,0)</f>
        <v>food</v>
      </c>
    </row>
    <row r="6172" spans="1:8">
      <c r="A6172" t="s">
        <v>784</v>
      </c>
      <c r="B6172" t="s">
        <v>191</v>
      </c>
      <c r="C6172" t="s">
        <v>9</v>
      </c>
      <c r="D6172" s="2">
        <v>44137.039224537039</v>
      </c>
      <c r="E6172" s="3" t="str">
        <f>VLOOKUP(Main[[#This Row],[ReactionsType]],ReactionTye[],2,0)</f>
        <v>neutral</v>
      </c>
      <c r="F6172" s="3">
        <f>VLOOKUP(Main[[#This Row],[ReactionsType]],ReactionTye[],3,0)</f>
        <v>20</v>
      </c>
      <c r="G6172" s="3" t="str">
        <f>VLOOKUP(Main[[#This Row],[Content ID]],Content[#All],3,0)</f>
        <v>video</v>
      </c>
      <c r="H6172" s="3" t="str">
        <f>VLOOKUP(Main[[#This Row],[Content ID]],Content[#All],4,0)</f>
        <v>food</v>
      </c>
    </row>
    <row r="6173" spans="1:8">
      <c r="A6173" t="s">
        <v>784</v>
      </c>
      <c r="B6173" t="s">
        <v>519</v>
      </c>
      <c r="C6173" t="s">
        <v>7</v>
      </c>
      <c r="D6173" s="2">
        <v>44240.363506944443</v>
      </c>
      <c r="E6173" s="3" t="str">
        <f>VLOOKUP(Main[[#This Row],[ReactionsType]],ReactionTye[],2,0)</f>
        <v>negative</v>
      </c>
      <c r="F6173" s="3">
        <f>VLOOKUP(Main[[#This Row],[ReactionsType]],ReactionTye[],3,0)</f>
        <v>5</v>
      </c>
      <c r="G6173" s="3" t="str">
        <f>VLOOKUP(Main[[#This Row],[Content ID]],Content[#All],3,0)</f>
        <v>video</v>
      </c>
      <c r="H6173" s="3" t="str">
        <f>VLOOKUP(Main[[#This Row],[Content ID]],Content[#All],4,0)</f>
        <v>food</v>
      </c>
    </row>
    <row r="6174" spans="1:8">
      <c r="A6174" t="s">
        <v>784</v>
      </c>
      <c r="B6174" t="s">
        <v>380</v>
      </c>
      <c r="C6174" t="s">
        <v>19</v>
      </c>
      <c r="D6174" s="2">
        <v>44117.625671296293</v>
      </c>
      <c r="E6174" s="3" t="str">
        <f>VLOOKUP(Main[[#This Row],[ReactionsType]],ReactionTye[],2,0)</f>
        <v>negative</v>
      </c>
      <c r="F6174" s="3">
        <f>VLOOKUP(Main[[#This Row],[ReactionsType]],ReactionTye[],3,0)</f>
        <v>15</v>
      </c>
      <c r="G6174" s="3" t="str">
        <f>VLOOKUP(Main[[#This Row],[Content ID]],Content[#All],3,0)</f>
        <v>video</v>
      </c>
      <c r="H6174" s="3" t="str">
        <f>VLOOKUP(Main[[#This Row],[Content ID]],Content[#All],4,0)</f>
        <v>food</v>
      </c>
    </row>
    <row r="6175" spans="1:8">
      <c r="A6175" t="s">
        <v>784</v>
      </c>
      <c r="B6175" t="s">
        <v>343</v>
      </c>
      <c r="C6175" t="s">
        <v>17</v>
      </c>
      <c r="D6175" s="2">
        <v>44035.528912037036</v>
      </c>
      <c r="E6175" s="3" t="str">
        <f>VLOOKUP(Main[[#This Row],[ReactionsType]],ReactionTye[],2,0)</f>
        <v>positive</v>
      </c>
      <c r="F6175" s="3">
        <f>VLOOKUP(Main[[#This Row],[ReactionsType]],ReactionTye[],3,0)</f>
        <v>45</v>
      </c>
      <c r="G6175" s="3" t="str">
        <f>VLOOKUP(Main[[#This Row],[Content ID]],Content[#All],3,0)</f>
        <v>video</v>
      </c>
      <c r="H6175" s="3" t="str">
        <f>VLOOKUP(Main[[#This Row],[Content ID]],Content[#All],4,0)</f>
        <v>food</v>
      </c>
    </row>
    <row r="6176" spans="1:8">
      <c r="A6176" t="s">
        <v>784</v>
      </c>
      <c r="B6176" t="s">
        <v>378</v>
      </c>
      <c r="C6176" t="s">
        <v>14</v>
      </c>
      <c r="D6176" s="2">
        <v>44210.811608796299</v>
      </c>
      <c r="E6176" s="3" t="str">
        <f>VLOOKUP(Main[[#This Row],[ReactionsType]],ReactionTye[],2,0)</f>
        <v>positive</v>
      </c>
      <c r="F6176" s="3">
        <f>VLOOKUP(Main[[#This Row],[ReactionsType]],ReactionTye[],3,0)</f>
        <v>72</v>
      </c>
      <c r="G6176" s="3" t="str">
        <f>VLOOKUP(Main[[#This Row],[Content ID]],Content[#All],3,0)</f>
        <v>video</v>
      </c>
      <c r="H6176" s="3" t="str">
        <f>VLOOKUP(Main[[#This Row],[Content ID]],Content[#All],4,0)</f>
        <v>food</v>
      </c>
    </row>
    <row r="6177" spans="1:8">
      <c r="A6177" t="s">
        <v>784</v>
      </c>
      <c r="B6177" t="s">
        <v>117</v>
      </c>
      <c r="C6177" t="s">
        <v>19</v>
      </c>
      <c r="D6177" s="2">
        <v>44126.855046296296</v>
      </c>
      <c r="E6177" s="3" t="str">
        <f>VLOOKUP(Main[[#This Row],[ReactionsType]],ReactionTye[],2,0)</f>
        <v>negative</v>
      </c>
      <c r="F6177" s="3">
        <f>VLOOKUP(Main[[#This Row],[ReactionsType]],ReactionTye[],3,0)</f>
        <v>15</v>
      </c>
      <c r="G6177" s="3" t="str">
        <f>VLOOKUP(Main[[#This Row],[Content ID]],Content[#All],3,0)</f>
        <v>video</v>
      </c>
      <c r="H6177" s="3" t="str">
        <f>VLOOKUP(Main[[#This Row],[Content ID]],Content[#All],4,0)</f>
        <v>food</v>
      </c>
    </row>
    <row r="6178" spans="1:8">
      <c r="A6178" t="s">
        <v>784</v>
      </c>
      <c r="B6178" t="s">
        <v>259</v>
      </c>
      <c r="C6178" t="s">
        <v>11</v>
      </c>
      <c r="D6178" s="2">
        <v>44203.912627314814</v>
      </c>
      <c r="E6178" s="3" t="str">
        <f>VLOOKUP(Main[[#This Row],[ReactionsType]],ReactionTye[],2,0)</f>
        <v>positive</v>
      </c>
      <c r="F6178" s="3">
        <f>VLOOKUP(Main[[#This Row],[ReactionsType]],ReactionTye[],3,0)</f>
        <v>65</v>
      </c>
      <c r="G6178" s="3" t="str">
        <f>VLOOKUP(Main[[#This Row],[Content ID]],Content[#All],3,0)</f>
        <v>video</v>
      </c>
      <c r="H6178" s="3" t="str">
        <f>VLOOKUP(Main[[#This Row],[Content ID]],Content[#All],4,0)</f>
        <v>food</v>
      </c>
    </row>
    <row r="6179" spans="1:8">
      <c r="A6179" t="s">
        <v>784</v>
      </c>
      <c r="B6179" t="s">
        <v>473</v>
      </c>
      <c r="C6179" t="s">
        <v>15</v>
      </c>
      <c r="D6179" s="2">
        <v>44349.790868055556</v>
      </c>
      <c r="E6179" s="3" t="str">
        <f>VLOOKUP(Main[[#This Row],[ReactionsType]],ReactionTye[],2,0)</f>
        <v>positive</v>
      </c>
      <c r="F6179" s="3">
        <f>VLOOKUP(Main[[#This Row],[ReactionsType]],ReactionTye[],3,0)</f>
        <v>50</v>
      </c>
      <c r="G6179" s="3" t="str">
        <f>VLOOKUP(Main[[#This Row],[Content ID]],Content[#All],3,0)</f>
        <v>video</v>
      </c>
      <c r="H6179" s="3" t="str">
        <f>VLOOKUP(Main[[#This Row],[Content ID]],Content[#All],4,0)</f>
        <v>food</v>
      </c>
    </row>
    <row r="6180" spans="1:8">
      <c r="A6180" t="s">
        <v>784</v>
      </c>
      <c r="B6180" t="s">
        <v>110</v>
      </c>
      <c r="C6180" t="s">
        <v>4</v>
      </c>
      <c r="D6180" s="2">
        <v>44306.533495370371</v>
      </c>
      <c r="E6180" s="3" t="str">
        <f>VLOOKUP(Main[[#This Row],[ReactionsType]],ReactionTye[],2,0)</f>
        <v>positive</v>
      </c>
      <c r="F6180" s="3">
        <f>VLOOKUP(Main[[#This Row],[ReactionsType]],ReactionTye[],3,0)</f>
        <v>70</v>
      </c>
      <c r="G6180" s="3" t="str">
        <f>VLOOKUP(Main[[#This Row],[Content ID]],Content[#All],3,0)</f>
        <v>video</v>
      </c>
      <c r="H6180" s="3" t="str">
        <f>VLOOKUP(Main[[#This Row],[Content ID]],Content[#All],4,0)</f>
        <v>food</v>
      </c>
    </row>
    <row r="6181" spans="1:8">
      <c r="A6181" t="s">
        <v>784</v>
      </c>
      <c r="B6181" t="s">
        <v>239</v>
      </c>
      <c r="C6181" t="s">
        <v>4</v>
      </c>
      <c r="D6181" s="2">
        <v>44272.811192129629</v>
      </c>
      <c r="E6181" s="3" t="str">
        <f>VLOOKUP(Main[[#This Row],[ReactionsType]],ReactionTye[],2,0)</f>
        <v>positive</v>
      </c>
      <c r="F6181" s="3">
        <f>VLOOKUP(Main[[#This Row],[ReactionsType]],ReactionTye[],3,0)</f>
        <v>70</v>
      </c>
      <c r="G6181" s="3" t="str">
        <f>VLOOKUP(Main[[#This Row],[Content ID]],Content[#All],3,0)</f>
        <v>video</v>
      </c>
      <c r="H6181" s="3" t="str">
        <f>VLOOKUP(Main[[#This Row],[Content ID]],Content[#All],4,0)</f>
        <v>food</v>
      </c>
    </row>
    <row r="6182" spans="1:8">
      <c r="A6182" t="s">
        <v>785</v>
      </c>
      <c r="B6182" t="s">
        <v>158</v>
      </c>
      <c r="C6182" t="s">
        <v>5</v>
      </c>
      <c r="D6182" s="2">
        <v>44089.443078703705</v>
      </c>
      <c r="E6182" s="3" t="str">
        <f>VLOOKUP(Main[[#This Row],[ReactionsType]],ReactionTye[],2,0)</f>
        <v>negative</v>
      </c>
      <c r="F6182" s="3">
        <f>VLOOKUP(Main[[#This Row],[ReactionsType]],ReactionTye[],3,0)</f>
        <v>0</v>
      </c>
      <c r="G6182" s="3" t="str">
        <f>VLOOKUP(Main[[#This Row],[Content ID]],Content[#All],3,0)</f>
        <v>video</v>
      </c>
      <c r="H6182" s="3" t="str">
        <f>VLOOKUP(Main[[#This Row],[Content ID]],Content[#All],4,0)</f>
        <v>education</v>
      </c>
    </row>
    <row r="6183" spans="1:8">
      <c r="A6183" t="s">
        <v>785</v>
      </c>
      <c r="B6183" t="s">
        <v>574</v>
      </c>
      <c r="C6183" t="s">
        <v>20</v>
      </c>
      <c r="D6183" s="2">
        <v>44246.77275462963</v>
      </c>
      <c r="E6183" s="3" t="str">
        <f>VLOOKUP(Main[[#This Row],[ReactionsType]],ReactionTye[],2,0)</f>
        <v>negative</v>
      </c>
      <c r="F6183" s="3">
        <f>VLOOKUP(Main[[#This Row],[ReactionsType]],ReactionTye[],3,0)</f>
        <v>12</v>
      </c>
      <c r="G6183" s="3" t="str">
        <f>VLOOKUP(Main[[#This Row],[Content ID]],Content[#All],3,0)</f>
        <v>video</v>
      </c>
      <c r="H6183" s="3" t="str">
        <f>VLOOKUP(Main[[#This Row],[Content ID]],Content[#All],4,0)</f>
        <v>education</v>
      </c>
    </row>
    <row r="6184" spans="1:8">
      <c r="A6184" t="s">
        <v>785</v>
      </c>
      <c r="B6184" t="s">
        <v>31</v>
      </c>
      <c r="C6184" t="s">
        <v>15</v>
      </c>
      <c r="D6184" s="2">
        <v>44183.302557870367</v>
      </c>
      <c r="E6184" s="3" t="str">
        <f>VLOOKUP(Main[[#This Row],[ReactionsType]],ReactionTye[],2,0)</f>
        <v>positive</v>
      </c>
      <c r="F6184" s="3">
        <f>VLOOKUP(Main[[#This Row],[ReactionsType]],ReactionTye[],3,0)</f>
        <v>50</v>
      </c>
      <c r="G6184" s="3" t="str">
        <f>VLOOKUP(Main[[#This Row],[Content ID]],Content[#All],3,0)</f>
        <v>video</v>
      </c>
      <c r="H6184" s="3" t="str">
        <f>VLOOKUP(Main[[#This Row],[Content ID]],Content[#All],4,0)</f>
        <v>education</v>
      </c>
    </row>
    <row r="6185" spans="1:8">
      <c r="A6185" t="s">
        <v>785</v>
      </c>
      <c r="B6185" t="s">
        <v>546</v>
      </c>
      <c r="C6185" t="s">
        <v>15</v>
      </c>
      <c r="D6185" s="2">
        <v>44129.418553240743</v>
      </c>
      <c r="E6185" s="3" t="str">
        <f>VLOOKUP(Main[[#This Row],[ReactionsType]],ReactionTye[],2,0)</f>
        <v>positive</v>
      </c>
      <c r="F6185" s="3">
        <f>VLOOKUP(Main[[#This Row],[ReactionsType]],ReactionTye[],3,0)</f>
        <v>50</v>
      </c>
      <c r="G6185" s="3" t="str">
        <f>VLOOKUP(Main[[#This Row],[Content ID]],Content[#All],3,0)</f>
        <v>video</v>
      </c>
      <c r="H6185" s="3" t="str">
        <f>VLOOKUP(Main[[#This Row],[Content ID]],Content[#All],4,0)</f>
        <v>education</v>
      </c>
    </row>
    <row r="6186" spans="1:8">
      <c r="A6186" t="s">
        <v>785</v>
      </c>
      <c r="B6186" t="s">
        <v>110</v>
      </c>
      <c r="C6186" t="s">
        <v>13</v>
      </c>
      <c r="D6186" s="2">
        <v>44344.753252314818</v>
      </c>
      <c r="E6186" s="3" t="str">
        <f>VLOOKUP(Main[[#This Row],[ReactionsType]],ReactionTye[],2,0)</f>
        <v>positive</v>
      </c>
      <c r="F6186" s="3">
        <f>VLOOKUP(Main[[#This Row],[ReactionsType]],ReactionTye[],3,0)</f>
        <v>70</v>
      </c>
      <c r="G6186" s="3" t="str">
        <f>VLOOKUP(Main[[#This Row],[Content ID]],Content[#All],3,0)</f>
        <v>video</v>
      </c>
      <c r="H6186" s="3" t="str">
        <f>VLOOKUP(Main[[#This Row],[Content ID]],Content[#All],4,0)</f>
        <v>education</v>
      </c>
    </row>
    <row r="6187" spans="1:8">
      <c r="A6187" t="s">
        <v>785</v>
      </c>
      <c r="B6187" t="s">
        <v>149</v>
      </c>
      <c r="C6187" t="s">
        <v>16</v>
      </c>
      <c r="D6187" s="2">
        <v>44305.997314814813</v>
      </c>
      <c r="E6187" s="3" t="str">
        <f>VLOOKUP(Main[[#This Row],[ReactionsType]],ReactionTye[],2,0)</f>
        <v>negative</v>
      </c>
      <c r="F6187" s="3">
        <f>VLOOKUP(Main[[#This Row],[ReactionsType]],ReactionTye[],3,0)</f>
        <v>10</v>
      </c>
      <c r="G6187" s="3" t="str">
        <f>VLOOKUP(Main[[#This Row],[Content ID]],Content[#All],3,0)</f>
        <v>video</v>
      </c>
      <c r="H6187" s="3" t="str">
        <f>VLOOKUP(Main[[#This Row],[Content ID]],Content[#All],4,0)</f>
        <v>education</v>
      </c>
    </row>
    <row r="6188" spans="1:8">
      <c r="A6188" t="s">
        <v>785</v>
      </c>
      <c r="B6188" t="s">
        <v>136</v>
      </c>
      <c r="C6188" t="s">
        <v>16</v>
      </c>
      <c r="D6188" s="2">
        <v>44334.624756944446</v>
      </c>
      <c r="E6188" s="3" t="str">
        <f>VLOOKUP(Main[[#This Row],[ReactionsType]],ReactionTye[],2,0)</f>
        <v>negative</v>
      </c>
      <c r="F6188" s="3">
        <f>VLOOKUP(Main[[#This Row],[ReactionsType]],ReactionTye[],3,0)</f>
        <v>10</v>
      </c>
      <c r="G6188" s="3" t="str">
        <f>VLOOKUP(Main[[#This Row],[Content ID]],Content[#All],3,0)</f>
        <v>video</v>
      </c>
      <c r="H6188" s="3" t="str">
        <f>VLOOKUP(Main[[#This Row],[Content ID]],Content[#All],4,0)</f>
        <v>education</v>
      </c>
    </row>
    <row r="6189" spans="1:8">
      <c r="A6189" t="s">
        <v>785</v>
      </c>
      <c r="B6189" t="s">
        <v>237</v>
      </c>
      <c r="C6189" t="s">
        <v>15</v>
      </c>
      <c r="D6189" s="2">
        <v>44009.282523148147</v>
      </c>
      <c r="E6189" s="3" t="str">
        <f>VLOOKUP(Main[[#This Row],[ReactionsType]],ReactionTye[],2,0)</f>
        <v>positive</v>
      </c>
      <c r="F6189" s="3">
        <f>VLOOKUP(Main[[#This Row],[ReactionsType]],ReactionTye[],3,0)</f>
        <v>50</v>
      </c>
      <c r="G6189" s="3" t="str">
        <f>VLOOKUP(Main[[#This Row],[Content ID]],Content[#All],3,0)</f>
        <v>video</v>
      </c>
      <c r="H6189" s="3" t="str">
        <f>VLOOKUP(Main[[#This Row],[Content ID]],Content[#All],4,0)</f>
        <v>education</v>
      </c>
    </row>
    <row r="6190" spans="1:8">
      <c r="A6190" t="s">
        <v>785</v>
      </c>
      <c r="B6190" t="s">
        <v>447</v>
      </c>
      <c r="C6190" t="s">
        <v>8</v>
      </c>
      <c r="D6190" s="2">
        <v>44248.922754629632</v>
      </c>
      <c r="E6190" s="3" t="str">
        <f>VLOOKUP(Main[[#This Row],[ReactionsType]],ReactionTye[],2,0)</f>
        <v>positive</v>
      </c>
      <c r="F6190" s="3">
        <f>VLOOKUP(Main[[#This Row],[ReactionsType]],ReactionTye[],3,0)</f>
        <v>30</v>
      </c>
      <c r="G6190" s="3" t="str">
        <f>VLOOKUP(Main[[#This Row],[Content ID]],Content[#All],3,0)</f>
        <v>video</v>
      </c>
      <c r="H6190" s="3" t="str">
        <f>VLOOKUP(Main[[#This Row],[Content ID]],Content[#All],4,0)</f>
        <v>education</v>
      </c>
    </row>
    <row r="6191" spans="1:8">
      <c r="A6191" t="s">
        <v>785</v>
      </c>
      <c r="B6191" t="s">
        <v>502</v>
      </c>
      <c r="C6191" t="s">
        <v>18</v>
      </c>
      <c r="D6191" s="2">
        <v>44331.632939814815</v>
      </c>
      <c r="E6191" s="3" t="str">
        <f>VLOOKUP(Main[[#This Row],[ReactionsType]],ReactionTye[],2,0)</f>
        <v>neutral</v>
      </c>
      <c r="F6191" s="3">
        <f>VLOOKUP(Main[[#This Row],[ReactionsType]],ReactionTye[],3,0)</f>
        <v>35</v>
      </c>
      <c r="G6191" s="3" t="str">
        <f>VLOOKUP(Main[[#This Row],[Content ID]],Content[#All],3,0)</f>
        <v>video</v>
      </c>
      <c r="H6191" s="3" t="str">
        <f>VLOOKUP(Main[[#This Row],[Content ID]],Content[#All],4,0)</f>
        <v>education</v>
      </c>
    </row>
    <row r="6192" spans="1:8">
      <c r="A6192" t="s">
        <v>785</v>
      </c>
      <c r="B6192" t="s">
        <v>546</v>
      </c>
      <c r="C6192" t="s">
        <v>13</v>
      </c>
      <c r="D6192" s="2">
        <v>44007.625578703701</v>
      </c>
      <c r="E6192" s="3" t="str">
        <f>VLOOKUP(Main[[#This Row],[ReactionsType]],ReactionTye[],2,0)</f>
        <v>positive</v>
      </c>
      <c r="F6192" s="3">
        <f>VLOOKUP(Main[[#This Row],[ReactionsType]],ReactionTye[],3,0)</f>
        <v>70</v>
      </c>
      <c r="G6192" s="3" t="str">
        <f>VLOOKUP(Main[[#This Row],[Content ID]],Content[#All],3,0)</f>
        <v>video</v>
      </c>
      <c r="H6192" s="3" t="str">
        <f>VLOOKUP(Main[[#This Row],[Content ID]],Content[#All],4,0)</f>
        <v>education</v>
      </c>
    </row>
    <row r="6193" spans="1:8">
      <c r="A6193" t="s">
        <v>785</v>
      </c>
      <c r="B6193" t="s">
        <v>442</v>
      </c>
      <c r="C6193" t="s">
        <v>11</v>
      </c>
      <c r="D6193" s="2">
        <v>44149.83662037037</v>
      </c>
      <c r="E6193" s="3" t="str">
        <f>VLOOKUP(Main[[#This Row],[ReactionsType]],ReactionTye[],2,0)</f>
        <v>positive</v>
      </c>
      <c r="F6193" s="3">
        <f>VLOOKUP(Main[[#This Row],[ReactionsType]],ReactionTye[],3,0)</f>
        <v>65</v>
      </c>
      <c r="G6193" s="3" t="str">
        <f>VLOOKUP(Main[[#This Row],[Content ID]],Content[#All],3,0)</f>
        <v>video</v>
      </c>
      <c r="H6193" s="3" t="str">
        <f>VLOOKUP(Main[[#This Row],[Content ID]],Content[#All],4,0)</f>
        <v>education</v>
      </c>
    </row>
    <row r="6194" spans="1:8">
      <c r="A6194" t="s">
        <v>785</v>
      </c>
      <c r="B6194" t="s">
        <v>589</v>
      </c>
      <c r="C6194" t="s">
        <v>11</v>
      </c>
      <c r="D6194" s="2">
        <v>44003.907233796293</v>
      </c>
      <c r="E6194" s="3" t="str">
        <f>VLOOKUP(Main[[#This Row],[ReactionsType]],ReactionTye[],2,0)</f>
        <v>positive</v>
      </c>
      <c r="F6194" s="3">
        <f>VLOOKUP(Main[[#This Row],[ReactionsType]],ReactionTye[],3,0)</f>
        <v>65</v>
      </c>
      <c r="G6194" s="3" t="str">
        <f>VLOOKUP(Main[[#This Row],[Content ID]],Content[#All],3,0)</f>
        <v>video</v>
      </c>
      <c r="H6194" s="3" t="str">
        <f>VLOOKUP(Main[[#This Row],[Content ID]],Content[#All],4,0)</f>
        <v>education</v>
      </c>
    </row>
    <row r="6195" spans="1:8">
      <c r="A6195" t="s">
        <v>785</v>
      </c>
      <c r="B6195" t="s">
        <v>142</v>
      </c>
      <c r="C6195" t="s">
        <v>8</v>
      </c>
      <c r="D6195" s="2">
        <v>44144.967835648145</v>
      </c>
      <c r="E6195" s="3" t="str">
        <f>VLOOKUP(Main[[#This Row],[ReactionsType]],ReactionTye[],2,0)</f>
        <v>positive</v>
      </c>
      <c r="F6195" s="3">
        <f>VLOOKUP(Main[[#This Row],[ReactionsType]],ReactionTye[],3,0)</f>
        <v>30</v>
      </c>
      <c r="G6195" s="3" t="str">
        <f>VLOOKUP(Main[[#This Row],[Content ID]],Content[#All],3,0)</f>
        <v>video</v>
      </c>
      <c r="H6195" s="3" t="str">
        <f>VLOOKUP(Main[[#This Row],[Content ID]],Content[#All],4,0)</f>
        <v>education</v>
      </c>
    </row>
    <row r="6196" spans="1:8">
      <c r="A6196" t="s">
        <v>785</v>
      </c>
      <c r="B6196" t="s">
        <v>323</v>
      </c>
      <c r="C6196" t="s">
        <v>4</v>
      </c>
      <c r="D6196" s="2">
        <v>44279.737708333334</v>
      </c>
      <c r="E6196" s="3" t="str">
        <f>VLOOKUP(Main[[#This Row],[ReactionsType]],ReactionTye[],2,0)</f>
        <v>positive</v>
      </c>
      <c r="F6196" s="3">
        <f>VLOOKUP(Main[[#This Row],[ReactionsType]],ReactionTye[],3,0)</f>
        <v>70</v>
      </c>
      <c r="G6196" s="3" t="str">
        <f>VLOOKUP(Main[[#This Row],[Content ID]],Content[#All],3,0)</f>
        <v>video</v>
      </c>
      <c r="H6196" s="3" t="str">
        <f>VLOOKUP(Main[[#This Row],[Content ID]],Content[#All],4,0)</f>
        <v>education</v>
      </c>
    </row>
    <row r="6197" spans="1:8">
      <c r="A6197" t="s">
        <v>785</v>
      </c>
      <c r="B6197" t="s">
        <v>57</v>
      </c>
      <c r="C6197" t="s">
        <v>19</v>
      </c>
      <c r="D6197" s="2">
        <v>44274.298530092594</v>
      </c>
      <c r="E6197" s="3" t="str">
        <f>VLOOKUP(Main[[#This Row],[ReactionsType]],ReactionTye[],2,0)</f>
        <v>negative</v>
      </c>
      <c r="F6197" s="3">
        <f>VLOOKUP(Main[[#This Row],[ReactionsType]],ReactionTye[],3,0)</f>
        <v>15</v>
      </c>
      <c r="G6197" s="3" t="str">
        <f>VLOOKUP(Main[[#This Row],[Content ID]],Content[#All],3,0)</f>
        <v>video</v>
      </c>
      <c r="H6197" s="3" t="str">
        <f>VLOOKUP(Main[[#This Row],[Content ID]],Content[#All],4,0)</f>
        <v>education</v>
      </c>
    </row>
    <row r="6198" spans="1:8">
      <c r="A6198" t="s">
        <v>785</v>
      </c>
      <c r="B6198" t="s">
        <v>431</v>
      </c>
      <c r="C6198" t="s">
        <v>7</v>
      </c>
      <c r="D6198" s="2">
        <v>44282.136504629627</v>
      </c>
      <c r="E6198" s="3" t="str">
        <f>VLOOKUP(Main[[#This Row],[ReactionsType]],ReactionTye[],2,0)</f>
        <v>negative</v>
      </c>
      <c r="F6198" s="3">
        <f>VLOOKUP(Main[[#This Row],[ReactionsType]],ReactionTye[],3,0)</f>
        <v>5</v>
      </c>
      <c r="G6198" s="3" t="str">
        <f>VLOOKUP(Main[[#This Row],[Content ID]],Content[#All],3,0)</f>
        <v>video</v>
      </c>
      <c r="H6198" s="3" t="str">
        <f>VLOOKUP(Main[[#This Row],[Content ID]],Content[#All],4,0)</f>
        <v>education</v>
      </c>
    </row>
    <row r="6199" spans="1:8">
      <c r="A6199" t="s">
        <v>785</v>
      </c>
      <c r="B6199" t="s">
        <v>313</v>
      </c>
      <c r="C6199" t="s">
        <v>7</v>
      </c>
      <c r="D6199" s="2">
        <v>44308.041944444441</v>
      </c>
      <c r="E6199" s="3" t="str">
        <f>VLOOKUP(Main[[#This Row],[ReactionsType]],ReactionTye[],2,0)</f>
        <v>negative</v>
      </c>
      <c r="F6199" s="3">
        <f>VLOOKUP(Main[[#This Row],[ReactionsType]],ReactionTye[],3,0)</f>
        <v>5</v>
      </c>
      <c r="G6199" s="3" t="str">
        <f>VLOOKUP(Main[[#This Row],[Content ID]],Content[#All],3,0)</f>
        <v>video</v>
      </c>
      <c r="H6199" s="3" t="str">
        <f>VLOOKUP(Main[[#This Row],[Content ID]],Content[#All],4,0)</f>
        <v>education</v>
      </c>
    </row>
    <row r="6200" spans="1:8">
      <c r="A6200" t="s">
        <v>785</v>
      </c>
      <c r="B6200" t="s">
        <v>186</v>
      </c>
      <c r="C6200" t="s">
        <v>7</v>
      </c>
      <c r="D6200" s="2">
        <v>44217.084039351852</v>
      </c>
      <c r="E6200" s="3" t="str">
        <f>VLOOKUP(Main[[#This Row],[ReactionsType]],ReactionTye[],2,0)</f>
        <v>negative</v>
      </c>
      <c r="F6200" s="3">
        <f>VLOOKUP(Main[[#This Row],[ReactionsType]],ReactionTye[],3,0)</f>
        <v>5</v>
      </c>
      <c r="G6200" s="3" t="str">
        <f>VLOOKUP(Main[[#This Row],[Content ID]],Content[#All],3,0)</f>
        <v>video</v>
      </c>
      <c r="H6200" s="3" t="str">
        <f>VLOOKUP(Main[[#This Row],[Content ID]],Content[#All],4,0)</f>
        <v>education</v>
      </c>
    </row>
    <row r="6201" spans="1:8">
      <c r="A6201" t="s">
        <v>785</v>
      </c>
      <c r="B6201" t="s">
        <v>481</v>
      </c>
      <c r="C6201" t="s">
        <v>16</v>
      </c>
      <c r="D6201" s="2">
        <v>44100.84951388889</v>
      </c>
      <c r="E6201" s="3" t="str">
        <f>VLOOKUP(Main[[#This Row],[ReactionsType]],ReactionTye[],2,0)</f>
        <v>negative</v>
      </c>
      <c r="F6201" s="3">
        <f>VLOOKUP(Main[[#This Row],[ReactionsType]],ReactionTye[],3,0)</f>
        <v>10</v>
      </c>
      <c r="G6201" s="3" t="str">
        <f>VLOOKUP(Main[[#This Row],[Content ID]],Content[#All],3,0)</f>
        <v>video</v>
      </c>
      <c r="H6201" s="3" t="str">
        <f>VLOOKUP(Main[[#This Row],[Content ID]],Content[#All],4,0)</f>
        <v>education</v>
      </c>
    </row>
    <row r="6202" spans="1:8">
      <c r="A6202" t="s">
        <v>785</v>
      </c>
      <c r="B6202" t="s">
        <v>175</v>
      </c>
      <c r="C6202" t="s">
        <v>9</v>
      </c>
      <c r="D6202" s="2">
        <v>44358.967083333337</v>
      </c>
      <c r="E6202" s="3" t="str">
        <f>VLOOKUP(Main[[#This Row],[ReactionsType]],ReactionTye[],2,0)</f>
        <v>neutral</v>
      </c>
      <c r="F6202" s="3">
        <f>VLOOKUP(Main[[#This Row],[ReactionsType]],ReactionTye[],3,0)</f>
        <v>20</v>
      </c>
      <c r="G6202" s="3" t="str">
        <f>VLOOKUP(Main[[#This Row],[Content ID]],Content[#All],3,0)</f>
        <v>video</v>
      </c>
      <c r="H6202" s="3" t="str">
        <f>VLOOKUP(Main[[#This Row],[Content ID]],Content[#All],4,0)</f>
        <v>education</v>
      </c>
    </row>
    <row r="6203" spans="1:8">
      <c r="A6203" t="s">
        <v>785</v>
      </c>
      <c r="B6203" s="1" t="s">
        <v>396</v>
      </c>
      <c r="C6203" t="s">
        <v>11</v>
      </c>
      <c r="D6203" s="2">
        <v>44273.08693287037</v>
      </c>
      <c r="E6203" s="3" t="str">
        <f>VLOOKUP(Main[[#This Row],[ReactionsType]],ReactionTye[],2,0)</f>
        <v>positive</v>
      </c>
      <c r="F6203" s="3">
        <f>VLOOKUP(Main[[#This Row],[ReactionsType]],ReactionTye[],3,0)</f>
        <v>65</v>
      </c>
      <c r="G6203" s="3" t="str">
        <f>VLOOKUP(Main[[#This Row],[Content ID]],Content[#All],3,0)</f>
        <v>video</v>
      </c>
      <c r="H6203" s="3" t="str">
        <f>VLOOKUP(Main[[#This Row],[Content ID]],Content[#All],4,0)</f>
        <v>education</v>
      </c>
    </row>
    <row r="6204" spans="1:8">
      <c r="A6204" t="s">
        <v>785</v>
      </c>
      <c r="B6204" t="s">
        <v>273</v>
      </c>
      <c r="C6204" t="s">
        <v>11</v>
      </c>
      <c r="D6204" s="2">
        <v>44253.281388888892</v>
      </c>
      <c r="E6204" s="3" t="str">
        <f>VLOOKUP(Main[[#This Row],[ReactionsType]],ReactionTye[],2,0)</f>
        <v>positive</v>
      </c>
      <c r="F6204" s="3">
        <f>VLOOKUP(Main[[#This Row],[ReactionsType]],ReactionTye[],3,0)</f>
        <v>65</v>
      </c>
      <c r="G6204" s="3" t="str">
        <f>VLOOKUP(Main[[#This Row],[Content ID]],Content[#All],3,0)</f>
        <v>video</v>
      </c>
      <c r="H6204" s="3" t="str">
        <f>VLOOKUP(Main[[#This Row],[Content ID]],Content[#All],4,0)</f>
        <v>education</v>
      </c>
    </row>
    <row r="6205" spans="1:8">
      <c r="A6205" t="s">
        <v>785</v>
      </c>
      <c r="B6205" t="s">
        <v>53</v>
      </c>
      <c r="C6205" t="s">
        <v>16</v>
      </c>
      <c r="D6205" s="2">
        <v>44196.766168981485</v>
      </c>
      <c r="E6205" s="3" t="str">
        <f>VLOOKUP(Main[[#This Row],[ReactionsType]],ReactionTye[],2,0)</f>
        <v>negative</v>
      </c>
      <c r="F6205" s="3">
        <f>VLOOKUP(Main[[#This Row],[ReactionsType]],ReactionTye[],3,0)</f>
        <v>10</v>
      </c>
      <c r="G6205" s="3" t="str">
        <f>VLOOKUP(Main[[#This Row],[Content ID]],Content[#All],3,0)</f>
        <v>video</v>
      </c>
      <c r="H6205" s="3" t="str">
        <f>VLOOKUP(Main[[#This Row],[Content ID]],Content[#All],4,0)</f>
        <v>education</v>
      </c>
    </row>
    <row r="6206" spans="1:8">
      <c r="A6206" t="s">
        <v>785</v>
      </c>
      <c r="B6206" t="s">
        <v>127</v>
      </c>
      <c r="C6206" t="s">
        <v>7</v>
      </c>
      <c r="D6206" s="2">
        <v>44242.598287037035</v>
      </c>
      <c r="E6206" s="3" t="str">
        <f>VLOOKUP(Main[[#This Row],[ReactionsType]],ReactionTye[],2,0)</f>
        <v>negative</v>
      </c>
      <c r="F6206" s="3">
        <f>VLOOKUP(Main[[#This Row],[ReactionsType]],ReactionTye[],3,0)</f>
        <v>5</v>
      </c>
      <c r="G6206" s="3" t="str">
        <f>VLOOKUP(Main[[#This Row],[Content ID]],Content[#All],3,0)</f>
        <v>video</v>
      </c>
      <c r="H6206" s="3" t="str">
        <f>VLOOKUP(Main[[#This Row],[Content ID]],Content[#All],4,0)</f>
        <v>education</v>
      </c>
    </row>
    <row r="6207" spans="1:8">
      <c r="A6207" t="s">
        <v>785</v>
      </c>
      <c r="B6207" t="s">
        <v>532</v>
      </c>
      <c r="C6207" t="s">
        <v>16</v>
      </c>
      <c r="D6207" s="2">
        <v>44317.265092592592</v>
      </c>
      <c r="E6207" s="3" t="str">
        <f>VLOOKUP(Main[[#This Row],[ReactionsType]],ReactionTye[],2,0)</f>
        <v>negative</v>
      </c>
      <c r="F6207" s="3">
        <f>VLOOKUP(Main[[#This Row],[ReactionsType]],ReactionTye[],3,0)</f>
        <v>10</v>
      </c>
      <c r="G6207" s="3" t="str">
        <f>VLOOKUP(Main[[#This Row],[Content ID]],Content[#All],3,0)</f>
        <v>video</v>
      </c>
      <c r="H6207" s="3" t="str">
        <f>VLOOKUP(Main[[#This Row],[Content ID]],Content[#All],4,0)</f>
        <v>education</v>
      </c>
    </row>
    <row r="6208" spans="1:8">
      <c r="A6208" t="s">
        <v>785</v>
      </c>
      <c r="B6208" t="s">
        <v>413</v>
      </c>
      <c r="C6208" t="s">
        <v>16</v>
      </c>
      <c r="D6208" s="2">
        <v>44349.328159722223</v>
      </c>
      <c r="E6208" s="3" t="str">
        <f>VLOOKUP(Main[[#This Row],[ReactionsType]],ReactionTye[],2,0)</f>
        <v>negative</v>
      </c>
      <c r="F6208" s="3">
        <f>VLOOKUP(Main[[#This Row],[ReactionsType]],ReactionTye[],3,0)</f>
        <v>10</v>
      </c>
      <c r="G6208" s="3" t="str">
        <f>VLOOKUP(Main[[#This Row],[Content ID]],Content[#All],3,0)</f>
        <v>video</v>
      </c>
      <c r="H6208" s="3" t="str">
        <f>VLOOKUP(Main[[#This Row],[Content ID]],Content[#All],4,0)</f>
        <v>education</v>
      </c>
    </row>
    <row r="6209" spans="1:8">
      <c r="A6209" t="s">
        <v>785</v>
      </c>
      <c r="B6209" t="s">
        <v>195</v>
      </c>
      <c r="C6209" t="s">
        <v>16</v>
      </c>
      <c r="D6209" s="2">
        <v>44041.747870370367</v>
      </c>
      <c r="E6209" s="3" t="str">
        <f>VLOOKUP(Main[[#This Row],[ReactionsType]],ReactionTye[],2,0)</f>
        <v>negative</v>
      </c>
      <c r="F6209" s="3">
        <f>VLOOKUP(Main[[#This Row],[ReactionsType]],ReactionTye[],3,0)</f>
        <v>10</v>
      </c>
      <c r="G6209" s="3" t="str">
        <f>VLOOKUP(Main[[#This Row],[Content ID]],Content[#All],3,0)</f>
        <v>video</v>
      </c>
      <c r="H6209" s="3" t="str">
        <f>VLOOKUP(Main[[#This Row],[Content ID]],Content[#All],4,0)</f>
        <v>education</v>
      </c>
    </row>
    <row r="6210" spans="1:8">
      <c r="A6210" t="s">
        <v>785</v>
      </c>
      <c r="B6210" t="s">
        <v>400</v>
      </c>
      <c r="C6210" t="s">
        <v>8</v>
      </c>
      <c r="D6210" s="2">
        <v>44324.259548611109</v>
      </c>
      <c r="E6210" s="3" t="str">
        <f>VLOOKUP(Main[[#This Row],[ReactionsType]],ReactionTye[],2,0)</f>
        <v>positive</v>
      </c>
      <c r="F6210" s="3">
        <f>VLOOKUP(Main[[#This Row],[ReactionsType]],ReactionTye[],3,0)</f>
        <v>30</v>
      </c>
      <c r="G6210" s="3" t="str">
        <f>VLOOKUP(Main[[#This Row],[Content ID]],Content[#All],3,0)</f>
        <v>video</v>
      </c>
      <c r="H6210" s="3" t="str">
        <f>VLOOKUP(Main[[#This Row],[Content ID]],Content[#All],4,0)</f>
        <v>education</v>
      </c>
    </row>
    <row r="6211" spans="1:8">
      <c r="A6211" t="s">
        <v>785</v>
      </c>
      <c r="B6211" t="s">
        <v>228</v>
      </c>
      <c r="C6211" t="s">
        <v>2</v>
      </c>
      <c r="D6211" s="2">
        <v>44073.80972222222</v>
      </c>
      <c r="E6211" s="3" t="str">
        <f>VLOOKUP(Main[[#This Row],[ReactionsType]],ReactionTye[],2,0)</f>
        <v>positive</v>
      </c>
      <c r="F6211" s="3">
        <f>VLOOKUP(Main[[#This Row],[ReactionsType]],ReactionTye[],3,0)</f>
        <v>60</v>
      </c>
      <c r="G6211" s="3" t="str">
        <f>VLOOKUP(Main[[#This Row],[Content ID]],Content[#All],3,0)</f>
        <v>video</v>
      </c>
      <c r="H6211" s="3" t="str">
        <f>VLOOKUP(Main[[#This Row],[Content ID]],Content[#All],4,0)</f>
        <v>education</v>
      </c>
    </row>
    <row r="6212" spans="1:8">
      <c r="A6212" t="s">
        <v>785</v>
      </c>
      <c r="B6212" t="s">
        <v>408</v>
      </c>
      <c r="C6212" t="s">
        <v>9</v>
      </c>
      <c r="D6212" s="2">
        <v>44156.070289351854</v>
      </c>
      <c r="E6212" s="3" t="str">
        <f>VLOOKUP(Main[[#This Row],[ReactionsType]],ReactionTye[],2,0)</f>
        <v>neutral</v>
      </c>
      <c r="F6212" s="3">
        <f>VLOOKUP(Main[[#This Row],[ReactionsType]],ReactionTye[],3,0)</f>
        <v>20</v>
      </c>
      <c r="G6212" s="3" t="str">
        <f>VLOOKUP(Main[[#This Row],[Content ID]],Content[#All],3,0)</f>
        <v>video</v>
      </c>
      <c r="H6212" s="3" t="str">
        <f>VLOOKUP(Main[[#This Row],[Content ID]],Content[#All],4,0)</f>
        <v>education</v>
      </c>
    </row>
    <row r="6213" spans="1:8">
      <c r="A6213" t="s">
        <v>785</v>
      </c>
      <c r="B6213" t="s">
        <v>69</v>
      </c>
      <c r="C6213" t="s">
        <v>17</v>
      </c>
      <c r="D6213" s="2">
        <v>44267.330104166664</v>
      </c>
      <c r="E6213" s="3" t="str">
        <f>VLOOKUP(Main[[#This Row],[ReactionsType]],ReactionTye[],2,0)</f>
        <v>positive</v>
      </c>
      <c r="F6213" s="3">
        <f>VLOOKUP(Main[[#This Row],[ReactionsType]],ReactionTye[],3,0)</f>
        <v>45</v>
      </c>
      <c r="G6213" s="3" t="str">
        <f>VLOOKUP(Main[[#This Row],[Content ID]],Content[#All],3,0)</f>
        <v>video</v>
      </c>
      <c r="H6213" s="3" t="str">
        <f>VLOOKUP(Main[[#This Row],[Content ID]],Content[#All],4,0)</f>
        <v>education</v>
      </c>
    </row>
    <row r="6214" spans="1:8">
      <c r="A6214" t="s">
        <v>786</v>
      </c>
      <c r="B6214" t="s">
        <v>281</v>
      </c>
      <c r="C6214" t="s">
        <v>15</v>
      </c>
      <c r="D6214" s="2">
        <v>44043.004282407404</v>
      </c>
      <c r="E6214" s="3" t="str">
        <f>VLOOKUP(Main[[#This Row],[ReactionsType]],ReactionTye[],2,0)</f>
        <v>positive</v>
      </c>
      <c r="F6214" s="3">
        <f>VLOOKUP(Main[[#This Row],[ReactionsType]],ReactionTye[],3,0)</f>
        <v>50</v>
      </c>
      <c r="G6214" s="3" t="str">
        <f>VLOOKUP(Main[[#This Row],[Content ID]],Content[#All],3,0)</f>
        <v>audio</v>
      </c>
      <c r="H6214" s="3" t="str">
        <f>VLOOKUP(Main[[#This Row],[Content ID]],Content[#All],4,0)</f>
        <v>animals</v>
      </c>
    </row>
    <row r="6215" spans="1:8">
      <c r="A6215" t="s">
        <v>786</v>
      </c>
      <c r="B6215" t="s">
        <v>352</v>
      </c>
      <c r="C6215" t="s">
        <v>2</v>
      </c>
      <c r="D6215" s="2">
        <v>44139.688113425924</v>
      </c>
      <c r="E6215" s="3" t="str">
        <f>VLOOKUP(Main[[#This Row],[ReactionsType]],ReactionTye[],2,0)</f>
        <v>positive</v>
      </c>
      <c r="F6215" s="3">
        <f>VLOOKUP(Main[[#This Row],[ReactionsType]],ReactionTye[],3,0)</f>
        <v>60</v>
      </c>
      <c r="G6215" s="3" t="str">
        <f>VLOOKUP(Main[[#This Row],[Content ID]],Content[#All],3,0)</f>
        <v>audio</v>
      </c>
      <c r="H6215" s="3" t="str">
        <f>VLOOKUP(Main[[#This Row],[Content ID]],Content[#All],4,0)</f>
        <v>animals</v>
      </c>
    </row>
    <row r="6216" spans="1:8">
      <c r="A6216" t="s">
        <v>786</v>
      </c>
      <c r="B6216" t="s">
        <v>201</v>
      </c>
      <c r="C6216" t="s">
        <v>17</v>
      </c>
      <c r="D6216" s="2">
        <v>44261.410208333335</v>
      </c>
      <c r="E6216" s="3" t="str">
        <f>VLOOKUP(Main[[#This Row],[ReactionsType]],ReactionTye[],2,0)</f>
        <v>positive</v>
      </c>
      <c r="F6216" s="3">
        <f>VLOOKUP(Main[[#This Row],[ReactionsType]],ReactionTye[],3,0)</f>
        <v>45</v>
      </c>
      <c r="G6216" s="3" t="str">
        <f>VLOOKUP(Main[[#This Row],[Content ID]],Content[#All],3,0)</f>
        <v>audio</v>
      </c>
      <c r="H6216" s="3" t="str">
        <f>VLOOKUP(Main[[#This Row],[Content ID]],Content[#All],4,0)</f>
        <v>animals</v>
      </c>
    </row>
    <row r="6217" spans="1:8">
      <c r="A6217" t="s">
        <v>786</v>
      </c>
      <c r="B6217" t="s">
        <v>419</v>
      </c>
      <c r="C6217" t="s">
        <v>14</v>
      </c>
      <c r="D6217" s="2">
        <v>44058.644363425927</v>
      </c>
      <c r="E6217" s="3" t="str">
        <f>VLOOKUP(Main[[#This Row],[ReactionsType]],ReactionTye[],2,0)</f>
        <v>positive</v>
      </c>
      <c r="F6217" s="3">
        <f>VLOOKUP(Main[[#This Row],[ReactionsType]],ReactionTye[],3,0)</f>
        <v>72</v>
      </c>
      <c r="G6217" s="3" t="str">
        <f>VLOOKUP(Main[[#This Row],[Content ID]],Content[#All],3,0)</f>
        <v>audio</v>
      </c>
      <c r="H6217" s="3" t="str">
        <f>VLOOKUP(Main[[#This Row],[Content ID]],Content[#All],4,0)</f>
        <v>animals</v>
      </c>
    </row>
    <row r="6218" spans="1:8">
      <c r="A6218" t="s">
        <v>786</v>
      </c>
      <c r="B6218" t="s">
        <v>233</v>
      </c>
      <c r="C6218" t="s">
        <v>5</v>
      </c>
      <c r="D6218" s="2">
        <v>44350.78025462963</v>
      </c>
      <c r="E6218" s="3" t="str">
        <f>VLOOKUP(Main[[#This Row],[ReactionsType]],ReactionTye[],2,0)</f>
        <v>negative</v>
      </c>
      <c r="F6218" s="3">
        <f>VLOOKUP(Main[[#This Row],[ReactionsType]],ReactionTye[],3,0)</f>
        <v>0</v>
      </c>
      <c r="G6218" s="3" t="str">
        <f>VLOOKUP(Main[[#This Row],[Content ID]],Content[#All],3,0)</f>
        <v>audio</v>
      </c>
      <c r="H6218" s="3" t="str">
        <f>VLOOKUP(Main[[#This Row],[Content ID]],Content[#All],4,0)</f>
        <v>animals</v>
      </c>
    </row>
    <row r="6219" spans="1:8">
      <c r="A6219" t="s">
        <v>786</v>
      </c>
      <c r="B6219" t="s">
        <v>304</v>
      </c>
      <c r="C6219" t="s">
        <v>9</v>
      </c>
      <c r="D6219" s="2">
        <v>44307.048831018517</v>
      </c>
      <c r="E6219" s="3" t="str">
        <f>VLOOKUP(Main[[#This Row],[ReactionsType]],ReactionTye[],2,0)</f>
        <v>neutral</v>
      </c>
      <c r="F6219" s="3">
        <f>VLOOKUP(Main[[#This Row],[ReactionsType]],ReactionTye[],3,0)</f>
        <v>20</v>
      </c>
      <c r="G6219" s="3" t="str">
        <f>VLOOKUP(Main[[#This Row],[Content ID]],Content[#All],3,0)</f>
        <v>audio</v>
      </c>
      <c r="H6219" s="3" t="str">
        <f>VLOOKUP(Main[[#This Row],[Content ID]],Content[#All],4,0)</f>
        <v>animals</v>
      </c>
    </row>
    <row r="6220" spans="1:8">
      <c r="A6220" t="s">
        <v>786</v>
      </c>
      <c r="B6220" t="s">
        <v>168</v>
      </c>
      <c r="C6220" t="s">
        <v>16</v>
      </c>
      <c r="D6220" s="2">
        <v>44359.983090277776</v>
      </c>
      <c r="E6220" s="3" t="str">
        <f>VLOOKUP(Main[[#This Row],[ReactionsType]],ReactionTye[],2,0)</f>
        <v>negative</v>
      </c>
      <c r="F6220" s="3">
        <f>VLOOKUP(Main[[#This Row],[ReactionsType]],ReactionTye[],3,0)</f>
        <v>10</v>
      </c>
      <c r="G6220" s="3" t="str">
        <f>VLOOKUP(Main[[#This Row],[Content ID]],Content[#All],3,0)</f>
        <v>audio</v>
      </c>
      <c r="H6220" s="3" t="str">
        <f>VLOOKUP(Main[[#This Row],[Content ID]],Content[#All],4,0)</f>
        <v>animals</v>
      </c>
    </row>
    <row r="6221" spans="1:8">
      <c r="A6221" t="s">
        <v>786</v>
      </c>
      <c r="B6221" t="s">
        <v>651</v>
      </c>
      <c r="C6221" t="s">
        <v>2</v>
      </c>
      <c r="D6221" s="2">
        <v>44340.725138888891</v>
      </c>
      <c r="E6221" s="3" t="str">
        <f>VLOOKUP(Main[[#This Row],[ReactionsType]],ReactionTye[],2,0)</f>
        <v>positive</v>
      </c>
      <c r="F6221" s="3">
        <f>VLOOKUP(Main[[#This Row],[ReactionsType]],ReactionTye[],3,0)</f>
        <v>60</v>
      </c>
      <c r="G6221" s="3" t="str">
        <f>VLOOKUP(Main[[#This Row],[Content ID]],Content[#All],3,0)</f>
        <v>audio</v>
      </c>
      <c r="H6221" s="3" t="str">
        <f>VLOOKUP(Main[[#This Row],[Content ID]],Content[#All],4,0)</f>
        <v>animals</v>
      </c>
    </row>
    <row r="6222" spans="1:8">
      <c r="A6222" t="s">
        <v>786</v>
      </c>
      <c r="B6222" t="s">
        <v>470</v>
      </c>
      <c r="C6222" t="s">
        <v>9</v>
      </c>
      <c r="D6222" s="2">
        <v>44306.184548611112</v>
      </c>
      <c r="E6222" s="3" t="str">
        <f>VLOOKUP(Main[[#This Row],[ReactionsType]],ReactionTye[],2,0)</f>
        <v>neutral</v>
      </c>
      <c r="F6222" s="3">
        <f>VLOOKUP(Main[[#This Row],[ReactionsType]],ReactionTye[],3,0)</f>
        <v>20</v>
      </c>
      <c r="G6222" s="3" t="str">
        <f>VLOOKUP(Main[[#This Row],[Content ID]],Content[#All],3,0)</f>
        <v>audio</v>
      </c>
      <c r="H6222" s="3" t="str">
        <f>VLOOKUP(Main[[#This Row],[Content ID]],Content[#All],4,0)</f>
        <v>animals</v>
      </c>
    </row>
    <row r="6223" spans="1:8">
      <c r="A6223" t="s">
        <v>786</v>
      </c>
      <c r="B6223" t="s">
        <v>119</v>
      </c>
      <c r="C6223" t="s">
        <v>12</v>
      </c>
      <c r="D6223" s="2">
        <v>44296.391458333332</v>
      </c>
      <c r="E6223" s="3" t="str">
        <f>VLOOKUP(Main[[#This Row],[ReactionsType]],ReactionTye[],2,0)</f>
        <v>positive</v>
      </c>
      <c r="F6223" s="3">
        <f>VLOOKUP(Main[[#This Row],[ReactionsType]],ReactionTye[],3,0)</f>
        <v>75</v>
      </c>
      <c r="G6223" s="3" t="str">
        <f>VLOOKUP(Main[[#This Row],[Content ID]],Content[#All],3,0)</f>
        <v>audio</v>
      </c>
      <c r="H6223" s="3" t="str">
        <f>VLOOKUP(Main[[#This Row],[Content ID]],Content[#All],4,0)</f>
        <v>animals</v>
      </c>
    </row>
    <row r="6224" spans="1:8">
      <c r="A6224" t="s">
        <v>786</v>
      </c>
      <c r="B6224" t="s">
        <v>113</v>
      </c>
      <c r="C6224" t="s">
        <v>15</v>
      </c>
      <c r="D6224" s="2">
        <v>44063.438101851854</v>
      </c>
      <c r="E6224" s="3" t="str">
        <f>VLOOKUP(Main[[#This Row],[ReactionsType]],ReactionTye[],2,0)</f>
        <v>positive</v>
      </c>
      <c r="F6224" s="3">
        <f>VLOOKUP(Main[[#This Row],[ReactionsType]],ReactionTye[],3,0)</f>
        <v>50</v>
      </c>
      <c r="G6224" s="3" t="str">
        <f>VLOOKUP(Main[[#This Row],[Content ID]],Content[#All],3,0)</f>
        <v>audio</v>
      </c>
      <c r="H6224" s="3" t="str">
        <f>VLOOKUP(Main[[#This Row],[Content ID]],Content[#All],4,0)</f>
        <v>animals</v>
      </c>
    </row>
    <row r="6225" spans="1:8">
      <c r="A6225" t="s">
        <v>786</v>
      </c>
      <c r="B6225" t="s">
        <v>41</v>
      </c>
      <c r="C6225" t="s">
        <v>5</v>
      </c>
      <c r="D6225" s="2">
        <v>44296.135138888887</v>
      </c>
      <c r="E6225" s="3" t="str">
        <f>VLOOKUP(Main[[#This Row],[ReactionsType]],ReactionTye[],2,0)</f>
        <v>negative</v>
      </c>
      <c r="F6225" s="3">
        <f>VLOOKUP(Main[[#This Row],[ReactionsType]],ReactionTye[],3,0)</f>
        <v>0</v>
      </c>
      <c r="G6225" s="3" t="str">
        <f>VLOOKUP(Main[[#This Row],[Content ID]],Content[#All],3,0)</f>
        <v>audio</v>
      </c>
      <c r="H6225" s="3" t="str">
        <f>VLOOKUP(Main[[#This Row],[Content ID]],Content[#All],4,0)</f>
        <v>animals</v>
      </c>
    </row>
    <row r="6226" spans="1:8">
      <c r="A6226" t="s">
        <v>786</v>
      </c>
      <c r="B6226" t="s">
        <v>516</v>
      </c>
      <c r="C6226" t="s">
        <v>19</v>
      </c>
      <c r="D6226" s="2">
        <v>44006.267569444448</v>
      </c>
      <c r="E6226" s="3" t="str">
        <f>VLOOKUP(Main[[#This Row],[ReactionsType]],ReactionTye[],2,0)</f>
        <v>negative</v>
      </c>
      <c r="F6226" s="3">
        <f>VLOOKUP(Main[[#This Row],[ReactionsType]],ReactionTye[],3,0)</f>
        <v>15</v>
      </c>
      <c r="G6226" s="3" t="str">
        <f>VLOOKUP(Main[[#This Row],[Content ID]],Content[#All],3,0)</f>
        <v>audio</v>
      </c>
      <c r="H6226" s="3" t="str">
        <f>VLOOKUP(Main[[#This Row],[Content ID]],Content[#All],4,0)</f>
        <v>animals</v>
      </c>
    </row>
    <row r="6227" spans="1:8">
      <c r="A6227" t="s">
        <v>786</v>
      </c>
      <c r="B6227" t="s">
        <v>86</v>
      </c>
      <c r="C6227" t="s">
        <v>4</v>
      </c>
      <c r="D6227" s="2">
        <v>44049.438298611109</v>
      </c>
      <c r="E6227" s="3" t="str">
        <f>VLOOKUP(Main[[#This Row],[ReactionsType]],ReactionTye[],2,0)</f>
        <v>positive</v>
      </c>
      <c r="F6227" s="3">
        <f>VLOOKUP(Main[[#This Row],[ReactionsType]],ReactionTye[],3,0)</f>
        <v>70</v>
      </c>
      <c r="G6227" s="3" t="str">
        <f>VLOOKUP(Main[[#This Row],[Content ID]],Content[#All],3,0)</f>
        <v>audio</v>
      </c>
      <c r="H6227" s="3" t="str">
        <f>VLOOKUP(Main[[#This Row],[Content ID]],Content[#All],4,0)</f>
        <v>animals</v>
      </c>
    </row>
    <row r="6228" spans="1:8">
      <c r="A6228" t="s">
        <v>786</v>
      </c>
      <c r="B6228" t="s">
        <v>152</v>
      </c>
      <c r="C6228" t="s">
        <v>8</v>
      </c>
      <c r="D6228" s="2">
        <v>44050.167650462965</v>
      </c>
      <c r="E6228" s="3" t="str">
        <f>VLOOKUP(Main[[#This Row],[ReactionsType]],ReactionTye[],2,0)</f>
        <v>positive</v>
      </c>
      <c r="F6228" s="3">
        <f>VLOOKUP(Main[[#This Row],[ReactionsType]],ReactionTye[],3,0)</f>
        <v>30</v>
      </c>
      <c r="G6228" s="3" t="str">
        <f>VLOOKUP(Main[[#This Row],[Content ID]],Content[#All],3,0)</f>
        <v>audio</v>
      </c>
      <c r="H6228" s="3" t="str">
        <f>VLOOKUP(Main[[#This Row],[Content ID]],Content[#All],4,0)</f>
        <v>animals</v>
      </c>
    </row>
    <row r="6229" spans="1:8">
      <c r="A6229" t="s">
        <v>786</v>
      </c>
      <c r="B6229" t="s">
        <v>519</v>
      </c>
      <c r="C6229" t="s">
        <v>13</v>
      </c>
      <c r="D6229" s="2">
        <v>44097.202187499999</v>
      </c>
      <c r="E6229" s="3" t="str">
        <f>VLOOKUP(Main[[#This Row],[ReactionsType]],ReactionTye[],2,0)</f>
        <v>positive</v>
      </c>
      <c r="F6229" s="3">
        <f>VLOOKUP(Main[[#This Row],[ReactionsType]],ReactionTye[],3,0)</f>
        <v>70</v>
      </c>
      <c r="G6229" s="3" t="str">
        <f>VLOOKUP(Main[[#This Row],[Content ID]],Content[#All],3,0)</f>
        <v>audio</v>
      </c>
      <c r="H6229" s="3" t="str">
        <f>VLOOKUP(Main[[#This Row],[Content ID]],Content[#All],4,0)</f>
        <v>animals</v>
      </c>
    </row>
    <row r="6230" spans="1:8">
      <c r="A6230" t="s">
        <v>786</v>
      </c>
      <c r="B6230" t="s">
        <v>568</v>
      </c>
      <c r="C6230" t="s">
        <v>8</v>
      </c>
      <c r="D6230" s="2">
        <v>44234.531157407408</v>
      </c>
      <c r="E6230" s="3" t="str">
        <f>VLOOKUP(Main[[#This Row],[ReactionsType]],ReactionTye[],2,0)</f>
        <v>positive</v>
      </c>
      <c r="F6230" s="3">
        <f>VLOOKUP(Main[[#This Row],[ReactionsType]],ReactionTye[],3,0)</f>
        <v>30</v>
      </c>
      <c r="G6230" s="3" t="str">
        <f>VLOOKUP(Main[[#This Row],[Content ID]],Content[#All],3,0)</f>
        <v>audio</v>
      </c>
      <c r="H6230" s="3" t="str">
        <f>VLOOKUP(Main[[#This Row],[Content ID]],Content[#All],4,0)</f>
        <v>animals</v>
      </c>
    </row>
    <row r="6231" spans="1:8">
      <c r="A6231" t="s">
        <v>786</v>
      </c>
      <c r="B6231" t="s">
        <v>96</v>
      </c>
      <c r="C6231" t="s">
        <v>19</v>
      </c>
      <c r="D6231" s="2">
        <v>44271.834108796298</v>
      </c>
      <c r="E6231" s="3" t="str">
        <f>VLOOKUP(Main[[#This Row],[ReactionsType]],ReactionTye[],2,0)</f>
        <v>negative</v>
      </c>
      <c r="F6231" s="3">
        <f>VLOOKUP(Main[[#This Row],[ReactionsType]],ReactionTye[],3,0)</f>
        <v>15</v>
      </c>
      <c r="G6231" s="3" t="str">
        <f>VLOOKUP(Main[[#This Row],[Content ID]],Content[#All],3,0)</f>
        <v>audio</v>
      </c>
      <c r="H6231" s="3" t="str">
        <f>VLOOKUP(Main[[#This Row],[Content ID]],Content[#All],4,0)</f>
        <v>animals</v>
      </c>
    </row>
    <row r="6232" spans="1:8">
      <c r="A6232" t="s">
        <v>786</v>
      </c>
      <c r="B6232" t="s">
        <v>54</v>
      </c>
      <c r="C6232" t="s">
        <v>12</v>
      </c>
      <c r="D6232" s="2">
        <v>44070.734988425924</v>
      </c>
      <c r="E6232" s="3" t="str">
        <f>VLOOKUP(Main[[#This Row],[ReactionsType]],ReactionTye[],2,0)</f>
        <v>positive</v>
      </c>
      <c r="F6232" s="3">
        <f>VLOOKUP(Main[[#This Row],[ReactionsType]],ReactionTye[],3,0)</f>
        <v>75</v>
      </c>
      <c r="G6232" s="3" t="str">
        <f>VLOOKUP(Main[[#This Row],[Content ID]],Content[#All],3,0)</f>
        <v>audio</v>
      </c>
      <c r="H6232" s="3" t="str">
        <f>VLOOKUP(Main[[#This Row],[Content ID]],Content[#All],4,0)</f>
        <v>animals</v>
      </c>
    </row>
    <row r="6233" spans="1:8">
      <c r="A6233" t="s">
        <v>786</v>
      </c>
      <c r="B6233" t="s">
        <v>241</v>
      </c>
      <c r="C6233" t="s">
        <v>19</v>
      </c>
      <c r="D6233" s="2">
        <v>44092.233032407406</v>
      </c>
      <c r="E6233" s="3" t="str">
        <f>VLOOKUP(Main[[#This Row],[ReactionsType]],ReactionTye[],2,0)</f>
        <v>negative</v>
      </c>
      <c r="F6233" s="3">
        <f>VLOOKUP(Main[[#This Row],[ReactionsType]],ReactionTye[],3,0)</f>
        <v>15</v>
      </c>
      <c r="G6233" s="3" t="str">
        <f>VLOOKUP(Main[[#This Row],[Content ID]],Content[#All],3,0)</f>
        <v>audio</v>
      </c>
      <c r="H6233" s="3" t="str">
        <f>VLOOKUP(Main[[#This Row],[Content ID]],Content[#All],4,0)</f>
        <v>animals</v>
      </c>
    </row>
    <row r="6234" spans="1:8">
      <c r="A6234" t="s">
        <v>786</v>
      </c>
      <c r="B6234" t="s">
        <v>335</v>
      </c>
      <c r="C6234" t="s">
        <v>18</v>
      </c>
      <c r="D6234" s="2">
        <v>44014.120833333334</v>
      </c>
      <c r="E6234" s="3" t="str">
        <f>VLOOKUP(Main[[#This Row],[ReactionsType]],ReactionTye[],2,0)</f>
        <v>neutral</v>
      </c>
      <c r="F6234" s="3">
        <f>VLOOKUP(Main[[#This Row],[ReactionsType]],ReactionTye[],3,0)</f>
        <v>35</v>
      </c>
      <c r="G6234" s="3" t="str">
        <f>VLOOKUP(Main[[#This Row],[Content ID]],Content[#All],3,0)</f>
        <v>audio</v>
      </c>
      <c r="H6234" s="3" t="str">
        <f>VLOOKUP(Main[[#This Row],[Content ID]],Content[#All],4,0)</f>
        <v>animals</v>
      </c>
    </row>
    <row r="6235" spans="1:8">
      <c r="A6235" t="s">
        <v>786</v>
      </c>
      <c r="B6235" t="s">
        <v>107</v>
      </c>
      <c r="C6235" t="s">
        <v>9</v>
      </c>
      <c r="D6235" s="2">
        <v>44236.62023148148</v>
      </c>
      <c r="E6235" s="3" t="str">
        <f>VLOOKUP(Main[[#This Row],[ReactionsType]],ReactionTye[],2,0)</f>
        <v>neutral</v>
      </c>
      <c r="F6235" s="3">
        <f>VLOOKUP(Main[[#This Row],[ReactionsType]],ReactionTye[],3,0)</f>
        <v>20</v>
      </c>
      <c r="G6235" s="3" t="str">
        <f>VLOOKUP(Main[[#This Row],[Content ID]],Content[#All],3,0)</f>
        <v>audio</v>
      </c>
      <c r="H6235" s="3" t="str">
        <f>VLOOKUP(Main[[#This Row],[Content ID]],Content[#All],4,0)</f>
        <v>animals</v>
      </c>
    </row>
    <row r="6236" spans="1:8">
      <c r="A6236" t="s">
        <v>786</v>
      </c>
      <c r="B6236" t="s">
        <v>237</v>
      </c>
      <c r="C6236" t="s">
        <v>17</v>
      </c>
      <c r="D6236" s="2">
        <v>44316.444953703707</v>
      </c>
      <c r="E6236" s="3" t="str">
        <f>VLOOKUP(Main[[#This Row],[ReactionsType]],ReactionTye[],2,0)</f>
        <v>positive</v>
      </c>
      <c r="F6236" s="3">
        <f>VLOOKUP(Main[[#This Row],[ReactionsType]],ReactionTye[],3,0)</f>
        <v>45</v>
      </c>
      <c r="G6236" s="3" t="str">
        <f>VLOOKUP(Main[[#This Row],[Content ID]],Content[#All],3,0)</f>
        <v>audio</v>
      </c>
      <c r="H6236" s="3" t="str">
        <f>VLOOKUP(Main[[#This Row],[Content ID]],Content[#All],4,0)</f>
        <v>animals</v>
      </c>
    </row>
    <row r="6237" spans="1:8">
      <c r="A6237" t="s">
        <v>786</v>
      </c>
      <c r="B6237" t="s">
        <v>164</v>
      </c>
      <c r="C6237" t="s">
        <v>17</v>
      </c>
      <c r="D6237" s="2">
        <v>44331.085972222223</v>
      </c>
      <c r="E6237" s="3" t="str">
        <f>VLOOKUP(Main[[#This Row],[ReactionsType]],ReactionTye[],2,0)</f>
        <v>positive</v>
      </c>
      <c r="F6237" s="3">
        <f>VLOOKUP(Main[[#This Row],[ReactionsType]],ReactionTye[],3,0)</f>
        <v>45</v>
      </c>
      <c r="G6237" s="3" t="str">
        <f>VLOOKUP(Main[[#This Row],[Content ID]],Content[#All],3,0)</f>
        <v>audio</v>
      </c>
      <c r="H6237" s="3" t="str">
        <f>VLOOKUP(Main[[#This Row],[Content ID]],Content[#All],4,0)</f>
        <v>animals</v>
      </c>
    </row>
    <row r="6238" spans="1:8">
      <c r="A6238" t="s">
        <v>786</v>
      </c>
      <c r="B6238" t="s">
        <v>532</v>
      </c>
      <c r="C6238" t="s">
        <v>19</v>
      </c>
      <c r="D6238" s="2">
        <v>44271.656064814815</v>
      </c>
      <c r="E6238" s="3" t="str">
        <f>VLOOKUP(Main[[#This Row],[ReactionsType]],ReactionTye[],2,0)</f>
        <v>negative</v>
      </c>
      <c r="F6238" s="3">
        <f>VLOOKUP(Main[[#This Row],[ReactionsType]],ReactionTye[],3,0)</f>
        <v>15</v>
      </c>
      <c r="G6238" s="3" t="str">
        <f>VLOOKUP(Main[[#This Row],[Content ID]],Content[#All],3,0)</f>
        <v>audio</v>
      </c>
      <c r="H6238" s="3" t="str">
        <f>VLOOKUP(Main[[#This Row],[Content ID]],Content[#All],4,0)</f>
        <v>animals</v>
      </c>
    </row>
    <row r="6239" spans="1:8">
      <c r="A6239" t="s">
        <v>786</v>
      </c>
      <c r="B6239" t="s">
        <v>550</v>
      </c>
      <c r="C6239" t="s">
        <v>19</v>
      </c>
      <c r="D6239" s="2">
        <v>44277.390520833331</v>
      </c>
      <c r="E6239" s="3" t="str">
        <f>VLOOKUP(Main[[#This Row],[ReactionsType]],ReactionTye[],2,0)</f>
        <v>negative</v>
      </c>
      <c r="F6239" s="3">
        <f>VLOOKUP(Main[[#This Row],[ReactionsType]],ReactionTye[],3,0)</f>
        <v>15</v>
      </c>
      <c r="G6239" s="3" t="str">
        <f>VLOOKUP(Main[[#This Row],[Content ID]],Content[#All],3,0)</f>
        <v>audio</v>
      </c>
      <c r="H6239" s="3" t="str">
        <f>VLOOKUP(Main[[#This Row],[Content ID]],Content[#All],4,0)</f>
        <v>animals</v>
      </c>
    </row>
    <row r="6240" spans="1:8">
      <c r="A6240" t="s">
        <v>786</v>
      </c>
      <c r="B6240" t="s">
        <v>547</v>
      </c>
      <c r="C6240" t="s">
        <v>20</v>
      </c>
      <c r="D6240" s="2">
        <v>44132.118159722224</v>
      </c>
      <c r="E6240" s="3" t="str">
        <f>VLOOKUP(Main[[#This Row],[ReactionsType]],ReactionTye[],2,0)</f>
        <v>negative</v>
      </c>
      <c r="F6240" s="3">
        <f>VLOOKUP(Main[[#This Row],[ReactionsType]],ReactionTye[],3,0)</f>
        <v>12</v>
      </c>
      <c r="G6240" s="3" t="str">
        <f>VLOOKUP(Main[[#This Row],[Content ID]],Content[#All],3,0)</f>
        <v>audio</v>
      </c>
      <c r="H6240" s="3" t="str">
        <f>VLOOKUP(Main[[#This Row],[Content ID]],Content[#All],4,0)</f>
        <v>animals</v>
      </c>
    </row>
    <row r="6241" spans="1:8">
      <c r="A6241" t="s">
        <v>786</v>
      </c>
      <c r="B6241" t="s">
        <v>258</v>
      </c>
      <c r="C6241" t="s">
        <v>19</v>
      </c>
      <c r="D6241" s="2">
        <v>44182.50203703704</v>
      </c>
      <c r="E6241" s="3" t="str">
        <f>VLOOKUP(Main[[#This Row],[ReactionsType]],ReactionTye[],2,0)</f>
        <v>negative</v>
      </c>
      <c r="F6241" s="3">
        <f>VLOOKUP(Main[[#This Row],[ReactionsType]],ReactionTye[],3,0)</f>
        <v>15</v>
      </c>
      <c r="G6241" s="3" t="str">
        <f>VLOOKUP(Main[[#This Row],[Content ID]],Content[#All],3,0)</f>
        <v>audio</v>
      </c>
      <c r="H6241" s="3" t="str">
        <f>VLOOKUP(Main[[#This Row],[Content ID]],Content[#All],4,0)</f>
        <v>animals</v>
      </c>
    </row>
    <row r="6242" spans="1:8">
      <c r="A6242" t="s">
        <v>786</v>
      </c>
      <c r="B6242" t="s">
        <v>510</v>
      </c>
      <c r="C6242" t="s">
        <v>12</v>
      </c>
      <c r="D6242" s="2">
        <v>44095.620243055557</v>
      </c>
      <c r="E6242" s="3" t="str">
        <f>VLOOKUP(Main[[#This Row],[ReactionsType]],ReactionTye[],2,0)</f>
        <v>positive</v>
      </c>
      <c r="F6242" s="3">
        <f>VLOOKUP(Main[[#This Row],[ReactionsType]],ReactionTye[],3,0)</f>
        <v>75</v>
      </c>
      <c r="G6242" s="3" t="str">
        <f>VLOOKUP(Main[[#This Row],[Content ID]],Content[#All],3,0)</f>
        <v>audio</v>
      </c>
      <c r="H6242" s="3" t="str">
        <f>VLOOKUP(Main[[#This Row],[Content ID]],Content[#All],4,0)</f>
        <v>animals</v>
      </c>
    </row>
    <row r="6243" spans="1:8">
      <c r="A6243" t="s">
        <v>786</v>
      </c>
      <c r="B6243" t="s">
        <v>550</v>
      </c>
      <c r="C6243" t="s">
        <v>14</v>
      </c>
      <c r="D6243" s="2">
        <v>44213.06994212963</v>
      </c>
      <c r="E6243" s="3" t="str">
        <f>VLOOKUP(Main[[#This Row],[ReactionsType]],ReactionTye[],2,0)</f>
        <v>positive</v>
      </c>
      <c r="F6243" s="3">
        <f>VLOOKUP(Main[[#This Row],[ReactionsType]],ReactionTye[],3,0)</f>
        <v>72</v>
      </c>
      <c r="G6243" s="3" t="str">
        <f>VLOOKUP(Main[[#This Row],[Content ID]],Content[#All],3,0)</f>
        <v>audio</v>
      </c>
      <c r="H6243" s="3" t="str">
        <f>VLOOKUP(Main[[#This Row],[Content ID]],Content[#All],4,0)</f>
        <v>animals</v>
      </c>
    </row>
    <row r="6244" spans="1:8">
      <c r="A6244" t="s">
        <v>786</v>
      </c>
      <c r="B6244" t="s">
        <v>201</v>
      </c>
      <c r="C6244" t="s">
        <v>12</v>
      </c>
      <c r="D6244" s="2">
        <v>44059.268020833333</v>
      </c>
      <c r="E6244" s="3" t="str">
        <f>VLOOKUP(Main[[#This Row],[ReactionsType]],ReactionTye[],2,0)</f>
        <v>positive</v>
      </c>
      <c r="F6244" s="3">
        <f>VLOOKUP(Main[[#This Row],[ReactionsType]],ReactionTye[],3,0)</f>
        <v>75</v>
      </c>
      <c r="G6244" s="3" t="str">
        <f>VLOOKUP(Main[[#This Row],[Content ID]],Content[#All],3,0)</f>
        <v>audio</v>
      </c>
      <c r="H6244" s="3" t="str">
        <f>VLOOKUP(Main[[#This Row],[Content ID]],Content[#All],4,0)</f>
        <v>animals</v>
      </c>
    </row>
    <row r="6245" spans="1:8">
      <c r="A6245" t="s">
        <v>786</v>
      </c>
      <c r="B6245" t="s">
        <v>236</v>
      </c>
      <c r="C6245" t="s">
        <v>13</v>
      </c>
      <c r="D6245" s="2">
        <v>44357.800347222219</v>
      </c>
      <c r="E6245" s="3" t="str">
        <f>VLOOKUP(Main[[#This Row],[ReactionsType]],ReactionTye[],2,0)</f>
        <v>positive</v>
      </c>
      <c r="F6245" s="3">
        <f>VLOOKUP(Main[[#This Row],[ReactionsType]],ReactionTye[],3,0)</f>
        <v>70</v>
      </c>
      <c r="G6245" s="3" t="str">
        <f>VLOOKUP(Main[[#This Row],[Content ID]],Content[#All],3,0)</f>
        <v>audio</v>
      </c>
      <c r="H6245" s="3" t="str">
        <f>VLOOKUP(Main[[#This Row],[Content ID]],Content[#All],4,0)</f>
        <v>animals</v>
      </c>
    </row>
    <row r="6246" spans="1:8">
      <c r="A6246" t="s">
        <v>786</v>
      </c>
      <c r="B6246" t="s">
        <v>58</v>
      </c>
      <c r="C6246" t="s">
        <v>20</v>
      </c>
      <c r="D6246" s="2">
        <v>44180.227673611109</v>
      </c>
      <c r="E6246" s="3" t="str">
        <f>VLOOKUP(Main[[#This Row],[ReactionsType]],ReactionTye[],2,0)</f>
        <v>negative</v>
      </c>
      <c r="F6246" s="3">
        <f>VLOOKUP(Main[[#This Row],[ReactionsType]],ReactionTye[],3,0)</f>
        <v>12</v>
      </c>
      <c r="G6246" s="3" t="str">
        <f>VLOOKUP(Main[[#This Row],[Content ID]],Content[#All],3,0)</f>
        <v>audio</v>
      </c>
      <c r="H6246" s="3" t="str">
        <f>VLOOKUP(Main[[#This Row],[Content ID]],Content[#All],4,0)</f>
        <v>animals</v>
      </c>
    </row>
    <row r="6247" spans="1:8">
      <c r="A6247" t="s">
        <v>786</v>
      </c>
      <c r="B6247" t="s">
        <v>460</v>
      </c>
      <c r="C6247" t="s">
        <v>8</v>
      </c>
      <c r="D6247" s="2">
        <v>44204.520648148151</v>
      </c>
      <c r="E6247" s="3" t="str">
        <f>VLOOKUP(Main[[#This Row],[ReactionsType]],ReactionTye[],2,0)</f>
        <v>positive</v>
      </c>
      <c r="F6247" s="3">
        <f>VLOOKUP(Main[[#This Row],[ReactionsType]],ReactionTye[],3,0)</f>
        <v>30</v>
      </c>
      <c r="G6247" s="3" t="str">
        <f>VLOOKUP(Main[[#This Row],[Content ID]],Content[#All],3,0)</f>
        <v>audio</v>
      </c>
      <c r="H6247" s="3" t="str">
        <f>VLOOKUP(Main[[#This Row],[Content ID]],Content[#All],4,0)</f>
        <v>animals</v>
      </c>
    </row>
    <row r="6248" spans="1:8">
      <c r="A6248" t="s">
        <v>786</v>
      </c>
      <c r="B6248" t="s">
        <v>224</v>
      </c>
      <c r="C6248" t="s">
        <v>7</v>
      </c>
      <c r="D6248" s="2">
        <v>44017.181469907409</v>
      </c>
      <c r="E6248" s="3" t="str">
        <f>VLOOKUP(Main[[#This Row],[ReactionsType]],ReactionTye[],2,0)</f>
        <v>negative</v>
      </c>
      <c r="F6248" s="3">
        <f>VLOOKUP(Main[[#This Row],[ReactionsType]],ReactionTye[],3,0)</f>
        <v>5</v>
      </c>
      <c r="G6248" s="3" t="str">
        <f>VLOOKUP(Main[[#This Row],[Content ID]],Content[#All],3,0)</f>
        <v>audio</v>
      </c>
      <c r="H6248" s="3" t="str">
        <f>VLOOKUP(Main[[#This Row],[Content ID]],Content[#All],4,0)</f>
        <v>animals</v>
      </c>
    </row>
    <row r="6249" spans="1:8">
      <c r="A6249" t="s">
        <v>786</v>
      </c>
      <c r="B6249" t="s">
        <v>171</v>
      </c>
      <c r="C6249" t="s">
        <v>14</v>
      </c>
      <c r="D6249" s="2">
        <v>44207.149224537039</v>
      </c>
      <c r="E6249" s="3" t="str">
        <f>VLOOKUP(Main[[#This Row],[ReactionsType]],ReactionTye[],2,0)</f>
        <v>positive</v>
      </c>
      <c r="F6249" s="3">
        <f>VLOOKUP(Main[[#This Row],[ReactionsType]],ReactionTye[],3,0)</f>
        <v>72</v>
      </c>
      <c r="G6249" s="3" t="str">
        <f>VLOOKUP(Main[[#This Row],[Content ID]],Content[#All],3,0)</f>
        <v>audio</v>
      </c>
      <c r="H6249" s="3" t="str">
        <f>VLOOKUP(Main[[#This Row],[Content ID]],Content[#All],4,0)</f>
        <v>animals</v>
      </c>
    </row>
    <row r="6250" spans="1:8">
      <c r="A6250" t="s">
        <v>786</v>
      </c>
      <c r="B6250" t="s">
        <v>43</v>
      </c>
      <c r="C6250" t="s">
        <v>5</v>
      </c>
      <c r="D6250" s="2">
        <v>44139.797268518516</v>
      </c>
      <c r="E6250" s="3" t="str">
        <f>VLOOKUP(Main[[#This Row],[ReactionsType]],ReactionTye[],2,0)</f>
        <v>negative</v>
      </c>
      <c r="F6250" s="3">
        <f>VLOOKUP(Main[[#This Row],[ReactionsType]],ReactionTye[],3,0)</f>
        <v>0</v>
      </c>
      <c r="G6250" s="3" t="str">
        <f>VLOOKUP(Main[[#This Row],[Content ID]],Content[#All],3,0)</f>
        <v>audio</v>
      </c>
      <c r="H6250" s="3" t="str">
        <f>VLOOKUP(Main[[#This Row],[Content ID]],Content[#All],4,0)</f>
        <v>animals</v>
      </c>
    </row>
    <row r="6251" spans="1:8">
      <c r="A6251" t="s">
        <v>786</v>
      </c>
      <c r="B6251" t="s">
        <v>215</v>
      </c>
      <c r="C6251" t="s">
        <v>14</v>
      </c>
      <c r="D6251" s="2">
        <v>44067.623726851853</v>
      </c>
      <c r="E6251" s="3" t="str">
        <f>VLOOKUP(Main[[#This Row],[ReactionsType]],ReactionTye[],2,0)</f>
        <v>positive</v>
      </c>
      <c r="F6251" s="3">
        <f>VLOOKUP(Main[[#This Row],[ReactionsType]],ReactionTye[],3,0)</f>
        <v>72</v>
      </c>
      <c r="G6251" s="3" t="str">
        <f>VLOOKUP(Main[[#This Row],[Content ID]],Content[#All],3,0)</f>
        <v>audio</v>
      </c>
      <c r="H6251" s="3" t="str">
        <f>VLOOKUP(Main[[#This Row],[Content ID]],Content[#All],4,0)</f>
        <v>animals</v>
      </c>
    </row>
    <row r="6252" spans="1:8">
      <c r="A6252" t="s">
        <v>786</v>
      </c>
      <c r="B6252" t="s">
        <v>243</v>
      </c>
      <c r="C6252" t="s">
        <v>20</v>
      </c>
      <c r="D6252" s="2">
        <v>44031.691851851851</v>
      </c>
      <c r="E6252" s="3" t="str">
        <f>VLOOKUP(Main[[#This Row],[ReactionsType]],ReactionTye[],2,0)</f>
        <v>negative</v>
      </c>
      <c r="F6252" s="3">
        <f>VLOOKUP(Main[[#This Row],[ReactionsType]],ReactionTye[],3,0)</f>
        <v>12</v>
      </c>
      <c r="G6252" s="3" t="str">
        <f>VLOOKUP(Main[[#This Row],[Content ID]],Content[#All],3,0)</f>
        <v>audio</v>
      </c>
      <c r="H6252" s="3" t="str">
        <f>VLOOKUP(Main[[#This Row],[Content ID]],Content[#All],4,0)</f>
        <v>animals</v>
      </c>
    </row>
    <row r="6253" spans="1:8">
      <c r="A6253" t="s">
        <v>787</v>
      </c>
      <c r="B6253" t="s">
        <v>89</v>
      </c>
      <c r="C6253" t="s">
        <v>20</v>
      </c>
      <c r="D6253" s="2">
        <v>44332.449178240742</v>
      </c>
      <c r="E6253" s="3" t="str">
        <f>VLOOKUP(Main[[#This Row],[ReactionsType]],ReactionTye[],2,0)</f>
        <v>negative</v>
      </c>
      <c r="F6253" s="3">
        <f>VLOOKUP(Main[[#This Row],[ReactionsType]],ReactionTye[],3,0)</f>
        <v>12</v>
      </c>
      <c r="G6253" s="3" t="str">
        <f>VLOOKUP(Main[[#This Row],[Content ID]],Content[#All],3,0)</f>
        <v>audio</v>
      </c>
      <c r="H6253" s="3" t="str">
        <f>VLOOKUP(Main[[#This Row],[Content ID]],Content[#All],4,0)</f>
        <v>fitness</v>
      </c>
    </row>
    <row r="6254" spans="1:8">
      <c r="A6254" t="s">
        <v>787</v>
      </c>
      <c r="B6254" t="s">
        <v>483</v>
      </c>
      <c r="C6254" t="s">
        <v>17</v>
      </c>
      <c r="D6254" s="2">
        <v>44201.251793981479</v>
      </c>
      <c r="E6254" s="3" t="str">
        <f>VLOOKUP(Main[[#This Row],[ReactionsType]],ReactionTye[],2,0)</f>
        <v>positive</v>
      </c>
      <c r="F6254" s="3">
        <f>VLOOKUP(Main[[#This Row],[ReactionsType]],ReactionTye[],3,0)</f>
        <v>45</v>
      </c>
      <c r="G6254" s="3" t="str">
        <f>VLOOKUP(Main[[#This Row],[Content ID]],Content[#All],3,0)</f>
        <v>audio</v>
      </c>
      <c r="H6254" s="3" t="str">
        <f>VLOOKUP(Main[[#This Row],[Content ID]],Content[#All],4,0)</f>
        <v>fitness</v>
      </c>
    </row>
    <row r="6255" spans="1:8">
      <c r="A6255" t="s">
        <v>787</v>
      </c>
      <c r="B6255" t="s">
        <v>433</v>
      </c>
      <c r="C6255" t="s">
        <v>7</v>
      </c>
      <c r="D6255" s="2">
        <v>44202.927071759259</v>
      </c>
      <c r="E6255" s="3" t="str">
        <f>VLOOKUP(Main[[#This Row],[ReactionsType]],ReactionTye[],2,0)</f>
        <v>negative</v>
      </c>
      <c r="F6255" s="3">
        <f>VLOOKUP(Main[[#This Row],[ReactionsType]],ReactionTye[],3,0)</f>
        <v>5</v>
      </c>
      <c r="G6255" s="3" t="str">
        <f>VLOOKUP(Main[[#This Row],[Content ID]],Content[#All],3,0)</f>
        <v>audio</v>
      </c>
      <c r="H6255" s="3" t="str">
        <f>VLOOKUP(Main[[#This Row],[Content ID]],Content[#All],4,0)</f>
        <v>fitness</v>
      </c>
    </row>
    <row r="6256" spans="1:8">
      <c r="A6256" t="s">
        <v>787</v>
      </c>
      <c r="B6256" t="s">
        <v>306</v>
      </c>
      <c r="C6256" t="s">
        <v>19</v>
      </c>
      <c r="D6256" s="2">
        <v>44151.366180555553</v>
      </c>
      <c r="E6256" s="3" t="str">
        <f>VLOOKUP(Main[[#This Row],[ReactionsType]],ReactionTye[],2,0)</f>
        <v>negative</v>
      </c>
      <c r="F6256" s="3">
        <f>VLOOKUP(Main[[#This Row],[ReactionsType]],ReactionTye[],3,0)</f>
        <v>15</v>
      </c>
      <c r="G6256" s="3" t="str">
        <f>VLOOKUP(Main[[#This Row],[Content ID]],Content[#All],3,0)</f>
        <v>audio</v>
      </c>
      <c r="H6256" s="3" t="str">
        <f>VLOOKUP(Main[[#This Row],[Content ID]],Content[#All],4,0)</f>
        <v>fitness</v>
      </c>
    </row>
    <row r="6257" spans="1:8">
      <c r="A6257" t="s">
        <v>787</v>
      </c>
      <c r="B6257" t="s">
        <v>414</v>
      </c>
      <c r="C6257" t="s">
        <v>7</v>
      </c>
      <c r="D6257" s="2">
        <v>44108.837314814817</v>
      </c>
      <c r="E6257" s="3" t="str">
        <f>VLOOKUP(Main[[#This Row],[ReactionsType]],ReactionTye[],2,0)</f>
        <v>negative</v>
      </c>
      <c r="F6257" s="3">
        <f>VLOOKUP(Main[[#This Row],[ReactionsType]],ReactionTye[],3,0)</f>
        <v>5</v>
      </c>
      <c r="G6257" s="3" t="str">
        <f>VLOOKUP(Main[[#This Row],[Content ID]],Content[#All],3,0)</f>
        <v>audio</v>
      </c>
      <c r="H6257" s="3" t="str">
        <f>VLOOKUP(Main[[#This Row],[Content ID]],Content[#All],4,0)</f>
        <v>fitness</v>
      </c>
    </row>
    <row r="6258" spans="1:8">
      <c r="A6258" t="s">
        <v>787</v>
      </c>
      <c r="B6258" t="s">
        <v>71</v>
      </c>
      <c r="C6258" t="s">
        <v>19</v>
      </c>
      <c r="D6258" s="2">
        <v>44210.022777777776</v>
      </c>
      <c r="E6258" s="3" t="str">
        <f>VLOOKUP(Main[[#This Row],[ReactionsType]],ReactionTye[],2,0)</f>
        <v>negative</v>
      </c>
      <c r="F6258" s="3">
        <f>VLOOKUP(Main[[#This Row],[ReactionsType]],ReactionTye[],3,0)</f>
        <v>15</v>
      </c>
      <c r="G6258" s="3" t="str">
        <f>VLOOKUP(Main[[#This Row],[Content ID]],Content[#All],3,0)</f>
        <v>audio</v>
      </c>
      <c r="H6258" s="3" t="str">
        <f>VLOOKUP(Main[[#This Row],[Content ID]],Content[#All],4,0)</f>
        <v>fitness</v>
      </c>
    </row>
    <row r="6259" spans="1:8">
      <c r="A6259" t="s">
        <v>787</v>
      </c>
      <c r="B6259" t="s">
        <v>408</v>
      </c>
      <c r="C6259" t="s">
        <v>7</v>
      </c>
      <c r="D6259" s="2">
        <v>44258.149641203701</v>
      </c>
      <c r="E6259" s="3" t="str">
        <f>VLOOKUP(Main[[#This Row],[ReactionsType]],ReactionTye[],2,0)</f>
        <v>negative</v>
      </c>
      <c r="F6259" s="3">
        <f>VLOOKUP(Main[[#This Row],[ReactionsType]],ReactionTye[],3,0)</f>
        <v>5</v>
      </c>
      <c r="G6259" s="3" t="str">
        <f>VLOOKUP(Main[[#This Row],[Content ID]],Content[#All],3,0)</f>
        <v>audio</v>
      </c>
      <c r="H6259" s="3" t="str">
        <f>VLOOKUP(Main[[#This Row],[Content ID]],Content[#All],4,0)</f>
        <v>fitness</v>
      </c>
    </row>
    <row r="6260" spans="1:8">
      <c r="A6260" t="s">
        <v>787</v>
      </c>
      <c r="B6260" t="s">
        <v>233</v>
      </c>
      <c r="C6260" t="s">
        <v>13</v>
      </c>
      <c r="D6260" s="2">
        <v>44322.965925925928</v>
      </c>
      <c r="E6260" s="3" t="str">
        <f>VLOOKUP(Main[[#This Row],[ReactionsType]],ReactionTye[],2,0)</f>
        <v>positive</v>
      </c>
      <c r="F6260" s="3">
        <f>VLOOKUP(Main[[#This Row],[ReactionsType]],ReactionTye[],3,0)</f>
        <v>70</v>
      </c>
      <c r="G6260" s="3" t="str">
        <f>VLOOKUP(Main[[#This Row],[Content ID]],Content[#All],3,0)</f>
        <v>audio</v>
      </c>
      <c r="H6260" s="3" t="str">
        <f>VLOOKUP(Main[[#This Row],[Content ID]],Content[#All],4,0)</f>
        <v>fitness</v>
      </c>
    </row>
    <row r="6261" spans="1:8">
      <c r="A6261" t="s">
        <v>787</v>
      </c>
      <c r="B6261" t="s">
        <v>358</v>
      </c>
      <c r="C6261" t="s">
        <v>2</v>
      </c>
      <c r="D6261" s="2">
        <v>44027.149814814817</v>
      </c>
      <c r="E6261" s="3" t="str">
        <f>VLOOKUP(Main[[#This Row],[ReactionsType]],ReactionTye[],2,0)</f>
        <v>positive</v>
      </c>
      <c r="F6261" s="3">
        <f>VLOOKUP(Main[[#This Row],[ReactionsType]],ReactionTye[],3,0)</f>
        <v>60</v>
      </c>
      <c r="G6261" s="3" t="str">
        <f>VLOOKUP(Main[[#This Row],[Content ID]],Content[#All],3,0)</f>
        <v>audio</v>
      </c>
      <c r="H6261" s="3" t="str">
        <f>VLOOKUP(Main[[#This Row],[Content ID]],Content[#All],4,0)</f>
        <v>fitness</v>
      </c>
    </row>
    <row r="6262" spans="1:8">
      <c r="A6262" t="s">
        <v>787</v>
      </c>
      <c r="B6262" t="s">
        <v>312</v>
      </c>
      <c r="C6262" t="s">
        <v>15</v>
      </c>
      <c r="D6262" s="2">
        <v>44269.748865740738</v>
      </c>
      <c r="E6262" s="3" t="str">
        <f>VLOOKUP(Main[[#This Row],[ReactionsType]],ReactionTye[],2,0)</f>
        <v>positive</v>
      </c>
      <c r="F6262" s="3">
        <f>VLOOKUP(Main[[#This Row],[ReactionsType]],ReactionTye[],3,0)</f>
        <v>50</v>
      </c>
      <c r="G6262" s="3" t="str">
        <f>VLOOKUP(Main[[#This Row],[Content ID]],Content[#All],3,0)</f>
        <v>audio</v>
      </c>
      <c r="H6262" s="3" t="str">
        <f>VLOOKUP(Main[[#This Row],[Content ID]],Content[#All],4,0)</f>
        <v>fitness</v>
      </c>
    </row>
    <row r="6263" spans="1:8">
      <c r="A6263" t="s">
        <v>787</v>
      </c>
      <c r="B6263" t="s">
        <v>293</v>
      </c>
      <c r="C6263" t="s">
        <v>14</v>
      </c>
      <c r="D6263" s="2">
        <v>44026.054328703707</v>
      </c>
      <c r="E6263" s="3" t="str">
        <f>VLOOKUP(Main[[#This Row],[ReactionsType]],ReactionTye[],2,0)</f>
        <v>positive</v>
      </c>
      <c r="F6263" s="3">
        <f>VLOOKUP(Main[[#This Row],[ReactionsType]],ReactionTye[],3,0)</f>
        <v>72</v>
      </c>
      <c r="G6263" s="3" t="str">
        <f>VLOOKUP(Main[[#This Row],[Content ID]],Content[#All],3,0)</f>
        <v>audio</v>
      </c>
      <c r="H6263" s="3" t="str">
        <f>VLOOKUP(Main[[#This Row],[Content ID]],Content[#All],4,0)</f>
        <v>fitness</v>
      </c>
    </row>
    <row r="6264" spans="1:8">
      <c r="A6264" t="s">
        <v>787</v>
      </c>
      <c r="B6264" t="s">
        <v>82</v>
      </c>
      <c r="C6264" t="s">
        <v>11</v>
      </c>
      <c r="D6264" s="2">
        <v>44018.254189814812</v>
      </c>
      <c r="E6264" s="3" t="str">
        <f>VLOOKUP(Main[[#This Row],[ReactionsType]],ReactionTye[],2,0)</f>
        <v>positive</v>
      </c>
      <c r="F6264" s="3">
        <f>VLOOKUP(Main[[#This Row],[ReactionsType]],ReactionTye[],3,0)</f>
        <v>65</v>
      </c>
      <c r="G6264" s="3" t="str">
        <f>VLOOKUP(Main[[#This Row],[Content ID]],Content[#All],3,0)</f>
        <v>audio</v>
      </c>
      <c r="H6264" s="3" t="str">
        <f>VLOOKUP(Main[[#This Row],[Content ID]],Content[#All],4,0)</f>
        <v>fitness</v>
      </c>
    </row>
    <row r="6265" spans="1:8">
      <c r="A6265" t="s">
        <v>787</v>
      </c>
      <c r="B6265" t="s">
        <v>434</v>
      </c>
      <c r="C6265" t="s">
        <v>14</v>
      </c>
      <c r="D6265" s="2">
        <v>44200.540509259263</v>
      </c>
      <c r="E6265" s="3" t="str">
        <f>VLOOKUP(Main[[#This Row],[ReactionsType]],ReactionTye[],2,0)</f>
        <v>positive</v>
      </c>
      <c r="F6265" s="3">
        <f>VLOOKUP(Main[[#This Row],[ReactionsType]],ReactionTye[],3,0)</f>
        <v>72</v>
      </c>
      <c r="G6265" s="3" t="str">
        <f>VLOOKUP(Main[[#This Row],[Content ID]],Content[#All],3,0)</f>
        <v>audio</v>
      </c>
      <c r="H6265" s="3" t="str">
        <f>VLOOKUP(Main[[#This Row],[Content ID]],Content[#All],4,0)</f>
        <v>fitness</v>
      </c>
    </row>
    <row r="6266" spans="1:8">
      <c r="A6266" t="s">
        <v>787</v>
      </c>
      <c r="B6266" t="s">
        <v>524</v>
      </c>
      <c r="C6266" t="s">
        <v>4</v>
      </c>
      <c r="D6266" s="2">
        <v>44216.372152777774</v>
      </c>
      <c r="E6266" s="3" t="str">
        <f>VLOOKUP(Main[[#This Row],[ReactionsType]],ReactionTye[],2,0)</f>
        <v>positive</v>
      </c>
      <c r="F6266" s="3">
        <f>VLOOKUP(Main[[#This Row],[ReactionsType]],ReactionTye[],3,0)</f>
        <v>70</v>
      </c>
      <c r="G6266" s="3" t="str">
        <f>VLOOKUP(Main[[#This Row],[Content ID]],Content[#All],3,0)</f>
        <v>audio</v>
      </c>
      <c r="H6266" s="3" t="str">
        <f>VLOOKUP(Main[[#This Row],[Content ID]],Content[#All],4,0)</f>
        <v>fitness</v>
      </c>
    </row>
    <row r="6267" spans="1:8">
      <c r="A6267" t="s">
        <v>787</v>
      </c>
      <c r="B6267" t="s">
        <v>613</v>
      </c>
      <c r="C6267" t="s">
        <v>7</v>
      </c>
      <c r="D6267" s="2">
        <v>44061.226481481484</v>
      </c>
      <c r="E6267" s="3" t="str">
        <f>VLOOKUP(Main[[#This Row],[ReactionsType]],ReactionTye[],2,0)</f>
        <v>negative</v>
      </c>
      <c r="F6267" s="3">
        <f>VLOOKUP(Main[[#This Row],[ReactionsType]],ReactionTye[],3,0)</f>
        <v>5</v>
      </c>
      <c r="G6267" s="3" t="str">
        <f>VLOOKUP(Main[[#This Row],[Content ID]],Content[#All],3,0)</f>
        <v>audio</v>
      </c>
      <c r="H6267" s="3" t="str">
        <f>VLOOKUP(Main[[#This Row],[Content ID]],Content[#All],4,0)</f>
        <v>fitness</v>
      </c>
    </row>
    <row r="6268" spans="1:8">
      <c r="A6268" t="s">
        <v>787</v>
      </c>
      <c r="B6268" t="s">
        <v>89</v>
      </c>
      <c r="C6268" t="s">
        <v>4</v>
      </c>
      <c r="D6268" s="2">
        <v>44365.228773148148</v>
      </c>
      <c r="E6268" s="3" t="str">
        <f>VLOOKUP(Main[[#This Row],[ReactionsType]],ReactionTye[],2,0)</f>
        <v>positive</v>
      </c>
      <c r="F6268" s="3">
        <f>VLOOKUP(Main[[#This Row],[ReactionsType]],ReactionTye[],3,0)</f>
        <v>70</v>
      </c>
      <c r="G6268" s="3" t="str">
        <f>VLOOKUP(Main[[#This Row],[Content ID]],Content[#All],3,0)</f>
        <v>audio</v>
      </c>
      <c r="H6268" s="3" t="str">
        <f>VLOOKUP(Main[[#This Row],[Content ID]],Content[#All],4,0)</f>
        <v>fitness</v>
      </c>
    </row>
    <row r="6269" spans="1:8">
      <c r="A6269" t="s">
        <v>787</v>
      </c>
      <c r="B6269" t="s">
        <v>65</v>
      </c>
      <c r="C6269" t="s">
        <v>8</v>
      </c>
      <c r="D6269" s="2">
        <v>44187.91978009259</v>
      </c>
      <c r="E6269" s="3" t="str">
        <f>VLOOKUP(Main[[#This Row],[ReactionsType]],ReactionTye[],2,0)</f>
        <v>positive</v>
      </c>
      <c r="F6269" s="3">
        <f>VLOOKUP(Main[[#This Row],[ReactionsType]],ReactionTye[],3,0)</f>
        <v>30</v>
      </c>
      <c r="G6269" s="3" t="str">
        <f>VLOOKUP(Main[[#This Row],[Content ID]],Content[#All],3,0)</f>
        <v>audio</v>
      </c>
      <c r="H6269" s="3" t="str">
        <f>VLOOKUP(Main[[#This Row],[Content ID]],Content[#All],4,0)</f>
        <v>fitness</v>
      </c>
    </row>
    <row r="6270" spans="1:8">
      <c r="A6270" t="s">
        <v>787</v>
      </c>
      <c r="B6270" t="s">
        <v>316</v>
      </c>
      <c r="C6270" t="s">
        <v>18</v>
      </c>
      <c r="D6270" s="2">
        <v>44193.305625000001</v>
      </c>
      <c r="E6270" s="3" t="str">
        <f>VLOOKUP(Main[[#This Row],[ReactionsType]],ReactionTye[],2,0)</f>
        <v>neutral</v>
      </c>
      <c r="F6270" s="3">
        <f>VLOOKUP(Main[[#This Row],[ReactionsType]],ReactionTye[],3,0)</f>
        <v>35</v>
      </c>
      <c r="G6270" s="3" t="str">
        <f>VLOOKUP(Main[[#This Row],[Content ID]],Content[#All],3,0)</f>
        <v>audio</v>
      </c>
      <c r="H6270" s="3" t="str">
        <f>VLOOKUP(Main[[#This Row],[Content ID]],Content[#All],4,0)</f>
        <v>fitness</v>
      </c>
    </row>
    <row r="6271" spans="1:8">
      <c r="A6271" t="s">
        <v>787</v>
      </c>
      <c r="B6271" t="s">
        <v>327</v>
      </c>
      <c r="C6271" t="s">
        <v>11</v>
      </c>
      <c r="D6271" s="2">
        <v>44152.186203703706</v>
      </c>
      <c r="E6271" s="3" t="str">
        <f>VLOOKUP(Main[[#This Row],[ReactionsType]],ReactionTye[],2,0)</f>
        <v>positive</v>
      </c>
      <c r="F6271" s="3">
        <f>VLOOKUP(Main[[#This Row],[ReactionsType]],ReactionTye[],3,0)</f>
        <v>65</v>
      </c>
      <c r="G6271" s="3" t="str">
        <f>VLOOKUP(Main[[#This Row],[Content ID]],Content[#All],3,0)</f>
        <v>audio</v>
      </c>
      <c r="H6271" s="3" t="str">
        <f>VLOOKUP(Main[[#This Row],[Content ID]],Content[#All],4,0)</f>
        <v>fitness</v>
      </c>
    </row>
    <row r="6272" spans="1:8">
      <c r="A6272" t="s">
        <v>787</v>
      </c>
      <c r="B6272" t="s">
        <v>124</v>
      </c>
      <c r="C6272" t="s">
        <v>7</v>
      </c>
      <c r="D6272" s="2">
        <v>44157.494606481479</v>
      </c>
      <c r="E6272" s="3" t="str">
        <f>VLOOKUP(Main[[#This Row],[ReactionsType]],ReactionTye[],2,0)</f>
        <v>negative</v>
      </c>
      <c r="F6272" s="3">
        <f>VLOOKUP(Main[[#This Row],[ReactionsType]],ReactionTye[],3,0)</f>
        <v>5</v>
      </c>
      <c r="G6272" s="3" t="str">
        <f>VLOOKUP(Main[[#This Row],[Content ID]],Content[#All],3,0)</f>
        <v>audio</v>
      </c>
      <c r="H6272" s="3" t="str">
        <f>VLOOKUP(Main[[#This Row],[Content ID]],Content[#All],4,0)</f>
        <v>fitness</v>
      </c>
    </row>
    <row r="6273" spans="1:8">
      <c r="A6273" t="s">
        <v>787</v>
      </c>
      <c r="B6273" t="s">
        <v>520</v>
      </c>
      <c r="C6273" t="s">
        <v>9</v>
      </c>
      <c r="D6273" s="2">
        <v>44244.866585648146</v>
      </c>
      <c r="E6273" s="3" t="str">
        <f>VLOOKUP(Main[[#This Row],[ReactionsType]],ReactionTye[],2,0)</f>
        <v>neutral</v>
      </c>
      <c r="F6273" s="3">
        <f>VLOOKUP(Main[[#This Row],[ReactionsType]],ReactionTye[],3,0)</f>
        <v>20</v>
      </c>
      <c r="G6273" s="3" t="str">
        <f>VLOOKUP(Main[[#This Row],[Content ID]],Content[#All],3,0)</f>
        <v>audio</v>
      </c>
      <c r="H6273" s="3" t="str">
        <f>VLOOKUP(Main[[#This Row],[Content ID]],Content[#All],4,0)</f>
        <v>fitness</v>
      </c>
    </row>
    <row r="6274" spans="1:8">
      <c r="A6274" t="s">
        <v>787</v>
      </c>
      <c r="B6274" t="s">
        <v>427</v>
      </c>
      <c r="C6274" t="s">
        <v>17</v>
      </c>
      <c r="D6274" s="2">
        <v>44082.387025462966</v>
      </c>
      <c r="E6274" s="3" t="str">
        <f>VLOOKUP(Main[[#This Row],[ReactionsType]],ReactionTye[],2,0)</f>
        <v>positive</v>
      </c>
      <c r="F6274" s="3">
        <f>VLOOKUP(Main[[#This Row],[ReactionsType]],ReactionTye[],3,0)</f>
        <v>45</v>
      </c>
      <c r="G6274" s="3" t="str">
        <f>VLOOKUP(Main[[#This Row],[Content ID]],Content[#All],3,0)</f>
        <v>audio</v>
      </c>
      <c r="H6274" s="3" t="str">
        <f>VLOOKUP(Main[[#This Row],[Content ID]],Content[#All],4,0)</f>
        <v>fitness</v>
      </c>
    </row>
    <row r="6275" spans="1:8">
      <c r="A6275" t="s">
        <v>787</v>
      </c>
      <c r="B6275" t="s">
        <v>307</v>
      </c>
      <c r="C6275" t="s">
        <v>16</v>
      </c>
      <c r="D6275" s="2">
        <v>44244.58284722222</v>
      </c>
      <c r="E6275" s="3" t="str">
        <f>VLOOKUP(Main[[#This Row],[ReactionsType]],ReactionTye[],2,0)</f>
        <v>negative</v>
      </c>
      <c r="F6275" s="3">
        <f>VLOOKUP(Main[[#This Row],[ReactionsType]],ReactionTye[],3,0)</f>
        <v>10</v>
      </c>
      <c r="G6275" s="3" t="str">
        <f>VLOOKUP(Main[[#This Row],[Content ID]],Content[#All],3,0)</f>
        <v>audio</v>
      </c>
      <c r="H6275" s="3" t="str">
        <f>VLOOKUP(Main[[#This Row],[Content ID]],Content[#All],4,0)</f>
        <v>fitness</v>
      </c>
    </row>
    <row r="6276" spans="1:8">
      <c r="A6276" t="s">
        <v>788</v>
      </c>
      <c r="B6276" t="s">
        <v>427</v>
      </c>
      <c r="C6276" t="s">
        <v>9</v>
      </c>
      <c r="D6276" s="2">
        <v>44077.286736111113</v>
      </c>
      <c r="E6276" s="3" t="str">
        <f>VLOOKUP(Main[[#This Row],[ReactionsType]],ReactionTye[],2,0)</f>
        <v>neutral</v>
      </c>
      <c r="F6276" s="3">
        <f>VLOOKUP(Main[[#This Row],[ReactionsType]],ReactionTye[],3,0)</f>
        <v>20</v>
      </c>
      <c r="G6276" s="3" t="str">
        <f>VLOOKUP(Main[[#This Row],[Content ID]],Content[#All],3,0)</f>
        <v>GIF</v>
      </c>
      <c r="H6276" s="3" t="str">
        <f>VLOOKUP(Main[[#This Row],[Content ID]],Content[#All],4,0)</f>
        <v>culture</v>
      </c>
    </row>
    <row r="6277" spans="1:8">
      <c r="A6277" t="s">
        <v>788</v>
      </c>
      <c r="B6277" t="s">
        <v>314</v>
      </c>
      <c r="C6277" t="s">
        <v>8</v>
      </c>
      <c r="D6277" s="2">
        <v>44053.452685185184</v>
      </c>
      <c r="E6277" s="3" t="str">
        <f>VLOOKUP(Main[[#This Row],[ReactionsType]],ReactionTye[],2,0)</f>
        <v>positive</v>
      </c>
      <c r="F6277" s="3">
        <f>VLOOKUP(Main[[#This Row],[ReactionsType]],ReactionTye[],3,0)</f>
        <v>30</v>
      </c>
      <c r="G6277" s="3" t="str">
        <f>VLOOKUP(Main[[#This Row],[Content ID]],Content[#All],3,0)</f>
        <v>GIF</v>
      </c>
      <c r="H6277" s="3" t="str">
        <f>VLOOKUP(Main[[#This Row],[Content ID]],Content[#All],4,0)</f>
        <v>culture</v>
      </c>
    </row>
    <row r="6278" spans="1:8">
      <c r="A6278" t="s">
        <v>788</v>
      </c>
      <c r="B6278" t="s">
        <v>487</v>
      </c>
      <c r="C6278" t="s">
        <v>11</v>
      </c>
      <c r="D6278" s="2">
        <v>44139.65047453704</v>
      </c>
      <c r="E6278" s="3" t="str">
        <f>VLOOKUP(Main[[#This Row],[ReactionsType]],ReactionTye[],2,0)</f>
        <v>positive</v>
      </c>
      <c r="F6278" s="3">
        <f>VLOOKUP(Main[[#This Row],[ReactionsType]],ReactionTye[],3,0)</f>
        <v>65</v>
      </c>
      <c r="G6278" s="3" t="str">
        <f>VLOOKUP(Main[[#This Row],[Content ID]],Content[#All],3,0)</f>
        <v>GIF</v>
      </c>
      <c r="H6278" s="3" t="str">
        <f>VLOOKUP(Main[[#This Row],[Content ID]],Content[#All],4,0)</f>
        <v>culture</v>
      </c>
    </row>
    <row r="6279" spans="1:8">
      <c r="A6279" t="s">
        <v>788</v>
      </c>
      <c r="B6279" t="s">
        <v>521</v>
      </c>
      <c r="C6279" t="s">
        <v>11</v>
      </c>
      <c r="D6279" s="2">
        <v>44332.27685185185</v>
      </c>
      <c r="E6279" s="3" t="str">
        <f>VLOOKUP(Main[[#This Row],[ReactionsType]],ReactionTye[],2,0)</f>
        <v>positive</v>
      </c>
      <c r="F6279" s="3">
        <f>VLOOKUP(Main[[#This Row],[ReactionsType]],ReactionTye[],3,0)</f>
        <v>65</v>
      </c>
      <c r="G6279" s="3" t="str">
        <f>VLOOKUP(Main[[#This Row],[Content ID]],Content[#All],3,0)</f>
        <v>GIF</v>
      </c>
      <c r="H6279" s="3" t="str">
        <f>VLOOKUP(Main[[#This Row],[Content ID]],Content[#All],4,0)</f>
        <v>culture</v>
      </c>
    </row>
    <row r="6280" spans="1:8">
      <c r="A6280" t="s">
        <v>788</v>
      </c>
      <c r="B6280" t="s">
        <v>254</v>
      </c>
      <c r="C6280" t="s">
        <v>9</v>
      </c>
      <c r="D6280" s="2">
        <v>44010.403078703705</v>
      </c>
      <c r="E6280" s="3" t="str">
        <f>VLOOKUP(Main[[#This Row],[ReactionsType]],ReactionTye[],2,0)</f>
        <v>neutral</v>
      </c>
      <c r="F6280" s="3">
        <f>VLOOKUP(Main[[#This Row],[ReactionsType]],ReactionTye[],3,0)</f>
        <v>20</v>
      </c>
      <c r="G6280" s="3" t="str">
        <f>VLOOKUP(Main[[#This Row],[Content ID]],Content[#All],3,0)</f>
        <v>GIF</v>
      </c>
      <c r="H6280" s="3" t="str">
        <f>VLOOKUP(Main[[#This Row],[Content ID]],Content[#All],4,0)</f>
        <v>culture</v>
      </c>
    </row>
    <row r="6281" spans="1:8">
      <c r="A6281" t="s">
        <v>788</v>
      </c>
      <c r="B6281" t="s">
        <v>202</v>
      </c>
      <c r="C6281" t="s">
        <v>9</v>
      </c>
      <c r="D6281" s="2">
        <v>44117.764409722222</v>
      </c>
      <c r="E6281" s="3" t="str">
        <f>VLOOKUP(Main[[#This Row],[ReactionsType]],ReactionTye[],2,0)</f>
        <v>neutral</v>
      </c>
      <c r="F6281" s="3">
        <f>VLOOKUP(Main[[#This Row],[ReactionsType]],ReactionTye[],3,0)</f>
        <v>20</v>
      </c>
      <c r="G6281" s="3" t="str">
        <f>VLOOKUP(Main[[#This Row],[Content ID]],Content[#All],3,0)</f>
        <v>GIF</v>
      </c>
      <c r="H6281" s="3" t="str">
        <f>VLOOKUP(Main[[#This Row],[Content ID]],Content[#All],4,0)</f>
        <v>culture</v>
      </c>
    </row>
    <row r="6282" spans="1:8">
      <c r="A6282" t="s">
        <v>788</v>
      </c>
      <c r="B6282" t="s">
        <v>442</v>
      </c>
      <c r="C6282" t="s">
        <v>8</v>
      </c>
      <c r="D6282" s="2">
        <v>44265.45108796296</v>
      </c>
      <c r="E6282" s="3" t="str">
        <f>VLOOKUP(Main[[#This Row],[ReactionsType]],ReactionTye[],2,0)</f>
        <v>positive</v>
      </c>
      <c r="F6282" s="3">
        <f>VLOOKUP(Main[[#This Row],[ReactionsType]],ReactionTye[],3,0)</f>
        <v>30</v>
      </c>
      <c r="G6282" s="3" t="str">
        <f>VLOOKUP(Main[[#This Row],[Content ID]],Content[#All],3,0)</f>
        <v>GIF</v>
      </c>
      <c r="H6282" s="3" t="str">
        <f>VLOOKUP(Main[[#This Row],[Content ID]],Content[#All],4,0)</f>
        <v>culture</v>
      </c>
    </row>
    <row r="6283" spans="1:8">
      <c r="A6283" t="s">
        <v>788</v>
      </c>
      <c r="B6283" t="s">
        <v>244</v>
      </c>
      <c r="C6283" t="s">
        <v>7</v>
      </c>
      <c r="D6283" s="2">
        <v>44337.137175925927</v>
      </c>
      <c r="E6283" s="3" t="str">
        <f>VLOOKUP(Main[[#This Row],[ReactionsType]],ReactionTye[],2,0)</f>
        <v>negative</v>
      </c>
      <c r="F6283" s="3">
        <f>VLOOKUP(Main[[#This Row],[ReactionsType]],ReactionTye[],3,0)</f>
        <v>5</v>
      </c>
      <c r="G6283" s="3" t="str">
        <f>VLOOKUP(Main[[#This Row],[Content ID]],Content[#All],3,0)</f>
        <v>GIF</v>
      </c>
      <c r="H6283" s="3" t="str">
        <f>VLOOKUP(Main[[#This Row],[Content ID]],Content[#All],4,0)</f>
        <v>culture</v>
      </c>
    </row>
    <row r="6284" spans="1:8">
      <c r="A6284" t="s">
        <v>788</v>
      </c>
      <c r="B6284" t="s">
        <v>294</v>
      </c>
      <c r="C6284" t="s">
        <v>16</v>
      </c>
      <c r="D6284" s="2">
        <v>44156.987858796296</v>
      </c>
      <c r="E6284" s="3" t="str">
        <f>VLOOKUP(Main[[#This Row],[ReactionsType]],ReactionTye[],2,0)</f>
        <v>negative</v>
      </c>
      <c r="F6284" s="3">
        <f>VLOOKUP(Main[[#This Row],[ReactionsType]],ReactionTye[],3,0)</f>
        <v>10</v>
      </c>
      <c r="G6284" s="3" t="str">
        <f>VLOOKUP(Main[[#This Row],[Content ID]],Content[#All],3,0)</f>
        <v>GIF</v>
      </c>
      <c r="H6284" s="3" t="str">
        <f>VLOOKUP(Main[[#This Row],[Content ID]],Content[#All],4,0)</f>
        <v>culture</v>
      </c>
    </row>
    <row r="6285" spans="1:8">
      <c r="A6285" t="s">
        <v>789</v>
      </c>
      <c r="B6285" t="s">
        <v>240</v>
      </c>
      <c r="C6285" t="s">
        <v>16</v>
      </c>
      <c r="D6285" s="2">
        <v>44341.599340277775</v>
      </c>
      <c r="E6285" s="3" t="str">
        <f>VLOOKUP(Main[[#This Row],[ReactionsType]],ReactionTye[],2,0)</f>
        <v>negative</v>
      </c>
      <c r="F6285" s="3">
        <f>VLOOKUP(Main[[#This Row],[ReactionsType]],ReactionTye[],3,0)</f>
        <v>10</v>
      </c>
      <c r="G6285" s="3" t="str">
        <f>VLOOKUP(Main[[#This Row],[Content ID]],Content[#All],3,0)</f>
        <v>GIF</v>
      </c>
      <c r="H6285" s="3" t="str">
        <f>VLOOKUP(Main[[#This Row],[Content ID]],Content[#All],4,0)</f>
        <v>animals</v>
      </c>
    </row>
    <row r="6286" spans="1:8">
      <c r="A6286" t="s">
        <v>789</v>
      </c>
      <c r="B6286" t="s">
        <v>547</v>
      </c>
      <c r="C6286" t="s">
        <v>5</v>
      </c>
      <c r="D6286" s="2">
        <v>44104.356192129628</v>
      </c>
      <c r="E6286" s="3" t="str">
        <f>VLOOKUP(Main[[#This Row],[ReactionsType]],ReactionTye[],2,0)</f>
        <v>negative</v>
      </c>
      <c r="F6286" s="3">
        <f>VLOOKUP(Main[[#This Row],[ReactionsType]],ReactionTye[],3,0)</f>
        <v>0</v>
      </c>
      <c r="G6286" s="3" t="str">
        <f>VLOOKUP(Main[[#This Row],[Content ID]],Content[#All],3,0)</f>
        <v>GIF</v>
      </c>
      <c r="H6286" s="3" t="str">
        <f>VLOOKUP(Main[[#This Row],[Content ID]],Content[#All],4,0)</f>
        <v>animals</v>
      </c>
    </row>
    <row r="6287" spans="1:8">
      <c r="A6287" t="s">
        <v>789</v>
      </c>
      <c r="B6287" t="s">
        <v>329</v>
      </c>
      <c r="C6287" t="s">
        <v>5</v>
      </c>
      <c r="D6287" s="2">
        <v>44286.044988425929</v>
      </c>
      <c r="E6287" s="3" t="str">
        <f>VLOOKUP(Main[[#This Row],[ReactionsType]],ReactionTye[],2,0)</f>
        <v>negative</v>
      </c>
      <c r="F6287" s="3">
        <f>VLOOKUP(Main[[#This Row],[ReactionsType]],ReactionTye[],3,0)</f>
        <v>0</v>
      </c>
      <c r="G6287" s="3" t="str">
        <f>VLOOKUP(Main[[#This Row],[Content ID]],Content[#All],3,0)</f>
        <v>GIF</v>
      </c>
      <c r="H6287" s="3" t="str">
        <f>VLOOKUP(Main[[#This Row],[Content ID]],Content[#All],4,0)</f>
        <v>animals</v>
      </c>
    </row>
    <row r="6288" spans="1:8">
      <c r="A6288" t="s">
        <v>789</v>
      </c>
      <c r="B6288" t="s">
        <v>114</v>
      </c>
      <c r="C6288" t="s">
        <v>4</v>
      </c>
      <c r="D6288" s="2">
        <v>44007.678969907407</v>
      </c>
      <c r="E6288" s="3" t="str">
        <f>VLOOKUP(Main[[#This Row],[ReactionsType]],ReactionTye[],2,0)</f>
        <v>positive</v>
      </c>
      <c r="F6288" s="3">
        <f>VLOOKUP(Main[[#This Row],[ReactionsType]],ReactionTye[],3,0)</f>
        <v>70</v>
      </c>
      <c r="G6288" s="3" t="str">
        <f>VLOOKUP(Main[[#This Row],[Content ID]],Content[#All],3,0)</f>
        <v>GIF</v>
      </c>
      <c r="H6288" s="3" t="str">
        <f>VLOOKUP(Main[[#This Row],[Content ID]],Content[#All],4,0)</f>
        <v>animals</v>
      </c>
    </row>
    <row r="6289" spans="1:8">
      <c r="A6289" t="s">
        <v>789</v>
      </c>
      <c r="B6289" s="1" t="s">
        <v>60</v>
      </c>
      <c r="C6289" t="s">
        <v>16</v>
      </c>
      <c r="D6289" s="2">
        <v>44129.936099537037</v>
      </c>
      <c r="E6289" s="3" t="str">
        <f>VLOOKUP(Main[[#This Row],[ReactionsType]],ReactionTye[],2,0)</f>
        <v>negative</v>
      </c>
      <c r="F6289" s="3">
        <f>VLOOKUP(Main[[#This Row],[ReactionsType]],ReactionTye[],3,0)</f>
        <v>10</v>
      </c>
      <c r="G6289" s="3" t="str">
        <f>VLOOKUP(Main[[#This Row],[Content ID]],Content[#All],3,0)</f>
        <v>GIF</v>
      </c>
      <c r="H6289" s="3" t="str">
        <f>VLOOKUP(Main[[#This Row],[Content ID]],Content[#All],4,0)</f>
        <v>animals</v>
      </c>
    </row>
    <row r="6290" spans="1:8">
      <c r="A6290" t="s">
        <v>789</v>
      </c>
      <c r="B6290" t="s">
        <v>261</v>
      </c>
      <c r="C6290" t="s">
        <v>8</v>
      </c>
      <c r="D6290" s="2">
        <v>44350.568055555559</v>
      </c>
      <c r="E6290" s="3" t="str">
        <f>VLOOKUP(Main[[#This Row],[ReactionsType]],ReactionTye[],2,0)</f>
        <v>positive</v>
      </c>
      <c r="F6290" s="3">
        <f>VLOOKUP(Main[[#This Row],[ReactionsType]],ReactionTye[],3,0)</f>
        <v>30</v>
      </c>
      <c r="G6290" s="3" t="str">
        <f>VLOOKUP(Main[[#This Row],[Content ID]],Content[#All],3,0)</f>
        <v>GIF</v>
      </c>
      <c r="H6290" s="3" t="str">
        <f>VLOOKUP(Main[[#This Row],[Content ID]],Content[#All],4,0)</f>
        <v>animals</v>
      </c>
    </row>
    <row r="6291" spans="1:8">
      <c r="A6291" t="s">
        <v>789</v>
      </c>
      <c r="B6291" t="s">
        <v>576</v>
      </c>
      <c r="C6291" t="s">
        <v>16</v>
      </c>
      <c r="D6291" s="2">
        <v>44203.214733796296</v>
      </c>
      <c r="E6291" s="3" t="str">
        <f>VLOOKUP(Main[[#This Row],[ReactionsType]],ReactionTye[],2,0)</f>
        <v>negative</v>
      </c>
      <c r="F6291" s="3">
        <f>VLOOKUP(Main[[#This Row],[ReactionsType]],ReactionTye[],3,0)</f>
        <v>10</v>
      </c>
      <c r="G6291" s="3" t="str">
        <f>VLOOKUP(Main[[#This Row],[Content ID]],Content[#All],3,0)</f>
        <v>GIF</v>
      </c>
      <c r="H6291" s="3" t="str">
        <f>VLOOKUP(Main[[#This Row],[Content ID]],Content[#All],4,0)</f>
        <v>animals</v>
      </c>
    </row>
    <row r="6292" spans="1:8">
      <c r="A6292" t="s">
        <v>789</v>
      </c>
      <c r="B6292" t="s">
        <v>311</v>
      </c>
      <c r="C6292" t="s">
        <v>19</v>
      </c>
      <c r="D6292" s="2">
        <v>44256.25309027778</v>
      </c>
      <c r="E6292" s="3" t="str">
        <f>VLOOKUP(Main[[#This Row],[ReactionsType]],ReactionTye[],2,0)</f>
        <v>negative</v>
      </c>
      <c r="F6292" s="3">
        <f>VLOOKUP(Main[[#This Row],[ReactionsType]],ReactionTye[],3,0)</f>
        <v>15</v>
      </c>
      <c r="G6292" s="3" t="str">
        <f>VLOOKUP(Main[[#This Row],[Content ID]],Content[#All],3,0)</f>
        <v>GIF</v>
      </c>
      <c r="H6292" s="3" t="str">
        <f>VLOOKUP(Main[[#This Row],[Content ID]],Content[#All],4,0)</f>
        <v>animals</v>
      </c>
    </row>
    <row r="6293" spans="1:8">
      <c r="A6293" t="s">
        <v>789</v>
      </c>
      <c r="B6293" t="s">
        <v>308</v>
      </c>
      <c r="C6293" t="s">
        <v>17</v>
      </c>
      <c r="D6293" s="2">
        <v>44289.677974537037</v>
      </c>
      <c r="E6293" s="3" t="str">
        <f>VLOOKUP(Main[[#This Row],[ReactionsType]],ReactionTye[],2,0)</f>
        <v>positive</v>
      </c>
      <c r="F6293" s="3">
        <f>VLOOKUP(Main[[#This Row],[ReactionsType]],ReactionTye[],3,0)</f>
        <v>45</v>
      </c>
      <c r="G6293" s="3" t="str">
        <f>VLOOKUP(Main[[#This Row],[Content ID]],Content[#All],3,0)</f>
        <v>GIF</v>
      </c>
      <c r="H6293" s="3" t="str">
        <f>VLOOKUP(Main[[#This Row],[Content ID]],Content[#All],4,0)</f>
        <v>animals</v>
      </c>
    </row>
    <row r="6294" spans="1:8">
      <c r="A6294" t="s">
        <v>789</v>
      </c>
      <c r="B6294" t="s">
        <v>331</v>
      </c>
      <c r="C6294" t="s">
        <v>14</v>
      </c>
      <c r="D6294" s="2">
        <v>44326.233993055554</v>
      </c>
      <c r="E6294" s="3" t="str">
        <f>VLOOKUP(Main[[#This Row],[ReactionsType]],ReactionTye[],2,0)</f>
        <v>positive</v>
      </c>
      <c r="F6294" s="3">
        <f>VLOOKUP(Main[[#This Row],[ReactionsType]],ReactionTye[],3,0)</f>
        <v>72</v>
      </c>
      <c r="G6294" s="3" t="str">
        <f>VLOOKUP(Main[[#This Row],[Content ID]],Content[#All],3,0)</f>
        <v>GIF</v>
      </c>
      <c r="H6294" s="3" t="str">
        <f>VLOOKUP(Main[[#This Row],[Content ID]],Content[#All],4,0)</f>
        <v>animals</v>
      </c>
    </row>
    <row r="6295" spans="1:8">
      <c r="A6295" t="s">
        <v>789</v>
      </c>
      <c r="B6295" t="s">
        <v>256</v>
      </c>
      <c r="C6295" t="s">
        <v>19</v>
      </c>
      <c r="D6295" s="2">
        <v>44156.084131944444</v>
      </c>
      <c r="E6295" s="3" t="str">
        <f>VLOOKUP(Main[[#This Row],[ReactionsType]],ReactionTye[],2,0)</f>
        <v>negative</v>
      </c>
      <c r="F6295" s="3">
        <f>VLOOKUP(Main[[#This Row],[ReactionsType]],ReactionTye[],3,0)</f>
        <v>15</v>
      </c>
      <c r="G6295" s="3" t="str">
        <f>VLOOKUP(Main[[#This Row],[Content ID]],Content[#All],3,0)</f>
        <v>GIF</v>
      </c>
      <c r="H6295" s="3" t="str">
        <f>VLOOKUP(Main[[#This Row],[Content ID]],Content[#All],4,0)</f>
        <v>animals</v>
      </c>
    </row>
    <row r="6296" spans="1:8">
      <c r="A6296" t="s">
        <v>789</v>
      </c>
      <c r="B6296" t="s">
        <v>575</v>
      </c>
      <c r="C6296" t="s">
        <v>13</v>
      </c>
      <c r="D6296" s="2">
        <v>44341.413425925923</v>
      </c>
      <c r="E6296" s="3" t="str">
        <f>VLOOKUP(Main[[#This Row],[ReactionsType]],ReactionTye[],2,0)</f>
        <v>positive</v>
      </c>
      <c r="F6296" s="3">
        <f>VLOOKUP(Main[[#This Row],[ReactionsType]],ReactionTye[],3,0)</f>
        <v>70</v>
      </c>
      <c r="G6296" s="3" t="str">
        <f>VLOOKUP(Main[[#This Row],[Content ID]],Content[#All],3,0)</f>
        <v>GIF</v>
      </c>
      <c r="H6296" s="3" t="str">
        <f>VLOOKUP(Main[[#This Row],[Content ID]],Content[#All],4,0)</f>
        <v>animals</v>
      </c>
    </row>
    <row r="6297" spans="1:8">
      <c r="A6297" t="s">
        <v>789</v>
      </c>
      <c r="B6297" t="s">
        <v>446</v>
      </c>
      <c r="C6297" t="s">
        <v>20</v>
      </c>
      <c r="D6297" s="2">
        <v>44029.577372685184</v>
      </c>
      <c r="E6297" s="3" t="str">
        <f>VLOOKUP(Main[[#This Row],[ReactionsType]],ReactionTye[],2,0)</f>
        <v>negative</v>
      </c>
      <c r="F6297" s="3">
        <f>VLOOKUP(Main[[#This Row],[ReactionsType]],ReactionTye[],3,0)</f>
        <v>12</v>
      </c>
      <c r="G6297" s="3" t="str">
        <f>VLOOKUP(Main[[#This Row],[Content ID]],Content[#All],3,0)</f>
        <v>GIF</v>
      </c>
      <c r="H6297" s="3" t="str">
        <f>VLOOKUP(Main[[#This Row],[Content ID]],Content[#All],4,0)</f>
        <v>animals</v>
      </c>
    </row>
    <row r="6298" spans="1:8">
      <c r="A6298" t="s">
        <v>789</v>
      </c>
      <c r="B6298" t="s">
        <v>317</v>
      </c>
      <c r="C6298" t="s">
        <v>2</v>
      </c>
      <c r="D6298" s="2">
        <v>44040.254374999997</v>
      </c>
      <c r="E6298" s="3" t="str">
        <f>VLOOKUP(Main[[#This Row],[ReactionsType]],ReactionTye[],2,0)</f>
        <v>positive</v>
      </c>
      <c r="F6298" s="3">
        <f>VLOOKUP(Main[[#This Row],[ReactionsType]],ReactionTye[],3,0)</f>
        <v>60</v>
      </c>
      <c r="G6298" s="3" t="str">
        <f>VLOOKUP(Main[[#This Row],[Content ID]],Content[#All],3,0)</f>
        <v>GIF</v>
      </c>
      <c r="H6298" s="3" t="str">
        <f>VLOOKUP(Main[[#This Row],[Content ID]],Content[#All],4,0)</f>
        <v>animals</v>
      </c>
    </row>
    <row r="6299" spans="1:8">
      <c r="A6299" t="s">
        <v>789</v>
      </c>
      <c r="B6299" t="s">
        <v>388</v>
      </c>
      <c r="C6299" t="s">
        <v>2</v>
      </c>
      <c r="D6299" s="2">
        <v>44235.901053240741</v>
      </c>
      <c r="E6299" s="3" t="str">
        <f>VLOOKUP(Main[[#This Row],[ReactionsType]],ReactionTye[],2,0)</f>
        <v>positive</v>
      </c>
      <c r="F6299" s="3">
        <f>VLOOKUP(Main[[#This Row],[ReactionsType]],ReactionTye[],3,0)</f>
        <v>60</v>
      </c>
      <c r="G6299" s="3" t="str">
        <f>VLOOKUP(Main[[#This Row],[Content ID]],Content[#All],3,0)</f>
        <v>GIF</v>
      </c>
      <c r="H6299" s="3" t="str">
        <f>VLOOKUP(Main[[#This Row],[Content ID]],Content[#All],4,0)</f>
        <v>animals</v>
      </c>
    </row>
    <row r="6300" spans="1:8">
      <c r="A6300" t="s">
        <v>789</v>
      </c>
      <c r="B6300" t="s">
        <v>78</v>
      </c>
      <c r="C6300" t="s">
        <v>7</v>
      </c>
      <c r="D6300" s="2">
        <v>44215.775925925926</v>
      </c>
      <c r="E6300" s="3" t="str">
        <f>VLOOKUP(Main[[#This Row],[ReactionsType]],ReactionTye[],2,0)</f>
        <v>negative</v>
      </c>
      <c r="F6300" s="3">
        <f>VLOOKUP(Main[[#This Row],[ReactionsType]],ReactionTye[],3,0)</f>
        <v>5</v>
      </c>
      <c r="G6300" s="3" t="str">
        <f>VLOOKUP(Main[[#This Row],[Content ID]],Content[#All],3,0)</f>
        <v>GIF</v>
      </c>
      <c r="H6300" s="3" t="str">
        <f>VLOOKUP(Main[[#This Row],[Content ID]],Content[#All],4,0)</f>
        <v>animals</v>
      </c>
    </row>
    <row r="6301" spans="1:8">
      <c r="A6301" t="s">
        <v>789</v>
      </c>
      <c r="B6301" t="s">
        <v>292</v>
      </c>
      <c r="C6301" t="s">
        <v>12</v>
      </c>
      <c r="D6301" s="2">
        <v>44036.580740740741</v>
      </c>
      <c r="E6301" s="3" t="str">
        <f>VLOOKUP(Main[[#This Row],[ReactionsType]],ReactionTye[],2,0)</f>
        <v>positive</v>
      </c>
      <c r="F6301" s="3">
        <f>VLOOKUP(Main[[#This Row],[ReactionsType]],ReactionTye[],3,0)</f>
        <v>75</v>
      </c>
      <c r="G6301" s="3" t="str">
        <f>VLOOKUP(Main[[#This Row],[Content ID]],Content[#All],3,0)</f>
        <v>GIF</v>
      </c>
      <c r="H6301" s="3" t="str">
        <f>VLOOKUP(Main[[#This Row],[Content ID]],Content[#All],4,0)</f>
        <v>animals</v>
      </c>
    </row>
    <row r="6302" spans="1:8">
      <c r="A6302" t="s">
        <v>789</v>
      </c>
      <c r="B6302" t="s">
        <v>333</v>
      </c>
      <c r="C6302" t="s">
        <v>12</v>
      </c>
      <c r="D6302" s="2">
        <v>44318.203946759262</v>
      </c>
      <c r="E6302" s="3" t="str">
        <f>VLOOKUP(Main[[#This Row],[ReactionsType]],ReactionTye[],2,0)</f>
        <v>positive</v>
      </c>
      <c r="F6302" s="3">
        <f>VLOOKUP(Main[[#This Row],[ReactionsType]],ReactionTye[],3,0)</f>
        <v>75</v>
      </c>
      <c r="G6302" s="3" t="str">
        <f>VLOOKUP(Main[[#This Row],[Content ID]],Content[#All],3,0)</f>
        <v>GIF</v>
      </c>
      <c r="H6302" s="3" t="str">
        <f>VLOOKUP(Main[[#This Row],[Content ID]],Content[#All],4,0)</f>
        <v>animals</v>
      </c>
    </row>
    <row r="6303" spans="1:8">
      <c r="A6303" t="s">
        <v>789</v>
      </c>
      <c r="B6303" t="s">
        <v>310</v>
      </c>
      <c r="C6303" t="s">
        <v>4</v>
      </c>
      <c r="D6303" s="2">
        <v>44029.608587962961</v>
      </c>
      <c r="E6303" s="3" t="str">
        <f>VLOOKUP(Main[[#This Row],[ReactionsType]],ReactionTye[],2,0)</f>
        <v>positive</v>
      </c>
      <c r="F6303" s="3">
        <f>VLOOKUP(Main[[#This Row],[ReactionsType]],ReactionTye[],3,0)</f>
        <v>70</v>
      </c>
      <c r="G6303" s="3" t="str">
        <f>VLOOKUP(Main[[#This Row],[Content ID]],Content[#All],3,0)</f>
        <v>GIF</v>
      </c>
      <c r="H6303" s="3" t="str">
        <f>VLOOKUP(Main[[#This Row],[Content ID]],Content[#All],4,0)</f>
        <v>animals</v>
      </c>
    </row>
    <row r="6304" spans="1:8">
      <c r="A6304" t="s">
        <v>789</v>
      </c>
      <c r="B6304" t="s">
        <v>458</v>
      </c>
      <c r="C6304" t="s">
        <v>4</v>
      </c>
      <c r="D6304" s="2">
        <v>44029.98642361111</v>
      </c>
      <c r="E6304" s="3" t="str">
        <f>VLOOKUP(Main[[#This Row],[ReactionsType]],ReactionTye[],2,0)</f>
        <v>positive</v>
      </c>
      <c r="F6304" s="3">
        <f>VLOOKUP(Main[[#This Row],[ReactionsType]],ReactionTye[],3,0)</f>
        <v>70</v>
      </c>
      <c r="G6304" s="3" t="str">
        <f>VLOOKUP(Main[[#This Row],[Content ID]],Content[#All],3,0)</f>
        <v>GIF</v>
      </c>
      <c r="H6304" s="3" t="str">
        <f>VLOOKUP(Main[[#This Row],[Content ID]],Content[#All],4,0)</f>
        <v>animals</v>
      </c>
    </row>
    <row r="6305" spans="1:8">
      <c r="A6305" t="s">
        <v>790</v>
      </c>
      <c r="B6305" s="1" t="s">
        <v>37</v>
      </c>
      <c r="C6305" t="s">
        <v>11</v>
      </c>
      <c r="D6305" s="2">
        <v>44246.7496875</v>
      </c>
      <c r="E6305" s="3" t="str">
        <f>VLOOKUP(Main[[#This Row],[ReactionsType]],ReactionTye[],2,0)</f>
        <v>positive</v>
      </c>
      <c r="F6305" s="3">
        <f>VLOOKUP(Main[[#This Row],[ReactionsType]],ReactionTye[],3,0)</f>
        <v>65</v>
      </c>
      <c r="G6305" s="3" t="str">
        <f>VLOOKUP(Main[[#This Row],[Content ID]],Content[#All],3,0)</f>
        <v>photo</v>
      </c>
      <c r="H6305" s="3" t="str">
        <f>VLOOKUP(Main[[#This Row],[Content ID]],Content[#All],4,0)</f>
        <v>cooking</v>
      </c>
    </row>
    <row r="6306" spans="1:8">
      <c r="A6306" t="s">
        <v>790</v>
      </c>
      <c r="B6306" t="s">
        <v>456</v>
      </c>
      <c r="C6306" t="s">
        <v>17</v>
      </c>
      <c r="D6306" s="2">
        <v>44227.311180555553</v>
      </c>
      <c r="E6306" s="3" t="str">
        <f>VLOOKUP(Main[[#This Row],[ReactionsType]],ReactionTye[],2,0)</f>
        <v>positive</v>
      </c>
      <c r="F6306" s="3">
        <f>VLOOKUP(Main[[#This Row],[ReactionsType]],ReactionTye[],3,0)</f>
        <v>45</v>
      </c>
      <c r="G6306" s="3" t="str">
        <f>VLOOKUP(Main[[#This Row],[Content ID]],Content[#All],3,0)</f>
        <v>photo</v>
      </c>
      <c r="H6306" s="3" t="str">
        <f>VLOOKUP(Main[[#This Row],[Content ID]],Content[#All],4,0)</f>
        <v>cooking</v>
      </c>
    </row>
    <row r="6307" spans="1:8">
      <c r="A6307" t="s">
        <v>790</v>
      </c>
      <c r="B6307" t="s">
        <v>337</v>
      </c>
      <c r="C6307" t="s">
        <v>19</v>
      </c>
      <c r="D6307" s="2">
        <v>44294.341793981483</v>
      </c>
      <c r="E6307" s="3" t="str">
        <f>VLOOKUP(Main[[#This Row],[ReactionsType]],ReactionTye[],2,0)</f>
        <v>negative</v>
      </c>
      <c r="F6307" s="3">
        <f>VLOOKUP(Main[[#This Row],[ReactionsType]],ReactionTye[],3,0)</f>
        <v>15</v>
      </c>
      <c r="G6307" s="3" t="str">
        <f>VLOOKUP(Main[[#This Row],[Content ID]],Content[#All],3,0)</f>
        <v>photo</v>
      </c>
      <c r="H6307" s="3" t="str">
        <f>VLOOKUP(Main[[#This Row],[Content ID]],Content[#All],4,0)</f>
        <v>cooking</v>
      </c>
    </row>
    <row r="6308" spans="1:8">
      <c r="A6308" t="s">
        <v>790</v>
      </c>
      <c r="B6308" t="s">
        <v>383</v>
      </c>
      <c r="C6308" t="s">
        <v>14</v>
      </c>
      <c r="D6308" s="2">
        <v>44209.545671296299</v>
      </c>
      <c r="E6308" s="3" t="str">
        <f>VLOOKUP(Main[[#This Row],[ReactionsType]],ReactionTye[],2,0)</f>
        <v>positive</v>
      </c>
      <c r="F6308" s="3">
        <f>VLOOKUP(Main[[#This Row],[ReactionsType]],ReactionTye[],3,0)</f>
        <v>72</v>
      </c>
      <c r="G6308" s="3" t="str">
        <f>VLOOKUP(Main[[#This Row],[Content ID]],Content[#All],3,0)</f>
        <v>photo</v>
      </c>
      <c r="H6308" s="3" t="str">
        <f>VLOOKUP(Main[[#This Row],[Content ID]],Content[#All],4,0)</f>
        <v>cooking</v>
      </c>
    </row>
    <row r="6309" spans="1:8">
      <c r="A6309" t="s">
        <v>790</v>
      </c>
      <c r="B6309" t="s">
        <v>138</v>
      </c>
      <c r="C6309" t="s">
        <v>16</v>
      </c>
      <c r="D6309" s="2">
        <v>44049.203738425924</v>
      </c>
      <c r="E6309" s="3" t="str">
        <f>VLOOKUP(Main[[#This Row],[ReactionsType]],ReactionTye[],2,0)</f>
        <v>negative</v>
      </c>
      <c r="F6309" s="3">
        <f>VLOOKUP(Main[[#This Row],[ReactionsType]],ReactionTye[],3,0)</f>
        <v>10</v>
      </c>
      <c r="G6309" s="3" t="str">
        <f>VLOOKUP(Main[[#This Row],[Content ID]],Content[#All],3,0)</f>
        <v>photo</v>
      </c>
      <c r="H6309" s="3" t="str">
        <f>VLOOKUP(Main[[#This Row],[Content ID]],Content[#All],4,0)</f>
        <v>cooking</v>
      </c>
    </row>
    <row r="6310" spans="1:8">
      <c r="A6310" t="s">
        <v>790</v>
      </c>
      <c r="B6310" t="s">
        <v>444</v>
      </c>
      <c r="C6310" t="s">
        <v>19</v>
      </c>
      <c r="D6310" s="2">
        <v>44184.795405092591</v>
      </c>
      <c r="E6310" s="3" t="str">
        <f>VLOOKUP(Main[[#This Row],[ReactionsType]],ReactionTye[],2,0)</f>
        <v>negative</v>
      </c>
      <c r="F6310" s="3">
        <f>VLOOKUP(Main[[#This Row],[ReactionsType]],ReactionTye[],3,0)</f>
        <v>15</v>
      </c>
      <c r="G6310" s="3" t="str">
        <f>VLOOKUP(Main[[#This Row],[Content ID]],Content[#All],3,0)</f>
        <v>photo</v>
      </c>
      <c r="H6310" s="3" t="str">
        <f>VLOOKUP(Main[[#This Row],[Content ID]],Content[#All],4,0)</f>
        <v>cooking</v>
      </c>
    </row>
    <row r="6311" spans="1:8">
      <c r="A6311" t="s">
        <v>790</v>
      </c>
      <c r="B6311" t="s">
        <v>145</v>
      </c>
      <c r="C6311" t="s">
        <v>15</v>
      </c>
      <c r="D6311" s="2">
        <v>44076.711759259262</v>
      </c>
      <c r="E6311" s="3" t="str">
        <f>VLOOKUP(Main[[#This Row],[ReactionsType]],ReactionTye[],2,0)</f>
        <v>positive</v>
      </c>
      <c r="F6311" s="3">
        <f>VLOOKUP(Main[[#This Row],[ReactionsType]],ReactionTye[],3,0)</f>
        <v>50</v>
      </c>
      <c r="G6311" s="3" t="str">
        <f>VLOOKUP(Main[[#This Row],[Content ID]],Content[#All],3,0)</f>
        <v>photo</v>
      </c>
      <c r="H6311" s="3" t="str">
        <f>VLOOKUP(Main[[#This Row],[Content ID]],Content[#All],4,0)</f>
        <v>cooking</v>
      </c>
    </row>
    <row r="6312" spans="1:8">
      <c r="A6312" t="s">
        <v>790</v>
      </c>
      <c r="B6312" t="s">
        <v>38</v>
      </c>
      <c r="C6312" t="s">
        <v>20</v>
      </c>
      <c r="D6312" s="2">
        <v>44089.178842592592</v>
      </c>
      <c r="E6312" s="3" t="str">
        <f>VLOOKUP(Main[[#This Row],[ReactionsType]],ReactionTye[],2,0)</f>
        <v>negative</v>
      </c>
      <c r="F6312" s="3">
        <f>VLOOKUP(Main[[#This Row],[ReactionsType]],ReactionTye[],3,0)</f>
        <v>12</v>
      </c>
      <c r="G6312" s="3" t="str">
        <f>VLOOKUP(Main[[#This Row],[Content ID]],Content[#All],3,0)</f>
        <v>photo</v>
      </c>
      <c r="H6312" s="3" t="str">
        <f>VLOOKUP(Main[[#This Row],[Content ID]],Content[#All],4,0)</f>
        <v>cooking</v>
      </c>
    </row>
    <row r="6313" spans="1:8">
      <c r="A6313" t="s">
        <v>790</v>
      </c>
      <c r="B6313" t="s">
        <v>258</v>
      </c>
      <c r="C6313" t="s">
        <v>5</v>
      </c>
      <c r="D6313" s="2">
        <v>44152.369814814818</v>
      </c>
      <c r="E6313" s="3" t="str">
        <f>VLOOKUP(Main[[#This Row],[ReactionsType]],ReactionTye[],2,0)</f>
        <v>negative</v>
      </c>
      <c r="F6313" s="3">
        <f>VLOOKUP(Main[[#This Row],[ReactionsType]],ReactionTye[],3,0)</f>
        <v>0</v>
      </c>
      <c r="G6313" s="3" t="str">
        <f>VLOOKUP(Main[[#This Row],[Content ID]],Content[#All],3,0)</f>
        <v>photo</v>
      </c>
      <c r="H6313" s="3" t="str">
        <f>VLOOKUP(Main[[#This Row],[Content ID]],Content[#All],4,0)</f>
        <v>cooking</v>
      </c>
    </row>
    <row r="6314" spans="1:8">
      <c r="A6314" t="s">
        <v>790</v>
      </c>
      <c r="B6314" t="s">
        <v>385</v>
      </c>
      <c r="C6314" t="s">
        <v>2</v>
      </c>
      <c r="D6314" s="2">
        <v>44330.764606481483</v>
      </c>
      <c r="E6314" s="3" t="str">
        <f>VLOOKUP(Main[[#This Row],[ReactionsType]],ReactionTye[],2,0)</f>
        <v>positive</v>
      </c>
      <c r="F6314" s="3">
        <f>VLOOKUP(Main[[#This Row],[ReactionsType]],ReactionTye[],3,0)</f>
        <v>60</v>
      </c>
      <c r="G6314" s="3" t="str">
        <f>VLOOKUP(Main[[#This Row],[Content ID]],Content[#All],3,0)</f>
        <v>photo</v>
      </c>
      <c r="H6314" s="3" t="str">
        <f>VLOOKUP(Main[[#This Row],[Content ID]],Content[#All],4,0)</f>
        <v>cooking</v>
      </c>
    </row>
    <row r="6315" spans="1:8">
      <c r="A6315" t="s">
        <v>790</v>
      </c>
      <c r="B6315" t="s">
        <v>84</v>
      </c>
      <c r="C6315" t="s">
        <v>20</v>
      </c>
      <c r="D6315" s="2">
        <v>44321.961782407408</v>
      </c>
      <c r="E6315" s="3" t="str">
        <f>VLOOKUP(Main[[#This Row],[ReactionsType]],ReactionTye[],2,0)</f>
        <v>negative</v>
      </c>
      <c r="F6315" s="3">
        <f>VLOOKUP(Main[[#This Row],[ReactionsType]],ReactionTye[],3,0)</f>
        <v>12</v>
      </c>
      <c r="G6315" s="3" t="str">
        <f>VLOOKUP(Main[[#This Row],[Content ID]],Content[#All],3,0)</f>
        <v>photo</v>
      </c>
      <c r="H6315" s="3" t="str">
        <f>VLOOKUP(Main[[#This Row],[Content ID]],Content[#All],4,0)</f>
        <v>cooking</v>
      </c>
    </row>
    <row r="6316" spans="1:8">
      <c r="A6316" t="s">
        <v>790</v>
      </c>
      <c r="B6316" t="s">
        <v>333</v>
      </c>
      <c r="C6316" t="s">
        <v>18</v>
      </c>
      <c r="D6316" s="2">
        <v>44127.957268518519</v>
      </c>
      <c r="E6316" s="3" t="str">
        <f>VLOOKUP(Main[[#This Row],[ReactionsType]],ReactionTye[],2,0)</f>
        <v>neutral</v>
      </c>
      <c r="F6316" s="3">
        <f>VLOOKUP(Main[[#This Row],[ReactionsType]],ReactionTye[],3,0)</f>
        <v>35</v>
      </c>
      <c r="G6316" s="3" t="str">
        <f>VLOOKUP(Main[[#This Row],[Content ID]],Content[#All],3,0)</f>
        <v>photo</v>
      </c>
      <c r="H6316" s="3" t="str">
        <f>VLOOKUP(Main[[#This Row],[Content ID]],Content[#All],4,0)</f>
        <v>cooking</v>
      </c>
    </row>
    <row r="6317" spans="1:8">
      <c r="A6317" t="s">
        <v>790</v>
      </c>
      <c r="B6317" t="s">
        <v>368</v>
      </c>
      <c r="C6317" t="s">
        <v>7</v>
      </c>
      <c r="D6317" s="2">
        <v>44024.710370370369</v>
      </c>
      <c r="E6317" s="3" t="str">
        <f>VLOOKUP(Main[[#This Row],[ReactionsType]],ReactionTye[],2,0)</f>
        <v>negative</v>
      </c>
      <c r="F6317" s="3">
        <f>VLOOKUP(Main[[#This Row],[ReactionsType]],ReactionTye[],3,0)</f>
        <v>5</v>
      </c>
      <c r="G6317" s="3" t="str">
        <f>VLOOKUP(Main[[#This Row],[Content ID]],Content[#All],3,0)</f>
        <v>photo</v>
      </c>
      <c r="H6317" s="3" t="str">
        <f>VLOOKUP(Main[[#This Row],[Content ID]],Content[#All],4,0)</f>
        <v>cooking</v>
      </c>
    </row>
    <row r="6318" spans="1:8">
      <c r="A6318" t="s">
        <v>790</v>
      </c>
      <c r="B6318" t="s">
        <v>177</v>
      </c>
      <c r="C6318" t="s">
        <v>19</v>
      </c>
      <c r="D6318" s="2">
        <v>44109.474872685183</v>
      </c>
      <c r="E6318" s="3" t="str">
        <f>VLOOKUP(Main[[#This Row],[ReactionsType]],ReactionTye[],2,0)</f>
        <v>negative</v>
      </c>
      <c r="F6318" s="3">
        <f>VLOOKUP(Main[[#This Row],[ReactionsType]],ReactionTye[],3,0)</f>
        <v>15</v>
      </c>
      <c r="G6318" s="3" t="str">
        <f>VLOOKUP(Main[[#This Row],[Content ID]],Content[#All],3,0)</f>
        <v>photo</v>
      </c>
      <c r="H6318" s="3" t="str">
        <f>VLOOKUP(Main[[#This Row],[Content ID]],Content[#All],4,0)</f>
        <v>cooking</v>
      </c>
    </row>
    <row r="6319" spans="1:8">
      <c r="A6319" t="s">
        <v>790</v>
      </c>
      <c r="B6319" t="s">
        <v>347</v>
      </c>
      <c r="C6319" t="s">
        <v>8</v>
      </c>
      <c r="D6319" s="2">
        <v>44042.693298611113</v>
      </c>
      <c r="E6319" s="3" t="str">
        <f>VLOOKUP(Main[[#This Row],[ReactionsType]],ReactionTye[],2,0)</f>
        <v>positive</v>
      </c>
      <c r="F6319" s="3">
        <f>VLOOKUP(Main[[#This Row],[ReactionsType]],ReactionTye[],3,0)</f>
        <v>30</v>
      </c>
      <c r="G6319" s="3" t="str">
        <f>VLOOKUP(Main[[#This Row],[Content ID]],Content[#All],3,0)</f>
        <v>photo</v>
      </c>
      <c r="H6319" s="3" t="str">
        <f>VLOOKUP(Main[[#This Row],[Content ID]],Content[#All],4,0)</f>
        <v>cooking</v>
      </c>
    </row>
    <row r="6320" spans="1:8">
      <c r="A6320" t="s">
        <v>790</v>
      </c>
      <c r="B6320" t="s">
        <v>329</v>
      </c>
      <c r="C6320" t="s">
        <v>12</v>
      </c>
      <c r="D6320" s="2">
        <v>44020.100972222222</v>
      </c>
      <c r="E6320" s="3" t="str">
        <f>VLOOKUP(Main[[#This Row],[ReactionsType]],ReactionTye[],2,0)</f>
        <v>positive</v>
      </c>
      <c r="F6320" s="3">
        <f>VLOOKUP(Main[[#This Row],[ReactionsType]],ReactionTye[],3,0)</f>
        <v>75</v>
      </c>
      <c r="G6320" s="3" t="str">
        <f>VLOOKUP(Main[[#This Row],[Content ID]],Content[#All],3,0)</f>
        <v>photo</v>
      </c>
      <c r="H6320" s="3" t="str">
        <f>VLOOKUP(Main[[#This Row],[Content ID]],Content[#All],4,0)</f>
        <v>cooking</v>
      </c>
    </row>
    <row r="6321" spans="1:8">
      <c r="A6321" t="s">
        <v>790</v>
      </c>
      <c r="B6321" s="1" t="s">
        <v>60</v>
      </c>
      <c r="C6321" t="s">
        <v>16</v>
      </c>
      <c r="D6321" s="2">
        <v>44348.750462962962</v>
      </c>
      <c r="E6321" s="3" t="str">
        <f>VLOOKUP(Main[[#This Row],[ReactionsType]],ReactionTye[],2,0)</f>
        <v>negative</v>
      </c>
      <c r="F6321" s="3">
        <f>VLOOKUP(Main[[#This Row],[ReactionsType]],ReactionTye[],3,0)</f>
        <v>10</v>
      </c>
      <c r="G6321" s="3" t="str">
        <f>VLOOKUP(Main[[#This Row],[Content ID]],Content[#All],3,0)</f>
        <v>photo</v>
      </c>
      <c r="H6321" s="3" t="str">
        <f>VLOOKUP(Main[[#This Row],[Content ID]],Content[#All],4,0)</f>
        <v>cooking</v>
      </c>
    </row>
    <row r="6322" spans="1:8">
      <c r="A6322" t="s">
        <v>790</v>
      </c>
      <c r="B6322" t="s">
        <v>453</v>
      </c>
      <c r="C6322" t="s">
        <v>9</v>
      </c>
      <c r="D6322" s="2">
        <v>44318.816550925927</v>
      </c>
      <c r="E6322" s="3" t="str">
        <f>VLOOKUP(Main[[#This Row],[ReactionsType]],ReactionTye[],2,0)</f>
        <v>neutral</v>
      </c>
      <c r="F6322" s="3">
        <f>VLOOKUP(Main[[#This Row],[ReactionsType]],ReactionTye[],3,0)</f>
        <v>20</v>
      </c>
      <c r="G6322" s="3" t="str">
        <f>VLOOKUP(Main[[#This Row],[Content ID]],Content[#All],3,0)</f>
        <v>photo</v>
      </c>
      <c r="H6322" s="3" t="str">
        <f>VLOOKUP(Main[[#This Row],[Content ID]],Content[#All],4,0)</f>
        <v>cooking</v>
      </c>
    </row>
    <row r="6323" spans="1:8">
      <c r="A6323" t="s">
        <v>790</v>
      </c>
      <c r="B6323" t="s">
        <v>163</v>
      </c>
      <c r="C6323" t="s">
        <v>2</v>
      </c>
      <c r="D6323" s="2">
        <v>44090.039502314816</v>
      </c>
      <c r="E6323" s="3" t="str">
        <f>VLOOKUP(Main[[#This Row],[ReactionsType]],ReactionTye[],2,0)</f>
        <v>positive</v>
      </c>
      <c r="F6323" s="3">
        <f>VLOOKUP(Main[[#This Row],[ReactionsType]],ReactionTye[],3,0)</f>
        <v>60</v>
      </c>
      <c r="G6323" s="3" t="str">
        <f>VLOOKUP(Main[[#This Row],[Content ID]],Content[#All],3,0)</f>
        <v>photo</v>
      </c>
      <c r="H6323" s="3" t="str">
        <f>VLOOKUP(Main[[#This Row],[Content ID]],Content[#All],4,0)</f>
        <v>cooking</v>
      </c>
    </row>
    <row r="6324" spans="1:8">
      <c r="A6324" t="s">
        <v>790</v>
      </c>
      <c r="B6324" t="s">
        <v>122</v>
      </c>
      <c r="C6324" t="s">
        <v>14</v>
      </c>
      <c r="D6324" s="2">
        <v>44055.295324074075</v>
      </c>
      <c r="E6324" s="3" t="str">
        <f>VLOOKUP(Main[[#This Row],[ReactionsType]],ReactionTye[],2,0)</f>
        <v>positive</v>
      </c>
      <c r="F6324" s="3">
        <f>VLOOKUP(Main[[#This Row],[ReactionsType]],ReactionTye[],3,0)</f>
        <v>72</v>
      </c>
      <c r="G6324" s="3" t="str">
        <f>VLOOKUP(Main[[#This Row],[Content ID]],Content[#All],3,0)</f>
        <v>photo</v>
      </c>
      <c r="H6324" s="3" t="str">
        <f>VLOOKUP(Main[[#This Row],[Content ID]],Content[#All],4,0)</f>
        <v>cooking</v>
      </c>
    </row>
    <row r="6325" spans="1:8">
      <c r="A6325" t="s">
        <v>790</v>
      </c>
      <c r="B6325" t="s">
        <v>555</v>
      </c>
      <c r="C6325" t="s">
        <v>4</v>
      </c>
      <c r="D6325" s="2">
        <v>44196.891921296294</v>
      </c>
      <c r="E6325" s="3" t="str">
        <f>VLOOKUP(Main[[#This Row],[ReactionsType]],ReactionTye[],2,0)</f>
        <v>positive</v>
      </c>
      <c r="F6325" s="3">
        <f>VLOOKUP(Main[[#This Row],[ReactionsType]],ReactionTye[],3,0)</f>
        <v>70</v>
      </c>
      <c r="G6325" s="3" t="str">
        <f>VLOOKUP(Main[[#This Row],[Content ID]],Content[#All],3,0)</f>
        <v>photo</v>
      </c>
      <c r="H6325" s="3" t="str">
        <f>VLOOKUP(Main[[#This Row],[Content ID]],Content[#All],4,0)</f>
        <v>cooking</v>
      </c>
    </row>
    <row r="6326" spans="1:8">
      <c r="A6326" t="s">
        <v>791</v>
      </c>
      <c r="B6326" t="s">
        <v>264</v>
      </c>
      <c r="C6326" t="s">
        <v>15</v>
      </c>
      <c r="D6326" s="2">
        <v>44210.15357638889</v>
      </c>
      <c r="E6326" s="3" t="str">
        <f>VLOOKUP(Main[[#This Row],[ReactionsType]],ReactionTye[],2,0)</f>
        <v>positive</v>
      </c>
      <c r="F6326" s="3">
        <f>VLOOKUP(Main[[#This Row],[ReactionsType]],ReactionTye[],3,0)</f>
        <v>50</v>
      </c>
      <c r="G6326" s="3" t="str">
        <f>VLOOKUP(Main[[#This Row],[Content ID]],Content[#All],3,0)</f>
        <v>audio</v>
      </c>
      <c r="H6326" s="3" t="str">
        <f>VLOOKUP(Main[[#This Row],[Content ID]],Content[#All],4,0)</f>
        <v>healthy eating</v>
      </c>
    </row>
    <row r="6327" spans="1:8">
      <c r="A6327" t="s">
        <v>791</v>
      </c>
      <c r="B6327" t="s">
        <v>168</v>
      </c>
      <c r="C6327" t="s">
        <v>2</v>
      </c>
      <c r="D6327" s="2">
        <v>44028.16988425926</v>
      </c>
      <c r="E6327" s="3" t="str">
        <f>VLOOKUP(Main[[#This Row],[ReactionsType]],ReactionTye[],2,0)</f>
        <v>positive</v>
      </c>
      <c r="F6327" s="3">
        <f>VLOOKUP(Main[[#This Row],[ReactionsType]],ReactionTye[],3,0)</f>
        <v>60</v>
      </c>
      <c r="G6327" s="3" t="str">
        <f>VLOOKUP(Main[[#This Row],[Content ID]],Content[#All],3,0)</f>
        <v>audio</v>
      </c>
      <c r="H6327" s="3" t="str">
        <f>VLOOKUP(Main[[#This Row],[Content ID]],Content[#All],4,0)</f>
        <v>healthy eating</v>
      </c>
    </row>
    <row r="6328" spans="1:8">
      <c r="A6328" t="s">
        <v>791</v>
      </c>
      <c r="B6328" t="s">
        <v>509</v>
      </c>
      <c r="C6328" t="s">
        <v>11</v>
      </c>
      <c r="D6328" s="2">
        <v>44117.161608796298</v>
      </c>
      <c r="E6328" s="3" t="str">
        <f>VLOOKUP(Main[[#This Row],[ReactionsType]],ReactionTye[],2,0)</f>
        <v>positive</v>
      </c>
      <c r="F6328" s="3">
        <f>VLOOKUP(Main[[#This Row],[ReactionsType]],ReactionTye[],3,0)</f>
        <v>65</v>
      </c>
      <c r="G6328" s="3" t="str">
        <f>VLOOKUP(Main[[#This Row],[Content ID]],Content[#All],3,0)</f>
        <v>audio</v>
      </c>
      <c r="H6328" s="3" t="str">
        <f>VLOOKUP(Main[[#This Row],[Content ID]],Content[#All],4,0)</f>
        <v>healthy eating</v>
      </c>
    </row>
    <row r="6329" spans="1:8">
      <c r="A6329" t="s">
        <v>791</v>
      </c>
      <c r="B6329" t="s">
        <v>354</v>
      </c>
      <c r="C6329" t="s">
        <v>12</v>
      </c>
      <c r="D6329" s="2">
        <v>44338.95921296296</v>
      </c>
      <c r="E6329" s="3" t="str">
        <f>VLOOKUP(Main[[#This Row],[ReactionsType]],ReactionTye[],2,0)</f>
        <v>positive</v>
      </c>
      <c r="F6329" s="3">
        <f>VLOOKUP(Main[[#This Row],[ReactionsType]],ReactionTye[],3,0)</f>
        <v>75</v>
      </c>
      <c r="G6329" s="3" t="str">
        <f>VLOOKUP(Main[[#This Row],[Content ID]],Content[#All],3,0)</f>
        <v>audio</v>
      </c>
      <c r="H6329" s="3" t="str">
        <f>VLOOKUP(Main[[#This Row],[Content ID]],Content[#All],4,0)</f>
        <v>healthy eating</v>
      </c>
    </row>
    <row r="6330" spans="1:8">
      <c r="A6330" t="s">
        <v>791</v>
      </c>
      <c r="B6330" t="s">
        <v>98</v>
      </c>
      <c r="C6330" t="s">
        <v>2</v>
      </c>
      <c r="D6330" s="2">
        <v>44190.180636574078</v>
      </c>
      <c r="E6330" s="3" t="str">
        <f>VLOOKUP(Main[[#This Row],[ReactionsType]],ReactionTye[],2,0)</f>
        <v>positive</v>
      </c>
      <c r="F6330" s="3">
        <f>VLOOKUP(Main[[#This Row],[ReactionsType]],ReactionTye[],3,0)</f>
        <v>60</v>
      </c>
      <c r="G6330" s="3" t="str">
        <f>VLOOKUP(Main[[#This Row],[Content ID]],Content[#All],3,0)</f>
        <v>audio</v>
      </c>
      <c r="H6330" s="3" t="str">
        <f>VLOOKUP(Main[[#This Row],[Content ID]],Content[#All],4,0)</f>
        <v>healthy eating</v>
      </c>
    </row>
    <row r="6331" spans="1:8">
      <c r="A6331" t="s">
        <v>791</v>
      </c>
      <c r="B6331" t="s">
        <v>138</v>
      </c>
      <c r="C6331" t="s">
        <v>4</v>
      </c>
      <c r="D6331" s="2">
        <v>44113.796400462961</v>
      </c>
      <c r="E6331" s="3" t="str">
        <f>VLOOKUP(Main[[#This Row],[ReactionsType]],ReactionTye[],2,0)</f>
        <v>positive</v>
      </c>
      <c r="F6331" s="3">
        <f>VLOOKUP(Main[[#This Row],[ReactionsType]],ReactionTye[],3,0)</f>
        <v>70</v>
      </c>
      <c r="G6331" s="3" t="str">
        <f>VLOOKUP(Main[[#This Row],[Content ID]],Content[#All],3,0)</f>
        <v>audio</v>
      </c>
      <c r="H6331" s="3" t="str">
        <f>VLOOKUP(Main[[#This Row],[Content ID]],Content[#All],4,0)</f>
        <v>healthy eating</v>
      </c>
    </row>
    <row r="6332" spans="1:8">
      <c r="A6332" t="s">
        <v>791</v>
      </c>
      <c r="B6332" t="s">
        <v>94</v>
      </c>
      <c r="C6332" t="s">
        <v>4</v>
      </c>
      <c r="D6332" s="2">
        <v>44109.07885416667</v>
      </c>
      <c r="E6332" s="3" t="str">
        <f>VLOOKUP(Main[[#This Row],[ReactionsType]],ReactionTye[],2,0)</f>
        <v>positive</v>
      </c>
      <c r="F6332" s="3">
        <f>VLOOKUP(Main[[#This Row],[ReactionsType]],ReactionTye[],3,0)</f>
        <v>70</v>
      </c>
      <c r="G6332" s="3" t="str">
        <f>VLOOKUP(Main[[#This Row],[Content ID]],Content[#All],3,0)</f>
        <v>audio</v>
      </c>
      <c r="H6332" s="3" t="str">
        <f>VLOOKUP(Main[[#This Row],[Content ID]],Content[#All],4,0)</f>
        <v>healthy eating</v>
      </c>
    </row>
    <row r="6333" spans="1:8">
      <c r="A6333" t="s">
        <v>791</v>
      </c>
      <c r="B6333" t="s">
        <v>154</v>
      </c>
      <c r="C6333" t="s">
        <v>19</v>
      </c>
      <c r="D6333" s="2">
        <v>44003.490208333336</v>
      </c>
      <c r="E6333" s="3" t="str">
        <f>VLOOKUP(Main[[#This Row],[ReactionsType]],ReactionTye[],2,0)</f>
        <v>negative</v>
      </c>
      <c r="F6333" s="3">
        <f>VLOOKUP(Main[[#This Row],[ReactionsType]],ReactionTye[],3,0)</f>
        <v>15</v>
      </c>
      <c r="G6333" s="3" t="str">
        <f>VLOOKUP(Main[[#This Row],[Content ID]],Content[#All],3,0)</f>
        <v>audio</v>
      </c>
      <c r="H6333" s="3" t="str">
        <f>VLOOKUP(Main[[#This Row],[Content ID]],Content[#All],4,0)</f>
        <v>healthy eating</v>
      </c>
    </row>
    <row r="6334" spans="1:8">
      <c r="A6334" t="s">
        <v>791</v>
      </c>
      <c r="B6334" t="s">
        <v>260</v>
      </c>
      <c r="C6334" t="s">
        <v>13</v>
      </c>
      <c r="D6334" s="2">
        <v>44058.661226851851</v>
      </c>
      <c r="E6334" s="3" t="str">
        <f>VLOOKUP(Main[[#This Row],[ReactionsType]],ReactionTye[],2,0)</f>
        <v>positive</v>
      </c>
      <c r="F6334" s="3">
        <f>VLOOKUP(Main[[#This Row],[ReactionsType]],ReactionTye[],3,0)</f>
        <v>70</v>
      </c>
      <c r="G6334" s="3" t="str">
        <f>VLOOKUP(Main[[#This Row],[Content ID]],Content[#All],3,0)</f>
        <v>audio</v>
      </c>
      <c r="H6334" s="3" t="str">
        <f>VLOOKUP(Main[[#This Row],[Content ID]],Content[#All],4,0)</f>
        <v>healthy eating</v>
      </c>
    </row>
    <row r="6335" spans="1:8">
      <c r="A6335" t="s">
        <v>791</v>
      </c>
      <c r="B6335" t="s">
        <v>115</v>
      </c>
      <c r="C6335" t="s">
        <v>17</v>
      </c>
      <c r="D6335" s="2">
        <v>44223.368726851855</v>
      </c>
      <c r="E6335" s="3" t="str">
        <f>VLOOKUP(Main[[#This Row],[ReactionsType]],ReactionTye[],2,0)</f>
        <v>positive</v>
      </c>
      <c r="F6335" s="3">
        <f>VLOOKUP(Main[[#This Row],[ReactionsType]],ReactionTye[],3,0)</f>
        <v>45</v>
      </c>
      <c r="G6335" s="3" t="str">
        <f>VLOOKUP(Main[[#This Row],[Content ID]],Content[#All],3,0)</f>
        <v>audio</v>
      </c>
      <c r="H6335" s="3" t="str">
        <f>VLOOKUP(Main[[#This Row],[Content ID]],Content[#All],4,0)</f>
        <v>healthy eating</v>
      </c>
    </row>
    <row r="6336" spans="1:8">
      <c r="A6336" t="s">
        <v>792</v>
      </c>
      <c r="B6336" t="s">
        <v>503</v>
      </c>
      <c r="C6336" t="s">
        <v>20</v>
      </c>
      <c r="D6336" s="2">
        <v>44226.610717592594</v>
      </c>
      <c r="E6336" s="3" t="str">
        <f>VLOOKUP(Main[[#This Row],[ReactionsType]],ReactionTye[],2,0)</f>
        <v>negative</v>
      </c>
      <c r="F6336" s="3">
        <f>VLOOKUP(Main[[#This Row],[ReactionsType]],ReactionTye[],3,0)</f>
        <v>12</v>
      </c>
      <c r="G6336" s="3" t="str">
        <f>VLOOKUP(Main[[#This Row],[Content ID]],Content[#All],3,0)</f>
        <v>audio</v>
      </c>
      <c r="H6336" s="3" t="str">
        <f>VLOOKUP(Main[[#This Row],[Content ID]],Content[#All],4,0)</f>
        <v>food</v>
      </c>
    </row>
    <row r="6337" spans="1:8">
      <c r="A6337" t="s">
        <v>792</v>
      </c>
      <c r="B6337" t="s">
        <v>29</v>
      </c>
      <c r="C6337" t="s">
        <v>15</v>
      </c>
      <c r="D6337" s="2">
        <v>44145.036631944444</v>
      </c>
      <c r="E6337" s="3" t="str">
        <f>VLOOKUP(Main[[#This Row],[ReactionsType]],ReactionTye[],2,0)</f>
        <v>positive</v>
      </c>
      <c r="F6337" s="3">
        <f>VLOOKUP(Main[[#This Row],[ReactionsType]],ReactionTye[],3,0)</f>
        <v>50</v>
      </c>
      <c r="G6337" s="3" t="str">
        <f>VLOOKUP(Main[[#This Row],[Content ID]],Content[#All],3,0)</f>
        <v>audio</v>
      </c>
      <c r="H6337" s="3" t="str">
        <f>VLOOKUP(Main[[#This Row],[Content ID]],Content[#All],4,0)</f>
        <v>food</v>
      </c>
    </row>
    <row r="6338" spans="1:8">
      <c r="A6338" t="s">
        <v>792</v>
      </c>
      <c r="B6338" t="s">
        <v>464</v>
      </c>
      <c r="C6338" t="s">
        <v>5</v>
      </c>
      <c r="D6338" s="2">
        <v>44285.741273148145</v>
      </c>
      <c r="E6338" s="3" t="str">
        <f>VLOOKUP(Main[[#This Row],[ReactionsType]],ReactionTye[],2,0)</f>
        <v>negative</v>
      </c>
      <c r="F6338" s="3">
        <f>VLOOKUP(Main[[#This Row],[ReactionsType]],ReactionTye[],3,0)</f>
        <v>0</v>
      </c>
      <c r="G6338" s="3" t="str">
        <f>VLOOKUP(Main[[#This Row],[Content ID]],Content[#All],3,0)</f>
        <v>audio</v>
      </c>
      <c r="H6338" s="3" t="str">
        <f>VLOOKUP(Main[[#This Row],[Content ID]],Content[#All],4,0)</f>
        <v>food</v>
      </c>
    </row>
    <row r="6339" spans="1:8">
      <c r="A6339" t="s">
        <v>792</v>
      </c>
      <c r="B6339" t="s">
        <v>94</v>
      </c>
      <c r="C6339" t="s">
        <v>17</v>
      </c>
      <c r="D6339" s="2">
        <v>44048.676562499997</v>
      </c>
      <c r="E6339" s="3" t="str">
        <f>VLOOKUP(Main[[#This Row],[ReactionsType]],ReactionTye[],2,0)</f>
        <v>positive</v>
      </c>
      <c r="F6339" s="3">
        <f>VLOOKUP(Main[[#This Row],[ReactionsType]],ReactionTye[],3,0)</f>
        <v>45</v>
      </c>
      <c r="G6339" s="3" t="str">
        <f>VLOOKUP(Main[[#This Row],[Content ID]],Content[#All],3,0)</f>
        <v>audio</v>
      </c>
      <c r="H6339" s="3" t="str">
        <f>VLOOKUP(Main[[#This Row],[Content ID]],Content[#All],4,0)</f>
        <v>food</v>
      </c>
    </row>
    <row r="6340" spans="1:8">
      <c r="A6340" t="s">
        <v>792</v>
      </c>
      <c r="B6340" t="s">
        <v>392</v>
      </c>
      <c r="C6340" t="s">
        <v>12</v>
      </c>
      <c r="D6340" s="2">
        <v>44237.48777777778</v>
      </c>
      <c r="E6340" s="3" t="str">
        <f>VLOOKUP(Main[[#This Row],[ReactionsType]],ReactionTye[],2,0)</f>
        <v>positive</v>
      </c>
      <c r="F6340" s="3">
        <f>VLOOKUP(Main[[#This Row],[ReactionsType]],ReactionTye[],3,0)</f>
        <v>75</v>
      </c>
      <c r="G6340" s="3" t="str">
        <f>VLOOKUP(Main[[#This Row],[Content ID]],Content[#All],3,0)</f>
        <v>audio</v>
      </c>
      <c r="H6340" s="3" t="str">
        <f>VLOOKUP(Main[[#This Row],[Content ID]],Content[#All],4,0)</f>
        <v>food</v>
      </c>
    </row>
    <row r="6341" spans="1:8">
      <c r="A6341" t="s">
        <v>792</v>
      </c>
      <c r="B6341" t="s">
        <v>369</v>
      </c>
      <c r="C6341" t="s">
        <v>11</v>
      </c>
      <c r="D6341" s="2">
        <v>44004.884004629632</v>
      </c>
      <c r="E6341" s="3" t="str">
        <f>VLOOKUP(Main[[#This Row],[ReactionsType]],ReactionTye[],2,0)</f>
        <v>positive</v>
      </c>
      <c r="F6341" s="3">
        <f>VLOOKUP(Main[[#This Row],[ReactionsType]],ReactionTye[],3,0)</f>
        <v>65</v>
      </c>
      <c r="G6341" s="3" t="str">
        <f>VLOOKUP(Main[[#This Row],[Content ID]],Content[#All],3,0)</f>
        <v>audio</v>
      </c>
      <c r="H6341" s="3" t="str">
        <f>VLOOKUP(Main[[#This Row],[Content ID]],Content[#All],4,0)</f>
        <v>food</v>
      </c>
    </row>
    <row r="6342" spans="1:8">
      <c r="A6342" t="s">
        <v>792</v>
      </c>
      <c r="B6342" t="s">
        <v>233</v>
      </c>
      <c r="C6342" t="s">
        <v>14</v>
      </c>
      <c r="D6342" s="2">
        <v>44070.958680555559</v>
      </c>
      <c r="E6342" s="3" t="str">
        <f>VLOOKUP(Main[[#This Row],[ReactionsType]],ReactionTye[],2,0)</f>
        <v>positive</v>
      </c>
      <c r="F6342" s="3">
        <f>VLOOKUP(Main[[#This Row],[ReactionsType]],ReactionTye[],3,0)</f>
        <v>72</v>
      </c>
      <c r="G6342" s="3" t="str">
        <f>VLOOKUP(Main[[#This Row],[Content ID]],Content[#All],3,0)</f>
        <v>audio</v>
      </c>
      <c r="H6342" s="3" t="str">
        <f>VLOOKUP(Main[[#This Row],[Content ID]],Content[#All],4,0)</f>
        <v>food</v>
      </c>
    </row>
    <row r="6343" spans="1:8">
      <c r="A6343" t="s">
        <v>792</v>
      </c>
      <c r="B6343" t="s">
        <v>271</v>
      </c>
      <c r="C6343" t="s">
        <v>14</v>
      </c>
      <c r="D6343" s="2">
        <v>44240.312280092592</v>
      </c>
      <c r="E6343" s="3" t="str">
        <f>VLOOKUP(Main[[#This Row],[ReactionsType]],ReactionTye[],2,0)</f>
        <v>positive</v>
      </c>
      <c r="F6343" s="3">
        <f>VLOOKUP(Main[[#This Row],[ReactionsType]],ReactionTye[],3,0)</f>
        <v>72</v>
      </c>
      <c r="G6343" s="3" t="str">
        <f>VLOOKUP(Main[[#This Row],[Content ID]],Content[#All],3,0)</f>
        <v>audio</v>
      </c>
      <c r="H6343" s="3" t="str">
        <f>VLOOKUP(Main[[#This Row],[Content ID]],Content[#All],4,0)</f>
        <v>food</v>
      </c>
    </row>
    <row r="6344" spans="1:8">
      <c r="A6344" t="s">
        <v>792</v>
      </c>
      <c r="B6344" t="s">
        <v>52</v>
      </c>
      <c r="C6344" t="s">
        <v>2</v>
      </c>
      <c r="D6344" s="2">
        <v>44334.026261574072</v>
      </c>
      <c r="E6344" s="3" t="str">
        <f>VLOOKUP(Main[[#This Row],[ReactionsType]],ReactionTye[],2,0)</f>
        <v>positive</v>
      </c>
      <c r="F6344" s="3">
        <f>VLOOKUP(Main[[#This Row],[ReactionsType]],ReactionTye[],3,0)</f>
        <v>60</v>
      </c>
      <c r="G6344" s="3" t="str">
        <f>VLOOKUP(Main[[#This Row],[Content ID]],Content[#All],3,0)</f>
        <v>audio</v>
      </c>
      <c r="H6344" s="3" t="str">
        <f>VLOOKUP(Main[[#This Row],[Content ID]],Content[#All],4,0)</f>
        <v>food</v>
      </c>
    </row>
    <row r="6345" spans="1:8">
      <c r="A6345" t="s">
        <v>792</v>
      </c>
      <c r="B6345" t="s">
        <v>419</v>
      </c>
      <c r="C6345" t="s">
        <v>4</v>
      </c>
      <c r="D6345" s="2">
        <v>44186.716446759259</v>
      </c>
      <c r="E6345" s="3" t="str">
        <f>VLOOKUP(Main[[#This Row],[ReactionsType]],ReactionTye[],2,0)</f>
        <v>positive</v>
      </c>
      <c r="F6345" s="3">
        <f>VLOOKUP(Main[[#This Row],[ReactionsType]],ReactionTye[],3,0)</f>
        <v>70</v>
      </c>
      <c r="G6345" s="3" t="str">
        <f>VLOOKUP(Main[[#This Row],[Content ID]],Content[#All],3,0)</f>
        <v>audio</v>
      </c>
      <c r="H6345" s="3" t="str">
        <f>VLOOKUP(Main[[#This Row],[Content ID]],Content[#All],4,0)</f>
        <v>food</v>
      </c>
    </row>
    <row r="6346" spans="1:8">
      <c r="A6346" t="s">
        <v>792</v>
      </c>
      <c r="B6346" t="s">
        <v>419</v>
      </c>
      <c r="C6346" t="s">
        <v>7</v>
      </c>
      <c r="D6346" s="2">
        <v>44191.537523148145</v>
      </c>
      <c r="E6346" s="3" t="str">
        <f>VLOOKUP(Main[[#This Row],[ReactionsType]],ReactionTye[],2,0)</f>
        <v>negative</v>
      </c>
      <c r="F6346" s="3">
        <f>VLOOKUP(Main[[#This Row],[ReactionsType]],ReactionTye[],3,0)</f>
        <v>5</v>
      </c>
      <c r="G6346" s="3" t="str">
        <f>VLOOKUP(Main[[#This Row],[Content ID]],Content[#All],3,0)</f>
        <v>audio</v>
      </c>
      <c r="H6346" s="3" t="str">
        <f>VLOOKUP(Main[[#This Row],[Content ID]],Content[#All],4,0)</f>
        <v>food</v>
      </c>
    </row>
    <row r="6347" spans="1:8">
      <c r="A6347" t="s">
        <v>792</v>
      </c>
      <c r="B6347" t="s">
        <v>628</v>
      </c>
      <c r="C6347" t="s">
        <v>11</v>
      </c>
      <c r="D6347" s="2">
        <v>44347.722314814811</v>
      </c>
      <c r="E6347" s="3" t="str">
        <f>VLOOKUP(Main[[#This Row],[ReactionsType]],ReactionTye[],2,0)</f>
        <v>positive</v>
      </c>
      <c r="F6347" s="3">
        <f>VLOOKUP(Main[[#This Row],[ReactionsType]],ReactionTye[],3,0)</f>
        <v>65</v>
      </c>
      <c r="G6347" s="3" t="str">
        <f>VLOOKUP(Main[[#This Row],[Content ID]],Content[#All],3,0)</f>
        <v>audio</v>
      </c>
      <c r="H6347" s="3" t="str">
        <f>VLOOKUP(Main[[#This Row],[Content ID]],Content[#All],4,0)</f>
        <v>food</v>
      </c>
    </row>
    <row r="6348" spans="1:8">
      <c r="A6348" t="s">
        <v>792</v>
      </c>
      <c r="B6348" t="s">
        <v>142</v>
      </c>
      <c r="C6348" t="s">
        <v>8</v>
      </c>
      <c r="D6348" s="2">
        <v>44065.447326388887</v>
      </c>
      <c r="E6348" s="3" t="str">
        <f>VLOOKUP(Main[[#This Row],[ReactionsType]],ReactionTye[],2,0)</f>
        <v>positive</v>
      </c>
      <c r="F6348" s="3">
        <f>VLOOKUP(Main[[#This Row],[ReactionsType]],ReactionTye[],3,0)</f>
        <v>30</v>
      </c>
      <c r="G6348" s="3" t="str">
        <f>VLOOKUP(Main[[#This Row],[Content ID]],Content[#All],3,0)</f>
        <v>audio</v>
      </c>
      <c r="H6348" s="3" t="str">
        <f>VLOOKUP(Main[[#This Row],[Content ID]],Content[#All],4,0)</f>
        <v>food</v>
      </c>
    </row>
    <row r="6349" spans="1:8">
      <c r="A6349" t="s">
        <v>792</v>
      </c>
      <c r="B6349" t="s">
        <v>481</v>
      </c>
      <c r="C6349" t="s">
        <v>18</v>
      </c>
      <c r="D6349" s="2">
        <v>44177.577326388891</v>
      </c>
      <c r="E6349" s="3" t="str">
        <f>VLOOKUP(Main[[#This Row],[ReactionsType]],ReactionTye[],2,0)</f>
        <v>neutral</v>
      </c>
      <c r="F6349" s="3">
        <f>VLOOKUP(Main[[#This Row],[ReactionsType]],ReactionTye[],3,0)</f>
        <v>35</v>
      </c>
      <c r="G6349" s="3" t="str">
        <f>VLOOKUP(Main[[#This Row],[Content ID]],Content[#All],3,0)</f>
        <v>audio</v>
      </c>
      <c r="H6349" s="3" t="str">
        <f>VLOOKUP(Main[[#This Row],[Content ID]],Content[#All],4,0)</f>
        <v>food</v>
      </c>
    </row>
    <row r="6350" spans="1:8">
      <c r="A6350" t="s">
        <v>792</v>
      </c>
      <c r="B6350" t="s">
        <v>159</v>
      </c>
      <c r="C6350" t="s">
        <v>9</v>
      </c>
      <c r="D6350" s="2">
        <v>44074.092719907407</v>
      </c>
      <c r="E6350" s="3" t="str">
        <f>VLOOKUP(Main[[#This Row],[ReactionsType]],ReactionTye[],2,0)</f>
        <v>neutral</v>
      </c>
      <c r="F6350" s="3">
        <f>VLOOKUP(Main[[#This Row],[ReactionsType]],ReactionTye[],3,0)</f>
        <v>20</v>
      </c>
      <c r="G6350" s="3" t="str">
        <f>VLOOKUP(Main[[#This Row],[Content ID]],Content[#All],3,0)</f>
        <v>audio</v>
      </c>
      <c r="H6350" s="3" t="str">
        <f>VLOOKUP(Main[[#This Row],[Content ID]],Content[#All],4,0)</f>
        <v>food</v>
      </c>
    </row>
    <row r="6351" spans="1:8">
      <c r="A6351" t="s">
        <v>792</v>
      </c>
      <c r="B6351" t="s">
        <v>273</v>
      </c>
      <c r="C6351" t="s">
        <v>2</v>
      </c>
      <c r="D6351" s="2">
        <v>44085.684976851851</v>
      </c>
      <c r="E6351" s="3" t="str">
        <f>VLOOKUP(Main[[#This Row],[ReactionsType]],ReactionTye[],2,0)</f>
        <v>positive</v>
      </c>
      <c r="F6351" s="3">
        <f>VLOOKUP(Main[[#This Row],[ReactionsType]],ReactionTye[],3,0)</f>
        <v>60</v>
      </c>
      <c r="G6351" s="3" t="str">
        <f>VLOOKUP(Main[[#This Row],[Content ID]],Content[#All],3,0)</f>
        <v>audio</v>
      </c>
      <c r="H6351" s="3" t="str">
        <f>VLOOKUP(Main[[#This Row],[Content ID]],Content[#All],4,0)</f>
        <v>food</v>
      </c>
    </row>
    <row r="6352" spans="1:8">
      <c r="A6352" t="s">
        <v>792</v>
      </c>
      <c r="B6352" t="s">
        <v>181</v>
      </c>
      <c r="C6352" t="s">
        <v>16</v>
      </c>
      <c r="D6352" s="2">
        <v>44217.324999999997</v>
      </c>
      <c r="E6352" s="3" t="str">
        <f>VLOOKUP(Main[[#This Row],[ReactionsType]],ReactionTye[],2,0)</f>
        <v>negative</v>
      </c>
      <c r="F6352" s="3">
        <f>VLOOKUP(Main[[#This Row],[ReactionsType]],ReactionTye[],3,0)</f>
        <v>10</v>
      </c>
      <c r="G6352" s="3" t="str">
        <f>VLOOKUP(Main[[#This Row],[Content ID]],Content[#All],3,0)</f>
        <v>audio</v>
      </c>
      <c r="H6352" s="3" t="str">
        <f>VLOOKUP(Main[[#This Row],[Content ID]],Content[#All],4,0)</f>
        <v>food</v>
      </c>
    </row>
    <row r="6353" spans="1:8">
      <c r="A6353" t="s">
        <v>792</v>
      </c>
      <c r="B6353" t="s">
        <v>243</v>
      </c>
      <c r="C6353" t="s">
        <v>18</v>
      </c>
      <c r="D6353" s="2">
        <v>44250.240601851852</v>
      </c>
      <c r="E6353" s="3" t="str">
        <f>VLOOKUP(Main[[#This Row],[ReactionsType]],ReactionTye[],2,0)</f>
        <v>neutral</v>
      </c>
      <c r="F6353" s="3">
        <f>VLOOKUP(Main[[#This Row],[ReactionsType]],ReactionTye[],3,0)</f>
        <v>35</v>
      </c>
      <c r="G6353" s="3" t="str">
        <f>VLOOKUP(Main[[#This Row],[Content ID]],Content[#All],3,0)</f>
        <v>audio</v>
      </c>
      <c r="H6353" s="3" t="str">
        <f>VLOOKUP(Main[[#This Row],[Content ID]],Content[#All],4,0)</f>
        <v>food</v>
      </c>
    </row>
    <row r="6354" spans="1:8">
      <c r="A6354" t="s">
        <v>792</v>
      </c>
      <c r="B6354" t="s">
        <v>158</v>
      </c>
      <c r="C6354" t="s">
        <v>16</v>
      </c>
      <c r="D6354" s="2">
        <v>44288.723969907405</v>
      </c>
      <c r="E6354" s="3" t="str">
        <f>VLOOKUP(Main[[#This Row],[ReactionsType]],ReactionTye[],2,0)</f>
        <v>negative</v>
      </c>
      <c r="F6354" s="3">
        <f>VLOOKUP(Main[[#This Row],[ReactionsType]],ReactionTye[],3,0)</f>
        <v>10</v>
      </c>
      <c r="G6354" s="3" t="str">
        <f>VLOOKUP(Main[[#This Row],[Content ID]],Content[#All],3,0)</f>
        <v>audio</v>
      </c>
      <c r="H6354" s="3" t="str">
        <f>VLOOKUP(Main[[#This Row],[Content ID]],Content[#All],4,0)</f>
        <v>food</v>
      </c>
    </row>
    <row r="6355" spans="1:8">
      <c r="A6355" t="s">
        <v>792</v>
      </c>
      <c r="B6355" t="s">
        <v>465</v>
      </c>
      <c r="C6355" t="s">
        <v>4</v>
      </c>
      <c r="D6355" s="2">
        <v>44133.547430555554</v>
      </c>
      <c r="E6355" s="3" t="str">
        <f>VLOOKUP(Main[[#This Row],[ReactionsType]],ReactionTye[],2,0)</f>
        <v>positive</v>
      </c>
      <c r="F6355" s="3">
        <f>VLOOKUP(Main[[#This Row],[ReactionsType]],ReactionTye[],3,0)</f>
        <v>70</v>
      </c>
      <c r="G6355" s="3" t="str">
        <f>VLOOKUP(Main[[#This Row],[Content ID]],Content[#All],3,0)</f>
        <v>audio</v>
      </c>
      <c r="H6355" s="3" t="str">
        <f>VLOOKUP(Main[[#This Row],[Content ID]],Content[#All],4,0)</f>
        <v>food</v>
      </c>
    </row>
    <row r="6356" spans="1:8">
      <c r="A6356" t="s">
        <v>792</v>
      </c>
      <c r="B6356" t="s">
        <v>251</v>
      </c>
      <c r="C6356" t="s">
        <v>20</v>
      </c>
      <c r="D6356" s="2">
        <v>44220.17728009259</v>
      </c>
      <c r="E6356" s="3" t="str">
        <f>VLOOKUP(Main[[#This Row],[ReactionsType]],ReactionTye[],2,0)</f>
        <v>negative</v>
      </c>
      <c r="F6356" s="3">
        <f>VLOOKUP(Main[[#This Row],[ReactionsType]],ReactionTye[],3,0)</f>
        <v>12</v>
      </c>
      <c r="G6356" s="3" t="str">
        <f>VLOOKUP(Main[[#This Row],[Content ID]],Content[#All],3,0)</f>
        <v>audio</v>
      </c>
      <c r="H6356" s="3" t="str">
        <f>VLOOKUP(Main[[#This Row],[Content ID]],Content[#All],4,0)</f>
        <v>food</v>
      </c>
    </row>
    <row r="6357" spans="1:8">
      <c r="A6357" t="s">
        <v>792</v>
      </c>
      <c r="B6357" t="s">
        <v>463</v>
      </c>
      <c r="C6357" t="s">
        <v>13</v>
      </c>
      <c r="D6357" s="2">
        <v>44332.387071759258</v>
      </c>
      <c r="E6357" s="3" t="str">
        <f>VLOOKUP(Main[[#This Row],[ReactionsType]],ReactionTye[],2,0)</f>
        <v>positive</v>
      </c>
      <c r="F6357" s="3">
        <f>VLOOKUP(Main[[#This Row],[ReactionsType]],ReactionTye[],3,0)</f>
        <v>70</v>
      </c>
      <c r="G6357" s="3" t="str">
        <f>VLOOKUP(Main[[#This Row],[Content ID]],Content[#All],3,0)</f>
        <v>audio</v>
      </c>
      <c r="H6357" s="3" t="str">
        <f>VLOOKUP(Main[[#This Row],[Content ID]],Content[#All],4,0)</f>
        <v>food</v>
      </c>
    </row>
    <row r="6358" spans="1:8">
      <c r="A6358" t="s">
        <v>792</v>
      </c>
      <c r="B6358" t="s">
        <v>303</v>
      </c>
      <c r="C6358" t="s">
        <v>15</v>
      </c>
      <c r="D6358" s="2">
        <v>44160.114317129628</v>
      </c>
      <c r="E6358" s="3" t="str">
        <f>VLOOKUP(Main[[#This Row],[ReactionsType]],ReactionTye[],2,0)</f>
        <v>positive</v>
      </c>
      <c r="F6358" s="3">
        <f>VLOOKUP(Main[[#This Row],[ReactionsType]],ReactionTye[],3,0)</f>
        <v>50</v>
      </c>
      <c r="G6358" s="3" t="str">
        <f>VLOOKUP(Main[[#This Row],[Content ID]],Content[#All],3,0)</f>
        <v>audio</v>
      </c>
      <c r="H6358" s="3" t="str">
        <f>VLOOKUP(Main[[#This Row],[Content ID]],Content[#All],4,0)</f>
        <v>food</v>
      </c>
    </row>
    <row r="6359" spans="1:8">
      <c r="A6359" t="s">
        <v>792</v>
      </c>
      <c r="B6359" t="s">
        <v>321</v>
      </c>
      <c r="C6359" t="s">
        <v>8</v>
      </c>
      <c r="D6359" s="2">
        <v>44127.185104166667</v>
      </c>
      <c r="E6359" s="3" t="str">
        <f>VLOOKUP(Main[[#This Row],[ReactionsType]],ReactionTye[],2,0)</f>
        <v>positive</v>
      </c>
      <c r="F6359" s="3">
        <f>VLOOKUP(Main[[#This Row],[ReactionsType]],ReactionTye[],3,0)</f>
        <v>30</v>
      </c>
      <c r="G6359" s="3" t="str">
        <f>VLOOKUP(Main[[#This Row],[Content ID]],Content[#All],3,0)</f>
        <v>audio</v>
      </c>
      <c r="H6359" s="3" t="str">
        <f>VLOOKUP(Main[[#This Row],[Content ID]],Content[#All],4,0)</f>
        <v>food</v>
      </c>
    </row>
    <row r="6360" spans="1:8">
      <c r="A6360" t="s">
        <v>793</v>
      </c>
      <c r="B6360" t="s">
        <v>261</v>
      </c>
      <c r="C6360" t="s">
        <v>18</v>
      </c>
      <c r="D6360" s="2">
        <v>44244.41064814815</v>
      </c>
      <c r="E6360" s="3" t="str">
        <f>VLOOKUP(Main[[#This Row],[ReactionsType]],ReactionTye[],2,0)</f>
        <v>neutral</v>
      </c>
      <c r="F6360" s="3">
        <f>VLOOKUP(Main[[#This Row],[ReactionsType]],ReactionTye[],3,0)</f>
        <v>35</v>
      </c>
      <c r="G6360" s="3" t="str">
        <f>VLOOKUP(Main[[#This Row],[Content ID]],Content[#All],3,0)</f>
        <v>GIF</v>
      </c>
      <c r="H6360" s="3" t="str">
        <f>VLOOKUP(Main[[#This Row],[Content ID]],Content[#All],4,0)</f>
        <v>culture</v>
      </c>
    </row>
    <row r="6361" spans="1:8">
      <c r="A6361" t="s">
        <v>793</v>
      </c>
      <c r="B6361" t="s">
        <v>482</v>
      </c>
      <c r="C6361" t="s">
        <v>13</v>
      </c>
      <c r="D6361" s="2">
        <v>44035.505266203705</v>
      </c>
      <c r="E6361" s="3" t="str">
        <f>VLOOKUP(Main[[#This Row],[ReactionsType]],ReactionTye[],2,0)</f>
        <v>positive</v>
      </c>
      <c r="F6361" s="3">
        <f>VLOOKUP(Main[[#This Row],[ReactionsType]],ReactionTye[],3,0)</f>
        <v>70</v>
      </c>
      <c r="G6361" s="3" t="str">
        <f>VLOOKUP(Main[[#This Row],[Content ID]],Content[#All],3,0)</f>
        <v>GIF</v>
      </c>
      <c r="H6361" s="3" t="str">
        <f>VLOOKUP(Main[[#This Row],[Content ID]],Content[#All],4,0)</f>
        <v>culture</v>
      </c>
    </row>
    <row r="6362" spans="1:8">
      <c r="A6362" t="s">
        <v>793</v>
      </c>
      <c r="B6362" t="s">
        <v>81</v>
      </c>
      <c r="C6362" t="s">
        <v>19</v>
      </c>
      <c r="D6362" s="2">
        <v>44100.037731481483</v>
      </c>
      <c r="E6362" s="3" t="str">
        <f>VLOOKUP(Main[[#This Row],[ReactionsType]],ReactionTye[],2,0)</f>
        <v>negative</v>
      </c>
      <c r="F6362" s="3">
        <f>VLOOKUP(Main[[#This Row],[ReactionsType]],ReactionTye[],3,0)</f>
        <v>15</v>
      </c>
      <c r="G6362" s="3" t="str">
        <f>VLOOKUP(Main[[#This Row],[Content ID]],Content[#All],3,0)</f>
        <v>GIF</v>
      </c>
      <c r="H6362" s="3" t="str">
        <f>VLOOKUP(Main[[#This Row],[Content ID]],Content[#All],4,0)</f>
        <v>culture</v>
      </c>
    </row>
    <row r="6363" spans="1:8">
      <c r="A6363" t="s">
        <v>793</v>
      </c>
      <c r="B6363" t="s">
        <v>99</v>
      </c>
      <c r="C6363" t="s">
        <v>19</v>
      </c>
      <c r="D6363" s="2">
        <v>44339.649722222224</v>
      </c>
      <c r="E6363" s="3" t="str">
        <f>VLOOKUP(Main[[#This Row],[ReactionsType]],ReactionTye[],2,0)</f>
        <v>negative</v>
      </c>
      <c r="F6363" s="3">
        <f>VLOOKUP(Main[[#This Row],[ReactionsType]],ReactionTye[],3,0)</f>
        <v>15</v>
      </c>
      <c r="G6363" s="3" t="str">
        <f>VLOOKUP(Main[[#This Row],[Content ID]],Content[#All],3,0)</f>
        <v>GIF</v>
      </c>
      <c r="H6363" s="3" t="str">
        <f>VLOOKUP(Main[[#This Row],[Content ID]],Content[#All],4,0)</f>
        <v>culture</v>
      </c>
    </row>
    <row r="6364" spans="1:8">
      <c r="A6364" t="s">
        <v>793</v>
      </c>
      <c r="B6364" s="1" t="s">
        <v>88</v>
      </c>
      <c r="C6364" t="s">
        <v>16</v>
      </c>
      <c r="D6364" s="2">
        <v>44332.157743055555</v>
      </c>
      <c r="E6364" s="3" t="str">
        <f>VLOOKUP(Main[[#This Row],[ReactionsType]],ReactionTye[],2,0)</f>
        <v>negative</v>
      </c>
      <c r="F6364" s="3">
        <f>VLOOKUP(Main[[#This Row],[ReactionsType]],ReactionTye[],3,0)</f>
        <v>10</v>
      </c>
      <c r="G6364" s="3" t="str">
        <f>VLOOKUP(Main[[#This Row],[Content ID]],Content[#All],3,0)</f>
        <v>GIF</v>
      </c>
      <c r="H6364" s="3" t="str">
        <f>VLOOKUP(Main[[#This Row],[Content ID]],Content[#All],4,0)</f>
        <v>culture</v>
      </c>
    </row>
    <row r="6365" spans="1:8">
      <c r="A6365" t="s">
        <v>793</v>
      </c>
      <c r="B6365" t="s">
        <v>126</v>
      </c>
      <c r="C6365" t="s">
        <v>18</v>
      </c>
      <c r="D6365" s="2">
        <v>44237.202592592592</v>
      </c>
      <c r="E6365" s="3" t="str">
        <f>VLOOKUP(Main[[#This Row],[ReactionsType]],ReactionTye[],2,0)</f>
        <v>neutral</v>
      </c>
      <c r="F6365" s="3">
        <f>VLOOKUP(Main[[#This Row],[ReactionsType]],ReactionTye[],3,0)</f>
        <v>35</v>
      </c>
      <c r="G6365" s="3" t="str">
        <f>VLOOKUP(Main[[#This Row],[Content ID]],Content[#All],3,0)</f>
        <v>GIF</v>
      </c>
      <c r="H6365" s="3" t="str">
        <f>VLOOKUP(Main[[#This Row],[Content ID]],Content[#All],4,0)</f>
        <v>culture</v>
      </c>
    </row>
    <row r="6366" spans="1:8">
      <c r="A6366" t="s">
        <v>793</v>
      </c>
      <c r="B6366" s="1" t="s">
        <v>60</v>
      </c>
      <c r="C6366" t="s">
        <v>14</v>
      </c>
      <c r="D6366" s="2">
        <v>44120.758831018517</v>
      </c>
      <c r="E6366" s="3" t="str">
        <f>VLOOKUP(Main[[#This Row],[ReactionsType]],ReactionTye[],2,0)</f>
        <v>positive</v>
      </c>
      <c r="F6366" s="3">
        <f>VLOOKUP(Main[[#This Row],[ReactionsType]],ReactionTye[],3,0)</f>
        <v>72</v>
      </c>
      <c r="G6366" s="3" t="str">
        <f>VLOOKUP(Main[[#This Row],[Content ID]],Content[#All],3,0)</f>
        <v>GIF</v>
      </c>
      <c r="H6366" s="3" t="str">
        <f>VLOOKUP(Main[[#This Row],[Content ID]],Content[#All],4,0)</f>
        <v>culture</v>
      </c>
    </row>
    <row r="6367" spans="1:8">
      <c r="A6367" t="s">
        <v>793</v>
      </c>
      <c r="B6367" t="s">
        <v>372</v>
      </c>
      <c r="C6367" t="s">
        <v>13</v>
      </c>
      <c r="D6367" s="2">
        <v>44215.106944444444</v>
      </c>
      <c r="E6367" s="3" t="str">
        <f>VLOOKUP(Main[[#This Row],[ReactionsType]],ReactionTye[],2,0)</f>
        <v>positive</v>
      </c>
      <c r="F6367" s="3">
        <f>VLOOKUP(Main[[#This Row],[ReactionsType]],ReactionTye[],3,0)</f>
        <v>70</v>
      </c>
      <c r="G6367" s="3" t="str">
        <f>VLOOKUP(Main[[#This Row],[Content ID]],Content[#All],3,0)</f>
        <v>GIF</v>
      </c>
      <c r="H6367" s="3" t="str">
        <f>VLOOKUP(Main[[#This Row],[Content ID]],Content[#All],4,0)</f>
        <v>culture</v>
      </c>
    </row>
    <row r="6368" spans="1:8">
      <c r="A6368" t="s">
        <v>793</v>
      </c>
      <c r="B6368" t="s">
        <v>67</v>
      </c>
      <c r="C6368" t="s">
        <v>17</v>
      </c>
      <c r="D6368" s="2">
        <v>44275.921273148146</v>
      </c>
      <c r="E6368" s="3" t="str">
        <f>VLOOKUP(Main[[#This Row],[ReactionsType]],ReactionTye[],2,0)</f>
        <v>positive</v>
      </c>
      <c r="F6368" s="3">
        <f>VLOOKUP(Main[[#This Row],[ReactionsType]],ReactionTye[],3,0)</f>
        <v>45</v>
      </c>
      <c r="G6368" s="3" t="str">
        <f>VLOOKUP(Main[[#This Row],[Content ID]],Content[#All],3,0)</f>
        <v>GIF</v>
      </c>
      <c r="H6368" s="3" t="str">
        <f>VLOOKUP(Main[[#This Row],[Content ID]],Content[#All],4,0)</f>
        <v>culture</v>
      </c>
    </row>
    <row r="6369" spans="1:8">
      <c r="A6369" t="s">
        <v>793</v>
      </c>
      <c r="B6369" t="s">
        <v>350</v>
      </c>
      <c r="C6369" t="s">
        <v>16</v>
      </c>
      <c r="D6369" s="2">
        <v>44071.810185185182</v>
      </c>
      <c r="E6369" s="3" t="str">
        <f>VLOOKUP(Main[[#This Row],[ReactionsType]],ReactionTye[],2,0)</f>
        <v>negative</v>
      </c>
      <c r="F6369" s="3">
        <f>VLOOKUP(Main[[#This Row],[ReactionsType]],ReactionTye[],3,0)</f>
        <v>10</v>
      </c>
      <c r="G6369" s="3" t="str">
        <f>VLOOKUP(Main[[#This Row],[Content ID]],Content[#All],3,0)</f>
        <v>GIF</v>
      </c>
      <c r="H6369" s="3" t="str">
        <f>VLOOKUP(Main[[#This Row],[Content ID]],Content[#All],4,0)</f>
        <v>culture</v>
      </c>
    </row>
    <row r="6370" spans="1:8">
      <c r="A6370" t="s">
        <v>793</v>
      </c>
      <c r="B6370" t="s">
        <v>285</v>
      </c>
      <c r="C6370" t="s">
        <v>5</v>
      </c>
      <c r="D6370" s="2">
        <v>44323.516932870371</v>
      </c>
      <c r="E6370" s="3" t="str">
        <f>VLOOKUP(Main[[#This Row],[ReactionsType]],ReactionTye[],2,0)</f>
        <v>negative</v>
      </c>
      <c r="F6370" s="3">
        <f>VLOOKUP(Main[[#This Row],[ReactionsType]],ReactionTye[],3,0)</f>
        <v>0</v>
      </c>
      <c r="G6370" s="3" t="str">
        <f>VLOOKUP(Main[[#This Row],[Content ID]],Content[#All],3,0)</f>
        <v>GIF</v>
      </c>
      <c r="H6370" s="3" t="str">
        <f>VLOOKUP(Main[[#This Row],[Content ID]],Content[#All],4,0)</f>
        <v>culture</v>
      </c>
    </row>
    <row r="6371" spans="1:8">
      <c r="A6371" t="s">
        <v>793</v>
      </c>
      <c r="B6371" t="s">
        <v>169</v>
      </c>
      <c r="C6371" t="s">
        <v>15</v>
      </c>
      <c r="D6371" s="2">
        <v>44321.032488425924</v>
      </c>
      <c r="E6371" s="3" t="str">
        <f>VLOOKUP(Main[[#This Row],[ReactionsType]],ReactionTye[],2,0)</f>
        <v>positive</v>
      </c>
      <c r="F6371" s="3">
        <f>VLOOKUP(Main[[#This Row],[ReactionsType]],ReactionTye[],3,0)</f>
        <v>50</v>
      </c>
      <c r="G6371" s="3" t="str">
        <f>VLOOKUP(Main[[#This Row],[Content ID]],Content[#All],3,0)</f>
        <v>GIF</v>
      </c>
      <c r="H6371" s="3" t="str">
        <f>VLOOKUP(Main[[#This Row],[Content ID]],Content[#All],4,0)</f>
        <v>culture</v>
      </c>
    </row>
    <row r="6372" spans="1:8">
      <c r="A6372" t="s">
        <v>794</v>
      </c>
      <c r="B6372" t="s">
        <v>268</v>
      </c>
      <c r="C6372" t="s">
        <v>4</v>
      </c>
      <c r="D6372" s="2">
        <v>44318.020312499997</v>
      </c>
      <c r="E6372" s="3" t="str">
        <f>VLOOKUP(Main[[#This Row],[ReactionsType]],ReactionTye[],2,0)</f>
        <v>positive</v>
      </c>
      <c r="F6372" s="3">
        <f>VLOOKUP(Main[[#This Row],[ReactionsType]],ReactionTye[],3,0)</f>
        <v>70</v>
      </c>
      <c r="G6372" s="3" t="str">
        <f>VLOOKUP(Main[[#This Row],[Content ID]],Content[#All],3,0)</f>
        <v>photo</v>
      </c>
      <c r="H6372" s="3" t="str">
        <f>VLOOKUP(Main[[#This Row],[Content ID]],Content[#All],4,0)</f>
        <v>studying</v>
      </c>
    </row>
    <row r="6373" spans="1:8">
      <c r="A6373" t="s">
        <v>794</v>
      </c>
      <c r="B6373" t="s">
        <v>325</v>
      </c>
      <c r="C6373" t="s">
        <v>9</v>
      </c>
      <c r="D6373" s="2">
        <v>44071.336099537039</v>
      </c>
      <c r="E6373" s="3" t="str">
        <f>VLOOKUP(Main[[#This Row],[ReactionsType]],ReactionTye[],2,0)</f>
        <v>neutral</v>
      </c>
      <c r="F6373" s="3">
        <f>VLOOKUP(Main[[#This Row],[ReactionsType]],ReactionTye[],3,0)</f>
        <v>20</v>
      </c>
      <c r="G6373" s="3" t="str">
        <f>VLOOKUP(Main[[#This Row],[Content ID]],Content[#All],3,0)</f>
        <v>photo</v>
      </c>
      <c r="H6373" s="3" t="str">
        <f>VLOOKUP(Main[[#This Row],[Content ID]],Content[#All],4,0)</f>
        <v>studying</v>
      </c>
    </row>
    <row r="6374" spans="1:8">
      <c r="A6374" t="s">
        <v>794</v>
      </c>
      <c r="B6374" t="s">
        <v>317</v>
      </c>
      <c r="C6374" t="s">
        <v>18</v>
      </c>
      <c r="D6374" s="2">
        <v>44017.263715277775</v>
      </c>
      <c r="E6374" s="3" t="str">
        <f>VLOOKUP(Main[[#This Row],[ReactionsType]],ReactionTye[],2,0)</f>
        <v>neutral</v>
      </c>
      <c r="F6374" s="3">
        <f>VLOOKUP(Main[[#This Row],[ReactionsType]],ReactionTye[],3,0)</f>
        <v>35</v>
      </c>
      <c r="G6374" s="3" t="str">
        <f>VLOOKUP(Main[[#This Row],[Content ID]],Content[#All],3,0)</f>
        <v>photo</v>
      </c>
      <c r="H6374" s="3" t="str">
        <f>VLOOKUP(Main[[#This Row],[Content ID]],Content[#All],4,0)</f>
        <v>studying</v>
      </c>
    </row>
    <row r="6375" spans="1:8">
      <c r="A6375" t="s">
        <v>794</v>
      </c>
      <c r="B6375" t="s">
        <v>250</v>
      </c>
      <c r="C6375" t="s">
        <v>16</v>
      </c>
      <c r="D6375" s="2">
        <v>44269.385138888887</v>
      </c>
      <c r="E6375" s="3" t="str">
        <f>VLOOKUP(Main[[#This Row],[ReactionsType]],ReactionTye[],2,0)</f>
        <v>negative</v>
      </c>
      <c r="F6375" s="3">
        <f>VLOOKUP(Main[[#This Row],[ReactionsType]],ReactionTye[],3,0)</f>
        <v>10</v>
      </c>
      <c r="G6375" s="3" t="str">
        <f>VLOOKUP(Main[[#This Row],[Content ID]],Content[#All],3,0)</f>
        <v>photo</v>
      </c>
      <c r="H6375" s="3" t="str">
        <f>VLOOKUP(Main[[#This Row],[Content ID]],Content[#All],4,0)</f>
        <v>studying</v>
      </c>
    </row>
    <row r="6376" spans="1:8">
      <c r="A6376" t="s">
        <v>794</v>
      </c>
      <c r="B6376" t="s">
        <v>433</v>
      </c>
      <c r="C6376" t="s">
        <v>5</v>
      </c>
      <c r="D6376" s="2">
        <v>44361.697766203702</v>
      </c>
      <c r="E6376" s="3" t="str">
        <f>VLOOKUP(Main[[#This Row],[ReactionsType]],ReactionTye[],2,0)</f>
        <v>negative</v>
      </c>
      <c r="F6376" s="3">
        <f>VLOOKUP(Main[[#This Row],[ReactionsType]],ReactionTye[],3,0)</f>
        <v>0</v>
      </c>
      <c r="G6376" s="3" t="str">
        <f>VLOOKUP(Main[[#This Row],[Content ID]],Content[#All],3,0)</f>
        <v>photo</v>
      </c>
      <c r="H6376" s="3" t="str">
        <f>VLOOKUP(Main[[#This Row],[Content ID]],Content[#All],4,0)</f>
        <v>studying</v>
      </c>
    </row>
    <row r="6377" spans="1:8">
      <c r="A6377" t="s">
        <v>794</v>
      </c>
      <c r="B6377" t="s">
        <v>456</v>
      </c>
      <c r="C6377" t="s">
        <v>14</v>
      </c>
      <c r="D6377" s="2">
        <v>44229.666817129626</v>
      </c>
      <c r="E6377" s="3" t="str">
        <f>VLOOKUP(Main[[#This Row],[ReactionsType]],ReactionTye[],2,0)</f>
        <v>positive</v>
      </c>
      <c r="F6377" s="3">
        <f>VLOOKUP(Main[[#This Row],[ReactionsType]],ReactionTye[],3,0)</f>
        <v>72</v>
      </c>
      <c r="G6377" s="3" t="str">
        <f>VLOOKUP(Main[[#This Row],[Content ID]],Content[#All],3,0)</f>
        <v>photo</v>
      </c>
      <c r="H6377" s="3" t="str">
        <f>VLOOKUP(Main[[#This Row],[Content ID]],Content[#All],4,0)</f>
        <v>studying</v>
      </c>
    </row>
    <row r="6378" spans="1:8">
      <c r="A6378" t="s">
        <v>794</v>
      </c>
      <c r="B6378" t="s">
        <v>313</v>
      </c>
      <c r="C6378" t="s">
        <v>17</v>
      </c>
      <c r="D6378" s="2">
        <v>44218.079108796293</v>
      </c>
      <c r="E6378" s="3" t="str">
        <f>VLOOKUP(Main[[#This Row],[ReactionsType]],ReactionTye[],2,0)</f>
        <v>positive</v>
      </c>
      <c r="F6378" s="3">
        <f>VLOOKUP(Main[[#This Row],[ReactionsType]],ReactionTye[],3,0)</f>
        <v>45</v>
      </c>
      <c r="G6378" s="3" t="str">
        <f>VLOOKUP(Main[[#This Row],[Content ID]],Content[#All],3,0)</f>
        <v>photo</v>
      </c>
      <c r="H6378" s="3" t="str">
        <f>VLOOKUP(Main[[#This Row],[Content ID]],Content[#All],4,0)</f>
        <v>studying</v>
      </c>
    </row>
    <row r="6379" spans="1:8">
      <c r="A6379" t="s">
        <v>794</v>
      </c>
      <c r="B6379" t="s">
        <v>54</v>
      </c>
      <c r="C6379" t="s">
        <v>16</v>
      </c>
      <c r="D6379" s="2">
        <v>44231.265787037039</v>
      </c>
      <c r="E6379" s="3" t="str">
        <f>VLOOKUP(Main[[#This Row],[ReactionsType]],ReactionTye[],2,0)</f>
        <v>negative</v>
      </c>
      <c r="F6379" s="3">
        <f>VLOOKUP(Main[[#This Row],[ReactionsType]],ReactionTye[],3,0)</f>
        <v>10</v>
      </c>
      <c r="G6379" s="3" t="str">
        <f>VLOOKUP(Main[[#This Row],[Content ID]],Content[#All],3,0)</f>
        <v>photo</v>
      </c>
      <c r="H6379" s="3" t="str">
        <f>VLOOKUP(Main[[#This Row],[Content ID]],Content[#All],4,0)</f>
        <v>studying</v>
      </c>
    </row>
    <row r="6380" spans="1:8">
      <c r="A6380" t="s">
        <v>794</v>
      </c>
      <c r="B6380" t="s">
        <v>502</v>
      </c>
      <c r="C6380" t="s">
        <v>14</v>
      </c>
      <c r="D6380" s="2">
        <v>44052.633831018517</v>
      </c>
      <c r="E6380" s="3" t="str">
        <f>VLOOKUP(Main[[#This Row],[ReactionsType]],ReactionTye[],2,0)</f>
        <v>positive</v>
      </c>
      <c r="F6380" s="3">
        <f>VLOOKUP(Main[[#This Row],[ReactionsType]],ReactionTye[],3,0)</f>
        <v>72</v>
      </c>
      <c r="G6380" s="3" t="str">
        <f>VLOOKUP(Main[[#This Row],[Content ID]],Content[#All],3,0)</f>
        <v>photo</v>
      </c>
      <c r="H6380" s="3" t="str">
        <f>VLOOKUP(Main[[#This Row],[Content ID]],Content[#All],4,0)</f>
        <v>studying</v>
      </c>
    </row>
    <row r="6381" spans="1:8">
      <c r="A6381" t="s">
        <v>794</v>
      </c>
      <c r="B6381" t="s">
        <v>337</v>
      </c>
      <c r="C6381" t="s">
        <v>5</v>
      </c>
      <c r="D6381" s="2">
        <v>44348.859560185185</v>
      </c>
      <c r="E6381" s="3" t="str">
        <f>VLOOKUP(Main[[#This Row],[ReactionsType]],ReactionTye[],2,0)</f>
        <v>negative</v>
      </c>
      <c r="F6381" s="3">
        <f>VLOOKUP(Main[[#This Row],[ReactionsType]],ReactionTye[],3,0)</f>
        <v>0</v>
      </c>
      <c r="G6381" s="3" t="str">
        <f>VLOOKUP(Main[[#This Row],[Content ID]],Content[#All],3,0)</f>
        <v>photo</v>
      </c>
      <c r="H6381" s="3" t="str">
        <f>VLOOKUP(Main[[#This Row],[Content ID]],Content[#All],4,0)</f>
        <v>studying</v>
      </c>
    </row>
    <row r="6382" spans="1:8">
      <c r="A6382" t="s">
        <v>794</v>
      </c>
      <c r="B6382" t="s">
        <v>606</v>
      </c>
      <c r="C6382" t="s">
        <v>15</v>
      </c>
      <c r="D6382" s="2">
        <v>44037.43310185185</v>
      </c>
      <c r="E6382" s="3" t="str">
        <f>VLOOKUP(Main[[#This Row],[ReactionsType]],ReactionTye[],2,0)</f>
        <v>positive</v>
      </c>
      <c r="F6382" s="3">
        <f>VLOOKUP(Main[[#This Row],[ReactionsType]],ReactionTye[],3,0)</f>
        <v>50</v>
      </c>
      <c r="G6382" s="3" t="str">
        <f>VLOOKUP(Main[[#This Row],[Content ID]],Content[#All],3,0)</f>
        <v>photo</v>
      </c>
      <c r="H6382" s="3" t="str">
        <f>VLOOKUP(Main[[#This Row],[Content ID]],Content[#All],4,0)</f>
        <v>studying</v>
      </c>
    </row>
    <row r="6383" spans="1:8">
      <c r="A6383" t="s">
        <v>794</v>
      </c>
      <c r="B6383" t="s">
        <v>173</v>
      </c>
      <c r="C6383" t="s">
        <v>16</v>
      </c>
      <c r="D6383" s="2">
        <v>44290.974953703706</v>
      </c>
      <c r="E6383" s="3" t="str">
        <f>VLOOKUP(Main[[#This Row],[ReactionsType]],ReactionTye[],2,0)</f>
        <v>negative</v>
      </c>
      <c r="F6383" s="3">
        <f>VLOOKUP(Main[[#This Row],[ReactionsType]],ReactionTye[],3,0)</f>
        <v>10</v>
      </c>
      <c r="G6383" s="3" t="str">
        <f>VLOOKUP(Main[[#This Row],[Content ID]],Content[#All],3,0)</f>
        <v>photo</v>
      </c>
      <c r="H6383" s="3" t="str">
        <f>VLOOKUP(Main[[#This Row],[Content ID]],Content[#All],4,0)</f>
        <v>studying</v>
      </c>
    </row>
    <row r="6384" spans="1:8">
      <c r="A6384" t="s">
        <v>794</v>
      </c>
      <c r="B6384" t="s">
        <v>231</v>
      </c>
      <c r="C6384" t="s">
        <v>12</v>
      </c>
      <c r="D6384" s="2">
        <v>44323.632175925923</v>
      </c>
      <c r="E6384" s="3" t="str">
        <f>VLOOKUP(Main[[#This Row],[ReactionsType]],ReactionTye[],2,0)</f>
        <v>positive</v>
      </c>
      <c r="F6384" s="3">
        <f>VLOOKUP(Main[[#This Row],[ReactionsType]],ReactionTye[],3,0)</f>
        <v>75</v>
      </c>
      <c r="G6384" s="3" t="str">
        <f>VLOOKUP(Main[[#This Row],[Content ID]],Content[#All],3,0)</f>
        <v>photo</v>
      </c>
      <c r="H6384" s="3" t="str">
        <f>VLOOKUP(Main[[#This Row],[Content ID]],Content[#All],4,0)</f>
        <v>studying</v>
      </c>
    </row>
    <row r="6385" spans="1:8">
      <c r="A6385" t="s">
        <v>794</v>
      </c>
      <c r="B6385" t="s">
        <v>124</v>
      </c>
      <c r="C6385" t="s">
        <v>5</v>
      </c>
      <c r="D6385" s="2">
        <v>44055.980891203704</v>
      </c>
      <c r="E6385" s="3" t="str">
        <f>VLOOKUP(Main[[#This Row],[ReactionsType]],ReactionTye[],2,0)</f>
        <v>negative</v>
      </c>
      <c r="F6385" s="3">
        <f>VLOOKUP(Main[[#This Row],[ReactionsType]],ReactionTye[],3,0)</f>
        <v>0</v>
      </c>
      <c r="G6385" s="3" t="str">
        <f>VLOOKUP(Main[[#This Row],[Content ID]],Content[#All],3,0)</f>
        <v>photo</v>
      </c>
      <c r="H6385" s="3" t="str">
        <f>VLOOKUP(Main[[#This Row],[Content ID]],Content[#All],4,0)</f>
        <v>studying</v>
      </c>
    </row>
    <row r="6386" spans="1:8">
      <c r="A6386" t="s">
        <v>794</v>
      </c>
      <c r="B6386" t="s">
        <v>327</v>
      </c>
      <c r="C6386" t="s">
        <v>8</v>
      </c>
      <c r="D6386" s="2">
        <v>44271.845381944448</v>
      </c>
      <c r="E6386" s="3" t="str">
        <f>VLOOKUP(Main[[#This Row],[ReactionsType]],ReactionTye[],2,0)</f>
        <v>positive</v>
      </c>
      <c r="F6386" s="3">
        <f>VLOOKUP(Main[[#This Row],[ReactionsType]],ReactionTye[],3,0)</f>
        <v>30</v>
      </c>
      <c r="G6386" s="3" t="str">
        <f>VLOOKUP(Main[[#This Row],[Content ID]],Content[#All],3,0)</f>
        <v>photo</v>
      </c>
      <c r="H6386" s="3" t="str">
        <f>VLOOKUP(Main[[#This Row],[Content ID]],Content[#All],4,0)</f>
        <v>studying</v>
      </c>
    </row>
    <row r="6387" spans="1:8">
      <c r="A6387" t="s">
        <v>794</v>
      </c>
      <c r="B6387" t="s">
        <v>188</v>
      </c>
      <c r="C6387" t="s">
        <v>14</v>
      </c>
      <c r="D6387" s="2">
        <v>44326.581435185188</v>
      </c>
      <c r="E6387" s="3" t="str">
        <f>VLOOKUP(Main[[#This Row],[ReactionsType]],ReactionTye[],2,0)</f>
        <v>positive</v>
      </c>
      <c r="F6387" s="3">
        <f>VLOOKUP(Main[[#This Row],[ReactionsType]],ReactionTye[],3,0)</f>
        <v>72</v>
      </c>
      <c r="G6387" s="3" t="str">
        <f>VLOOKUP(Main[[#This Row],[Content ID]],Content[#All],3,0)</f>
        <v>photo</v>
      </c>
      <c r="H6387" s="3" t="str">
        <f>VLOOKUP(Main[[#This Row],[Content ID]],Content[#All],4,0)</f>
        <v>studying</v>
      </c>
    </row>
    <row r="6388" spans="1:8">
      <c r="A6388" t="s">
        <v>794</v>
      </c>
      <c r="B6388" t="s">
        <v>132</v>
      </c>
      <c r="C6388" t="s">
        <v>18</v>
      </c>
      <c r="D6388" s="2">
        <v>44018.538495370369</v>
      </c>
      <c r="E6388" s="3" t="str">
        <f>VLOOKUP(Main[[#This Row],[ReactionsType]],ReactionTye[],2,0)</f>
        <v>neutral</v>
      </c>
      <c r="F6388" s="3">
        <f>VLOOKUP(Main[[#This Row],[ReactionsType]],ReactionTye[],3,0)</f>
        <v>35</v>
      </c>
      <c r="G6388" s="3" t="str">
        <f>VLOOKUP(Main[[#This Row],[Content ID]],Content[#All],3,0)</f>
        <v>photo</v>
      </c>
      <c r="H6388" s="3" t="str">
        <f>VLOOKUP(Main[[#This Row],[Content ID]],Content[#All],4,0)</f>
        <v>studying</v>
      </c>
    </row>
    <row r="6389" spans="1:8">
      <c r="A6389" t="s">
        <v>794</v>
      </c>
      <c r="B6389" t="s">
        <v>486</v>
      </c>
      <c r="C6389" t="s">
        <v>9</v>
      </c>
      <c r="D6389" s="2">
        <v>44314.499837962961</v>
      </c>
      <c r="E6389" s="3" t="str">
        <f>VLOOKUP(Main[[#This Row],[ReactionsType]],ReactionTye[],2,0)</f>
        <v>neutral</v>
      </c>
      <c r="F6389" s="3">
        <f>VLOOKUP(Main[[#This Row],[ReactionsType]],ReactionTye[],3,0)</f>
        <v>20</v>
      </c>
      <c r="G6389" s="3" t="str">
        <f>VLOOKUP(Main[[#This Row],[Content ID]],Content[#All],3,0)</f>
        <v>photo</v>
      </c>
      <c r="H6389" s="3" t="str">
        <f>VLOOKUP(Main[[#This Row],[Content ID]],Content[#All],4,0)</f>
        <v>studying</v>
      </c>
    </row>
    <row r="6390" spans="1:8">
      <c r="A6390" t="s">
        <v>794</v>
      </c>
      <c r="B6390" t="s">
        <v>145</v>
      </c>
      <c r="C6390" t="s">
        <v>20</v>
      </c>
      <c r="D6390" s="2">
        <v>44285.10900462963</v>
      </c>
      <c r="E6390" s="3" t="str">
        <f>VLOOKUP(Main[[#This Row],[ReactionsType]],ReactionTye[],2,0)</f>
        <v>negative</v>
      </c>
      <c r="F6390" s="3">
        <f>VLOOKUP(Main[[#This Row],[ReactionsType]],ReactionTye[],3,0)</f>
        <v>12</v>
      </c>
      <c r="G6390" s="3" t="str">
        <f>VLOOKUP(Main[[#This Row],[Content ID]],Content[#All],3,0)</f>
        <v>photo</v>
      </c>
      <c r="H6390" s="3" t="str">
        <f>VLOOKUP(Main[[#This Row],[Content ID]],Content[#All],4,0)</f>
        <v>studying</v>
      </c>
    </row>
    <row r="6391" spans="1:8">
      <c r="A6391" t="s">
        <v>794</v>
      </c>
      <c r="B6391" t="s">
        <v>448</v>
      </c>
      <c r="C6391" t="s">
        <v>2</v>
      </c>
      <c r="D6391" s="2">
        <v>44186.275092592594</v>
      </c>
      <c r="E6391" s="3" t="str">
        <f>VLOOKUP(Main[[#This Row],[ReactionsType]],ReactionTye[],2,0)</f>
        <v>positive</v>
      </c>
      <c r="F6391" s="3">
        <f>VLOOKUP(Main[[#This Row],[ReactionsType]],ReactionTye[],3,0)</f>
        <v>60</v>
      </c>
      <c r="G6391" s="3" t="str">
        <f>VLOOKUP(Main[[#This Row],[Content ID]],Content[#All],3,0)</f>
        <v>photo</v>
      </c>
      <c r="H6391" s="3" t="str">
        <f>VLOOKUP(Main[[#This Row],[Content ID]],Content[#All],4,0)</f>
        <v>studying</v>
      </c>
    </row>
    <row r="6392" spans="1:8">
      <c r="A6392" t="s">
        <v>794</v>
      </c>
      <c r="B6392" t="s">
        <v>217</v>
      </c>
      <c r="C6392" t="s">
        <v>17</v>
      </c>
      <c r="D6392" s="2">
        <v>44207.733726851853</v>
      </c>
      <c r="E6392" s="3" t="str">
        <f>VLOOKUP(Main[[#This Row],[ReactionsType]],ReactionTye[],2,0)</f>
        <v>positive</v>
      </c>
      <c r="F6392" s="3">
        <f>VLOOKUP(Main[[#This Row],[ReactionsType]],ReactionTye[],3,0)</f>
        <v>45</v>
      </c>
      <c r="G6392" s="3" t="str">
        <f>VLOOKUP(Main[[#This Row],[Content ID]],Content[#All],3,0)</f>
        <v>photo</v>
      </c>
      <c r="H6392" s="3" t="str">
        <f>VLOOKUP(Main[[#This Row],[Content ID]],Content[#All],4,0)</f>
        <v>studying</v>
      </c>
    </row>
    <row r="6393" spans="1:8">
      <c r="A6393" t="s">
        <v>794</v>
      </c>
      <c r="B6393" t="s">
        <v>463</v>
      </c>
      <c r="C6393" t="s">
        <v>17</v>
      </c>
      <c r="D6393" s="2">
        <v>44279.976365740738</v>
      </c>
      <c r="E6393" s="3" t="str">
        <f>VLOOKUP(Main[[#This Row],[ReactionsType]],ReactionTye[],2,0)</f>
        <v>positive</v>
      </c>
      <c r="F6393" s="3">
        <f>VLOOKUP(Main[[#This Row],[ReactionsType]],ReactionTye[],3,0)</f>
        <v>45</v>
      </c>
      <c r="G6393" s="3" t="str">
        <f>VLOOKUP(Main[[#This Row],[Content ID]],Content[#All],3,0)</f>
        <v>photo</v>
      </c>
      <c r="H6393" s="3" t="str">
        <f>VLOOKUP(Main[[#This Row],[Content ID]],Content[#All],4,0)</f>
        <v>studying</v>
      </c>
    </row>
    <row r="6394" spans="1:8">
      <c r="A6394" t="s">
        <v>794</v>
      </c>
      <c r="B6394" t="s">
        <v>84</v>
      </c>
      <c r="C6394" t="s">
        <v>7</v>
      </c>
      <c r="D6394" s="2">
        <v>44257.025775462964</v>
      </c>
      <c r="E6394" s="3" t="str">
        <f>VLOOKUP(Main[[#This Row],[ReactionsType]],ReactionTye[],2,0)</f>
        <v>negative</v>
      </c>
      <c r="F6394" s="3">
        <f>VLOOKUP(Main[[#This Row],[ReactionsType]],ReactionTye[],3,0)</f>
        <v>5</v>
      </c>
      <c r="G6394" s="3" t="str">
        <f>VLOOKUP(Main[[#This Row],[Content ID]],Content[#All],3,0)</f>
        <v>photo</v>
      </c>
      <c r="H6394" s="3" t="str">
        <f>VLOOKUP(Main[[#This Row],[Content ID]],Content[#All],4,0)</f>
        <v>studying</v>
      </c>
    </row>
    <row r="6395" spans="1:8">
      <c r="A6395" s="1" t="s">
        <v>795</v>
      </c>
      <c r="B6395" t="s">
        <v>208</v>
      </c>
      <c r="C6395" t="s">
        <v>9</v>
      </c>
      <c r="D6395" s="2">
        <v>44196.842118055552</v>
      </c>
      <c r="E6395" s="3" t="str">
        <f>VLOOKUP(Main[[#This Row],[ReactionsType]],ReactionTye[],2,0)</f>
        <v>neutral</v>
      </c>
      <c r="F6395" s="3">
        <f>VLOOKUP(Main[[#This Row],[ReactionsType]],ReactionTye[],3,0)</f>
        <v>20</v>
      </c>
      <c r="G6395" s="3" t="str">
        <f>VLOOKUP(Main[[#This Row],[Content ID]],Content[#All],3,0)</f>
        <v>photo</v>
      </c>
      <c r="H6395" s="3" t="str">
        <f>VLOOKUP(Main[[#This Row],[Content ID]],Content[#All],4,0)</f>
        <v>soccer</v>
      </c>
    </row>
    <row r="6396" spans="1:8">
      <c r="A6396" s="1" t="s">
        <v>795</v>
      </c>
      <c r="B6396" t="s">
        <v>67</v>
      </c>
      <c r="C6396" t="s">
        <v>2</v>
      </c>
      <c r="D6396" s="2">
        <v>44083.510023148148</v>
      </c>
      <c r="E6396" s="3" t="str">
        <f>VLOOKUP(Main[[#This Row],[ReactionsType]],ReactionTye[],2,0)</f>
        <v>positive</v>
      </c>
      <c r="F6396" s="3">
        <f>VLOOKUP(Main[[#This Row],[ReactionsType]],ReactionTye[],3,0)</f>
        <v>60</v>
      </c>
      <c r="G6396" s="3" t="str">
        <f>VLOOKUP(Main[[#This Row],[Content ID]],Content[#All],3,0)</f>
        <v>photo</v>
      </c>
      <c r="H6396" s="3" t="str">
        <f>VLOOKUP(Main[[#This Row],[Content ID]],Content[#All],4,0)</f>
        <v>soccer</v>
      </c>
    </row>
    <row r="6397" spans="1:8">
      <c r="A6397" s="1" t="s">
        <v>795</v>
      </c>
      <c r="B6397" t="s">
        <v>223</v>
      </c>
      <c r="C6397" t="s">
        <v>12</v>
      </c>
      <c r="D6397" s="2">
        <v>44296.064247685186</v>
      </c>
      <c r="E6397" s="3" t="str">
        <f>VLOOKUP(Main[[#This Row],[ReactionsType]],ReactionTye[],2,0)</f>
        <v>positive</v>
      </c>
      <c r="F6397" s="3">
        <f>VLOOKUP(Main[[#This Row],[ReactionsType]],ReactionTye[],3,0)</f>
        <v>75</v>
      </c>
      <c r="G6397" s="3" t="str">
        <f>VLOOKUP(Main[[#This Row],[Content ID]],Content[#All],3,0)</f>
        <v>photo</v>
      </c>
      <c r="H6397" s="3" t="str">
        <f>VLOOKUP(Main[[#This Row],[Content ID]],Content[#All],4,0)</f>
        <v>soccer</v>
      </c>
    </row>
    <row r="6398" spans="1:8">
      <c r="A6398" s="1" t="s">
        <v>795</v>
      </c>
      <c r="B6398" t="s">
        <v>440</v>
      </c>
      <c r="C6398" t="s">
        <v>5</v>
      </c>
      <c r="D6398" s="2">
        <v>44129.49082175926</v>
      </c>
      <c r="E6398" s="3" t="str">
        <f>VLOOKUP(Main[[#This Row],[ReactionsType]],ReactionTye[],2,0)</f>
        <v>negative</v>
      </c>
      <c r="F6398" s="3">
        <f>VLOOKUP(Main[[#This Row],[ReactionsType]],ReactionTye[],3,0)</f>
        <v>0</v>
      </c>
      <c r="G6398" s="3" t="str">
        <f>VLOOKUP(Main[[#This Row],[Content ID]],Content[#All],3,0)</f>
        <v>photo</v>
      </c>
      <c r="H6398" s="3" t="str">
        <f>VLOOKUP(Main[[#This Row],[Content ID]],Content[#All],4,0)</f>
        <v>soccer</v>
      </c>
    </row>
    <row r="6399" spans="1:8">
      <c r="A6399" s="1" t="s">
        <v>795</v>
      </c>
      <c r="B6399" t="s">
        <v>277</v>
      </c>
      <c r="C6399" t="s">
        <v>13</v>
      </c>
      <c r="D6399" s="2">
        <v>44064.498877314814</v>
      </c>
      <c r="E6399" s="3" t="str">
        <f>VLOOKUP(Main[[#This Row],[ReactionsType]],ReactionTye[],2,0)</f>
        <v>positive</v>
      </c>
      <c r="F6399" s="3">
        <f>VLOOKUP(Main[[#This Row],[ReactionsType]],ReactionTye[],3,0)</f>
        <v>70</v>
      </c>
      <c r="G6399" s="3" t="str">
        <f>VLOOKUP(Main[[#This Row],[Content ID]],Content[#All],3,0)</f>
        <v>photo</v>
      </c>
      <c r="H6399" s="3" t="str">
        <f>VLOOKUP(Main[[#This Row],[Content ID]],Content[#All],4,0)</f>
        <v>soccer</v>
      </c>
    </row>
    <row r="6400" spans="1:8">
      <c r="A6400" s="1" t="s">
        <v>795</v>
      </c>
      <c r="B6400" t="s">
        <v>288</v>
      </c>
      <c r="C6400" t="s">
        <v>20</v>
      </c>
      <c r="D6400" s="2">
        <v>44245.153298611112</v>
      </c>
      <c r="E6400" s="3" t="str">
        <f>VLOOKUP(Main[[#This Row],[ReactionsType]],ReactionTye[],2,0)</f>
        <v>negative</v>
      </c>
      <c r="F6400" s="3">
        <f>VLOOKUP(Main[[#This Row],[ReactionsType]],ReactionTye[],3,0)</f>
        <v>12</v>
      </c>
      <c r="G6400" s="3" t="str">
        <f>VLOOKUP(Main[[#This Row],[Content ID]],Content[#All],3,0)</f>
        <v>photo</v>
      </c>
      <c r="H6400" s="3" t="str">
        <f>VLOOKUP(Main[[#This Row],[Content ID]],Content[#All],4,0)</f>
        <v>soccer</v>
      </c>
    </row>
    <row r="6401" spans="1:8">
      <c r="A6401" s="1" t="s">
        <v>795</v>
      </c>
      <c r="B6401" t="s">
        <v>528</v>
      </c>
      <c r="C6401" t="s">
        <v>17</v>
      </c>
      <c r="D6401" s="2">
        <v>44078.711770833332</v>
      </c>
      <c r="E6401" s="3" t="str">
        <f>VLOOKUP(Main[[#This Row],[ReactionsType]],ReactionTye[],2,0)</f>
        <v>positive</v>
      </c>
      <c r="F6401" s="3">
        <f>VLOOKUP(Main[[#This Row],[ReactionsType]],ReactionTye[],3,0)</f>
        <v>45</v>
      </c>
      <c r="G6401" s="3" t="str">
        <f>VLOOKUP(Main[[#This Row],[Content ID]],Content[#All],3,0)</f>
        <v>photo</v>
      </c>
      <c r="H6401" s="3" t="str">
        <f>VLOOKUP(Main[[#This Row],[Content ID]],Content[#All],4,0)</f>
        <v>soccer</v>
      </c>
    </row>
    <row r="6402" spans="1:8">
      <c r="A6402" s="1" t="s">
        <v>795</v>
      </c>
      <c r="B6402" t="s">
        <v>289</v>
      </c>
      <c r="C6402" t="s">
        <v>15</v>
      </c>
      <c r="D6402" s="2">
        <v>44002.392118055555</v>
      </c>
      <c r="E6402" s="3" t="str">
        <f>VLOOKUP(Main[[#This Row],[ReactionsType]],ReactionTye[],2,0)</f>
        <v>positive</v>
      </c>
      <c r="F6402" s="3">
        <f>VLOOKUP(Main[[#This Row],[ReactionsType]],ReactionTye[],3,0)</f>
        <v>50</v>
      </c>
      <c r="G6402" s="3" t="str">
        <f>VLOOKUP(Main[[#This Row],[Content ID]],Content[#All],3,0)</f>
        <v>photo</v>
      </c>
      <c r="H6402" s="3" t="str">
        <f>VLOOKUP(Main[[#This Row],[Content ID]],Content[#All],4,0)</f>
        <v>soccer</v>
      </c>
    </row>
    <row r="6403" spans="1:8">
      <c r="A6403" s="1" t="s">
        <v>795</v>
      </c>
      <c r="B6403" t="s">
        <v>166</v>
      </c>
      <c r="C6403" t="s">
        <v>16</v>
      </c>
      <c r="D6403" s="2">
        <v>44203.541284722225</v>
      </c>
      <c r="E6403" s="3" t="str">
        <f>VLOOKUP(Main[[#This Row],[ReactionsType]],ReactionTye[],2,0)</f>
        <v>negative</v>
      </c>
      <c r="F6403" s="3">
        <f>VLOOKUP(Main[[#This Row],[ReactionsType]],ReactionTye[],3,0)</f>
        <v>10</v>
      </c>
      <c r="G6403" s="3" t="str">
        <f>VLOOKUP(Main[[#This Row],[Content ID]],Content[#All],3,0)</f>
        <v>photo</v>
      </c>
      <c r="H6403" s="3" t="str">
        <f>VLOOKUP(Main[[#This Row],[Content ID]],Content[#All],4,0)</f>
        <v>soccer</v>
      </c>
    </row>
    <row r="6404" spans="1:8">
      <c r="A6404" t="s">
        <v>796</v>
      </c>
      <c r="B6404" s="1" t="s">
        <v>249</v>
      </c>
      <c r="C6404" t="s">
        <v>19</v>
      </c>
      <c r="D6404" s="2">
        <v>44009.050856481481</v>
      </c>
      <c r="E6404" s="3" t="str">
        <f>VLOOKUP(Main[[#This Row],[ReactionsType]],ReactionTye[],2,0)</f>
        <v>negative</v>
      </c>
      <c r="F6404" s="3">
        <f>VLOOKUP(Main[[#This Row],[ReactionsType]],ReactionTye[],3,0)</f>
        <v>15</v>
      </c>
      <c r="G6404" s="3" t="str">
        <f>VLOOKUP(Main[[#This Row],[Content ID]],Content[#All],3,0)</f>
        <v>audio</v>
      </c>
      <c r="H6404" s="3" t="str">
        <f>VLOOKUP(Main[[#This Row],[Content ID]],Content[#All],4,0)</f>
        <v>travel</v>
      </c>
    </row>
    <row r="6405" spans="1:8">
      <c r="A6405" t="s">
        <v>796</v>
      </c>
      <c r="B6405" t="s">
        <v>359</v>
      </c>
      <c r="C6405" t="s">
        <v>14</v>
      </c>
      <c r="D6405" s="2">
        <v>44184.317662037036</v>
      </c>
      <c r="E6405" s="3" t="str">
        <f>VLOOKUP(Main[[#This Row],[ReactionsType]],ReactionTye[],2,0)</f>
        <v>positive</v>
      </c>
      <c r="F6405" s="3">
        <f>VLOOKUP(Main[[#This Row],[ReactionsType]],ReactionTye[],3,0)</f>
        <v>72</v>
      </c>
      <c r="G6405" s="3" t="str">
        <f>VLOOKUP(Main[[#This Row],[Content ID]],Content[#All],3,0)</f>
        <v>audio</v>
      </c>
      <c r="H6405" s="3" t="str">
        <f>VLOOKUP(Main[[#This Row],[Content ID]],Content[#All],4,0)</f>
        <v>travel</v>
      </c>
    </row>
    <row r="6406" spans="1:8">
      <c r="A6406" t="s">
        <v>796</v>
      </c>
      <c r="B6406" t="s">
        <v>59</v>
      </c>
      <c r="C6406" t="s">
        <v>12</v>
      </c>
      <c r="D6406" s="2">
        <v>44303.529502314814</v>
      </c>
      <c r="E6406" s="3" t="str">
        <f>VLOOKUP(Main[[#This Row],[ReactionsType]],ReactionTye[],2,0)</f>
        <v>positive</v>
      </c>
      <c r="F6406" s="3">
        <f>VLOOKUP(Main[[#This Row],[ReactionsType]],ReactionTye[],3,0)</f>
        <v>75</v>
      </c>
      <c r="G6406" s="3" t="str">
        <f>VLOOKUP(Main[[#This Row],[Content ID]],Content[#All],3,0)</f>
        <v>audio</v>
      </c>
      <c r="H6406" s="3" t="str">
        <f>VLOOKUP(Main[[#This Row],[Content ID]],Content[#All],4,0)</f>
        <v>travel</v>
      </c>
    </row>
    <row r="6407" spans="1:8">
      <c r="A6407" t="s">
        <v>796</v>
      </c>
      <c r="B6407" t="s">
        <v>317</v>
      </c>
      <c r="C6407" t="s">
        <v>12</v>
      </c>
      <c r="D6407" s="2">
        <v>44216.791678240741</v>
      </c>
      <c r="E6407" s="3" t="str">
        <f>VLOOKUP(Main[[#This Row],[ReactionsType]],ReactionTye[],2,0)</f>
        <v>positive</v>
      </c>
      <c r="F6407" s="3">
        <f>VLOOKUP(Main[[#This Row],[ReactionsType]],ReactionTye[],3,0)</f>
        <v>75</v>
      </c>
      <c r="G6407" s="3" t="str">
        <f>VLOOKUP(Main[[#This Row],[Content ID]],Content[#All],3,0)</f>
        <v>audio</v>
      </c>
      <c r="H6407" s="3" t="str">
        <f>VLOOKUP(Main[[#This Row],[Content ID]],Content[#All],4,0)</f>
        <v>travel</v>
      </c>
    </row>
    <row r="6408" spans="1:8">
      <c r="A6408" t="s">
        <v>796</v>
      </c>
      <c r="B6408" t="s">
        <v>244</v>
      </c>
      <c r="C6408" t="s">
        <v>16</v>
      </c>
      <c r="D6408" s="2">
        <v>44050.371354166666</v>
      </c>
      <c r="E6408" s="3" t="str">
        <f>VLOOKUP(Main[[#This Row],[ReactionsType]],ReactionTye[],2,0)</f>
        <v>negative</v>
      </c>
      <c r="F6408" s="3">
        <f>VLOOKUP(Main[[#This Row],[ReactionsType]],ReactionTye[],3,0)</f>
        <v>10</v>
      </c>
      <c r="G6408" s="3" t="str">
        <f>VLOOKUP(Main[[#This Row],[Content ID]],Content[#All],3,0)</f>
        <v>audio</v>
      </c>
      <c r="H6408" s="3" t="str">
        <f>VLOOKUP(Main[[#This Row],[Content ID]],Content[#All],4,0)</f>
        <v>travel</v>
      </c>
    </row>
    <row r="6409" spans="1:8">
      <c r="A6409" t="s">
        <v>796</v>
      </c>
      <c r="B6409" t="s">
        <v>65</v>
      </c>
      <c r="C6409" t="s">
        <v>16</v>
      </c>
      <c r="D6409" s="2">
        <v>44204.711840277778</v>
      </c>
      <c r="E6409" s="3" t="str">
        <f>VLOOKUP(Main[[#This Row],[ReactionsType]],ReactionTye[],2,0)</f>
        <v>negative</v>
      </c>
      <c r="F6409" s="3">
        <f>VLOOKUP(Main[[#This Row],[ReactionsType]],ReactionTye[],3,0)</f>
        <v>10</v>
      </c>
      <c r="G6409" s="3" t="str">
        <f>VLOOKUP(Main[[#This Row],[Content ID]],Content[#All],3,0)</f>
        <v>audio</v>
      </c>
      <c r="H6409" s="3" t="str">
        <f>VLOOKUP(Main[[#This Row],[Content ID]],Content[#All],4,0)</f>
        <v>travel</v>
      </c>
    </row>
    <row r="6410" spans="1:8">
      <c r="A6410" t="s">
        <v>796</v>
      </c>
      <c r="B6410" s="1" t="s">
        <v>396</v>
      </c>
      <c r="C6410" t="s">
        <v>13</v>
      </c>
      <c r="D6410" s="2">
        <v>44020.273148148146</v>
      </c>
      <c r="E6410" s="3" t="str">
        <f>VLOOKUP(Main[[#This Row],[ReactionsType]],ReactionTye[],2,0)</f>
        <v>positive</v>
      </c>
      <c r="F6410" s="3">
        <f>VLOOKUP(Main[[#This Row],[ReactionsType]],ReactionTye[],3,0)</f>
        <v>70</v>
      </c>
      <c r="G6410" s="3" t="str">
        <f>VLOOKUP(Main[[#This Row],[Content ID]],Content[#All],3,0)</f>
        <v>audio</v>
      </c>
      <c r="H6410" s="3" t="str">
        <f>VLOOKUP(Main[[#This Row],[Content ID]],Content[#All],4,0)</f>
        <v>travel</v>
      </c>
    </row>
    <row r="6411" spans="1:8">
      <c r="A6411" t="s">
        <v>796</v>
      </c>
      <c r="B6411" t="s">
        <v>120</v>
      </c>
      <c r="C6411" t="s">
        <v>16</v>
      </c>
      <c r="D6411" s="2">
        <v>44033.575023148151</v>
      </c>
      <c r="E6411" s="3" t="str">
        <f>VLOOKUP(Main[[#This Row],[ReactionsType]],ReactionTye[],2,0)</f>
        <v>negative</v>
      </c>
      <c r="F6411" s="3">
        <f>VLOOKUP(Main[[#This Row],[ReactionsType]],ReactionTye[],3,0)</f>
        <v>10</v>
      </c>
      <c r="G6411" s="3" t="str">
        <f>VLOOKUP(Main[[#This Row],[Content ID]],Content[#All],3,0)</f>
        <v>audio</v>
      </c>
      <c r="H6411" s="3" t="str">
        <f>VLOOKUP(Main[[#This Row],[Content ID]],Content[#All],4,0)</f>
        <v>travel</v>
      </c>
    </row>
    <row r="6412" spans="1:8">
      <c r="A6412" t="s">
        <v>796</v>
      </c>
      <c r="B6412" t="s">
        <v>114</v>
      </c>
      <c r="C6412" t="s">
        <v>16</v>
      </c>
      <c r="D6412" s="2">
        <v>44012.821076388886</v>
      </c>
      <c r="E6412" s="3" t="str">
        <f>VLOOKUP(Main[[#This Row],[ReactionsType]],ReactionTye[],2,0)</f>
        <v>negative</v>
      </c>
      <c r="F6412" s="3">
        <f>VLOOKUP(Main[[#This Row],[ReactionsType]],ReactionTye[],3,0)</f>
        <v>10</v>
      </c>
      <c r="G6412" s="3" t="str">
        <f>VLOOKUP(Main[[#This Row],[Content ID]],Content[#All],3,0)</f>
        <v>audio</v>
      </c>
      <c r="H6412" s="3" t="str">
        <f>VLOOKUP(Main[[#This Row],[Content ID]],Content[#All],4,0)</f>
        <v>travel</v>
      </c>
    </row>
    <row r="6413" spans="1:8">
      <c r="A6413" t="s">
        <v>796</v>
      </c>
      <c r="B6413" t="s">
        <v>226</v>
      </c>
      <c r="C6413" t="s">
        <v>16</v>
      </c>
      <c r="D6413" s="2">
        <v>44137.832141203704</v>
      </c>
      <c r="E6413" s="3" t="str">
        <f>VLOOKUP(Main[[#This Row],[ReactionsType]],ReactionTye[],2,0)</f>
        <v>negative</v>
      </c>
      <c r="F6413" s="3">
        <f>VLOOKUP(Main[[#This Row],[ReactionsType]],ReactionTye[],3,0)</f>
        <v>10</v>
      </c>
      <c r="G6413" s="3" t="str">
        <f>VLOOKUP(Main[[#This Row],[Content ID]],Content[#All],3,0)</f>
        <v>audio</v>
      </c>
      <c r="H6413" s="3" t="str">
        <f>VLOOKUP(Main[[#This Row],[Content ID]],Content[#All],4,0)</f>
        <v>travel</v>
      </c>
    </row>
    <row r="6414" spans="1:8">
      <c r="A6414" t="s">
        <v>796</v>
      </c>
      <c r="B6414" t="s">
        <v>208</v>
      </c>
      <c r="C6414" t="s">
        <v>17</v>
      </c>
      <c r="D6414" s="2">
        <v>44129.903425925928</v>
      </c>
      <c r="E6414" s="3" t="str">
        <f>VLOOKUP(Main[[#This Row],[ReactionsType]],ReactionTye[],2,0)</f>
        <v>positive</v>
      </c>
      <c r="F6414" s="3">
        <f>VLOOKUP(Main[[#This Row],[ReactionsType]],ReactionTye[],3,0)</f>
        <v>45</v>
      </c>
      <c r="G6414" s="3" t="str">
        <f>VLOOKUP(Main[[#This Row],[Content ID]],Content[#All],3,0)</f>
        <v>audio</v>
      </c>
      <c r="H6414" s="3" t="str">
        <f>VLOOKUP(Main[[#This Row],[Content ID]],Content[#All],4,0)</f>
        <v>travel</v>
      </c>
    </row>
    <row r="6415" spans="1:8">
      <c r="A6415" t="s">
        <v>796</v>
      </c>
      <c r="B6415" t="s">
        <v>222</v>
      </c>
      <c r="C6415" t="s">
        <v>20</v>
      </c>
      <c r="D6415" s="2">
        <v>44134.847685185188</v>
      </c>
      <c r="E6415" s="3" t="str">
        <f>VLOOKUP(Main[[#This Row],[ReactionsType]],ReactionTye[],2,0)</f>
        <v>negative</v>
      </c>
      <c r="F6415" s="3">
        <f>VLOOKUP(Main[[#This Row],[ReactionsType]],ReactionTye[],3,0)</f>
        <v>12</v>
      </c>
      <c r="G6415" s="3" t="str">
        <f>VLOOKUP(Main[[#This Row],[Content ID]],Content[#All],3,0)</f>
        <v>audio</v>
      </c>
      <c r="H6415" s="3" t="str">
        <f>VLOOKUP(Main[[#This Row],[Content ID]],Content[#All],4,0)</f>
        <v>travel</v>
      </c>
    </row>
    <row r="6416" spans="1:8">
      <c r="A6416" t="s">
        <v>796</v>
      </c>
      <c r="B6416" t="s">
        <v>83</v>
      </c>
      <c r="C6416" t="s">
        <v>15</v>
      </c>
      <c r="D6416" s="2">
        <v>44317.078969907408</v>
      </c>
      <c r="E6416" s="3" t="str">
        <f>VLOOKUP(Main[[#This Row],[ReactionsType]],ReactionTye[],2,0)</f>
        <v>positive</v>
      </c>
      <c r="F6416" s="3">
        <f>VLOOKUP(Main[[#This Row],[ReactionsType]],ReactionTye[],3,0)</f>
        <v>50</v>
      </c>
      <c r="G6416" s="3" t="str">
        <f>VLOOKUP(Main[[#This Row],[Content ID]],Content[#All],3,0)</f>
        <v>audio</v>
      </c>
      <c r="H6416" s="3" t="str">
        <f>VLOOKUP(Main[[#This Row],[Content ID]],Content[#All],4,0)</f>
        <v>travel</v>
      </c>
    </row>
    <row r="6417" spans="1:8">
      <c r="A6417" t="s">
        <v>796</v>
      </c>
      <c r="B6417" t="s">
        <v>521</v>
      </c>
      <c r="C6417" t="s">
        <v>16</v>
      </c>
      <c r="D6417" s="2">
        <v>44104.69431712963</v>
      </c>
      <c r="E6417" s="3" t="str">
        <f>VLOOKUP(Main[[#This Row],[ReactionsType]],ReactionTye[],2,0)</f>
        <v>negative</v>
      </c>
      <c r="F6417" s="3">
        <f>VLOOKUP(Main[[#This Row],[ReactionsType]],ReactionTye[],3,0)</f>
        <v>10</v>
      </c>
      <c r="G6417" s="3" t="str">
        <f>VLOOKUP(Main[[#This Row],[Content ID]],Content[#All],3,0)</f>
        <v>audio</v>
      </c>
      <c r="H6417" s="3" t="str">
        <f>VLOOKUP(Main[[#This Row],[Content ID]],Content[#All],4,0)</f>
        <v>travel</v>
      </c>
    </row>
    <row r="6418" spans="1:8">
      <c r="A6418" t="s">
        <v>796</v>
      </c>
      <c r="B6418" t="s">
        <v>25</v>
      </c>
      <c r="C6418" t="s">
        <v>4</v>
      </c>
      <c r="D6418" s="2">
        <v>44094.638009259259</v>
      </c>
      <c r="E6418" s="3" t="str">
        <f>VLOOKUP(Main[[#This Row],[ReactionsType]],ReactionTye[],2,0)</f>
        <v>positive</v>
      </c>
      <c r="F6418" s="3">
        <f>VLOOKUP(Main[[#This Row],[ReactionsType]],ReactionTye[],3,0)</f>
        <v>70</v>
      </c>
      <c r="G6418" s="3" t="str">
        <f>VLOOKUP(Main[[#This Row],[Content ID]],Content[#All],3,0)</f>
        <v>audio</v>
      </c>
      <c r="H6418" s="3" t="str">
        <f>VLOOKUP(Main[[#This Row],[Content ID]],Content[#All],4,0)</f>
        <v>travel</v>
      </c>
    </row>
    <row r="6419" spans="1:8">
      <c r="A6419" t="s">
        <v>796</v>
      </c>
      <c r="B6419" t="s">
        <v>393</v>
      </c>
      <c r="C6419" t="s">
        <v>20</v>
      </c>
      <c r="D6419" s="2">
        <v>44302.460115740738</v>
      </c>
      <c r="E6419" s="3" t="str">
        <f>VLOOKUP(Main[[#This Row],[ReactionsType]],ReactionTye[],2,0)</f>
        <v>negative</v>
      </c>
      <c r="F6419" s="3">
        <f>VLOOKUP(Main[[#This Row],[ReactionsType]],ReactionTye[],3,0)</f>
        <v>12</v>
      </c>
      <c r="G6419" s="3" t="str">
        <f>VLOOKUP(Main[[#This Row],[Content ID]],Content[#All],3,0)</f>
        <v>audio</v>
      </c>
      <c r="H6419" s="3" t="str">
        <f>VLOOKUP(Main[[#This Row],[Content ID]],Content[#All],4,0)</f>
        <v>travel</v>
      </c>
    </row>
    <row r="6420" spans="1:8">
      <c r="A6420" t="s">
        <v>796</v>
      </c>
      <c r="B6420" t="s">
        <v>440</v>
      </c>
      <c r="C6420" t="s">
        <v>17</v>
      </c>
      <c r="D6420" s="2">
        <v>44210.640069444446</v>
      </c>
      <c r="E6420" s="3" t="str">
        <f>VLOOKUP(Main[[#This Row],[ReactionsType]],ReactionTye[],2,0)</f>
        <v>positive</v>
      </c>
      <c r="F6420" s="3">
        <f>VLOOKUP(Main[[#This Row],[ReactionsType]],ReactionTye[],3,0)</f>
        <v>45</v>
      </c>
      <c r="G6420" s="3" t="str">
        <f>VLOOKUP(Main[[#This Row],[Content ID]],Content[#All],3,0)</f>
        <v>audio</v>
      </c>
      <c r="H6420" s="3" t="str">
        <f>VLOOKUP(Main[[#This Row],[Content ID]],Content[#All],4,0)</f>
        <v>travel</v>
      </c>
    </row>
    <row r="6421" spans="1:8">
      <c r="A6421" t="s">
        <v>796</v>
      </c>
      <c r="B6421" t="s">
        <v>497</v>
      </c>
      <c r="C6421" t="s">
        <v>8</v>
      </c>
      <c r="D6421" s="2">
        <v>44064.097337962965</v>
      </c>
      <c r="E6421" s="3" t="str">
        <f>VLOOKUP(Main[[#This Row],[ReactionsType]],ReactionTye[],2,0)</f>
        <v>positive</v>
      </c>
      <c r="F6421" s="3">
        <f>VLOOKUP(Main[[#This Row],[ReactionsType]],ReactionTye[],3,0)</f>
        <v>30</v>
      </c>
      <c r="G6421" s="3" t="str">
        <f>VLOOKUP(Main[[#This Row],[Content ID]],Content[#All],3,0)</f>
        <v>audio</v>
      </c>
      <c r="H6421" s="3" t="str">
        <f>VLOOKUP(Main[[#This Row],[Content ID]],Content[#All],4,0)</f>
        <v>travel</v>
      </c>
    </row>
    <row r="6422" spans="1:8">
      <c r="A6422" t="s">
        <v>796</v>
      </c>
      <c r="B6422" t="s">
        <v>368</v>
      </c>
      <c r="C6422" t="s">
        <v>18</v>
      </c>
      <c r="D6422" s="2">
        <v>44037.646053240744</v>
      </c>
      <c r="E6422" s="3" t="str">
        <f>VLOOKUP(Main[[#This Row],[ReactionsType]],ReactionTye[],2,0)</f>
        <v>neutral</v>
      </c>
      <c r="F6422" s="3">
        <f>VLOOKUP(Main[[#This Row],[ReactionsType]],ReactionTye[],3,0)</f>
        <v>35</v>
      </c>
      <c r="G6422" s="3" t="str">
        <f>VLOOKUP(Main[[#This Row],[Content ID]],Content[#All],3,0)</f>
        <v>audio</v>
      </c>
      <c r="H6422" s="3" t="str">
        <f>VLOOKUP(Main[[#This Row],[Content ID]],Content[#All],4,0)</f>
        <v>travel</v>
      </c>
    </row>
    <row r="6423" spans="1:8">
      <c r="A6423" t="s">
        <v>796</v>
      </c>
      <c r="B6423" t="s">
        <v>389</v>
      </c>
      <c r="C6423" t="s">
        <v>2</v>
      </c>
      <c r="D6423" s="2">
        <v>44229.423900462964</v>
      </c>
      <c r="E6423" s="3" t="str">
        <f>VLOOKUP(Main[[#This Row],[ReactionsType]],ReactionTye[],2,0)</f>
        <v>positive</v>
      </c>
      <c r="F6423" s="3">
        <f>VLOOKUP(Main[[#This Row],[ReactionsType]],ReactionTye[],3,0)</f>
        <v>60</v>
      </c>
      <c r="G6423" s="3" t="str">
        <f>VLOOKUP(Main[[#This Row],[Content ID]],Content[#All],3,0)</f>
        <v>audio</v>
      </c>
      <c r="H6423" s="3" t="str">
        <f>VLOOKUP(Main[[#This Row],[Content ID]],Content[#All],4,0)</f>
        <v>travel</v>
      </c>
    </row>
    <row r="6424" spans="1:8">
      <c r="A6424" t="s">
        <v>796</v>
      </c>
      <c r="B6424" t="s">
        <v>240</v>
      </c>
      <c r="C6424" t="s">
        <v>2</v>
      </c>
      <c r="D6424" s="2">
        <v>44175.418645833335</v>
      </c>
      <c r="E6424" s="3" t="str">
        <f>VLOOKUP(Main[[#This Row],[ReactionsType]],ReactionTye[],2,0)</f>
        <v>positive</v>
      </c>
      <c r="F6424" s="3">
        <f>VLOOKUP(Main[[#This Row],[ReactionsType]],ReactionTye[],3,0)</f>
        <v>60</v>
      </c>
      <c r="G6424" s="3" t="str">
        <f>VLOOKUP(Main[[#This Row],[Content ID]],Content[#All],3,0)</f>
        <v>audio</v>
      </c>
      <c r="H6424" s="3" t="str">
        <f>VLOOKUP(Main[[#This Row],[Content ID]],Content[#All],4,0)</f>
        <v>travel</v>
      </c>
    </row>
    <row r="6425" spans="1:8">
      <c r="A6425" t="s">
        <v>796</v>
      </c>
      <c r="B6425" t="s">
        <v>59</v>
      </c>
      <c r="C6425" t="s">
        <v>11</v>
      </c>
      <c r="D6425" s="2">
        <v>44276.908553240741</v>
      </c>
      <c r="E6425" s="3" t="str">
        <f>VLOOKUP(Main[[#This Row],[ReactionsType]],ReactionTye[],2,0)</f>
        <v>positive</v>
      </c>
      <c r="F6425" s="3">
        <f>VLOOKUP(Main[[#This Row],[ReactionsType]],ReactionTye[],3,0)</f>
        <v>65</v>
      </c>
      <c r="G6425" s="3" t="str">
        <f>VLOOKUP(Main[[#This Row],[Content ID]],Content[#All],3,0)</f>
        <v>audio</v>
      </c>
      <c r="H6425" s="3" t="str">
        <f>VLOOKUP(Main[[#This Row],[Content ID]],Content[#All],4,0)</f>
        <v>travel</v>
      </c>
    </row>
    <row r="6426" spans="1:8">
      <c r="A6426" t="s">
        <v>796</v>
      </c>
      <c r="B6426" t="s">
        <v>539</v>
      </c>
      <c r="C6426" t="s">
        <v>2</v>
      </c>
      <c r="D6426" s="2">
        <v>44107.688437500001</v>
      </c>
      <c r="E6426" s="3" t="str">
        <f>VLOOKUP(Main[[#This Row],[ReactionsType]],ReactionTye[],2,0)</f>
        <v>positive</v>
      </c>
      <c r="F6426" s="3">
        <f>VLOOKUP(Main[[#This Row],[ReactionsType]],ReactionTye[],3,0)</f>
        <v>60</v>
      </c>
      <c r="G6426" s="3" t="str">
        <f>VLOOKUP(Main[[#This Row],[Content ID]],Content[#All],3,0)</f>
        <v>audio</v>
      </c>
      <c r="H6426" s="3" t="str">
        <f>VLOOKUP(Main[[#This Row],[Content ID]],Content[#All],4,0)</f>
        <v>travel</v>
      </c>
    </row>
    <row r="6427" spans="1:8">
      <c r="A6427" t="s">
        <v>796</v>
      </c>
      <c r="B6427" t="s">
        <v>263</v>
      </c>
      <c r="C6427" t="s">
        <v>7</v>
      </c>
      <c r="D6427" s="2">
        <v>44195.755925925929</v>
      </c>
      <c r="E6427" s="3" t="str">
        <f>VLOOKUP(Main[[#This Row],[ReactionsType]],ReactionTye[],2,0)</f>
        <v>negative</v>
      </c>
      <c r="F6427" s="3">
        <f>VLOOKUP(Main[[#This Row],[ReactionsType]],ReactionTye[],3,0)</f>
        <v>5</v>
      </c>
      <c r="G6427" s="3" t="str">
        <f>VLOOKUP(Main[[#This Row],[Content ID]],Content[#All],3,0)</f>
        <v>audio</v>
      </c>
      <c r="H6427" s="3" t="str">
        <f>VLOOKUP(Main[[#This Row],[Content ID]],Content[#All],4,0)</f>
        <v>travel</v>
      </c>
    </row>
    <row r="6428" spans="1:8">
      <c r="A6428" t="s">
        <v>797</v>
      </c>
      <c r="B6428" t="s">
        <v>318</v>
      </c>
      <c r="C6428" t="s">
        <v>11</v>
      </c>
      <c r="D6428" s="2">
        <v>44271.509212962963</v>
      </c>
      <c r="E6428" s="3" t="str">
        <f>VLOOKUP(Main[[#This Row],[ReactionsType]],ReactionTye[],2,0)</f>
        <v>positive</v>
      </c>
      <c r="F6428" s="3">
        <f>VLOOKUP(Main[[#This Row],[ReactionsType]],ReactionTye[],3,0)</f>
        <v>65</v>
      </c>
      <c r="G6428" s="3" t="str">
        <f>VLOOKUP(Main[[#This Row],[Content ID]],Content[#All],3,0)</f>
        <v>GIF</v>
      </c>
      <c r="H6428" s="3" t="str">
        <f>VLOOKUP(Main[[#This Row],[Content ID]],Content[#All],4,0)</f>
        <v>culture</v>
      </c>
    </row>
    <row r="6429" spans="1:8">
      <c r="A6429" t="s">
        <v>797</v>
      </c>
      <c r="B6429" t="s">
        <v>233</v>
      </c>
      <c r="C6429" t="s">
        <v>7</v>
      </c>
      <c r="D6429" s="2">
        <v>44085.516921296294</v>
      </c>
      <c r="E6429" s="3" t="str">
        <f>VLOOKUP(Main[[#This Row],[ReactionsType]],ReactionTye[],2,0)</f>
        <v>negative</v>
      </c>
      <c r="F6429" s="3">
        <f>VLOOKUP(Main[[#This Row],[ReactionsType]],ReactionTye[],3,0)</f>
        <v>5</v>
      </c>
      <c r="G6429" s="3" t="str">
        <f>VLOOKUP(Main[[#This Row],[Content ID]],Content[#All],3,0)</f>
        <v>GIF</v>
      </c>
      <c r="H6429" s="3" t="str">
        <f>VLOOKUP(Main[[#This Row],[Content ID]],Content[#All],4,0)</f>
        <v>culture</v>
      </c>
    </row>
    <row r="6430" spans="1:8">
      <c r="A6430" t="s">
        <v>797</v>
      </c>
      <c r="B6430" t="s">
        <v>196</v>
      </c>
      <c r="C6430" t="s">
        <v>13</v>
      </c>
      <c r="D6430" s="2">
        <v>44229.033252314817</v>
      </c>
      <c r="E6430" s="3" t="str">
        <f>VLOOKUP(Main[[#This Row],[ReactionsType]],ReactionTye[],2,0)</f>
        <v>positive</v>
      </c>
      <c r="F6430" s="3">
        <f>VLOOKUP(Main[[#This Row],[ReactionsType]],ReactionTye[],3,0)</f>
        <v>70</v>
      </c>
      <c r="G6430" s="3" t="str">
        <f>VLOOKUP(Main[[#This Row],[Content ID]],Content[#All],3,0)</f>
        <v>GIF</v>
      </c>
      <c r="H6430" s="3" t="str">
        <f>VLOOKUP(Main[[#This Row],[Content ID]],Content[#All],4,0)</f>
        <v>culture</v>
      </c>
    </row>
    <row r="6431" spans="1:8">
      <c r="A6431" t="s">
        <v>797</v>
      </c>
      <c r="B6431" t="s">
        <v>68</v>
      </c>
      <c r="C6431" t="s">
        <v>20</v>
      </c>
      <c r="D6431" s="2">
        <v>44117.599328703705</v>
      </c>
      <c r="E6431" s="3" t="str">
        <f>VLOOKUP(Main[[#This Row],[ReactionsType]],ReactionTye[],2,0)</f>
        <v>negative</v>
      </c>
      <c r="F6431" s="3">
        <f>VLOOKUP(Main[[#This Row],[ReactionsType]],ReactionTye[],3,0)</f>
        <v>12</v>
      </c>
      <c r="G6431" s="3" t="str">
        <f>VLOOKUP(Main[[#This Row],[Content ID]],Content[#All],3,0)</f>
        <v>GIF</v>
      </c>
      <c r="H6431" s="3" t="str">
        <f>VLOOKUP(Main[[#This Row],[Content ID]],Content[#All],4,0)</f>
        <v>culture</v>
      </c>
    </row>
    <row r="6432" spans="1:8">
      <c r="A6432" t="s">
        <v>797</v>
      </c>
      <c r="B6432" t="s">
        <v>222</v>
      </c>
      <c r="C6432" t="s">
        <v>14</v>
      </c>
      <c r="D6432" s="2">
        <v>44249.936388888891</v>
      </c>
      <c r="E6432" s="3" t="str">
        <f>VLOOKUP(Main[[#This Row],[ReactionsType]],ReactionTye[],2,0)</f>
        <v>positive</v>
      </c>
      <c r="F6432" s="3">
        <f>VLOOKUP(Main[[#This Row],[ReactionsType]],ReactionTye[],3,0)</f>
        <v>72</v>
      </c>
      <c r="G6432" s="3" t="str">
        <f>VLOOKUP(Main[[#This Row],[Content ID]],Content[#All],3,0)</f>
        <v>GIF</v>
      </c>
      <c r="H6432" s="3" t="str">
        <f>VLOOKUP(Main[[#This Row],[Content ID]],Content[#All],4,0)</f>
        <v>culture</v>
      </c>
    </row>
    <row r="6433" spans="1:8">
      <c r="A6433" t="s">
        <v>797</v>
      </c>
      <c r="B6433" t="s">
        <v>486</v>
      </c>
      <c r="C6433" t="s">
        <v>5</v>
      </c>
      <c r="D6433" s="2">
        <v>44081.895011574074</v>
      </c>
      <c r="E6433" s="3" t="str">
        <f>VLOOKUP(Main[[#This Row],[ReactionsType]],ReactionTye[],2,0)</f>
        <v>negative</v>
      </c>
      <c r="F6433" s="3">
        <f>VLOOKUP(Main[[#This Row],[ReactionsType]],ReactionTye[],3,0)</f>
        <v>0</v>
      </c>
      <c r="G6433" s="3" t="str">
        <f>VLOOKUP(Main[[#This Row],[Content ID]],Content[#All],3,0)</f>
        <v>GIF</v>
      </c>
      <c r="H6433" s="3" t="str">
        <f>VLOOKUP(Main[[#This Row],[Content ID]],Content[#All],4,0)</f>
        <v>culture</v>
      </c>
    </row>
    <row r="6434" spans="1:8">
      <c r="A6434" t="s">
        <v>797</v>
      </c>
      <c r="B6434" t="s">
        <v>409</v>
      </c>
      <c r="C6434" t="s">
        <v>12</v>
      </c>
      <c r="D6434" s="2">
        <v>44277.692743055559</v>
      </c>
      <c r="E6434" s="3" t="str">
        <f>VLOOKUP(Main[[#This Row],[ReactionsType]],ReactionTye[],2,0)</f>
        <v>positive</v>
      </c>
      <c r="F6434" s="3">
        <f>VLOOKUP(Main[[#This Row],[ReactionsType]],ReactionTye[],3,0)</f>
        <v>75</v>
      </c>
      <c r="G6434" s="3" t="str">
        <f>VLOOKUP(Main[[#This Row],[Content ID]],Content[#All],3,0)</f>
        <v>GIF</v>
      </c>
      <c r="H6434" s="3" t="str">
        <f>VLOOKUP(Main[[#This Row],[Content ID]],Content[#All],4,0)</f>
        <v>culture</v>
      </c>
    </row>
    <row r="6435" spans="1:8">
      <c r="A6435" t="s">
        <v>797</v>
      </c>
      <c r="B6435" t="s">
        <v>150</v>
      </c>
      <c r="C6435" t="s">
        <v>17</v>
      </c>
      <c r="D6435" s="2">
        <v>44272.957303240742</v>
      </c>
      <c r="E6435" s="3" t="str">
        <f>VLOOKUP(Main[[#This Row],[ReactionsType]],ReactionTye[],2,0)</f>
        <v>positive</v>
      </c>
      <c r="F6435" s="3">
        <f>VLOOKUP(Main[[#This Row],[ReactionsType]],ReactionTye[],3,0)</f>
        <v>45</v>
      </c>
      <c r="G6435" s="3" t="str">
        <f>VLOOKUP(Main[[#This Row],[Content ID]],Content[#All],3,0)</f>
        <v>GIF</v>
      </c>
      <c r="H6435" s="3" t="str">
        <f>VLOOKUP(Main[[#This Row],[Content ID]],Content[#All],4,0)</f>
        <v>culture</v>
      </c>
    </row>
    <row r="6436" spans="1:8">
      <c r="A6436" t="s">
        <v>797</v>
      </c>
      <c r="B6436" t="s">
        <v>99</v>
      </c>
      <c r="C6436" t="s">
        <v>14</v>
      </c>
      <c r="D6436" s="2">
        <v>44323.947604166664</v>
      </c>
      <c r="E6436" s="3" t="str">
        <f>VLOOKUP(Main[[#This Row],[ReactionsType]],ReactionTye[],2,0)</f>
        <v>positive</v>
      </c>
      <c r="F6436" s="3">
        <f>VLOOKUP(Main[[#This Row],[ReactionsType]],ReactionTye[],3,0)</f>
        <v>72</v>
      </c>
      <c r="G6436" s="3" t="str">
        <f>VLOOKUP(Main[[#This Row],[Content ID]],Content[#All],3,0)</f>
        <v>GIF</v>
      </c>
      <c r="H6436" s="3" t="str">
        <f>VLOOKUP(Main[[#This Row],[Content ID]],Content[#All],4,0)</f>
        <v>culture</v>
      </c>
    </row>
    <row r="6437" spans="1:8">
      <c r="A6437" t="s">
        <v>797</v>
      </c>
      <c r="B6437" t="s">
        <v>222</v>
      </c>
      <c r="C6437" t="s">
        <v>7</v>
      </c>
      <c r="D6437" s="2">
        <v>44073.843912037039</v>
      </c>
      <c r="E6437" s="3" t="str">
        <f>VLOOKUP(Main[[#This Row],[ReactionsType]],ReactionTye[],2,0)</f>
        <v>negative</v>
      </c>
      <c r="F6437" s="3">
        <f>VLOOKUP(Main[[#This Row],[ReactionsType]],ReactionTye[],3,0)</f>
        <v>5</v>
      </c>
      <c r="G6437" s="3" t="str">
        <f>VLOOKUP(Main[[#This Row],[Content ID]],Content[#All],3,0)</f>
        <v>GIF</v>
      </c>
      <c r="H6437" s="3" t="str">
        <f>VLOOKUP(Main[[#This Row],[Content ID]],Content[#All],4,0)</f>
        <v>culture</v>
      </c>
    </row>
    <row r="6438" spans="1:8">
      <c r="A6438" t="s">
        <v>797</v>
      </c>
      <c r="B6438" t="s">
        <v>280</v>
      </c>
      <c r="C6438" t="s">
        <v>19</v>
      </c>
      <c r="D6438" s="2">
        <v>44203.655578703707</v>
      </c>
      <c r="E6438" s="3" t="str">
        <f>VLOOKUP(Main[[#This Row],[ReactionsType]],ReactionTye[],2,0)</f>
        <v>negative</v>
      </c>
      <c r="F6438" s="3">
        <f>VLOOKUP(Main[[#This Row],[ReactionsType]],ReactionTye[],3,0)</f>
        <v>15</v>
      </c>
      <c r="G6438" s="3" t="str">
        <f>VLOOKUP(Main[[#This Row],[Content ID]],Content[#All],3,0)</f>
        <v>GIF</v>
      </c>
      <c r="H6438" s="3" t="str">
        <f>VLOOKUP(Main[[#This Row],[Content ID]],Content[#All],4,0)</f>
        <v>culture</v>
      </c>
    </row>
    <row r="6439" spans="1:8">
      <c r="A6439" t="s">
        <v>797</v>
      </c>
      <c r="B6439" t="s">
        <v>651</v>
      </c>
      <c r="C6439" t="s">
        <v>15</v>
      </c>
      <c r="D6439" s="2">
        <v>44350.268993055557</v>
      </c>
      <c r="E6439" s="3" t="str">
        <f>VLOOKUP(Main[[#This Row],[ReactionsType]],ReactionTye[],2,0)</f>
        <v>positive</v>
      </c>
      <c r="F6439" s="3">
        <f>VLOOKUP(Main[[#This Row],[ReactionsType]],ReactionTye[],3,0)</f>
        <v>50</v>
      </c>
      <c r="G6439" s="3" t="str">
        <f>VLOOKUP(Main[[#This Row],[Content ID]],Content[#All],3,0)</f>
        <v>GIF</v>
      </c>
      <c r="H6439" s="3" t="str">
        <f>VLOOKUP(Main[[#This Row],[Content ID]],Content[#All],4,0)</f>
        <v>culture</v>
      </c>
    </row>
    <row r="6440" spans="1:8">
      <c r="A6440" t="s">
        <v>797</v>
      </c>
      <c r="B6440" t="s">
        <v>369</v>
      </c>
      <c r="C6440" t="s">
        <v>7</v>
      </c>
      <c r="D6440" s="2">
        <v>44037.197268518517</v>
      </c>
      <c r="E6440" s="3" t="str">
        <f>VLOOKUP(Main[[#This Row],[ReactionsType]],ReactionTye[],2,0)</f>
        <v>negative</v>
      </c>
      <c r="F6440" s="3">
        <f>VLOOKUP(Main[[#This Row],[ReactionsType]],ReactionTye[],3,0)</f>
        <v>5</v>
      </c>
      <c r="G6440" s="3" t="str">
        <f>VLOOKUP(Main[[#This Row],[Content ID]],Content[#All],3,0)</f>
        <v>GIF</v>
      </c>
      <c r="H6440" s="3" t="str">
        <f>VLOOKUP(Main[[#This Row],[Content ID]],Content[#All],4,0)</f>
        <v>culture</v>
      </c>
    </row>
    <row r="6441" spans="1:8">
      <c r="A6441" t="s">
        <v>797</v>
      </c>
      <c r="B6441" t="s">
        <v>403</v>
      </c>
      <c r="C6441" t="s">
        <v>9</v>
      </c>
      <c r="D6441" s="2">
        <v>44184.199641203704</v>
      </c>
      <c r="E6441" s="3" t="str">
        <f>VLOOKUP(Main[[#This Row],[ReactionsType]],ReactionTye[],2,0)</f>
        <v>neutral</v>
      </c>
      <c r="F6441" s="3">
        <f>VLOOKUP(Main[[#This Row],[ReactionsType]],ReactionTye[],3,0)</f>
        <v>20</v>
      </c>
      <c r="G6441" s="3" t="str">
        <f>VLOOKUP(Main[[#This Row],[Content ID]],Content[#All],3,0)</f>
        <v>GIF</v>
      </c>
      <c r="H6441" s="3" t="str">
        <f>VLOOKUP(Main[[#This Row],[Content ID]],Content[#All],4,0)</f>
        <v>culture</v>
      </c>
    </row>
    <row r="6442" spans="1:8">
      <c r="A6442" t="s">
        <v>797</v>
      </c>
      <c r="B6442" t="s">
        <v>370</v>
      </c>
      <c r="C6442" t="s">
        <v>14</v>
      </c>
      <c r="D6442" s="2">
        <v>44315.009756944448</v>
      </c>
      <c r="E6442" s="3" t="str">
        <f>VLOOKUP(Main[[#This Row],[ReactionsType]],ReactionTye[],2,0)</f>
        <v>positive</v>
      </c>
      <c r="F6442" s="3">
        <f>VLOOKUP(Main[[#This Row],[ReactionsType]],ReactionTye[],3,0)</f>
        <v>72</v>
      </c>
      <c r="G6442" s="3" t="str">
        <f>VLOOKUP(Main[[#This Row],[Content ID]],Content[#All],3,0)</f>
        <v>GIF</v>
      </c>
      <c r="H6442" s="3" t="str">
        <f>VLOOKUP(Main[[#This Row],[Content ID]],Content[#All],4,0)</f>
        <v>culture</v>
      </c>
    </row>
    <row r="6443" spans="1:8">
      <c r="A6443" t="s">
        <v>797</v>
      </c>
      <c r="B6443" t="s">
        <v>613</v>
      </c>
      <c r="C6443" t="s">
        <v>7</v>
      </c>
      <c r="D6443" s="2">
        <v>44150.288680555554</v>
      </c>
      <c r="E6443" s="3" t="str">
        <f>VLOOKUP(Main[[#This Row],[ReactionsType]],ReactionTye[],2,0)</f>
        <v>negative</v>
      </c>
      <c r="F6443" s="3">
        <f>VLOOKUP(Main[[#This Row],[ReactionsType]],ReactionTye[],3,0)</f>
        <v>5</v>
      </c>
      <c r="G6443" s="3" t="str">
        <f>VLOOKUP(Main[[#This Row],[Content ID]],Content[#All],3,0)</f>
        <v>GIF</v>
      </c>
      <c r="H6443" s="3" t="str">
        <f>VLOOKUP(Main[[#This Row],[Content ID]],Content[#All],4,0)</f>
        <v>culture</v>
      </c>
    </row>
    <row r="6444" spans="1:8">
      <c r="A6444" t="s">
        <v>797</v>
      </c>
      <c r="B6444" t="s">
        <v>349</v>
      </c>
      <c r="C6444" t="s">
        <v>16</v>
      </c>
      <c r="D6444" s="2">
        <v>44358.673402777778</v>
      </c>
      <c r="E6444" s="3" t="str">
        <f>VLOOKUP(Main[[#This Row],[ReactionsType]],ReactionTye[],2,0)</f>
        <v>negative</v>
      </c>
      <c r="F6444" s="3">
        <f>VLOOKUP(Main[[#This Row],[ReactionsType]],ReactionTye[],3,0)</f>
        <v>10</v>
      </c>
      <c r="G6444" s="3" t="str">
        <f>VLOOKUP(Main[[#This Row],[Content ID]],Content[#All],3,0)</f>
        <v>GIF</v>
      </c>
      <c r="H6444" s="3" t="str">
        <f>VLOOKUP(Main[[#This Row],[Content ID]],Content[#All],4,0)</f>
        <v>culture</v>
      </c>
    </row>
    <row r="6445" spans="1:8">
      <c r="A6445" t="s">
        <v>797</v>
      </c>
      <c r="B6445" t="s">
        <v>347</v>
      </c>
      <c r="C6445" t="s">
        <v>20</v>
      </c>
      <c r="D6445" s="2">
        <v>44312.655138888891</v>
      </c>
      <c r="E6445" s="3" t="str">
        <f>VLOOKUP(Main[[#This Row],[ReactionsType]],ReactionTye[],2,0)</f>
        <v>negative</v>
      </c>
      <c r="F6445" s="3">
        <f>VLOOKUP(Main[[#This Row],[ReactionsType]],ReactionTye[],3,0)</f>
        <v>12</v>
      </c>
      <c r="G6445" s="3" t="str">
        <f>VLOOKUP(Main[[#This Row],[Content ID]],Content[#All],3,0)</f>
        <v>GIF</v>
      </c>
      <c r="H6445" s="3" t="str">
        <f>VLOOKUP(Main[[#This Row],[Content ID]],Content[#All],4,0)</f>
        <v>culture</v>
      </c>
    </row>
    <row r="6446" spans="1:8">
      <c r="A6446" t="s">
        <v>797</v>
      </c>
      <c r="B6446" t="s">
        <v>90</v>
      </c>
      <c r="C6446" t="s">
        <v>5</v>
      </c>
      <c r="D6446" s="2">
        <v>44074.833090277774</v>
      </c>
      <c r="E6446" s="3" t="str">
        <f>VLOOKUP(Main[[#This Row],[ReactionsType]],ReactionTye[],2,0)</f>
        <v>negative</v>
      </c>
      <c r="F6446" s="3">
        <f>VLOOKUP(Main[[#This Row],[ReactionsType]],ReactionTye[],3,0)</f>
        <v>0</v>
      </c>
      <c r="G6446" s="3" t="str">
        <f>VLOOKUP(Main[[#This Row],[Content ID]],Content[#All],3,0)</f>
        <v>GIF</v>
      </c>
      <c r="H6446" s="3" t="str">
        <f>VLOOKUP(Main[[#This Row],[Content ID]],Content[#All],4,0)</f>
        <v>culture</v>
      </c>
    </row>
    <row r="6447" spans="1:8">
      <c r="A6447" t="s">
        <v>797</v>
      </c>
      <c r="B6447" t="s">
        <v>54</v>
      </c>
      <c r="C6447" t="s">
        <v>5</v>
      </c>
      <c r="D6447" s="2">
        <v>44098.82571759259</v>
      </c>
      <c r="E6447" s="3" t="str">
        <f>VLOOKUP(Main[[#This Row],[ReactionsType]],ReactionTye[],2,0)</f>
        <v>negative</v>
      </c>
      <c r="F6447" s="3">
        <f>VLOOKUP(Main[[#This Row],[ReactionsType]],ReactionTye[],3,0)</f>
        <v>0</v>
      </c>
      <c r="G6447" s="3" t="str">
        <f>VLOOKUP(Main[[#This Row],[Content ID]],Content[#All],3,0)</f>
        <v>GIF</v>
      </c>
      <c r="H6447" s="3" t="str">
        <f>VLOOKUP(Main[[#This Row],[Content ID]],Content[#All],4,0)</f>
        <v>culture</v>
      </c>
    </row>
    <row r="6448" spans="1:8">
      <c r="A6448" t="s">
        <v>797</v>
      </c>
      <c r="B6448" t="s">
        <v>370</v>
      </c>
      <c r="C6448" t="s">
        <v>7</v>
      </c>
      <c r="D6448" s="2">
        <v>44064.927673611113</v>
      </c>
      <c r="E6448" s="3" t="str">
        <f>VLOOKUP(Main[[#This Row],[ReactionsType]],ReactionTye[],2,0)</f>
        <v>negative</v>
      </c>
      <c r="F6448" s="3">
        <f>VLOOKUP(Main[[#This Row],[ReactionsType]],ReactionTye[],3,0)</f>
        <v>5</v>
      </c>
      <c r="G6448" s="3" t="str">
        <f>VLOOKUP(Main[[#This Row],[Content ID]],Content[#All],3,0)</f>
        <v>GIF</v>
      </c>
      <c r="H6448" s="3" t="str">
        <f>VLOOKUP(Main[[#This Row],[Content ID]],Content[#All],4,0)</f>
        <v>culture</v>
      </c>
    </row>
    <row r="6449" spans="1:8">
      <c r="A6449" t="s">
        <v>797</v>
      </c>
      <c r="B6449" t="s">
        <v>163</v>
      </c>
      <c r="C6449" t="s">
        <v>12</v>
      </c>
      <c r="D6449" s="2">
        <v>44333.163773148146</v>
      </c>
      <c r="E6449" s="3" t="str">
        <f>VLOOKUP(Main[[#This Row],[ReactionsType]],ReactionTye[],2,0)</f>
        <v>positive</v>
      </c>
      <c r="F6449" s="3">
        <f>VLOOKUP(Main[[#This Row],[ReactionsType]],ReactionTye[],3,0)</f>
        <v>75</v>
      </c>
      <c r="G6449" s="3" t="str">
        <f>VLOOKUP(Main[[#This Row],[Content ID]],Content[#All],3,0)</f>
        <v>GIF</v>
      </c>
      <c r="H6449" s="3" t="str">
        <f>VLOOKUP(Main[[#This Row],[Content ID]],Content[#All],4,0)</f>
        <v>culture</v>
      </c>
    </row>
    <row r="6450" spans="1:8">
      <c r="A6450" t="s">
        <v>797</v>
      </c>
      <c r="B6450" t="s">
        <v>556</v>
      </c>
      <c r="C6450" t="s">
        <v>8</v>
      </c>
      <c r="D6450" s="2">
        <v>44181.799247685187</v>
      </c>
      <c r="E6450" s="3" t="str">
        <f>VLOOKUP(Main[[#This Row],[ReactionsType]],ReactionTye[],2,0)</f>
        <v>positive</v>
      </c>
      <c r="F6450" s="3">
        <f>VLOOKUP(Main[[#This Row],[ReactionsType]],ReactionTye[],3,0)</f>
        <v>30</v>
      </c>
      <c r="G6450" s="3" t="str">
        <f>VLOOKUP(Main[[#This Row],[Content ID]],Content[#All],3,0)</f>
        <v>GIF</v>
      </c>
      <c r="H6450" s="3" t="str">
        <f>VLOOKUP(Main[[#This Row],[Content ID]],Content[#All],4,0)</f>
        <v>culture</v>
      </c>
    </row>
    <row r="6451" spans="1:8">
      <c r="A6451" t="s">
        <v>797</v>
      </c>
      <c r="B6451" t="s">
        <v>326</v>
      </c>
      <c r="C6451" t="s">
        <v>14</v>
      </c>
      <c r="D6451" s="2">
        <v>44072.977326388886</v>
      </c>
      <c r="E6451" s="3" t="str">
        <f>VLOOKUP(Main[[#This Row],[ReactionsType]],ReactionTye[],2,0)</f>
        <v>positive</v>
      </c>
      <c r="F6451" s="3">
        <f>VLOOKUP(Main[[#This Row],[ReactionsType]],ReactionTye[],3,0)</f>
        <v>72</v>
      </c>
      <c r="G6451" s="3" t="str">
        <f>VLOOKUP(Main[[#This Row],[Content ID]],Content[#All],3,0)</f>
        <v>GIF</v>
      </c>
      <c r="H6451" s="3" t="str">
        <f>VLOOKUP(Main[[#This Row],[Content ID]],Content[#All],4,0)</f>
        <v>culture</v>
      </c>
    </row>
    <row r="6452" spans="1:8">
      <c r="A6452" t="s">
        <v>797</v>
      </c>
      <c r="B6452" t="s">
        <v>364</v>
      </c>
      <c r="C6452" t="s">
        <v>2</v>
      </c>
      <c r="D6452" s="2">
        <v>44161.817743055559</v>
      </c>
      <c r="E6452" s="3" t="str">
        <f>VLOOKUP(Main[[#This Row],[ReactionsType]],ReactionTye[],2,0)</f>
        <v>positive</v>
      </c>
      <c r="F6452" s="3">
        <f>VLOOKUP(Main[[#This Row],[ReactionsType]],ReactionTye[],3,0)</f>
        <v>60</v>
      </c>
      <c r="G6452" s="3" t="str">
        <f>VLOOKUP(Main[[#This Row],[Content ID]],Content[#All],3,0)</f>
        <v>GIF</v>
      </c>
      <c r="H6452" s="3" t="str">
        <f>VLOOKUP(Main[[#This Row],[Content ID]],Content[#All],4,0)</f>
        <v>culture</v>
      </c>
    </row>
    <row r="6453" spans="1:8">
      <c r="A6453" t="s">
        <v>797</v>
      </c>
      <c r="B6453" t="s">
        <v>449</v>
      </c>
      <c r="C6453" t="s">
        <v>5</v>
      </c>
      <c r="D6453" s="2">
        <v>44088.066944444443</v>
      </c>
      <c r="E6453" s="3" t="str">
        <f>VLOOKUP(Main[[#This Row],[ReactionsType]],ReactionTye[],2,0)</f>
        <v>negative</v>
      </c>
      <c r="F6453" s="3">
        <f>VLOOKUP(Main[[#This Row],[ReactionsType]],ReactionTye[],3,0)</f>
        <v>0</v>
      </c>
      <c r="G6453" s="3" t="str">
        <f>VLOOKUP(Main[[#This Row],[Content ID]],Content[#All],3,0)</f>
        <v>GIF</v>
      </c>
      <c r="H6453" s="3" t="str">
        <f>VLOOKUP(Main[[#This Row],[Content ID]],Content[#All],4,0)</f>
        <v>culture</v>
      </c>
    </row>
    <row r="6454" spans="1:8">
      <c r="A6454" t="s">
        <v>797</v>
      </c>
      <c r="B6454" t="s">
        <v>57</v>
      </c>
      <c r="C6454" t="s">
        <v>14</v>
      </c>
      <c r="D6454" s="2">
        <v>44193.222557870373</v>
      </c>
      <c r="E6454" s="3" t="str">
        <f>VLOOKUP(Main[[#This Row],[ReactionsType]],ReactionTye[],2,0)</f>
        <v>positive</v>
      </c>
      <c r="F6454" s="3">
        <f>VLOOKUP(Main[[#This Row],[ReactionsType]],ReactionTye[],3,0)</f>
        <v>72</v>
      </c>
      <c r="G6454" s="3" t="str">
        <f>VLOOKUP(Main[[#This Row],[Content ID]],Content[#All],3,0)</f>
        <v>GIF</v>
      </c>
      <c r="H6454" s="3" t="str">
        <f>VLOOKUP(Main[[#This Row],[Content ID]],Content[#All],4,0)</f>
        <v>culture</v>
      </c>
    </row>
    <row r="6455" spans="1:8">
      <c r="A6455" t="s">
        <v>797</v>
      </c>
      <c r="B6455" t="s">
        <v>455</v>
      </c>
      <c r="C6455" t="s">
        <v>13</v>
      </c>
      <c r="D6455" s="2">
        <v>44072.520254629628</v>
      </c>
      <c r="E6455" s="3" t="str">
        <f>VLOOKUP(Main[[#This Row],[ReactionsType]],ReactionTye[],2,0)</f>
        <v>positive</v>
      </c>
      <c r="F6455" s="3">
        <f>VLOOKUP(Main[[#This Row],[ReactionsType]],ReactionTye[],3,0)</f>
        <v>70</v>
      </c>
      <c r="G6455" s="3" t="str">
        <f>VLOOKUP(Main[[#This Row],[Content ID]],Content[#All],3,0)</f>
        <v>GIF</v>
      </c>
      <c r="H6455" s="3" t="str">
        <f>VLOOKUP(Main[[#This Row],[Content ID]],Content[#All],4,0)</f>
        <v>culture</v>
      </c>
    </row>
    <row r="6456" spans="1:8">
      <c r="A6456" t="s">
        <v>797</v>
      </c>
      <c r="B6456" t="s">
        <v>503</v>
      </c>
      <c r="C6456" t="s">
        <v>15</v>
      </c>
      <c r="D6456" s="2">
        <v>44189.035902777781</v>
      </c>
      <c r="E6456" s="3" t="str">
        <f>VLOOKUP(Main[[#This Row],[ReactionsType]],ReactionTye[],2,0)</f>
        <v>positive</v>
      </c>
      <c r="F6456" s="3">
        <f>VLOOKUP(Main[[#This Row],[ReactionsType]],ReactionTye[],3,0)</f>
        <v>50</v>
      </c>
      <c r="G6456" s="3" t="str">
        <f>VLOOKUP(Main[[#This Row],[Content ID]],Content[#All],3,0)</f>
        <v>GIF</v>
      </c>
      <c r="H6456" s="3" t="str">
        <f>VLOOKUP(Main[[#This Row],[Content ID]],Content[#All],4,0)</f>
        <v>culture</v>
      </c>
    </row>
    <row r="6457" spans="1:8">
      <c r="A6457" t="s">
        <v>798</v>
      </c>
      <c r="B6457" t="s">
        <v>140</v>
      </c>
      <c r="C6457" t="s">
        <v>2</v>
      </c>
      <c r="D6457" s="2">
        <v>44200.903761574074</v>
      </c>
      <c r="E6457" s="3" t="str">
        <f>VLOOKUP(Main[[#This Row],[ReactionsType]],ReactionTye[],2,0)</f>
        <v>positive</v>
      </c>
      <c r="F6457" s="3">
        <f>VLOOKUP(Main[[#This Row],[ReactionsType]],ReactionTye[],3,0)</f>
        <v>60</v>
      </c>
      <c r="G6457" s="3" t="str">
        <f>VLOOKUP(Main[[#This Row],[Content ID]],Content[#All],3,0)</f>
        <v>photo</v>
      </c>
      <c r="H6457" s="3" t="str">
        <f>VLOOKUP(Main[[#This Row],[Content ID]],Content[#All],4,0)</f>
        <v>travel</v>
      </c>
    </row>
    <row r="6458" spans="1:8">
      <c r="A6458" t="s">
        <v>798</v>
      </c>
      <c r="B6458" t="s">
        <v>369</v>
      </c>
      <c r="C6458" t="s">
        <v>2</v>
      </c>
      <c r="D6458" s="2">
        <v>44201.642210648148</v>
      </c>
      <c r="E6458" s="3" t="str">
        <f>VLOOKUP(Main[[#This Row],[ReactionsType]],ReactionTye[],2,0)</f>
        <v>positive</v>
      </c>
      <c r="F6458" s="3">
        <f>VLOOKUP(Main[[#This Row],[ReactionsType]],ReactionTye[],3,0)</f>
        <v>60</v>
      </c>
      <c r="G6458" s="3" t="str">
        <f>VLOOKUP(Main[[#This Row],[Content ID]],Content[#All],3,0)</f>
        <v>photo</v>
      </c>
      <c r="H6458" s="3" t="str">
        <f>VLOOKUP(Main[[#This Row],[Content ID]],Content[#All],4,0)</f>
        <v>travel</v>
      </c>
    </row>
    <row r="6459" spans="1:8">
      <c r="A6459" t="s">
        <v>798</v>
      </c>
      <c r="B6459" t="s">
        <v>323</v>
      </c>
      <c r="C6459" t="s">
        <v>18</v>
      </c>
      <c r="D6459" s="2">
        <v>44046.926099537035</v>
      </c>
      <c r="E6459" s="3" t="str">
        <f>VLOOKUP(Main[[#This Row],[ReactionsType]],ReactionTye[],2,0)</f>
        <v>neutral</v>
      </c>
      <c r="F6459" s="3">
        <f>VLOOKUP(Main[[#This Row],[ReactionsType]],ReactionTye[],3,0)</f>
        <v>35</v>
      </c>
      <c r="G6459" s="3" t="str">
        <f>VLOOKUP(Main[[#This Row],[Content ID]],Content[#All],3,0)</f>
        <v>photo</v>
      </c>
      <c r="H6459" s="3" t="str">
        <f>VLOOKUP(Main[[#This Row],[Content ID]],Content[#All],4,0)</f>
        <v>travel</v>
      </c>
    </row>
    <row r="6460" spans="1:8">
      <c r="A6460" t="s">
        <v>798</v>
      </c>
      <c r="B6460" t="s">
        <v>211</v>
      </c>
      <c r="C6460" t="s">
        <v>20</v>
      </c>
      <c r="D6460" s="2">
        <v>44170.179166666669</v>
      </c>
      <c r="E6460" s="3" t="str">
        <f>VLOOKUP(Main[[#This Row],[ReactionsType]],ReactionTye[],2,0)</f>
        <v>negative</v>
      </c>
      <c r="F6460" s="3">
        <f>VLOOKUP(Main[[#This Row],[ReactionsType]],ReactionTye[],3,0)</f>
        <v>12</v>
      </c>
      <c r="G6460" s="3" t="str">
        <f>VLOOKUP(Main[[#This Row],[Content ID]],Content[#All],3,0)</f>
        <v>photo</v>
      </c>
      <c r="H6460" s="3" t="str">
        <f>VLOOKUP(Main[[#This Row],[Content ID]],Content[#All],4,0)</f>
        <v>travel</v>
      </c>
    </row>
    <row r="6461" spans="1:8">
      <c r="A6461" t="s">
        <v>798</v>
      </c>
      <c r="B6461" t="s">
        <v>374</v>
      </c>
      <c r="C6461" t="s">
        <v>19</v>
      </c>
      <c r="D6461" s="2">
        <v>44175.182789351849</v>
      </c>
      <c r="E6461" s="3" t="str">
        <f>VLOOKUP(Main[[#This Row],[ReactionsType]],ReactionTye[],2,0)</f>
        <v>negative</v>
      </c>
      <c r="F6461" s="3">
        <f>VLOOKUP(Main[[#This Row],[ReactionsType]],ReactionTye[],3,0)</f>
        <v>15</v>
      </c>
      <c r="G6461" s="3" t="str">
        <f>VLOOKUP(Main[[#This Row],[Content ID]],Content[#All],3,0)</f>
        <v>photo</v>
      </c>
      <c r="H6461" s="3" t="str">
        <f>VLOOKUP(Main[[#This Row],[Content ID]],Content[#All],4,0)</f>
        <v>travel</v>
      </c>
    </row>
    <row r="6462" spans="1:8">
      <c r="A6462" t="s">
        <v>798</v>
      </c>
      <c r="B6462" t="s">
        <v>370</v>
      </c>
      <c r="C6462" t="s">
        <v>11</v>
      </c>
      <c r="D6462" s="2">
        <v>44351.652453703704</v>
      </c>
      <c r="E6462" s="3" t="str">
        <f>VLOOKUP(Main[[#This Row],[ReactionsType]],ReactionTye[],2,0)</f>
        <v>positive</v>
      </c>
      <c r="F6462" s="3">
        <f>VLOOKUP(Main[[#This Row],[ReactionsType]],ReactionTye[],3,0)</f>
        <v>65</v>
      </c>
      <c r="G6462" s="3" t="str">
        <f>VLOOKUP(Main[[#This Row],[Content ID]],Content[#All],3,0)</f>
        <v>photo</v>
      </c>
      <c r="H6462" s="3" t="str">
        <f>VLOOKUP(Main[[#This Row],[Content ID]],Content[#All],4,0)</f>
        <v>travel</v>
      </c>
    </row>
    <row r="6463" spans="1:8">
      <c r="A6463" t="s">
        <v>798</v>
      </c>
      <c r="B6463" t="s">
        <v>532</v>
      </c>
      <c r="C6463" t="s">
        <v>13</v>
      </c>
      <c r="D6463" s="2">
        <v>44138.14675925926</v>
      </c>
      <c r="E6463" s="3" t="str">
        <f>VLOOKUP(Main[[#This Row],[ReactionsType]],ReactionTye[],2,0)</f>
        <v>positive</v>
      </c>
      <c r="F6463" s="3">
        <f>VLOOKUP(Main[[#This Row],[ReactionsType]],ReactionTye[],3,0)</f>
        <v>70</v>
      </c>
      <c r="G6463" s="3" t="str">
        <f>VLOOKUP(Main[[#This Row],[Content ID]],Content[#All],3,0)</f>
        <v>photo</v>
      </c>
      <c r="H6463" s="3" t="str">
        <f>VLOOKUP(Main[[#This Row],[Content ID]],Content[#All],4,0)</f>
        <v>travel</v>
      </c>
    </row>
    <row r="6464" spans="1:8">
      <c r="A6464" t="s">
        <v>798</v>
      </c>
      <c r="B6464" t="s">
        <v>87</v>
      </c>
      <c r="C6464" t="s">
        <v>8</v>
      </c>
      <c r="D6464" s="2">
        <v>44049.293090277781</v>
      </c>
      <c r="E6464" s="3" t="str">
        <f>VLOOKUP(Main[[#This Row],[ReactionsType]],ReactionTye[],2,0)</f>
        <v>positive</v>
      </c>
      <c r="F6464" s="3">
        <f>VLOOKUP(Main[[#This Row],[ReactionsType]],ReactionTye[],3,0)</f>
        <v>30</v>
      </c>
      <c r="G6464" s="3" t="str">
        <f>VLOOKUP(Main[[#This Row],[Content ID]],Content[#All],3,0)</f>
        <v>photo</v>
      </c>
      <c r="H6464" s="3" t="str">
        <f>VLOOKUP(Main[[#This Row],[Content ID]],Content[#All],4,0)</f>
        <v>travel</v>
      </c>
    </row>
    <row r="6465" spans="1:8">
      <c r="A6465" t="s">
        <v>798</v>
      </c>
      <c r="B6465" t="s">
        <v>572</v>
      </c>
      <c r="C6465" t="s">
        <v>19</v>
      </c>
      <c r="D6465" s="2">
        <v>44009.027870370373</v>
      </c>
      <c r="E6465" s="3" t="str">
        <f>VLOOKUP(Main[[#This Row],[ReactionsType]],ReactionTye[],2,0)</f>
        <v>negative</v>
      </c>
      <c r="F6465" s="3">
        <f>VLOOKUP(Main[[#This Row],[ReactionsType]],ReactionTye[],3,0)</f>
        <v>15</v>
      </c>
      <c r="G6465" s="3" t="str">
        <f>VLOOKUP(Main[[#This Row],[Content ID]],Content[#All],3,0)</f>
        <v>photo</v>
      </c>
      <c r="H6465" s="3" t="str">
        <f>VLOOKUP(Main[[#This Row],[Content ID]],Content[#All],4,0)</f>
        <v>travel</v>
      </c>
    </row>
    <row r="6466" spans="1:8">
      <c r="A6466" t="s">
        <v>798</v>
      </c>
      <c r="B6466" t="s">
        <v>603</v>
      </c>
      <c r="C6466" t="s">
        <v>5</v>
      </c>
      <c r="D6466" s="2">
        <v>44262.357685185183</v>
      </c>
      <c r="E6466" s="3" t="str">
        <f>VLOOKUP(Main[[#This Row],[ReactionsType]],ReactionTye[],2,0)</f>
        <v>negative</v>
      </c>
      <c r="F6466" s="3">
        <f>VLOOKUP(Main[[#This Row],[ReactionsType]],ReactionTye[],3,0)</f>
        <v>0</v>
      </c>
      <c r="G6466" s="3" t="str">
        <f>VLOOKUP(Main[[#This Row],[Content ID]],Content[#All],3,0)</f>
        <v>photo</v>
      </c>
      <c r="H6466" s="3" t="str">
        <f>VLOOKUP(Main[[#This Row],[Content ID]],Content[#All],4,0)</f>
        <v>travel</v>
      </c>
    </row>
    <row r="6467" spans="1:8">
      <c r="A6467" t="s">
        <v>798</v>
      </c>
      <c r="B6467" t="s">
        <v>517</v>
      </c>
      <c r="C6467" t="s">
        <v>2</v>
      </c>
      <c r="D6467" s="2">
        <v>44326.880949074075</v>
      </c>
      <c r="E6467" s="3" t="str">
        <f>VLOOKUP(Main[[#This Row],[ReactionsType]],ReactionTye[],2,0)</f>
        <v>positive</v>
      </c>
      <c r="F6467" s="3">
        <f>VLOOKUP(Main[[#This Row],[ReactionsType]],ReactionTye[],3,0)</f>
        <v>60</v>
      </c>
      <c r="G6467" s="3" t="str">
        <f>VLOOKUP(Main[[#This Row],[Content ID]],Content[#All],3,0)</f>
        <v>photo</v>
      </c>
      <c r="H6467" s="3" t="str">
        <f>VLOOKUP(Main[[#This Row],[Content ID]],Content[#All],4,0)</f>
        <v>travel</v>
      </c>
    </row>
    <row r="6468" spans="1:8">
      <c r="A6468" t="s">
        <v>798</v>
      </c>
      <c r="B6468" t="s">
        <v>410</v>
      </c>
      <c r="C6468" t="s">
        <v>17</v>
      </c>
      <c r="D6468" s="2">
        <v>44215.524791666663</v>
      </c>
      <c r="E6468" s="3" t="str">
        <f>VLOOKUP(Main[[#This Row],[ReactionsType]],ReactionTye[],2,0)</f>
        <v>positive</v>
      </c>
      <c r="F6468" s="3">
        <f>VLOOKUP(Main[[#This Row],[ReactionsType]],ReactionTye[],3,0)</f>
        <v>45</v>
      </c>
      <c r="G6468" s="3" t="str">
        <f>VLOOKUP(Main[[#This Row],[Content ID]],Content[#All],3,0)</f>
        <v>photo</v>
      </c>
      <c r="H6468" s="3" t="str">
        <f>VLOOKUP(Main[[#This Row],[Content ID]],Content[#All],4,0)</f>
        <v>travel</v>
      </c>
    </row>
    <row r="6469" spans="1:8">
      <c r="A6469" t="s">
        <v>798</v>
      </c>
      <c r="B6469" t="s">
        <v>89</v>
      </c>
      <c r="C6469" t="s">
        <v>9</v>
      </c>
      <c r="D6469" s="2">
        <v>44333.299780092595</v>
      </c>
      <c r="E6469" s="3" t="str">
        <f>VLOOKUP(Main[[#This Row],[ReactionsType]],ReactionTye[],2,0)</f>
        <v>neutral</v>
      </c>
      <c r="F6469" s="3">
        <f>VLOOKUP(Main[[#This Row],[ReactionsType]],ReactionTye[],3,0)</f>
        <v>20</v>
      </c>
      <c r="G6469" s="3" t="str">
        <f>VLOOKUP(Main[[#This Row],[Content ID]],Content[#All],3,0)</f>
        <v>photo</v>
      </c>
      <c r="H6469" s="3" t="str">
        <f>VLOOKUP(Main[[#This Row],[Content ID]],Content[#All],4,0)</f>
        <v>travel</v>
      </c>
    </row>
    <row r="6470" spans="1:8">
      <c r="A6470" t="s">
        <v>798</v>
      </c>
      <c r="B6470" t="s">
        <v>517</v>
      </c>
      <c r="C6470" t="s">
        <v>19</v>
      </c>
      <c r="D6470" s="2">
        <v>44249.04351851852</v>
      </c>
      <c r="E6470" s="3" t="str">
        <f>VLOOKUP(Main[[#This Row],[ReactionsType]],ReactionTye[],2,0)</f>
        <v>negative</v>
      </c>
      <c r="F6470" s="3">
        <f>VLOOKUP(Main[[#This Row],[ReactionsType]],ReactionTye[],3,0)</f>
        <v>15</v>
      </c>
      <c r="G6470" s="3" t="str">
        <f>VLOOKUP(Main[[#This Row],[Content ID]],Content[#All],3,0)</f>
        <v>photo</v>
      </c>
      <c r="H6470" s="3" t="str">
        <f>VLOOKUP(Main[[#This Row],[Content ID]],Content[#All],4,0)</f>
        <v>travel</v>
      </c>
    </row>
    <row r="6471" spans="1:8">
      <c r="A6471" t="s">
        <v>799</v>
      </c>
      <c r="B6471" t="s">
        <v>152</v>
      </c>
      <c r="C6471" t="s">
        <v>12</v>
      </c>
      <c r="D6471" s="2">
        <v>44351.777812499997</v>
      </c>
      <c r="E6471" s="3" t="str">
        <f>VLOOKUP(Main[[#This Row],[ReactionsType]],ReactionTye[],2,0)</f>
        <v>positive</v>
      </c>
      <c r="F6471" s="3">
        <f>VLOOKUP(Main[[#This Row],[ReactionsType]],ReactionTye[],3,0)</f>
        <v>75</v>
      </c>
      <c r="G6471" s="3" t="str">
        <f>VLOOKUP(Main[[#This Row],[Content ID]],Content[#All],3,0)</f>
        <v>video</v>
      </c>
      <c r="H6471" s="3" t="str">
        <f>VLOOKUP(Main[[#This Row],[Content ID]],Content[#All],4,0)</f>
        <v>Fitness</v>
      </c>
    </row>
    <row r="6472" spans="1:8">
      <c r="A6472" t="s">
        <v>799</v>
      </c>
      <c r="B6472" t="s">
        <v>73</v>
      </c>
      <c r="C6472" t="s">
        <v>18</v>
      </c>
      <c r="D6472" s="2">
        <v>44031.361122685186</v>
      </c>
      <c r="E6472" s="3" t="str">
        <f>VLOOKUP(Main[[#This Row],[ReactionsType]],ReactionTye[],2,0)</f>
        <v>neutral</v>
      </c>
      <c r="F6472" s="3">
        <f>VLOOKUP(Main[[#This Row],[ReactionsType]],ReactionTye[],3,0)</f>
        <v>35</v>
      </c>
      <c r="G6472" s="3" t="str">
        <f>VLOOKUP(Main[[#This Row],[Content ID]],Content[#All],3,0)</f>
        <v>video</v>
      </c>
      <c r="H6472" s="3" t="str">
        <f>VLOOKUP(Main[[#This Row],[Content ID]],Content[#All],4,0)</f>
        <v>Fitness</v>
      </c>
    </row>
    <row r="6473" spans="1:8">
      <c r="A6473" t="s">
        <v>799</v>
      </c>
      <c r="B6473" t="s">
        <v>202</v>
      </c>
      <c r="C6473" t="s">
        <v>9</v>
      </c>
      <c r="D6473" s="2">
        <v>44151.127199074072</v>
      </c>
      <c r="E6473" s="3" t="str">
        <f>VLOOKUP(Main[[#This Row],[ReactionsType]],ReactionTye[],2,0)</f>
        <v>neutral</v>
      </c>
      <c r="F6473" s="3">
        <f>VLOOKUP(Main[[#This Row],[ReactionsType]],ReactionTye[],3,0)</f>
        <v>20</v>
      </c>
      <c r="G6473" s="3" t="str">
        <f>VLOOKUP(Main[[#This Row],[Content ID]],Content[#All],3,0)</f>
        <v>video</v>
      </c>
      <c r="H6473" s="3" t="str">
        <f>VLOOKUP(Main[[#This Row],[Content ID]],Content[#All],4,0)</f>
        <v>Fitness</v>
      </c>
    </row>
    <row r="6474" spans="1:8">
      <c r="A6474" t="s">
        <v>799</v>
      </c>
      <c r="B6474" t="s">
        <v>55</v>
      </c>
      <c r="C6474" t="s">
        <v>8</v>
      </c>
      <c r="D6474" s="2">
        <v>44183.743425925924</v>
      </c>
      <c r="E6474" s="3" t="str">
        <f>VLOOKUP(Main[[#This Row],[ReactionsType]],ReactionTye[],2,0)</f>
        <v>positive</v>
      </c>
      <c r="F6474" s="3">
        <f>VLOOKUP(Main[[#This Row],[ReactionsType]],ReactionTye[],3,0)</f>
        <v>30</v>
      </c>
      <c r="G6474" s="3" t="str">
        <f>VLOOKUP(Main[[#This Row],[Content ID]],Content[#All],3,0)</f>
        <v>video</v>
      </c>
      <c r="H6474" s="3" t="str">
        <f>VLOOKUP(Main[[#This Row],[Content ID]],Content[#All],4,0)</f>
        <v>Fitness</v>
      </c>
    </row>
    <row r="6475" spans="1:8">
      <c r="A6475" t="s">
        <v>799</v>
      </c>
      <c r="B6475" t="s">
        <v>138</v>
      </c>
      <c r="C6475" t="s">
        <v>4</v>
      </c>
      <c r="D6475" s="2">
        <v>44074.625347222223</v>
      </c>
      <c r="E6475" s="3" t="str">
        <f>VLOOKUP(Main[[#This Row],[ReactionsType]],ReactionTye[],2,0)</f>
        <v>positive</v>
      </c>
      <c r="F6475" s="3">
        <f>VLOOKUP(Main[[#This Row],[ReactionsType]],ReactionTye[],3,0)</f>
        <v>70</v>
      </c>
      <c r="G6475" s="3" t="str">
        <f>VLOOKUP(Main[[#This Row],[Content ID]],Content[#All],3,0)</f>
        <v>video</v>
      </c>
      <c r="H6475" s="3" t="str">
        <f>VLOOKUP(Main[[#This Row],[Content ID]],Content[#All],4,0)</f>
        <v>Fitness</v>
      </c>
    </row>
    <row r="6476" spans="1:8">
      <c r="A6476" t="s">
        <v>799</v>
      </c>
      <c r="B6476" t="s">
        <v>479</v>
      </c>
      <c r="C6476" t="s">
        <v>4</v>
      </c>
      <c r="D6476" s="2">
        <v>44165.459097222221</v>
      </c>
      <c r="E6476" s="3" t="str">
        <f>VLOOKUP(Main[[#This Row],[ReactionsType]],ReactionTye[],2,0)</f>
        <v>positive</v>
      </c>
      <c r="F6476" s="3">
        <f>VLOOKUP(Main[[#This Row],[ReactionsType]],ReactionTye[],3,0)</f>
        <v>70</v>
      </c>
      <c r="G6476" s="3" t="str">
        <f>VLOOKUP(Main[[#This Row],[Content ID]],Content[#All],3,0)</f>
        <v>video</v>
      </c>
      <c r="H6476" s="3" t="str">
        <f>VLOOKUP(Main[[#This Row],[Content ID]],Content[#All],4,0)</f>
        <v>Fitness</v>
      </c>
    </row>
    <row r="6477" spans="1:8">
      <c r="A6477" t="s">
        <v>799</v>
      </c>
      <c r="B6477" t="s">
        <v>136</v>
      </c>
      <c r="C6477" t="s">
        <v>12</v>
      </c>
      <c r="D6477" s="2">
        <v>44156.310624999998</v>
      </c>
      <c r="E6477" s="3" t="str">
        <f>VLOOKUP(Main[[#This Row],[ReactionsType]],ReactionTye[],2,0)</f>
        <v>positive</v>
      </c>
      <c r="F6477" s="3">
        <f>VLOOKUP(Main[[#This Row],[ReactionsType]],ReactionTye[],3,0)</f>
        <v>75</v>
      </c>
      <c r="G6477" s="3" t="str">
        <f>VLOOKUP(Main[[#This Row],[Content ID]],Content[#All],3,0)</f>
        <v>video</v>
      </c>
      <c r="H6477" s="3" t="str">
        <f>VLOOKUP(Main[[#This Row],[Content ID]],Content[#All],4,0)</f>
        <v>Fitness</v>
      </c>
    </row>
    <row r="6478" spans="1:8">
      <c r="A6478" t="s">
        <v>799</v>
      </c>
      <c r="B6478" t="s">
        <v>235</v>
      </c>
      <c r="C6478" t="s">
        <v>14</v>
      </c>
      <c r="D6478" s="2">
        <v>44166.994050925925</v>
      </c>
      <c r="E6478" s="3" t="str">
        <f>VLOOKUP(Main[[#This Row],[ReactionsType]],ReactionTye[],2,0)</f>
        <v>positive</v>
      </c>
      <c r="F6478" s="3">
        <f>VLOOKUP(Main[[#This Row],[ReactionsType]],ReactionTye[],3,0)</f>
        <v>72</v>
      </c>
      <c r="G6478" s="3" t="str">
        <f>VLOOKUP(Main[[#This Row],[Content ID]],Content[#All],3,0)</f>
        <v>video</v>
      </c>
      <c r="H6478" s="3" t="str">
        <f>VLOOKUP(Main[[#This Row],[Content ID]],Content[#All],4,0)</f>
        <v>Fitness</v>
      </c>
    </row>
    <row r="6479" spans="1:8">
      <c r="A6479" t="s">
        <v>799</v>
      </c>
      <c r="B6479" t="s">
        <v>268</v>
      </c>
      <c r="C6479" t="s">
        <v>14</v>
      </c>
      <c r="D6479" s="2">
        <v>44195.280393518522</v>
      </c>
      <c r="E6479" s="3" t="str">
        <f>VLOOKUP(Main[[#This Row],[ReactionsType]],ReactionTye[],2,0)</f>
        <v>positive</v>
      </c>
      <c r="F6479" s="3">
        <f>VLOOKUP(Main[[#This Row],[ReactionsType]],ReactionTye[],3,0)</f>
        <v>72</v>
      </c>
      <c r="G6479" s="3" t="str">
        <f>VLOOKUP(Main[[#This Row],[Content ID]],Content[#All],3,0)</f>
        <v>video</v>
      </c>
      <c r="H6479" s="3" t="str">
        <f>VLOOKUP(Main[[#This Row],[Content ID]],Content[#All],4,0)</f>
        <v>Fitness</v>
      </c>
    </row>
    <row r="6480" spans="1:8">
      <c r="A6480" t="s">
        <v>799</v>
      </c>
      <c r="B6480" t="s">
        <v>282</v>
      </c>
      <c r="C6480" t="s">
        <v>11</v>
      </c>
      <c r="D6480" s="2">
        <v>44034.392766203702</v>
      </c>
      <c r="E6480" s="3" t="str">
        <f>VLOOKUP(Main[[#This Row],[ReactionsType]],ReactionTye[],2,0)</f>
        <v>positive</v>
      </c>
      <c r="F6480" s="3">
        <f>VLOOKUP(Main[[#This Row],[ReactionsType]],ReactionTye[],3,0)</f>
        <v>65</v>
      </c>
      <c r="G6480" s="3" t="str">
        <f>VLOOKUP(Main[[#This Row],[Content ID]],Content[#All],3,0)</f>
        <v>video</v>
      </c>
      <c r="H6480" s="3" t="str">
        <f>VLOOKUP(Main[[#This Row],[Content ID]],Content[#All],4,0)</f>
        <v>Fitness</v>
      </c>
    </row>
    <row r="6481" spans="1:8">
      <c r="A6481" t="s">
        <v>799</v>
      </c>
      <c r="B6481" t="s">
        <v>180</v>
      </c>
      <c r="C6481" t="s">
        <v>17</v>
      </c>
      <c r="D6481" s="2">
        <v>44292.22148148148</v>
      </c>
      <c r="E6481" s="3" t="str">
        <f>VLOOKUP(Main[[#This Row],[ReactionsType]],ReactionTye[],2,0)</f>
        <v>positive</v>
      </c>
      <c r="F6481" s="3">
        <f>VLOOKUP(Main[[#This Row],[ReactionsType]],ReactionTye[],3,0)</f>
        <v>45</v>
      </c>
      <c r="G6481" s="3" t="str">
        <f>VLOOKUP(Main[[#This Row],[Content ID]],Content[#All],3,0)</f>
        <v>video</v>
      </c>
      <c r="H6481" s="3" t="str">
        <f>VLOOKUP(Main[[#This Row],[Content ID]],Content[#All],4,0)</f>
        <v>Fitness</v>
      </c>
    </row>
    <row r="6482" spans="1:8">
      <c r="A6482" t="s">
        <v>799</v>
      </c>
      <c r="B6482" t="s">
        <v>416</v>
      </c>
      <c r="C6482" t="s">
        <v>12</v>
      </c>
      <c r="D6482" s="2">
        <v>44038.590231481481</v>
      </c>
      <c r="E6482" s="3" t="str">
        <f>VLOOKUP(Main[[#This Row],[ReactionsType]],ReactionTye[],2,0)</f>
        <v>positive</v>
      </c>
      <c r="F6482" s="3">
        <f>VLOOKUP(Main[[#This Row],[ReactionsType]],ReactionTye[],3,0)</f>
        <v>75</v>
      </c>
      <c r="G6482" s="3" t="str">
        <f>VLOOKUP(Main[[#This Row],[Content ID]],Content[#All],3,0)</f>
        <v>video</v>
      </c>
      <c r="H6482" s="3" t="str">
        <f>VLOOKUP(Main[[#This Row],[Content ID]],Content[#All],4,0)</f>
        <v>Fitness</v>
      </c>
    </row>
    <row r="6483" spans="1:8">
      <c r="A6483" t="s">
        <v>799</v>
      </c>
      <c r="B6483" t="s">
        <v>135</v>
      </c>
      <c r="C6483" t="s">
        <v>2</v>
      </c>
      <c r="D6483" s="2">
        <v>44217.389756944445</v>
      </c>
      <c r="E6483" s="3" t="str">
        <f>VLOOKUP(Main[[#This Row],[ReactionsType]],ReactionTye[],2,0)</f>
        <v>positive</v>
      </c>
      <c r="F6483" s="3">
        <f>VLOOKUP(Main[[#This Row],[ReactionsType]],ReactionTye[],3,0)</f>
        <v>60</v>
      </c>
      <c r="G6483" s="3" t="str">
        <f>VLOOKUP(Main[[#This Row],[Content ID]],Content[#All],3,0)</f>
        <v>video</v>
      </c>
      <c r="H6483" s="3" t="str">
        <f>VLOOKUP(Main[[#This Row],[Content ID]],Content[#All],4,0)</f>
        <v>Fitness</v>
      </c>
    </row>
    <row r="6484" spans="1:8">
      <c r="A6484" t="s">
        <v>799</v>
      </c>
      <c r="B6484" t="s">
        <v>180</v>
      </c>
      <c r="C6484" t="s">
        <v>14</v>
      </c>
      <c r="D6484" s="2">
        <v>44281.342372685183</v>
      </c>
      <c r="E6484" s="3" t="str">
        <f>VLOOKUP(Main[[#This Row],[ReactionsType]],ReactionTye[],2,0)</f>
        <v>positive</v>
      </c>
      <c r="F6484" s="3">
        <f>VLOOKUP(Main[[#This Row],[ReactionsType]],ReactionTye[],3,0)</f>
        <v>72</v>
      </c>
      <c r="G6484" s="3" t="str">
        <f>VLOOKUP(Main[[#This Row],[Content ID]],Content[#All],3,0)</f>
        <v>video</v>
      </c>
      <c r="H6484" s="3" t="str">
        <f>VLOOKUP(Main[[#This Row],[Content ID]],Content[#All],4,0)</f>
        <v>Fitness</v>
      </c>
    </row>
    <row r="6485" spans="1:8">
      <c r="A6485" t="s">
        <v>799</v>
      </c>
      <c r="B6485" t="s">
        <v>369</v>
      </c>
      <c r="C6485" t="s">
        <v>12</v>
      </c>
      <c r="D6485" s="2">
        <v>44208.751493055555</v>
      </c>
      <c r="E6485" s="3" t="str">
        <f>VLOOKUP(Main[[#This Row],[ReactionsType]],ReactionTye[],2,0)</f>
        <v>positive</v>
      </c>
      <c r="F6485" s="3">
        <f>VLOOKUP(Main[[#This Row],[ReactionsType]],ReactionTye[],3,0)</f>
        <v>75</v>
      </c>
      <c r="G6485" s="3" t="str">
        <f>VLOOKUP(Main[[#This Row],[Content ID]],Content[#All],3,0)</f>
        <v>video</v>
      </c>
      <c r="H6485" s="3" t="str">
        <f>VLOOKUP(Main[[#This Row],[Content ID]],Content[#All],4,0)</f>
        <v>Fitness</v>
      </c>
    </row>
    <row r="6486" spans="1:8">
      <c r="A6486" t="s">
        <v>799</v>
      </c>
      <c r="B6486" t="s">
        <v>139</v>
      </c>
      <c r="C6486" t="s">
        <v>5</v>
      </c>
      <c r="D6486" s="2">
        <v>44200.891226851854</v>
      </c>
      <c r="E6486" s="3" t="str">
        <f>VLOOKUP(Main[[#This Row],[ReactionsType]],ReactionTye[],2,0)</f>
        <v>negative</v>
      </c>
      <c r="F6486" s="3">
        <f>VLOOKUP(Main[[#This Row],[ReactionsType]],ReactionTye[],3,0)</f>
        <v>0</v>
      </c>
      <c r="G6486" s="3" t="str">
        <f>VLOOKUP(Main[[#This Row],[Content ID]],Content[#All],3,0)</f>
        <v>video</v>
      </c>
      <c r="H6486" s="3" t="str">
        <f>VLOOKUP(Main[[#This Row],[Content ID]],Content[#All],4,0)</f>
        <v>Fitness</v>
      </c>
    </row>
    <row r="6487" spans="1:8">
      <c r="A6487" t="s">
        <v>799</v>
      </c>
      <c r="B6487" t="s">
        <v>461</v>
      </c>
      <c r="C6487" t="s">
        <v>4</v>
      </c>
      <c r="D6487" s="2">
        <v>44043.34646990741</v>
      </c>
      <c r="E6487" s="3" t="str">
        <f>VLOOKUP(Main[[#This Row],[ReactionsType]],ReactionTye[],2,0)</f>
        <v>positive</v>
      </c>
      <c r="F6487" s="3">
        <f>VLOOKUP(Main[[#This Row],[ReactionsType]],ReactionTye[],3,0)</f>
        <v>70</v>
      </c>
      <c r="G6487" s="3" t="str">
        <f>VLOOKUP(Main[[#This Row],[Content ID]],Content[#All],3,0)</f>
        <v>video</v>
      </c>
      <c r="H6487" s="3" t="str">
        <f>VLOOKUP(Main[[#This Row],[Content ID]],Content[#All],4,0)</f>
        <v>Fitness</v>
      </c>
    </row>
    <row r="6488" spans="1:8">
      <c r="A6488" t="s">
        <v>799</v>
      </c>
      <c r="B6488" t="s">
        <v>176</v>
      </c>
      <c r="C6488" t="s">
        <v>17</v>
      </c>
      <c r="D6488" s="2">
        <v>44071.203530092593</v>
      </c>
      <c r="E6488" s="3" t="str">
        <f>VLOOKUP(Main[[#This Row],[ReactionsType]],ReactionTye[],2,0)</f>
        <v>positive</v>
      </c>
      <c r="F6488" s="3">
        <f>VLOOKUP(Main[[#This Row],[ReactionsType]],ReactionTye[],3,0)</f>
        <v>45</v>
      </c>
      <c r="G6488" s="3" t="str">
        <f>VLOOKUP(Main[[#This Row],[Content ID]],Content[#All],3,0)</f>
        <v>video</v>
      </c>
      <c r="H6488" s="3" t="str">
        <f>VLOOKUP(Main[[#This Row],[Content ID]],Content[#All],4,0)</f>
        <v>Fitness</v>
      </c>
    </row>
    <row r="6489" spans="1:8">
      <c r="A6489" t="s">
        <v>799</v>
      </c>
      <c r="B6489" t="s">
        <v>150</v>
      </c>
      <c r="C6489" t="s">
        <v>4</v>
      </c>
      <c r="D6489" s="2">
        <v>44360.118506944447</v>
      </c>
      <c r="E6489" s="3" t="str">
        <f>VLOOKUP(Main[[#This Row],[ReactionsType]],ReactionTye[],2,0)</f>
        <v>positive</v>
      </c>
      <c r="F6489" s="3">
        <f>VLOOKUP(Main[[#This Row],[ReactionsType]],ReactionTye[],3,0)</f>
        <v>70</v>
      </c>
      <c r="G6489" s="3" t="str">
        <f>VLOOKUP(Main[[#This Row],[Content ID]],Content[#All],3,0)</f>
        <v>video</v>
      </c>
      <c r="H6489" s="3" t="str">
        <f>VLOOKUP(Main[[#This Row],[Content ID]],Content[#All],4,0)</f>
        <v>Fitness</v>
      </c>
    </row>
    <row r="6490" spans="1:8">
      <c r="A6490" t="s">
        <v>799</v>
      </c>
      <c r="B6490" t="s">
        <v>319</v>
      </c>
      <c r="C6490" t="s">
        <v>20</v>
      </c>
      <c r="D6490" s="2">
        <v>44048.511041666665</v>
      </c>
      <c r="E6490" s="3" t="str">
        <f>VLOOKUP(Main[[#This Row],[ReactionsType]],ReactionTye[],2,0)</f>
        <v>negative</v>
      </c>
      <c r="F6490" s="3">
        <f>VLOOKUP(Main[[#This Row],[ReactionsType]],ReactionTye[],3,0)</f>
        <v>12</v>
      </c>
      <c r="G6490" s="3" t="str">
        <f>VLOOKUP(Main[[#This Row],[Content ID]],Content[#All],3,0)</f>
        <v>video</v>
      </c>
      <c r="H6490" s="3" t="str">
        <f>VLOOKUP(Main[[#This Row],[Content ID]],Content[#All],4,0)</f>
        <v>Fitness</v>
      </c>
    </row>
    <row r="6491" spans="1:8">
      <c r="A6491" t="s">
        <v>799</v>
      </c>
      <c r="B6491" t="s">
        <v>421</v>
      </c>
      <c r="C6491" t="s">
        <v>15</v>
      </c>
      <c r="D6491" s="2">
        <v>44043.830289351848</v>
      </c>
      <c r="E6491" s="3" t="str">
        <f>VLOOKUP(Main[[#This Row],[ReactionsType]],ReactionTye[],2,0)</f>
        <v>positive</v>
      </c>
      <c r="F6491" s="3">
        <f>VLOOKUP(Main[[#This Row],[ReactionsType]],ReactionTye[],3,0)</f>
        <v>50</v>
      </c>
      <c r="G6491" s="3" t="str">
        <f>VLOOKUP(Main[[#This Row],[Content ID]],Content[#All],3,0)</f>
        <v>video</v>
      </c>
      <c r="H6491" s="3" t="str">
        <f>VLOOKUP(Main[[#This Row],[Content ID]],Content[#All],4,0)</f>
        <v>Fitness</v>
      </c>
    </row>
    <row r="6492" spans="1:8">
      <c r="A6492" t="s">
        <v>799</v>
      </c>
      <c r="B6492" t="s">
        <v>338</v>
      </c>
      <c r="C6492" t="s">
        <v>17</v>
      </c>
      <c r="D6492" s="2">
        <v>44041.848923611113</v>
      </c>
      <c r="E6492" s="3" t="str">
        <f>VLOOKUP(Main[[#This Row],[ReactionsType]],ReactionTye[],2,0)</f>
        <v>positive</v>
      </c>
      <c r="F6492" s="3">
        <f>VLOOKUP(Main[[#This Row],[ReactionsType]],ReactionTye[],3,0)</f>
        <v>45</v>
      </c>
      <c r="G6492" s="3" t="str">
        <f>VLOOKUP(Main[[#This Row],[Content ID]],Content[#All],3,0)</f>
        <v>video</v>
      </c>
      <c r="H6492" s="3" t="str">
        <f>VLOOKUP(Main[[#This Row],[Content ID]],Content[#All],4,0)</f>
        <v>Fitness</v>
      </c>
    </row>
    <row r="6493" spans="1:8">
      <c r="A6493" t="s">
        <v>799</v>
      </c>
      <c r="B6493" t="s">
        <v>413</v>
      </c>
      <c r="C6493" t="s">
        <v>17</v>
      </c>
      <c r="D6493" s="2">
        <v>44281.223865740743</v>
      </c>
      <c r="E6493" s="3" t="str">
        <f>VLOOKUP(Main[[#This Row],[ReactionsType]],ReactionTye[],2,0)</f>
        <v>positive</v>
      </c>
      <c r="F6493" s="3">
        <f>VLOOKUP(Main[[#This Row],[ReactionsType]],ReactionTye[],3,0)</f>
        <v>45</v>
      </c>
      <c r="G6493" s="3" t="str">
        <f>VLOOKUP(Main[[#This Row],[Content ID]],Content[#All],3,0)</f>
        <v>video</v>
      </c>
      <c r="H6493" s="3" t="str">
        <f>VLOOKUP(Main[[#This Row],[Content ID]],Content[#All],4,0)</f>
        <v>Fitness</v>
      </c>
    </row>
    <row r="6494" spans="1:8">
      <c r="A6494" t="s">
        <v>799</v>
      </c>
      <c r="B6494" t="s">
        <v>373</v>
      </c>
      <c r="C6494" t="s">
        <v>12</v>
      </c>
      <c r="D6494" s="2">
        <v>44194.901863425926</v>
      </c>
      <c r="E6494" s="3" t="str">
        <f>VLOOKUP(Main[[#This Row],[ReactionsType]],ReactionTye[],2,0)</f>
        <v>positive</v>
      </c>
      <c r="F6494" s="3">
        <f>VLOOKUP(Main[[#This Row],[ReactionsType]],ReactionTye[],3,0)</f>
        <v>75</v>
      </c>
      <c r="G6494" s="3" t="str">
        <f>VLOOKUP(Main[[#This Row],[Content ID]],Content[#All],3,0)</f>
        <v>video</v>
      </c>
      <c r="H6494" s="3" t="str">
        <f>VLOOKUP(Main[[#This Row],[Content ID]],Content[#All],4,0)</f>
        <v>Fitness</v>
      </c>
    </row>
    <row r="6495" spans="1:8">
      <c r="A6495" t="s">
        <v>799</v>
      </c>
      <c r="B6495" t="s">
        <v>446</v>
      </c>
      <c r="C6495" t="s">
        <v>20</v>
      </c>
      <c r="D6495" s="2">
        <v>44134.065694444442</v>
      </c>
      <c r="E6495" s="3" t="str">
        <f>VLOOKUP(Main[[#This Row],[ReactionsType]],ReactionTye[],2,0)</f>
        <v>negative</v>
      </c>
      <c r="F6495" s="3">
        <f>VLOOKUP(Main[[#This Row],[ReactionsType]],ReactionTye[],3,0)</f>
        <v>12</v>
      </c>
      <c r="G6495" s="3" t="str">
        <f>VLOOKUP(Main[[#This Row],[Content ID]],Content[#All],3,0)</f>
        <v>video</v>
      </c>
      <c r="H6495" s="3" t="str">
        <f>VLOOKUP(Main[[#This Row],[Content ID]],Content[#All],4,0)</f>
        <v>Fitness</v>
      </c>
    </row>
    <row r="6496" spans="1:8">
      <c r="A6496" t="s">
        <v>799</v>
      </c>
      <c r="B6496" t="s">
        <v>491</v>
      </c>
      <c r="C6496" t="s">
        <v>20</v>
      </c>
      <c r="D6496" s="2">
        <v>44310.137303240743</v>
      </c>
      <c r="E6496" s="3" t="str">
        <f>VLOOKUP(Main[[#This Row],[ReactionsType]],ReactionTye[],2,0)</f>
        <v>negative</v>
      </c>
      <c r="F6496" s="3">
        <f>VLOOKUP(Main[[#This Row],[ReactionsType]],ReactionTye[],3,0)</f>
        <v>12</v>
      </c>
      <c r="G6496" s="3" t="str">
        <f>VLOOKUP(Main[[#This Row],[Content ID]],Content[#All],3,0)</f>
        <v>video</v>
      </c>
      <c r="H6496" s="3" t="str">
        <f>VLOOKUP(Main[[#This Row],[Content ID]],Content[#All],4,0)</f>
        <v>Fitness</v>
      </c>
    </row>
    <row r="6497" spans="1:8">
      <c r="A6497" t="s">
        <v>799</v>
      </c>
      <c r="B6497" t="s">
        <v>327</v>
      </c>
      <c r="C6497" t="s">
        <v>4</v>
      </c>
      <c r="D6497" s="2">
        <v>44256.779988425929</v>
      </c>
      <c r="E6497" s="3" t="str">
        <f>VLOOKUP(Main[[#This Row],[ReactionsType]],ReactionTye[],2,0)</f>
        <v>positive</v>
      </c>
      <c r="F6497" s="3">
        <f>VLOOKUP(Main[[#This Row],[ReactionsType]],ReactionTye[],3,0)</f>
        <v>70</v>
      </c>
      <c r="G6497" s="3" t="str">
        <f>VLOOKUP(Main[[#This Row],[Content ID]],Content[#All],3,0)</f>
        <v>video</v>
      </c>
      <c r="H6497" s="3" t="str">
        <f>VLOOKUP(Main[[#This Row],[Content ID]],Content[#All],4,0)</f>
        <v>Fitness</v>
      </c>
    </row>
    <row r="6498" spans="1:8">
      <c r="A6498" t="s">
        <v>800</v>
      </c>
      <c r="B6498" t="s">
        <v>184</v>
      </c>
      <c r="C6498" t="s">
        <v>9</v>
      </c>
      <c r="D6498" s="2">
        <v>44053.488113425927</v>
      </c>
      <c r="E6498" s="3" t="str">
        <f>VLOOKUP(Main[[#This Row],[ReactionsType]],ReactionTye[],2,0)</f>
        <v>neutral</v>
      </c>
      <c r="F6498" s="3">
        <f>VLOOKUP(Main[[#This Row],[ReactionsType]],ReactionTye[],3,0)</f>
        <v>20</v>
      </c>
      <c r="G6498" s="3" t="str">
        <f>VLOOKUP(Main[[#This Row],[Content ID]],Content[#All],3,0)</f>
        <v>photo</v>
      </c>
      <c r="H6498" s="3" t="str">
        <f>VLOOKUP(Main[[#This Row],[Content ID]],Content[#All],4,0)</f>
        <v>cooking</v>
      </c>
    </row>
    <row r="6499" spans="1:8">
      <c r="A6499" t="s">
        <v>800</v>
      </c>
      <c r="B6499" t="s">
        <v>226</v>
      </c>
      <c r="C6499" t="s">
        <v>8</v>
      </c>
      <c r="D6499" s="2">
        <v>44044.27847222222</v>
      </c>
      <c r="E6499" s="3" t="str">
        <f>VLOOKUP(Main[[#This Row],[ReactionsType]],ReactionTye[],2,0)</f>
        <v>positive</v>
      </c>
      <c r="F6499" s="3">
        <f>VLOOKUP(Main[[#This Row],[ReactionsType]],ReactionTye[],3,0)</f>
        <v>30</v>
      </c>
      <c r="G6499" s="3" t="str">
        <f>VLOOKUP(Main[[#This Row],[Content ID]],Content[#All],3,0)</f>
        <v>photo</v>
      </c>
      <c r="H6499" s="3" t="str">
        <f>VLOOKUP(Main[[#This Row],[Content ID]],Content[#All],4,0)</f>
        <v>cooking</v>
      </c>
    </row>
    <row r="6500" spans="1:8">
      <c r="A6500" t="s">
        <v>800</v>
      </c>
      <c r="B6500" t="s">
        <v>626</v>
      </c>
      <c r="C6500" t="s">
        <v>15</v>
      </c>
      <c r="D6500" s="2">
        <v>44184.038877314815</v>
      </c>
      <c r="E6500" s="3" t="str">
        <f>VLOOKUP(Main[[#This Row],[ReactionsType]],ReactionTye[],2,0)</f>
        <v>positive</v>
      </c>
      <c r="F6500" s="3">
        <f>VLOOKUP(Main[[#This Row],[ReactionsType]],ReactionTye[],3,0)</f>
        <v>50</v>
      </c>
      <c r="G6500" s="3" t="str">
        <f>VLOOKUP(Main[[#This Row],[Content ID]],Content[#All],3,0)</f>
        <v>photo</v>
      </c>
      <c r="H6500" s="3" t="str">
        <f>VLOOKUP(Main[[#This Row],[Content ID]],Content[#All],4,0)</f>
        <v>cooking</v>
      </c>
    </row>
    <row r="6501" spans="1:8">
      <c r="A6501" t="s">
        <v>800</v>
      </c>
      <c r="B6501" t="s">
        <v>192</v>
      </c>
      <c r="C6501" t="s">
        <v>12</v>
      </c>
      <c r="D6501" s="2">
        <v>44045.37604166667</v>
      </c>
      <c r="E6501" s="3" t="str">
        <f>VLOOKUP(Main[[#This Row],[ReactionsType]],ReactionTye[],2,0)</f>
        <v>positive</v>
      </c>
      <c r="F6501" s="3">
        <f>VLOOKUP(Main[[#This Row],[ReactionsType]],ReactionTye[],3,0)</f>
        <v>75</v>
      </c>
      <c r="G6501" s="3" t="str">
        <f>VLOOKUP(Main[[#This Row],[Content ID]],Content[#All],3,0)</f>
        <v>photo</v>
      </c>
      <c r="H6501" s="3" t="str">
        <f>VLOOKUP(Main[[#This Row],[Content ID]],Content[#All],4,0)</f>
        <v>cooking</v>
      </c>
    </row>
    <row r="6502" spans="1:8">
      <c r="A6502" t="s">
        <v>800</v>
      </c>
      <c r="B6502" t="s">
        <v>545</v>
      </c>
      <c r="C6502" t="s">
        <v>17</v>
      </c>
      <c r="D6502" s="2">
        <v>44059.83965277778</v>
      </c>
      <c r="E6502" s="3" t="str">
        <f>VLOOKUP(Main[[#This Row],[ReactionsType]],ReactionTye[],2,0)</f>
        <v>positive</v>
      </c>
      <c r="F6502" s="3">
        <f>VLOOKUP(Main[[#This Row],[ReactionsType]],ReactionTye[],3,0)</f>
        <v>45</v>
      </c>
      <c r="G6502" s="3" t="str">
        <f>VLOOKUP(Main[[#This Row],[Content ID]],Content[#All],3,0)</f>
        <v>photo</v>
      </c>
      <c r="H6502" s="3" t="str">
        <f>VLOOKUP(Main[[#This Row],[Content ID]],Content[#All],4,0)</f>
        <v>cooking</v>
      </c>
    </row>
    <row r="6503" spans="1:8">
      <c r="A6503" t="s">
        <v>800</v>
      </c>
      <c r="B6503" t="s">
        <v>252</v>
      </c>
      <c r="C6503" t="s">
        <v>5</v>
      </c>
      <c r="D6503" s="2">
        <v>44326.026319444441</v>
      </c>
      <c r="E6503" s="3" t="str">
        <f>VLOOKUP(Main[[#This Row],[ReactionsType]],ReactionTye[],2,0)</f>
        <v>negative</v>
      </c>
      <c r="F6503" s="3">
        <f>VLOOKUP(Main[[#This Row],[ReactionsType]],ReactionTye[],3,0)</f>
        <v>0</v>
      </c>
      <c r="G6503" s="3" t="str">
        <f>VLOOKUP(Main[[#This Row],[Content ID]],Content[#All],3,0)</f>
        <v>photo</v>
      </c>
      <c r="H6503" s="3" t="str">
        <f>VLOOKUP(Main[[#This Row],[Content ID]],Content[#All],4,0)</f>
        <v>cooking</v>
      </c>
    </row>
    <row r="6504" spans="1:8">
      <c r="A6504" t="s">
        <v>800</v>
      </c>
      <c r="B6504" t="s">
        <v>414</v>
      </c>
      <c r="C6504" t="s">
        <v>4</v>
      </c>
      <c r="D6504" s="2">
        <v>44143.752916666665</v>
      </c>
      <c r="E6504" s="3" t="str">
        <f>VLOOKUP(Main[[#This Row],[ReactionsType]],ReactionTye[],2,0)</f>
        <v>positive</v>
      </c>
      <c r="F6504" s="3">
        <f>VLOOKUP(Main[[#This Row],[ReactionsType]],ReactionTye[],3,0)</f>
        <v>70</v>
      </c>
      <c r="G6504" s="3" t="str">
        <f>VLOOKUP(Main[[#This Row],[Content ID]],Content[#All],3,0)</f>
        <v>photo</v>
      </c>
      <c r="H6504" s="3" t="str">
        <f>VLOOKUP(Main[[#This Row],[Content ID]],Content[#All],4,0)</f>
        <v>cooking</v>
      </c>
    </row>
    <row r="6505" spans="1:8">
      <c r="A6505" t="s">
        <v>800</v>
      </c>
      <c r="B6505" s="1" t="s">
        <v>60</v>
      </c>
      <c r="C6505" t="s">
        <v>5</v>
      </c>
      <c r="D6505" s="2">
        <v>44297.859884259262</v>
      </c>
      <c r="E6505" s="3" t="str">
        <f>VLOOKUP(Main[[#This Row],[ReactionsType]],ReactionTye[],2,0)</f>
        <v>negative</v>
      </c>
      <c r="F6505" s="3">
        <f>VLOOKUP(Main[[#This Row],[ReactionsType]],ReactionTye[],3,0)</f>
        <v>0</v>
      </c>
      <c r="G6505" s="3" t="str">
        <f>VLOOKUP(Main[[#This Row],[Content ID]],Content[#All],3,0)</f>
        <v>photo</v>
      </c>
      <c r="H6505" s="3" t="str">
        <f>VLOOKUP(Main[[#This Row],[Content ID]],Content[#All],4,0)</f>
        <v>cooking</v>
      </c>
    </row>
    <row r="6506" spans="1:8">
      <c r="A6506" t="s">
        <v>800</v>
      </c>
      <c r="B6506" t="s">
        <v>246</v>
      </c>
      <c r="C6506" t="s">
        <v>8</v>
      </c>
      <c r="D6506" s="2">
        <v>44173.325798611113</v>
      </c>
      <c r="E6506" s="3" t="str">
        <f>VLOOKUP(Main[[#This Row],[ReactionsType]],ReactionTye[],2,0)</f>
        <v>positive</v>
      </c>
      <c r="F6506" s="3">
        <f>VLOOKUP(Main[[#This Row],[ReactionsType]],ReactionTye[],3,0)</f>
        <v>30</v>
      </c>
      <c r="G6506" s="3" t="str">
        <f>VLOOKUP(Main[[#This Row],[Content ID]],Content[#All],3,0)</f>
        <v>photo</v>
      </c>
      <c r="H6506" s="3" t="str">
        <f>VLOOKUP(Main[[#This Row],[Content ID]],Content[#All],4,0)</f>
        <v>cooking</v>
      </c>
    </row>
    <row r="6507" spans="1:8">
      <c r="A6507" t="s">
        <v>800</v>
      </c>
      <c r="B6507" t="s">
        <v>487</v>
      </c>
      <c r="C6507" t="s">
        <v>17</v>
      </c>
      <c r="D6507" s="2">
        <v>44242.125856481478</v>
      </c>
      <c r="E6507" s="3" t="str">
        <f>VLOOKUP(Main[[#This Row],[ReactionsType]],ReactionTye[],2,0)</f>
        <v>positive</v>
      </c>
      <c r="F6507" s="3">
        <f>VLOOKUP(Main[[#This Row],[ReactionsType]],ReactionTye[],3,0)</f>
        <v>45</v>
      </c>
      <c r="G6507" s="3" t="str">
        <f>VLOOKUP(Main[[#This Row],[Content ID]],Content[#All],3,0)</f>
        <v>photo</v>
      </c>
      <c r="H6507" s="3" t="str">
        <f>VLOOKUP(Main[[#This Row],[Content ID]],Content[#All],4,0)</f>
        <v>cooking</v>
      </c>
    </row>
    <row r="6508" spans="1:8">
      <c r="A6508" t="s">
        <v>800</v>
      </c>
      <c r="B6508" t="s">
        <v>97</v>
      </c>
      <c r="C6508" t="s">
        <v>11</v>
      </c>
      <c r="D6508" s="2">
        <v>44240.21670138889</v>
      </c>
      <c r="E6508" s="3" t="str">
        <f>VLOOKUP(Main[[#This Row],[ReactionsType]],ReactionTye[],2,0)</f>
        <v>positive</v>
      </c>
      <c r="F6508" s="3">
        <f>VLOOKUP(Main[[#This Row],[ReactionsType]],ReactionTye[],3,0)</f>
        <v>65</v>
      </c>
      <c r="G6508" s="3" t="str">
        <f>VLOOKUP(Main[[#This Row],[Content ID]],Content[#All],3,0)</f>
        <v>photo</v>
      </c>
      <c r="H6508" s="3" t="str">
        <f>VLOOKUP(Main[[#This Row],[Content ID]],Content[#All],4,0)</f>
        <v>cooking</v>
      </c>
    </row>
    <row r="6509" spans="1:8">
      <c r="A6509" t="s">
        <v>800</v>
      </c>
      <c r="B6509" t="s">
        <v>357</v>
      </c>
      <c r="C6509" t="s">
        <v>2</v>
      </c>
      <c r="D6509" s="2">
        <v>44015.116388888891</v>
      </c>
      <c r="E6509" s="3" t="str">
        <f>VLOOKUP(Main[[#This Row],[ReactionsType]],ReactionTye[],2,0)</f>
        <v>positive</v>
      </c>
      <c r="F6509" s="3">
        <f>VLOOKUP(Main[[#This Row],[ReactionsType]],ReactionTye[],3,0)</f>
        <v>60</v>
      </c>
      <c r="G6509" s="3" t="str">
        <f>VLOOKUP(Main[[#This Row],[Content ID]],Content[#All],3,0)</f>
        <v>photo</v>
      </c>
      <c r="H6509" s="3" t="str">
        <f>VLOOKUP(Main[[#This Row],[Content ID]],Content[#All],4,0)</f>
        <v>cooking</v>
      </c>
    </row>
    <row r="6510" spans="1:8">
      <c r="A6510" t="s">
        <v>800</v>
      </c>
      <c r="B6510" t="s">
        <v>231</v>
      </c>
      <c r="C6510" t="s">
        <v>12</v>
      </c>
      <c r="D6510" s="2">
        <v>44198.436365740738</v>
      </c>
      <c r="E6510" s="3" t="str">
        <f>VLOOKUP(Main[[#This Row],[ReactionsType]],ReactionTye[],2,0)</f>
        <v>positive</v>
      </c>
      <c r="F6510" s="3">
        <f>VLOOKUP(Main[[#This Row],[ReactionsType]],ReactionTye[],3,0)</f>
        <v>75</v>
      </c>
      <c r="G6510" s="3" t="str">
        <f>VLOOKUP(Main[[#This Row],[Content ID]],Content[#All],3,0)</f>
        <v>photo</v>
      </c>
      <c r="H6510" s="3" t="str">
        <f>VLOOKUP(Main[[#This Row],[Content ID]],Content[#All],4,0)</f>
        <v>cooking</v>
      </c>
    </row>
    <row r="6511" spans="1:8">
      <c r="A6511" t="s">
        <v>800</v>
      </c>
      <c r="B6511" t="s">
        <v>484</v>
      </c>
      <c r="C6511" t="s">
        <v>2</v>
      </c>
      <c r="D6511" s="2">
        <v>44043.330763888887</v>
      </c>
      <c r="E6511" s="3" t="str">
        <f>VLOOKUP(Main[[#This Row],[ReactionsType]],ReactionTye[],2,0)</f>
        <v>positive</v>
      </c>
      <c r="F6511" s="3">
        <f>VLOOKUP(Main[[#This Row],[ReactionsType]],ReactionTye[],3,0)</f>
        <v>60</v>
      </c>
      <c r="G6511" s="3" t="str">
        <f>VLOOKUP(Main[[#This Row],[Content ID]],Content[#All],3,0)</f>
        <v>photo</v>
      </c>
      <c r="H6511" s="3" t="str">
        <f>VLOOKUP(Main[[#This Row],[Content ID]],Content[#All],4,0)</f>
        <v>cooking</v>
      </c>
    </row>
    <row r="6512" spans="1:8">
      <c r="A6512" t="s">
        <v>800</v>
      </c>
      <c r="B6512" t="s">
        <v>349</v>
      </c>
      <c r="C6512" t="s">
        <v>13</v>
      </c>
      <c r="D6512" s="2">
        <v>44026.938680555555</v>
      </c>
      <c r="E6512" s="3" t="str">
        <f>VLOOKUP(Main[[#This Row],[ReactionsType]],ReactionTye[],2,0)</f>
        <v>positive</v>
      </c>
      <c r="F6512" s="3">
        <f>VLOOKUP(Main[[#This Row],[ReactionsType]],ReactionTye[],3,0)</f>
        <v>70</v>
      </c>
      <c r="G6512" s="3" t="str">
        <f>VLOOKUP(Main[[#This Row],[Content ID]],Content[#All],3,0)</f>
        <v>photo</v>
      </c>
      <c r="H6512" s="3" t="str">
        <f>VLOOKUP(Main[[#This Row],[Content ID]],Content[#All],4,0)</f>
        <v>cooking</v>
      </c>
    </row>
    <row r="6513" spans="1:8">
      <c r="A6513" t="s">
        <v>800</v>
      </c>
      <c r="B6513" t="s">
        <v>99</v>
      </c>
      <c r="C6513" t="s">
        <v>18</v>
      </c>
      <c r="D6513" s="2">
        <v>44080.81391203704</v>
      </c>
      <c r="E6513" s="3" t="str">
        <f>VLOOKUP(Main[[#This Row],[ReactionsType]],ReactionTye[],2,0)</f>
        <v>neutral</v>
      </c>
      <c r="F6513" s="3">
        <f>VLOOKUP(Main[[#This Row],[ReactionsType]],ReactionTye[],3,0)</f>
        <v>35</v>
      </c>
      <c r="G6513" s="3" t="str">
        <f>VLOOKUP(Main[[#This Row],[Content ID]],Content[#All],3,0)</f>
        <v>photo</v>
      </c>
      <c r="H6513" s="3" t="str">
        <f>VLOOKUP(Main[[#This Row],[Content ID]],Content[#All],4,0)</f>
        <v>cooking</v>
      </c>
    </row>
    <row r="6514" spans="1:8">
      <c r="A6514" t="s">
        <v>800</v>
      </c>
      <c r="B6514" t="s">
        <v>167</v>
      </c>
      <c r="C6514" t="s">
        <v>15</v>
      </c>
      <c r="D6514" s="2">
        <v>44227.26666666667</v>
      </c>
      <c r="E6514" s="3" t="str">
        <f>VLOOKUP(Main[[#This Row],[ReactionsType]],ReactionTye[],2,0)</f>
        <v>positive</v>
      </c>
      <c r="F6514" s="3">
        <f>VLOOKUP(Main[[#This Row],[ReactionsType]],ReactionTye[],3,0)</f>
        <v>50</v>
      </c>
      <c r="G6514" s="3" t="str">
        <f>VLOOKUP(Main[[#This Row],[Content ID]],Content[#All],3,0)</f>
        <v>photo</v>
      </c>
      <c r="H6514" s="3" t="str">
        <f>VLOOKUP(Main[[#This Row],[Content ID]],Content[#All],4,0)</f>
        <v>cooking</v>
      </c>
    </row>
    <row r="6515" spans="1:8">
      <c r="A6515" t="s">
        <v>800</v>
      </c>
      <c r="B6515" t="s">
        <v>420</v>
      </c>
      <c r="C6515" t="s">
        <v>8</v>
      </c>
      <c r="D6515" s="2">
        <v>44203.698229166665</v>
      </c>
      <c r="E6515" s="3" t="str">
        <f>VLOOKUP(Main[[#This Row],[ReactionsType]],ReactionTye[],2,0)</f>
        <v>positive</v>
      </c>
      <c r="F6515" s="3">
        <f>VLOOKUP(Main[[#This Row],[ReactionsType]],ReactionTye[],3,0)</f>
        <v>30</v>
      </c>
      <c r="G6515" s="3" t="str">
        <f>VLOOKUP(Main[[#This Row],[Content ID]],Content[#All],3,0)</f>
        <v>photo</v>
      </c>
      <c r="H6515" s="3" t="str">
        <f>VLOOKUP(Main[[#This Row],[Content ID]],Content[#All],4,0)</f>
        <v>cooking</v>
      </c>
    </row>
    <row r="6516" spans="1:8">
      <c r="A6516" t="s">
        <v>800</v>
      </c>
      <c r="B6516" t="s">
        <v>574</v>
      </c>
      <c r="C6516" t="s">
        <v>5</v>
      </c>
      <c r="D6516" s="2">
        <v>44183.040231481478</v>
      </c>
      <c r="E6516" s="3" t="str">
        <f>VLOOKUP(Main[[#This Row],[ReactionsType]],ReactionTye[],2,0)</f>
        <v>negative</v>
      </c>
      <c r="F6516" s="3">
        <f>VLOOKUP(Main[[#This Row],[ReactionsType]],ReactionTye[],3,0)</f>
        <v>0</v>
      </c>
      <c r="G6516" s="3" t="str">
        <f>VLOOKUP(Main[[#This Row],[Content ID]],Content[#All],3,0)</f>
        <v>photo</v>
      </c>
      <c r="H6516" s="3" t="str">
        <f>VLOOKUP(Main[[#This Row],[Content ID]],Content[#All],4,0)</f>
        <v>cooking</v>
      </c>
    </row>
    <row r="6517" spans="1:8">
      <c r="A6517" t="s">
        <v>800</v>
      </c>
      <c r="B6517" t="s">
        <v>289</v>
      </c>
      <c r="C6517" t="s">
        <v>5</v>
      </c>
      <c r="D6517" s="2">
        <v>44340.009282407409</v>
      </c>
      <c r="E6517" s="3" t="str">
        <f>VLOOKUP(Main[[#This Row],[ReactionsType]],ReactionTye[],2,0)</f>
        <v>negative</v>
      </c>
      <c r="F6517" s="3">
        <f>VLOOKUP(Main[[#This Row],[ReactionsType]],ReactionTye[],3,0)</f>
        <v>0</v>
      </c>
      <c r="G6517" s="3" t="str">
        <f>VLOOKUP(Main[[#This Row],[Content ID]],Content[#All],3,0)</f>
        <v>photo</v>
      </c>
      <c r="H6517" s="3" t="str">
        <f>VLOOKUP(Main[[#This Row],[Content ID]],Content[#All],4,0)</f>
        <v>cooking</v>
      </c>
    </row>
    <row r="6518" spans="1:8">
      <c r="A6518" t="s">
        <v>800</v>
      </c>
      <c r="B6518" s="1" t="s">
        <v>88</v>
      </c>
      <c r="C6518" t="s">
        <v>5</v>
      </c>
      <c r="D6518" s="2">
        <v>44008.709872685184</v>
      </c>
      <c r="E6518" s="3" t="str">
        <f>VLOOKUP(Main[[#This Row],[ReactionsType]],ReactionTye[],2,0)</f>
        <v>negative</v>
      </c>
      <c r="F6518" s="3">
        <f>VLOOKUP(Main[[#This Row],[ReactionsType]],ReactionTye[],3,0)</f>
        <v>0</v>
      </c>
      <c r="G6518" s="3" t="str">
        <f>VLOOKUP(Main[[#This Row],[Content ID]],Content[#All],3,0)</f>
        <v>photo</v>
      </c>
      <c r="H6518" s="3" t="str">
        <f>VLOOKUP(Main[[#This Row],[Content ID]],Content[#All],4,0)</f>
        <v>cooking</v>
      </c>
    </row>
    <row r="6519" spans="1:8">
      <c r="A6519" t="s">
        <v>800</v>
      </c>
      <c r="B6519" t="s">
        <v>108</v>
      </c>
      <c r="C6519" t="s">
        <v>12</v>
      </c>
      <c r="D6519" s="2">
        <v>44337.507361111115</v>
      </c>
      <c r="E6519" s="3" t="str">
        <f>VLOOKUP(Main[[#This Row],[ReactionsType]],ReactionTye[],2,0)</f>
        <v>positive</v>
      </c>
      <c r="F6519" s="3">
        <f>VLOOKUP(Main[[#This Row],[ReactionsType]],ReactionTye[],3,0)</f>
        <v>75</v>
      </c>
      <c r="G6519" s="3" t="str">
        <f>VLOOKUP(Main[[#This Row],[Content ID]],Content[#All],3,0)</f>
        <v>photo</v>
      </c>
      <c r="H6519" s="3" t="str">
        <f>VLOOKUP(Main[[#This Row],[Content ID]],Content[#All],4,0)</f>
        <v>cooking</v>
      </c>
    </row>
    <row r="6520" spans="1:8">
      <c r="A6520" t="s">
        <v>800</v>
      </c>
      <c r="B6520" t="s">
        <v>440</v>
      </c>
      <c r="C6520" t="s">
        <v>20</v>
      </c>
      <c r="D6520" s="2">
        <v>44319.194097222222</v>
      </c>
      <c r="E6520" s="3" t="str">
        <f>VLOOKUP(Main[[#This Row],[ReactionsType]],ReactionTye[],2,0)</f>
        <v>negative</v>
      </c>
      <c r="F6520" s="3">
        <f>VLOOKUP(Main[[#This Row],[ReactionsType]],ReactionTye[],3,0)</f>
        <v>12</v>
      </c>
      <c r="G6520" s="3" t="str">
        <f>VLOOKUP(Main[[#This Row],[Content ID]],Content[#All],3,0)</f>
        <v>photo</v>
      </c>
      <c r="H6520" s="3" t="str">
        <f>VLOOKUP(Main[[#This Row],[Content ID]],Content[#All],4,0)</f>
        <v>cooking</v>
      </c>
    </row>
    <row r="6521" spans="1:8">
      <c r="A6521" t="s">
        <v>800</v>
      </c>
      <c r="B6521" t="s">
        <v>214</v>
      </c>
      <c r="C6521" t="s">
        <v>5</v>
      </c>
      <c r="D6521" s="2">
        <v>44057.9218287037</v>
      </c>
      <c r="E6521" s="3" t="str">
        <f>VLOOKUP(Main[[#This Row],[ReactionsType]],ReactionTye[],2,0)</f>
        <v>negative</v>
      </c>
      <c r="F6521" s="3">
        <f>VLOOKUP(Main[[#This Row],[ReactionsType]],ReactionTye[],3,0)</f>
        <v>0</v>
      </c>
      <c r="G6521" s="3" t="str">
        <f>VLOOKUP(Main[[#This Row],[Content ID]],Content[#All],3,0)</f>
        <v>photo</v>
      </c>
      <c r="H6521" s="3" t="str">
        <f>VLOOKUP(Main[[#This Row],[Content ID]],Content[#All],4,0)</f>
        <v>cooking</v>
      </c>
    </row>
    <row r="6522" spans="1:8">
      <c r="A6522" t="s">
        <v>800</v>
      </c>
      <c r="B6522" t="s">
        <v>364</v>
      </c>
      <c r="C6522" t="s">
        <v>12</v>
      </c>
      <c r="D6522" s="2">
        <v>44052.314467592594</v>
      </c>
      <c r="E6522" s="3" t="str">
        <f>VLOOKUP(Main[[#This Row],[ReactionsType]],ReactionTye[],2,0)</f>
        <v>positive</v>
      </c>
      <c r="F6522" s="3">
        <f>VLOOKUP(Main[[#This Row],[ReactionsType]],ReactionTye[],3,0)</f>
        <v>75</v>
      </c>
      <c r="G6522" s="3" t="str">
        <f>VLOOKUP(Main[[#This Row],[Content ID]],Content[#All],3,0)</f>
        <v>photo</v>
      </c>
      <c r="H6522" s="3" t="str">
        <f>VLOOKUP(Main[[#This Row],[Content ID]],Content[#All],4,0)</f>
        <v>cooking</v>
      </c>
    </row>
    <row r="6523" spans="1:8">
      <c r="A6523" t="s">
        <v>800</v>
      </c>
      <c r="B6523" t="s">
        <v>28</v>
      </c>
      <c r="C6523" t="s">
        <v>15</v>
      </c>
      <c r="D6523" s="2">
        <v>44007.028495370374</v>
      </c>
      <c r="E6523" s="3" t="str">
        <f>VLOOKUP(Main[[#This Row],[ReactionsType]],ReactionTye[],2,0)</f>
        <v>positive</v>
      </c>
      <c r="F6523" s="3">
        <f>VLOOKUP(Main[[#This Row],[ReactionsType]],ReactionTye[],3,0)</f>
        <v>50</v>
      </c>
      <c r="G6523" s="3" t="str">
        <f>VLOOKUP(Main[[#This Row],[Content ID]],Content[#All],3,0)</f>
        <v>photo</v>
      </c>
      <c r="H6523" s="3" t="str">
        <f>VLOOKUP(Main[[#This Row],[Content ID]],Content[#All],4,0)</f>
        <v>cooking</v>
      </c>
    </row>
    <row r="6524" spans="1:8">
      <c r="A6524" t="s">
        <v>800</v>
      </c>
      <c r="B6524" t="s">
        <v>320</v>
      </c>
      <c r="C6524" t="s">
        <v>17</v>
      </c>
      <c r="D6524" s="2">
        <v>44159.375752314816</v>
      </c>
      <c r="E6524" s="3" t="str">
        <f>VLOOKUP(Main[[#This Row],[ReactionsType]],ReactionTye[],2,0)</f>
        <v>positive</v>
      </c>
      <c r="F6524" s="3">
        <f>VLOOKUP(Main[[#This Row],[ReactionsType]],ReactionTye[],3,0)</f>
        <v>45</v>
      </c>
      <c r="G6524" s="3" t="str">
        <f>VLOOKUP(Main[[#This Row],[Content ID]],Content[#All],3,0)</f>
        <v>photo</v>
      </c>
      <c r="H6524" s="3" t="str">
        <f>VLOOKUP(Main[[#This Row],[Content ID]],Content[#All],4,0)</f>
        <v>cooking</v>
      </c>
    </row>
    <row r="6525" spans="1:8">
      <c r="A6525" t="s">
        <v>800</v>
      </c>
      <c r="B6525" t="s">
        <v>447</v>
      </c>
      <c r="C6525" t="s">
        <v>16</v>
      </c>
      <c r="D6525" s="2">
        <v>44263.928368055553</v>
      </c>
      <c r="E6525" s="3" t="str">
        <f>VLOOKUP(Main[[#This Row],[ReactionsType]],ReactionTye[],2,0)</f>
        <v>negative</v>
      </c>
      <c r="F6525" s="3">
        <f>VLOOKUP(Main[[#This Row],[ReactionsType]],ReactionTye[],3,0)</f>
        <v>10</v>
      </c>
      <c r="G6525" s="3" t="str">
        <f>VLOOKUP(Main[[#This Row],[Content ID]],Content[#All],3,0)</f>
        <v>photo</v>
      </c>
      <c r="H6525" s="3" t="str">
        <f>VLOOKUP(Main[[#This Row],[Content ID]],Content[#All],4,0)</f>
        <v>cooking</v>
      </c>
    </row>
    <row r="6526" spans="1:8">
      <c r="A6526" t="s">
        <v>800</v>
      </c>
      <c r="B6526" t="s">
        <v>330</v>
      </c>
      <c r="C6526" t="s">
        <v>16</v>
      </c>
      <c r="D6526" s="2">
        <v>44186.640532407408</v>
      </c>
      <c r="E6526" s="3" t="str">
        <f>VLOOKUP(Main[[#This Row],[ReactionsType]],ReactionTye[],2,0)</f>
        <v>negative</v>
      </c>
      <c r="F6526" s="3">
        <f>VLOOKUP(Main[[#This Row],[ReactionsType]],ReactionTye[],3,0)</f>
        <v>10</v>
      </c>
      <c r="G6526" s="3" t="str">
        <f>VLOOKUP(Main[[#This Row],[Content ID]],Content[#All],3,0)</f>
        <v>photo</v>
      </c>
      <c r="H6526" s="3" t="str">
        <f>VLOOKUP(Main[[#This Row],[Content ID]],Content[#All],4,0)</f>
        <v>cooking</v>
      </c>
    </row>
    <row r="6527" spans="1:8">
      <c r="A6527" t="s">
        <v>800</v>
      </c>
      <c r="B6527" t="s">
        <v>509</v>
      </c>
      <c r="C6527" t="s">
        <v>13</v>
      </c>
      <c r="D6527" s="2">
        <v>44303.737835648149</v>
      </c>
      <c r="E6527" s="3" t="str">
        <f>VLOOKUP(Main[[#This Row],[ReactionsType]],ReactionTye[],2,0)</f>
        <v>positive</v>
      </c>
      <c r="F6527" s="3">
        <f>VLOOKUP(Main[[#This Row],[ReactionsType]],ReactionTye[],3,0)</f>
        <v>70</v>
      </c>
      <c r="G6527" s="3" t="str">
        <f>VLOOKUP(Main[[#This Row],[Content ID]],Content[#All],3,0)</f>
        <v>photo</v>
      </c>
      <c r="H6527" s="3" t="str">
        <f>VLOOKUP(Main[[#This Row],[Content ID]],Content[#All],4,0)</f>
        <v>cooking</v>
      </c>
    </row>
    <row r="6528" spans="1:8">
      <c r="A6528" t="s">
        <v>800</v>
      </c>
      <c r="B6528" t="s">
        <v>418</v>
      </c>
      <c r="C6528" t="s">
        <v>18</v>
      </c>
      <c r="D6528" s="2">
        <v>44297.256006944444</v>
      </c>
      <c r="E6528" s="3" t="str">
        <f>VLOOKUP(Main[[#This Row],[ReactionsType]],ReactionTye[],2,0)</f>
        <v>neutral</v>
      </c>
      <c r="F6528" s="3">
        <f>VLOOKUP(Main[[#This Row],[ReactionsType]],ReactionTye[],3,0)</f>
        <v>35</v>
      </c>
      <c r="G6528" s="3" t="str">
        <f>VLOOKUP(Main[[#This Row],[Content ID]],Content[#All],3,0)</f>
        <v>photo</v>
      </c>
      <c r="H6528" s="3" t="str">
        <f>VLOOKUP(Main[[#This Row],[Content ID]],Content[#All],4,0)</f>
        <v>cooking</v>
      </c>
    </row>
    <row r="6529" spans="1:8">
      <c r="A6529" t="s">
        <v>800</v>
      </c>
      <c r="B6529" t="s">
        <v>57</v>
      </c>
      <c r="C6529" t="s">
        <v>19</v>
      </c>
      <c r="D6529" s="2">
        <v>44269.93476851852</v>
      </c>
      <c r="E6529" s="3" t="str">
        <f>VLOOKUP(Main[[#This Row],[ReactionsType]],ReactionTye[],2,0)</f>
        <v>negative</v>
      </c>
      <c r="F6529" s="3">
        <f>VLOOKUP(Main[[#This Row],[ReactionsType]],ReactionTye[],3,0)</f>
        <v>15</v>
      </c>
      <c r="G6529" s="3" t="str">
        <f>VLOOKUP(Main[[#This Row],[Content ID]],Content[#All],3,0)</f>
        <v>photo</v>
      </c>
      <c r="H6529" s="3" t="str">
        <f>VLOOKUP(Main[[#This Row],[Content ID]],Content[#All],4,0)</f>
        <v>cooking</v>
      </c>
    </row>
    <row r="6530" spans="1:8">
      <c r="A6530" t="s">
        <v>800</v>
      </c>
      <c r="B6530" t="s">
        <v>446</v>
      </c>
      <c r="C6530" t="s">
        <v>14</v>
      </c>
      <c r="D6530" s="2">
        <v>44154.270057870373</v>
      </c>
      <c r="E6530" s="3" t="str">
        <f>VLOOKUP(Main[[#This Row],[ReactionsType]],ReactionTye[],2,0)</f>
        <v>positive</v>
      </c>
      <c r="F6530" s="3">
        <f>VLOOKUP(Main[[#This Row],[ReactionsType]],ReactionTye[],3,0)</f>
        <v>72</v>
      </c>
      <c r="G6530" s="3" t="str">
        <f>VLOOKUP(Main[[#This Row],[Content ID]],Content[#All],3,0)</f>
        <v>photo</v>
      </c>
      <c r="H6530" s="3" t="str">
        <f>VLOOKUP(Main[[#This Row],[Content ID]],Content[#All],4,0)</f>
        <v>cooking</v>
      </c>
    </row>
    <row r="6531" spans="1:8">
      <c r="A6531" t="s">
        <v>800</v>
      </c>
      <c r="B6531" t="s">
        <v>496</v>
      </c>
      <c r="C6531" t="s">
        <v>8</v>
      </c>
      <c r="D6531" s="2">
        <v>44210.836643518516</v>
      </c>
      <c r="E6531" s="3" t="str">
        <f>VLOOKUP(Main[[#This Row],[ReactionsType]],ReactionTye[],2,0)</f>
        <v>positive</v>
      </c>
      <c r="F6531" s="3">
        <f>VLOOKUP(Main[[#This Row],[ReactionsType]],ReactionTye[],3,0)</f>
        <v>30</v>
      </c>
      <c r="G6531" s="3" t="str">
        <f>VLOOKUP(Main[[#This Row],[Content ID]],Content[#All],3,0)</f>
        <v>photo</v>
      </c>
      <c r="H6531" s="3" t="str">
        <f>VLOOKUP(Main[[#This Row],[Content ID]],Content[#All],4,0)</f>
        <v>cooking</v>
      </c>
    </row>
    <row r="6532" spans="1:8">
      <c r="A6532" t="s">
        <v>800</v>
      </c>
      <c r="B6532" t="s">
        <v>288</v>
      </c>
      <c r="C6532" t="s">
        <v>19</v>
      </c>
      <c r="D6532" s="2">
        <v>44021.878599537034</v>
      </c>
      <c r="E6532" s="3" t="str">
        <f>VLOOKUP(Main[[#This Row],[ReactionsType]],ReactionTye[],2,0)</f>
        <v>negative</v>
      </c>
      <c r="F6532" s="3">
        <f>VLOOKUP(Main[[#This Row],[ReactionsType]],ReactionTye[],3,0)</f>
        <v>15</v>
      </c>
      <c r="G6532" s="3" t="str">
        <f>VLOOKUP(Main[[#This Row],[Content ID]],Content[#All],3,0)</f>
        <v>photo</v>
      </c>
      <c r="H6532" s="3" t="str">
        <f>VLOOKUP(Main[[#This Row],[Content ID]],Content[#All],4,0)</f>
        <v>cooking</v>
      </c>
    </row>
    <row r="6533" spans="1:8">
      <c r="A6533" t="s">
        <v>800</v>
      </c>
      <c r="B6533" t="s">
        <v>360</v>
      </c>
      <c r="C6533" t="s">
        <v>11</v>
      </c>
      <c r="D6533" s="2">
        <v>44080.650405092594</v>
      </c>
      <c r="E6533" s="3" t="str">
        <f>VLOOKUP(Main[[#This Row],[ReactionsType]],ReactionTye[],2,0)</f>
        <v>positive</v>
      </c>
      <c r="F6533" s="3">
        <f>VLOOKUP(Main[[#This Row],[ReactionsType]],ReactionTye[],3,0)</f>
        <v>65</v>
      </c>
      <c r="G6533" s="3" t="str">
        <f>VLOOKUP(Main[[#This Row],[Content ID]],Content[#All],3,0)</f>
        <v>photo</v>
      </c>
      <c r="H6533" s="3" t="str">
        <f>VLOOKUP(Main[[#This Row],[Content ID]],Content[#All],4,0)</f>
        <v>cooking</v>
      </c>
    </row>
    <row r="6534" spans="1:8">
      <c r="A6534" t="s">
        <v>801</v>
      </c>
      <c r="B6534" t="s">
        <v>255</v>
      </c>
      <c r="C6534" t="s">
        <v>17</v>
      </c>
      <c r="D6534" s="2">
        <v>44207.605046296296</v>
      </c>
      <c r="E6534" s="3" t="str">
        <f>VLOOKUP(Main[[#This Row],[ReactionsType]],ReactionTye[],2,0)</f>
        <v>positive</v>
      </c>
      <c r="F6534" s="3">
        <f>VLOOKUP(Main[[#This Row],[ReactionsType]],ReactionTye[],3,0)</f>
        <v>45</v>
      </c>
      <c r="G6534" s="3" t="str">
        <f>VLOOKUP(Main[[#This Row],[Content ID]],Content[#All],3,0)</f>
        <v>audio</v>
      </c>
      <c r="H6534" s="3" t="str">
        <f>VLOOKUP(Main[[#This Row],[Content ID]],Content[#All],4,0)</f>
        <v>tennis</v>
      </c>
    </row>
    <row r="6535" spans="1:8">
      <c r="A6535" t="s">
        <v>801</v>
      </c>
      <c r="B6535" t="s">
        <v>651</v>
      </c>
      <c r="C6535" t="s">
        <v>19</v>
      </c>
      <c r="D6535" s="2">
        <v>44208.278935185182</v>
      </c>
      <c r="E6535" s="3" t="str">
        <f>VLOOKUP(Main[[#This Row],[ReactionsType]],ReactionTye[],2,0)</f>
        <v>negative</v>
      </c>
      <c r="F6535" s="3">
        <f>VLOOKUP(Main[[#This Row],[ReactionsType]],ReactionTye[],3,0)</f>
        <v>15</v>
      </c>
      <c r="G6535" s="3" t="str">
        <f>VLOOKUP(Main[[#This Row],[Content ID]],Content[#All],3,0)</f>
        <v>audio</v>
      </c>
      <c r="H6535" s="3" t="str">
        <f>VLOOKUP(Main[[#This Row],[Content ID]],Content[#All],4,0)</f>
        <v>tennis</v>
      </c>
    </row>
    <row r="6536" spans="1:8">
      <c r="A6536" t="s">
        <v>801</v>
      </c>
      <c r="B6536" t="s">
        <v>595</v>
      </c>
      <c r="C6536" t="s">
        <v>8</v>
      </c>
      <c r="D6536" s="2">
        <v>44325.682060185187</v>
      </c>
      <c r="E6536" s="3" t="str">
        <f>VLOOKUP(Main[[#This Row],[ReactionsType]],ReactionTye[],2,0)</f>
        <v>positive</v>
      </c>
      <c r="F6536" s="3">
        <f>VLOOKUP(Main[[#This Row],[ReactionsType]],ReactionTye[],3,0)</f>
        <v>30</v>
      </c>
      <c r="G6536" s="3" t="str">
        <f>VLOOKUP(Main[[#This Row],[Content ID]],Content[#All],3,0)</f>
        <v>audio</v>
      </c>
      <c r="H6536" s="3" t="str">
        <f>VLOOKUP(Main[[#This Row],[Content ID]],Content[#All],4,0)</f>
        <v>tennis</v>
      </c>
    </row>
    <row r="6537" spans="1:8">
      <c r="A6537" t="s">
        <v>801</v>
      </c>
      <c r="B6537" t="s">
        <v>153</v>
      </c>
      <c r="C6537" t="s">
        <v>4</v>
      </c>
      <c r="D6537" s="2">
        <v>44284.790625000001</v>
      </c>
      <c r="E6537" s="3" t="str">
        <f>VLOOKUP(Main[[#This Row],[ReactionsType]],ReactionTye[],2,0)</f>
        <v>positive</v>
      </c>
      <c r="F6537" s="3">
        <f>VLOOKUP(Main[[#This Row],[ReactionsType]],ReactionTye[],3,0)</f>
        <v>70</v>
      </c>
      <c r="G6537" s="3" t="str">
        <f>VLOOKUP(Main[[#This Row],[Content ID]],Content[#All],3,0)</f>
        <v>audio</v>
      </c>
      <c r="H6537" s="3" t="str">
        <f>VLOOKUP(Main[[#This Row],[Content ID]],Content[#All],4,0)</f>
        <v>tennis</v>
      </c>
    </row>
    <row r="6538" spans="1:8">
      <c r="A6538" t="s">
        <v>801</v>
      </c>
      <c r="B6538" t="s">
        <v>34</v>
      </c>
      <c r="C6538" t="s">
        <v>2</v>
      </c>
      <c r="D6538" s="2">
        <v>44192.98201388889</v>
      </c>
      <c r="E6538" s="3" t="str">
        <f>VLOOKUP(Main[[#This Row],[ReactionsType]],ReactionTye[],2,0)</f>
        <v>positive</v>
      </c>
      <c r="F6538" s="3">
        <f>VLOOKUP(Main[[#This Row],[ReactionsType]],ReactionTye[],3,0)</f>
        <v>60</v>
      </c>
      <c r="G6538" s="3" t="str">
        <f>VLOOKUP(Main[[#This Row],[Content ID]],Content[#All],3,0)</f>
        <v>audio</v>
      </c>
      <c r="H6538" s="3" t="str">
        <f>VLOOKUP(Main[[#This Row],[Content ID]],Content[#All],4,0)</f>
        <v>tennis</v>
      </c>
    </row>
    <row r="6539" spans="1:8">
      <c r="A6539" t="s">
        <v>801</v>
      </c>
      <c r="B6539" t="s">
        <v>122</v>
      </c>
      <c r="C6539" t="s">
        <v>4</v>
      </c>
      <c r="D6539" s="2">
        <v>44331.374965277777</v>
      </c>
      <c r="E6539" s="3" t="str">
        <f>VLOOKUP(Main[[#This Row],[ReactionsType]],ReactionTye[],2,0)</f>
        <v>positive</v>
      </c>
      <c r="F6539" s="3">
        <f>VLOOKUP(Main[[#This Row],[ReactionsType]],ReactionTye[],3,0)</f>
        <v>70</v>
      </c>
      <c r="G6539" s="3" t="str">
        <f>VLOOKUP(Main[[#This Row],[Content ID]],Content[#All],3,0)</f>
        <v>audio</v>
      </c>
      <c r="H6539" s="3" t="str">
        <f>VLOOKUP(Main[[#This Row],[Content ID]],Content[#All],4,0)</f>
        <v>tennis</v>
      </c>
    </row>
    <row r="6540" spans="1:8">
      <c r="A6540" t="s">
        <v>801</v>
      </c>
      <c r="B6540" t="s">
        <v>373</v>
      </c>
      <c r="C6540" t="s">
        <v>14</v>
      </c>
      <c r="D6540" s="2">
        <v>44231.904340277775</v>
      </c>
      <c r="E6540" s="3" t="str">
        <f>VLOOKUP(Main[[#This Row],[ReactionsType]],ReactionTye[],2,0)</f>
        <v>positive</v>
      </c>
      <c r="F6540" s="3">
        <f>VLOOKUP(Main[[#This Row],[ReactionsType]],ReactionTye[],3,0)</f>
        <v>72</v>
      </c>
      <c r="G6540" s="3" t="str">
        <f>VLOOKUP(Main[[#This Row],[Content ID]],Content[#All],3,0)</f>
        <v>audio</v>
      </c>
      <c r="H6540" s="3" t="str">
        <f>VLOOKUP(Main[[#This Row],[Content ID]],Content[#All],4,0)</f>
        <v>tennis</v>
      </c>
    </row>
    <row r="6541" spans="1:8">
      <c r="A6541" t="s">
        <v>801</v>
      </c>
      <c r="B6541" t="s">
        <v>220</v>
      </c>
      <c r="C6541" t="s">
        <v>18</v>
      </c>
      <c r="D6541" s="2">
        <v>44165.433587962965</v>
      </c>
      <c r="E6541" s="3" t="str">
        <f>VLOOKUP(Main[[#This Row],[ReactionsType]],ReactionTye[],2,0)</f>
        <v>neutral</v>
      </c>
      <c r="F6541" s="3">
        <f>VLOOKUP(Main[[#This Row],[ReactionsType]],ReactionTye[],3,0)</f>
        <v>35</v>
      </c>
      <c r="G6541" s="3" t="str">
        <f>VLOOKUP(Main[[#This Row],[Content ID]],Content[#All],3,0)</f>
        <v>audio</v>
      </c>
      <c r="H6541" s="3" t="str">
        <f>VLOOKUP(Main[[#This Row],[Content ID]],Content[#All],4,0)</f>
        <v>tennis</v>
      </c>
    </row>
    <row r="6542" spans="1:8">
      <c r="A6542" t="s">
        <v>801</v>
      </c>
      <c r="B6542" t="s">
        <v>250</v>
      </c>
      <c r="C6542" t="s">
        <v>16</v>
      </c>
      <c r="D6542" s="2">
        <v>44364.547199074077</v>
      </c>
      <c r="E6542" s="3" t="str">
        <f>VLOOKUP(Main[[#This Row],[ReactionsType]],ReactionTye[],2,0)</f>
        <v>negative</v>
      </c>
      <c r="F6542" s="3">
        <f>VLOOKUP(Main[[#This Row],[ReactionsType]],ReactionTye[],3,0)</f>
        <v>10</v>
      </c>
      <c r="G6542" s="3" t="str">
        <f>VLOOKUP(Main[[#This Row],[Content ID]],Content[#All],3,0)</f>
        <v>audio</v>
      </c>
      <c r="H6542" s="3" t="str">
        <f>VLOOKUP(Main[[#This Row],[Content ID]],Content[#All],4,0)</f>
        <v>tennis</v>
      </c>
    </row>
    <row r="6543" spans="1:8">
      <c r="A6543" t="s">
        <v>801</v>
      </c>
      <c r="B6543" t="s">
        <v>514</v>
      </c>
      <c r="C6543" t="s">
        <v>13</v>
      </c>
      <c r="D6543" s="2">
        <v>44243.495289351849</v>
      </c>
      <c r="E6543" s="3" t="str">
        <f>VLOOKUP(Main[[#This Row],[ReactionsType]],ReactionTye[],2,0)</f>
        <v>positive</v>
      </c>
      <c r="F6543" s="3">
        <f>VLOOKUP(Main[[#This Row],[ReactionsType]],ReactionTye[],3,0)</f>
        <v>70</v>
      </c>
      <c r="G6543" s="3" t="str">
        <f>VLOOKUP(Main[[#This Row],[Content ID]],Content[#All],3,0)</f>
        <v>audio</v>
      </c>
      <c r="H6543" s="3" t="str">
        <f>VLOOKUP(Main[[#This Row],[Content ID]],Content[#All],4,0)</f>
        <v>tennis</v>
      </c>
    </row>
    <row r="6544" spans="1:8">
      <c r="A6544" t="s">
        <v>801</v>
      </c>
      <c r="B6544" t="s">
        <v>52</v>
      </c>
      <c r="C6544" t="s">
        <v>17</v>
      </c>
      <c r="D6544" s="2">
        <v>44257.556585648148</v>
      </c>
      <c r="E6544" s="3" t="str">
        <f>VLOOKUP(Main[[#This Row],[ReactionsType]],ReactionTye[],2,0)</f>
        <v>positive</v>
      </c>
      <c r="F6544" s="3">
        <f>VLOOKUP(Main[[#This Row],[ReactionsType]],ReactionTye[],3,0)</f>
        <v>45</v>
      </c>
      <c r="G6544" s="3" t="str">
        <f>VLOOKUP(Main[[#This Row],[Content ID]],Content[#All],3,0)</f>
        <v>audio</v>
      </c>
      <c r="H6544" s="3" t="str">
        <f>VLOOKUP(Main[[#This Row],[Content ID]],Content[#All],4,0)</f>
        <v>tennis</v>
      </c>
    </row>
    <row r="6545" spans="1:8">
      <c r="A6545" t="s">
        <v>801</v>
      </c>
      <c r="B6545" t="s">
        <v>181</v>
      </c>
      <c r="C6545" t="s">
        <v>14</v>
      </c>
      <c r="D6545" s="2">
        <v>44107.431990740741</v>
      </c>
      <c r="E6545" s="3" t="str">
        <f>VLOOKUP(Main[[#This Row],[ReactionsType]],ReactionTye[],2,0)</f>
        <v>positive</v>
      </c>
      <c r="F6545" s="3">
        <f>VLOOKUP(Main[[#This Row],[ReactionsType]],ReactionTye[],3,0)</f>
        <v>72</v>
      </c>
      <c r="G6545" s="3" t="str">
        <f>VLOOKUP(Main[[#This Row],[Content ID]],Content[#All],3,0)</f>
        <v>audio</v>
      </c>
      <c r="H6545" s="3" t="str">
        <f>VLOOKUP(Main[[#This Row],[Content ID]],Content[#All],4,0)</f>
        <v>tennis</v>
      </c>
    </row>
    <row r="6546" spans="1:8">
      <c r="A6546" t="s">
        <v>801</v>
      </c>
      <c r="B6546" t="s">
        <v>208</v>
      </c>
      <c r="C6546" t="s">
        <v>2</v>
      </c>
      <c r="D6546" s="2">
        <v>44006.259456018517</v>
      </c>
      <c r="E6546" s="3" t="str">
        <f>VLOOKUP(Main[[#This Row],[ReactionsType]],ReactionTye[],2,0)</f>
        <v>positive</v>
      </c>
      <c r="F6546" s="3">
        <f>VLOOKUP(Main[[#This Row],[ReactionsType]],ReactionTye[],3,0)</f>
        <v>60</v>
      </c>
      <c r="G6546" s="3" t="str">
        <f>VLOOKUP(Main[[#This Row],[Content ID]],Content[#All],3,0)</f>
        <v>audio</v>
      </c>
      <c r="H6546" s="3" t="str">
        <f>VLOOKUP(Main[[#This Row],[Content ID]],Content[#All],4,0)</f>
        <v>tennis</v>
      </c>
    </row>
    <row r="6547" spans="1:8">
      <c r="A6547" t="s">
        <v>801</v>
      </c>
      <c r="B6547" t="s">
        <v>87</v>
      </c>
      <c r="C6547" t="s">
        <v>20</v>
      </c>
      <c r="D6547" s="2">
        <v>44084.039849537039</v>
      </c>
      <c r="E6547" s="3" t="str">
        <f>VLOOKUP(Main[[#This Row],[ReactionsType]],ReactionTye[],2,0)</f>
        <v>negative</v>
      </c>
      <c r="F6547" s="3">
        <f>VLOOKUP(Main[[#This Row],[ReactionsType]],ReactionTye[],3,0)</f>
        <v>12</v>
      </c>
      <c r="G6547" s="3" t="str">
        <f>VLOOKUP(Main[[#This Row],[Content ID]],Content[#All],3,0)</f>
        <v>audio</v>
      </c>
      <c r="H6547" s="3" t="str">
        <f>VLOOKUP(Main[[#This Row],[Content ID]],Content[#All],4,0)</f>
        <v>tennis</v>
      </c>
    </row>
    <row r="6548" spans="1:8">
      <c r="A6548" t="s">
        <v>801</v>
      </c>
      <c r="B6548" t="s">
        <v>178</v>
      </c>
      <c r="C6548" t="s">
        <v>8</v>
      </c>
      <c r="D6548" s="2">
        <v>44305.005162037036</v>
      </c>
      <c r="E6548" s="3" t="str">
        <f>VLOOKUP(Main[[#This Row],[ReactionsType]],ReactionTye[],2,0)</f>
        <v>positive</v>
      </c>
      <c r="F6548" s="3">
        <f>VLOOKUP(Main[[#This Row],[ReactionsType]],ReactionTye[],3,0)</f>
        <v>30</v>
      </c>
      <c r="G6548" s="3" t="str">
        <f>VLOOKUP(Main[[#This Row],[Content ID]],Content[#All],3,0)</f>
        <v>audio</v>
      </c>
      <c r="H6548" s="3" t="str">
        <f>VLOOKUP(Main[[#This Row],[Content ID]],Content[#All],4,0)</f>
        <v>tennis</v>
      </c>
    </row>
    <row r="6549" spans="1:8">
      <c r="A6549" t="s">
        <v>801</v>
      </c>
      <c r="B6549" t="s">
        <v>392</v>
      </c>
      <c r="C6549" t="s">
        <v>19</v>
      </c>
      <c r="D6549" s="2">
        <v>44049.251655092594</v>
      </c>
      <c r="E6549" s="3" t="str">
        <f>VLOOKUP(Main[[#This Row],[ReactionsType]],ReactionTye[],2,0)</f>
        <v>negative</v>
      </c>
      <c r="F6549" s="3">
        <f>VLOOKUP(Main[[#This Row],[ReactionsType]],ReactionTye[],3,0)</f>
        <v>15</v>
      </c>
      <c r="G6549" s="3" t="str">
        <f>VLOOKUP(Main[[#This Row],[Content ID]],Content[#All],3,0)</f>
        <v>audio</v>
      </c>
      <c r="H6549" s="3" t="str">
        <f>VLOOKUP(Main[[#This Row],[Content ID]],Content[#All],4,0)</f>
        <v>tennis</v>
      </c>
    </row>
    <row r="6550" spans="1:8">
      <c r="A6550" t="s">
        <v>801</v>
      </c>
      <c r="B6550" t="s">
        <v>302</v>
      </c>
      <c r="C6550" t="s">
        <v>5</v>
      </c>
      <c r="D6550" s="2">
        <v>44064.065254629626</v>
      </c>
      <c r="E6550" s="3" t="str">
        <f>VLOOKUP(Main[[#This Row],[ReactionsType]],ReactionTye[],2,0)</f>
        <v>negative</v>
      </c>
      <c r="F6550" s="3">
        <f>VLOOKUP(Main[[#This Row],[ReactionsType]],ReactionTye[],3,0)</f>
        <v>0</v>
      </c>
      <c r="G6550" s="3" t="str">
        <f>VLOOKUP(Main[[#This Row],[Content ID]],Content[#All],3,0)</f>
        <v>audio</v>
      </c>
      <c r="H6550" s="3" t="str">
        <f>VLOOKUP(Main[[#This Row],[Content ID]],Content[#All],4,0)</f>
        <v>tennis</v>
      </c>
    </row>
    <row r="6551" spans="1:8">
      <c r="A6551" t="s">
        <v>801</v>
      </c>
      <c r="B6551" t="s">
        <v>65</v>
      </c>
      <c r="C6551" t="s">
        <v>16</v>
      </c>
      <c r="D6551" s="2">
        <v>44161.879189814812</v>
      </c>
      <c r="E6551" s="3" t="str">
        <f>VLOOKUP(Main[[#This Row],[ReactionsType]],ReactionTye[],2,0)</f>
        <v>negative</v>
      </c>
      <c r="F6551" s="3">
        <f>VLOOKUP(Main[[#This Row],[ReactionsType]],ReactionTye[],3,0)</f>
        <v>10</v>
      </c>
      <c r="G6551" s="3" t="str">
        <f>VLOOKUP(Main[[#This Row],[Content ID]],Content[#All],3,0)</f>
        <v>audio</v>
      </c>
      <c r="H6551" s="3" t="str">
        <f>VLOOKUP(Main[[#This Row],[Content ID]],Content[#All],4,0)</f>
        <v>tennis</v>
      </c>
    </row>
    <row r="6552" spans="1:8">
      <c r="A6552" t="s">
        <v>801</v>
      </c>
      <c r="B6552" t="s">
        <v>163</v>
      </c>
      <c r="C6552" t="s">
        <v>14</v>
      </c>
      <c r="D6552" s="2">
        <v>44067.641863425924</v>
      </c>
      <c r="E6552" s="3" t="str">
        <f>VLOOKUP(Main[[#This Row],[ReactionsType]],ReactionTye[],2,0)</f>
        <v>positive</v>
      </c>
      <c r="F6552" s="3">
        <f>VLOOKUP(Main[[#This Row],[ReactionsType]],ReactionTye[],3,0)</f>
        <v>72</v>
      </c>
      <c r="G6552" s="3" t="str">
        <f>VLOOKUP(Main[[#This Row],[Content ID]],Content[#All],3,0)</f>
        <v>audio</v>
      </c>
      <c r="H6552" s="3" t="str">
        <f>VLOOKUP(Main[[#This Row],[Content ID]],Content[#All],4,0)</f>
        <v>tennis</v>
      </c>
    </row>
    <row r="6553" spans="1:8">
      <c r="A6553" t="s">
        <v>801</v>
      </c>
      <c r="B6553" t="s">
        <v>282</v>
      </c>
      <c r="C6553" t="s">
        <v>19</v>
      </c>
      <c r="D6553" s="2">
        <v>44358.877951388888</v>
      </c>
      <c r="E6553" s="3" t="str">
        <f>VLOOKUP(Main[[#This Row],[ReactionsType]],ReactionTye[],2,0)</f>
        <v>negative</v>
      </c>
      <c r="F6553" s="3">
        <f>VLOOKUP(Main[[#This Row],[ReactionsType]],ReactionTye[],3,0)</f>
        <v>15</v>
      </c>
      <c r="G6553" s="3" t="str">
        <f>VLOOKUP(Main[[#This Row],[Content ID]],Content[#All],3,0)</f>
        <v>audio</v>
      </c>
      <c r="H6553" s="3" t="str">
        <f>VLOOKUP(Main[[#This Row],[Content ID]],Content[#All],4,0)</f>
        <v>tennis</v>
      </c>
    </row>
    <row r="6554" spans="1:8">
      <c r="A6554" t="s">
        <v>802</v>
      </c>
      <c r="B6554" t="s">
        <v>486</v>
      </c>
      <c r="C6554" t="s">
        <v>18</v>
      </c>
      <c r="D6554" s="2">
        <v>44293.147256944445</v>
      </c>
      <c r="E6554" s="3" t="str">
        <f>VLOOKUP(Main[[#This Row],[ReactionsType]],ReactionTye[],2,0)</f>
        <v>neutral</v>
      </c>
      <c r="F6554" s="3">
        <f>VLOOKUP(Main[[#This Row],[ReactionsType]],ReactionTye[],3,0)</f>
        <v>35</v>
      </c>
      <c r="G6554" s="3" t="str">
        <f>VLOOKUP(Main[[#This Row],[Content ID]],Content[#All],3,0)</f>
        <v>audio</v>
      </c>
      <c r="H6554" s="3" t="str">
        <f>VLOOKUP(Main[[#This Row],[Content ID]],Content[#All],4,0)</f>
        <v>public speaking</v>
      </c>
    </row>
    <row r="6555" spans="1:8">
      <c r="A6555" t="s">
        <v>802</v>
      </c>
      <c r="B6555" t="s">
        <v>388</v>
      </c>
      <c r="C6555" t="s">
        <v>20</v>
      </c>
      <c r="D6555" s="2">
        <v>44158.886342592596</v>
      </c>
      <c r="E6555" s="3" t="str">
        <f>VLOOKUP(Main[[#This Row],[ReactionsType]],ReactionTye[],2,0)</f>
        <v>negative</v>
      </c>
      <c r="F6555" s="3">
        <f>VLOOKUP(Main[[#This Row],[ReactionsType]],ReactionTye[],3,0)</f>
        <v>12</v>
      </c>
      <c r="G6555" s="3" t="str">
        <f>VLOOKUP(Main[[#This Row],[Content ID]],Content[#All],3,0)</f>
        <v>audio</v>
      </c>
      <c r="H6555" s="3" t="str">
        <f>VLOOKUP(Main[[#This Row],[Content ID]],Content[#All],4,0)</f>
        <v>public speaking</v>
      </c>
    </row>
    <row r="6556" spans="1:8">
      <c r="A6556" t="s">
        <v>802</v>
      </c>
      <c r="B6556" t="s">
        <v>389</v>
      </c>
      <c r="C6556" t="s">
        <v>16</v>
      </c>
      <c r="D6556" s="2">
        <v>44337.470891203702</v>
      </c>
      <c r="E6556" s="3" t="str">
        <f>VLOOKUP(Main[[#This Row],[ReactionsType]],ReactionTye[],2,0)</f>
        <v>negative</v>
      </c>
      <c r="F6556" s="3">
        <f>VLOOKUP(Main[[#This Row],[ReactionsType]],ReactionTye[],3,0)</f>
        <v>10</v>
      </c>
      <c r="G6556" s="3" t="str">
        <f>VLOOKUP(Main[[#This Row],[Content ID]],Content[#All],3,0)</f>
        <v>audio</v>
      </c>
      <c r="H6556" s="3" t="str">
        <f>VLOOKUP(Main[[#This Row],[Content ID]],Content[#All],4,0)</f>
        <v>public speaking</v>
      </c>
    </row>
    <row r="6557" spans="1:8">
      <c r="A6557" t="s">
        <v>802</v>
      </c>
      <c r="B6557" t="s">
        <v>151</v>
      </c>
      <c r="C6557" t="s">
        <v>8</v>
      </c>
      <c r="D6557" s="2">
        <v>44349.781805555554</v>
      </c>
      <c r="E6557" s="3" t="str">
        <f>VLOOKUP(Main[[#This Row],[ReactionsType]],ReactionTye[],2,0)</f>
        <v>positive</v>
      </c>
      <c r="F6557" s="3">
        <f>VLOOKUP(Main[[#This Row],[ReactionsType]],ReactionTye[],3,0)</f>
        <v>30</v>
      </c>
      <c r="G6557" s="3" t="str">
        <f>VLOOKUP(Main[[#This Row],[Content ID]],Content[#All],3,0)</f>
        <v>audio</v>
      </c>
      <c r="H6557" s="3" t="str">
        <f>VLOOKUP(Main[[#This Row],[Content ID]],Content[#All],4,0)</f>
        <v>public speaking</v>
      </c>
    </row>
    <row r="6558" spans="1:8">
      <c r="A6558" t="s">
        <v>802</v>
      </c>
      <c r="B6558" t="s">
        <v>573</v>
      </c>
      <c r="C6558" t="s">
        <v>17</v>
      </c>
      <c r="D6558" s="2">
        <v>44001.474108796298</v>
      </c>
      <c r="E6558" s="3" t="str">
        <f>VLOOKUP(Main[[#This Row],[ReactionsType]],ReactionTye[],2,0)</f>
        <v>positive</v>
      </c>
      <c r="F6558" s="3">
        <f>VLOOKUP(Main[[#This Row],[ReactionsType]],ReactionTye[],3,0)</f>
        <v>45</v>
      </c>
      <c r="G6558" s="3" t="str">
        <f>VLOOKUP(Main[[#This Row],[Content ID]],Content[#All],3,0)</f>
        <v>audio</v>
      </c>
      <c r="H6558" s="3" t="str">
        <f>VLOOKUP(Main[[#This Row],[Content ID]],Content[#All],4,0)</f>
        <v>public speaking</v>
      </c>
    </row>
    <row r="6559" spans="1:8">
      <c r="A6559" t="s">
        <v>802</v>
      </c>
      <c r="B6559" t="s">
        <v>121</v>
      </c>
      <c r="C6559" t="s">
        <v>18</v>
      </c>
      <c r="D6559" s="2">
        <v>44132.154467592591</v>
      </c>
      <c r="E6559" s="3" t="str">
        <f>VLOOKUP(Main[[#This Row],[ReactionsType]],ReactionTye[],2,0)</f>
        <v>neutral</v>
      </c>
      <c r="F6559" s="3">
        <f>VLOOKUP(Main[[#This Row],[ReactionsType]],ReactionTye[],3,0)</f>
        <v>35</v>
      </c>
      <c r="G6559" s="3" t="str">
        <f>VLOOKUP(Main[[#This Row],[Content ID]],Content[#All],3,0)</f>
        <v>audio</v>
      </c>
      <c r="H6559" s="3" t="str">
        <f>VLOOKUP(Main[[#This Row],[Content ID]],Content[#All],4,0)</f>
        <v>public speaking</v>
      </c>
    </row>
    <row r="6560" spans="1:8">
      <c r="A6560" t="s">
        <v>802</v>
      </c>
      <c r="B6560" t="s">
        <v>464</v>
      </c>
      <c r="C6560" t="s">
        <v>14</v>
      </c>
      <c r="D6560" s="2">
        <v>44185.429976851854</v>
      </c>
      <c r="E6560" s="3" t="str">
        <f>VLOOKUP(Main[[#This Row],[ReactionsType]],ReactionTye[],2,0)</f>
        <v>positive</v>
      </c>
      <c r="F6560" s="3">
        <f>VLOOKUP(Main[[#This Row],[ReactionsType]],ReactionTye[],3,0)</f>
        <v>72</v>
      </c>
      <c r="G6560" s="3" t="str">
        <f>VLOOKUP(Main[[#This Row],[Content ID]],Content[#All],3,0)</f>
        <v>audio</v>
      </c>
      <c r="H6560" s="3" t="str">
        <f>VLOOKUP(Main[[#This Row],[Content ID]],Content[#All],4,0)</f>
        <v>public speaking</v>
      </c>
    </row>
    <row r="6561" spans="1:8">
      <c r="A6561" t="s">
        <v>802</v>
      </c>
      <c r="B6561" t="s">
        <v>414</v>
      </c>
      <c r="C6561" t="s">
        <v>9</v>
      </c>
      <c r="D6561" s="2">
        <v>44101.727152777778</v>
      </c>
      <c r="E6561" s="3" t="str">
        <f>VLOOKUP(Main[[#This Row],[ReactionsType]],ReactionTye[],2,0)</f>
        <v>neutral</v>
      </c>
      <c r="F6561" s="3">
        <f>VLOOKUP(Main[[#This Row],[ReactionsType]],ReactionTye[],3,0)</f>
        <v>20</v>
      </c>
      <c r="G6561" s="3" t="str">
        <f>VLOOKUP(Main[[#This Row],[Content ID]],Content[#All],3,0)</f>
        <v>audio</v>
      </c>
      <c r="H6561" s="3" t="str">
        <f>VLOOKUP(Main[[#This Row],[Content ID]],Content[#All],4,0)</f>
        <v>public speaking</v>
      </c>
    </row>
    <row r="6562" spans="1:8">
      <c r="A6562" t="s">
        <v>802</v>
      </c>
      <c r="B6562" t="s">
        <v>602</v>
      </c>
      <c r="C6562" t="s">
        <v>20</v>
      </c>
      <c r="D6562" s="2">
        <v>44107.210069444445</v>
      </c>
      <c r="E6562" s="3" t="str">
        <f>VLOOKUP(Main[[#This Row],[ReactionsType]],ReactionTye[],2,0)</f>
        <v>negative</v>
      </c>
      <c r="F6562" s="3">
        <f>VLOOKUP(Main[[#This Row],[ReactionsType]],ReactionTye[],3,0)</f>
        <v>12</v>
      </c>
      <c r="G6562" s="3" t="str">
        <f>VLOOKUP(Main[[#This Row],[Content ID]],Content[#All],3,0)</f>
        <v>audio</v>
      </c>
      <c r="H6562" s="3" t="str">
        <f>VLOOKUP(Main[[#This Row],[Content ID]],Content[#All],4,0)</f>
        <v>public speaking</v>
      </c>
    </row>
    <row r="6563" spans="1:8">
      <c r="A6563" t="s">
        <v>802</v>
      </c>
      <c r="B6563" t="s">
        <v>136</v>
      </c>
      <c r="C6563" t="s">
        <v>19</v>
      </c>
      <c r="D6563" s="2">
        <v>44136.300405092596</v>
      </c>
      <c r="E6563" s="3" t="str">
        <f>VLOOKUP(Main[[#This Row],[ReactionsType]],ReactionTye[],2,0)</f>
        <v>negative</v>
      </c>
      <c r="F6563" s="3">
        <f>VLOOKUP(Main[[#This Row],[ReactionsType]],ReactionTye[],3,0)</f>
        <v>15</v>
      </c>
      <c r="G6563" s="3" t="str">
        <f>VLOOKUP(Main[[#This Row],[Content ID]],Content[#All],3,0)</f>
        <v>audio</v>
      </c>
      <c r="H6563" s="3" t="str">
        <f>VLOOKUP(Main[[#This Row],[Content ID]],Content[#All],4,0)</f>
        <v>public speaking</v>
      </c>
    </row>
    <row r="6564" spans="1:8">
      <c r="A6564" t="s">
        <v>802</v>
      </c>
      <c r="B6564" t="s">
        <v>576</v>
      </c>
      <c r="C6564" t="s">
        <v>2</v>
      </c>
      <c r="D6564" s="2">
        <v>44186.510277777779</v>
      </c>
      <c r="E6564" s="3" t="str">
        <f>VLOOKUP(Main[[#This Row],[ReactionsType]],ReactionTye[],2,0)</f>
        <v>positive</v>
      </c>
      <c r="F6564" s="3">
        <f>VLOOKUP(Main[[#This Row],[ReactionsType]],ReactionTye[],3,0)</f>
        <v>60</v>
      </c>
      <c r="G6564" s="3" t="str">
        <f>VLOOKUP(Main[[#This Row],[Content ID]],Content[#All],3,0)</f>
        <v>audio</v>
      </c>
      <c r="H6564" s="3" t="str">
        <f>VLOOKUP(Main[[#This Row],[Content ID]],Content[#All],4,0)</f>
        <v>public speaking</v>
      </c>
    </row>
    <row r="6565" spans="1:8">
      <c r="A6565" t="s">
        <v>802</v>
      </c>
      <c r="B6565" t="s">
        <v>526</v>
      </c>
      <c r="C6565" t="s">
        <v>5</v>
      </c>
      <c r="D6565" s="2">
        <v>44016.772465277776</v>
      </c>
      <c r="E6565" s="3" t="str">
        <f>VLOOKUP(Main[[#This Row],[ReactionsType]],ReactionTye[],2,0)</f>
        <v>negative</v>
      </c>
      <c r="F6565" s="3">
        <f>VLOOKUP(Main[[#This Row],[ReactionsType]],ReactionTye[],3,0)</f>
        <v>0</v>
      </c>
      <c r="G6565" s="3" t="str">
        <f>VLOOKUP(Main[[#This Row],[Content ID]],Content[#All],3,0)</f>
        <v>audio</v>
      </c>
      <c r="H6565" s="3" t="str">
        <f>VLOOKUP(Main[[#This Row],[Content ID]],Content[#All],4,0)</f>
        <v>public speaking</v>
      </c>
    </row>
    <row r="6566" spans="1:8">
      <c r="A6566" t="s">
        <v>802</v>
      </c>
      <c r="B6566" t="s">
        <v>464</v>
      </c>
      <c r="C6566" t="s">
        <v>15</v>
      </c>
      <c r="D6566" s="2">
        <v>44165.08079861111</v>
      </c>
      <c r="E6566" s="3" t="str">
        <f>VLOOKUP(Main[[#This Row],[ReactionsType]],ReactionTye[],2,0)</f>
        <v>positive</v>
      </c>
      <c r="F6566" s="3">
        <f>VLOOKUP(Main[[#This Row],[ReactionsType]],ReactionTye[],3,0)</f>
        <v>50</v>
      </c>
      <c r="G6566" s="3" t="str">
        <f>VLOOKUP(Main[[#This Row],[Content ID]],Content[#All],3,0)</f>
        <v>audio</v>
      </c>
      <c r="H6566" s="3" t="str">
        <f>VLOOKUP(Main[[#This Row],[Content ID]],Content[#All],4,0)</f>
        <v>public speaking</v>
      </c>
    </row>
    <row r="6567" spans="1:8">
      <c r="A6567" t="s">
        <v>802</v>
      </c>
      <c r="B6567" t="s">
        <v>195</v>
      </c>
      <c r="C6567" t="s">
        <v>2</v>
      </c>
      <c r="D6567" s="2">
        <v>44244.97451388889</v>
      </c>
      <c r="E6567" s="3" t="str">
        <f>VLOOKUP(Main[[#This Row],[ReactionsType]],ReactionTye[],2,0)</f>
        <v>positive</v>
      </c>
      <c r="F6567" s="3">
        <f>VLOOKUP(Main[[#This Row],[ReactionsType]],ReactionTye[],3,0)</f>
        <v>60</v>
      </c>
      <c r="G6567" s="3" t="str">
        <f>VLOOKUP(Main[[#This Row],[Content ID]],Content[#All],3,0)</f>
        <v>audio</v>
      </c>
      <c r="H6567" s="3" t="str">
        <f>VLOOKUP(Main[[#This Row],[Content ID]],Content[#All],4,0)</f>
        <v>public speaking</v>
      </c>
    </row>
    <row r="6568" spans="1:8">
      <c r="A6568" t="s">
        <v>802</v>
      </c>
      <c r="B6568" t="s">
        <v>138</v>
      </c>
      <c r="C6568" t="s">
        <v>5</v>
      </c>
      <c r="D6568" s="2">
        <v>44354.55678240741</v>
      </c>
      <c r="E6568" s="3" t="str">
        <f>VLOOKUP(Main[[#This Row],[ReactionsType]],ReactionTye[],2,0)</f>
        <v>negative</v>
      </c>
      <c r="F6568" s="3">
        <f>VLOOKUP(Main[[#This Row],[ReactionsType]],ReactionTye[],3,0)</f>
        <v>0</v>
      </c>
      <c r="G6568" s="3" t="str">
        <f>VLOOKUP(Main[[#This Row],[Content ID]],Content[#All],3,0)</f>
        <v>audio</v>
      </c>
      <c r="H6568" s="3" t="str">
        <f>VLOOKUP(Main[[#This Row],[Content ID]],Content[#All],4,0)</f>
        <v>public speaking</v>
      </c>
    </row>
    <row r="6569" spans="1:8">
      <c r="A6569" t="s">
        <v>802</v>
      </c>
      <c r="B6569" t="s">
        <v>479</v>
      </c>
      <c r="C6569" t="s">
        <v>18</v>
      </c>
      <c r="D6569" s="2">
        <v>44250.727569444447</v>
      </c>
      <c r="E6569" s="3" t="str">
        <f>VLOOKUP(Main[[#This Row],[ReactionsType]],ReactionTye[],2,0)</f>
        <v>neutral</v>
      </c>
      <c r="F6569" s="3">
        <f>VLOOKUP(Main[[#This Row],[ReactionsType]],ReactionTye[],3,0)</f>
        <v>35</v>
      </c>
      <c r="G6569" s="3" t="str">
        <f>VLOOKUP(Main[[#This Row],[Content ID]],Content[#All],3,0)</f>
        <v>audio</v>
      </c>
      <c r="H6569" s="3" t="str">
        <f>VLOOKUP(Main[[#This Row],[Content ID]],Content[#All],4,0)</f>
        <v>public speaking</v>
      </c>
    </row>
    <row r="6570" spans="1:8">
      <c r="A6570" t="s">
        <v>802</v>
      </c>
      <c r="B6570" t="s">
        <v>254</v>
      </c>
      <c r="C6570" t="s">
        <v>16</v>
      </c>
      <c r="D6570" s="2">
        <v>44062.797002314815</v>
      </c>
      <c r="E6570" s="3" t="str">
        <f>VLOOKUP(Main[[#This Row],[ReactionsType]],ReactionTye[],2,0)</f>
        <v>negative</v>
      </c>
      <c r="F6570" s="3">
        <f>VLOOKUP(Main[[#This Row],[ReactionsType]],ReactionTye[],3,0)</f>
        <v>10</v>
      </c>
      <c r="G6570" s="3" t="str">
        <f>VLOOKUP(Main[[#This Row],[Content ID]],Content[#All],3,0)</f>
        <v>audio</v>
      </c>
      <c r="H6570" s="3" t="str">
        <f>VLOOKUP(Main[[#This Row],[Content ID]],Content[#All],4,0)</f>
        <v>public speaking</v>
      </c>
    </row>
    <row r="6571" spans="1:8">
      <c r="A6571" t="s">
        <v>802</v>
      </c>
      <c r="B6571" t="s">
        <v>219</v>
      </c>
      <c r="C6571" t="s">
        <v>2</v>
      </c>
      <c r="D6571" s="2">
        <v>44204.670185185183</v>
      </c>
      <c r="E6571" s="3" t="str">
        <f>VLOOKUP(Main[[#This Row],[ReactionsType]],ReactionTye[],2,0)</f>
        <v>positive</v>
      </c>
      <c r="F6571" s="3">
        <f>VLOOKUP(Main[[#This Row],[ReactionsType]],ReactionTye[],3,0)</f>
        <v>60</v>
      </c>
      <c r="G6571" s="3" t="str">
        <f>VLOOKUP(Main[[#This Row],[Content ID]],Content[#All],3,0)</f>
        <v>audio</v>
      </c>
      <c r="H6571" s="3" t="str">
        <f>VLOOKUP(Main[[#This Row],[Content ID]],Content[#All],4,0)</f>
        <v>public speaking</v>
      </c>
    </row>
    <row r="6572" spans="1:8">
      <c r="A6572" t="s">
        <v>802</v>
      </c>
      <c r="B6572" t="s">
        <v>107</v>
      </c>
      <c r="C6572" t="s">
        <v>5</v>
      </c>
      <c r="D6572" s="2">
        <v>44247.588240740741</v>
      </c>
      <c r="E6572" s="3" t="str">
        <f>VLOOKUP(Main[[#This Row],[ReactionsType]],ReactionTye[],2,0)</f>
        <v>negative</v>
      </c>
      <c r="F6572" s="3">
        <f>VLOOKUP(Main[[#This Row],[ReactionsType]],ReactionTye[],3,0)</f>
        <v>0</v>
      </c>
      <c r="G6572" s="3" t="str">
        <f>VLOOKUP(Main[[#This Row],[Content ID]],Content[#All],3,0)</f>
        <v>audio</v>
      </c>
      <c r="H6572" s="3" t="str">
        <f>VLOOKUP(Main[[#This Row],[Content ID]],Content[#All],4,0)</f>
        <v>public speaking</v>
      </c>
    </row>
    <row r="6573" spans="1:8">
      <c r="A6573" t="s">
        <v>802</v>
      </c>
      <c r="B6573" t="s">
        <v>139</v>
      </c>
      <c r="C6573" t="s">
        <v>13</v>
      </c>
      <c r="D6573" s="2">
        <v>44306.758900462963</v>
      </c>
      <c r="E6573" s="3" t="str">
        <f>VLOOKUP(Main[[#This Row],[ReactionsType]],ReactionTye[],2,0)</f>
        <v>positive</v>
      </c>
      <c r="F6573" s="3">
        <f>VLOOKUP(Main[[#This Row],[ReactionsType]],ReactionTye[],3,0)</f>
        <v>70</v>
      </c>
      <c r="G6573" s="3" t="str">
        <f>VLOOKUP(Main[[#This Row],[Content ID]],Content[#All],3,0)</f>
        <v>audio</v>
      </c>
      <c r="H6573" s="3" t="str">
        <f>VLOOKUP(Main[[#This Row],[Content ID]],Content[#All],4,0)</f>
        <v>public speaking</v>
      </c>
    </row>
    <row r="6574" spans="1:8">
      <c r="A6574" t="s">
        <v>803</v>
      </c>
      <c r="B6574" t="s">
        <v>461</v>
      </c>
      <c r="C6574" t="s">
        <v>16</v>
      </c>
      <c r="D6574" s="2">
        <v>44221.364201388889</v>
      </c>
      <c r="E6574" s="3" t="str">
        <f>VLOOKUP(Main[[#This Row],[ReactionsType]],ReactionTye[],2,0)</f>
        <v>negative</v>
      </c>
      <c r="F6574" s="3">
        <f>VLOOKUP(Main[[#This Row],[ReactionsType]],ReactionTye[],3,0)</f>
        <v>10</v>
      </c>
      <c r="G6574" s="3" t="str">
        <f>VLOOKUP(Main[[#This Row],[Content ID]],Content[#All],3,0)</f>
        <v>photo</v>
      </c>
      <c r="H6574" s="3" t="str">
        <f>VLOOKUP(Main[[#This Row],[Content ID]],Content[#All],4,0)</f>
        <v>technology</v>
      </c>
    </row>
    <row r="6575" spans="1:8">
      <c r="A6575" t="s">
        <v>803</v>
      </c>
      <c r="B6575" t="s">
        <v>524</v>
      </c>
      <c r="C6575" t="s">
        <v>12</v>
      </c>
      <c r="D6575" s="2">
        <v>44285.607175925928</v>
      </c>
      <c r="E6575" s="3" t="str">
        <f>VLOOKUP(Main[[#This Row],[ReactionsType]],ReactionTye[],2,0)</f>
        <v>positive</v>
      </c>
      <c r="F6575" s="3">
        <f>VLOOKUP(Main[[#This Row],[ReactionsType]],ReactionTye[],3,0)</f>
        <v>75</v>
      </c>
      <c r="G6575" s="3" t="str">
        <f>VLOOKUP(Main[[#This Row],[Content ID]],Content[#All],3,0)</f>
        <v>photo</v>
      </c>
      <c r="H6575" s="3" t="str">
        <f>VLOOKUP(Main[[#This Row],[Content ID]],Content[#All],4,0)</f>
        <v>technology</v>
      </c>
    </row>
    <row r="6576" spans="1:8">
      <c r="A6576" t="s">
        <v>803</v>
      </c>
      <c r="B6576" t="s">
        <v>602</v>
      </c>
      <c r="C6576" t="s">
        <v>20</v>
      </c>
      <c r="D6576" s="2">
        <v>44363.541307870371</v>
      </c>
      <c r="E6576" s="3" t="str">
        <f>VLOOKUP(Main[[#This Row],[ReactionsType]],ReactionTye[],2,0)</f>
        <v>negative</v>
      </c>
      <c r="F6576" s="3">
        <f>VLOOKUP(Main[[#This Row],[ReactionsType]],ReactionTye[],3,0)</f>
        <v>12</v>
      </c>
      <c r="G6576" s="3" t="str">
        <f>VLOOKUP(Main[[#This Row],[Content ID]],Content[#All],3,0)</f>
        <v>photo</v>
      </c>
      <c r="H6576" s="3" t="str">
        <f>VLOOKUP(Main[[#This Row],[Content ID]],Content[#All],4,0)</f>
        <v>technology</v>
      </c>
    </row>
    <row r="6577" spans="1:8">
      <c r="A6577" t="s">
        <v>803</v>
      </c>
      <c r="B6577" t="s">
        <v>156</v>
      </c>
      <c r="C6577" t="s">
        <v>2</v>
      </c>
      <c r="D6577" s="2">
        <v>44299.147685185184</v>
      </c>
      <c r="E6577" s="3" t="str">
        <f>VLOOKUP(Main[[#This Row],[ReactionsType]],ReactionTye[],2,0)</f>
        <v>positive</v>
      </c>
      <c r="F6577" s="3">
        <f>VLOOKUP(Main[[#This Row],[ReactionsType]],ReactionTye[],3,0)</f>
        <v>60</v>
      </c>
      <c r="G6577" s="3" t="str">
        <f>VLOOKUP(Main[[#This Row],[Content ID]],Content[#All],3,0)</f>
        <v>photo</v>
      </c>
      <c r="H6577" s="3" t="str">
        <f>VLOOKUP(Main[[#This Row],[Content ID]],Content[#All],4,0)</f>
        <v>technology</v>
      </c>
    </row>
    <row r="6578" spans="1:8">
      <c r="A6578" t="s">
        <v>803</v>
      </c>
      <c r="B6578" t="s">
        <v>589</v>
      </c>
      <c r="C6578" t="s">
        <v>15</v>
      </c>
      <c r="D6578" s="2">
        <v>44264.399814814817</v>
      </c>
      <c r="E6578" s="3" t="str">
        <f>VLOOKUP(Main[[#This Row],[ReactionsType]],ReactionTye[],2,0)</f>
        <v>positive</v>
      </c>
      <c r="F6578" s="3">
        <f>VLOOKUP(Main[[#This Row],[ReactionsType]],ReactionTye[],3,0)</f>
        <v>50</v>
      </c>
      <c r="G6578" s="3" t="str">
        <f>VLOOKUP(Main[[#This Row],[Content ID]],Content[#All],3,0)</f>
        <v>photo</v>
      </c>
      <c r="H6578" s="3" t="str">
        <f>VLOOKUP(Main[[#This Row],[Content ID]],Content[#All],4,0)</f>
        <v>technology</v>
      </c>
    </row>
    <row r="6579" spans="1:8">
      <c r="A6579" t="s">
        <v>803</v>
      </c>
      <c r="B6579" t="s">
        <v>343</v>
      </c>
      <c r="C6579" t="s">
        <v>7</v>
      </c>
      <c r="D6579" s="2">
        <v>44341.898275462961</v>
      </c>
      <c r="E6579" s="3" t="str">
        <f>VLOOKUP(Main[[#This Row],[ReactionsType]],ReactionTye[],2,0)</f>
        <v>negative</v>
      </c>
      <c r="F6579" s="3">
        <f>VLOOKUP(Main[[#This Row],[ReactionsType]],ReactionTye[],3,0)</f>
        <v>5</v>
      </c>
      <c r="G6579" s="3" t="str">
        <f>VLOOKUP(Main[[#This Row],[Content ID]],Content[#All],3,0)</f>
        <v>photo</v>
      </c>
      <c r="H6579" s="3" t="str">
        <f>VLOOKUP(Main[[#This Row],[Content ID]],Content[#All],4,0)</f>
        <v>technology</v>
      </c>
    </row>
    <row r="6580" spans="1:8">
      <c r="A6580" t="s">
        <v>803</v>
      </c>
      <c r="B6580" t="s">
        <v>367</v>
      </c>
      <c r="C6580" t="s">
        <v>8</v>
      </c>
      <c r="D6580" s="2">
        <v>44198.283125000002</v>
      </c>
      <c r="E6580" s="3" t="str">
        <f>VLOOKUP(Main[[#This Row],[ReactionsType]],ReactionTye[],2,0)</f>
        <v>positive</v>
      </c>
      <c r="F6580" s="3">
        <f>VLOOKUP(Main[[#This Row],[ReactionsType]],ReactionTye[],3,0)</f>
        <v>30</v>
      </c>
      <c r="G6580" s="3" t="str">
        <f>VLOOKUP(Main[[#This Row],[Content ID]],Content[#All],3,0)</f>
        <v>photo</v>
      </c>
      <c r="H6580" s="3" t="str">
        <f>VLOOKUP(Main[[#This Row],[Content ID]],Content[#All],4,0)</f>
        <v>technology</v>
      </c>
    </row>
    <row r="6581" spans="1:8">
      <c r="A6581" t="s">
        <v>803</v>
      </c>
      <c r="B6581" t="s">
        <v>251</v>
      </c>
      <c r="C6581" t="s">
        <v>9</v>
      </c>
      <c r="D6581" s="2">
        <v>44253.108020833337</v>
      </c>
      <c r="E6581" s="3" t="str">
        <f>VLOOKUP(Main[[#This Row],[ReactionsType]],ReactionTye[],2,0)</f>
        <v>neutral</v>
      </c>
      <c r="F6581" s="3">
        <f>VLOOKUP(Main[[#This Row],[ReactionsType]],ReactionTye[],3,0)</f>
        <v>20</v>
      </c>
      <c r="G6581" s="3" t="str">
        <f>VLOOKUP(Main[[#This Row],[Content ID]],Content[#All],3,0)</f>
        <v>photo</v>
      </c>
      <c r="H6581" s="3" t="str">
        <f>VLOOKUP(Main[[#This Row],[Content ID]],Content[#All],4,0)</f>
        <v>technology</v>
      </c>
    </row>
    <row r="6582" spans="1:8">
      <c r="A6582" t="s">
        <v>803</v>
      </c>
      <c r="B6582" t="s">
        <v>379</v>
      </c>
      <c r="C6582" t="s">
        <v>11</v>
      </c>
      <c r="D6582" s="2">
        <v>44046.655671296299</v>
      </c>
      <c r="E6582" s="3" t="str">
        <f>VLOOKUP(Main[[#This Row],[ReactionsType]],ReactionTye[],2,0)</f>
        <v>positive</v>
      </c>
      <c r="F6582" s="3">
        <f>VLOOKUP(Main[[#This Row],[ReactionsType]],ReactionTye[],3,0)</f>
        <v>65</v>
      </c>
      <c r="G6582" s="3" t="str">
        <f>VLOOKUP(Main[[#This Row],[Content ID]],Content[#All],3,0)</f>
        <v>photo</v>
      </c>
      <c r="H6582" s="3" t="str">
        <f>VLOOKUP(Main[[#This Row],[Content ID]],Content[#All],4,0)</f>
        <v>technology</v>
      </c>
    </row>
    <row r="6583" spans="1:8">
      <c r="A6583" t="s">
        <v>803</v>
      </c>
      <c r="B6583" t="s">
        <v>565</v>
      </c>
      <c r="C6583" t="s">
        <v>4</v>
      </c>
      <c r="D6583" s="2">
        <v>44043.202256944445</v>
      </c>
      <c r="E6583" s="3" t="str">
        <f>VLOOKUP(Main[[#This Row],[ReactionsType]],ReactionTye[],2,0)</f>
        <v>positive</v>
      </c>
      <c r="F6583" s="3">
        <f>VLOOKUP(Main[[#This Row],[ReactionsType]],ReactionTye[],3,0)</f>
        <v>70</v>
      </c>
      <c r="G6583" s="3" t="str">
        <f>VLOOKUP(Main[[#This Row],[Content ID]],Content[#All],3,0)</f>
        <v>photo</v>
      </c>
      <c r="H6583" s="3" t="str">
        <f>VLOOKUP(Main[[#This Row],[Content ID]],Content[#All],4,0)</f>
        <v>technology</v>
      </c>
    </row>
    <row r="6584" spans="1:8">
      <c r="A6584" t="s">
        <v>803</v>
      </c>
      <c r="B6584" t="s">
        <v>260</v>
      </c>
      <c r="C6584" t="s">
        <v>17</v>
      </c>
      <c r="D6584" s="2">
        <v>44065.236909722225</v>
      </c>
      <c r="E6584" s="3" t="str">
        <f>VLOOKUP(Main[[#This Row],[ReactionsType]],ReactionTye[],2,0)</f>
        <v>positive</v>
      </c>
      <c r="F6584" s="3">
        <f>VLOOKUP(Main[[#This Row],[ReactionsType]],ReactionTye[],3,0)</f>
        <v>45</v>
      </c>
      <c r="G6584" s="3" t="str">
        <f>VLOOKUP(Main[[#This Row],[Content ID]],Content[#All],3,0)</f>
        <v>photo</v>
      </c>
      <c r="H6584" s="3" t="str">
        <f>VLOOKUP(Main[[#This Row],[Content ID]],Content[#All],4,0)</f>
        <v>technology</v>
      </c>
    </row>
    <row r="6585" spans="1:8">
      <c r="A6585" t="s">
        <v>803</v>
      </c>
      <c r="B6585" t="s">
        <v>361</v>
      </c>
      <c r="C6585" t="s">
        <v>13</v>
      </c>
      <c r="D6585" s="2">
        <v>44332.440752314818</v>
      </c>
      <c r="E6585" s="3" t="str">
        <f>VLOOKUP(Main[[#This Row],[ReactionsType]],ReactionTye[],2,0)</f>
        <v>positive</v>
      </c>
      <c r="F6585" s="3">
        <f>VLOOKUP(Main[[#This Row],[ReactionsType]],ReactionTye[],3,0)</f>
        <v>70</v>
      </c>
      <c r="G6585" s="3" t="str">
        <f>VLOOKUP(Main[[#This Row],[Content ID]],Content[#All],3,0)</f>
        <v>photo</v>
      </c>
      <c r="H6585" s="3" t="str">
        <f>VLOOKUP(Main[[#This Row],[Content ID]],Content[#All],4,0)</f>
        <v>technology</v>
      </c>
    </row>
    <row r="6586" spans="1:8">
      <c r="A6586" t="s">
        <v>803</v>
      </c>
      <c r="B6586" t="s">
        <v>238</v>
      </c>
      <c r="C6586" t="s">
        <v>9</v>
      </c>
      <c r="D6586" s="2">
        <v>44329.830833333333</v>
      </c>
      <c r="E6586" s="3" t="str">
        <f>VLOOKUP(Main[[#This Row],[ReactionsType]],ReactionTye[],2,0)</f>
        <v>neutral</v>
      </c>
      <c r="F6586" s="3">
        <f>VLOOKUP(Main[[#This Row],[ReactionsType]],ReactionTye[],3,0)</f>
        <v>20</v>
      </c>
      <c r="G6586" s="3" t="str">
        <f>VLOOKUP(Main[[#This Row],[Content ID]],Content[#All],3,0)</f>
        <v>photo</v>
      </c>
      <c r="H6586" s="3" t="str">
        <f>VLOOKUP(Main[[#This Row],[Content ID]],Content[#All],4,0)</f>
        <v>technology</v>
      </c>
    </row>
    <row r="6587" spans="1:8">
      <c r="A6587" t="s">
        <v>803</v>
      </c>
      <c r="B6587" t="s">
        <v>98</v>
      </c>
      <c r="C6587" t="s">
        <v>5</v>
      </c>
      <c r="D6587" s="2">
        <v>44281.919363425928</v>
      </c>
      <c r="E6587" s="3" t="str">
        <f>VLOOKUP(Main[[#This Row],[ReactionsType]],ReactionTye[],2,0)</f>
        <v>negative</v>
      </c>
      <c r="F6587" s="3">
        <f>VLOOKUP(Main[[#This Row],[ReactionsType]],ReactionTye[],3,0)</f>
        <v>0</v>
      </c>
      <c r="G6587" s="3" t="str">
        <f>VLOOKUP(Main[[#This Row],[Content ID]],Content[#All],3,0)</f>
        <v>photo</v>
      </c>
      <c r="H6587" s="3" t="str">
        <f>VLOOKUP(Main[[#This Row],[Content ID]],Content[#All],4,0)</f>
        <v>technology</v>
      </c>
    </row>
    <row r="6588" spans="1:8">
      <c r="A6588" t="s">
        <v>803</v>
      </c>
      <c r="B6588" t="s">
        <v>228</v>
      </c>
      <c r="C6588" t="s">
        <v>19</v>
      </c>
      <c r="D6588" s="2">
        <v>44263.025185185186</v>
      </c>
      <c r="E6588" s="3" t="str">
        <f>VLOOKUP(Main[[#This Row],[ReactionsType]],ReactionTye[],2,0)</f>
        <v>negative</v>
      </c>
      <c r="F6588" s="3">
        <f>VLOOKUP(Main[[#This Row],[ReactionsType]],ReactionTye[],3,0)</f>
        <v>15</v>
      </c>
      <c r="G6588" s="3" t="str">
        <f>VLOOKUP(Main[[#This Row],[Content ID]],Content[#All],3,0)</f>
        <v>photo</v>
      </c>
      <c r="H6588" s="3" t="str">
        <f>VLOOKUP(Main[[#This Row],[Content ID]],Content[#All],4,0)</f>
        <v>technology</v>
      </c>
    </row>
    <row r="6589" spans="1:8">
      <c r="A6589" t="s">
        <v>803</v>
      </c>
      <c r="B6589" t="s">
        <v>105</v>
      </c>
      <c r="C6589" t="s">
        <v>15</v>
      </c>
      <c r="D6589" s="2">
        <v>44061.202731481484</v>
      </c>
      <c r="E6589" s="3" t="str">
        <f>VLOOKUP(Main[[#This Row],[ReactionsType]],ReactionTye[],2,0)</f>
        <v>positive</v>
      </c>
      <c r="F6589" s="3">
        <f>VLOOKUP(Main[[#This Row],[ReactionsType]],ReactionTye[],3,0)</f>
        <v>50</v>
      </c>
      <c r="G6589" s="3" t="str">
        <f>VLOOKUP(Main[[#This Row],[Content ID]],Content[#All],3,0)</f>
        <v>photo</v>
      </c>
      <c r="H6589" s="3" t="str">
        <f>VLOOKUP(Main[[#This Row],[Content ID]],Content[#All],4,0)</f>
        <v>technology</v>
      </c>
    </row>
    <row r="6590" spans="1:8">
      <c r="A6590" t="s">
        <v>803</v>
      </c>
      <c r="B6590" t="s">
        <v>81</v>
      </c>
      <c r="C6590" t="s">
        <v>12</v>
      </c>
      <c r="D6590" s="2">
        <v>44311.227199074077</v>
      </c>
      <c r="E6590" s="3" t="str">
        <f>VLOOKUP(Main[[#This Row],[ReactionsType]],ReactionTye[],2,0)</f>
        <v>positive</v>
      </c>
      <c r="F6590" s="3">
        <f>VLOOKUP(Main[[#This Row],[ReactionsType]],ReactionTye[],3,0)</f>
        <v>75</v>
      </c>
      <c r="G6590" s="3" t="str">
        <f>VLOOKUP(Main[[#This Row],[Content ID]],Content[#All],3,0)</f>
        <v>photo</v>
      </c>
      <c r="H6590" s="3" t="str">
        <f>VLOOKUP(Main[[#This Row],[Content ID]],Content[#All],4,0)</f>
        <v>technology</v>
      </c>
    </row>
    <row r="6591" spans="1:8">
      <c r="A6591" t="s">
        <v>803</v>
      </c>
      <c r="B6591" t="s">
        <v>393</v>
      </c>
      <c r="C6591" t="s">
        <v>9</v>
      </c>
      <c r="D6591" s="2">
        <v>44246.339085648149</v>
      </c>
      <c r="E6591" s="3" t="str">
        <f>VLOOKUP(Main[[#This Row],[ReactionsType]],ReactionTye[],2,0)</f>
        <v>neutral</v>
      </c>
      <c r="F6591" s="3">
        <f>VLOOKUP(Main[[#This Row],[ReactionsType]],ReactionTye[],3,0)</f>
        <v>20</v>
      </c>
      <c r="G6591" s="3" t="str">
        <f>VLOOKUP(Main[[#This Row],[Content ID]],Content[#All],3,0)</f>
        <v>photo</v>
      </c>
      <c r="H6591" s="3" t="str">
        <f>VLOOKUP(Main[[#This Row],[Content ID]],Content[#All],4,0)</f>
        <v>technology</v>
      </c>
    </row>
    <row r="6592" spans="1:8">
      <c r="A6592" t="s">
        <v>803</v>
      </c>
      <c r="B6592" t="s">
        <v>360</v>
      </c>
      <c r="C6592" t="s">
        <v>18</v>
      </c>
      <c r="D6592" s="2">
        <v>44113.594340277778</v>
      </c>
      <c r="E6592" s="3" t="str">
        <f>VLOOKUP(Main[[#This Row],[ReactionsType]],ReactionTye[],2,0)</f>
        <v>neutral</v>
      </c>
      <c r="F6592" s="3">
        <f>VLOOKUP(Main[[#This Row],[ReactionsType]],ReactionTye[],3,0)</f>
        <v>35</v>
      </c>
      <c r="G6592" s="3" t="str">
        <f>VLOOKUP(Main[[#This Row],[Content ID]],Content[#All],3,0)</f>
        <v>photo</v>
      </c>
      <c r="H6592" s="3" t="str">
        <f>VLOOKUP(Main[[#This Row],[Content ID]],Content[#All],4,0)</f>
        <v>technology</v>
      </c>
    </row>
    <row r="6593" spans="1:8">
      <c r="A6593" t="s">
        <v>803</v>
      </c>
      <c r="B6593" t="s">
        <v>196</v>
      </c>
      <c r="C6593" t="s">
        <v>8</v>
      </c>
      <c r="D6593" s="2">
        <v>44010.155636574076</v>
      </c>
      <c r="E6593" s="3" t="str">
        <f>VLOOKUP(Main[[#This Row],[ReactionsType]],ReactionTye[],2,0)</f>
        <v>positive</v>
      </c>
      <c r="F6593" s="3">
        <f>VLOOKUP(Main[[#This Row],[ReactionsType]],ReactionTye[],3,0)</f>
        <v>30</v>
      </c>
      <c r="G6593" s="3" t="str">
        <f>VLOOKUP(Main[[#This Row],[Content ID]],Content[#All],3,0)</f>
        <v>photo</v>
      </c>
      <c r="H6593" s="3" t="str">
        <f>VLOOKUP(Main[[#This Row],[Content ID]],Content[#All],4,0)</f>
        <v>technology</v>
      </c>
    </row>
    <row r="6594" spans="1:8">
      <c r="A6594" s="1" t="s">
        <v>804</v>
      </c>
      <c r="B6594" t="s">
        <v>448</v>
      </c>
      <c r="C6594" t="s">
        <v>4</v>
      </c>
      <c r="D6594" s="2">
        <v>44046.497187499997</v>
      </c>
      <c r="E6594" s="3" t="str">
        <f>VLOOKUP(Main[[#This Row],[ReactionsType]],ReactionTye[],2,0)</f>
        <v>positive</v>
      </c>
      <c r="F6594" s="3">
        <f>VLOOKUP(Main[[#This Row],[ReactionsType]],ReactionTye[],3,0)</f>
        <v>70</v>
      </c>
      <c r="G6594" s="3" t="str">
        <f>VLOOKUP(Main[[#This Row],[Content ID]],Content[#All],3,0)</f>
        <v>GIF</v>
      </c>
      <c r="H6594" s="3" t="str">
        <f>VLOOKUP(Main[[#This Row],[Content ID]],Content[#All],4,0)</f>
        <v>studying</v>
      </c>
    </row>
    <row r="6595" spans="1:8">
      <c r="A6595" s="1" t="s">
        <v>804</v>
      </c>
      <c r="B6595" t="s">
        <v>335</v>
      </c>
      <c r="C6595" t="s">
        <v>20</v>
      </c>
      <c r="D6595" s="2">
        <v>44362.675925925927</v>
      </c>
      <c r="E6595" s="3" t="str">
        <f>VLOOKUP(Main[[#This Row],[ReactionsType]],ReactionTye[],2,0)</f>
        <v>negative</v>
      </c>
      <c r="F6595" s="3">
        <f>VLOOKUP(Main[[#This Row],[ReactionsType]],ReactionTye[],3,0)</f>
        <v>12</v>
      </c>
      <c r="G6595" s="3" t="str">
        <f>VLOOKUP(Main[[#This Row],[Content ID]],Content[#All],3,0)</f>
        <v>GIF</v>
      </c>
      <c r="H6595" s="3" t="str">
        <f>VLOOKUP(Main[[#This Row],[Content ID]],Content[#All],4,0)</f>
        <v>studying</v>
      </c>
    </row>
    <row r="6596" spans="1:8">
      <c r="A6596" s="1" t="s">
        <v>804</v>
      </c>
      <c r="B6596" t="s">
        <v>573</v>
      </c>
      <c r="C6596" t="s">
        <v>18</v>
      </c>
      <c r="D6596" s="2">
        <v>44199.622453703705</v>
      </c>
      <c r="E6596" s="3" t="str">
        <f>VLOOKUP(Main[[#This Row],[ReactionsType]],ReactionTye[],2,0)</f>
        <v>neutral</v>
      </c>
      <c r="F6596" s="3">
        <f>VLOOKUP(Main[[#This Row],[ReactionsType]],ReactionTye[],3,0)</f>
        <v>35</v>
      </c>
      <c r="G6596" s="3" t="str">
        <f>VLOOKUP(Main[[#This Row],[Content ID]],Content[#All],3,0)</f>
        <v>GIF</v>
      </c>
      <c r="H6596" s="3" t="str">
        <f>VLOOKUP(Main[[#This Row],[Content ID]],Content[#All],4,0)</f>
        <v>studying</v>
      </c>
    </row>
    <row r="6597" spans="1:8">
      <c r="A6597" s="1" t="s">
        <v>804</v>
      </c>
      <c r="B6597" t="s">
        <v>384</v>
      </c>
      <c r="C6597" t="s">
        <v>16</v>
      </c>
      <c r="D6597" s="2">
        <v>44354.301145833335</v>
      </c>
      <c r="E6597" s="3" t="str">
        <f>VLOOKUP(Main[[#This Row],[ReactionsType]],ReactionTye[],2,0)</f>
        <v>negative</v>
      </c>
      <c r="F6597" s="3">
        <f>VLOOKUP(Main[[#This Row],[ReactionsType]],ReactionTye[],3,0)</f>
        <v>10</v>
      </c>
      <c r="G6597" s="3" t="str">
        <f>VLOOKUP(Main[[#This Row],[Content ID]],Content[#All],3,0)</f>
        <v>GIF</v>
      </c>
      <c r="H6597" s="3" t="str">
        <f>VLOOKUP(Main[[#This Row],[Content ID]],Content[#All],4,0)</f>
        <v>studying</v>
      </c>
    </row>
    <row r="6598" spans="1:8">
      <c r="A6598" s="1" t="s">
        <v>804</v>
      </c>
      <c r="B6598" t="s">
        <v>217</v>
      </c>
      <c r="C6598" t="s">
        <v>7</v>
      </c>
      <c r="D6598" s="2">
        <v>44309.069340277776</v>
      </c>
      <c r="E6598" s="3" t="str">
        <f>VLOOKUP(Main[[#This Row],[ReactionsType]],ReactionTye[],2,0)</f>
        <v>negative</v>
      </c>
      <c r="F6598" s="3">
        <f>VLOOKUP(Main[[#This Row],[ReactionsType]],ReactionTye[],3,0)</f>
        <v>5</v>
      </c>
      <c r="G6598" s="3" t="str">
        <f>VLOOKUP(Main[[#This Row],[Content ID]],Content[#All],3,0)</f>
        <v>GIF</v>
      </c>
      <c r="H6598" s="3" t="str">
        <f>VLOOKUP(Main[[#This Row],[Content ID]],Content[#All],4,0)</f>
        <v>studying</v>
      </c>
    </row>
    <row r="6599" spans="1:8">
      <c r="A6599" s="1" t="s">
        <v>804</v>
      </c>
      <c r="B6599" t="s">
        <v>247</v>
      </c>
      <c r="C6599" t="s">
        <v>15</v>
      </c>
      <c r="D6599" s="2">
        <v>44156.504803240743</v>
      </c>
      <c r="E6599" s="3" t="str">
        <f>VLOOKUP(Main[[#This Row],[ReactionsType]],ReactionTye[],2,0)</f>
        <v>positive</v>
      </c>
      <c r="F6599" s="3">
        <f>VLOOKUP(Main[[#This Row],[ReactionsType]],ReactionTye[],3,0)</f>
        <v>50</v>
      </c>
      <c r="G6599" s="3" t="str">
        <f>VLOOKUP(Main[[#This Row],[Content ID]],Content[#All],3,0)</f>
        <v>GIF</v>
      </c>
      <c r="H6599" s="3" t="str">
        <f>VLOOKUP(Main[[#This Row],[Content ID]],Content[#All],4,0)</f>
        <v>studying</v>
      </c>
    </row>
    <row r="6600" spans="1:8">
      <c r="A6600" s="1" t="s">
        <v>804</v>
      </c>
      <c r="B6600" t="s">
        <v>226</v>
      </c>
      <c r="C6600" t="s">
        <v>14</v>
      </c>
      <c r="D6600" s="2">
        <v>44340.349432870367</v>
      </c>
      <c r="E6600" s="3" t="str">
        <f>VLOOKUP(Main[[#This Row],[ReactionsType]],ReactionTye[],2,0)</f>
        <v>positive</v>
      </c>
      <c r="F6600" s="3">
        <f>VLOOKUP(Main[[#This Row],[ReactionsType]],ReactionTye[],3,0)</f>
        <v>72</v>
      </c>
      <c r="G6600" s="3" t="str">
        <f>VLOOKUP(Main[[#This Row],[Content ID]],Content[#All],3,0)</f>
        <v>GIF</v>
      </c>
      <c r="H6600" s="3" t="str">
        <f>VLOOKUP(Main[[#This Row],[Content ID]],Content[#All],4,0)</f>
        <v>studying</v>
      </c>
    </row>
    <row r="6601" spans="1:8">
      <c r="A6601" s="1" t="s">
        <v>804</v>
      </c>
      <c r="B6601" t="s">
        <v>254</v>
      </c>
      <c r="C6601" t="s">
        <v>15</v>
      </c>
      <c r="D6601" s="2">
        <v>44085.621400462966</v>
      </c>
      <c r="E6601" s="3" t="str">
        <f>VLOOKUP(Main[[#This Row],[ReactionsType]],ReactionTye[],2,0)</f>
        <v>positive</v>
      </c>
      <c r="F6601" s="3">
        <f>VLOOKUP(Main[[#This Row],[ReactionsType]],ReactionTye[],3,0)</f>
        <v>50</v>
      </c>
      <c r="G6601" s="3" t="str">
        <f>VLOOKUP(Main[[#This Row],[Content ID]],Content[#All],3,0)</f>
        <v>GIF</v>
      </c>
      <c r="H6601" s="3" t="str">
        <f>VLOOKUP(Main[[#This Row],[Content ID]],Content[#All],4,0)</f>
        <v>studying</v>
      </c>
    </row>
    <row r="6602" spans="1:8">
      <c r="A6602" s="1" t="s">
        <v>804</v>
      </c>
      <c r="B6602" t="s">
        <v>280</v>
      </c>
      <c r="C6602" t="s">
        <v>13</v>
      </c>
      <c r="D6602" s="2">
        <v>44321.027245370373</v>
      </c>
      <c r="E6602" s="3" t="str">
        <f>VLOOKUP(Main[[#This Row],[ReactionsType]],ReactionTye[],2,0)</f>
        <v>positive</v>
      </c>
      <c r="F6602" s="3">
        <f>VLOOKUP(Main[[#This Row],[ReactionsType]],ReactionTye[],3,0)</f>
        <v>70</v>
      </c>
      <c r="G6602" s="3" t="str">
        <f>VLOOKUP(Main[[#This Row],[Content ID]],Content[#All],3,0)</f>
        <v>GIF</v>
      </c>
      <c r="H6602" s="3" t="str">
        <f>VLOOKUP(Main[[#This Row],[Content ID]],Content[#All],4,0)</f>
        <v>studying</v>
      </c>
    </row>
    <row r="6603" spans="1:8">
      <c r="A6603" s="1" t="s">
        <v>804</v>
      </c>
      <c r="B6603" t="s">
        <v>375</v>
      </c>
      <c r="C6603" t="s">
        <v>18</v>
      </c>
      <c r="D6603" s="2">
        <v>44272.107083333336</v>
      </c>
      <c r="E6603" s="3" t="str">
        <f>VLOOKUP(Main[[#This Row],[ReactionsType]],ReactionTye[],2,0)</f>
        <v>neutral</v>
      </c>
      <c r="F6603" s="3">
        <f>VLOOKUP(Main[[#This Row],[ReactionsType]],ReactionTye[],3,0)</f>
        <v>35</v>
      </c>
      <c r="G6603" s="3" t="str">
        <f>VLOOKUP(Main[[#This Row],[Content ID]],Content[#All],3,0)</f>
        <v>GIF</v>
      </c>
      <c r="H6603" s="3" t="str">
        <f>VLOOKUP(Main[[#This Row],[Content ID]],Content[#All],4,0)</f>
        <v>studying</v>
      </c>
    </row>
    <row r="6604" spans="1:8">
      <c r="A6604" s="1" t="s">
        <v>804</v>
      </c>
      <c r="B6604" t="s">
        <v>66</v>
      </c>
      <c r="C6604" t="s">
        <v>8</v>
      </c>
      <c r="D6604" s="2">
        <v>44225.411516203705</v>
      </c>
      <c r="E6604" s="3" t="str">
        <f>VLOOKUP(Main[[#This Row],[ReactionsType]],ReactionTye[],2,0)</f>
        <v>positive</v>
      </c>
      <c r="F6604" s="3">
        <f>VLOOKUP(Main[[#This Row],[ReactionsType]],ReactionTye[],3,0)</f>
        <v>30</v>
      </c>
      <c r="G6604" s="3" t="str">
        <f>VLOOKUP(Main[[#This Row],[Content ID]],Content[#All],3,0)</f>
        <v>GIF</v>
      </c>
      <c r="H6604" s="3" t="str">
        <f>VLOOKUP(Main[[#This Row],[Content ID]],Content[#All],4,0)</f>
        <v>studying</v>
      </c>
    </row>
    <row r="6605" spans="1:8">
      <c r="A6605" s="1" t="s">
        <v>804</v>
      </c>
      <c r="B6605" t="s">
        <v>628</v>
      </c>
      <c r="C6605" t="s">
        <v>20</v>
      </c>
      <c r="D6605" s="2">
        <v>44285.999560185184</v>
      </c>
      <c r="E6605" s="3" t="str">
        <f>VLOOKUP(Main[[#This Row],[ReactionsType]],ReactionTye[],2,0)</f>
        <v>negative</v>
      </c>
      <c r="F6605" s="3">
        <f>VLOOKUP(Main[[#This Row],[ReactionsType]],ReactionTye[],3,0)</f>
        <v>12</v>
      </c>
      <c r="G6605" s="3" t="str">
        <f>VLOOKUP(Main[[#This Row],[Content ID]],Content[#All],3,0)</f>
        <v>GIF</v>
      </c>
      <c r="H6605" s="3" t="str">
        <f>VLOOKUP(Main[[#This Row],[Content ID]],Content[#All],4,0)</f>
        <v>studying</v>
      </c>
    </row>
    <row r="6606" spans="1:8">
      <c r="A6606" s="1" t="s">
        <v>804</v>
      </c>
      <c r="B6606" t="s">
        <v>335</v>
      </c>
      <c r="C6606" t="s">
        <v>9</v>
      </c>
      <c r="D6606" s="2">
        <v>44275.022118055553</v>
      </c>
      <c r="E6606" s="3" t="str">
        <f>VLOOKUP(Main[[#This Row],[ReactionsType]],ReactionTye[],2,0)</f>
        <v>neutral</v>
      </c>
      <c r="F6606" s="3">
        <f>VLOOKUP(Main[[#This Row],[ReactionsType]],ReactionTye[],3,0)</f>
        <v>20</v>
      </c>
      <c r="G6606" s="3" t="str">
        <f>VLOOKUP(Main[[#This Row],[Content ID]],Content[#All],3,0)</f>
        <v>GIF</v>
      </c>
      <c r="H6606" s="3" t="str">
        <f>VLOOKUP(Main[[#This Row],[Content ID]],Content[#All],4,0)</f>
        <v>studying</v>
      </c>
    </row>
    <row r="6607" spans="1:8">
      <c r="A6607" s="1" t="s">
        <v>804</v>
      </c>
      <c r="B6607" t="s">
        <v>517</v>
      </c>
      <c r="C6607" t="s">
        <v>2</v>
      </c>
      <c r="D6607" s="2">
        <v>44273.396678240744</v>
      </c>
      <c r="E6607" s="3" t="str">
        <f>VLOOKUP(Main[[#This Row],[ReactionsType]],ReactionTye[],2,0)</f>
        <v>positive</v>
      </c>
      <c r="F6607" s="3">
        <f>VLOOKUP(Main[[#This Row],[ReactionsType]],ReactionTye[],3,0)</f>
        <v>60</v>
      </c>
      <c r="G6607" s="3" t="str">
        <f>VLOOKUP(Main[[#This Row],[Content ID]],Content[#All],3,0)</f>
        <v>GIF</v>
      </c>
      <c r="H6607" s="3" t="str">
        <f>VLOOKUP(Main[[#This Row],[Content ID]],Content[#All],4,0)</f>
        <v>studying</v>
      </c>
    </row>
    <row r="6608" spans="1:8">
      <c r="A6608" s="1" t="s">
        <v>804</v>
      </c>
      <c r="B6608" t="s">
        <v>230</v>
      </c>
      <c r="C6608" t="s">
        <v>18</v>
      </c>
      <c r="D6608" s="2">
        <v>44309.980636574073</v>
      </c>
      <c r="E6608" s="3" t="str">
        <f>VLOOKUP(Main[[#This Row],[ReactionsType]],ReactionTye[],2,0)</f>
        <v>neutral</v>
      </c>
      <c r="F6608" s="3">
        <f>VLOOKUP(Main[[#This Row],[ReactionsType]],ReactionTye[],3,0)</f>
        <v>35</v>
      </c>
      <c r="G6608" s="3" t="str">
        <f>VLOOKUP(Main[[#This Row],[Content ID]],Content[#All],3,0)</f>
        <v>GIF</v>
      </c>
      <c r="H6608" s="3" t="str">
        <f>VLOOKUP(Main[[#This Row],[Content ID]],Content[#All],4,0)</f>
        <v>studying</v>
      </c>
    </row>
    <row r="6609" spans="1:8">
      <c r="A6609" s="1" t="s">
        <v>804</v>
      </c>
      <c r="B6609" t="s">
        <v>95</v>
      </c>
      <c r="C6609" t="s">
        <v>4</v>
      </c>
      <c r="D6609" s="2">
        <v>44277.439131944448</v>
      </c>
      <c r="E6609" s="3" t="str">
        <f>VLOOKUP(Main[[#This Row],[ReactionsType]],ReactionTye[],2,0)</f>
        <v>positive</v>
      </c>
      <c r="F6609" s="3">
        <f>VLOOKUP(Main[[#This Row],[ReactionsType]],ReactionTye[],3,0)</f>
        <v>70</v>
      </c>
      <c r="G6609" s="3" t="str">
        <f>VLOOKUP(Main[[#This Row],[Content ID]],Content[#All],3,0)</f>
        <v>GIF</v>
      </c>
      <c r="H6609" s="3" t="str">
        <f>VLOOKUP(Main[[#This Row],[Content ID]],Content[#All],4,0)</f>
        <v>studying</v>
      </c>
    </row>
    <row r="6610" spans="1:8">
      <c r="A6610" s="1" t="s">
        <v>804</v>
      </c>
      <c r="B6610" t="s">
        <v>316</v>
      </c>
      <c r="C6610" t="s">
        <v>19</v>
      </c>
      <c r="D6610" s="2">
        <v>44095.760555555556</v>
      </c>
      <c r="E6610" s="3" t="str">
        <f>VLOOKUP(Main[[#This Row],[ReactionsType]],ReactionTye[],2,0)</f>
        <v>negative</v>
      </c>
      <c r="F6610" s="3">
        <f>VLOOKUP(Main[[#This Row],[ReactionsType]],ReactionTye[],3,0)</f>
        <v>15</v>
      </c>
      <c r="G6610" s="3" t="str">
        <f>VLOOKUP(Main[[#This Row],[Content ID]],Content[#All],3,0)</f>
        <v>GIF</v>
      </c>
      <c r="H6610" s="3" t="str">
        <f>VLOOKUP(Main[[#This Row],[Content ID]],Content[#All],4,0)</f>
        <v>studying</v>
      </c>
    </row>
    <row r="6611" spans="1:8">
      <c r="A6611" s="1" t="s">
        <v>804</v>
      </c>
      <c r="B6611" t="s">
        <v>92</v>
      </c>
      <c r="C6611" t="s">
        <v>7</v>
      </c>
      <c r="D6611" s="2">
        <v>44175.016967592594</v>
      </c>
      <c r="E6611" s="3" t="str">
        <f>VLOOKUP(Main[[#This Row],[ReactionsType]],ReactionTye[],2,0)</f>
        <v>negative</v>
      </c>
      <c r="F6611" s="3">
        <f>VLOOKUP(Main[[#This Row],[ReactionsType]],ReactionTye[],3,0)</f>
        <v>5</v>
      </c>
      <c r="G6611" s="3" t="str">
        <f>VLOOKUP(Main[[#This Row],[Content ID]],Content[#All],3,0)</f>
        <v>GIF</v>
      </c>
      <c r="H6611" s="3" t="str">
        <f>VLOOKUP(Main[[#This Row],[Content ID]],Content[#All],4,0)</f>
        <v>studying</v>
      </c>
    </row>
    <row r="6612" spans="1:8">
      <c r="A6612" s="1" t="s">
        <v>804</v>
      </c>
      <c r="B6612" t="s">
        <v>329</v>
      </c>
      <c r="C6612" t="s">
        <v>15</v>
      </c>
      <c r="D6612" s="2">
        <v>44169.414525462962</v>
      </c>
      <c r="E6612" s="3" t="str">
        <f>VLOOKUP(Main[[#This Row],[ReactionsType]],ReactionTye[],2,0)</f>
        <v>positive</v>
      </c>
      <c r="F6612" s="3">
        <f>VLOOKUP(Main[[#This Row],[ReactionsType]],ReactionTye[],3,0)</f>
        <v>50</v>
      </c>
      <c r="G6612" s="3" t="str">
        <f>VLOOKUP(Main[[#This Row],[Content ID]],Content[#All],3,0)</f>
        <v>GIF</v>
      </c>
      <c r="H6612" s="3" t="str">
        <f>VLOOKUP(Main[[#This Row],[Content ID]],Content[#All],4,0)</f>
        <v>studying</v>
      </c>
    </row>
    <row r="6613" spans="1:8">
      <c r="A6613" s="1" t="s">
        <v>804</v>
      </c>
      <c r="B6613" t="s">
        <v>547</v>
      </c>
      <c r="C6613" t="s">
        <v>8</v>
      </c>
      <c r="D6613" s="2">
        <v>44143.029652777775</v>
      </c>
      <c r="E6613" s="3" t="str">
        <f>VLOOKUP(Main[[#This Row],[ReactionsType]],ReactionTye[],2,0)</f>
        <v>positive</v>
      </c>
      <c r="F6613" s="3">
        <f>VLOOKUP(Main[[#This Row],[ReactionsType]],ReactionTye[],3,0)</f>
        <v>30</v>
      </c>
      <c r="G6613" s="3" t="str">
        <f>VLOOKUP(Main[[#This Row],[Content ID]],Content[#All],3,0)</f>
        <v>GIF</v>
      </c>
      <c r="H6613" s="3" t="str">
        <f>VLOOKUP(Main[[#This Row],[Content ID]],Content[#All],4,0)</f>
        <v>studying</v>
      </c>
    </row>
    <row r="6614" spans="1:8">
      <c r="A6614" s="1" t="s">
        <v>804</v>
      </c>
      <c r="B6614" t="s">
        <v>327</v>
      </c>
      <c r="C6614" t="s">
        <v>14</v>
      </c>
      <c r="D6614" s="2">
        <v>44326.47284722222</v>
      </c>
      <c r="E6614" s="3" t="str">
        <f>VLOOKUP(Main[[#This Row],[ReactionsType]],ReactionTye[],2,0)</f>
        <v>positive</v>
      </c>
      <c r="F6614" s="3">
        <f>VLOOKUP(Main[[#This Row],[ReactionsType]],ReactionTye[],3,0)</f>
        <v>72</v>
      </c>
      <c r="G6614" s="3" t="str">
        <f>VLOOKUP(Main[[#This Row],[Content ID]],Content[#All],3,0)</f>
        <v>GIF</v>
      </c>
      <c r="H6614" s="3" t="str">
        <f>VLOOKUP(Main[[#This Row],[Content ID]],Content[#All],4,0)</f>
        <v>studying</v>
      </c>
    </row>
    <row r="6615" spans="1:8">
      <c r="A6615" s="1" t="s">
        <v>804</v>
      </c>
      <c r="B6615" t="s">
        <v>243</v>
      </c>
      <c r="C6615" t="s">
        <v>12</v>
      </c>
      <c r="D6615" s="2">
        <v>44223.619317129633</v>
      </c>
      <c r="E6615" s="3" t="str">
        <f>VLOOKUP(Main[[#This Row],[ReactionsType]],ReactionTye[],2,0)</f>
        <v>positive</v>
      </c>
      <c r="F6615" s="3">
        <f>VLOOKUP(Main[[#This Row],[ReactionsType]],ReactionTye[],3,0)</f>
        <v>75</v>
      </c>
      <c r="G6615" s="3" t="str">
        <f>VLOOKUP(Main[[#This Row],[Content ID]],Content[#All],3,0)</f>
        <v>GIF</v>
      </c>
      <c r="H6615" s="3" t="str">
        <f>VLOOKUP(Main[[#This Row],[Content ID]],Content[#All],4,0)</f>
        <v>studying</v>
      </c>
    </row>
    <row r="6616" spans="1:8">
      <c r="A6616" s="1" t="s">
        <v>804</v>
      </c>
      <c r="B6616" t="s">
        <v>67</v>
      </c>
      <c r="C6616" t="s">
        <v>9</v>
      </c>
      <c r="D6616" s="2">
        <v>44032.049212962964</v>
      </c>
      <c r="E6616" s="3" t="str">
        <f>VLOOKUP(Main[[#This Row],[ReactionsType]],ReactionTye[],2,0)</f>
        <v>neutral</v>
      </c>
      <c r="F6616" s="3">
        <f>VLOOKUP(Main[[#This Row],[ReactionsType]],ReactionTye[],3,0)</f>
        <v>20</v>
      </c>
      <c r="G6616" s="3" t="str">
        <f>VLOOKUP(Main[[#This Row],[Content ID]],Content[#All],3,0)</f>
        <v>GIF</v>
      </c>
      <c r="H6616" s="3" t="str">
        <f>VLOOKUP(Main[[#This Row],[Content ID]],Content[#All],4,0)</f>
        <v>studying</v>
      </c>
    </row>
    <row r="6617" spans="1:8">
      <c r="A6617" s="1" t="s">
        <v>804</v>
      </c>
      <c r="B6617" t="s">
        <v>336</v>
      </c>
      <c r="C6617" t="s">
        <v>19</v>
      </c>
      <c r="D6617" s="2">
        <v>44220.55400462963</v>
      </c>
      <c r="E6617" s="3" t="str">
        <f>VLOOKUP(Main[[#This Row],[ReactionsType]],ReactionTye[],2,0)</f>
        <v>negative</v>
      </c>
      <c r="F6617" s="3">
        <f>VLOOKUP(Main[[#This Row],[ReactionsType]],ReactionTye[],3,0)</f>
        <v>15</v>
      </c>
      <c r="G6617" s="3" t="str">
        <f>VLOOKUP(Main[[#This Row],[Content ID]],Content[#All],3,0)</f>
        <v>GIF</v>
      </c>
      <c r="H6617" s="3" t="str">
        <f>VLOOKUP(Main[[#This Row],[Content ID]],Content[#All],4,0)</f>
        <v>studying</v>
      </c>
    </row>
    <row r="6618" spans="1:8">
      <c r="A6618" s="1" t="s">
        <v>804</v>
      </c>
      <c r="B6618" t="s">
        <v>269</v>
      </c>
      <c r="C6618" t="s">
        <v>13</v>
      </c>
      <c r="D6618" s="2">
        <v>44152.119386574072</v>
      </c>
      <c r="E6618" s="3" t="str">
        <f>VLOOKUP(Main[[#This Row],[ReactionsType]],ReactionTye[],2,0)</f>
        <v>positive</v>
      </c>
      <c r="F6618" s="3">
        <f>VLOOKUP(Main[[#This Row],[ReactionsType]],ReactionTye[],3,0)</f>
        <v>70</v>
      </c>
      <c r="G6618" s="3" t="str">
        <f>VLOOKUP(Main[[#This Row],[Content ID]],Content[#All],3,0)</f>
        <v>GIF</v>
      </c>
      <c r="H6618" s="3" t="str">
        <f>VLOOKUP(Main[[#This Row],[Content ID]],Content[#All],4,0)</f>
        <v>studying</v>
      </c>
    </row>
    <row r="6619" spans="1:8">
      <c r="A6619" s="1" t="s">
        <v>804</v>
      </c>
      <c r="B6619" t="s">
        <v>164</v>
      </c>
      <c r="C6619" t="s">
        <v>7</v>
      </c>
      <c r="D6619" s="2">
        <v>44210.325335648151</v>
      </c>
      <c r="E6619" s="3" t="str">
        <f>VLOOKUP(Main[[#This Row],[ReactionsType]],ReactionTye[],2,0)</f>
        <v>negative</v>
      </c>
      <c r="F6619" s="3">
        <f>VLOOKUP(Main[[#This Row],[ReactionsType]],ReactionTye[],3,0)</f>
        <v>5</v>
      </c>
      <c r="G6619" s="3" t="str">
        <f>VLOOKUP(Main[[#This Row],[Content ID]],Content[#All],3,0)</f>
        <v>GIF</v>
      </c>
      <c r="H6619" s="3" t="str">
        <f>VLOOKUP(Main[[#This Row],[Content ID]],Content[#All],4,0)</f>
        <v>studying</v>
      </c>
    </row>
    <row r="6620" spans="1:8">
      <c r="A6620" s="1" t="s">
        <v>804</v>
      </c>
      <c r="B6620" t="s">
        <v>343</v>
      </c>
      <c r="C6620" t="s">
        <v>19</v>
      </c>
      <c r="D6620" s="2">
        <v>44125.236770833333</v>
      </c>
      <c r="E6620" s="3" t="str">
        <f>VLOOKUP(Main[[#This Row],[ReactionsType]],ReactionTye[],2,0)</f>
        <v>negative</v>
      </c>
      <c r="F6620" s="3">
        <f>VLOOKUP(Main[[#This Row],[ReactionsType]],ReactionTye[],3,0)</f>
        <v>15</v>
      </c>
      <c r="G6620" s="3" t="str">
        <f>VLOOKUP(Main[[#This Row],[Content ID]],Content[#All],3,0)</f>
        <v>GIF</v>
      </c>
      <c r="H6620" s="3" t="str">
        <f>VLOOKUP(Main[[#This Row],[Content ID]],Content[#All],4,0)</f>
        <v>studying</v>
      </c>
    </row>
    <row r="6621" spans="1:8">
      <c r="A6621" t="s">
        <v>805</v>
      </c>
      <c r="B6621" t="s">
        <v>385</v>
      </c>
      <c r="C6621" t="s">
        <v>5</v>
      </c>
      <c r="D6621" s="2">
        <v>44220.135011574072</v>
      </c>
      <c r="E6621" s="3" t="str">
        <f>VLOOKUP(Main[[#This Row],[ReactionsType]],ReactionTye[],2,0)</f>
        <v>negative</v>
      </c>
      <c r="F6621" s="3">
        <f>VLOOKUP(Main[[#This Row],[ReactionsType]],ReactionTye[],3,0)</f>
        <v>0</v>
      </c>
      <c r="G6621" s="3" t="str">
        <f>VLOOKUP(Main[[#This Row],[Content ID]],Content[#All],3,0)</f>
        <v>GIF</v>
      </c>
      <c r="H6621" s="3" t="str">
        <f>VLOOKUP(Main[[#This Row],[Content ID]],Content[#All],4,0)</f>
        <v>fitness</v>
      </c>
    </row>
    <row r="6622" spans="1:8">
      <c r="A6622" t="s">
        <v>805</v>
      </c>
      <c r="B6622" t="s">
        <v>487</v>
      </c>
      <c r="C6622" t="s">
        <v>14</v>
      </c>
      <c r="D6622" s="2">
        <v>44017.266539351855</v>
      </c>
      <c r="E6622" s="3" t="str">
        <f>VLOOKUP(Main[[#This Row],[ReactionsType]],ReactionTye[],2,0)</f>
        <v>positive</v>
      </c>
      <c r="F6622" s="3">
        <f>VLOOKUP(Main[[#This Row],[ReactionsType]],ReactionTye[],3,0)</f>
        <v>72</v>
      </c>
      <c r="G6622" s="3" t="str">
        <f>VLOOKUP(Main[[#This Row],[Content ID]],Content[#All],3,0)</f>
        <v>GIF</v>
      </c>
      <c r="H6622" s="3" t="str">
        <f>VLOOKUP(Main[[#This Row],[Content ID]],Content[#All],4,0)</f>
        <v>fitness</v>
      </c>
    </row>
    <row r="6623" spans="1:8">
      <c r="A6623" t="s">
        <v>805</v>
      </c>
      <c r="B6623" t="s">
        <v>339</v>
      </c>
      <c r="C6623" t="s">
        <v>2</v>
      </c>
      <c r="D6623" s="2">
        <v>44074.707557870373</v>
      </c>
      <c r="E6623" s="3" t="str">
        <f>VLOOKUP(Main[[#This Row],[ReactionsType]],ReactionTye[],2,0)</f>
        <v>positive</v>
      </c>
      <c r="F6623" s="3">
        <f>VLOOKUP(Main[[#This Row],[ReactionsType]],ReactionTye[],3,0)</f>
        <v>60</v>
      </c>
      <c r="G6623" s="3" t="str">
        <f>VLOOKUP(Main[[#This Row],[Content ID]],Content[#All],3,0)</f>
        <v>GIF</v>
      </c>
      <c r="H6623" s="3" t="str">
        <f>VLOOKUP(Main[[#This Row],[Content ID]],Content[#All],4,0)</f>
        <v>fitness</v>
      </c>
    </row>
    <row r="6624" spans="1:8">
      <c r="A6624" t="s">
        <v>805</v>
      </c>
      <c r="B6624" t="s">
        <v>192</v>
      </c>
      <c r="C6624" t="s">
        <v>4</v>
      </c>
      <c r="D6624" s="2">
        <v>44012.524548611109</v>
      </c>
      <c r="E6624" s="3" t="str">
        <f>VLOOKUP(Main[[#This Row],[ReactionsType]],ReactionTye[],2,0)</f>
        <v>positive</v>
      </c>
      <c r="F6624" s="3">
        <f>VLOOKUP(Main[[#This Row],[ReactionsType]],ReactionTye[],3,0)</f>
        <v>70</v>
      </c>
      <c r="G6624" s="3" t="str">
        <f>VLOOKUP(Main[[#This Row],[Content ID]],Content[#All],3,0)</f>
        <v>GIF</v>
      </c>
      <c r="H6624" s="3" t="str">
        <f>VLOOKUP(Main[[#This Row],[Content ID]],Content[#All],4,0)</f>
        <v>fitness</v>
      </c>
    </row>
    <row r="6625" spans="1:8">
      <c r="A6625" t="s">
        <v>805</v>
      </c>
      <c r="B6625" t="s">
        <v>80</v>
      </c>
      <c r="C6625" t="s">
        <v>14</v>
      </c>
      <c r="D6625" s="2">
        <v>44021.861307870371</v>
      </c>
      <c r="E6625" s="3" t="str">
        <f>VLOOKUP(Main[[#This Row],[ReactionsType]],ReactionTye[],2,0)</f>
        <v>positive</v>
      </c>
      <c r="F6625" s="3">
        <f>VLOOKUP(Main[[#This Row],[ReactionsType]],ReactionTye[],3,0)</f>
        <v>72</v>
      </c>
      <c r="G6625" s="3" t="str">
        <f>VLOOKUP(Main[[#This Row],[Content ID]],Content[#All],3,0)</f>
        <v>GIF</v>
      </c>
      <c r="H6625" s="3" t="str">
        <f>VLOOKUP(Main[[#This Row],[Content ID]],Content[#All],4,0)</f>
        <v>fitness</v>
      </c>
    </row>
    <row r="6626" spans="1:8">
      <c r="A6626" t="s">
        <v>805</v>
      </c>
      <c r="B6626" t="s">
        <v>195</v>
      </c>
      <c r="C6626" t="s">
        <v>13</v>
      </c>
      <c r="D6626" s="2">
        <v>44340.628807870373</v>
      </c>
      <c r="E6626" s="3" t="str">
        <f>VLOOKUP(Main[[#This Row],[ReactionsType]],ReactionTye[],2,0)</f>
        <v>positive</v>
      </c>
      <c r="F6626" s="3">
        <f>VLOOKUP(Main[[#This Row],[ReactionsType]],ReactionTye[],3,0)</f>
        <v>70</v>
      </c>
      <c r="G6626" s="3" t="str">
        <f>VLOOKUP(Main[[#This Row],[Content ID]],Content[#All],3,0)</f>
        <v>GIF</v>
      </c>
      <c r="H6626" s="3" t="str">
        <f>VLOOKUP(Main[[#This Row],[Content ID]],Content[#All],4,0)</f>
        <v>fitness</v>
      </c>
    </row>
    <row r="6627" spans="1:8">
      <c r="A6627" t="s">
        <v>805</v>
      </c>
      <c r="B6627" t="s">
        <v>478</v>
      </c>
      <c r="C6627" t="s">
        <v>16</v>
      </c>
      <c r="D6627" s="2">
        <v>44043.609780092593</v>
      </c>
      <c r="E6627" s="3" t="str">
        <f>VLOOKUP(Main[[#This Row],[ReactionsType]],ReactionTye[],2,0)</f>
        <v>negative</v>
      </c>
      <c r="F6627" s="3">
        <f>VLOOKUP(Main[[#This Row],[ReactionsType]],ReactionTye[],3,0)</f>
        <v>10</v>
      </c>
      <c r="G6627" s="3" t="str">
        <f>VLOOKUP(Main[[#This Row],[Content ID]],Content[#All],3,0)</f>
        <v>GIF</v>
      </c>
      <c r="H6627" s="3" t="str">
        <f>VLOOKUP(Main[[#This Row],[Content ID]],Content[#All],4,0)</f>
        <v>fitness</v>
      </c>
    </row>
    <row r="6628" spans="1:8">
      <c r="A6628" t="s">
        <v>805</v>
      </c>
      <c r="B6628" t="s">
        <v>342</v>
      </c>
      <c r="C6628" t="s">
        <v>16</v>
      </c>
      <c r="D6628" s="2">
        <v>44197.433865740742</v>
      </c>
      <c r="E6628" s="3" t="str">
        <f>VLOOKUP(Main[[#This Row],[ReactionsType]],ReactionTye[],2,0)</f>
        <v>negative</v>
      </c>
      <c r="F6628" s="3">
        <f>VLOOKUP(Main[[#This Row],[ReactionsType]],ReactionTye[],3,0)</f>
        <v>10</v>
      </c>
      <c r="G6628" s="3" t="str">
        <f>VLOOKUP(Main[[#This Row],[Content ID]],Content[#All],3,0)</f>
        <v>GIF</v>
      </c>
      <c r="H6628" s="3" t="str">
        <f>VLOOKUP(Main[[#This Row],[Content ID]],Content[#All],4,0)</f>
        <v>fitness</v>
      </c>
    </row>
    <row r="6629" spans="1:8">
      <c r="A6629" t="s">
        <v>805</v>
      </c>
      <c r="B6629" t="s">
        <v>370</v>
      </c>
      <c r="C6629" t="s">
        <v>7</v>
      </c>
      <c r="D6629" s="2">
        <v>44112.650891203702</v>
      </c>
      <c r="E6629" s="3" t="str">
        <f>VLOOKUP(Main[[#This Row],[ReactionsType]],ReactionTye[],2,0)</f>
        <v>negative</v>
      </c>
      <c r="F6629" s="3">
        <f>VLOOKUP(Main[[#This Row],[ReactionsType]],ReactionTye[],3,0)</f>
        <v>5</v>
      </c>
      <c r="G6629" s="3" t="str">
        <f>VLOOKUP(Main[[#This Row],[Content ID]],Content[#All],3,0)</f>
        <v>GIF</v>
      </c>
      <c r="H6629" s="3" t="str">
        <f>VLOOKUP(Main[[#This Row],[Content ID]],Content[#All],4,0)</f>
        <v>fitness</v>
      </c>
    </row>
    <row r="6630" spans="1:8">
      <c r="A6630" t="s">
        <v>805</v>
      </c>
      <c r="B6630" t="s">
        <v>220</v>
      </c>
      <c r="C6630" t="s">
        <v>17</v>
      </c>
      <c r="D6630" s="2">
        <v>44168.79</v>
      </c>
      <c r="E6630" s="3" t="str">
        <f>VLOOKUP(Main[[#This Row],[ReactionsType]],ReactionTye[],2,0)</f>
        <v>positive</v>
      </c>
      <c r="F6630" s="3">
        <f>VLOOKUP(Main[[#This Row],[ReactionsType]],ReactionTye[],3,0)</f>
        <v>45</v>
      </c>
      <c r="G6630" s="3" t="str">
        <f>VLOOKUP(Main[[#This Row],[Content ID]],Content[#All],3,0)</f>
        <v>GIF</v>
      </c>
      <c r="H6630" s="3" t="str">
        <f>VLOOKUP(Main[[#This Row],[Content ID]],Content[#All],4,0)</f>
        <v>fitness</v>
      </c>
    </row>
    <row r="6631" spans="1:8">
      <c r="A6631" t="s">
        <v>805</v>
      </c>
      <c r="B6631" t="s">
        <v>248</v>
      </c>
      <c r="C6631" t="s">
        <v>5</v>
      </c>
      <c r="D6631" s="2">
        <v>44076.550462962965</v>
      </c>
      <c r="E6631" s="3" t="str">
        <f>VLOOKUP(Main[[#This Row],[ReactionsType]],ReactionTye[],2,0)</f>
        <v>negative</v>
      </c>
      <c r="F6631" s="3">
        <f>VLOOKUP(Main[[#This Row],[ReactionsType]],ReactionTye[],3,0)</f>
        <v>0</v>
      </c>
      <c r="G6631" s="3" t="str">
        <f>VLOOKUP(Main[[#This Row],[Content ID]],Content[#All],3,0)</f>
        <v>GIF</v>
      </c>
      <c r="H6631" s="3" t="str">
        <f>VLOOKUP(Main[[#This Row],[Content ID]],Content[#All],4,0)</f>
        <v>fitness</v>
      </c>
    </row>
    <row r="6632" spans="1:8">
      <c r="A6632" t="s">
        <v>805</v>
      </c>
      <c r="B6632" t="s">
        <v>122</v>
      </c>
      <c r="C6632" t="s">
        <v>2</v>
      </c>
      <c r="D6632" s="2">
        <v>44194.422673611109</v>
      </c>
      <c r="E6632" s="3" t="str">
        <f>VLOOKUP(Main[[#This Row],[ReactionsType]],ReactionTye[],2,0)</f>
        <v>positive</v>
      </c>
      <c r="F6632" s="3">
        <f>VLOOKUP(Main[[#This Row],[ReactionsType]],ReactionTye[],3,0)</f>
        <v>60</v>
      </c>
      <c r="G6632" s="3" t="str">
        <f>VLOOKUP(Main[[#This Row],[Content ID]],Content[#All],3,0)</f>
        <v>GIF</v>
      </c>
      <c r="H6632" s="3" t="str">
        <f>VLOOKUP(Main[[#This Row],[Content ID]],Content[#All],4,0)</f>
        <v>fitness</v>
      </c>
    </row>
    <row r="6633" spans="1:8">
      <c r="A6633" t="s">
        <v>805</v>
      </c>
      <c r="B6633" t="s">
        <v>40</v>
      </c>
      <c r="C6633" t="s">
        <v>11</v>
      </c>
      <c r="D6633" s="2">
        <v>44115.947083333333</v>
      </c>
      <c r="E6633" s="3" t="str">
        <f>VLOOKUP(Main[[#This Row],[ReactionsType]],ReactionTye[],2,0)</f>
        <v>positive</v>
      </c>
      <c r="F6633" s="3">
        <f>VLOOKUP(Main[[#This Row],[ReactionsType]],ReactionTye[],3,0)</f>
        <v>65</v>
      </c>
      <c r="G6633" s="3" t="str">
        <f>VLOOKUP(Main[[#This Row],[Content ID]],Content[#All],3,0)</f>
        <v>GIF</v>
      </c>
      <c r="H6633" s="3" t="str">
        <f>VLOOKUP(Main[[#This Row],[Content ID]],Content[#All],4,0)</f>
        <v>fitness</v>
      </c>
    </row>
    <row r="6634" spans="1:8">
      <c r="A6634" t="s">
        <v>805</v>
      </c>
      <c r="B6634" t="s">
        <v>263</v>
      </c>
      <c r="C6634" t="s">
        <v>13</v>
      </c>
      <c r="D6634" s="2">
        <v>44220.367152777777</v>
      </c>
      <c r="E6634" s="3" t="str">
        <f>VLOOKUP(Main[[#This Row],[ReactionsType]],ReactionTye[],2,0)</f>
        <v>positive</v>
      </c>
      <c r="F6634" s="3">
        <f>VLOOKUP(Main[[#This Row],[ReactionsType]],ReactionTye[],3,0)</f>
        <v>70</v>
      </c>
      <c r="G6634" s="3" t="str">
        <f>VLOOKUP(Main[[#This Row],[Content ID]],Content[#All],3,0)</f>
        <v>GIF</v>
      </c>
      <c r="H6634" s="3" t="str">
        <f>VLOOKUP(Main[[#This Row],[Content ID]],Content[#All],4,0)</f>
        <v>fitness</v>
      </c>
    </row>
    <row r="6635" spans="1:8">
      <c r="A6635" t="s">
        <v>805</v>
      </c>
      <c r="B6635" t="s">
        <v>592</v>
      </c>
      <c r="C6635" t="s">
        <v>16</v>
      </c>
      <c r="D6635" s="2">
        <v>44060.524467592593</v>
      </c>
      <c r="E6635" s="3" t="str">
        <f>VLOOKUP(Main[[#This Row],[ReactionsType]],ReactionTye[],2,0)</f>
        <v>negative</v>
      </c>
      <c r="F6635" s="3">
        <f>VLOOKUP(Main[[#This Row],[ReactionsType]],ReactionTye[],3,0)</f>
        <v>10</v>
      </c>
      <c r="G6635" s="3" t="str">
        <f>VLOOKUP(Main[[#This Row],[Content ID]],Content[#All],3,0)</f>
        <v>GIF</v>
      </c>
      <c r="H6635" s="3" t="str">
        <f>VLOOKUP(Main[[#This Row],[Content ID]],Content[#All],4,0)</f>
        <v>fitness</v>
      </c>
    </row>
    <row r="6636" spans="1:8">
      <c r="A6636" t="s">
        <v>805</v>
      </c>
      <c r="B6636" t="s">
        <v>123</v>
      </c>
      <c r="C6636" t="s">
        <v>2</v>
      </c>
      <c r="D6636" s="2">
        <v>44106.934293981481</v>
      </c>
      <c r="E6636" s="3" t="str">
        <f>VLOOKUP(Main[[#This Row],[ReactionsType]],ReactionTye[],2,0)</f>
        <v>positive</v>
      </c>
      <c r="F6636" s="3">
        <f>VLOOKUP(Main[[#This Row],[ReactionsType]],ReactionTye[],3,0)</f>
        <v>60</v>
      </c>
      <c r="G6636" s="3" t="str">
        <f>VLOOKUP(Main[[#This Row],[Content ID]],Content[#All],3,0)</f>
        <v>GIF</v>
      </c>
      <c r="H6636" s="3" t="str">
        <f>VLOOKUP(Main[[#This Row],[Content ID]],Content[#All],4,0)</f>
        <v>fitness</v>
      </c>
    </row>
    <row r="6637" spans="1:8">
      <c r="A6637" t="s">
        <v>805</v>
      </c>
      <c r="B6637" t="s">
        <v>345</v>
      </c>
      <c r="C6637" t="s">
        <v>2</v>
      </c>
      <c r="D6637" s="2">
        <v>44287.480312500003</v>
      </c>
      <c r="E6637" s="3" t="str">
        <f>VLOOKUP(Main[[#This Row],[ReactionsType]],ReactionTye[],2,0)</f>
        <v>positive</v>
      </c>
      <c r="F6637" s="3">
        <f>VLOOKUP(Main[[#This Row],[ReactionsType]],ReactionTye[],3,0)</f>
        <v>60</v>
      </c>
      <c r="G6637" s="3" t="str">
        <f>VLOOKUP(Main[[#This Row],[Content ID]],Content[#All],3,0)</f>
        <v>GIF</v>
      </c>
      <c r="H6637" s="3" t="str">
        <f>VLOOKUP(Main[[#This Row],[Content ID]],Content[#All],4,0)</f>
        <v>fitness</v>
      </c>
    </row>
    <row r="6638" spans="1:8">
      <c r="A6638" t="s">
        <v>805</v>
      </c>
      <c r="B6638" t="s">
        <v>114</v>
      </c>
      <c r="C6638" t="s">
        <v>13</v>
      </c>
      <c r="D6638" s="2">
        <v>44072.118761574071</v>
      </c>
      <c r="E6638" s="3" t="str">
        <f>VLOOKUP(Main[[#This Row],[ReactionsType]],ReactionTye[],2,0)</f>
        <v>positive</v>
      </c>
      <c r="F6638" s="3">
        <f>VLOOKUP(Main[[#This Row],[ReactionsType]],ReactionTye[],3,0)</f>
        <v>70</v>
      </c>
      <c r="G6638" s="3" t="str">
        <f>VLOOKUP(Main[[#This Row],[Content ID]],Content[#All],3,0)</f>
        <v>GIF</v>
      </c>
      <c r="H6638" s="3" t="str">
        <f>VLOOKUP(Main[[#This Row],[Content ID]],Content[#All],4,0)</f>
        <v>fitness</v>
      </c>
    </row>
    <row r="6639" spans="1:8">
      <c r="A6639" t="s">
        <v>805</v>
      </c>
      <c r="B6639" t="s">
        <v>360</v>
      </c>
      <c r="C6639" t="s">
        <v>8</v>
      </c>
      <c r="D6639" s="2">
        <v>44187.629687499997</v>
      </c>
      <c r="E6639" s="3" t="str">
        <f>VLOOKUP(Main[[#This Row],[ReactionsType]],ReactionTye[],2,0)</f>
        <v>positive</v>
      </c>
      <c r="F6639" s="3">
        <f>VLOOKUP(Main[[#This Row],[ReactionsType]],ReactionTye[],3,0)</f>
        <v>30</v>
      </c>
      <c r="G6639" s="3" t="str">
        <f>VLOOKUP(Main[[#This Row],[Content ID]],Content[#All],3,0)</f>
        <v>GIF</v>
      </c>
      <c r="H6639" s="3" t="str">
        <f>VLOOKUP(Main[[#This Row],[Content ID]],Content[#All],4,0)</f>
        <v>fitness</v>
      </c>
    </row>
    <row r="6640" spans="1:8">
      <c r="A6640" t="s">
        <v>805</v>
      </c>
      <c r="B6640" t="s">
        <v>409</v>
      </c>
      <c r="C6640" t="s">
        <v>9</v>
      </c>
      <c r="D6640" s="2">
        <v>44149.575706018521</v>
      </c>
      <c r="E6640" s="3" t="str">
        <f>VLOOKUP(Main[[#This Row],[ReactionsType]],ReactionTye[],2,0)</f>
        <v>neutral</v>
      </c>
      <c r="F6640" s="3">
        <f>VLOOKUP(Main[[#This Row],[ReactionsType]],ReactionTye[],3,0)</f>
        <v>20</v>
      </c>
      <c r="G6640" s="3" t="str">
        <f>VLOOKUP(Main[[#This Row],[Content ID]],Content[#All],3,0)</f>
        <v>GIF</v>
      </c>
      <c r="H6640" s="3" t="str">
        <f>VLOOKUP(Main[[#This Row],[Content ID]],Content[#All],4,0)</f>
        <v>fitness</v>
      </c>
    </row>
    <row r="6641" spans="1:8">
      <c r="A6641" t="s">
        <v>805</v>
      </c>
      <c r="B6641" t="s">
        <v>79</v>
      </c>
      <c r="C6641" t="s">
        <v>15</v>
      </c>
      <c r="D6641" s="2">
        <v>44263.226875</v>
      </c>
      <c r="E6641" s="3" t="str">
        <f>VLOOKUP(Main[[#This Row],[ReactionsType]],ReactionTye[],2,0)</f>
        <v>positive</v>
      </c>
      <c r="F6641" s="3">
        <f>VLOOKUP(Main[[#This Row],[ReactionsType]],ReactionTye[],3,0)</f>
        <v>50</v>
      </c>
      <c r="G6641" s="3" t="str">
        <f>VLOOKUP(Main[[#This Row],[Content ID]],Content[#All],3,0)</f>
        <v>GIF</v>
      </c>
      <c r="H6641" s="3" t="str">
        <f>VLOOKUP(Main[[#This Row],[Content ID]],Content[#All],4,0)</f>
        <v>fitness</v>
      </c>
    </row>
    <row r="6642" spans="1:8">
      <c r="A6642" t="s">
        <v>805</v>
      </c>
      <c r="B6642" t="s">
        <v>203</v>
      </c>
      <c r="C6642" t="s">
        <v>14</v>
      </c>
      <c r="D6642" s="2">
        <v>44304.77915509259</v>
      </c>
      <c r="E6642" s="3" t="str">
        <f>VLOOKUP(Main[[#This Row],[ReactionsType]],ReactionTye[],2,0)</f>
        <v>positive</v>
      </c>
      <c r="F6642" s="3">
        <f>VLOOKUP(Main[[#This Row],[ReactionsType]],ReactionTye[],3,0)</f>
        <v>72</v>
      </c>
      <c r="G6642" s="3" t="str">
        <f>VLOOKUP(Main[[#This Row],[Content ID]],Content[#All],3,0)</f>
        <v>GIF</v>
      </c>
      <c r="H6642" s="3" t="str">
        <f>VLOOKUP(Main[[#This Row],[Content ID]],Content[#All],4,0)</f>
        <v>fitness</v>
      </c>
    </row>
    <row r="6643" spans="1:8">
      <c r="A6643" t="s">
        <v>805</v>
      </c>
      <c r="B6643" t="s">
        <v>370</v>
      </c>
      <c r="C6643" t="s">
        <v>5</v>
      </c>
      <c r="D6643" s="2">
        <v>44139.540370370371</v>
      </c>
      <c r="E6643" s="3" t="str">
        <f>VLOOKUP(Main[[#This Row],[ReactionsType]],ReactionTye[],2,0)</f>
        <v>negative</v>
      </c>
      <c r="F6643" s="3">
        <f>VLOOKUP(Main[[#This Row],[ReactionsType]],ReactionTye[],3,0)</f>
        <v>0</v>
      </c>
      <c r="G6643" s="3" t="str">
        <f>VLOOKUP(Main[[#This Row],[Content ID]],Content[#All],3,0)</f>
        <v>GIF</v>
      </c>
      <c r="H6643" s="3" t="str">
        <f>VLOOKUP(Main[[#This Row],[Content ID]],Content[#All],4,0)</f>
        <v>fitness</v>
      </c>
    </row>
    <row r="6644" spans="1:8">
      <c r="A6644" t="s">
        <v>805</v>
      </c>
      <c r="B6644" t="s">
        <v>474</v>
      </c>
      <c r="C6644" t="s">
        <v>17</v>
      </c>
      <c r="D6644" s="2">
        <v>44071.796180555553</v>
      </c>
      <c r="E6644" s="3" t="str">
        <f>VLOOKUP(Main[[#This Row],[ReactionsType]],ReactionTye[],2,0)</f>
        <v>positive</v>
      </c>
      <c r="F6644" s="3">
        <f>VLOOKUP(Main[[#This Row],[ReactionsType]],ReactionTye[],3,0)</f>
        <v>45</v>
      </c>
      <c r="G6644" s="3" t="str">
        <f>VLOOKUP(Main[[#This Row],[Content ID]],Content[#All],3,0)</f>
        <v>GIF</v>
      </c>
      <c r="H6644" s="3" t="str">
        <f>VLOOKUP(Main[[#This Row],[Content ID]],Content[#All],4,0)</f>
        <v>fitness</v>
      </c>
    </row>
    <row r="6645" spans="1:8">
      <c r="A6645" t="s">
        <v>805</v>
      </c>
      <c r="B6645" t="s">
        <v>318</v>
      </c>
      <c r="C6645" t="s">
        <v>11</v>
      </c>
      <c r="D6645" s="2">
        <v>44288.193796296298</v>
      </c>
      <c r="E6645" s="3" t="str">
        <f>VLOOKUP(Main[[#This Row],[ReactionsType]],ReactionTye[],2,0)</f>
        <v>positive</v>
      </c>
      <c r="F6645" s="3">
        <f>VLOOKUP(Main[[#This Row],[ReactionsType]],ReactionTye[],3,0)</f>
        <v>65</v>
      </c>
      <c r="G6645" s="3" t="str">
        <f>VLOOKUP(Main[[#This Row],[Content ID]],Content[#All],3,0)</f>
        <v>GIF</v>
      </c>
      <c r="H6645" s="3" t="str">
        <f>VLOOKUP(Main[[#This Row],[Content ID]],Content[#All],4,0)</f>
        <v>fitness</v>
      </c>
    </row>
    <row r="6646" spans="1:8">
      <c r="A6646" t="s">
        <v>805</v>
      </c>
      <c r="B6646" t="s">
        <v>416</v>
      </c>
      <c r="C6646" t="s">
        <v>4</v>
      </c>
      <c r="D6646" s="2">
        <v>44149.694699074076</v>
      </c>
      <c r="E6646" s="3" t="str">
        <f>VLOOKUP(Main[[#This Row],[ReactionsType]],ReactionTye[],2,0)</f>
        <v>positive</v>
      </c>
      <c r="F6646" s="3">
        <f>VLOOKUP(Main[[#This Row],[ReactionsType]],ReactionTye[],3,0)</f>
        <v>70</v>
      </c>
      <c r="G6646" s="3" t="str">
        <f>VLOOKUP(Main[[#This Row],[Content ID]],Content[#All],3,0)</f>
        <v>GIF</v>
      </c>
      <c r="H6646" s="3" t="str">
        <f>VLOOKUP(Main[[#This Row],[Content ID]],Content[#All],4,0)</f>
        <v>fitness</v>
      </c>
    </row>
    <row r="6647" spans="1:8">
      <c r="A6647" t="s">
        <v>805</v>
      </c>
      <c r="B6647" t="s">
        <v>419</v>
      </c>
      <c r="C6647" t="s">
        <v>17</v>
      </c>
      <c r="D6647" s="2">
        <v>44284.723692129628</v>
      </c>
      <c r="E6647" s="3" t="str">
        <f>VLOOKUP(Main[[#This Row],[ReactionsType]],ReactionTye[],2,0)</f>
        <v>positive</v>
      </c>
      <c r="F6647" s="3">
        <f>VLOOKUP(Main[[#This Row],[ReactionsType]],ReactionTye[],3,0)</f>
        <v>45</v>
      </c>
      <c r="G6647" s="3" t="str">
        <f>VLOOKUP(Main[[#This Row],[Content ID]],Content[#All],3,0)</f>
        <v>GIF</v>
      </c>
      <c r="H6647" s="3" t="str">
        <f>VLOOKUP(Main[[#This Row],[Content ID]],Content[#All],4,0)</f>
        <v>fitness</v>
      </c>
    </row>
    <row r="6648" spans="1:8">
      <c r="A6648" t="s">
        <v>805</v>
      </c>
      <c r="B6648" t="s">
        <v>339</v>
      </c>
      <c r="C6648" t="s">
        <v>11</v>
      </c>
      <c r="D6648" s="2">
        <v>44033.691331018519</v>
      </c>
      <c r="E6648" s="3" t="str">
        <f>VLOOKUP(Main[[#This Row],[ReactionsType]],ReactionTye[],2,0)</f>
        <v>positive</v>
      </c>
      <c r="F6648" s="3">
        <f>VLOOKUP(Main[[#This Row],[ReactionsType]],ReactionTye[],3,0)</f>
        <v>65</v>
      </c>
      <c r="G6648" s="3" t="str">
        <f>VLOOKUP(Main[[#This Row],[Content ID]],Content[#All],3,0)</f>
        <v>GIF</v>
      </c>
      <c r="H6648" s="3" t="str">
        <f>VLOOKUP(Main[[#This Row],[Content ID]],Content[#All],4,0)</f>
        <v>fitness</v>
      </c>
    </row>
    <row r="6649" spans="1:8">
      <c r="A6649" t="s">
        <v>805</v>
      </c>
      <c r="B6649" t="s">
        <v>86</v>
      </c>
      <c r="C6649" t="s">
        <v>12</v>
      </c>
      <c r="D6649" s="2">
        <v>44364.641238425924</v>
      </c>
      <c r="E6649" s="3" t="str">
        <f>VLOOKUP(Main[[#This Row],[ReactionsType]],ReactionTye[],2,0)</f>
        <v>positive</v>
      </c>
      <c r="F6649" s="3">
        <f>VLOOKUP(Main[[#This Row],[ReactionsType]],ReactionTye[],3,0)</f>
        <v>75</v>
      </c>
      <c r="G6649" s="3" t="str">
        <f>VLOOKUP(Main[[#This Row],[Content ID]],Content[#All],3,0)</f>
        <v>GIF</v>
      </c>
      <c r="H6649" s="3" t="str">
        <f>VLOOKUP(Main[[#This Row],[Content ID]],Content[#All],4,0)</f>
        <v>fitness</v>
      </c>
    </row>
    <row r="6650" spans="1:8">
      <c r="A6650" t="s">
        <v>805</v>
      </c>
      <c r="B6650" t="s">
        <v>306</v>
      </c>
      <c r="C6650" t="s">
        <v>9</v>
      </c>
      <c r="D6650" s="2">
        <v>44256.408703703702</v>
      </c>
      <c r="E6650" s="3" t="str">
        <f>VLOOKUP(Main[[#This Row],[ReactionsType]],ReactionTye[],2,0)</f>
        <v>neutral</v>
      </c>
      <c r="F6650" s="3">
        <f>VLOOKUP(Main[[#This Row],[ReactionsType]],ReactionTye[],3,0)</f>
        <v>20</v>
      </c>
      <c r="G6650" s="3" t="str">
        <f>VLOOKUP(Main[[#This Row],[Content ID]],Content[#All],3,0)</f>
        <v>GIF</v>
      </c>
      <c r="H6650" s="3" t="str">
        <f>VLOOKUP(Main[[#This Row],[Content ID]],Content[#All],4,0)</f>
        <v>fitness</v>
      </c>
    </row>
    <row r="6651" spans="1:8">
      <c r="A6651" t="s">
        <v>805</v>
      </c>
      <c r="B6651" t="s">
        <v>260</v>
      </c>
      <c r="C6651" t="s">
        <v>20</v>
      </c>
      <c r="D6651" s="2">
        <v>44131.287476851852</v>
      </c>
      <c r="E6651" s="3" t="str">
        <f>VLOOKUP(Main[[#This Row],[ReactionsType]],ReactionTye[],2,0)</f>
        <v>negative</v>
      </c>
      <c r="F6651" s="3">
        <f>VLOOKUP(Main[[#This Row],[ReactionsType]],ReactionTye[],3,0)</f>
        <v>12</v>
      </c>
      <c r="G6651" s="3" t="str">
        <f>VLOOKUP(Main[[#This Row],[Content ID]],Content[#All],3,0)</f>
        <v>GIF</v>
      </c>
      <c r="H6651" s="3" t="str">
        <f>VLOOKUP(Main[[#This Row],[Content ID]],Content[#All],4,0)</f>
        <v>fitness</v>
      </c>
    </row>
    <row r="6652" spans="1:8">
      <c r="A6652" t="s">
        <v>806</v>
      </c>
      <c r="B6652" t="s">
        <v>190</v>
      </c>
      <c r="C6652" t="s">
        <v>18</v>
      </c>
      <c r="D6652" s="2">
        <v>44218.391863425924</v>
      </c>
      <c r="E6652" s="3" t="str">
        <f>VLOOKUP(Main[[#This Row],[ReactionsType]],ReactionTye[],2,0)</f>
        <v>neutral</v>
      </c>
      <c r="F6652" s="3">
        <f>VLOOKUP(Main[[#This Row],[ReactionsType]],ReactionTye[],3,0)</f>
        <v>35</v>
      </c>
      <c r="G6652" s="3" t="str">
        <f>VLOOKUP(Main[[#This Row],[Content ID]],Content[#All],3,0)</f>
        <v>GIF</v>
      </c>
      <c r="H6652" s="3" t="str">
        <f>VLOOKUP(Main[[#This Row],[Content ID]],Content[#All],4,0)</f>
        <v>cooking</v>
      </c>
    </row>
    <row r="6653" spans="1:8">
      <c r="A6653" t="s">
        <v>806</v>
      </c>
      <c r="B6653" t="s">
        <v>232</v>
      </c>
      <c r="C6653" t="s">
        <v>20</v>
      </c>
      <c r="D6653" s="2">
        <v>44241.832303240742</v>
      </c>
      <c r="E6653" s="3" t="str">
        <f>VLOOKUP(Main[[#This Row],[ReactionsType]],ReactionTye[],2,0)</f>
        <v>negative</v>
      </c>
      <c r="F6653" s="3">
        <f>VLOOKUP(Main[[#This Row],[ReactionsType]],ReactionTye[],3,0)</f>
        <v>12</v>
      </c>
      <c r="G6653" s="3" t="str">
        <f>VLOOKUP(Main[[#This Row],[Content ID]],Content[#All],3,0)</f>
        <v>GIF</v>
      </c>
      <c r="H6653" s="3" t="str">
        <f>VLOOKUP(Main[[#This Row],[Content ID]],Content[#All],4,0)</f>
        <v>cooking</v>
      </c>
    </row>
    <row r="6654" spans="1:8">
      <c r="A6654" t="s">
        <v>806</v>
      </c>
      <c r="B6654" t="s">
        <v>330</v>
      </c>
      <c r="C6654" t="s">
        <v>18</v>
      </c>
      <c r="D6654" s="2">
        <v>44327.043333333335</v>
      </c>
      <c r="E6654" s="3" t="str">
        <f>VLOOKUP(Main[[#This Row],[ReactionsType]],ReactionTye[],2,0)</f>
        <v>neutral</v>
      </c>
      <c r="F6654" s="3">
        <f>VLOOKUP(Main[[#This Row],[ReactionsType]],ReactionTye[],3,0)</f>
        <v>35</v>
      </c>
      <c r="G6654" s="3" t="str">
        <f>VLOOKUP(Main[[#This Row],[Content ID]],Content[#All],3,0)</f>
        <v>GIF</v>
      </c>
      <c r="H6654" s="3" t="str">
        <f>VLOOKUP(Main[[#This Row],[Content ID]],Content[#All],4,0)</f>
        <v>cooking</v>
      </c>
    </row>
    <row r="6655" spans="1:8">
      <c r="A6655" t="s">
        <v>806</v>
      </c>
      <c r="B6655" t="s">
        <v>186</v>
      </c>
      <c r="C6655" t="s">
        <v>11</v>
      </c>
      <c r="D6655" s="2">
        <v>44352.251597222225</v>
      </c>
      <c r="E6655" s="3" t="str">
        <f>VLOOKUP(Main[[#This Row],[ReactionsType]],ReactionTye[],2,0)</f>
        <v>positive</v>
      </c>
      <c r="F6655" s="3">
        <f>VLOOKUP(Main[[#This Row],[ReactionsType]],ReactionTye[],3,0)</f>
        <v>65</v>
      </c>
      <c r="G6655" s="3" t="str">
        <f>VLOOKUP(Main[[#This Row],[Content ID]],Content[#All],3,0)</f>
        <v>GIF</v>
      </c>
      <c r="H6655" s="3" t="str">
        <f>VLOOKUP(Main[[#This Row],[Content ID]],Content[#All],4,0)</f>
        <v>cooking</v>
      </c>
    </row>
    <row r="6656" spans="1:8">
      <c r="A6656" t="s">
        <v>806</v>
      </c>
      <c r="B6656" t="s">
        <v>257</v>
      </c>
      <c r="C6656" t="s">
        <v>12</v>
      </c>
      <c r="D6656" s="2">
        <v>44267.659861111111</v>
      </c>
      <c r="E6656" s="3" t="str">
        <f>VLOOKUP(Main[[#This Row],[ReactionsType]],ReactionTye[],2,0)</f>
        <v>positive</v>
      </c>
      <c r="F6656" s="3">
        <f>VLOOKUP(Main[[#This Row],[ReactionsType]],ReactionTye[],3,0)</f>
        <v>75</v>
      </c>
      <c r="G6656" s="3" t="str">
        <f>VLOOKUP(Main[[#This Row],[Content ID]],Content[#All],3,0)</f>
        <v>GIF</v>
      </c>
      <c r="H6656" s="3" t="str">
        <f>VLOOKUP(Main[[#This Row],[Content ID]],Content[#All],4,0)</f>
        <v>cooking</v>
      </c>
    </row>
    <row r="6657" spans="1:8">
      <c r="A6657" t="s">
        <v>806</v>
      </c>
      <c r="B6657" t="s">
        <v>154</v>
      </c>
      <c r="C6657" t="s">
        <v>2</v>
      </c>
      <c r="D6657" s="2">
        <v>44087.342638888891</v>
      </c>
      <c r="E6657" s="3" t="str">
        <f>VLOOKUP(Main[[#This Row],[ReactionsType]],ReactionTye[],2,0)</f>
        <v>positive</v>
      </c>
      <c r="F6657" s="3">
        <f>VLOOKUP(Main[[#This Row],[ReactionsType]],ReactionTye[],3,0)</f>
        <v>60</v>
      </c>
      <c r="G6657" s="3" t="str">
        <f>VLOOKUP(Main[[#This Row],[Content ID]],Content[#All],3,0)</f>
        <v>GIF</v>
      </c>
      <c r="H6657" s="3" t="str">
        <f>VLOOKUP(Main[[#This Row],[Content ID]],Content[#All],4,0)</f>
        <v>cooking</v>
      </c>
    </row>
    <row r="6658" spans="1:8">
      <c r="A6658" t="s">
        <v>806</v>
      </c>
      <c r="B6658" t="s">
        <v>473</v>
      </c>
      <c r="C6658" t="s">
        <v>15</v>
      </c>
      <c r="D6658" s="2">
        <v>44056.616296296299</v>
      </c>
      <c r="E6658" s="3" t="str">
        <f>VLOOKUP(Main[[#This Row],[ReactionsType]],ReactionTye[],2,0)</f>
        <v>positive</v>
      </c>
      <c r="F6658" s="3">
        <f>VLOOKUP(Main[[#This Row],[ReactionsType]],ReactionTye[],3,0)</f>
        <v>50</v>
      </c>
      <c r="G6658" s="3" t="str">
        <f>VLOOKUP(Main[[#This Row],[Content ID]],Content[#All],3,0)</f>
        <v>GIF</v>
      </c>
      <c r="H6658" s="3" t="str">
        <f>VLOOKUP(Main[[#This Row],[Content ID]],Content[#All],4,0)</f>
        <v>cooking</v>
      </c>
    </row>
    <row r="6659" spans="1:8">
      <c r="A6659" t="s">
        <v>806</v>
      </c>
      <c r="B6659" t="s">
        <v>590</v>
      </c>
      <c r="C6659" t="s">
        <v>4</v>
      </c>
      <c r="D6659" s="2">
        <v>44308.340879629628</v>
      </c>
      <c r="E6659" s="3" t="str">
        <f>VLOOKUP(Main[[#This Row],[ReactionsType]],ReactionTye[],2,0)</f>
        <v>positive</v>
      </c>
      <c r="F6659" s="3">
        <f>VLOOKUP(Main[[#This Row],[ReactionsType]],ReactionTye[],3,0)</f>
        <v>70</v>
      </c>
      <c r="G6659" s="3" t="str">
        <f>VLOOKUP(Main[[#This Row],[Content ID]],Content[#All],3,0)</f>
        <v>GIF</v>
      </c>
      <c r="H6659" s="3" t="str">
        <f>VLOOKUP(Main[[#This Row],[Content ID]],Content[#All],4,0)</f>
        <v>cooking</v>
      </c>
    </row>
    <row r="6660" spans="1:8">
      <c r="A6660" t="s">
        <v>806</v>
      </c>
      <c r="B6660" t="s">
        <v>513</v>
      </c>
      <c r="C6660" t="s">
        <v>8</v>
      </c>
      <c r="D6660" s="2">
        <v>44018.136817129627</v>
      </c>
      <c r="E6660" s="3" t="str">
        <f>VLOOKUP(Main[[#This Row],[ReactionsType]],ReactionTye[],2,0)</f>
        <v>positive</v>
      </c>
      <c r="F6660" s="3">
        <f>VLOOKUP(Main[[#This Row],[ReactionsType]],ReactionTye[],3,0)</f>
        <v>30</v>
      </c>
      <c r="G6660" s="3" t="str">
        <f>VLOOKUP(Main[[#This Row],[Content ID]],Content[#All],3,0)</f>
        <v>GIF</v>
      </c>
      <c r="H6660" s="3" t="str">
        <f>VLOOKUP(Main[[#This Row],[Content ID]],Content[#All],4,0)</f>
        <v>cooking</v>
      </c>
    </row>
    <row r="6661" spans="1:8">
      <c r="A6661" t="s">
        <v>806</v>
      </c>
      <c r="B6661" t="s">
        <v>195</v>
      </c>
      <c r="C6661" t="s">
        <v>20</v>
      </c>
      <c r="D6661" s="2">
        <v>44067.804791666669</v>
      </c>
      <c r="E6661" s="3" t="str">
        <f>VLOOKUP(Main[[#This Row],[ReactionsType]],ReactionTye[],2,0)</f>
        <v>negative</v>
      </c>
      <c r="F6661" s="3">
        <f>VLOOKUP(Main[[#This Row],[ReactionsType]],ReactionTye[],3,0)</f>
        <v>12</v>
      </c>
      <c r="G6661" s="3" t="str">
        <f>VLOOKUP(Main[[#This Row],[Content ID]],Content[#All],3,0)</f>
        <v>GIF</v>
      </c>
      <c r="H6661" s="3" t="str">
        <f>VLOOKUP(Main[[#This Row],[Content ID]],Content[#All],4,0)</f>
        <v>cooking</v>
      </c>
    </row>
    <row r="6662" spans="1:8">
      <c r="A6662" t="s">
        <v>806</v>
      </c>
      <c r="B6662" t="s">
        <v>422</v>
      </c>
      <c r="C6662" t="s">
        <v>19</v>
      </c>
      <c r="D6662" s="2">
        <v>44001.661956018521</v>
      </c>
      <c r="E6662" s="3" t="str">
        <f>VLOOKUP(Main[[#This Row],[ReactionsType]],ReactionTye[],2,0)</f>
        <v>negative</v>
      </c>
      <c r="F6662" s="3">
        <f>VLOOKUP(Main[[#This Row],[ReactionsType]],ReactionTye[],3,0)</f>
        <v>15</v>
      </c>
      <c r="G6662" s="3" t="str">
        <f>VLOOKUP(Main[[#This Row],[Content ID]],Content[#All],3,0)</f>
        <v>GIF</v>
      </c>
      <c r="H6662" s="3" t="str">
        <f>VLOOKUP(Main[[#This Row],[Content ID]],Content[#All],4,0)</f>
        <v>cooking</v>
      </c>
    </row>
    <row r="6663" spans="1:8">
      <c r="A6663" t="s">
        <v>806</v>
      </c>
      <c r="B6663" t="s">
        <v>272</v>
      </c>
      <c r="C6663" t="s">
        <v>15</v>
      </c>
      <c r="D6663" s="2">
        <v>44340.083425925928</v>
      </c>
      <c r="E6663" s="3" t="str">
        <f>VLOOKUP(Main[[#This Row],[ReactionsType]],ReactionTye[],2,0)</f>
        <v>positive</v>
      </c>
      <c r="F6663" s="3">
        <f>VLOOKUP(Main[[#This Row],[ReactionsType]],ReactionTye[],3,0)</f>
        <v>50</v>
      </c>
      <c r="G6663" s="3" t="str">
        <f>VLOOKUP(Main[[#This Row],[Content ID]],Content[#All],3,0)</f>
        <v>GIF</v>
      </c>
      <c r="H6663" s="3" t="str">
        <f>VLOOKUP(Main[[#This Row],[Content ID]],Content[#All],4,0)</f>
        <v>cooking</v>
      </c>
    </row>
    <row r="6664" spans="1:8">
      <c r="A6664" t="s">
        <v>806</v>
      </c>
      <c r="B6664" t="s">
        <v>313</v>
      </c>
      <c r="C6664" t="s">
        <v>12</v>
      </c>
      <c r="D6664" s="2">
        <v>44225.075925925928</v>
      </c>
      <c r="E6664" s="3" t="str">
        <f>VLOOKUP(Main[[#This Row],[ReactionsType]],ReactionTye[],2,0)</f>
        <v>positive</v>
      </c>
      <c r="F6664" s="3">
        <f>VLOOKUP(Main[[#This Row],[ReactionsType]],ReactionTye[],3,0)</f>
        <v>75</v>
      </c>
      <c r="G6664" s="3" t="str">
        <f>VLOOKUP(Main[[#This Row],[Content ID]],Content[#All],3,0)</f>
        <v>GIF</v>
      </c>
      <c r="H6664" s="3" t="str">
        <f>VLOOKUP(Main[[#This Row],[Content ID]],Content[#All],4,0)</f>
        <v>cooking</v>
      </c>
    </row>
    <row r="6665" spans="1:8">
      <c r="A6665" t="s">
        <v>806</v>
      </c>
      <c r="B6665" t="s">
        <v>371</v>
      </c>
      <c r="C6665" t="s">
        <v>2</v>
      </c>
      <c r="D6665" s="2">
        <v>44231.298738425925</v>
      </c>
      <c r="E6665" s="3" t="str">
        <f>VLOOKUP(Main[[#This Row],[ReactionsType]],ReactionTye[],2,0)</f>
        <v>positive</v>
      </c>
      <c r="F6665" s="3">
        <f>VLOOKUP(Main[[#This Row],[ReactionsType]],ReactionTye[],3,0)</f>
        <v>60</v>
      </c>
      <c r="G6665" s="3" t="str">
        <f>VLOOKUP(Main[[#This Row],[Content ID]],Content[#All],3,0)</f>
        <v>GIF</v>
      </c>
      <c r="H6665" s="3" t="str">
        <f>VLOOKUP(Main[[#This Row],[Content ID]],Content[#All],4,0)</f>
        <v>cooking</v>
      </c>
    </row>
    <row r="6666" spans="1:8">
      <c r="A6666" t="s">
        <v>806</v>
      </c>
      <c r="B6666" t="s">
        <v>210</v>
      </c>
      <c r="C6666" t="s">
        <v>17</v>
      </c>
      <c r="D6666" s="2">
        <v>44356.003518518519</v>
      </c>
      <c r="E6666" s="3" t="str">
        <f>VLOOKUP(Main[[#This Row],[ReactionsType]],ReactionTye[],2,0)</f>
        <v>positive</v>
      </c>
      <c r="F6666" s="3">
        <f>VLOOKUP(Main[[#This Row],[ReactionsType]],ReactionTye[],3,0)</f>
        <v>45</v>
      </c>
      <c r="G6666" s="3" t="str">
        <f>VLOOKUP(Main[[#This Row],[Content ID]],Content[#All],3,0)</f>
        <v>GIF</v>
      </c>
      <c r="H6666" s="3" t="str">
        <f>VLOOKUP(Main[[#This Row],[Content ID]],Content[#All],4,0)</f>
        <v>cooking</v>
      </c>
    </row>
    <row r="6667" spans="1:8">
      <c r="A6667" t="s">
        <v>806</v>
      </c>
      <c r="B6667" t="s">
        <v>453</v>
      </c>
      <c r="C6667" t="s">
        <v>7</v>
      </c>
      <c r="D6667" s="2">
        <v>44076.126701388886</v>
      </c>
      <c r="E6667" s="3" t="str">
        <f>VLOOKUP(Main[[#This Row],[ReactionsType]],ReactionTye[],2,0)</f>
        <v>negative</v>
      </c>
      <c r="F6667" s="3">
        <f>VLOOKUP(Main[[#This Row],[ReactionsType]],ReactionTye[],3,0)</f>
        <v>5</v>
      </c>
      <c r="G6667" s="3" t="str">
        <f>VLOOKUP(Main[[#This Row],[Content ID]],Content[#All],3,0)</f>
        <v>GIF</v>
      </c>
      <c r="H6667" s="3" t="str">
        <f>VLOOKUP(Main[[#This Row],[Content ID]],Content[#All],4,0)</f>
        <v>cooking</v>
      </c>
    </row>
    <row r="6668" spans="1:8">
      <c r="A6668" t="s">
        <v>806</v>
      </c>
      <c r="B6668" t="s">
        <v>53</v>
      </c>
      <c r="C6668" t="s">
        <v>12</v>
      </c>
      <c r="D6668" s="2">
        <v>44125.012083333335</v>
      </c>
      <c r="E6668" s="3" t="str">
        <f>VLOOKUP(Main[[#This Row],[ReactionsType]],ReactionTye[],2,0)</f>
        <v>positive</v>
      </c>
      <c r="F6668" s="3">
        <f>VLOOKUP(Main[[#This Row],[ReactionsType]],ReactionTye[],3,0)</f>
        <v>75</v>
      </c>
      <c r="G6668" s="3" t="str">
        <f>VLOOKUP(Main[[#This Row],[Content ID]],Content[#All],3,0)</f>
        <v>GIF</v>
      </c>
      <c r="H6668" s="3" t="str">
        <f>VLOOKUP(Main[[#This Row],[Content ID]],Content[#All],4,0)</f>
        <v>cooking</v>
      </c>
    </row>
    <row r="6669" spans="1:8">
      <c r="A6669" t="s">
        <v>806</v>
      </c>
      <c r="B6669" t="s">
        <v>167</v>
      </c>
      <c r="C6669" t="s">
        <v>8</v>
      </c>
      <c r="D6669" s="2">
        <v>44037.563125000001</v>
      </c>
      <c r="E6669" s="3" t="str">
        <f>VLOOKUP(Main[[#This Row],[ReactionsType]],ReactionTye[],2,0)</f>
        <v>positive</v>
      </c>
      <c r="F6669" s="3">
        <f>VLOOKUP(Main[[#This Row],[ReactionsType]],ReactionTye[],3,0)</f>
        <v>30</v>
      </c>
      <c r="G6669" s="3" t="str">
        <f>VLOOKUP(Main[[#This Row],[Content ID]],Content[#All],3,0)</f>
        <v>GIF</v>
      </c>
      <c r="H6669" s="3" t="str">
        <f>VLOOKUP(Main[[#This Row],[Content ID]],Content[#All],4,0)</f>
        <v>cooking</v>
      </c>
    </row>
    <row r="6670" spans="1:8">
      <c r="A6670" t="s">
        <v>806</v>
      </c>
      <c r="B6670" t="s">
        <v>414</v>
      </c>
      <c r="C6670" t="s">
        <v>19</v>
      </c>
      <c r="D6670" s="2">
        <v>44218.613287037035</v>
      </c>
      <c r="E6670" s="3" t="str">
        <f>VLOOKUP(Main[[#This Row],[ReactionsType]],ReactionTye[],2,0)</f>
        <v>negative</v>
      </c>
      <c r="F6670" s="3">
        <f>VLOOKUP(Main[[#This Row],[ReactionsType]],ReactionTye[],3,0)</f>
        <v>15</v>
      </c>
      <c r="G6670" s="3" t="str">
        <f>VLOOKUP(Main[[#This Row],[Content ID]],Content[#All],3,0)</f>
        <v>GIF</v>
      </c>
      <c r="H6670" s="3" t="str">
        <f>VLOOKUP(Main[[#This Row],[Content ID]],Content[#All],4,0)</f>
        <v>cooking</v>
      </c>
    </row>
    <row r="6671" spans="1:8">
      <c r="A6671" t="s">
        <v>806</v>
      </c>
      <c r="B6671" t="s">
        <v>219</v>
      </c>
      <c r="C6671" t="s">
        <v>7</v>
      </c>
      <c r="D6671" s="2">
        <v>44258.087685185186</v>
      </c>
      <c r="E6671" s="3" t="str">
        <f>VLOOKUP(Main[[#This Row],[ReactionsType]],ReactionTye[],2,0)</f>
        <v>negative</v>
      </c>
      <c r="F6671" s="3">
        <f>VLOOKUP(Main[[#This Row],[ReactionsType]],ReactionTye[],3,0)</f>
        <v>5</v>
      </c>
      <c r="G6671" s="3" t="str">
        <f>VLOOKUP(Main[[#This Row],[Content ID]],Content[#All],3,0)</f>
        <v>GIF</v>
      </c>
      <c r="H6671" s="3" t="str">
        <f>VLOOKUP(Main[[#This Row],[Content ID]],Content[#All],4,0)</f>
        <v>cooking</v>
      </c>
    </row>
    <row r="6672" spans="1:8">
      <c r="A6672" t="s">
        <v>806</v>
      </c>
      <c r="B6672" t="s">
        <v>238</v>
      </c>
      <c r="C6672" t="s">
        <v>2</v>
      </c>
      <c r="D6672" s="2">
        <v>44068.904583333337</v>
      </c>
      <c r="E6672" s="3" t="str">
        <f>VLOOKUP(Main[[#This Row],[ReactionsType]],ReactionTye[],2,0)</f>
        <v>positive</v>
      </c>
      <c r="F6672" s="3">
        <f>VLOOKUP(Main[[#This Row],[ReactionsType]],ReactionTye[],3,0)</f>
        <v>60</v>
      </c>
      <c r="G6672" s="3" t="str">
        <f>VLOOKUP(Main[[#This Row],[Content ID]],Content[#All],3,0)</f>
        <v>GIF</v>
      </c>
      <c r="H6672" s="3" t="str">
        <f>VLOOKUP(Main[[#This Row],[Content ID]],Content[#All],4,0)</f>
        <v>cooking</v>
      </c>
    </row>
    <row r="6673" spans="1:8">
      <c r="A6673" t="s">
        <v>806</v>
      </c>
      <c r="B6673" t="s">
        <v>411</v>
      </c>
      <c r="C6673" t="s">
        <v>7</v>
      </c>
      <c r="D6673" s="2">
        <v>44050.610949074071</v>
      </c>
      <c r="E6673" s="3" t="str">
        <f>VLOOKUP(Main[[#This Row],[ReactionsType]],ReactionTye[],2,0)</f>
        <v>negative</v>
      </c>
      <c r="F6673" s="3">
        <f>VLOOKUP(Main[[#This Row],[ReactionsType]],ReactionTye[],3,0)</f>
        <v>5</v>
      </c>
      <c r="G6673" s="3" t="str">
        <f>VLOOKUP(Main[[#This Row],[Content ID]],Content[#All],3,0)</f>
        <v>GIF</v>
      </c>
      <c r="H6673" s="3" t="str">
        <f>VLOOKUP(Main[[#This Row],[Content ID]],Content[#All],4,0)</f>
        <v>cooking</v>
      </c>
    </row>
    <row r="6674" spans="1:8">
      <c r="A6674" t="s">
        <v>806</v>
      </c>
      <c r="B6674" t="s">
        <v>606</v>
      </c>
      <c r="C6674" t="s">
        <v>12</v>
      </c>
      <c r="D6674" s="2">
        <v>44102.989085648151</v>
      </c>
      <c r="E6674" s="3" t="str">
        <f>VLOOKUP(Main[[#This Row],[ReactionsType]],ReactionTye[],2,0)</f>
        <v>positive</v>
      </c>
      <c r="F6674" s="3">
        <f>VLOOKUP(Main[[#This Row],[ReactionsType]],ReactionTye[],3,0)</f>
        <v>75</v>
      </c>
      <c r="G6674" s="3" t="str">
        <f>VLOOKUP(Main[[#This Row],[Content ID]],Content[#All],3,0)</f>
        <v>GIF</v>
      </c>
      <c r="H6674" s="3" t="str">
        <f>VLOOKUP(Main[[#This Row],[Content ID]],Content[#All],4,0)</f>
        <v>cooking</v>
      </c>
    </row>
    <row r="6675" spans="1:8">
      <c r="A6675" t="s">
        <v>806</v>
      </c>
      <c r="B6675" t="s">
        <v>263</v>
      </c>
      <c r="C6675" t="s">
        <v>11</v>
      </c>
      <c r="D6675" s="2">
        <v>44037.89261574074</v>
      </c>
      <c r="E6675" s="3" t="str">
        <f>VLOOKUP(Main[[#This Row],[ReactionsType]],ReactionTye[],2,0)</f>
        <v>positive</v>
      </c>
      <c r="F6675" s="3">
        <f>VLOOKUP(Main[[#This Row],[ReactionsType]],ReactionTye[],3,0)</f>
        <v>65</v>
      </c>
      <c r="G6675" s="3" t="str">
        <f>VLOOKUP(Main[[#This Row],[Content ID]],Content[#All],3,0)</f>
        <v>GIF</v>
      </c>
      <c r="H6675" s="3" t="str">
        <f>VLOOKUP(Main[[#This Row],[Content ID]],Content[#All],4,0)</f>
        <v>cooking</v>
      </c>
    </row>
    <row r="6676" spans="1:8">
      <c r="A6676" t="s">
        <v>806</v>
      </c>
      <c r="B6676" t="s">
        <v>150</v>
      </c>
      <c r="C6676" t="s">
        <v>7</v>
      </c>
      <c r="D6676" s="2">
        <v>44006.597222222219</v>
      </c>
      <c r="E6676" s="3" t="str">
        <f>VLOOKUP(Main[[#This Row],[ReactionsType]],ReactionTye[],2,0)</f>
        <v>negative</v>
      </c>
      <c r="F6676" s="3">
        <f>VLOOKUP(Main[[#This Row],[ReactionsType]],ReactionTye[],3,0)</f>
        <v>5</v>
      </c>
      <c r="G6676" s="3" t="str">
        <f>VLOOKUP(Main[[#This Row],[Content ID]],Content[#All],3,0)</f>
        <v>GIF</v>
      </c>
      <c r="H6676" s="3" t="str">
        <f>VLOOKUP(Main[[#This Row],[Content ID]],Content[#All],4,0)</f>
        <v>cooking</v>
      </c>
    </row>
    <row r="6677" spans="1:8">
      <c r="A6677" t="s">
        <v>806</v>
      </c>
      <c r="B6677" t="s">
        <v>239</v>
      </c>
      <c r="C6677" t="s">
        <v>5</v>
      </c>
      <c r="D6677" s="2">
        <v>44337.936863425923</v>
      </c>
      <c r="E6677" s="3" t="str">
        <f>VLOOKUP(Main[[#This Row],[ReactionsType]],ReactionTye[],2,0)</f>
        <v>negative</v>
      </c>
      <c r="F6677" s="3">
        <f>VLOOKUP(Main[[#This Row],[ReactionsType]],ReactionTye[],3,0)</f>
        <v>0</v>
      </c>
      <c r="G6677" s="3" t="str">
        <f>VLOOKUP(Main[[#This Row],[Content ID]],Content[#All],3,0)</f>
        <v>GIF</v>
      </c>
      <c r="H6677" s="3" t="str">
        <f>VLOOKUP(Main[[#This Row],[Content ID]],Content[#All],4,0)</f>
        <v>cooking</v>
      </c>
    </row>
    <row r="6678" spans="1:8">
      <c r="A6678" t="s">
        <v>806</v>
      </c>
      <c r="B6678" t="s">
        <v>114</v>
      </c>
      <c r="C6678" t="s">
        <v>14</v>
      </c>
      <c r="D6678" s="2">
        <v>44048.065810185188</v>
      </c>
      <c r="E6678" s="3" t="str">
        <f>VLOOKUP(Main[[#This Row],[ReactionsType]],ReactionTye[],2,0)</f>
        <v>positive</v>
      </c>
      <c r="F6678" s="3">
        <f>VLOOKUP(Main[[#This Row],[ReactionsType]],ReactionTye[],3,0)</f>
        <v>72</v>
      </c>
      <c r="G6678" s="3" t="str">
        <f>VLOOKUP(Main[[#This Row],[Content ID]],Content[#All],3,0)</f>
        <v>GIF</v>
      </c>
      <c r="H6678" s="3" t="str">
        <f>VLOOKUP(Main[[#This Row],[Content ID]],Content[#All],4,0)</f>
        <v>cooking</v>
      </c>
    </row>
    <row r="6679" spans="1:8">
      <c r="A6679" t="s">
        <v>806</v>
      </c>
      <c r="B6679" t="s">
        <v>526</v>
      </c>
      <c r="C6679" t="s">
        <v>15</v>
      </c>
      <c r="D6679" s="2">
        <v>44325.522164351853</v>
      </c>
      <c r="E6679" s="3" t="str">
        <f>VLOOKUP(Main[[#This Row],[ReactionsType]],ReactionTye[],2,0)</f>
        <v>positive</v>
      </c>
      <c r="F6679" s="3">
        <f>VLOOKUP(Main[[#This Row],[ReactionsType]],ReactionTye[],3,0)</f>
        <v>50</v>
      </c>
      <c r="G6679" s="3" t="str">
        <f>VLOOKUP(Main[[#This Row],[Content ID]],Content[#All],3,0)</f>
        <v>GIF</v>
      </c>
      <c r="H6679" s="3" t="str">
        <f>VLOOKUP(Main[[#This Row],[Content ID]],Content[#All],4,0)</f>
        <v>cooking</v>
      </c>
    </row>
    <row r="6680" spans="1:8">
      <c r="A6680" t="s">
        <v>806</v>
      </c>
      <c r="B6680" t="s">
        <v>121</v>
      </c>
      <c r="C6680" t="s">
        <v>7</v>
      </c>
      <c r="D6680" s="2">
        <v>44277.821793981479</v>
      </c>
      <c r="E6680" s="3" t="str">
        <f>VLOOKUP(Main[[#This Row],[ReactionsType]],ReactionTye[],2,0)</f>
        <v>negative</v>
      </c>
      <c r="F6680" s="3">
        <f>VLOOKUP(Main[[#This Row],[ReactionsType]],ReactionTye[],3,0)</f>
        <v>5</v>
      </c>
      <c r="G6680" s="3" t="str">
        <f>VLOOKUP(Main[[#This Row],[Content ID]],Content[#All],3,0)</f>
        <v>GIF</v>
      </c>
      <c r="H6680" s="3" t="str">
        <f>VLOOKUP(Main[[#This Row],[Content ID]],Content[#All],4,0)</f>
        <v>cooking</v>
      </c>
    </row>
    <row r="6681" spans="1:8">
      <c r="A6681" t="s">
        <v>806</v>
      </c>
      <c r="B6681" t="s">
        <v>264</v>
      </c>
      <c r="C6681" t="s">
        <v>16</v>
      </c>
      <c r="D6681" s="2">
        <v>44160.518206018518</v>
      </c>
      <c r="E6681" s="3" t="str">
        <f>VLOOKUP(Main[[#This Row],[ReactionsType]],ReactionTye[],2,0)</f>
        <v>negative</v>
      </c>
      <c r="F6681" s="3">
        <f>VLOOKUP(Main[[#This Row],[ReactionsType]],ReactionTye[],3,0)</f>
        <v>10</v>
      </c>
      <c r="G6681" s="3" t="str">
        <f>VLOOKUP(Main[[#This Row],[Content ID]],Content[#All],3,0)</f>
        <v>GIF</v>
      </c>
      <c r="H6681" s="3" t="str">
        <f>VLOOKUP(Main[[#This Row],[Content ID]],Content[#All],4,0)</f>
        <v>cooking</v>
      </c>
    </row>
    <row r="6682" spans="1:8">
      <c r="A6682" t="s">
        <v>806</v>
      </c>
      <c r="B6682" t="s">
        <v>46</v>
      </c>
      <c r="C6682" t="s">
        <v>13</v>
      </c>
      <c r="D6682" s="2">
        <v>44343.709016203706</v>
      </c>
      <c r="E6682" s="3" t="str">
        <f>VLOOKUP(Main[[#This Row],[ReactionsType]],ReactionTye[],2,0)</f>
        <v>positive</v>
      </c>
      <c r="F6682" s="3">
        <f>VLOOKUP(Main[[#This Row],[ReactionsType]],ReactionTye[],3,0)</f>
        <v>70</v>
      </c>
      <c r="G6682" s="3" t="str">
        <f>VLOOKUP(Main[[#This Row],[Content ID]],Content[#All],3,0)</f>
        <v>GIF</v>
      </c>
      <c r="H6682" s="3" t="str">
        <f>VLOOKUP(Main[[#This Row],[Content ID]],Content[#All],4,0)</f>
        <v>cooking</v>
      </c>
    </row>
    <row r="6683" spans="1:8">
      <c r="A6683" t="s">
        <v>806</v>
      </c>
      <c r="B6683" t="s">
        <v>584</v>
      </c>
      <c r="C6683" t="s">
        <v>18</v>
      </c>
      <c r="D6683" s="2">
        <v>44291.506122685183</v>
      </c>
      <c r="E6683" s="3" t="str">
        <f>VLOOKUP(Main[[#This Row],[ReactionsType]],ReactionTye[],2,0)</f>
        <v>neutral</v>
      </c>
      <c r="F6683" s="3">
        <f>VLOOKUP(Main[[#This Row],[ReactionsType]],ReactionTye[],3,0)</f>
        <v>35</v>
      </c>
      <c r="G6683" s="3" t="str">
        <f>VLOOKUP(Main[[#This Row],[Content ID]],Content[#All],3,0)</f>
        <v>GIF</v>
      </c>
      <c r="H6683" s="3" t="str">
        <f>VLOOKUP(Main[[#This Row],[Content ID]],Content[#All],4,0)</f>
        <v>cooking</v>
      </c>
    </row>
    <row r="6684" spans="1:8">
      <c r="A6684" t="s">
        <v>806</v>
      </c>
      <c r="B6684" t="s">
        <v>307</v>
      </c>
      <c r="C6684" t="s">
        <v>4</v>
      </c>
      <c r="D6684" s="2">
        <v>44147.709097222221</v>
      </c>
      <c r="E6684" s="3" t="str">
        <f>VLOOKUP(Main[[#This Row],[ReactionsType]],ReactionTye[],2,0)</f>
        <v>positive</v>
      </c>
      <c r="F6684" s="3">
        <f>VLOOKUP(Main[[#This Row],[ReactionsType]],ReactionTye[],3,0)</f>
        <v>70</v>
      </c>
      <c r="G6684" s="3" t="str">
        <f>VLOOKUP(Main[[#This Row],[Content ID]],Content[#All],3,0)</f>
        <v>GIF</v>
      </c>
      <c r="H6684" s="3" t="str">
        <f>VLOOKUP(Main[[#This Row],[Content ID]],Content[#All],4,0)</f>
        <v>cooking</v>
      </c>
    </row>
    <row r="6685" spans="1:8">
      <c r="A6685" t="s">
        <v>806</v>
      </c>
      <c r="B6685" t="s">
        <v>89</v>
      </c>
      <c r="C6685" t="s">
        <v>9</v>
      </c>
      <c r="D6685" s="2">
        <v>44238.380439814813</v>
      </c>
      <c r="E6685" s="3" t="str">
        <f>VLOOKUP(Main[[#This Row],[ReactionsType]],ReactionTye[],2,0)</f>
        <v>neutral</v>
      </c>
      <c r="F6685" s="3">
        <f>VLOOKUP(Main[[#This Row],[ReactionsType]],ReactionTye[],3,0)</f>
        <v>20</v>
      </c>
      <c r="G6685" s="3" t="str">
        <f>VLOOKUP(Main[[#This Row],[Content ID]],Content[#All],3,0)</f>
        <v>GIF</v>
      </c>
      <c r="H6685" s="3" t="str">
        <f>VLOOKUP(Main[[#This Row],[Content ID]],Content[#All],4,0)</f>
        <v>cooking</v>
      </c>
    </row>
    <row r="6686" spans="1:8">
      <c r="A6686" t="s">
        <v>806</v>
      </c>
      <c r="B6686" t="s">
        <v>368</v>
      </c>
      <c r="C6686" t="s">
        <v>4</v>
      </c>
      <c r="D6686" s="2">
        <v>44236.473043981481</v>
      </c>
      <c r="E6686" s="3" t="str">
        <f>VLOOKUP(Main[[#This Row],[ReactionsType]],ReactionTye[],2,0)</f>
        <v>positive</v>
      </c>
      <c r="F6686" s="3">
        <f>VLOOKUP(Main[[#This Row],[ReactionsType]],ReactionTye[],3,0)</f>
        <v>70</v>
      </c>
      <c r="G6686" s="3" t="str">
        <f>VLOOKUP(Main[[#This Row],[Content ID]],Content[#All],3,0)</f>
        <v>GIF</v>
      </c>
      <c r="H6686" s="3" t="str">
        <f>VLOOKUP(Main[[#This Row],[Content ID]],Content[#All],4,0)</f>
        <v>cooking</v>
      </c>
    </row>
    <row r="6687" spans="1:8">
      <c r="A6687" t="s">
        <v>807</v>
      </c>
      <c r="B6687" t="s">
        <v>232</v>
      </c>
      <c r="C6687" t="s">
        <v>14</v>
      </c>
      <c r="D6687" s="2">
        <v>44258.882453703707</v>
      </c>
      <c r="E6687" s="3" t="str">
        <f>VLOOKUP(Main[[#This Row],[ReactionsType]],ReactionTye[],2,0)</f>
        <v>positive</v>
      </c>
      <c r="F6687" s="3">
        <f>VLOOKUP(Main[[#This Row],[ReactionsType]],ReactionTye[],3,0)</f>
        <v>72</v>
      </c>
      <c r="G6687" s="3" t="str">
        <f>VLOOKUP(Main[[#This Row],[Content ID]],Content[#All],3,0)</f>
        <v>photo</v>
      </c>
      <c r="H6687" s="3" t="str">
        <f>VLOOKUP(Main[[#This Row],[Content ID]],Content[#All],4,0)</f>
        <v>tennis</v>
      </c>
    </row>
    <row r="6688" spans="1:8">
      <c r="A6688" t="s">
        <v>807</v>
      </c>
      <c r="B6688" t="s">
        <v>282</v>
      </c>
      <c r="C6688" t="s">
        <v>2</v>
      </c>
      <c r="D6688" s="2">
        <v>44229.330659722225</v>
      </c>
      <c r="E6688" s="3" t="str">
        <f>VLOOKUP(Main[[#This Row],[ReactionsType]],ReactionTye[],2,0)</f>
        <v>positive</v>
      </c>
      <c r="F6688" s="3">
        <f>VLOOKUP(Main[[#This Row],[ReactionsType]],ReactionTye[],3,0)</f>
        <v>60</v>
      </c>
      <c r="G6688" s="3" t="str">
        <f>VLOOKUP(Main[[#This Row],[Content ID]],Content[#All],3,0)</f>
        <v>photo</v>
      </c>
      <c r="H6688" s="3" t="str">
        <f>VLOOKUP(Main[[#This Row],[Content ID]],Content[#All],4,0)</f>
        <v>tennis</v>
      </c>
    </row>
    <row r="6689" spans="1:8">
      <c r="A6689" t="s">
        <v>807</v>
      </c>
      <c r="B6689" t="s">
        <v>139</v>
      </c>
      <c r="C6689" t="s">
        <v>13</v>
      </c>
      <c r="D6689" s="2">
        <v>44147.526712962965</v>
      </c>
      <c r="E6689" s="3" t="str">
        <f>VLOOKUP(Main[[#This Row],[ReactionsType]],ReactionTye[],2,0)</f>
        <v>positive</v>
      </c>
      <c r="F6689" s="3">
        <f>VLOOKUP(Main[[#This Row],[ReactionsType]],ReactionTye[],3,0)</f>
        <v>70</v>
      </c>
      <c r="G6689" s="3" t="str">
        <f>VLOOKUP(Main[[#This Row],[Content ID]],Content[#All],3,0)</f>
        <v>photo</v>
      </c>
      <c r="H6689" s="3" t="str">
        <f>VLOOKUP(Main[[#This Row],[Content ID]],Content[#All],4,0)</f>
        <v>tennis</v>
      </c>
    </row>
    <row r="6690" spans="1:8">
      <c r="A6690" t="s">
        <v>807</v>
      </c>
      <c r="B6690" t="s">
        <v>346</v>
      </c>
      <c r="C6690" t="s">
        <v>14</v>
      </c>
      <c r="D6690" s="2">
        <v>44288.463425925926</v>
      </c>
      <c r="E6690" s="3" t="str">
        <f>VLOOKUP(Main[[#This Row],[ReactionsType]],ReactionTye[],2,0)</f>
        <v>positive</v>
      </c>
      <c r="F6690" s="3">
        <f>VLOOKUP(Main[[#This Row],[ReactionsType]],ReactionTye[],3,0)</f>
        <v>72</v>
      </c>
      <c r="G6690" s="3" t="str">
        <f>VLOOKUP(Main[[#This Row],[Content ID]],Content[#All],3,0)</f>
        <v>photo</v>
      </c>
      <c r="H6690" s="3" t="str">
        <f>VLOOKUP(Main[[#This Row],[Content ID]],Content[#All],4,0)</f>
        <v>tennis</v>
      </c>
    </row>
    <row r="6691" spans="1:8">
      <c r="A6691" t="s">
        <v>807</v>
      </c>
      <c r="B6691" t="s">
        <v>147</v>
      </c>
      <c r="C6691" t="s">
        <v>2</v>
      </c>
      <c r="D6691" s="2">
        <v>44305.772812499999</v>
      </c>
      <c r="E6691" s="3" t="str">
        <f>VLOOKUP(Main[[#This Row],[ReactionsType]],ReactionTye[],2,0)</f>
        <v>positive</v>
      </c>
      <c r="F6691" s="3">
        <f>VLOOKUP(Main[[#This Row],[ReactionsType]],ReactionTye[],3,0)</f>
        <v>60</v>
      </c>
      <c r="G6691" s="3" t="str">
        <f>VLOOKUP(Main[[#This Row],[Content ID]],Content[#All],3,0)</f>
        <v>photo</v>
      </c>
      <c r="H6691" s="3" t="str">
        <f>VLOOKUP(Main[[#This Row],[Content ID]],Content[#All],4,0)</f>
        <v>tennis</v>
      </c>
    </row>
    <row r="6692" spans="1:8">
      <c r="A6692" t="s">
        <v>807</v>
      </c>
      <c r="B6692" t="s">
        <v>93</v>
      </c>
      <c r="C6692" t="s">
        <v>7</v>
      </c>
      <c r="D6692" s="2">
        <v>44002.696655092594</v>
      </c>
      <c r="E6692" s="3" t="str">
        <f>VLOOKUP(Main[[#This Row],[ReactionsType]],ReactionTye[],2,0)</f>
        <v>negative</v>
      </c>
      <c r="F6692" s="3">
        <f>VLOOKUP(Main[[#This Row],[ReactionsType]],ReactionTye[],3,0)</f>
        <v>5</v>
      </c>
      <c r="G6692" s="3" t="str">
        <f>VLOOKUP(Main[[#This Row],[Content ID]],Content[#All],3,0)</f>
        <v>photo</v>
      </c>
      <c r="H6692" s="3" t="str">
        <f>VLOOKUP(Main[[#This Row],[Content ID]],Content[#All],4,0)</f>
        <v>tennis</v>
      </c>
    </row>
    <row r="6693" spans="1:8">
      <c r="A6693" t="s">
        <v>807</v>
      </c>
      <c r="B6693" t="s">
        <v>576</v>
      </c>
      <c r="C6693" t="s">
        <v>20</v>
      </c>
      <c r="D6693" s="2">
        <v>44209.808842592596</v>
      </c>
      <c r="E6693" s="3" t="str">
        <f>VLOOKUP(Main[[#This Row],[ReactionsType]],ReactionTye[],2,0)</f>
        <v>negative</v>
      </c>
      <c r="F6693" s="3">
        <f>VLOOKUP(Main[[#This Row],[ReactionsType]],ReactionTye[],3,0)</f>
        <v>12</v>
      </c>
      <c r="G6693" s="3" t="str">
        <f>VLOOKUP(Main[[#This Row],[Content ID]],Content[#All],3,0)</f>
        <v>photo</v>
      </c>
      <c r="H6693" s="3" t="str">
        <f>VLOOKUP(Main[[#This Row],[Content ID]],Content[#All],4,0)</f>
        <v>tennis</v>
      </c>
    </row>
    <row r="6694" spans="1:8">
      <c r="A6694" t="s">
        <v>807</v>
      </c>
      <c r="B6694" t="s">
        <v>206</v>
      </c>
      <c r="C6694" t="s">
        <v>13</v>
      </c>
      <c r="D6694" s="2">
        <v>44228.238587962966</v>
      </c>
      <c r="E6694" s="3" t="str">
        <f>VLOOKUP(Main[[#This Row],[ReactionsType]],ReactionTye[],2,0)</f>
        <v>positive</v>
      </c>
      <c r="F6694" s="3">
        <f>VLOOKUP(Main[[#This Row],[ReactionsType]],ReactionTye[],3,0)</f>
        <v>70</v>
      </c>
      <c r="G6694" s="3" t="str">
        <f>VLOOKUP(Main[[#This Row],[Content ID]],Content[#All],3,0)</f>
        <v>photo</v>
      </c>
      <c r="H6694" s="3" t="str">
        <f>VLOOKUP(Main[[#This Row],[Content ID]],Content[#All],4,0)</f>
        <v>tennis</v>
      </c>
    </row>
    <row r="6695" spans="1:8">
      <c r="A6695" t="s">
        <v>807</v>
      </c>
      <c r="B6695" t="s">
        <v>369</v>
      </c>
      <c r="C6695" t="s">
        <v>7</v>
      </c>
      <c r="D6695" s="2">
        <v>44009.060972222222</v>
      </c>
      <c r="E6695" s="3" t="str">
        <f>VLOOKUP(Main[[#This Row],[ReactionsType]],ReactionTye[],2,0)</f>
        <v>negative</v>
      </c>
      <c r="F6695" s="3">
        <f>VLOOKUP(Main[[#This Row],[ReactionsType]],ReactionTye[],3,0)</f>
        <v>5</v>
      </c>
      <c r="G6695" s="3" t="str">
        <f>VLOOKUP(Main[[#This Row],[Content ID]],Content[#All],3,0)</f>
        <v>photo</v>
      </c>
      <c r="H6695" s="3" t="str">
        <f>VLOOKUP(Main[[#This Row],[Content ID]],Content[#All],4,0)</f>
        <v>tennis</v>
      </c>
    </row>
    <row r="6696" spans="1:8">
      <c r="A6696" t="s">
        <v>807</v>
      </c>
      <c r="B6696" t="s">
        <v>626</v>
      </c>
      <c r="C6696" t="s">
        <v>2</v>
      </c>
      <c r="D6696" s="2">
        <v>44119.382592592592</v>
      </c>
      <c r="E6696" s="3" t="str">
        <f>VLOOKUP(Main[[#This Row],[ReactionsType]],ReactionTye[],2,0)</f>
        <v>positive</v>
      </c>
      <c r="F6696" s="3">
        <f>VLOOKUP(Main[[#This Row],[ReactionsType]],ReactionTye[],3,0)</f>
        <v>60</v>
      </c>
      <c r="G6696" s="3" t="str">
        <f>VLOOKUP(Main[[#This Row],[Content ID]],Content[#All],3,0)</f>
        <v>photo</v>
      </c>
      <c r="H6696" s="3" t="str">
        <f>VLOOKUP(Main[[#This Row],[Content ID]],Content[#All],4,0)</f>
        <v>tennis</v>
      </c>
    </row>
    <row r="6697" spans="1:8">
      <c r="A6697" t="s">
        <v>807</v>
      </c>
      <c r="B6697" t="s">
        <v>454</v>
      </c>
      <c r="C6697" t="s">
        <v>18</v>
      </c>
      <c r="D6697" s="2">
        <v>44136.067430555559</v>
      </c>
      <c r="E6697" s="3" t="str">
        <f>VLOOKUP(Main[[#This Row],[ReactionsType]],ReactionTye[],2,0)</f>
        <v>neutral</v>
      </c>
      <c r="F6697" s="3">
        <f>VLOOKUP(Main[[#This Row],[ReactionsType]],ReactionTye[],3,0)</f>
        <v>35</v>
      </c>
      <c r="G6697" s="3" t="str">
        <f>VLOOKUP(Main[[#This Row],[Content ID]],Content[#All],3,0)</f>
        <v>photo</v>
      </c>
      <c r="H6697" s="3" t="str">
        <f>VLOOKUP(Main[[#This Row],[Content ID]],Content[#All],4,0)</f>
        <v>tennis</v>
      </c>
    </row>
    <row r="6698" spans="1:8">
      <c r="A6698" t="s">
        <v>807</v>
      </c>
      <c r="B6698" t="s">
        <v>103</v>
      </c>
      <c r="C6698" t="s">
        <v>20</v>
      </c>
      <c r="D6698" s="2">
        <v>44200.090868055559</v>
      </c>
      <c r="E6698" s="3" t="str">
        <f>VLOOKUP(Main[[#This Row],[ReactionsType]],ReactionTye[],2,0)</f>
        <v>negative</v>
      </c>
      <c r="F6698" s="3">
        <f>VLOOKUP(Main[[#This Row],[ReactionsType]],ReactionTye[],3,0)</f>
        <v>12</v>
      </c>
      <c r="G6698" s="3" t="str">
        <f>VLOOKUP(Main[[#This Row],[Content ID]],Content[#All],3,0)</f>
        <v>photo</v>
      </c>
      <c r="H6698" s="3" t="str">
        <f>VLOOKUP(Main[[#This Row],[Content ID]],Content[#All],4,0)</f>
        <v>tennis</v>
      </c>
    </row>
    <row r="6699" spans="1:8">
      <c r="A6699" t="s">
        <v>807</v>
      </c>
      <c r="B6699" t="s">
        <v>203</v>
      </c>
      <c r="C6699" t="s">
        <v>19</v>
      </c>
      <c r="D6699" s="2">
        <v>44225.111145833333</v>
      </c>
      <c r="E6699" s="3" t="str">
        <f>VLOOKUP(Main[[#This Row],[ReactionsType]],ReactionTye[],2,0)</f>
        <v>negative</v>
      </c>
      <c r="F6699" s="3">
        <f>VLOOKUP(Main[[#This Row],[ReactionsType]],ReactionTye[],3,0)</f>
        <v>15</v>
      </c>
      <c r="G6699" s="3" t="str">
        <f>VLOOKUP(Main[[#This Row],[Content ID]],Content[#All],3,0)</f>
        <v>photo</v>
      </c>
      <c r="H6699" s="3" t="str">
        <f>VLOOKUP(Main[[#This Row],[Content ID]],Content[#All],4,0)</f>
        <v>tennis</v>
      </c>
    </row>
    <row r="6700" spans="1:8">
      <c r="A6700" t="s">
        <v>807</v>
      </c>
      <c r="B6700" t="s">
        <v>112</v>
      </c>
      <c r="C6700" t="s">
        <v>20</v>
      </c>
      <c r="D6700" s="2">
        <v>44133.027118055557</v>
      </c>
      <c r="E6700" s="3" t="str">
        <f>VLOOKUP(Main[[#This Row],[ReactionsType]],ReactionTye[],2,0)</f>
        <v>negative</v>
      </c>
      <c r="F6700" s="3">
        <f>VLOOKUP(Main[[#This Row],[ReactionsType]],ReactionTye[],3,0)</f>
        <v>12</v>
      </c>
      <c r="G6700" s="3" t="str">
        <f>VLOOKUP(Main[[#This Row],[Content ID]],Content[#All],3,0)</f>
        <v>photo</v>
      </c>
      <c r="H6700" s="3" t="str">
        <f>VLOOKUP(Main[[#This Row],[Content ID]],Content[#All],4,0)</f>
        <v>tennis</v>
      </c>
    </row>
    <row r="6701" spans="1:8">
      <c r="A6701" t="s">
        <v>807</v>
      </c>
      <c r="B6701" t="s">
        <v>56</v>
      </c>
      <c r="C6701" t="s">
        <v>11</v>
      </c>
      <c r="D6701" s="2">
        <v>44093.220324074071</v>
      </c>
      <c r="E6701" s="3" t="str">
        <f>VLOOKUP(Main[[#This Row],[ReactionsType]],ReactionTye[],2,0)</f>
        <v>positive</v>
      </c>
      <c r="F6701" s="3">
        <f>VLOOKUP(Main[[#This Row],[ReactionsType]],ReactionTye[],3,0)</f>
        <v>65</v>
      </c>
      <c r="G6701" s="3" t="str">
        <f>VLOOKUP(Main[[#This Row],[Content ID]],Content[#All],3,0)</f>
        <v>photo</v>
      </c>
      <c r="H6701" s="3" t="str">
        <f>VLOOKUP(Main[[#This Row],[Content ID]],Content[#All],4,0)</f>
        <v>tennis</v>
      </c>
    </row>
    <row r="6702" spans="1:8">
      <c r="A6702" t="s">
        <v>807</v>
      </c>
      <c r="B6702" t="s">
        <v>162</v>
      </c>
      <c r="C6702" t="s">
        <v>15</v>
      </c>
      <c r="D6702" s="2">
        <v>44092.549803240741</v>
      </c>
      <c r="E6702" s="3" t="str">
        <f>VLOOKUP(Main[[#This Row],[ReactionsType]],ReactionTye[],2,0)</f>
        <v>positive</v>
      </c>
      <c r="F6702" s="3">
        <f>VLOOKUP(Main[[#This Row],[ReactionsType]],ReactionTye[],3,0)</f>
        <v>50</v>
      </c>
      <c r="G6702" s="3" t="str">
        <f>VLOOKUP(Main[[#This Row],[Content ID]],Content[#All],3,0)</f>
        <v>photo</v>
      </c>
      <c r="H6702" s="3" t="str">
        <f>VLOOKUP(Main[[#This Row],[Content ID]],Content[#All],4,0)</f>
        <v>tennis</v>
      </c>
    </row>
    <row r="6703" spans="1:8">
      <c r="A6703" t="s">
        <v>807</v>
      </c>
      <c r="B6703" t="s">
        <v>142</v>
      </c>
      <c r="C6703" t="s">
        <v>15</v>
      </c>
      <c r="D6703" s="2">
        <v>44220.195983796293</v>
      </c>
      <c r="E6703" s="3" t="str">
        <f>VLOOKUP(Main[[#This Row],[ReactionsType]],ReactionTye[],2,0)</f>
        <v>positive</v>
      </c>
      <c r="F6703" s="3">
        <f>VLOOKUP(Main[[#This Row],[ReactionsType]],ReactionTye[],3,0)</f>
        <v>50</v>
      </c>
      <c r="G6703" s="3" t="str">
        <f>VLOOKUP(Main[[#This Row],[Content ID]],Content[#All],3,0)</f>
        <v>photo</v>
      </c>
      <c r="H6703" s="3" t="str">
        <f>VLOOKUP(Main[[#This Row],[Content ID]],Content[#All],4,0)</f>
        <v>tennis</v>
      </c>
    </row>
    <row r="6704" spans="1:8">
      <c r="A6704" t="s">
        <v>807</v>
      </c>
      <c r="B6704" t="s">
        <v>266</v>
      </c>
      <c r="C6704" t="s">
        <v>2</v>
      </c>
      <c r="D6704" s="2">
        <v>44254.290798611109</v>
      </c>
      <c r="E6704" s="3" t="str">
        <f>VLOOKUP(Main[[#This Row],[ReactionsType]],ReactionTye[],2,0)</f>
        <v>positive</v>
      </c>
      <c r="F6704" s="3">
        <f>VLOOKUP(Main[[#This Row],[ReactionsType]],ReactionTye[],3,0)</f>
        <v>60</v>
      </c>
      <c r="G6704" s="3" t="str">
        <f>VLOOKUP(Main[[#This Row],[Content ID]],Content[#All],3,0)</f>
        <v>photo</v>
      </c>
      <c r="H6704" s="3" t="str">
        <f>VLOOKUP(Main[[#This Row],[Content ID]],Content[#All],4,0)</f>
        <v>tennis</v>
      </c>
    </row>
    <row r="6705" spans="1:8">
      <c r="A6705" t="s">
        <v>807</v>
      </c>
      <c r="B6705" t="s">
        <v>522</v>
      </c>
      <c r="C6705" t="s">
        <v>8</v>
      </c>
      <c r="D6705" s="2">
        <v>44030.773576388892</v>
      </c>
      <c r="E6705" s="3" t="str">
        <f>VLOOKUP(Main[[#This Row],[ReactionsType]],ReactionTye[],2,0)</f>
        <v>positive</v>
      </c>
      <c r="F6705" s="3">
        <f>VLOOKUP(Main[[#This Row],[ReactionsType]],ReactionTye[],3,0)</f>
        <v>30</v>
      </c>
      <c r="G6705" s="3" t="str">
        <f>VLOOKUP(Main[[#This Row],[Content ID]],Content[#All],3,0)</f>
        <v>photo</v>
      </c>
      <c r="H6705" s="3" t="str">
        <f>VLOOKUP(Main[[#This Row],[Content ID]],Content[#All],4,0)</f>
        <v>tennis</v>
      </c>
    </row>
    <row r="6706" spans="1:8">
      <c r="A6706" t="s">
        <v>807</v>
      </c>
      <c r="B6706" t="s">
        <v>125</v>
      </c>
      <c r="C6706" t="s">
        <v>2</v>
      </c>
      <c r="D6706" s="2">
        <v>44164.151562500003</v>
      </c>
      <c r="E6706" s="3" t="str">
        <f>VLOOKUP(Main[[#This Row],[ReactionsType]],ReactionTye[],2,0)</f>
        <v>positive</v>
      </c>
      <c r="F6706" s="3">
        <f>VLOOKUP(Main[[#This Row],[ReactionsType]],ReactionTye[],3,0)</f>
        <v>60</v>
      </c>
      <c r="G6706" s="3" t="str">
        <f>VLOOKUP(Main[[#This Row],[Content ID]],Content[#All],3,0)</f>
        <v>photo</v>
      </c>
      <c r="H6706" s="3" t="str">
        <f>VLOOKUP(Main[[#This Row],[Content ID]],Content[#All],4,0)</f>
        <v>tennis</v>
      </c>
    </row>
    <row r="6707" spans="1:8">
      <c r="A6707" t="s">
        <v>807</v>
      </c>
      <c r="B6707" t="s">
        <v>337</v>
      </c>
      <c r="C6707" t="s">
        <v>16</v>
      </c>
      <c r="D6707" s="2">
        <v>44173.419432870367</v>
      </c>
      <c r="E6707" s="3" t="str">
        <f>VLOOKUP(Main[[#This Row],[ReactionsType]],ReactionTye[],2,0)</f>
        <v>negative</v>
      </c>
      <c r="F6707" s="3">
        <f>VLOOKUP(Main[[#This Row],[ReactionsType]],ReactionTye[],3,0)</f>
        <v>10</v>
      </c>
      <c r="G6707" s="3" t="str">
        <f>VLOOKUP(Main[[#This Row],[Content ID]],Content[#All],3,0)</f>
        <v>photo</v>
      </c>
      <c r="H6707" s="3" t="str">
        <f>VLOOKUP(Main[[#This Row],[Content ID]],Content[#All],4,0)</f>
        <v>tennis</v>
      </c>
    </row>
    <row r="6708" spans="1:8">
      <c r="A6708" t="s">
        <v>807</v>
      </c>
      <c r="B6708" t="s">
        <v>330</v>
      </c>
      <c r="C6708" t="s">
        <v>14</v>
      </c>
      <c r="D6708" s="2">
        <v>44282.126979166664</v>
      </c>
      <c r="E6708" s="3" t="str">
        <f>VLOOKUP(Main[[#This Row],[ReactionsType]],ReactionTye[],2,0)</f>
        <v>positive</v>
      </c>
      <c r="F6708" s="3">
        <f>VLOOKUP(Main[[#This Row],[ReactionsType]],ReactionTye[],3,0)</f>
        <v>72</v>
      </c>
      <c r="G6708" s="3" t="str">
        <f>VLOOKUP(Main[[#This Row],[Content ID]],Content[#All],3,0)</f>
        <v>photo</v>
      </c>
      <c r="H6708" s="3" t="str">
        <f>VLOOKUP(Main[[#This Row],[Content ID]],Content[#All],4,0)</f>
        <v>tennis</v>
      </c>
    </row>
    <row r="6709" spans="1:8">
      <c r="A6709" t="s">
        <v>807</v>
      </c>
      <c r="B6709" t="s">
        <v>263</v>
      </c>
      <c r="C6709" t="s">
        <v>9</v>
      </c>
      <c r="D6709" s="2">
        <v>44215.16443287037</v>
      </c>
      <c r="E6709" s="3" t="str">
        <f>VLOOKUP(Main[[#This Row],[ReactionsType]],ReactionTye[],2,0)</f>
        <v>neutral</v>
      </c>
      <c r="F6709" s="3">
        <f>VLOOKUP(Main[[#This Row],[ReactionsType]],ReactionTye[],3,0)</f>
        <v>20</v>
      </c>
      <c r="G6709" s="3" t="str">
        <f>VLOOKUP(Main[[#This Row],[Content ID]],Content[#All],3,0)</f>
        <v>photo</v>
      </c>
      <c r="H6709" s="3" t="str">
        <f>VLOOKUP(Main[[#This Row],[Content ID]],Content[#All],4,0)</f>
        <v>tennis</v>
      </c>
    </row>
    <row r="6710" spans="1:8">
      <c r="A6710" t="s">
        <v>807</v>
      </c>
      <c r="B6710" t="s">
        <v>87</v>
      </c>
      <c r="C6710" t="s">
        <v>5</v>
      </c>
      <c r="D6710" s="2">
        <v>44146.109756944446</v>
      </c>
      <c r="E6710" s="3" t="str">
        <f>VLOOKUP(Main[[#This Row],[ReactionsType]],ReactionTye[],2,0)</f>
        <v>negative</v>
      </c>
      <c r="F6710" s="3">
        <f>VLOOKUP(Main[[#This Row],[ReactionsType]],ReactionTye[],3,0)</f>
        <v>0</v>
      </c>
      <c r="G6710" s="3" t="str">
        <f>VLOOKUP(Main[[#This Row],[Content ID]],Content[#All],3,0)</f>
        <v>photo</v>
      </c>
      <c r="H6710" s="3" t="str">
        <f>VLOOKUP(Main[[#This Row],[Content ID]],Content[#All],4,0)</f>
        <v>tennis</v>
      </c>
    </row>
    <row r="6711" spans="1:8">
      <c r="A6711" t="s">
        <v>807</v>
      </c>
      <c r="B6711" t="s">
        <v>456</v>
      </c>
      <c r="C6711" t="s">
        <v>20</v>
      </c>
      <c r="D6711" s="2">
        <v>44004.143888888888</v>
      </c>
      <c r="E6711" s="3" t="str">
        <f>VLOOKUP(Main[[#This Row],[ReactionsType]],ReactionTye[],2,0)</f>
        <v>negative</v>
      </c>
      <c r="F6711" s="3">
        <f>VLOOKUP(Main[[#This Row],[ReactionsType]],ReactionTye[],3,0)</f>
        <v>12</v>
      </c>
      <c r="G6711" s="3" t="str">
        <f>VLOOKUP(Main[[#This Row],[Content ID]],Content[#All],3,0)</f>
        <v>photo</v>
      </c>
      <c r="H6711" s="3" t="str">
        <f>VLOOKUP(Main[[#This Row],[Content ID]],Content[#All],4,0)</f>
        <v>tennis</v>
      </c>
    </row>
    <row r="6712" spans="1:8">
      <c r="A6712" t="s">
        <v>807</v>
      </c>
      <c r="B6712" t="s">
        <v>267</v>
      </c>
      <c r="C6712" t="s">
        <v>15</v>
      </c>
      <c r="D6712" s="2">
        <v>44022.504224537035</v>
      </c>
      <c r="E6712" s="3" t="str">
        <f>VLOOKUP(Main[[#This Row],[ReactionsType]],ReactionTye[],2,0)</f>
        <v>positive</v>
      </c>
      <c r="F6712" s="3">
        <f>VLOOKUP(Main[[#This Row],[ReactionsType]],ReactionTye[],3,0)</f>
        <v>50</v>
      </c>
      <c r="G6712" s="3" t="str">
        <f>VLOOKUP(Main[[#This Row],[Content ID]],Content[#All],3,0)</f>
        <v>photo</v>
      </c>
      <c r="H6712" s="3" t="str">
        <f>VLOOKUP(Main[[#This Row],[Content ID]],Content[#All],4,0)</f>
        <v>tennis</v>
      </c>
    </row>
    <row r="6713" spans="1:8">
      <c r="A6713" t="s">
        <v>807</v>
      </c>
      <c r="B6713" t="s">
        <v>282</v>
      </c>
      <c r="C6713" t="s">
        <v>2</v>
      </c>
      <c r="D6713" s="2">
        <v>44134.285729166666</v>
      </c>
      <c r="E6713" s="3" t="str">
        <f>VLOOKUP(Main[[#This Row],[ReactionsType]],ReactionTye[],2,0)</f>
        <v>positive</v>
      </c>
      <c r="F6713" s="3">
        <f>VLOOKUP(Main[[#This Row],[ReactionsType]],ReactionTye[],3,0)</f>
        <v>60</v>
      </c>
      <c r="G6713" s="3" t="str">
        <f>VLOOKUP(Main[[#This Row],[Content ID]],Content[#All],3,0)</f>
        <v>photo</v>
      </c>
      <c r="H6713" s="3" t="str">
        <f>VLOOKUP(Main[[#This Row],[Content ID]],Content[#All],4,0)</f>
        <v>tennis</v>
      </c>
    </row>
    <row r="6714" spans="1:8">
      <c r="A6714" t="s">
        <v>807</v>
      </c>
      <c r="B6714" t="s">
        <v>100</v>
      </c>
      <c r="C6714" t="s">
        <v>7</v>
      </c>
      <c r="D6714" s="2">
        <v>44152.565069444441</v>
      </c>
      <c r="E6714" s="3" t="str">
        <f>VLOOKUP(Main[[#This Row],[ReactionsType]],ReactionTye[],2,0)</f>
        <v>negative</v>
      </c>
      <c r="F6714" s="3">
        <f>VLOOKUP(Main[[#This Row],[ReactionsType]],ReactionTye[],3,0)</f>
        <v>5</v>
      </c>
      <c r="G6714" s="3" t="str">
        <f>VLOOKUP(Main[[#This Row],[Content ID]],Content[#All],3,0)</f>
        <v>photo</v>
      </c>
      <c r="H6714" s="3" t="str">
        <f>VLOOKUP(Main[[#This Row],[Content ID]],Content[#All],4,0)</f>
        <v>tennis</v>
      </c>
    </row>
    <row r="6715" spans="1:8">
      <c r="A6715" t="s">
        <v>807</v>
      </c>
      <c r="B6715" t="s">
        <v>182</v>
      </c>
      <c r="C6715" t="s">
        <v>9</v>
      </c>
      <c r="D6715" s="2">
        <v>44162.487939814811</v>
      </c>
      <c r="E6715" s="3" t="str">
        <f>VLOOKUP(Main[[#This Row],[ReactionsType]],ReactionTye[],2,0)</f>
        <v>neutral</v>
      </c>
      <c r="F6715" s="3">
        <f>VLOOKUP(Main[[#This Row],[ReactionsType]],ReactionTye[],3,0)</f>
        <v>20</v>
      </c>
      <c r="G6715" s="3" t="str">
        <f>VLOOKUP(Main[[#This Row],[Content ID]],Content[#All],3,0)</f>
        <v>photo</v>
      </c>
      <c r="H6715" s="3" t="str">
        <f>VLOOKUP(Main[[#This Row],[Content ID]],Content[#All],4,0)</f>
        <v>tennis</v>
      </c>
    </row>
    <row r="6716" spans="1:8">
      <c r="A6716" t="s">
        <v>807</v>
      </c>
      <c r="B6716" t="s">
        <v>519</v>
      </c>
      <c r="C6716" t="s">
        <v>16</v>
      </c>
      <c r="D6716" s="2">
        <v>44057.22923611111</v>
      </c>
      <c r="E6716" s="3" t="str">
        <f>VLOOKUP(Main[[#This Row],[ReactionsType]],ReactionTye[],2,0)</f>
        <v>negative</v>
      </c>
      <c r="F6716" s="3">
        <f>VLOOKUP(Main[[#This Row],[ReactionsType]],ReactionTye[],3,0)</f>
        <v>10</v>
      </c>
      <c r="G6716" s="3" t="str">
        <f>VLOOKUP(Main[[#This Row],[Content ID]],Content[#All],3,0)</f>
        <v>photo</v>
      </c>
      <c r="H6716" s="3" t="str">
        <f>VLOOKUP(Main[[#This Row],[Content ID]],Content[#All],4,0)</f>
        <v>tennis</v>
      </c>
    </row>
    <row r="6717" spans="1:8">
      <c r="A6717" t="s">
        <v>808</v>
      </c>
      <c r="B6717" t="s">
        <v>132</v>
      </c>
      <c r="C6717" t="s">
        <v>13</v>
      </c>
      <c r="D6717" s="2">
        <v>44259.614861111113</v>
      </c>
      <c r="E6717" s="3" t="str">
        <f>VLOOKUP(Main[[#This Row],[ReactionsType]],ReactionTye[],2,0)</f>
        <v>positive</v>
      </c>
      <c r="F6717" s="3">
        <f>VLOOKUP(Main[[#This Row],[ReactionsType]],ReactionTye[],3,0)</f>
        <v>70</v>
      </c>
      <c r="G6717" s="3" t="str">
        <f>VLOOKUP(Main[[#This Row],[Content ID]],Content[#All],3,0)</f>
        <v>GIF</v>
      </c>
      <c r="H6717" s="3" t="str">
        <f>VLOOKUP(Main[[#This Row],[Content ID]],Content[#All],4,0)</f>
        <v>animals</v>
      </c>
    </row>
    <row r="6718" spans="1:8">
      <c r="A6718" t="s">
        <v>808</v>
      </c>
      <c r="B6718" t="s">
        <v>262</v>
      </c>
      <c r="C6718" t="s">
        <v>18</v>
      </c>
      <c r="D6718" s="2">
        <v>44104.305486111109</v>
      </c>
      <c r="E6718" s="3" t="str">
        <f>VLOOKUP(Main[[#This Row],[ReactionsType]],ReactionTye[],2,0)</f>
        <v>neutral</v>
      </c>
      <c r="F6718" s="3">
        <f>VLOOKUP(Main[[#This Row],[ReactionsType]],ReactionTye[],3,0)</f>
        <v>35</v>
      </c>
      <c r="G6718" s="3" t="str">
        <f>VLOOKUP(Main[[#This Row],[Content ID]],Content[#All],3,0)</f>
        <v>GIF</v>
      </c>
      <c r="H6718" s="3" t="str">
        <f>VLOOKUP(Main[[#This Row],[Content ID]],Content[#All],4,0)</f>
        <v>animals</v>
      </c>
    </row>
    <row r="6719" spans="1:8">
      <c r="A6719" t="s">
        <v>808</v>
      </c>
      <c r="B6719" t="s">
        <v>550</v>
      </c>
      <c r="C6719" t="s">
        <v>2</v>
      </c>
      <c r="D6719" s="2">
        <v>44035.896620370368</v>
      </c>
      <c r="E6719" s="3" t="str">
        <f>VLOOKUP(Main[[#This Row],[ReactionsType]],ReactionTye[],2,0)</f>
        <v>positive</v>
      </c>
      <c r="F6719" s="3">
        <f>VLOOKUP(Main[[#This Row],[ReactionsType]],ReactionTye[],3,0)</f>
        <v>60</v>
      </c>
      <c r="G6719" s="3" t="str">
        <f>VLOOKUP(Main[[#This Row],[Content ID]],Content[#All],3,0)</f>
        <v>GIF</v>
      </c>
      <c r="H6719" s="3" t="str">
        <f>VLOOKUP(Main[[#This Row],[Content ID]],Content[#All],4,0)</f>
        <v>animals</v>
      </c>
    </row>
    <row r="6720" spans="1:8">
      <c r="A6720" t="s">
        <v>808</v>
      </c>
      <c r="B6720" t="s">
        <v>125</v>
      </c>
      <c r="C6720" t="s">
        <v>12</v>
      </c>
      <c r="D6720" s="2">
        <v>44136.591967592591</v>
      </c>
      <c r="E6720" s="3" t="str">
        <f>VLOOKUP(Main[[#This Row],[ReactionsType]],ReactionTye[],2,0)</f>
        <v>positive</v>
      </c>
      <c r="F6720" s="3">
        <f>VLOOKUP(Main[[#This Row],[ReactionsType]],ReactionTye[],3,0)</f>
        <v>75</v>
      </c>
      <c r="G6720" s="3" t="str">
        <f>VLOOKUP(Main[[#This Row],[Content ID]],Content[#All],3,0)</f>
        <v>GIF</v>
      </c>
      <c r="H6720" s="3" t="str">
        <f>VLOOKUP(Main[[#This Row],[Content ID]],Content[#All],4,0)</f>
        <v>animals</v>
      </c>
    </row>
    <row r="6721" spans="1:8">
      <c r="A6721" t="s">
        <v>808</v>
      </c>
      <c r="B6721" t="s">
        <v>400</v>
      </c>
      <c r="C6721" t="s">
        <v>18</v>
      </c>
      <c r="D6721" s="2">
        <v>44331.402708333335</v>
      </c>
      <c r="E6721" s="3" t="str">
        <f>VLOOKUP(Main[[#This Row],[ReactionsType]],ReactionTye[],2,0)</f>
        <v>neutral</v>
      </c>
      <c r="F6721" s="3">
        <f>VLOOKUP(Main[[#This Row],[ReactionsType]],ReactionTye[],3,0)</f>
        <v>35</v>
      </c>
      <c r="G6721" s="3" t="str">
        <f>VLOOKUP(Main[[#This Row],[Content ID]],Content[#All],3,0)</f>
        <v>GIF</v>
      </c>
      <c r="H6721" s="3" t="str">
        <f>VLOOKUP(Main[[#This Row],[Content ID]],Content[#All],4,0)</f>
        <v>animals</v>
      </c>
    </row>
    <row r="6722" spans="1:8">
      <c r="A6722" t="s">
        <v>808</v>
      </c>
      <c r="B6722" t="s">
        <v>572</v>
      </c>
      <c r="C6722" t="s">
        <v>15</v>
      </c>
      <c r="D6722" s="2">
        <v>44135.041261574072</v>
      </c>
      <c r="E6722" s="3" t="str">
        <f>VLOOKUP(Main[[#This Row],[ReactionsType]],ReactionTye[],2,0)</f>
        <v>positive</v>
      </c>
      <c r="F6722" s="3">
        <f>VLOOKUP(Main[[#This Row],[ReactionsType]],ReactionTye[],3,0)</f>
        <v>50</v>
      </c>
      <c r="G6722" s="3" t="str">
        <f>VLOOKUP(Main[[#This Row],[Content ID]],Content[#All],3,0)</f>
        <v>GIF</v>
      </c>
      <c r="H6722" s="3" t="str">
        <f>VLOOKUP(Main[[#This Row],[Content ID]],Content[#All],4,0)</f>
        <v>animals</v>
      </c>
    </row>
    <row r="6723" spans="1:8">
      <c r="A6723" t="s">
        <v>808</v>
      </c>
      <c r="B6723" t="s">
        <v>434</v>
      </c>
      <c r="C6723" t="s">
        <v>5</v>
      </c>
      <c r="D6723" s="2">
        <v>44333.32984953704</v>
      </c>
      <c r="E6723" s="3" t="str">
        <f>VLOOKUP(Main[[#This Row],[ReactionsType]],ReactionTye[],2,0)</f>
        <v>negative</v>
      </c>
      <c r="F6723" s="3">
        <f>VLOOKUP(Main[[#This Row],[ReactionsType]],ReactionTye[],3,0)</f>
        <v>0</v>
      </c>
      <c r="G6723" s="3" t="str">
        <f>VLOOKUP(Main[[#This Row],[Content ID]],Content[#All],3,0)</f>
        <v>GIF</v>
      </c>
      <c r="H6723" s="3" t="str">
        <f>VLOOKUP(Main[[#This Row],[Content ID]],Content[#All],4,0)</f>
        <v>animals</v>
      </c>
    </row>
    <row r="6724" spans="1:8">
      <c r="A6724" t="s">
        <v>808</v>
      </c>
      <c r="B6724" t="s">
        <v>104</v>
      </c>
      <c r="C6724" t="s">
        <v>13</v>
      </c>
      <c r="D6724" s="2">
        <v>44319.191886574074</v>
      </c>
      <c r="E6724" s="3" t="str">
        <f>VLOOKUP(Main[[#This Row],[ReactionsType]],ReactionTye[],2,0)</f>
        <v>positive</v>
      </c>
      <c r="F6724" s="3">
        <f>VLOOKUP(Main[[#This Row],[ReactionsType]],ReactionTye[],3,0)</f>
        <v>70</v>
      </c>
      <c r="G6724" s="3" t="str">
        <f>VLOOKUP(Main[[#This Row],[Content ID]],Content[#All],3,0)</f>
        <v>GIF</v>
      </c>
      <c r="H6724" s="3" t="str">
        <f>VLOOKUP(Main[[#This Row],[Content ID]],Content[#All],4,0)</f>
        <v>animals</v>
      </c>
    </row>
    <row r="6725" spans="1:8">
      <c r="A6725" t="s">
        <v>808</v>
      </c>
      <c r="B6725" t="s">
        <v>286</v>
      </c>
      <c r="C6725" t="s">
        <v>18</v>
      </c>
      <c r="D6725" s="2">
        <v>44232.274259259262</v>
      </c>
      <c r="E6725" s="3" t="str">
        <f>VLOOKUP(Main[[#This Row],[ReactionsType]],ReactionTye[],2,0)</f>
        <v>neutral</v>
      </c>
      <c r="F6725" s="3">
        <f>VLOOKUP(Main[[#This Row],[ReactionsType]],ReactionTye[],3,0)</f>
        <v>35</v>
      </c>
      <c r="G6725" s="3" t="str">
        <f>VLOOKUP(Main[[#This Row],[Content ID]],Content[#All],3,0)</f>
        <v>GIF</v>
      </c>
      <c r="H6725" s="3" t="str">
        <f>VLOOKUP(Main[[#This Row],[Content ID]],Content[#All],4,0)</f>
        <v>animals</v>
      </c>
    </row>
    <row r="6726" spans="1:8">
      <c r="A6726" t="s">
        <v>808</v>
      </c>
      <c r="B6726" t="s">
        <v>353</v>
      </c>
      <c r="C6726" t="s">
        <v>16</v>
      </c>
      <c r="D6726" s="2">
        <v>44194.520960648151</v>
      </c>
      <c r="E6726" s="3" t="str">
        <f>VLOOKUP(Main[[#This Row],[ReactionsType]],ReactionTye[],2,0)</f>
        <v>negative</v>
      </c>
      <c r="F6726" s="3">
        <f>VLOOKUP(Main[[#This Row],[ReactionsType]],ReactionTye[],3,0)</f>
        <v>10</v>
      </c>
      <c r="G6726" s="3" t="str">
        <f>VLOOKUP(Main[[#This Row],[Content ID]],Content[#All],3,0)</f>
        <v>GIF</v>
      </c>
      <c r="H6726" s="3" t="str">
        <f>VLOOKUP(Main[[#This Row],[Content ID]],Content[#All],4,0)</f>
        <v>animals</v>
      </c>
    </row>
    <row r="6727" spans="1:8">
      <c r="A6727" t="s">
        <v>808</v>
      </c>
      <c r="B6727" t="s">
        <v>71</v>
      </c>
      <c r="C6727" t="s">
        <v>15</v>
      </c>
      <c r="D6727" s="2">
        <v>44053.701689814814</v>
      </c>
      <c r="E6727" s="3" t="str">
        <f>VLOOKUP(Main[[#This Row],[ReactionsType]],ReactionTye[],2,0)</f>
        <v>positive</v>
      </c>
      <c r="F6727" s="3">
        <f>VLOOKUP(Main[[#This Row],[ReactionsType]],ReactionTye[],3,0)</f>
        <v>50</v>
      </c>
      <c r="G6727" s="3" t="str">
        <f>VLOOKUP(Main[[#This Row],[Content ID]],Content[#All],3,0)</f>
        <v>GIF</v>
      </c>
      <c r="H6727" s="3" t="str">
        <f>VLOOKUP(Main[[#This Row],[Content ID]],Content[#All],4,0)</f>
        <v>animals</v>
      </c>
    </row>
    <row r="6728" spans="1:8">
      <c r="A6728" t="s">
        <v>808</v>
      </c>
      <c r="B6728" t="s">
        <v>178</v>
      </c>
      <c r="C6728" t="s">
        <v>2</v>
      </c>
      <c r="D6728" s="2">
        <v>44118.702430555553</v>
      </c>
      <c r="E6728" s="3" t="str">
        <f>VLOOKUP(Main[[#This Row],[ReactionsType]],ReactionTye[],2,0)</f>
        <v>positive</v>
      </c>
      <c r="F6728" s="3">
        <f>VLOOKUP(Main[[#This Row],[ReactionsType]],ReactionTye[],3,0)</f>
        <v>60</v>
      </c>
      <c r="G6728" s="3" t="str">
        <f>VLOOKUP(Main[[#This Row],[Content ID]],Content[#All],3,0)</f>
        <v>GIF</v>
      </c>
      <c r="H6728" s="3" t="str">
        <f>VLOOKUP(Main[[#This Row],[Content ID]],Content[#All],4,0)</f>
        <v>animals</v>
      </c>
    </row>
    <row r="6729" spans="1:8">
      <c r="A6729" t="s">
        <v>808</v>
      </c>
      <c r="B6729" t="s">
        <v>377</v>
      </c>
      <c r="C6729" t="s">
        <v>17</v>
      </c>
      <c r="D6729" s="2">
        <v>44133.354039351849</v>
      </c>
      <c r="E6729" s="3" t="str">
        <f>VLOOKUP(Main[[#This Row],[ReactionsType]],ReactionTye[],2,0)</f>
        <v>positive</v>
      </c>
      <c r="F6729" s="3">
        <f>VLOOKUP(Main[[#This Row],[ReactionsType]],ReactionTye[],3,0)</f>
        <v>45</v>
      </c>
      <c r="G6729" s="3" t="str">
        <f>VLOOKUP(Main[[#This Row],[Content ID]],Content[#All],3,0)</f>
        <v>GIF</v>
      </c>
      <c r="H6729" s="3" t="str">
        <f>VLOOKUP(Main[[#This Row],[Content ID]],Content[#All],4,0)</f>
        <v>animals</v>
      </c>
    </row>
    <row r="6730" spans="1:8">
      <c r="A6730" t="s">
        <v>808</v>
      </c>
      <c r="B6730" t="s">
        <v>409</v>
      </c>
      <c r="C6730" t="s">
        <v>12</v>
      </c>
      <c r="D6730" s="2">
        <v>44136.150983796295</v>
      </c>
      <c r="E6730" s="3" t="str">
        <f>VLOOKUP(Main[[#This Row],[ReactionsType]],ReactionTye[],2,0)</f>
        <v>positive</v>
      </c>
      <c r="F6730" s="3">
        <f>VLOOKUP(Main[[#This Row],[ReactionsType]],ReactionTye[],3,0)</f>
        <v>75</v>
      </c>
      <c r="G6730" s="3" t="str">
        <f>VLOOKUP(Main[[#This Row],[Content ID]],Content[#All],3,0)</f>
        <v>GIF</v>
      </c>
      <c r="H6730" s="3" t="str">
        <f>VLOOKUP(Main[[#This Row],[Content ID]],Content[#All],4,0)</f>
        <v>animals</v>
      </c>
    </row>
    <row r="6731" spans="1:8">
      <c r="A6731" t="s">
        <v>808</v>
      </c>
      <c r="B6731" t="s">
        <v>347</v>
      </c>
      <c r="C6731" t="s">
        <v>20</v>
      </c>
      <c r="D6731" s="2">
        <v>44120.933252314811</v>
      </c>
      <c r="E6731" s="3" t="str">
        <f>VLOOKUP(Main[[#This Row],[ReactionsType]],ReactionTye[],2,0)</f>
        <v>negative</v>
      </c>
      <c r="F6731" s="3">
        <f>VLOOKUP(Main[[#This Row],[ReactionsType]],ReactionTye[],3,0)</f>
        <v>12</v>
      </c>
      <c r="G6731" s="3" t="str">
        <f>VLOOKUP(Main[[#This Row],[Content ID]],Content[#All],3,0)</f>
        <v>GIF</v>
      </c>
      <c r="H6731" s="3" t="str">
        <f>VLOOKUP(Main[[#This Row],[Content ID]],Content[#All],4,0)</f>
        <v>animals</v>
      </c>
    </row>
    <row r="6732" spans="1:8">
      <c r="A6732" t="s">
        <v>808</v>
      </c>
      <c r="B6732" t="s">
        <v>555</v>
      </c>
      <c r="C6732" t="s">
        <v>17</v>
      </c>
      <c r="D6732" s="2">
        <v>44225.92800925926</v>
      </c>
      <c r="E6732" s="3" t="str">
        <f>VLOOKUP(Main[[#This Row],[ReactionsType]],ReactionTye[],2,0)</f>
        <v>positive</v>
      </c>
      <c r="F6732" s="3">
        <f>VLOOKUP(Main[[#This Row],[ReactionsType]],ReactionTye[],3,0)</f>
        <v>45</v>
      </c>
      <c r="G6732" s="3" t="str">
        <f>VLOOKUP(Main[[#This Row],[Content ID]],Content[#All],3,0)</f>
        <v>GIF</v>
      </c>
      <c r="H6732" s="3" t="str">
        <f>VLOOKUP(Main[[#This Row],[Content ID]],Content[#All],4,0)</f>
        <v>animals</v>
      </c>
    </row>
    <row r="6733" spans="1:8">
      <c r="A6733" t="s">
        <v>808</v>
      </c>
      <c r="B6733" t="s">
        <v>590</v>
      </c>
      <c r="C6733" t="s">
        <v>18</v>
      </c>
      <c r="D6733" s="2">
        <v>44325.849259259259</v>
      </c>
      <c r="E6733" s="3" t="str">
        <f>VLOOKUP(Main[[#This Row],[ReactionsType]],ReactionTye[],2,0)</f>
        <v>neutral</v>
      </c>
      <c r="F6733" s="3">
        <f>VLOOKUP(Main[[#This Row],[ReactionsType]],ReactionTye[],3,0)</f>
        <v>35</v>
      </c>
      <c r="G6733" s="3" t="str">
        <f>VLOOKUP(Main[[#This Row],[Content ID]],Content[#All],3,0)</f>
        <v>GIF</v>
      </c>
      <c r="H6733" s="3" t="str">
        <f>VLOOKUP(Main[[#This Row],[Content ID]],Content[#All],4,0)</f>
        <v>animals</v>
      </c>
    </row>
    <row r="6734" spans="1:8">
      <c r="A6734" t="s">
        <v>808</v>
      </c>
      <c r="B6734" t="s">
        <v>628</v>
      </c>
      <c r="C6734" t="s">
        <v>19</v>
      </c>
      <c r="D6734" s="2">
        <v>44056.613888888889</v>
      </c>
      <c r="E6734" s="3" t="str">
        <f>VLOOKUP(Main[[#This Row],[ReactionsType]],ReactionTye[],2,0)</f>
        <v>negative</v>
      </c>
      <c r="F6734" s="3">
        <f>VLOOKUP(Main[[#This Row],[ReactionsType]],ReactionTye[],3,0)</f>
        <v>15</v>
      </c>
      <c r="G6734" s="3" t="str">
        <f>VLOOKUP(Main[[#This Row],[Content ID]],Content[#All],3,0)</f>
        <v>GIF</v>
      </c>
      <c r="H6734" s="3" t="str">
        <f>VLOOKUP(Main[[#This Row],[Content ID]],Content[#All],4,0)</f>
        <v>animals</v>
      </c>
    </row>
    <row r="6735" spans="1:8">
      <c r="A6735" t="s">
        <v>808</v>
      </c>
      <c r="B6735" t="s">
        <v>98</v>
      </c>
      <c r="C6735" t="s">
        <v>11</v>
      </c>
      <c r="D6735" s="2">
        <v>44124.111689814818</v>
      </c>
      <c r="E6735" s="3" t="str">
        <f>VLOOKUP(Main[[#This Row],[ReactionsType]],ReactionTye[],2,0)</f>
        <v>positive</v>
      </c>
      <c r="F6735" s="3">
        <f>VLOOKUP(Main[[#This Row],[ReactionsType]],ReactionTye[],3,0)</f>
        <v>65</v>
      </c>
      <c r="G6735" s="3" t="str">
        <f>VLOOKUP(Main[[#This Row],[Content ID]],Content[#All],3,0)</f>
        <v>GIF</v>
      </c>
      <c r="H6735" s="3" t="str">
        <f>VLOOKUP(Main[[#This Row],[Content ID]],Content[#All],4,0)</f>
        <v>animals</v>
      </c>
    </row>
    <row r="6736" spans="1:8">
      <c r="A6736" t="s">
        <v>808</v>
      </c>
      <c r="B6736" t="s">
        <v>374</v>
      </c>
      <c r="C6736" t="s">
        <v>7</v>
      </c>
      <c r="D6736" s="2">
        <v>44333.381643518522</v>
      </c>
      <c r="E6736" s="3" t="str">
        <f>VLOOKUP(Main[[#This Row],[ReactionsType]],ReactionTye[],2,0)</f>
        <v>negative</v>
      </c>
      <c r="F6736" s="3">
        <f>VLOOKUP(Main[[#This Row],[ReactionsType]],ReactionTye[],3,0)</f>
        <v>5</v>
      </c>
      <c r="G6736" s="3" t="str">
        <f>VLOOKUP(Main[[#This Row],[Content ID]],Content[#All],3,0)</f>
        <v>GIF</v>
      </c>
      <c r="H6736" s="3" t="str">
        <f>VLOOKUP(Main[[#This Row],[Content ID]],Content[#All],4,0)</f>
        <v>animals</v>
      </c>
    </row>
    <row r="6737" spans="1:8">
      <c r="A6737" t="s">
        <v>808</v>
      </c>
      <c r="B6737" t="s">
        <v>166</v>
      </c>
      <c r="C6737" t="s">
        <v>14</v>
      </c>
      <c r="D6737" s="2">
        <v>44053.042581018519</v>
      </c>
      <c r="E6737" s="3" t="str">
        <f>VLOOKUP(Main[[#This Row],[ReactionsType]],ReactionTye[],2,0)</f>
        <v>positive</v>
      </c>
      <c r="F6737" s="3">
        <f>VLOOKUP(Main[[#This Row],[ReactionsType]],ReactionTye[],3,0)</f>
        <v>72</v>
      </c>
      <c r="G6737" s="3" t="str">
        <f>VLOOKUP(Main[[#This Row],[Content ID]],Content[#All],3,0)</f>
        <v>GIF</v>
      </c>
      <c r="H6737" s="3" t="str">
        <f>VLOOKUP(Main[[#This Row],[Content ID]],Content[#All],4,0)</f>
        <v>animals</v>
      </c>
    </row>
    <row r="6738" spans="1:8">
      <c r="A6738" t="s">
        <v>808</v>
      </c>
      <c r="B6738" t="s">
        <v>372</v>
      </c>
      <c r="C6738" t="s">
        <v>7</v>
      </c>
      <c r="D6738" s="2">
        <v>44055.871296296296</v>
      </c>
      <c r="E6738" s="3" t="str">
        <f>VLOOKUP(Main[[#This Row],[ReactionsType]],ReactionTye[],2,0)</f>
        <v>negative</v>
      </c>
      <c r="F6738" s="3">
        <f>VLOOKUP(Main[[#This Row],[ReactionsType]],ReactionTye[],3,0)</f>
        <v>5</v>
      </c>
      <c r="G6738" s="3" t="str">
        <f>VLOOKUP(Main[[#This Row],[Content ID]],Content[#All],3,0)</f>
        <v>GIF</v>
      </c>
      <c r="H6738" s="3" t="str">
        <f>VLOOKUP(Main[[#This Row],[Content ID]],Content[#All],4,0)</f>
        <v>animals</v>
      </c>
    </row>
    <row r="6739" spans="1:8">
      <c r="A6739" t="s">
        <v>808</v>
      </c>
      <c r="B6739" t="s">
        <v>218</v>
      </c>
      <c r="C6739" t="s">
        <v>11</v>
      </c>
      <c r="D6739" s="2">
        <v>44081.599953703706</v>
      </c>
      <c r="E6739" s="3" t="str">
        <f>VLOOKUP(Main[[#This Row],[ReactionsType]],ReactionTye[],2,0)</f>
        <v>positive</v>
      </c>
      <c r="F6739" s="3">
        <f>VLOOKUP(Main[[#This Row],[ReactionsType]],ReactionTye[],3,0)</f>
        <v>65</v>
      </c>
      <c r="G6739" s="3" t="str">
        <f>VLOOKUP(Main[[#This Row],[Content ID]],Content[#All],3,0)</f>
        <v>GIF</v>
      </c>
      <c r="H6739" s="3" t="str">
        <f>VLOOKUP(Main[[#This Row],[Content ID]],Content[#All],4,0)</f>
        <v>animals</v>
      </c>
    </row>
    <row r="6740" spans="1:8">
      <c r="A6740" t="s">
        <v>808</v>
      </c>
      <c r="B6740" t="s">
        <v>606</v>
      </c>
      <c r="C6740" t="s">
        <v>13</v>
      </c>
      <c r="D6740" s="2">
        <v>44270.010949074072</v>
      </c>
      <c r="E6740" s="3" t="str">
        <f>VLOOKUP(Main[[#This Row],[ReactionsType]],ReactionTye[],2,0)</f>
        <v>positive</v>
      </c>
      <c r="F6740" s="3">
        <f>VLOOKUP(Main[[#This Row],[ReactionsType]],ReactionTye[],3,0)</f>
        <v>70</v>
      </c>
      <c r="G6740" s="3" t="str">
        <f>VLOOKUP(Main[[#This Row],[Content ID]],Content[#All],3,0)</f>
        <v>GIF</v>
      </c>
      <c r="H6740" s="3" t="str">
        <f>VLOOKUP(Main[[#This Row],[Content ID]],Content[#All],4,0)</f>
        <v>animals</v>
      </c>
    </row>
    <row r="6741" spans="1:8">
      <c r="A6741" t="s">
        <v>809</v>
      </c>
      <c r="B6741" t="s">
        <v>509</v>
      </c>
      <c r="C6741" t="s">
        <v>13</v>
      </c>
      <c r="D6741" s="2">
        <v>44073.333819444444</v>
      </c>
      <c r="E6741" s="3" t="str">
        <f>VLOOKUP(Main[[#This Row],[ReactionsType]],ReactionTye[],2,0)</f>
        <v>positive</v>
      </c>
      <c r="F6741" s="3">
        <f>VLOOKUP(Main[[#This Row],[ReactionsType]],ReactionTye[],3,0)</f>
        <v>70</v>
      </c>
      <c r="G6741" s="3" t="str">
        <f>VLOOKUP(Main[[#This Row],[Content ID]],Content[#All],3,0)</f>
        <v>audio</v>
      </c>
      <c r="H6741" s="3" t="str">
        <f>VLOOKUP(Main[[#This Row],[Content ID]],Content[#All],4,0)</f>
        <v>cooking</v>
      </c>
    </row>
    <row r="6742" spans="1:8">
      <c r="A6742" t="s">
        <v>809</v>
      </c>
      <c r="B6742" t="s">
        <v>78</v>
      </c>
      <c r="C6742" t="s">
        <v>9</v>
      </c>
      <c r="D6742" s="2">
        <v>44138.865671296298</v>
      </c>
      <c r="E6742" s="3" t="str">
        <f>VLOOKUP(Main[[#This Row],[ReactionsType]],ReactionTye[],2,0)</f>
        <v>neutral</v>
      </c>
      <c r="F6742" s="3">
        <f>VLOOKUP(Main[[#This Row],[ReactionsType]],ReactionTye[],3,0)</f>
        <v>20</v>
      </c>
      <c r="G6742" s="3" t="str">
        <f>VLOOKUP(Main[[#This Row],[Content ID]],Content[#All],3,0)</f>
        <v>audio</v>
      </c>
      <c r="H6742" s="3" t="str">
        <f>VLOOKUP(Main[[#This Row],[Content ID]],Content[#All],4,0)</f>
        <v>cooking</v>
      </c>
    </row>
    <row r="6743" spans="1:8">
      <c r="A6743" t="s">
        <v>809</v>
      </c>
      <c r="B6743" t="s">
        <v>580</v>
      </c>
      <c r="C6743" t="s">
        <v>18</v>
      </c>
      <c r="D6743" s="2">
        <v>44179.983136574076</v>
      </c>
      <c r="E6743" s="3" t="str">
        <f>VLOOKUP(Main[[#This Row],[ReactionsType]],ReactionTye[],2,0)</f>
        <v>neutral</v>
      </c>
      <c r="F6743" s="3">
        <f>VLOOKUP(Main[[#This Row],[ReactionsType]],ReactionTye[],3,0)</f>
        <v>35</v>
      </c>
      <c r="G6743" s="3" t="str">
        <f>VLOOKUP(Main[[#This Row],[Content ID]],Content[#All],3,0)</f>
        <v>audio</v>
      </c>
      <c r="H6743" s="3" t="str">
        <f>VLOOKUP(Main[[#This Row],[Content ID]],Content[#All],4,0)</f>
        <v>cooking</v>
      </c>
    </row>
    <row r="6744" spans="1:8">
      <c r="A6744" t="s">
        <v>809</v>
      </c>
      <c r="B6744" t="s">
        <v>287</v>
      </c>
      <c r="C6744" t="s">
        <v>2</v>
      </c>
      <c r="D6744" s="2">
        <v>44140.421956018516</v>
      </c>
      <c r="E6744" s="3" t="str">
        <f>VLOOKUP(Main[[#This Row],[ReactionsType]],ReactionTye[],2,0)</f>
        <v>positive</v>
      </c>
      <c r="F6744" s="3">
        <f>VLOOKUP(Main[[#This Row],[ReactionsType]],ReactionTye[],3,0)</f>
        <v>60</v>
      </c>
      <c r="G6744" s="3" t="str">
        <f>VLOOKUP(Main[[#This Row],[Content ID]],Content[#All],3,0)</f>
        <v>audio</v>
      </c>
      <c r="H6744" s="3" t="str">
        <f>VLOOKUP(Main[[#This Row],[Content ID]],Content[#All],4,0)</f>
        <v>cooking</v>
      </c>
    </row>
    <row r="6745" spans="1:8">
      <c r="A6745" t="s">
        <v>809</v>
      </c>
      <c r="B6745" t="s">
        <v>473</v>
      </c>
      <c r="C6745" t="s">
        <v>15</v>
      </c>
      <c r="D6745" s="2">
        <v>44207.938402777778</v>
      </c>
      <c r="E6745" s="3" t="str">
        <f>VLOOKUP(Main[[#This Row],[ReactionsType]],ReactionTye[],2,0)</f>
        <v>positive</v>
      </c>
      <c r="F6745" s="3">
        <f>VLOOKUP(Main[[#This Row],[ReactionsType]],ReactionTye[],3,0)</f>
        <v>50</v>
      </c>
      <c r="G6745" s="3" t="str">
        <f>VLOOKUP(Main[[#This Row],[Content ID]],Content[#All],3,0)</f>
        <v>audio</v>
      </c>
      <c r="H6745" s="3" t="str">
        <f>VLOOKUP(Main[[#This Row],[Content ID]],Content[#All],4,0)</f>
        <v>cooking</v>
      </c>
    </row>
    <row r="6746" spans="1:8">
      <c r="A6746" t="s">
        <v>809</v>
      </c>
      <c r="B6746" t="s">
        <v>61</v>
      </c>
      <c r="C6746" t="s">
        <v>16</v>
      </c>
      <c r="D6746" s="2">
        <v>44338.042037037034</v>
      </c>
      <c r="E6746" s="3" t="str">
        <f>VLOOKUP(Main[[#This Row],[ReactionsType]],ReactionTye[],2,0)</f>
        <v>negative</v>
      </c>
      <c r="F6746" s="3">
        <f>VLOOKUP(Main[[#This Row],[ReactionsType]],ReactionTye[],3,0)</f>
        <v>10</v>
      </c>
      <c r="G6746" s="3" t="str">
        <f>VLOOKUP(Main[[#This Row],[Content ID]],Content[#All],3,0)</f>
        <v>audio</v>
      </c>
      <c r="H6746" s="3" t="str">
        <f>VLOOKUP(Main[[#This Row],[Content ID]],Content[#All],4,0)</f>
        <v>cooking</v>
      </c>
    </row>
    <row r="6747" spans="1:8">
      <c r="A6747" t="s">
        <v>809</v>
      </c>
      <c r="B6747" t="s">
        <v>123</v>
      </c>
      <c r="C6747" t="s">
        <v>19</v>
      </c>
      <c r="D6747" s="2">
        <v>44182.682615740741</v>
      </c>
      <c r="E6747" s="3" t="str">
        <f>VLOOKUP(Main[[#This Row],[ReactionsType]],ReactionTye[],2,0)</f>
        <v>negative</v>
      </c>
      <c r="F6747" s="3">
        <f>VLOOKUP(Main[[#This Row],[ReactionsType]],ReactionTye[],3,0)</f>
        <v>15</v>
      </c>
      <c r="G6747" s="3" t="str">
        <f>VLOOKUP(Main[[#This Row],[Content ID]],Content[#All],3,0)</f>
        <v>audio</v>
      </c>
      <c r="H6747" s="3" t="str">
        <f>VLOOKUP(Main[[#This Row],[Content ID]],Content[#All],4,0)</f>
        <v>cooking</v>
      </c>
    </row>
    <row r="6748" spans="1:8">
      <c r="A6748" t="s">
        <v>809</v>
      </c>
      <c r="B6748" t="s">
        <v>467</v>
      </c>
      <c r="C6748" t="s">
        <v>2</v>
      </c>
      <c r="D6748" s="2">
        <v>44024.9768287037</v>
      </c>
      <c r="E6748" s="3" t="str">
        <f>VLOOKUP(Main[[#This Row],[ReactionsType]],ReactionTye[],2,0)</f>
        <v>positive</v>
      </c>
      <c r="F6748" s="3">
        <f>VLOOKUP(Main[[#This Row],[ReactionsType]],ReactionTye[],3,0)</f>
        <v>60</v>
      </c>
      <c r="G6748" s="3" t="str">
        <f>VLOOKUP(Main[[#This Row],[Content ID]],Content[#All],3,0)</f>
        <v>audio</v>
      </c>
      <c r="H6748" s="3" t="str">
        <f>VLOOKUP(Main[[#This Row],[Content ID]],Content[#All],4,0)</f>
        <v>cooking</v>
      </c>
    </row>
    <row r="6749" spans="1:8">
      <c r="A6749" t="s">
        <v>809</v>
      </c>
      <c r="B6749" t="s">
        <v>489</v>
      </c>
      <c r="C6749" t="s">
        <v>2</v>
      </c>
      <c r="D6749" s="2">
        <v>44083.871296296296</v>
      </c>
      <c r="E6749" s="3" t="str">
        <f>VLOOKUP(Main[[#This Row],[ReactionsType]],ReactionTye[],2,0)</f>
        <v>positive</v>
      </c>
      <c r="F6749" s="3">
        <f>VLOOKUP(Main[[#This Row],[ReactionsType]],ReactionTye[],3,0)</f>
        <v>60</v>
      </c>
      <c r="G6749" s="3" t="str">
        <f>VLOOKUP(Main[[#This Row],[Content ID]],Content[#All],3,0)</f>
        <v>audio</v>
      </c>
      <c r="H6749" s="3" t="str">
        <f>VLOOKUP(Main[[#This Row],[Content ID]],Content[#All],4,0)</f>
        <v>cooking</v>
      </c>
    </row>
    <row r="6750" spans="1:8">
      <c r="A6750" t="s">
        <v>809</v>
      </c>
      <c r="B6750" t="s">
        <v>112</v>
      </c>
      <c r="C6750" t="s">
        <v>19</v>
      </c>
      <c r="D6750" s="2">
        <v>44276.919687499998</v>
      </c>
      <c r="E6750" s="3" t="str">
        <f>VLOOKUP(Main[[#This Row],[ReactionsType]],ReactionTye[],2,0)</f>
        <v>negative</v>
      </c>
      <c r="F6750" s="3">
        <f>VLOOKUP(Main[[#This Row],[ReactionsType]],ReactionTye[],3,0)</f>
        <v>15</v>
      </c>
      <c r="G6750" s="3" t="str">
        <f>VLOOKUP(Main[[#This Row],[Content ID]],Content[#All],3,0)</f>
        <v>audio</v>
      </c>
      <c r="H6750" s="3" t="str">
        <f>VLOOKUP(Main[[#This Row],[Content ID]],Content[#All],4,0)</f>
        <v>cooking</v>
      </c>
    </row>
    <row r="6751" spans="1:8">
      <c r="A6751" t="s">
        <v>809</v>
      </c>
      <c r="B6751" t="s">
        <v>218</v>
      </c>
      <c r="C6751" t="s">
        <v>5</v>
      </c>
      <c r="D6751" s="2">
        <v>44315.697083333333</v>
      </c>
      <c r="E6751" s="3" t="str">
        <f>VLOOKUP(Main[[#This Row],[ReactionsType]],ReactionTye[],2,0)</f>
        <v>negative</v>
      </c>
      <c r="F6751" s="3">
        <f>VLOOKUP(Main[[#This Row],[ReactionsType]],ReactionTye[],3,0)</f>
        <v>0</v>
      </c>
      <c r="G6751" s="3" t="str">
        <f>VLOOKUP(Main[[#This Row],[Content ID]],Content[#All],3,0)</f>
        <v>audio</v>
      </c>
      <c r="H6751" s="3" t="str">
        <f>VLOOKUP(Main[[#This Row],[Content ID]],Content[#All],4,0)</f>
        <v>cooking</v>
      </c>
    </row>
    <row r="6752" spans="1:8">
      <c r="A6752" t="s">
        <v>809</v>
      </c>
      <c r="B6752" t="s">
        <v>288</v>
      </c>
      <c r="C6752" t="s">
        <v>20</v>
      </c>
      <c r="D6752" s="2">
        <v>44104.249583333331</v>
      </c>
      <c r="E6752" s="3" t="str">
        <f>VLOOKUP(Main[[#This Row],[ReactionsType]],ReactionTye[],2,0)</f>
        <v>negative</v>
      </c>
      <c r="F6752" s="3">
        <f>VLOOKUP(Main[[#This Row],[ReactionsType]],ReactionTye[],3,0)</f>
        <v>12</v>
      </c>
      <c r="G6752" s="3" t="str">
        <f>VLOOKUP(Main[[#This Row],[Content ID]],Content[#All],3,0)</f>
        <v>audio</v>
      </c>
      <c r="H6752" s="3" t="str">
        <f>VLOOKUP(Main[[#This Row],[Content ID]],Content[#All],4,0)</f>
        <v>cooking</v>
      </c>
    </row>
    <row r="6753" spans="1:8">
      <c r="A6753" t="s">
        <v>809</v>
      </c>
      <c r="B6753" t="s">
        <v>406</v>
      </c>
      <c r="C6753" t="s">
        <v>7</v>
      </c>
      <c r="D6753" s="2">
        <v>44295.411620370367</v>
      </c>
      <c r="E6753" s="3" t="str">
        <f>VLOOKUP(Main[[#This Row],[ReactionsType]],ReactionTye[],2,0)</f>
        <v>negative</v>
      </c>
      <c r="F6753" s="3">
        <f>VLOOKUP(Main[[#This Row],[ReactionsType]],ReactionTye[],3,0)</f>
        <v>5</v>
      </c>
      <c r="G6753" s="3" t="str">
        <f>VLOOKUP(Main[[#This Row],[Content ID]],Content[#All],3,0)</f>
        <v>audio</v>
      </c>
      <c r="H6753" s="3" t="str">
        <f>VLOOKUP(Main[[#This Row],[Content ID]],Content[#All],4,0)</f>
        <v>cooking</v>
      </c>
    </row>
    <row r="6754" spans="1:8">
      <c r="A6754" t="s">
        <v>809</v>
      </c>
      <c r="B6754" t="s">
        <v>392</v>
      </c>
      <c r="C6754" t="s">
        <v>5</v>
      </c>
      <c r="D6754" s="2">
        <v>44156.353449074071</v>
      </c>
      <c r="E6754" s="3" t="str">
        <f>VLOOKUP(Main[[#This Row],[ReactionsType]],ReactionTye[],2,0)</f>
        <v>negative</v>
      </c>
      <c r="F6754" s="3">
        <f>VLOOKUP(Main[[#This Row],[ReactionsType]],ReactionTye[],3,0)</f>
        <v>0</v>
      </c>
      <c r="G6754" s="3" t="str">
        <f>VLOOKUP(Main[[#This Row],[Content ID]],Content[#All],3,0)</f>
        <v>audio</v>
      </c>
      <c r="H6754" s="3" t="str">
        <f>VLOOKUP(Main[[#This Row],[Content ID]],Content[#All],4,0)</f>
        <v>cooking</v>
      </c>
    </row>
    <row r="6755" spans="1:8">
      <c r="A6755" t="s">
        <v>809</v>
      </c>
      <c r="B6755" t="s">
        <v>539</v>
      </c>
      <c r="C6755" t="s">
        <v>4</v>
      </c>
      <c r="D6755" s="2">
        <v>44183.717187499999</v>
      </c>
      <c r="E6755" s="3" t="str">
        <f>VLOOKUP(Main[[#This Row],[ReactionsType]],ReactionTye[],2,0)</f>
        <v>positive</v>
      </c>
      <c r="F6755" s="3">
        <f>VLOOKUP(Main[[#This Row],[ReactionsType]],ReactionTye[],3,0)</f>
        <v>70</v>
      </c>
      <c r="G6755" s="3" t="str">
        <f>VLOOKUP(Main[[#This Row],[Content ID]],Content[#All],3,0)</f>
        <v>audio</v>
      </c>
      <c r="H6755" s="3" t="str">
        <f>VLOOKUP(Main[[#This Row],[Content ID]],Content[#All],4,0)</f>
        <v>cooking</v>
      </c>
    </row>
    <row r="6756" spans="1:8">
      <c r="A6756" t="s">
        <v>809</v>
      </c>
      <c r="B6756" t="s">
        <v>98</v>
      </c>
      <c r="C6756" t="s">
        <v>14</v>
      </c>
      <c r="D6756" s="2">
        <v>44265.856087962966</v>
      </c>
      <c r="E6756" s="3" t="str">
        <f>VLOOKUP(Main[[#This Row],[ReactionsType]],ReactionTye[],2,0)</f>
        <v>positive</v>
      </c>
      <c r="F6756" s="3">
        <f>VLOOKUP(Main[[#This Row],[ReactionsType]],ReactionTye[],3,0)</f>
        <v>72</v>
      </c>
      <c r="G6756" s="3" t="str">
        <f>VLOOKUP(Main[[#This Row],[Content ID]],Content[#All],3,0)</f>
        <v>audio</v>
      </c>
      <c r="H6756" s="3" t="str">
        <f>VLOOKUP(Main[[#This Row],[Content ID]],Content[#All],4,0)</f>
        <v>cooking</v>
      </c>
    </row>
    <row r="6757" spans="1:8">
      <c r="A6757" t="s">
        <v>809</v>
      </c>
      <c r="B6757" t="s">
        <v>524</v>
      </c>
      <c r="C6757" t="s">
        <v>5</v>
      </c>
      <c r="D6757" s="2">
        <v>44171.278113425928</v>
      </c>
      <c r="E6757" s="3" t="str">
        <f>VLOOKUP(Main[[#This Row],[ReactionsType]],ReactionTye[],2,0)</f>
        <v>negative</v>
      </c>
      <c r="F6757" s="3">
        <f>VLOOKUP(Main[[#This Row],[ReactionsType]],ReactionTye[],3,0)</f>
        <v>0</v>
      </c>
      <c r="G6757" s="3" t="str">
        <f>VLOOKUP(Main[[#This Row],[Content ID]],Content[#All],3,0)</f>
        <v>audio</v>
      </c>
      <c r="H6757" s="3" t="str">
        <f>VLOOKUP(Main[[#This Row],[Content ID]],Content[#All],4,0)</f>
        <v>cooking</v>
      </c>
    </row>
    <row r="6758" spans="1:8">
      <c r="A6758" t="s">
        <v>809</v>
      </c>
      <c r="B6758" t="s">
        <v>370</v>
      </c>
      <c r="C6758" t="s">
        <v>7</v>
      </c>
      <c r="D6758" s="2">
        <v>44048.275324074071</v>
      </c>
      <c r="E6758" s="3" t="str">
        <f>VLOOKUP(Main[[#This Row],[ReactionsType]],ReactionTye[],2,0)</f>
        <v>negative</v>
      </c>
      <c r="F6758" s="3">
        <f>VLOOKUP(Main[[#This Row],[ReactionsType]],ReactionTye[],3,0)</f>
        <v>5</v>
      </c>
      <c r="G6758" s="3" t="str">
        <f>VLOOKUP(Main[[#This Row],[Content ID]],Content[#All],3,0)</f>
        <v>audio</v>
      </c>
      <c r="H6758" s="3" t="str">
        <f>VLOOKUP(Main[[#This Row],[Content ID]],Content[#All],4,0)</f>
        <v>cooking</v>
      </c>
    </row>
    <row r="6759" spans="1:8">
      <c r="A6759" t="s">
        <v>809</v>
      </c>
      <c r="B6759" t="s">
        <v>316</v>
      </c>
      <c r="C6759" t="s">
        <v>7</v>
      </c>
      <c r="D6759" s="2">
        <v>44357.790370370371</v>
      </c>
      <c r="E6759" s="3" t="str">
        <f>VLOOKUP(Main[[#This Row],[ReactionsType]],ReactionTye[],2,0)</f>
        <v>negative</v>
      </c>
      <c r="F6759" s="3">
        <f>VLOOKUP(Main[[#This Row],[ReactionsType]],ReactionTye[],3,0)</f>
        <v>5</v>
      </c>
      <c r="G6759" s="3" t="str">
        <f>VLOOKUP(Main[[#This Row],[Content ID]],Content[#All],3,0)</f>
        <v>audio</v>
      </c>
      <c r="H6759" s="3" t="str">
        <f>VLOOKUP(Main[[#This Row],[Content ID]],Content[#All],4,0)</f>
        <v>cooking</v>
      </c>
    </row>
    <row r="6760" spans="1:8">
      <c r="A6760" t="s">
        <v>809</v>
      </c>
      <c r="B6760" t="s">
        <v>537</v>
      </c>
      <c r="C6760" t="s">
        <v>12</v>
      </c>
      <c r="D6760" s="2">
        <v>44167.18954861111</v>
      </c>
      <c r="E6760" s="3" t="str">
        <f>VLOOKUP(Main[[#This Row],[ReactionsType]],ReactionTye[],2,0)</f>
        <v>positive</v>
      </c>
      <c r="F6760" s="3">
        <f>VLOOKUP(Main[[#This Row],[ReactionsType]],ReactionTye[],3,0)</f>
        <v>75</v>
      </c>
      <c r="G6760" s="3" t="str">
        <f>VLOOKUP(Main[[#This Row],[Content ID]],Content[#All],3,0)</f>
        <v>audio</v>
      </c>
      <c r="H6760" s="3" t="str">
        <f>VLOOKUP(Main[[#This Row],[Content ID]],Content[#All],4,0)</f>
        <v>cooking</v>
      </c>
    </row>
    <row r="6761" spans="1:8">
      <c r="A6761" t="s">
        <v>809</v>
      </c>
      <c r="B6761" t="s">
        <v>524</v>
      </c>
      <c r="C6761" t="s">
        <v>4</v>
      </c>
      <c r="D6761" s="2">
        <v>44361.650196759256</v>
      </c>
      <c r="E6761" s="3" t="str">
        <f>VLOOKUP(Main[[#This Row],[ReactionsType]],ReactionTye[],2,0)</f>
        <v>positive</v>
      </c>
      <c r="F6761" s="3">
        <f>VLOOKUP(Main[[#This Row],[ReactionsType]],ReactionTye[],3,0)</f>
        <v>70</v>
      </c>
      <c r="G6761" s="3" t="str">
        <f>VLOOKUP(Main[[#This Row],[Content ID]],Content[#All],3,0)</f>
        <v>audio</v>
      </c>
      <c r="H6761" s="3" t="str">
        <f>VLOOKUP(Main[[#This Row],[Content ID]],Content[#All],4,0)</f>
        <v>cooking</v>
      </c>
    </row>
    <row r="6762" spans="1:8">
      <c r="A6762" t="s">
        <v>809</v>
      </c>
      <c r="B6762" t="s">
        <v>312</v>
      </c>
      <c r="C6762" t="s">
        <v>7</v>
      </c>
      <c r="D6762" s="2">
        <v>44250.781805555554</v>
      </c>
      <c r="E6762" s="3" t="str">
        <f>VLOOKUP(Main[[#This Row],[ReactionsType]],ReactionTye[],2,0)</f>
        <v>negative</v>
      </c>
      <c r="F6762" s="3">
        <f>VLOOKUP(Main[[#This Row],[ReactionsType]],ReactionTye[],3,0)</f>
        <v>5</v>
      </c>
      <c r="G6762" s="3" t="str">
        <f>VLOOKUP(Main[[#This Row],[Content ID]],Content[#All],3,0)</f>
        <v>audio</v>
      </c>
      <c r="H6762" s="3" t="str">
        <f>VLOOKUP(Main[[#This Row],[Content ID]],Content[#All],4,0)</f>
        <v>cooking</v>
      </c>
    </row>
    <row r="6763" spans="1:8">
      <c r="A6763" t="s">
        <v>810</v>
      </c>
      <c r="B6763" t="s">
        <v>373</v>
      </c>
      <c r="C6763" t="s">
        <v>16</v>
      </c>
      <c r="D6763" s="2">
        <v>44121.690300925926</v>
      </c>
      <c r="E6763" s="3" t="str">
        <f>VLOOKUP(Main[[#This Row],[ReactionsType]],ReactionTye[],2,0)</f>
        <v>negative</v>
      </c>
      <c r="F6763" s="3">
        <f>VLOOKUP(Main[[#This Row],[ReactionsType]],ReactionTye[],3,0)</f>
        <v>10</v>
      </c>
      <c r="G6763" s="3" t="str">
        <f>VLOOKUP(Main[[#This Row],[Content ID]],Content[#All],3,0)</f>
        <v>audio</v>
      </c>
      <c r="H6763" s="3" t="str">
        <f>VLOOKUP(Main[[#This Row],[Content ID]],Content[#All],4,0)</f>
        <v>food</v>
      </c>
    </row>
    <row r="6764" spans="1:8">
      <c r="A6764" t="s">
        <v>810</v>
      </c>
      <c r="B6764" t="s">
        <v>421</v>
      </c>
      <c r="C6764" t="s">
        <v>13</v>
      </c>
      <c r="D6764" s="2">
        <v>44151.406041666669</v>
      </c>
      <c r="E6764" s="3" t="str">
        <f>VLOOKUP(Main[[#This Row],[ReactionsType]],ReactionTye[],2,0)</f>
        <v>positive</v>
      </c>
      <c r="F6764" s="3">
        <f>VLOOKUP(Main[[#This Row],[ReactionsType]],ReactionTye[],3,0)</f>
        <v>70</v>
      </c>
      <c r="G6764" s="3" t="str">
        <f>VLOOKUP(Main[[#This Row],[Content ID]],Content[#All],3,0)</f>
        <v>audio</v>
      </c>
      <c r="H6764" s="3" t="str">
        <f>VLOOKUP(Main[[#This Row],[Content ID]],Content[#All],4,0)</f>
        <v>food</v>
      </c>
    </row>
    <row r="6765" spans="1:8">
      <c r="A6765" t="s">
        <v>810</v>
      </c>
      <c r="B6765" t="s">
        <v>178</v>
      </c>
      <c r="C6765" t="s">
        <v>19</v>
      </c>
      <c r="D6765" s="2">
        <v>44229.812164351853</v>
      </c>
      <c r="E6765" s="3" t="str">
        <f>VLOOKUP(Main[[#This Row],[ReactionsType]],ReactionTye[],2,0)</f>
        <v>negative</v>
      </c>
      <c r="F6765" s="3">
        <f>VLOOKUP(Main[[#This Row],[ReactionsType]],ReactionTye[],3,0)</f>
        <v>15</v>
      </c>
      <c r="G6765" s="3" t="str">
        <f>VLOOKUP(Main[[#This Row],[Content ID]],Content[#All],3,0)</f>
        <v>audio</v>
      </c>
      <c r="H6765" s="3" t="str">
        <f>VLOOKUP(Main[[#This Row],[Content ID]],Content[#All],4,0)</f>
        <v>food</v>
      </c>
    </row>
    <row r="6766" spans="1:8">
      <c r="A6766" t="s">
        <v>810</v>
      </c>
      <c r="B6766" t="s">
        <v>419</v>
      </c>
      <c r="C6766" t="s">
        <v>13</v>
      </c>
      <c r="D6766" s="2">
        <v>44331.021365740744</v>
      </c>
      <c r="E6766" s="3" t="str">
        <f>VLOOKUP(Main[[#This Row],[ReactionsType]],ReactionTye[],2,0)</f>
        <v>positive</v>
      </c>
      <c r="F6766" s="3">
        <f>VLOOKUP(Main[[#This Row],[ReactionsType]],ReactionTye[],3,0)</f>
        <v>70</v>
      </c>
      <c r="G6766" s="3" t="str">
        <f>VLOOKUP(Main[[#This Row],[Content ID]],Content[#All],3,0)</f>
        <v>audio</v>
      </c>
      <c r="H6766" s="3" t="str">
        <f>VLOOKUP(Main[[#This Row],[Content ID]],Content[#All],4,0)</f>
        <v>food</v>
      </c>
    </row>
    <row r="6767" spans="1:8">
      <c r="A6767" t="s">
        <v>810</v>
      </c>
      <c r="B6767" t="s">
        <v>262</v>
      </c>
      <c r="C6767" t="s">
        <v>5</v>
      </c>
      <c r="D6767" s="2">
        <v>44173.908495370371</v>
      </c>
      <c r="E6767" s="3" t="str">
        <f>VLOOKUP(Main[[#This Row],[ReactionsType]],ReactionTye[],2,0)</f>
        <v>negative</v>
      </c>
      <c r="F6767" s="3">
        <f>VLOOKUP(Main[[#This Row],[ReactionsType]],ReactionTye[],3,0)</f>
        <v>0</v>
      </c>
      <c r="G6767" s="3" t="str">
        <f>VLOOKUP(Main[[#This Row],[Content ID]],Content[#All],3,0)</f>
        <v>audio</v>
      </c>
      <c r="H6767" s="3" t="str">
        <f>VLOOKUP(Main[[#This Row],[Content ID]],Content[#All],4,0)</f>
        <v>food</v>
      </c>
    </row>
    <row r="6768" spans="1:8">
      <c r="A6768" t="s">
        <v>810</v>
      </c>
      <c r="B6768" t="s">
        <v>328</v>
      </c>
      <c r="C6768" t="s">
        <v>8</v>
      </c>
      <c r="D6768" s="2">
        <v>44146.275706018518</v>
      </c>
      <c r="E6768" s="3" t="str">
        <f>VLOOKUP(Main[[#This Row],[ReactionsType]],ReactionTye[],2,0)</f>
        <v>positive</v>
      </c>
      <c r="F6768" s="3">
        <f>VLOOKUP(Main[[#This Row],[ReactionsType]],ReactionTye[],3,0)</f>
        <v>30</v>
      </c>
      <c r="G6768" s="3" t="str">
        <f>VLOOKUP(Main[[#This Row],[Content ID]],Content[#All],3,0)</f>
        <v>audio</v>
      </c>
      <c r="H6768" s="3" t="str">
        <f>VLOOKUP(Main[[#This Row],[Content ID]],Content[#All],4,0)</f>
        <v>food</v>
      </c>
    </row>
    <row r="6769" spans="1:8">
      <c r="A6769" t="s">
        <v>810</v>
      </c>
      <c r="B6769" t="s">
        <v>133</v>
      </c>
      <c r="C6769" t="s">
        <v>13</v>
      </c>
      <c r="D6769" s="2">
        <v>44242.144571759258</v>
      </c>
      <c r="E6769" s="3" t="str">
        <f>VLOOKUP(Main[[#This Row],[ReactionsType]],ReactionTye[],2,0)</f>
        <v>positive</v>
      </c>
      <c r="F6769" s="3">
        <f>VLOOKUP(Main[[#This Row],[ReactionsType]],ReactionTye[],3,0)</f>
        <v>70</v>
      </c>
      <c r="G6769" s="3" t="str">
        <f>VLOOKUP(Main[[#This Row],[Content ID]],Content[#All],3,0)</f>
        <v>audio</v>
      </c>
      <c r="H6769" s="3" t="str">
        <f>VLOOKUP(Main[[#This Row],[Content ID]],Content[#All],4,0)</f>
        <v>food</v>
      </c>
    </row>
    <row r="6770" spans="1:8">
      <c r="A6770" t="s">
        <v>810</v>
      </c>
      <c r="B6770" t="s">
        <v>214</v>
      </c>
      <c r="C6770" t="s">
        <v>14</v>
      </c>
      <c r="D6770" s="2">
        <v>44214.29351851852</v>
      </c>
      <c r="E6770" s="3" t="str">
        <f>VLOOKUP(Main[[#This Row],[ReactionsType]],ReactionTye[],2,0)</f>
        <v>positive</v>
      </c>
      <c r="F6770" s="3">
        <f>VLOOKUP(Main[[#This Row],[ReactionsType]],ReactionTye[],3,0)</f>
        <v>72</v>
      </c>
      <c r="G6770" s="3" t="str">
        <f>VLOOKUP(Main[[#This Row],[Content ID]],Content[#All],3,0)</f>
        <v>audio</v>
      </c>
      <c r="H6770" s="3" t="str">
        <f>VLOOKUP(Main[[#This Row],[Content ID]],Content[#All],4,0)</f>
        <v>food</v>
      </c>
    </row>
    <row r="6771" spans="1:8">
      <c r="A6771" t="s">
        <v>810</v>
      </c>
      <c r="B6771" t="s">
        <v>304</v>
      </c>
      <c r="C6771" t="s">
        <v>8</v>
      </c>
      <c r="D6771" s="2">
        <v>44105.805717592593</v>
      </c>
      <c r="E6771" s="3" t="str">
        <f>VLOOKUP(Main[[#This Row],[ReactionsType]],ReactionTye[],2,0)</f>
        <v>positive</v>
      </c>
      <c r="F6771" s="3">
        <f>VLOOKUP(Main[[#This Row],[ReactionsType]],ReactionTye[],3,0)</f>
        <v>30</v>
      </c>
      <c r="G6771" s="3" t="str">
        <f>VLOOKUP(Main[[#This Row],[Content ID]],Content[#All],3,0)</f>
        <v>audio</v>
      </c>
      <c r="H6771" s="3" t="str">
        <f>VLOOKUP(Main[[#This Row],[Content ID]],Content[#All],4,0)</f>
        <v>food</v>
      </c>
    </row>
    <row r="6772" spans="1:8">
      <c r="A6772" t="s">
        <v>810</v>
      </c>
      <c r="B6772" t="s">
        <v>531</v>
      </c>
      <c r="C6772" t="s">
        <v>8</v>
      </c>
      <c r="D6772" s="2">
        <v>44180.992372685185</v>
      </c>
      <c r="E6772" s="3" t="str">
        <f>VLOOKUP(Main[[#This Row],[ReactionsType]],ReactionTye[],2,0)</f>
        <v>positive</v>
      </c>
      <c r="F6772" s="3">
        <f>VLOOKUP(Main[[#This Row],[ReactionsType]],ReactionTye[],3,0)</f>
        <v>30</v>
      </c>
      <c r="G6772" s="3" t="str">
        <f>VLOOKUP(Main[[#This Row],[Content ID]],Content[#All],3,0)</f>
        <v>audio</v>
      </c>
      <c r="H6772" s="3" t="str">
        <f>VLOOKUP(Main[[#This Row],[Content ID]],Content[#All],4,0)</f>
        <v>food</v>
      </c>
    </row>
    <row r="6773" spans="1:8">
      <c r="A6773" t="s">
        <v>810</v>
      </c>
      <c r="B6773" t="s">
        <v>229</v>
      </c>
      <c r="C6773" t="s">
        <v>7</v>
      </c>
      <c r="D6773" s="2">
        <v>44203.987569444442</v>
      </c>
      <c r="E6773" s="3" t="str">
        <f>VLOOKUP(Main[[#This Row],[ReactionsType]],ReactionTye[],2,0)</f>
        <v>negative</v>
      </c>
      <c r="F6773" s="3">
        <f>VLOOKUP(Main[[#This Row],[ReactionsType]],ReactionTye[],3,0)</f>
        <v>5</v>
      </c>
      <c r="G6773" s="3" t="str">
        <f>VLOOKUP(Main[[#This Row],[Content ID]],Content[#All],3,0)</f>
        <v>audio</v>
      </c>
      <c r="H6773" s="3" t="str">
        <f>VLOOKUP(Main[[#This Row],[Content ID]],Content[#All],4,0)</f>
        <v>food</v>
      </c>
    </row>
    <row r="6774" spans="1:8">
      <c r="A6774" t="s">
        <v>810</v>
      </c>
      <c r="B6774" t="s">
        <v>377</v>
      </c>
      <c r="C6774" t="s">
        <v>2</v>
      </c>
      <c r="D6774" s="2">
        <v>44242.867418981485</v>
      </c>
      <c r="E6774" s="3" t="str">
        <f>VLOOKUP(Main[[#This Row],[ReactionsType]],ReactionTye[],2,0)</f>
        <v>positive</v>
      </c>
      <c r="F6774" s="3">
        <f>VLOOKUP(Main[[#This Row],[ReactionsType]],ReactionTye[],3,0)</f>
        <v>60</v>
      </c>
      <c r="G6774" s="3" t="str">
        <f>VLOOKUP(Main[[#This Row],[Content ID]],Content[#All],3,0)</f>
        <v>audio</v>
      </c>
      <c r="H6774" s="3" t="str">
        <f>VLOOKUP(Main[[#This Row],[Content ID]],Content[#All],4,0)</f>
        <v>food</v>
      </c>
    </row>
    <row r="6775" spans="1:8">
      <c r="A6775" t="s">
        <v>810</v>
      </c>
      <c r="B6775" t="s">
        <v>145</v>
      </c>
      <c r="C6775" t="s">
        <v>13</v>
      </c>
      <c r="D6775" s="2">
        <v>44109.244201388887</v>
      </c>
      <c r="E6775" s="3" t="str">
        <f>VLOOKUP(Main[[#This Row],[ReactionsType]],ReactionTye[],2,0)</f>
        <v>positive</v>
      </c>
      <c r="F6775" s="3">
        <f>VLOOKUP(Main[[#This Row],[ReactionsType]],ReactionTye[],3,0)</f>
        <v>70</v>
      </c>
      <c r="G6775" s="3" t="str">
        <f>VLOOKUP(Main[[#This Row],[Content ID]],Content[#All],3,0)</f>
        <v>audio</v>
      </c>
      <c r="H6775" s="3" t="str">
        <f>VLOOKUP(Main[[#This Row],[Content ID]],Content[#All],4,0)</f>
        <v>food</v>
      </c>
    </row>
    <row r="6776" spans="1:8">
      <c r="A6776" t="s">
        <v>810</v>
      </c>
      <c r="B6776" t="s">
        <v>163</v>
      </c>
      <c r="C6776" t="s">
        <v>8</v>
      </c>
      <c r="D6776" s="2">
        <v>44189.669212962966</v>
      </c>
      <c r="E6776" s="3" t="str">
        <f>VLOOKUP(Main[[#This Row],[ReactionsType]],ReactionTye[],2,0)</f>
        <v>positive</v>
      </c>
      <c r="F6776" s="3">
        <f>VLOOKUP(Main[[#This Row],[ReactionsType]],ReactionTye[],3,0)</f>
        <v>30</v>
      </c>
      <c r="G6776" s="3" t="str">
        <f>VLOOKUP(Main[[#This Row],[Content ID]],Content[#All],3,0)</f>
        <v>audio</v>
      </c>
      <c r="H6776" s="3" t="str">
        <f>VLOOKUP(Main[[#This Row],[Content ID]],Content[#All],4,0)</f>
        <v>food</v>
      </c>
    </row>
    <row r="6777" spans="1:8">
      <c r="A6777" t="s">
        <v>810</v>
      </c>
      <c r="B6777" t="s">
        <v>26</v>
      </c>
      <c r="C6777" t="s">
        <v>14</v>
      </c>
      <c r="D6777" s="2">
        <v>44145.866909722223</v>
      </c>
      <c r="E6777" s="3" t="str">
        <f>VLOOKUP(Main[[#This Row],[ReactionsType]],ReactionTye[],2,0)</f>
        <v>positive</v>
      </c>
      <c r="F6777" s="3">
        <f>VLOOKUP(Main[[#This Row],[ReactionsType]],ReactionTye[],3,0)</f>
        <v>72</v>
      </c>
      <c r="G6777" s="3" t="str">
        <f>VLOOKUP(Main[[#This Row],[Content ID]],Content[#All],3,0)</f>
        <v>audio</v>
      </c>
      <c r="H6777" s="3" t="str">
        <f>VLOOKUP(Main[[#This Row],[Content ID]],Content[#All],4,0)</f>
        <v>food</v>
      </c>
    </row>
    <row r="6778" spans="1:8">
      <c r="A6778" t="s">
        <v>810</v>
      </c>
      <c r="B6778" t="s">
        <v>634</v>
      </c>
      <c r="C6778" t="s">
        <v>9</v>
      </c>
      <c r="D6778" s="2">
        <v>44226.233773148146</v>
      </c>
      <c r="E6778" s="3" t="str">
        <f>VLOOKUP(Main[[#This Row],[ReactionsType]],ReactionTye[],2,0)</f>
        <v>neutral</v>
      </c>
      <c r="F6778" s="3">
        <f>VLOOKUP(Main[[#This Row],[ReactionsType]],ReactionTye[],3,0)</f>
        <v>20</v>
      </c>
      <c r="G6778" s="3" t="str">
        <f>VLOOKUP(Main[[#This Row],[Content ID]],Content[#All],3,0)</f>
        <v>audio</v>
      </c>
      <c r="H6778" s="3" t="str">
        <f>VLOOKUP(Main[[#This Row],[Content ID]],Content[#All],4,0)</f>
        <v>food</v>
      </c>
    </row>
    <row r="6779" spans="1:8">
      <c r="A6779" t="s">
        <v>810</v>
      </c>
      <c r="B6779" t="s">
        <v>299</v>
      </c>
      <c r="C6779" t="s">
        <v>11</v>
      </c>
      <c r="D6779" s="2">
        <v>44080.871261574073</v>
      </c>
      <c r="E6779" s="3" t="str">
        <f>VLOOKUP(Main[[#This Row],[ReactionsType]],ReactionTye[],2,0)</f>
        <v>positive</v>
      </c>
      <c r="F6779" s="3">
        <f>VLOOKUP(Main[[#This Row],[ReactionsType]],ReactionTye[],3,0)</f>
        <v>65</v>
      </c>
      <c r="G6779" s="3" t="str">
        <f>VLOOKUP(Main[[#This Row],[Content ID]],Content[#All],3,0)</f>
        <v>audio</v>
      </c>
      <c r="H6779" s="3" t="str">
        <f>VLOOKUP(Main[[#This Row],[Content ID]],Content[#All],4,0)</f>
        <v>food</v>
      </c>
    </row>
    <row r="6780" spans="1:8">
      <c r="A6780" t="s">
        <v>811</v>
      </c>
      <c r="B6780" t="s">
        <v>218</v>
      </c>
      <c r="C6780" t="s">
        <v>5</v>
      </c>
      <c r="D6780" s="2">
        <v>44313.002222222225</v>
      </c>
      <c r="E6780" s="3" t="str">
        <f>VLOOKUP(Main[[#This Row],[ReactionsType]],ReactionTye[],2,0)</f>
        <v>negative</v>
      </c>
      <c r="F6780" s="3">
        <f>VLOOKUP(Main[[#This Row],[ReactionsType]],ReactionTye[],3,0)</f>
        <v>0</v>
      </c>
      <c r="G6780" s="3" t="str">
        <f>VLOOKUP(Main[[#This Row],[Content ID]],Content[#All],3,0)</f>
        <v>audio</v>
      </c>
      <c r="H6780" s="3" t="str">
        <f>VLOOKUP(Main[[#This Row],[Content ID]],Content[#All],4,0)</f>
        <v>tennis</v>
      </c>
    </row>
    <row r="6781" spans="1:8">
      <c r="A6781" t="s">
        <v>811</v>
      </c>
      <c r="B6781" t="s">
        <v>162</v>
      </c>
      <c r="C6781" t="s">
        <v>15</v>
      </c>
      <c r="D6781" s="2">
        <v>44265.314282407409</v>
      </c>
      <c r="E6781" s="3" t="str">
        <f>VLOOKUP(Main[[#This Row],[ReactionsType]],ReactionTye[],2,0)</f>
        <v>positive</v>
      </c>
      <c r="F6781" s="3">
        <f>VLOOKUP(Main[[#This Row],[ReactionsType]],ReactionTye[],3,0)</f>
        <v>50</v>
      </c>
      <c r="G6781" s="3" t="str">
        <f>VLOOKUP(Main[[#This Row],[Content ID]],Content[#All],3,0)</f>
        <v>audio</v>
      </c>
      <c r="H6781" s="3" t="str">
        <f>VLOOKUP(Main[[#This Row],[Content ID]],Content[#All],4,0)</f>
        <v>tennis</v>
      </c>
    </row>
    <row r="6782" spans="1:8">
      <c r="A6782" t="s">
        <v>811</v>
      </c>
      <c r="B6782" t="s">
        <v>226</v>
      </c>
      <c r="C6782" t="s">
        <v>9</v>
      </c>
      <c r="D6782" s="2">
        <v>44204.954108796293</v>
      </c>
      <c r="E6782" s="3" t="str">
        <f>VLOOKUP(Main[[#This Row],[ReactionsType]],ReactionTye[],2,0)</f>
        <v>neutral</v>
      </c>
      <c r="F6782" s="3">
        <f>VLOOKUP(Main[[#This Row],[ReactionsType]],ReactionTye[],3,0)</f>
        <v>20</v>
      </c>
      <c r="G6782" s="3" t="str">
        <f>VLOOKUP(Main[[#This Row],[Content ID]],Content[#All],3,0)</f>
        <v>audio</v>
      </c>
      <c r="H6782" s="3" t="str">
        <f>VLOOKUP(Main[[#This Row],[Content ID]],Content[#All],4,0)</f>
        <v>tennis</v>
      </c>
    </row>
    <row r="6783" spans="1:8">
      <c r="A6783" t="s">
        <v>811</v>
      </c>
      <c r="B6783" t="s">
        <v>574</v>
      </c>
      <c r="C6783" t="s">
        <v>15</v>
      </c>
      <c r="D6783" s="2">
        <v>44028.784930555557</v>
      </c>
      <c r="E6783" s="3" t="str">
        <f>VLOOKUP(Main[[#This Row],[ReactionsType]],ReactionTye[],2,0)</f>
        <v>positive</v>
      </c>
      <c r="F6783" s="3">
        <f>VLOOKUP(Main[[#This Row],[ReactionsType]],ReactionTye[],3,0)</f>
        <v>50</v>
      </c>
      <c r="G6783" s="3" t="str">
        <f>VLOOKUP(Main[[#This Row],[Content ID]],Content[#All],3,0)</f>
        <v>audio</v>
      </c>
      <c r="H6783" s="3" t="str">
        <f>VLOOKUP(Main[[#This Row],[Content ID]],Content[#All],4,0)</f>
        <v>tennis</v>
      </c>
    </row>
    <row r="6784" spans="1:8">
      <c r="A6784" t="s">
        <v>811</v>
      </c>
      <c r="B6784" t="s">
        <v>312</v>
      </c>
      <c r="C6784" t="s">
        <v>12</v>
      </c>
      <c r="D6784" s="2">
        <v>44226.650729166664</v>
      </c>
      <c r="E6784" s="3" t="str">
        <f>VLOOKUP(Main[[#This Row],[ReactionsType]],ReactionTye[],2,0)</f>
        <v>positive</v>
      </c>
      <c r="F6784" s="3">
        <f>VLOOKUP(Main[[#This Row],[ReactionsType]],ReactionTye[],3,0)</f>
        <v>75</v>
      </c>
      <c r="G6784" s="3" t="str">
        <f>VLOOKUP(Main[[#This Row],[Content ID]],Content[#All],3,0)</f>
        <v>audio</v>
      </c>
      <c r="H6784" s="3" t="str">
        <f>VLOOKUP(Main[[#This Row],[Content ID]],Content[#All],4,0)</f>
        <v>tennis</v>
      </c>
    </row>
    <row r="6785" spans="1:8">
      <c r="A6785" t="s">
        <v>811</v>
      </c>
      <c r="B6785" t="s">
        <v>159</v>
      </c>
      <c r="C6785" t="s">
        <v>7</v>
      </c>
      <c r="D6785" s="2">
        <v>44020.545578703706</v>
      </c>
      <c r="E6785" s="3" t="str">
        <f>VLOOKUP(Main[[#This Row],[ReactionsType]],ReactionTye[],2,0)</f>
        <v>negative</v>
      </c>
      <c r="F6785" s="3">
        <f>VLOOKUP(Main[[#This Row],[ReactionsType]],ReactionTye[],3,0)</f>
        <v>5</v>
      </c>
      <c r="G6785" s="3" t="str">
        <f>VLOOKUP(Main[[#This Row],[Content ID]],Content[#All],3,0)</f>
        <v>audio</v>
      </c>
      <c r="H6785" s="3" t="str">
        <f>VLOOKUP(Main[[#This Row],[Content ID]],Content[#All],4,0)</f>
        <v>tennis</v>
      </c>
    </row>
    <row r="6786" spans="1:8">
      <c r="A6786" t="s">
        <v>811</v>
      </c>
      <c r="B6786" s="1" t="s">
        <v>396</v>
      </c>
      <c r="C6786" t="s">
        <v>16</v>
      </c>
      <c r="D6786" s="2">
        <v>44239.022013888891</v>
      </c>
      <c r="E6786" s="3" t="str">
        <f>VLOOKUP(Main[[#This Row],[ReactionsType]],ReactionTye[],2,0)</f>
        <v>negative</v>
      </c>
      <c r="F6786" s="3">
        <f>VLOOKUP(Main[[#This Row],[ReactionsType]],ReactionTye[],3,0)</f>
        <v>10</v>
      </c>
      <c r="G6786" s="3" t="str">
        <f>VLOOKUP(Main[[#This Row],[Content ID]],Content[#All],3,0)</f>
        <v>audio</v>
      </c>
      <c r="H6786" s="3" t="str">
        <f>VLOOKUP(Main[[#This Row],[Content ID]],Content[#All],4,0)</f>
        <v>tennis</v>
      </c>
    </row>
    <row r="6787" spans="1:8">
      <c r="A6787" t="s">
        <v>811</v>
      </c>
      <c r="B6787" t="s">
        <v>124</v>
      </c>
      <c r="C6787" t="s">
        <v>11</v>
      </c>
      <c r="D6787" s="2">
        <v>44223.751458333332</v>
      </c>
      <c r="E6787" s="3" t="str">
        <f>VLOOKUP(Main[[#This Row],[ReactionsType]],ReactionTye[],2,0)</f>
        <v>positive</v>
      </c>
      <c r="F6787" s="3">
        <f>VLOOKUP(Main[[#This Row],[ReactionsType]],ReactionTye[],3,0)</f>
        <v>65</v>
      </c>
      <c r="G6787" s="3" t="str">
        <f>VLOOKUP(Main[[#This Row],[Content ID]],Content[#All],3,0)</f>
        <v>audio</v>
      </c>
      <c r="H6787" s="3" t="str">
        <f>VLOOKUP(Main[[#This Row],[Content ID]],Content[#All],4,0)</f>
        <v>tennis</v>
      </c>
    </row>
    <row r="6788" spans="1:8">
      <c r="A6788" t="s">
        <v>811</v>
      </c>
      <c r="B6788" t="s">
        <v>419</v>
      </c>
      <c r="C6788" t="s">
        <v>9</v>
      </c>
      <c r="D6788" s="2">
        <v>44007.184618055559</v>
      </c>
      <c r="E6788" s="3" t="str">
        <f>VLOOKUP(Main[[#This Row],[ReactionsType]],ReactionTye[],2,0)</f>
        <v>neutral</v>
      </c>
      <c r="F6788" s="3">
        <f>VLOOKUP(Main[[#This Row],[ReactionsType]],ReactionTye[],3,0)</f>
        <v>20</v>
      </c>
      <c r="G6788" s="3" t="str">
        <f>VLOOKUP(Main[[#This Row],[Content ID]],Content[#All],3,0)</f>
        <v>audio</v>
      </c>
      <c r="H6788" s="3" t="str">
        <f>VLOOKUP(Main[[#This Row],[Content ID]],Content[#All],4,0)</f>
        <v>tennis</v>
      </c>
    </row>
    <row r="6789" spans="1:8">
      <c r="A6789" t="s">
        <v>811</v>
      </c>
      <c r="B6789" t="s">
        <v>93</v>
      </c>
      <c r="C6789" t="s">
        <v>17</v>
      </c>
      <c r="D6789" s="2">
        <v>44143.217673611114</v>
      </c>
      <c r="E6789" s="3" t="str">
        <f>VLOOKUP(Main[[#This Row],[ReactionsType]],ReactionTye[],2,0)</f>
        <v>positive</v>
      </c>
      <c r="F6789" s="3">
        <f>VLOOKUP(Main[[#This Row],[ReactionsType]],ReactionTye[],3,0)</f>
        <v>45</v>
      </c>
      <c r="G6789" s="3" t="str">
        <f>VLOOKUP(Main[[#This Row],[Content ID]],Content[#All],3,0)</f>
        <v>audio</v>
      </c>
      <c r="H6789" s="3" t="str">
        <f>VLOOKUP(Main[[#This Row],[Content ID]],Content[#All],4,0)</f>
        <v>tennis</v>
      </c>
    </row>
    <row r="6790" spans="1:8">
      <c r="A6790" t="s">
        <v>811</v>
      </c>
      <c r="B6790" t="s">
        <v>488</v>
      </c>
      <c r="C6790" t="s">
        <v>18</v>
      </c>
      <c r="D6790" s="2">
        <v>44332.957592592589</v>
      </c>
      <c r="E6790" s="3" t="str">
        <f>VLOOKUP(Main[[#This Row],[ReactionsType]],ReactionTye[],2,0)</f>
        <v>neutral</v>
      </c>
      <c r="F6790" s="3">
        <f>VLOOKUP(Main[[#This Row],[ReactionsType]],ReactionTye[],3,0)</f>
        <v>35</v>
      </c>
      <c r="G6790" s="3" t="str">
        <f>VLOOKUP(Main[[#This Row],[Content ID]],Content[#All],3,0)</f>
        <v>audio</v>
      </c>
      <c r="H6790" s="3" t="str">
        <f>VLOOKUP(Main[[#This Row],[Content ID]],Content[#All],4,0)</f>
        <v>tennis</v>
      </c>
    </row>
    <row r="6791" spans="1:8">
      <c r="A6791" t="s">
        <v>811</v>
      </c>
      <c r="B6791" t="s">
        <v>74</v>
      </c>
      <c r="C6791" t="s">
        <v>15</v>
      </c>
      <c r="D6791" s="2">
        <v>44224.872060185182</v>
      </c>
      <c r="E6791" s="3" t="str">
        <f>VLOOKUP(Main[[#This Row],[ReactionsType]],ReactionTye[],2,0)</f>
        <v>positive</v>
      </c>
      <c r="F6791" s="3">
        <f>VLOOKUP(Main[[#This Row],[ReactionsType]],ReactionTye[],3,0)</f>
        <v>50</v>
      </c>
      <c r="G6791" s="3" t="str">
        <f>VLOOKUP(Main[[#This Row],[Content ID]],Content[#All],3,0)</f>
        <v>audio</v>
      </c>
      <c r="H6791" s="3" t="str">
        <f>VLOOKUP(Main[[#This Row],[Content ID]],Content[#All],4,0)</f>
        <v>tennis</v>
      </c>
    </row>
    <row r="6792" spans="1:8">
      <c r="A6792" t="s">
        <v>811</v>
      </c>
      <c r="B6792" t="s">
        <v>272</v>
      </c>
      <c r="C6792" t="s">
        <v>12</v>
      </c>
      <c r="D6792" s="2">
        <v>44198.513124999998</v>
      </c>
      <c r="E6792" s="3" t="str">
        <f>VLOOKUP(Main[[#This Row],[ReactionsType]],ReactionTye[],2,0)</f>
        <v>positive</v>
      </c>
      <c r="F6792" s="3">
        <f>VLOOKUP(Main[[#This Row],[ReactionsType]],ReactionTye[],3,0)</f>
        <v>75</v>
      </c>
      <c r="G6792" s="3" t="str">
        <f>VLOOKUP(Main[[#This Row],[Content ID]],Content[#All],3,0)</f>
        <v>audio</v>
      </c>
      <c r="H6792" s="3" t="str">
        <f>VLOOKUP(Main[[#This Row],[Content ID]],Content[#All],4,0)</f>
        <v>tennis</v>
      </c>
    </row>
    <row r="6793" spans="1:8">
      <c r="A6793" t="s">
        <v>811</v>
      </c>
      <c r="B6793" t="s">
        <v>271</v>
      </c>
      <c r="C6793" t="s">
        <v>19</v>
      </c>
      <c r="D6793" s="2">
        <v>44185.481168981481</v>
      </c>
      <c r="E6793" s="3" t="str">
        <f>VLOOKUP(Main[[#This Row],[ReactionsType]],ReactionTye[],2,0)</f>
        <v>negative</v>
      </c>
      <c r="F6793" s="3">
        <f>VLOOKUP(Main[[#This Row],[ReactionsType]],ReactionTye[],3,0)</f>
        <v>15</v>
      </c>
      <c r="G6793" s="3" t="str">
        <f>VLOOKUP(Main[[#This Row],[Content ID]],Content[#All],3,0)</f>
        <v>audio</v>
      </c>
      <c r="H6793" s="3" t="str">
        <f>VLOOKUP(Main[[#This Row],[Content ID]],Content[#All],4,0)</f>
        <v>tennis</v>
      </c>
    </row>
    <row r="6794" spans="1:8">
      <c r="A6794" t="s">
        <v>811</v>
      </c>
      <c r="B6794" t="s">
        <v>603</v>
      </c>
      <c r="C6794" t="s">
        <v>5</v>
      </c>
      <c r="D6794" s="2">
        <v>44137.663587962961</v>
      </c>
      <c r="E6794" s="3" t="str">
        <f>VLOOKUP(Main[[#This Row],[ReactionsType]],ReactionTye[],2,0)</f>
        <v>negative</v>
      </c>
      <c r="F6794" s="3">
        <f>VLOOKUP(Main[[#This Row],[ReactionsType]],ReactionTye[],3,0)</f>
        <v>0</v>
      </c>
      <c r="G6794" s="3" t="str">
        <f>VLOOKUP(Main[[#This Row],[Content ID]],Content[#All],3,0)</f>
        <v>audio</v>
      </c>
      <c r="H6794" s="3" t="str">
        <f>VLOOKUP(Main[[#This Row],[Content ID]],Content[#All],4,0)</f>
        <v>tennis</v>
      </c>
    </row>
    <row r="6795" spans="1:8">
      <c r="A6795" t="s">
        <v>812</v>
      </c>
      <c r="B6795" t="s">
        <v>79</v>
      </c>
      <c r="C6795" t="s">
        <v>9</v>
      </c>
      <c r="D6795" s="2">
        <v>44270.887326388889</v>
      </c>
      <c r="E6795" s="3" t="str">
        <f>VLOOKUP(Main[[#This Row],[ReactionsType]],ReactionTye[],2,0)</f>
        <v>neutral</v>
      </c>
      <c r="F6795" s="3">
        <f>VLOOKUP(Main[[#This Row],[ReactionsType]],ReactionTye[],3,0)</f>
        <v>20</v>
      </c>
      <c r="G6795" s="3" t="str">
        <f>VLOOKUP(Main[[#This Row],[Content ID]],Content[#All],3,0)</f>
        <v>audio</v>
      </c>
      <c r="H6795" s="3" t="str">
        <f>VLOOKUP(Main[[#This Row],[Content ID]],Content[#All],4,0)</f>
        <v>science</v>
      </c>
    </row>
    <row r="6796" spans="1:8">
      <c r="A6796" t="s">
        <v>812</v>
      </c>
      <c r="B6796" t="s">
        <v>528</v>
      </c>
      <c r="C6796" t="s">
        <v>4</v>
      </c>
      <c r="D6796" s="2">
        <v>44021.295949074076</v>
      </c>
      <c r="E6796" s="3" t="str">
        <f>VLOOKUP(Main[[#This Row],[ReactionsType]],ReactionTye[],2,0)</f>
        <v>positive</v>
      </c>
      <c r="F6796" s="3">
        <f>VLOOKUP(Main[[#This Row],[ReactionsType]],ReactionTye[],3,0)</f>
        <v>70</v>
      </c>
      <c r="G6796" s="3" t="str">
        <f>VLOOKUP(Main[[#This Row],[Content ID]],Content[#All],3,0)</f>
        <v>audio</v>
      </c>
      <c r="H6796" s="3" t="str">
        <f>VLOOKUP(Main[[#This Row],[Content ID]],Content[#All],4,0)</f>
        <v>science</v>
      </c>
    </row>
    <row r="6797" spans="1:8">
      <c r="A6797" t="s">
        <v>812</v>
      </c>
      <c r="B6797" t="s">
        <v>331</v>
      </c>
      <c r="C6797" t="s">
        <v>15</v>
      </c>
      <c r="D6797" s="2">
        <v>44036.183622685188</v>
      </c>
      <c r="E6797" s="3" t="str">
        <f>VLOOKUP(Main[[#This Row],[ReactionsType]],ReactionTye[],2,0)</f>
        <v>positive</v>
      </c>
      <c r="F6797" s="3">
        <f>VLOOKUP(Main[[#This Row],[ReactionsType]],ReactionTye[],3,0)</f>
        <v>50</v>
      </c>
      <c r="G6797" s="3" t="str">
        <f>VLOOKUP(Main[[#This Row],[Content ID]],Content[#All],3,0)</f>
        <v>audio</v>
      </c>
      <c r="H6797" s="3" t="str">
        <f>VLOOKUP(Main[[#This Row],[Content ID]],Content[#All],4,0)</f>
        <v>science</v>
      </c>
    </row>
    <row r="6798" spans="1:8">
      <c r="A6798" t="s">
        <v>812</v>
      </c>
      <c r="B6798" t="s">
        <v>114</v>
      </c>
      <c r="C6798" t="s">
        <v>4</v>
      </c>
      <c r="D6798" s="2">
        <v>44116.042557870373</v>
      </c>
      <c r="E6798" s="3" t="str">
        <f>VLOOKUP(Main[[#This Row],[ReactionsType]],ReactionTye[],2,0)</f>
        <v>positive</v>
      </c>
      <c r="F6798" s="3">
        <f>VLOOKUP(Main[[#This Row],[ReactionsType]],ReactionTye[],3,0)</f>
        <v>70</v>
      </c>
      <c r="G6798" s="3" t="str">
        <f>VLOOKUP(Main[[#This Row],[Content ID]],Content[#All],3,0)</f>
        <v>audio</v>
      </c>
      <c r="H6798" s="3" t="str">
        <f>VLOOKUP(Main[[#This Row],[Content ID]],Content[#All],4,0)</f>
        <v>science</v>
      </c>
    </row>
    <row r="6799" spans="1:8">
      <c r="A6799" t="s">
        <v>812</v>
      </c>
      <c r="B6799" t="s">
        <v>151</v>
      </c>
      <c r="C6799" t="s">
        <v>16</v>
      </c>
      <c r="D6799" s="2">
        <v>44161.220289351855</v>
      </c>
      <c r="E6799" s="3" t="str">
        <f>VLOOKUP(Main[[#This Row],[ReactionsType]],ReactionTye[],2,0)</f>
        <v>negative</v>
      </c>
      <c r="F6799" s="3">
        <f>VLOOKUP(Main[[#This Row],[ReactionsType]],ReactionTye[],3,0)</f>
        <v>10</v>
      </c>
      <c r="G6799" s="3" t="str">
        <f>VLOOKUP(Main[[#This Row],[Content ID]],Content[#All],3,0)</f>
        <v>audio</v>
      </c>
      <c r="H6799" s="3" t="str">
        <f>VLOOKUP(Main[[#This Row],[Content ID]],Content[#All],4,0)</f>
        <v>science</v>
      </c>
    </row>
    <row r="6800" spans="1:8">
      <c r="A6800" t="s">
        <v>812</v>
      </c>
      <c r="B6800" t="s">
        <v>35</v>
      </c>
      <c r="C6800" t="s">
        <v>17</v>
      </c>
      <c r="D6800" s="2">
        <v>44037.666203703702</v>
      </c>
      <c r="E6800" s="3" t="str">
        <f>VLOOKUP(Main[[#This Row],[ReactionsType]],ReactionTye[],2,0)</f>
        <v>positive</v>
      </c>
      <c r="F6800" s="3">
        <f>VLOOKUP(Main[[#This Row],[ReactionsType]],ReactionTye[],3,0)</f>
        <v>45</v>
      </c>
      <c r="G6800" s="3" t="str">
        <f>VLOOKUP(Main[[#This Row],[Content ID]],Content[#All],3,0)</f>
        <v>audio</v>
      </c>
      <c r="H6800" s="3" t="str">
        <f>VLOOKUP(Main[[#This Row],[Content ID]],Content[#All],4,0)</f>
        <v>science</v>
      </c>
    </row>
    <row r="6801" spans="1:8">
      <c r="A6801" t="s">
        <v>812</v>
      </c>
      <c r="B6801" t="s">
        <v>297</v>
      </c>
      <c r="C6801" t="s">
        <v>8</v>
      </c>
      <c r="D6801" s="2">
        <v>44061.587465277778</v>
      </c>
      <c r="E6801" s="3" t="str">
        <f>VLOOKUP(Main[[#This Row],[ReactionsType]],ReactionTye[],2,0)</f>
        <v>positive</v>
      </c>
      <c r="F6801" s="3">
        <f>VLOOKUP(Main[[#This Row],[ReactionsType]],ReactionTye[],3,0)</f>
        <v>30</v>
      </c>
      <c r="G6801" s="3" t="str">
        <f>VLOOKUP(Main[[#This Row],[Content ID]],Content[#All],3,0)</f>
        <v>audio</v>
      </c>
      <c r="H6801" s="3" t="str">
        <f>VLOOKUP(Main[[#This Row],[Content ID]],Content[#All],4,0)</f>
        <v>science</v>
      </c>
    </row>
    <row r="6802" spans="1:8">
      <c r="A6802" t="s">
        <v>812</v>
      </c>
      <c r="B6802" t="s">
        <v>293</v>
      </c>
      <c r="C6802" t="s">
        <v>4</v>
      </c>
      <c r="D6802" s="2">
        <v>44048.959849537037</v>
      </c>
      <c r="E6802" s="3" t="str">
        <f>VLOOKUP(Main[[#This Row],[ReactionsType]],ReactionTye[],2,0)</f>
        <v>positive</v>
      </c>
      <c r="F6802" s="3">
        <f>VLOOKUP(Main[[#This Row],[ReactionsType]],ReactionTye[],3,0)</f>
        <v>70</v>
      </c>
      <c r="G6802" s="3" t="str">
        <f>VLOOKUP(Main[[#This Row],[Content ID]],Content[#All],3,0)</f>
        <v>audio</v>
      </c>
      <c r="H6802" s="3" t="str">
        <f>VLOOKUP(Main[[#This Row],[Content ID]],Content[#All],4,0)</f>
        <v>science</v>
      </c>
    </row>
    <row r="6803" spans="1:8">
      <c r="A6803" t="s">
        <v>812</v>
      </c>
      <c r="B6803" t="s">
        <v>349</v>
      </c>
      <c r="C6803" t="s">
        <v>16</v>
      </c>
      <c r="D6803" s="2">
        <v>44227.181921296295</v>
      </c>
      <c r="E6803" s="3" t="str">
        <f>VLOOKUP(Main[[#This Row],[ReactionsType]],ReactionTye[],2,0)</f>
        <v>negative</v>
      </c>
      <c r="F6803" s="3">
        <f>VLOOKUP(Main[[#This Row],[ReactionsType]],ReactionTye[],3,0)</f>
        <v>10</v>
      </c>
      <c r="G6803" s="3" t="str">
        <f>VLOOKUP(Main[[#This Row],[Content ID]],Content[#All],3,0)</f>
        <v>audio</v>
      </c>
      <c r="H6803" s="3" t="str">
        <f>VLOOKUP(Main[[#This Row],[Content ID]],Content[#All],4,0)</f>
        <v>science</v>
      </c>
    </row>
    <row r="6804" spans="1:8">
      <c r="A6804" t="s">
        <v>812</v>
      </c>
      <c r="B6804" t="s">
        <v>367</v>
      </c>
      <c r="C6804" t="s">
        <v>4</v>
      </c>
      <c r="D6804" s="2">
        <v>44225.185752314814</v>
      </c>
      <c r="E6804" s="3" t="str">
        <f>VLOOKUP(Main[[#This Row],[ReactionsType]],ReactionTye[],2,0)</f>
        <v>positive</v>
      </c>
      <c r="F6804" s="3">
        <f>VLOOKUP(Main[[#This Row],[ReactionsType]],ReactionTye[],3,0)</f>
        <v>70</v>
      </c>
      <c r="G6804" s="3" t="str">
        <f>VLOOKUP(Main[[#This Row],[Content ID]],Content[#All],3,0)</f>
        <v>audio</v>
      </c>
      <c r="H6804" s="3" t="str">
        <f>VLOOKUP(Main[[#This Row],[Content ID]],Content[#All],4,0)</f>
        <v>science</v>
      </c>
    </row>
    <row r="6805" spans="1:8">
      <c r="A6805" t="s">
        <v>812</v>
      </c>
      <c r="B6805" s="1" t="s">
        <v>37</v>
      </c>
      <c r="C6805" t="s">
        <v>17</v>
      </c>
      <c r="D6805" s="2">
        <v>44044.444305555553</v>
      </c>
      <c r="E6805" s="3" t="str">
        <f>VLOOKUP(Main[[#This Row],[ReactionsType]],ReactionTye[],2,0)</f>
        <v>positive</v>
      </c>
      <c r="F6805" s="3">
        <f>VLOOKUP(Main[[#This Row],[ReactionsType]],ReactionTye[],3,0)</f>
        <v>45</v>
      </c>
      <c r="G6805" s="3" t="str">
        <f>VLOOKUP(Main[[#This Row],[Content ID]],Content[#All],3,0)</f>
        <v>audio</v>
      </c>
      <c r="H6805" s="3" t="str">
        <f>VLOOKUP(Main[[#This Row],[Content ID]],Content[#All],4,0)</f>
        <v>science</v>
      </c>
    </row>
    <row r="6806" spans="1:8">
      <c r="A6806" t="s">
        <v>812</v>
      </c>
      <c r="B6806" t="s">
        <v>59</v>
      </c>
      <c r="C6806" t="s">
        <v>4</v>
      </c>
      <c r="D6806" s="2">
        <v>44027.197187500002</v>
      </c>
      <c r="E6806" s="3" t="str">
        <f>VLOOKUP(Main[[#This Row],[ReactionsType]],ReactionTye[],2,0)</f>
        <v>positive</v>
      </c>
      <c r="F6806" s="3">
        <f>VLOOKUP(Main[[#This Row],[ReactionsType]],ReactionTye[],3,0)</f>
        <v>70</v>
      </c>
      <c r="G6806" s="3" t="str">
        <f>VLOOKUP(Main[[#This Row],[Content ID]],Content[#All],3,0)</f>
        <v>audio</v>
      </c>
      <c r="H6806" s="3" t="str">
        <f>VLOOKUP(Main[[#This Row],[Content ID]],Content[#All],4,0)</f>
        <v>science</v>
      </c>
    </row>
    <row r="6807" spans="1:8">
      <c r="A6807" t="s">
        <v>812</v>
      </c>
      <c r="B6807" t="s">
        <v>454</v>
      </c>
      <c r="C6807" t="s">
        <v>18</v>
      </c>
      <c r="D6807" s="2">
        <v>44145.752685185187</v>
      </c>
      <c r="E6807" s="3" t="str">
        <f>VLOOKUP(Main[[#This Row],[ReactionsType]],ReactionTye[],2,0)</f>
        <v>neutral</v>
      </c>
      <c r="F6807" s="3">
        <f>VLOOKUP(Main[[#This Row],[ReactionsType]],ReactionTye[],3,0)</f>
        <v>35</v>
      </c>
      <c r="G6807" s="3" t="str">
        <f>VLOOKUP(Main[[#This Row],[Content ID]],Content[#All],3,0)</f>
        <v>audio</v>
      </c>
      <c r="H6807" s="3" t="str">
        <f>VLOOKUP(Main[[#This Row],[Content ID]],Content[#All],4,0)</f>
        <v>science</v>
      </c>
    </row>
    <row r="6808" spans="1:8">
      <c r="A6808" t="s">
        <v>812</v>
      </c>
      <c r="B6808" t="s">
        <v>387</v>
      </c>
      <c r="C6808" t="s">
        <v>11</v>
      </c>
      <c r="D6808" s="2">
        <v>44250.895613425928</v>
      </c>
      <c r="E6808" s="3" t="str">
        <f>VLOOKUP(Main[[#This Row],[ReactionsType]],ReactionTye[],2,0)</f>
        <v>positive</v>
      </c>
      <c r="F6808" s="3">
        <f>VLOOKUP(Main[[#This Row],[ReactionsType]],ReactionTye[],3,0)</f>
        <v>65</v>
      </c>
      <c r="G6808" s="3" t="str">
        <f>VLOOKUP(Main[[#This Row],[Content ID]],Content[#All],3,0)</f>
        <v>audio</v>
      </c>
      <c r="H6808" s="3" t="str">
        <f>VLOOKUP(Main[[#This Row],[Content ID]],Content[#All],4,0)</f>
        <v>science</v>
      </c>
    </row>
    <row r="6809" spans="1:8">
      <c r="A6809" t="s">
        <v>812</v>
      </c>
      <c r="B6809" t="s">
        <v>292</v>
      </c>
      <c r="C6809" t="s">
        <v>20</v>
      </c>
      <c r="D6809" s="2">
        <v>44053.353136574071</v>
      </c>
      <c r="E6809" s="3" t="str">
        <f>VLOOKUP(Main[[#This Row],[ReactionsType]],ReactionTye[],2,0)</f>
        <v>negative</v>
      </c>
      <c r="F6809" s="3">
        <f>VLOOKUP(Main[[#This Row],[ReactionsType]],ReactionTye[],3,0)</f>
        <v>12</v>
      </c>
      <c r="G6809" s="3" t="str">
        <f>VLOOKUP(Main[[#This Row],[Content ID]],Content[#All],3,0)</f>
        <v>audio</v>
      </c>
      <c r="H6809" s="3" t="str">
        <f>VLOOKUP(Main[[#This Row],[Content ID]],Content[#All],4,0)</f>
        <v>science</v>
      </c>
    </row>
    <row r="6810" spans="1:8">
      <c r="A6810" t="s">
        <v>812</v>
      </c>
      <c r="B6810" t="s">
        <v>171</v>
      </c>
      <c r="C6810" t="s">
        <v>2</v>
      </c>
      <c r="D6810" s="2">
        <v>44064.015914351854</v>
      </c>
      <c r="E6810" s="3" t="str">
        <f>VLOOKUP(Main[[#This Row],[ReactionsType]],ReactionTye[],2,0)</f>
        <v>positive</v>
      </c>
      <c r="F6810" s="3">
        <f>VLOOKUP(Main[[#This Row],[ReactionsType]],ReactionTye[],3,0)</f>
        <v>60</v>
      </c>
      <c r="G6810" s="3" t="str">
        <f>VLOOKUP(Main[[#This Row],[Content ID]],Content[#All],3,0)</f>
        <v>audio</v>
      </c>
      <c r="H6810" s="3" t="str">
        <f>VLOOKUP(Main[[#This Row],[Content ID]],Content[#All],4,0)</f>
        <v>science</v>
      </c>
    </row>
    <row r="6811" spans="1:8">
      <c r="A6811" t="s">
        <v>812</v>
      </c>
      <c r="B6811" t="s">
        <v>192</v>
      </c>
      <c r="C6811" t="s">
        <v>19</v>
      </c>
      <c r="D6811" s="2">
        <v>44312.38449074074</v>
      </c>
      <c r="E6811" s="3" t="str">
        <f>VLOOKUP(Main[[#This Row],[ReactionsType]],ReactionTye[],2,0)</f>
        <v>negative</v>
      </c>
      <c r="F6811" s="3">
        <f>VLOOKUP(Main[[#This Row],[ReactionsType]],ReactionTye[],3,0)</f>
        <v>15</v>
      </c>
      <c r="G6811" s="3" t="str">
        <f>VLOOKUP(Main[[#This Row],[Content ID]],Content[#All],3,0)</f>
        <v>audio</v>
      </c>
      <c r="H6811" s="3" t="str">
        <f>VLOOKUP(Main[[#This Row],[Content ID]],Content[#All],4,0)</f>
        <v>science</v>
      </c>
    </row>
    <row r="6812" spans="1:8">
      <c r="A6812" t="s">
        <v>812</v>
      </c>
      <c r="B6812" t="s">
        <v>205</v>
      </c>
      <c r="C6812" t="s">
        <v>11</v>
      </c>
      <c r="D6812" s="2">
        <v>44152.21020833333</v>
      </c>
      <c r="E6812" s="3" t="str">
        <f>VLOOKUP(Main[[#This Row],[ReactionsType]],ReactionTye[],2,0)</f>
        <v>positive</v>
      </c>
      <c r="F6812" s="3">
        <f>VLOOKUP(Main[[#This Row],[ReactionsType]],ReactionTye[],3,0)</f>
        <v>65</v>
      </c>
      <c r="G6812" s="3" t="str">
        <f>VLOOKUP(Main[[#This Row],[Content ID]],Content[#All],3,0)</f>
        <v>audio</v>
      </c>
      <c r="H6812" s="3" t="str">
        <f>VLOOKUP(Main[[#This Row],[Content ID]],Content[#All],4,0)</f>
        <v>science</v>
      </c>
    </row>
    <row r="6813" spans="1:8">
      <c r="A6813" t="s">
        <v>813</v>
      </c>
      <c r="B6813" t="s">
        <v>204</v>
      </c>
      <c r="C6813" t="s">
        <v>19</v>
      </c>
      <c r="D6813" s="2">
        <v>44070.259791666664</v>
      </c>
      <c r="E6813" s="3" t="str">
        <f>VLOOKUP(Main[[#This Row],[ReactionsType]],ReactionTye[],2,0)</f>
        <v>negative</v>
      </c>
      <c r="F6813" s="3">
        <f>VLOOKUP(Main[[#This Row],[ReactionsType]],ReactionTye[],3,0)</f>
        <v>15</v>
      </c>
      <c r="G6813" s="3" t="str">
        <f>VLOOKUP(Main[[#This Row],[Content ID]],Content[#All],3,0)</f>
        <v>GIF</v>
      </c>
      <c r="H6813" s="3" t="str">
        <f>VLOOKUP(Main[[#This Row],[Content ID]],Content[#All],4,0)</f>
        <v>animals</v>
      </c>
    </row>
    <row r="6814" spans="1:8">
      <c r="A6814" t="s">
        <v>813</v>
      </c>
      <c r="B6814" t="s">
        <v>364</v>
      </c>
      <c r="C6814" t="s">
        <v>12</v>
      </c>
      <c r="D6814" s="2">
        <v>44061.854016203702</v>
      </c>
      <c r="E6814" s="3" t="str">
        <f>VLOOKUP(Main[[#This Row],[ReactionsType]],ReactionTye[],2,0)</f>
        <v>positive</v>
      </c>
      <c r="F6814" s="3">
        <f>VLOOKUP(Main[[#This Row],[ReactionsType]],ReactionTye[],3,0)</f>
        <v>75</v>
      </c>
      <c r="G6814" s="3" t="str">
        <f>VLOOKUP(Main[[#This Row],[Content ID]],Content[#All],3,0)</f>
        <v>GIF</v>
      </c>
      <c r="H6814" s="3" t="str">
        <f>VLOOKUP(Main[[#This Row],[Content ID]],Content[#All],4,0)</f>
        <v>animals</v>
      </c>
    </row>
    <row r="6815" spans="1:8">
      <c r="A6815" t="s">
        <v>813</v>
      </c>
      <c r="B6815" t="s">
        <v>367</v>
      </c>
      <c r="C6815" t="s">
        <v>19</v>
      </c>
      <c r="D6815" s="2">
        <v>44245.514861111114</v>
      </c>
      <c r="E6815" s="3" t="str">
        <f>VLOOKUP(Main[[#This Row],[ReactionsType]],ReactionTye[],2,0)</f>
        <v>negative</v>
      </c>
      <c r="F6815" s="3">
        <f>VLOOKUP(Main[[#This Row],[ReactionsType]],ReactionTye[],3,0)</f>
        <v>15</v>
      </c>
      <c r="G6815" s="3" t="str">
        <f>VLOOKUP(Main[[#This Row],[Content ID]],Content[#All],3,0)</f>
        <v>GIF</v>
      </c>
      <c r="H6815" s="3" t="str">
        <f>VLOOKUP(Main[[#This Row],[Content ID]],Content[#All],4,0)</f>
        <v>animals</v>
      </c>
    </row>
    <row r="6816" spans="1:8">
      <c r="A6816" t="s">
        <v>813</v>
      </c>
      <c r="B6816" t="s">
        <v>523</v>
      </c>
      <c r="C6816" t="s">
        <v>11</v>
      </c>
      <c r="D6816" s="2">
        <v>44079.721412037034</v>
      </c>
      <c r="E6816" s="3" t="str">
        <f>VLOOKUP(Main[[#This Row],[ReactionsType]],ReactionTye[],2,0)</f>
        <v>positive</v>
      </c>
      <c r="F6816" s="3">
        <f>VLOOKUP(Main[[#This Row],[ReactionsType]],ReactionTye[],3,0)</f>
        <v>65</v>
      </c>
      <c r="G6816" s="3" t="str">
        <f>VLOOKUP(Main[[#This Row],[Content ID]],Content[#All],3,0)</f>
        <v>GIF</v>
      </c>
      <c r="H6816" s="3" t="str">
        <f>VLOOKUP(Main[[#This Row],[Content ID]],Content[#All],4,0)</f>
        <v>animals</v>
      </c>
    </row>
    <row r="6817" spans="1:8">
      <c r="A6817" t="s">
        <v>813</v>
      </c>
      <c r="B6817" t="s">
        <v>182</v>
      </c>
      <c r="C6817" t="s">
        <v>16</v>
      </c>
      <c r="D6817" s="2">
        <v>44205.23233796296</v>
      </c>
      <c r="E6817" s="3" t="str">
        <f>VLOOKUP(Main[[#This Row],[ReactionsType]],ReactionTye[],2,0)</f>
        <v>negative</v>
      </c>
      <c r="F6817" s="3">
        <f>VLOOKUP(Main[[#This Row],[ReactionsType]],ReactionTye[],3,0)</f>
        <v>10</v>
      </c>
      <c r="G6817" s="3" t="str">
        <f>VLOOKUP(Main[[#This Row],[Content ID]],Content[#All],3,0)</f>
        <v>GIF</v>
      </c>
      <c r="H6817" s="3" t="str">
        <f>VLOOKUP(Main[[#This Row],[Content ID]],Content[#All],4,0)</f>
        <v>animals</v>
      </c>
    </row>
    <row r="6818" spans="1:8">
      <c r="A6818" t="s">
        <v>813</v>
      </c>
      <c r="B6818" t="s">
        <v>201</v>
      </c>
      <c r="C6818" t="s">
        <v>15</v>
      </c>
      <c r="D6818" s="2">
        <v>44269.077997685185</v>
      </c>
      <c r="E6818" s="3" t="str">
        <f>VLOOKUP(Main[[#This Row],[ReactionsType]],ReactionTye[],2,0)</f>
        <v>positive</v>
      </c>
      <c r="F6818" s="3">
        <f>VLOOKUP(Main[[#This Row],[ReactionsType]],ReactionTye[],3,0)</f>
        <v>50</v>
      </c>
      <c r="G6818" s="3" t="str">
        <f>VLOOKUP(Main[[#This Row],[Content ID]],Content[#All],3,0)</f>
        <v>GIF</v>
      </c>
      <c r="H6818" s="3" t="str">
        <f>VLOOKUP(Main[[#This Row],[Content ID]],Content[#All],4,0)</f>
        <v>animals</v>
      </c>
    </row>
    <row r="6819" spans="1:8">
      <c r="A6819" t="s">
        <v>813</v>
      </c>
      <c r="B6819" t="s">
        <v>174</v>
      </c>
      <c r="C6819" t="s">
        <v>7</v>
      </c>
      <c r="D6819" s="2">
        <v>44131.548402777778</v>
      </c>
      <c r="E6819" s="3" t="str">
        <f>VLOOKUP(Main[[#This Row],[ReactionsType]],ReactionTye[],2,0)</f>
        <v>negative</v>
      </c>
      <c r="F6819" s="3">
        <f>VLOOKUP(Main[[#This Row],[ReactionsType]],ReactionTye[],3,0)</f>
        <v>5</v>
      </c>
      <c r="G6819" s="3" t="str">
        <f>VLOOKUP(Main[[#This Row],[Content ID]],Content[#All],3,0)</f>
        <v>GIF</v>
      </c>
      <c r="H6819" s="3" t="str">
        <f>VLOOKUP(Main[[#This Row],[Content ID]],Content[#All],4,0)</f>
        <v>animals</v>
      </c>
    </row>
    <row r="6820" spans="1:8">
      <c r="A6820" t="s">
        <v>813</v>
      </c>
      <c r="B6820" t="s">
        <v>520</v>
      </c>
      <c r="C6820" t="s">
        <v>17</v>
      </c>
      <c r="D6820" s="2">
        <v>44113.784386574072</v>
      </c>
      <c r="E6820" s="3" t="str">
        <f>VLOOKUP(Main[[#This Row],[ReactionsType]],ReactionTye[],2,0)</f>
        <v>positive</v>
      </c>
      <c r="F6820" s="3">
        <f>VLOOKUP(Main[[#This Row],[ReactionsType]],ReactionTye[],3,0)</f>
        <v>45</v>
      </c>
      <c r="G6820" s="3" t="str">
        <f>VLOOKUP(Main[[#This Row],[Content ID]],Content[#All],3,0)</f>
        <v>GIF</v>
      </c>
      <c r="H6820" s="3" t="str">
        <f>VLOOKUP(Main[[#This Row],[Content ID]],Content[#All],4,0)</f>
        <v>animals</v>
      </c>
    </row>
    <row r="6821" spans="1:8">
      <c r="A6821" t="s">
        <v>813</v>
      </c>
      <c r="B6821" t="s">
        <v>188</v>
      </c>
      <c r="C6821" t="s">
        <v>9</v>
      </c>
      <c r="D6821" s="2">
        <v>44302.733217592591</v>
      </c>
      <c r="E6821" s="3" t="str">
        <f>VLOOKUP(Main[[#This Row],[ReactionsType]],ReactionTye[],2,0)</f>
        <v>neutral</v>
      </c>
      <c r="F6821" s="3">
        <f>VLOOKUP(Main[[#This Row],[ReactionsType]],ReactionTye[],3,0)</f>
        <v>20</v>
      </c>
      <c r="G6821" s="3" t="str">
        <f>VLOOKUP(Main[[#This Row],[Content ID]],Content[#All],3,0)</f>
        <v>GIF</v>
      </c>
      <c r="H6821" s="3" t="str">
        <f>VLOOKUP(Main[[#This Row],[Content ID]],Content[#All],4,0)</f>
        <v>animals</v>
      </c>
    </row>
    <row r="6822" spans="1:8">
      <c r="A6822" t="s">
        <v>813</v>
      </c>
      <c r="B6822" t="s">
        <v>248</v>
      </c>
      <c r="C6822" t="s">
        <v>16</v>
      </c>
      <c r="D6822" s="2">
        <v>44284.039166666669</v>
      </c>
      <c r="E6822" s="3" t="str">
        <f>VLOOKUP(Main[[#This Row],[ReactionsType]],ReactionTye[],2,0)</f>
        <v>negative</v>
      </c>
      <c r="F6822" s="3">
        <f>VLOOKUP(Main[[#This Row],[ReactionsType]],ReactionTye[],3,0)</f>
        <v>10</v>
      </c>
      <c r="G6822" s="3" t="str">
        <f>VLOOKUP(Main[[#This Row],[Content ID]],Content[#All],3,0)</f>
        <v>GIF</v>
      </c>
      <c r="H6822" s="3" t="str">
        <f>VLOOKUP(Main[[#This Row],[Content ID]],Content[#All],4,0)</f>
        <v>animals</v>
      </c>
    </row>
    <row r="6823" spans="1:8">
      <c r="A6823" t="s">
        <v>813</v>
      </c>
      <c r="B6823" t="s">
        <v>539</v>
      </c>
      <c r="C6823" t="s">
        <v>14</v>
      </c>
      <c r="D6823" s="2">
        <v>44148.22583333333</v>
      </c>
      <c r="E6823" s="3" t="str">
        <f>VLOOKUP(Main[[#This Row],[ReactionsType]],ReactionTye[],2,0)</f>
        <v>positive</v>
      </c>
      <c r="F6823" s="3">
        <f>VLOOKUP(Main[[#This Row],[ReactionsType]],ReactionTye[],3,0)</f>
        <v>72</v>
      </c>
      <c r="G6823" s="3" t="str">
        <f>VLOOKUP(Main[[#This Row],[Content ID]],Content[#All],3,0)</f>
        <v>GIF</v>
      </c>
      <c r="H6823" s="3" t="str">
        <f>VLOOKUP(Main[[#This Row],[Content ID]],Content[#All],4,0)</f>
        <v>animals</v>
      </c>
    </row>
    <row r="6824" spans="1:8">
      <c r="A6824" t="s">
        <v>813</v>
      </c>
      <c r="B6824" t="s">
        <v>424</v>
      </c>
      <c r="C6824" t="s">
        <v>17</v>
      </c>
      <c r="D6824" s="2">
        <v>44069.203136574077</v>
      </c>
      <c r="E6824" s="3" t="str">
        <f>VLOOKUP(Main[[#This Row],[ReactionsType]],ReactionTye[],2,0)</f>
        <v>positive</v>
      </c>
      <c r="F6824" s="3">
        <f>VLOOKUP(Main[[#This Row],[ReactionsType]],ReactionTye[],3,0)</f>
        <v>45</v>
      </c>
      <c r="G6824" s="3" t="str">
        <f>VLOOKUP(Main[[#This Row],[Content ID]],Content[#All],3,0)</f>
        <v>GIF</v>
      </c>
      <c r="H6824" s="3" t="str">
        <f>VLOOKUP(Main[[#This Row],[Content ID]],Content[#All],4,0)</f>
        <v>animals</v>
      </c>
    </row>
    <row r="6825" spans="1:8">
      <c r="A6825" t="s">
        <v>813</v>
      </c>
      <c r="B6825" t="s">
        <v>70</v>
      </c>
      <c r="C6825" t="s">
        <v>7</v>
      </c>
      <c r="D6825" s="2">
        <v>44055.031307870369</v>
      </c>
      <c r="E6825" s="3" t="str">
        <f>VLOOKUP(Main[[#This Row],[ReactionsType]],ReactionTye[],2,0)</f>
        <v>negative</v>
      </c>
      <c r="F6825" s="3">
        <f>VLOOKUP(Main[[#This Row],[ReactionsType]],ReactionTye[],3,0)</f>
        <v>5</v>
      </c>
      <c r="G6825" s="3" t="str">
        <f>VLOOKUP(Main[[#This Row],[Content ID]],Content[#All],3,0)</f>
        <v>GIF</v>
      </c>
      <c r="H6825" s="3" t="str">
        <f>VLOOKUP(Main[[#This Row],[Content ID]],Content[#All],4,0)</f>
        <v>animals</v>
      </c>
    </row>
    <row r="6826" spans="1:8">
      <c r="A6826" t="s">
        <v>813</v>
      </c>
      <c r="B6826" t="s">
        <v>344</v>
      </c>
      <c r="C6826" t="s">
        <v>7</v>
      </c>
      <c r="D6826" s="2">
        <v>44255.031354166669</v>
      </c>
      <c r="E6826" s="3" t="str">
        <f>VLOOKUP(Main[[#This Row],[ReactionsType]],ReactionTye[],2,0)</f>
        <v>negative</v>
      </c>
      <c r="F6826" s="3">
        <f>VLOOKUP(Main[[#This Row],[ReactionsType]],ReactionTye[],3,0)</f>
        <v>5</v>
      </c>
      <c r="G6826" s="3" t="str">
        <f>VLOOKUP(Main[[#This Row],[Content ID]],Content[#All],3,0)</f>
        <v>GIF</v>
      </c>
      <c r="H6826" s="3" t="str">
        <f>VLOOKUP(Main[[#This Row],[Content ID]],Content[#All],4,0)</f>
        <v>animals</v>
      </c>
    </row>
    <row r="6827" spans="1:8">
      <c r="A6827" t="s">
        <v>813</v>
      </c>
      <c r="B6827" t="s">
        <v>560</v>
      </c>
      <c r="C6827" t="s">
        <v>19</v>
      </c>
      <c r="D6827" s="2">
        <v>44211.322118055556</v>
      </c>
      <c r="E6827" s="3" t="str">
        <f>VLOOKUP(Main[[#This Row],[ReactionsType]],ReactionTye[],2,0)</f>
        <v>negative</v>
      </c>
      <c r="F6827" s="3">
        <f>VLOOKUP(Main[[#This Row],[ReactionsType]],ReactionTye[],3,0)</f>
        <v>15</v>
      </c>
      <c r="G6827" s="3" t="str">
        <f>VLOOKUP(Main[[#This Row],[Content ID]],Content[#All],3,0)</f>
        <v>GIF</v>
      </c>
      <c r="H6827" s="3" t="str">
        <f>VLOOKUP(Main[[#This Row],[Content ID]],Content[#All],4,0)</f>
        <v>animals</v>
      </c>
    </row>
    <row r="6828" spans="1:8">
      <c r="A6828" t="s">
        <v>813</v>
      </c>
      <c r="B6828" t="s">
        <v>94</v>
      </c>
      <c r="C6828" t="s">
        <v>19</v>
      </c>
      <c r="D6828" s="2">
        <v>44162.039768518516</v>
      </c>
      <c r="E6828" s="3" t="str">
        <f>VLOOKUP(Main[[#This Row],[ReactionsType]],ReactionTye[],2,0)</f>
        <v>negative</v>
      </c>
      <c r="F6828" s="3">
        <f>VLOOKUP(Main[[#This Row],[ReactionsType]],ReactionTye[],3,0)</f>
        <v>15</v>
      </c>
      <c r="G6828" s="3" t="str">
        <f>VLOOKUP(Main[[#This Row],[Content ID]],Content[#All],3,0)</f>
        <v>GIF</v>
      </c>
      <c r="H6828" s="3" t="str">
        <f>VLOOKUP(Main[[#This Row],[Content ID]],Content[#All],4,0)</f>
        <v>animals</v>
      </c>
    </row>
    <row r="6829" spans="1:8">
      <c r="A6829" t="s">
        <v>813</v>
      </c>
      <c r="B6829" t="s">
        <v>178</v>
      </c>
      <c r="C6829" t="s">
        <v>18</v>
      </c>
      <c r="D6829" s="2">
        <v>44227.741990740738</v>
      </c>
      <c r="E6829" s="3" t="str">
        <f>VLOOKUP(Main[[#This Row],[ReactionsType]],ReactionTye[],2,0)</f>
        <v>neutral</v>
      </c>
      <c r="F6829" s="3">
        <f>VLOOKUP(Main[[#This Row],[ReactionsType]],ReactionTye[],3,0)</f>
        <v>35</v>
      </c>
      <c r="G6829" s="3" t="str">
        <f>VLOOKUP(Main[[#This Row],[Content ID]],Content[#All],3,0)</f>
        <v>GIF</v>
      </c>
      <c r="H6829" s="3" t="str">
        <f>VLOOKUP(Main[[#This Row],[Content ID]],Content[#All],4,0)</f>
        <v>animals</v>
      </c>
    </row>
    <row r="6830" spans="1:8">
      <c r="A6830" t="s">
        <v>813</v>
      </c>
      <c r="B6830" t="s">
        <v>403</v>
      </c>
      <c r="C6830" t="s">
        <v>17</v>
      </c>
      <c r="D6830" s="2">
        <v>44163.929525462961</v>
      </c>
      <c r="E6830" s="3" t="str">
        <f>VLOOKUP(Main[[#This Row],[ReactionsType]],ReactionTye[],2,0)</f>
        <v>positive</v>
      </c>
      <c r="F6830" s="3">
        <f>VLOOKUP(Main[[#This Row],[ReactionsType]],ReactionTye[],3,0)</f>
        <v>45</v>
      </c>
      <c r="G6830" s="3" t="str">
        <f>VLOOKUP(Main[[#This Row],[Content ID]],Content[#All],3,0)</f>
        <v>GIF</v>
      </c>
      <c r="H6830" s="3" t="str">
        <f>VLOOKUP(Main[[#This Row],[Content ID]],Content[#All],4,0)</f>
        <v>animals</v>
      </c>
    </row>
    <row r="6831" spans="1:8">
      <c r="A6831" t="s">
        <v>813</v>
      </c>
      <c r="B6831" t="s">
        <v>430</v>
      </c>
      <c r="C6831" t="s">
        <v>20</v>
      </c>
      <c r="D6831" s="2">
        <v>44224.744270833333</v>
      </c>
      <c r="E6831" s="3" t="str">
        <f>VLOOKUP(Main[[#This Row],[ReactionsType]],ReactionTye[],2,0)</f>
        <v>negative</v>
      </c>
      <c r="F6831" s="3">
        <f>VLOOKUP(Main[[#This Row],[ReactionsType]],ReactionTye[],3,0)</f>
        <v>12</v>
      </c>
      <c r="G6831" s="3" t="str">
        <f>VLOOKUP(Main[[#This Row],[Content ID]],Content[#All],3,0)</f>
        <v>GIF</v>
      </c>
      <c r="H6831" s="3" t="str">
        <f>VLOOKUP(Main[[#This Row],[Content ID]],Content[#All],4,0)</f>
        <v>animals</v>
      </c>
    </row>
    <row r="6832" spans="1:8">
      <c r="A6832" t="s">
        <v>813</v>
      </c>
      <c r="B6832" t="s">
        <v>89</v>
      </c>
      <c r="C6832" t="s">
        <v>20</v>
      </c>
      <c r="D6832" s="2">
        <v>44123.04178240741</v>
      </c>
      <c r="E6832" s="3" t="str">
        <f>VLOOKUP(Main[[#This Row],[ReactionsType]],ReactionTye[],2,0)</f>
        <v>negative</v>
      </c>
      <c r="F6832" s="3">
        <f>VLOOKUP(Main[[#This Row],[ReactionsType]],ReactionTye[],3,0)</f>
        <v>12</v>
      </c>
      <c r="G6832" s="3" t="str">
        <f>VLOOKUP(Main[[#This Row],[Content ID]],Content[#All],3,0)</f>
        <v>GIF</v>
      </c>
      <c r="H6832" s="3" t="str">
        <f>VLOOKUP(Main[[#This Row],[Content ID]],Content[#All],4,0)</f>
        <v>animals</v>
      </c>
    </row>
    <row r="6833" spans="1:8">
      <c r="A6833" t="s">
        <v>813</v>
      </c>
      <c r="B6833" t="s">
        <v>479</v>
      </c>
      <c r="C6833" t="s">
        <v>19</v>
      </c>
      <c r="D6833" s="2">
        <v>44244.340277777781</v>
      </c>
      <c r="E6833" s="3" t="str">
        <f>VLOOKUP(Main[[#This Row],[ReactionsType]],ReactionTye[],2,0)</f>
        <v>negative</v>
      </c>
      <c r="F6833" s="3">
        <f>VLOOKUP(Main[[#This Row],[ReactionsType]],ReactionTye[],3,0)</f>
        <v>15</v>
      </c>
      <c r="G6833" s="3" t="str">
        <f>VLOOKUP(Main[[#This Row],[Content ID]],Content[#All],3,0)</f>
        <v>GIF</v>
      </c>
      <c r="H6833" s="3" t="str">
        <f>VLOOKUP(Main[[#This Row],[Content ID]],Content[#All],4,0)</f>
        <v>animals</v>
      </c>
    </row>
    <row r="6834" spans="1:8">
      <c r="A6834" t="s">
        <v>813</v>
      </c>
      <c r="B6834" t="s">
        <v>233</v>
      </c>
      <c r="C6834" t="s">
        <v>16</v>
      </c>
      <c r="D6834" s="2">
        <v>44199.630601851852</v>
      </c>
      <c r="E6834" s="3" t="str">
        <f>VLOOKUP(Main[[#This Row],[ReactionsType]],ReactionTye[],2,0)</f>
        <v>negative</v>
      </c>
      <c r="F6834" s="3">
        <f>VLOOKUP(Main[[#This Row],[ReactionsType]],ReactionTye[],3,0)</f>
        <v>10</v>
      </c>
      <c r="G6834" s="3" t="str">
        <f>VLOOKUP(Main[[#This Row],[Content ID]],Content[#All],3,0)</f>
        <v>GIF</v>
      </c>
      <c r="H6834" s="3" t="str">
        <f>VLOOKUP(Main[[#This Row],[Content ID]],Content[#All],4,0)</f>
        <v>animals</v>
      </c>
    </row>
    <row r="6835" spans="1:8">
      <c r="A6835" t="s">
        <v>813</v>
      </c>
      <c r="B6835" t="s">
        <v>68</v>
      </c>
      <c r="C6835" t="s">
        <v>13</v>
      </c>
      <c r="D6835" s="2">
        <v>44103.998298611114</v>
      </c>
      <c r="E6835" s="3" t="str">
        <f>VLOOKUP(Main[[#This Row],[ReactionsType]],ReactionTye[],2,0)</f>
        <v>positive</v>
      </c>
      <c r="F6835" s="3">
        <f>VLOOKUP(Main[[#This Row],[ReactionsType]],ReactionTye[],3,0)</f>
        <v>70</v>
      </c>
      <c r="G6835" s="3" t="str">
        <f>VLOOKUP(Main[[#This Row],[Content ID]],Content[#All],3,0)</f>
        <v>GIF</v>
      </c>
      <c r="H6835" s="3" t="str">
        <f>VLOOKUP(Main[[#This Row],[Content ID]],Content[#All],4,0)</f>
        <v>animals</v>
      </c>
    </row>
    <row r="6836" spans="1:8">
      <c r="A6836" t="s">
        <v>813</v>
      </c>
      <c r="B6836" t="s">
        <v>238</v>
      </c>
      <c r="C6836" t="s">
        <v>20</v>
      </c>
      <c r="D6836" s="2">
        <v>44356.039074074077</v>
      </c>
      <c r="E6836" s="3" t="str">
        <f>VLOOKUP(Main[[#This Row],[ReactionsType]],ReactionTye[],2,0)</f>
        <v>negative</v>
      </c>
      <c r="F6836" s="3">
        <f>VLOOKUP(Main[[#This Row],[ReactionsType]],ReactionTye[],3,0)</f>
        <v>12</v>
      </c>
      <c r="G6836" s="3" t="str">
        <f>VLOOKUP(Main[[#This Row],[Content ID]],Content[#All],3,0)</f>
        <v>GIF</v>
      </c>
      <c r="H6836" s="3" t="str">
        <f>VLOOKUP(Main[[#This Row],[Content ID]],Content[#All],4,0)</f>
        <v>animals</v>
      </c>
    </row>
    <row r="6837" spans="1:8">
      <c r="A6837" t="s">
        <v>813</v>
      </c>
      <c r="B6837" t="s">
        <v>403</v>
      </c>
      <c r="C6837" t="s">
        <v>16</v>
      </c>
      <c r="D6837" s="2">
        <v>44036.760775462964</v>
      </c>
      <c r="E6837" s="3" t="str">
        <f>VLOOKUP(Main[[#This Row],[ReactionsType]],ReactionTye[],2,0)</f>
        <v>negative</v>
      </c>
      <c r="F6837" s="3">
        <f>VLOOKUP(Main[[#This Row],[ReactionsType]],ReactionTye[],3,0)</f>
        <v>10</v>
      </c>
      <c r="G6837" s="3" t="str">
        <f>VLOOKUP(Main[[#This Row],[Content ID]],Content[#All],3,0)</f>
        <v>GIF</v>
      </c>
      <c r="H6837" s="3" t="str">
        <f>VLOOKUP(Main[[#This Row],[Content ID]],Content[#All],4,0)</f>
        <v>animals</v>
      </c>
    </row>
    <row r="6838" spans="1:8">
      <c r="A6838" t="s">
        <v>813</v>
      </c>
      <c r="B6838" t="s">
        <v>343</v>
      </c>
      <c r="C6838" t="s">
        <v>13</v>
      </c>
      <c r="D6838" s="2">
        <v>44069.011354166665</v>
      </c>
      <c r="E6838" s="3" t="str">
        <f>VLOOKUP(Main[[#This Row],[ReactionsType]],ReactionTye[],2,0)</f>
        <v>positive</v>
      </c>
      <c r="F6838" s="3">
        <f>VLOOKUP(Main[[#This Row],[ReactionsType]],ReactionTye[],3,0)</f>
        <v>70</v>
      </c>
      <c r="G6838" s="3" t="str">
        <f>VLOOKUP(Main[[#This Row],[Content ID]],Content[#All],3,0)</f>
        <v>GIF</v>
      </c>
      <c r="H6838" s="3" t="str">
        <f>VLOOKUP(Main[[#This Row],[Content ID]],Content[#All],4,0)</f>
        <v>animals</v>
      </c>
    </row>
    <row r="6839" spans="1:8">
      <c r="A6839" t="s">
        <v>813</v>
      </c>
      <c r="B6839" t="s">
        <v>568</v>
      </c>
      <c r="C6839" t="s">
        <v>12</v>
      </c>
      <c r="D6839" s="2">
        <v>44051.538506944446</v>
      </c>
      <c r="E6839" s="3" t="str">
        <f>VLOOKUP(Main[[#This Row],[ReactionsType]],ReactionTye[],2,0)</f>
        <v>positive</v>
      </c>
      <c r="F6839" s="3">
        <f>VLOOKUP(Main[[#This Row],[ReactionsType]],ReactionTye[],3,0)</f>
        <v>75</v>
      </c>
      <c r="G6839" s="3" t="str">
        <f>VLOOKUP(Main[[#This Row],[Content ID]],Content[#All],3,0)</f>
        <v>GIF</v>
      </c>
      <c r="H6839" s="3" t="str">
        <f>VLOOKUP(Main[[#This Row],[Content ID]],Content[#All],4,0)</f>
        <v>animals</v>
      </c>
    </row>
    <row r="6840" spans="1:8">
      <c r="A6840" t="s">
        <v>813</v>
      </c>
      <c r="B6840" t="s">
        <v>334</v>
      </c>
      <c r="C6840" t="s">
        <v>13</v>
      </c>
      <c r="D6840" s="2">
        <v>44355.461365740739</v>
      </c>
      <c r="E6840" s="3" t="str">
        <f>VLOOKUP(Main[[#This Row],[ReactionsType]],ReactionTye[],2,0)</f>
        <v>positive</v>
      </c>
      <c r="F6840" s="3">
        <f>VLOOKUP(Main[[#This Row],[ReactionsType]],ReactionTye[],3,0)</f>
        <v>70</v>
      </c>
      <c r="G6840" s="3" t="str">
        <f>VLOOKUP(Main[[#This Row],[Content ID]],Content[#All],3,0)</f>
        <v>GIF</v>
      </c>
      <c r="H6840" s="3" t="str">
        <f>VLOOKUP(Main[[#This Row],[Content ID]],Content[#All],4,0)</f>
        <v>animals</v>
      </c>
    </row>
    <row r="6841" spans="1:8">
      <c r="A6841" t="s">
        <v>813</v>
      </c>
      <c r="B6841" t="s">
        <v>245</v>
      </c>
      <c r="C6841" t="s">
        <v>16</v>
      </c>
      <c r="D6841" s="2">
        <v>44193.589965277781</v>
      </c>
      <c r="E6841" s="3" t="str">
        <f>VLOOKUP(Main[[#This Row],[ReactionsType]],ReactionTye[],2,0)</f>
        <v>negative</v>
      </c>
      <c r="F6841" s="3">
        <f>VLOOKUP(Main[[#This Row],[ReactionsType]],ReactionTye[],3,0)</f>
        <v>10</v>
      </c>
      <c r="G6841" s="3" t="str">
        <f>VLOOKUP(Main[[#This Row],[Content ID]],Content[#All],3,0)</f>
        <v>GIF</v>
      </c>
      <c r="H6841" s="3" t="str">
        <f>VLOOKUP(Main[[#This Row],[Content ID]],Content[#All],4,0)</f>
        <v>animals</v>
      </c>
    </row>
    <row r="6842" spans="1:8">
      <c r="A6842" t="s">
        <v>813</v>
      </c>
      <c r="B6842" t="s">
        <v>46</v>
      </c>
      <c r="C6842" t="s">
        <v>2</v>
      </c>
      <c r="D6842" s="2">
        <v>44017.703877314816</v>
      </c>
      <c r="E6842" s="3" t="str">
        <f>VLOOKUP(Main[[#This Row],[ReactionsType]],ReactionTye[],2,0)</f>
        <v>positive</v>
      </c>
      <c r="F6842" s="3">
        <f>VLOOKUP(Main[[#This Row],[ReactionsType]],ReactionTye[],3,0)</f>
        <v>60</v>
      </c>
      <c r="G6842" s="3" t="str">
        <f>VLOOKUP(Main[[#This Row],[Content ID]],Content[#All],3,0)</f>
        <v>GIF</v>
      </c>
      <c r="H6842" s="3" t="str">
        <f>VLOOKUP(Main[[#This Row],[Content ID]],Content[#All],4,0)</f>
        <v>animals</v>
      </c>
    </row>
    <row r="6843" spans="1:8">
      <c r="A6843" t="s">
        <v>813</v>
      </c>
      <c r="B6843" t="s">
        <v>356</v>
      </c>
      <c r="C6843" t="s">
        <v>11</v>
      </c>
      <c r="D6843" s="2">
        <v>44206.819456018522</v>
      </c>
      <c r="E6843" s="3" t="str">
        <f>VLOOKUP(Main[[#This Row],[ReactionsType]],ReactionTye[],2,0)</f>
        <v>positive</v>
      </c>
      <c r="F6843" s="3">
        <f>VLOOKUP(Main[[#This Row],[ReactionsType]],ReactionTye[],3,0)</f>
        <v>65</v>
      </c>
      <c r="G6843" s="3" t="str">
        <f>VLOOKUP(Main[[#This Row],[Content ID]],Content[#All],3,0)</f>
        <v>GIF</v>
      </c>
      <c r="H6843" s="3" t="str">
        <f>VLOOKUP(Main[[#This Row],[Content ID]],Content[#All],4,0)</f>
        <v>animals</v>
      </c>
    </row>
    <row r="6844" spans="1:8">
      <c r="A6844" t="s">
        <v>813</v>
      </c>
      <c r="B6844" s="1" t="s">
        <v>249</v>
      </c>
      <c r="C6844" t="s">
        <v>14</v>
      </c>
      <c r="D6844" s="2">
        <v>44271.066018518519</v>
      </c>
      <c r="E6844" s="3" t="str">
        <f>VLOOKUP(Main[[#This Row],[ReactionsType]],ReactionTye[],2,0)</f>
        <v>positive</v>
      </c>
      <c r="F6844" s="3">
        <f>VLOOKUP(Main[[#This Row],[ReactionsType]],ReactionTye[],3,0)</f>
        <v>72</v>
      </c>
      <c r="G6844" s="3" t="str">
        <f>VLOOKUP(Main[[#This Row],[Content ID]],Content[#All],3,0)</f>
        <v>GIF</v>
      </c>
      <c r="H6844" s="3" t="str">
        <f>VLOOKUP(Main[[#This Row],[Content ID]],Content[#All],4,0)</f>
        <v>animals</v>
      </c>
    </row>
    <row r="6845" spans="1:8">
      <c r="A6845" t="s">
        <v>813</v>
      </c>
      <c r="B6845" t="s">
        <v>407</v>
      </c>
      <c r="C6845" t="s">
        <v>2</v>
      </c>
      <c r="D6845" s="2">
        <v>44163.644999999997</v>
      </c>
      <c r="E6845" s="3" t="str">
        <f>VLOOKUP(Main[[#This Row],[ReactionsType]],ReactionTye[],2,0)</f>
        <v>positive</v>
      </c>
      <c r="F6845" s="3">
        <f>VLOOKUP(Main[[#This Row],[ReactionsType]],ReactionTye[],3,0)</f>
        <v>60</v>
      </c>
      <c r="G6845" s="3" t="str">
        <f>VLOOKUP(Main[[#This Row],[Content ID]],Content[#All],3,0)</f>
        <v>GIF</v>
      </c>
      <c r="H6845" s="3" t="str">
        <f>VLOOKUP(Main[[#This Row],[Content ID]],Content[#All],4,0)</f>
        <v>animals</v>
      </c>
    </row>
    <row r="6846" spans="1:8">
      <c r="A6846" t="s">
        <v>813</v>
      </c>
      <c r="B6846" t="s">
        <v>35</v>
      </c>
      <c r="C6846" t="s">
        <v>8</v>
      </c>
      <c r="D6846" s="2">
        <v>44142.093668981484</v>
      </c>
      <c r="E6846" s="3" t="str">
        <f>VLOOKUP(Main[[#This Row],[ReactionsType]],ReactionTye[],2,0)</f>
        <v>positive</v>
      </c>
      <c r="F6846" s="3">
        <f>VLOOKUP(Main[[#This Row],[ReactionsType]],ReactionTye[],3,0)</f>
        <v>30</v>
      </c>
      <c r="G6846" s="3" t="str">
        <f>VLOOKUP(Main[[#This Row],[Content ID]],Content[#All],3,0)</f>
        <v>GIF</v>
      </c>
      <c r="H6846" s="3" t="str">
        <f>VLOOKUP(Main[[#This Row],[Content ID]],Content[#All],4,0)</f>
        <v>animals</v>
      </c>
    </row>
    <row r="6847" spans="1:8">
      <c r="A6847" t="s">
        <v>813</v>
      </c>
      <c r="B6847" t="s">
        <v>293</v>
      </c>
      <c r="C6847" t="s">
        <v>16</v>
      </c>
      <c r="D6847" s="2">
        <v>44070.760034722225</v>
      </c>
      <c r="E6847" s="3" t="str">
        <f>VLOOKUP(Main[[#This Row],[ReactionsType]],ReactionTye[],2,0)</f>
        <v>negative</v>
      </c>
      <c r="F6847" s="3">
        <f>VLOOKUP(Main[[#This Row],[ReactionsType]],ReactionTye[],3,0)</f>
        <v>10</v>
      </c>
      <c r="G6847" s="3" t="str">
        <f>VLOOKUP(Main[[#This Row],[Content ID]],Content[#All],3,0)</f>
        <v>GIF</v>
      </c>
      <c r="H6847" s="3" t="str">
        <f>VLOOKUP(Main[[#This Row],[Content ID]],Content[#All],4,0)</f>
        <v>animals</v>
      </c>
    </row>
    <row r="6848" spans="1:8">
      <c r="A6848" t="s">
        <v>813</v>
      </c>
      <c r="B6848" t="s">
        <v>193</v>
      </c>
      <c r="C6848" t="s">
        <v>16</v>
      </c>
      <c r="D6848" s="2">
        <v>44015.937430555554</v>
      </c>
      <c r="E6848" s="3" t="str">
        <f>VLOOKUP(Main[[#This Row],[ReactionsType]],ReactionTye[],2,0)</f>
        <v>negative</v>
      </c>
      <c r="F6848" s="3">
        <f>VLOOKUP(Main[[#This Row],[ReactionsType]],ReactionTye[],3,0)</f>
        <v>10</v>
      </c>
      <c r="G6848" s="3" t="str">
        <f>VLOOKUP(Main[[#This Row],[Content ID]],Content[#All],3,0)</f>
        <v>GIF</v>
      </c>
      <c r="H6848" s="3" t="str">
        <f>VLOOKUP(Main[[#This Row],[Content ID]],Content[#All],4,0)</f>
        <v>animals</v>
      </c>
    </row>
    <row r="6849" spans="1:8">
      <c r="A6849" t="s">
        <v>813</v>
      </c>
      <c r="B6849" t="s">
        <v>343</v>
      </c>
      <c r="C6849" t="s">
        <v>16</v>
      </c>
      <c r="D6849" s="2">
        <v>44106.838113425925</v>
      </c>
      <c r="E6849" s="3" t="str">
        <f>VLOOKUP(Main[[#This Row],[ReactionsType]],ReactionTye[],2,0)</f>
        <v>negative</v>
      </c>
      <c r="F6849" s="3">
        <f>VLOOKUP(Main[[#This Row],[ReactionsType]],ReactionTye[],3,0)</f>
        <v>10</v>
      </c>
      <c r="G6849" s="3" t="str">
        <f>VLOOKUP(Main[[#This Row],[Content ID]],Content[#All],3,0)</f>
        <v>GIF</v>
      </c>
      <c r="H6849" s="3" t="str">
        <f>VLOOKUP(Main[[#This Row],[Content ID]],Content[#All],4,0)</f>
        <v>animals</v>
      </c>
    </row>
    <row r="6850" spans="1:8">
      <c r="A6850" t="s">
        <v>813</v>
      </c>
      <c r="B6850" t="s">
        <v>382</v>
      </c>
      <c r="C6850" t="s">
        <v>2</v>
      </c>
      <c r="D6850" s="2">
        <v>44327.413263888891</v>
      </c>
      <c r="E6850" s="3" t="str">
        <f>VLOOKUP(Main[[#This Row],[ReactionsType]],ReactionTye[],2,0)</f>
        <v>positive</v>
      </c>
      <c r="F6850" s="3">
        <f>VLOOKUP(Main[[#This Row],[ReactionsType]],ReactionTye[],3,0)</f>
        <v>60</v>
      </c>
      <c r="G6850" s="3" t="str">
        <f>VLOOKUP(Main[[#This Row],[Content ID]],Content[#All],3,0)</f>
        <v>GIF</v>
      </c>
      <c r="H6850" s="3" t="str">
        <f>VLOOKUP(Main[[#This Row],[Content ID]],Content[#All],4,0)</f>
        <v>animals</v>
      </c>
    </row>
    <row r="6851" spans="1:8">
      <c r="A6851" t="s">
        <v>813</v>
      </c>
      <c r="B6851" t="s">
        <v>545</v>
      </c>
      <c r="C6851" t="s">
        <v>20</v>
      </c>
      <c r="D6851" s="2">
        <v>44365.231666666667</v>
      </c>
      <c r="E6851" s="3" t="str">
        <f>VLOOKUP(Main[[#This Row],[ReactionsType]],ReactionTye[],2,0)</f>
        <v>negative</v>
      </c>
      <c r="F6851" s="3">
        <f>VLOOKUP(Main[[#This Row],[ReactionsType]],ReactionTye[],3,0)</f>
        <v>12</v>
      </c>
      <c r="G6851" s="3" t="str">
        <f>VLOOKUP(Main[[#This Row],[Content ID]],Content[#All],3,0)</f>
        <v>GIF</v>
      </c>
      <c r="H6851" s="3" t="str">
        <f>VLOOKUP(Main[[#This Row],[Content ID]],Content[#All],4,0)</f>
        <v>animals</v>
      </c>
    </row>
    <row r="6852" spans="1:8">
      <c r="A6852" t="s">
        <v>814</v>
      </c>
      <c r="B6852" t="s">
        <v>119</v>
      </c>
      <c r="C6852" t="s">
        <v>14</v>
      </c>
      <c r="D6852" s="2">
        <v>44278.997835648152</v>
      </c>
      <c r="E6852" s="3" t="str">
        <f>VLOOKUP(Main[[#This Row],[ReactionsType]],ReactionTye[],2,0)</f>
        <v>positive</v>
      </c>
      <c r="F6852" s="3">
        <f>VLOOKUP(Main[[#This Row],[ReactionsType]],ReactionTye[],3,0)</f>
        <v>72</v>
      </c>
      <c r="G6852" s="3" t="str">
        <f>VLOOKUP(Main[[#This Row],[Content ID]],Content[#All],3,0)</f>
        <v>video</v>
      </c>
      <c r="H6852" s="3" t="str">
        <f>VLOOKUP(Main[[#This Row],[Content ID]],Content[#All],4,0)</f>
        <v>public speaking</v>
      </c>
    </row>
    <row r="6853" spans="1:8">
      <c r="A6853" t="s">
        <v>814</v>
      </c>
      <c r="B6853" t="s">
        <v>234</v>
      </c>
      <c r="C6853" t="s">
        <v>7</v>
      </c>
      <c r="D6853" s="2">
        <v>44251.395914351851</v>
      </c>
      <c r="E6853" s="3" t="str">
        <f>VLOOKUP(Main[[#This Row],[ReactionsType]],ReactionTye[],2,0)</f>
        <v>negative</v>
      </c>
      <c r="F6853" s="3">
        <f>VLOOKUP(Main[[#This Row],[ReactionsType]],ReactionTye[],3,0)</f>
        <v>5</v>
      </c>
      <c r="G6853" s="3" t="str">
        <f>VLOOKUP(Main[[#This Row],[Content ID]],Content[#All],3,0)</f>
        <v>video</v>
      </c>
      <c r="H6853" s="3" t="str">
        <f>VLOOKUP(Main[[#This Row],[Content ID]],Content[#All],4,0)</f>
        <v>public speaking</v>
      </c>
    </row>
    <row r="6854" spans="1:8">
      <c r="A6854" t="s">
        <v>814</v>
      </c>
      <c r="B6854" s="1" t="s">
        <v>227</v>
      </c>
      <c r="C6854" t="s">
        <v>14</v>
      </c>
      <c r="D6854" s="2">
        <v>44081.991585648146</v>
      </c>
      <c r="E6854" s="3" t="str">
        <f>VLOOKUP(Main[[#This Row],[ReactionsType]],ReactionTye[],2,0)</f>
        <v>positive</v>
      </c>
      <c r="F6854" s="3">
        <f>VLOOKUP(Main[[#This Row],[ReactionsType]],ReactionTye[],3,0)</f>
        <v>72</v>
      </c>
      <c r="G6854" s="3" t="str">
        <f>VLOOKUP(Main[[#This Row],[Content ID]],Content[#All],3,0)</f>
        <v>video</v>
      </c>
      <c r="H6854" s="3" t="str">
        <f>VLOOKUP(Main[[#This Row],[Content ID]],Content[#All],4,0)</f>
        <v>public speaking</v>
      </c>
    </row>
    <row r="6855" spans="1:8">
      <c r="A6855" t="s">
        <v>814</v>
      </c>
      <c r="B6855" t="s">
        <v>532</v>
      </c>
      <c r="C6855" t="s">
        <v>9</v>
      </c>
      <c r="D6855" s="2">
        <v>44193.586319444446</v>
      </c>
      <c r="E6855" s="3" t="str">
        <f>VLOOKUP(Main[[#This Row],[ReactionsType]],ReactionTye[],2,0)</f>
        <v>neutral</v>
      </c>
      <c r="F6855" s="3">
        <f>VLOOKUP(Main[[#This Row],[ReactionsType]],ReactionTye[],3,0)</f>
        <v>20</v>
      </c>
      <c r="G6855" s="3" t="str">
        <f>VLOOKUP(Main[[#This Row],[Content ID]],Content[#All],3,0)</f>
        <v>video</v>
      </c>
      <c r="H6855" s="3" t="str">
        <f>VLOOKUP(Main[[#This Row],[Content ID]],Content[#All],4,0)</f>
        <v>public speaking</v>
      </c>
    </row>
    <row r="6856" spans="1:8">
      <c r="A6856" t="s">
        <v>815</v>
      </c>
      <c r="B6856" t="s">
        <v>234</v>
      </c>
      <c r="C6856" t="s">
        <v>15</v>
      </c>
      <c r="D6856" s="2">
        <v>44044.227314814816</v>
      </c>
      <c r="E6856" s="3" t="str">
        <f>VLOOKUP(Main[[#This Row],[ReactionsType]],ReactionTye[],2,0)</f>
        <v>positive</v>
      </c>
      <c r="F6856" s="3">
        <f>VLOOKUP(Main[[#This Row],[ReactionsType]],ReactionTye[],3,0)</f>
        <v>50</v>
      </c>
      <c r="G6856" s="3" t="str">
        <f>VLOOKUP(Main[[#This Row],[Content ID]],Content[#All],3,0)</f>
        <v>photo</v>
      </c>
      <c r="H6856" s="3" t="str">
        <f>VLOOKUP(Main[[#This Row],[Content ID]],Content[#All],4,0)</f>
        <v>healthy eating</v>
      </c>
    </row>
    <row r="6857" spans="1:8">
      <c r="A6857" t="s">
        <v>815</v>
      </c>
      <c r="B6857" t="s">
        <v>70</v>
      </c>
      <c r="C6857" t="s">
        <v>12</v>
      </c>
      <c r="D6857" s="2">
        <v>44044.614618055559</v>
      </c>
      <c r="E6857" s="3" t="str">
        <f>VLOOKUP(Main[[#This Row],[ReactionsType]],ReactionTye[],2,0)</f>
        <v>positive</v>
      </c>
      <c r="F6857" s="3">
        <f>VLOOKUP(Main[[#This Row],[ReactionsType]],ReactionTye[],3,0)</f>
        <v>75</v>
      </c>
      <c r="G6857" s="3" t="str">
        <f>VLOOKUP(Main[[#This Row],[Content ID]],Content[#All],3,0)</f>
        <v>photo</v>
      </c>
      <c r="H6857" s="3" t="str">
        <f>VLOOKUP(Main[[#This Row],[Content ID]],Content[#All],4,0)</f>
        <v>healthy eating</v>
      </c>
    </row>
    <row r="6858" spans="1:8">
      <c r="A6858" t="s">
        <v>815</v>
      </c>
      <c r="B6858" t="s">
        <v>99</v>
      </c>
      <c r="C6858" t="s">
        <v>4</v>
      </c>
      <c r="D6858" s="2">
        <v>44112.955092592594</v>
      </c>
      <c r="E6858" s="3" t="str">
        <f>VLOOKUP(Main[[#This Row],[ReactionsType]],ReactionTye[],2,0)</f>
        <v>positive</v>
      </c>
      <c r="F6858" s="3">
        <f>VLOOKUP(Main[[#This Row],[ReactionsType]],ReactionTye[],3,0)</f>
        <v>70</v>
      </c>
      <c r="G6858" s="3" t="str">
        <f>VLOOKUP(Main[[#This Row],[Content ID]],Content[#All],3,0)</f>
        <v>photo</v>
      </c>
      <c r="H6858" s="3" t="str">
        <f>VLOOKUP(Main[[#This Row],[Content ID]],Content[#All],4,0)</f>
        <v>healthy eating</v>
      </c>
    </row>
    <row r="6859" spans="1:8">
      <c r="A6859" t="s">
        <v>815</v>
      </c>
      <c r="B6859" t="s">
        <v>384</v>
      </c>
      <c r="C6859" t="s">
        <v>4</v>
      </c>
      <c r="D6859" s="2">
        <v>44098.27983796296</v>
      </c>
      <c r="E6859" s="3" t="str">
        <f>VLOOKUP(Main[[#This Row],[ReactionsType]],ReactionTye[],2,0)</f>
        <v>positive</v>
      </c>
      <c r="F6859" s="3">
        <f>VLOOKUP(Main[[#This Row],[ReactionsType]],ReactionTye[],3,0)</f>
        <v>70</v>
      </c>
      <c r="G6859" s="3" t="str">
        <f>VLOOKUP(Main[[#This Row],[Content ID]],Content[#All],3,0)</f>
        <v>photo</v>
      </c>
      <c r="H6859" s="3" t="str">
        <f>VLOOKUP(Main[[#This Row],[Content ID]],Content[#All],4,0)</f>
        <v>healthy eating</v>
      </c>
    </row>
    <row r="6860" spans="1:8">
      <c r="A6860" t="s">
        <v>815</v>
      </c>
      <c r="B6860" t="s">
        <v>491</v>
      </c>
      <c r="C6860" t="s">
        <v>16</v>
      </c>
      <c r="D6860" s="2">
        <v>44331.701111111113</v>
      </c>
      <c r="E6860" s="3" t="str">
        <f>VLOOKUP(Main[[#This Row],[ReactionsType]],ReactionTye[],2,0)</f>
        <v>negative</v>
      </c>
      <c r="F6860" s="3">
        <f>VLOOKUP(Main[[#This Row],[ReactionsType]],ReactionTye[],3,0)</f>
        <v>10</v>
      </c>
      <c r="G6860" s="3" t="str">
        <f>VLOOKUP(Main[[#This Row],[Content ID]],Content[#All],3,0)</f>
        <v>photo</v>
      </c>
      <c r="H6860" s="3" t="str">
        <f>VLOOKUP(Main[[#This Row],[Content ID]],Content[#All],4,0)</f>
        <v>healthy eating</v>
      </c>
    </row>
    <row r="6861" spans="1:8">
      <c r="A6861" t="s">
        <v>815</v>
      </c>
      <c r="B6861" t="s">
        <v>136</v>
      </c>
      <c r="C6861" t="s">
        <v>2</v>
      </c>
      <c r="D6861" s="2">
        <v>44018.353900462964</v>
      </c>
      <c r="E6861" s="3" t="str">
        <f>VLOOKUP(Main[[#This Row],[ReactionsType]],ReactionTye[],2,0)</f>
        <v>positive</v>
      </c>
      <c r="F6861" s="3">
        <f>VLOOKUP(Main[[#This Row],[ReactionsType]],ReactionTye[],3,0)</f>
        <v>60</v>
      </c>
      <c r="G6861" s="3" t="str">
        <f>VLOOKUP(Main[[#This Row],[Content ID]],Content[#All],3,0)</f>
        <v>photo</v>
      </c>
      <c r="H6861" s="3" t="str">
        <f>VLOOKUP(Main[[#This Row],[Content ID]],Content[#All],4,0)</f>
        <v>healthy eating</v>
      </c>
    </row>
    <row r="6862" spans="1:8">
      <c r="A6862" t="s">
        <v>815</v>
      </c>
      <c r="B6862" t="s">
        <v>383</v>
      </c>
      <c r="C6862" t="s">
        <v>18</v>
      </c>
      <c r="D6862" s="2">
        <v>44288.940266203703</v>
      </c>
      <c r="E6862" s="3" t="str">
        <f>VLOOKUP(Main[[#This Row],[ReactionsType]],ReactionTye[],2,0)</f>
        <v>neutral</v>
      </c>
      <c r="F6862" s="3">
        <f>VLOOKUP(Main[[#This Row],[ReactionsType]],ReactionTye[],3,0)</f>
        <v>35</v>
      </c>
      <c r="G6862" s="3" t="str">
        <f>VLOOKUP(Main[[#This Row],[Content ID]],Content[#All],3,0)</f>
        <v>photo</v>
      </c>
      <c r="H6862" s="3" t="str">
        <f>VLOOKUP(Main[[#This Row],[Content ID]],Content[#All],4,0)</f>
        <v>healthy eating</v>
      </c>
    </row>
    <row r="6863" spans="1:8">
      <c r="A6863" t="s">
        <v>815</v>
      </c>
      <c r="B6863" t="s">
        <v>511</v>
      </c>
      <c r="C6863" t="s">
        <v>13</v>
      </c>
      <c r="D6863" s="2">
        <v>44233.339907407404</v>
      </c>
      <c r="E6863" s="3" t="str">
        <f>VLOOKUP(Main[[#This Row],[ReactionsType]],ReactionTye[],2,0)</f>
        <v>positive</v>
      </c>
      <c r="F6863" s="3">
        <f>VLOOKUP(Main[[#This Row],[ReactionsType]],ReactionTye[],3,0)</f>
        <v>70</v>
      </c>
      <c r="G6863" s="3" t="str">
        <f>VLOOKUP(Main[[#This Row],[Content ID]],Content[#All],3,0)</f>
        <v>photo</v>
      </c>
      <c r="H6863" s="3" t="str">
        <f>VLOOKUP(Main[[#This Row],[Content ID]],Content[#All],4,0)</f>
        <v>healthy eating</v>
      </c>
    </row>
    <row r="6864" spans="1:8">
      <c r="A6864" t="s">
        <v>815</v>
      </c>
      <c r="B6864" t="s">
        <v>137</v>
      </c>
      <c r="C6864" t="s">
        <v>4</v>
      </c>
      <c r="D6864" s="2">
        <v>44359.804282407407</v>
      </c>
      <c r="E6864" s="3" t="str">
        <f>VLOOKUP(Main[[#This Row],[ReactionsType]],ReactionTye[],2,0)</f>
        <v>positive</v>
      </c>
      <c r="F6864" s="3">
        <f>VLOOKUP(Main[[#This Row],[ReactionsType]],ReactionTye[],3,0)</f>
        <v>70</v>
      </c>
      <c r="G6864" s="3" t="str">
        <f>VLOOKUP(Main[[#This Row],[Content ID]],Content[#All],3,0)</f>
        <v>photo</v>
      </c>
      <c r="H6864" s="3" t="str">
        <f>VLOOKUP(Main[[#This Row],[Content ID]],Content[#All],4,0)</f>
        <v>healthy eating</v>
      </c>
    </row>
    <row r="6865" spans="1:8">
      <c r="A6865" t="s">
        <v>815</v>
      </c>
      <c r="B6865" t="s">
        <v>461</v>
      </c>
      <c r="C6865" t="s">
        <v>15</v>
      </c>
      <c r="D6865" s="2">
        <v>44220.680972222224</v>
      </c>
      <c r="E6865" s="3" t="str">
        <f>VLOOKUP(Main[[#This Row],[ReactionsType]],ReactionTye[],2,0)</f>
        <v>positive</v>
      </c>
      <c r="F6865" s="3">
        <f>VLOOKUP(Main[[#This Row],[ReactionsType]],ReactionTye[],3,0)</f>
        <v>50</v>
      </c>
      <c r="G6865" s="3" t="str">
        <f>VLOOKUP(Main[[#This Row],[Content ID]],Content[#All],3,0)</f>
        <v>photo</v>
      </c>
      <c r="H6865" s="3" t="str">
        <f>VLOOKUP(Main[[#This Row],[Content ID]],Content[#All],4,0)</f>
        <v>healthy eating</v>
      </c>
    </row>
    <row r="6866" spans="1:8">
      <c r="A6866" t="s">
        <v>815</v>
      </c>
      <c r="B6866" t="s">
        <v>405</v>
      </c>
      <c r="C6866" t="s">
        <v>8</v>
      </c>
      <c r="D6866" s="2">
        <v>44138.875740740739</v>
      </c>
      <c r="E6866" s="3" t="str">
        <f>VLOOKUP(Main[[#This Row],[ReactionsType]],ReactionTye[],2,0)</f>
        <v>positive</v>
      </c>
      <c r="F6866" s="3">
        <f>VLOOKUP(Main[[#This Row],[ReactionsType]],ReactionTye[],3,0)</f>
        <v>30</v>
      </c>
      <c r="G6866" s="3" t="str">
        <f>VLOOKUP(Main[[#This Row],[Content ID]],Content[#All],3,0)</f>
        <v>photo</v>
      </c>
      <c r="H6866" s="3" t="str">
        <f>VLOOKUP(Main[[#This Row],[Content ID]],Content[#All],4,0)</f>
        <v>healthy eating</v>
      </c>
    </row>
    <row r="6867" spans="1:8">
      <c r="A6867" t="s">
        <v>815</v>
      </c>
      <c r="B6867" t="s">
        <v>189</v>
      </c>
      <c r="C6867" t="s">
        <v>2</v>
      </c>
      <c r="D6867" s="2">
        <v>44071.227951388886</v>
      </c>
      <c r="E6867" s="3" t="str">
        <f>VLOOKUP(Main[[#This Row],[ReactionsType]],ReactionTye[],2,0)</f>
        <v>positive</v>
      </c>
      <c r="F6867" s="3">
        <f>VLOOKUP(Main[[#This Row],[ReactionsType]],ReactionTye[],3,0)</f>
        <v>60</v>
      </c>
      <c r="G6867" s="3" t="str">
        <f>VLOOKUP(Main[[#This Row],[Content ID]],Content[#All],3,0)</f>
        <v>photo</v>
      </c>
      <c r="H6867" s="3" t="str">
        <f>VLOOKUP(Main[[#This Row],[Content ID]],Content[#All],4,0)</f>
        <v>healthy eating</v>
      </c>
    </row>
    <row r="6868" spans="1:8">
      <c r="A6868" t="s">
        <v>815</v>
      </c>
      <c r="B6868" t="s">
        <v>449</v>
      </c>
      <c r="C6868" t="s">
        <v>12</v>
      </c>
      <c r="D6868" s="2">
        <v>44006.084826388891</v>
      </c>
      <c r="E6868" s="3" t="str">
        <f>VLOOKUP(Main[[#This Row],[ReactionsType]],ReactionTye[],2,0)</f>
        <v>positive</v>
      </c>
      <c r="F6868" s="3">
        <f>VLOOKUP(Main[[#This Row],[ReactionsType]],ReactionTye[],3,0)</f>
        <v>75</v>
      </c>
      <c r="G6868" s="3" t="str">
        <f>VLOOKUP(Main[[#This Row],[Content ID]],Content[#All],3,0)</f>
        <v>photo</v>
      </c>
      <c r="H6868" s="3" t="str">
        <f>VLOOKUP(Main[[#This Row],[Content ID]],Content[#All],4,0)</f>
        <v>healthy eating</v>
      </c>
    </row>
    <row r="6869" spans="1:8">
      <c r="A6869" t="s">
        <v>815</v>
      </c>
      <c r="B6869" t="s">
        <v>30</v>
      </c>
      <c r="C6869" t="s">
        <v>18</v>
      </c>
      <c r="D6869" s="2">
        <v>44155.37877314815</v>
      </c>
      <c r="E6869" s="3" t="str">
        <f>VLOOKUP(Main[[#This Row],[ReactionsType]],ReactionTye[],2,0)</f>
        <v>neutral</v>
      </c>
      <c r="F6869" s="3">
        <f>VLOOKUP(Main[[#This Row],[ReactionsType]],ReactionTye[],3,0)</f>
        <v>35</v>
      </c>
      <c r="G6869" s="3" t="str">
        <f>VLOOKUP(Main[[#This Row],[Content ID]],Content[#All],3,0)</f>
        <v>photo</v>
      </c>
      <c r="H6869" s="3" t="str">
        <f>VLOOKUP(Main[[#This Row],[Content ID]],Content[#All],4,0)</f>
        <v>healthy eating</v>
      </c>
    </row>
    <row r="6870" spans="1:8">
      <c r="A6870" t="s">
        <v>815</v>
      </c>
      <c r="B6870" t="s">
        <v>71</v>
      </c>
      <c r="C6870" t="s">
        <v>9</v>
      </c>
      <c r="D6870" s="2">
        <v>44099.428587962961</v>
      </c>
      <c r="E6870" s="3" t="str">
        <f>VLOOKUP(Main[[#This Row],[ReactionsType]],ReactionTye[],2,0)</f>
        <v>neutral</v>
      </c>
      <c r="F6870" s="3">
        <f>VLOOKUP(Main[[#This Row],[ReactionsType]],ReactionTye[],3,0)</f>
        <v>20</v>
      </c>
      <c r="G6870" s="3" t="str">
        <f>VLOOKUP(Main[[#This Row],[Content ID]],Content[#All],3,0)</f>
        <v>photo</v>
      </c>
      <c r="H6870" s="3" t="str">
        <f>VLOOKUP(Main[[#This Row],[Content ID]],Content[#All],4,0)</f>
        <v>healthy eating</v>
      </c>
    </row>
    <row r="6871" spans="1:8">
      <c r="A6871" t="s">
        <v>815</v>
      </c>
      <c r="B6871" t="s">
        <v>56</v>
      </c>
      <c r="C6871" t="s">
        <v>19</v>
      </c>
      <c r="D6871" s="2">
        <v>44152.207268518519</v>
      </c>
      <c r="E6871" s="3" t="str">
        <f>VLOOKUP(Main[[#This Row],[ReactionsType]],ReactionTye[],2,0)</f>
        <v>negative</v>
      </c>
      <c r="F6871" s="3">
        <f>VLOOKUP(Main[[#This Row],[ReactionsType]],ReactionTye[],3,0)</f>
        <v>15</v>
      </c>
      <c r="G6871" s="3" t="str">
        <f>VLOOKUP(Main[[#This Row],[Content ID]],Content[#All],3,0)</f>
        <v>photo</v>
      </c>
      <c r="H6871" s="3" t="str">
        <f>VLOOKUP(Main[[#This Row],[Content ID]],Content[#All],4,0)</f>
        <v>healthy eating</v>
      </c>
    </row>
    <row r="6872" spans="1:8">
      <c r="A6872" t="s">
        <v>815</v>
      </c>
      <c r="B6872" t="s">
        <v>270</v>
      </c>
      <c r="C6872" t="s">
        <v>14</v>
      </c>
      <c r="D6872" s="2">
        <v>44339.949849537035</v>
      </c>
      <c r="E6872" s="3" t="str">
        <f>VLOOKUP(Main[[#This Row],[ReactionsType]],ReactionTye[],2,0)</f>
        <v>positive</v>
      </c>
      <c r="F6872" s="3">
        <f>VLOOKUP(Main[[#This Row],[ReactionsType]],ReactionTye[],3,0)</f>
        <v>72</v>
      </c>
      <c r="G6872" s="3" t="str">
        <f>VLOOKUP(Main[[#This Row],[Content ID]],Content[#All],3,0)</f>
        <v>photo</v>
      </c>
      <c r="H6872" s="3" t="str">
        <f>VLOOKUP(Main[[#This Row],[Content ID]],Content[#All],4,0)</f>
        <v>healthy eating</v>
      </c>
    </row>
    <row r="6873" spans="1:8">
      <c r="A6873" t="s">
        <v>815</v>
      </c>
      <c r="B6873" t="s">
        <v>154</v>
      </c>
      <c r="C6873" t="s">
        <v>9</v>
      </c>
      <c r="D6873" s="2">
        <v>44136.285358796296</v>
      </c>
      <c r="E6873" s="3" t="str">
        <f>VLOOKUP(Main[[#This Row],[ReactionsType]],ReactionTye[],2,0)</f>
        <v>neutral</v>
      </c>
      <c r="F6873" s="3">
        <f>VLOOKUP(Main[[#This Row],[ReactionsType]],ReactionTye[],3,0)</f>
        <v>20</v>
      </c>
      <c r="G6873" s="3" t="str">
        <f>VLOOKUP(Main[[#This Row],[Content ID]],Content[#All],3,0)</f>
        <v>photo</v>
      </c>
      <c r="H6873" s="3" t="str">
        <f>VLOOKUP(Main[[#This Row],[Content ID]],Content[#All],4,0)</f>
        <v>healthy eating</v>
      </c>
    </row>
    <row r="6874" spans="1:8">
      <c r="A6874" t="s">
        <v>815</v>
      </c>
      <c r="B6874" t="s">
        <v>354</v>
      </c>
      <c r="C6874" t="s">
        <v>14</v>
      </c>
      <c r="D6874" s="2">
        <v>44280.640775462962</v>
      </c>
      <c r="E6874" s="3" t="str">
        <f>VLOOKUP(Main[[#This Row],[ReactionsType]],ReactionTye[],2,0)</f>
        <v>positive</v>
      </c>
      <c r="F6874" s="3">
        <f>VLOOKUP(Main[[#This Row],[ReactionsType]],ReactionTye[],3,0)</f>
        <v>72</v>
      </c>
      <c r="G6874" s="3" t="str">
        <f>VLOOKUP(Main[[#This Row],[Content ID]],Content[#All],3,0)</f>
        <v>photo</v>
      </c>
      <c r="H6874" s="3" t="str">
        <f>VLOOKUP(Main[[#This Row],[Content ID]],Content[#All],4,0)</f>
        <v>healthy eating</v>
      </c>
    </row>
    <row r="6875" spans="1:8">
      <c r="A6875" t="s">
        <v>815</v>
      </c>
      <c r="B6875" t="s">
        <v>36</v>
      </c>
      <c r="C6875" t="s">
        <v>18</v>
      </c>
      <c r="D6875" s="2">
        <v>44004.035497685189</v>
      </c>
      <c r="E6875" s="3" t="str">
        <f>VLOOKUP(Main[[#This Row],[ReactionsType]],ReactionTye[],2,0)</f>
        <v>neutral</v>
      </c>
      <c r="F6875" s="3">
        <f>VLOOKUP(Main[[#This Row],[ReactionsType]],ReactionTye[],3,0)</f>
        <v>35</v>
      </c>
      <c r="G6875" s="3" t="str">
        <f>VLOOKUP(Main[[#This Row],[Content ID]],Content[#All],3,0)</f>
        <v>photo</v>
      </c>
      <c r="H6875" s="3" t="str">
        <f>VLOOKUP(Main[[#This Row],[Content ID]],Content[#All],4,0)</f>
        <v>healthy eating</v>
      </c>
    </row>
    <row r="6876" spans="1:8">
      <c r="A6876" t="s">
        <v>815</v>
      </c>
      <c r="B6876" t="s">
        <v>215</v>
      </c>
      <c r="C6876" t="s">
        <v>11</v>
      </c>
      <c r="D6876" s="2">
        <v>44246.005335648151</v>
      </c>
      <c r="E6876" s="3" t="str">
        <f>VLOOKUP(Main[[#This Row],[ReactionsType]],ReactionTye[],2,0)</f>
        <v>positive</v>
      </c>
      <c r="F6876" s="3">
        <f>VLOOKUP(Main[[#This Row],[ReactionsType]],ReactionTye[],3,0)</f>
        <v>65</v>
      </c>
      <c r="G6876" s="3" t="str">
        <f>VLOOKUP(Main[[#This Row],[Content ID]],Content[#All],3,0)</f>
        <v>photo</v>
      </c>
      <c r="H6876" s="3" t="str">
        <f>VLOOKUP(Main[[#This Row],[Content ID]],Content[#All],4,0)</f>
        <v>healthy eating</v>
      </c>
    </row>
    <row r="6877" spans="1:8">
      <c r="A6877" t="s">
        <v>815</v>
      </c>
      <c r="B6877" t="s">
        <v>46</v>
      </c>
      <c r="C6877" t="s">
        <v>2</v>
      </c>
      <c r="D6877" s="2">
        <v>44022.342835648145</v>
      </c>
      <c r="E6877" s="3" t="str">
        <f>VLOOKUP(Main[[#This Row],[ReactionsType]],ReactionTye[],2,0)</f>
        <v>positive</v>
      </c>
      <c r="F6877" s="3">
        <f>VLOOKUP(Main[[#This Row],[ReactionsType]],ReactionTye[],3,0)</f>
        <v>60</v>
      </c>
      <c r="G6877" s="3" t="str">
        <f>VLOOKUP(Main[[#This Row],[Content ID]],Content[#All],3,0)</f>
        <v>photo</v>
      </c>
      <c r="H6877" s="3" t="str">
        <f>VLOOKUP(Main[[#This Row],[Content ID]],Content[#All],4,0)</f>
        <v>healthy eating</v>
      </c>
    </row>
    <row r="6878" spans="1:8">
      <c r="A6878" t="s">
        <v>815</v>
      </c>
      <c r="B6878" t="s">
        <v>248</v>
      </c>
      <c r="C6878" t="s">
        <v>2</v>
      </c>
      <c r="D6878" s="2">
        <v>44105.581018518518</v>
      </c>
      <c r="E6878" s="3" t="str">
        <f>VLOOKUP(Main[[#This Row],[ReactionsType]],ReactionTye[],2,0)</f>
        <v>positive</v>
      </c>
      <c r="F6878" s="3">
        <f>VLOOKUP(Main[[#This Row],[ReactionsType]],ReactionTye[],3,0)</f>
        <v>60</v>
      </c>
      <c r="G6878" s="3" t="str">
        <f>VLOOKUP(Main[[#This Row],[Content ID]],Content[#All],3,0)</f>
        <v>photo</v>
      </c>
      <c r="H6878" s="3" t="str">
        <f>VLOOKUP(Main[[#This Row],[Content ID]],Content[#All],4,0)</f>
        <v>healthy eating</v>
      </c>
    </row>
    <row r="6879" spans="1:8">
      <c r="A6879" t="s">
        <v>815</v>
      </c>
      <c r="B6879" t="s">
        <v>53</v>
      </c>
      <c r="C6879" t="s">
        <v>17</v>
      </c>
      <c r="D6879" s="2">
        <v>44206.382488425923</v>
      </c>
      <c r="E6879" s="3" t="str">
        <f>VLOOKUP(Main[[#This Row],[ReactionsType]],ReactionTye[],2,0)</f>
        <v>positive</v>
      </c>
      <c r="F6879" s="3">
        <f>VLOOKUP(Main[[#This Row],[ReactionsType]],ReactionTye[],3,0)</f>
        <v>45</v>
      </c>
      <c r="G6879" s="3" t="str">
        <f>VLOOKUP(Main[[#This Row],[Content ID]],Content[#All],3,0)</f>
        <v>photo</v>
      </c>
      <c r="H6879" s="3" t="str">
        <f>VLOOKUP(Main[[#This Row],[Content ID]],Content[#All],4,0)</f>
        <v>healthy eating</v>
      </c>
    </row>
    <row r="6880" spans="1:8">
      <c r="A6880" t="s">
        <v>815</v>
      </c>
      <c r="B6880" t="s">
        <v>84</v>
      </c>
      <c r="C6880" t="s">
        <v>5</v>
      </c>
      <c r="D6880" s="2">
        <v>44291.830891203703</v>
      </c>
      <c r="E6880" s="3" t="str">
        <f>VLOOKUP(Main[[#This Row],[ReactionsType]],ReactionTye[],2,0)</f>
        <v>negative</v>
      </c>
      <c r="F6880" s="3">
        <f>VLOOKUP(Main[[#This Row],[ReactionsType]],ReactionTye[],3,0)</f>
        <v>0</v>
      </c>
      <c r="G6880" s="3" t="str">
        <f>VLOOKUP(Main[[#This Row],[Content ID]],Content[#All],3,0)</f>
        <v>photo</v>
      </c>
      <c r="H6880" s="3" t="str">
        <f>VLOOKUP(Main[[#This Row],[Content ID]],Content[#All],4,0)</f>
        <v>healthy eating</v>
      </c>
    </row>
    <row r="6881" spans="1:8">
      <c r="A6881" t="s">
        <v>815</v>
      </c>
      <c r="B6881" t="s">
        <v>268</v>
      </c>
      <c r="C6881" t="s">
        <v>9</v>
      </c>
      <c r="D6881" s="2">
        <v>44150.163819444446</v>
      </c>
      <c r="E6881" s="3" t="str">
        <f>VLOOKUP(Main[[#This Row],[ReactionsType]],ReactionTye[],2,0)</f>
        <v>neutral</v>
      </c>
      <c r="F6881" s="3">
        <f>VLOOKUP(Main[[#This Row],[ReactionsType]],ReactionTye[],3,0)</f>
        <v>20</v>
      </c>
      <c r="G6881" s="3" t="str">
        <f>VLOOKUP(Main[[#This Row],[Content ID]],Content[#All],3,0)</f>
        <v>photo</v>
      </c>
      <c r="H6881" s="3" t="str">
        <f>VLOOKUP(Main[[#This Row],[Content ID]],Content[#All],4,0)</f>
        <v>healthy eating</v>
      </c>
    </row>
    <row r="6882" spans="1:8">
      <c r="A6882" t="s">
        <v>815</v>
      </c>
      <c r="B6882" t="s">
        <v>239</v>
      </c>
      <c r="C6882" t="s">
        <v>17</v>
      </c>
      <c r="D6882" s="2">
        <v>44215.693206018521</v>
      </c>
      <c r="E6882" s="3" t="str">
        <f>VLOOKUP(Main[[#This Row],[ReactionsType]],ReactionTye[],2,0)</f>
        <v>positive</v>
      </c>
      <c r="F6882" s="3">
        <f>VLOOKUP(Main[[#This Row],[ReactionsType]],ReactionTye[],3,0)</f>
        <v>45</v>
      </c>
      <c r="G6882" s="3" t="str">
        <f>VLOOKUP(Main[[#This Row],[Content ID]],Content[#All],3,0)</f>
        <v>photo</v>
      </c>
      <c r="H6882" s="3" t="str">
        <f>VLOOKUP(Main[[#This Row],[Content ID]],Content[#All],4,0)</f>
        <v>healthy eating</v>
      </c>
    </row>
    <row r="6883" spans="1:8">
      <c r="A6883" t="s">
        <v>815</v>
      </c>
      <c r="B6883" t="s">
        <v>416</v>
      </c>
      <c r="C6883" t="s">
        <v>14</v>
      </c>
      <c r="D6883" s="2">
        <v>44339.588993055557</v>
      </c>
      <c r="E6883" s="3" t="str">
        <f>VLOOKUP(Main[[#This Row],[ReactionsType]],ReactionTye[],2,0)</f>
        <v>positive</v>
      </c>
      <c r="F6883" s="3">
        <f>VLOOKUP(Main[[#This Row],[ReactionsType]],ReactionTye[],3,0)</f>
        <v>72</v>
      </c>
      <c r="G6883" s="3" t="str">
        <f>VLOOKUP(Main[[#This Row],[Content ID]],Content[#All],3,0)</f>
        <v>photo</v>
      </c>
      <c r="H6883" s="3" t="str">
        <f>VLOOKUP(Main[[#This Row],[Content ID]],Content[#All],4,0)</f>
        <v>healthy eating</v>
      </c>
    </row>
    <row r="6884" spans="1:8">
      <c r="A6884" t="s">
        <v>815</v>
      </c>
      <c r="B6884" t="s">
        <v>139</v>
      </c>
      <c r="C6884" t="s">
        <v>19</v>
      </c>
      <c r="D6884" s="2">
        <v>44350.652407407404</v>
      </c>
      <c r="E6884" s="3" t="str">
        <f>VLOOKUP(Main[[#This Row],[ReactionsType]],ReactionTye[],2,0)</f>
        <v>negative</v>
      </c>
      <c r="F6884" s="3">
        <f>VLOOKUP(Main[[#This Row],[ReactionsType]],ReactionTye[],3,0)</f>
        <v>15</v>
      </c>
      <c r="G6884" s="3" t="str">
        <f>VLOOKUP(Main[[#This Row],[Content ID]],Content[#All],3,0)</f>
        <v>photo</v>
      </c>
      <c r="H6884" s="3" t="str">
        <f>VLOOKUP(Main[[#This Row],[Content ID]],Content[#All],4,0)</f>
        <v>healthy eating</v>
      </c>
    </row>
    <row r="6885" spans="1:8">
      <c r="A6885" t="s">
        <v>815</v>
      </c>
      <c r="B6885" t="s">
        <v>421</v>
      </c>
      <c r="C6885" t="s">
        <v>8</v>
      </c>
      <c r="D6885" s="2">
        <v>44178.118668981479</v>
      </c>
      <c r="E6885" s="3" t="str">
        <f>VLOOKUP(Main[[#This Row],[ReactionsType]],ReactionTye[],2,0)</f>
        <v>positive</v>
      </c>
      <c r="F6885" s="3">
        <f>VLOOKUP(Main[[#This Row],[ReactionsType]],ReactionTye[],3,0)</f>
        <v>30</v>
      </c>
      <c r="G6885" s="3" t="str">
        <f>VLOOKUP(Main[[#This Row],[Content ID]],Content[#All],3,0)</f>
        <v>photo</v>
      </c>
      <c r="H6885" s="3" t="str">
        <f>VLOOKUP(Main[[#This Row],[Content ID]],Content[#All],4,0)</f>
        <v>healthy eating</v>
      </c>
    </row>
    <row r="6886" spans="1:8">
      <c r="A6886" t="s">
        <v>815</v>
      </c>
      <c r="B6886" t="s">
        <v>414</v>
      </c>
      <c r="C6886" t="s">
        <v>15</v>
      </c>
      <c r="D6886" s="2">
        <v>44353.678865740738</v>
      </c>
      <c r="E6886" s="3" t="str">
        <f>VLOOKUP(Main[[#This Row],[ReactionsType]],ReactionTye[],2,0)</f>
        <v>positive</v>
      </c>
      <c r="F6886" s="3">
        <f>VLOOKUP(Main[[#This Row],[ReactionsType]],ReactionTye[],3,0)</f>
        <v>50</v>
      </c>
      <c r="G6886" s="3" t="str">
        <f>VLOOKUP(Main[[#This Row],[Content ID]],Content[#All],3,0)</f>
        <v>photo</v>
      </c>
      <c r="H6886" s="3" t="str">
        <f>VLOOKUP(Main[[#This Row],[Content ID]],Content[#All],4,0)</f>
        <v>healthy eating</v>
      </c>
    </row>
    <row r="6887" spans="1:8">
      <c r="A6887" t="s">
        <v>815</v>
      </c>
      <c r="B6887" t="s">
        <v>344</v>
      </c>
      <c r="C6887" t="s">
        <v>16</v>
      </c>
      <c r="D6887" s="2">
        <v>44244.577488425923</v>
      </c>
      <c r="E6887" s="3" t="str">
        <f>VLOOKUP(Main[[#This Row],[ReactionsType]],ReactionTye[],2,0)</f>
        <v>negative</v>
      </c>
      <c r="F6887" s="3">
        <f>VLOOKUP(Main[[#This Row],[ReactionsType]],ReactionTye[],3,0)</f>
        <v>10</v>
      </c>
      <c r="G6887" s="3" t="str">
        <f>VLOOKUP(Main[[#This Row],[Content ID]],Content[#All],3,0)</f>
        <v>photo</v>
      </c>
      <c r="H6887" s="3" t="str">
        <f>VLOOKUP(Main[[#This Row],[Content ID]],Content[#All],4,0)</f>
        <v>healthy eating</v>
      </c>
    </row>
    <row r="6888" spans="1:8">
      <c r="A6888" t="s">
        <v>815</v>
      </c>
      <c r="B6888" t="s">
        <v>202</v>
      </c>
      <c r="C6888" t="s">
        <v>20</v>
      </c>
      <c r="D6888" s="2">
        <v>44133.222141203703</v>
      </c>
      <c r="E6888" s="3" t="str">
        <f>VLOOKUP(Main[[#This Row],[ReactionsType]],ReactionTye[],2,0)</f>
        <v>negative</v>
      </c>
      <c r="F6888" s="3">
        <f>VLOOKUP(Main[[#This Row],[ReactionsType]],ReactionTye[],3,0)</f>
        <v>12</v>
      </c>
      <c r="G6888" s="3" t="str">
        <f>VLOOKUP(Main[[#This Row],[Content ID]],Content[#All],3,0)</f>
        <v>photo</v>
      </c>
      <c r="H6888" s="3" t="str">
        <f>VLOOKUP(Main[[#This Row],[Content ID]],Content[#All],4,0)</f>
        <v>healthy eating</v>
      </c>
    </row>
    <row r="6889" spans="1:8">
      <c r="A6889" t="s">
        <v>815</v>
      </c>
      <c r="B6889" t="s">
        <v>35</v>
      </c>
      <c r="C6889" t="s">
        <v>18</v>
      </c>
      <c r="D6889" s="2">
        <v>44185.964363425926</v>
      </c>
      <c r="E6889" s="3" t="str">
        <f>VLOOKUP(Main[[#This Row],[ReactionsType]],ReactionTye[],2,0)</f>
        <v>neutral</v>
      </c>
      <c r="F6889" s="3">
        <f>VLOOKUP(Main[[#This Row],[ReactionsType]],ReactionTye[],3,0)</f>
        <v>35</v>
      </c>
      <c r="G6889" s="3" t="str">
        <f>VLOOKUP(Main[[#This Row],[Content ID]],Content[#All],3,0)</f>
        <v>photo</v>
      </c>
      <c r="H6889" s="3" t="str">
        <f>VLOOKUP(Main[[#This Row],[Content ID]],Content[#All],4,0)</f>
        <v>healthy eating</v>
      </c>
    </row>
    <row r="6890" spans="1:8">
      <c r="A6890" t="s">
        <v>815</v>
      </c>
      <c r="B6890" t="s">
        <v>369</v>
      </c>
      <c r="C6890" t="s">
        <v>16</v>
      </c>
      <c r="D6890" s="2">
        <v>44203.044548611113</v>
      </c>
      <c r="E6890" s="3" t="str">
        <f>VLOOKUP(Main[[#This Row],[ReactionsType]],ReactionTye[],2,0)</f>
        <v>negative</v>
      </c>
      <c r="F6890" s="3">
        <f>VLOOKUP(Main[[#This Row],[ReactionsType]],ReactionTye[],3,0)</f>
        <v>10</v>
      </c>
      <c r="G6890" s="3" t="str">
        <f>VLOOKUP(Main[[#This Row],[Content ID]],Content[#All],3,0)</f>
        <v>photo</v>
      </c>
      <c r="H6890" s="3" t="str">
        <f>VLOOKUP(Main[[#This Row],[Content ID]],Content[#All],4,0)</f>
        <v>healthy eating</v>
      </c>
    </row>
    <row r="6891" spans="1:8">
      <c r="A6891" t="s">
        <v>815</v>
      </c>
      <c r="B6891" t="s">
        <v>479</v>
      </c>
      <c r="C6891" t="s">
        <v>7</v>
      </c>
      <c r="D6891" s="2">
        <v>44006.702499999999</v>
      </c>
      <c r="E6891" s="3" t="str">
        <f>VLOOKUP(Main[[#This Row],[ReactionsType]],ReactionTye[],2,0)</f>
        <v>negative</v>
      </c>
      <c r="F6891" s="3">
        <f>VLOOKUP(Main[[#This Row],[ReactionsType]],ReactionTye[],3,0)</f>
        <v>5</v>
      </c>
      <c r="G6891" s="3" t="str">
        <f>VLOOKUP(Main[[#This Row],[Content ID]],Content[#All],3,0)</f>
        <v>photo</v>
      </c>
      <c r="H6891" s="3" t="str">
        <f>VLOOKUP(Main[[#This Row],[Content ID]],Content[#All],4,0)</f>
        <v>healthy eating</v>
      </c>
    </row>
    <row r="6892" spans="1:8">
      <c r="A6892" t="s">
        <v>816</v>
      </c>
      <c r="B6892" t="s">
        <v>230</v>
      </c>
      <c r="C6892" t="s">
        <v>14</v>
      </c>
      <c r="D6892" s="2">
        <v>44337.020613425928</v>
      </c>
      <c r="E6892" s="3" t="str">
        <f>VLOOKUP(Main[[#This Row],[ReactionsType]],ReactionTye[],2,0)</f>
        <v>positive</v>
      </c>
      <c r="F6892" s="3">
        <f>VLOOKUP(Main[[#This Row],[ReactionsType]],ReactionTye[],3,0)</f>
        <v>72</v>
      </c>
      <c r="G6892" s="3" t="str">
        <f>VLOOKUP(Main[[#This Row],[Content ID]],Content[#All],3,0)</f>
        <v>photo</v>
      </c>
      <c r="H6892" s="3" t="str">
        <f>VLOOKUP(Main[[#This Row],[Content ID]],Content[#All],4,0)</f>
        <v>studying</v>
      </c>
    </row>
    <row r="6893" spans="1:8">
      <c r="A6893" t="s">
        <v>816</v>
      </c>
      <c r="B6893" t="s">
        <v>574</v>
      </c>
      <c r="C6893" t="s">
        <v>8</v>
      </c>
      <c r="D6893" s="2">
        <v>44291.688680555555</v>
      </c>
      <c r="E6893" s="3" t="str">
        <f>VLOOKUP(Main[[#This Row],[ReactionsType]],ReactionTye[],2,0)</f>
        <v>positive</v>
      </c>
      <c r="F6893" s="3">
        <f>VLOOKUP(Main[[#This Row],[ReactionsType]],ReactionTye[],3,0)</f>
        <v>30</v>
      </c>
      <c r="G6893" s="3" t="str">
        <f>VLOOKUP(Main[[#This Row],[Content ID]],Content[#All],3,0)</f>
        <v>photo</v>
      </c>
      <c r="H6893" s="3" t="str">
        <f>VLOOKUP(Main[[#This Row],[Content ID]],Content[#All],4,0)</f>
        <v>studying</v>
      </c>
    </row>
    <row r="6894" spans="1:8">
      <c r="A6894" t="s">
        <v>816</v>
      </c>
      <c r="B6894" t="s">
        <v>175</v>
      </c>
      <c r="C6894" t="s">
        <v>7</v>
      </c>
      <c r="D6894" s="2">
        <v>44150.487581018519</v>
      </c>
      <c r="E6894" s="3" t="str">
        <f>VLOOKUP(Main[[#This Row],[ReactionsType]],ReactionTye[],2,0)</f>
        <v>negative</v>
      </c>
      <c r="F6894" s="3">
        <f>VLOOKUP(Main[[#This Row],[ReactionsType]],ReactionTye[],3,0)</f>
        <v>5</v>
      </c>
      <c r="G6894" s="3" t="str">
        <f>VLOOKUP(Main[[#This Row],[Content ID]],Content[#All],3,0)</f>
        <v>photo</v>
      </c>
      <c r="H6894" s="3" t="str">
        <f>VLOOKUP(Main[[#This Row],[Content ID]],Content[#All],4,0)</f>
        <v>studying</v>
      </c>
    </row>
    <row r="6895" spans="1:8">
      <c r="A6895" t="s">
        <v>816</v>
      </c>
      <c r="B6895" t="s">
        <v>372</v>
      </c>
      <c r="C6895" t="s">
        <v>7</v>
      </c>
      <c r="D6895" s="2">
        <v>44304.388495370367</v>
      </c>
      <c r="E6895" s="3" t="str">
        <f>VLOOKUP(Main[[#This Row],[ReactionsType]],ReactionTye[],2,0)</f>
        <v>negative</v>
      </c>
      <c r="F6895" s="3">
        <f>VLOOKUP(Main[[#This Row],[ReactionsType]],ReactionTye[],3,0)</f>
        <v>5</v>
      </c>
      <c r="G6895" s="3" t="str">
        <f>VLOOKUP(Main[[#This Row],[Content ID]],Content[#All],3,0)</f>
        <v>photo</v>
      </c>
      <c r="H6895" s="3" t="str">
        <f>VLOOKUP(Main[[#This Row],[Content ID]],Content[#All],4,0)</f>
        <v>studying</v>
      </c>
    </row>
    <row r="6896" spans="1:8">
      <c r="A6896" t="s">
        <v>816</v>
      </c>
      <c r="B6896" t="s">
        <v>225</v>
      </c>
      <c r="C6896" t="s">
        <v>18</v>
      </c>
      <c r="D6896" s="2">
        <v>44307.252939814818</v>
      </c>
      <c r="E6896" s="3" t="str">
        <f>VLOOKUP(Main[[#This Row],[ReactionsType]],ReactionTye[],2,0)</f>
        <v>neutral</v>
      </c>
      <c r="F6896" s="3">
        <f>VLOOKUP(Main[[#This Row],[ReactionsType]],ReactionTye[],3,0)</f>
        <v>35</v>
      </c>
      <c r="G6896" s="3" t="str">
        <f>VLOOKUP(Main[[#This Row],[Content ID]],Content[#All],3,0)</f>
        <v>photo</v>
      </c>
      <c r="H6896" s="3" t="str">
        <f>VLOOKUP(Main[[#This Row],[Content ID]],Content[#All],4,0)</f>
        <v>studying</v>
      </c>
    </row>
    <row r="6897" spans="1:8">
      <c r="A6897" t="s">
        <v>816</v>
      </c>
      <c r="B6897" t="s">
        <v>533</v>
      </c>
      <c r="C6897" t="s">
        <v>18</v>
      </c>
      <c r="D6897" s="2">
        <v>44105.211006944446</v>
      </c>
      <c r="E6897" s="3" t="str">
        <f>VLOOKUP(Main[[#This Row],[ReactionsType]],ReactionTye[],2,0)</f>
        <v>neutral</v>
      </c>
      <c r="F6897" s="3">
        <f>VLOOKUP(Main[[#This Row],[ReactionsType]],ReactionTye[],3,0)</f>
        <v>35</v>
      </c>
      <c r="G6897" s="3" t="str">
        <f>VLOOKUP(Main[[#This Row],[Content ID]],Content[#All],3,0)</f>
        <v>photo</v>
      </c>
      <c r="H6897" s="3" t="str">
        <f>VLOOKUP(Main[[#This Row],[Content ID]],Content[#All],4,0)</f>
        <v>studying</v>
      </c>
    </row>
    <row r="6898" spans="1:8">
      <c r="A6898" t="s">
        <v>816</v>
      </c>
      <c r="B6898" t="s">
        <v>187</v>
      </c>
      <c r="C6898" t="s">
        <v>16</v>
      </c>
      <c r="D6898" s="2">
        <v>44207.717499999999</v>
      </c>
      <c r="E6898" s="3" t="str">
        <f>VLOOKUP(Main[[#This Row],[ReactionsType]],ReactionTye[],2,0)</f>
        <v>negative</v>
      </c>
      <c r="F6898" s="3">
        <f>VLOOKUP(Main[[#This Row],[ReactionsType]],ReactionTye[],3,0)</f>
        <v>10</v>
      </c>
      <c r="G6898" s="3" t="str">
        <f>VLOOKUP(Main[[#This Row],[Content ID]],Content[#All],3,0)</f>
        <v>photo</v>
      </c>
      <c r="H6898" s="3" t="str">
        <f>VLOOKUP(Main[[#This Row],[Content ID]],Content[#All],4,0)</f>
        <v>studying</v>
      </c>
    </row>
    <row r="6899" spans="1:8">
      <c r="A6899" t="s">
        <v>816</v>
      </c>
      <c r="B6899" t="s">
        <v>483</v>
      </c>
      <c r="C6899" t="s">
        <v>2</v>
      </c>
      <c r="D6899" s="2">
        <v>44158.181331018517</v>
      </c>
      <c r="E6899" s="3" t="str">
        <f>VLOOKUP(Main[[#This Row],[ReactionsType]],ReactionTye[],2,0)</f>
        <v>positive</v>
      </c>
      <c r="F6899" s="3">
        <f>VLOOKUP(Main[[#This Row],[ReactionsType]],ReactionTye[],3,0)</f>
        <v>60</v>
      </c>
      <c r="G6899" s="3" t="str">
        <f>VLOOKUP(Main[[#This Row],[Content ID]],Content[#All],3,0)</f>
        <v>photo</v>
      </c>
      <c r="H6899" s="3" t="str">
        <f>VLOOKUP(Main[[#This Row],[Content ID]],Content[#All],4,0)</f>
        <v>studying</v>
      </c>
    </row>
    <row r="6900" spans="1:8">
      <c r="A6900" t="s">
        <v>816</v>
      </c>
      <c r="B6900" t="s">
        <v>210</v>
      </c>
      <c r="C6900" t="s">
        <v>18</v>
      </c>
      <c r="D6900" s="2">
        <v>44291.328333333331</v>
      </c>
      <c r="E6900" s="3" t="str">
        <f>VLOOKUP(Main[[#This Row],[ReactionsType]],ReactionTye[],2,0)</f>
        <v>neutral</v>
      </c>
      <c r="F6900" s="3">
        <f>VLOOKUP(Main[[#This Row],[ReactionsType]],ReactionTye[],3,0)</f>
        <v>35</v>
      </c>
      <c r="G6900" s="3" t="str">
        <f>VLOOKUP(Main[[#This Row],[Content ID]],Content[#All],3,0)</f>
        <v>photo</v>
      </c>
      <c r="H6900" s="3" t="str">
        <f>VLOOKUP(Main[[#This Row],[Content ID]],Content[#All],4,0)</f>
        <v>studying</v>
      </c>
    </row>
    <row r="6901" spans="1:8">
      <c r="A6901" t="s">
        <v>816</v>
      </c>
      <c r="B6901" t="s">
        <v>516</v>
      </c>
      <c r="C6901" t="s">
        <v>8</v>
      </c>
      <c r="D6901" s="2">
        <v>44190.016585648147</v>
      </c>
      <c r="E6901" s="3" t="str">
        <f>VLOOKUP(Main[[#This Row],[ReactionsType]],ReactionTye[],2,0)</f>
        <v>positive</v>
      </c>
      <c r="F6901" s="3">
        <f>VLOOKUP(Main[[#This Row],[ReactionsType]],ReactionTye[],3,0)</f>
        <v>30</v>
      </c>
      <c r="G6901" s="3" t="str">
        <f>VLOOKUP(Main[[#This Row],[Content ID]],Content[#All],3,0)</f>
        <v>photo</v>
      </c>
      <c r="H6901" s="3" t="str">
        <f>VLOOKUP(Main[[#This Row],[Content ID]],Content[#All],4,0)</f>
        <v>studying</v>
      </c>
    </row>
    <row r="6902" spans="1:8">
      <c r="A6902" t="s">
        <v>816</v>
      </c>
      <c r="B6902" t="s">
        <v>135</v>
      </c>
      <c r="C6902" t="s">
        <v>7</v>
      </c>
      <c r="D6902" s="2">
        <v>44089.947465277779</v>
      </c>
      <c r="E6902" s="3" t="str">
        <f>VLOOKUP(Main[[#This Row],[ReactionsType]],ReactionTye[],2,0)</f>
        <v>negative</v>
      </c>
      <c r="F6902" s="3">
        <f>VLOOKUP(Main[[#This Row],[ReactionsType]],ReactionTye[],3,0)</f>
        <v>5</v>
      </c>
      <c r="G6902" s="3" t="str">
        <f>VLOOKUP(Main[[#This Row],[Content ID]],Content[#All],3,0)</f>
        <v>photo</v>
      </c>
      <c r="H6902" s="3" t="str">
        <f>VLOOKUP(Main[[#This Row],[Content ID]],Content[#All],4,0)</f>
        <v>studying</v>
      </c>
    </row>
    <row r="6903" spans="1:8">
      <c r="A6903" t="s">
        <v>816</v>
      </c>
      <c r="B6903" t="s">
        <v>389</v>
      </c>
      <c r="C6903" t="s">
        <v>17</v>
      </c>
      <c r="D6903" s="2">
        <v>44348.731168981481</v>
      </c>
      <c r="E6903" s="3" t="str">
        <f>VLOOKUP(Main[[#This Row],[ReactionsType]],ReactionTye[],2,0)</f>
        <v>positive</v>
      </c>
      <c r="F6903" s="3">
        <f>VLOOKUP(Main[[#This Row],[ReactionsType]],ReactionTye[],3,0)</f>
        <v>45</v>
      </c>
      <c r="G6903" s="3" t="str">
        <f>VLOOKUP(Main[[#This Row],[Content ID]],Content[#All],3,0)</f>
        <v>photo</v>
      </c>
      <c r="H6903" s="3" t="str">
        <f>VLOOKUP(Main[[#This Row],[Content ID]],Content[#All],4,0)</f>
        <v>studying</v>
      </c>
    </row>
    <row r="6904" spans="1:8">
      <c r="A6904" t="s">
        <v>816</v>
      </c>
      <c r="B6904" t="s">
        <v>248</v>
      </c>
      <c r="C6904" t="s">
        <v>14</v>
      </c>
      <c r="D6904" s="2">
        <v>44077.810833333337</v>
      </c>
      <c r="E6904" s="3" t="str">
        <f>VLOOKUP(Main[[#This Row],[ReactionsType]],ReactionTye[],2,0)</f>
        <v>positive</v>
      </c>
      <c r="F6904" s="3">
        <f>VLOOKUP(Main[[#This Row],[ReactionsType]],ReactionTye[],3,0)</f>
        <v>72</v>
      </c>
      <c r="G6904" s="3" t="str">
        <f>VLOOKUP(Main[[#This Row],[Content ID]],Content[#All],3,0)</f>
        <v>photo</v>
      </c>
      <c r="H6904" s="3" t="str">
        <f>VLOOKUP(Main[[#This Row],[Content ID]],Content[#All],4,0)</f>
        <v>studying</v>
      </c>
    </row>
    <row r="6905" spans="1:8">
      <c r="A6905" t="s">
        <v>816</v>
      </c>
      <c r="B6905" t="s">
        <v>92</v>
      </c>
      <c r="C6905" t="s">
        <v>20</v>
      </c>
      <c r="D6905" s="2">
        <v>44296.224895833337</v>
      </c>
      <c r="E6905" s="3" t="str">
        <f>VLOOKUP(Main[[#This Row],[ReactionsType]],ReactionTye[],2,0)</f>
        <v>negative</v>
      </c>
      <c r="F6905" s="3">
        <f>VLOOKUP(Main[[#This Row],[ReactionsType]],ReactionTye[],3,0)</f>
        <v>12</v>
      </c>
      <c r="G6905" s="3" t="str">
        <f>VLOOKUP(Main[[#This Row],[Content ID]],Content[#All],3,0)</f>
        <v>photo</v>
      </c>
      <c r="H6905" s="3" t="str">
        <f>VLOOKUP(Main[[#This Row],[Content ID]],Content[#All],4,0)</f>
        <v>studying</v>
      </c>
    </row>
    <row r="6906" spans="1:8">
      <c r="A6906" t="s">
        <v>816</v>
      </c>
      <c r="B6906" t="s">
        <v>51</v>
      </c>
      <c r="C6906" t="s">
        <v>16</v>
      </c>
      <c r="D6906" s="2">
        <v>44203.254155092596</v>
      </c>
      <c r="E6906" s="3" t="str">
        <f>VLOOKUP(Main[[#This Row],[ReactionsType]],ReactionTye[],2,0)</f>
        <v>negative</v>
      </c>
      <c r="F6906" s="3">
        <f>VLOOKUP(Main[[#This Row],[ReactionsType]],ReactionTye[],3,0)</f>
        <v>10</v>
      </c>
      <c r="G6906" s="3" t="str">
        <f>VLOOKUP(Main[[#This Row],[Content ID]],Content[#All],3,0)</f>
        <v>photo</v>
      </c>
      <c r="H6906" s="3" t="str">
        <f>VLOOKUP(Main[[#This Row],[Content ID]],Content[#All],4,0)</f>
        <v>studying</v>
      </c>
    </row>
    <row r="6907" spans="1:8">
      <c r="A6907" t="s">
        <v>816</v>
      </c>
      <c r="B6907" t="s">
        <v>555</v>
      </c>
      <c r="C6907" t="s">
        <v>13</v>
      </c>
      <c r="D6907" s="2">
        <v>44195.05064814815</v>
      </c>
      <c r="E6907" s="3" t="str">
        <f>VLOOKUP(Main[[#This Row],[ReactionsType]],ReactionTye[],2,0)</f>
        <v>positive</v>
      </c>
      <c r="F6907" s="3">
        <f>VLOOKUP(Main[[#This Row],[ReactionsType]],ReactionTye[],3,0)</f>
        <v>70</v>
      </c>
      <c r="G6907" s="3" t="str">
        <f>VLOOKUP(Main[[#This Row],[Content ID]],Content[#All],3,0)</f>
        <v>photo</v>
      </c>
      <c r="H6907" s="3" t="str">
        <f>VLOOKUP(Main[[#This Row],[Content ID]],Content[#All],4,0)</f>
        <v>studying</v>
      </c>
    </row>
    <row r="6908" spans="1:8">
      <c r="A6908" t="s">
        <v>816</v>
      </c>
      <c r="B6908" t="s">
        <v>240</v>
      </c>
      <c r="C6908" t="s">
        <v>11</v>
      </c>
      <c r="D6908" s="2">
        <v>44183.880185185182</v>
      </c>
      <c r="E6908" s="3" t="str">
        <f>VLOOKUP(Main[[#This Row],[ReactionsType]],ReactionTye[],2,0)</f>
        <v>positive</v>
      </c>
      <c r="F6908" s="3">
        <f>VLOOKUP(Main[[#This Row],[ReactionsType]],ReactionTye[],3,0)</f>
        <v>65</v>
      </c>
      <c r="G6908" s="3" t="str">
        <f>VLOOKUP(Main[[#This Row],[Content ID]],Content[#All],3,0)</f>
        <v>photo</v>
      </c>
      <c r="H6908" s="3" t="str">
        <f>VLOOKUP(Main[[#This Row],[Content ID]],Content[#All],4,0)</f>
        <v>studying</v>
      </c>
    </row>
    <row r="6909" spans="1:8">
      <c r="A6909" t="s">
        <v>816</v>
      </c>
      <c r="B6909" t="s">
        <v>523</v>
      </c>
      <c r="C6909" t="s">
        <v>18</v>
      </c>
      <c r="D6909" s="2">
        <v>44266.671944444446</v>
      </c>
      <c r="E6909" s="3" t="str">
        <f>VLOOKUP(Main[[#This Row],[ReactionsType]],ReactionTye[],2,0)</f>
        <v>neutral</v>
      </c>
      <c r="F6909" s="3">
        <f>VLOOKUP(Main[[#This Row],[ReactionsType]],ReactionTye[],3,0)</f>
        <v>35</v>
      </c>
      <c r="G6909" s="3" t="str">
        <f>VLOOKUP(Main[[#This Row],[Content ID]],Content[#All],3,0)</f>
        <v>photo</v>
      </c>
      <c r="H6909" s="3" t="str">
        <f>VLOOKUP(Main[[#This Row],[Content ID]],Content[#All],4,0)</f>
        <v>studying</v>
      </c>
    </row>
    <row r="6910" spans="1:8">
      <c r="A6910" t="s">
        <v>816</v>
      </c>
      <c r="B6910" t="s">
        <v>482</v>
      </c>
      <c r="C6910" t="s">
        <v>9</v>
      </c>
      <c r="D6910" s="2">
        <v>44354.048159722224</v>
      </c>
      <c r="E6910" s="3" t="str">
        <f>VLOOKUP(Main[[#This Row],[ReactionsType]],ReactionTye[],2,0)</f>
        <v>neutral</v>
      </c>
      <c r="F6910" s="3">
        <f>VLOOKUP(Main[[#This Row],[ReactionsType]],ReactionTye[],3,0)</f>
        <v>20</v>
      </c>
      <c r="G6910" s="3" t="str">
        <f>VLOOKUP(Main[[#This Row],[Content ID]],Content[#All],3,0)</f>
        <v>photo</v>
      </c>
      <c r="H6910" s="3" t="str">
        <f>VLOOKUP(Main[[#This Row],[Content ID]],Content[#All],4,0)</f>
        <v>studying</v>
      </c>
    </row>
    <row r="6911" spans="1:8">
      <c r="A6911" t="s">
        <v>816</v>
      </c>
      <c r="B6911" t="s">
        <v>488</v>
      </c>
      <c r="C6911" t="s">
        <v>15</v>
      </c>
      <c r="D6911" s="2">
        <v>44146.357442129629</v>
      </c>
      <c r="E6911" s="3" t="str">
        <f>VLOOKUP(Main[[#This Row],[ReactionsType]],ReactionTye[],2,0)</f>
        <v>positive</v>
      </c>
      <c r="F6911" s="3">
        <f>VLOOKUP(Main[[#This Row],[ReactionsType]],ReactionTye[],3,0)</f>
        <v>50</v>
      </c>
      <c r="G6911" s="3" t="str">
        <f>VLOOKUP(Main[[#This Row],[Content ID]],Content[#All],3,0)</f>
        <v>photo</v>
      </c>
      <c r="H6911" s="3" t="str">
        <f>VLOOKUP(Main[[#This Row],[Content ID]],Content[#All],4,0)</f>
        <v>studying</v>
      </c>
    </row>
    <row r="6912" spans="1:8">
      <c r="A6912" t="s">
        <v>816</v>
      </c>
      <c r="B6912" t="s">
        <v>293</v>
      </c>
      <c r="C6912" t="s">
        <v>2</v>
      </c>
      <c r="D6912" s="2">
        <v>44137.875856481478</v>
      </c>
      <c r="E6912" s="3" t="str">
        <f>VLOOKUP(Main[[#This Row],[ReactionsType]],ReactionTye[],2,0)</f>
        <v>positive</v>
      </c>
      <c r="F6912" s="3">
        <f>VLOOKUP(Main[[#This Row],[ReactionsType]],ReactionTye[],3,0)</f>
        <v>60</v>
      </c>
      <c r="G6912" s="3" t="str">
        <f>VLOOKUP(Main[[#This Row],[Content ID]],Content[#All],3,0)</f>
        <v>photo</v>
      </c>
      <c r="H6912" s="3" t="str">
        <f>VLOOKUP(Main[[#This Row],[Content ID]],Content[#All],4,0)</f>
        <v>studying</v>
      </c>
    </row>
    <row r="6913" spans="1:8">
      <c r="A6913" t="s">
        <v>816</v>
      </c>
      <c r="B6913" t="s">
        <v>378</v>
      </c>
      <c r="C6913" t="s">
        <v>11</v>
      </c>
      <c r="D6913" s="2">
        <v>44032.488009259258</v>
      </c>
      <c r="E6913" s="3" t="str">
        <f>VLOOKUP(Main[[#This Row],[ReactionsType]],ReactionTye[],2,0)</f>
        <v>positive</v>
      </c>
      <c r="F6913" s="3">
        <f>VLOOKUP(Main[[#This Row],[ReactionsType]],ReactionTye[],3,0)</f>
        <v>65</v>
      </c>
      <c r="G6913" s="3" t="str">
        <f>VLOOKUP(Main[[#This Row],[Content ID]],Content[#All],3,0)</f>
        <v>photo</v>
      </c>
      <c r="H6913" s="3" t="str">
        <f>VLOOKUP(Main[[#This Row],[Content ID]],Content[#All],4,0)</f>
        <v>studying</v>
      </c>
    </row>
    <row r="6914" spans="1:8">
      <c r="A6914" t="s">
        <v>816</v>
      </c>
      <c r="B6914" t="s">
        <v>141</v>
      </c>
      <c r="C6914" t="s">
        <v>11</v>
      </c>
      <c r="D6914" s="2">
        <v>44223.835150462961</v>
      </c>
      <c r="E6914" s="3" t="str">
        <f>VLOOKUP(Main[[#This Row],[ReactionsType]],ReactionTye[],2,0)</f>
        <v>positive</v>
      </c>
      <c r="F6914" s="3">
        <f>VLOOKUP(Main[[#This Row],[ReactionsType]],ReactionTye[],3,0)</f>
        <v>65</v>
      </c>
      <c r="G6914" s="3" t="str">
        <f>VLOOKUP(Main[[#This Row],[Content ID]],Content[#All],3,0)</f>
        <v>photo</v>
      </c>
      <c r="H6914" s="3" t="str">
        <f>VLOOKUP(Main[[#This Row],[Content ID]],Content[#All],4,0)</f>
        <v>studying</v>
      </c>
    </row>
    <row r="6915" spans="1:8">
      <c r="A6915" t="s">
        <v>816</v>
      </c>
      <c r="B6915" t="s">
        <v>211</v>
      </c>
      <c r="C6915" t="s">
        <v>7</v>
      </c>
      <c r="D6915" s="2">
        <v>44344.403194444443</v>
      </c>
      <c r="E6915" s="3" t="str">
        <f>VLOOKUP(Main[[#This Row],[ReactionsType]],ReactionTye[],2,0)</f>
        <v>negative</v>
      </c>
      <c r="F6915" s="3">
        <f>VLOOKUP(Main[[#This Row],[ReactionsType]],ReactionTye[],3,0)</f>
        <v>5</v>
      </c>
      <c r="G6915" s="3" t="str">
        <f>VLOOKUP(Main[[#This Row],[Content ID]],Content[#All],3,0)</f>
        <v>photo</v>
      </c>
      <c r="H6915" s="3" t="str">
        <f>VLOOKUP(Main[[#This Row],[Content ID]],Content[#All],4,0)</f>
        <v>studying</v>
      </c>
    </row>
    <row r="6916" spans="1:8">
      <c r="A6916" t="s">
        <v>816</v>
      </c>
      <c r="B6916" t="s">
        <v>440</v>
      </c>
      <c r="C6916" t="s">
        <v>11</v>
      </c>
      <c r="D6916" s="2">
        <v>44301.306354166663</v>
      </c>
      <c r="E6916" s="3" t="str">
        <f>VLOOKUP(Main[[#This Row],[ReactionsType]],ReactionTye[],2,0)</f>
        <v>positive</v>
      </c>
      <c r="F6916" s="3">
        <f>VLOOKUP(Main[[#This Row],[ReactionsType]],ReactionTye[],3,0)</f>
        <v>65</v>
      </c>
      <c r="G6916" s="3" t="str">
        <f>VLOOKUP(Main[[#This Row],[Content ID]],Content[#All],3,0)</f>
        <v>photo</v>
      </c>
      <c r="H6916" s="3" t="str">
        <f>VLOOKUP(Main[[#This Row],[Content ID]],Content[#All],4,0)</f>
        <v>studying</v>
      </c>
    </row>
    <row r="6917" spans="1:8">
      <c r="A6917" t="s">
        <v>816</v>
      </c>
      <c r="B6917" t="s">
        <v>352</v>
      </c>
      <c r="C6917" t="s">
        <v>12</v>
      </c>
      <c r="D6917" s="2">
        <v>44314.585324074076</v>
      </c>
      <c r="E6917" s="3" t="str">
        <f>VLOOKUP(Main[[#This Row],[ReactionsType]],ReactionTye[],2,0)</f>
        <v>positive</v>
      </c>
      <c r="F6917" s="3">
        <f>VLOOKUP(Main[[#This Row],[ReactionsType]],ReactionTye[],3,0)</f>
        <v>75</v>
      </c>
      <c r="G6917" s="3" t="str">
        <f>VLOOKUP(Main[[#This Row],[Content ID]],Content[#All],3,0)</f>
        <v>photo</v>
      </c>
      <c r="H6917" s="3" t="str">
        <f>VLOOKUP(Main[[#This Row],[Content ID]],Content[#All],4,0)</f>
        <v>studying</v>
      </c>
    </row>
    <row r="6918" spans="1:8">
      <c r="A6918" t="s">
        <v>816</v>
      </c>
      <c r="B6918" t="s">
        <v>584</v>
      </c>
      <c r="C6918" t="s">
        <v>13</v>
      </c>
      <c r="D6918" s="2">
        <v>44005.608506944445</v>
      </c>
      <c r="E6918" s="3" t="str">
        <f>VLOOKUP(Main[[#This Row],[ReactionsType]],ReactionTye[],2,0)</f>
        <v>positive</v>
      </c>
      <c r="F6918" s="3">
        <f>VLOOKUP(Main[[#This Row],[ReactionsType]],ReactionTye[],3,0)</f>
        <v>70</v>
      </c>
      <c r="G6918" s="3" t="str">
        <f>VLOOKUP(Main[[#This Row],[Content ID]],Content[#All],3,0)</f>
        <v>photo</v>
      </c>
      <c r="H6918" s="3" t="str">
        <f>VLOOKUP(Main[[#This Row],[Content ID]],Content[#All],4,0)</f>
        <v>studying</v>
      </c>
    </row>
    <row r="6919" spans="1:8">
      <c r="A6919" t="s">
        <v>816</v>
      </c>
      <c r="B6919" t="s">
        <v>430</v>
      </c>
      <c r="C6919" t="s">
        <v>20</v>
      </c>
      <c r="D6919" s="2">
        <v>44017.721597222226</v>
      </c>
      <c r="E6919" s="3" t="str">
        <f>VLOOKUP(Main[[#This Row],[ReactionsType]],ReactionTye[],2,0)</f>
        <v>negative</v>
      </c>
      <c r="F6919" s="3">
        <f>VLOOKUP(Main[[#This Row],[ReactionsType]],ReactionTye[],3,0)</f>
        <v>12</v>
      </c>
      <c r="G6919" s="3" t="str">
        <f>VLOOKUP(Main[[#This Row],[Content ID]],Content[#All],3,0)</f>
        <v>photo</v>
      </c>
      <c r="H6919" s="3" t="str">
        <f>VLOOKUP(Main[[#This Row],[Content ID]],Content[#All],4,0)</f>
        <v>studying</v>
      </c>
    </row>
    <row r="6920" spans="1:8">
      <c r="A6920" t="s">
        <v>816</v>
      </c>
      <c r="B6920" t="s">
        <v>47</v>
      </c>
      <c r="C6920" t="s">
        <v>2</v>
      </c>
      <c r="D6920" s="2">
        <v>44072.824976851851</v>
      </c>
      <c r="E6920" s="3" t="str">
        <f>VLOOKUP(Main[[#This Row],[ReactionsType]],ReactionTye[],2,0)</f>
        <v>positive</v>
      </c>
      <c r="F6920" s="3">
        <f>VLOOKUP(Main[[#This Row],[ReactionsType]],ReactionTye[],3,0)</f>
        <v>60</v>
      </c>
      <c r="G6920" s="3" t="str">
        <f>VLOOKUP(Main[[#This Row],[Content ID]],Content[#All],3,0)</f>
        <v>photo</v>
      </c>
      <c r="H6920" s="3" t="str">
        <f>VLOOKUP(Main[[#This Row],[Content ID]],Content[#All],4,0)</f>
        <v>studying</v>
      </c>
    </row>
    <row r="6921" spans="1:8">
      <c r="A6921" t="s">
        <v>816</v>
      </c>
      <c r="B6921" t="s">
        <v>433</v>
      </c>
      <c r="C6921" t="s">
        <v>5</v>
      </c>
      <c r="D6921" s="2">
        <v>44083.714560185188</v>
      </c>
      <c r="E6921" s="3" t="str">
        <f>VLOOKUP(Main[[#This Row],[ReactionsType]],ReactionTye[],2,0)</f>
        <v>negative</v>
      </c>
      <c r="F6921" s="3">
        <f>VLOOKUP(Main[[#This Row],[ReactionsType]],ReactionTye[],3,0)</f>
        <v>0</v>
      </c>
      <c r="G6921" s="3" t="str">
        <f>VLOOKUP(Main[[#This Row],[Content ID]],Content[#All],3,0)</f>
        <v>photo</v>
      </c>
      <c r="H6921" s="3" t="str">
        <f>VLOOKUP(Main[[#This Row],[Content ID]],Content[#All],4,0)</f>
        <v>studying</v>
      </c>
    </row>
    <row r="6922" spans="1:8">
      <c r="A6922" t="s">
        <v>816</v>
      </c>
      <c r="B6922" t="s">
        <v>164</v>
      </c>
      <c r="C6922" t="s">
        <v>18</v>
      </c>
      <c r="D6922" s="2">
        <v>44181.397337962961</v>
      </c>
      <c r="E6922" s="3" t="str">
        <f>VLOOKUP(Main[[#This Row],[ReactionsType]],ReactionTye[],2,0)</f>
        <v>neutral</v>
      </c>
      <c r="F6922" s="3">
        <f>VLOOKUP(Main[[#This Row],[ReactionsType]],ReactionTye[],3,0)</f>
        <v>35</v>
      </c>
      <c r="G6922" s="3" t="str">
        <f>VLOOKUP(Main[[#This Row],[Content ID]],Content[#All],3,0)</f>
        <v>photo</v>
      </c>
      <c r="H6922" s="3" t="str">
        <f>VLOOKUP(Main[[#This Row],[Content ID]],Content[#All],4,0)</f>
        <v>studying</v>
      </c>
    </row>
    <row r="6923" spans="1:8">
      <c r="A6923" t="s">
        <v>816</v>
      </c>
      <c r="B6923" t="s">
        <v>46</v>
      </c>
      <c r="C6923" t="s">
        <v>9</v>
      </c>
      <c r="D6923" s="2">
        <v>44324.492245370369</v>
      </c>
      <c r="E6923" s="3" t="str">
        <f>VLOOKUP(Main[[#This Row],[ReactionsType]],ReactionTye[],2,0)</f>
        <v>neutral</v>
      </c>
      <c r="F6923" s="3">
        <f>VLOOKUP(Main[[#This Row],[ReactionsType]],ReactionTye[],3,0)</f>
        <v>20</v>
      </c>
      <c r="G6923" s="3" t="str">
        <f>VLOOKUP(Main[[#This Row],[Content ID]],Content[#All],3,0)</f>
        <v>photo</v>
      </c>
      <c r="H6923" s="3" t="str">
        <f>VLOOKUP(Main[[#This Row],[Content ID]],Content[#All],4,0)</f>
        <v>studying</v>
      </c>
    </row>
    <row r="6924" spans="1:8">
      <c r="A6924" t="s">
        <v>816</v>
      </c>
      <c r="B6924" t="s">
        <v>343</v>
      </c>
      <c r="C6924" t="s">
        <v>11</v>
      </c>
      <c r="D6924" s="2">
        <v>44343.437488425923</v>
      </c>
      <c r="E6924" s="3" t="str">
        <f>VLOOKUP(Main[[#This Row],[ReactionsType]],ReactionTye[],2,0)</f>
        <v>positive</v>
      </c>
      <c r="F6924" s="3">
        <f>VLOOKUP(Main[[#This Row],[ReactionsType]],ReactionTye[],3,0)</f>
        <v>65</v>
      </c>
      <c r="G6924" s="3" t="str">
        <f>VLOOKUP(Main[[#This Row],[Content ID]],Content[#All],3,0)</f>
        <v>photo</v>
      </c>
      <c r="H6924" s="3" t="str">
        <f>VLOOKUP(Main[[#This Row],[Content ID]],Content[#All],4,0)</f>
        <v>studying</v>
      </c>
    </row>
    <row r="6925" spans="1:8">
      <c r="A6925" t="s">
        <v>816</v>
      </c>
      <c r="B6925" t="s">
        <v>144</v>
      </c>
      <c r="C6925" t="s">
        <v>8</v>
      </c>
      <c r="D6925" s="2">
        <v>44262.028819444444</v>
      </c>
      <c r="E6925" s="3" t="str">
        <f>VLOOKUP(Main[[#This Row],[ReactionsType]],ReactionTye[],2,0)</f>
        <v>positive</v>
      </c>
      <c r="F6925" s="3">
        <f>VLOOKUP(Main[[#This Row],[ReactionsType]],ReactionTye[],3,0)</f>
        <v>30</v>
      </c>
      <c r="G6925" s="3" t="str">
        <f>VLOOKUP(Main[[#This Row],[Content ID]],Content[#All],3,0)</f>
        <v>photo</v>
      </c>
      <c r="H6925" s="3" t="str">
        <f>VLOOKUP(Main[[#This Row],[Content ID]],Content[#All],4,0)</f>
        <v>studying</v>
      </c>
    </row>
    <row r="6926" spans="1:8">
      <c r="A6926" t="s">
        <v>816</v>
      </c>
      <c r="B6926" t="s">
        <v>479</v>
      </c>
      <c r="C6926" t="s">
        <v>12</v>
      </c>
      <c r="D6926" s="2">
        <v>44274.800046296295</v>
      </c>
      <c r="E6926" s="3" t="str">
        <f>VLOOKUP(Main[[#This Row],[ReactionsType]],ReactionTye[],2,0)</f>
        <v>positive</v>
      </c>
      <c r="F6926" s="3">
        <f>VLOOKUP(Main[[#This Row],[ReactionsType]],ReactionTye[],3,0)</f>
        <v>75</v>
      </c>
      <c r="G6926" s="3" t="str">
        <f>VLOOKUP(Main[[#This Row],[Content ID]],Content[#All],3,0)</f>
        <v>photo</v>
      </c>
      <c r="H6926" s="3" t="str">
        <f>VLOOKUP(Main[[#This Row],[Content ID]],Content[#All],4,0)</f>
        <v>studying</v>
      </c>
    </row>
    <row r="6927" spans="1:8">
      <c r="A6927" t="s">
        <v>816</v>
      </c>
      <c r="B6927" t="s">
        <v>407</v>
      </c>
      <c r="C6927" t="s">
        <v>7</v>
      </c>
      <c r="D6927" s="2">
        <v>44073.014641203707</v>
      </c>
      <c r="E6927" s="3" t="str">
        <f>VLOOKUP(Main[[#This Row],[ReactionsType]],ReactionTye[],2,0)</f>
        <v>negative</v>
      </c>
      <c r="F6927" s="3">
        <f>VLOOKUP(Main[[#This Row],[ReactionsType]],ReactionTye[],3,0)</f>
        <v>5</v>
      </c>
      <c r="G6927" s="3" t="str">
        <f>VLOOKUP(Main[[#This Row],[Content ID]],Content[#All],3,0)</f>
        <v>photo</v>
      </c>
      <c r="H6927" s="3" t="str">
        <f>VLOOKUP(Main[[#This Row],[Content ID]],Content[#All],4,0)</f>
        <v>studying</v>
      </c>
    </row>
    <row r="6928" spans="1:8">
      <c r="A6928" t="s">
        <v>817</v>
      </c>
      <c r="B6928" t="s">
        <v>238</v>
      </c>
      <c r="C6928" t="s">
        <v>4</v>
      </c>
      <c r="D6928" s="2">
        <v>44200.185104166667</v>
      </c>
      <c r="E6928" s="3" t="str">
        <f>VLOOKUP(Main[[#This Row],[ReactionsType]],ReactionTye[],2,0)</f>
        <v>positive</v>
      </c>
      <c r="F6928" s="3">
        <f>VLOOKUP(Main[[#This Row],[ReactionsType]],ReactionTye[],3,0)</f>
        <v>70</v>
      </c>
      <c r="G6928" s="3" t="str">
        <f>VLOOKUP(Main[[#This Row],[Content ID]],Content[#All],3,0)</f>
        <v>audio</v>
      </c>
      <c r="H6928" s="3" t="str">
        <f>VLOOKUP(Main[[#This Row],[Content ID]],Content[#All],4,0)</f>
        <v>veganism</v>
      </c>
    </row>
    <row r="6929" spans="1:8">
      <c r="A6929" t="s">
        <v>817</v>
      </c>
      <c r="B6929" t="s">
        <v>246</v>
      </c>
      <c r="C6929" t="s">
        <v>9</v>
      </c>
      <c r="D6929" s="2">
        <v>44103.774293981478</v>
      </c>
      <c r="E6929" s="3" t="str">
        <f>VLOOKUP(Main[[#This Row],[ReactionsType]],ReactionTye[],2,0)</f>
        <v>neutral</v>
      </c>
      <c r="F6929" s="3">
        <f>VLOOKUP(Main[[#This Row],[ReactionsType]],ReactionTye[],3,0)</f>
        <v>20</v>
      </c>
      <c r="G6929" s="3" t="str">
        <f>VLOOKUP(Main[[#This Row],[Content ID]],Content[#All],3,0)</f>
        <v>audio</v>
      </c>
      <c r="H6929" s="3" t="str">
        <f>VLOOKUP(Main[[#This Row],[Content ID]],Content[#All],4,0)</f>
        <v>veganism</v>
      </c>
    </row>
    <row r="6930" spans="1:8">
      <c r="A6930" t="s">
        <v>817</v>
      </c>
      <c r="B6930" t="s">
        <v>548</v>
      </c>
      <c r="C6930" t="s">
        <v>11</v>
      </c>
      <c r="D6930" s="2">
        <v>44160.738067129627</v>
      </c>
      <c r="E6930" s="3" t="str">
        <f>VLOOKUP(Main[[#This Row],[ReactionsType]],ReactionTye[],2,0)</f>
        <v>positive</v>
      </c>
      <c r="F6930" s="3">
        <f>VLOOKUP(Main[[#This Row],[ReactionsType]],ReactionTye[],3,0)</f>
        <v>65</v>
      </c>
      <c r="G6930" s="3" t="str">
        <f>VLOOKUP(Main[[#This Row],[Content ID]],Content[#All],3,0)</f>
        <v>audio</v>
      </c>
      <c r="H6930" s="3" t="str">
        <f>VLOOKUP(Main[[#This Row],[Content ID]],Content[#All],4,0)</f>
        <v>veganism</v>
      </c>
    </row>
    <row r="6931" spans="1:8">
      <c r="A6931" t="s">
        <v>817</v>
      </c>
      <c r="B6931" t="s">
        <v>287</v>
      </c>
      <c r="C6931" t="s">
        <v>7</v>
      </c>
      <c r="D6931" s="2">
        <v>44034.656041666669</v>
      </c>
      <c r="E6931" s="3" t="str">
        <f>VLOOKUP(Main[[#This Row],[ReactionsType]],ReactionTye[],2,0)</f>
        <v>negative</v>
      </c>
      <c r="F6931" s="3">
        <f>VLOOKUP(Main[[#This Row],[ReactionsType]],ReactionTye[],3,0)</f>
        <v>5</v>
      </c>
      <c r="G6931" s="3" t="str">
        <f>VLOOKUP(Main[[#This Row],[Content ID]],Content[#All],3,0)</f>
        <v>audio</v>
      </c>
      <c r="H6931" s="3" t="str">
        <f>VLOOKUP(Main[[#This Row],[Content ID]],Content[#All],4,0)</f>
        <v>veganism</v>
      </c>
    </row>
    <row r="6932" spans="1:8">
      <c r="A6932" t="s">
        <v>817</v>
      </c>
      <c r="B6932" t="s">
        <v>80</v>
      </c>
      <c r="C6932" t="s">
        <v>5</v>
      </c>
      <c r="D6932" s="2">
        <v>44155.820057870369</v>
      </c>
      <c r="E6932" s="3" t="str">
        <f>VLOOKUP(Main[[#This Row],[ReactionsType]],ReactionTye[],2,0)</f>
        <v>negative</v>
      </c>
      <c r="F6932" s="3">
        <f>VLOOKUP(Main[[#This Row],[ReactionsType]],ReactionTye[],3,0)</f>
        <v>0</v>
      </c>
      <c r="G6932" s="3" t="str">
        <f>VLOOKUP(Main[[#This Row],[Content ID]],Content[#All],3,0)</f>
        <v>audio</v>
      </c>
      <c r="H6932" s="3" t="str">
        <f>VLOOKUP(Main[[#This Row],[Content ID]],Content[#All],4,0)</f>
        <v>veganism</v>
      </c>
    </row>
    <row r="6933" spans="1:8">
      <c r="A6933" t="s">
        <v>817</v>
      </c>
      <c r="B6933" t="s">
        <v>361</v>
      </c>
      <c r="C6933" t="s">
        <v>18</v>
      </c>
      <c r="D6933" s="2">
        <v>44294.670682870368</v>
      </c>
      <c r="E6933" s="3" t="str">
        <f>VLOOKUP(Main[[#This Row],[ReactionsType]],ReactionTye[],2,0)</f>
        <v>neutral</v>
      </c>
      <c r="F6933" s="3">
        <f>VLOOKUP(Main[[#This Row],[ReactionsType]],ReactionTye[],3,0)</f>
        <v>35</v>
      </c>
      <c r="G6933" s="3" t="str">
        <f>VLOOKUP(Main[[#This Row],[Content ID]],Content[#All],3,0)</f>
        <v>audio</v>
      </c>
      <c r="H6933" s="3" t="str">
        <f>VLOOKUP(Main[[#This Row],[Content ID]],Content[#All],4,0)</f>
        <v>veganism</v>
      </c>
    </row>
    <row r="6934" spans="1:8">
      <c r="A6934" t="s">
        <v>817</v>
      </c>
      <c r="B6934" t="s">
        <v>381</v>
      </c>
      <c r="C6934" t="s">
        <v>16</v>
      </c>
      <c r="D6934" s="2">
        <v>44226.719004629631</v>
      </c>
      <c r="E6934" s="3" t="str">
        <f>VLOOKUP(Main[[#This Row],[ReactionsType]],ReactionTye[],2,0)</f>
        <v>negative</v>
      </c>
      <c r="F6934" s="3">
        <f>VLOOKUP(Main[[#This Row],[ReactionsType]],ReactionTye[],3,0)</f>
        <v>10</v>
      </c>
      <c r="G6934" s="3" t="str">
        <f>VLOOKUP(Main[[#This Row],[Content ID]],Content[#All],3,0)</f>
        <v>audio</v>
      </c>
      <c r="H6934" s="3" t="str">
        <f>VLOOKUP(Main[[#This Row],[Content ID]],Content[#All],4,0)</f>
        <v>veganism</v>
      </c>
    </row>
    <row r="6935" spans="1:8">
      <c r="A6935" t="s">
        <v>817</v>
      </c>
      <c r="B6935" t="s">
        <v>392</v>
      </c>
      <c r="C6935" t="s">
        <v>11</v>
      </c>
      <c r="D6935" s="2">
        <v>44048.386666666665</v>
      </c>
      <c r="E6935" s="3" t="str">
        <f>VLOOKUP(Main[[#This Row],[ReactionsType]],ReactionTye[],2,0)</f>
        <v>positive</v>
      </c>
      <c r="F6935" s="3">
        <f>VLOOKUP(Main[[#This Row],[ReactionsType]],ReactionTye[],3,0)</f>
        <v>65</v>
      </c>
      <c r="G6935" s="3" t="str">
        <f>VLOOKUP(Main[[#This Row],[Content ID]],Content[#All],3,0)</f>
        <v>audio</v>
      </c>
      <c r="H6935" s="3" t="str">
        <f>VLOOKUP(Main[[#This Row],[Content ID]],Content[#All],4,0)</f>
        <v>veganism</v>
      </c>
    </row>
    <row r="6936" spans="1:8">
      <c r="A6936" t="s">
        <v>817</v>
      </c>
      <c r="B6936" t="s">
        <v>400</v>
      </c>
      <c r="C6936" t="s">
        <v>2</v>
      </c>
      <c r="D6936" s="2">
        <v>44322.361562500002</v>
      </c>
      <c r="E6936" s="3" t="str">
        <f>VLOOKUP(Main[[#This Row],[ReactionsType]],ReactionTye[],2,0)</f>
        <v>positive</v>
      </c>
      <c r="F6936" s="3">
        <f>VLOOKUP(Main[[#This Row],[ReactionsType]],ReactionTye[],3,0)</f>
        <v>60</v>
      </c>
      <c r="G6936" s="3" t="str">
        <f>VLOOKUP(Main[[#This Row],[Content ID]],Content[#All],3,0)</f>
        <v>audio</v>
      </c>
      <c r="H6936" s="3" t="str">
        <f>VLOOKUP(Main[[#This Row],[Content ID]],Content[#All],4,0)</f>
        <v>veganism</v>
      </c>
    </row>
    <row r="6937" spans="1:8">
      <c r="A6937" t="s">
        <v>817</v>
      </c>
      <c r="B6937" t="s">
        <v>273</v>
      </c>
      <c r="C6937" t="s">
        <v>12</v>
      </c>
      <c r="D6937" s="2">
        <v>44092.591909722221</v>
      </c>
      <c r="E6937" s="3" t="str">
        <f>VLOOKUP(Main[[#This Row],[ReactionsType]],ReactionTye[],2,0)</f>
        <v>positive</v>
      </c>
      <c r="F6937" s="3">
        <f>VLOOKUP(Main[[#This Row],[ReactionsType]],ReactionTye[],3,0)</f>
        <v>75</v>
      </c>
      <c r="G6937" s="3" t="str">
        <f>VLOOKUP(Main[[#This Row],[Content ID]],Content[#All],3,0)</f>
        <v>audio</v>
      </c>
      <c r="H6937" s="3" t="str">
        <f>VLOOKUP(Main[[#This Row],[Content ID]],Content[#All],4,0)</f>
        <v>veganism</v>
      </c>
    </row>
    <row r="6938" spans="1:8">
      <c r="A6938" t="s">
        <v>817</v>
      </c>
      <c r="B6938" t="s">
        <v>600</v>
      </c>
      <c r="C6938" t="s">
        <v>4</v>
      </c>
      <c r="D6938" s="2">
        <v>44264.377581018518</v>
      </c>
      <c r="E6938" s="3" t="str">
        <f>VLOOKUP(Main[[#This Row],[ReactionsType]],ReactionTye[],2,0)</f>
        <v>positive</v>
      </c>
      <c r="F6938" s="3">
        <f>VLOOKUP(Main[[#This Row],[ReactionsType]],ReactionTye[],3,0)</f>
        <v>70</v>
      </c>
      <c r="G6938" s="3" t="str">
        <f>VLOOKUP(Main[[#This Row],[Content ID]],Content[#All],3,0)</f>
        <v>audio</v>
      </c>
      <c r="H6938" s="3" t="str">
        <f>VLOOKUP(Main[[#This Row],[Content ID]],Content[#All],4,0)</f>
        <v>veganism</v>
      </c>
    </row>
    <row r="6939" spans="1:8">
      <c r="A6939" t="s">
        <v>817</v>
      </c>
      <c r="B6939" t="s">
        <v>202</v>
      </c>
      <c r="C6939" t="s">
        <v>19</v>
      </c>
      <c r="D6939" s="2">
        <v>44340.562916666669</v>
      </c>
      <c r="E6939" s="3" t="str">
        <f>VLOOKUP(Main[[#This Row],[ReactionsType]],ReactionTye[],2,0)</f>
        <v>negative</v>
      </c>
      <c r="F6939" s="3">
        <f>VLOOKUP(Main[[#This Row],[ReactionsType]],ReactionTye[],3,0)</f>
        <v>15</v>
      </c>
      <c r="G6939" s="3" t="str">
        <f>VLOOKUP(Main[[#This Row],[Content ID]],Content[#All],3,0)</f>
        <v>audio</v>
      </c>
      <c r="H6939" s="3" t="str">
        <f>VLOOKUP(Main[[#This Row],[Content ID]],Content[#All],4,0)</f>
        <v>veganism</v>
      </c>
    </row>
    <row r="6940" spans="1:8">
      <c r="A6940" t="s">
        <v>817</v>
      </c>
      <c r="B6940" t="s">
        <v>240</v>
      </c>
      <c r="C6940" t="s">
        <v>20</v>
      </c>
      <c r="D6940" s="2">
        <v>44135.127638888887</v>
      </c>
      <c r="E6940" s="3" t="str">
        <f>VLOOKUP(Main[[#This Row],[ReactionsType]],ReactionTye[],2,0)</f>
        <v>negative</v>
      </c>
      <c r="F6940" s="3">
        <f>VLOOKUP(Main[[#This Row],[ReactionsType]],ReactionTye[],3,0)</f>
        <v>12</v>
      </c>
      <c r="G6940" s="3" t="str">
        <f>VLOOKUP(Main[[#This Row],[Content ID]],Content[#All],3,0)</f>
        <v>audio</v>
      </c>
      <c r="H6940" s="3" t="str">
        <f>VLOOKUP(Main[[#This Row],[Content ID]],Content[#All],4,0)</f>
        <v>veganism</v>
      </c>
    </row>
    <row r="6941" spans="1:8">
      <c r="A6941" t="s">
        <v>817</v>
      </c>
      <c r="B6941" t="s">
        <v>371</v>
      </c>
      <c r="C6941" t="s">
        <v>17</v>
      </c>
      <c r="D6941" s="2">
        <v>44042.416655092595</v>
      </c>
      <c r="E6941" s="3" t="str">
        <f>VLOOKUP(Main[[#This Row],[ReactionsType]],ReactionTye[],2,0)</f>
        <v>positive</v>
      </c>
      <c r="F6941" s="3">
        <f>VLOOKUP(Main[[#This Row],[ReactionsType]],ReactionTye[],3,0)</f>
        <v>45</v>
      </c>
      <c r="G6941" s="3" t="str">
        <f>VLOOKUP(Main[[#This Row],[Content ID]],Content[#All],3,0)</f>
        <v>audio</v>
      </c>
      <c r="H6941" s="3" t="str">
        <f>VLOOKUP(Main[[#This Row],[Content ID]],Content[#All],4,0)</f>
        <v>veganism</v>
      </c>
    </row>
    <row r="6942" spans="1:8">
      <c r="A6942" t="s">
        <v>817</v>
      </c>
      <c r="B6942" t="s">
        <v>263</v>
      </c>
      <c r="C6942" t="s">
        <v>19</v>
      </c>
      <c r="D6942" s="2">
        <v>44313.479050925926</v>
      </c>
      <c r="E6942" s="3" t="str">
        <f>VLOOKUP(Main[[#This Row],[ReactionsType]],ReactionTye[],2,0)</f>
        <v>negative</v>
      </c>
      <c r="F6942" s="3">
        <f>VLOOKUP(Main[[#This Row],[ReactionsType]],ReactionTye[],3,0)</f>
        <v>15</v>
      </c>
      <c r="G6942" s="3" t="str">
        <f>VLOOKUP(Main[[#This Row],[Content ID]],Content[#All],3,0)</f>
        <v>audio</v>
      </c>
      <c r="H6942" s="3" t="str">
        <f>VLOOKUP(Main[[#This Row],[Content ID]],Content[#All],4,0)</f>
        <v>veganism</v>
      </c>
    </row>
    <row r="6943" spans="1:8">
      <c r="A6943" t="s">
        <v>817</v>
      </c>
      <c r="B6943" t="s">
        <v>498</v>
      </c>
      <c r="C6943" t="s">
        <v>18</v>
      </c>
      <c r="D6943" s="2">
        <v>44089.695243055554</v>
      </c>
      <c r="E6943" s="3" t="str">
        <f>VLOOKUP(Main[[#This Row],[ReactionsType]],ReactionTye[],2,0)</f>
        <v>neutral</v>
      </c>
      <c r="F6943" s="3">
        <f>VLOOKUP(Main[[#This Row],[ReactionsType]],ReactionTye[],3,0)</f>
        <v>35</v>
      </c>
      <c r="G6943" s="3" t="str">
        <f>VLOOKUP(Main[[#This Row],[Content ID]],Content[#All],3,0)</f>
        <v>audio</v>
      </c>
      <c r="H6943" s="3" t="str">
        <f>VLOOKUP(Main[[#This Row],[Content ID]],Content[#All],4,0)</f>
        <v>veganism</v>
      </c>
    </row>
    <row r="6944" spans="1:8">
      <c r="A6944" t="s">
        <v>817</v>
      </c>
      <c r="B6944" t="s">
        <v>473</v>
      </c>
      <c r="C6944" t="s">
        <v>20</v>
      </c>
      <c r="D6944" s="2">
        <v>44228.600868055553</v>
      </c>
      <c r="E6944" s="3" t="str">
        <f>VLOOKUP(Main[[#This Row],[ReactionsType]],ReactionTye[],2,0)</f>
        <v>negative</v>
      </c>
      <c r="F6944" s="3">
        <f>VLOOKUP(Main[[#This Row],[ReactionsType]],ReactionTye[],3,0)</f>
        <v>12</v>
      </c>
      <c r="G6944" s="3" t="str">
        <f>VLOOKUP(Main[[#This Row],[Content ID]],Content[#All],3,0)</f>
        <v>audio</v>
      </c>
      <c r="H6944" s="3" t="str">
        <f>VLOOKUP(Main[[#This Row],[Content ID]],Content[#All],4,0)</f>
        <v>veganism</v>
      </c>
    </row>
    <row r="6945" spans="1:8">
      <c r="A6945" t="s">
        <v>817</v>
      </c>
      <c r="B6945" t="s">
        <v>187</v>
      </c>
      <c r="C6945" t="s">
        <v>5</v>
      </c>
      <c r="D6945" s="2">
        <v>44188.152754629627</v>
      </c>
      <c r="E6945" s="3" t="str">
        <f>VLOOKUP(Main[[#This Row],[ReactionsType]],ReactionTye[],2,0)</f>
        <v>negative</v>
      </c>
      <c r="F6945" s="3">
        <f>VLOOKUP(Main[[#This Row],[ReactionsType]],ReactionTye[],3,0)</f>
        <v>0</v>
      </c>
      <c r="G6945" s="3" t="str">
        <f>VLOOKUP(Main[[#This Row],[Content ID]],Content[#All],3,0)</f>
        <v>audio</v>
      </c>
      <c r="H6945" s="3" t="str">
        <f>VLOOKUP(Main[[#This Row],[Content ID]],Content[#All],4,0)</f>
        <v>veganism</v>
      </c>
    </row>
    <row r="6946" spans="1:8">
      <c r="A6946" t="s">
        <v>817</v>
      </c>
      <c r="B6946" t="s">
        <v>393</v>
      </c>
      <c r="C6946" t="s">
        <v>8</v>
      </c>
      <c r="D6946" s="2">
        <v>44083.832650462966</v>
      </c>
      <c r="E6946" s="3" t="str">
        <f>VLOOKUP(Main[[#This Row],[ReactionsType]],ReactionTye[],2,0)</f>
        <v>positive</v>
      </c>
      <c r="F6946" s="3">
        <f>VLOOKUP(Main[[#This Row],[ReactionsType]],ReactionTye[],3,0)</f>
        <v>30</v>
      </c>
      <c r="G6946" s="3" t="str">
        <f>VLOOKUP(Main[[#This Row],[Content ID]],Content[#All],3,0)</f>
        <v>audio</v>
      </c>
      <c r="H6946" s="3" t="str">
        <f>VLOOKUP(Main[[#This Row],[Content ID]],Content[#All],4,0)</f>
        <v>veganism</v>
      </c>
    </row>
    <row r="6947" spans="1:8">
      <c r="A6947" t="s">
        <v>817</v>
      </c>
      <c r="B6947" t="s">
        <v>357</v>
      </c>
      <c r="C6947" t="s">
        <v>8</v>
      </c>
      <c r="D6947" s="2">
        <v>44272.221377314818</v>
      </c>
      <c r="E6947" s="3" t="str">
        <f>VLOOKUP(Main[[#This Row],[ReactionsType]],ReactionTye[],2,0)</f>
        <v>positive</v>
      </c>
      <c r="F6947" s="3">
        <f>VLOOKUP(Main[[#This Row],[ReactionsType]],ReactionTye[],3,0)</f>
        <v>30</v>
      </c>
      <c r="G6947" s="3" t="str">
        <f>VLOOKUP(Main[[#This Row],[Content ID]],Content[#All],3,0)</f>
        <v>audio</v>
      </c>
      <c r="H6947" s="3" t="str">
        <f>VLOOKUP(Main[[#This Row],[Content ID]],Content[#All],4,0)</f>
        <v>veganism</v>
      </c>
    </row>
    <row r="6948" spans="1:8">
      <c r="A6948" t="s">
        <v>817</v>
      </c>
      <c r="B6948" t="s">
        <v>225</v>
      </c>
      <c r="C6948" t="s">
        <v>11</v>
      </c>
      <c r="D6948" s="2">
        <v>44129.025787037041</v>
      </c>
      <c r="E6948" s="3" t="str">
        <f>VLOOKUP(Main[[#This Row],[ReactionsType]],ReactionTye[],2,0)</f>
        <v>positive</v>
      </c>
      <c r="F6948" s="3">
        <f>VLOOKUP(Main[[#This Row],[ReactionsType]],ReactionTye[],3,0)</f>
        <v>65</v>
      </c>
      <c r="G6948" s="3" t="str">
        <f>VLOOKUP(Main[[#This Row],[Content ID]],Content[#All],3,0)</f>
        <v>audio</v>
      </c>
      <c r="H6948" s="3" t="str">
        <f>VLOOKUP(Main[[#This Row],[Content ID]],Content[#All],4,0)</f>
        <v>veganism</v>
      </c>
    </row>
    <row r="6949" spans="1:8">
      <c r="A6949" t="s">
        <v>817</v>
      </c>
      <c r="B6949" t="s">
        <v>470</v>
      </c>
      <c r="C6949" t="s">
        <v>13</v>
      </c>
      <c r="D6949" s="2">
        <v>44218.071932870371</v>
      </c>
      <c r="E6949" s="3" t="str">
        <f>VLOOKUP(Main[[#This Row],[ReactionsType]],ReactionTye[],2,0)</f>
        <v>positive</v>
      </c>
      <c r="F6949" s="3">
        <f>VLOOKUP(Main[[#This Row],[ReactionsType]],ReactionTye[],3,0)</f>
        <v>70</v>
      </c>
      <c r="G6949" s="3" t="str">
        <f>VLOOKUP(Main[[#This Row],[Content ID]],Content[#All],3,0)</f>
        <v>audio</v>
      </c>
      <c r="H6949" s="3" t="str">
        <f>VLOOKUP(Main[[#This Row],[Content ID]],Content[#All],4,0)</f>
        <v>veganism</v>
      </c>
    </row>
    <row r="6950" spans="1:8">
      <c r="A6950" t="s">
        <v>817</v>
      </c>
      <c r="B6950" t="s">
        <v>56</v>
      </c>
      <c r="C6950" t="s">
        <v>9</v>
      </c>
      <c r="D6950" s="2">
        <v>44162.543564814812</v>
      </c>
      <c r="E6950" s="3" t="str">
        <f>VLOOKUP(Main[[#This Row],[ReactionsType]],ReactionTye[],2,0)</f>
        <v>neutral</v>
      </c>
      <c r="F6950" s="3">
        <f>VLOOKUP(Main[[#This Row],[ReactionsType]],ReactionTye[],3,0)</f>
        <v>20</v>
      </c>
      <c r="G6950" s="3" t="str">
        <f>VLOOKUP(Main[[#This Row],[Content ID]],Content[#All],3,0)</f>
        <v>audio</v>
      </c>
      <c r="H6950" s="3" t="str">
        <f>VLOOKUP(Main[[#This Row],[Content ID]],Content[#All],4,0)</f>
        <v>veganism</v>
      </c>
    </row>
    <row r="6951" spans="1:8">
      <c r="A6951" t="s">
        <v>817</v>
      </c>
      <c r="B6951" t="s">
        <v>331</v>
      </c>
      <c r="C6951" t="s">
        <v>12</v>
      </c>
      <c r="D6951" s="2">
        <v>44084.889039351852</v>
      </c>
      <c r="E6951" s="3" t="str">
        <f>VLOOKUP(Main[[#This Row],[ReactionsType]],ReactionTye[],2,0)</f>
        <v>positive</v>
      </c>
      <c r="F6951" s="3">
        <f>VLOOKUP(Main[[#This Row],[ReactionsType]],ReactionTye[],3,0)</f>
        <v>75</v>
      </c>
      <c r="G6951" s="3" t="str">
        <f>VLOOKUP(Main[[#This Row],[Content ID]],Content[#All],3,0)</f>
        <v>audio</v>
      </c>
      <c r="H6951" s="3" t="str">
        <f>VLOOKUP(Main[[#This Row],[Content ID]],Content[#All],4,0)</f>
        <v>veganism</v>
      </c>
    </row>
    <row r="6952" spans="1:8">
      <c r="A6952" t="s">
        <v>817</v>
      </c>
      <c r="B6952" t="s">
        <v>177</v>
      </c>
      <c r="C6952" t="s">
        <v>12</v>
      </c>
      <c r="D6952" s="2">
        <v>44332.182129629633</v>
      </c>
      <c r="E6952" s="3" t="str">
        <f>VLOOKUP(Main[[#This Row],[ReactionsType]],ReactionTye[],2,0)</f>
        <v>positive</v>
      </c>
      <c r="F6952" s="3">
        <f>VLOOKUP(Main[[#This Row],[ReactionsType]],ReactionTye[],3,0)</f>
        <v>75</v>
      </c>
      <c r="G6952" s="3" t="str">
        <f>VLOOKUP(Main[[#This Row],[Content ID]],Content[#All],3,0)</f>
        <v>audio</v>
      </c>
      <c r="H6952" s="3" t="str">
        <f>VLOOKUP(Main[[#This Row],[Content ID]],Content[#All],4,0)</f>
        <v>veganism</v>
      </c>
    </row>
    <row r="6953" spans="1:8">
      <c r="A6953" t="s">
        <v>817</v>
      </c>
      <c r="B6953" t="s">
        <v>423</v>
      </c>
      <c r="C6953" t="s">
        <v>20</v>
      </c>
      <c r="D6953" s="2">
        <v>44199.94259259259</v>
      </c>
      <c r="E6953" s="3" t="str">
        <f>VLOOKUP(Main[[#This Row],[ReactionsType]],ReactionTye[],2,0)</f>
        <v>negative</v>
      </c>
      <c r="F6953" s="3">
        <f>VLOOKUP(Main[[#This Row],[ReactionsType]],ReactionTye[],3,0)</f>
        <v>12</v>
      </c>
      <c r="G6953" s="3" t="str">
        <f>VLOOKUP(Main[[#This Row],[Content ID]],Content[#All],3,0)</f>
        <v>audio</v>
      </c>
      <c r="H6953" s="3" t="str">
        <f>VLOOKUP(Main[[#This Row],[Content ID]],Content[#All],4,0)</f>
        <v>veganism</v>
      </c>
    </row>
    <row r="6954" spans="1:8">
      <c r="A6954" t="s">
        <v>817</v>
      </c>
      <c r="B6954" t="s">
        <v>115</v>
      </c>
      <c r="C6954" t="s">
        <v>4</v>
      </c>
      <c r="D6954" s="2">
        <v>44112.407060185185</v>
      </c>
      <c r="E6954" s="3" t="str">
        <f>VLOOKUP(Main[[#This Row],[ReactionsType]],ReactionTye[],2,0)</f>
        <v>positive</v>
      </c>
      <c r="F6954" s="3">
        <f>VLOOKUP(Main[[#This Row],[ReactionsType]],ReactionTye[],3,0)</f>
        <v>70</v>
      </c>
      <c r="G6954" s="3" t="str">
        <f>VLOOKUP(Main[[#This Row],[Content ID]],Content[#All],3,0)</f>
        <v>audio</v>
      </c>
      <c r="H6954" s="3" t="str">
        <f>VLOOKUP(Main[[#This Row],[Content ID]],Content[#All],4,0)</f>
        <v>veganism</v>
      </c>
    </row>
    <row r="6955" spans="1:8">
      <c r="A6955" t="s">
        <v>817</v>
      </c>
      <c r="B6955" t="s">
        <v>465</v>
      </c>
      <c r="C6955" t="s">
        <v>2</v>
      </c>
      <c r="D6955" s="2">
        <v>44338.004710648151</v>
      </c>
      <c r="E6955" s="3" t="str">
        <f>VLOOKUP(Main[[#This Row],[ReactionsType]],ReactionTye[],2,0)</f>
        <v>positive</v>
      </c>
      <c r="F6955" s="3">
        <f>VLOOKUP(Main[[#This Row],[ReactionsType]],ReactionTye[],3,0)</f>
        <v>60</v>
      </c>
      <c r="G6955" s="3" t="str">
        <f>VLOOKUP(Main[[#This Row],[Content ID]],Content[#All],3,0)</f>
        <v>audio</v>
      </c>
      <c r="H6955" s="3" t="str">
        <f>VLOOKUP(Main[[#This Row],[Content ID]],Content[#All],4,0)</f>
        <v>veganism</v>
      </c>
    </row>
    <row r="6956" spans="1:8">
      <c r="A6956" t="s">
        <v>817</v>
      </c>
      <c r="B6956" t="s">
        <v>464</v>
      </c>
      <c r="C6956" t="s">
        <v>16</v>
      </c>
      <c r="D6956" s="2">
        <v>44085.450960648152</v>
      </c>
      <c r="E6956" s="3" t="str">
        <f>VLOOKUP(Main[[#This Row],[ReactionsType]],ReactionTye[],2,0)</f>
        <v>negative</v>
      </c>
      <c r="F6956" s="3">
        <f>VLOOKUP(Main[[#This Row],[ReactionsType]],ReactionTye[],3,0)</f>
        <v>10</v>
      </c>
      <c r="G6956" s="3" t="str">
        <f>VLOOKUP(Main[[#This Row],[Content ID]],Content[#All],3,0)</f>
        <v>audio</v>
      </c>
      <c r="H6956" s="3" t="str">
        <f>VLOOKUP(Main[[#This Row],[Content ID]],Content[#All],4,0)</f>
        <v>veganism</v>
      </c>
    </row>
    <row r="6957" spans="1:8">
      <c r="A6957" t="s">
        <v>817</v>
      </c>
      <c r="B6957" t="s">
        <v>602</v>
      </c>
      <c r="C6957" t="s">
        <v>17</v>
      </c>
      <c r="D6957" s="2">
        <v>44191.108738425923</v>
      </c>
      <c r="E6957" s="3" t="str">
        <f>VLOOKUP(Main[[#This Row],[ReactionsType]],ReactionTye[],2,0)</f>
        <v>positive</v>
      </c>
      <c r="F6957" s="3">
        <f>VLOOKUP(Main[[#This Row],[ReactionsType]],ReactionTye[],3,0)</f>
        <v>45</v>
      </c>
      <c r="G6957" s="3" t="str">
        <f>VLOOKUP(Main[[#This Row],[Content ID]],Content[#All],3,0)</f>
        <v>audio</v>
      </c>
      <c r="H6957" s="3" t="str">
        <f>VLOOKUP(Main[[#This Row],[Content ID]],Content[#All],4,0)</f>
        <v>veganism</v>
      </c>
    </row>
    <row r="6958" spans="1:8">
      <c r="A6958" t="s">
        <v>817</v>
      </c>
      <c r="B6958" t="s">
        <v>651</v>
      </c>
      <c r="C6958" t="s">
        <v>20</v>
      </c>
      <c r="D6958" s="2">
        <v>44154.793854166666</v>
      </c>
      <c r="E6958" s="3" t="str">
        <f>VLOOKUP(Main[[#This Row],[ReactionsType]],ReactionTye[],2,0)</f>
        <v>negative</v>
      </c>
      <c r="F6958" s="3">
        <f>VLOOKUP(Main[[#This Row],[ReactionsType]],ReactionTye[],3,0)</f>
        <v>12</v>
      </c>
      <c r="G6958" s="3" t="str">
        <f>VLOOKUP(Main[[#This Row],[Content ID]],Content[#All],3,0)</f>
        <v>audio</v>
      </c>
      <c r="H6958" s="3" t="str">
        <f>VLOOKUP(Main[[#This Row],[Content ID]],Content[#All],4,0)</f>
        <v>veganism</v>
      </c>
    </row>
    <row r="6959" spans="1:8">
      <c r="A6959" t="s">
        <v>817</v>
      </c>
      <c r="B6959" t="s">
        <v>573</v>
      </c>
      <c r="C6959" t="s">
        <v>18</v>
      </c>
      <c r="D6959" s="2">
        <v>44269.798530092594</v>
      </c>
      <c r="E6959" s="3" t="str">
        <f>VLOOKUP(Main[[#This Row],[ReactionsType]],ReactionTye[],2,0)</f>
        <v>neutral</v>
      </c>
      <c r="F6959" s="3">
        <f>VLOOKUP(Main[[#This Row],[ReactionsType]],ReactionTye[],3,0)</f>
        <v>35</v>
      </c>
      <c r="G6959" s="3" t="str">
        <f>VLOOKUP(Main[[#This Row],[Content ID]],Content[#All],3,0)</f>
        <v>audio</v>
      </c>
      <c r="H6959" s="3" t="str">
        <f>VLOOKUP(Main[[#This Row],[Content ID]],Content[#All],4,0)</f>
        <v>veganism</v>
      </c>
    </row>
    <row r="6960" spans="1:8">
      <c r="A6960" t="s">
        <v>817</v>
      </c>
      <c r="B6960" t="s">
        <v>86</v>
      </c>
      <c r="C6960" t="s">
        <v>11</v>
      </c>
      <c r="D6960" s="2">
        <v>44239.028483796297</v>
      </c>
      <c r="E6960" s="3" t="str">
        <f>VLOOKUP(Main[[#This Row],[ReactionsType]],ReactionTye[],2,0)</f>
        <v>positive</v>
      </c>
      <c r="F6960" s="3">
        <f>VLOOKUP(Main[[#This Row],[ReactionsType]],ReactionTye[],3,0)</f>
        <v>65</v>
      </c>
      <c r="G6960" s="3" t="str">
        <f>VLOOKUP(Main[[#This Row],[Content ID]],Content[#All],3,0)</f>
        <v>audio</v>
      </c>
      <c r="H6960" s="3" t="str">
        <f>VLOOKUP(Main[[#This Row],[Content ID]],Content[#All],4,0)</f>
        <v>veganism</v>
      </c>
    </row>
    <row r="6961" spans="1:8">
      <c r="A6961" t="s">
        <v>817</v>
      </c>
      <c r="B6961" t="s">
        <v>471</v>
      </c>
      <c r="C6961" t="s">
        <v>17</v>
      </c>
      <c r="D6961" s="2">
        <v>44111.821793981479</v>
      </c>
      <c r="E6961" s="3" t="str">
        <f>VLOOKUP(Main[[#This Row],[ReactionsType]],ReactionTye[],2,0)</f>
        <v>positive</v>
      </c>
      <c r="F6961" s="3">
        <f>VLOOKUP(Main[[#This Row],[ReactionsType]],ReactionTye[],3,0)</f>
        <v>45</v>
      </c>
      <c r="G6961" s="3" t="str">
        <f>VLOOKUP(Main[[#This Row],[Content ID]],Content[#All],3,0)</f>
        <v>audio</v>
      </c>
      <c r="H6961" s="3" t="str">
        <f>VLOOKUP(Main[[#This Row],[Content ID]],Content[#All],4,0)</f>
        <v>veganism</v>
      </c>
    </row>
    <row r="6962" spans="1:8">
      <c r="A6962" t="s">
        <v>817</v>
      </c>
      <c r="B6962" t="s">
        <v>103</v>
      </c>
      <c r="C6962" t="s">
        <v>5</v>
      </c>
      <c r="D6962" s="2">
        <v>44288.999062499999</v>
      </c>
      <c r="E6962" s="3" t="str">
        <f>VLOOKUP(Main[[#This Row],[ReactionsType]],ReactionTye[],2,0)</f>
        <v>negative</v>
      </c>
      <c r="F6962" s="3">
        <f>VLOOKUP(Main[[#This Row],[ReactionsType]],ReactionTye[],3,0)</f>
        <v>0</v>
      </c>
      <c r="G6962" s="3" t="str">
        <f>VLOOKUP(Main[[#This Row],[Content ID]],Content[#All],3,0)</f>
        <v>audio</v>
      </c>
      <c r="H6962" s="3" t="str">
        <f>VLOOKUP(Main[[#This Row],[Content ID]],Content[#All],4,0)</f>
        <v>veganism</v>
      </c>
    </row>
    <row r="6963" spans="1:8">
      <c r="A6963" t="s">
        <v>817</v>
      </c>
      <c r="B6963" t="s">
        <v>147</v>
      </c>
      <c r="C6963" t="s">
        <v>18</v>
      </c>
      <c r="D6963" s="2">
        <v>44087.13385416667</v>
      </c>
      <c r="E6963" s="3" t="str">
        <f>VLOOKUP(Main[[#This Row],[ReactionsType]],ReactionTye[],2,0)</f>
        <v>neutral</v>
      </c>
      <c r="F6963" s="3">
        <f>VLOOKUP(Main[[#This Row],[ReactionsType]],ReactionTye[],3,0)</f>
        <v>35</v>
      </c>
      <c r="G6963" s="3" t="str">
        <f>VLOOKUP(Main[[#This Row],[Content ID]],Content[#All],3,0)</f>
        <v>audio</v>
      </c>
      <c r="H6963" s="3" t="str">
        <f>VLOOKUP(Main[[#This Row],[Content ID]],Content[#All],4,0)</f>
        <v>veganism</v>
      </c>
    </row>
    <row r="6964" spans="1:8">
      <c r="A6964" t="s">
        <v>817</v>
      </c>
      <c r="B6964" t="s">
        <v>547</v>
      </c>
      <c r="C6964" t="s">
        <v>7</v>
      </c>
      <c r="D6964" s="2">
        <v>44288.333368055559</v>
      </c>
      <c r="E6964" s="3" t="str">
        <f>VLOOKUP(Main[[#This Row],[ReactionsType]],ReactionTye[],2,0)</f>
        <v>negative</v>
      </c>
      <c r="F6964" s="3">
        <f>VLOOKUP(Main[[#This Row],[ReactionsType]],ReactionTye[],3,0)</f>
        <v>5</v>
      </c>
      <c r="G6964" s="3" t="str">
        <f>VLOOKUP(Main[[#This Row],[Content ID]],Content[#All],3,0)</f>
        <v>audio</v>
      </c>
      <c r="H6964" s="3" t="str">
        <f>VLOOKUP(Main[[#This Row],[Content ID]],Content[#All],4,0)</f>
        <v>veganism</v>
      </c>
    </row>
    <row r="6965" spans="1:8">
      <c r="A6965" t="s">
        <v>817</v>
      </c>
      <c r="B6965" t="s">
        <v>102</v>
      </c>
      <c r="C6965" t="s">
        <v>16</v>
      </c>
      <c r="D6965" s="2">
        <v>44146.927951388891</v>
      </c>
      <c r="E6965" s="3" t="str">
        <f>VLOOKUP(Main[[#This Row],[ReactionsType]],ReactionTye[],2,0)</f>
        <v>negative</v>
      </c>
      <c r="F6965" s="3">
        <f>VLOOKUP(Main[[#This Row],[ReactionsType]],ReactionTye[],3,0)</f>
        <v>10</v>
      </c>
      <c r="G6965" s="3" t="str">
        <f>VLOOKUP(Main[[#This Row],[Content ID]],Content[#All],3,0)</f>
        <v>audio</v>
      </c>
      <c r="H6965" s="3" t="str">
        <f>VLOOKUP(Main[[#This Row],[Content ID]],Content[#All],4,0)</f>
        <v>veganism</v>
      </c>
    </row>
    <row r="6966" spans="1:8">
      <c r="A6966" t="s">
        <v>817</v>
      </c>
      <c r="B6966" t="s">
        <v>97</v>
      </c>
      <c r="C6966" t="s">
        <v>13</v>
      </c>
      <c r="D6966" s="2">
        <v>44335.017233796294</v>
      </c>
      <c r="E6966" s="3" t="str">
        <f>VLOOKUP(Main[[#This Row],[ReactionsType]],ReactionTye[],2,0)</f>
        <v>positive</v>
      </c>
      <c r="F6966" s="3">
        <f>VLOOKUP(Main[[#This Row],[ReactionsType]],ReactionTye[],3,0)</f>
        <v>70</v>
      </c>
      <c r="G6966" s="3" t="str">
        <f>VLOOKUP(Main[[#This Row],[Content ID]],Content[#All],3,0)</f>
        <v>audio</v>
      </c>
      <c r="H6966" s="3" t="str">
        <f>VLOOKUP(Main[[#This Row],[Content ID]],Content[#All],4,0)</f>
        <v>veganism</v>
      </c>
    </row>
    <row r="6967" spans="1:8">
      <c r="A6967" t="s">
        <v>817</v>
      </c>
      <c r="B6967" t="s">
        <v>211</v>
      </c>
      <c r="C6967" t="s">
        <v>7</v>
      </c>
      <c r="D6967" s="2">
        <v>44334.334918981483</v>
      </c>
      <c r="E6967" s="3" t="str">
        <f>VLOOKUP(Main[[#This Row],[ReactionsType]],ReactionTye[],2,0)</f>
        <v>negative</v>
      </c>
      <c r="F6967" s="3">
        <f>VLOOKUP(Main[[#This Row],[ReactionsType]],ReactionTye[],3,0)</f>
        <v>5</v>
      </c>
      <c r="G6967" s="3" t="str">
        <f>VLOOKUP(Main[[#This Row],[Content ID]],Content[#All],3,0)</f>
        <v>audio</v>
      </c>
      <c r="H6967" s="3" t="str">
        <f>VLOOKUP(Main[[#This Row],[Content ID]],Content[#All],4,0)</f>
        <v>veganism</v>
      </c>
    </row>
    <row r="6968" spans="1:8">
      <c r="A6968" t="s">
        <v>817</v>
      </c>
      <c r="B6968" t="s">
        <v>291</v>
      </c>
      <c r="C6968" t="s">
        <v>7</v>
      </c>
      <c r="D6968" s="2">
        <v>44178.990254629629</v>
      </c>
      <c r="E6968" s="3" t="str">
        <f>VLOOKUP(Main[[#This Row],[ReactionsType]],ReactionTye[],2,0)</f>
        <v>negative</v>
      </c>
      <c r="F6968" s="3">
        <f>VLOOKUP(Main[[#This Row],[ReactionsType]],ReactionTye[],3,0)</f>
        <v>5</v>
      </c>
      <c r="G6968" s="3" t="str">
        <f>VLOOKUP(Main[[#This Row],[Content ID]],Content[#All],3,0)</f>
        <v>audio</v>
      </c>
      <c r="H6968" s="3" t="str">
        <f>VLOOKUP(Main[[#This Row],[Content ID]],Content[#All],4,0)</f>
        <v>veganism</v>
      </c>
    </row>
    <row r="6969" spans="1:8">
      <c r="A6969" t="s">
        <v>817</v>
      </c>
      <c r="B6969" t="s">
        <v>235</v>
      </c>
      <c r="C6969" t="s">
        <v>14</v>
      </c>
      <c r="D6969" s="2">
        <v>44116.368993055556</v>
      </c>
      <c r="E6969" s="3" t="str">
        <f>VLOOKUP(Main[[#This Row],[ReactionsType]],ReactionTye[],2,0)</f>
        <v>positive</v>
      </c>
      <c r="F6969" s="3">
        <f>VLOOKUP(Main[[#This Row],[ReactionsType]],ReactionTye[],3,0)</f>
        <v>72</v>
      </c>
      <c r="G6969" s="3" t="str">
        <f>VLOOKUP(Main[[#This Row],[Content ID]],Content[#All],3,0)</f>
        <v>audio</v>
      </c>
      <c r="H6969" s="3" t="str">
        <f>VLOOKUP(Main[[#This Row],[Content ID]],Content[#All],4,0)</f>
        <v>veganism</v>
      </c>
    </row>
    <row r="6970" spans="1:8">
      <c r="A6970" t="s">
        <v>817</v>
      </c>
      <c r="B6970" t="s">
        <v>411</v>
      </c>
      <c r="C6970" t="s">
        <v>20</v>
      </c>
      <c r="D6970" s="2">
        <v>44263.371145833335</v>
      </c>
      <c r="E6970" s="3" t="str">
        <f>VLOOKUP(Main[[#This Row],[ReactionsType]],ReactionTye[],2,0)</f>
        <v>negative</v>
      </c>
      <c r="F6970" s="3">
        <f>VLOOKUP(Main[[#This Row],[ReactionsType]],ReactionTye[],3,0)</f>
        <v>12</v>
      </c>
      <c r="G6970" s="3" t="str">
        <f>VLOOKUP(Main[[#This Row],[Content ID]],Content[#All],3,0)</f>
        <v>audio</v>
      </c>
      <c r="H6970" s="3" t="str">
        <f>VLOOKUP(Main[[#This Row],[Content ID]],Content[#All],4,0)</f>
        <v>veganism</v>
      </c>
    </row>
    <row r="6971" spans="1:8">
      <c r="A6971" t="s">
        <v>818</v>
      </c>
      <c r="B6971" t="s">
        <v>356</v>
      </c>
      <c r="C6971" t="s">
        <v>8</v>
      </c>
      <c r="D6971" s="2">
        <v>44290.645277777781</v>
      </c>
      <c r="E6971" s="3" t="str">
        <f>VLOOKUP(Main[[#This Row],[ReactionsType]],ReactionTye[],2,0)</f>
        <v>positive</v>
      </c>
      <c r="F6971" s="3">
        <f>VLOOKUP(Main[[#This Row],[ReactionsType]],ReactionTye[],3,0)</f>
        <v>30</v>
      </c>
      <c r="G6971" s="3" t="str">
        <f>VLOOKUP(Main[[#This Row],[Content ID]],Content[#All],3,0)</f>
        <v>photo</v>
      </c>
      <c r="H6971" s="3" t="str">
        <f>VLOOKUP(Main[[#This Row],[Content ID]],Content[#All],4,0)</f>
        <v>culture</v>
      </c>
    </row>
    <row r="6972" spans="1:8">
      <c r="A6972" t="s">
        <v>818</v>
      </c>
      <c r="B6972" t="s">
        <v>516</v>
      </c>
      <c r="C6972" t="s">
        <v>5</v>
      </c>
      <c r="D6972" s="2">
        <v>44068.641979166663</v>
      </c>
      <c r="E6972" s="3" t="str">
        <f>VLOOKUP(Main[[#This Row],[ReactionsType]],ReactionTye[],2,0)</f>
        <v>negative</v>
      </c>
      <c r="F6972" s="3">
        <f>VLOOKUP(Main[[#This Row],[ReactionsType]],ReactionTye[],3,0)</f>
        <v>0</v>
      </c>
      <c r="G6972" s="3" t="str">
        <f>VLOOKUP(Main[[#This Row],[Content ID]],Content[#All],3,0)</f>
        <v>photo</v>
      </c>
      <c r="H6972" s="3" t="str">
        <f>VLOOKUP(Main[[#This Row],[Content ID]],Content[#All],4,0)</f>
        <v>culture</v>
      </c>
    </row>
    <row r="6973" spans="1:8">
      <c r="A6973" t="s">
        <v>818</v>
      </c>
      <c r="B6973" t="s">
        <v>353</v>
      </c>
      <c r="C6973" t="s">
        <v>15</v>
      </c>
      <c r="D6973" s="2">
        <v>44059.774328703701</v>
      </c>
      <c r="E6973" s="3" t="str">
        <f>VLOOKUP(Main[[#This Row],[ReactionsType]],ReactionTye[],2,0)</f>
        <v>positive</v>
      </c>
      <c r="F6973" s="3">
        <f>VLOOKUP(Main[[#This Row],[ReactionsType]],ReactionTye[],3,0)</f>
        <v>50</v>
      </c>
      <c r="G6973" s="3" t="str">
        <f>VLOOKUP(Main[[#This Row],[Content ID]],Content[#All],3,0)</f>
        <v>photo</v>
      </c>
      <c r="H6973" s="3" t="str">
        <f>VLOOKUP(Main[[#This Row],[Content ID]],Content[#All],4,0)</f>
        <v>culture</v>
      </c>
    </row>
    <row r="6974" spans="1:8">
      <c r="A6974" t="s">
        <v>818</v>
      </c>
      <c r="B6974" t="s">
        <v>451</v>
      </c>
      <c r="C6974" t="s">
        <v>4</v>
      </c>
      <c r="D6974" s="2">
        <v>44115.617488425924</v>
      </c>
      <c r="E6974" s="3" t="str">
        <f>VLOOKUP(Main[[#This Row],[ReactionsType]],ReactionTye[],2,0)</f>
        <v>positive</v>
      </c>
      <c r="F6974" s="3">
        <f>VLOOKUP(Main[[#This Row],[ReactionsType]],ReactionTye[],3,0)</f>
        <v>70</v>
      </c>
      <c r="G6974" s="3" t="str">
        <f>VLOOKUP(Main[[#This Row],[Content ID]],Content[#All],3,0)</f>
        <v>photo</v>
      </c>
      <c r="H6974" s="3" t="str">
        <f>VLOOKUP(Main[[#This Row],[Content ID]],Content[#All],4,0)</f>
        <v>culture</v>
      </c>
    </row>
    <row r="6975" spans="1:8">
      <c r="A6975" t="s">
        <v>818</v>
      </c>
      <c r="B6975" t="s">
        <v>43</v>
      </c>
      <c r="C6975" t="s">
        <v>20</v>
      </c>
      <c r="D6975" s="2">
        <v>44122.757407407407</v>
      </c>
      <c r="E6975" s="3" t="str">
        <f>VLOOKUP(Main[[#This Row],[ReactionsType]],ReactionTye[],2,0)</f>
        <v>negative</v>
      </c>
      <c r="F6975" s="3">
        <f>VLOOKUP(Main[[#This Row],[ReactionsType]],ReactionTye[],3,0)</f>
        <v>12</v>
      </c>
      <c r="G6975" s="3" t="str">
        <f>VLOOKUP(Main[[#This Row],[Content ID]],Content[#All],3,0)</f>
        <v>photo</v>
      </c>
      <c r="H6975" s="3" t="str">
        <f>VLOOKUP(Main[[#This Row],[Content ID]],Content[#All],4,0)</f>
        <v>culture</v>
      </c>
    </row>
    <row r="6976" spans="1:8">
      <c r="A6976" t="s">
        <v>818</v>
      </c>
      <c r="B6976" t="s">
        <v>286</v>
      </c>
      <c r="C6976" t="s">
        <v>20</v>
      </c>
      <c r="D6976" s="2">
        <v>44268.32539351852</v>
      </c>
      <c r="E6976" s="3" t="str">
        <f>VLOOKUP(Main[[#This Row],[ReactionsType]],ReactionTye[],2,0)</f>
        <v>negative</v>
      </c>
      <c r="F6976" s="3">
        <f>VLOOKUP(Main[[#This Row],[ReactionsType]],ReactionTye[],3,0)</f>
        <v>12</v>
      </c>
      <c r="G6976" s="3" t="str">
        <f>VLOOKUP(Main[[#This Row],[Content ID]],Content[#All],3,0)</f>
        <v>photo</v>
      </c>
      <c r="H6976" s="3" t="str">
        <f>VLOOKUP(Main[[#This Row],[Content ID]],Content[#All],4,0)</f>
        <v>culture</v>
      </c>
    </row>
    <row r="6977" spans="1:8">
      <c r="A6977" t="s">
        <v>818</v>
      </c>
      <c r="B6977" t="s">
        <v>458</v>
      </c>
      <c r="C6977" t="s">
        <v>5</v>
      </c>
      <c r="D6977" s="2">
        <v>44058.444108796299</v>
      </c>
      <c r="E6977" s="3" t="str">
        <f>VLOOKUP(Main[[#This Row],[ReactionsType]],ReactionTye[],2,0)</f>
        <v>negative</v>
      </c>
      <c r="F6977" s="3">
        <f>VLOOKUP(Main[[#This Row],[ReactionsType]],ReactionTye[],3,0)</f>
        <v>0</v>
      </c>
      <c r="G6977" s="3" t="str">
        <f>VLOOKUP(Main[[#This Row],[Content ID]],Content[#All],3,0)</f>
        <v>photo</v>
      </c>
      <c r="H6977" s="3" t="str">
        <f>VLOOKUP(Main[[#This Row],[Content ID]],Content[#All],4,0)</f>
        <v>culture</v>
      </c>
    </row>
    <row r="6978" spans="1:8">
      <c r="A6978" t="s">
        <v>818</v>
      </c>
      <c r="B6978" t="s">
        <v>238</v>
      </c>
      <c r="C6978" t="s">
        <v>15</v>
      </c>
      <c r="D6978" s="2">
        <v>44236.898680555554</v>
      </c>
      <c r="E6978" s="3" t="str">
        <f>VLOOKUP(Main[[#This Row],[ReactionsType]],ReactionTye[],2,0)</f>
        <v>positive</v>
      </c>
      <c r="F6978" s="3">
        <f>VLOOKUP(Main[[#This Row],[ReactionsType]],ReactionTye[],3,0)</f>
        <v>50</v>
      </c>
      <c r="G6978" s="3" t="str">
        <f>VLOOKUP(Main[[#This Row],[Content ID]],Content[#All],3,0)</f>
        <v>photo</v>
      </c>
      <c r="H6978" s="3" t="str">
        <f>VLOOKUP(Main[[#This Row],[Content ID]],Content[#All],4,0)</f>
        <v>culture</v>
      </c>
    </row>
    <row r="6979" spans="1:8">
      <c r="A6979" t="s">
        <v>818</v>
      </c>
      <c r="B6979" t="s">
        <v>115</v>
      </c>
      <c r="C6979" t="s">
        <v>13</v>
      </c>
      <c r="D6979" s="2">
        <v>44351.20040509259</v>
      </c>
      <c r="E6979" s="3" t="str">
        <f>VLOOKUP(Main[[#This Row],[ReactionsType]],ReactionTye[],2,0)</f>
        <v>positive</v>
      </c>
      <c r="F6979" s="3">
        <f>VLOOKUP(Main[[#This Row],[ReactionsType]],ReactionTye[],3,0)</f>
        <v>70</v>
      </c>
      <c r="G6979" s="3" t="str">
        <f>VLOOKUP(Main[[#This Row],[Content ID]],Content[#All],3,0)</f>
        <v>photo</v>
      </c>
      <c r="H6979" s="3" t="str">
        <f>VLOOKUP(Main[[#This Row],[Content ID]],Content[#All],4,0)</f>
        <v>culture</v>
      </c>
    </row>
    <row r="6980" spans="1:8">
      <c r="A6980" t="s">
        <v>818</v>
      </c>
      <c r="B6980" t="s">
        <v>333</v>
      </c>
      <c r="C6980" t="s">
        <v>9</v>
      </c>
      <c r="D6980" s="2">
        <v>44001.279768518521</v>
      </c>
      <c r="E6980" s="3" t="str">
        <f>VLOOKUP(Main[[#This Row],[ReactionsType]],ReactionTye[],2,0)</f>
        <v>neutral</v>
      </c>
      <c r="F6980" s="3">
        <f>VLOOKUP(Main[[#This Row],[ReactionsType]],ReactionTye[],3,0)</f>
        <v>20</v>
      </c>
      <c r="G6980" s="3" t="str">
        <f>VLOOKUP(Main[[#This Row],[Content ID]],Content[#All],3,0)</f>
        <v>photo</v>
      </c>
      <c r="H6980" s="3" t="str">
        <f>VLOOKUP(Main[[#This Row],[Content ID]],Content[#All],4,0)</f>
        <v>culture</v>
      </c>
    </row>
    <row r="6981" spans="1:8">
      <c r="A6981" t="s">
        <v>818</v>
      </c>
      <c r="B6981" t="s">
        <v>473</v>
      </c>
      <c r="C6981" t="s">
        <v>17</v>
      </c>
      <c r="D6981" s="2">
        <v>44344.043206018519</v>
      </c>
      <c r="E6981" s="3" t="str">
        <f>VLOOKUP(Main[[#This Row],[ReactionsType]],ReactionTye[],2,0)</f>
        <v>positive</v>
      </c>
      <c r="F6981" s="3">
        <f>VLOOKUP(Main[[#This Row],[ReactionsType]],ReactionTye[],3,0)</f>
        <v>45</v>
      </c>
      <c r="G6981" s="3" t="str">
        <f>VLOOKUP(Main[[#This Row],[Content ID]],Content[#All],3,0)</f>
        <v>photo</v>
      </c>
      <c r="H6981" s="3" t="str">
        <f>VLOOKUP(Main[[#This Row],[Content ID]],Content[#All],4,0)</f>
        <v>culture</v>
      </c>
    </row>
    <row r="6982" spans="1:8">
      <c r="A6982" t="s">
        <v>818</v>
      </c>
      <c r="B6982" t="s">
        <v>339</v>
      </c>
      <c r="C6982" t="s">
        <v>15</v>
      </c>
      <c r="D6982" s="2">
        <v>44209.350601851853</v>
      </c>
      <c r="E6982" s="3" t="str">
        <f>VLOOKUP(Main[[#This Row],[ReactionsType]],ReactionTye[],2,0)</f>
        <v>positive</v>
      </c>
      <c r="F6982" s="3">
        <f>VLOOKUP(Main[[#This Row],[ReactionsType]],ReactionTye[],3,0)</f>
        <v>50</v>
      </c>
      <c r="G6982" s="3" t="str">
        <f>VLOOKUP(Main[[#This Row],[Content ID]],Content[#All],3,0)</f>
        <v>photo</v>
      </c>
      <c r="H6982" s="3" t="str">
        <f>VLOOKUP(Main[[#This Row],[Content ID]],Content[#All],4,0)</f>
        <v>culture</v>
      </c>
    </row>
    <row r="6983" spans="1:8">
      <c r="A6983" t="s">
        <v>818</v>
      </c>
      <c r="B6983" t="s">
        <v>389</v>
      </c>
      <c r="C6983" t="s">
        <v>16</v>
      </c>
      <c r="D6983" s="2">
        <v>44149.851458333331</v>
      </c>
      <c r="E6983" s="3" t="str">
        <f>VLOOKUP(Main[[#This Row],[ReactionsType]],ReactionTye[],2,0)</f>
        <v>negative</v>
      </c>
      <c r="F6983" s="3">
        <f>VLOOKUP(Main[[#This Row],[ReactionsType]],ReactionTye[],3,0)</f>
        <v>10</v>
      </c>
      <c r="G6983" s="3" t="str">
        <f>VLOOKUP(Main[[#This Row],[Content ID]],Content[#All],3,0)</f>
        <v>photo</v>
      </c>
      <c r="H6983" s="3" t="str">
        <f>VLOOKUP(Main[[#This Row],[Content ID]],Content[#All],4,0)</f>
        <v>culture</v>
      </c>
    </row>
    <row r="6984" spans="1:8">
      <c r="A6984" t="s">
        <v>818</v>
      </c>
      <c r="B6984" t="s">
        <v>346</v>
      </c>
      <c r="C6984" t="s">
        <v>18</v>
      </c>
      <c r="D6984" s="2">
        <v>44088.130740740744</v>
      </c>
      <c r="E6984" s="3" t="str">
        <f>VLOOKUP(Main[[#This Row],[ReactionsType]],ReactionTye[],2,0)</f>
        <v>neutral</v>
      </c>
      <c r="F6984" s="3">
        <f>VLOOKUP(Main[[#This Row],[ReactionsType]],ReactionTye[],3,0)</f>
        <v>35</v>
      </c>
      <c r="G6984" s="3" t="str">
        <f>VLOOKUP(Main[[#This Row],[Content ID]],Content[#All],3,0)</f>
        <v>photo</v>
      </c>
      <c r="H6984" s="3" t="str">
        <f>VLOOKUP(Main[[#This Row],[Content ID]],Content[#All],4,0)</f>
        <v>culture</v>
      </c>
    </row>
    <row r="6985" spans="1:8">
      <c r="A6985" t="s">
        <v>818</v>
      </c>
      <c r="B6985" t="s">
        <v>595</v>
      </c>
      <c r="C6985" t="s">
        <v>14</v>
      </c>
      <c r="D6985" s="2">
        <v>44355.566365740742</v>
      </c>
      <c r="E6985" s="3" t="str">
        <f>VLOOKUP(Main[[#This Row],[ReactionsType]],ReactionTye[],2,0)</f>
        <v>positive</v>
      </c>
      <c r="F6985" s="3">
        <f>VLOOKUP(Main[[#This Row],[ReactionsType]],ReactionTye[],3,0)</f>
        <v>72</v>
      </c>
      <c r="G6985" s="3" t="str">
        <f>VLOOKUP(Main[[#This Row],[Content ID]],Content[#All],3,0)</f>
        <v>photo</v>
      </c>
      <c r="H6985" s="3" t="str">
        <f>VLOOKUP(Main[[#This Row],[Content ID]],Content[#All],4,0)</f>
        <v>culture</v>
      </c>
    </row>
    <row r="6986" spans="1:8">
      <c r="A6986" t="s">
        <v>818</v>
      </c>
      <c r="B6986" t="s">
        <v>34</v>
      </c>
      <c r="C6986" t="s">
        <v>2</v>
      </c>
      <c r="D6986" s="2">
        <v>44169.875416666669</v>
      </c>
      <c r="E6986" s="3" t="str">
        <f>VLOOKUP(Main[[#This Row],[ReactionsType]],ReactionTye[],2,0)</f>
        <v>positive</v>
      </c>
      <c r="F6986" s="3">
        <f>VLOOKUP(Main[[#This Row],[ReactionsType]],ReactionTye[],3,0)</f>
        <v>60</v>
      </c>
      <c r="G6986" s="3" t="str">
        <f>VLOOKUP(Main[[#This Row],[Content ID]],Content[#All],3,0)</f>
        <v>photo</v>
      </c>
      <c r="H6986" s="3" t="str">
        <f>VLOOKUP(Main[[#This Row],[Content ID]],Content[#All],4,0)</f>
        <v>culture</v>
      </c>
    </row>
    <row r="6987" spans="1:8">
      <c r="A6987" t="s">
        <v>818</v>
      </c>
      <c r="B6987" t="s">
        <v>142</v>
      </c>
      <c r="C6987" t="s">
        <v>2</v>
      </c>
      <c r="D6987" s="2">
        <v>44037.97824074074</v>
      </c>
      <c r="E6987" s="3" t="str">
        <f>VLOOKUP(Main[[#This Row],[ReactionsType]],ReactionTye[],2,0)</f>
        <v>positive</v>
      </c>
      <c r="F6987" s="3">
        <f>VLOOKUP(Main[[#This Row],[ReactionsType]],ReactionTye[],3,0)</f>
        <v>60</v>
      </c>
      <c r="G6987" s="3" t="str">
        <f>VLOOKUP(Main[[#This Row],[Content ID]],Content[#All],3,0)</f>
        <v>photo</v>
      </c>
      <c r="H6987" s="3" t="str">
        <f>VLOOKUP(Main[[#This Row],[Content ID]],Content[#All],4,0)</f>
        <v>culture</v>
      </c>
    </row>
    <row r="6988" spans="1:8">
      <c r="A6988" t="s">
        <v>818</v>
      </c>
      <c r="B6988" t="s">
        <v>173</v>
      </c>
      <c r="C6988" t="s">
        <v>12</v>
      </c>
      <c r="D6988" s="2">
        <v>44279.394212962965</v>
      </c>
      <c r="E6988" s="3" t="str">
        <f>VLOOKUP(Main[[#This Row],[ReactionsType]],ReactionTye[],2,0)</f>
        <v>positive</v>
      </c>
      <c r="F6988" s="3">
        <f>VLOOKUP(Main[[#This Row],[ReactionsType]],ReactionTye[],3,0)</f>
        <v>75</v>
      </c>
      <c r="G6988" s="3" t="str">
        <f>VLOOKUP(Main[[#This Row],[Content ID]],Content[#All],3,0)</f>
        <v>photo</v>
      </c>
      <c r="H6988" s="3" t="str">
        <f>VLOOKUP(Main[[#This Row],[Content ID]],Content[#All],4,0)</f>
        <v>culture</v>
      </c>
    </row>
    <row r="6989" spans="1:8">
      <c r="A6989" t="s">
        <v>818</v>
      </c>
      <c r="B6989" t="s">
        <v>240</v>
      </c>
      <c r="C6989" t="s">
        <v>14</v>
      </c>
      <c r="D6989" s="2">
        <v>44281.674386574072</v>
      </c>
      <c r="E6989" s="3" t="str">
        <f>VLOOKUP(Main[[#This Row],[ReactionsType]],ReactionTye[],2,0)</f>
        <v>positive</v>
      </c>
      <c r="F6989" s="3">
        <f>VLOOKUP(Main[[#This Row],[ReactionsType]],ReactionTye[],3,0)</f>
        <v>72</v>
      </c>
      <c r="G6989" s="3" t="str">
        <f>VLOOKUP(Main[[#This Row],[Content ID]],Content[#All],3,0)</f>
        <v>photo</v>
      </c>
      <c r="H6989" s="3" t="str">
        <f>VLOOKUP(Main[[#This Row],[Content ID]],Content[#All],4,0)</f>
        <v>culture</v>
      </c>
    </row>
    <row r="6990" spans="1:8">
      <c r="A6990" t="s">
        <v>818</v>
      </c>
      <c r="B6990" t="s">
        <v>120</v>
      </c>
      <c r="C6990" t="s">
        <v>14</v>
      </c>
      <c r="D6990" s="2">
        <v>44260.755219907405</v>
      </c>
      <c r="E6990" s="3" t="str">
        <f>VLOOKUP(Main[[#This Row],[ReactionsType]],ReactionTye[],2,0)</f>
        <v>positive</v>
      </c>
      <c r="F6990" s="3">
        <f>VLOOKUP(Main[[#This Row],[ReactionsType]],ReactionTye[],3,0)</f>
        <v>72</v>
      </c>
      <c r="G6990" s="3" t="str">
        <f>VLOOKUP(Main[[#This Row],[Content ID]],Content[#All],3,0)</f>
        <v>photo</v>
      </c>
      <c r="H6990" s="3" t="str">
        <f>VLOOKUP(Main[[#This Row],[Content ID]],Content[#All],4,0)</f>
        <v>culture</v>
      </c>
    </row>
    <row r="6991" spans="1:8">
      <c r="A6991" t="s">
        <v>818</v>
      </c>
      <c r="B6991" t="s">
        <v>536</v>
      </c>
      <c r="C6991" t="s">
        <v>2</v>
      </c>
      <c r="D6991" s="2">
        <v>44023.547071759262</v>
      </c>
      <c r="E6991" s="3" t="str">
        <f>VLOOKUP(Main[[#This Row],[ReactionsType]],ReactionTye[],2,0)</f>
        <v>positive</v>
      </c>
      <c r="F6991" s="3">
        <f>VLOOKUP(Main[[#This Row],[ReactionsType]],ReactionTye[],3,0)</f>
        <v>60</v>
      </c>
      <c r="G6991" s="3" t="str">
        <f>VLOOKUP(Main[[#This Row],[Content ID]],Content[#All],3,0)</f>
        <v>photo</v>
      </c>
      <c r="H6991" s="3" t="str">
        <f>VLOOKUP(Main[[#This Row],[Content ID]],Content[#All],4,0)</f>
        <v>culture</v>
      </c>
    </row>
    <row r="6992" spans="1:8">
      <c r="A6992" t="s">
        <v>818</v>
      </c>
      <c r="B6992" t="s">
        <v>184</v>
      </c>
      <c r="C6992" t="s">
        <v>13</v>
      </c>
      <c r="D6992" s="2">
        <v>44133.295543981483</v>
      </c>
      <c r="E6992" s="3" t="str">
        <f>VLOOKUP(Main[[#This Row],[ReactionsType]],ReactionTye[],2,0)</f>
        <v>positive</v>
      </c>
      <c r="F6992" s="3">
        <f>VLOOKUP(Main[[#This Row],[ReactionsType]],ReactionTye[],3,0)</f>
        <v>70</v>
      </c>
      <c r="G6992" s="3" t="str">
        <f>VLOOKUP(Main[[#This Row],[Content ID]],Content[#All],3,0)</f>
        <v>photo</v>
      </c>
      <c r="H6992" s="3" t="str">
        <f>VLOOKUP(Main[[#This Row],[Content ID]],Content[#All],4,0)</f>
        <v>culture</v>
      </c>
    </row>
    <row r="6993" spans="1:8">
      <c r="A6993" t="s">
        <v>818</v>
      </c>
      <c r="B6993" t="s">
        <v>443</v>
      </c>
      <c r="C6993" t="s">
        <v>4</v>
      </c>
      <c r="D6993" s="2">
        <v>44232.935254629629</v>
      </c>
      <c r="E6993" s="3" t="str">
        <f>VLOOKUP(Main[[#This Row],[ReactionsType]],ReactionTye[],2,0)</f>
        <v>positive</v>
      </c>
      <c r="F6993" s="3">
        <f>VLOOKUP(Main[[#This Row],[ReactionsType]],ReactionTye[],3,0)</f>
        <v>70</v>
      </c>
      <c r="G6993" s="3" t="str">
        <f>VLOOKUP(Main[[#This Row],[Content ID]],Content[#All],3,0)</f>
        <v>photo</v>
      </c>
      <c r="H6993" s="3" t="str">
        <f>VLOOKUP(Main[[#This Row],[Content ID]],Content[#All],4,0)</f>
        <v>culture</v>
      </c>
    </row>
    <row r="6994" spans="1:8">
      <c r="A6994" t="s">
        <v>818</v>
      </c>
      <c r="B6994" t="s">
        <v>152</v>
      </c>
      <c r="C6994" t="s">
        <v>7</v>
      </c>
      <c r="D6994" s="2">
        <v>44361.395254629628</v>
      </c>
      <c r="E6994" s="3" t="str">
        <f>VLOOKUP(Main[[#This Row],[ReactionsType]],ReactionTye[],2,0)</f>
        <v>negative</v>
      </c>
      <c r="F6994" s="3">
        <f>VLOOKUP(Main[[#This Row],[ReactionsType]],ReactionTye[],3,0)</f>
        <v>5</v>
      </c>
      <c r="G6994" s="3" t="str">
        <f>VLOOKUP(Main[[#This Row],[Content ID]],Content[#All],3,0)</f>
        <v>photo</v>
      </c>
      <c r="H6994" s="3" t="str">
        <f>VLOOKUP(Main[[#This Row],[Content ID]],Content[#All],4,0)</f>
        <v>culture</v>
      </c>
    </row>
    <row r="6995" spans="1:8">
      <c r="A6995" t="s">
        <v>818</v>
      </c>
      <c r="B6995" t="s">
        <v>539</v>
      </c>
      <c r="C6995" t="s">
        <v>15</v>
      </c>
      <c r="D6995" s="2">
        <v>44165.338043981479</v>
      </c>
      <c r="E6995" s="3" t="str">
        <f>VLOOKUP(Main[[#This Row],[ReactionsType]],ReactionTye[],2,0)</f>
        <v>positive</v>
      </c>
      <c r="F6995" s="3">
        <f>VLOOKUP(Main[[#This Row],[ReactionsType]],ReactionTye[],3,0)</f>
        <v>50</v>
      </c>
      <c r="G6995" s="3" t="str">
        <f>VLOOKUP(Main[[#This Row],[Content ID]],Content[#All],3,0)</f>
        <v>photo</v>
      </c>
      <c r="H6995" s="3" t="str">
        <f>VLOOKUP(Main[[#This Row],[Content ID]],Content[#All],4,0)</f>
        <v>culture</v>
      </c>
    </row>
    <row r="6996" spans="1:8">
      <c r="A6996" t="s">
        <v>818</v>
      </c>
      <c r="B6996" t="s">
        <v>98</v>
      </c>
      <c r="C6996" t="s">
        <v>4</v>
      </c>
      <c r="D6996" s="2">
        <v>44002.530451388891</v>
      </c>
      <c r="E6996" s="3" t="str">
        <f>VLOOKUP(Main[[#This Row],[ReactionsType]],ReactionTye[],2,0)</f>
        <v>positive</v>
      </c>
      <c r="F6996" s="3">
        <f>VLOOKUP(Main[[#This Row],[ReactionsType]],ReactionTye[],3,0)</f>
        <v>70</v>
      </c>
      <c r="G6996" s="3" t="str">
        <f>VLOOKUP(Main[[#This Row],[Content ID]],Content[#All],3,0)</f>
        <v>photo</v>
      </c>
      <c r="H6996" s="3" t="str">
        <f>VLOOKUP(Main[[#This Row],[Content ID]],Content[#All],4,0)</f>
        <v>culture</v>
      </c>
    </row>
    <row r="6997" spans="1:8">
      <c r="A6997" t="s">
        <v>818</v>
      </c>
      <c r="B6997" t="s">
        <v>173</v>
      </c>
      <c r="C6997" t="s">
        <v>4</v>
      </c>
      <c r="D6997" s="2">
        <v>44233.195497685185</v>
      </c>
      <c r="E6997" s="3" t="str">
        <f>VLOOKUP(Main[[#This Row],[ReactionsType]],ReactionTye[],2,0)</f>
        <v>positive</v>
      </c>
      <c r="F6997" s="3">
        <f>VLOOKUP(Main[[#This Row],[ReactionsType]],ReactionTye[],3,0)</f>
        <v>70</v>
      </c>
      <c r="G6997" s="3" t="str">
        <f>VLOOKUP(Main[[#This Row],[Content ID]],Content[#All],3,0)</f>
        <v>photo</v>
      </c>
      <c r="H6997" s="3" t="str">
        <f>VLOOKUP(Main[[#This Row],[Content ID]],Content[#All],4,0)</f>
        <v>culture</v>
      </c>
    </row>
    <row r="6998" spans="1:8">
      <c r="A6998" t="s">
        <v>818</v>
      </c>
      <c r="B6998" t="s">
        <v>226</v>
      </c>
      <c r="C6998" t="s">
        <v>19</v>
      </c>
      <c r="D6998" s="2">
        <v>44021.162268518521</v>
      </c>
      <c r="E6998" s="3" t="str">
        <f>VLOOKUP(Main[[#This Row],[ReactionsType]],ReactionTye[],2,0)</f>
        <v>negative</v>
      </c>
      <c r="F6998" s="3">
        <f>VLOOKUP(Main[[#This Row],[ReactionsType]],ReactionTye[],3,0)</f>
        <v>15</v>
      </c>
      <c r="G6998" s="3" t="str">
        <f>VLOOKUP(Main[[#This Row],[Content ID]],Content[#All],3,0)</f>
        <v>photo</v>
      </c>
      <c r="H6998" s="3" t="str">
        <f>VLOOKUP(Main[[#This Row],[Content ID]],Content[#All],4,0)</f>
        <v>culture</v>
      </c>
    </row>
    <row r="6999" spans="1:8">
      <c r="A6999" t="s">
        <v>818</v>
      </c>
      <c r="B6999" t="s">
        <v>306</v>
      </c>
      <c r="C6999" t="s">
        <v>11</v>
      </c>
      <c r="D6999" s="2">
        <v>44014.786805555559</v>
      </c>
      <c r="E6999" s="3" t="str">
        <f>VLOOKUP(Main[[#This Row],[ReactionsType]],ReactionTye[],2,0)</f>
        <v>positive</v>
      </c>
      <c r="F6999" s="3">
        <f>VLOOKUP(Main[[#This Row],[ReactionsType]],ReactionTye[],3,0)</f>
        <v>65</v>
      </c>
      <c r="G6999" s="3" t="str">
        <f>VLOOKUP(Main[[#This Row],[Content ID]],Content[#All],3,0)</f>
        <v>photo</v>
      </c>
      <c r="H6999" s="3" t="str">
        <f>VLOOKUP(Main[[#This Row],[Content ID]],Content[#All],4,0)</f>
        <v>culture</v>
      </c>
    </row>
    <row r="7000" spans="1:8">
      <c r="A7000" t="s">
        <v>818</v>
      </c>
      <c r="B7000" t="s">
        <v>270</v>
      </c>
      <c r="C7000" t="s">
        <v>13</v>
      </c>
      <c r="D7000" s="2">
        <v>44364.966493055559</v>
      </c>
      <c r="E7000" s="3" t="str">
        <f>VLOOKUP(Main[[#This Row],[ReactionsType]],ReactionTye[],2,0)</f>
        <v>positive</v>
      </c>
      <c r="F7000" s="3">
        <f>VLOOKUP(Main[[#This Row],[ReactionsType]],ReactionTye[],3,0)</f>
        <v>70</v>
      </c>
      <c r="G7000" s="3" t="str">
        <f>VLOOKUP(Main[[#This Row],[Content ID]],Content[#All],3,0)</f>
        <v>photo</v>
      </c>
      <c r="H7000" s="3" t="str">
        <f>VLOOKUP(Main[[#This Row],[Content ID]],Content[#All],4,0)</f>
        <v>culture</v>
      </c>
    </row>
    <row r="7001" spans="1:8">
      <c r="A7001" t="s">
        <v>818</v>
      </c>
      <c r="B7001" t="s">
        <v>449</v>
      </c>
      <c r="C7001" t="s">
        <v>18</v>
      </c>
      <c r="D7001" s="2">
        <v>44245.499374999999</v>
      </c>
      <c r="E7001" s="3" t="str">
        <f>VLOOKUP(Main[[#This Row],[ReactionsType]],ReactionTye[],2,0)</f>
        <v>neutral</v>
      </c>
      <c r="F7001" s="3">
        <f>VLOOKUP(Main[[#This Row],[ReactionsType]],ReactionTye[],3,0)</f>
        <v>35</v>
      </c>
      <c r="G7001" s="3" t="str">
        <f>VLOOKUP(Main[[#This Row],[Content ID]],Content[#All],3,0)</f>
        <v>photo</v>
      </c>
      <c r="H7001" s="3" t="str">
        <f>VLOOKUP(Main[[#This Row],[Content ID]],Content[#All],4,0)</f>
        <v>culture</v>
      </c>
    </row>
    <row r="7002" spans="1:8">
      <c r="A7002" t="s">
        <v>818</v>
      </c>
      <c r="B7002" t="s">
        <v>89</v>
      </c>
      <c r="C7002" t="s">
        <v>16</v>
      </c>
      <c r="D7002" s="2">
        <v>44016.651863425926</v>
      </c>
      <c r="E7002" s="3" t="str">
        <f>VLOOKUP(Main[[#This Row],[ReactionsType]],ReactionTye[],2,0)</f>
        <v>negative</v>
      </c>
      <c r="F7002" s="3">
        <f>VLOOKUP(Main[[#This Row],[ReactionsType]],ReactionTye[],3,0)</f>
        <v>10</v>
      </c>
      <c r="G7002" s="3" t="str">
        <f>VLOOKUP(Main[[#This Row],[Content ID]],Content[#All],3,0)</f>
        <v>photo</v>
      </c>
      <c r="H7002" s="3" t="str">
        <f>VLOOKUP(Main[[#This Row],[Content ID]],Content[#All],4,0)</f>
        <v>culture</v>
      </c>
    </row>
    <row r="7003" spans="1:8">
      <c r="A7003" t="s">
        <v>818</v>
      </c>
      <c r="B7003" t="s">
        <v>132</v>
      </c>
      <c r="C7003" t="s">
        <v>12</v>
      </c>
      <c r="D7003" s="2">
        <v>44177.153391203705</v>
      </c>
      <c r="E7003" s="3" t="str">
        <f>VLOOKUP(Main[[#This Row],[ReactionsType]],ReactionTye[],2,0)</f>
        <v>positive</v>
      </c>
      <c r="F7003" s="3">
        <f>VLOOKUP(Main[[#This Row],[ReactionsType]],ReactionTye[],3,0)</f>
        <v>75</v>
      </c>
      <c r="G7003" s="3" t="str">
        <f>VLOOKUP(Main[[#This Row],[Content ID]],Content[#All],3,0)</f>
        <v>photo</v>
      </c>
      <c r="H7003" s="3" t="str">
        <f>VLOOKUP(Main[[#This Row],[Content ID]],Content[#All],4,0)</f>
        <v>culture</v>
      </c>
    </row>
    <row r="7004" spans="1:8">
      <c r="A7004" t="s">
        <v>818</v>
      </c>
      <c r="B7004" t="s">
        <v>314</v>
      </c>
      <c r="C7004" t="s">
        <v>19</v>
      </c>
      <c r="D7004" s="2">
        <v>44262.709340277775</v>
      </c>
      <c r="E7004" s="3" t="str">
        <f>VLOOKUP(Main[[#This Row],[ReactionsType]],ReactionTye[],2,0)</f>
        <v>negative</v>
      </c>
      <c r="F7004" s="3">
        <f>VLOOKUP(Main[[#This Row],[ReactionsType]],ReactionTye[],3,0)</f>
        <v>15</v>
      </c>
      <c r="G7004" s="3" t="str">
        <f>VLOOKUP(Main[[#This Row],[Content ID]],Content[#All],3,0)</f>
        <v>photo</v>
      </c>
      <c r="H7004" s="3" t="str">
        <f>VLOOKUP(Main[[#This Row],[Content ID]],Content[#All],4,0)</f>
        <v>culture</v>
      </c>
    </row>
    <row r="7005" spans="1:8">
      <c r="A7005" t="s">
        <v>818</v>
      </c>
      <c r="B7005" t="s">
        <v>228</v>
      </c>
      <c r="C7005" t="s">
        <v>18</v>
      </c>
      <c r="D7005" s="2">
        <v>44153.573888888888</v>
      </c>
      <c r="E7005" s="3" t="str">
        <f>VLOOKUP(Main[[#This Row],[ReactionsType]],ReactionTye[],2,0)</f>
        <v>neutral</v>
      </c>
      <c r="F7005" s="3">
        <f>VLOOKUP(Main[[#This Row],[ReactionsType]],ReactionTye[],3,0)</f>
        <v>35</v>
      </c>
      <c r="G7005" s="3" t="str">
        <f>VLOOKUP(Main[[#This Row],[Content ID]],Content[#All],3,0)</f>
        <v>photo</v>
      </c>
      <c r="H7005" s="3" t="str">
        <f>VLOOKUP(Main[[#This Row],[Content ID]],Content[#All],4,0)</f>
        <v>culture</v>
      </c>
    </row>
    <row r="7006" spans="1:8">
      <c r="A7006" t="s">
        <v>818</v>
      </c>
      <c r="B7006" t="s">
        <v>168</v>
      </c>
      <c r="C7006" t="s">
        <v>4</v>
      </c>
      <c r="D7006" s="2">
        <v>44061.700104166666</v>
      </c>
      <c r="E7006" s="3" t="str">
        <f>VLOOKUP(Main[[#This Row],[ReactionsType]],ReactionTye[],2,0)</f>
        <v>positive</v>
      </c>
      <c r="F7006" s="3">
        <f>VLOOKUP(Main[[#This Row],[ReactionsType]],ReactionTye[],3,0)</f>
        <v>70</v>
      </c>
      <c r="G7006" s="3" t="str">
        <f>VLOOKUP(Main[[#This Row],[Content ID]],Content[#All],3,0)</f>
        <v>photo</v>
      </c>
      <c r="H7006" s="3" t="str">
        <f>VLOOKUP(Main[[#This Row],[Content ID]],Content[#All],4,0)</f>
        <v>culture</v>
      </c>
    </row>
    <row r="7007" spans="1:8">
      <c r="A7007" t="s">
        <v>819</v>
      </c>
      <c r="B7007" t="s">
        <v>94</v>
      </c>
      <c r="C7007" t="s">
        <v>4</v>
      </c>
      <c r="D7007" s="2">
        <v>44352.751307870371</v>
      </c>
      <c r="E7007" s="3" t="str">
        <f>VLOOKUP(Main[[#This Row],[ReactionsType]],ReactionTye[],2,0)</f>
        <v>positive</v>
      </c>
      <c r="F7007" s="3">
        <f>VLOOKUP(Main[[#This Row],[ReactionsType]],ReactionTye[],3,0)</f>
        <v>70</v>
      </c>
      <c r="G7007" s="3" t="str">
        <f>VLOOKUP(Main[[#This Row],[Content ID]],Content[#All],3,0)</f>
        <v>GIF</v>
      </c>
      <c r="H7007" s="3" t="str">
        <f>VLOOKUP(Main[[#This Row],[Content ID]],Content[#All],4,0)</f>
        <v>food</v>
      </c>
    </row>
    <row r="7008" spans="1:8">
      <c r="A7008" t="s">
        <v>819</v>
      </c>
      <c r="B7008" t="s">
        <v>603</v>
      </c>
      <c r="C7008" t="s">
        <v>15</v>
      </c>
      <c r="D7008" s="2">
        <v>44051.990393518521</v>
      </c>
      <c r="E7008" s="3" t="str">
        <f>VLOOKUP(Main[[#This Row],[ReactionsType]],ReactionTye[],2,0)</f>
        <v>positive</v>
      </c>
      <c r="F7008" s="3">
        <f>VLOOKUP(Main[[#This Row],[ReactionsType]],ReactionTye[],3,0)</f>
        <v>50</v>
      </c>
      <c r="G7008" s="3" t="str">
        <f>VLOOKUP(Main[[#This Row],[Content ID]],Content[#All],3,0)</f>
        <v>GIF</v>
      </c>
      <c r="H7008" s="3" t="str">
        <f>VLOOKUP(Main[[#This Row],[Content ID]],Content[#All],4,0)</f>
        <v>food</v>
      </c>
    </row>
    <row r="7009" spans="1:8">
      <c r="A7009" t="s">
        <v>819</v>
      </c>
      <c r="B7009" t="s">
        <v>491</v>
      </c>
      <c r="C7009" t="s">
        <v>2</v>
      </c>
      <c r="D7009" s="2">
        <v>44361.094155092593</v>
      </c>
      <c r="E7009" s="3" t="str">
        <f>VLOOKUP(Main[[#This Row],[ReactionsType]],ReactionTye[],2,0)</f>
        <v>positive</v>
      </c>
      <c r="F7009" s="3">
        <f>VLOOKUP(Main[[#This Row],[ReactionsType]],ReactionTye[],3,0)</f>
        <v>60</v>
      </c>
      <c r="G7009" s="3" t="str">
        <f>VLOOKUP(Main[[#This Row],[Content ID]],Content[#All],3,0)</f>
        <v>GIF</v>
      </c>
      <c r="H7009" s="3" t="str">
        <f>VLOOKUP(Main[[#This Row],[Content ID]],Content[#All],4,0)</f>
        <v>food</v>
      </c>
    </row>
    <row r="7010" spans="1:8">
      <c r="A7010" t="s">
        <v>819</v>
      </c>
      <c r="B7010" t="s">
        <v>310</v>
      </c>
      <c r="C7010" t="s">
        <v>7</v>
      </c>
      <c r="D7010" s="2">
        <v>44267.059918981482</v>
      </c>
      <c r="E7010" s="3" t="str">
        <f>VLOOKUP(Main[[#This Row],[ReactionsType]],ReactionTye[],2,0)</f>
        <v>negative</v>
      </c>
      <c r="F7010" s="3">
        <f>VLOOKUP(Main[[#This Row],[ReactionsType]],ReactionTye[],3,0)</f>
        <v>5</v>
      </c>
      <c r="G7010" s="3" t="str">
        <f>VLOOKUP(Main[[#This Row],[Content ID]],Content[#All],3,0)</f>
        <v>GIF</v>
      </c>
      <c r="H7010" s="3" t="str">
        <f>VLOOKUP(Main[[#This Row],[Content ID]],Content[#All],4,0)</f>
        <v>food</v>
      </c>
    </row>
    <row r="7011" spans="1:8">
      <c r="A7011" t="s">
        <v>819</v>
      </c>
      <c r="B7011" t="s">
        <v>634</v>
      </c>
      <c r="C7011" t="s">
        <v>12</v>
      </c>
      <c r="D7011" s="2">
        <v>44273.393576388888</v>
      </c>
      <c r="E7011" s="3" t="str">
        <f>VLOOKUP(Main[[#This Row],[ReactionsType]],ReactionTye[],2,0)</f>
        <v>positive</v>
      </c>
      <c r="F7011" s="3">
        <f>VLOOKUP(Main[[#This Row],[ReactionsType]],ReactionTye[],3,0)</f>
        <v>75</v>
      </c>
      <c r="G7011" s="3" t="str">
        <f>VLOOKUP(Main[[#This Row],[Content ID]],Content[#All],3,0)</f>
        <v>GIF</v>
      </c>
      <c r="H7011" s="3" t="str">
        <f>VLOOKUP(Main[[#This Row],[Content ID]],Content[#All],4,0)</f>
        <v>food</v>
      </c>
    </row>
    <row r="7012" spans="1:8">
      <c r="A7012" t="s">
        <v>819</v>
      </c>
      <c r="B7012" t="s">
        <v>254</v>
      </c>
      <c r="C7012" t="s">
        <v>7</v>
      </c>
      <c r="D7012" s="2">
        <v>44322.06590277778</v>
      </c>
      <c r="E7012" s="3" t="str">
        <f>VLOOKUP(Main[[#This Row],[ReactionsType]],ReactionTye[],2,0)</f>
        <v>negative</v>
      </c>
      <c r="F7012" s="3">
        <f>VLOOKUP(Main[[#This Row],[ReactionsType]],ReactionTye[],3,0)</f>
        <v>5</v>
      </c>
      <c r="G7012" s="3" t="str">
        <f>VLOOKUP(Main[[#This Row],[Content ID]],Content[#All],3,0)</f>
        <v>GIF</v>
      </c>
      <c r="H7012" s="3" t="str">
        <f>VLOOKUP(Main[[#This Row],[Content ID]],Content[#All],4,0)</f>
        <v>food</v>
      </c>
    </row>
    <row r="7013" spans="1:8">
      <c r="A7013" t="s">
        <v>819</v>
      </c>
      <c r="B7013" t="s">
        <v>263</v>
      </c>
      <c r="C7013" t="s">
        <v>17</v>
      </c>
      <c r="D7013" s="2">
        <v>44136.974398148152</v>
      </c>
      <c r="E7013" s="3" t="str">
        <f>VLOOKUP(Main[[#This Row],[ReactionsType]],ReactionTye[],2,0)</f>
        <v>positive</v>
      </c>
      <c r="F7013" s="3">
        <f>VLOOKUP(Main[[#This Row],[ReactionsType]],ReactionTye[],3,0)</f>
        <v>45</v>
      </c>
      <c r="G7013" s="3" t="str">
        <f>VLOOKUP(Main[[#This Row],[Content ID]],Content[#All],3,0)</f>
        <v>GIF</v>
      </c>
      <c r="H7013" s="3" t="str">
        <f>VLOOKUP(Main[[#This Row],[Content ID]],Content[#All],4,0)</f>
        <v>food</v>
      </c>
    </row>
    <row r="7014" spans="1:8">
      <c r="A7014" t="s">
        <v>820</v>
      </c>
      <c r="B7014" t="s">
        <v>134</v>
      </c>
      <c r="C7014" t="s">
        <v>20</v>
      </c>
      <c r="D7014" s="2">
        <v>44010.64334490741</v>
      </c>
      <c r="E7014" s="3" t="str">
        <f>VLOOKUP(Main[[#This Row],[ReactionsType]],ReactionTye[],2,0)</f>
        <v>negative</v>
      </c>
      <c r="F7014" s="3">
        <f>VLOOKUP(Main[[#This Row],[ReactionsType]],ReactionTye[],3,0)</f>
        <v>12</v>
      </c>
      <c r="G7014" s="3" t="str">
        <f>VLOOKUP(Main[[#This Row],[Content ID]],Content[#All],3,0)</f>
        <v>video</v>
      </c>
      <c r="H7014" s="3" t="str">
        <f>VLOOKUP(Main[[#This Row],[Content ID]],Content[#All],4,0)</f>
        <v>studying</v>
      </c>
    </row>
    <row r="7015" spans="1:8">
      <c r="A7015" t="s">
        <v>820</v>
      </c>
      <c r="B7015" t="s">
        <v>508</v>
      </c>
      <c r="C7015" t="s">
        <v>8</v>
      </c>
      <c r="D7015" s="2">
        <v>44327.147789351853</v>
      </c>
      <c r="E7015" s="3" t="str">
        <f>VLOOKUP(Main[[#This Row],[ReactionsType]],ReactionTye[],2,0)</f>
        <v>positive</v>
      </c>
      <c r="F7015" s="3">
        <f>VLOOKUP(Main[[#This Row],[ReactionsType]],ReactionTye[],3,0)</f>
        <v>30</v>
      </c>
      <c r="G7015" s="3" t="str">
        <f>VLOOKUP(Main[[#This Row],[Content ID]],Content[#All],3,0)</f>
        <v>video</v>
      </c>
      <c r="H7015" s="3" t="str">
        <f>VLOOKUP(Main[[#This Row],[Content ID]],Content[#All],4,0)</f>
        <v>studying</v>
      </c>
    </row>
    <row r="7016" spans="1:8">
      <c r="A7016" t="s">
        <v>820</v>
      </c>
      <c r="B7016" t="s">
        <v>440</v>
      </c>
      <c r="C7016" t="s">
        <v>4</v>
      </c>
      <c r="D7016" s="2">
        <v>44284.805277777778</v>
      </c>
      <c r="E7016" s="3" t="str">
        <f>VLOOKUP(Main[[#This Row],[ReactionsType]],ReactionTye[],2,0)</f>
        <v>positive</v>
      </c>
      <c r="F7016" s="3">
        <f>VLOOKUP(Main[[#This Row],[ReactionsType]],ReactionTye[],3,0)</f>
        <v>70</v>
      </c>
      <c r="G7016" s="3" t="str">
        <f>VLOOKUP(Main[[#This Row],[Content ID]],Content[#All],3,0)</f>
        <v>video</v>
      </c>
      <c r="H7016" s="3" t="str">
        <f>VLOOKUP(Main[[#This Row],[Content ID]],Content[#All],4,0)</f>
        <v>studying</v>
      </c>
    </row>
    <row r="7017" spans="1:8">
      <c r="A7017" t="s">
        <v>820</v>
      </c>
      <c r="B7017" t="s">
        <v>528</v>
      </c>
      <c r="C7017" t="s">
        <v>11</v>
      </c>
      <c r="D7017" s="2">
        <v>44353.502152777779</v>
      </c>
      <c r="E7017" s="3" t="str">
        <f>VLOOKUP(Main[[#This Row],[ReactionsType]],ReactionTye[],2,0)</f>
        <v>positive</v>
      </c>
      <c r="F7017" s="3">
        <f>VLOOKUP(Main[[#This Row],[ReactionsType]],ReactionTye[],3,0)</f>
        <v>65</v>
      </c>
      <c r="G7017" s="3" t="str">
        <f>VLOOKUP(Main[[#This Row],[Content ID]],Content[#All],3,0)</f>
        <v>video</v>
      </c>
      <c r="H7017" s="3" t="str">
        <f>VLOOKUP(Main[[#This Row],[Content ID]],Content[#All],4,0)</f>
        <v>studying</v>
      </c>
    </row>
    <row r="7018" spans="1:8">
      <c r="A7018" t="s">
        <v>820</v>
      </c>
      <c r="B7018" t="s">
        <v>556</v>
      </c>
      <c r="C7018" t="s">
        <v>9</v>
      </c>
      <c r="D7018" s="2">
        <v>44074.492129629631</v>
      </c>
      <c r="E7018" s="3" t="str">
        <f>VLOOKUP(Main[[#This Row],[ReactionsType]],ReactionTye[],2,0)</f>
        <v>neutral</v>
      </c>
      <c r="F7018" s="3">
        <f>VLOOKUP(Main[[#This Row],[ReactionsType]],ReactionTye[],3,0)</f>
        <v>20</v>
      </c>
      <c r="G7018" s="3" t="str">
        <f>VLOOKUP(Main[[#This Row],[Content ID]],Content[#All],3,0)</f>
        <v>video</v>
      </c>
      <c r="H7018" s="3" t="str">
        <f>VLOOKUP(Main[[#This Row],[Content ID]],Content[#All],4,0)</f>
        <v>studying</v>
      </c>
    </row>
    <row r="7019" spans="1:8">
      <c r="A7019" t="s">
        <v>820</v>
      </c>
      <c r="B7019" t="s">
        <v>338</v>
      </c>
      <c r="C7019" t="s">
        <v>19</v>
      </c>
      <c r="D7019" s="2">
        <v>44125.555752314816</v>
      </c>
      <c r="E7019" s="3" t="str">
        <f>VLOOKUP(Main[[#This Row],[ReactionsType]],ReactionTye[],2,0)</f>
        <v>negative</v>
      </c>
      <c r="F7019" s="3">
        <f>VLOOKUP(Main[[#This Row],[ReactionsType]],ReactionTye[],3,0)</f>
        <v>15</v>
      </c>
      <c r="G7019" s="3" t="str">
        <f>VLOOKUP(Main[[#This Row],[Content ID]],Content[#All],3,0)</f>
        <v>video</v>
      </c>
      <c r="H7019" s="3" t="str">
        <f>VLOOKUP(Main[[#This Row],[Content ID]],Content[#All],4,0)</f>
        <v>studying</v>
      </c>
    </row>
    <row r="7020" spans="1:8">
      <c r="A7020" t="s">
        <v>820</v>
      </c>
      <c r="B7020" t="s">
        <v>38</v>
      </c>
      <c r="C7020" t="s">
        <v>13</v>
      </c>
      <c r="D7020" s="2">
        <v>44100.069178240738</v>
      </c>
      <c r="E7020" s="3" t="str">
        <f>VLOOKUP(Main[[#This Row],[ReactionsType]],ReactionTye[],2,0)</f>
        <v>positive</v>
      </c>
      <c r="F7020" s="3">
        <f>VLOOKUP(Main[[#This Row],[ReactionsType]],ReactionTye[],3,0)</f>
        <v>70</v>
      </c>
      <c r="G7020" s="3" t="str">
        <f>VLOOKUP(Main[[#This Row],[Content ID]],Content[#All],3,0)</f>
        <v>video</v>
      </c>
      <c r="H7020" s="3" t="str">
        <f>VLOOKUP(Main[[#This Row],[Content ID]],Content[#All],4,0)</f>
        <v>studying</v>
      </c>
    </row>
    <row r="7021" spans="1:8">
      <c r="A7021" t="s">
        <v>820</v>
      </c>
      <c r="B7021" t="s">
        <v>338</v>
      </c>
      <c r="C7021" t="s">
        <v>17</v>
      </c>
      <c r="D7021" s="2">
        <v>44198.773935185185</v>
      </c>
      <c r="E7021" s="3" t="str">
        <f>VLOOKUP(Main[[#This Row],[ReactionsType]],ReactionTye[],2,0)</f>
        <v>positive</v>
      </c>
      <c r="F7021" s="3">
        <f>VLOOKUP(Main[[#This Row],[ReactionsType]],ReactionTye[],3,0)</f>
        <v>45</v>
      </c>
      <c r="G7021" s="3" t="str">
        <f>VLOOKUP(Main[[#This Row],[Content ID]],Content[#All],3,0)</f>
        <v>video</v>
      </c>
      <c r="H7021" s="3" t="str">
        <f>VLOOKUP(Main[[#This Row],[Content ID]],Content[#All],4,0)</f>
        <v>studying</v>
      </c>
    </row>
    <row r="7022" spans="1:8">
      <c r="A7022" t="s">
        <v>820</v>
      </c>
      <c r="B7022" t="s">
        <v>565</v>
      </c>
      <c r="C7022" t="s">
        <v>19</v>
      </c>
      <c r="D7022" s="2">
        <v>44219.59578703704</v>
      </c>
      <c r="E7022" s="3" t="str">
        <f>VLOOKUP(Main[[#This Row],[ReactionsType]],ReactionTye[],2,0)</f>
        <v>negative</v>
      </c>
      <c r="F7022" s="3">
        <f>VLOOKUP(Main[[#This Row],[ReactionsType]],ReactionTye[],3,0)</f>
        <v>15</v>
      </c>
      <c r="G7022" s="3" t="str">
        <f>VLOOKUP(Main[[#This Row],[Content ID]],Content[#All],3,0)</f>
        <v>video</v>
      </c>
      <c r="H7022" s="3" t="str">
        <f>VLOOKUP(Main[[#This Row],[Content ID]],Content[#All],4,0)</f>
        <v>studying</v>
      </c>
    </row>
    <row r="7023" spans="1:8">
      <c r="A7023" t="s">
        <v>820</v>
      </c>
      <c r="B7023" t="s">
        <v>214</v>
      </c>
      <c r="C7023" t="s">
        <v>4</v>
      </c>
      <c r="D7023" s="2">
        <v>44223.562245370369</v>
      </c>
      <c r="E7023" s="3" t="str">
        <f>VLOOKUP(Main[[#This Row],[ReactionsType]],ReactionTye[],2,0)</f>
        <v>positive</v>
      </c>
      <c r="F7023" s="3">
        <f>VLOOKUP(Main[[#This Row],[ReactionsType]],ReactionTye[],3,0)</f>
        <v>70</v>
      </c>
      <c r="G7023" s="3" t="str">
        <f>VLOOKUP(Main[[#This Row],[Content ID]],Content[#All],3,0)</f>
        <v>video</v>
      </c>
      <c r="H7023" s="3" t="str">
        <f>VLOOKUP(Main[[#This Row],[Content ID]],Content[#All],4,0)</f>
        <v>studying</v>
      </c>
    </row>
    <row r="7024" spans="1:8">
      <c r="A7024" t="s">
        <v>820</v>
      </c>
      <c r="B7024" t="s">
        <v>323</v>
      </c>
      <c r="C7024" t="s">
        <v>4</v>
      </c>
      <c r="D7024" s="2">
        <v>44000.698622685188</v>
      </c>
      <c r="E7024" s="3" t="str">
        <f>VLOOKUP(Main[[#This Row],[ReactionsType]],ReactionTye[],2,0)</f>
        <v>positive</v>
      </c>
      <c r="F7024" s="3">
        <f>VLOOKUP(Main[[#This Row],[ReactionsType]],ReactionTye[],3,0)</f>
        <v>70</v>
      </c>
      <c r="G7024" s="3" t="str">
        <f>VLOOKUP(Main[[#This Row],[Content ID]],Content[#All],3,0)</f>
        <v>video</v>
      </c>
      <c r="H7024" s="3" t="str">
        <f>VLOOKUP(Main[[#This Row],[Content ID]],Content[#All],4,0)</f>
        <v>studying</v>
      </c>
    </row>
    <row r="7025" spans="1:8">
      <c r="A7025" t="s">
        <v>820</v>
      </c>
      <c r="B7025" t="s">
        <v>313</v>
      </c>
      <c r="C7025" t="s">
        <v>19</v>
      </c>
      <c r="D7025" s="2">
        <v>44115.909143518518</v>
      </c>
      <c r="E7025" s="3" t="str">
        <f>VLOOKUP(Main[[#This Row],[ReactionsType]],ReactionTye[],2,0)</f>
        <v>negative</v>
      </c>
      <c r="F7025" s="3">
        <f>VLOOKUP(Main[[#This Row],[ReactionsType]],ReactionTye[],3,0)</f>
        <v>15</v>
      </c>
      <c r="G7025" s="3" t="str">
        <f>VLOOKUP(Main[[#This Row],[Content ID]],Content[#All],3,0)</f>
        <v>video</v>
      </c>
      <c r="H7025" s="3" t="str">
        <f>VLOOKUP(Main[[#This Row],[Content ID]],Content[#All],4,0)</f>
        <v>studying</v>
      </c>
    </row>
    <row r="7026" spans="1:8">
      <c r="A7026" t="s">
        <v>820</v>
      </c>
      <c r="B7026" t="s">
        <v>99</v>
      </c>
      <c r="C7026" t="s">
        <v>20</v>
      </c>
      <c r="D7026" s="2">
        <v>44122.381076388891</v>
      </c>
      <c r="E7026" s="3" t="str">
        <f>VLOOKUP(Main[[#This Row],[ReactionsType]],ReactionTye[],2,0)</f>
        <v>negative</v>
      </c>
      <c r="F7026" s="3">
        <f>VLOOKUP(Main[[#This Row],[ReactionsType]],ReactionTye[],3,0)</f>
        <v>12</v>
      </c>
      <c r="G7026" s="3" t="str">
        <f>VLOOKUP(Main[[#This Row],[Content ID]],Content[#All],3,0)</f>
        <v>video</v>
      </c>
      <c r="H7026" s="3" t="str">
        <f>VLOOKUP(Main[[#This Row],[Content ID]],Content[#All],4,0)</f>
        <v>studying</v>
      </c>
    </row>
    <row r="7027" spans="1:8">
      <c r="A7027" t="s">
        <v>820</v>
      </c>
      <c r="B7027" t="s">
        <v>112</v>
      </c>
      <c r="C7027" t="s">
        <v>14</v>
      </c>
      <c r="D7027" s="2">
        <v>44339.838784722226</v>
      </c>
      <c r="E7027" s="3" t="str">
        <f>VLOOKUP(Main[[#This Row],[ReactionsType]],ReactionTye[],2,0)</f>
        <v>positive</v>
      </c>
      <c r="F7027" s="3">
        <f>VLOOKUP(Main[[#This Row],[ReactionsType]],ReactionTye[],3,0)</f>
        <v>72</v>
      </c>
      <c r="G7027" s="3" t="str">
        <f>VLOOKUP(Main[[#This Row],[Content ID]],Content[#All],3,0)</f>
        <v>video</v>
      </c>
      <c r="H7027" s="3" t="str">
        <f>VLOOKUP(Main[[#This Row],[Content ID]],Content[#All],4,0)</f>
        <v>studying</v>
      </c>
    </row>
    <row r="7028" spans="1:8">
      <c r="A7028" t="s">
        <v>820</v>
      </c>
      <c r="B7028" t="s">
        <v>375</v>
      </c>
      <c r="C7028" t="s">
        <v>16</v>
      </c>
      <c r="D7028" s="2">
        <v>44095.306192129632</v>
      </c>
      <c r="E7028" s="3" t="str">
        <f>VLOOKUP(Main[[#This Row],[ReactionsType]],ReactionTye[],2,0)</f>
        <v>negative</v>
      </c>
      <c r="F7028" s="3">
        <f>VLOOKUP(Main[[#This Row],[ReactionsType]],ReactionTye[],3,0)</f>
        <v>10</v>
      </c>
      <c r="G7028" s="3" t="str">
        <f>VLOOKUP(Main[[#This Row],[Content ID]],Content[#All],3,0)</f>
        <v>video</v>
      </c>
      <c r="H7028" s="3" t="str">
        <f>VLOOKUP(Main[[#This Row],[Content ID]],Content[#All],4,0)</f>
        <v>studying</v>
      </c>
    </row>
    <row r="7029" spans="1:8">
      <c r="A7029" t="s">
        <v>820</v>
      </c>
      <c r="B7029" t="s">
        <v>113</v>
      </c>
      <c r="C7029" t="s">
        <v>17</v>
      </c>
      <c r="D7029" s="2">
        <v>44025.624606481484</v>
      </c>
      <c r="E7029" s="3" t="str">
        <f>VLOOKUP(Main[[#This Row],[ReactionsType]],ReactionTye[],2,0)</f>
        <v>positive</v>
      </c>
      <c r="F7029" s="3">
        <f>VLOOKUP(Main[[#This Row],[ReactionsType]],ReactionTye[],3,0)</f>
        <v>45</v>
      </c>
      <c r="G7029" s="3" t="str">
        <f>VLOOKUP(Main[[#This Row],[Content ID]],Content[#All],3,0)</f>
        <v>video</v>
      </c>
      <c r="H7029" s="3" t="str">
        <f>VLOOKUP(Main[[#This Row],[Content ID]],Content[#All],4,0)</f>
        <v>studying</v>
      </c>
    </row>
    <row r="7030" spans="1:8">
      <c r="A7030" t="s">
        <v>820</v>
      </c>
      <c r="B7030" t="s">
        <v>447</v>
      </c>
      <c r="C7030" t="s">
        <v>5</v>
      </c>
      <c r="D7030" s="2">
        <v>44085.610717592594</v>
      </c>
      <c r="E7030" s="3" t="str">
        <f>VLOOKUP(Main[[#This Row],[ReactionsType]],ReactionTye[],2,0)</f>
        <v>negative</v>
      </c>
      <c r="F7030" s="3">
        <f>VLOOKUP(Main[[#This Row],[ReactionsType]],ReactionTye[],3,0)</f>
        <v>0</v>
      </c>
      <c r="G7030" s="3" t="str">
        <f>VLOOKUP(Main[[#This Row],[Content ID]],Content[#All],3,0)</f>
        <v>video</v>
      </c>
      <c r="H7030" s="3" t="str">
        <f>VLOOKUP(Main[[#This Row],[Content ID]],Content[#All],4,0)</f>
        <v>studying</v>
      </c>
    </row>
    <row r="7031" spans="1:8">
      <c r="A7031" t="s">
        <v>820</v>
      </c>
      <c r="B7031" t="s">
        <v>401</v>
      </c>
      <c r="C7031" t="s">
        <v>8</v>
      </c>
      <c r="D7031" s="2">
        <v>44211.047337962962</v>
      </c>
      <c r="E7031" s="3" t="str">
        <f>VLOOKUP(Main[[#This Row],[ReactionsType]],ReactionTye[],2,0)</f>
        <v>positive</v>
      </c>
      <c r="F7031" s="3">
        <f>VLOOKUP(Main[[#This Row],[ReactionsType]],ReactionTye[],3,0)</f>
        <v>30</v>
      </c>
      <c r="G7031" s="3" t="str">
        <f>VLOOKUP(Main[[#This Row],[Content ID]],Content[#All],3,0)</f>
        <v>video</v>
      </c>
      <c r="H7031" s="3" t="str">
        <f>VLOOKUP(Main[[#This Row],[Content ID]],Content[#All],4,0)</f>
        <v>studying</v>
      </c>
    </row>
    <row r="7032" spans="1:8">
      <c r="A7032" t="s">
        <v>820</v>
      </c>
      <c r="B7032" t="s">
        <v>464</v>
      </c>
      <c r="C7032" t="s">
        <v>9</v>
      </c>
      <c r="D7032" s="2">
        <v>44134.55678240741</v>
      </c>
      <c r="E7032" s="3" t="str">
        <f>VLOOKUP(Main[[#This Row],[ReactionsType]],ReactionTye[],2,0)</f>
        <v>neutral</v>
      </c>
      <c r="F7032" s="3">
        <f>VLOOKUP(Main[[#This Row],[ReactionsType]],ReactionTye[],3,0)</f>
        <v>20</v>
      </c>
      <c r="G7032" s="3" t="str">
        <f>VLOOKUP(Main[[#This Row],[Content ID]],Content[#All],3,0)</f>
        <v>video</v>
      </c>
      <c r="H7032" s="3" t="str">
        <f>VLOOKUP(Main[[#This Row],[Content ID]],Content[#All],4,0)</f>
        <v>studying</v>
      </c>
    </row>
    <row r="7033" spans="1:8">
      <c r="A7033" t="s">
        <v>820</v>
      </c>
      <c r="B7033" t="s">
        <v>473</v>
      </c>
      <c r="C7033" t="s">
        <v>17</v>
      </c>
      <c r="D7033" s="2">
        <v>44145.655381944445</v>
      </c>
      <c r="E7033" s="3" t="str">
        <f>VLOOKUP(Main[[#This Row],[ReactionsType]],ReactionTye[],2,0)</f>
        <v>positive</v>
      </c>
      <c r="F7033" s="3">
        <f>VLOOKUP(Main[[#This Row],[ReactionsType]],ReactionTye[],3,0)</f>
        <v>45</v>
      </c>
      <c r="G7033" s="3" t="str">
        <f>VLOOKUP(Main[[#This Row],[Content ID]],Content[#All],3,0)</f>
        <v>video</v>
      </c>
      <c r="H7033" s="3" t="str">
        <f>VLOOKUP(Main[[#This Row],[Content ID]],Content[#All],4,0)</f>
        <v>studying</v>
      </c>
    </row>
    <row r="7034" spans="1:8">
      <c r="A7034" t="s">
        <v>820</v>
      </c>
      <c r="B7034" t="s">
        <v>52</v>
      </c>
      <c r="C7034" t="s">
        <v>9</v>
      </c>
      <c r="D7034" s="2">
        <v>44145.08699074074</v>
      </c>
      <c r="E7034" s="3" t="str">
        <f>VLOOKUP(Main[[#This Row],[ReactionsType]],ReactionTye[],2,0)</f>
        <v>neutral</v>
      </c>
      <c r="F7034" s="3">
        <f>VLOOKUP(Main[[#This Row],[ReactionsType]],ReactionTye[],3,0)</f>
        <v>20</v>
      </c>
      <c r="G7034" s="3" t="str">
        <f>VLOOKUP(Main[[#This Row],[Content ID]],Content[#All],3,0)</f>
        <v>video</v>
      </c>
      <c r="H7034" s="3" t="str">
        <f>VLOOKUP(Main[[#This Row],[Content ID]],Content[#All],4,0)</f>
        <v>studying</v>
      </c>
    </row>
    <row r="7035" spans="1:8">
      <c r="A7035" t="s">
        <v>820</v>
      </c>
      <c r="B7035" t="s">
        <v>541</v>
      </c>
      <c r="C7035" t="s">
        <v>2</v>
      </c>
      <c r="D7035" s="2">
        <v>44287.679791666669</v>
      </c>
      <c r="E7035" s="3" t="str">
        <f>VLOOKUP(Main[[#This Row],[ReactionsType]],ReactionTye[],2,0)</f>
        <v>positive</v>
      </c>
      <c r="F7035" s="3">
        <f>VLOOKUP(Main[[#This Row],[ReactionsType]],ReactionTye[],3,0)</f>
        <v>60</v>
      </c>
      <c r="G7035" s="3" t="str">
        <f>VLOOKUP(Main[[#This Row],[Content ID]],Content[#All],3,0)</f>
        <v>video</v>
      </c>
      <c r="H7035" s="3" t="str">
        <f>VLOOKUP(Main[[#This Row],[Content ID]],Content[#All],4,0)</f>
        <v>studying</v>
      </c>
    </row>
    <row r="7036" spans="1:8">
      <c r="A7036" t="s">
        <v>820</v>
      </c>
      <c r="B7036" t="s">
        <v>410</v>
      </c>
      <c r="C7036" t="s">
        <v>4</v>
      </c>
      <c r="D7036" s="2">
        <v>44347.087777777779</v>
      </c>
      <c r="E7036" s="3" t="str">
        <f>VLOOKUP(Main[[#This Row],[ReactionsType]],ReactionTye[],2,0)</f>
        <v>positive</v>
      </c>
      <c r="F7036" s="3">
        <f>VLOOKUP(Main[[#This Row],[ReactionsType]],ReactionTye[],3,0)</f>
        <v>70</v>
      </c>
      <c r="G7036" s="3" t="str">
        <f>VLOOKUP(Main[[#This Row],[Content ID]],Content[#All],3,0)</f>
        <v>video</v>
      </c>
      <c r="H7036" s="3" t="str">
        <f>VLOOKUP(Main[[#This Row],[Content ID]],Content[#All],4,0)</f>
        <v>studying</v>
      </c>
    </row>
    <row r="7037" spans="1:8">
      <c r="A7037" t="s">
        <v>820</v>
      </c>
      <c r="B7037" t="s">
        <v>255</v>
      </c>
      <c r="C7037" t="s">
        <v>5</v>
      </c>
      <c r="D7037" s="2">
        <v>44090.949525462966</v>
      </c>
      <c r="E7037" s="3" t="str">
        <f>VLOOKUP(Main[[#This Row],[ReactionsType]],ReactionTye[],2,0)</f>
        <v>negative</v>
      </c>
      <c r="F7037" s="3">
        <f>VLOOKUP(Main[[#This Row],[ReactionsType]],ReactionTye[],3,0)</f>
        <v>0</v>
      </c>
      <c r="G7037" s="3" t="str">
        <f>VLOOKUP(Main[[#This Row],[Content ID]],Content[#All],3,0)</f>
        <v>video</v>
      </c>
      <c r="H7037" s="3" t="str">
        <f>VLOOKUP(Main[[#This Row],[Content ID]],Content[#All],4,0)</f>
        <v>studying</v>
      </c>
    </row>
    <row r="7038" spans="1:8">
      <c r="A7038" t="s">
        <v>820</v>
      </c>
      <c r="B7038" t="s">
        <v>331</v>
      </c>
      <c r="C7038" t="s">
        <v>14</v>
      </c>
      <c r="D7038" s="2">
        <v>44041.01489583333</v>
      </c>
      <c r="E7038" s="3" t="str">
        <f>VLOOKUP(Main[[#This Row],[ReactionsType]],ReactionTye[],2,0)</f>
        <v>positive</v>
      </c>
      <c r="F7038" s="3">
        <f>VLOOKUP(Main[[#This Row],[ReactionsType]],ReactionTye[],3,0)</f>
        <v>72</v>
      </c>
      <c r="G7038" s="3" t="str">
        <f>VLOOKUP(Main[[#This Row],[Content ID]],Content[#All],3,0)</f>
        <v>video</v>
      </c>
      <c r="H7038" s="3" t="str">
        <f>VLOOKUP(Main[[#This Row],[Content ID]],Content[#All],4,0)</f>
        <v>studying</v>
      </c>
    </row>
    <row r="7039" spans="1:8">
      <c r="A7039" t="s">
        <v>820</v>
      </c>
      <c r="B7039" t="s">
        <v>502</v>
      </c>
      <c r="C7039" t="s">
        <v>14</v>
      </c>
      <c r="D7039" s="2">
        <v>44351.129953703705</v>
      </c>
      <c r="E7039" s="3" t="str">
        <f>VLOOKUP(Main[[#This Row],[ReactionsType]],ReactionTye[],2,0)</f>
        <v>positive</v>
      </c>
      <c r="F7039" s="3">
        <f>VLOOKUP(Main[[#This Row],[ReactionsType]],ReactionTye[],3,0)</f>
        <v>72</v>
      </c>
      <c r="G7039" s="3" t="str">
        <f>VLOOKUP(Main[[#This Row],[Content ID]],Content[#All],3,0)</f>
        <v>video</v>
      </c>
      <c r="H7039" s="3" t="str">
        <f>VLOOKUP(Main[[#This Row],[Content ID]],Content[#All],4,0)</f>
        <v>studying</v>
      </c>
    </row>
    <row r="7040" spans="1:8">
      <c r="A7040" t="s">
        <v>820</v>
      </c>
      <c r="B7040" t="s">
        <v>69</v>
      </c>
      <c r="C7040" t="s">
        <v>13</v>
      </c>
      <c r="D7040" s="2">
        <v>44183.385289351849</v>
      </c>
      <c r="E7040" s="3" t="str">
        <f>VLOOKUP(Main[[#This Row],[ReactionsType]],ReactionTye[],2,0)</f>
        <v>positive</v>
      </c>
      <c r="F7040" s="3">
        <f>VLOOKUP(Main[[#This Row],[ReactionsType]],ReactionTye[],3,0)</f>
        <v>70</v>
      </c>
      <c r="G7040" s="3" t="str">
        <f>VLOOKUP(Main[[#This Row],[Content ID]],Content[#All],3,0)</f>
        <v>video</v>
      </c>
      <c r="H7040" s="3" t="str">
        <f>VLOOKUP(Main[[#This Row],[Content ID]],Content[#All],4,0)</f>
        <v>studying</v>
      </c>
    </row>
    <row r="7041" spans="1:8">
      <c r="A7041" t="s">
        <v>820</v>
      </c>
      <c r="B7041" t="s">
        <v>556</v>
      </c>
      <c r="C7041" t="s">
        <v>18</v>
      </c>
      <c r="D7041" s="2">
        <v>44227.226134259261</v>
      </c>
      <c r="E7041" s="3" t="str">
        <f>VLOOKUP(Main[[#This Row],[ReactionsType]],ReactionTye[],2,0)</f>
        <v>neutral</v>
      </c>
      <c r="F7041" s="3">
        <f>VLOOKUP(Main[[#This Row],[ReactionsType]],ReactionTye[],3,0)</f>
        <v>35</v>
      </c>
      <c r="G7041" s="3" t="str">
        <f>VLOOKUP(Main[[#This Row],[Content ID]],Content[#All],3,0)</f>
        <v>video</v>
      </c>
      <c r="H7041" s="3" t="str">
        <f>VLOOKUP(Main[[#This Row],[Content ID]],Content[#All],4,0)</f>
        <v>studying</v>
      </c>
    </row>
    <row r="7042" spans="1:8">
      <c r="A7042" t="s">
        <v>820</v>
      </c>
      <c r="B7042" t="s">
        <v>257</v>
      </c>
      <c r="C7042" t="s">
        <v>12</v>
      </c>
      <c r="D7042" s="2">
        <v>44018.889351851853</v>
      </c>
      <c r="E7042" s="3" t="str">
        <f>VLOOKUP(Main[[#This Row],[ReactionsType]],ReactionTye[],2,0)</f>
        <v>positive</v>
      </c>
      <c r="F7042" s="3">
        <f>VLOOKUP(Main[[#This Row],[ReactionsType]],ReactionTye[],3,0)</f>
        <v>75</v>
      </c>
      <c r="G7042" s="3" t="str">
        <f>VLOOKUP(Main[[#This Row],[Content ID]],Content[#All],3,0)</f>
        <v>video</v>
      </c>
      <c r="H7042" s="3" t="str">
        <f>VLOOKUP(Main[[#This Row],[Content ID]],Content[#All],4,0)</f>
        <v>studying</v>
      </c>
    </row>
    <row r="7043" spans="1:8">
      <c r="A7043" t="s">
        <v>820</v>
      </c>
      <c r="B7043" t="s">
        <v>290</v>
      </c>
      <c r="C7043" t="s">
        <v>7</v>
      </c>
      <c r="D7043" s="2">
        <v>44053.925810185188</v>
      </c>
      <c r="E7043" s="3" t="str">
        <f>VLOOKUP(Main[[#This Row],[ReactionsType]],ReactionTye[],2,0)</f>
        <v>negative</v>
      </c>
      <c r="F7043" s="3">
        <f>VLOOKUP(Main[[#This Row],[ReactionsType]],ReactionTye[],3,0)</f>
        <v>5</v>
      </c>
      <c r="G7043" s="3" t="str">
        <f>VLOOKUP(Main[[#This Row],[Content ID]],Content[#All],3,0)</f>
        <v>video</v>
      </c>
      <c r="H7043" s="3" t="str">
        <f>VLOOKUP(Main[[#This Row],[Content ID]],Content[#All],4,0)</f>
        <v>studying</v>
      </c>
    </row>
    <row r="7044" spans="1:8">
      <c r="A7044" t="s">
        <v>820</v>
      </c>
      <c r="B7044" t="s">
        <v>564</v>
      </c>
      <c r="C7044" t="s">
        <v>14</v>
      </c>
      <c r="D7044" s="2">
        <v>44028.786099537036</v>
      </c>
      <c r="E7044" s="3" t="str">
        <f>VLOOKUP(Main[[#This Row],[ReactionsType]],ReactionTye[],2,0)</f>
        <v>positive</v>
      </c>
      <c r="F7044" s="3">
        <f>VLOOKUP(Main[[#This Row],[ReactionsType]],ReactionTye[],3,0)</f>
        <v>72</v>
      </c>
      <c r="G7044" s="3" t="str">
        <f>VLOOKUP(Main[[#This Row],[Content ID]],Content[#All],3,0)</f>
        <v>video</v>
      </c>
      <c r="H7044" s="3" t="str">
        <f>VLOOKUP(Main[[#This Row],[Content ID]],Content[#All],4,0)</f>
        <v>studying</v>
      </c>
    </row>
    <row r="7045" spans="1:8">
      <c r="A7045" t="s">
        <v>820</v>
      </c>
      <c r="B7045" t="s">
        <v>415</v>
      </c>
      <c r="C7045" t="s">
        <v>20</v>
      </c>
      <c r="D7045" s="2">
        <v>44124.858194444445</v>
      </c>
      <c r="E7045" s="3" t="str">
        <f>VLOOKUP(Main[[#This Row],[ReactionsType]],ReactionTye[],2,0)</f>
        <v>negative</v>
      </c>
      <c r="F7045" s="3">
        <f>VLOOKUP(Main[[#This Row],[ReactionsType]],ReactionTye[],3,0)</f>
        <v>12</v>
      </c>
      <c r="G7045" s="3" t="str">
        <f>VLOOKUP(Main[[#This Row],[Content ID]],Content[#All],3,0)</f>
        <v>video</v>
      </c>
      <c r="H7045" s="3" t="str">
        <f>VLOOKUP(Main[[#This Row],[Content ID]],Content[#All],4,0)</f>
        <v>studying</v>
      </c>
    </row>
    <row r="7046" spans="1:8">
      <c r="A7046" t="s">
        <v>820</v>
      </c>
      <c r="B7046" t="s">
        <v>423</v>
      </c>
      <c r="C7046" t="s">
        <v>8</v>
      </c>
      <c r="D7046" s="2">
        <v>44340.419374999998</v>
      </c>
      <c r="E7046" s="3" t="str">
        <f>VLOOKUP(Main[[#This Row],[ReactionsType]],ReactionTye[],2,0)</f>
        <v>positive</v>
      </c>
      <c r="F7046" s="3">
        <f>VLOOKUP(Main[[#This Row],[ReactionsType]],ReactionTye[],3,0)</f>
        <v>30</v>
      </c>
      <c r="G7046" s="3" t="str">
        <f>VLOOKUP(Main[[#This Row],[Content ID]],Content[#All],3,0)</f>
        <v>video</v>
      </c>
      <c r="H7046" s="3" t="str">
        <f>VLOOKUP(Main[[#This Row],[Content ID]],Content[#All],4,0)</f>
        <v>studying</v>
      </c>
    </row>
    <row r="7047" spans="1:8">
      <c r="A7047" t="s">
        <v>820</v>
      </c>
      <c r="B7047" t="s">
        <v>481</v>
      </c>
      <c r="C7047" t="s">
        <v>19</v>
      </c>
      <c r="D7047" s="2">
        <v>44273.474340277775</v>
      </c>
      <c r="E7047" s="3" t="str">
        <f>VLOOKUP(Main[[#This Row],[ReactionsType]],ReactionTye[],2,0)</f>
        <v>negative</v>
      </c>
      <c r="F7047" s="3">
        <f>VLOOKUP(Main[[#This Row],[ReactionsType]],ReactionTye[],3,0)</f>
        <v>15</v>
      </c>
      <c r="G7047" s="3" t="str">
        <f>VLOOKUP(Main[[#This Row],[Content ID]],Content[#All],3,0)</f>
        <v>video</v>
      </c>
      <c r="H7047" s="3" t="str">
        <f>VLOOKUP(Main[[#This Row],[Content ID]],Content[#All],4,0)</f>
        <v>studying</v>
      </c>
    </row>
    <row r="7048" spans="1:8">
      <c r="A7048" t="s">
        <v>820</v>
      </c>
      <c r="B7048" t="s">
        <v>573</v>
      </c>
      <c r="C7048" t="s">
        <v>4</v>
      </c>
      <c r="D7048" s="2">
        <v>44200.847326388888</v>
      </c>
      <c r="E7048" s="3" t="str">
        <f>VLOOKUP(Main[[#This Row],[ReactionsType]],ReactionTye[],2,0)</f>
        <v>positive</v>
      </c>
      <c r="F7048" s="3">
        <f>VLOOKUP(Main[[#This Row],[ReactionsType]],ReactionTye[],3,0)</f>
        <v>70</v>
      </c>
      <c r="G7048" s="3" t="str">
        <f>VLOOKUP(Main[[#This Row],[Content ID]],Content[#All],3,0)</f>
        <v>video</v>
      </c>
      <c r="H7048" s="3" t="str">
        <f>VLOOKUP(Main[[#This Row],[Content ID]],Content[#All],4,0)</f>
        <v>studying</v>
      </c>
    </row>
    <row r="7049" spans="1:8">
      <c r="A7049" t="s">
        <v>820</v>
      </c>
      <c r="B7049" t="s">
        <v>149</v>
      </c>
      <c r="C7049" t="s">
        <v>9</v>
      </c>
      <c r="D7049" s="2">
        <v>44254.815289351849</v>
      </c>
      <c r="E7049" s="3" t="str">
        <f>VLOOKUP(Main[[#This Row],[ReactionsType]],ReactionTye[],2,0)</f>
        <v>neutral</v>
      </c>
      <c r="F7049" s="3">
        <f>VLOOKUP(Main[[#This Row],[ReactionsType]],ReactionTye[],3,0)</f>
        <v>20</v>
      </c>
      <c r="G7049" s="3" t="str">
        <f>VLOOKUP(Main[[#This Row],[Content ID]],Content[#All],3,0)</f>
        <v>video</v>
      </c>
      <c r="H7049" s="3" t="str">
        <f>VLOOKUP(Main[[#This Row],[Content ID]],Content[#All],4,0)</f>
        <v>studying</v>
      </c>
    </row>
    <row r="7050" spans="1:8">
      <c r="A7050" t="s">
        <v>821</v>
      </c>
      <c r="B7050" t="s">
        <v>153</v>
      </c>
      <c r="C7050" t="s">
        <v>5</v>
      </c>
      <c r="D7050" s="2">
        <v>44358.744409722225</v>
      </c>
      <c r="E7050" s="3" t="str">
        <f>VLOOKUP(Main[[#This Row],[ReactionsType]],ReactionTye[],2,0)</f>
        <v>negative</v>
      </c>
      <c r="F7050" s="3">
        <f>VLOOKUP(Main[[#This Row],[ReactionsType]],ReactionTye[],3,0)</f>
        <v>0</v>
      </c>
      <c r="G7050" s="3" t="str">
        <f>VLOOKUP(Main[[#This Row],[Content ID]],Content[#All],3,0)</f>
        <v>GIF</v>
      </c>
      <c r="H7050" s="3" t="str">
        <f>VLOOKUP(Main[[#This Row],[Content ID]],Content[#All],4,0)</f>
        <v>culture</v>
      </c>
    </row>
    <row r="7051" spans="1:8">
      <c r="A7051" t="s">
        <v>821</v>
      </c>
      <c r="B7051" t="s">
        <v>120</v>
      </c>
      <c r="C7051" t="s">
        <v>9</v>
      </c>
      <c r="D7051" s="2">
        <v>44345.435243055559</v>
      </c>
      <c r="E7051" s="3" t="str">
        <f>VLOOKUP(Main[[#This Row],[ReactionsType]],ReactionTye[],2,0)</f>
        <v>neutral</v>
      </c>
      <c r="F7051" s="3">
        <f>VLOOKUP(Main[[#This Row],[ReactionsType]],ReactionTye[],3,0)</f>
        <v>20</v>
      </c>
      <c r="G7051" s="3" t="str">
        <f>VLOOKUP(Main[[#This Row],[Content ID]],Content[#All],3,0)</f>
        <v>GIF</v>
      </c>
      <c r="H7051" s="3" t="str">
        <f>VLOOKUP(Main[[#This Row],[Content ID]],Content[#All],4,0)</f>
        <v>culture</v>
      </c>
    </row>
    <row r="7052" spans="1:8">
      <c r="A7052" t="s">
        <v>821</v>
      </c>
      <c r="B7052" t="s">
        <v>312</v>
      </c>
      <c r="C7052" t="s">
        <v>7</v>
      </c>
      <c r="D7052" s="2">
        <v>44279.059791666667</v>
      </c>
      <c r="E7052" s="3" t="str">
        <f>VLOOKUP(Main[[#This Row],[ReactionsType]],ReactionTye[],2,0)</f>
        <v>negative</v>
      </c>
      <c r="F7052" s="3">
        <f>VLOOKUP(Main[[#This Row],[ReactionsType]],ReactionTye[],3,0)</f>
        <v>5</v>
      </c>
      <c r="G7052" s="3" t="str">
        <f>VLOOKUP(Main[[#This Row],[Content ID]],Content[#All],3,0)</f>
        <v>GIF</v>
      </c>
      <c r="H7052" s="3" t="str">
        <f>VLOOKUP(Main[[#This Row],[Content ID]],Content[#All],4,0)</f>
        <v>culture</v>
      </c>
    </row>
    <row r="7053" spans="1:8">
      <c r="A7053" t="s">
        <v>821</v>
      </c>
      <c r="B7053" t="s">
        <v>35</v>
      </c>
      <c r="C7053" t="s">
        <v>13</v>
      </c>
      <c r="D7053" s="2">
        <v>44034.255671296298</v>
      </c>
      <c r="E7053" s="3" t="str">
        <f>VLOOKUP(Main[[#This Row],[ReactionsType]],ReactionTye[],2,0)</f>
        <v>positive</v>
      </c>
      <c r="F7053" s="3">
        <f>VLOOKUP(Main[[#This Row],[ReactionsType]],ReactionTye[],3,0)</f>
        <v>70</v>
      </c>
      <c r="G7053" s="3" t="str">
        <f>VLOOKUP(Main[[#This Row],[Content ID]],Content[#All],3,0)</f>
        <v>GIF</v>
      </c>
      <c r="H7053" s="3" t="str">
        <f>VLOOKUP(Main[[#This Row],[Content ID]],Content[#All],4,0)</f>
        <v>culture</v>
      </c>
    </row>
    <row r="7054" spans="1:8">
      <c r="A7054" t="s">
        <v>821</v>
      </c>
      <c r="B7054" t="s">
        <v>175</v>
      </c>
      <c r="C7054" t="s">
        <v>4</v>
      </c>
      <c r="D7054" s="2">
        <v>44300.864432870374</v>
      </c>
      <c r="E7054" s="3" t="str">
        <f>VLOOKUP(Main[[#This Row],[ReactionsType]],ReactionTye[],2,0)</f>
        <v>positive</v>
      </c>
      <c r="F7054" s="3">
        <f>VLOOKUP(Main[[#This Row],[ReactionsType]],ReactionTye[],3,0)</f>
        <v>70</v>
      </c>
      <c r="G7054" s="3" t="str">
        <f>VLOOKUP(Main[[#This Row],[Content ID]],Content[#All],3,0)</f>
        <v>GIF</v>
      </c>
      <c r="H7054" s="3" t="str">
        <f>VLOOKUP(Main[[#This Row],[Content ID]],Content[#All],4,0)</f>
        <v>culture</v>
      </c>
    </row>
    <row r="7055" spans="1:8">
      <c r="A7055" t="s">
        <v>821</v>
      </c>
      <c r="B7055" t="s">
        <v>281</v>
      </c>
      <c r="C7055" t="s">
        <v>9</v>
      </c>
      <c r="D7055" s="2">
        <v>44078.671076388891</v>
      </c>
      <c r="E7055" s="3" t="str">
        <f>VLOOKUP(Main[[#This Row],[ReactionsType]],ReactionTye[],2,0)</f>
        <v>neutral</v>
      </c>
      <c r="F7055" s="3">
        <f>VLOOKUP(Main[[#This Row],[ReactionsType]],ReactionTye[],3,0)</f>
        <v>20</v>
      </c>
      <c r="G7055" s="3" t="str">
        <f>VLOOKUP(Main[[#This Row],[Content ID]],Content[#All],3,0)</f>
        <v>GIF</v>
      </c>
      <c r="H7055" s="3" t="str">
        <f>VLOOKUP(Main[[#This Row],[Content ID]],Content[#All],4,0)</f>
        <v>culture</v>
      </c>
    </row>
    <row r="7056" spans="1:8">
      <c r="A7056" t="s">
        <v>821</v>
      </c>
      <c r="B7056" t="s">
        <v>114</v>
      </c>
      <c r="C7056" t="s">
        <v>2</v>
      </c>
      <c r="D7056" s="2">
        <v>44346.79965277778</v>
      </c>
      <c r="E7056" s="3" t="str">
        <f>VLOOKUP(Main[[#This Row],[ReactionsType]],ReactionTye[],2,0)</f>
        <v>positive</v>
      </c>
      <c r="F7056" s="3">
        <f>VLOOKUP(Main[[#This Row],[ReactionsType]],ReactionTye[],3,0)</f>
        <v>60</v>
      </c>
      <c r="G7056" s="3" t="str">
        <f>VLOOKUP(Main[[#This Row],[Content ID]],Content[#All],3,0)</f>
        <v>GIF</v>
      </c>
      <c r="H7056" s="3" t="str">
        <f>VLOOKUP(Main[[#This Row],[Content ID]],Content[#All],4,0)</f>
        <v>culture</v>
      </c>
    </row>
    <row r="7057" spans="1:8">
      <c r="A7057" t="s">
        <v>821</v>
      </c>
      <c r="B7057" t="s">
        <v>388</v>
      </c>
      <c r="C7057" t="s">
        <v>7</v>
      </c>
      <c r="D7057" s="2">
        <v>44257.043692129628</v>
      </c>
      <c r="E7057" s="3" t="str">
        <f>VLOOKUP(Main[[#This Row],[ReactionsType]],ReactionTye[],2,0)</f>
        <v>negative</v>
      </c>
      <c r="F7057" s="3">
        <f>VLOOKUP(Main[[#This Row],[ReactionsType]],ReactionTye[],3,0)</f>
        <v>5</v>
      </c>
      <c r="G7057" s="3" t="str">
        <f>VLOOKUP(Main[[#This Row],[Content ID]],Content[#All],3,0)</f>
        <v>GIF</v>
      </c>
      <c r="H7057" s="3" t="str">
        <f>VLOOKUP(Main[[#This Row],[Content ID]],Content[#All],4,0)</f>
        <v>culture</v>
      </c>
    </row>
    <row r="7058" spans="1:8">
      <c r="A7058" t="s">
        <v>821</v>
      </c>
      <c r="B7058" t="s">
        <v>30</v>
      </c>
      <c r="C7058" t="s">
        <v>4</v>
      </c>
      <c r="D7058" s="2">
        <v>44107.688888888886</v>
      </c>
      <c r="E7058" s="3" t="str">
        <f>VLOOKUP(Main[[#This Row],[ReactionsType]],ReactionTye[],2,0)</f>
        <v>positive</v>
      </c>
      <c r="F7058" s="3">
        <f>VLOOKUP(Main[[#This Row],[ReactionsType]],ReactionTye[],3,0)</f>
        <v>70</v>
      </c>
      <c r="G7058" s="3" t="str">
        <f>VLOOKUP(Main[[#This Row],[Content ID]],Content[#All],3,0)</f>
        <v>GIF</v>
      </c>
      <c r="H7058" s="3" t="str">
        <f>VLOOKUP(Main[[#This Row],[Content ID]],Content[#All],4,0)</f>
        <v>culture</v>
      </c>
    </row>
    <row r="7059" spans="1:8">
      <c r="A7059" t="s">
        <v>821</v>
      </c>
      <c r="B7059" t="s">
        <v>92</v>
      </c>
      <c r="C7059" t="s">
        <v>17</v>
      </c>
      <c r="D7059" s="2">
        <v>44111.823171296295</v>
      </c>
      <c r="E7059" s="3" t="str">
        <f>VLOOKUP(Main[[#This Row],[ReactionsType]],ReactionTye[],2,0)</f>
        <v>positive</v>
      </c>
      <c r="F7059" s="3">
        <f>VLOOKUP(Main[[#This Row],[ReactionsType]],ReactionTye[],3,0)</f>
        <v>45</v>
      </c>
      <c r="G7059" s="3" t="str">
        <f>VLOOKUP(Main[[#This Row],[Content ID]],Content[#All],3,0)</f>
        <v>GIF</v>
      </c>
      <c r="H7059" s="3" t="str">
        <f>VLOOKUP(Main[[#This Row],[Content ID]],Content[#All],4,0)</f>
        <v>culture</v>
      </c>
    </row>
    <row r="7060" spans="1:8">
      <c r="A7060" t="s">
        <v>821</v>
      </c>
      <c r="B7060" t="s">
        <v>453</v>
      </c>
      <c r="C7060" t="s">
        <v>18</v>
      </c>
      <c r="D7060" s="2">
        <v>44167.497974537036</v>
      </c>
      <c r="E7060" s="3" t="str">
        <f>VLOOKUP(Main[[#This Row],[ReactionsType]],ReactionTye[],2,0)</f>
        <v>neutral</v>
      </c>
      <c r="F7060" s="3">
        <f>VLOOKUP(Main[[#This Row],[ReactionsType]],ReactionTye[],3,0)</f>
        <v>35</v>
      </c>
      <c r="G7060" s="3" t="str">
        <f>VLOOKUP(Main[[#This Row],[Content ID]],Content[#All],3,0)</f>
        <v>GIF</v>
      </c>
      <c r="H7060" s="3" t="str">
        <f>VLOOKUP(Main[[#This Row],[Content ID]],Content[#All],4,0)</f>
        <v>culture</v>
      </c>
    </row>
    <row r="7061" spans="1:8">
      <c r="A7061" t="s">
        <v>821</v>
      </c>
      <c r="B7061" t="s">
        <v>462</v>
      </c>
      <c r="C7061" t="s">
        <v>4</v>
      </c>
      <c r="D7061" s="2">
        <v>44131.037465277775</v>
      </c>
      <c r="E7061" s="3" t="str">
        <f>VLOOKUP(Main[[#This Row],[ReactionsType]],ReactionTye[],2,0)</f>
        <v>positive</v>
      </c>
      <c r="F7061" s="3">
        <f>VLOOKUP(Main[[#This Row],[ReactionsType]],ReactionTye[],3,0)</f>
        <v>70</v>
      </c>
      <c r="G7061" s="3" t="str">
        <f>VLOOKUP(Main[[#This Row],[Content ID]],Content[#All],3,0)</f>
        <v>GIF</v>
      </c>
      <c r="H7061" s="3" t="str">
        <f>VLOOKUP(Main[[#This Row],[Content ID]],Content[#All],4,0)</f>
        <v>culture</v>
      </c>
    </row>
    <row r="7062" spans="1:8">
      <c r="A7062" t="s">
        <v>821</v>
      </c>
      <c r="B7062" t="s">
        <v>134</v>
      </c>
      <c r="C7062" t="s">
        <v>12</v>
      </c>
      <c r="D7062" s="2">
        <v>44206.982002314813</v>
      </c>
      <c r="E7062" s="3" t="str">
        <f>VLOOKUP(Main[[#This Row],[ReactionsType]],ReactionTye[],2,0)</f>
        <v>positive</v>
      </c>
      <c r="F7062" s="3">
        <f>VLOOKUP(Main[[#This Row],[ReactionsType]],ReactionTye[],3,0)</f>
        <v>75</v>
      </c>
      <c r="G7062" s="3" t="str">
        <f>VLOOKUP(Main[[#This Row],[Content ID]],Content[#All],3,0)</f>
        <v>GIF</v>
      </c>
      <c r="H7062" s="3" t="str">
        <f>VLOOKUP(Main[[#This Row],[Content ID]],Content[#All],4,0)</f>
        <v>culture</v>
      </c>
    </row>
    <row r="7063" spans="1:8">
      <c r="A7063" t="s">
        <v>821</v>
      </c>
      <c r="B7063" t="s">
        <v>311</v>
      </c>
      <c r="C7063" t="s">
        <v>16</v>
      </c>
      <c r="D7063" s="2">
        <v>44266.7580787037</v>
      </c>
      <c r="E7063" s="3" t="str">
        <f>VLOOKUP(Main[[#This Row],[ReactionsType]],ReactionTye[],2,0)</f>
        <v>negative</v>
      </c>
      <c r="F7063" s="3">
        <f>VLOOKUP(Main[[#This Row],[ReactionsType]],ReactionTye[],3,0)</f>
        <v>10</v>
      </c>
      <c r="G7063" s="3" t="str">
        <f>VLOOKUP(Main[[#This Row],[Content ID]],Content[#All],3,0)</f>
        <v>GIF</v>
      </c>
      <c r="H7063" s="3" t="str">
        <f>VLOOKUP(Main[[#This Row],[Content ID]],Content[#All],4,0)</f>
        <v>culture</v>
      </c>
    </row>
    <row r="7064" spans="1:8">
      <c r="A7064" t="s">
        <v>821</v>
      </c>
      <c r="B7064" t="s">
        <v>97</v>
      </c>
      <c r="C7064" t="s">
        <v>13</v>
      </c>
      <c r="D7064" s="2">
        <v>44067.420277777775</v>
      </c>
      <c r="E7064" s="3" t="str">
        <f>VLOOKUP(Main[[#This Row],[ReactionsType]],ReactionTye[],2,0)</f>
        <v>positive</v>
      </c>
      <c r="F7064" s="3">
        <f>VLOOKUP(Main[[#This Row],[ReactionsType]],ReactionTye[],3,0)</f>
        <v>70</v>
      </c>
      <c r="G7064" s="3" t="str">
        <f>VLOOKUP(Main[[#This Row],[Content ID]],Content[#All],3,0)</f>
        <v>GIF</v>
      </c>
      <c r="H7064" s="3" t="str">
        <f>VLOOKUP(Main[[#This Row],[Content ID]],Content[#All],4,0)</f>
        <v>culture</v>
      </c>
    </row>
    <row r="7065" spans="1:8">
      <c r="A7065" t="s">
        <v>821</v>
      </c>
      <c r="B7065" t="s">
        <v>191</v>
      </c>
      <c r="C7065" t="s">
        <v>17</v>
      </c>
      <c r="D7065" s="2">
        <v>44154.76489583333</v>
      </c>
      <c r="E7065" s="3" t="str">
        <f>VLOOKUP(Main[[#This Row],[ReactionsType]],ReactionTye[],2,0)</f>
        <v>positive</v>
      </c>
      <c r="F7065" s="3">
        <f>VLOOKUP(Main[[#This Row],[ReactionsType]],ReactionTye[],3,0)</f>
        <v>45</v>
      </c>
      <c r="G7065" s="3" t="str">
        <f>VLOOKUP(Main[[#This Row],[Content ID]],Content[#All],3,0)</f>
        <v>GIF</v>
      </c>
      <c r="H7065" s="3" t="str">
        <f>VLOOKUP(Main[[#This Row],[Content ID]],Content[#All],4,0)</f>
        <v>culture</v>
      </c>
    </row>
    <row r="7066" spans="1:8">
      <c r="A7066" t="s">
        <v>821</v>
      </c>
      <c r="B7066" t="s">
        <v>360</v>
      </c>
      <c r="C7066" t="s">
        <v>12</v>
      </c>
      <c r="D7066" s="2">
        <v>44011.208333333336</v>
      </c>
      <c r="E7066" s="3" t="str">
        <f>VLOOKUP(Main[[#This Row],[ReactionsType]],ReactionTye[],2,0)</f>
        <v>positive</v>
      </c>
      <c r="F7066" s="3">
        <f>VLOOKUP(Main[[#This Row],[ReactionsType]],ReactionTye[],3,0)</f>
        <v>75</v>
      </c>
      <c r="G7066" s="3" t="str">
        <f>VLOOKUP(Main[[#This Row],[Content ID]],Content[#All],3,0)</f>
        <v>GIF</v>
      </c>
      <c r="H7066" s="3" t="str">
        <f>VLOOKUP(Main[[#This Row],[Content ID]],Content[#All],4,0)</f>
        <v>culture</v>
      </c>
    </row>
    <row r="7067" spans="1:8">
      <c r="A7067" t="s">
        <v>821</v>
      </c>
      <c r="B7067" t="s">
        <v>354</v>
      </c>
      <c r="C7067" t="s">
        <v>4</v>
      </c>
      <c r="D7067" s="2">
        <v>44210.135833333334</v>
      </c>
      <c r="E7067" s="3" t="str">
        <f>VLOOKUP(Main[[#This Row],[ReactionsType]],ReactionTye[],2,0)</f>
        <v>positive</v>
      </c>
      <c r="F7067" s="3">
        <f>VLOOKUP(Main[[#This Row],[ReactionsType]],ReactionTye[],3,0)</f>
        <v>70</v>
      </c>
      <c r="G7067" s="3" t="str">
        <f>VLOOKUP(Main[[#This Row],[Content ID]],Content[#All],3,0)</f>
        <v>GIF</v>
      </c>
      <c r="H7067" s="3" t="str">
        <f>VLOOKUP(Main[[#This Row],[Content ID]],Content[#All],4,0)</f>
        <v>culture</v>
      </c>
    </row>
    <row r="7068" spans="1:8">
      <c r="A7068" t="s">
        <v>821</v>
      </c>
      <c r="B7068" t="s">
        <v>502</v>
      </c>
      <c r="C7068" t="s">
        <v>4</v>
      </c>
      <c r="D7068" s="2">
        <v>44188.679143518515</v>
      </c>
      <c r="E7068" s="3" t="str">
        <f>VLOOKUP(Main[[#This Row],[ReactionsType]],ReactionTye[],2,0)</f>
        <v>positive</v>
      </c>
      <c r="F7068" s="3">
        <f>VLOOKUP(Main[[#This Row],[ReactionsType]],ReactionTye[],3,0)</f>
        <v>70</v>
      </c>
      <c r="G7068" s="3" t="str">
        <f>VLOOKUP(Main[[#This Row],[Content ID]],Content[#All],3,0)</f>
        <v>GIF</v>
      </c>
      <c r="H7068" s="3" t="str">
        <f>VLOOKUP(Main[[#This Row],[Content ID]],Content[#All],4,0)</f>
        <v>culture</v>
      </c>
    </row>
    <row r="7069" spans="1:8">
      <c r="A7069" t="s">
        <v>821</v>
      </c>
      <c r="B7069" t="s">
        <v>307</v>
      </c>
      <c r="C7069" t="s">
        <v>14</v>
      </c>
      <c r="D7069" s="2">
        <v>44021.748194444444</v>
      </c>
      <c r="E7069" s="3" t="str">
        <f>VLOOKUP(Main[[#This Row],[ReactionsType]],ReactionTye[],2,0)</f>
        <v>positive</v>
      </c>
      <c r="F7069" s="3">
        <f>VLOOKUP(Main[[#This Row],[ReactionsType]],ReactionTye[],3,0)</f>
        <v>72</v>
      </c>
      <c r="G7069" s="3" t="str">
        <f>VLOOKUP(Main[[#This Row],[Content ID]],Content[#All],3,0)</f>
        <v>GIF</v>
      </c>
      <c r="H7069" s="3" t="str">
        <f>VLOOKUP(Main[[#This Row],[Content ID]],Content[#All],4,0)</f>
        <v>culture</v>
      </c>
    </row>
    <row r="7070" spans="1:8">
      <c r="A7070" t="s">
        <v>821</v>
      </c>
      <c r="B7070" t="s">
        <v>323</v>
      </c>
      <c r="C7070" t="s">
        <v>15</v>
      </c>
      <c r="D7070" s="2">
        <v>44354.191238425927</v>
      </c>
      <c r="E7070" s="3" t="str">
        <f>VLOOKUP(Main[[#This Row],[ReactionsType]],ReactionTye[],2,0)</f>
        <v>positive</v>
      </c>
      <c r="F7070" s="3">
        <f>VLOOKUP(Main[[#This Row],[ReactionsType]],ReactionTye[],3,0)</f>
        <v>50</v>
      </c>
      <c r="G7070" s="3" t="str">
        <f>VLOOKUP(Main[[#This Row],[Content ID]],Content[#All],3,0)</f>
        <v>GIF</v>
      </c>
      <c r="H7070" s="3" t="str">
        <f>VLOOKUP(Main[[#This Row],[Content ID]],Content[#All],4,0)</f>
        <v>culture</v>
      </c>
    </row>
    <row r="7071" spans="1:8">
      <c r="A7071" t="s">
        <v>821</v>
      </c>
      <c r="B7071" t="s">
        <v>413</v>
      </c>
      <c r="C7071" t="s">
        <v>15</v>
      </c>
      <c r="D7071" s="2">
        <v>44052.956087962964</v>
      </c>
      <c r="E7071" s="3" t="str">
        <f>VLOOKUP(Main[[#This Row],[ReactionsType]],ReactionTye[],2,0)</f>
        <v>positive</v>
      </c>
      <c r="F7071" s="3">
        <f>VLOOKUP(Main[[#This Row],[ReactionsType]],ReactionTye[],3,0)</f>
        <v>50</v>
      </c>
      <c r="G7071" s="3" t="str">
        <f>VLOOKUP(Main[[#This Row],[Content ID]],Content[#All],3,0)</f>
        <v>GIF</v>
      </c>
      <c r="H7071" s="3" t="str">
        <f>VLOOKUP(Main[[#This Row],[Content ID]],Content[#All],4,0)</f>
        <v>culture</v>
      </c>
    </row>
    <row r="7072" spans="1:8">
      <c r="A7072" t="s">
        <v>821</v>
      </c>
      <c r="B7072" t="s">
        <v>425</v>
      </c>
      <c r="C7072" t="s">
        <v>13</v>
      </c>
      <c r="D7072" s="2">
        <v>44322.477060185185</v>
      </c>
      <c r="E7072" s="3" t="str">
        <f>VLOOKUP(Main[[#This Row],[ReactionsType]],ReactionTye[],2,0)</f>
        <v>positive</v>
      </c>
      <c r="F7072" s="3">
        <f>VLOOKUP(Main[[#This Row],[ReactionsType]],ReactionTye[],3,0)</f>
        <v>70</v>
      </c>
      <c r="G7072" s="3" t="str">
        <f>VLOOKUP(Main[[#This Row],[Content ID]],Content[#All],3,0)</f>
        <v>GIF</v>
      </c>
      <c r="H7072" s="3" t="str">
        <f>VLOOKUP(Main[[#This Row],[Content ID]],Content[#All],4,0)</f>
        <v>culture</v>
      </c>
    </row>
    <row r="7073" spans="1:8">
      <c r="A7073" t="s">
        <v>822</v>
      </c>
      <c r="B7073" t="s">
        <v>138</v>
      </c>
      <c r="C7073" t="s">
        <v>4</v>
      </c>
      <c r="D7073" s="2">
        <v>44350.444363425922</v>
      </c>
      <c r="E7073" s="3" t="str">
        <f>VLOOKUP(Main[[#This Row],[ReactionsType]],ReactionTye[],2,0)</f>
        <v>positive</v>
      </c>
      <c r="F7073" s="3">
        <f>VLOOKUP(Main[[#This Row],[ReactionsType]],ReactionTye[],3,0)</f>
        <v>70</v>
      </c>
      <c r="G7073" s="3" t="str">
        <f>VLOOKUP(Main[[#This Row],[Content ID]],Content[#All],3,0)</f>
        <v>GIF</v>
      </c>
      <c r="H7073" s="3" t="str">
        <f>VLOOKUP(Main[[#This Row],[Content ID]],Content[#All],4,0)</f>
        <v>education</v>
      </c>
    </row>
    <row r="7074" spans="1:8">
      <c r="A7074" t="s">
        <v>822</v>
      </c>
      <c r="B7074" t="s">
        <v>175</v>
      </c>
      <c r="C7074" t="s">
        <v>14</v>
      </c>
      <c r="D7074" s="2">
        <v>44004.567569444444</v>
      </c>
      <c r="E7074" s="3" t="str">
        <f>VLOOKUP(Main[[#This Row],[ReactionsType]],ReactionTye[],2,0)</f>
        <v>positive</v>
      </c>
      <c r="F7074" s="3">
        <f>VLOOKUP(Main[[#This Row],[ReactionsType]],ReactionTye[],3,0)</f>
        <v>72</v>
      </c>
      <c r="G7074" s="3" t="str">
        <f>VLOOKUP(Main[[#This Row],[Content ID]],Content[#All],3,0)</f>
        <v>GIF</v>
      </c>
      <c r="H7074" s="3" t="str">
        <f>VLOOKUP(Main[[#This Row],[Content ID]],Content[#All],4,0)</f>
        <v>education</v>
      </c>
    </row>
    <row r="7075" spans="1:8">
      <c r="A7075" t="s">
        <v>822</v>
      </c>
      <c r="B7075" t="s">
        <v>256</v>
      </c>
      <c r="C7075" t="s">
        <v>7</v>
      </c>
      <c r="D7075" s="2">
        <v>44008.61928240741</v>
      </c>
      <c r="E7075" s="3" t="str">
        <f>VLOOKUP(Main[[#This Row],[ReactionsType]],ReactionTye[],2,0)</f>
        <v>negative</v>
      </c>
      <c r="F7075" s="3">
        <f>VLOOKUP(Main[[#This Row],[ReactionsType]],ReactionTye[],3,0)</f>
        <v>5</v>
      </c>
      <c r="G7075" s="3" t="str">
        <f>VLOOKUP(Main[[#This Row],[Content ID]],Content[#All],3,0)</f>
        <v>GIF</v>
      </c>
      <c r="H7075" s="3" t="str">
        <f>VLOOKUP(Main[[#This Row],[Content ID]],Content[#All],4,0)</f>
        <v>education</v>
      </c>
    </row>
    <row r="7076" spans="1:8">
      <c r="A7076" t="s">
        <v>822</v>
      </c>
      <c r="B7076" t="s">
        <v>108</v>
      </c>
      <c r="C7076" t="s">
        <v>16</v>
      </c>
      <c r="D7076" s="2">
        <v>44286.690266203703</v>
      </c>
      <c r="E7076" s="3" t="str">
        <f>VLOOKUP(Main[[#This Row],[ReactionsType]],ReactionTye[],2,0)</f>
        <v>negative</v>
      </c>
      <c r="F7076" s="3">
        <f>VLOOKUP(Main[[#This Row],[ReactionsType]],ReactionTye[],3,0)</f>
        <v>10</v>
      </c>
      <c r="G7076" s="3" t="str">
        <f>VLOOKUP(Main[[#This Row],[Content ID]],Content[#All],3,0)</f>
        <v>GIF</v>
      </c>
      <c r="H7076" s="3" t="str">
        <f>VLOOKUP(Main[[#This Row],[Content ID]],Content[#All],4,0)</f>
        <v>education</v>
      </c>
    </row>
    <row r="7077" spans="1:8">
      <c r="A7077" t="s">
        <v>822</v>
      </c>
      <c r="B7077" t="s">
        <v>479</v>
      </c>
      <c r="C7077" t="s">
        <v>2</v>
      </c>
      <c r="D7077" s="2">
        <v>44003.269976851851</v>
      </c>
      <c r="E7077" s="3" t="str">
        <f>VLOOKUP(Main[[#This Row],[ReactionsType]],ReactionTye[],2,0)</f>
        <v>positive</v>
      </c>
      <c r="F7077" s="3">
        <f>VLOOKUP(Main[[#This Row],[ReactionsType]],ReactionTye[],3,0)</f>
        <v>60</v>
      </c>
      <c r="G7077" s="3" t="str">
        <f>VLOOKUP(Main[[#This Row],[Content ID]],Content[#All],3,0)</f>
        <v>GIF</v>
      </c>
      <c r="H7077" s="3" t="str">
        <f>VLOOKUP(Main[[#This Row],[Content ID]],Content[#All],4,0)</f>
        <v>education</v>
      </c>
    </row>
    <row r="7078" spans="1:8">
      <c r="A7078" t="s">
        <v>822</v>
      </c>
      <c r="B7078" t="s">
        <v>442</v>
      </c>
      <c r="C7078" t="s">
        <v>9</v>
      </c>
      <c r="D7078" s="2">
        <v>44249.108923611115</v>
      </c>
      <c r="E7078" s="3" t="str">
        <f>VLOOKUP(Main[[#This Row],[ReactionsType]],ReactionTye[],2,0)</f>
        <v>neutral</v>
      </c>
      <c r="F7078" s="3">
        <f>VLOOKUP(Main[[#This Row],[ReactionsType]],ReactionTye[],3,0)</f>
        <v>20</v>
      </c>
      <c r="G7078" s="3" t="str">
        <f>VLOOKUP(Main[[#This Row],[Content ID]],Content[#All],3,0)</f>
        <v>GIF</v>
      </c>
      <c r="H7078" s="3" t="str">
        <f>VLOOKUP(Main[[#This Row],[Content ID]],Content[#All],4,0)</f>
        <v>education</v>
      </c>
    </row>
    <row r="7079" spans="1:8">
      <c r="A7079" t="s">
        <v>822</v>
      </c>
      <c r="B7079" t="s">
        <v>99</v>
      </c>
      <c r="C7079" t="s">
        <v>4</v>
      </c>
      <c r="D7079" s="2">
        <v>44301.586527777778</v>
      </c>
      <c r="E7079" s="3" t="str">
        <f>VLOOKUP(Main[[#This Row],[ReactionsType]],ReactionTye[],2,0)</f>
        <v>positive</v>
      </c>
      <c r="F7079" s="3">
        <f>VLOOKUP(Main[[#This Row],[ReactionsType]],ReactionTye[],3,0)</f>
        <v>70</v>
      </c>
      <c r="G7079" s="3" t="str">
        <f>VLOOKUP(Main[[#This Row],[Content ID]],Content[#All],3,0)</f>
        <v>GIF</v>
      </c>
      <c r="H7079" s="3" t="str">
        <f>VLOOKUP(Main[[#This Row],[Content ID]],Content[#All],4,0)</f>
        <v>education</v>
      </c>
    </row>
    <row r="7080" spans="1:8">
      <c r="A7080" t="s">
        <v>822</v>
      </c>
      <c r="B7080" t="s">
        <v>520</v>
      </c>
      <c r="C7080" t="s">
        <v>11</v>
      </c>
      <c r="D7080" s="2">
        <v>44282.299490740741</v>
      </c>
      <c r="E7080" s="3" t="str">
        <f>VLOOKUP(Main[[#This Row],[ReactionsType]],ReactionTye[],2,0)</f>
        <v>positive</v>
      </c>
      <c r="F7080" s="3">
        <f>VLOOKUP(Main[[#This Row],[ReactionsType]],ReactionTye[],3,0)</f>
        <v>65</v>
      </c>
      <c r="G7080" s="3" t="str">
        <f>VLOOKUP(Main[[#This Row],[Content ID]],Content[#All],3,0)</f>
        <v>GIF</v>
      </c>
      <c r="H7080" s="3" t="str">
        <f>VLOOKUP(Main[[#This Row],[Content ID]],Content[#All],4,0)</f>
        <v>education</v>
      </c>
    </row>
    <row r="7081" spans="1:8">
      <c r="A7081" t="s">
        <v>822</v>
      </c>
      <c r="B7081" t="s">
        <v>115</v>
      </c>
      <c r="C7081" t="s">
        <v>17</v>
      </c>
      <c r="D7081" s="2">
        <v>44082.065474537034</v>
      </c>
      <c r="E7081" s="3" t="str">
        <f>VLOOKUP(Main[[#This Row],[ReactionsType]],ReactionTye[],2,0)</f>
        <v>positive</v>
      </c>
      <c r="F7081" s="3">
        <f>VLOOKUP(Main[[#This Row],[ReactionsType]],ReactionTye[],3,0)</f>
        <v>45</v>
      </c>
      <c r="G7081" s="3" t="str">
        <f>VLOOKUP(Main[[#This Row],[Content ID]],Content[#All],3,0)</f>
        <v>GIF</v>
      </c>
      <c r="H7081" s="3" t="str">
        <f>VLOOKUP(Main[[#This Row],[Content ID]],Content[#All],4,0)</f>
        <v>education</v>
      </c>
    </row>
    <row r="7082" spans="1:8">
      <c r="A7082" t="s">
        <v>822</v>
      </c>
      <c r="B7082" t="s">
        <v>336</v>
      </c>
      <c r="C7082" t="s">
        <v>7</v>
      </c>
      <c r="D7082" s="2">
        <v>44000.531273148146</v>
      </c>
      <c r="E7082" s="3" t="str">
        <f>VLOOKUP(Main[[#This Row],[ReactionsType]],ReactionTye[],2,0)</f>
        <v>negative</v>
      </c>
      <c r="F7082" s="3">
        <f>VLOOKUP(Main[[#This Row],[ReactionsType]],ReactionTye[],3,0)</f>
        <v>5</v>
      </c>
      <c r="G7082" s="3" t="str">
        <f>VLOOKUP(Main[[#This Row],[Content ID]],Content[#All],3,0)</f>
        <v>GIF</v>
      </c>
      <c r="H7082" s="3" t="str">
        <f>VLOOKUP(Main[[#This Row],[Content ID]],Content[#All],4,0)</f>
        <v>education</v>
      </c>
    </row>
    <row r="7083" spans="1:8">
      <c r="A7083" t="s">
        <v>822</v>
      </c>
      <c r="B7083" t="s">
        <v>458</v>
      </c>
      <c r="C7083" t="s">
        <v>14</v>
      </c>
      <c r="D7083" s="2">
        <v>44065.181967592594</v>
      </c>
      <c r="E7083" s="3" t="str">
        <f>VLOOKUP(Main[[#This Row],[ReactionsType]],ReactionTye[],2,0)</f>
        <v>positive</v>
      </c>
      <c r="F7083" s="3">
        <f>VLOOKUP(Main[[#This Row],[ReactionsType]],ReactionTye[],3,0)</f>
        <v>72</v>
      </c>
      <c r="G7083" s="3" t="str">
        <f>VLOOKUP(Main[[#This Row],[Content ID]],Content[#All],3,0)</f>
        <v>GIF</v>
      </c>
      <c r="H7083" s="3" t="str">
        <f>VLOOKUP(Main[[#This Row],[Content ID]],Content[#All],4,0)</f>
        <v>education</v>
      </c>
    </row>
    <row r="7084" spans="1:8">
      <c r="A7084" t="s">
        <v>822</v>
      </c>
      <c r="B7084" s="1" t="s">
        <v>265</v>
      </c>
      <c r="C7084" t="s">
        <v>8</v>
      </c>
      <c r="D7084" s="2">
        <v>44294.054178240738</v>
      </c>
      <c r="E7084" s="3" t="str">
        <f>VLOOKUP(Main[[#This Row],[ReactionsType]],ReactionTye[],2,0)</f>
        <v>positive</v>
      </c>
      <c r="F7084" s="3">
        <f>VLOOKUP(Main[[#This Row],[ReactionsType]],ReactionTye[],3,0)</f>
        <v>30</v>
      </c>
      <c r="G7084" s="3" t="str">
        <f>VLOOKUP(Main[[#This Row],[Content ID]],Content[#All],3,0)</f>
        <v>GIF</v>
      </c>
      <c r="H7084" s="3" t="str">
        <f>VLOOKUP(Main[[#This Row],[Content ID]],Content[#All],4,0)</f>
        <v>education</v>
      </c>
    </row>
    <row r="7085" spans="1:8">
      <c r="A7085" t="s">
        <v>822</v>
      </c>
      <c r="B7085" t="s">
        <v>438</v>
      </c>
      <c r="C7085" t="s">
        <v>5</v>
      </c>
      <c r="D7085" s="2">
        <v>44218.185949074075</v>
      </c>
      <c r="E7085" s="3" t="str">
        <f>VLOOKUP(Main[[#This Row],[ReactionsType]],ReactionTye[],2,0)</f>
        <v>negative</v>
      </c>
      <c r="F7085" s="3">
        <f>VLOOKUP(Main[[#This Row],[ReactionsType]],ReactionTye[],3,0)</f>
        <v>0</v>
      </c>
      <c r="G7085" s="3" t="str">
        <f>VLOOKUP(Main[[#This Row],[Content ID]],Content[#All],3,0)</f>
        <v>GIF</v>
      </c>
      <c r="H7085" s="3" t="str">
        <f>VLOOKUP(Main[[#This Row],[Content ID]],Content[#All],4,0)</f>
        <v>education</v>
      </c>
    </row>
    <row r="7086" spans="1:8">
      <c r="A7086" t="s">
        <v>822</v>
      </c>
      <c r="B7086" t="s">
        <v>197</v>
      </c>
      <c r="C7086" t="s">
        <v>8</v>
      </c>
      <c r="D7086" s="2">
        <v>44090.509444444448</v>
      </c>
      <c r="E7086" s="3" t="str">
        <f>VLOOKUP(Main[[#This Row],[ReactionsType]],ReactionTye[],2,0)</f>
        <v>positive</v>
      </c>
      <c r="F7086" s="3">
        <f>VLOOKUP(Main[[#This Row],[ReactionsType]],ReactionTye[],3,0)</f>
        <v>30</v>
      </c>
      <c r="G7086" s="3" t="str">
        <f>VLOOKUP(Main[[#This Row],[Content ID]],Content[#All],3,0)</f>
        <v>GIF</v>
      </c>
      <c r="H7086" s="3" t="str">
        <f>VLOOKUP(Main[[#This Row],[Content ID]],Content[#All],4,0)</f>
        <v>education</v>
      </c>
    </row>
    <row r="7087" spans="1:8">
      <c r="A7087" t="s">
        <v>822</v>
      </c>
      <c r="B7087" t="s">
        <v>404</v>
      </c>
      <c r="C7087" t="s">
        <v>20</v>
      </c>
      <c r="D7087" s="2">
        <v>44126.238483796296</v>
      </c>
      <c r="E7087" s="3" t="str">
        <f>VLOOKUP(Main[[#This Row],[ReactionsType]],ReactionTye[],2,0)</f>
        <v>negative</v>
      </c>
      <c r="F7087" s="3">
        <f>VLOOKUP(Main[[#This Row],[ReactionsType]],ReactionTye[],3,0)</f>
        <v>12</v>
      </c>
      <c r="G7087" s="3" t="str">
        <f>VLOOKUP(Main[[#This Row],[Content ID]],Content[#All],3,0)</f>
        <v>GIF</v>
      </c>
      <c r="H7087" s="3" t="str">
        <f>VLOOKUP(Main[[#This Row],[Content ID]],Content[#All],4,0)</f>
        <v>education</v>
      </c>
    </row>
    <row r="7088" spans="1:8">
      <c r="A7088" t="s">
        <v>822</v>
      </c>
      <c r="B7088" t="s">
        <v>613</v>
      </c>
      <c r="C7088" t="s">
        <v>11</v>
      </c>
      <c r="D7088" s="2">
        <v>44363.74050925926</v>
      </c>
      <c r="E7088" s="3" t="str">
        <f>VLOOKUP(Main[[#This Row],[ReactionsType]],ReactionTye[],2,0)</f>
        <v>positive</v>
      </c>
      <c r="F7088" s="3">
        <f>VLOOKUP(Main[[#This Row],[ReactionsType]],ReactionTye[],3,0)</f>
        <v>65</v>
      </c>
      <c r="G7088" s="3" t="str">
        <f>VLOOKUP(Main[[#This Row],[Content ID]],Content[#All],3,0)</f>
        <v>GIF</v>
      </c>
      <c r="H7088" s="3" t="str">
        <f>VLOOKUP(Main[[#This Row],[Content ID]],Content[#All],4,0)</f>
        <v>education</v>
      </c>
    </row>
    <row r="7089" spans="1:8">
      <c r="A7089" t="s">
        <v>822</v>
      </c>
      <c r="B7089" t="s">
        <v>497</v>
      </c>
      <c r="C7089" t="s">
        <v>16</v>
      </c>
      <c r="D7089" s="2">
        <v>44012.444953703707</v>
      </c>
      <c r="E7089" s="3" t="str">
        <f>VLOOKUP(Main[[#This Row],[ReactionsType]],ReactionTye[],2,0)</f>
        <v>negative</v>
      </c>
      <c r="F7089" s="3">
        <f>VLOOKUP(Main[[#This Row],[ReactionsType]],ReactionTye[],3,0)</f>
        <v>10</v>
      </c>
      <c r="G7089" s="3" t="str">
        <f>VLOOKUP(Main[[#This Row],[Content ID]],Content[#All],3,0)</f>
        <v>GIF</v>
      </c>
      <c r="H7089" s="3" t="str">
        <f>VLOOKUP(Main[[#This Row],[Content ID]],Content[#All],4,0)</f>
        <v>education</v>
      </c>
    </row>
    <row r="7090" spans="1:8">
      <c r="A7090" t="s">
        <v>822</v>
      </c>
      <c r="B7090" t="s">
        <v>380</v>
      </c>
      <c r="C7090" t="s">
        <v>5</v>
      </c>
      <c r="D7090" s="2">
        <v>44204.151064814818</v>
      </c>
      <c r="E7090" s="3" t="str">
        <f>VLOOKUP(Main[[#This Row],[ReactionsType]],ReactionTye[],2,0)</f>
        <v>negative</v>
      </c>
      <c r="F7090" s="3">
        <f>VLOOKUP(Main[[#This Row],[ReactionsType]],ReactionTye[],3,0)</f>
        <v>0</v>
      </c>
      <c r="G7090" s="3" t="str">
        <f>VLOOKUP(Main[[#This Row],[Content ID]],Content[#All],3,0)</f>
        <v>GIF</v>
      </c>
      <c r="H7090" s="3" t="str">
        <f>VLOOKUP(Main[[#This Row],[Content ID]],Content[#All],4,0)</f>
        <v>education</v>
      </c>
    </row>
    <row r="7091" spans="1:8">
      <c r="A7091" t="s">
        <v>822</v>
      </c>
      <c r="B7091" t="s">
        <v>151</v>
      </c>
      <c r="C7091" t="s">
        <v>7</v>
      </c>
      <c r="D7091" s="2">
        <v>44323.406053240738</v>
      </c>
      <c r="E7091" s="3" t="str">
        <f>VLOOKUP(Main[[#This Row],[ReactionsType]],ReactionTye[],2,0)</f>
        <v>negative</v>
      </c>
      <c r="F7091" s="3">
        <f>VLOOKUP(Main[[#This Row],[ReactionsType]],ReactionTye[],3,0)</f>
        <v>5</v>
      </c>
      <c r="G7091" s="3" t="str">
        <f>VLOOKUP(Main[[#This Row],[Content ID]],Content[#All],3,0)</f>
        <v>GIF</v>
      </c>
      <c r="H7091" s="3" t="str">
        <f>VLOOKUP(Main[[#This Row],[Content ID]],Content[#All],4,0)</f>
        <v>education</v>
      </c>
    </row>
    <row r="7092" spans="1:8">
      <c r="A7092" t="s">
        <v>822</v>
      </c>
      <c r="B7092" t="s">
        <v>159</v>
      </c>
      <c r="C7092" t="s">
        <v>20</v>
      </c>
      <c r="D7092" s="2">
        <v>44155.763171296298</v>
      </c>
      <c r="E7092" s="3" t="str">
        <f>VLOOKUP(Main[[#This Row],[ReactionsType]],ReactionTye[],2,0)</f>
        <v>negative</v>
      </c>
      <c r="F7092" s="3">
        <f>VLOOKUP(Main[[#This Row],[ReactionsType]],ReactionTye[],3,0)</f>
        <v>12</v>
      </c>
      <c r="G7092" s="3" t="str">
        <f>VLOOKUP(Main[[#This Row],[Content ID]],Content[#All],3,0)</f>
        <v>GIF</v>
      </c>
      <c r="H7092" s="3" t="str">
        <f>VLOOKUP(Main[[#This Row],[Content ID]],Content[#All],4,0)</f>
        <v>education</v>
      </c>
    </row>
    <row r="7093" spans="1:8">
      <c r="A7093" t="s">
        <v>822</v>
      </c>
      <c r="B7093" t="s">
        <v>175</v>
      </c>
      <c r="C7093" t="s">
        <v>15</v>
      </c>
      <c r="D7093" s="2">
        <v>44154.05028935185</v>
      </c>
      <c r="E7093" s="3" t="str">
        <f>VLOOKUP(Main[[#This Row],[ReactionsType]],ReactionTye[],2,0)</f>
        <v>positive</v>
      </c>
      <c r="F7093" s="3">
        <f>VLOOKUP(Main[[#This Row],[ReactionsType]],ReactionTye[],3,0)</f>
        <v>50</v>
      </c>
      <c r="G7093" s="3" t="str">
        <f>VLOOKUP(Main[[#This Row],[Content ID]],Content[#All],3,0)</f>
        <v>GIF</v>
      </c>
      <c r="H7093" s="3" t="str">
        <f>VLOOKUP(Main[[#This Row],[Content ID]],Content[#All],4,0)</f>
        <v>education</v>
      </c>
    </row>
    <row r="7094" spans="1:8">
      <c r="A7094" t="s">
        <v>822</v>
      </c>
      <c r="B7094" t="s">
        <v>371</v>
      </c>
      <c r="C7094" t="s">
        <v>17</v>
      </c>
      <c r="D7094" s="2">
        <v>44094.567372685182</v>
      </c>
      <c r="E7094" s="3" t="str">
        <f>VLOOKUP(Main[[#This Row],[ReactionsType]],ReactionTye[],2,0)</f>
        <v>positive</v>
      </c>
      <c r="F7094" s="3">
        <f>VLOOKUP(Main[[#This Row],[ReactionsType]],ReactionTye[],3,0)</f>
        <v>45</v>
      </c>
      <c r="G7094" s="3" t="str">
        <f>VLOOKUP(Main[[#This Row],[Content ID]],Content[#All],3,0)</f>
        <v>GIF</v>
      </c>
      <c r="H7094" s="3" t="str">
        <f>VLOOKUP(Main[[#This Row],[Content ID]],Content[#All],4,0)</f>
        <v>education</v>
      </c>
    </row>
    <row r="7095" spans="1:8">
      <c r="A7095" t="s">
        <v>822</v>
      </c>
      <c r="B7095" t="s">
        <v>181</v>
      </c>
      <c r="C7095" t="s">
        <v>4</v>
      </c>
      <c r="D7095" s="2">
        <v>44042.10324074074</v>
      </c>
      <c r="E7095" s="3" t="str">
        <f>VLOOKUP(Main[[#This Row],[ReactionsType]],ReactionTye[],2,0)</f>
        <v>positive</v>
      </c>
      <c r="F7095" s="3">
        <f>VLOOKUP(Main[[#This Row],[ReactionsType]],ReactionTye[],3,0)</f>
        <v>70</v>
      </c>
      <c r="G7095" s="3" t="str">
        <f>VLOOKUP(Main[[#This Row],[Content ID]],Content[#All],3,0)</f>
        <v>GIF</v>
      </c>
      <c r="H7095" s="3" t="str">
        <f>VLOOKUP(Main[[#This Row],[Content ID]],Content[#All],4,0)</f>
        <v>education</v>
      </c>
    </row>
    <row r="7096" spans="1:8">
      <c r="A7096" t="s">
        <v>822</v>
      </c>
      <c r="B7096" t="s">
        <v>245</v>
      </c>
      <c r="C7096" t="s">
        <v>11</v>
      </c>
      <c r="D7096" s="2">
        <v>44330.104432870372</v>
      </c>
      <c r="E7096" s="3" t="str">
        <f>VLOOKUP(Main[[#This Row],[ReactionsType]],ReactionTye[],2,0)</f>
        <v>positive</v>
      </c>
      <c r="F7096" s="3">
        <f>VLOOKUP(Main[[#This Row],[ReactionsType]],ReactionTye[],3,0)</f>
        <v>65</v>
      </c>
      <c r="G7096" s="3" t="str">
        <f>VLOOKUP(Main[[#This Row],[Content ID]],Content[#All],3,0)</f>
        <v>GIF</v>
      </c>
      <c r="H7096" s="3" t="str">
        <f>VLOOKUP(Main[[#This Row],[Content ID]],Content[#All],4,0)</f>
        <v>education</v>
      </c>
    </row>
    <row r="7097" spans="1:8">
      <c r="A7097" t="s">
        <v>822</v>
      </c>
      <c r="B7097" t="s">
        <v>500</v>
      </c>
      <c r="C7097" t="s">
        <v>12</v>
      </c>
      <c r="D7097" s="2">
        <v>44332.108495370368</v>
      </c>
      <c r="E7097" s="3" t="str">
        <f>VLOOKUP(Main[[#This Row],[ReactionsType]],ReactionTye[],2,0)</f>
        <v>positive</v>
      </c>
      <c r="F7097" s="3">
        <f>VLOOKUP(Main[[#This Row],[ReactionsType]],ReactionTye[],3,0)</f>
        <v>75</v>
      </c>
      <c r="G7097" s="3" t="str">
        <f>VLOOKUP(Main[[#This Row],[Content ID]],Content[#All],3,0)</f>
        <v>GIF</v>
      </c>
      <c r="H7097" s="3" t="str">
        <f>VLOOKUP(Main[[#This Row],[Content ID]],Content[#All],4,0)</f>
        <v>education</v>
      </c>
    </row>
    <row r="7098" spans="1:8">
      <c r="A7098" t="s">
        <v>822</v>
      </c>
      <c r="B7098" t="s">
        <v>450</v>
      </c>
      <c r="C7098" t="s">
        <v>12</v>
      </c>
      <c r="D7098" s="2">
        <v>44137.532986111109</v>
      </c>
      <c r="E7098" s="3" t="str">
        <f>VLOOKUP(Main[[#This Row],[ReactionsType]],ReactionTye[],2,0)</f>
        <v>positive</v>
      </c>
      <c r="F7098" s="3">
        <f>VLOOKUP(Main[[#This Row],[ReactionsType]],ReactionTye[],3,0)</f>
        <v>75</v>
      </c>
      <c r="G7098" s="3" t="str">
        <f>VLOOKUP(Main[[#This Row],[Content ID]],Content[#All],3,0)</f>
        <v>GIF</v>
      </c>
      <c r="H7098" s="3" t="str">
        <f>VLOOKUP(Main[[#This Row],[Content ID]],Content[#All],4,0)</f>
        <v>education</v>
      </c>
    </row>
    <row r="7099" spans="1:8">
      <c r="A7099" t="s">
        <v>822</v>
      </c>
      <c r="B7099" t="s">
        <v>74</v>
      </c>
      <c r="C7099" t="s">
        <v>13</v>
      </c>
      <c r="D7099" s="2">
        <v>44154.778912037036</v>
      </c>
      <c r="E7099" s="3" t="str">
        <f>VLOOKUP(Main[[#This Row],[ReactionsType]],ReactionTye[],2,0)</f>
        <v>positive</v>
      </c>
      <c r="F7099" s="3">
        <f>VLOOKUP(Main[[#This Row],[ReactionsType]],ReactionTye[],3,0)</f>
        <v>70</v>
      </c>
      <c r="G7099" s="3" t="str">
        <f>VLOOKUP(Main[[#This Row],[Content ID]],Content[#All],3,0)</f>
        <v>GIF</v>
      </c>
      <c r="H7099" s="3" t="str">
        <f>VLOOKUP(Main[[#This Row],[Content ID]],Content[#All],4,0)</f>
        <v>education</v>
      </c>
    </row>
    <row r="7100" spans="1:8">
      <c r="A7100" t="s">
        <v>822</v>
      </c>
      <c r="B7100" t="s">
        <v>49</v>
      </c>
      <c r="C7100" t="s">
        <v>9</v>
      </c>
      <c r="D7100" s="2">
        <v>44199.067800925928</v>
      </c>
      <c r="E7100" s="3" t="str">
        <f>VLOOKUP(Main[[#This Row],[ReactionsType]],ReactionTye[],2,0)</f>
        <v>neutral</v>
      </c>
      <c r="F7100" s="3">
        <f>VLOOKUP(Main[[#This Row],[ReactionsType]],ReactionTye[],3,0)</f>
        <v>20</v>
      </c>
      <c r="G7100" s="3" t="str">
        <f>VLOOKUP(Main[[#This Row],[Content ID]],Content[#All],3,0)</f>
        <v>GIF</v>
      </c>
      <c r="H7100" s="3" t="str">
        <f>VLOOKUP(Main[[#This Row],[Content ID]],Content[#All],4,0)</f>
        <v>education</v>
      </c>
    </row>
    <row r="7101" spans="1:8">
      <c r="A7101" t="s">
        <v>822</v>
      </c>
      <c r="B7101" t="s">
        <v>39</v>
      </c>
      <c r="C7101" t="s">
        <v>7</v>
      </c>
      <c r="D7101" s="2">
        <v>44006.964733796296</v>
      </c>
      <c r="E7101" s="3" t="str">
        <f>VLOOKUP(Main[[#This Row],[ReactionsType]],ReactionTye[],2,0)</f>
        <v>negative</v>
      </c>
      <c r="F7101" s="3">
        <f>VLOOKUP(Main[[#This Row],[ReactionsType]],ReactionTye[],3,0)</f>
        <v>5</v>
      </c>
      <c r="G7101" s="3" t="str">
        <f>VLOOKUP(Main[[#This Row],[Content ID]],Content[#All],3,0)</f>
        <v>GIF</v>
      </c>
      <c r="H7101" s="3" t="str">
        <f>VLOOKUP(Main[[#This Row],[Content ID]],Content[#All],4,0)</f>
        <v>education</v>
      </c>
    </row>
    <row r="7102" spans="1:8">
      <c r="A7102" t="s">
        <v>822</v>
      </c>
      <c r="B7102" t="s">
        <v>259</v>
      </c>
      <c r="C7102" t="s">
        <v>12</v>
      </c>
      <c r="D7102" s="2">
        <v>44301.972951388889</v>
      </c>
      <c r="E7102" s="3" t="str">
        <f>VLOOKUP(Main[[#This Row],[ReactionsType]],ReactionTye[],2,0)</f>
        <v>positive</v>
      </c>
      <c r="F7102" s="3">
        <f>VLOOKUP(Main[[#This Row],[ReactionsType]],ReactionTye[],3,0)</f>
        <v>75</v>
      </c>
      <c r="G7102" s="3" t="str">
        <f>VLOOKUP(Main[[#This Row],[Content ID]],Content[#All],3,0)</f>
        <v>GIF</v>
      </c>
      <c r="H7102" s="3" t="str">
        <f>VLOOKUP(Main[[#This Row],[Content ID]],Content[#All],4,0)</f>
        <v>education</v>
      </c>
    </row>
    <row r="7103" spans="1:8">
      <c r="A7103" t="s">
        <v>822</v>
      </c>
      <c r="B7103" t="s">
        <v>241</v>
      </c>
      <c r="C7103" t="s">
        <v>5</v>
      </c>
      <c r="D7103" s="2">
        <v>44035.236643518518</v>
      </c>
      <c r="E7103" s="3" t="str">
        <f>VLOOKUP(Main[[#This Row],[ReactionsType]],ReactionTye[],2,0)</f>
        <v>negative</v>
      </c>
      <c r="F7103" s="3">
        <f>VLOOKUP(Main[[#This Row],[ReactionsType]],ReactionTye[],3,0)</f>
        <v>0</v>
      </c>
      <c r="G7103" s="3" t="str">
        <f>VLOOKUP(Main[[#This Row],[Content ID]],Content[#All],3,0)</f>
        <v>GIF</v>
      </c>
      <c r="H7103" s="3" t="str">
        <f>VLOOKUP(Main[[#This Row],[Content ID]],Content[#All],4,0)</f>
        <v>education</v>
      </c>
    </row>
    <row r="7104" spans="1:8">
      <c r="A7104" t="s">
        <v>822</v>
      </c>
      <c r="B7104" t="s">
        <v>398</v>
      </c>
      <c r="C7104" t="s">
        <v>17</v>
      </c>
      <c r="D7104" s="2">
        <v>44314.441018518519</v>
      </c>
      <c r="E7104" s="3" t="str">
        <f>VLOOKUP(Main[[#This Row],[ReactionsType]],ReactionTye[],2,0)</f>
        <v>positive</v>
      </c>
      <c r="F7104" s="3">
        <f>VLOOKUP(Main[[#This Row],[ReactionsType]],ReactionTye[],3,0)</f>
        <v>45</v>
      </c>
      <c r="G7104" s="3" t="str">
        <f>VLOOKUP(Main[[#This Row],[Content ID]],Content[#All],3,0)</f>
        <v>GIF</v>
      </c>
      <c r="H7104" s="3" t="str">
        <f>VLOOKUP(Main[[#This Row],[Content ID]],Content[#All],4,0)</f>
        <v>education</v>
      </c>
    </row>
    <row r="7105" spans="1:8">
      <c r="A7105" t="s">
        <v>822</v>
      </c>
      <c r="B7105" t="s">
        <v>219</v>
      </c>
      <c r="C7105" t="s">
        <v>9</v>
      </c>
      <c r="D7105" s="2">
        <v>44117.980949074074</v>
      </c>
      <c r="E7105" s="3" t="str">
        <f>VLOOKUP(Main[[#This Row],[ReactionsType]],ReactionTye[],2,0)</f>
        <v>neutral</v>
      </c>
      <c r="F7105" s="3">
        <f>VLOOKUP(Main[[#This Row],[ReactionsType]],ReactionTye[],3,0)</f>
        <v>20</v>
      </c>
      <c r="G7105" s="3" t="str">
        <f>VLOOKUP(Main[[#This Row],[Content ID]],Content[#All],3,0)</f>
        <v>GIF</v>
      </c>
      <c r="H7105" s="3" t="str">
        <f>VLOOKUP(Main[[#This Row],[Content ID]],Content[#All],4,0)</f>
        <v>education</v>
      </c>
    </row>
    <row r="7106" spans="1:8">
      <c r="A7106" t="s">
        <v>822</v>
      </c>
      <c r="B7106" t="s">
        <v>547</v>
      </c>
      <c r="C7106" t="s">
        <v>11</v>
      </c>
      <c r="D7106" s="2">
        <v>44191.364224537036</v>
      </c>
      <c r="E7106" s="3" t="str">
        <f>VLOOKUP(Main[[#This Row],[ReactionsType]],ReactionTye[],2,0)</f>
        <v>positive</v>
      </c>
      <c r="F7106" s="3">
        <f>VLOOKUP(Main[[#This Row],[ReactionsType]],ReactionTye[],3,0)</f>
        <v>65</v>
      </c>
      <c r="G7106" s="3" t="str">
        <f>VLOOKUP(Main[[#This Row],[Content ID]],Content[#All],3,0)</f>
        <v>GIF</v>
      </c>
      <c r="H7106" s="3" t="str">
        <f>VLOOKUP(Main[[#This Row],[Content ID]],Content[#All],4,0)</f>
        <v>education</v>
      </c>
    </row>
    <row r="7107" spans="1:8">
      <c r="A7107" t="s">
        <v>822</v>
      </c>
      <c r="B7107" t="s">
        <v>251</v>
      </c>
      <c r="C7107" t="s">
        <v>18</v>
      </c>
      <c r="D7107" s="2">
        <v>44252.292569444442</v>
      </c>
      <c r="E7107" s="3" t="str">
        <f>VLOOKUP(Main[[#This Row],[ReactionsType]],ReactionTye[],2,0)</f>
        <v>neutral</v>
      </c>
      <c r="F7107" s="3">
        <f>VLOOKUP(Main[[#This Row],[ReactionsType]],ReactionTye[],3,0)</f>
        <v>35</v>
      </c>
      <c r="G7107" s="3" t="str">
        <f>VLOOKUP(Main[[#This Row],[Content ID]],Content[#All],3,0)</f>
        <v>GIF</v>
      </c>
      <c r="H7107" s="3" t="str">
        <f>VLOOKUP(Main[[#This Row],[Content ID]],Content[#All],4,0)</f>
        <v>education</v>
      </c>
    </row>
    <row r="7108" spans="1:8">
      <c r="A7108" t="s">
        <v>822</v>
      </c>
      <c r="B7108" t="s">
        <v>304</v>
      </c>
      <c r="C7108" t="s">
        <v>19</v>
      </c>
      <c r="D7108" s="2">
        <v>44164.141909722224</v>
      </c>
      <c r="E7108" s="3" t="str">
        <f>VLOOKUP(Main[[#This Row],[ReactionsType]],ReactionTye[],2,0)</f>
        <v>negative</v>
      </c>
      <c r="F7108" s="3">
        <f>VLOOKUP(Main[[#This Row],[ReactionsType]],ReactionTye[],3,0)</f>
        <v>15</v>
      </c>
      <c r="G7108" s="3" t="str">
        <f>VLOOKUP(Main[[#This Row],[Content ID]],Content[#All],3,0)</f>
        <v>GIF</v>
      </c>
      <c r="H7108" s="3" t="str">
        <f>VLOOKUP(Main[[#This Row],[Content ID]],Content[#All],4,0)</f>
        <v>education</v>
      </c>
    </row>
    <row r="7109" spans="1:8">
      <c r="A7109" t="s">
        <v>822</v>
      </c>
      <c r="B7109" t="s">
        <v>123</v>
      </c>
      <c r="C7109" t="s">
        <v>18</v>
      </c>
      <c r="D7109" s="2">
        <v>44187.150335648148</v>
      </c>
      <c r="E7109" s="3" t="str">
        <f>VLOOKUP(Main[[#This Row],[ReactionsType]],ReactionTye[],2,0)</f>
        <v>neutral</v>
      </c>
      <c r="F7109" s="3">
        <f>VLOOKUP(Main[[#This Row],[ReactionsType]],ReactionTye[],3,0)</f>
        <v>35</v>
      </c>
      <c r="G7109" s="3" t="str">
        <f>VLOOKUP(Main[[#This Row],[Content ID]],Content[#All],3,0)</f>
        <v>GIF</v>
      </c>
      <c r="H7109" s="3" t="str">
        <f>VLOOKUP(Main[[#This Row],[Content ID]],Content[#All],4,0)</f>
        <v>education</v>
      </c>
    </row>
    <row r="7110" spans="1:8">
      <c r="A7110" t="s">
        <v>822</v>
      </c>
      <c r="B7110" t="s">
        <v>478</v>
      </c>
      <c r="C7110" t="s">
        <v>14</v>
      </c>
      <c r="D7110" s="2">
        <v>44198.571736111109</v>
      </c>
      <c r="E7110" s="3" t="str">
        <f>VLOOKUP(Main[[#This Row],[ReactionsType]],ReactionTye[],2,0)</f>
        <v>positive</v>
      </c>
      <c r="F7110" s="3">
        <f>VLOOKUP(Main[[#This Row],[ReactionsType]],ReactionTye[],3,0)</f>
        <v>72</v>
      </c>
      <c r="G7110" s="3" t="str">
        <f>VLOOKUP(Main[[#This Row],[Content ID]],Content[#All],3,0)</f>
        <v>GIF</v>
      </c>
      <c r="H7110" s="3" t="str">
        <f>VLOOKUP(Main[[#This Row],[Content ID]],Content[#All],4,0)</f>
        <v>education</v>
      </c>
    </row>
    <row r="7111" spans="1:8">
      <c r="A7111" t="s">
        <v>822</v>
      </c>
      <c r="B7111" t="s">
        <v>651</v>
      </c>
      <c r="C7111" t="s">
        <v>15</v>
      </c>
      <c r="D7111" s="2">
        <v>44075.608680555553</v>
      </c>
      <c r="E7111" s="3" t="str">
        <f>VLOOKUP(Main[[#This Row],[ReactionsType]],ReactionTye[],2,0)</f>
        <v>positive</v>
      </c>
      <c r="F7111" s="3">
        <f>VLOOKUP(Main[[#This Row],[ReactionsType]],ReactionTye[],3,0)</f>
        <v>50</v>
      </c>
      <c r="G7111" s="3" t="str">
        <f>VLOOKUP(Main[[#This Row],[Content ID]],Content[#All],3,0)</f>
        <v>GIF</v>
      </c>
      <c r="H7111" s="3" t="str">
        <f>VLOOKUP(Main[[#This Row],[Content ID]],Content[#All],4,0)</f>
        <v>education</v>
      </c>
    </row>
    <row r="7112" spans="1:8">
      <c r="A7112" t="s">
        <v>822</v>
      </c>
      <c r="B7112" t="s">
        <v>261</v>
      </c>
      <c r="C7112" t="s">
        <v>20</v>
      </c>
      <c r="D7112" s="2">
        <v>44109.954756944448</v>
      </c>
      <c r="E7112" s="3" t="str">
        <f>VLOOKUP(Main[[#This Row],[ReactionsType]],ReactionTye[],2,0)</f>
        <v>negative</v>
      </c>
      <c r="F7112" s="3">
        <f>VLOOKUP(Main[[#This Row],[ReactionsType]],ReactionTye[],3,0)</f>
        <v>12</v>
      </c>
      <c r="G7112" s="3" t="str">
        <f>VLOOKUP(Main[[#This Row],[Content ID]],Content[#All],3,0)</f>
        <v>GIF</v>
      </c>
      <c r="H7112" s="3" t="str">
        <f>VLOOKUP(Main[[#This Row],[Content ID]],Content[#All],4,0)</f>
        <v>education</v>
      </c>
    </row>
    <row r="7113" spans="1:8">
      <c r="A7113" t="s">
        <v>823</v>
      </c>
      <c r="B7113" t="s">
        <v>510</v>
      </c>
      <c r="C7113" t="s">
        <v>15</v>
      </c>
      <c r="D7113" s="2">
        <v>44287.790914351855</v>
      </c>
      <c r="E7113" s="3" t="str">
        <f>VLOOKUP(Main[[#This Row],[ReactionsType]],ReactionTye[],2,0)</f>
        <v>positive</v>
      </c>
      <c r="F7113" s="3">
        <f>VLOOKUP(Main[[#This Row],[ReactionsType]],ReactionTye[],3,0)</f>
        <v>50</v>
      </c>
      <c r="G7113" s="3" t="str">
        <f>VLOOKUP(Main[[#This Row],[Content ID]],Content[#All],3,0)</f>
        <v>GIF</v>
      </c>
      <c r="H7113" s="3" t="str">
        <f>VLOOKUP(Main[[#This Row],[Content ID]],Content[#All],4,0)</f>
        <v>culture</v>
      </c>
    </row>
    <row r="7114" spans="1:8">
      <c r="A7114" t="s">
        <v>824</v>
      </c>
      <c r="B7114" t="s">
        <v>400</v>
      </c>
      <c r="C7114" t="s">
        <v>14</v>
      </c>
      <c r="D7114" s="2">
        <v>44068.062777777777</v>
      </c>
      <c r="E7114" s="3" t="str">
        <f>VLOOKUP(Main[[#This Row],[ReactionsType]],ReactionTye[],2,0)</f>
        <v>positive</v>
      </c>
      <c r="F7114" s="3">
        <f>VLOOKUP(Main[[#This Row],[ReactionsType]],ReactionTye[],3,0)</f>
        <v>72</v>
      </c>
      <c r="G7114" s="3" t="str">
        <f>VLOOKUP(Main[[#This Row],[Content ID]],Content[#All],3,0)</f>
        <v>GIF</v>
      </c>
      <c r="H7114" s="3" t="str">
        <f>VLOOKUP(Main[[#This Row],[Content ID]],Content[#All],4,0)</f>
        <v>veganism</v>
      </c>
    </row>
    <row r="7115" spans="1:8">
      <c r="A7115" t="s">
        <v>824</v>
      </c>
      <c r="B7115" t="s">
        <v>250</v>
      </c>
      <c r="C7115" t="s">
        <v>19</v>
      </c>
      <c r="D7115" s="2">
        <v>44072.207395833335</v>
      </c>
      <c r="E7115" s="3" t="str">
        <f>VLOOKUP(Main[[#This Row],[ReactionsType]],ReactionTye[],2,0)</f>
        <v>negative</v>
      </c>
      <c r="F7115" s="3">
        <f>VLOOKUP(Main[[#This Row],[ReactionsType]],ReactionTye[],3,0)</f>
        <v>15</v>
      </c>
      <c r="G7115" s="3" t="str">
        <f>VLOOKUP(Main[[#This Row],[Content ID]],Content[#All],3,0)</f>
        <v>GIF</v>
      </c>
      <c r="H7115" s="3" t="str">
        <f>VLOOKUP(Main[[#This Row],[Content ID]],Content[#All],4,0)</f>
        <v>veganism</v>
      </c>
    </row>
    <row r="7116" spans="1:8">
      <c r="A7116" t="s">
        <v>824</v>
      </c>
      <c r="B7116" t="s">
        <v>87</v>
      </c>
      <c r="C7116" t="s">
        <v>13</v>
      </c>
      <c r="D7116" s="2">
        <v>44338.349340277775</v>
      </c>
      <c r="E7116" s="3" t="str">
        <f>VLOOKUP(Main[[#This Row],[ReactionsType]],ReactionTye[],2,0)</f>
        <v>positive</v>
      </c>
      <c r="F7116" s="3">
        <f>VLOOKUP(Main[[#This Row],[ReactionsType]],ReactionTye[],3,0)</f>
        <v>70</v>
      </c>
      <c r="G7116" s="3" t="str">
        <f>VLOOKUP(Main[[#This Row],[Content ID]],Content[#All],3,0)</f>
        <v>GIF</v>
      </c>
      <c r="H7116" s="3" t="str">
        <f>VLOOKUP(Main[[#This Row],[Content ID]],Content[#All],4,0)</f>
        <v>veganism</v>
      </c>
    </row>
    <row r="7117" spans="1:8">
      <c r="A7117" t="s">
        <v>824</v>
      </c>
      <c r="B7117" t="s">
        <v>310</v>
      </c>
      <c r="C7117" t="s">
        <v>7</v>
      </c>
      <c r="D7117" s="2">
        <v>44217.149965277778</v>
      </c>
      <c r="E7117" s="3" t="str">
        <f>VLOOKUP(Main[[#This Row],[ReactionsType]],ReactionTye[],2,0)</f>
        <v>negative</v>
      </c>
      <c r="F7117" s="3">
        <f>VLOOKUP(Main[[#This Row],[ReactionsType]],ReactionTye[],3,0)</f>
        <v>5</v>
      </c>
      <c r="G7117" s="3" t="str">
        <f>VLOOKUP(Main[[#This Row],[Content ID]],Content[#All],3,0)</f>
        <v>GIF</v>
      </c>
      <c r="H7117" s="3" t="str">
        <f>VLOOKUP(Main[[#This Row],[Content ID]],Content[#All],4,0)</f>
        <v>veganism</v>
      </c>
    </row>
    <row r="7118" spans="1:8">
      <c r="A7118" t="s">
        <v>824</v>
      </c>
      <c r="B7118" t="s">
        <v>532</v>
      </c>
      <c r="C7118" t="s">
        <v>7</v>
      </c>
      <c r="D7118" s="2">
        <v>44041.252060185187</v>
      </c>
      <c r="E7118" s="3" t="str">
        <f>VLOOKUP(Main[[#This Row],[ReactionsType]],ReactionTye[],2,0)</f>
        <v>negative</v>
      </c>
      <c r="F7118" s="3">
        <f>VLOOKUP(Main[[#This Row],[ReactionsType]],ReactionTye[],3,0)</f>
        <v>5</v>
      </c>
      <c r="G7118" s="3" t="str">
        <f>VLOOKUP(Main[[#This Row],[Content ID]],Content[#All],3,0)</f>
        <v>GIF</v>
      </c>
      <c r="H7118" s="3" t="str">
        <f>VLOOKUP(Main[[#This Row],[Content ID]],Content[#All],4,0)</f>
        <v>veganism</v>
      </c>
    </row>
    <row r="7119" spans="1:8">
      <c r="A7119" t="s">
        <v>824</v>
      </c>
      <c r="B7119" t="s">
        <v>125</v>
      </c>
      <c r="C7119" t="s">
        <v>9</v>
      </c>
      <c r="D7119" s="2">
        <v>44047.233969907407</v>
      </c>
      <c r="E7119" s="3" t="str">
        <f>VLOOKUP(Main[[#This Row],[ReactionsType]],ReactionTye[],2,0)</f>
        <v>neutral</v>
      </c>
      <c r="F7119" s="3">
        <f>VLOOKUP(Main[[#This Row],[ReactionsType]],ReactionTye[],3,0)</f>
        <v>20</v>
      </c>
      <c r="G7119" s="3" t="str">
        <f>VLOOKUP(Main[[#This Row],[Content ID]],Content[#All],3,0)</f>
        <v>GIF</v>
      </c>
      <c r="H7119" s="3" t="str">
        <f>VLOOKUP(Main[[#This Row],[Content ID]],Content[#All],4,0)</f>
        <v>veganism</v>
      </c>
    </row>
    <row r="7120" spans="1:8">
      <c r="A7120" t="s">
        <v>824</v>
      </c>
      <c r="B7120" t="s">
        <v>243</v>
      </c>
      <c r="C7120" t="s">
        <v>16</v>
      </c>
      <c r="D7120" s="2">
        <v>44057.889699074076</v>
      </c>
      <c r="E7120" s="3" t="str">
        <f>VLOOKUP(Main[[#This Row],[ReactionsType]],ReactionTye[],2,0)</f>
        <v>negative</v>
      </c>
      <c r="F7120" s="3">
        <f>VLOOKUP(Main[[#This Row],[ReactionsType]],ReactionTye[],3,0)</f>
        <v>10</v>
      </c>
      <c r="G7120" s="3" t="str">
        <f>VLOOKUP(Main[[#This Row],[Content ID]],Content[#All],3,0)</f>
        <v>GIF</v>
      </c>
      <c r="H7120" s="3" t="str">
        <f>VLOOKUP(Main[[#This Row],[Content ID]],Content[#All],4,0)</f>
        <v>veganism</v>
      </c>
    </row>
    <row r="7121" spans="1:8">
      <c r="A7121" t="s">
        <v>824</v>
      </c>
      <c r="B7121" t="s">
        <v>70</v>
      </c>
      <c r="C7121" t="s">
        <v>16</v>
      </c>
      <c r="D7121" s="2">
        <v>44315.630289351851</v>
      </c>
      <c r="E7121" s="3" t="str">
        <f>VLOOKUP(Main[[#This Row],[ReactionsType]],ReactionTye[],2,0)</f>
        <v>negative</v>
      </c>
      <c r="F7121" s="3">
        <f>VLOOKUP(Main[[#This Row],[ReactionsType]],ReactionTye[],3,0)</f>
        <v>10</v>
      </c>
      <c r="G7121" s="3" t="str">
        <f>VLOOKUP(Main[[#This Row],[Content ID]],Content[#All],3,0)</f>
        <v>GIF</v>
      </c>
      <c r="H7121" s="3" t="str">
        <f>VLOOKUP(Main[[#This Row],[Content ID]],Content[#All],4,0)</f>
        <v>veganism</v>
      </c>
    </row>
    <row r="7122" spans="1:8">
      <c r="A7122" t="s">
        <v>824</v>
      </c>
      <c r="B7122" t="s">
        <v>421</v>
      </c>
      <c r="C7122" t="s">
        <v>2</v>
      </c>
      <c r="D7122" s="2">
        <v>44075.146631944444</v>
      </c>
      <c r="E7122" s="3" t="str">
        <f>VLOOKUP(Main[[#This Row],[ReactionsType]],ReactionTye[],2,0)</f>
        <v>positive</v>
      </c>
      <c r="F7122" s="3">
        <f>VLOOKUP(Main[[#This Row],[ReactionsType]],ReactionTye[],3,0)</f>
        <v>60</v>
      </c>
      <c r="G7122" s="3" t="str">
        <f>VLOOKUP(Main[[#This Row],[Content ID]],Content[#All],3,0)</f>
        <v>GIF</v>
      </c>
      <c r="H7122" s="3" t="str">
        <f>VLOOKUP(Main[[#This Row],[Content ID]],Content[#All],4,0)</f>
        <v>veganism</v>
      </c>
    </row>
    <row r="7123" spans="1:8">
      <c r="A7123" t="s">
        <v>824</v>
      </c>
      <c r="B7123" t="s">
        <v>357</v>
      </c>
      <c r="C7123" t="s">
        <v>16</v>
      </c>
      <c r="D7123" s="2">
        <v>44048.25105324074</v>
      </c>
      <c r="E7123" s="3" t="str">
        <f>VLOOKUP(Main[[#This Row],[ReactionsType]],ReactionTye[],2,0)</f>
        <v>negative</v>
      </c>
      <c r="F7123" s="3">
        <f>VLOOKUP(Main[[#This Row],[ReactionsType]],ReactionTye[],3,0)</f>
        <v>10</v>
      </c>
      <c r="G7123" s="3" t="str">
        <f>VLOOKUP(Main[[#This Row],[Content ID]],Content[#All],3,0)</f>
        <v>GIF</v>
      </c>
      <c r="H7123" s="3" t="str">
        <f>VLOOKUP(Main[[#This Row],[Content ID]],Content[#All],4,0)</f>
        <v>veganism</v>
      </c>
    </row>
    <row r="7124" spans="1:8">
      <c r="A7124" t="s">
        <v>824</v>
      </c>
      <c r="B7124" t="s">
        <v>102</v>
      </c>
      <c r="C7124" t="s">
        <v>8</v>
      </c>
      <c r="D7124" s="2">
        <v>44319.348576388889</v>
      </c>
      <c r="E7124" s="3" t="str">
        <f>VLOOKUP(Main[[#This Row],[ReactionsType]],ReactionTye[],2,0)</f>
        <v>positive</v>
      </c>
      <c r="F7124" s="3">
        <f>VLOOKUP(Main[[#This Row],[ReactionsType]],ReactionTye[],3,0)</f>
        <v>30</v>
      </c>
      <c r="G7124" s="3" t="str">
        <f>VLOOKUP(Main[[#This Row],[Content ID]],Content[#All],3,0)</f>
        <v>GIF</v>
      </c>
      <c r="H7124" s="3" t="str">
        <f>VLOOKUP(Main[[#This Row],[Content ID]],Content[#All],4,0)</f>
        <v>veganism</v>
      </c>
    </row>
    <row r="7125" spans="1:8">
      <c r="A7125" t="s">
        <v>824</v>
      </c>
      <c r="B7125" t="s">
        <v>71</v>
      </c>
      <c r="C7125" t="s">
        <v>14</v>
      </c>
      <c r="D7125" s="2">
        <v>44290.994456018518</v>
      </c>
      <c r="E7125" s="3" t="str">
        <f>VLOOKUP(Main[[#This Row],[ReactionsType]],ReactionTye[],2,0)</f>
        <v>positive</v>
      </c>
      <c r="F7125" s="3">
        <f>VLOOKUP(Main[[#This Row],[ReactionsType]],ReactionTye[],3,0)</f>
        <v>72</v>
      </c>
      <c r="G7125" s="3" t="str">
        <f>VLOOKUP(Main[[#This Row],[Content ID]],Content[#All],3,0)</f>
        <v>GIF</v>
      </c>
      <c r="H7125" s="3" t="str">
        <f>VLOOKUP(Main[[#This Row],[Content ID]],Content[#All],4,0)</f>
        <v>veganism</v>
      </c>
    </row>
    <row r="7126" spans="1:8">
      <c r="A7126" t="s">
        <v>824</v>
      </c>
      <c r="B7126" t="s">
        <v>108</v>
      </c>
      <c r="C7126" t="s">
        <v>15</v>
      </c>
      <c r="D7126" s="2">
        <v>44280.691724537035</v>
      </c>
      <c r="E7126" s="3" t="str">
        <f>VLOOKUP(Main[[#This Row],[ReactionsType]],ReactionTye[],2,0)</f>
        <v>positive</v>
      </c>
      <c r="F7126" s="3">
        <f>VLOOKUP(Main[[#This Row],[ReactionsType]],ReactionTye[],3,0)</f>
        <v>50</v>
      </c>
      <c r="G7126" s="3" t="str">
        <f>VLOOKUP(Main[[#This Row],[Content ID]],Content[#All],3,0)</f>
        <v>GIF</v>
      </c>
      <c r="H7126" s="3" t="str">
        <f>VLOOKUP(Main[[#This Row],[Content ID]],Content[#All],4,0)</f>
        <v>veganism</v>
      </c>
    </row>
    <row r="7127" spans="1:8">
      <c r="A7127" t="s">
        <v>824</v>
      </c>
      <c r="B7127" t="s">
        <v>250</v>
      </c>
      <c r="C7127" t="s">
        <v>13</v>
      </c>
      <c r="D7127" s="2">
        <v>44176.060787037037</v>
      </c>
      <c r="E7127" s="3" t="str">
        <f>VLOOKUP(Main[[#This Row],[ReactionsType]],ReactionTye[],2,0)</f>
        <v>positive</v>
      </c>
      <c r="F7127" s="3">
        <f>VLOOKUP(Main[[#This Row],[ReactionsType]],ReactionTye[],3,0)</f>
        <v>70</v>
      </c>
      <c r="G7127" s="3" t="str">
        <f>VLOOKUP(Main[[#This Row],[Content ID]],Content[#All],3,0)</f>
        <v>GIF</v>
      </c>
      <c r="H7127" s="3" t="str">
        <f>VLOOKUP(Main[[#This Row],[Content ID]],Content[#All],4,0)</f>
        <v>veganism</v>
      </c>
    </row>
    <row r="7128" spans="1:8">
      <c r="A7128" t="s">
        <v>824</v>
      </c>
      <c r="B7128" t="s">
        <v>513</v>
      </c>
      <c r="C7128" t="s">
        <v>4</v>
      </c>
      <c r="D7128" s="2">
        <v>44185.034918981481</v>
      </c>
      <c r="E7128" s="3" t="str">
        <f>VLOOKUP(Main[[#This Row],[ReactionsType]],ReactionTye[],2,0)</f>
        <v>positive</v>
      </c>
      <c r="F7128" s="3">
        <f>VLOOKUP(Main[[#This Row],[ReactionsType]],ReactionTye[],3,0)</f>
        <v>70</v>
      </c>
      <c r="G7128" s="3" t="str">
        <f>VLOOKUP(Main[[#This Row],[Content ID]],Content[#All],3,0)</f>
        <v>GIF</v>
      </c>
      <c r="H7128" s="3" t="str">
        <f>VLOOKUP(Main[[#This Row],[Content ID]],Content[#All],4,0)</f>
        <v>veganism</v>
      </c>
    </row>
    <row r="7129" spans="1:8">
      <c r="A7129" t="s">
        <v>824</v>
      </c>
      <c r="B7129" t="s">
        <v>45</v>
      </c>
      <c r="C7129" t="s">
        <v>13</v>
      </c>
      <c r="D7129" s="2">
        <v>44230.72320601852</v>
      </c>
      <c r="E7129" s="3" t="str">
        <f>VLOOKUP(Main[[#This Row],[ReactionsType]],ReactionTye[],2,0)</f>
        <v>positive</v>
      </c>
      <c r="F7129" s="3">
        <f>VLOOKUP(Main[[#This Row],[ReactionsType]],ReactionTye[],3,0)</f>
        <v>70</v>
      </c>
      <c r="G7129" s="3" t="str">
        <f>VLOOKUP(Main[[#This Row],[Content ID]],Content[#All],3,0)</f>
        <v>GIF</v>
      </c>
      <c r="H7129" s="3" t="str">
        <f>VLOOKUP(Main[[#This Row],[Content ID]],Content[#All],4,0)</f>
        <v>veganism</v>
      </c>
    </row>
    <row r="7130" spans="1:8">
      <c r="A7130" t="s">
        <v>824</v>
      </c>
      <c r="B7130" t="s">
        <v>355</v>
      </c>
      <c r="C7130" t="s">
        <v>11</v>
      </c>
      <c r="D7130" s="2">
        <v>44261.542280092595</v>
      </c>
      <c r="E7130" s="3" t="str">
        <f>VLOOKUP(Main[[#This Row],[ReactionsType]],ReactionTye[],2,0)</f>
        <v>positive</v>
      </c>
      <c r="F7130" s="3">
        <f>VLOOKUP(Main[[#This Row],[ReactionsType]],ReactionTye[],3,0)</f>
        <v>65</v>
      </c>
      <c r="G7130" s="3" t="str">
        <f>VLOOKUP(Main[[#This Row],[Content ID]],Content[#All],3,0)</f>
        <v>GIF</v>
      </c>
      <c r="H7130" s="3" t="str">
        <f>VLOOKUP(Main[[#This Row],[Content ID]],Content[#All],4,0)</f>
        <v>veganism</v>
      </c>
    </row>
    <row r="7131" spans="1:8">
      <c r="A7131" t="s">
        <v>824</v>
      </c>
      <c r="B7131" t="s">
        <v>512</v>
      </c>
      <c r="C7131" t="s">
        <v>11</v>
      </c>
      <c r="D7131" s="2">
        <v>44115.658449074072</v>
      </c>
      <c r="E7131" s="3" t="str">
        <f>VLOOKUP(Main[[#This Row],[ReactionsType]],ReactionTye[],2,0)</f>
        <v>positive</v>
      </c>
      <c r="F7131" s="3">
        <f>VLOOKUP(Main[[#This Row],[ReactionsType]],ReactionTye[],3,0)</f>
        <v>65</v>
      </c>
      <c r="G7131" s="3" t="str">
        <f>VLOOKUP(Main[[#This Row],[Content ID]],Content[#All],3,0)</f>
        <v>GIF</v>
      </c>
      <c r="H7131" s="3" t="str">
        <f>VLOOKUP(Main[[#This Row],[Content ID]],Content[#All],4,0)</f>
        <v>veganism</v>
      </c>
    </row>
    <row r="7132" spans="1:8">
      <c r="A7132" t="s">
        <v>824</v>
      </c>
      <c r="B7132" t="s">
        <v>423</v>
      </c>
      <c r="C7132" t="s">
        <v>15</v>
      </c>
      <c r="D7132" s="2">
        <v>44275.039479166669</v>
      </c>
      <c r="E7132" s="3" t="str">
        <f>VLOOKUP(Main[[#This Row],[ReactionsType]],ReactionTye[],2,0)</f>
        <v>positive</v>
      </c>
      <c r="F7132" s="3">
        <f>VLOOKUP(Main[[#This Row],[ReactionsType]],ReactionTye[],3,0)</f>
        <v>50</v>
      </c>
      <c r="G7132" s="3" t="str">
        <f>VLOOKUP(Main[[#This Row],[Content ID]],Content[#All],3,0)</f>
        <v>GIF</v>
      </c>
      <c r="H7132" s="3" t="str">
        <f>VLOOKUP(Main[[#This Row],[Content ID]],Content[#All],4,0)</f>
        <v>veganism</v>
      </c>
    </row>
    <row r="7133" spans="1:8">
      <c r="A7133" t="s">
        <v>824</v>
      </c>
      <c r="B7133" t="s">
        <v>397</v>
      </c>
      <c r="C7133" t="s">
        <v>18</v>
      </c>
      <c r="D7133" s="2">
        <v>44024.510046296295</v>
      </c>
      <c r="E7133" s="3" t="str">
        <f>VLOOKUP(Main[[#This Row],[ReactionsType]],ReactionTye[],2,0)</f>
        <v>neutral</v>
      </c>
      <c r="F7133" s="3">
        <f>VLOOKUP(Main[[#This Row],[ReactionsType]],ReactionTye[],3,0)</f>
        <v>35</v>
      </c>
      <c r="G7133" s="3" t="str">
        <f>VLOOKUP(Main[[#This Row],[Content ID]],Content[#All],3,0)</f>
        <v>GIF</v>
      </c>
      <c r="H7133" s="3" t="str">
        <f>VLOOKUP(Main[[#This Row],[Content ID]],Content[#All],4,0)</f>
        <v>veganism</v>
      </c>
    </row>
    <row r="7134" spans="1:8">
      <c r="A7134" t="s">
        <v>824</v>
      </c>
      <c r="B7134" t="s">
        <v>274</v>
      </c>
      <c r="C7134" t="s">
        <v>8</v>
      </c>
      <c r="D7134" s="2">
        <v>44173.132893518516</v>
      </c>
      <c r="E7134" s="3" t="str">
        <f>VLOOKUP(Main[[#This Row],[ReactionsType]],ReactionTye[],2,0)</f>
        <v>positive</v>
      </c>
      <c r="F7134" s="3">
        <f>VLOOKUP(Main[[#This Row],[ReactionsType]],ReactionTye[],3,0)</f>
        <v>30</v>
      </c>
      <c r="G7134" s="3" t="str">
        <f>VLOOKUP(Main[[#This Row],[Content ID]],Content[#All],3,0)</f>
        <v>GIF</v>
      </c>
      <c r="H7134" s="3" t="str">
        <f>VLOOKUP(Main[[#This Row],[Content ID]],Content[#All],4,0)</f>
        <v>veganism</v>
      </c>
    </row>
    <row r="7135" spans="1:8">
      <c r="A7135" t="s">
        <v>824</v>
      </c>
      <c r="B7135" t="s">
        <v>343</v>
      </c>
      <c r="C7135" t="s">
        <v>20</v>
      </c>
      <c r="D7135" s="2">
        <v>44206.105636574073</v>
      </c>
      <c r="E7135" s="3" t="str">
        <f>VLOOKUP(Main[[#This Row],[ReactionsType]],ReactionTye[],2,0)</f>
        <v>negative</v>
      </c>
      <c r="F7135" s="3">
        <f>VLOOKUP(Main[[#This Row],[ReactionsType]],ReactionTye[],3,0)</f>
        <v>12</v>
      </c>
      <c r="G7135" s="3" t="str">
        <f>VLOOKUP(Main[[#This Row],[Content ID]],Content[#All],3,0)</f>
        <v>GIF</v>
      </c>
      <c r="H7135" s="3" t="str">
        <f>VLOOKUP(Main[[#This Row],[Content ID]],Content[#All],4,0)</f>
        <v>veganism</v>
      </c>
    </row>
    <row r="7136" spans="1:8">
      <c r="A7136" t="s">
        <v>824</v>
      </c>
      <c r="B7136" t="s">
        <v>326</v>
      </c>
      <c r="C7136" t="s">
        <v>11</v>
      </c>
      <c r="D7136" s="2">
        <v>44174.002708333333</v>
      </c>
      <c r="E7136" s="3" t="str">
        <f>VLOOKUP(Main[[#This Row],[ReactionsType]],ReactionTye[],2,0)</f>
        <v>positive</v>
      </c>
      <c r="F7136" s="3">
        <f>VLOOKUP(Main[[#This Row],[ReactionsType]],ReactionTye[],3,0)</f>
        <v>65</v>
      </c>
      <c r="G7136" s="3" t="str">
        <f>VLOOKUP(Main[[#This Row],[Content ID]],Content[#All],3,0)</f>
        <v>GIF</v>
      </c>
      <c r="H7136" s="3" t="str">
        <f>VLOOKUP(Main[[#This Row],[Content ID]],Content[#All],4,0)</f>
        <v>veganism</v>
      </c>
    </row>
    <row r="7137" spans="1:8">
      <c r="A7137" t="s">
        <v>824</v>
      </c>
      <c r="B7137" t="s">
        <v>153</v>
      </c>
      <c r="C7137" t="s">
        <v>15</v>
      </c>
      <c r="D7137" s="2">
        <v>44137.107233796298</v>
      </c>
      <c r="E7137" s="3" t="str">
        <f>VLOOKUP(Main[[#This Row],[ReactionsType]],ReactionTye[],2,0)</f>
        <v>positive</v>
      </c>
      <c r="F7137" s="3">
        <f>VLOOKUP(Main[[#This Row],[ReactionsType]],ReactionTye[],3,0)</f>
        <v>50</v>
      </c>
      <c r="G7137" s="3" t="str">
        <f>VLOOKUP(Main[[#This Row],[Content ID]],Content[#All],3,0)</f>
        <v>GIF</v>
      </c>
      <c r="H7137" s="3" t="str">
        <f>VLOOKUP(Main[[#This Row],[Content ID]],Content[#All],4,0)</f>
        <v>veganism</v>
      </c>
    </row>
    <row r="7138" spans="1:8">
      <c r="A7138" t="s">
        <v>824</v>
      </c>
      <c r="B7138" t="s">
        <v>72</v>
      </c>
      <c r="C7138" t="s">
        <v>9</v>
      </c>
      <c r="D7138" s="2">
        <v>44272.836724537039</v>
      </c>
      <c r="E7138" s="3" t="str">
        <f>VLOOKUP(Main[[#This Row],[ReactionsType]],ReactionTye[],2,0)</f>
        <v>neutral</v>
      </c>
      <c r="F7138" s="3">
        <f>VLOOKUP(Main[[#This Row],[ReactionsType]],ReactionTye[],3,0)</f>
        <v>20</v>
      </c>
      <c r="G7138" s="3" t="str">
        <f>VLOOKUP(Main[[#This Row],[Content ID]],Content[#All],3,0)</f>
        <v>GIF</v>
      </c>
      <c r="H7138" s="3" t="str">
        <f>VLOOKUP(Main[[#This Row],[Content ID]],Content[#All],4,0)</f>
        <v>veganism</v>
      </c>
    </row>
    <row r="7139" spans="1:8">
      <c r="A7139" t="s">
        <v>824</v>
      </c>
      <c r="B7139" t="s">
        <v>36</v>
      </c>
      <c r="C7139" t="s">
        <v>18</v>
      </c>
      <c r="D7139" s="2">
        <v>44275.163842592592</v>
      </c>
      <c r="E7139" s="3" t="str">
        <f>VLOOKUP(Main[[#This Row],[ReactionsType]],ReactionTye[],2,0)</f>
        <v>neutral</v>
      </c>
      <c r="F7139" s="3">
        <f>VLOOKUP(Main[[#This Row],[ReactionsType]],ReactionTye[],3,0)</f>
        <v>35</v>
      </c>
      <c r="G7139" s="3" t="str">
        <f>VLOOKUP(Main[[#This Row],[Content ID]],Content[#All],3,0)</f>
        <v>GIF</v>
      </c>
      <c r="H7139" s="3" t="str">
        <f>VLOOKUP(Main[[#This Row],[Content ID]],Content[#All],4,0)</f>
        <v>veganism</v>
      </c>
    </row>
    <row r="7140" spans="1:8">
      <c r="A7140" t="s">
        <v>824</v>
      </c>
      <c r="B7140" t="s">
        <v>354</v>
      </c>
      <c r="C7140" t="s">
        <v>18</v>
      </c>
      <c r="D7140" s="2">
        <v>44011.461643518516</v>
      </c>
      <c r="E7140" s="3" t="str">
        <f>VLOOKUP(Main[[#This Row],[ReactionsType]],ReactionTye[],2,0)</f>
        <v>neutral</v>
      </c>
      <c r="F7140" s="3">
        <f>VLOOKUP(Main[[#This Row],[ReactionsType]],ReactionTye[],3,0)</f>
        <v>35</v>
      </c>
      <c r="G7140" s="3" t="str">
        <f>VLOOKUP(Main[[#This Row],[Content ID]],Content[#All],3,0)</f>
        <v>GIF</v>
      </c>
      <c r="H7140" s="3" t="str">
        <f>VLOOKUP(Main[[#This Row],[Content ID]],Content[#All],4,0)</f>
        <v>veganism</v>
      </c>
    </row>
    <row r="7141" spans="1:8">
      <c r="A7141" t="s">
        <v>824</v>
      </c>
      <c r="B7141" t="s">
        <v>409</v>
      </c>
      <c r="C7141" t="s">
        <v>7</v>
      </c>
      <c r="D7141" s="2">
        <v>44047.287939814814</v>
      </c>
      <c r="E7141" s="3" t="str">
        <f>VLOOKUP(Main[[#This Row],[ReactionsType]],ReactionTye[],2,0)</f>
        <v>negative</v>
      </c>
      <c r="F7141" s="3">
        <f>VLOOKUP(Main[[#This Row],[ReactionsType]],ReactionTye[],3,0)</f>
        <v>5</v>
      </c>
      <c r="G7141" s="3" t="str">
        <f>VLOOKUP(Main[[#This Row],[Content ID]],Content[#All],3,0)</f>
        <v>GIF</v>
      </c>
      <c r="H7141" s="3" t="str">
        <f>VLOOKUP(Main[[#This Row],[Content ID]],Content[#All],4,0)</f>
        <v>veganism</v>
      </c>
    </row>
    <row r="7142" spans="1:8">
      <c r="A7142" t="s">
        <v>824</v>
      </c>
      <c r="B7142" t="s">
        <v>505</v>
      </c>
      <c r="C7142" t="s">
        <v>18</v>
      </c>
      <c r="D7142" s="2">
        <v>44074.504791666666</v>
      </c>
      <c r="E7142" s="3" t="str">
        <f>VLOOKUP(Main[[#This Row],[ReactionsType]],ReactionTye[],2,0)</f>
        <v>neutral</v>
      </c>
      <c r="F7142" s="3">
        <f>VLOOKUP(Main[[#This Row],[ReactionsType]],ReactionTye[],3,0)</f>
        <v>35</v>
      </c>
      <c r="G7142" s="3" t="str">
        <f>VLOOKUP(Main[[#This Row],[Content ID]],Content[#All],3,0)</f>
        <v>GIF</v>
      </c>
      <c r="H7142" s="3" t="str">
        <f>VLOOKUP(Main[[#This Row],[Content ID]],Content[#All],4,0)</f>
        <v>veganism</v>
      </c>
    </row>
    <row r="7143" spans="1:8">
      <c r="A7143" t="s">
        <v>824</v>
      </c>
      <c r="B7143" t="s">
        <v>556</v>
      </c>
      <c r="C7143" t="s">
        <v>19</v>
      </c>
      <c r="D7143" s="2">
        <v>44061.809502314813</v>
      </c>
      <c r="E7143" s="3" t="str">
        <f>VLOOKUP(Main[[#This Row],[ReactionsType]],ReactionTye[],2,0)</f>
        <v>negative</v>
      </c>
      <c r="F7143" s="3">
        <f>VLOOKUP(Main[[#This Row],[ReactionsType]],ReactionTye[],3,0)</f>
        <v>15</v>
      </c>
      <c r="G7143" s="3" t="str">
        <f>VLOOKUP(Main[[#This Row],[Content ID]],Content[#All],3,0)</f>
        <v>GIF</v>
      </c>
      <c r="H7143" s="3" t="str">
        <f>VLOOKUP(Main[[#This Row],[Content ID]],Content[#All],4,0)</f>
        <v>veganism</v>
      </c>
    </row>
    <row r="7144" spans="1:8">
      <c r="A7144" t="s">
        <v>824</v>
      </c>
      <c r="B7144" t="s">
        <v>363</v>
      </c>
      <c r="C7144" t="s">
        <v>19</v>
      </c>
      <c r="D7144" s="2">
        <v>44080.128796296296</v>
      </c>
      <c r="E7144" s="3" t="str">
        <f>VLOOKUP(Main[[#This Row],[ReactionsType]],ReactionTye[],2,0)</f>
        <v>negative</v>
      </c>
      <c r="F7144" s="3">
        <f>VLOOKUP(Main[[#This Row],[ReactionsType]],ReactionTye[],3,0)</f>
        <v>15</v>
      </c>
      <c r="G7144" s="3" t="str">
        <f>VLOOKUP(Main[[#This Row],[Content ID]],Content[#All],3,0)</f>
        <v>GIF</v>
      </c>
      <c r="H7144" s="3" t="str">
        <f>VLOOKUP(Main[[#This Row],[Content ID]],Content[#All],4,0)</f>
        <v>veganism</v>
      </c>
    </row>
    <row r="7145" spans="1:8">
      <c r="A7145" t="s">
        <v>824</v>
      </c>
      <c r="B7145" t="s">
        <v>98</v>
      </c>
      <c r="C7145" t="s">
        <v>18</v>
      </c>
      <c r="D7145" s="2">
        <v>44009.406284722223</v>
      </c>
      <c r="E7145" s="3" t="str">
        <f>VLOOKUP(Main[[#This Row],[ReactionsType]],ReactionTye[],2,0)</f>
        <v>neutral</v>
      </c>
      <c r="F7145" s="3">
        <f>VLOOKUP(Main[[#This Row],[ReactionsType]],ReactionTye[],3,0)</f>
        <v>35</v>
      </c>
      <c r="G7145" s="3" t="str">
        <f>VLOOKUP(Main[[#This Row],[Content ID]],Content[#All],3,0)</f>
        <v>GIF</v>
      </c>
      <c r="H7145" s="3" t="str">
        <f>VLOOKUP(Main[[#This Row],[Content ID]],Content[#All],4,0)</f>
        <v>veganism</v>
      </c>
    </row>
    <row r="7146" spans="1:8">
      <c r="A7146" t="s">
        <v>824</v>
      </c>
      <c r="B7146" t="s">
        <v>425</v>
      </c>
      <c r="C7146" t="s">
        <v>5</v>
      </c>
      <c r="D7146" s="2">
        <v>44033.648668981485</v>
      </c>
      <c r="E7146" s="3" t="str">
        <f>VLOOKUP(Main[[#This Row],[ReactionsType]],ReactionTye[],2,0)</f>
        <v>negative</v>
      </c>
      <c r="F7146" s="3">
        <f>VLOOKUP(Main[[#This Row],[ReactionsType]],ReactionTye[],3,0)</f>
        <v>0</v>
      </c>
      <c r="G7146" s="3" t="str">
        <f>VLOOKUP(Main[[#This Row],[Content ID]],Content[#All],3,0)</f>
        <v>GIF</v>
      </c>
      <c r="H7146" s="3" t="str">
        <f>VLOOKUP(Main[[#This Row],[Content ID]],Content[#All],4,0)</f>
        <v>veganism</v>
      </c>
    </row>
    <row r="7147" spans="1:8">
      <c r="A7147" t="s">
        <v>824</v>
      </c>
      <c r="B7147" t="s">
        <v>408</v>
      </c>
      <c r="C7147" t="s">
        <v>14</v>
      </c>
      <c r="D7147" s="2">
        <v>44215.592847222222</v>
      </c>
      <c r="E7147" s="3" t="str">
        <f>VLOOKUP(Main[[#This Row],[ReactionsType]],ReactionTye[],2,0)</f>
        <v>positive</v>
      </c>
      <c r="F7147" s="3">
        <f>VLOOKUP(Main[[#This Row],[ReactionsType]],ReactionTye[],3,0)</f>
        <v>72</v>
      </c>
      <c r="G7147" s="3" t="str">
        <f>VLOOKUP(Main[[#This Row],[Content ID]],Content[#All],3,0)</f>
        <v>GIF</v>
      </c>
      <c r="H7147" s="3" t="str">
        <f>VLOOKUP(Main[[#This Row],[Content ID]],Content[#All],4,0)</f>
        <v>veganism</v>
      </c>
    </row>
    <row r="7148" spans="1:8">
      <c r="A7148" t="s">
        <v>824</v>
      </c>
      <c r="B7148" t="s">
        <v>253</v>
      </c>
      <c r="C7148" t="s">
        <v>11</v>
      </c>
      <c r="D7148" s="2">
        <v>44097.955451388887</v>
      </c>
      <c r="E7148" s="3" t="str">
        <f>VLOOKUP(Main[[#This Row],[ReactionsType]],ReactionTye[],2,0)</f>
        <v>positive</v>
      </c>
      <c r="F7148" s="3">
        <f>VLOOKUP(Main[[#This Row],[ReactionsType]],ReactionTye[],3,0)</f>
        <v>65</v>
      </c>
      <c r="G7148" s="3" t="str">
        <f>VLOOKUP(Main[[#This Row],[Content ID]],Content[#All],3,0)</f>
        <v>GIF</v>
      </c>
      <c r="H7148" s="3" t="str">
        <f>VLOOKUP(Main[[#This Row],[Content ID]],Content[#All],4,0)</f>
        <v>veganism</v>
      </c>
    </row>
    <row r="7149" spans="1:8">
      <c r="A7149" s="1" t="s">
        <v>825</v>
      </c>
      <c r="B7149" t="s">
        <v>93</v>
      </c>
      <c r="C7149" t="s">
        <v>14</v>
      </c>
      <c r="D7149" s="2">
        <v>44229.510636574072</v>
      </c>
      <c r="E7149" s="3" t="str">
        <f>VLOOKUP(Main[[#This Row],[ReactionsType]],ReactionTye[],2,0)</f>
        <v>positive</v>
      </c>
      <c r="F7149" s="3">
        <f>VLOOKUP(Main[[#This Row],[ReactionsType]],ReactionTye[],3,0)</f>
        <v>72</v>
      </c>
      <c r="G7149" s="3" t="str">
        <f>VLOOKUP(Main[[#This Row],[Content ID]],Content[#All],3,0)</f>
        <v>photo</v>
      </c>
      <c r="H7149" s="3" t="str">
        <f>VLOOKUP(Main[[#This Row],[Content ID]],Content[#All],4,0)</f>
        <v>food</v>
      </c>
    </row>
    <row r="7150" spans="1:8">
      <c r="A7150" s="1" t="s">
        <v>825</v>
      </c>
      <c r="B7150" t="s">
        <v>547</v>
      </c>
      <c r="C7150" t="s">
        <v>17</v>
      </c>
      <c r="D7150" s="2">
        <v>44046.31627314815</v>
      </c>
      <c r="E7150" s="3" t="str">
        <f>VLOOKUP(Main[[#This Row],[ReactionsType]],ReactionTye[],2,0)</f>
        <v>positive</v>
      </c>
      <c r="F7150" s="3">
        <f>VLOOKUP(Main[[#This Row],[ReactionsType]],ReactionTye[],3,0)</f>
        <v>45</v>
      </c>
      <c r="G7150" s="3" t="str">
        <f>VLOOKUP(Main[[#This Row],[Content ID]],Content[#All],3,0)</f>
        <v>photo</v>
      </c>
      <c r="H7150" s="3" t="str">
        <f>VLOOKUP(Main[[#This Row],[Content ID]],Content[#All],4,0)</f>
        <v>food</v>
      </c>
    </row>
    <row r="7151" spans="1:8">
      <c r="A7151" s="1" t="s">
        <v>825</v>
      </c>
      <c r="B7151" t="s">
        <v>220</v>
      </c>
      <c r="C7151" t="s">
        <v>5</v>
      </c>
      <c r="D7151" s="2">
        <v>44333.42454861111</v>
      </c>
      <c r="E7151" s="3" t="str">
        <f>VLOOKUP(Main[[#This Row],[ReactionsType]],ReactionTye[],2,0)</f>
        <v>negative</v>
      </c>
      <c r="F7151" s="3">
        <f>VLOOKUP(Main[[#This Row],[ReactionsType]],ReactionTye[],3,0)</f>
        <v>0</v>
      </c>
      <c r="G7151" s="3" t="str">
        <f>VLOOKUP(Main[[#This Row],[Content ID]],Content[#All],3,0)</f>
        <v>photo</v>
      </c>
      <c r="H7151" s="3" t="str">
        <f>VLOOKUP(Main[[#This Row],[Content ID]],Content[#All],4,0)</f>
        <v>food</v>
      </c>
    </row>
    <row r="7152" spans="1:8">
      <c r="A7152" s="1" t="s">
        <v>825</v>
      </c>
      <c r="B7152" t="s">
        <v>179</v>
      </c>
      <c r="C7152" t="s">
        <v>16</v>
      </c>
      <c r="D7152" s="2">
        <v>44345.891701388886</v>
      </c>
      <c r="E7152" s="3" t="str">
        <f>VLOOKUP(Main[[#This Row],[ReactionsType]],ReactionTye[],2,0)</f>
        <v>negative</v>
      </c>
      <c r="F7152" s="3">
        <f>VLOOKUP(Main[[#This Row],[ReactionsType]],ReactionTye[],3,0)</f>
        <v>10</v>
      </c>
      <c r="G7152" s="3" t="str">
        <f>VLOOKUP(Main[[#This Row],[Content ID]],Content[#All],3,0)</f>
        <v>photo</v>
      </c>
      <c r="H7152" s="3" t="str">
        <f>VLOOKUP(Main[[#This Row],[Content ID]],Content[#All],4,0)</f>
        <v>food</v>
      </c>
    </row>
    <row r="7153" spans="1:8">
      <c r="A7153" s="1" t="s">
        <v>825</v>
      </c>
      <c r="B7153" t="s">
        <v>278</v>
      </c>
      <c r="C7153" t="s">
        <v>17</v>
      </c>
      <c r="D7153" s="2">
        <v>44252.592719907407</v>
      </c>
      <c r="E7153" s="3" t="str">
        <f>VLOOKUP(Main[[#This Row],[ReactionsType]],ReactionTye[],2,0)</f>
        <v>positive</v>
      </c>
      <c r="F7153" s="3">
        <f>VLOOKUP(Main[[#This Row],[ReactionsType]],ReactionTye[],3,0)</f>
        <v>45</v>
      </c>
      <c r="G7153" s="3" t="str">
        <f>VLOOKUP(Main[[#This Row],[Content ID]],Content[#All],3,0)</f>
        <v>photo</v>
      </c>
      <c r="H7153" s="3" t="str">
        <f>VLOOKUP(Main[[#This Row],[Content ID]],Content[#All],4,0)</f>
        <v>food</v>
      </c>
    </row>
    <row r="7154" spans="1:8">
      <c r="A7154" s="1" t="s">
        <v>825</v>
      </c>
      <c r="B7154" t="s">
        <v>145</v>
      </c>
      <c r="C7154" t="s">
        <v>2</v>
      </c>
      <c r="D7154" s="2">
        <v>44003.337164351855</v>
      </c>
      <c r="E7154" s="3" t="str">
        <f>VLOOKUP(Main[[#This Row],[ReactionsType]],ReactionTye[],2,0)</f>
        <v>positive</v>
      </c>
      <c r="F7154" s="3">
        <f>VLOOKUP(Main[[#This Row],[ReactionsType]],ReactionTye[],3,0)</f>
        <v>60</v>
      </c>
      <c r="G7154" s="3" t="str">
        <f>VLOOKUP(Main[[#This Row],[Content ID]],Content[#All],3,0)</f>
        <v>photo</v>
      </c>
      <c r="H7154" s="3" t="str">
        <f>VLOOKUP(Main[[#This Row],[Content ID]],Content[#All],4,0)</f>
        <v>food</v>
      </c>
    </row>
    <row r="7155" spans="1:8">
      <c r="A7155" s="1" t="s">
        <v>825</v>
      </c>
      <c r="B7155" t="s">
        <v>181</v>
      </c>
      <c r="C7155" t="s">
        <v>11</v>
      </c>
      <c r="D7155" s="2">
        <v>44256.461284722223</v>
      </c>
      <c r="E7155" s="3" t="str">
        <f>VLOOKUP(Main[[#This Row],[ReactionsType]],ReactionTye[],2,0)</f>
        <v>positive</v>
      </c>
      <c r="F7155" s="3">
        <f>VLOOKUP(Main[[#This Row],[ReactionsType]],ReactionTye[],3,0)</f>
        <v>65</v>
      </c>
      <c r="G7155" s="3" t="str">
        <f>VLOOKUP(Main[[#This Row],[Content ID]],Content[#All],3,0)</f>
        <v>photo</v>
      </c>
      <c r="H7155" s="3" t="str">
        <f>VLOOKUP(Main[[#This Row],[Content ID]],Content[#All],4,0)</f>
        <v>food</v>
      </c>
    </row>
    <row r="7156" spans="1:8">
      <c r="A7156" s="1" t="s">
        <v>825</v>
      </c>
      <c r="B7156" t="s">
        <v>353</v>
      </c>
      <c r="C7156" t="s">
        <v>8</v>
      </c>
      <c r="D7156" s="2">
        <v>44172.593993055554</v>
      </c>
      <c r="E7156" s="3" t="str">
        <f>VLOOKUP(Main[[#This Row],[ReactionsType]],ReactionTye[],2,0)</f>
        <v>positive</v>
      </c>
      <c r="F7156" s="3">
        <f>VLOOKUP(Main[[#This Row],[ReactionsType]],ReactionTye[],3,0)</f>
        <v>30</v>
      </c>
      <c r="G7156" s="3" t="str">
        <f>VLOOKUP(Main[[#This Row],[Content ID]],Content[#All],3,0)</f>
        <v>photo</v>
      </c>
      <c r="H7156" s="3" t="str">
        <f>VLOOKUP(Main[[#This Row],[Content ID]],Content[#All],4,0)</f>
        <v>food</v>
      </c>
    </row>
    <row r="7157" spans="1:8">
      <c r="A7157" s="1" t="s">
        <v>825</v>
      </c>
      <c r="B7157" t="s">
        <v>161</v>
      </c>
      <c r="C7157" t="s">
        <v>11</v>
      </c>
      <c r="D7157" s="2">
        <v>44086.470613425925</v>
      </c>
      <c r="E7157" s="3" t="str">
        <f>VLOOKUP(Main[[#This Row],[ReactionsType]],ReactionTye[],2,0)</f>
        <v>positive</v>
      </c>
      <c r="F7157" s="3">
        <f>VLOOKUP(Main[[#This Row],[ReactionsType]],ReactionTye[],3,0)</f>
        <v>65</v>
      </c>
      <c r="G7157" s="3" t="str">
        <f>VLOOKUP(Main[[#This Row],[Content ID]],Content[#All],3,0)</f>
        <v>photo</v>
      </c>
      <c r="H7157" s="3" t="str">
        <f>VLOOKUP(Main[[#This Row],[Content ID]],Content[#All],4,0)</f>
        <v>food</v>
      </c>
    </row>
    <row r="7158" spans="1:8">
      <c r="A7158" s="1" t="s">
        <v>825</v>
      </c>
      <c r="B7158" t="s">
        <v>456</v>
      </c>
      <c r="C7158" t="s">
        <v>13</v>
      </c>
      <c r="D7158" s="2">
        <v>44262.692245370374</v>
      </c>
      <c r="E7158" s="3" t="str">
        <f>VLOOKUP(Main[[#This Row],[ReactionsType]],ReactionTye[],2,0)</f>
        <v>positive</v>
      </c>
      <c r="F7158" s="3">
        <f>VLOOKUP(Main[[#This Row],[ReactionsType]],ReactionTye[],3,0)</f>
        <v>70</v>
      </c>
      <c r="G7158" s="3" t="str">
        <f>VLOOKUP(Main[[#This Row],[Content ID]],Content[#All],3,0)</f>
        <v>photo</v>
      </c>
      <c r="H7158" s="3" t="str">
        <f>VLOOKUP(Main[[#This Row],[Content ID]],Content[#All],4,0)</f>
        <v>food</v>
      </c>
    </row>
    <row r="7159" spans="1:8">
      <c r="A7159" s="1" t="s">
        <v>825</v>
      </c>
      <c r="B7159" t="s">
        <v>186</v>
      </c>
      <c r="C7159" t="s">
        <v>14</v>
      </c>
      <c r="D7159" s="2">
        <v>44062.018229166664</v>
      </c>
      <c r="E7159" s="3" t="str">
        <f>VLOOKUP(Main[[#This Row],[ReactionsType]],ReactionTye[],2,0)</f>
        <v>positive</v>
      </c>
      <c r="F7159" s="3">
        <f>VLOOKUP(Main[[#This Row],[ReactionsType]],ReactionTye[],3,0)</f>
        <v>72</v>
      </c>
      <c r="G7159" s="3" t="str">
        <f>VLOOKUP(Main[[#This Row],[Content ID]],Content[#All],3,0)</f>
        <v>photo</v>
      </c>
      <c r="H7159" s="3" t="str">
        <f>VLOOKUP(Main[[#This Row],[Content ID]],Content[#All],4,0)</f>
        <v>food</v>
      </c>
    </row>
    <row r="7160" spans="1:8">
      <c r="A7160" s="1" t="s">
        <v>825</v>
      </c>
      <c r="B7160" t="s">
        <v>255</v>
      </c>
      <c r="C7160" t="s">
        <v>11</v>
      </c>
      <c r="D7160" s="2">
        <v>44110.225439814814</v>
      </c>
      <c r="E7160" s="3" t="str">
        <f>VLOOKUP(Main[[#This Row],[ReactionsType]],ReactionTye[],2,0)</f>
        <v>positive</v>
      </c>
      <c r="F7160" s="3">
        <f>VLOOKUP(Main[[#This Row],[ReactionsType]],ReactionTye[],3,0)</f>
        <v>65</v>
      </c>
      <c r="G7160" s="3" t="str">
        <f>VLOOKUP(Main[[#This Row],[Content ID]],Content[#All],3,0)</f>
        <v>photo</v>
      </c>
      <c r="H7160" s="3" t="str">
        <f>VLOOKUP(Main[[#This Row],[Content ID]],Content[#All],4,0)</f>
        <v>food</v>
      </c>
    </row>
    <row r="7161" spans="1:8">
      <c r="A7161" s="1" t="s">
        <v>825</v>
      </c>
      <c r="B7161" t="s">
        <v>169</v>
      </c>
      <c r="C7161" t="s">
        <v>8</v>
      </c>
      <c r="D7161" s="2">
        <v>44236.106238425928</v>
      </c>
      <c r="E7161" s="3" t="str">
        <f>VLOOKUP(Main[[#This Row],[ReactionsType]],ReactionTye[],2,0)</f>
        <v>positive</v>
      </c>
      <c r="F7161" s="3">
        <f>VLOOKUP(Main[[#This Row],[ReactionsType]],ReactionTye[],3,0)</f>
        <v>30</v>
      </c>
      <c r="G7161" s="3" t="str">
        <f>VLOOKUP(Main[[#This Row],[Content ID]],Content[#All],3,0)</f>
        <v>photo</v>
      </c>
      <c r="H7161" s="3" t="str">
        <f>VLOOKUP(Main[[#This Row],[Content ID]],Content[#All],4,0)</f>
        <v>food</v>
      </c>
    </row>
    <row r="7162" spans="1:8">
      <c r="A7162" s="1" t="s">
        <v>825</v>
      </c>
      <c r="B7162" t="s">
        <v>313</v>
      </c>
      <c r="C7162" t="s">
        <v>18</v>
      </c>
      <c r="D7162" s="2">
        <v>44128.797534722224</v>
      </c>
      <c r="E7162" s="3" t="str">
        <f>VLOOKUP(Main[[#This Row],[ReactionsType]],ReactionTye[],2,0)</f>
        <v>neutral</v>
      </c>
      <c r="F7162" s="3">
        <f>VLOOKUP(Main[[#This Row],[ReactionsType]],ReactionTye[],3,0)</f>
        <v>35</v>
      </c>
      <c r="G7162" s="3" t="str">
        <f>VLOOKUP(Main[[#This Row],[Content ID]],Content[#All],3,0)</f>
        <v>photo</v>
      </c>
      <c r="H7162" s="3" t="str">
        <f>VLOOKUP(Main[[#This Row],[Content ID]],Content[#All],4,0)</f>
        <v>food</v>
      </c>
    </row>
    <row r="7163" spans="1:8">
      <c r="A7163" s="1" t="s">
        <v>825</v>
      </c>
      <c r="B7163" t="s">
        <v>215</v>
      </c>
      <c r="C7163" t="s">
        <v>5</v>
      </c>
      <c r="D7163" s="2">
        <v>44050.324386574073</v>
      </c>
      <c r="E7163" s="3" t="str">
        <f>VLOOKUP(Main[[#This Row],[ReactionsType]],ReactionTye[],2,0)</f>
        <v>negative</v>
      </c>
      <c r="F7163" s="3">
        <f>VLOOKUP(Main[[#This Row],[ReactionsType]],ReactionTye[],3,0)</f>
        <v>0</v>
      </c>
      <c r="G7163" s="3" t="str">
        <f>VLOOKUP(Main[[#This Row],[Content ID]],Content[#All],3,0)</f>
        <v>photo</v>
      </c>
      <c r="H7163" s="3" t="str">
        <f>VLOOKUP(Main[[#This Row],[Content ID]],Content[#All],4,0)</f>
        <v>food</v>
      </c>
    </row>
    <row r="7164" spans="1:8">
      <c r="A7164" s="1" t="s">
        <v>825</v>
      </c>
      <c r="B7164" t="s">
        <v>75</v>
      </c>
      <c r="C7164" t="s">
        <v>2</v>
      </c>
      <c r="D7164" s="2">
        <v>44145.110625000001</v>
      </c>
      <c r="E7164" s="3" t="str">
        <f>VLOOKUP(Main[[#This Row],[ReactionsType]],ReactionTye[],2,0)</f>
        <v>positive</v>
      </c>
      <c r="F7164" s="3">
        <f>VLOOKUP(Main[[#This Row],[ReactionsType]],ReactionTye[],3,0)</f>
        <v>60</v>
      </c>
      <c r="G7164" s="3" t="str">
        <f>VLOOKUP(Main[[#This Row],[Content ID]],Content[#All],3,0)</f>
        <v>photo</v>
      </c>
      <c r="H7164" s="3" t="str">
        <f>VLOOKUP(Main[[#This Row],[Content ID]],Content[#All],4,0)</f>
        <v>food</v>
      </c>
    </row>
    <row r="7165" spans="1:8">
      <c r="A7165" s="1" t="s">
        <v>825</v>
      </c>
      <c r="B7165" t="s">
        <v>481</v>
      </c>
      <c r="C7165" t="s">
        <v>12</v>
      </c>
      <c r="D7165" s="2">
        <v>44092.506909722222</v>
      </c>
      <c r="E7165" s="3" t="str">
        <f>VLOOKUP(Main[[#This Row],[ReactionsType]],ReactionTye[],2,0)</f>
        <v>positive</v>
      </c>
      <c r="F7165" s="3">
        <f>VLOOKUP(Main[[#This Row],[ReactionsType]],ReactionTye[],3,0)</f>
        <v>75</v>
      </c>
      <c r="G7165" s="3" t="str">
        <f>VLOOKUP(Main[[#This Row],[Content ID]],Content[#All],3,0)</f>
        <v>photo</v>
      </c>
      <c r="H7165" s="3" t="str">
        <f>VLOOKUP(Main[[#This Row],[Content ID]],Content[#All],4,0)</f>
        <v>food</v>
      </c>
    </row>
    <row r="7166" spans="1:8">
      <c r="A7166" s="1" t="s">
        <v>825</v>
      </c>
      <c r="B7166" t="s">
        <v>280</v>
      </c>
      <c r="C7166" t="s">
        <v>5</v>
      </c>
      <c r="D7166" s="2">
        <v>44082.135347222225</v>
      </c>
      <c r="E7166" s="3" t="str">
        <f>VLOOKUP(Main[[#This Row],[ReactionsType]],ReactionTye[],2,0)</f>
        <v>negative</v>
      </c>
      <c r="F7166" s="3">
        <f>VLOOKUP(Main[[#This Row],[ReactionsType]],ReactionTye[],3,0)</f>
        <v>0</v>
      </c>
      <c r="G7166" s="3" t="str">
        <f>VLOOKUP(Main[[#This Row],[Content ID]],Content[#All],3,0)</f>
        <v>photo</v>
      </c>
      <c r="H7166" s="3" t="str">
        <f>VLOOKUP(Main[[#This Row],[Content ID]],Content[#All],4,0)</f>
        <v>food</v>
      </c>
    </row>
    <row r="7167" spans="1:8">
      <c r="A7167" s="1" t="s">
        <v>825</v>
      </c>
      <c r="B7167" t="s">
        <v>66</v>
      </c>
      <c r="C7167" t="s">
        <v>4</v>
      </c>
      <c r="D7167" s="2">
        <v>44164.614629629628</v>
      </c>
      <c r="E7167" s="3" t="str">
        <f>VLOOKUP(Main[[#This Row],[ReactionsType]],ReactionTye[],2,0)</f>
        <v>positive</v>
      </c>
      <c r="F7167" s="3">
        <f>VLOOKUP(Main[[#This Row],[ReactionsType]],ReactionTye[],3,0)</f>
        <v>70</v>
      </c>
      <c r="G7167" s="3" t="str">
        <f>VLOOKUP(Main[[#This Row],[Content ID]],Content[#All],3,0)</f>
        <v>photo</v>
      </c>
      <c r="H7167" s="3" t="str">
        <f>VLOOKUP(Main[[#This Row],[Content ID]],Content[#All],4,0)</f>
        <v>food</v>
      </c>
    </row>
    <row r="7168" spans="1:8">
      <c r="A7168" s="1" t="s">
        <v>825</v>
      </c>
      <c r="B7168" t="s">
        <v>61</v>
      </c>
      <c r="C7168" t="s">
        <v>14</v>
      </c>
      <c r="D7168" s="2">
        <v>44256.961030092592</v>
      </c>
      <c r="E7168" s="3" t="str">
        <f>VLOOKUP(Main[[#This Row],[ReactionsType]],ReactionTye[],2,0)</f>
        <v>positive</v>
      </c>
      <c r="F7168" s="3">
        <f>VLOOKUP(Main[[#This Row],[ReactionsType]],ReactionTye[],3,0)</f>
        <v>72</v>
      </c>
      <c r="G7168" s="3" t="str">
        <f>VLOOKUP(Main[[#This Row],[Content ID]],Content[#All],3,0)</f>
        <v>photo</v>
      </c>
      <c r="H7168" s="3" t="str">
        <f>VLOOKUP(Main[[#This Row],[Content ID]],Content[#All],4,0)</f>
        <v>food</v>
      </c>
    </row>
    <row r="7169" spans="1:8">
      <c r="A7169" s="1" t="s">
        <v>825</v>
      </c>
      <c r="B7169" t="s">
        <v>448</v>
      </c>
      <c r="C7169" t="s">
        <v>5</v>
      </c>
      <c r="D7169" s="2">
        <v>44092.666273148148</v>
      </c>
      <c r="E7169" s="3" t="str">
        <f>VLOOKUP(Main[[#This Row],[ReactionsType]],ReactionTye[],2,0)</f>
        <v>negative</v>
      </c>
      <c r="F7169" s="3">
        <f>VLOOKUP(Main[[#This Row],[ReactionsType]],ReactionTye[],3,0)</f>
        <v>0</v>
      </c>
      <c r="G7169" s="3" t="str">
        <f>VLOOKUP(Main[[#This Row],[Content ID]],Content[#All],3,0)</f>
        <v>photo</v>
      </c>
      <c r="H7169" s="3" t="str">
        <f>VLOOKUP(Main[[#This Row],[Content ID]],Content[#All],4,0)</f>
        <v>food</v>
      </c>
    </row>
    <row r="7170" spans="1:8">
      <c r="A7170" s="1" t="s">
        <v>825</v>
      </c>
      <c r="B7170" t="s">
        <v>419</v>
      </c>
      <c r="C7170" t="s">
        <v>19</v>
      </c>
      <c r="D7170" s="2">
        <v>44282.921087962961</v>
      </c>
      <c r="E7170" s="3" t="str">
        <f>VLOOKUP(Main[[#This Row],[ReactionsType]],ReactionTye[],2,0)</f>
        <v>negative</v>
      </c>
      <c r="F7170" s="3">
        <f>VLOOKUP(Main[[#This Row],[ReactionsType]],ReactionTye[],3,0)</f>
        <v>15</v>
      </c>
      <c r="G7170" s="3" t="str">
        <f>VLOOKUP(Main[[#This Row],[Content ID]],Content[#All],3,0)</f>
        <v>photo</v>
      </c>
      <c r="H7170" s="3" t="str">
        <f>VLOOKUP(Main[[#This Row],[Content ID]],Content[#All],4,0)</f>
        <v>food</v>
      </c>
    </row>
    <row r="7171" spans="1:8">
      <c r="A7171" s="1" t="s">
        <v>825</v>
      </c>
      <c r="B7171" t="s">
        <v>411</v>
      </c>
      <c r="C7171" t="s">
        <v>12</v>
      </c>
      <c r="D7171" s="2">
        <v>44229.125150462962</v>
      </c>
      <c r="E7171" s="3" t="str">
        <f>VLOOKUP(Main[[#This Row],[ReactionsType]],ReactionTye[],2,0)</f>
        <v>positive</v>
      </c>
      <c r="F7171" s="3">
        <f>VLOOKUP(Main[[#This Row],[ReactionsType]],ReactionTye[],3,0)</f>
        <v>75</v>
      </c>
      <c r="G7171" s="3" t="str">
        <f>VLOOKUP(Main[[#This Row],[Content ID]],Content[#All],3,0)</f>
        <v>photo</v>
      </c>
      <c r="H7171" s="3" t="str">
        <f>VLOOKUP(Main[[#This Row],[Content ID]],Content[#All],4,0)</f>
        <v>food</v>
      </c>
    </row>
    <row r="7172" spans="1:8">
      <c r="A7172" s="1" t="s">
        <v>825</v>
      </c>
      <c r="B7172" t="s">
        <v>132</v>
      </c>
      <c r="C7172" t="s">
        <v>15</v>
      </c>
      <c r="D7172" s="2">
        <v>44253.91337962963</v>
      </c>
      <c r="E7172" s="3" t="str">
        <f>VLOOKUP(Main[[#This Row],[ReactionsType]],ReactionTye[],2,0)</f>
        <v>positive</v>
      </c>
      <c r="F7172" s="3">
        <f>VLOOKUP(Main[[#This Row],[ReactionsType]],ReactionTye[],3,0)</f>
        <v>50</v>
      </c>
      <c r="G7172" s="3" t="str">
        <f>VLOOKUP(Main[[#This Row],[Content ID]],Content[#All],3,0)</f>
        <v>photo</v>
      </c>
      <c r="H7172" s="3" t="str">
        <f>VLOOKUP(Main[[#This Row],[Content ID]],Content[#All],4,0)</f>
        <v>food</v>
      </c>
    </row>
    <row r="7173" spans="1:8">
      <c r="A7173" s="1" t="s">
        <v>825</v>
      </c>
      <c r="B7173" t="s">
        <v>236</v>
      </c>
      <c r="C7173" t="s">
        <v>14</v>
      </c>
      <c r="D7173" s="2">
        <v>44175.937835648147</v>
      </c>
      <c r="E7173" s="3" t="str">
        <f>VLOOKUP(Main[[#This Row],[ReactionsType]],ReactionTye[],2,0)</f>
        <v>positive</v>
      </c>
      <c r="F7173" s="3">
        <f>VLOOKUP(Main[[#This Row],[ReactionsType]],ReactionTye[],3,0)</f>
        <v>72</v>
      </c>
      <c r="G7173" s="3" t="str">
        <f>VLOOKUP(Main[[#This Row],[Content ID]],Content[#All],3,0)</f>
        <v>photo</v>
      </c>
      <c r="H7173" s="3" t="str">
        <f>VLOOKUP(Main[[#This Row],[Content ID]],Content[#All],4,0)</f>
        <v>food</v>
      </c>
    </row>
    <row r="7174" spans="1:8">
      <c r="A7174" s="1" t="s">
        <v>825</v>
      </c>
      <c r="B7174" t="s">
        <v>626</v>
      </c>
      <c r="C7174" t="s">
        <v>15</v>
      </c>
      <c r="D7174" s="2">
        <v>44173.343865740739</v>
      </c>
      <c r="E7174" s="3" t="str">
        <f>VLOOKUP(Main[[#This Row],[ReactionsType]],ReactionTye[],2,0)</f>
        <v>positive</v>
      </c>
      <c r="F7174" s="3">
        <f>VLOOKUP(Main[[#This Row],[ReactionsType]],ReactionTye[],3,0)</f>
        <v>50</v>
      </c>
      <c r="G7174" s="3" t="str">
        <f>VLOOKUP(Main[[#This Row],[Content ID]],Content[#All],3,0)</f>
        <v>photo</v>
      </c>
      <c r="H7174" s="3" t="str">
        <f>VLOOKUP(Main[[#This Row],[Content ID]],Content[#All],4,0)</f>
        <v>food</v>
      </c>
    </row>
    <row r="7175" spans="1:8">
      <c r="A7175" s="1" t="s">
        <v>825</v>
      </c>
      <c r="B7175" t="s">
        <v>377</v>
      </c>
      <c r="C7175" t="s">
        <v>9</v>
      </c>
      <c r="D7175" s="2">
        <v>44221.889548611114</v>
      </c>
      <c r="E7175" s="3" t="str">
        <f>VLOOKUP(Main[[#This Row],[ReactionsType]],ReactionTye[],2,0)</f>
        <v>neutral</v>
      </c>
      <c r="F7175" s="3">
        <f>VLOOKUP(Main[[#This Row],[ReactionsType]],ReactionTye[],3,0)</f>
        <v>20</v>
      </c>
      <c r="G7175" s="3" t="str">
        <f>VLOOKUP(Main[[#This Row],[Content ID]],Content[#All],3,0)</f>
        <v>photo</v>
      </c>
      <c r="H7175" s="3" t="str">
        <f>VLOOKUP(Main[[#This Row],[Content ID]],Content[#All],4,0)</f>
        <v>food</v>
      </c>
    </row>
    <row r="7176" spans="1:8">
      <c r="A7176" s="1" t="s">
        <v>825</v>
      </c>
      <c r="B7176" t="s">
        <v>44</v>
      </c>
      <c r="C7176" t="s">
        <v>19</v>
      </c>
      <c r="D7176" s="2">
        <v>44296.297129629631</v>
      </c>
      <c r="E7176" s="3" t="str">
        <f>VLOOKUP(Main[[#This Row],[ReactionsType]],ReactionTye[],2,0)</f>
        <v>negative</v>
      </c>
      <c r="F7176" s="3">
        <f>VLOOKUP(Main[[#This Row],[ReactionsType]],ReactionTye[],3,0)</f>
        <v>15</v>
      </c>
      <c r="G7176" s="3" t="str">
        <f>VLOOKUP(Main[[#This Row],[Content ID]],Content[#All],3,0)</f>
        <v>photo</v>
      </c>
      <c r="H7176" s="3" t="str">
        <f>VLOOKUP(Main[[#This Row],[Content ID]],Content[#All],4,0)</f>
        <v>food</v>
      </c>
    </row>
    <row r="7177" spans="1:8">
      <c r="A7177" s="1" t="s">
        <v>825</v>
      </c>
      <c r="B7177" t="s">
        <v>306</v>
      </c>
      <c r="C7177" t="s">
        <v>12</v>
      </c>
      <c r="D7177" s="2">
        <v>44019.125324074077</v>
      </c>
      <c r="E7177" s="3" t="str">
        <f>VLOOKUP(Main[[#This Row],[ReactionsType]],ReactionTye[],2,0)</f>
        <v>positive</v>
      </c>
      <c r="F7177" s="3">
        <f>VLOOKUP(Main[[#This Row],[ReactionsType]],ReactionTye[],3,0)</f>
        <v>75</v>
      </c>
      <c r="G7177" s="3" t="str">
        <f>VLOOKUP(Main[[#This Row],[Content ID]],Content[#All],3,0)</f>
        <v>photo</v>
      </c>
      <c r="H7177" s="3" t="str">
        <f>VLOOKUP(Main[[#This Row],[Content ID]],Content[#All],4,0)</f>
        <v>food</v>
      </c>
    </row>
    <row r="7178" spans="1:8">
      <c r="A7178" s="1" t="s">
        <v>825</v>
      </c>
      <c r="B7178" t="s">
        <v>200</v>
      </c>
      <c r="C7178" t="s">
        <v>19</v>
      </c>
      <c r="D7178" s="2">
        <v>44262.707974537036</v>
      </c>
      <c r="E7178" s="3" t="str">
        <f>VLOOKUP(Main[[#This Row],[ReactionsType]],ReactionTye[],2,0)</f>
        <v>negative</v>
      </c>
      <c r="F7178" s="3">
        <f>VLOOKUP(Main[[#This Row],[ReactionsType]],ReactionTye[],3,0)</f>
        <v>15</v>
      </c>
      <c r="G7178" s="3" t="str">
        <f>VLOOKUP(Main[[#This Row],[Content ID]],Content[#All],3,0)</f>
        <v>photo</v>
      </c>
      <c r="H7178" s="3" t="str">
        <f>VLOOKUP(Main[[#This Row],[Content ID]],Content[#All],4,0)</f>
        <v>food</v>
      </c>
    </row>
    <row r="7179" spans="1:8">
      <c r="A7179" s="1" t="s">
        <v>825</v>
      </c>
      <c r="B7179" t="s">
        <v>480</v>
      </c>
      <c r="C7179" t="s">
        <v>15</v>
      </c>
      <c r="D7179" s="2">
        <v>44162.47824074074</v>
      </c>
      <c r="E7179" s="3" t="str">
        <f>VLOOKUP(Main[[#This Row],[ReactionsType]],ReactionTye[],2,0)</f>
        <v>positive</v>
      </c>
      <c r="F7179" s="3">
        <f>VLOOKUP(Main[[#This Row],[ReactionsType]],ReactionTye[],3,0)</f>
        <v>50</v>
      </c>
      <c r="G7179" s="3" t="str">
        <f>VLOOKUP(Main[[#This Row],[Content ID]],Content[#All],3,0)</f>
        <v>photo</v>
      </c>
      <c r="H7179" s="3" t="str">
        <f>VLOOKUP(Main[[#This Row],[Content ID]],Content[#All],4,0)</f>
        <v>food</v>
      </c>
    </row>
    <row r="7180" spans="1:8">
      <c r="A7180" s="1" t="s">
        <v>825</v>
      </c>
      <c r="B7180" t="s">
        <v>215</v>
      </c>
      <c r="C7180" t="s">
        <v>19</v>
      </c>
      <c r="D7180" s="2">
        <v>44342.215682870374</v>
      </c>
      <c r="E7180" s="3" t="str">
        <f>VLOOKUP(Main[[#This Row],[ReactionsType]],ReactionTye[],2,0)</f>
        <v>negative</v>
      </c>
      <c r="F7180" s="3">
        <f>VLOOKUP(Main[[#This Row],[ReactionsType]],ReactionTye[],3,0)</f>
        <v>15</v>
      </c>
      <c r="G7180" s="3" t="str">
        <f>VLOOKUP(Main[[#This Row],[Content ID]],Content[#All],3,0)</f>
        <v>photo</v>
      </c>
      <c r="H7180" s="3" t="str">
        <f>VLOOKUP(Main[[#This Row],[Content ID]],Content[#All],4,0)</f>
        <v>food</v>
      </c>
    </row>
    <row r="7181" spans="1:8">
      <c r="A7181" s="1" t="s">
        <v>825</v>
      </c>
      <c r="B7181" t="s">
        <v>317</v>
      </c>
      <c r="C7181" t="s">
        <v>7</v>
      </c>
      <c r="D7181" s="2">
        <v>44223.136840277781</v>
      </c>
      <c r="E7181" s="3" t="str">
        <f>VLOOKUP(Main[[#This Row],[ReactionsType]],ReactionTye[],2,0)</f>
        <v>negative</v>
      </c>
      <c r="F7181" s="3">
        <f>VLOOKUP(Main[[#This Row],[ReactionsType]],ReactionTye[],3,0)</f>
        <v>5</v>
      </c>
      <c r="G7181" s="3" t="str">
        <f>VLOOKUP(Main[[#This Row],[Content ID]],Content[#All],3,0)</f>
        <v>photo</v>
      </c>
      <c r="H7181" s="3" t="str">
        <f>VLOOKUP(Main[[#This Row],[Content ID]],Content[#All],4,0)</f>
        <v>food</v>
      </c>
    </row>
    <row r="7182" spans="1:8">
      <c r="A7182" t="s">
        <v>826</v>
      </c>
      <c r="B7182" t="s">
        <v>87</v>
      </c>
      <c r="C7182" t="s">
        <v>15</v>
      </c>
      <c r="D7182" s="2">
        <v>44239.770752314813</v>
      </c>
      <c r="E7182" s="3" t="str">
        <f>VLOOKUP(Main[[#This Row],[ReactionsType]],ReactionTye[],2,0)</f>
        <v>positive</v>
      </c>
      <c r="F7182" s="3">
        <f>VLOOKUP(Main[[#This Row],[ReactionsType]],ReactionTye[],3,0)</f>
        <v>50</v>
      </c>
      <c r="G7182" s="3" t="str">
        <f>VLOOKUP(Main[[#This Row],[Content ID]],Content[#All],3,0)</f>
        <v>GIF</v>
      </c>
      <c r="H7182" s="3" t="str">
        <f>VLOOKUP(Main[[#This Row],[Content ID]],Content[#All],4,0)</f>
        <v>tennis</v>
      </c>
    </row>
    <row r="7183" spans="1:8">
      <c r="A7183" t="s">
        <v>826</v>
      </c>
      <c r="B7183" t="s">
        <v>110</v>
      </c>
      <c r="C7183" t="s">
        <v>17</v>
      </c>
      <c r="D7183" s="2">
        <v>44046.265300925923</v>
      </c>
      <c r="E7183" s="3" t="str">
        <f>VLOOKUP(Main[[#This Row],[ReactionsType]],ReactionTye[],2,0)</f>
        <v>positive</v>
      </c>
      <c r="F7183" s="3">
        <f>VLOOKUP(Main[[#This Row],[ReactionsType]],ReactionTye[],3,0)</f>
        <v>45</v>
      </c>
      <c r="G7183" s="3" t="str">
        <f>VLOOKUP(Main[[#This Row],[Content ID]],Content[#All],3,0)</f>
        <v>GIF</v>
      </c>
      <c r="H7183" s="3" t="str">
        <f>VLOOKUP(Main[[#This Row],[Content ID]],Content[#All],4,0)</f>
        <v>tennis</v>
      </c>
    </row>
    <row r="7184" spans="1:8">
      <c r="A7184" t="s">
        <v>826</v>
      </c>
      <c r="B7184" t="s">
        <v>401</v>
      </c>
      <c r="C7184" t="s">
        <v>7</v>
      </c>
      <c r="D7184" s="2">
        <v>44169.138043981482</v>
      </c>
      <c r="E7184" s="3" t="str">
        <f>VLOOKUP(Main[[#This Row],[ReactionsType]],ReactionTye[],2,0)</f>
        <v>negative</v>
      </c>
      <c r="F7184" s="3">
        <f>VLOOKUP(Main[[#This Row],[ReactionsType]],ReactionTye[],3,0)</f>
        <v>5</v>
      </c>
      <c r="G7184" s="3" t="str">
        <f>VLOOKUP(Main[[#This Row],[Content ID]],Content[#All],3,0)</f>
        <v>GIF</v>
      </c>
      <c r="H7184" s="3" t="str">
        <f>VLOOKUP(Main[[#This Row],[Content ID]],Content[#All],4,0)</f>
        <v>tennis</v>
      </c>
    </row>
    <row r="7185" spans="1:8">
      <c r="A7185" t="s">
        <v>826</v>
      </c>
      <c r="B7185" t="s">
        <v>430</v>
      </c>
      <c r="C7185" t="s">
        <v>15</v>
      </c>
      <c r="D7185" s="2">
        <v>44193.292141203703</v>
      </c>
      <c r="E7185" s="3" t="str">
        <f>VLOOKUP(Main[[#This Row],[ReactionsType]],ReactionTye[],2,0)</f>
        <v>positive</v>
      </c>
      <c r="F7185" s="3">
        <f>VLOOKUP(Main[[#This Row],[ReactionsType]],ReactionTye[],3,0)</f>
        <v>50</v>
      </c>
      <c r="G7185" s="3" t="str">
        <f>VLOOKUP(Main[[#This Row],[Content ID]],Content[#All],3,0)</f>
        <v>GIF</v>
      </c>
      <c r="H7185" s="3" t="str">
        <f>VLOOKUP(Main[[#This Row],[Content ID]],Content[#All],4,0)</f>
        <v>tennis</v>
      </c>
    </row>
    <row r="7186" spans="1:8">
      <c r="A7186" t="s">
        <v>826</v>
      </c>
      <c r="B7186" t="s">
        <v>236</v>
      </c>
      <c r="C7186" t="s">
        <v>13</v>
      </c>
      <c r="D7186" s="2">
        <v>44052.168587962966</v>
      </c>
      <c r="E7186" s="3" t="str">
        <f>VLOOKUP(Main[[#This Row],[ReactionsType]],ReactionTye[],2,0)</f>
        <v>positive</v>
      </c>
      <c r="F7186" s="3">
        <f>VLOOKUP(Main[[#This Row],[ReactionsType]],ReactionTye[],3,0)</f>
        <v>70</v>
      </c>
      <c r="G7186" s="3" t="str">
        <f>VLOOKUP(Main[[#This Row],[Content ID]],Content[#All],3,0)</f>
        <v>GIF</v>
      </c>
      <c r="H7186" s="3" t="str">
        <f>VLOOKUP(Main[[#This Row],[Content ID]],Content[#All],4,0)</f>
        <v>tennis</v>
      </c>
    </row>
    <row r="7187" spans="1:8">
      <c r="A7187" t="s">
        <v>826</v>
      </c>
      <c r="B7187" t="s">
        <v>405</v>
      </c>
      <c r="C7187" t="s">
        <v>15</v>
      </c>
      <c r="D7187" s="2">
        <v>44124.045868055553</v>
      </c>
      <c r="E7187" s="3" t="str">
        <f>VLOOKUP(Main[[#This Row],[ReactionsType]],ReactionTye[],2,0)</f>
        <v>positive</v>
      </c>
      <c r="F7187" s="3">
        <f>VLOOKUP(Main[[#This Row],[ReactionsType]],ReactionTye[],3,0)</f>
        <v>50</v>
      </c>
      <c r="G7187" s="3" t="str">
        <f>VLOOKUP(Main[[#This Row],[Content ID]],Content[#All],3,0)</f>
        <v>GIF</v>
      </c>
      <c r="H7187" s="3" t="str">
        <f>VLOOKUP(Main[[#This Row],[Content ID]],Content[#All],4,0)</f>
        <v>tennis</v>
      </c>
    </row>
    <row r="7188" spans="1:8">
      <c r="A7188" t="s">
        <v>826</v>
      </c>
      <c r="B7188" t="s">
        <v>465</v>
      </c>
      <c r="C7188" t="s">
        <v>9</v>
      </c>
      <c r="D7188" s="2">
        <v>44061.01766203704</v>
      </c>
      <c r="E7188" s="3" t="str">
        <f>VLOOKUP(Main[[#This Row],[ReactionsType]],ReactionTye[],2,0)</f>
        <v>neutral</v>
      </c>
      <c r="F7188" s="3">
        <f>VLOOKUP(Main[[#This Row],[ReactionsType]],ReactionTye[],3,0)</f>
        <v>20</v>
      </c>
      <c r="G7188" s="3" t="str">
        <f>VLOOKUP(Main[[#This Row],[Content ID]],Content[#All],3,0)</f>
        <v>GIF</v>
      </c>
      <c r="H7188" s="3" t="str">
        <f>VLOOKUP(Main[[#This Row],[Content ID]],Content[#All],4,0)</f>
        <v>tennis</v>
      </c>
    </row>
    <row r="7189" spans="1:8">
      <c r="A7189" t="s">
        <v>826</v>
      </c>
      <c r="B7189" t="s">
        <v>587</v>
      </c>
      <c r="C7189" t="s">
        <v>17</v>
      </c>
      <c r="D7189" s="2">
        <v>44115.305081018516</v>
      </c>
      <c r="E7189" s="3" t="str">
        <f>VLOOKUP(Main[[#This Row],[ReactionsType]],ReactionTye[],2,0)</f>
        <v>positive</v>
      </c>
      <c r="F7189" s="3">
        <f>VLOOKUP(Main[[#This Row],[ReactionsType]],ReactionTye[],3,0)</f>
        <v>45</v>
      </c>
      <c r="G7189" s="3" t="str">
        <f>VLOOKUP(Main[[#This Row],[Content ID]],Content[#All],3,0)</f>
        <v>GIF</v>
      </c>
      <c r="H7189" s="3" t="str">
        <f>VLOOKUP(Main[[#This Row],[Content ID]],Content[#All],4,0)</f>
        <v>tennis</v>
      </c>
    </row>
    <row r="7190" spans="1:8">
      <c r="A7190" t="s">
        <v>826</v>
      </c>
      <c r="B7190" t="s">
        <v>162</v>
      </c>
      <c r="C7190" t="s">
        <v>2</v>
      </c>
      <c r="D7190" s="2">
        <v>44084.373391203706</v>
      </c>
      <c r="E7190" s="3" t="str">
        <f>VLOOKUP(Main[[#This Row],[ReactionsType]],ReactionTye[],2,0)</f>
        <v>positive</v>
      </c>
      <c r="F7190" s="3">
        <f>VLOOKUP(Main[[#This Row],[ReactionsType]],ReactionTye[],3,0)</f>
        <v>60</v>
      </c>
      <c r="G7190" s="3" t="str">
        <f>VLOOKUP(Main[[#This Row],[Content ID]],Content[#All],3,0)</f>
        <v>GIF</v>
      </c>
      <c r="H7190" s="3" t="str">
        <f>VLOOKUP(Main[[#This Row],[Content ID]],Content[#All],4,0)</f>
        <v>tennis</v>
      </c>
    </row>
    <row r="7191" spans="1:8">
      <c r="A7191" t="s">
        <v>826</v>
      </c>
      <c r="B7191" t="s">
        <v>93</v>
      </c>
      <c r="C7191" t="s">
        <v>8</v>
      </c>
      <c r="D7191" s="2">
        <v>44109.611307870371</v>
      </c>
      <c r="E7191" s="3" t="str">
        <f>VLOOKUP(Main[[#This Row],[ReactionsType]],ReactionTye[],2,0)</f>
        <v>positive</v>
      </c>
      <c r="F7191" s="3">
        <f>VLOOKUP(Main[[#This Row],[ReactionsType]],ReactionTye[],3,0)</f>
        <v>30</v>
      </c>
      <c r="G7191" s="3" t="str">
        <f>VLOOKUP(Main[[#This Row],[Content ID]],Content[#All],3,0)</f>
        <v>GIF</v>
      </c>
      <c r="H7191" s="3" t="str">
        <f>VLOOKUP(Main[[#This Row],[Content ID]],Content[#All],4,0)</f>
        <v>tennis</v>
      </c>
    </row>
    <row r="7192" spans="1:8">
      <c r="A7192" t="s">
        <v>827</v>
      </c>
      <c r="B7192" t="s">
        <v>244</v>
      </c>
      <c r="C7192" t="s">
        <v>15</v>
      </c>
      <c r="D7192" s="2">
        <v>44157.787314814814</v>
      </c>
      <c r="E7192" s="3" t="str">
        <f>VLOOKUP(Main[[#This Row],[ReactionsType]],ReactionTye[],2,0)</f>
        <v>positive</v>
      </c>
      <c r="F7192" s="3">
        <f>VLOOKUP(Main[[#This Row],[ReactionsType]],ReactionTye[],3,0)</f>
        <v>50</v>
      </c>
      <c r="G7192" s="3" t="str">
        <f>VLOOKUP(Main[[#This Row],[Content ID]],Content[#All],3,0)</f>
        <v>GIF</v>
      </c>
      <c r="H7192" s="3" t="str">
        <f>VLOOKUP(Main[[#This Row],[Content ID]],Content[#All],4,0)</f>
        <v>tennis</v>
      </c>
    </row>
    <row r="7193" spans="1:8">
      <c r="A7193" t="s">
        <v>827</v>
      </c>
      <c r="B7193" t="s">
        <v>72</v>
      </c>
      <c r="C7193" t="s">
        <v>5</v>
      </c>
      <c r="D7193" s="2">
        <v>44005.474895833337</v>
      </c>
      <c r="E7193" s="3" t="str">
        <f>VLOOKUP(Main[[#This Row],[ReactionsType]],ReactionTye[],2,0)</f>
        <v>negative</v>
      </c>
      <c r="F7193" s="3">
        <f>VLOOKUP(Main[[#This Row],[ReactionsType]],ReactionTye[],3,0)</f>
        <v>0</v>
      </c>
      <c r="G7193" s="3" t="str">
        <f>VLOOKUP(Main[[#This Row],[Content ID]],Content[#All],3,0)</f>
        <v>GIF</v>
      </c>
      <c r="H7193" s="3" t="str">
        <f>VLOOKUP(Main[[#This Row],[Content ID]],Content[#All],4,0)</f>
        <v>tennis</v>
      </c>
    </row>
    <row r="7194" spans="1:8">
      <c r="A7194" t="s">
        <v>827</v>
      </c>
      <c r="B7194" t="s">
        <v>547</v>
      </c>
      <c r="C7194" t="s">
        <v>9</v>
      </c>
      <c r="D7194" s="2">
        <v>44116.505624999998</v>
      </c>
      <c r="E7194" s="3" t="str">
        <f>VLOOKUP(Main[[#This Row],[ReactionsType]],ReactionTye[],2,0)</f>
        <v>neutral</v>
      </c>
      <c r="F7194" s="3">
        <f>VLOOKUP(Main[[#This Row],[ReactionsType]],ReactionTye[],3,0)</f>
        <v>20</v>
      </c>
      <c r="G7194" s="3" t="str">
        <f>VLOOKUP(Main[[#This Row],[Content ID]],Content[#All],3,0)</f>
        <v>GIF</v>
      </c>
      <c r="H7194" s="3" t="str">
        <f>VLOOKUP(Main[[#This Row],[Content ID]],Content[#All],4,0)</f>
        <v>tennis</v>
      </c>
    </row>
    <row r="7195" spans="1:8">
      <c r="A7195" t="s">
        <v>827</v>
      </c>
      <c r="B7195" t="s">
        <v>189</v>
      </c>
      <c r="C7195" t="s">
        <v>7</v>
      </c>
      <c r="D7195" s="2">
        <v>44236.814942129633</v>
      </c>
      <c r="E7195" s="3" t="str">
        <f>VLOOKUP(Main[[#This Row],[ReactionsType]],ReactionTye[],2,0)</f>
        <v>negative</v>
      </c>
      <c r="F7195" s="3">
        <f>VLOOKUP(Main[[#This Row],[ReactionsType]],ReactionTye[],3,0)</f>
        <v>5</v>
      </c>
      <c r="G7195" s="3" t="str">
        <f>VLOOKUP(Main[[#This Row],[Content ID]],Content[#All],3,0)</f>
        <v>GIF</v>
      </c>
      <c r="H7195" s="3" t="str">
        <f>VLOOKUP(Main[[#This Row],[Content ID]],Content[#All],4,0)</f>
        <v>tennis</v>
      </c>
    </row>
    <row r="7196" spans="1:8">
      <c r="A7196" t="s">
        <v>828</v>
      </c>
      <c r="B7196" t="s">
        <v>580</v>
      </c>
      <c r="C7196" t="s">
        <v>20</v>
      </c>
      <c r="D7196" s="2">
        <v>44136.563090277778</v>
      </c>
      <c r="E7196" s="3" t="str">
        <f>VLOOKUP(Main[[#This Row],[ReactionsType]],ReactionTye[],2,0)</f>
        <v>negative</v>
      </c>
      <c r="F7196" s="3">
        <f>VLOOKUP(Main[[#This Row],[ReactionsType]],ReactionTye[],3,0)</f>
        <v>12</v>
      </c>
      <c r="G7196" s="3" t="str">
        <f>VLOOKUP(Main[[#This Row],[Content ID]],Content[#All],3,0)</f>
        <v>GIF</v>
      </c>
      <c r="H7196" s="3" t="str">
        <f>VLOOKUP(Main[[#This Row],[Content ID]],Content[#All],4,0)</f>
        <v>animals</v>
      </c>
    </row>
    <row r="7197" spans="1:8">
      <c r="A7197" t="s">
        <v>828</v>
      </c>
      <c r="B7197" t="s">
        <v>263</v>
      </c>
      <c r="C7197" t="s">
        <v>20</v>
      </c>
      <c r="D7197" s="2">
        <v>44123.5003125</v>
      </c>
      <c r="E7197" s="3" t="str">
        <f>VLOOKUP(Main[[#This Row],[ReactionsType]],ReactionTye[],2,0)</f>
        <v>negative</v>
      </c>
      <c r="F7197" s="3">
        <f>VLOOKUP(Main[[#This Row],[ReactionsType]],ReactionTye[],3,0)</f>
        <v>12</v>
      </c>
      <c r="G7197" s="3" t="str">
        <f>VLOOKUP(Main[[#This Row],[Content ID]],Content[#All],3,0)</f>
        <v>GIF</v>
      </c>
      <c r="H7197" s="3" t="str">
        <f>VLOOKUP(Main[[#This Row],[Content ID]],Content[#All],4,0)</f>
        <v>animals</v>
      </c>
    </row>
    <row r="7198" spans="1:8">
      <c r="A7198" t="s">
        <v>828</v>
      </c>
      <c r="B7198" t="s">
        <v>154</v>
      </c>
      <c r="C7198" t="s">
        <v>16</v>
      </c>
      <c r="D7198" s="2">
        <v>44300.818923611114</v>
      </c>
      <c r="E7198" s="3" t="str">
        <f>VLOOKUP(Main[[#This Row],[ReactionsType]],ReactionTye[],2,0)</f>
        <v>negative</v>
      </c>
      <c r="F7198" s="3">
        <f>VLOOKUP(Main[[#This Row],[ReactionsType]],ReactionTye[],3,0)</f>
        <v>10</v>
      </c>
      <c r="G7198" s="3" t="str">
        <f>VLOOKUP(Main[[#This Row],[Content ID]],Content[#All],3,0)</f>
        <v>GIF</v>
      </c>
      <c r="H7198" s="3" t="str">
        <f>VLOOKUP(Main[[#This Row],[Content ID]],Content[#All],4,0)</f>
        <v>animals</v>
      </c>
    </row>
    <row r="7199" spans="1:8">
      <c r="A7199" t="s">
        <v>828</v>
      </c>
      <c r="B7199" t="s">
        <v>147</v>
      </c>
      <c r="C7199" t="s">
        <v>14</v>
      </c>
      <c r="D7199" s="2">
        <v>44210.5940625</v>
      </c>
      <c r="E7199" s="3" t="str">
        <f>VLOOKUP(Main[[#This Row],[ReactionsType]],ReactionTye[],2,0)</f>
        <v>positive</v>
      </c>
      <c r="F7199" s="3">
        <f>VLOOKUP(Main[[#This Row],[ReactionsType]],ReactionTye[],3,0)</f>
        <v>72</v>
      </c>
      <c r="G7199" s="3" t="str">
        <f>VLOOKUP(Main[[#This Row],[Content ID]],Content[#All],3,0)</f>
        <v>GIF</v>
      </c>
      <c r="H7199" s="3" t="str">
        <f>VLOOKUP(Main[[#This Row],[Content ID]],Content[#All],4,0)</f>
        <v>animals</v>
      </c>
    </row>
    <row r="7200" spans="1:8">
      <c r="A7200" t="s">
        <v>828</v>
      </c>
      <c r="B7200" t="s">
        <v>442</v>
      </c>
      <c r="C7200" t="s">
        <v>14</v>
      </c>
      <c r="D7200" s="2">
        <v>44256.980694444443</v>
      </c>
      <c r="E7200" s="3" t="str">
        <f>VLOOKUP(Main[[#This Row],[ReactionsType]],ReactionTye[],2,0)</f>
        <v>positive</v>
      </c>
      <c r="F7200" s="3">
        <f>VLOOKUP(Main[[#This Row],[ReactionsType]],ReactionTye[],3,0)</f>
        <v>72</v>
      </c>
      <c r="G7200" s="3" t="str">
        <f>VLOOKUP(Main[[#This Row],[Content ID]],Content[#All],3,0)</f>
        <v>GIF</v>
      </c>
      <c r="H7200" s="3" t="str">
        <f>VLOOKUP(Main[[#This Row],[Content ID]],Content[#All],4,0)</f>
        <v>animals</v>
      </c>
    </row>
    <row r="7201" spans="1:8">
      <c r="A7201" t="s">
        <v>828</v>
      </c>
      <c r="B7201" t="s">
        <v>228</v>
      </c>
      <c r="C7201" t="s">
        <v>18</v>
      </c>
      <c r="D7201" s="2">
        <v>44353.837430555555</v>
      </c>
      <c r="E7201" s="3" t="str">
        <f>VLOOKUP(Main[[#This Row],[ReactionsType]],ReactionTye[],2,0)</f>
        <v>neutral</v>
      </c>
      <c r="F7201" s="3">
        <f>VLOOKUP(Main[[#This Row],[ReactionsType]],ReactionTye[],3,0)</f>
        <v>35</v>
      </c>
      <c r="G7201" s="3" t="str">
        <f>VLOOKUP(Main[[#This Row],[Content ID]],Content[#All],3,0)</f>
        <v>GIF</v>
      </c>
      <c r="H7201" s="3" t="str">
        <f>VLOOKUP(Main[[#This Row],[Content ID]],Content[#All],4,0)</f>
        <v>animals</v>
      </c>
    </row>
    <row r="7202" spans="1:8">
      <c r="A7202" t="s">
        <v>828</v>
      </c>
      <c r="B7202" t="s">
        <v>126</v>
      </c>
      <c r="C7202" t="s">
        <v>15</v>
      </c>
      <c r="D7202" s="2">
        <v>44085.927997685183</v>
      </c>
      <c r="E7202" s="3" t="str">
        <f>VLOOKUP(Main[[#This Row],[ReactionsType]],ReactionTye[],2,0)</f>
        <v>positive</v>
      </c>
      <c r="F7202" s="3">
        <f>VLOOKUP(Main[[#This Row],[ReactionsType]],ReactionTye[],3,0)</f>
        <v>50</v>
      </c>
      <c r="G7202" s="3" t="str">
        <f>VLOOKUP(Main[[#This Row],[Content ID]],Content[#All],3,0)</f>
        <v>GIF</v>
      </c>
      <c r="H7202" s="3" t="str">
        <f>VLOOKUP(Main[[#This Row],[Content ID]],Content[#All],4,0)</f>
        <v>animals</v>
      </c>
    </row>
    <row r="7203" spans="1:8">
      <c r="A7203" t="s">
        <v>828</v>
      </c>
      <c r="B7203" t="s">
        <v>546</v>
      </c>
      <c r="C7203" t="s">
        <v>19</v>
      </c>
      <c r="D7203" s="2">
        <v>44121.967199074075</v>
      </c>
      <c r="E7203" s="3" t="str">
        <f>VLOOKUP(Main[[#This Row],[ReactionsType]],ReactionTye[],2,0)</f>
        <v>negative</v>
      </c>
      <c r="F7203" s="3">
        <f>VLOOKUP(Main[[#This Row],[ReactionsType]],ReactionTye[],3,0)</f>
        <v>15</v>
      </c>
      <c r="G7203" s="3" t="str">
        <f>VLOOKUP(Main[[#This Row],[Content ID]],Content[#All],3,0)</f>
        <v>GIF</v>
      </c>
      <c r="H7203" s="3" t="str">
        <f>VLOOKUP(Main[[#This Row],[Content ID]],Content[#All],4,0)</f>
        <v>animals</v>
      </c>
    </row>
    <row r="7204" spans="1:8">
      <c r="A7204" t="s">
        <v>828</v>
      </c>
      <c r="B7204" t="s">
        <v>526</v>
      </c>
      <c r="C7204" t="s">
        <v>13</v>
      </c>
      <c r="D7204" s="2">
        <v>44329.541238425925</v>
      </c>
      <c r="E7204" s="3" t="str">
        <f>VLOOKUP(Main[[#This Row],[ReactionsType]],ReactionTye[],2,0)</f>
        <v>positive</v>
      </c>
      <c r="F7204" s="3">
        <f>VLOOKUP(Main[[#This Row],[ReactionsType]],ReactionTye[],3,0)</f>
        <v>70</v>
      </c>
      <c r="G7204" s="3" t="str">
        <f>VLOOKUP(Main[[#This Row],[Content ID]],Content[#All],3,0)</f>
        <v>GIF</v>
      </c>
      <c r="H7204" s="3" t="str">
        <f>VLOOKUP(Main[[#This Row],[Content ID]],Content[#All],4,0)</f>
        <v>animals</v>
      </c>
    </row>
    <row r="7205" spans="1:8">
      <c r="A7205" t="s">
        <v>828</v>
      </c>
      <c r="B7205" t="s">
        <v>386</v>
      </c>
      <c r="C7205" t="s">
        <v>7</v>
      </c>
      <c r="D7205" s="2">
        <v>44171.134317129632</v>
      </c>
      <c r="E7205" s="3" t="str">
        <f>VLOOKUP(Main[[#This Row],[ReactionsType]],ReactionTye[],2,0)</f>
        <v>negative</v>
      </c>
      <c r="F7205" s="3">
        <f>VLOOKUP(Main[[#This Row],[ReactionsType]],ReactionTye[],3,0)</f>
        <v>5</v>
      </c>
      <c r="G7205" s="3" t="str">
        <f>VLOOKUP(Main[[#This Row],[Content ID]],Content[#All],3,0)</f>
        <v>GIF</v>
      </c>
      <c r="H7205" s="3" t="str">
        <f>VLOOKUP(Main[[#This Row],[Content ID]],Content[#All],4,0)</f>
        <v>animals</v>
      </c>
    </row>
    <row r="7206" spans="1:8">
      <c r="A7206" t="s">
        <v>829</v>
      </c>
      <c r="B7206" t="s">
        <v>217</v>
      </c>
      <c r="C7206" t="s">
        <v>9</v>
      </c>
      <c r="D7206" s="2">
        <v>44289.69263888889</v>
      </c>
      <c r="E7206" s="3" t="str">
        <f>VLOOKUP(Main[[#This Row],[ReactionsType]],ReactionTye[],2,0)</f>
        <v>neutral</v>
      </c>
      <c r="F7206" s="3">
        <f>VLOOKUP(Main[[#This Row],[ReactionsType]],ReactionTye[],3,0)</f>
        <v>20</v>
      </c>
      <c r="G7206" s="3" t="str">
        <f>VLOOKUP(Main[[#This Row],[Content ID]],Content[#All],3,0)</f>
        <v>photo</v>
      </c>
      <c r="H7206" s="3" t="str">
        <f>VLOOKUP(Main[[#This Row],[Content ID]],Content[#All],4,0)</f>
        <v>dogs</v>
      </c>
    </row>
    <row r="7207" spans="1:8">
      <c r="A7207" t="s">
        <v>829</v>
      </c>
      <c r="B7207" t="s">
        <v>463</v>
      </c>
      <c r="C7207" t="s">
        <v>15</v>
      </c>
      <c r="D7207" s="2">
        <v>44009.831354166665</v>
      </c>
      <c r="E7207" s="3" t="str">
        <f>VLOOKUP(Main[[#This Row],[ReactionsType]],ReactionTye[],2,0)</f>
        <v>positive</v>
      </c>
      <c r="F7207" s="3">
        <f>VLOOKUP(Main[[#This Row],[ReactionsType]],ReactionTye[],3,0)</f>
        <v>50</v>
      </c>
      <c r="G7207" s="3" t="str">
        <f>VLOOKUP(Main[[#This Row],[Content ID]],Content[#All],3,0)</f>
        <v>photo</v>
      </c>
      <c r="H7207" s="3" t="str">
        <f>VLOOKUP(Main[[#This Row],[Content ID]],Content[#All],4,0)</f>
        <v>dogs</v>
      </c>
    </row>
    <row r="7208" spans="1:8">
      <c r="A7208" t="s">
        <v>829</v>
      </c>
      <c r="B7208" t="s">
        <v>593</v>
      </c>
      <c r="C7208" t="s">
        <v>19</v>
      </c>
      <c r="D7208" s="2">
        <v>44066.379421296297</v>
      </c>
      <c r="E7208" s="3" t="str">
        <f>VLOOKUP(Main[[#This Row],[ReactionsType]],ReactionTye[],2,0)</f>
        <v>negative</v>
      </c>
      <c r="F7208" s="3">
        <f>VLOOKUP(Main[[#This Row],[ReactionsType]],ReactionTye[],3,0)</f>
        <v>15</v>
      </c>
      <c r="G7208" s="3" t="str">
        <f>VLOOKUP(Main[[#This Row],[Content ID]],Content[#All],3,0)</f>
        <v>photo</v>
      </c>
      <c r="H7208" s="3" t="str">
        <f>VLOOKUP(Main[[#This Row],[Content ID]],Content[#All],4,0)</f>
        <v>dogs</v>
      </c>
    </row>
    <row r="7209" spans="1:8">
      <c r="A7209" t="s">
        <v>829</v>
      </c>
      <c r="B7209" t="s">
        <v>295</v>
      </c>
      <c r="C7209" t="s">
        <v>4</v>
      </c>
      <c r="D7209" s="2">
        <v>44299.836608796293</v>
      </c>
      <c r="E7209" s="3" t="str">
        <f>VLOOKUP(Main[[#This Row],[ReactionsType]],ReactionTye[],2,0)</f>
        <v>positive</v>
      </c>
      <c r="F7209" s="3">
        <f>VLOOKUP(Main[[#This Row],[ReactionsType]],ReactionTye[],3,0)</f>
        <v>70</v>
      </c>
      <c r="G7209" s="3" t="str">
        <f>VLOOKUP(Main[[#This Row],[Content ID]],Content[#All],3,0)</f>
        <v>photo</v>
      </c>
      <c r="H7209" s="3" t="str">
        <f>VLOOKUP(Main[[#This Row],[Content ID]],Content[#All],4,0)</f>
        <v>dogs</v>
      </c>
    </row>
    <row r="7210" spans="1:8">
      <c r="A7210" t="s">
        <v>829</v>
      </c>
      <c r="B7210" t="s">
        <v>298</v>
      </c>
      <c r="C7210" t="s">
        <v>2</v>
      </c>
      <c r="D7210" s="2">
        <v>44055.841527777775</v>
      </c>
      <c r="E7210" s="3" t="str">
        <f>VLOOKUP(Main[[#This Row],[ReactionsType]],ReactionTye[],2,0)</f>
        <v>positive</v>
      </c>
      <c r="F7210" s="3">
        <f>VLOOKUP(Main[[#This Row],[ReactionsType]],ReactionTye[],3,0)</f>
        <v>60</v>
      </c>
      <c r="G7210" s="3" t="str">
        <f>VLOOKUP(Main[[#This Row],[Content ID]],Content[#All],3,0)</f>
        <v>photo</v>
      </c>
      <c r="H7210" s="3" t="str">
        <f>VLOOKUP(Main[[#This Row],[Content ID]],Content[#All],4,0)</f>
        <v>dogs</v>
      </c>
    </row>
    <row r="7211" spans="1:8">
      <c r="A7211" t="s">
        <v>829</v>
      </c>
      <c r="B7211" t="s">
        <v>78</v>
      </c>
      <c r="C7211" t="s">
        <v>12</v>
      </c>
      <c r="D7211" s="2">
        <v>44032.057986111111</v>
      </c>
      <c r="E7211" s="3" t="str">
        <f>VLOOKUP(Main[[#This Row],[ReactionsType]],ReactionTye[],2,0)</f>
        <v>positive</v>
      </c>
      <c r="F7211" s="3">
        <f>VLOOKUP(Main[[#This Row],[ReactionsType]],ReactionTye[],3,0)</f>
        <v>75</v>
      </c>
      <c r="G7211" s="3" t="str">
        <f>VLOOKUP(Main[[#This Row],[Content ID]],Content[#All],3,0)</f>
        <v>photo</v>
      </c>
      <c r="H7211" s="3" t="str">
        <f>VLOOKUP(Main[[#This Row],[Content ID]],Content[#All],4,0)</f>
        <v>dogs</v>
      </c>
    </row>
    <row r="7212" spans="1:8">
      <c r="A7212" t="s">
        <v>829</v>
      </c>
      <c r="B7212" t="s">
        <v>286</v>
      </c>
      <c r="C7212" t="s">
        <v>19</v>
      </c>
      <c r="D7212" s="2">
        <v>44243.587256944447</v>
      </c>
      <c r="E7212" s="3" t="str">
        <f>VLOOKUP(Main[[#This Row],[ReactionsType]],ReactionTye[],2,0)</f>
        <v>negative</v>
      </c>
      <c r="F7212" s="3">
        <f>VLOOKUP(Main[[#This Row],[ReactionsType]],ReactionTye[],3,0)</f>
        <v>15</v>
      </c>
      <c r="G7212" s="3" t="str">
        <f>VLOOKUP(Main[[#This Row],[Content ID]],Content[#All],3,0)</f>
        <v>photo</v>
      </c>
      <c r="H7212" s="3" t="str">
        <f>VLOOKUP(Main[[#This Row],[Content ID]],Content[#All],4,0)</f>
        <v>dogs</v>
      </c>
    </row>
    <row r="7213" spans="1:8">
      <c r="A7213" t="s">
        <v>830</v>
      </c>
      <c r="B7213" t="s">
        <v>273</v>
      </c>
      <c r="C7213" t="s">
        <v>2</v>
      </c>
      <c r="D7213" s="2">
        <v>44011.346967592595</v>
      </c>
      <c r="E7213" s="3" t="str">
        <f>VLOOKUP(Main[[#This Row],[ReactionsType]],ReactionTye[],2,0)</f>
        <v>positive</v>
      </c>
      <c r="F7213" s="3">
        <f>VLOOKUP(Main[[#This Row],[ReactionsType]],ReactionTye[],3,0)</f>
        <v>60</v>
      </c>
      <c r="G7213" s="3" t="str">
        <f>VLOOKUP(Main[[#This Row],[Content ID]],Content[#All],3,0)</f>
        <v>GIF</v>
      </c>
      <c r="H7213" s="3" t="str">
        <f>VLOOKUP(Main[[#This Row],[Content ID]],Content[#All],4,0)</f>
        <v>soccer</v>
      </c>
    </row>
    <row r="7214" spans="1:8">
      <c r="A7214" t="s">
        <v>830</v>
      </c>
      <c r="B7214" s="1" t="s">
        <v>227</v>
      </c>
      <c r="C7214" t="s">
        <v>4</v>
      </c>
      <c r="D7214" s="2">
        <v>44019.779502314814</v>
      </c>
      <c r="E7214" s="3" t="str">
        <f>VLOOKUP(Main[[#This Row],[ReactionsType]],ReactionTye[],2,0)</f>
        <v>positive</v>
      </c>
      <c r="F7214" s="3">
        <f>VLOOKUP(Main[[#This Row],[ReactionsType]],ReactionTye[],3,0)</f>
        <v>70</v>
      </c>
      <c r="G7214" s="3" t="str">
        <f>VLOOKUP(Main[[#This Row],[Content ID]],Content[#All],3,0)</f>
        <v>GIF</v>
      </c>
      <c r="H7214" s="3" t="str">
        <f>VLOOKUP(Main[[#This Row],[Content ID]],Content[#All],4,0)</f>
        <v>soccer</v>
      </c>
    </row>
    <row r="7215" spans="1:8">
      <c r="A7215" t="s">
        <v>830</v>
      </c>
      <c r="B7215" t="s">
        <v>44</v>
      </c>
      <c r="C7215" t="s">
        <v>15</v>
      </c>
      <c r="D7215" s="2">
        <v>44239.418726851851</v>
      </c>
      <c r="E7215" s="3" t="str">
        <f>VLOOKUP(Main[[#This Row],[ReactionsType]],ReactionTye[],2,0)</f>
        <v>positive</v>
      </c>
      <c r="F7215" s="3">
        <f>VLOOKUP(Main[[#This Row],[ReactionsType]],ReactionTye[],3,0)</f>
        <v>50</v>
      </c>
      <c r="G7215" s="3" t="str">
        <f>VLOOKUP(Main[[#This Row],[Content ID]],Content[#All],3,0)</f>
        <v>GIF</v>
      </c>
      <c r="H7215" s="3" t="str">
        <f>VLOOKUP(Main[[#This Row],[Content ID]],Content[#All],4,0)</f>
        <v>soccer</v>
      </c>
    </row>
    <row r="7216" spans="1:8">
      <c r="A7216" t="s">
        <v>830</v>
      </c>
      <c r="B7216" t="s">
        <v>297</v>
      </c>
      <c r="C7216" t="s">
        <v>12</v>
      </c>
      <c r="D7216" s="2">
        <v>44104.972025462965</v>
      </c>
      <c r="E7216" s="3" t="str">
        <f>VLOOKUP(Main[[#This Row],[ReactionsType]],ReactionTye[],2,0)</f>
        <v>positive</v>
      </c>
      <c r="F7216" s="3">
        <f>VLOOKUP(Main[[#This Row],[ReactionsType]],ReactionTye[],3,0)</f>
        <v>75</v>
      </c>
      <c r="G7216" s="3" t="str">
        <f>VLOOKUP(Main[[#This Row],[Content ID]],Content[#All],3,0)</f>
        <v>GIF</v>
      </c>
      <c r="H7216" s="3" t="str">
        <f>VLOOKUP(Main[[#This Row],[Content ID]],Content[#All],4,0)</f>
        <v>soccer</v>
      </c>
    </row>
    <row r="7217" spans="1:8">
      <c r="A7217" t="s">
        <v>830</v>
      </c>
      <c r="B7217" t="s">
        <v>258</v>
      </c>
      <c r="C7217" t="s">
        <v>17</v>
      </c>
      <c r="D7217" s="2">
        <v>44263.502511574072</v>
      </c>
      <c r="E7217" s="3" t="str">
        <f>VLOOKUP(Main[[#This Row],[ReactionsType]],ReactionTye[],2,0)</f>
        <v>positive</v>
      </c>
      <c r="F7217" s="3">
        <f>VLOOKUP(Main[[#This Row],[ReactionsType]],ReactionTye[],3,0)</f>
        <v>45</v>
      </c>
      <c r="G7217" s="3" t="str">
        <f>VLOOKUP(Main[[#This Row],[Content ID]],Content[#All],3,0)</f>
        <v>GIF</v>
      </c>
      <c r="H7217" s="3" t="str">
        <f>VLOOKUP(Main[[#This Row],[Content ID]],Content[#All],4,0)</f>
        <v>soccer</v>
      </c>
    </row>
    <row r="7218" spans="1:8">
      <c r="A7218" t="s">
        <v>830</v>
      </c>
      <c r="B7218" s="1" t="s">
        <v>60</v>
      </c>
      <c r="C7218" t="s">
        <v>8</v>
      </c>
      <c r="D7218" s="2">
        <v>44355.115787037037</v>
      </c>
      <c r="E7218" s="3" t="str">
        <f>VLOOKUP(Main[[#This Row],[ReactionsType]],ReactionTye[],2,0)</f>
        <v>positive</v>
      </c>
      <c r="F7218" s="3">
        <f>VLOOKUP(Main[[#This Row],[ReactionsType]],ReactionTye[],3,0)</f>
        <v>30</v>
      </c>
      <c r="G7218" s="3" t="str">
        <f>VLOOKUP(Main[[#This Row],[Content ID]],Content[#All],3,0)</f>
        <v>GIF</v>
      </c>
      <c r="H7218" s="3" t="str">
        <f>VLOOKUP(Main[[#This Row],[Content ID]],Content[#All],4,0)</f>
        <v>soccer</v>
      </c>
    </row>
    <row r="7219" spans="1:8">
      <c r="A7219" t="s">
        <v>830</v>
      </c>
      <c r="B7219" t="s">
        <v>397</v>
      </c>
      <c r="C7219" t="s">
        <v>16</v>
      </c>
      <c r="D7219" s="2">
        <v>44221.888981481483</v>
      </c>
      <c r="E7219" s="3" t="str">
        <f>VLOOKUP(Main[[#This Row],[ReactionsType]],ReactionTye[],2,0)</f>
        <v>negative</v>
      </c>
      <c r="F7219" s="3">
        <f>VLOOKUP(Main[[#This Row],[ReactionsType]],ReactionTye[],3,0)</f>
        <v>10</v>
      </c>
      <c r="G7219" s="3" t="str">
        <f>VLOOKUP(Main[[#This Row],[Content ID]],Content[#All],3,0)</f>
        <v>GIF</v>
      </c>
      <c r="H7219" s="3" t="str">
        <f>VLOOKUP(Main[[#This Row],[Content ID]],Content[#All],4,0)</f>
        <v>soccer</v>
      </c>
    </row>
    <row r="7220" spans="1:8">
      <c r="A7220" t="s">
        <v>830</v>
      </c>
      <c r="B7220" t="s">
        <v>117</v>
      </c>
      <c r="C7220" t="s">
        <v>17</v>
      </c>
      <c r="D7220" s="2">
        <v>44328.781331018516</v>
      </c>
      <c r="E7220" s="3" t="str">
        <f>VLOOKUP(Main[[#This Row],[ReactionsType]],ReactionTye[],2,0)</f>
        <v>positive</v>
      </c>
      <c r="F7220" s="3">
        <f>VLOOKUP(Main[[#This Row],[ReactionsType]],ReactionTye[],3,0)</f>
        <v>45</v>
      </c>
      <c r="G7220" s="3" t="str">
        <f>VLOOKUP(Main[[#This Row],[Content ID]],Content[#All],3,0)</f>
        <v>GIF</v>
      </c>
      <c r="H7220" s="3" t="str">
        <f>VLOOKUP(Main[[#This Row],[Content ID]],Content[#All],4,0)</f>
        <v>soccer</v>
      </c>
    </row>
    <row r="7221" spans="1:8">
      <c r="A7221" t="s">
        <v>830</v>
      </c>
      <c r="B7221" t="s">
        <v>405</v>
      </c>
      <c r="C7221" t="s">
        <v>8</v>
      </c>
      <c r="D7221" s="2">
        <v>44161.704456018517</v>
      </c>
      <c r="E7221" s="3" t="str">
        <f>VLOOKUP(Main[[#This Row],[ReactionsType]],ReactionTye[],2,0)</f>
        <v>positive</v>
      </c>
      <c r="F7221" s="3">
        <f>VLOOKUP(Main[[#This Row],[ReactionsType]],ReactionTye[],3,0)</f>
        <v>30</v>
      </c>
      <c r="G7221" s="3" t="str">
        <f>VLOOKUP(Main[[#This Row],[Content ID]],Content[#All],3,0)</f>
        <v>GIF</v>
      </c>
      <c r="H7221" s="3" t="str">
        <f>VLOOKUP(Main[[#This Row],[Content ID]],Content[#All],4,0)</f>
        <v>soccer</v>
      </c>
    </row>
    <row r="7222" spans="1:8">
      <c r="A7222" t="s">
        <v>830</v>
      </c>
      <c r="B7222" t="s">
        <v>224</v>
      </c>
      <c r="C7222" t="s">
        <v>19</v>
      </c>
      <c r="D7222" s="2">
        <v>44146.159837962965</v>
      </c>
      <c r="E7222" s="3" t="str">
        <f>VLOOKUP(Main[[#This Row],[ReactionsType]],ReactionTye[],2,0)</f>
        <v>negative</v>
      </c>
      <c r="F7222" s="3">
        <f>VLOOKUP(Main[[#This Row],[ReactionsType]],ReactionTye[],3,0)</f>
        <v>15</v>
      </c>
      <c r="G7222" s="3" t="str">
        <f>VLOOKUP(Main[[#This Row],[Content ID]],Content[#All],3,0)</f>
        <v>GIF</v>
      </c>
      <c r="H7222" s="3" t="str">
        <f>VLOOKUP(Main[[#This Row],[Content ID]],Content[#All],4,0)</f>
        <v>soccer</v>
      </c>
    </row>
    <row r="7223" spans="1:8">
      <c r="A7223" t="s">
        <v>830</v>
      </c>
      <c r="B7223" t="s">
        <v>205</v>
      </c>
      <c r="C7223" t="s">
        <v>7</v>
      </c>
      <c r="D7223" s="2">
        <v>44183.814212962963</v>
      </c>
      <c r="E7223" s="3" t="str">
        <f>VLOOKUP(Main[[#This Row],[ReactionsType]],ReactionTye[],2,0)</f>
        <v>negative</v>
      </c>
      <c r="F7223" s="3">
        <f>VLOOKUP(Main[[#This Row],[ReactionsType]],ReactionTye[],3,0)</f>
        <v>5</v>
      </c>
      <c r="G7223" s="3" t="str">
        <f>VLOOKUP(Main[[#This Row],[Content ID]],Content[#All],3,0)</f>
        <v>GIF</v>
      </c>
      <c r="H7223" s="3" t="str">
        <f>VLOOKUP(Main[[#This Row],[Content ID]],Content[#All],4,0)</f>
        <v>soccer</v>
      </c>
    </row>
    <row r="7224" spans="1:8">
      <c r="A7224" t="s">
        <v>830</v>
      </c>
      <c r="B7224" t="s">
        <v>115</v>
      </c>
      <c r="C7224" t="s">
        <v>8</v>
      </c>
      <c r="D7224" s="2">
        <v>44121.989641203705</v>
      </c>
      <c r="E7224" s="3" t="str">
        <f>VLOOKUP(Main[[#This Row],[ReactionsType]],ReactionTye[],2,0)</f>
        <v>positive</v>
      </c>
      <c r="F7224" s="3">
        <f>VLOOKUP(Main[[#This Row],[ReactionsType]],ReactionTye[],3,0)</f>
        <v>30</v>
      </c>
      <c r="G7224" s="3" t="str">
        <f>VLOOKUP(Main[[#This Row],[Content ID]],Content[#All],3,0)</f>
        <v>GIF</v>
      </c>
      <c r="H7224" s="3" t="str">
        <f>VLOOKUP(Main[[#This Row],[Content ID]],Content[#All],4,0)</f>
        <v>soccer</v>
      </c>
    </row>
    <row r="7225" spans="1:8">
      <c r="A7225" t="s">
        <v>830</v>
      </c>
      <c r="B7225" t="s">
        <v>277</v>
      </c>
      <c r="C7225" t="s">
        <v>7</v>
      </c>
      <c r="D7225" s="2">
        <v>44044.991655092592</v>
      </c>
      <c r="E7225" s="3" t="str">
        <f>VLOOKUP(Main[[#This Row],[ReactionsType]],ReactionTye[],2,0)</f>
        <v>negative</v>
      </c>
      <c r="F7225" s="3">
        <f>VLOOKUP(Main[[#This Row],[ReactionsType]],ReactionTye[],3,0)</f>
        <v>5</v>
      </c>
      <c r="G7225" s="3" t="str">
        <f>VLOOKUP(Main[[#This Row],[Content ID]],Content[#All],3,0)</f>
        <v>GIF</v>
      </c>
      <c r="H7225" s="3" t="str">
        <f>VLOOKUP(Main[[#This Row],[Content ID]],Content[#All],4,0)</f>
        <v>soccer</v>
      </c>
    </row>
    <row r="7226" spans="1:8">
      <c r="A7226" t="s">
        <v>831</v>
      </c>
      <c r="B7226" t="s">
        <v>634</v>
      </c>
      <c r="C7226" t="s">
        <v>17</v>
      </c>
      <c r="D7226" s="2">
        <v>44128.577581018515</v>
      </c>
      <c r="E7226" s="3" t="str">
        <f>VLOOKUP(Main[[#This Row],[ReactionsType]],ReactionTye[],2,0)</f>
        <v>positive</v>
      </c>
      <c r="F7226" s="3">
        <f>VLOOKUP(Main[[#This Row],[ReactionsType]],ReactionTye[],3,0)</f>
        <v>45</v>
      </c>
      <c r="G7226" s="3" t="str">
        <f>VLOOKUP(Main[[#This Row],[Content ID]],Content[#All],3,0)</f>
        <v>video</v>
      </c>
      <c r="H7226" s="3" t="str">
        <f>VLOOKUP(Main[[#This Row],[Content ID]],Content[#All],4,0)</f>
        <v>travel</v>
      </c>
    </row>
    <row r="7227" spans="1:8">
      <c r="A7227" t="s">
        <v>831</v>
      </c>
      <c r="B7227" t="s">
        <v>228</v>
      </c>
      <c r="C7227" t="s">
        <v>13</v>
      </c>
      <c r="D7227" s="2">
        <v>44148.696481481478</v>
      </c>
      <c r="E7227" s="3" t="str">
        <f>VLOOKUP(Main[[#This Row],[ReactionsType]],ReactionTye[],2,0)</f>
        <v>positive</v>
      </c>
      <c r="F7227" s="3">
        <f>VLOOKUP(Main[[#This Row],[ReactionsType]],ReactionTye[],3,0)</f>
        <v>70</v>
      </c>
      <c r="G7227" s="3" t="str">
        <f>VLOOKUP(Main[[#This Row],[Content ID]],Content[#All],3,0)</f>
        <v>video</v>
      </c>
      <c r="H7227" s="3" t="str">
        <f>VLOOKUP(Main[[#This Row],[Content ID]],Content[#All],4,0)</f>
        <v>travel</v>
      </c>
    </row>
    <row r="7228" spans="1:8">
      <c r="A7228" t="s">
        <v>831</v>
      </c>
      <c r="B7228" t="s">
        <v>415</v>
      </c>
      <c r="C7228" t="s">
        <v>17</v>
      </c>
      <c r="D7228" s="2">
        <v>44241.733564814815</v>
      </c>
      <c r="E7228" s="3" t="str">
        <f>VLOOKUP(Main[[#This Row],[ReactionsType]],ReactionTye[],2,0)</f>
        <v>positive</v>
      </c>
      <c r="F7228" s="3">
        <f>VLOOKUP(Main[[#This Row],[ReactionsType]],ReactionTye[],3,0)</f>
        <v>45</v>
      </c>
      <c r="G7228" s="3" t="str">
        <f>VLOOKUP(Main[[#This Row],[Content ID]],Content[#All],3,0)</f>
        <v>video</v>
      </c>
      <c r="H7228" s="3" t="str">
        <f>VLOOKUP(Main[[#This Row],[Content ID]],Content[#All],4,0)</f>
        <v>travel</v>
      </c>
    </row>
    <row r="7229" spans="1:8">
      <c r="A7229" t="s">
        <v>832</v>
      </c>
      <c r="B7229" t="s">
        <v>229</v>
      </c>
      <c r="C7229" t="s">
        <v>8</v>
      </c>
      <c r="D7229" s="2">
        <v>44260.906388888892</v>
      </c>
      <c r="E7229" s="3" t="str">
        <f>VLOOKUP(Main[[#This Row],[ReactionsType]],ReactionTye[],2,0)</f>
        <v>positive</v>
      </c>
      <c r="F7229" s="3">
        <f>VLOOKUP(Main[[#This Row],[ReactionsType]],ReactionTye[],3,0)</f>
        <v>30</v>
      </c>
      <c r="G7229" s="3" t="str">
        <f>VLOOKUP(Main[[#This Row],[Content ID]],Content[#All],3,0)</f>
        <v>GIF</v>
      </c>
      <c r="H7229" s="3" t="str">
        <f>VLOOKUP(Main[[#This Row],[Content ID]],Content[#All],4,0)</f>
        <v>science</v>
      </c>
    </row>
    <row r="7230" spans="1:8">
      <c r="A7230" t="s">
        <v>832</v>
      </c>
      <c r="B7230" t="s">
        <v>350</v>
      </c>
      <c r="C7230" t="s">
        <v>13</v>
      </c>
      <c r="D7230" s="2">
        <v>44208.459675925929</v>
      </c>
      <c r="E7230" s="3" t="str">
        <f>VLOOKUP(Main[[#This Row],[ReactionsType]],ReactionTye[],2,0)</f>
        <v>positive</v>
      </c>
      <c r="F7230" s="3">
        <f>VLOOKUP(Main[[#This Row],[ReactionsType]],ReactionTye[],3,0)</f>
        <v>70</v>
      </c>
      <c r="G7230" s="3" t="str">
        <f>VLOOKUP(Main[[#This Row],[Content ID]],Content[#All],3,0)</f>
        <v>GIF</v>
      </c>
      <c r="H7230" s="3" t="str">
        <f>VLOOKUP(Main[[#This Row],[Content ID]],Content[#All],4,0)</f>
        <v>science</v>
      </c>
    </row>
    <row r="7231" spans="1:8">
      <c r="A7231" t="s">
        <v>832</v>
      </c>
      <c r="B7231" t="s">
        <v>190</v>
      </c>
      <c r="C7231" t="s">
        <v>5</v>
      </c>
      <c r="D7231" s="2">
        <v>44117.046041666668</v>
      </c>
      <c r="E7231" s="3" t="str">
        <f>VLOOKUP(Main[[#This Row],[ReactionsType]],ReactionTye[],2,0)</f>
        <v>negative</v>
      </c>
      <c r="F7231" s="3">
        <f>VLOOKUP(Main[[#This Row],[ReactionsType]],ReactionTye[],3,0)</f>
        <v>0</v>
      </c>
      <c r="G7231" s="3" t="str">
        <f>VLOOKUP(Main[[#This Row],[Content ID]],Content[#All],3,0)</f>
        <v>GIF</v>
      </c>
      <c r="H7231" s="3" t="str">
        <f>VLOOKUP(Main[[#This Row],[Content ID]],Content[#All],4,0)</f>
        <v>science</v>
      </c>
    </row>
    <row r="7232" spans="1:8">
      <c r="A7232" t="s">
        <v>832</v>
      </c>
      <c r="B7232" t="s">
        <v>335</v>
      </c>
      <c r="C7232" t="s">
        <v>19</v>
      </c>
      <c r="D7232" s="2">
        <v>44060.928310185183</v>
      </c>
      <c r="E7232" s="3" t="str">
        <f>VLOOKUP(Main[[#This Row],[ReactionsType]],ReactionTye[],2,0)</f>
        <v>negative</v>
      </c>
      <c r="F7232" s="3">
        <f>VLOOKUP(Main[[#This Row],[ReactionsType]],ReactionTye[],3,0)</f>
        <v>15</v>
      </c>
      <c r="G7232" s="3" t="str">
        <f>VLOOKUP(Main[[#This Row],[Content ID]],Content[#All],3,0)</f>
        <v>GIF</v>
      </c>
      <c r="H7232" s="3" t="str">
        <f>VLOOKUP(Main[[#This Row],[Content ID]],Content[#All],4,0)</f>
        <v>science</v>
      </c>
    </row>
    <row r="7233" spans="1:8">
      <c r="A7233" t="s">
        <v>832</v>
      </c>
      <c r="B7233" t="s">
        <v>467</v>
      </c>
      <c r="C7233" t="s">
        <v>17</v>
      </c>
      <c r="D7233" s="2">
        <v>44058.614074074074</v>
      </c>
      <c r="E7233" s="3" t="str">
        <f>VLOOKUP(Main[[#This Row],[ReactionsType]],ReactionTye[],2,0)</f>
        <v>positive</v>
      </c>
      <c r="F7233" s="3">
        <f>VLOOKUP(Main[[#This Row],[ReactionsType]],ReactionTye[],3,0)</f>
        <v>45</v>
      </c>
      <c r="G7233" s="3" t="str">
        <f>VLOOKUP(Main[[#This Row],[Content ID]],Content[#All],3,0)</f>
        <v>GIF</v>
      </c>
      <c r="H7233" s="3" t="str">
        <f>VLOOKUP(Main[[#This Row],[Content ID]],Content[#All],4,0)</f>
        <v>science</v>
      </c>
    </row>
    <row r="7234" spans="1:8">
      <c r="A7234" t="s">
        <v>832</v>
      </c>
      <c r="B7234" t="s">
        <v>345</v>
      </c>
      <c r="C7234" t="s">
        <v>20</v>
      </c>
      <c r="D7234" s="2">
        <v>44039.049166666664</v>
      </c>
      <c r="E7234" s="3" t="str">
        <f>VLOOKUP(Main[[#This Row],[ReactionsType]],ReactionTye[],2,0)</f>
        <v>negative</v>
      </c>
      <c r="F7234" s="3">
        <f>VLOOKUP(Main[[#This Row],[ReactionsType]],ReactionTye[],3,0)</f>
        <v>12</v>
      </c>
      <c r="G7234" s="3" t="str">
        <f>VLOOKUP(Main[[#This Row],[Content ID]],Content[#All],3,0)</f>
        <v>GIF</v>
      </c>
      <c r="H7234" s="3" t="str">
        <f>VLOOKUP(Main[[#This Row],[Content ID]],Content[#All],4,0)</f>
        <v>science</v>
      </c>
    </row>
    <row r="7235" spans="1:8">
      <c r="A7235" t="s">
        <v>832</v>
      </c>
      <c r="B7235" t="s">
        <v>522</v>
      </c>
      <c r="C7235" t="s">
        <v>18</v>
      </c>
      <c r="D7235" s="2">
        <v>44158.709560185183</v>
      </c>
      <c r="E7235" s="3" t="str">
        <f>VLOOKUP(Main[[#This Row],[ReactionsType]],ReactionTye[],2,0)</f>
        <v>neutral</v>
      </c>
      <c r="F7235" s="3">
        <f>VLOOKUP(Main[[#This Row],[ReactionsType]],ReactionTye[],3,0)</f>
        <v>35</v>
      </c>
      <c r="G7235" s="3" t="str">
        <f>VLOOKUP(Main[[#This Row],[Content ID]],Content[#All],3,0)</f>
        <v>GIF</v>
      </c>
      <c r="H7235" s="3" t="str">
        <f>VLOOKUP(Main[[#This Row],[Content ID]],Content[#All],4,0)</f>
        <v>science</v>
      </c>
    </row>
    <row r="7236" spans="1:8">
      <c r="A7236" t="s">
        <v>832</v>
      </c>
      <c r="B7236" t="s">
        <v>572</v>
      </c>
      <c r="C7236" t="s">
        <v>5</v>
      </c>
      <c r="D7236" s="2">
        <v>44298.130486111113</v>
      </c>
      <c r="E7236" s="3" t="str">
        <f>VLOOKUP(Main[[#This Row],[ReactionsType]],ReactionTye[],2,0)</f>
        <v>negative</v>
      </c>
      <c r="F7236" s="3">
        <f>VLOOKUP(Main[[#This Row],[ReactionsType]],ReactionTye[],3,0)</f>
        <v>0</v>
      </c>
      <c r="G7236" s="3" t="str">
        <f>VLOOKUP(Main[[#This Row],[Content ID]],Content[#All],3,0)</f>
        <v>GIF</v>
      </c>
      <c r="H7236" s="3" t="str">
        <f>VLOOKUP(Main[[#This Row],[Content ID]],Content[#All],4,0)</f>
        <v>science</v>
      </c>
    </row>
    <row r="7237" spans="1:8">
      <c r="A7237" t="s">
        <v>832</v>
      </c>
      <c r="B7237" t="s">
        <v>180</v>
      </c>
      <c r="C7237" t="s">
        <v>18</v>
      </c>
      <c r="D7237" s="2">
        <v>44141.080497685187</v>
      </c>
      <c r="E7237" s="3" t="str">
        <f>VLOOKUP(Main[[#This Row],[ReactionsType]],ReactionTye[],2,0)</f>
        <v>neutral</v>
      </c>
      <c r="F7237" s="3">
        <f>VLOOKUP(Main[[#This Row],[ReactionsType]],ReactionTye[],3,0)</f>
        <v>35</v>
      </c>
      <c r="G7237" s="3" t="str">
        <f>VLOOKUP(Main[[#This Row],[Content ID]],Content[#All],3,0)</f>
        <v>GIF</v>
      </c>
      <c r="H7237" s="3" t="str">
        <f>VLOOKUP(Main[[#This Row],[Content ID]],Content[#All],4,0)</f>
        <v>science</v>
      </c>
    </row>
    <row r="7238" spans="1:8">
      <c r="A7238" t="s">
        <v>832</v>
      </c>
      <c r="B7238" t="s">
        <v>438</v>
      </c>
      <c r="C7238" t="s">
        <v>8</v>
      </c>
      <c r="D7238" s="2">
        <v>44329.542060185187</v>
      </c>
      <c r="E7238" s="3" t="str">
        <f>VLOOKUP(Main[[#This Row],[ReactionsType]],ReactionTye[],2,0)</f>
        <v>positive</v>
      </c>
      <c r="F7238" s="3">
        <f>VLOOKUP(Main[[#This Row],[ReactionsType]],ReactionTye[],3,0)</f>
        <v>30</v>
      </c>
      <c r="G7238" s="3" t="str">
        <f>VLOOKUP(Main[[#This Row],[Content ID]],Content[#All],3,0)</f>
        <v>GIF</v>
      </c>
      <c r="H7238" s="3" t="str">
        <f>VLOOKUP(Main[[#This Row],[Content ID]],Content[#All],4,0)</f>
        <v>science</v>
      </c>
    </row>
    <row r="7239" spans="1:8">
      <c r="A7239" t="s">
        <v>832</v>
      </c>
      <c r="B7239" t="s">
        <v>359</v>
      </c>
      <c r="C7239" t="s">
        <v>8</v>
      </c>
      <c r="D7239" s="2">
        <v>44199.290335648147</v>
      </c>
      <c r="E7239" s="3" t="str">
        <f>VLOOKUP(Main[[#This Row],[ReactionsType]],ReactionTye[],2,0)</f>
        <v>positive</v>
      </c>
      <c r="F7239" s="3">
        <f>VLOOKUP(Main[[#This Row],[ReactionsType]],ReactionTye[],3,0)</f>
        <v>30</v>
      </c>
      <c r="G7239" s="3" t="str">
        <f>VLOOKUP(Main[[#This Row],[Content ID]],Content[#All],3,0)</f>
        <v>GIF</v>
      </c>
      <c r="H7239" s="3" t="str">
        <f>VLOOKUP(Main[[#This Row],[Content ID]],Content[#All],4,0)</f>
        <v>science</v>
      </c>
    </row>
    <row r="7240" spans="1:8">
      <c r="A7240" t="s">
        <v>832</v>
      </c>
      <c r="B7240" t="s">
        <v>72</v>
      </c>
      <c r="C7240" t="s">
        <v>15</v>
      </c>
      <c r="D7240" s="2">
        <v>44307.42796296296</v>
      </c>
      <c r="E7240" s="3" t="str">
        <f>VLOOKUP(Main[[#This Row],[ReactionsType]],ReactionTye[],2,0)</f>
        <v>positive</v>
      </c>
      <c r="F7240" s="3">
        <f>VLOOKUP(Main[[#This Row],[ReactionsType]],ReactionTye[],3,0)</f>
        <v>50</v>
      </c>
      <c r="G7240" s="3" t="str">
        <f>VLOOKUP(Main[[#This Row],[Content ID]],Content[#All],3,0)</f>
        <v>GIF</v>
      </c>
      <c r="H7240" s="3" t="str">
        <f>VLOOKUP(Main[[#This Row],[Content ID]],Content[#All],4,0)</f>
        <v>science</v>
      </c>
    </row>
    <row r="7241" spans="1:8">
      <c r="A7241" t="s">
        <v>832</v>
      </c>
      <c r="B7241" t="s">
        <v>83</v>
      </c>
      <c r="C7241" t="s">
        <v>5</v>
      </c>
      <c r="D7241" s="2">
        <v>44204.210196759261</v>
      </c>
      <c r="E7241" s="3" t="str">
        <f>VLOOKUP(Main[[#This Row],[ReactionsType]],ReactionTye[],2,0)</f>
        <v>negative</v>
      </c>
      <c r="F7241" s="3">
        <f>VLOOKUP(Main[[#This Row],[ReactionsType]],ReactionTye[],3,0)</f>
        <v>0</v>
      </c>
      <c r="G7241" s="3" t="str">
        <f>VLOOKUP(Main[[#This Row],[Content ID]],Content[#All],3,0)</f>
        <v>GIF</v>
      </c>
      <c r="H7241" s="3" t="str">
        <f>VLOOKUP(Main[[#This Row],[Content ID]],Content[#All],4,0)</f>
        <v>science</v>
      </c>
    </row>
    <row r="7242" spans="1:8">
      <c r="A7242" t="s">
        <v>832</v>
      </c>
      <c r="B7242" t="s">
        <v>532</v>
      </c>
      <c r="C7242" t="s">
        <v>4</v>
      </c>
      <c r="D7242" s="2">
        <v>44100.601863425924</v>
      </c>
      <c r="E7242" s="3" t="str">
        <f>VLOOKUP(Main[[#This Row],[ReactionsType]],ReactionTye[],2,0)</f>
        <v>positive</v>
      </c>
      <c r="F7242" s="3">
        <f>VLOOKUP(Main[[#This Row],[ReactionsType]],ReactionTye[],3,0)</f>
        <v>70</v>
      </c>
      <c r="G7242" s="3" t="str">
        <f>VLOOKUP(Main[[#This Row],[Content ID]],Content[#All],3,0)</f>
        <v>GIF</v>
      </c>
      <c r="H7242" s="3" t="str">
        <f>VLOOKUP(Main[[#This Row],[Content ID]],Content[#All],4,0)</f>
        <v>science</v>
      </c>
    </row>
    <row r="7243" spans="1:8">
      <c r="A7243" t="s">
        <v>832</v>
      </c>
      <c r="B7243" t="s">
        <v>391</v>
      </c>
      <c r="C7243" t="s">
        <v>17</v>
      </c>
      <c r="D7243" s="2">
        <v>44035.252881944441</v>
      </c>
      <c r="E7243" s="3" t="str">
        <f>VLOOKUP(Main[[#This Row],[ReactionsType]],ReactionTye[],2,0)</f>
        <v>positive</v>
      </c>
      <c r="F7243" s="3">
        <f>VLOOKUP(Main[[#This Row],[ReactionsType]],ReactionTye[],3,0)</f>
        <v>45</v>
      </c>
      <c r="G7243" s="3" t="str">
        <f>VLOOKUP(Main[[#This Row],[Content ID]],Content[#All],3,0)</f>
        <v>GIF</v>
      </c>
      <c r="H7243" s="3" t="str">
        <f>VLOOKUP(Main[[#This Row],[Content ID]],Content[#All],4,0)</f>
        <v>science</v>
      </c>
    </row>
    <row r="7244" spans="1:8">
      <c r="A7244" t="s">
        <v>832</v>
      </c>
      <c r="B7244" t="s">
        <v>327</v>
      </c>
      <c r="C7244" t="s">
        <v>9</v>
      </c>
      <c r="D7244" s="2">
        <v>44267.789872685185</v>
      </c>
      <c r="E7244" s="3" t="str">
        <f>VLOOKUP(Main[[#This Row],[ReactionsType]],ReactionTye[],2,0)</f>
        <v>neutral</v>
      </c>
      <c r="F7244" s="3">
        <f>VLOOKUP(Main[[#This Row],[ReactionsType]],ReactionTye[],3,0)</f>
        <v>20</v>
      </c>
      <c r="G7244" s="3" t="str">
        <f>VLOOKUP(Main[[#This Row],[Content ID]],Content[#All],3,0)</f>
        <v>GIF</v>
      </c>
      <c r="H7244" s="3" t="str">
        <f>VLOOKUP(Main[[#This Row],[Content ID]],Content[#All],4,0)</f>
        <v>science</v>
      </c>
    </row>
    <row r="7245" spans="1:8">
      <c r="A7245" t="s">
        <v>832</v>
      </c>
      <c r="B7245" t="s">
        <v>33</v>
      </c>
      <c r="C7245" t="s">
        <v>18</v>
      </c>
      <c r="D7245" s="2">
        <v>44158.977939814817</v>
      </c>
      <c r="E7245" s="3" t="str">
        <f>VLOOKUP(Main[[#This Row],[ReactionsType]],ReactionTye[],2,0)</f>
        <v>neutral</v>
      </c>
      <c r="F7245" s="3">
        <f>VLOOKUP(Main[[#This Row],[ReactionsType]],ReactionTye[],3,0)</f>
        <v>35</v>
      </c>
      <c r="G7245" s="3" t="str">
        <f>VLOOKUP(Main[[#This Row],[Content ID]],Content[#All],3,0)</f>
        <v>GIF</v>
      </c>
      <c r="H7245" s="3" t="str">
        <f>VLOOKUP(Main[[#This Row],[Content ID]],Content[#All],4,0)</f>
        <v>science</v>
      </c>
    </row>
    <row r="7246" spans="1:8">
      <c r="A7246" t="s">
        <v>832</v>
      </c>
      <c r="B7246" t="s">
        <v>465</v>
      </c>
      <c r="C7246" t="s">
        <v>16</v>
      </c>
      <c r="D7246" s="2">
        <v>44344.749768518515</v>
      </c>
      <c r="E7246" s="3" t="str">
        <f>VLOOKUP(Main[[#This Row],[ReactionsType]],ReactionTye[],2,0)</f>
        <v>negative</v>
      </c>
      <c r="F7246" s="3">
        <f>VLOOKUP(Main[[#This Row],[ReactionsType]],ReactionTye[],3,0)</f>
        <v>10</v>
      </c>
      <c r="G7246" s="3" t="str">
        <f>VLOOKUP(Main[[#This Row],[Content ID]],Content[#All],3,0)</f>
        <v>GIF</v>
      </c>
      <c r="H7246" s="3" t="str">
        <f>VLOOKUP(Main[[#This Row],[Content ID]],Content[#All],4,0)</f>
        <v>science</v>
      </c>
    </row>
    <row r="7247" spans="1:8">
      <c r="A7247" t="s">
        <v>832</v>
      </c>
      <c r="B7247" t="s">
        <v>494</v>
      </c>
      <c r="C7247" t="s">
        <v>7</v>
      </c>
      <c r="D7247" s="2">
        <v>44017.715358796297</v>
      </c>
      <c r="E7247" s="3" t="str">
        <f>VLOOKUP(Main[[#This Row],[ReactionsType]],ReactionTye[],2,0)</f>
        <v>negative</v>
      </c>
      <c r="F7247" s="3">
        <f>VLOOKUP(Main[[#This Row],[ReactionsType]],ReactionTye[],3,0)</f>
        <v>5</v>
      </c>
      <c r="G7247" s="3" t="str">
        <f>VLOOKUP(Main[[#This Row],[Content ID]],Content[#All],3,0)</f>
        <v>GIF</v>
      </c>
      <c r="H7247" s="3" t="str">
        <f>VLOOKUP(Main[[#This Row],[Content ID]],Content[#All],4,0)</f>
        <v>science</v>
      </c>
    </row>
    <row r="7248" spans="1:8">
      <c r="A7248" t="s">
        <v>832</v>
      </c>
      <c r="B7248" t="s">
        <v>366</v>
      </c>
      <c r="C7248" t="s">
        <v>19</v>
      </c>
      <c r="D7248" s="2">
        <v>44076.676944444444</v>
      </c>
      <c r="E7248" s="3" t="str">
        <f>VLOOKUP(Main[[#This Row],[ReactionsType]],ReactionTye[],2,0)</f>
        <v>negative</v>
      </c>
      <c r="F7248" s="3">
        <f>VLOOKUP(Main[[#This Row],[ReactionsType]],ReactionTye[],3,0)</f>
        <v>15</v>
      </c>
      <c r="G7248" s="3" t="str">
        <f>VLOOKUP(Main[[#This Row],[Content ID]],Content[#All],3,0)</f>
        <v>GIF</v>
      </c>
      <c r="H7248" s="3" t="str">
        <f>VLOOKUP(Main[[#This Row],[Content ID]],Content[#All],4,0)</f>
        <v>science</v>
      </c>
    </row>
    <row r="7249" spans="1:8">
      <c r="A7249" t="s">
        <v>832</v>
      </c>
      <c r="B7249" t="s">
        <v>200</v>
      </c>
      <c r="C7249" t="s">
        <v>4</v>
      </c>
      <c r="D7249" s="2">
        <v>44092.043946759259</v>
      </c>
      <c r="E7249" s="3" t="str">
        <f>VLOOKUP(Main[[#This Row],[ReactionsType]],ReactionTye[],2,0)</f>
        <v>positive</v>
      </c>
      <c r="F7249" s="3">
        <f>VLOOKUP(Main[[#This Row],[ReactionsType]],ReactionTye[],3,0)</f>
        <v>70</v>
      </c>
      <c r="G7249" s="3" t="str">
        <f>VLOOKUP(Main[[#This Row],[Content ID]],Content[#All],3,0)</f>
        <v>GIF</v>
      </c>
      <c r="H7249" s="3" t="str">
        <f>VLOOKUP(Main[[#This Row],[Content ID]],Content[#All],4,0)</f>
        <v>science</v>
      </c>
    </row>
    <row r="7250" spans="1:8">
      <c r="A7250" t="s">
        <v>832</v>
      </c>
      <c r="B7250" t="s">
        <v>164</v>
      </c>
      <c r="C7250" t="s">
        <v>15</v>
      </c>
      <c r="D7250" s="2">
        <v>44064.767407407409</v>
      </c>
      <c r="E7250" s="3" t="str">
        <f>VLOOKUP(Main[[#This Row],[ReactionsType]],ReactionTye[],2,0)</f>
        <v>positive</v>
      </c>
      <c r="F7250" s="3">
        <f>VLOOKUP(Main[[#This Row],[ReactionsType]],ReactionTye[],3,0)</f>
        <v>50</v>
      </c>
      <c r="G7250" s="3" t="str">
        <f>VLOOKUP(Main[[#This Row],[Content ID]],Content[#All],3,0)</f>
        <v>GIF</v>
      </c>
      <c r="H7250" s="3" t="str">
        <f>VLOOKUP(Main[[#This Row],[Content ID]],Content[#All],4,0)</f>
        <v>science</v>
      </c>
    </row>
    <row r="7251" spans="1:8">
      <c r="A7251" t="s">
        <v>832</v>
      </c>
      <c r="B7251" t="s">
        <v>197</v>
      </c>
      <c r="C7251" t="s">
        <v>18</v>
      </c>
      <c r="D7251" s="2">
        <v>44032.960532407407</v>
      </c>
      <c r="E7251" s="3" t="str">
        <f>VLOOKUP(Main[[#This Row],[ReactionsType]],ReactionTye[],2,0)</f>
        <v>neutral</v>
      </c>
      <c r="F7251" s="3">
        <f>VLOOKUP(Main[[#This Row],[ReactionsType]],ReactionTye[],3,0)</f>
        <v>35</v>
      </c>
      <c r="G7251" s="3" t="str">
        <f>VLOOKUP(Main[[#This Row],[Content ID]],Content[#All],3,0)</f>
        <v>GIF</v>
      </c>
      <c r="H7251" s="3" t="str">
        <f>VLOOKUP(Main[[#This Row],[Content ID]],Content[#All],4,0)</f>
        <v>science</v>
      </c>
    </row>
    <row r="7252" spans="1:8">
      <c r="A7252" t="s">
        <v>832</v>
      </c>
      <c r="B7252" t="s">
        <v>338</v>
      </c>
      <c r="C7252" t="s">
        <v>13</v>
      </c>
      <c r="D7252" s="2">
        <v>44008.821944444448</v>
      </c>
      <c r="E7252" s="3" t="str">
        <f>VLOOKUP(Main[[#This Row],[ReactionsType]],ReactionTye[],2,0)</f>
        <v>positive</v>
      </c>
      <c r="F7252" s="3">
        <f>VLOOKUP(Main[[#This Row],[ReactionsType]],ReactionTye[],3,0)</f>
        <v>70</v>
      </c>
      <c r="G7252" s="3" t="str">
        <f>VLOOKUP(Main[[#This Row],[Content ID]],Content[#All],3,0)</f>
        <v>GIF</v>
      </c>
      <c r="H7252" s="3" t="str">
        <f>VLOOKUP(Main[[#This Row],[Content ID]],Content[#All],4,0)</f>
        <v>science</v>
      </c>
    </row>
    <row r="7253" spans="1:8">
      <c r="A7253" t="s">
        <v>832</v>
      </c>
      <c r="B7253" t="s">
        <v>296</v>
      </c>
      <c r="C7253" t="s">
        <v>8</v>
      </c>
      <c r="D7253" s="2">
        <v>44104.512881944444</v>
      </c>
      <c r="E7253" s="3" t="str">
        <f>VLOOKUP(Main[[#This Row],[ReactionsType]],ReactionTye[],2,0)</f>
        <v>positive</v>
      </c>
      <c r="F7253" s="3">
        <f>VLOOKUP(Main[[#This Row],[ReactionsType]],ReactionTye[],3,0)</f>
        <v>30</v>
      </c>
      <c r="G7253" s="3" t="str">
        <f>VLOOKUP(Main[[#This Row],[Content ID]],Content[#All],3,0)</f>
        <v>GIF</v>
      </c>
      <c r="H7253" s="3" t="str">
        <f>VLOOKUP(Main[[#This Row],[Content ID]],Content[#All],4,0)</f>
        <v>science</v>
      </c>
    </row>
    <row r="7254" spans="1:8">
      <c r="A7254" t="s">
        <v>832</v>
      </c>
      <c r="B7254" t="s">
        <v>288</v>
      </c>
      <c r="C7254" t="s">
        <v>18</v>
      </c>
      <c r="D7254" s="2">
        <v>44156.085462962961</v>
      </c>
      <c r="E7254" s="3" t="str">
        <f>VLOOKUP(Main[[#This Row],[ReactionsType]],ReactionTye[],2,0)</f>
        <v>neutral</v>
      </c>
      <c r="F7254" s="3">
        <f>VLOOKUP(Main[[#This Row],[ReactionsType]],ReactionTye[],3,0)</f>
        <v>35</v>
      </c>
      <c r="G7254" s="3" t="str">
        <f>VLOOKUP(Main[[#This Row],[Content ID]],Content[#All],3,0)</f>
        <v>GIF</v>
      </c>
      <c r="H7254" s="3" t="str">
        <f>VLOOKUP(Main[[#This Row],[Content ID]],Content[#All],4,0)</f>
        <v>science</v>
      </c>
    </row>
    <row r="7255" spans="1:8">
      <c r="A7255" t="s">
        <v>832</v>
      </c>
      <c r="B7255" t="s">
        <v>489</v>
      </c>
      <c r="C7255" t="s">
        <v>17</v>
      </c>
      <c r="D7255" s="2">
        <v>44087.493275462963</v>
      </c>
      <c r="E7255" s="3" t="str">
        <f>VLOOKUP(Main[[#This Row],[ReactionsType]],ReactionTye[],2,0)</f>
        <v>positive</v>
      </c>
      <c r="F7255" s="3">
        <f>VLOOKUP(Main[[#This Row],[ReactionsType]],ReactionTye[],3,0)</f>
        <v>45</v>
      </c>
      <c r="G7255" s="3" t="str">
        <f>VLOOKUP(Main[[#This Row],[Content ID]],Content[#All],3,0)</f>
        <v>GIF</v>
      </c>
      <c r="H7255" s="3" t="str">
        <f>VLOOKUP(Main[[#This Row],[Content ID]],Content[#All],4,0)</f>
        <v>science</v>
      </c>
    </row>
    <row r="7256" spans="1:8">
      <c r="A7256" t="s">
        <v>832</v>
      </c>
      <c r="B7256" t="s">
        <v>106</v>
      </c>
      <c r="C7256" t="s">
        <v>15</v>
      </c>
      <c r="D7256" s="2">
        <v>44349.463796296295</v>
      </c>
      <c r="E7256" s="3" t="str">
        <f>VLOOKUP(Main[[#This Row],[ReactionsType]],ReactionTye[],2,0)</f>
        <v>positive</v>
      </c>
      <c r="F7256" s="3">
        <f>VLOOKUP(Main[[#This Row],[ReactionsType]],ReactionTye[],3,0)</f>
        <v>50</v>
      </c>
      <c r="G7256" s="3" t="str">
        <f>VLOOKUP(Main[[#This Row],[Content ID]],Content[#All],3,0)</f>
        <v>GIF</v>
      </c>
      <c r="H7256" s="3" t="str">
        <f>VLOOKUP(Main[[#This Row],[Content ID]],Content[#All],4,0)</f>
        <v>science</v>
      </c>
    </row>
    <row r="7257" spans="1:8">
      <c r="A7257" t="s">
        <v>832</v>
      </c>
      <c r="B7257" t="s">
        <v>512</v>
      </c>
      <c r="C7257" t="s">
        <v>7</v>
      </c>
      <c r="D7257" s="2">
        <v>44073.805069444446</v>
      </c>
      <c r="E7257" s="3" t="str">
        <f>VLOOKUP(Main[[#This Row],[ReactionsType]],ReactionTye[],2,0)</f>
        <v>negative</v>
      </c>
      <c r="F7257" s="3">
        <f>VLOOKUP(Main[[#This Row],[ReactionsType]],ReactionTye[],3,0)</f>
        <v>5</v>
      </c>
      <c r="G7257" s="3" t="str">
        <f>VLOOKUP(Main[[#This Row],[Content ID]],Content[#All],3,0)</f>
        <v>GIF</v>
      </c>
      <c r="H7257" s="3" t="str">
        <f>VLOOKUP(Main[[#This Row],[Content ID]],Content[#All],4,0)</f>
        <v>science</v>
      </c>
    </row>
    <row r="7258" spans="1:8">
      <c r="A7258" t="s">
        <v>832</v>
      </c>
      <c r="B7258" t="s">
        <v>106</v>
      </c>
      <c r="C7258" t="s">
        <v>15</v>
      </c>
      <c r="D7258" s="2">
        <v>44327.613113425927</v>
      </c>
      <c r="E7258" s="3" t="str">
        <f>VLOOKUP(Main[[#This Row],[ReactionsType]],ReactionTye[],2,0)</f>
        <v>positive</v>
      </c>
      <c r="F7258" s="3">
        <f>VLOOKUP(Main[[#This Row],[ReactionsType]],ReactionTye[],3,0)</f>
        <v>50</v>
      </c>
      <c r="G7258" s="3" t="str">
        <f>VLOOKUP(Main[[#This Row],[Content ID]],Content[#All],3,0)</f>
        <v>GIF</v>
      </c>
      <c r="H7258" s="3" t="str">
        <f>VLOOKUP(Main[[#This Row],[Content ID]],Content[#All],4,0)</f>
        <v>science</v>
      </c>
    </row>
    <row r="7259" spans="1:8">
      <c r="A7259" t="s">
        <v>832</v>
      </c>
      <c r="B7259" t="s">
        <v>158</v>
      </c>
      <c r="C7259" t="s">
        <v>18</v>
      </c>
      <c r="D7259" s="2">
        <v>44360.55945601852</v>
      </c>
      <c r="E7259" s="3" t="str">
        <f>VLOOKUP(Main[[#This Row],[ReactionsType]],ReactionTye[],2,0)</f>
        <v>neutral</v>
      </c>
      <c r="F7259" s="3">
        <f>VLOOKUP(Main[[#This Row],[ReactionsType]],ReactionTye[],3,0)</f>
        <v>35</v>
      </c>
      <c r="G7259" s="3" t="str">
        <f>VLOOKUP(Main[[#This Row],[Content ID]],Content[#All],3,0)</f>
        <v>GIF</v>
      </c>
      <c r="H7259" s="3" t="str">
        <f>VLOOKUP(Main[[#This Row],[Content ID]],Content[#All],4,0)</f>
        <v>science</v>
      </c>
    </row>
    <row r="7260" spans="1:8">
      <c r="A7260" t="s">
        <v>832</v>
      </c>
      <c r="B7260" t="s">
        <v>440</v>
      </c>
      <c r="C7260" t="s">
        <v>16</v>
      </c>
      <c r="D7260" s="2">
        <v>44326.070196759261</v>
      </c>
      <c r="E7260" s="3" t="str">
        <f>VLOOKUP(Main[[#This Row],[ReactionsType]],ReactionTye[],2,0)</f>
        <v>negative</v>
      </c>
      <c r="F7260" s="3">
        <f>VLOOKUP(Main[[#This Row],[ReactionsType]],ReactionTye[],3,0)</f>
        <v>10</v>
      </c>
      <c r="G7260" s="3" t="str">
        <f>VLOOKUP(Main[[#This Row],[Content ID]],Content[#All],3,0)</f>
        <v>GIF</v>
      </c>
      <c r="H7260" s="3" t="str">
        <f>VLOOKUP(Main[[#This Row],[Content ID]],Content[#All],4,0)</f>
        <v>science</v>
      </c>
    </row>
    <row r="7261" spans="1:8">
      <c r="A7261" t="s">
        <v>832</v>
      </c>
      <c r="B7261" t="s">
        <v>470</v>
      </c>
      <c r="C7261" t="s">
        <v>2</v>
      </c>
      <c r="D7261" s="2">
        <v>44304.714386574073</v>
      </c>
      <c r="E7261" s="3" t="str">
        <f>VLOOKUP(Main[[#This Row],[ReactionsType]],ReactionTye[],2,0)</f>
        <v>positive</v>
      </c>
      <c r="F7261" s="3">
        <f>VLOOKUP(Main[[#This Row],[ReactionsType]],ReactionTye[],3,0)</f>
        <v>60</v>
      </c>
      <c r="G7261" s="3" t="str">
        <f>VLOOKUP(Main[[#This Row],[Content ID]],Content[#All],3,0)</f>
        <v>GIF</v>
      </c>
      <c r="H7261" s="3" t="str">
        <f>VLOOKUP(Main[[#This Row],[Content ID]],Content[#All],4,0)</f>
        <v>science</v>
      </c>
    </row>
    <row r="7262" spans="1:8">
      <c r="A7262" t="s">
        <v>832</v>
      </c>
      <c r="B7262" t="s">
        <v>162</v>
      </c>
      <c r="C7262" t="s">
        <v>14</v>
      </c>
      <c r="D7262" s="2">
        <v>44309.219895833332</v>
      </c>
      <c r="E7262" s="3" t="str">
        <f>VLOOKUP(Main[[#This Row],[ReactionsType]],ReactionTye[],2,0)</f>
        <v>positive</v>
      </c>
      <c r="F7262" s="3">
        <f>VLOOKUP(Main[[#This Row],[ReactionsType]],ReactionTye[],3,0)</f>
        <v>72</v>
      </c>
      <c r="G7262" s="3" t="str">
        <f>VLOOKUP(Main[[#This Row],[Content ID]],Content[#All],3,0)</f>
        <v>GIF</v>
      </c>
      <c r="H7262" s="3" t="str">
        <f>VLOOKUP(Main[[#This Row],[Content ID]],Content[#All],4,0)</f>
        <v>science</v>
      </c>
    </row>
    <row r="7263" spans="1:8">
      <c r="A7263" t="s">
        <v>832</v>
      </c>
      <c r="B7263" t="s">
        <v>273</v>
      </c>
      <c r="C7263" t="s">
        <v>14</v>
      </c>
      <c r="D7263" s="2">
        <v>44200.389560185184</v>
      </c>
      <c r="E7263" s="3" t="str">
        <f>VLOOKUP(Main[[#This Row],[ReactionsType]],ReactionTye[],2,0)</f>
        <v>positive</v>
      </c>
      <c r="F7263" s="3">
        <f>VLOOKUP(Main[[#This Row],[ReactionsType]],ReactionTye[],3,0)</f>
        <v>72</v>
      </c>
      <c r="G7263" s="3" t="str">
        <f>VLOOKUP(Main[[#This Row],[Content ID]],Content[#All],3,0)</f>
        <v>GIF</v>
      </c>
      <c r="H7263" s="3" t="str">
        <f>VLOOKUP(Main[[#This Row],[Content ID]],Content[#All],4,0)</f>
        <v>science</v>
      </c>
    </row>
    <row r="7264" spans="1:8">
      <c r="A7264" t="s">
        <v>832</v>
      </c>
      <c r="B7264" t="s">
        <v>474</v>
      </c>
      <c r="C7264" t="s">
        <v>16</v>
      </c>
      <c r="D7264" s="2">
        <v>44288.656307870369</v>
      </c>
      <c r="E7264" s="3" t="str">
        <f>VLOOKUP(Main[[#This Row],[ReactionsType]],ReactionTye[],2,0)</f>
        <v>negative</v>
      </c>
      <c r="F7264" s="3">
        <f>VLOOKUP(Main[[#This Row],[ReactionsType]],ReactionTye[],3,0)</f>
        <v>10</v>
      </c>
      <c r="G7264" s="3" t="str">
        <f>VLOOKUP(Main[[#This Row],[Content ID]],Content[#All],3,0)</f>
        <v>GIF</v>
      </c>
      <c r="H7264" s="3" t="str">
        <f>VLOOKUP(Main[[#This Row],[Content ID]],Content[#All],4,0)</f>
        <v>science</v>
      </c>
    </row>
    <row r="7265" spans="1:8">
      <c r="A7265" t="s">
        <v>832</v>
      </c>
      <c r="B7265" t="s">
        <v>137</v>
      </c>
      <c r="C7265" t="s">
        <v>13</v>
      </c>
      <c r="D7265" s="2">
        <v>44141.610729166663</v>
      </c>
      <c r="E7265" s="3" t="str">
        <f>VLOOKUP(Main[[#This Row],[ReactionsType]],ReactionTye[],2,0)</f>
        <v>positive</v>
      </c>
      <c r="F7265" s="3">
        <f>VLOOKUP(Main[[#This Row],[ReactionsType]],ReactionTye[],3,0)</f>
        <v>70</v>
      </c>
      <c r="G7265" s="3" t="str">
        <f>VLOOKUP(Main[[#This Row],[Content ID]],Content[#All],3,0)</f>
        <v>GIF</v>
      </c>
      <c r="H7265" s="3" t="str">
        <f>VLOOKUP(Main[[#This Row],[Content ID]],Content[#All],4,0)</f>
        <v>science</v>
      </c>
    </row>
    <row r="7266" spans="1:8">
      <c r="A7266" t="s">
        <v>832</v>
      </c>
      <c r="B7266" t="s">
        <v>548</v>
      </c>
      <c r="C7266" t="s">
        <v>12</v>
      </c>
      <c r="D7266" s="2">
        <v>44215.901273148149</v>
      </c>
      <c r="E7266" s="3" t="str">
        <f>VLOOKUP(Main[[#This Row],[ReactionsType]],ReactionTye[],2,0)</f>
        <v>positive</v>
      </c>
      <c r="F7266" s="3">
        <f>VLOOKUP(Main[[#This Row],[ReactionsType]],ReactionTye[],3,0)</f>
        <v>75</v>
      </c>
      <c r="G7266" s="3" t="str">
        <f>VLOOKUP(Main[[#This Row],[Content ID]],Content[#All],3,0)</f>
        <v>GIF</v>
      </c>
      <c r="H7266" s="3" t="str">
        <f>VLOOKUP(Main[[#This Row],[Content ID]],Content[#All],4,0)</f>
        <v>science</v>
      </c>
    </row>
    <row r="7267" spans="1:8">
      <c r="A7267" t="s">
        <v>832</v>
      </c>
      <c r="B7267" t="s">
        <v>79</v>
      </c>
      <c r="C7267" t="s">
        <v>12</v>
      </c>
      <c r="D7267" s="2">
        <v>44362.866539351853</v>
      </c>
      <c r="E7267" s="3" t="str">
        <f>VLOOKUP(Main[[#This Row],[ReactionsType]],ReactionTye[],2,0)</f>
        <v>positive</v>
      </c>
      <c r="F7267" s="3">
        <f>VLOOKUP(Main[[#This Row],[ReactionsType]],ReactionTye[],3,0)</f>
        <v>75</v>
      </c>
      <c r="G7267" s="3" t="str">
        <f>VLOOKUP(Main[[#This Row],[Content ID]],Content[#All],3,0)</f>
        <v>GIF</v>
      </c>
      <c r="H7267" s="3" t="str">
        <f>VLOOKUP(Main[[#This Row],[Content ID]],Content[#All],4,0)</f>
        <v>science</v>
      </c>
    </row>
    <row r="7268" spans="1:8">
      <c r="A7268" t="s">
        <v>832</v>
      </c>
      <c r="B7268" t="s">
        <v>319</v>
      </c>
      <c r="C7268" t="s">
        <v>2</v>
      </c>
      <c r="D7268" s="2">
        <v>44168.655300925922</v>
      </c>
      <c r="E7268" s="3" t="str">
        <f>VLOOKUP(Main[[#This Row],[ReactionsType]],ReactionTye[],2,0)</f>
        <v>positive</v>
      </c>
      <c r="F7268" s="3">
        <f>VLOOKUP(Main[[#This Row],[ReactionsType]],ReactionTye[],3,0)</f>
        <v>60</v>
      </c>
      <c r="G7268" s="3" t="str">
        <f>VLOOKUP(Main[[#This Row],[Content ID]],Content[#All],3,0)</f>
        <v>GIF</v>
      </c>
      <c r="H7268" s="3" t="str">
        <f>VLOOKUP(Main[[#This Row],[Content ID]],Content[#All],4,0)</f>
        <v>science</v>
      </c>
    </row>
    <row r="7269" spans="1:8">
      <c r="A7269" t="s">
        <v>832</v>
      </c>
      <c r="B7269" t="s">
        <v>63</v>
      </c>
      <c r="C7269" t="s">
        <v>17</v>
      </c>
      <c r="D7269" s="2">
        <v>44167.37740740741</v>
      </c>
      <c r="E7269" s="3" t="str">
        <f>VLOOKUP(Main[[#This Row],[ReactionsType]],ReactionTye[],2,0)</f>
        <v>positive</v>
      </c>
      <c r="F7269" s="3">
        <f>VLOOKUP(Main[[#This Row],[ReactionsType]],ReactionTye[],3,0)</f>
        <v>45</v>
      </c>
      <c r="G7269" s="3" t="str">
        <f>VLOOKUP(Main[[#This Row],[Content ID]],Content[#All],3,0)</f>
        <v>GIF</v>
      </c>
      <c r="H7269" s="3" t="str">
        <f>VLOOKUP(Main[[#This Row],[Content ID]],Content[#All],4,0)</f>
        <v>science</v>
      </c>
    </row>
    <row r="7270" spans="1:8">
      <c r="A7270" t="s">
        <v>832</v>
      </c>
      <c r="B7270" t="s">
        <v>175</v>
      </c>
      <c r="C7270" t="s">
        <v>9</v>
      </c>
      <c r="D7270" s="2">
        <v>44289.159513888888</v>
      </c>
      <c r="E7270" s="3" t="str">
        <f>VLOOKUP(Main[[#This Row],[ReactionsType]],ReactionTye[],2,0)</f>
        <v>neutral</v>
      </c>
      <c r="F7270" s="3">
        <f>VLOOKUP(Main[[#This Row],[ReactionsType]],ReactionTye[],3,0)</f>
        <v>20</v>
      </c>
      <c r="G7270" s="3" t="str">
        <f>VLOOKUP(Main[[#This Row],[Content ID]],Content[#All],3,0)</f>
        <v>GIF</v>
      </c>
      <c r="H7270" s="3" t="str">
        <f>VLOOKUP(Main[[#This Row],[Content ID]],Content[#All],4,0)</f>
        <v>science</v>
      </c>
    </row>
    <row r="7271" spans="1:8">
      <c r="A7271" t="s">
        <v>832</v>
      </c>
      <c r="B7271" t="s">
        <v>501</v>
      </c>
      <c r="C7271" t="s">
        <v>12</v>
      </c>
      <c r="D7271" s="2">
        <v>44361.074988425928</v>
      </c>
      <c r="E7271" s="3" t="str">
        <f>VLOOKUP(Main[[#This Row],[ReactionsType]],ReactionTye[],2,0)</f>
        <v>positive</v>
      </c>
      <c r="F7271" s="3">
        <f>VLOOKUP(Main[[#This Row],[ReactionsType]],ReactionTye[],3,0)</f>
        <v>75</v>
      </c>
      <c r="G7271" s="3" t="str">
        <f>VLOOKUP(Main[[#This Row],[Content ID]],Content[#All],3,0)</f>
        <v>GIF</v>
      </c>
      <c r="H7271" s="3" t="str">
        <f>VLOOKUP(Main[[#This Row],[Content ID]],Content[#All],4,0)</f>
        <v>science</v>
      </c>
    </row>
    <row r="7272" spans="1:8">
      <c r="A7272" t="s">
        <v>833</v>
      </c>
      <c r="B7272" s="1" t="s">
        <v>129</v>
      </c>
      <c r="C7272" t="s">
        <v>14</v>
      </c>
      <c r="D7272" s="2">
        <v>44101.955983796295</v>
      </c>
      <c r="E7272" s="3" t="str">
        <f>VLOOKUP(Main[[#This Row],[ReactionsType]],ReactionTye[],2,0)</f>
        <v>positive</v>
      </c>
      <c r="F7272" s="3">
        <f>VLOOKUP(Main[[#This Row],[ReactionsType]],ReactionTye[],3,0)</f>
        <v>72</v>
      </c>
      <c r="G7272" s="3" t="str">
        <f>VLOOKUP(Main[[#This Row],[Content ID]],Content[#All],3,0)</f>
        <v>video</v>
      </c>
      <c r="H7272" s="3" t="str">
        <f>VLOOKUP(Main[[#This Row],[Content ID]],Content[#All],4,0)</f>
        <v>Fitness</v>
      </c>
    </row>
    <row r="7273" spans="1:8">
      <c r="A7273" t="s">
        <v>833</v>
      </c>
      <c r="B7273" t="s">
        <v>172</v>
      </c>
      <c r="C7273" t="s">
        <v>16</v>
      </c>
      <c r="D7273" s="2">
        <v>44170.1</v>
      </c>
      <c r="E7273" s="3" t="str">
        <f>VLOOKUP(Main[[#This Row],[ReactionsType]],ReactionTye[],2,0)</f>
        <v>negative</v>
      </c>
      <c r="F7273" s="3">
        <f>VLOOKUP(Main[[#This Row],[ReactionsType]],ReactionTye[],3,0)</f>
        <v>10</v>
      </c>
      <c r="G7273" s="3" t="str">
        <f>VLOOKUP(Main[[#This Row],[Content ID]],Content[#All],3,0)</f>
        <v>video</v>
      </c>
      <c r="H7273" s="3" t="str">
        <f>VLOOKUP(Main[[#This Row],[Content ID]],Content[#All],4,0)</f>
        <v>Fitness</v>
      </c>
    </row>
    <row r="7274" spans="1:8">
      <c r="A7274" t="s">
        <v>833</v>
      </c>
      <c r="B7274" t="s">
        <v>280</v>
      </c>
      <c r="C7274" t="s">
        <v>20</v>
      </c>
      <c r="D7274" s="2">
        <v>44250.647453703707</v>
      </c>
      <c r="E7274" s="3" t="str">
        <f>VLOOKUP(Main[[#This Row],[ReactionsType]],ReactionTye[],2,0)</f>
        <v>negative</v>
      </c>
      <c r="F7274" s="3">
        <f>VLOOKUP(Main[[#This Row],[ReactionsType]],ReactionTye[],3,0)</f>
        <v>12</v>
      </c>
      <c r="G7274" s="3" t="str">
        <f>VLOOKUP(Main[[#This Row],[Content ID]],Content[#All],3,0)</f>
        <v>video</v>
      </c>
      <c r="H7274" s="3" t="str">
        <f>VLOOKUP(Main[[#This Row],[Content ID]],Content[#All],4,0)</f>
        <v>Fitness</v>
      </c>
    </row>
    <row r="7275" spans="1:8">
      <c r="A7275" t="s">
        <v>833</v>
      </c>
      <c r="B7275" t="s">
        <v>560</v>
      </c>
      <c r="C7275" t="s">
        <v>18</v>
      </c>
      <c r="D7275" s="2">
        <v>44158.443229166667</v>
      </c>
      <c r="E7275" s="3" t="str">
        <f>VLOOKUP(Main[[#This Row],[ReactionsType]],ReactionTye[],2,0)</f>
        <v>neutral</v>
      </c>
      <c r="F7275" s="3">
        <f>VLOOKUP(Main[[#This Row],[ReactionsType]],ReactionTye[],3,0)</f>
        <v>35</v>
      </c>
      <c r="G7275" s="3" t="str">
        <f>VLOOKUP(Main[[#This Row],[Content ID]],Content[#All],3,0)</f>
        <v>video</v>
      </c>
      <c r="H7275" s="3" t="str">
        <f>VLOOKUP(Main[[#This Row],[Content ID]],Content[#All],4,0)</f>
        <v>Fitness</v>
      </c>
    </row>
    <row r="7276" spans="1:8">
      <c r="A7276" t="s">
        <v>833</v>
      </c>
      <c r="B7276" t="s">
        <v>29</v>
      </c>
      <c r="C7276" t="s">
        <v>18</v>
      </c>
      <c r="D7276" s="2">
        <v>44165.829039351855</v>
      </c>
      <c r="E7276" s="3" t="str">
        <f>VLOOKUP(Main[[#This Row],[ReactionsType]],ReactionTye[],2,0)</f>
        <v>neutral</v>
      </c>
      <c r="F7276" s="3">
        <f>VLOOKUP(Main[[#This Row],[ReactionsType]],ReactionTye[],3,0)</f>
        <v>35</v>
      </c>
      <c r="G7276" s="3" t="str">
        <f>VLOOKUP(Main[[#This Row],[Content ID]],Content[#All],3,0)</f>
        <v>video</v>
      </c>
      <c r="H7276" s="3" t="str">
        <f>VLOOKUP(Main[[#This Row],[Content ID]],Content[#All],4,0)</f>
        <v>Fitness</v>
      </c>
    </row>
    <row r="7277" spans="1:8">
      <c r="A7277" t="s">
        <v>833</v>
      </c>
      <c r="B7277" t="s">
        <v>363</v>
      </c>
      <c r="C7277" t="s">
        <v>8</v>
      </c>
      <c r="D7277" s="2">
        <v>44073.987280092595</v>
      </c>
      <c r="E7277" s="3" t="str">
        <f>VLOOKUP(Main[[#This Row],[ReactionsType]],ReactionTye[],2,0)</f>
        <v>positive</v>
      </c>
      <c r="F7277" s="3">
        <f>VLOOKUP(Main[[#This Row],[ReactionsType]],ReactionTye[],3,0)</f>
        <v>30</v>
      </c>
      <c r="G7277" s="3" t="str">
        <f>VLOOKUP(Main[[#This Row],[Content ID]],Content[#All],3,0)</f>
        <v>video</v>
      </c>
      <c r="H7277" s="3" t="str">
        <f>VLOOKUP(Main[[#This Row],[Content ID]],Content[#All],4,0)</f>
        <v>Fitness</v>
      </c>
    </row>
    <row r="7278" spans="1:8">
      <c r="A7278" t="s">
        <v>833</v>
      </c>
      <c r="B7278" t="s">
        <v>382</v>
      </c>
      <c r="C7278" t="s">
        <v>19</v>
      </c>
      <c r="D7278" s="2">
        <v>44033.080347222225</v>
      </c>
      <c r="E7278" s="3" t="str">
        <f>VLOOKUP(Main[[#This Row],[ReactionsType]],ReactionTye[],2,0)</f>
        <v>negative</v>
      </c>
      <c r="F7278" s="3">
        <f>VLOOKUP(Main[[#This Row],[ReactionsType]],ReactionTye[],3,0)</f>
        <v>15</v>
      </c>
      <c r="G7278" s="3" t="str">
        <f>VLOOKUP(Main[[#This Row],[Content ID]],Content[#All],3,0)</f>
        <v>video</v>
      </c>
      <c r="H7278" s="3" t="str">
        <f>VLOOKUP(Main[[#This Row],[Content ID]],Content[#All],4,0)</f>
        <v>Fitness</v>
      </c>
    </row>
    <row r="7279" spans="1:8">
      <c r="A7279" t="s">
        <v>833</v>
      </c>
      <c r="B7279" t="s">
        <v>450</v>
      </c>
      <c r="C7279" t="s">
        <v>12</v>
      </c>
      <c r="D7279" s="2">
        <v>44359.411423611113</v>
      </c>
      <c r="E7279" s="3" t="str">
        <f>VLOOKUP(Main[[#This Row],[ReactionsType]],ReactionTye[],2,0)</f>
        <v>positive</v>
      </c>
      <c r="F7279" s="3">
        <f>VLOOKUP(Main[[#This Row],[ReactionsType]],ReactionTye[],3,0)</f>
        <v>75</v>
      </c>
      <c r="G7279" s="3" t="str">
        <f>VLOOKUP(Main[[#This Row],[Content ID]],Content[#All],3,0)</f>
        <v>video</v>
      </c>
      <c r="H7279" s="3" t="str">
        <f>VLOOKUP(Main[[#This Row],[Content ID]],Content[#All],4,0)</f>
        <v>Fitness</v>
      </c>
    </row>
    <row r="7280" spans="1:8">
      <c r="A7280" t="s">
        <v>833</v>
      </c>
      <c r="B7280" t="s">
        <v>211</v>
      </c>
      <c r="C7280" t="s">
        <v>13</v>
      </c>
      <c r="D7280" s="2">
        <v>44161.195254629631</v>
      </c>
      <c r="E7280" s="3" t="str">
        <f>VLOOKUP(Main[[#This Row],[ReactionsType]],ReactionTye[],2,0)</f>
        <v>positive</v>
      </c>
      <c r="F7280" s="3">
        <f>VLOOKUP(Main[[#This Row],[ReactionsType]],ReactionTye[],3,0)</f>
        <v>70</v>
      </c>
      <c r="G7280" s="3" t="str">
        <f>VLOOKUP(Main[[#This Row],[Content ID]],Content[#All],3,0)</f>
        <v>video</v>
      </c>
      <c r="H7280" s="3" t="str">
        <f>VLOOKUP(Main[[#This Row],[Content ID]],Content[#All],4,0)</f>
        <v>Fitness</v>
      </c>
    </row>
    <row r="7281" spans="1:8">
      <c r="A7281" t="s">
        <v>833</v>
      </c>
      <c r="B7281" t="s">
        <v>161</v>
      </c>
      <c r="C7281" t="s">
        <v>20</v>
      </c>
      <c r="D7281" s="2">
        <v>44066.959120370368</v>
      </c>
      <c r="E7281" s="3" t="str">
        <f>VLOOKUP(Main[[#This Row],[ReactionsType]],ReactionTye[],2,0)</f>
        <v>negative</v>
      </c>
      <c r="F7281" s="3">
        <f>VLOOKUP(Main[[#This Row],[ReactionsType]],ReactionTye[],3,0)</f>
        <v>12</v>
      </c>
      <c r="G7281" s="3" t="str">
        <f>VLOOKUP(Main[[#This Row],[Content ID]],Content[#All],3,0)</f>
        <v>video</v>
      </c>
      <c r="H7281" s="3" t="str">
        <f>VLOOKUP(Main[[#This Row],[Content ID]],Content[#All],4,0)</f>
        <v>Fitness</v>
      </c>
    </row>
    <row r="7282" spans="1:8">
      <c r="A7282" t="s">
        <v>833</v>
      </c>
      <c r="B7282" t="s">
        <v>325</v>
      </c>
      <c r="C7282" t="s">
        <v>20</v>
      </c>
      <c r="D7282" s="2">
        <v>44059.473055555558</v>
      </c>
      <c r="E7282" s="3" t="str">
        <f>VLOOKUP(Main[[#This Row],[ReactionsType]],ReactionTye[],2,0)</f>
        <v>negative</v>
      </c>
      <c r="F7282" s="3">
        <f>VLOOKUP(Main[[#This Row],[ReactionsType]],ReactionTye[],3,0)</f>
        <v>12</v>
      </c>
      <c r="G7282" s="3" t="str">
        <f>VLOOKUP(Main[[#This Row],[Content ID]],Content[#All],3,0)</f>
        <v>video</v>
      </c>
      <c r="H7282" s="3" t="str">
        <f>VLOOKUP(Main[[#This Row],[Content ID]],Content[#All],4,0)</f>
        <v>Fitness</v>
      </c>
    </row>
    <row r="7283" spans="1:8">
      <c r="A7283" t="s">
        <v>833</v>
      </c>
      <c r="B7283" t="s">
        <v>258</v>
      </c>
      <c r="C7283" t="s">
        <v>16</v>
      </c>
      <c r="D7283" s="2">
        <v>44113.351122685184</v>
      </c>
      <c r="E7283" s="3" t="str">
        <f>VLOOKUP(Main[[#This Row],[ReactionsType]],ReactionTye[],2,0)</f>
        <v>negative</v>
      </c>
      <c r="F7283" s="3">
        <f>VLOOKUP(Main[[#This Row],[ReactionsType]],ReactionTye[],3,0)</f>
        <v>10</v>
      </c>
      <c r="G7283" s="3" t="str">
        <f>VLOOKUP(Main[[#This Row],[Content ID]],Content[#All],3,0)</f>
        <v>video</v>
      </c>
      <c r="H7283" s="3" t="str">
        <f>VLOOKUP(Main[[#This Row],[Content ID]],Content[#All],4,0)</f>
        <v>Fitness</v>
      </c>
    </row>
    <row r="7284" spans="1:8">
      <c r="A7284" t="s">
        <v>833</v>
      </c>
      <c r="B7284" t="s">
        <v>326</v>
      </c>
      <c r="C7284" t="s">
        <v>19</v>
      </c>
      <c r="D7284" s="2">
        <v>44320.024108796293</v>
      </c>
      <c r="E7284" s="3" t="str">
        <f>VLOOKUP(Main[[#This Row],[ReactionsType]],ReactionTye[],2,0)</f>
        <v>negative</v>
      </c>
      <c r="F7284" s="3">
        <f>VLOOKUP(Main[[#This Row],[ReactionsType]],ReactionTye[],3,0)</f>
        <v>15</v>
      </c>
      <c r="G7284" s="3" t="str">
        <f>VLOOKUP(Main[[#This Row],[Content ID]],Content[#All],3,0)</f>
        <v>video</v>
      </c>
      <c r="H7284" s="3" t="str">
        <f>VLOOKUP(Main[[#This Row],[Content ID]],Content[#All],4,0)</f>
        <v>Fitness</v>
      </c>
    </row>
    <row r="7285" spans="1:8">
      <c r="A7285" t="s">
        <v>833</v>
      </c>
      <c r="B7285" t="s">
        <v>230</v>
      </c>
      <c r="C7285" t="s">
        <v>5</v>
      </c>
      <c r="D7285" s="2">
        <v>44064.655810185184</v>
      </c>
      <c r="E7285" s="3" t="str">
        <f>VLOOKUP(Main[[#This Row],[ReactionsType]],ReactionTye[],2,0)</f>
        <v>negative</v>
      </c>
      <c r="F7285" s="3">
        <f>VLOOKUP(Main[[#This Row],[ReactionsType]],ReactionTye[],3,0)</f>
        <v>0</v>
      </c>
      <c r="G7285" s="3" t="str">
        <f>VLOOKUP(Main[[#This Row],[Content ID]],Content[#All],3,0)</f>
        <v>video</v>
      </c>
      <c r="H7285" s="3" t="str">
        <f>VLOOKUP(Main[[#This Row],[Content ID]],Content[#All],4,0)</f>
        <v>Fitness</v>
      </c>
    </row>
    <row r="7286" spans="1:8">
      <c r="A7286" t="s">
        <v>833</v>
      </c>
      <c r="B7286" t="s">
        <v>318</v>
      </c>
      <c r="C7286" t="s">
        <v>18</v>
      </c>
      <c r="D7286" s="2">
        <v>44129.84207175926</v>
      </c>
      <c r="E7286" s="3" t="str">
        <f>VLOOKUP(Main[[#This Row],[ReactionsType]],ReactionTye[],2,0)</f>
        <v>neutral</v>
      </c>
      <c r="F7286" s="3">
        <f>VLOOKUP(Main[[#This Row],[ReactionsType]],ReactionTye[],3,0)</f>
        <v>35</v>
      </c>
      <c r="G7286" s="3" t="str">
        <f>VLOOKUP(Main[[#This Row],[Content ID]],Content[#All],3,0)</f>
        <v>video</v>
      </c>
      <c r="H7286" s="3" t="str">
        <f>VLOOKUP(Main[[#This Row],[Content ID]],Content[#All],4,0)</f>
        <v>Fitness</v>
      </c>
    </row>
    <row r="7287" spans="1:8">
      <c r="A7287" t="s">
        <v>833</v>
      </c>
      <c r="B7287" t="s">
        <v>528</v>
      </c>
      <c r="C7287" t="s">
        <v>11</v>
      </c>
      <c r="D7287" s="2">
        <v>44159.600949074076</v>
      </c>
      <c r="E7287" s="3" t="str">
        <f>VLOOKUP(Main[[#This Row],[ReactionsType]],ReactionTye[],2,0)</f>
        <v>positive</v>
      </c>
      <c r="F7287" s="3">
        <f>VLOOKUP(Main[[#This Row],[ReactionsType]],ReactionTye[],3,0)</f>
        <v>65</v>
      </c>
      <c r="G7287" s="3" t="str">
        <f>VLOOKUP(Main[[#This Row],[Content ID]],Content[#All],3,0)</f>
        <v>video</v>
      </c>
      <c r="H7287" s="3" t="str">
        <f>VLOOKUP(Main[[#This Row],[Content ID]],Content[#All],4,0)</f>
        <v>Fitness</v>
      </c>
    </row>
    <row r="7288" spans="1:8">
      <c r="A7288" t="s">
        <v>833</v>
      </c>
      <c r="B7288" t="s">
        <v>419</v>
      </c>
      <c r="C7288" t="s">
        <v>16</v>
      </c>
      <c r="D7288" s="2">
        <v>44136.969236111108</v>
      </c>
      <c r="E7288" s="3" t="str">
        <f>VLOOKUP(Main[[#This Row],[ReactionsType]],ReactionTye[],2,0)</f>
        <v>negative</v>
      </c>
      <c r="F7288" s="3">
        <f>VLOOKUP(Main[[#This Row],[ReactionsType]],ReactionTye[],3,0)</f>
        <v>10</v>
      </c>
      <c r="G7288" s="3" t="str">
        <f>VLOOKUP(Main[[#This Row],[Content ID]],Content[#All],3,0)</f>
        <v>video</v>
      </c>
      <c r="H7288" s="3" t="str">
        <f>VLOOKUP(Main[[#This Row],[Content ID]],Content[#All],4,0)</f>
        <v>Fitness</v>
      </c>
    </row>
    <row r="7289" spans="1:8">
      <c r="A7289" t="s">
        <v>833</v>
      </c>
      <c r="B7289" t="s">
        <v>135</v>
      </c>
      <c r="C7289" t="s">
        <v>17</v>
      </c>
      <c r="D7289" s="2">
        <v>44287.988680555558</v>
      </c>
      <c r="E7289" s="3" t="str">
        <f>VLOOKUP(Main[[#This Row],[ReactionsType]],ReactionTye[],2,0)</f>
        <v>positive</v>
      </c>
      <c r="F7289" s="3">
        <f>VLOOKUP(Main[[#This Row],[ReactionsType]],ReactionTye[],3,0)</f>
        <v>45</v>
      </c>
      <c r="G7289" s="3" t="str">
        <f>VLOOKUP(Main[[#This Row],[Content ID]],Content[#All],3,0)</f>
        <v>video</v>
      </c>
      <c r="H7289" s="3" t="str">
        <f>VLOOKUP(Main[[#This Row],[Content ID]],Content[#All],4,0)</f>
        <v>Fitness</v>
      </c>
    </row>
    <row r="7290" spans="1:8">
      <c r="A7290" t="s">
        <v>833</v>
      </c>
      <c r="B7290" t="s">
        <v>407</v>
      </c>
      <c r="C7290" t="s">
        <v>16</v>
      </c>
      <c r="D7290" s="2">
        <v>44046.826689814814</v>
      </c>
      <c r="E7290" s="3" t="str">
        <f>VLOOKUP(Main[[#This Row],[ReactionsType]],ReactionTye[],2,0)</f>
        <v>negative</v>
      </c>
      <c r="F7290" s="3">
        <f>VLOOKUP(Main[[#This Row],[ReactionsType]],ReactionTye[],3,0)</f>
        <v>10</v>
      </c>
      <c r="G7290" s="3" t="str">
        <f>VLOOKUP(Main[[#This Row],[Content ID]],Content[#All],3,0)</f>
        <v>video</v>
      </c>
      <c r="H7290" s="3" t="str">
        <f>VLOOKUP(Main[[#This Row],[Content ID]],Content[#All],4,0)</f>
        <v>Fitness</v>
      </c>
    </row>
    <row r="7291" spans="1:8">
      <c r="A7291" t="s">
        <v>833</v>
      </c>
      <c r="B7291" t="s">
        <v>303</v>
      </c>
      <c r="C7291" t="s">
        <v>5</v>
      </c>
      <c r="D7291" s="2">
        <v>44108.939039351855</v>
      </c>
      <c r="E7291" s="3" t="str">
        <f>VLOOKUP(Main[[#This Row],[ReactionsType]],ReactionTye[],2,0)</f>
        <v>negative</v>
      </c>
      <c r="F7291" s="3">
        <f>VLOOKUP(Main[[#This Row],[ReactionsType]],ReactionTye[],3,0)</f>
        <v>0</v>
      </c>
      <c r="G7291" s="3" t="str">
        <f>VLOOKUP(Main[[#This Row],[Content ID]],Content[#All],3,0)</f>
        <v>video</v>
      </c>
      <c r="H7291" s="3" t="str">
        <f>VLOOKUP(Main[[#This Row],[Content ID]],Content[#All],4,0)</f>
        <v>Fitness</v>
      </c>
    </row>
    <row r="7292" spans="1:8">
      <c r="A7292" t="s">
        <v>833</v>
      </c>
      <c r="B7292" t="s">
        <v>428</v>
      </c>
      <c r="C7292" t="s">
        <v>20</v>
      </c>
      <c r="D7292" s="2">
        <v>44122.209756944445</v>
      </c>
      <c r="E7292" s="3" t="str">
        <f>VLOOKUP(Main[[#This Row],[ReactionsType]],ReactionTye[],2,0)</f>
        <v>negative</v>
      </c>
      <c r="F7292" s="3">
        <f>VLOOKUP(Main[[#This Row],[ReactionsType]],ReactionTye[],3,0)</f>
        <v>12</v>
      </c>
      <c r="G7292" s="3" t="str">
        <f>VLOOKUP(Main[[#This Row],[Content ID]],Content[#All],3,0)</f>
        <v>video</v>
      </c>
      <c r="H7292" s="3" t="str">
        <f>VLOOKUP(Main[[#This Row],[Content ID]],Content[#All],4,0)</f>
        <v>Fitness</v>
      </c>
    </row>
    <row r="7293" spans="1:8">
      <c r="A7293" t="s">
        <v>833</v>
      </c>
      <c r="B7293" t="s">
        <v>456</v>
      </c>
      <c r="C7293" t="s">
        <v>2</v>
      </c>
      <c r="D7293" s="2">
        <v>44357.990960648145</v>
      </c>
      <c r="E7293" s="3" t="str">
        <f>VLOOKUP(Main[[#This Row],[ReactionsType]],ReactionTye[],2,0)</f>
        <v>positive</v>
      </c>
      <c r="F7293" s="3">
        <f>VLOOKUP(Main[[#This Row],[ReactionsType]],ReactionTye[],3,0)</f>
        <v>60</v>
      </c>
      <c r="G7293" s="3" t="str">
        <f>VLOOKUP(Main[[#This Row],[Content ID]],Content[#All],3,0)</f>
        <v>video</v>
      </c>
      <c r="H7293" s="3" t="str">
        <f>VLOOKUP(Main[[#This Row],[Content ID]],Content[#All],4,0)</f>
        <v>Fitness</v>
      </c>
    </row>
    <row r="7294" spans="1:8">
      <c r="A7294" t="s">
        <v>833</v>
      </c>
      <c r="B7294" t="s">
        <v>318</v>
      </c>
      <c r="C7294" t="s">
        <v>7</v>
      </c>
      <c r="D7294" s="2">
        <v>44208.310798611114</v>
      </c>
      <c r="E7294" s="3" t="str">
        <f>VLOOKUP(Main[[#This Row],[ReactionsType]],ReactionTye[],2,0)</f>
        <v>negative</v>
      </c>
      <c r="F7294" s="3">
        <f>VLOOKUP(Main[[#This Row],[ReactionsType]],ReactionTye[],3,0)</f>
        <v>5</v>
      </c>
      <c r="G7294" s="3" t="str">
        <f>VLOOKUP(Main[[#This Row],[Content ID]],Content[#All],3,0)</f>
        <v>video</v>
      </c>
      <c r="H7294" s="3" t="str">
        <f>VLOOKUP(Main[[#This Row],[Content ID]],Content[#All],4,0)</f>
        <v>Fitness</v>
      </c>
    </row>
    <row r="7295" spans="1:8">
      <c r="A7295" t="s">
        <v>833</v>
      </c>
      <c r="B7295" t="s">
        <v>253</v>
      </c>
      <c r="C7295" t="s">
        <v>9</v>
      </c>
      <c r="D7295" s="2">
        <v>44020.199166666665</v>
      </c>
      <c r="E7295" s="3" t="str">
        <f>VLOOKUP(Main[[#This Row],[ReactionsType]],ReactionTye[],2,0)</f>
        <v>neutral</v>
      </c>
      <c r="F7295" s="3">
        <f>VLOOKUP(Main[[#This Row],[ReactionsType]],ReactionTye[],3,0)</f>
        <v>20</v>
      </c>
      <c r="G7295" s="3" t="str">
        <f>VLOOKUP(Main[[#This Row],[Content ID]],Content[#All],3,0)</f>
        <v>video</v>
      </c>
      <c r="H7295" s="3" t="str">
        <f>VLOOKUP(Main[[#This Row],[Content ID]],Content[#All],4,0)</f>
        <v>Fitness</v>
      </c>
    </row>
    <row r="7296" spans="1:8">
      <c r="A7296" t="s">
        <v>833</v>
      </c>
      <c r="B7296" t="s">
        <v>171</v>
      </c>
      <c r="C7296" t="s">
        <v>15</v>
      </c>
      <c r="D7296" s="2">
        <v>44276.444386574076</v>
      </c>
      <c r="E7296" s="3" t="str">
        <f>VLOOKUP(Main[[#This Row],[ReactionsType]],ReactionTye[],2,0)</f>
        <v>positive</v>
      </c>
      <c r="F7296" s="3">
        <f>VLOOKUP(Main[[#This Row],[ReactionsType]],ReactionTye[],3,0)</f>
        <v>50</v>
      </c>
      <c r="G7296" s="3" t="str">
        <f>VLOOKUP(Main[[#This Row],[Content ID]],Content[#All],3,0)</f>
        <v>video</v>
      </c>
      <c r="H7296" s="3" t="str">
        <f>VLOOKUP(Main[[#This Row],[Content ID]],Content[#All],4,0)</f>
        <v>Fitness</v>
      </c>
    </row>
    <row r="7297" spans="1:8">
      <c r="A7297" t="s">
        <v>833</v>
      </c>
      <c r="B7297" t="s">
        <v>341</v>
      </c>
      <c r="C7297" t="s">
        <v>17</v>
      </c>
      <c r="D7297" s="2">
        <v>44190.107893518521</v>
      </c>
      <c r="E7297" s="3" t="str">
        <f>VLOOKUP(Main[[#This Row],[ReactionsType]],ReactionTye[],2,0)</f>
        <v>positive</v>
      </c>
      <c r="F7297" s="3">
        <f>VLOOKUP(Main[[#This Row],[ReactionsType]],ReactionTye[],3,0)</f>
        <v>45</v>
      </c>
      <c r="G7297" s="3" t="str">
        <f>VLOOKUP(Main[[#This Row],[Content ID]],Content[#All],3,0)</f>
        <v>video</v>
      </c>
      <c r="H7297" s="3" t="str">
        <f>VLOOKUP(Main[[#This Row],[Content ID]],Content[#All],4,0)</f>
        <v>Fitness</v>
      </c>
    </row>
    <row r="7298" spans="1:8">
      <c r="A7298" t="s">
        <v>833</v>
      </c>
      <c r="B7298" t="s">
        <v>319</v>
      </c>
      <c r="C7298" t="s">
        <v>20</v>
      </c>
      <c r="D7298" s="2">
        <v>44036.352083333331</v>
      </c>
      <c r="E7298" s="3" t="str">
        <f>VLOOKUP(Main[[#This Row],[ReactionsType]],ReactionTye[],2,0)</f>
        <v>negative</v>
      </c>
      <c r="F7298" s="3">
        <f>VLOOKUP(Main[[#This Row],[ReactionsType]],ReactionTye[],3,0)</f>
        <v>12</v>
      </c>
      <c r="G7298" s="3" t="str">
        <f>VLOOKUP(Main[[#This Row],[Content ID]],Content[#All],3,0)</f>
        <v>video</v>
      </c>
      <c r="H7298" s="3" t="str">
        <f>VLOOKUP(Main[[#This Row],[Content ID]],Content[#All],4,0)</f>
        <v>Fitness</v>
      </c>
    </row>
    <row r="7299" spans="1:8">
      <c r="A7299" t="s">
        <v>833</v>
      </c>
      <c r="B7299" t="s">
        <v>486</v>
      </c>
      <c r="C7299" t="s">
        <v>20</v>
      </c>
      <c r="D7299" s="2">
        <v>44279.068148148152</v>
      </c>
      <c r="E7299" s="3" t="str">
        <f>VLOOKUP(Main[[#This Row],[ReactionsType]],ReactionTye[],2,0)</f>
        <v>negative</v>
      </c>
      <c r="F7299" s="3">
        <f>VLOOKUP(Main[[#This Row],[ReactionsType]],ReactionTye[],3,0)</f>
        <v>12</v>
      </c>
      <c r="G7299" s="3" t="str">
        <f>VLOOKUP(Main[[#This Row],[Content ID]],Content[#All],3,0)</f>
        <v>video</v>
      </c>
      <c r="H7299" s="3" t="str">
        <f>VLOOKUP(Main[[#This Row],[Content ID]],Content[#All],4,0)</f>
        <v>Fitness</v>
      </c>
    </row>
    <row r="7300" spans="1:8">
      <c r="A7300" t="s">
        <v>833</v>
      </c>
      <c r="B7300" t="s">
        <v>177</v>
      </c>
      <c r="C7300" t="s">
        <v>11</v>
      </c>
      <c r="D7300" s="2">
        <v>44245.44604166667</v>
      </c>
      <c r="E7300" s="3" t="str">
        <f>VLOOKUP(Main[[#This Row],[ReactionsType]],ReactionTye[],2,0)</f>
        <v>positive</v>
      </c>
      <c r="F7300" s="3">
        <f>VLOOKUP(Main[[#This Row],[ReactionsType]],ReactionTye[],3,0)</f>
        <v>65</v>
      </c>
      <c r="G7300" s="3" t="str">
        <f>VLOOKUP(Main[[#This Row],[Content ID]],Content[#All],3,0)</f>
        <v>video</v>
      </c>
      <c r="H7300" s="3" t="str">
        <f>VLOOKUP(Main[[#This Row],[Content ID]],Content[#All],4,0)</f>
        <v>Fitness</v>
      </c>
    </row>
    <row r="7301" spans="1:8">
      <c r="A7301" t="s">
        <v>833</v>
      </c>
      <c r="B7301" t="s">
        <v>103</v>
      </c>
      <c r="C7301" t="s">
        <v>15</v>
      </c>
      <c r="D7301" s="2">
        <v>44297.317314814813</v>
      </c>
      <c r="E7301" s="3" t="str">
        <f>VLOOKUP(Main[[#This Row],[ReactionsType]],ReactionTye[],2,0)</f>
        <v>positive</v>
      </c>
      <c r="F7301" s="3">
        <f>VLOOKUP(Main[[#This Row],[ReactionsType]],ReactionTye[],3,0)</f>
        <v>50</v>
      </c>
      <c r="G7301" s="3" t="str">
        <f>VLOOKUP(Main[[#This Row],[Content ID]],Content[#All],3,0)</f>
        <v>video</v>
      </c>
      <c r="H7301" s="3" t="str">
        <f>VLOOKUP(Main[[#This Row],[Content ID]],Content[#All],4,0)</f>
        <v>Fitness</v>
      </c>
    </row>
    <row r="7302" spans="1:8">
      <c r="A7302" t="s">
        <v>833</v>
      </c>
      <c r="B7302" t="s">
        <v>29</v>
      </c>
      <c r="C7302" t="s">
        <v>16</v>
      </c>
      <c r="D7302" s="2">
        <v>44314.547847222224</v>
      </c>
      <c r="E7302" s="3" t="str">
        <f>VLOOKUP(Main[[#This Row],[ReactionsType]],ReactionTye[],2,0)</f>
        <v>negative</v>
      </c>
      <c r="F7302" s="3">
        <f>VLOOKUP(Main[[#This Row],[ReactionsType]],ReactionTye[],3,0)</f>
        <v>10</v>
      </c>
      <c r="G7302" s="3" t="str">
        <f>VLOOKUP(Main[[#This Row],[Content ID]],Content[#All],3,0)</f>
        <v>video</v>
      </c>
      <c r="H7302" s="3" t="str">
        <f>VLOOKUP(Main[[#This Row],[Content ID]],Content[#All],4,0)</f>
        <v>Fitness</v>
      </c>
    </row>
    <row r="7303" spans="1:8">
      <c r="A7303" t="s">
        <v>833</v>
      </c>
      <c r="B7303" t="s">
        <v>543</v>
      </c>
      <c r="C7303" t="s">
        <v>8</v>
      </c>
      <c r="D7303" s="2">
        <v>44204.851539351854</v>
      </c>
      <c r="E7303" s="3" t="str">
        <f>VLOOKUP(Main[[#This Row],[ReactionsType]],ReactionTye[],2,0)</f>
        <v>positive</v>
      </c>
      <c r="F7303" s="3">
        <f>VLOOKUP(Main[[#This Row],[ReactionsType]],ReactionTye[],3,0)</f>
        <v>30</v>
      </c>
      <c r="G7303" s="3" t="str">
        <f>VLOOKUP(Main[[#This Row],[Content ID]],Content[#All],3,0)</f>
        <v>video</v>
      </c>
      <c r="H7303" s="3" t="str">
        <f>VLOOKUP(Main[[#This Row],[Content ID]],Content[#All],4,0)</f>
        <v>Fitness</v>
      </c>
    </row>
    <row r="7304" spans="1:8">
      <c r="A7304" t="s">
        <v>833</v>
      </c>
      <c r="B7304" t="s">
        <v>229</v>
      </c>
      <c r="C7304" t="s">
        <v>11</v>
      </c>
      <c r="D7304" s="2">
        <v>44291.735601851855</v>
      </c>
      <c r="E7304" s="3" t="str">
        <f>VLOOKUP(Main[[#This Row],[ReactionsType]],ReactionTye[],2,0)</f>
        <v>positive</v>
      </c>
      <c r="F7304" s="3">
        <f>VLOOKUP(Main[[#This Row],[ReactionsType]],ReactionTye[],3,0)</f>
        <v>65</v>
      </c>
      <c r="G7304" s="3" t="str">
        <f>VLOOKUP(Main[[#This Row],[Content ID]],Content[#All],3,0)</f>
        <v>video</v>
      </c>
      <c r="H7304" s="3" t="str">
        <f>VLOOKUP(Main[[#This Row],[Content ID]],Content[#All],4,0)</f>
        <v>Fitness</v>
      </c>
    </row>
    <row r="7305" spans="1:8">
      <c r="A7305" t="s">
        <v>833</v>
      </c>
      <c r="B7305" s="1" t="s">
        <v>396</v>
      </c>
      <c r="C7305" t="s">
        <v>19</v>
      </c>
      <c r="D7305" s="2">
        <v>44147.825138888889</v>
      </c>
      <c r="E7305" s="3" t="str">
        <f>VLOOKUP(Main[[#This Row],[ReactionsType]],ReactionTye[],2,0)</f>
        <v>negative</v>
      </c>
      <c r="F7305" s="3">
        <f>VLOOKUP(Main[[#This Row],[ReactionsType]],ReactionTye[],3,0)</f>
        <v>15</v>
      </c>
      <c r="G7305" s="3" t="str">
        <f>VLOOKUP(Main[[#This Row],[Content ID]],Content[#All],3,0)</f>
        <v>video</v>
      </c>
      <c r="H7305" s="3" t="str">
        <f>VLOOKUP(Main[[#This Row],[Content ID]],Content[#All],4,0)</f>
        <v>Fitness</v>
      </c>
    </row>
    <row r="7306" spans="1:8">
      <c r="A7306" t="s">
        <v>833</v>
      </c>
      <c r="B7306" t="s">
        <v>356</v>
      </c>
      <c r="C7306" t="s">
        <v>5</v>
      </c>
      <c r="D7306" s="2">
        <v>44031.512719907405</v>
      </c>
      <c r="E7306" s="3" t="str">
        <f>VLOOKUP(Main[[#This Row],[ReactionsType]],ReactionTye[],2,0)</f>
        <v>negative</v>
      </c>
      <c r="F7306" s="3">
        <f>VLOOKUP(Main[[#This Row],[ReactionsType]],ReactionTye[],3,0)</f>
        <v>0</v>
      </c>
      <c r="G7306" s="3" t="str">
        <f>VLOOKUP(Main[[#This Row],[Content ID]],Content[#All],3,0)</f>
        <v>video</v>
      </c>
      <c r="H7306" s="3" t="str">
        <f>VLOOKUP(Main[[#This Row],[Content ID]],Content[#All],4,0)</f>
        <v>Fitness</v>
      </c>
    </row>
    <row r="7307" spans="1:8">
      <c r="A7307" t="s">
        <v>834</v>
      </c>
      <c r="B7307" t="s">
        <v>546</v>
      </c>
      <c r="C7307" t="s">
        <v>17</v>
      </c>
      <c r="D7307" s="2">
        <v>44013.14366898148</v>
      </c>
      <c r="E7307" s="3" t="str">
        <f>VLOOKUP(Main[[#This Row],[ReactionsType]],ReactionTye[],2,0)</f>
        <v>positive</v>
      </c>
      <c r="F7307" s="3">
        <f>VLOOKUP(Main[[#This Row],[ReactionsType]],ReactionTye[],3,0)</f>
        <v>45</v>
      </c>
      <c r="G7307" s="3" t="str">
        <f>VLOOKUP(Main[[#This Row],[Content ID]],Content[#All],3,0)</f>
        <v>audio</v>
      </c>
      <c r="H7307" s="3" t="str">
        <f>VLOOKUP(Main[[#This Row],[Content ID]],Content[#All],4,0)</f>
        <v>tennis</v>
      </c>
    </row>
    <row r="7308" spans="1:8">
      <c r="A7308" t="s">
        <v>834</v>
      </c>
      <c r="B7308" t="s">
        <v>440</v>
      </c>
      <c r="C7308" t="s">
        <v>5</v>
      </c>
      <c r="D7308" s="2">
        <v>44244.390543981484</v>
      </c>
      <c r="E7308" s="3" t="str">
        <f>VLOOKUP(Main[[#This Row],[ReactionsType]],ReactionTye[],2,0)</f>
        <v>negative</v>
      </c>
      <c r="F7308" s="3">
        <f>VLOOKUP(Main[[#This Row],[ReactionsType]],ReactionTye[],3,0)</f>
        <v>0</v>
      </c>
      <c r="G7308" s="3" t="str">
        <f>VLOOKUP(Main[[#This Row],[Content ID]],Content[#All],3,0)</f>
        <v>audio</v>
      </c>
      <c r="H7308" s="3" t="str">
        <f>VLOOKUP(Main[[#This Row],[Content ID]],Content[#All],4,0)</f>
        <v>tennis</v>
      </c>
    </row>
    <row r="7309" spans="1:8">
      <c r="A7309" t="s">
        <v>834</v>
      </c>
      <c r="B7309" t="s">
        <v>356</v>
      </c>
      <c r="C7309" t="s">
        <v>5</v>
      </c>
      <c r="D7309" s="2">
        <v>44280.926365740743</v>
      </c>
      <c r="E7309" s="3" t="str">
        <f>VLOOKUP(Main[[#This Row],[ReactionsType]],ReactionTye[],2,0)</f>
        <v>negative</v>
      </c>
      <c r="F7309" s="3">
        <f>VLOOKUP(Main[[#This Row],[ReactionsType]],ReactionTye[],3,0)</f>
        <v>0</v>
      </c>
      <c r="G7309" s="3" t="str">
        <f>VLOOKUP(Main[[#This Row],[Content ID]],Content[#All],3,0)</f>
        <v>audio</v>
      </c>
      <c r="H7309" s="3" t="str">
        <f>VLOOKUP(Main[[#This Row],[Content ID]],Content[#All],4,0)</f>
        <v>tennis</v>
      </c>
    </row>
    <row r="7310" spans="1:8">
      <c r="A7310" t="s">
        <v>834</v>
      </c>
      <c r="B7310" t="s">
        <v>153</v>
      </c>
      <c r="C7310" t="s">
        <v>15</v>
      </c>
      <c r="D7310" s="2">
        <v>44086.171770833331</v>
      </c>
      <c r="E7310" s="3" t="str">
        <f>VLOOKUP(Main[[#This Row],[ReactionsType]],ReactionTye[],2,0)</f>
        <v>positive</v>
      </c>
      <c r="F7310" s="3">
        <f>VLOOKUP(Main[[#This Row],[ReactionsType]],ReactionTye[],3,0)</f>
        <v>50</v>
      </c>
      <c r="G7310" s="3" t="str">
        <f>VLOOKUP(Main[[#This Row],[Content ID]],Content[#All],3,0)</f>
        <v>audio</v>
      </c>
      <c r="H7310" s="3" t="str">
        <f>VLOOKUP(Main[[#This Row],[Content ID]],Content[#All],4,0)</f>
        <v>tennis</v>
      </c>
    </row>
    <row r="7311" spans="1:8">
      <c r="A7311" t="s">
        <v>834</v>
      </c>
      <c r="B7311" t="s">
        <v>294</v>
      </c>
      <c r="C7311" t="s">
        <v>16</v>
      </c>
      <c r="D7311" s="2">
        <v>44360.236597222225</v>
      </c>
      <c r="E7311" s="3" t="str">
        <f>VLOOKUP(Main[[#This Row],[ReactionsType]],ReactionTye[],2,0)</f>
        <v>negative</v>
      </c>
      <c r="F7311" s="3">
        <f>VLOOKUP(Main[[#This Row],[ReactionsType]],ReactionTye[],3,0)</f>
        <v>10</v>
      </c>
      <c r="G7311" s="3" t="str">
        <f>VLOOKUP(Main[[#This Row],[Content ID]],Content[#All],3,0)</f>
        <v>audio</v>
      </c>
      <c r="H7311" s="3" t="str">
        <f>VLOOKUP(Main[[#This Row],[Content ID]],Content[#All],4,0)</f>
        <v>tennis</v>
      </c>
    </row>
    <row r="7312" spans="1:8">
      <c r="A7312" t="s">
        <v>834</v>
      </c>
      <c r="B7312" t="s">
        <v>556</v>
      </c>
      <c r="C7312" t="s">
        <v>14</v>
      </c>
      <c r="D7312" s="2">
        <v>44175.127592592595</v>
      </c>
      <c r="E7312" s="3" t="str">
        <f>VLOOKUP(Main[[#This Row],[ReactionsType]],ReactionTye[],2,0)</f>
        <v>positive</v>
      </c>
      <c r="F7312" s="3">
        <f>VLOOKUP(Main[[#This Row],[ReactionsType]],ReactionTye[],3,0)</f>
        <v>72</v>
      </c>
      <c r="G7312" s="3" t="str">
        <f>VLOOKUP(Main[[#This Row],[Content ID]],Content[#All],3,0)</f>
        <v>audio</v>
      </c>
      <c r="H7312" s="3" t="str">
        <f>VLOOKUP(Main[[#This Row],[Content ID]],Content[#All],4,0)</f>
        <v>tennis</v>
      </c>
    </row>
    <row r="7313" spans="1:8">
      <c r="A7313" t="s">
        <v>834</v>
      </c>
      <c r="B7313" t="s">
        <v>254</v>
      </c>
      <c r="C7313" t="s">
        <v>14</v>
      </c>
      <c r="D7313" s="2">
        <v>44129.191458333335</v>
      </c>
      <c r="E7313" s="3" t="str">
        <f>VLOOKUP(Main[[#This Row],[ReactionsType]],ReactionTye[],2,0)</f>
        <v>positive</v>
      </c>
      <c r="F7313" s="3">
        <f>VLOOKUP(Main[[#This Row],[ReactionsType]],ReactionTye[],3,0)</f>
        <v>72</v>
      </c>
      <c r="G7313" s="3" t="str">
        <f>VLOOKUP(Main[[#This Row],[Content ID]],Content[#All],3,0)</f>
        <v>audio</v>
      </c>
      <c r="H7313" s="3" t="str">
        <f>VLOOKUP(Main[[#This Row],[Content ID]],Content[#All],4,0)</f>
        <v>tennis</v>
      </c>
    </row>
    <row r="7314" spans="1:8">
      <c r="A7314" t="s">
        <v>834</v>
      </c>
      <c r="B7314" t="s">
        <v>380</v>
      </c>
      <c r="C7314" t="s">
        <v>8</v>
      </c>
      <c r="D7314" s="2">
        <v>44211.200995370367</v>
      </c>
      <c r="E7314" s="3" t="str">
        <f>VLOOKUP(Main[[#This Row],[ReactionsType]],ReactionTye[],2,0)</f>
        <v>positive</v>
      </c>
      <c r="F7314" s="3">
        <f>VLOOKUP(Main[[#This Row],[ReactionsType]],ReactionTye[],3,0)</f>
        <v>30</v>
      </c>
      <c r="G7314" s="3" t="str">
        <f>VLOOKUP(Main[[#This Row],[Content ID]],Content[#All],3,0)</f>
        <v>audio</v>
      </c>
      <c r="H7314" s="3" t="str">
        <f>VLOOKUP(Main[[#This Row],[Content ID]],Content[#All],4,0)</f>
        <v>tennis</v>
      </c>
    </row>
    <row r="7315" spans="1:8">
      <c r="A7315" t="s">
        <v>834</v>
      </c>
      <c r="B7315" t="s">
        <v>282</v>
      </c>
      <c r="C7315" t="s">
        <v>20</v>
      </c>
      <c r="D7315" s="2">
        <v>44361.664189814815</v>
      </c>
      <c r="E7315" s="3" t="str">
        <f>VLOOKUP(Main[[#This Row],[ReactionsType]],ReactionTye[],2,0)</f>
        <v>negative</v>
      </c>
      <c r="F7315" s="3">
        <f>VLOOKUP(Main[[#This Row],[ReactionsType]],ReactionTye[],3,0)</f>
        <v>12</v>
      </c>
      <c r="G7315" s="3" t="str">
        <f>VLOOKUP(Main[[#This Row],[Content ID]],Content[#All],3,0)</f>
        <v>audio</v>
      </c>
      <c r="H7315" s="3" t="str">
        <f>VLOOKUP(Main[[#This Row],[Content ID]],Content[#All],4,0)</f>
        <v>tennis</v>
      </c>
    </row>
    <row r="7316" spans="1:8">
      <c r="A7316" t="s">
        <v>834</v>
      </c>
      <c r="B7316" t="s">
        <v>127</v>
      </c>
      <c r="C7316" t="s">
        <v>9</v>
      </c>
      <c r="D7316" s="2">
        <v>44304.169861111113</v>
      </c>
      <c r="E7316" s="3" t="str">
        <f>VLOOKUP(Main[[#This Row],[ReactionsType]],ReactionTye[],2,0)</f>
        <v>neutral</v>
      </c>
      <c r="F7316" s="3">
        <f>VLOOKUP(Main[[#This Row],[ReactionsType]],ReactionTye[],3,0)</f>
        <v>20</v>
      </c>
      <c r="G7316" s="3" t="str">
        <f>VLOOKUP(Main[[#This Row],[Content ID]],Content[#All],3,0)</f>
        <v>audio</v>
      </c>
      <c r="H7316" s="3" t="str">
        <f>VLOOKUP(Main[[#This Row],[Content ID]],Content[#All],4,0)</f>
        <v>tennis</v>
      </c>
    </row>
    <row r="7317" spans="1:8">
      <c r="A7317" t="s">
        <v>834</v>
      </c>
      <c r="B7317" t="s">
        <v>51</v>
      </c>
      <c r="C7317" t="s">
        <v>20</v>
      </c>
      <c r="D7317" s="2">
        <v>44266.493425925924</v>
      </c>
      <c r="E7317" s="3" t="str">
        <f>VLOOKUP(Main[[#This Row],[ReactionsType]],ReactionTye[],2,0)</f>
        <v>negative</v>
      </c>
      <c r="F7317" s="3">
        <f>VLOOKUP(Main[[#This Row],[ReactionsType]],ReactionTye[],3,0)</f>
        <v>12</v>
      </c>
      <c r="G7317" s="3" t="str">
        <f>VLOOKUP(Main[[#This Row],[Content ID]],Content[#All],3,0)</f>
        <v>audio</v>
      </c>
      <c r="H7317" s="3" t="str">
        <f>VLOOKUP(Main[[#This Row],[Content ID]],Content[#All],4,0)</f>
        <v>tennis</v>
      </c>
    </row>
    <row r="7318" spans="1:8">
      <c r="A7318" t="s">
        <v>834</v>
      </c>
      <c r="B7318" t="s">
        <v>379</v>
      </c>
      <c r="C7318" t="s">
        <v>14</v>
      </c>
      <c r="D7318" s="2">
        <v>44267.367974537039</v>
      </c>
      <c r="E7318" s="3" t="str">
        <f>VLOOKUP(Main[[#This Row],[ReactionsType]],ReactionTye[],2,0)</f>
        <v>positive</v>
      </c>
      <c r="F7318" s="3">
        <f>VLOOKUP(Main[[#This Row],[ReactionsType]],ReactionTye[],3,0)</f>
        <v>72</v>
      </c>
      <c r="G7318" s="3" t="str">
        <f>VLOOKUP(Main[[#This Row],[Content ID]],Content[#All],3,0)</f>
        <v>audio</v>
      </c>
      <c r="H7318" s="3" t="str">
        <f>VLOOKUP(Main[[#This Row],[Content ID]],Content[#All],4,0)</f>
        <v>tennis</v>
      </c>
    </row>
    <row r="7319" spans="1:8">
      <c r="A7319" t="s">
        <v>834</v>
      </c>
      <c r="B7319" t="s">
        <v>545</v>
      </c>
      <c r="C7319" t="s">
        <v>7</v>
      </c>
      <c r="D7319" s="2">
        <v>44245.38957175926</v>
      </c>
      <c r="E7319" s="3" t="str">
        <f>VLOOKUP(Main[[#This Row],[ReactionsType]],ReactionTye[],2,0)</f>
        <v>negative</v>
      </c>
      <c r="F7319" s="3">
        <f>VLOOKUP(Main[[#This Row],[ReactionsType]],ReactionTye[],3,0)</f>
        <v>5</v>
      </c>
      <c r="G7319" s="3" t="str">
        <f>VLOOKUP(Main[[#This Row],[Content ID]],Content[#All],3,0)</f>
        <v>audio</v>
      </c>
      <c r="H7319" s="3" t="str">
        <f>VLOOKUP(Main[[#This Row],[Content ID]],Content[#All],4,0)</f>
        <v>tennis</v>
      </c>
    </row>
    <row r="7320" spans="1:8">
      <c r="A7320" t="s">
        <v>834</v>
      </c>
      <c r="B7320" t="s">
        <v>73</v>
      </c>
      <c r="C7320" t="s">
        <v>20</v>
      </c>
      <c r="D7320" s="2">
        <v>44183.307233796295</v>
      </c>
      <c r="E7320" s="3" t="str">
        <f>VLOOKUP(Main[[#This Row],[ReactionsType]],ReactionTye[],2,0)</f>
        <v>negative</v>
      </c>
      <c r="F7320" s="3">
        <f>VLOOKUP(Main[[#This Row],[ReactionsType]],ReactionTye[],3,0)</f>
        <v>12</v>
      </c>
      <c r="G7320" s="3" t="str">
        <f>VLOOKUP(Main[[#This Row],[Content ID]],Content[#All],3,0)</f>
        <v>audio</v>
      </c>
      <c r="H7320" s="3" t="str">
        <f>VLOOKUP(Main[[#This Row],[Content ID]],Content[#All],4,0)</f>
        <v>tennis</v>
      </c>
    </row>
    <row r="7321" spans="1:8">
      <c r="A7321" t="s">
        <v>834</v>
      </c>
      <c r="B7321" t="s">
        <v>140</v>
      </c>
      <c r="C7321" t="s">
        <v>2</v>
      </c>
      <c r="D7321" s="2">
        <v>44307.965995370374</v>
      </c>
      <c r="E7321" s="3" t="str">
        <f>VLOOKUP(Main[[#This Row],[ReactionsType]],ReactionTye[],2,0)</f>
        <v>positive</v>
      </c>
      <c r="F7321" s="3">
        <f>VLOOKUP(Main[[#This Row],[ReactionsType]],ReactionTye[],3,0)</f>
        <v>60</v>
      </c>
      <c r="G7321" s="3" t="str">
        <f>VLOOKUP(Main[[#This Row],[Content ID]],Content[#All],3,0)</f>
        <v>audio</v>
      </c>
      <c r="H7321" s="3" t="str">
        <f>VLOOKUP(Main[[#This Row],[Content ID]],Content[#All],4,0)</f>
        <v>tennis</v>
      </c>
    </row>
    <row r="7322" spans="1:8">
      <c r="A7322" t="s">
        <v>834</v>
      </c>
      <c r="B7322" t="s">
        <v>323</v>
      </c>
      <c r="C7322" t="s">
        <v>4</v>
      </c>
      <c r="D7322" s="2">
        <v>44028.512731481482</v>
      </c>
      <c r="E7322" s="3" t="str">
        <f>VLOOKUP(Main[[#This Row],[ReactionsType]],ReactionTye[],2,0)</f>
        <v>positive</v>
      </c>
      <c r="F7322" s="3">
        <f>VLOOKUP(Main[[#This Row],[ReactionsType]],ReactionTye[],3,0)</f>
        <v>70</v>
      </c>
      <c r="G7322" s="3" t="str">
        <f>VLOOKUP(Main[[#This Row],[Content ID]],Content[#All],3,0)</f>
        <v>audio</v>
      </c>
      <c r="H7322" s="3" t="str">
        <f>VLOOKUP(Main[[#This Row],[Content ID]],Content[#All],4,0)</f>
        <v>tennis</v>
      </c>
    </row>
    <row r="7323" spans="1:8">
      <c r="A7323" t="s">
        <v>834</v>
      </c>
      <c r="B7323" t="s">
        <v>523</v>
      </c>
      <c r="C7323" t="s">
        <v>12</v>
      </c>
      <c r="D7323" s="2">
        <v>44334.754814814813</v>
      </c>
      <c r="E7323" s="3" t="str">
        <f>VLOOKUP(Main[[#This Row],[ReactionsType]],ReactionTye[],2,0)</f>
        <v>positive</v>
      </c>
      <c r="F7323" s="3">
        <f>VLOOKUP(Main[[#This Row],[ReactionsType]],ReactionTye[],3,0)</f>
        <v>75</v>
      </c>
      <c r="G7323" s="3" t="str">
        <f>VLOOKUP(Main[[#This Row],[Content ID]],Content[#All],3,0)</f>
        <v>audio</v>
      </c>
      <c r="H7323" s="3" t="str">
        <f>VLOOKUP(Main[[#This Row],[Content ID]],Content[#All],4,0)</f>
        <v>tennis</v>
      </c>
    </row>
    <row r="7324" spans="1:8">
      <c r="A7324" t="s">
        <v>834</v>
      </c>
      <c r="B7324" t="s">
        <v>273</v>
      </c>
      <c r="C7324" t="s">
        <v>9</v>
      </c>
      <c r="D7324" s="2">
        <v>44204.284166666665</v>
      </c>
      <c r="E7324" s="3" t="str">
        <f>VLOOKUP(Main[[#This Row],[ReactionsType]],ReactionTye[],2,0)</f>
        <v>neutral</v>
      </c>
      <c r="F7324" s="3">
        <f>VLOOKUP(Main[[#This Row],[ReactionsType]],ReactionTye[],3,0)</f>
        <v>20</v>
      </c>
      <c r="G7324" s="3" t="str">
        <f>VLOOKUP(Main[[#This Row],[Content ID]],Content[#All],3,0)</f>
        <v>audio</v>
      </c>
      <c r="H7324" s="3" t="str">
        <f>VLOOKUP(Main[[#This Row],[Content ID]],Content[#All],4,0)</f>
        <v>tennis</v>
      </c>
    </row>
    <row r="7325" spans="1:8">
      <c r="A7325" t="s">
        <v>834</v>
      </c>
      <c r="B7325" t="s">
        <v>306</v>
      </c>
      <c r="C7325" t="s">
        <v>9</v>
      </c>
      <c r="D7325" s="2">
        <v>44078.863599537035</v>
      </c>
      <c r="E7325" s="3" t="str">
        <f>VLOOKUP(Main[[#This Row],[ReactionsType]],ReactionTye[],2,0)</f>
        <v>neutral</v>
      </c>
      <c r="F7325" s="3">
        <f>VLOOKUP(Main[[#This Row],[ReactionsType]],ReactionTye[],3,0)</f>
        <v>20</v>
      </c>
      <c r="G7325" s="3" t="str">
        <f>VLOOKUP(Main[[#This Row],[Content ID]],Content[#All],3,0)</f>
        <v>audio</v>
      </c>
      <c r="H7325" s="3" t="str">
        <f>VLOOKUP(Main[[#This Row],[Content ID]],Content[#All],4,0)</f>
        <v>tennis</v>
      </c>
    </row>
    <row r="7326" spans="1:8">
      <c r="A7326" t="s">
        <v>834</v>
      </c>
      <c r="B7326" t="s">
        <v>229</v>
      </c>
      <c r="C7326" t="s">
        <v>2</v>
      </c>
      <c r="D7326" s="2">
        <v>44242.545347222222</v>
      </c>
      <c r="E7326" s="3" t="str">
        <f>VLOOKUP(Main[[#This Row],[ReactionsType]],ReactionTye[],2,0)</f>
        <v>positive</v>
      </c>
      <c r="F7326" s="3">
        <f>VLOOKUP(Main[[#This Row],[ReactionsType]],ReactionTye[],3,0)</f>
        <v>60</v>
      </c>
      <c r="G7326" s="3" t="str">
        <f>VLOOKUP(Main[[#This Row],[Content ID]],Content[#All],3,0)</f>
        <v>audio</v>
      </c>
      <c r="H7326" s="3" t="str">
        <f>VLOOKUP(Main[[#This Row],[Content ID]],Content[#All],4,0)</f>
        <v>tennis</v>
      </c>
    </row>
    <row r="7327" spans="1:8">
      <c r="A7327" t="s">
        <v>834</v>
      </c>
      <c r="B7327" t="s">
        <v>369</v>
      </c>
      <c r="C7327" t="s">
        <v>7</v>
      </c>
      <c r="D7327" s="2">
        <v>44327.352418981478</v>
      </c>
      <c r="E7327" s="3" t="str">
        <f>VLOOKUP(Main[[#This Row],[ReactionsType]],ReactionTye[],2,0)</f>
        <v>negative</v>
      </c>
      <c r="F7327" s="3">
        <f>VLOOKUP(Main[[#This Row],[ReactionsType]],ReactionTye[],3,0)</f>
        <v>5</v>
      </c>
      <c r="G7327" s="3" t="str">
        <f>VLOOKUP(Main[[#This Row],[Content ID]],Content[#All],3,0)</f>
        <v>audio</v>
      </c>
      <c r="H7327" s="3" t="str">
        <f>VLOOKUP(Main[[#This Row],[Content ID]],Content[#All],4,0)</f>
        <v>tennis</v>
      </c>
    </row>
    <row r="7328" spans="1:8">
      <c r="A7328" t="s">
        <v>834</v>
      </c>
      <c r="B7328" t="s">
        <v>268</v>
      </c>
      <c r="C7328" t="s">
        <v>19</v>
      </c>
      <c r="D7328" s="2">
        <v>44156.351087962961</v>
      </c>
      <c r="E7328" s="3" t="str">
        <f>VLOOKUP(Main[[#This Row],[ReactionsType]],ReactionTye[],2,0)</f>
        <v>negative</v>
      </c>
      <c r="F7328" s="3">
        <f>VLOOKUP(Main[[#This Row],[ReactionsType]],ReactionTye[],3,0)</f>
        <v>15</v>
      </c>
      <c r="G7328" s="3" t="str">
        <f>VLOOKUP(Main[[#This Row],[Content ID]],Content[#All],3,0)</f>
        <v>audio</v>
      </c>
      <c r="H7328" s="3" t="str">
        <f>VLOOKUP(Main[[#This Row],[Content ID]],Content[#All],4,0)</f>
        <v>tennis</v>
      </c>
    </row>
    <row r="7329" spans="1:8">
      <c r="A7329" t="s">
        <v>834</v>
      </c>
      <c r="B7329" t="s">
        <v>188</v>
      </c>
      <c r="C7329" t="s">
        <v>5</v>
      </c>
      <c r="D7329" s="2">
        <v>44167.251562500001</v>
      </c>
      <c r="E7329" s="3" t="str">
        <f>VLOOKUP(Main[[#This Row],[ReactionsType]],ReactionTye[],2,0)</f>
        <v>negative</v>
      </c>
      <c r="F7329" s="3">
        <f>VLOOKUP(Main[[#This Row],[ReactionsType]],ReactionTye[],3,0)</f>
        <v>0</v>
      </c>
      <c r="G7329" s="3" t="str">
        <f>VLOOKUP(Main[[#This Row],[Content ID]],Content[#All],3,0)</f>
        <v>audio</v>
      </c>
      <c r="H7329" s="3" t="str">
        <f>VLOOKUP(Main[[#This Row],[Content ID]],Content[#All],4,0)</f>
        <v>tennis</v>
      </c>
    </row>
    <row r="7330" spans="1:8">
      <c r="A7330" t="s">
        <v>834</v>
      </c>
      <c r="B7330" t="s">
        <v>530</v>
      </c>
      <c r="C7330" t="s">
        <v>15</v>
      </c>
      <c r="D7330" s="2">
        <v>44141.617175925923</v>
      </c>
      <c r="E7330" s="3" t="str">
        <f>VLOOKUP(Main[[#This Row],[ReactionsType]],ReactionTye[],2,0)</f>
        <v>positive</v>
      </c>
      <c r="F7330" s="3">
        <f>VLOOKUP(Main[[#This Row],[ReactionsType]],ReactionTye[],3,0)</f>
        <v>50</v>
      </c>
      <c r="G7330" s="3" t="str">
        <f>VLOOKUP(Main[[#This Row],[Content ID]],Content[#All],3,0)</f>
        <v>audio</v>
      </c>
      <c r="H7330" s="3" t="str">
        <f>VLOOKUP(Main[[#This Row],[Content ID]],Content[#All],4,0)</f>
        <v>tennis</v>
      </c>
    </row>
    <row r="7331" spans="1:8">
      <c r="A7331" t="s">
        <v>834</v>
      </c>
      <c r="B7331" s="1" t="s">
        <v>88</v>
      </c>
      <c r="C7331" t="s">
        <v>20</v>
      </c>
      <c r="D7331" s="2">
        <v>44254.426157407404</v>
      </c>
      <c r="E7331" s="3" t="str">
        <f>VLOOKUP(Main[[#This Row],[ReactionsType]],ReactionTye[],2,0)</f>
        <v>negative</v>
      </c>
      <c r="F7331" s="3">
        <f>VLOOKUP(Main[[#This Row],[ReactionsType]],ReactionTye[],3,0)</f>
        <v>12</v>
      </c>
      <c r="G7331" s="3" t="str">
        <f>VLOOKUP(Main[[#This Row],[Content ID]],Content[#All],3,0)</f>
        <v>audio</v>
      </c>
      <c r="H7331" s="3" t="str">
        <f>VLOOKUP(Main[[#This Row],[Content ID]],Content[#All],4,0)</f>
        <v>tennis</v>
      </c>
    </row>
    <row r="7332" spans="1:8">
      <c r="A7332" t="s">
        <v>834</v>
      </c>
      <c r="B7332" t="s">
        <v>331</v>
      </c>
      <c r="C7332" t="s">
        <v>8</v>
      </c>
      <c r="D7332" s="2">
        <v>44030.857152777775</v>
      </c>
      <c r="E7332" s="3" t="str">
        <f>VLOOKUP(Main[[#This Row],[ReactionsType]],ReactionTye[],2,0)</f>
        <v>positive</v>
      </c>
      <c r="F7332" s="3">
        <f>VLOOKUP(Main[[#This Row],[ReactionsType]],ReactionTye[],3,0)</f>
        <v>30</v>
      </c>
      <c r="G7332" s="3" t="str">
        <f>VLOOKUP(Main[[#This Row],[Content ID]],Content[#All],3,0)</f>
        <v>audio</v>
      </c>
      <c r="H7332" s="3" t="str">
        <f>VLOOKUP(Main[[#This Row],[Content ID]],Content[#All],4,0)</f>
        <v>tennis</v>
      </c>
    </row>
    <row r="7333" spans="1:8">
      <c r="A7333" t="s">
        <v>834</v>
      </c>
      <c r="B7333" s="1" t="s">
        <v>88</v>
      </c>
      <c r="C7333" t="s">
        <v>16</v>
      </c>
      <c r="D7333" s="2">
        <v>44334.596261574072</v>
      </c>
      <c r="E7333" s="3" t="str">
        <f>VLOOKUP(Main[[#This Row],[ReactionsType]],ReactionTye[],2,0)</f>
        <v>negative</v>
      </c>
      <c r="F7333" s="3">
        <f>VLOOKUP(Main[[#This Row],[ReactionsType]],ReactionTye[],3,0)</f>
        <v>10</v>
      </c>
      <c r="G7333" s="3" t="str">
        <f>VLOOKUP(Main[[#This Row],[Content ID]],Content[#All],3,0)</f>
        <v>audio</v>
      </c>
      <c r="H7333" s="3" t="str">
        <f>VLOOKUP(Main[[#This Row],[Content ID]],Content[#All],4,0)</f>
        <v>tennis</v>
      </c>
    </row>
    <row r="7334" spans="1:8">
      <c r="A7334" t="s">
        <v>834</v>
      </c>
      <c r="B7334" t="s">
        <v>574</v>
      </c>
      <c r="C7334" t="s">
        <v>8</v>
      </c>
      <c r="D7334" s="2">
        <v>44277.078657407408</v>
      </c>
      <c r="E7334" s="3" t="str">
        <f>VLOOKUP(Main[[#This Row],[ReactionsType]],ReactionTye[],2,0)</f>
        <v>positive</v>
      </c>
      <c r="F7334" s="3">
        <f>VLOOKUP(Main[[#This Row],[ReactionsType]],ReactionTye[],3,0)</f>
        <v>30</v>
      </c>
      <c r="G7334" s="3" t="str">
        <f>VLOOKUP(Main[[#This Row],[Content ID]],Content[#All],3,0)</f>
        <v>audio</v>
      </c>
      <c r="H7334" s="3" t="str">
        <f>VLOOKUP(Main[[#This Row],[Content ID]],Content[#All],4,0)</f>
        <v>tennis</v>
      </c>
    </row>
    <row r="7335" spans="1:8">
      <c r="A7335" t="s">
        <v>834</v>
      </c>
      <c r="B7335" t="s">
        <v>225</v>
      </c>
      <c r="C7335" t="s">
        <v>14</v>
      </c>
      <c r="D7335" s="2">
        <v>44149.418773148151</v>
      </c>
      <c r="E7335" s="3" t="str">
        <f>VLOOKUP(Main[[#This Row],[ReactionsType]],ReactionTye[],2,0)</f>
        <v>positive</v>
      </c>
      <c r="F7335" s="3">
        <f>VLOOKUP(Main[[#This Row],[ReactionsType]],ReactionTye[],3,0)</f>
        <v>72</v>
      </c>
      <c r="G7335" s="3" t="str">
        <f>VLOOKUP(Main[[#This Row],[Content ID]],Content[#All],3,0)</f>
        <v>audio</v>
      </c>
      <c r="H7335" s="3" t="str">
        <f>VLOOKUP(Main[[#This Row],[Content ID]],Content[#All],4,0)</f>
        <v>tennis</v>
      </c>
    </row>
    <row r="7336" spans="1:8">
      <c r="A7336" t="s">
        <v>834</v>
      </c>
      <c r="B7336" t="s">
        <v>175</v>
      </c>
      <c r="C7336" t="s">
        <v>17</v>
      </c>
      <c r="D7336" s="2">
        <v>44087.467604166668</v>
      </c>
      <c r="E7336" s="3" t="str">
        <f>VLOOKUP(Main[[#This Row],[ReactionsType]],ReactionTye[],2,0)</f>
        <v>positive</v>
      </c>
      <c r="F7336" s="3">
        <f>VLOOKUP(Main[[#This Row],[ReactionsType]],ReactionTye[],3,0)</f>
        <v>45</v>
      </c>
      <c r="G7336" s="3" t="str">
        <f>VLOOKUP(Main[[#This Row],[Content ID]],Content[#All],3,0)</f>
        <v>audio</v>
      </c>
      <c r="H7336" s="3" t="str">
        <f>VLOOKUP(Main[[#This Row],[Content ID]],Content[#All],4,0)</f>
        <v>tennis</v>
      </c>
    </row>
    <row r="7337" spans="1:8">
      <c r="A7337" t="s">
        <v>834</v>
      </c>
      <c r="B7337" t="s">
        <v>634</v>
      </c>
      <c r="C7337" t="s">
        <v>18</v>
      </c>
      <c r="D7337" s="2">
        <v>44127.338958333334</v>
      </c>
      <c r="E7337" s="3" t="str">
        <f>VLOOKUP(Main[[#This Row],[ReactionsType]],ReactionTye[],2,0)</f>
        <v>neutral</v>
      </c>
      <c r="F7337" s="3">
        <f>VLOOKUP(Main[[#This Row],[ReactionsType]],ReactionTye[],3,0)</f>
        <v>35</v>
      </c>
      <c r="G7337" s="3" t="str">
        <f>VLOOKUP(Main[[#This Row],[Content ID]],Content[#All],3,0)</f>
        <v>audio</v>
      </c>
      <c r="H7337" s="3" t="str">
        <f>VLOOKUP(Main[[#This Row],[Content ID]],Content[#All],4,0)</f>
        <v>tennis</v>
      </c>
    </row>
    <row r="7338" spans="1:8">
      <c r="A7338" t="s">
        <v>834</v>
      </c>
      <c r="B7338" t="s">
        <v>152</v>
      </c>
      <c r="C7338" t="s">
        <v>13</v>
      </c>
      <c r="D7338" s="2">
        <v>44364.240115740744</v>
      </c>
      <c r="E7338" s="3" t="str">
        <f>VLOOKUP(Main[[#This Row],[ReactionsType]],ReactionTye[],2,0)</f>
        <v>positive</v>
      </c>
      <c r="F7338" s="3">
        <f>VLOOKUP(Main[[#This Row],[ReactionsType]],ReactionTye[],3,0)</f>
        <v>70</v>
      </c>
      <c r="G7338" s="3" t="str">
        <f>VLOOKUP(Main[[#This Row],[Content ID]],Content[#All],3,0)</f>
        <v>audio</v>
      </c>
      <c r="H7338" s="3" t="str">
        <f>VLOOKUP(Main[[#This Row],[Content ID]],Content[#All],4,0)</f>
        <v>tennis</v>
      </c>
    </row>
    <row r="7339" spans="1:8">
      <c r="A7339" t="s">
        <v>834</v>
      </c>
      <c r="B7339" t="s">
        <v>87</v>
      </c>
      <c r="C7339" t="s">
        <v>18</v>
      </c>
      <c r="D7339" s="2">
        <v>44207.312094907407</v>
      </c>
      <c r="E7339" s="3" t="str">
        <f>VLOOKUP(Main[[#This Row],[ReactionsType]],ReactionTye[],2,0)</f>
        <v>neutral</v>
      </c>
      <c r="F7339" s="3">
        <f>VLOOKUP(Main[[#This Row],[ReactionsType]],ReactionTye[],3,0)</f>
        <v>35</v>
      </c>
      <c r="G7339" s="3" t="str">
        <f>VLOOKUP(Main[[#This Row],[Content ID]],Content[#All],3,0)</f>
        <v>audio</v>
      </c>
      <c r="H7339" s="3" t="str">
        <f>VLOOKUP(Main[[#This Row],[Content ID]],Content[#All],4,0)</f>
        <v>tennis</v>
      </c>
    </row>
    <row r="7340" spans="1:8">
      <c r="A7340" t="s">
        <v>834</v>
      </c>
      <c r="B7340" t="s">
        <v>99</v>
      </c>
      <c r="C7340" t="s">
        <v>4</v>
      </c>
      <c r="D7340" s="2">
        <v>44230.66134259259</v>
      </c>
      <c r="E7340" s="3" t="str">
        <f>VLOOKUP(Main[[#This Row],[ReactionsType]],ReactionTye[],2,0)</f>
        <v>positive</v>
      </c>
      <c r="F7340" s="3">
        <f>VLOOKUP(Main[[#This Row],[ReactionsType]],ReactionTye[],3,0)</f>
        <v>70</v>
      </c>
      <c r="G7340" s="3" t="str">
        <f>VLOOKUP(Main[[#This Row],[Content ID]],Content[#All],3,0)</f>
        <v>audio</v>
      </c>
      <c r="H7340" s="3" t="str">
        <f>VLOOKUP(Main[[#This Row],[Content ID]],Content[#All],4,0)</f>
        <v>tennis</v>
      </c>
    </row>
    <row r="7341" spans="1:8">
      <c r="A7341" t="s">
        <v>834</v>
      </c>
      <c r="B7341" t="s">
        <v>288</v>
      </c>
      <c r="C7341" t="s">
        <v>5</v>
      </c>
      <c r="D7341" s="2">
        <v>44135.796956018516</v>
      </c>
      <c r="E7341" s="3" t="str">
        <f>VLOOKUP(Main[[#This Row],[ReactionsType]],ReactionTye[],2,0)</f>
        <v>negative</v>
      </c>
      <c r="F7341" s="3">
        <f>VLOOKUP(Main[[#This Row],[ReactionsType]],ReactionTye[],3,0)</f>
        <v>0</v>
      </c>
      <c r="G7341" s="3" t="str">
        <f>VLOOKUP(Main[[#This Row],[Content ID]],Content[#All],3,0)</f>
        <v>audio</v>
      </c>
      <c r="H7341" s="3" t="str">
        <f>VLOOKUP(Main[[#This Row],[Content ID]],Content[#All],4,0)</f>
        <v>tennis</v>
      </c>
    </row>
    <row r="7342" spans="1:8">
      <c r="A7342" t="s">
        <v>834</v>
      </c>
      <c r="B7342" t="s">
        <v>189</v>
      </c>
      <c r="C7342" t="s">
        <v>5</v>
      </c>
      <c r="D7342" s="2">
        <v>44072.062048611115</v>
      </c>
      <c r="E7342" s="3" t="str">
        <f>VLOOKUP(Main[[#This Row],[ReactionsType]],ReactionTye[],2,0)</f>
        <v>negative</v>
      </c>
      <c r="F7342" s="3">
        <f>VLOOKUP(Main[[#This Row],[ReactionsType]],ReactionTye[],3,0)</f>
        <v>0</v>
      </c>
      <c r="G7342" s="3" t="str">
        <f>VLOOKUP(Main[[#This Row],[Content ID]],Content[#All],3,0)</f>
        <v>audio</v>
      </c>
      <c r="H7342" s="3" t="str">
        <f>VLOOKUP(Main[[#This Row],[Content ID]],Content[#All],4,0)</f>
        <v>tennis</v>
      </c>
    </row>
    <row r="7343" spans="1:8">
      <c r="A7343" t="s">
        <v>834</v>
      </c>
      <c r="B7343" t="s">
        <v>355</v>
      </c>
      <c r="C7343" t="s">
        <v>14</v>
      </c>
      <c r="D7343" s="2">
        <v>44262.736921296295</v>
      </c>
      <c r="E7343" s="3" t="str">
        <f>VLOOKUP(Main[[#This Row],[ReactionsType]],ReactionTye[],2,0)</f>
        <v>positive</v>
      </c>
      <c r="F7343" s="3">
        <f>VLOOKUP(Main[[#This Row],[ReactionsType]],ReactionTye[],3,0)</f>
        <v>72</v>
      </c>
      <c r="G7343" s="3" t="str">
        <f>VLOOKUP(Main[[#This Row],[Content ID]],Content[#All],3,0)</f>
        <v>audio</v>
      </c>
      <c r="H7343" s="3" t="str">
        <f>VLOOKUP(Main[[#This Row],[Content ID]],Content[#All],4,0)</f>
        <v>tennis</v>
      </c>
    </row>
    <row r="7344" spans="1:8">
      <c r="A7344" t="s">
        <v>834</v>
      </c>
      <c r="B7344" t="s">
        <v>51</v>
      </c>
      <c r="C7344" t="s">
        <v>17</v>
      </c>
      <c r="D7344" s="2">
        <v>44307.160127314812</v>
      </c>
      <c r="E7344" s="3" t="str">
        <f>VLOOKUP(Main[[#This Row],[ReactionsType]],ReactionTye[],2,0)</f>
        <v>positive</v>
      </c>
      <c r="F7344" s="3">
        <f>VLOOKUP(Main[[#This Row],[ReactionsType]],ReactionTye[],3,0)</f>
        <v>45</v>
      </c>
      <c r="G7344" s="3" t="str">
        <f>VLOOKUP(Main[[#This Row],[Content ID]],Content[#All],3,0)</f>
        <v>audio</v>
      </c>
      <c r="H7344" s="3" t="str">
        <f>VLOOKUP(Main[[#This Row],[Content ID]],Content[#All],4,0)</f>
        <v>tennis</v>
      </c>
    </row>
    <row r="7345" spans="1:8">
      <c r="A7345" t="s">
        <v>834</v>
      </c>
      <c r="B7345" t="s">
        <v>28</v>
      </c>
      <c r="C7345" t="s">
        <v>8</v>
      </c>
      <c r="D7345" s="2">
        <v>44061.622511574074</v>
      </c>
      <c r="E7345" s="3" t="str">
        <f>VLOOKUP(Main[[#This Row],[ReactionsType]],ReactionTye[],2,0)</f>
        <v>positive</v>
      </c>
      <c r="F7345" s="3">
        <f>VLOOKUP(Main[[#This Row],[ReactionsType]],ReactionTye[],3,0)</f>
        <v>30</v>
      </c>
      <c r="G7345" s="3" t="str">
        <f>VLOOKUP(Main[[#This Row],[Content ID]],Content[#All],3,0)</f>
        <v>audio</v>
      </c>
      <c r="H7345" s="3" t="str">
        <f>VLOOKUP(Main[[#This Row],[Content ID]],Content[#All],4,0)</f>
        <v>tennis</v>
      </c>
    </row>
    <row r="7346" spans="1:8">
      <c r="A7346" t="s">
        <v>835</v>
      </c>
      <c r="B7346" t="s">
        <v>393</v>
      </c>
      <c r="C7346" t="s">
        <v>20</v>
      </c>
      <c r="D7346" s="2">
        <v>44060.88790509259</v>
      </c>
      <c r="E7346" s="3" t="str">
        <f>VLOOKUP(Main[[#This Row],[ReactionsType]],ReactionTye[],2,0)</f>
        <v>negative</v>
      </c>
      <c r="F7346" s="3">
        <f>VLOOKUP(Main[[#This Row],[ReactionsType]],ReactionTye[],3,0)</f>
        <v>12</v>
      </c>
      <c r="G7346" s="3" t="str">
        <f>VLOOKUP(Main[[#This Row],[Content ID]],Content[#All],3,0)</f>
        <v>audio</v>
      </c>
      <c r="H7346" s="3" t="str">
        <f>VLOOKUP(Main[[#This Row],[Content ID]],Content[#All],4,0)</f>
        <v>cooking</v>
      </c>
    </row>
    <row r="7347" spans="1:8">
      <c r="A7347" t="s">
        <v>835</v>
      </c>
      <c r="B7347" t="s">
        <v>342</v>
      </c>
      <c r="C7347" t="s">
        <v>18</v>
      </c>
      <c r="D7347" s="2">
        <v>44021.819699074076</v>
      </c>
      <c r="E7347" s="3" t="str">
        <f>VLOOKUP(Main[[#This Row],[ReactionsType]],ReactionTye[],2,0)</f>
        <v>neutral</v>
      </c>
      <c r="F7347" s="3">
        <f>VLOOKUP(Main[[#This Row],[ReactionsType]],ReactionTye[],3,0)</f>
        <v>35</v>
      </c>
      <c r="G7347" s="3" t="str">
        <f>VLOOKUP(Main[[#This Row],[Content ID]],Content[#All],3,0)</f>
        <v>audio</v>
      </c>
      <c r="H7347" s="3" t="str">
        <f>VLOOKUP(Main[[#This Row],[Content ID]],Content[#All],4,0)</f>
        <v>cooking</v>
      </c>
    </row>
    <row r="7348" spans="1:8">
      <c r="A7348" t="s">
        <v>835</v>
      </c>
      <c r="B7348" t="s">
        <v>223</v>
      </c>
      <c r="C7348" t="s">
        <v>4</v>
      </c>
      <c r="D7348" s="2">
        <v>44170.564201388886</v>
      </c>
      <c r="E7348" s="3" t="str">
        <f>VLOOKUP(Main[[#This Row],[ReactionsType]],ReactionTye[],2,0)</f>
        <v>positive</v>
      </c>
      <c r="F7348" s="3">
        <f>VLOOKUP(Main[[#This Row],[ReactionsType]],ReactionTye[],3,0)</f>
        <v>70</v>
      </c>
      <c r="G7348" s="3" t="str">
        <f>VLOOKUP(Main[[#This Row],[Content ID]],Content[#All],3,0)</f>
        <v>audio</v>
      </c>
      <c r="H7348" s="3" t="str">
        <f>VLOOKUP(Main[[#This Row],[Content ID]],Content[#All],4,0)</f>
        <v>cooking</v>
      </c>
    </row>
    <row r="7349" spans="1:8">
      <c r="A7349" t="s">
        <v>835</v>
      </c>
      <c r="B7349" t="s">
        <v>164</v>
      </c>
      <c r="C7349" t="s">
        <v>12</v>
      </c>
      <c r="D7349" s="2">
        <v>44117.982106481482</v>
      </c>
      <c r="E7349" s="3" t="str">
        <f>VLOOKUP(Main[[#This Row],[ReactionsType]],ReactionTye[],2,0)</f>
        <v>positive</v>
      </c>
      <c r="F7349" s="3">
        <f>VLOOKUP(Main[[#This Row],[ReactionsType]],ReactionTye[],3,0)</f>
        <v>75</v>
      </c>
      <c r="G7349" s="3" t="str">
        <f>VLOOKUP(Main[[#This Row],[Content ID]],Content[#All],3,0)</f>
        <v>audio</v>
      </c>
      <c r="H7349" s="3" t="str">
        <f>VLOOKUP(Main[[#This Row],[Content ID]],Content[#All],4,0)</f>
        <v>cooking</v>
      </c>
    </row>
    <row r="7350" spans="1:8">
      <c r="A7350" t="s">
        <v>835</v>
      </c>
      <c r="B7350" t="s">
        <v>296</v>
      </c>
      <c r="C7350" t="s">
        <v>12</v>
      </c>
      <c r="D7350" s="2">
        <v>44012.239837962959</v>
      </c>
      <c r="E7350" s="3" t="str">
        <f>VLOOKUP(Main[[#This Row],[ReactionsType]],ReactionTye[],2,0)</f>
        <v>positive</v>
      </c>
      <c r="F7350" s="3">
        <f>VLOOKUP(Main[[#This Row],[ReactionsType]],ReactionTye[],3,0)</f>
        <v>75</v>
      </c>
      <c r="G7350" s="3" t="str">
        <f>VLOOKUP(Main[[#This Row],[Content ID]],Content[#All],3,0)</f>
        <v>audio</v>
      </c>
      <c r="H7350" s="3" t="str">
        <f>VLOOKUP(Main[[#This Row],[Content ID]],Content[#All],4,0)</f>
        <v>cooking</v>
      </c>
    </row>
    <row r="7351" spans="1:8">
      <c r="A7351" t="s">
        <v>835</v>
      </c>
      <c r="B7351" t="s">
        <v>446</v>
      </c>
      <c r="C7351" t="s">
        <v>16</v>
      </c>
      <c r="D7351" s="2">
        <v>44095.920162037037</v>
      </c>
      <c r="E7351" s="3" t="str">
        <f>VLOOKUP(Main[[#This Row],[ReactionsType]],ReactionTye[],2,0)</f>
        <v>negative</v>
      </c>
      <c r="F7351" s="3">
        <f>VLOOKUP(Main[[#This Row],[ReactionsType]],ReactionTye[],3,0)</f>
        <v>10</v>
      </c>
      <c r="G7351" s="3" t="str">
        <f>VLOOKUP(Main[[#This Row],[Content ID]],Content[#All],3,0)</f>
        <v>audio</v>
      </c>
      <c r="H7351" s="3" t="str">
        <f>VLOOKUP(Main[[#This Row],[Content ID]],Content[#All],4,0)</f>
        <v>cooking</v>
      </c>
    </row>
    <row r="7352" spans="1:8">
      <c r="A7352" t="s">
        <v>835</v>
      </c>
      <c r="B7352" t="s">
        <v>126</v>
      </c>
      <c r="C7352" t="s">
        <v>20</v>
      </c>
      <c r="D7352" s="2">
        <v>44303.739490740743</v>
      </c>
      <c r="E7352" s="3" t="str">
        <f>VLOOKUP(Main[[#This Row],[ReactionsType]],ReactionTye[],2,0)</f>
        <v>negative</v>
      </c>
      <c r="F7352" s="3">
        <f>VLOOKUP(Main[[#This Row],[ReactionsType]],ReactionTye[],3,0)</f>
        <v>12</v>
      </c>
      <c r="G7352" s="3" t="str">
        <f>VLOOKUP(Main[[#This Row],[Content ID]],Content[#All],3,0)</f>
        <v>audio</v>
      </c>
      <c r="H7352" s="3" t="str">
        <f>VLOOKUP(Main[[#This Row],[Content ID]],Content[#All],4,0)</f>
        <v>cooking</v>
      </c>
    </row>
    <row r="7353" spans="1:8">
      <c r="A7353" t="s">
        <v>835</v>
      </c>
      <c r="B7353" t="s">
        <v>187</v>
      </c>
      <c r="C7353" t="s">
        <v>13</v>
      </c>
      <c r="D7353" s="2">
        <v>44168.026863425926</v>
      </c>
      <c r="E7353" s="3" t="str">
        <f>VLOOKUP(Main[[#This Row],[ReactionsType]],ReactionTye[],2,0)</f>
        <v>positive</v>
      </c>
      <c r="F7353" s="3">
        <f>VLOOKUP(Main[[#This Row],[ReactionsType]],ReactionTye[],3,0)</f>
        <v>70</v>
      </c>
      <c r="G7353" s="3" t="str">
        <f>VLOOKUP(Main[[#This Row],[Content ID]],Content[#All],3,0)</f>
        <v>audio</v>
      </c>
      <c r="H7353" s="3" t="str">
        <f>VLOOKUP(Main[[#This Row],[Content ID]],Content[#All],4,0)</f>
        <v>cooking</v>
      </c>
    </row>
    <row r="7354" spans="1:8">
      <c r="A7354" t="s">
        <v>835</v>
      </c>
      <c r="B7354" t="s">
        <v>381</v>
      </c>
      <c r="C7354" t="s">
        <v>9</v>
      </c>
      <c r="D7354" s="2">
        <v>44226.479942129627</v>
      </c>
      <c r="E7354" s="3" t="str">
        <f>VLOOKUP(Main[[#This Row],[ReactionsType]],ReactionTye[],2,0)</f>
        <v>neutral</v>
      </c>
      <c r="F7354" s="3">
        <f>VLOOKUP(Main[[#This Row],[ReactionsType]],ReactionTye[],3,0)</f>
        <v>20</v>
      </c>
      <c r="G7354" s="3" t="str">
        <f>VLOOKUP(Main[[#This Row],[Content ID]],Content[#All],3,0)</f>
        <v>audio</v>
      </c>
      <c r="H7354" s="3" t="str">
        <f>VLOOKUP(Main[[#This Row],[Content ID]],Content[#All],4,0)</f>
        <v>cooking</v>
      </c>
    </row>
    <row r="7355" spans="1:8">
      <c r="A7355" t="s">
        <v>835</v>
      </c>
      <c r="B7355" t="s">
        <v>367</v>
      </c>
      <c r="C7355" t="s">
        <v>13</v>
      </c>
      <c r="D7355" s="2">
        <v>44353.159467592595</v>
      </c>
      <c r="E7355" s="3" t="str">
        <f>VLOOKUP(Main[[#This Row],[ReactionsType]],ReactionTye[],2,0)</f>
        <v>positive</v>
      </c>
      <c r="F7355" s="3">
        <f>VLOOKUP(Main[[#This Row],[ReactionsType]],ReactionTye[],3,0)</f>
        <v>70</v>
      </c>
      <c r="G7355" s="3" t="str">
        <f>VLOOKUP(Main[[#This Row],[Content ID]],Content[#All],3,0)</f>
        <v>audio</v>
      </c>
      <c r="H7355" s="3" t="str">
        <f>VLOOKUP(Main[[#This Row],[Content ID]],Content[#All],4,0)</f>
        <v>cooking</v>
      </c>
    </row>
    <row r="7356" spans="1:8">
      <c r="A7356" t="s">
        <v>835</v>
      </c>
      <c r="B7356" t="s">
        <v>238</v>
      </c>
      <c r="C7356" t="s">
        <v>15</v>
      </c>
      <c r="D7356" s="2">
        <v>44036.656689814816</v>
      </c>
      <c r="E7356" s="3" t="str">
        <f>VLOOKUP(Main[[#This Row],[ReactionsType]],ReactionTye[],2,0)</f>
        <v>positive</v>
      </c>
      <c r="F7356" s="3">
        <f>VLOOKUP(Main[[#This Row],[ReactionsType]],ReactionTye[],3,0)</f>
        <v>50</v>
      </c>
      <c r="G7356" s="3" t="str">
        <f>VLOOKUP(Main[[#This Row],[Content ID]],Content[#All],3,0)</f>
        <v>audio</v>
      </c>
      <c r="H7356" s="3" t="str">
        <f>VLOOKUP(Main[[#This Row],[Content ID]],Content[#All],4,0)</f>
        <v>cooking</v>
      </c>
    </row>
    <row r="7357" spans="1:8">
      <c r="A7357" t="s">
        <v>835</v>
      </c>
      <c r="B7357" t="s">
        <v>323</v>
      </c>
      <c r="C7357" t="s">
        <v>18</v>
      </c>
      <c r="D7357" s="2">
        <v>44048.673182870371</v>
      </c>
      <c r="E7357" s="3" t="str">
        <f>VLOOKUP(Main[[#This Row],[ReactionsType]],ReactionTye[],2,0)</f>
        <v>neutral</v>
      </c>
      <c r="F7357" s="3">
        <f>VLOOKUP(Main[[#This Row],[ReactionsType]],ReactionTye[],3,0)</f>
        <v>35</v>
      </c>
      <c r="G7357" s="3" t="str">
        <f>VLOOKUP(Main[[#This Row],[Content ID]],Content[#All],3,0)</f>
        <v>audio</v>
      </c>
      <c r="H7357" s="3" t="str">
        <f>VLOOKUP(Main[[#This Row],[Content ID]],Content[#All],4,0)</f>
        <v>cooking</v>
      </c>
    </row>
    <row r="7358" spans="1:8">
      <c r="A7358" t="s">
        <v>835</v>
      </c>
      <c r="B7358" s="1" t="s">
        <v>37</v>
      </c>
      <c r="C7358" t="s">
        <v>5</v>
      </c>
      <c r="D7358" s="2">
        <v>44291.997106481482</v>
      </c>
      <c r="E7358" s="3" t="str">
        <f>VLOOKUP(Main[[#This Row],[ReactionsType]],ReactionTye[],2,0)</f>
        <v>negative</v>
      </c>
      <c r="F7358" s="3">
        <f>VLOOKUP(Main[[#This Row],[ReactionsType]],ReactionTye[],3,0)</f>
        <v>0</v>
      </c>
      <c r="G7358" s="3" t="str">
        <f>VLOOKUP(Main[[#This Row],[Content ID]],Content[#All],3,0)</f>
        <v>audio</v>
      </c>
      <c r="H7358" s="3" t="str">
        <f>VLOOKUP(Main[[#This Row],[Content ID]],Content[#All],4,0)</f>
        <v>cooking</v>
      </c>
    </row>
    <row r="7359" spans="1:8">
      <c r="A7359" t="s">
        <v>835</v>
      </c>
      <c r="B7359" t="s">
        <v>513</v>
      </c>
      <c r="C7359" t="s">
        <v>9</v>
      </c>
      <c r="D7359" s="2">
        <v>44041.762071759258</v>
      </c>
      <c r="E7359" s="3" t="str">
        <f>VLOOKUP(Main[[#This Row],[ReactionsType]],ReactionTye[],2,0)</f>
        <v>neutral</v>
      </c>
      <c r="F7359" s="3">
        <f>VLOOKUP(Main[[#This Row],[ReactionsType]],ReactionTye[],3,0)</f>
        <v>20</v>
      </c>
      <c r="G7359" s="3" t="str">
        <f>VLOOKUP(Main[[#This Row],[Content ID]],Content[#All],3,0)</f>
        <v>audio</v>
      </c>
      <c r="H7359" s="3" t="str">
        <f>VLOOKUP(Main[[#This Row],[Content ID]],Content[#All],4,0)</f>
        <v>cooking</v>
      </c>
    </row>
    <row r="7360" spans="1:8">
      <c r="A7360" t="s">
        <v>835</v>
      </c>
      <c r="B7360" t="s">
        <v>262</v>
      </c>
      <c r="C7360" t="s">
        <v>9</v>
      </c>
      <c r="D7360" s="2">
        <v>44329.842534722222</v>
      </c>
      <c r="E7360" s="3" t="str">
        <f>VLOOKUP(Main[[#This Row],[ReactionsType]],ReactionTye[],2,0)</f>
        <v>neutral</v>
      </c>
      <c r="F7360" s="3">
        <f>VLOOKUP(Main[[#This Row],[ReactionsType]],ReactionTye[],3,0)</f>
        <v>20</v>
      </c>
      <c r="G7360" s="3" t="str">
        <f>VLOOKUP(Main[[#This Row],[Content ID]],Content[#All],3,0)</f>
        <v>audio</v>
      </c>
      <c r="H7360" s="3" t="str">
        <f>VLOOKUP(Main[[#This Row],[Content ID]],Content[#All],4,0)</f>
        <v>cooking</v>
      </c>
    </row>
    <row r="7361" spans="1:8">
      <c r="A7361" t="s">
        <v>835</v>
      </c>
      <c r="B7361" t="s">
        <v>115</v>
      </c>
      <c r="C7361" t="s">
        <v>2</v>
      </c>
      <c r="D7361" s="2">
        <v>44145.493437500001</v>
      </c>
      <c r="E7361" s="3" t="str">
        <f>VLOOKUP(Main[[#This Row],[ReactionsType]],ReactionTye[],2,0)</f>
        <v>positive</v>
      </c>
      <c r="F7361" s="3">
        <f>VLOOKUP(Main[[#This Row],[ReactionsType]],ReactionTye[],3,0)</f>
        <v>60</v>
      </c>
      <c r="G7361" s="3" t="str">
        <f>VLOOKUP(Main[[#This Row],[Content ID]],Content[#All],3,0)</f>
        <v>audio</v>
      </c>
      <c r="H7361" s="3" t="str">
        <f>VLOOKUP(Main[[#This Row],[Content ID]],Content[#All],4,0)</f>
        <v>cooking</v>
      </c>
    </row>
    <row r="7362" spans="1:8">
      <c r="A7362" t="s">
        <v>835</v>
      </c>
      <c r="B7362" t="s">
        <v>309</v>
      </c>
      <c r="C7362" t="s">
        <v>2</v>
      </c>
      <c r="D7362" s="2">
        <v>44333.784120370372</v>
      </c>
      <c r="E7362" s="3" t="str">
        <f>VLOOKUP(Main[[#This Row],[ReactionsType]],ReactionTye[],2,0)</f>
        <v>positive</v>
      </c>
      <c r="F7362" s="3">
        <f>VLOOKUP(Main[[#This Row],[ReactionsType]],ReactionTye[],3,0)</f>
        <v>60</v>
      </c>
      <c r="G7362" s="3" t="str">
        <f>VLOOKUP(Main[[#This Row],[Content ID]],Content[#All],3,0)</f>
        <v>audio</v>
      </c>
      <c r="H7362" s="3" t="str">
        <f>VLOOKUP(Main[[#This Row],[Content ID]],Content[#All],4,0)</f>
        <v>cooking</v>
      </c>
    </row>
    <row r="7363" spans="1:8">
      <c r="A7363" t="s">
        <v>835</v>
      </c>
      <c r="B7363" t="s">
        <v>573</v>
      </c>
      <c r="C7363" t="s">
        <v>14</v>
      </c>
      <c r="D7363" s="2">
        <v>44357.451597222222</v>
      </c>
      <c r="E7363" s="3" t="str">
        <f>VLOOKUP(Main[[#This Row],[ReactionsType]],ReactionTye[],2,0)</f>
        <v>positive</v>
      </c>
      <c r="F7363" s="3">
        <f>VLOOKUP(Main[[#This Row],[ReactionsType]],ReactionTye[],3,0)</f>
        <v>72</v>
      </c>
      <c r="G7363" s="3" t="str">
        <f>VLOOKUP(Main[[#This Row],[Content ID]],Content[#All],3,0)</f>
        <v>audio</v>
      </c>
      <c r="H7363" s="3" t="str">
        <f>VLOOKUP(Main[[#This Row],[Content ID]],Content[#All],4,0)</f>
        <v>cooking</v>
      </c>
    </row>
    <row r="7364" spans="1:8">
      <c r="A7364" t="s">
        <v>835</v>
      </c>
      <c r="B7364" s="1" t="s">
        <v>227</v>
      </c>
      <c r="C7364" t="s">
        <v>11</v>
      </c>
      <c r="D7364" s="2">
        <v>44207.496724537035</v>
      </c>
      <c r="E7364" s="3" t="str">
        <f>VLOOKUP(Main[[#This Row],[ReactionsType]],ReactionTye[],2,0)</f>
        <v>positive</v>
      </c>
      <c r="F7364" s="3">
        <f>VLOOKUP(Main[[#This Row],[ReactionsType]],ReactionTye[],3,0)</f>
        <v>65</v>
      </c>
      <c r="G7364" s="3" t="str">
        <f>VLOOKUP(Main[[#This Row],[Content ID]],Content[#All],3,0)</f>
        <v>audio</v>
      </c>
      <c r="H7364" s="3" t="str">
        <f>VLOOKUP(Main[[#This Row],[Content ID]],Content[#All],4,0)</f>
        <v>cooking</v>
      </c>
    </row>
    <row r="7365" spans="1:8">
      <c r="A7365" t="s">
        <v>835</v>
      </c>
      <c r="B7365" t="s">
        <v>216</v>
      </c>
      <c r="C7365" t="s">
        <v>13</v>
      </c>
      <c r="D7365" s="2">
        <v>44153.174699074072</v>
      </c>
      <c r="E7365" s="3" t="str">
        <f>VLOOKUP(Main[[#This Row],[ReactionsType]],ReactionTye[],2,0)</f>
        <v>positive</v>
      </c>
      <c r="F7365" s="3">
        <f>VLOOKUP(Main[[#This Row],[ReactionsType]],ReactionTye[],3,0)</f>
        <v>70</v>
      </c>
      <c r="G7365" s="3" t="str">
        <f>VLOOKUP(Main[[#This Row],[Content ID]],Content[#All],3,0)</f>
        <v>audio</v>
      </c>
      <c r="H7365" s="3" t="str">
        <f>VLOOKUP(Main[[#This Row],[Content ID]],Content[#All],4,0)</f>
        <v>cooking</v>
      </c>
    </row>
    <row r="7366" spans="1:8">
      <c r="A7366" t="s">
        <v>835</v>
      </c>
      <c r="B7366" t="s">
        <v>189</v>
      </c>
      <c r="C7366" t="s">
        <v>14</v>
      </c>
      <c r="D7366" s="2">
        <v>44216.544942129629</v>
      </c>
      <c r="E7366" s="3" t="str">
        <f>VLOOKUP(Main[[#This Row],[ReactionsType]],ReactionTye[],2,0)</f>
        <v>positive</v>
      </c>
      <c r="F7366" s="3">
        <f>VLOOKUP(Main[[#This Row],[ReactionsType]],ReactionTye[],3,0)</f>
        <v>72</v>
      </c>
      <c r="G7366" s="3" t="str">
        <f>VLOOKUP(Main[[#This Row],[Content ID]],Content[#All],3,0)</f>
        <v>audio</v>
      </c>
      <c r="H7366" s="3" t="str">
        <f>VLOOKUP(Main[[#This Row],[Content ID]],Content[#All],4,0)</f>
        <v>cooking</v>
      </c>
    </row>
    <row r="7367" spans="1:8">
      <c r="A7367" t="s">
        <v>835</v>
      </c>
      <c r="B7367" t="s">
        <v>48</v>
      </c>
      <c r="C7367" t="s">
        <v>2</v>
      </c>
      <c r="D7367" s="2">
        <v>44116.385659722226</v>
      </c>
      <c r="E7367" s="3" t="str">
        <f>VLOOKUP(Main[[#This Row],[ReactionsType]],ReactionTye[],2,0)</f>
        <v>positive</v>
      </c>
      <c r="F7367" s="3">
        <f>VLOOKUP(Main[[#This Row],[ReactionsType]],ReactionTye[],3,0)</f>
        <v>60</v>
      </c>
      <c r="G7367" s="3" t="str">
        <f>VLOOKUP(Main[[#This Row],[Content ID]],Content[#All],3,0)</f>
        <v>audio</v>
      </c>
      <c r="H7367" s="3" t="str">
        <f>VLOOKUP(Main[[#This Row],[Content ID]],Content[#All],4,0)</f>
        <v>cooking</v>
      </c>
    </row>
    <row r="7368" spans="1:8">
      <c r="A7368" t="s">
        <v>835</v>
      </c>
      <c r="B7368" t="s">
        <v>133</v>
      </c>
      <c r="C7368" t="s">
        <v>16</v>
      </c>
      <c r="D7368" s="2">
        <v>44218.245196759257</v>
      </c>
      <c r="E7368" s="3" t="str">
        <f>VLOOKUP(Main[[#This Row],[ReactionsType]],ReactionTye[],2,0)</f>
        <v>negative</v>
      </c>
      <c r="F7368" s="3">
        <f>VLOOKUP(Main[[#This Row],[ReactionsType]],ReactionTye[],3,0)</f>
        <v>10</v>
      </c>
      <c r="G7368" s="3" t="str">
        <f>VLOOKUP(Main[[#This Row],[Content ID]],Content[#All],3,0)</f>
        <v>audio</v>
      </c>
      <c r="H7368" s="3" t="str">
        <f>VLOOKUP(Main[[#This Row],[Content ID]],Content[#All],4,0)</f>
        <v>cooking</v>
      </c>
    </row>
    <row r="7369" spans="1:8">
      <c r="A7369" t="s">
        <v>835</v>
      </c>
      <c r="B7369" t="s">
        <v>602</v>
      </c>
      <c r="C7369" t="s">
        <v>4</v>
      </c>
      <c r="D7369" s="2">
        <v>44276.673171296294</v>
      </c>
      <c r="E7369" s="3" t="str">
        <f>VLOOKUP(Main[[#This Row],[ReactionsType]],ReactionTye[],2,0)</f>
        <v>positive</v>
      </c>
      <c r="F7369" s="3">
        <f>VLOOKUP(Main[[#This Row],[ReactionsType]],ReactionTye[],3,0)</f>
        <v>70</v>
      </c>
      <c r="G7369" s="3" t="str">
        <f>VLOOKUP(Main[[#This Row],[Content ID]],Content[#All],3,0)</f>
        <v>audio</v>
      </c>
      <c r="H7369" s="3" t="str">
        <f>VLOOKUP(Main[[#This Row],[Content ID]],Content[#All],4,0)</f>
        <v>cooking</v>
      </c>
    </row>
    <row r="7370" spans="1:8">
      <c r="A7370" t="s">
        <v>835</v>
      </c>
      <c r="B7370" t="s">
        <v>319</v>
      </c>
      <c r="C7370" t="s">
        <v>2</v>
      </c>
      <c r="D7370" s="2">
        <v>44082.630150462966</v>
      </c>
      <c r="E7370" s="3" t="str">
        <f>VLOOKUP(Main[[#This Row],[ReactionsType]],ReactionTye[],2,0)</f>
        <v>positive</v>
      </c>
      <c r="F7370" s="3">
        <f>VLOOKUP(Main[[#This Row],[ReactionsType]],ReactionTye[],3,0)</f>
        <v>60</v>
      </c>
      <c r="G7370" s="3" t="str">
        <f>VLOOKUP(Main[[#This Row],[Content ID]],Content[#All],3,0)</f>
        <v>audio</v>
      </c>
      <c r="H7370" s="3" t="str">
        <f>VLOOKUP(Main[[#This Row],[Content ID]],Content[#All],4,0)</f>
        <v>cooking</v>
      </c>
    </row>
    <row r="7371" spans="1:8">
      <c r="A7371" t="s">
        <v>835</v>
      </c>
      <c r="B7371" t="s">
        <v>73</v>
      </c>
      <c r="C7371" t="s">
        <v>17</v>
      </c>
      <c r="D7371" s="2">
        <v>44172.654467592591</v>
      </c>
      <c r="E7371" s="3" t="str">
        <f>VLOOKUP(Main[[#This Row],[ReactionsType]],ReactionTye[],2,0)</f>
        <v>positive</v>
      </c>
      <c r="F7371" s="3">
        <f>VLOOKUP(Main[[#This Row],[ReactionsType]],ReactionTye[],3,0)</f>
        <v>45</v>
      </c>
      <c r="G7371" s="3" t="str">
        <f>VLOOKUP(Main[[#This Row],[Content ID]],Content[#All],3,0)</f>
        <v>audio</v>
      </c>
      <c r="H7371" s="3" t="str">
        <f>VLOOKUP(Main[[#This Row],[Content ID]],Content[#All],4,0)</f>
        <v>cooking</v>
      </c>
    </row>
    <row r="7372" spans="1:8">
      <c r="A7372" t="s">
        <v>835</v>
      </c>
      <c r="B7372" t="s">
        <v>488</v>
      </c>
      <c r="C7372" t="s">
        <v>8</v>
      </c>
      <c r="D7372" s="2">
        <v>44281.724247685182</v>
      </c>
      <c r="E7372" s="3" t="str">
        <f>VLOOKUP(Main[[#This Row],[ReactionsType]],ReactionTye[],2,0)</f>
        <v>positive</v>
      </c>
      <c r="F7372" s="3">
        <f>VLOOKUP(Main[[#This Row],[ReactionsType]],ReactionTye[],3,0)</f>
        <v>30</v>
      </c>
      <c r="G7372" s="3" t="str">
        <f>VLOOKUP(Main[[#This Row],[Content ID]],Content[#All],3,0)</f>
        <v>audio</v>
      </c>
      <c r="H7372" s="3" t="str">
        <f>VLOOKUP(Main[[#This Row],[Content ID]],Content[#All],4,0)</f>
        <v>cooking</v>
      </c>
    </row>
    <row r="7373" spans="1:8">
      <c r="A7373" t="s">
        <v>836</v>
      </c>
      <c r="B7373" t="s">
        <v>295</v>
      </c>
      <c r="C7373" t="s">
        <v>15</v>
      </c>
      <c r="D7373" s="2">
        <v>44148.183865740742</v>
      </c>
      <c r="E7373" s="3" t="str">
        <f>VLOOKUP(Main[[#This Row],[ReactionsType]],ReactionTye[],2,0)</f>
        <v>positive</v>
      </c>
      <c r="F7373" s="3">
        <f>VLOOKUP(Main[[#This Row],[ReactionsType]],ReactionTye[],3,0)</f>
        <v>50</v>
      </c>
      <c r="G7373" s="3" t="str">
        <f>VLOOKUP(Main[[#This Row],[Content ID]],Content[#All],3,0)</f>
        <v>audio</v>
      </c>
      <c r="H7373" s="3" t="str">
        <f>VLOOKUP(Main[[#This Row],[Content ID]],Content[#All],4,0)</f>
        <v>public speaking</v>
      </c>
    </row>
    <row r="7374" spans="1:8">
      <c r="A7374" t="s">
        <v>836</v>
      </c>
      <c r="B7374" t="s">
        <v>519</v>
      </c>
      <c r="C7374" t="s">
        <v>8</v>
      </c>
      <c r="D7374" s="2">
        <v>44120.80059027778</v>
      </c>
      <c r="E7374" s="3" t="str">
        <f>VLOOKUP(Main[[#This Row],[ReactionsType]],ReactionTye[],2,0)</f>
        <v>positive</v>
      </c>
      <c r="F7374" s="3">
        <f>VLOOKUP(Main[[#This Row],[ReactionsType]],ReactionTye[],3,0)</f>
        <v>30</v>
      </c>
      <c r="G7374" s="3" t="str">
        <f>VLOOKUP(Main[[#This Row],[Content ID]],Content[#All],3,0)</f>
        <v>audio</v>
      </c>
      <c r="H7374" s="3" t="str">
        <f>VLOOKUP(Main[[#This Row],[Content ID]],Content[#All],4,0)</f>
        <v>public speaking</v>
      </c>
    </row>
    <row r="7375" spans="1:8">
      <c r="A7375" t="s">
        <v>836</v>
      </c>
      <c r="B7375" t="s">
        <v>341</v>
      </c>
      <c r="C7375" t="s">
        <v>17</v>
      </c>
      <c r="D7375" s="2">
        <v>44277.259502314817</v>
      </c>
      <c r="E7375" s="3" t="str">
        <f>VLOOKUP(Main[[#This Row],[ReactionsType]],ReactionTye[],2,0)</f>
        <v>positive</v>
      </c>
      <c r="F7375" s="3">
        <f>VLOOKUP(Main[[#This Row],[ReactionsType]],ReactionTye[],3,0)</f>
        <v>45</v>
      </c>
      <c r="G7375" s="3" t="str">
        <f>VLOOKUP(Main[[#This Row],[Content ID]],Content[#All],3,0)</f>
        <v>audio</v>
      </c>
      <c r="H7375" s="3" t="str">
        <f>VLOOKUP(Main[[#This Row],[Content ID]],Content[#All],4,0)</f>
        <v>public speaking</v>
      </c>
    </row>
    <row r="7376" spans="1:8">
      <c r="A7376" t="s">
        <v>836</v>
      </c>
      <c r="B7376" t="s">
        <v>331</v>
      </c>
      <c r="C7376" t="s">
        <v>9</v>
      </c>
      <c r="D7376" s="2">
        <v>44290.695509259262</v>
      </c>
      <c r="E7376" s="3" t="str">
        <f>VLOOKUP(Main[[#This Row],[ReactionsType]],ReactionTye[],2,0)</f>
        <v>neutral</v>
      </c>
      <c r="F7376" s="3">
        <f>VLOOKUP(Main[[#This Row],[ReactionsType]],ReactionTye[],3,0)</f>
        <v>20</v>
      </c>
      <c r="G7376" s="3" t="str">
        <f>VLOOKUP(Main[[#This Row],[Content ID]],Content[#All],3,0)</f>
        <v>audio</v>
      </c>
      <c r="H7376" s="3" t="str">
        <f>VLOOKUP(Main[[#This Row],[Content ID]],Content[#All],4,0)</f>
        <v>public speaking</v>
      </c>
    </row>
    <row r="7377" spans="1:8">
      <c r="A7377" t="s">
        <v>836</v>
      </c>
      <c r="B7377" t="s">
        <v>517</v>
      </c>
      <c r="C7377" t="s">
        <v>17</v>
      </c>
      <c r="D7377" s="2">
        <v>44016.576018518521</v>
      </c>
      <c r="E7377" s="3" t="str">
        <f>VLOOKUP(Main[[#This Row],[ReactionsType]],ReactionTye[],2,0)</f>
        <v>positive</v>
      </c>
      <c r="F7377" s="3">
        <f>VLOOKUP(Main[[#This Row],[ReactionsType]],ReactionTye[],3,0)</f>
        <v>45</v>
      </c>
      <c r="G7377" s="3" t="str">
        <f>VLOOKUP(Main[[#This Row],[Content ID]],Content[#All],3,0)</f>
        <v>audio</v>
      </c>
      <c r="H7377" s="3" t="str">
        <f>VLOOKUP(Main[[#This Row],[Content ID]],Content[#All],4,0)</f>
        <v>public speaking</v>
      </c>
    </row>
    <row r="7378" spans="1:8">
      <c r="A7378" t="s">
        <v>836</v>
      </c>
      <c r="B7378" t="s">
        <v>480</v>
      </c>
      <c r="C7378" t="s">
        <v>14</v>
      </c>
      <c r="D7378" s="2">
        <v>44294.30978009259</v>
      </c>
      <c r="E7378" s="3" t="str">
        <f>VLOOKUP(Main[[#This Row],[ReactionsType]],ReactionTye[],2,0)</f>
        <v>positive</v>
      </c>
      <c r="F7378" s="3">
        <f>VLOOKUP(Main[[#This Row],[ReactionsType]],ReactionTye[],3,0)</f>
        <v>72</v>
      </c>
      <c r="G7378" s="3" t="str">
        <f>VLOOKUP(Main[[#This Row],[Content ID]],Content[#All],3,0)</f>
        <v>audio</v>
      </c>
      <c r="H7378" s="3" t="str">
        <f>VLOOKUP(Main[[#This Row],[Content ID]],Content[#All],4,0)</f>
        <v>public speaking</v>
      </c>
    </row>
    <row r="7379" spans="1:8">
      <c r="A7379" t="s">
        <v>836</v>
      </c>
      <c r="B7379" t="s">
        <v>217</v>
      </c>
      <c r="C7379" t="s">
        <v>19</v>
      </c>
      <c r="D7379" s="2">
        <v>44256.483935185184</v>
      </c>
      <c r="E7379" s="3" t="str">
        <f>VLOOKUP(Main[[#This Row],[ReactionsType]],ReactionTye[],2,0)</f>
        <v>negative</v>
      </c>
      <c r="F7379" s="3">
        <f>VLOOKUP(Main[[#This Row],[ReactionsType]],ReactionTye[],3,0)</f>
        <v>15</v>
      </c>
      <c r="G7379" s="3" t="str">
        <f>VLOOKUP(Main[[#This Row],[Content ID]],Content[#All],3,0)</f>
        <v>audio</v>
      </c>
      <c r="H7379" s="3" t="str">
        <f>VLOOKUP(Main[[#This Row],[Content ID]],Content[#All],4,0)</f>
        <v>public speaking</v>
      </c>
    </row>
    <row r="7380" spans="1:8">
      <c r="A7380" t="s">
        <v>836</v>
      </c>
      <c r="B7380" t="s">
        <v>102</v>
      </c>
      <c r="C7380" t="s">
        <v>11</v>
      </c>
      <c r="D7380" s="2">
        <v>44086.213043981479</v>
      </c>
      <c r="E7380" s="3" t="str">
        <f>VLOOKUP(Main[[#This Row],[ReactionsType]],ReactionTye[],2,0)</f>
        <v>positive</v>
      </c>
      <c r="F7380" s="3">
        <f>VLOOKUP(Main[[#This Row],[ReactionsType]],ReactionTye[],3,0)</f>
        <v>65</v>
      </c>
      <c r="G7380" s="3" t="str">
        <f>VLOOKUP(Main[[#This Row],[Content ID]],Content[#All],3,0)</f>
        <v>audio</v>
      </c>
      <c r="H7380" s="3" t="str">
        <f>VLOOKUP(Main[[#This Row],[Content ID]],Content[#All],4,0)</f>
        <v>public speaking</v>
      </c>
    </row>
    <row r="7381" spans="1:8">
      <c r="A7381" t="s">
        <v>836</v>
      </c>
      <c r="B7381" t="s">
        <v>358</v>
      </c>
      <c r="C7381" t="s">
        <v>13</v>
      </c>
      <c r="D7381" s="2">
        <v>44070.588645833333</v>
      </c>
      <c r="E7381" s="3" t="str">
        <f>VLOOKUP(Main[[#This Row],[ReactionsType]],ReactionTye[],2,0)</f>
        <v>positive</v>
      </c>
      <c r="F7381" s="3">
        <f>VLOOKUP(Main[[#This Row],[ReactionsType]],ReactionTye[],3,0)</f>
        <v>70</v>
      </c>
      <c r="G7381" s="3" t="str">
        <f>VLOOKUP(Main[[#This Row],[Content ID]],Content[#All],3,0)</f>
        <v>audio</v>
      </c>
      <c r="H7381" s="3" t="str">
        <f>VLOOKUP(Main[[#This Row],[Content ID]],Content[#All],4,0)</f>
        <v>public speaking</v>
      </c>
    </row>
    <row r="7382" spans="1:8">
      <c r="A7382" t="s">
        <v>836</v>
      </c>
      <c r="B7382" t="s">
        <v>112</v>
      </c>
      <c r="C7382" t="s">
        <v>4</v>
      </c>
      <c r="D7382" s="2">
        <v>44094.976180555554</v>
      </c>
      <c r="E7382" s="3" t="str">
        <f>VLOOKUP(Main[[#This Row],[ReactionsType]],ReactionTye[],2,0)</f>
        <v>positive</v>
      </c>
      <c r="F7382" s="3">
        <f>VLOOKUP(Main[[#This Row],[ReactionsType]],ReactionTye[],3,0)</f>
        <v>70</v>
      </c>
      <c r="G7382" s="3" t="str">
        <f>VLOOKUP(Main[[#This Row],[Content ID]],Content[#All],3,0)</f>
        <v>audio</v>
      </c>
      <c r="H7382" s="3" t="str">
        <f>VLOOKUP(Main[[#This Row],[Content ID]],Content[#All],4,0)</f>
        <v>public speaking</v>
      </c>
    </row>
    <row r="7383" spans="1:8">
      <c r="A7383" t="s">
        <v>836</v>
      </c>
      <c r="B7383" t="s">
        <v>414</v>
      </c>
      <c r="C7383" t="s">
        <v>2</v>
      </c>
      <c r="D7383" s="2">
        <v>44254.472731481481</v>
      </c>
      <c r="E7383" s="3" t="str">
        <f>VLOOKUP(Main[[#This Row],[ReactionsType]],ReactionTye[],2,0)</f>
        <v>positive</v>
      </c>
      <c r="F7383" s="3">
        <f>VLOOKUP(Main[[#This Row],[ReactionsType]],ReactionTye[],3,0)</f>
        <v>60</v>
      </c>
      <c r="G7383" s="3" t="str">
        <f>VLOOKUP(Main[[#This Row],[Content ID]],Content[#All],3,0)</f>
        <v>audio</v>
      </c>
      <c r="H7383" s="3" t="str">
        <f>VLOOKUP(Main[[#This Row],[Content ID]],Content[#All],4,0)</f>
        <v>public speaking</v>
      </c>
    </row>
    <row r="7384" spans="1:8">
      <c r="A7384" t="s">
        <v>836</v>
      </c>
      <c r="B7384" t="s">
        <v>122</v>
      </c>
      <c r="C7384" t="s">
        <v>13</v>
      </c>
      <c r="D7384" s="2">
        <v>44192.510636574072</v>
      </c>
      <c r="E7384" s="3" t="str">
        <f>VLOOKUP(Main[[#This Row],[ReactionsType]],ReactionTye[],2,0)</f>
        <v>positive</v>
      </c>
      <c r="F7384" s="3">
        <f>VLOOKUP(Main[[#This Row],[ReactionsType]],ReactionTye[],3,0)</f>
        <v>70</v>
      </c>
      <c r="G7384" s="3" t="str">
        <f>VLOOKUP(Main[[#This Row],[Content ID]],Content[#All],3,0)</f>
        <v>audio</v>
      </c>
      <c r="H7384" s="3" t="str">
        <f>VLOOKUP(Main[[#This Row],[Content ID]],Content[#All],4,0)</f>
        <v>public speaking</v>
      </c>
    </row>
    <row r="7385" spans="1:8">
      <c r="A7385" t="s">
        <v>837</v>
      </c>
      <c r="B7385" t="s">
        <v>424</v>
      </c>
      <c r="C7385" t="s">
        <v>18</v>
      </c>
      <c r="D7385" s="2">
        <v>44350.432187500002</v>
      </c>
      <c r="E7385" s="3" t="str">
        <f>VLOOKUP(Main[[#This Row],[ReactionsType]],ReactionTye[],2,0)</f>
        <v>neutral</v>
      </c>
      <c r="F7385" s="3">
        <f>VLOOKUP(Main[[#This Row],[ReactionsType]],ReactionTye[],3,0)</f>
        <v>35</v>
      </c>
      <c r="G7385" s="3" t="str">
        <f>VLOOKUP(Main[[#This Row],[Content ID]],Content[#All],3,0)</f>
        <v>GIF</v>
      </c>
      <c r="H7385" s="3" t="str">
        <f>VLOOKUP(Main[[#This Row],[Content ID]],Content[#All],4,0)</f>
        <v>food</v>
      </c>
    </row>
    <row r="7386" spans="1:8">
      <c r="A7386" t="s">
        <v>837</v>
      </c>
      <c r="B7386" t="s">
        <v>414</v>
      </c>
      <c r="C7386" t="s">
        <v>12</v>
      </c>
      <c r="D7386" s="2">
        <v>44108.98982638889</v>
      </c>
      <c r="E7386" s="3" t="str">
        <f>VLOOKUP(Main[[#This Row],[ReactionsType]],ReactionTye[],2,0)</f>
        <v>positive</v>
      </c>
      <c r="F7386" s="3">
        <f>VLOOKUP(Main[[#This Row],[ReactionsType]],ReactionTye[],3,0)</f>
        <v>75</v>
      </c>
      <c r="G7386" s="3" t="str">
        <f>VLOOKUP(Main[[#This Row],[Content ID]],Content[#All],3,0)</f>
        <v>GIF</v>
      </c>
      <c r="H7386" s="3" t="str">
        <f>VLOOKUP(Main[[#This Row],[Content ID]],Content[#All],4,0)</f>
        <v>food</v>
      </c>
    </row>
    <row r="7387" spans="1:8">
      <c r="A7387" t="s">
        <v>837</v>
      </c>
      <c r="B7387" t="s">
        <v>208</v>
      </c>
      <c r="C7387" t="s">
        <v>9</v>
      </c>
      <c r="D7387" s="2">
        <v>44079.663807870369</v>
      </c>
      <c r="E7387" s="3" t="str">
        <f>VLOOKUP(Main[[#This Row],[ReactionsType]],ReactionTye[],2,0)</f>
        <v>neutral</v>
      </c>
      <c r="F7387" s="3">
        <f>VLOOKUP(Main[[#This Row],[ReactionsType]],ReactionTye[],3,0)</f>
        <v>20</v>
      </c>
      <c r="G7387" s="3" t="str">
        <f>VLOOKUP(Main[[#This Row],[Content ID]],Content[#All],3,0)</f>
        <v>GIF</v>
      </c>
      <c r="H7387" s="3" t="str">
        <f>VLOOKUP(Main[[#This Row],[Content ID]],Content[#All],4,0)</f>
        <v>food</v>
      </c>
    </row>
    <row r="7388" spans="1:8">
      <c r="A7388" t="s">
        <v>837</v>
      </c>
      <c r="B7388" t="s">
        <v>225</v>
      </c>
      <c r="C7388" t="s">
        <v>4</v>
      </c>
      <c r="D7388" s="2">
        <v>44352.658703703702</v>
      </c>
      <c r="E7388" s="3" t="str">
        <f>VLOOKUP(Main[[#This Row],[ReactionsType]],ReactionTye[],2,0)</f>
        <v>positive</v>
      </c>
      <c r="F7388" s="3">
        <f>VLOOKUP(Main[[#This Row],[ReactionsType]],ReactionTye[],3,0)</f>
        <v>70</v>
      </c>
      <c r="G7388" s="3" t="str">
        <f>VLOOKUP(Main[[#This Row],[Content ID]],Content[#All],3,0)</f>
        <v>GIF</v>
      </c>
      <c r="H7388" s="3" t="str">
        <f>VLOOKUP(Main[[#This Row],[Content ID]],Content[#All],4,0)</f>
        <v>food</v>
      </c>
    </row>
    <row r="7389" spans="1:8">
      <c r="A7389" t="s">
        <v>837</v>
      </c>
      <c r="B7389" t="s">
        <v>256</v>
      </c>
      <c r="C7389" t="s">
        <v>7</v>
      </c>
      <c r="D7389" s="2">
        <v>44321.74145833333</v>
      </c>
      <c r="E7389" s="3" t="str">
        <f>VLOOKUP(Main[[#This Row],[ReactionsType]],ReactionTye[],2,0)</f>
        <v>negative</v>
      </c>
      <c r="F7389" s="3">
        <f>VLOOKUP(Main[[#This Row],[ReactionsType]],ReactionTye[],3,0)</f>
        <v>5</v>
      </c>
      <c r="G7389" s="3" t="str">
        <f>VLOOKUP(Main[[#This Row],[Content ID]],Content[#All],3,0)</f>
        <v>GIF</v>
      </c>
      <c r="H7389" s="3" t="str">
        <f>VLOOKUP(Main[[#This Row],[Content ID]],Content[#All],4,0)</f>
        <v>food</v>
      </c>
    </row>
    <row r="7390" spans="1:8">
      <c r="A7390" t="s">
        <v>837</v>
      </c>
      <c r="B7390" t="s">
        <v>282</v>
      </c>
      <c r="C7390" t="s">
        <v>8</v>
      </c>
      <c r="D7390" s="2">
        <v>44053.165636574071</v>
      </c>
      <c r="E7390" s="3" t="str">
        <f>VLOOKUP(Main[[#This Row],[ReactionsType]],ReactionTye[],2,0)</f>
        <v>positive</v>
      </c>
      <c r="F7390" s="3">
        <f>VLOOKUP(Main[[#This Row],[ReactionsType]],ReactionTye[],3,0)</f>
        <v>30</v>
      </c>
      <c r="G7390" s="3" t="str">
        <f>VLOOKUP(Main[[#This Row],[Content ID]],Content[#All],3,0)</f>
        <v>GIF</v>
      </c>
      <c r="H7390" s="3" t="str">
        <f>VLOOKUP(Main[[#This Row],[Content ID]],Content[#All],4,0)</f>
        <v>food</v>
      </c>
    </row>
    <row r="7391" spans="1:8">
      <c r="A7391" t="s">
        <v>837</v>
      </c>
      <c r="B7391" t="s">
        <v>50</v>
      </c>
      <c r="C7391" t="s">
        <v>19</v>
      </c>
      <c r="D7391" s="2">
        <v>44231.269780092596</v>
      </c>
      <c r="E7391" s="3" t="str">
        <f>VLOOKUP(Main[[#This Row],[ReactionsType]],ReactionTye[],2,0)</f>
        <v>negative</v>
      </c>
      <c r="F7391" s="3">
        <f>VLOOKUP(Main[[#This Row],[ReactionsType]],ReactionTye[],3,0)</f>
        <v>15</v>
      </c>
      <c r="G7391" s="3" t="str">
        <f>VLOOKUP(Main[[#This Row],[Content ID]],Content[#All],3,0)</f>
        <v>GIF</v>
      </c>
      <c r="H7391" s="3" t="str">
        <f>VLOOKUP(Main[[#This Row],[Content ID]],Content[#All],4,0)</f>
        <v>food</v>
      </c>
    </row>
    <row r="7392" spans="1:8">
      <c r="A7392" t="s">
        <v>837</v>
      </c>
      <c r="B7392" t="s">
        <v>488</v>
      </c>
      <c r="C7392" t="s">
        <v>12</v>
      </c>
      <c r="D7392" s="2">
        <v>44327.672858796293</v>
      </c>
      <c r="E7392" s="3" t="str">
        <f>VLOOKUP(Main[[#This Row],[ReactionsType]],ReactionTye[],2,0)</f>
        <v>positive</v>
      </c>
      <c r="F7392" s="3">
        <f>VLOOKUP(Main[[#This Row],[ReactionsType]],ReactionTye[],3,0)</f>
        <v>75</v>
      </c>
      <c r="G7392" s="3" t="str">
        <f>VLOOKUP(Main[[#This Row],[Content ID]],Content[#All],3,0)</f>
        <v>GIF</v>
      </c>
      <c r="H7392" s="3" t="str">
        <f>VLOOKUP(Main[[#This Row],[Content ID]],Content[#All],4,0)</f>
        <v>food</v>
      </c>
    </row>
    <row r="7393" spans="1:8">
      <c r="A7393" t="s">
        <v>837</v>
      </c>
      <c r="B7393" t="s">
        <v>526</v>
      </c>
      <c r="C7393" t="s">
        <v>18</v>
      </c>
      <c r="D7393" s="2">
        <v>44179.454016203701</v>
      </c>
      <c r="E7393" s="3" t="str">
        <f>VLOOKUP(Main[[#This Row],[ReactionsType]],ReactionTye[],2,0)</f>
        <v>neutral</v>
      </c>
      <c r="F7393" s="3">
        <f>VLOOKUP(Main[[#This Row],[ReactionsType]],ReactionTye[],3,0)</f>
        <v>35</v>
      </c>
      <c r="G7393" s="3" t="str">
        <f>VLOOKUP(Main[[#This Row],[Content ID]],Content[#All],3,0)</f>
        <v>GIF</v>
      </c>
      <c r="H7393" s="3" t="str">
        <f>VLOOKUP(Main[[#This Row],[Content ID]],Content[#All],4,0)</f>
        <v>food</v>
      </c>
    </row>
    <row r="7394" spans="1:8">
      <c r="A7394" t="s">
        <v>837</v>
      </c>
      <c r="B7394" t="s">
        <v>98</v>
      </c>
      <c r="C7394" t="s">
        <v>14</v>
      </c>
      <c r="D7394" s="2">
        <v>44225.680752314816</v>
      </c>
      <c r="E7394" s="3" t="str">
        <f>VLOOKUP(Main[[#This Row],[ReactionsType]],ReactionTye[],2,0)</f>
        <v>positive</v>
      </c>
      <c r="F7394" s="3">
        <f>VLOOKUP(Main[[#This Row],[ReactionsType]],ReactionTye[],3,0)</f>
        <v>72</v>
      </c>
      <c r="G7394" s="3" t="str">
        <f>VLOOKUP(Main[[#This Row],[Content ID]],Content[#All],3,0)</f>
        <v>GIF</v>
      </c>
      <c r="H7394" s="3" t="str">
        <f>VLOOKUP(Main[[#This Row],[Content ID]],Content[#All],4,0)</f>
        <v>food</v>
      </c>
    </row>
    <row r="7395" spans="1:8">
      <c r="A7395" t="s">
        <v>837</v>
      </c>
      <c r="B7395" t="s">
        <v>313</v>
      </c>
      <c r="C7395" t="s">
        <v>11</v>
      </c>
      <c r="D7395" s="2">
        <v>44132.701458333337</v>
      </c>
      <c r="E7395" s="3" t="str">
        <f>VLOOKUP(Main[[#This Row],[ReactionsType]],ReactionTye[],2,0)</f>
        <v>positive</v>
      </c>
      <c r="F7395" s="3">
        <f>VLOOKUP(Main[[#This Row],[ReactionsType]],ReactionTye[],3,0)</f>
        <v>65</v>
      </c>
      <c r="G7395" s="3" t="str">
        <f>VLOOKUP(Main[[#This Row],[Content ID]],Content[#All],3,0)</f>
        <v>GIF</v>
      </c>
      <c r="H7395" s="3" t="str">
        <f>VLOOKUP(Main[[#This Row],[Content ID]],Content[#All],4,0)</f>
        <v>food</v>
      </c>
    </row>
    <row r="7396" spans="1:8">
      <c r="A7396" t="s">
        <v>837</v>
      </c>
      <c r="B7396" t="s">
        <v>479</v>
      </c>
      <c r="C7396" t="s">
        <v>5</v>
      </c>
      <c r="D7396" s="2">
        <v>44247.772951388892</v>
      </c>
      <c r="E7396" s="3" t="str">
        <f>VLOOKUP(Main[[#This Row],[ReactionsType]],ReactionTye[],2,0)</f>
        <v>negative</v>
      </c>
      <c r="F7396" s="3">
        <f>VLOOKUP(Main[[#This Row],[ReactionsType]],ReactionTye[],3,0)</f>
        <v>0</v>
      </c>
      <c r="G7396" s="3" t="str">
        <f>VLOOKUP(Main[[#This Row],[Content ID]],Content[#All],3,0)</f>
        <v>GIF</v>
      </c>
      <c r="H7396" s="3" t="str">
        <f>VLOOKUP(Main[[#This Row],[Content ID]],Content[#All],4,0)</f>
        <v>food</v>
      </c>
    </row>
    <row r="7397" spans="1:8">
      <c r="A7397" t="s">
        <v>837</v>
      </c>
      <c r="B7397" t="s">
        <v>168</v>
      </c>
      <c r="C7397" t="s">
        <v>4</v>
      </c>
      <c r="D7397" s="2">
        <v>44334.065185185187</v>
      </c>
      <c r="E7397" s="3" t="str">
        <f>VLOOKUP(Main[[#This Row],[ReactionsType]],ReactionTye[],2,0)</f>
        <v>positive</v>
      </c>
      <c r="F7397" s="3">
        <f>VLOOKUP(Main[[#This Row],[ReactionsType]],ReactionTye[],3,0)</f>
        <v>70</v>
      </c>
      <c r="G7397" s="3" t="str">
        <f>VLOOKUP(Main[[#This Row],[Content ID]],Content[#All],3,0)</f>
        <v>GIF</v>
      </c>
      <c r="H7397" s="3" t="str">
        <f>VLOOKUP(Main[[#This Row],[Content ID]],Content[#All],4,0)</f>
        <v>food</v>
      </c>
    </row>
    <row r="7398" spans="1:8">
      <c r="A7398" t="s">
        <v>837</v>
      </c>
      <c r="B7398" t="s">
        <v>178</v>
      </c>
      <c r="C7398" t="s">
        <v>2</v>
      </c>
      <c r="D7398" s="2">
        <v>44052.44263888889</v>
      </c>
      <c r="E7398" s="3" t="str">
        <f>VLOOKUP(Main[[#This Row],[ReactionsType]],ReactionTye[],2,0)</f>
        <v>positive</v>
      </c>
      <c r="F7398" s="3">
        <f>VLOOKUP(Main[[#This Row],[ReactionsType]],ReactionTye[],3,0)</f>
        <v>60</v>
      </c>
      <c r="G7398" s="3" t="str">
        <f>VLOOKUP(Main[[#This Row],[Content ID]],Content[#All],3,0)</f>
        <v>GIF</v>
      </c>
      <c r="H7398" s="3" t="str">
        <f>VLOOKUP(Main[[#This Row],[Content ID]],Content[#All],4,0)</f>
        <v>food</v>
      </c>
    </row>
    <row r="7399" spans="1:8">
      <c r="A7399" t="s">
        <v>837</v>
      </c>
      <c r="B7399" t="s">
        <v>390</v>
      </c>
      <c r="C7399" t="s">
        <v>4</v>
      </c>
      <c r="D7399" s="2">
        <v>44258.630995370368</v>
      </c>
      <c r="E7399" s="3" t="str">
        <f>VLOOKUP(Main[[#This Row],[ReactionsType]],ReactionTye[],2,0)</f>
        <v>positive</v>
      </c>
      <c r="F7399" s="3">
        <f>VLOOKUP(Main[[#This Row],[ReactionsType]],ReactionTye[],3,0)</f>
        <v>70</v>
      </c>
      <c r="G7399" s="3" t="str">
        <f>VLOOKUP(Main[[#This Row],[Content ID]],Content[#All],3,0)</f>
        <v>GIF</v>
      </c>
      <c r="H7399" s="3" t="str">
        <f>VLOOKUP(Main[[#This Row],[Content ID]],Content[#All],4,0)</f>
        <v>food</v>
      </c>
    </row>
    <row r="7400" spans="1:8">
      <c r="A7400" t="s">
        <v>837</v>
      </c>
      <c r="B7400" t="s">
        <v>268</v>
      </c>
      <c r="C7400" t="s">
        <v>7</v>
      </c>
      <c r="D7400" s="2">
        <v>44073.166921296295</v>
      </c>
      <c r="E7400" s="3" t="str">
        <f>VLOOKUP(Main[[#This Row],[ReactionsType]],ReactionTye[],2,0)</f>
        <v>negative</v>
      </c>
      <c r="F7400" s="3">
        <f>VLOOKUP(Main[[#This Row],[ReactionsType]],ReactionTye[],3,0)</f>
        <v>5</v>
      </c>
      <c r="G7400" s="3" t="str">
        <f>VLOOKUP(Main[[#This Row],[Content ID]],Content[#All],3,0)</f>
        <v>GIF</v>
      </c>
      <c r="H7400" s="3" t="str">
        <f>VLOOKUP(Main[[#This Row],[Content ID]],Content[#All],4,0)</f>
        <v>food</v>
      </c>
    </row>
    <row r="7401" spans="1:8">
      <c r="A7401" t="s">
        <v>837</v>
      </c>
      <c r="B7401" t="s">
        <v>264</v>
      </c>
      <c r="C7401" t="s">
        <v>8</v>
      </c>
      <c r="D7401" s="2">
        <v>44046.424004629633</v>
      </c>
      <c r="E7401" s="3" t="str">
        <f>VLOOKUP(Main[[#This Row],[ReactionsType]],ReactionTye[],2,0)</f>
        <v>positive</v>
      </c>
      <c r="F7401" s="3">
        <f>VLOOKUP(Main[[#This Row],[ReactionsType]],ReactionTye[],3,0)</f>
        <v>30</v>
      </c>
      <c r="G7401" s="3" t="str">
        <f>VLOOKUP(Main[[#This Row],[Content ID]],Content[#All],3,0)</f>
        <v>GIF</v>
      </c>
      <c r="H7401" s="3" t="str">
        <f>VLOOKUP(Main[[#This Row],[Content ID]],Content[#All],4,0)</f>
        <v>food</v>
      </c>
    </row>
    <row r="7402" spans="1:8">
      <c r="A7402" t="s">
        <v>837</v>
      </c>
      <c r="B7402" t="s">
        <v>369</v>
      </c>
      <c r="C7402" t="s">
        <v>8</v>
      </c>
      <c r="D7402" s="2">
        <v>44099.738009259258</v>
      </c>
      <c r="E7402" s="3" t="str">
        <f>VLOOKUP(Main[[#This Row],[ReactionsType]],ReactionTye[],2,0)</f>
        <v>positive</v>
      </c>
      <c r="F7402" s="3">
        <f>VLOOKUP(Main[[#This Row],[ReactionsType]],ReactionTye[],3,0)</f>
        <v>30</v>
      </c>
      <c r="G7402" s="3" t="str">
        <f>VLOOKUP(Main[[#This Row],[Content ID]],Content[#All],3,0)</f>
        <v>GIF</v>
      </c>
      <c r="H7402" s="3" t="str">
        <f>VLOOKUP(Main[[#This Row],[Content ID]],Content[#All],4,0)</f>
        <v>food</v>
      </c>
    </row>
    <row r="7403" spans="1:8">
      <c r="A7403" t="s">
        <v>837</v>
      </c>
      <c r="B7403" t="s">
        <v>358</v>
      </c>
      <c r="C7403" t="s">
        <v>8</v>
      </c>
      <c r="D7403" s="2">
        <v>44090.56417824074</v>
      </c>
      <c r="E7403" s="3" t="str">
        <f>VLOOKUP(Main[[#This Row],[ReactionsType]],ReactionTye[],2,0)</f>
        <v>positive</v>
      </c>
      <c r="F7403" s="3">
        <f>VLOOKUP(Main[[#This Row],[ReactionsType]],ReactionTye[],3,0)</f>
        <v>30</v>
      </c>
      <c r="G7403" s="3" t="str">
        <f>VLOOKUP(Main[[#This Row],[Content ID]],Content[#All],3,0)</f>
        <v>GIF</v>
      </c>
      <c r="H7403" s="3" t="str">
        <f>VLOOKUP(Main[[#This Row],[Content ID]],Content[#All],4,0)</f>
        <v>food</v>
      </c>
    </row>
    <row r="7404" spans="1:8">
      <c r="A7404" t="s">
        <v>837</v>
      </c>
      <c r="B7404" t="s">
        <v>158</v>
      </c>
      <c r="C7404" t="s">
        <v>11</v>
      </c>
      <c r="D7404" s="2">
        <v>44218.883726851855</v>
      </c>
      <c r="E7404" s="3" t="str">
        <f>VLOOKUP(Main[[#This Row],[ReactionsType]],ReactionTye[],2,0)</f>
        <v>positive</v>
      </c>
      <c r="F7404" s="3">
        <f>VLOOKUP(Main[[#This Row],[ReactionsType]],ReactionTye[],3,0)</f>
        <v>65</v>
      </c>
      <c r="G7404" s="3" t="str">
        <f>VLOOKUP(Main[[#This Row],[Content ID]],Content[#All],3,0)</f>
        <v>GIF</v>
      </c>
      <c r="H7404" s="3" t="str">
        <f>VLOOKUP(Main[[#This Row],[Content ID]],Content[#All],4,0)</f>
        <v>food</v>
      </c>
    </row>
    <row r="7405" spans="1:8">
      <c r="A7405" t="s">
        <v>837</v>
      </c>
      <c r="B7405" t="s">
        <v>464</v>
      </c>
      <c r="C7405" t="s">
        <v>8</v>
      </c>
      <c r="D7405" s="2">
        <v>44168.26222222222</v>
      </c>
      <c r="E7405" s="3" t="str">
        <f>VLOOKUP(Main[[#This Row],[ReactionsType]],ReactionTye[],2,0)</f>
        <v>positive</v>
      </c>
      <c r="F7405" s="3">
        <f>VLOOKUP(Main[[#This Row],[ReactionsType]],ReactionTye[],3,0)</f>
        <v>30</v>
      </c>
      <c r="G7405" s="3" t="str">
        <f>VLOOKUP(Main[[#This Row],[Content ID]],Content[#All],3,0)</f>
        <v>GIF</v>
      </c>
      <c r="H7405" s="3" t="str">
        <f>VLOOKUP(Main[[#This Row],[Content ID]],Content[#All],4,0)</f>
        <v>food</v>
      </c>
    </row>
    <row r="7406" spans="1:8">
      <c r="A7406" t="s">
        <v>837</v>
      </c>
      <c r="B7406" t="s">
        <v>115</v>
      </c>
      <c r="C7406" t="s">
        <v>4</v>
      </c>
      <c r="D7406" s="2">
        <v>44343.037303240744</v>
      </c>
      <c r="E7406" s="3" t="str">
        <f>VLOOKUP(Main[[#This Row],[ReactionsType]],ReactionTye[],2,0)</f>
        <v>positive</v>
      </c>
      <c r="F7406" s="3">
        <f>VLOOKUP(Main[[#This Row],[ReactionsType]],ReactionTye[],3,0)</f>
        <v>70</v>
      </c>
      <c r="G7406" s="3" t="str">
        <f>VLOOKUP(Main[[#This Row],[Content ID]],Content[#All],3,0)</f>
        <v>GIF</v>
      </c>
      <c r="H7406" s="3" t="str">
        <f>VLOOKUP(Main[[#This Row],[Content ID]],Content[#All],4,0)</f>
        <v>food</v>
      </c>
    </row>
    <row r="7407" spans="1:8">
      <c r="A7407" t="s">
        <v>837</v>
      </c>
      <c r="B7407" t="s">
        <v>71</v>
      </c>
      <c r="C7407" t="s">
        <v>11</v>
      </c>
      <c r="D7407" s="2">
        <v>44077.110115740739</v>
      </c>
      <c r="E7407" s="3" t="str">
        <f>VLOOKUP(Main[[#This Row],[ReactionsType]],ReactionTye[],2,0)</f>
        <v>positive</v>
      </c>
      <c r="F7407" s="3">
        <f>VLOOKUP(Main[[#This Row],[ReactionsType]],ReactionTye[],3,0)</f>
        <v>65</v>
      </c>
      <c r="G7407" s="3" t="str">
        <f>VLOOKUP(Main[[#This Row],[Content ID]],Content[#All],3,0)</f>
        <v>GIF</v>
      </c>
      <c r="H7407" s="3" t="str">
        <f>VLOOKUP(Main[[#This Row],[Content ID]],Content[#All],4,0)</f>
        <v>food</v>
      </c>
    </row>
    <row r="7408" spans="1:8">
      <c r="A7408" t="s">
        <v>837</v>
      </c>
      <c r="B7408" t="s">
        <v>178</v>
      </c>
      <c r="C7408" t="s">
        <v>16</v>
      </c>
      <c r="D7408" s="2">
        <v>44364.372361111113</v>
      </c>
      <c r="E7408" s="3" t="str">
        <f>VLOOKUP(Main[[#This Row],[ReactionsType]],ReactionTye[],2,0)</f>
        <v>negative</v>
      </c>
      <c r="F7408" s="3">
        <f>VLOOKUP(Main[[#This Row],[ReactionsType]],ReactionTye[],3,0)</f>
        <v>10</v>
      </c>
      <c r="G7408" s="3" t="str">
        <f>VLOOKUP(Main[[#This Row],[Content ID]],Content[#All],3,0)</f>
        <v>GIF</v>
      </c>
      <c r="H7408" s="3" t="str">
        <f>VLOOKUP(Main[[#This Row],[Content ID]],Content[#All],4,0)</f>
        <v>food</v>
      </c>
    </row>
    <row r="7409" spans="1:8">
      <c r="A7409" t="s">
        <v>837</v>
      </c>
      <c r="B7409" t="s">
        <v>514</v>
      </c>
      <c r="C7409" t="s">
        <v>16</v>
      </c>
      <c r="D7409" s="2">
        <v>44045.088923611111</v>
      </c>
      <c r="E7409" s="3" t="str">
        <f>VLOOKUP(Main[[#This Row],[ReactionsType]],ReactionTye[],2,0)</f>
        <v>negative</v>
      </c>
      <c r="F7409" s="3">
        <f>VLOOKUP(Main[[#This Row],[ReactionsType]],ReactionTye[],3,0)</f>
        <v>10</v>
      </c>
      <c r="G7409" s="3" t="str">
        <f>VLOOKUP(Main[[#This Row],[Content ID]],Content[#All],3,0)</f>
        <v>GIF</v>
      </c>
      <c r="H7409" s="3" t="str">
        <f>VLOOKUP(Main[[#This Row],[Content ID]],Content[#All],4,0)</f>
        <v>food</v>
      </c>
    </row>
    <row r="7410" spans="1:8">
      <c r="A7410" t="s">
        <v>837</v>
      </c>
      <c r="B7410" t="s">
        <v>500</v>
      </c>
      <c r="C7410" t="s">
        <v>2</v>
      </c>
      <c r="D7410" s="2">
        <v>44268.645682870374</v>
      </c>
      <c r="E7410" s="3" t="str">
        <f>VLOOKUP(Main[[#This Row],[ReactionsType]],ReactionTye[],2,0)</f>
        <v>positive</v>
      </c>
      <c r="F7410" s="3">
        <f>VLOOKUP(Main[[#This Row],[ReactionsType]],ReactionTye[],3,0)</f>
        <v>60</v>
      </c>
      <c r="G7410" s="3" t="str">
        <f>VLOOKUP(Main[[#This Row],[Content ID]],Content[#All],3,0)</f>
        <v>GIF</v>
      </c>
      <c r="H7410" s="3" t="str">
        <f>VLOOKUP(Main[[#This Row],[Content ID]],Content[#All],4,0)</f>
        <v>food</v>
      </c>
    </row>
    <row r="7411" spans="1:8">
      <c r="A7411" t="s">
        <v>837</v>
      </c>
      <c r="B7411" t="s">
        <v>531</v>
      </c>
      <c r="C7411" t="s">
        <v>9</v>
      </c>
      <c r="D7411" s="2">
        <v>44250.309236111112</v>
      </c>
      <c r="E7411" s="3" t="str">
        <f>VLOOKUP(Main[[#This Row],[ReactionsType]],ReactionTye[],2,0)</f>
        <v>neutral</v>
      </c>
      <c r="F7411" s="3">
        <f>VLOOKUP(Main[[#This Row],[ReactionsType]],ReactionTye[],3,0)</f>
        <v>20</v>
      </c>
      <c r="G7411" s="3" t="str">
        <f>VLOOKUP(Main[[#This Row],[Content ID]],Content[#All],3,0)</f>
        <v>GIF</v>
      </c>
      <c r="H7411" s="3" t="str">
        <f>VLOOKUP(Main[[#This Row],[Content ID]],Content[#All],4,0)</f>
        <v>food</v>
      </c>
    </row>
    <row r="7412" spans="1:8">
      <c r="A7412" t="s">
        <v>837</v>
      </c>
      <c r="B7412" t="s">
        <v>280</v>
      </c>
      <c r="C7412" t="s">
        <v>19</v>
      </c>
      <c r="D7412" s="2">
        <v>44213.485358796293</v>
      </c>
      <c r="E7412" s="3" t="str">
        <f>VLOOKUP(Main[[#This Row],[ReactionsType]],ReactionTye[],2,0)</f>
        <v>negative</v>
      </c>
      <c r="F7412" s="3">
        <f>VLOOKUP(Main[[#This Row],[ReactionsType]],ReactionTye[],3,0)</f>
        <v>15</v>
      </c>
      <c r="G7412" s="3" t="str">
        <f>VLOOKUP(Main[[#This Row],[Content ID]],Content[#All],3,0)</f>
        <v>GIF</v>
      </c>
      <c r="H7412" s="3" t="str">
        <f>VLOOKUP(Main[[#This Row],[Content ID]],Content[#All],4,0)</f>
        <v>food</v>
      </c>
    </row>
    <row r="7413" spans="1:8">
      <c r="A7413" t="s">
        <v>837</v>
      </c>
      <c r="B7413" t="s">
        <v>323</v>
      </c>
      <c r="C7413" t="s">
        <v>20</v>
      </c>
      <c r="D7413" s="2">
        <v>44015.60800925926</v>
      </c>
      <c r="E7413" s="3" t="str">
        <f>VLOOKUP(Main[[#This Row],[ReactionsType]],ReactionTye[],2,0)</f>
        <v>negative</v>
      </c>
      <c r="F7413" s="3">
        <f>VLOOKUP(Main[[#This Row],[ReactionsType]],ReactionTye[],3,0)</f>
        <v>12</v>
      </c>
      <c r="G7413" s="3" t="str">
        <f>VLOOKUP(Main[[#This Row],[Content ID]],Content[#All],3,0)</f>
        <v>GIF</v>
      </c>
      <c r="H7413" s="3" t="str">
        <f>VLOOKUP(Main[[#This Row],[Content ID]],Content[#All],4,0)</f>
        <v>food</v>
      </c>
    </row>
    <row r="7414" spans="1:8">
      <c r="A7414" t="s">
        <v>837</v>
      </c>
      <c r="B7414" t="s">
        <v>122</v>
      </c>
      <c r="C7414" t="s">
        <v>16</v>
      </c>
      <c r="D7414" s="2">
        <v>44194.688530092593</v>
      </c>
      <c r="E7414" s="3" t="str">
        <f>VLOOKUP(Main[[#This Row],[ReactionsType]],ReactionTye[],2,0)</f>
        <v>negative</v>
      </c>
      <c r="F7414" s="3">
        <f>VLOOKUP(Main[[#This Row],[ReactionsType]],ReactionTye[],3,0)</f>
        <v>10</v>
      </c>
      <c r="G7414" s="3" t="str">
        <f>VLOOKUP(Main[[#This Row],[Content ID]],Content[#All],3,0)</f>
        <v>GIF</v>
      </c>
      <c r="H7414" s="3" t="str">
        <f>VLOOKUP(Main[[#This Row],[Content ID]],Content[#All],4,0)</f>
        <v>food</v>
      </c>
    </row>
    <row r="7415" spans="1:8">
      <c r="A7415" t="s">
        <v>837</v>
      </c>
      <c r="B7415" t="s">
        <v>526</v>
      </c>
      <c r="C7415" t="s">
        <v>8</v>
      </c>
      <c r="D7415" s="2">
        <v>44307.510972222219</v>
      </c>
      <c r="E7415" s="3" t="str">
        <f>VLOOKUP(Main[[#This Row],[ReactionsType]],ReactionTye[],2,0)</f>
        <v>positive</v>
      </c>
      <c r="F7415" s="3">
        <f>VLOOKUP(Main[[#This Row],[ReactionsType]],ReactionTye[],3,0)</f>
        <v>30</v>
      </c>
      <c r="G7415" s="3" t="str">
        <f>VLOOKUP(Main[[#This Row],[Content ID]],Content[#All],3,0)</f>
        <v>GIF</v>
      </c>
      <c r="H7415" s="3" t="str">
        <f>VLOOKUP(Main[[#This Row],[Content ID]],Content[#All],4,0)</f>
        <v>food</v>
      </c>
    </row>
    <row r="7416" spans="1:8">
      <c r="A7416" t="s">
        <v>837</v>
      </c>
      <c r="B7416" t="s">
        <v>263</v>
      </c>
      <c r="C7416" t="s">
        <v>12</v>
      </c>
      <c r="D7416" s="2">
        <v>44132.656053240738</v>
      </c>
      <c r="E7416" s="3" t="str">
        <f>VLOOKUP(Main[[#This Row],[ReactionsType]],ReactionTye[],2,0)</f>
        <v>positive</v>
      </c>
      <c r="F7416" s="3">
        <f>VLOOKUP(Main[[#This Row],[ReactionsType]],ReactionTye[],3,0)</f>
        <v>75</v>
      </c>
      <c r="G7416" s="3" t="str">
        <f>VLOOKUP(Main[[#This Row],[Content ID]],Content[#All],3,0)</f>
        <v>GIF</v>
      </c>
      <c r="H7416" s="3" t="str">
        <f>VLOOKUP(Main[[#This Row],[Content ID]],Content[#All],4,0)</f>
        <v>food</v>
      </c>
    </row>
    <row r="7417" spans="1:8">
      <c r="A7417" t="s">
        <v>837</v>
      </c>
      <c r="B7417" t="s">
        <v>224</v>
      </c>
      <c r="C7417" t="s">
        <v>7</v>
      </c>
      <c r="D7417" s="2">
        <v>44323.534884259258</v>
      </c>
      <c r="E7417" s="3" t="str">
        <f>VLOOKUP(Main[[#This Row],[ReactionsType]],ReactionTye[],2,0)</f>
        <v>negative</v>
      </c>
      <c r="F7417" s="3">
        <f>VLOOKUP(Main[[#This Row],[ReactionsType]],ReactionTye[],3,0)</f>
        <v>5</v>
      </c>
      <c r="G7417" s="3" t="str">
        <f>VLOOKUP(Main[[#This Row],[Content ID]],Content[#All],3,0)</f>
        <v>GIF</v>
      </c>
      <c r="H7417" s="3" t="str">
        <f>VLOOKUP(Main[[#This Row],[Content ID]],Content[#All],4,0)</f>
        <v>food</v>
      </c>
    </row>
    <row r="7418" spans="1:8">
      <c r="A7418" t="s">
        <v>837</v>
      </c>
      <c r="B7418" t="s">
        <v>430</v>
      </c>
      <c r="C7418" t="s">
        <v>5</v>
      </c>
      <c r="D7418" s="2">
        <v>44194.371874999997</v>
      </c>
      <c r="E7418" s="3" t="str">
        <f>VLOOKUP(Main[[#This Row],[ReactionsType]],ReactionTye[],2,0)</f>
        <v>negative</v>
      </c>
      <c r="F7418" s="3">
        <f>VLOOKUP(Main[[#This Row],[ReactionsType]],ReactionTye[],3,0)</f>
        <v>0</v>
      </c>
      <c r="G7418" s="3" t="str">
        <f>VLOOKUP(Main[[#This Row],[Content ID]],Content[#All],3,0)</f>
        <v>GIF</v>
      </c>
      <c r="H7418" s="3" t="str">
        <f>VLOOKUP(Main[[#This Row],[Content ID]],Content[#All],4,0)</f>
        <v>food</v>
      </c>
    </row>
    <row r="7419" spans="1:8">
      <c r="A7419" t="s">
        <v>837</v>
      </c>
      <c r="B7419" t="s">
        <v>85</v>
      </c>
      <c r="C7419" t="s">
        <v>12</v>
      </c>
      <c r="D7419" s="2">
        <v>44047.92827546296</v>
      </c>
      <c r="E7419" s="3" t="str">
        <f>VLOOKUP(Main[[#This Row],[ReactionsType]],ReactionTye[],2,0)</f>
        <v>positive</v>
      </c>
      <c r="F7419" s="3">
        <f>VLOOKUP(Main[[#This Row],[ReactionsType]],ReactionTye[],3,0)</f>
        <v>75</v>
      </c>
      <c r="G7419" s="3" t="str">
        <f>VLOOKUP(Main[[#This Row],[Content ID]],Content[#All],3,0)</f>
        <v>GIF</v>
      </c>
      <c r="H7419" s="3" t="str">
        <f>VLOOKUP(Main[[#This Row],[Content ID]],Content[#All],4,0)</f>
        <v>food</v>
      </c>
    </row>
    <row r="7420" spans="1:8">
      <c r="A7420" t="s">
        <v>837</v>
      </c>
      <c r="B7420" t="s">
        <v>407</v>
      </c>
      <c r="C7420" t="s">
        <v>19</v>
      </c>
      <c r="D7420" s="2">
        <v>44249.353148148148</v>
      </c>
      <c r="E7420" s="3" t="str">
        <f>VLOOKUP(Main[[#This Row],[ReactionsType]],ReactionTye[],2,0)</f>
        <v>negative</v>
      </c>
      <c r="F7420" s="3">
        <f>VLOOKUP(Main[[#This Row],[ReactionsType]],ReactionTye[],3,0)</f>
        <v>15</v>
      </c>
      <c r="G7420" s="3" t="str">
        <f>VLOOKUP(Main[[#This Row],[Content ID]],Content[#All],3,0)</f>
        <v>GIF</v>
      </c>
      <c r="H7420" s="3" t="str">
        <f>VLOOKUP(Main[[#This Row],[Content ID]],Content[#All],4,0)</f>
        <v>food</v>
      </c>
    </row>
    <row r="7421" spans="1:8">
      <c r="A7421" t="s">
        <v>837</v>
      </c>
      <c r="B7421" t="s">
        <v>584</v>
      </c>
      <c r="C7421" t="s">
        <v>9</v>
      </c>
      <c r="D7421" s="2">
        <v>44319.614768518521</v>
      </c>
      <c r="E7421" s="3" t="str">
        <f>VLOOKUP(Main[[#This Row],[ReactionsType]],ReactionTye[],2,0)</f>
        <v>neutral</v>
      </c>
      <c r="F7421" s="3">
        <f>VLOOKUP(Main[[#This Row],[ReactionsType]],ReactionTye[],3,0)</f>
        <v>20</v>
      </c>
      <c r="G7421" s="3" t="str">
        <f>VLOOKUP(Main[[#This Row],[Content ID]],Content[#All],3,0)</f>
        <v>GIF</v>
      </c>
      <c r="H7421" s="3" t="str">
        <f>VLOOKUP(Main[[#This Row],[Content ID]],Content[#All],4,0)</f>
        <v>food</v>
      </c>
    </row>
    <row r="7422" spans="1:8">
      <c r="A7422" t="s">
        <v>837</v>
      </c>
      <c r="B7422" t="s">
        <v>413</v>
      </c>
      <c r="C7422" t="s">
        <v>13</v>
      </c>
      <c r="D7422" s="2">
        <v>44340.480011574073</v>
      </c>
      <c r="E7422" s="3" t="str">
        <f>VLOOKUP(Main[[#This Row],[ReactionsType]],ReactionTye[],2,0)</f>
        <v>positive</v>
      </c>
      <c r="F7422" s="3">
        <f>VLOOKUP(Main[[#This Row],[ReactionsType]],ReactionTye[],3,0)</f>
        <v>70</v>
      </c>
      <c r="G7422" s="3" t="str">
        <f>VLOOKUP(Main[[#This Row],[Content ID]],Content[#All],3,0)</f>
        <v>GIF</v>
      </c>
      <c r="H7422" s="3" t="str">
        <f>VLOOKUP(Main[[#This Row],[Content ID]],Content[#All],4,0)</f>
        <v>food</v>
      </c>
    </row>
    <row r="7423" spans="1:8">
      <c r="A7423" t="s">
        <v>837</v>
      </c>
      <c r="B7423" t="s">
        <v>509</v>
      </c>
      <c r="C7423" t="s">
        <v>7</v>
      </c>
      <c r="D7423" s="2">
        <v>44227.195937500001</v>
      </c>
      <c r="E7423" s="3" t="str">
        <f>VLOOKUP(Main[[#This Row],[ReactionsType]],ReactionTye[],2,0)</f>
        <v>negative</v>
      </c>
      <c r="F7423" s="3">
        <f>VLOOKUP(Main[[#This Row],[ReactionsType]],ReactionTye[],3,0)</f>
        <v>5</v>
      </c>
      <c r="G7423" s="3" t="str">
        <f>VLOOKUP(Main[[#This Row],[Content ID]],Content[#All],3,0)</f>
        <v>GIF</v>
      </c>
      <c r="H7423" s="3" t="str">
        <f>VLOOKUP(Main[[#This Row],[Content ID]],Content[#All],4,0)</f>
        <v>food</v>
      </c>
    </row>
    <row r="7424" spans="1:8">
      <c r="A7424" t="s">
        <v>837</v>
      </c>
      <c r="B7424" t="s">
        <v>309</v>
      </c>
      <c r="C7424" t="s">
        <v>4</v>
      </c>
      <c r="D7424" s="2">
        <v>44268.633923611109</v>
      </c>
      <c r="E7424" s="3" t="str">
        <f>VLOOKUP(Main[[#This Row],[ReactionsType]],ReactionTye[],2,0)</f>
        <v>positive</v>
      </c>
      <c r="F7424" s="3">
        <f>VLOOKUP(Main[[#This Row],[ReactionsType]],ReactionTye[],3,0)</f>
        <v>70</v>
      </c>
      <c r="G7424" s="3" t="str">
        <f>VLOOKUP(Main[[#This Row],[Content ID]],Content[#All],3,0)</f>
        <v>GIF</v>
      </c>
      <c r="H7424" s="3" t="str">
        <f>VLOOKUP(Main[[#This Row],[Content ID]],Content[#All],4,0)</f>
        <v>food</v>
      </c>
    </row>
    <row r="7425" spans="1:8">
      <c r="A7425" t="s">
        <v>837</v>
      </c>
      <c r="B7425" t="s">
        <v>422</v>
      </c>
      <c r="C7425" t="s">
        <v>14</v>
      </c>
      <c r="D7425" s="2">
        <v>44094.687094907407</v>
      </c>
      <c r="E7425" s="3" t="str">
        <f>VLOOKUP(Main[[#This Row],[ReactionsType]],ReactionTye[],2,0)</f>
        <v>positive</v>
      </c>
      <c r="F7425" s="3">
        <f>VLOOKUP(Main[[#This Row],[ReactionsType]],ReactionTye[],3,0)</f>
        <v>72</v>
      </c>
      <c r="G7425" s="3" t="str">
        <f>VLOOKUP(Main[[#This Row],[Content ID]],Content[#All],3,0)</f>
        <v>GIF</v>
      </c>
      <c r="H7425" s="3" t="str">
        <f>VLOOKUP(Main[[#This Row],[Content ID]],Content[#All],4,0)</f>
        <v>food</v>
      </c>
    </row>
    <row r="7426" spans="1:8">
      <c r="A7426" t="s">
        <v>837</v>
      </c>
      <c r="B7426" t="s">
        <v>547</v>
      </c>
      <c r="C7426" t="s">
        <v>15</v>
      </c>
      <c r="D7426" s="2">
        <v>44302.348819444444</v>
      </c>
      <c r="E7426" s="3" t="str">
        <f>VLOOKUP(Main[[#This Row],[ReactionsType]],ReactionTye[],2,0)</f>
        <v>positive</v>
      </c>
      <c r="F7426" s="3">
        <f>VLOOKUP(Main[[#This Row],[ReactionsType]],ReactionTye[],3,0)</f>
        <v>50</v>
      </c>
      <c r="G7426" s="3" t="str">
        <f>VLOOKUP(Main[[#This Row],[Content ID]],Content[#All],3,0)</f>
        <v>GIF</v>
      </c>
      <c r="H7426" s="3" t="str">
        <f>VLOOKUP(Main[[#This Row],[Content ID]],Content[#All],4,0)</f>
        <v>food</v>
      </c>
    </row>
    <row r="7427" spans="1:8">
      <c r="A7427" t="s">
        <v>838</v>
      </c>
      <c r="B7427" t="s">
        <v>600</v>
      </c>
      <c r="C7427" t="s">
        <v>11</v>
      </c>
      <c r="D7427" s="2">
        <v>44187.639131944445</v>
      </c>
      <c r="E7427" s="3" t="str">
        <f>VLOOKUP(Main[[#This Row],[ReactionsType]],ReactionTye[],2,0)</f>
        <v>positive</v>
      </c>
      <c r="F7427" s="3">
        <f>VLOOKUP(Main[[#This Row],[ReactionsType]],ReactionTye[],3,0)</f>
        <v>65</v>
      </c>
      <c r="G7427" s="3" t="str">
        <f>VLOOKUP(Main[[#This Row],[Content ID]],Content[#All],3,0)</f>
        <v>video</v>
      </c>
      <c r="H7427" s="3" t="str">
        <f>VLOOKUP(Main[[#This Row],[Content ID]],Content[#All],4,0)</f>
        <v>fitness</v>
      </c>
    </row>
    <row r="7428" spans="1:8">
      <c r="A7428" t="s">
        <v>838</v>
      </c>
      <c r="B7428" t="s">
        <v>218</v>
      </c>
      <c r="C7428" t="s">
        <v>16</v>
      </c>
      <c r="D7428" s="2">
        <v>44097.532442129632</v>
      </c>
      <c r="E7428" s="3" t="str">
        <f>VLOOKUP(Main[[#This Row],[ReactionsType]],ReactionTye[],2,0)</f>
        <v>negative</v>
      </c>
      <c r="F7428" s="3">
        <f>VLOOKUP(Main[[#This Row],[ReactionsType]],ReactionTye[],3,0)</f>
        <v>10</v>
      </c>
      <c r="G7428" s="3" t="str">
        <f>VLOOKUP(Main[[#This Row],[Content ID]],Content[#All],3,0)</f>
        <v>video</v>
      </c>
      <c r="H7428" s="3" t="str">
        <f>VLOOKUP(Main[[#This Row],[Content ID]],Content[#All],4,0)</f>
        <v>fitness</v>
      </c>
    </row>
    <row r="7429" spans="1:8">
      <c r="A7429" t="s">
        <v>838</v>
      </c>
      <c r="B7429" t="s">
        <v>136</v>
      </c>
      <c r="C7429" t="s">
        <v>7</v>
      </c>
      <c r="D7429" s="2">
        <v>44177.192847222221</v>
      </c>
      <c r="E7429" s="3" t="str">
        <f>VLOOKUP(Main[[#This Row],[ReactionsType]],ReactionTye[],2,0)</f>
        <v>negative</v>
      </c>
      <c r="F7429" s="3">
        <f>VLOOKUP(Main[[#This Row],[ReactionsType]],ReactionTye[],3,0)</f>
        <v>5</v>
      </c>
      <c r="G7429" s="3" t="str">
        <f>VLOOKUP(Main[[#This Row],[Content ID]],Content[#All],3,0)</f>
        <v>video</v>
      </c>
      <c r="H7429" s="3" t="str">
        <f>VLOOKUP(Main[[#This Row],[Content ID]],Content[#All],4,0)</f>
        <v>fitness</v>
      </c>
    </row>
    <row r="7430" spans="1:8">
      <c r="A7430" t="s">
        <v>838</v>
      </c>
      <c r="B7430" t="s">
        <v>575</v>
      </c>
      <c r="C7430" t="s">
        <v>11</v>
      </c>
      <c r="D7430" s="2">
        <v>44107.821539351855</v>
      </c>
      <c r="E7430" s="3" t="str">
        <f>VLOOKUP(Main[[#This Row],[ReactionsType]],ReactionTye[],2,0)</f>
        <v>positive</v>
      </c>
      <c r="F7430" s="3">
        <f>VLOOKUP(Main[[#This Row],[ReactionsType]],ReactionTye[],3,0)</f>
        <v>65</v>
      </c>
      <c r="G7430" s="3" t="str">
        <f>VLOOKUP(Main[[#This Row],[Content ID]],Content[#All],3,0)</f>
        <v>video</v>
      </c>
      <c r="H7430" s="3" t="str">
        <f>VLOOKUP(Main[[#This Row],[Content ID]],Content[#All],4,0)</f>
        <v>fitness</v>
      </c>
    </row>
    <row r="7431" spans="1:8">
      <c r="A7431" t="s">
        <v>838</v>
      </c>
      <c r="B7431" t="s">
        <v>198</v>
      </c>
      <c r="C7431" t="s">
        <v>20</v>
      </c>
      <c r="D7431" s="2">
        <v>44120.295497685183</v>
      </c>
      <c r="E7431" s="3" t="str">
        <f>VLOOKUP(Main[[#This Row],[ReactionsType]],ReactionTye[],2,0)</f>
        <v>negative</v>
      </c>
      <c r="F7431" s="3">
        <f>VLOOKUP(Main[[#This Row],[ReactionsType]],ReactionTye[],3,0)</f>
        <v>12</v>
      </c>
      <c r="G7431" s="3" t="str">
        <f>VLOOKUP(Main[[#This Row],[Content ID]],Content[#All],3,0)</f>
        <v>video</v>
      </c>
      <c r="H7431" s="3" t="str">
        <f>VLOOKUP(Main[[#This Row],[Content ID]],Content[#All],4,0)</f>
        <v>fitness</v>
      </c>
    </row>
    <row r="7432" spans="1:8">
      <c r="A7432" t="s">
        <v>838</v>
      </c>
      <c r="B7432" t="s">
        <v>522</v>
      </c>
      <c r="C7432" t="s">
        <v>8</v>
      </c>
      <c r="D7432" s="2">
        <v>44150.612175925926</v>
      </c>
      <c r="E7432" s="3" t="str">
        <f>VLOOKUP(Main[[#This Row],[ReactionsType]],ReactionTye[],2,0)</f>
        <v>positive</v>
      </c>
      <c r="F7432" s="3">
        <f>VLOOKUP(Main[[#This Row],[ReactionsType]],ReactionTye[],3,0)</f>
        <v>30</v>
      </c>
      <c r="G7432" s="3" t="str">
        <f>VLOOKUP(Main[[#This Row],[Content ID]],Content[#All],3,0)</f>
        <v>video</v>
      </c>
      <c r="H7432" s="3" t="str">
        <f>VLOOKUP(Main[[#This Row],[Content ID]],Content[#All],4,0)</f>
        <v>fitness</v>
      </c>
    </row>
    <row r="7433" spans="1:8">
      <c r="A7433" t="s">
        <v>838</v>
      </c>
      <c r="B7433" t="s">
        <v>25</v>
      </c>
      <c r="C7433" t="s">
        <v>14</v>
      </c>
      <c r="D7433" s="2">
        <v>44208.560196759259</v>
      </c>
      <c r="E7433" s="3" t="str">
        <f>VLOOKUP(Main[[#This Row],[ReactionsType]],ReactionTye[],2,0)</f>
        <v>positive</v>
      </c>
      <c r="F7433" s="3">
        <f>VLOOKUP(Main[[#This Row],[ReactionsType]],ReactionTye[],3,0)</f>
        <v>72</v>
      </c>
      <c r="G7433" s="3" t="str">
        <f>VLOOKUP(Main[[#This Row],[Content ID]],Content[#All],3,0)</f>
        <v>video</v>
      </c>
      <c r="H7433" s="3" t="str">
        <f>VLOOKUP(Main[[#This Row],[Content ID]],Content[#All],4,0)</f>
        <v>fitness</v>
      </c>
    </row>
    <row r="7434" spans="1:8">
      <c r="A7434" t="s">
        <v>838</v>
      </c>
      <c r="B7434" t="s">
        <v>465</v>
      </c>
      <c r="C7434" t="s">
        <v>8</v>
      </c>
      <c r="D7434" s="2">
        <v>44061.330243055556</v>
      </c>
      <c r="E7434" s="3" t="str">
        <f>VLOOKUP(Main[[#This Row],[ReactionsType]],ReactionTye[],2,0)</f>
        <v>positive</v>
      </c>
      <c r="F7434" s="3">
        <f>VLOOKUP(Main[[#This Row],[ReactionsType]],ReactionTye[],3,0)</f>
        <v>30</v>
      </c>
      <c r="G7434" s="3" t="str">
        <f>VLOOKUP(Main[[#This Row],[Content ID]],Content[#All],3,0)</f>
        <v>video</v>
      </c>
      <c r="H7434" s="3" t="str">
        <f>VLOOKUP(Main[[#This Row],[Content ID]],Content[#All],4,0)</f>
        <v>fitness</v>
      </c>
    </row>
    <row r="7435" spans="1:8">
      <c r="A7435" t="s">
        <v>838</v>
      </c>
      <c r="B7435" t="s">
        <v>311</v>
      </c>
      <c r="C7435" t="s">
        <v>5</v>
      </c>
      <c r="D7435" s="2">
        <v>44324.174317129633</v>
      </c>
      <c r="E7435" s="3" t="str">
        <f>VLOOKUP(Main[[#This Row],[ReactionsType]],ReactionTye[],2,0)</f>
        <v>negative</v>
      </c>
      <c r="F7435" s="3">
        <f>VLOOKUP(Main[[#This Row],[ReactionsType]],ReactionTye[],3,0)</f>
        <v>0</v>
      </c>
      <c r="G7435" s="3" t="str">
        <f>VLOOKUP(Main[[#This Row],[Content ID]],Content[#All],3,0)</f>
        <v>video</v>
      </c>
      <c r="H7435" s="3" t="str">
        <f>VLOOKUP(Main[[#This Row],[Content ID]],Content[#All],4,0)</f>
        <v>fitness</v>
      </c>
    </row>
    <row r="7436" spans="1:8">
      <c r="A7436" t="s">
        <v>838</v>
      </c>
      <c r="B7436" t="s">
        <v>567</v>
      </c>
      <c r="C7436" t="s">
        <v>17</v>
      </c>
      <c r="D7436" s="2">
        <v>44331.904664351852</v>
      </c>
      <c r="E7436" s="3" t="str">
        <f>VLOOKUP(Main[[#This Row],[ReactionsType]],ReactionTye[],2,0)</f>
        <v>positive</v>
      </c>
      <c r="F7436" s="3">
        <f>VLOOKUP(Main[[#This Row],[ReactionsType]],ReactionTye[],3,0)</f>
        <v>45</v>
      </c>
      <c r="G7436" s="3" t="str">
        <f>VLOOKUP(Main[[#This Row],[Content ID]],Content[#All],3,0)</f>
        <v>video</v>
      </c>
      <c r="H7436" s="3" t="str">
        <f>VLOOKUP(Main[[#This Row],[Content ID]],Content[#All],4,0)</f>
        <v>fitness</v>
      </c>
    </row>
    <row r="7437" spans="1:8">
      <c r="A7437" t="s">
        <v>838</v>
      </c>
      <c r="B7437" t="s">
        <v>93</v>
      </c>
      <c r="C7437" t="s">
        <v>18</v>
      </c>
      <c r="D7437" s="2">
        <v>44294.108576388891</v>
      </c>
      <c r="E7437" s="3" t="str">
        <f>VLOOKUP(Main[[#This Row],[ReactionsType]],ReactionTye[],2,0)</f>
        <v>neutral</v>
      </c>
      <c r="F7437" s="3">
        <f>VLOOKUP(Main[[#This Row],[ReactionsType]],ReactionTye[],3,0)</f>
        <v>35</v>
      </c>
      <c r="G7437" s="3" t="str">
        <f>VLOOKUP(Main[[#This Row],[Content ID]],Content[#All],3,0)</f>
        <v>video</v>
      </c>
      <c r="H7437" s="3" t="str">
        <f>VLOOKUP(Main[[#This Row],[Content ID]],Content[#All],4,0)</f>
        <v>fitness</v>
      </c>
    </row>
    <row r="7438" spans="1:8">
      <c r="A7438" t="s">
        <v>838</v>
      </c>
      <c r="B7438" t="s">
        <v>463</v>
      </c>
      <c r="C7438" t="s">
        <v>11</v>
      </c>
      <c r="D7438" s="2">
        <v>44169.587199074071</v>
      </c>
      <c r="E7438" s="3" t="str">
        <f>VLOOKUP(Main[[#This Row],[ReactionsType]],ReactionTye[],2,0)</f>
        <v>positive</v>
      </c>
      <c r="F7438" s="3">
        <f>VLOOKUP(Main[[#This Row],[ReactionsType]],ReactionTye[],3,0)</f>
        <v>65</v>
      </c>
      <c r="G7438" s="3" t="str">
        <f>VLOOKUP(Main[[#This Row],[Content ID]],Content[#All],3,0)</f>
        <v>video</v>
      </c>
      <c r="H7438" s="3" t="str">
        <f>VLOOKUP(Main[[#This Row],[Content ID]],Content[#All],4,0)</f>
        <v>fitness</v>
      </c>
    </row>
    <row r="7439" spans="1:8">
      <c r="A7439" t="s">
        <v>838</v>
      </c>
      <c r="B7439" t="s">
        <v>304</v>
      </c>
      <c r="C7439" t="s">
        <v>19</v>
      </c>
      <c r="D7439" s="2">
        <v>44296.98164351852</v>
      </c>
      <c r="E7439" s="3" t="str">
        <f>VLOOKUP(Main[[#This Row],[ReactionsType]],ReactionTye[],2,0)</f>
        <v>negative</v>
      </c>
      <c r="F7439" s="3">
        <f>VLOOKUP(Main[[#This Row],[ReactionsType]],ReactionTye[],3,0)</f>
        <v>15</v>
      </c>
      <c r="G7439" s="3" t="str">
        <f>VLOOKUP(Main[[#This Row],[Content ID]],Content[#All],3,0)</f>
        <v>video</v>
      </c>
      <c r="H7439" s="3" t="str">
        <f>VLOOKUP(Main[[#This Row],[Content ID]],Content[#All],4,0)</f>
        <v>fitness</v>
      </c>
    </row>
    <row r="7440" spans="1:8">
      <c r="A7440" t="s">
        <v>838</v>
      </c>
      <c r="B7440" t="s">
        <v>27</v>
      </c>
      <c r="C7440" t="s">
        <v>18</v>
      </c>
      <c r="D7440" s="2">
        <v>44067.160567129627</v>
      </c>
      <c r="E7440" s="3" t="str">
        <f>VLOOKUP(Main[[#This Row],[ReactionsType]],ReactionTye[],2,0)</f>
        <v>neutral</v>
      </c>
      <c r="F7440" s="3">
        <f>VLOOKUP(Main[[#This Row],[ReactionsType]],ReactionTye[],3,0)</f>
        <v>35</v>
      </c>
      <c r="G7440" s="3" t="str">
        <f>VLOOKUP(Main[[#This Row],[Content ID]],Content[#All],3,0)</f>
        <v>video</v>
      </c>
      <c r="H7440" s="3" t="str">
        <f>VLOOKUP(Main[[#This Row],[Content ID]],Content[#All],4,0)</f>
        <v>fitness</v>
      </c>
    </row>
    <row r="7441" spans="1:8">
      <c r="A7441" t="s">
        <v>838</v>
      </c>
      <c r="B7441" t="s">
        <v>496</v>
      </c>
      <c r="C7441" t="s">
        <v>12</v>
      </c>
      <c r="D7441" s="2">
        <v>44356.744421296295</v>
      </c>
      <c r="E7441" s="3" t="str">
        <f>VLOOKUP(Main[[#This Row],[ReactionsType]],ReactionTye[],2,0)</f>
        <v>positive</v>
      </c>
      <c r="F7441" s="3">
        <f>VLOOKUP(Main[[#This Row],[ReactionsType]],ReactionTye[],3,0)</f>
        <v>75</v>
      </c>
      <c r="G7441" s="3" t="str">
        <f>VLOOKUP(Main[[#This Row],[Content ID]],Content[#All],3,0)</f>
        <v>video</v>
      </c>
      <c r="H7441" s="3" t="str">
        <f>VLOOKUP(Main[[#This Row],[Content ID]],Content[#All],4,0)</f>
        <v>fitness</v>
      </c>
    </row>
    <row r="7442" spans="1:8">
      <c r="A7442" t="s">
        <v>838</v>
      </c>
      <c r="B7442" t="s">
        <v>104</v>
      </c>
      <c r="C7442" t="s">
        <v>18</v>
      </c>
      <c r="D7442" s="2">
        <v>44120.210104166668</v>
      </c>
      <c r="E7442" s="3" t="str">
        <f>VLOOKUP(Main[[#This Row],[ReactionsType]],ReactionTye[],2,0)</f>
        <v>neutral</v>
      </c>
      <c r="F7442" s="3">
        <f>VLOOKUP(Main[[#This Row],[ReactionsType]],ReactionTye[],3,0)</f>
        <v>35</v>
      </c>
      <c r="G7442" s="3" t="str">
        <f>VLOOKUP(Main[[#This Row],[Content ID]],Content[#All],3,0)</f>
        <v>video</v>
      </c>
      <c r="H7442" s="3" t="str">
        <f>VLOOKUP(Main[[#This Row],[Content ID]],Content[#All],4,0)</f>
        <v>fitness</v>
      </c>
    </row>
    <row r="7443" spans="1:8">
      <c r="A7443" t="s">
        <v>838</v>
      </c>
      <c r="B7443" t="s">
        <v>568</v>
      </c>
      <c r="C7443" t="s">
        <v>17</v>
      </c>
      <c r="D7443" s="2">
        <v>44270.470324074071</v>
      </c>
      <c r="E7443" s="3" t="str">
        <f>VLOOKUP(Main[[#This Row],[ReactionsType]],ReactionTye[],2,0)</f>
        <v>positive</v>
      </c>
      <c r="F7443" s="3">
        <f>VLOOKUP(Main[[#This Row],[ReactionsType]],ReactionTye[],3,0)</f>
        <v>45</v>
      </c>
      <c r="G7443" s="3" t="str">
        <f>VLOOKUP(Main[[#This Row],[Content ID]],Content[#All],3,0)</f>
        <v>video</v>
      </c>
      <c r="H7443" s="3" t="str">
        <f>VLOOKUP(Main[[#This Row],[Content ID]],Content[#All],4,0)</f>
        <v>fitness</v>
      </c>
    </row>
    <row r="7444" spans="1:8">
      <c r="A7444" t="s">
        <v>838</v>
      </c>
      <c r="B7444" t="s">
        <v>130</v>
      </c>
      <c r="C7444" t="s">
        <v>5</v>
      </c>
      <c r="D7444" s="2">
        <v>44040.997800925928</v>
      </c>
      <c r="E7444" s="3" t="str">
        <f>VLOOKUP(Main[[#This Row],[ReactionsType]],ReactionTye[],2,0)</f>
        <v>negative</v>
      </c>
      <c r="F7444" s="3">
        <f>VLOOKUP(Main[[#This Row],[ReactionsType]],ReactionTye[],3,0)</f>
        <v>0</v>
      </c>
      <c r="G7444" s="3" t="str">
        <f>VLOOKUP(Main[[#This Row],[Content ID]],Content[#All],3,0)</f>
        <v>video</v>
      </c>
      <c r="H7444" s="3" t="str">
        <f>VLOOKUP(Main[[#This Row],[Content ID]],Content[#All],4,0)</f>
        <v>fitness</v>
      </c>
    </row>
    <row r="7445" spans="1:8">
      <c r="A7445" t="s">
        <v>838</v>
      </c>
      <c r="B7445" t="s">
        <v>41</v>
      </c>
      <c r="C7445" t="s">
        <v>15</v>
      </c>
      <c r="D7445" s="2">
        <v>44170.788680555554</v>
      </c>
      <c r="E7445" s="3" t="str">
        <f>VLOOKUP(Main[[#This Row],[ReactionsType]],ReactionTye[],2,0)</f>
        <v>positive</v>
      </c>
      <c r="F7445" s="3">
        <f>VLOOKUP(Main[[#This Row],[ReactionsType]],ReactionTye[],3,0)</f>
        <v>50</v>
      </c>
      <c r="G7445" s="3" t="str">
        <f>VLOOKUP(Main[[#This Row],[Content ID]],Content[#All],3,0)</f>
        <v>video</v>
      </c>
      <c r="H7445" s="3" t="str">
        <f>VLOOKUP(Main[[#This Row],[Content ID]],Content[#All],4,0)</f>
        <v>fitness</v>
      </c>
    </row>
    <row r="7446" spans="1:8">
      <c r="A7446" t="s">
        <v>838</v>
      </c>
      <c r="B7446" t="s">
        <v>361</v>
      </c>
      <c r="C7446" t="s">
        <v>16</v>
      </c>
      <c r="D7446" s="2">
        <v>44197.262974537036</v>
      </c>
      <c r="E7446" s="3" t="str">
        <f>VLOOKUP(Main[[#This Row],[ReactionsType]],ReactionTye[],2,0)</f>
        <v>negative</v>
      </c>
      <c r="F7446" s="3">
        <f>VLOOKUP(Main[[#This Row],[ReactionsType]],ReactionTye[],3,0)</f>
        <v>10</v>
      </c>
      <c r="G7446" s="3" t="str">
        <f>VLOOKUP(Main[[#This Row],[Content ID]],Content[#All],3,0)</f>
        <v>video</v>
      </c>
      <c r="H7446" s="3" t="str">
        <f>VLOOKUP(Main[[#This Row],[Content ID]],Content[#All],4,0)</f>
        <v>fitness</v>
      </c>
    </row>
    <row r="7447" spans="1:8">
      <c r="A7447" t="s">
        <v>838</v>
      </c>
      <c r="B7447" t="s">
        <v>488</v>
      </c>
      <c r="C7447" t="s">
        <v>7</v>
      </c>
      <c r="D7447" s="2">
        <v>44030.63212962963</v>
      </c>
      <c r="E7447" s="3" t="str">
        <f>VLOOKUP(Main[[#This Row],[ReactionsType]],ReactionTye[],2,0)</f>
        <v>negative</v>
      </c>
      <c r="F7447" s="3">
        <f>VLOOKUP(Main[[#This Row],[ReactionsType]],ReactionTye[],3,0)</f>
        <v>5</v>
      </c>
      <c r="G7447" s="3" t="str">
        <f>VLOOKUP(Main[[#This Row],[Content ID]],Content[#All],3,0)</f>
        <v>video</v>
      </c>
      <c r="H7447" s="3" t="str">
        <f>VLOOKUP(Main[[#This Row],[Content ID]],Content[#All],4,0)</f>
        <v>fitness</v>
      </c>
    </row>
    <row r="7448" spans="1:8">
      <c r="A7448" t="s">
        <v>838</v>
      </c>
      <c r="B7448" t="s">
        <v>290</v>
      </c>
      <c r="C7448" t="s">
        <v>4</v>
      </c>
      <c r="D7448" s="2">
        <v>44281.788148148145</v>
      </c>
      <c r="E7448" s="3" t="str">
        <f>VLOOKUP(Main[[#This Row],[ReactionsType]],ReactionTye[],2,0)</f>
        <v>positive</v>
      </c>
      <c r="F7448" s="3">
        <f>VLOOKUP(Main[[#This Row],[ReactionsType]],ReactionTye[],3,0)</f>
        <v>70</v>
      </c>
      <c r="G7448" s="3" t="str">
        <f>VLOOKUP(Main[[#This Row],[Content ID]],Content[#All],3,0)</f>
        <v>video</v>
      </c>
      <c r="H7448" s="3" t="str">
        <f>VLOOKUP(Main[[#This Row],[Content ID]],Content[#All],4,0)</f>
        <v>fitness</v>
      </c>
    </row>
    <row r="7449" spans="1:8">
      <c r="A7449" t="s">
        <v>838</v>
      </c>
      <c r="B7449" t="s">
        <v>257</v>
      </c>
      <c r="C7449" t="s">
        <v>9</v>
      </c>
      <c r="D7449" s="2">
        <v>44078.476412037038</v>
      </c>
      <c r="E7449" s="3" t="str">
        <f>VLOOKUP(Main[[#This Row],[ReactionsType]],ReactionTye[],2,0)</f>
        <v>neutral</v>
      </c>
      <c r="F7449" s="3">
        <f>VLOOKUP(Main[[#This Row],[ReactionsType]],ReactionTye[],3,0)</f>
        <v>20</v>
      </c>
      <c r="G7449" s="3" t="str">
        <f>VLOOKUP(Main[[#This Row],[Content ID]],Content[#All],3,0)</f>
        <v>video</v>
      </c>
      <c r="H7449" s="3" t="str">
        <f>VLOOKUP(Main[[#This Row],[Content ID]],Content[#All],4,0)</f>
        <v>fitness</v>
      </c>
    </row>
    <row r="7450" spans="1:8">
      <c r="A7450" t="s">
        <v>838</v>
      </c>
      <c r="B7450" t="s">
        <v>307</v>
      </c>
      <c r="C7450" t="s">
        <v>20</v>
      </c>
      <c r="D7450" s="2">
        <v>44261.957175925927</v>
      </c>
      <c r="E7450" s="3" t="str">
        <f>VLOOKUP(Main[[#This Row],[ReactionsType]],ReactionTye[],2,0)</f>
        <v>negative</v>
      </c>
      <c r="F7450" s="3">
        <f>VLOOKUP(Main[[#This Row],[ReactionsType]],ReactionTye[],3,0)</f>
        <v>12</v>
      </c>
      <c r="G7450" s="3" t="str">
        <f>VLOOKUP(Main[[#This Row],[Content ID]],Content[#All],3,0)</f>
        <v>video</v>
      </c>
      <c r="H7450" s="3" t="str">
        <f>VLOOKUP(Main[[#This Row],[Content ID]],Content[#All],4,0)</f>
        <v>fitness</v>
      </c>
    </row>
    <row r="7451" spans="1:8">
      <c r="A7451" t="s">
        <v>838</v>
      </c>
      <c r="B7451" t="s">
        <v>555</v>
      </c>
      <c r="C7451" t="s">
        <v>13</v>
      </c>
      <c r="D7451" s="2">
        <v>44229.411550925928</v>
      </c>
      <c r="E7451" s="3" t="str">
        <f>VLOOKUP(Main[[#This Row],[ReactionsType]],ReactionTye[],2,0)</f>
        <v>positive</v>
      </c>
      <c r="F7451" s="3">
        <f>VLOOKUP(Main[[#This Row],[ReactionsType]],ReactionTye[],3,0)</f>
        <v>70</v>
      </c>
      <c r="G7451" s="3" t="str">
        <f>VLOOKUP(Main[[#This Row],[Content ID]],Content[#All],3,0)</f>
        <v>video</v>
      </c>
      <c r="H7451" s="3" t="str">
        <f>VLOOKUP(Main[[#This Row],[Content ID]],Content[#All],4,0)</f>
        <v>fitness</v>
      </c>
    </row>
    <row r="7452" spans="1:8">
      <c r="A7452" t="s">
        <v>838</v>
      </c>
      <c r="B7452" t="s">
        <v>493</v>
      </c>
      <c r="C7452" t="s">
        <v>14</v>
      </c>
      <c r="D7452" s="2">
        <v>44336.919062499997</v>
      </c>
      <c r="E7452" s="3" t="str">
        <f>VLOOKUP(Main[[#This Row],[ReactionsType]],ReactionTye[],2,0)</f>
        <v>positive</v>
      </c>
      <c r="F7452" s="3">
        <f>VLOOKUP(Main[[#This Row],[ReactionsType]],ReactionTye[],3,0)</f>
        <v>72</v>
      </c>
      <c r="G7452" s="3" t="str">
        <f>VLOOKUP(Main[[#This Row],[Content ID]],Content[#All],3,0)</f>
        <v>video</v>
      </c>
      <c r="H7452" s="3" t="str">
        <f>VLOOKUP(Main[[#This Row],[Content ID]],Content[#All],4,0)</f>
        <v>fitness</v>
      </c>
    </row>
    <row r="7453" spans="1:8">
      <c r="A7453" t="s">
        <v>838</v>
      </c>
      <c r="B7453" t="s">
        <v>584</v>
      </c>
      <c r="C7453" t="s">
        <v>18</v>
      </c>
      <c r="D7453" s="2">
        <v>44281.101493055554</v>
      </c>
      <c r="E7453" s="3" t="str">
        <f>VLOOKUP(Main[[#This Row],[ReactionsType]],ReactionTye[],2,0)</f>
        <v>neutral</v>
      </c>
      <c r="F7453" s="3">
        <f>VLOOKUP(Main[[#This Row],[ReactionsType]],ReactionTye[],3,0)</f>
        <v>35</v>
      </c>
      <c r="G7453" s="3" t="str">
        <f>VLOOKUP(Main[[#This Row],[Content ID]],Content[#All],3,0)</f>
        <v>video</v>
      </c>
      <c r="H7453" s="3" t="str">
        <f>VLOOKUP(Main[[#This Row],[Content ID]],Content[#All],4,0)</f>
        <v>fitness</v>
      </c>
    </row>
    <row r="7454" spans="1:8">
      <c r="A7454" t="s">
        <v>838</v>
      </c>
      <c r="B7454" t="s">
        <v>244</v>
      </c>
      <c r="C7454" t="s">
        <v>19</v>
      </c>
      <c r="D7454" s="2">
        <v>44208.762361111112</v>
      </c>
      <c r="E7454" s="3" t="str">
        <f>VLOOKUP(Main[[#This Row],[ReactionsType]],ReactionTye[],2,0)</f>
        <v>negative</v>
      </c>
      <c r="F7454" s="3">
        <f>VLOOKUP(Main[[#This Row],[ReactionsType]],ReactionTye[],3,0)</f>
        <v>15</v>
      </c>
      <c r="G7454" s="3" t="str">
        <f>VLOOKUP(Main[[#This Row],[Content ID]],Content[#All],3,0)</f>
        <v>video</v>
      </c>
      <c r="H7454" s="3" t="str">
        <f>VLOOKUP(Main[[#This Row],[Content ID]],Content[#All],4,0)</f>
        <v>fitness</v>
      </c>
    </row>
    <row r="7455" spans="1:8">
      <c r="A7455" t="s">
        <v>839</v>
      </c>
      <c r="B7455" t="s">
        <v>95</v>
      </c>
      <c r="C7455" t="s">
        <v>11</v>
      </c>
      <c r="D7455" s="2">
        <v>44342.997025462966</v>
      </c>
      <c r="E7455" s="3" t="str">
        <f>VLOOKUP(Main[[#This Row],[ReactionsType]],ReactionTye[],2,0)</f>
        <v>positive</v>
      </c>
      <c r="F7455" s="3">
        <f>VLOOKUP(Main[[#This Row],[ReactionsType]],ReactionTye[],3,0)</f>
        <v>65</v>
      </c>
      <c r="G7455" s="3" t="str">
        <f>VLOOKUP(Main[[#This Row],[Content ID]],Content[#All],3,0)</f>
        <v>audio</v>
      </c>
      <c r="H7455" s="3" t="str">
        <f>VLOOKUP(Main[[#This Row],[Content ID]],Content[#All],4,0)</f>
        <v>science</v>
      </c>
    </row>
    <row r="7456" spans="1:8">
      <c r="A7456" t="s">
        <v>839</v>
      </c>
      <c r="B7456" t="s">
        <v>214</v>
      </c>
      <c r="C7456" t="s">
        <v>13</v>
      </c>
      <c r="D7456" s="2">
        <v>44100.281990740739</v>
      </c>
      <c r="E7456" s="3" t="str">
        <f>VLOOKUP(Main[[#This Row],[ReactionsType]],ReactionTye[],2,0)</f>
        <v>positive</v>
      </c>
      <c r="F7456" s="3">
        <f>VLOOKUP(Main[[#This Row],[ReactionsType]],ReactionTye[],3,0)</f>
        <v>70</v>
      </c>
      <c r="G7456" s="3" t="str">
        <f>VLOOKUP(Main[[#This Row],[Content ID]],Content[#All],3,0)</f>
        <v>audio</v>
      </c>
      <c r="H7456" s="3" t="str">
        <f>VLOOKUP(Main[[#This Row],[Content ID]],Content[#All],4,0)</f>
        <v>science</v>
      </c>
    </row>
    <row r="7457" spans="1:8">
      <c r="A7457" t="s">
        <v>839</v>
      </c>
      <c r="B7457" t="s">
        <v>62</v>
      </c>
      <c r="C7457" t="s">
        <v>19</v>
      </c>
      <c r="D7457" s="2">
        <v>44231.693402777775</v>
      </c>
      <c r="E7457" s="3" t="str">
        <f>VLOOKUP(Main[[#This Row],[ReactionsType]],ReactionTye[],2,0)</f>
        <v>negative</v>
      </c>
      <c r="F7457" s="3">
        <f>VLOOKUP(Main[[#This Row],[ReactionsType]],ReactionTye[],3,0)</f>
        <v>15</v>
      </c>
      <c r="G7457" s="3" t="str">
        <f>VLOOKUP(Main[[#This Row],[Content ID]],Content[#All],3,0)</f>
        <v>audio</v>
      </c>
      <c r="H7457" s="3" t="str">
        <f>VLOOKUP(Main[[#This Row],[Content ID]],Content[#All],4,0)</f>
        <v>science</v>
      </c>
    </row>
    <row r="7458" spans="1:8">
      <c r="A7458" t="s">
        <v>839</v>
      </c>
      <c r="B7458" t="s">
        <v>264</v>
      </c>
      <c r="C7458" t="s">
        <v>16</v>
      </c>
      <c r="D7458" s="2">
        <v>44048.653217592589</v>
      </c>
      <c r="E7458" s="3" t="str">
        <f>VLOOKUP(Main[[#This Row],[ReactionsType]],ReactionTye[],2,0)</f>
        <v>negative</v>
      </c>
      <c r="F7458" s="3">
        <f>VLOOKUP(Main[[#This Row],[ReactionsType]],ReactionTye[],3,0)</f>
        <v>10</v>
      </c>
      <c r="G7458" s="3" t="str">
        <f>VLOOKUP(Main[[#This Row],[Content ID]],Content[#All],3,0)</f>
        <v>audio</v>
      </c>
      <c r="H7458" s="3" t="str">
        <f>VLOOKUP(Main[[#This Row],[Content ID]],Content[#All],4,0)</f>
        <v>science</v>
      </c>
    </row>
    <row r="7459" spans="1:8">
      <c r="A7459" t="s">
        <v>840</v>
      </c>
      <c r="B7459" t="s">
        <v>344</v>
      </c>
      <c r="C7459" t="s">
        <v>12</v>
      </c>
      <c r="D7459" s="2">
        <v>44059.292824074073</v>
      </c>
      <c r="E7459" s="3" t="str">
        <f>VLOOKUP(Main[[#This Row],[ReactionsType]],ReactionTye[],2,0)</f>
        <v>positive</v>
      </c>
      <c r="F7459" s="3">
        <f>VLOOKUP(Main[[#This Row],[ReactionsType]],ReactionTye[],3,0)</f>
        <v>75</v>
      </c>
      <c r="G7459" s="3" t="str">
        <f>VLOOKUP(Main[[#This Row],[Content ID]],Content[#All],3,0)</f>
        <v>photo</v>
      </c>
      <c r="H7459" s="3" t="str">
        <f>VLOOKUP(Main[[#This Row],[Content ID]],Content[#All],4,0)</f>
        <v>fitness</v>
      </c>
    </row>
    <row r="7460" spans="1:8">
      <c r="A7460" t="s">
        <v>840</v>
      </c>
      <c r="B7460" t="s">
        <v>51</v>
      </c>
      <c r="C7460" t="s">
        <v>5</v>
      </c>
      <c r="D7460" s="2">
        <v>44199.059699074074</v>
      </c>
      <c r="E7460" s="3" t="str">
        <f>VLOOKUP(Main[[#This Row],[ReactionsType]],ReactionTye[],2,0)</f>
        <v>negative</v>
      </c>
      <c r="F7460" s="3">
        <f>VLOOKUP(Main[[#This Row],[ReactionsType]],ReactionTye[],3,0)</f>
        <v>0</v>
      </c>
      <c r="G7460" s="3" t="str">
        <f>VLOOKUP(Main[[#This Row],[Content ID]],Content[#All],3,0)</f>
        <v>photo</v>
      </c>
      <c r="H7460" s="3" t="str">
        <f>VLOOKUP(Main[[#This Row],[Content ID]],Content[#All],4,0)</f>
        <v>fitness</v>
      </c>
    </row>
    <row r="7461" spans="1:8">
      <c r="A7461" t="s">
        <v>840</v>
      </c>
      <c r="B7461" s="1" t="s">
        <v>396</v>
      </c>
      <c r="C7461" t="s">
        <v>4</v>
      </c>
      <c r="D7461" s="2">
        <v>44246.949976851851</v>
      </c>
      <c r="E7461" s="3" t="str">
        <f>VLOOKUP(Main[[#This Row],[ReactionsType]],ReactionTye[],2,0)</f>
        <v>positive</v>
      </c>
      <c r="F7461" s="3">
        <f>VLOOKUP(Main[[#This Row],[ReactionsType]],ReactionTye[],3,0)</f>
        <v>70</v>
      </c>
      <c r="G7461" s="3" t="str">
        <f>VLOOKUP(Main[[#This Row],[Content ID]],Content[#All],3,0)</f>
        <v>photo</v>
      </c>
      <c r="H7461" s="3" t="str">
        <f>VLOOKUP(Main[[#This Row],[Content ID]],Content[#All],4,0)</f>
        <v>fitness</v>
      </c>
    </row>
    <row r="7462" spans="1:8">
      <c r="A7462" t="s">
        <v>840</v>
      </c>
      <c r="B7462" t="s">
        <v>468</v>
      </c>
      <c r="C7462" t="s">
        <v>15</v>
      </c>
      <c r="D7462" s="2">
        <v>44223.502002314817</v>
      </c>
      <c r="E7462" s="3" t="str">
        <f>VLOOKUP(Main[[#This Row],[ReactionsType]],ReactionTye[],2,0)</f>
        <v>positive</v>
      </c>
      <c r="F7462" s="3">
        <f>VLOOKUP(Main[[#This Row],[ReactionsType]],ReactionTye[],3,0)</f>
        <v>50</v>
      </c>
      <c r="G7462" s="3" t="str">
        <f>VLOOKUP(Main[[#This Row],[Content ID]],Content[#All],3,0)</f>
        <v>photo</v>
      </c>
      <c r="H7462" s="3" t="str">
        <f>VLOOKUP(Main[[#This Row],[Content ID]],Content[#All],4,0)</f>
        <v>fitness</v>
      </c>
    </row>
    <row r="7463" spans="1:8">
      <c r="A7463" t="s">
        <v>840</v>
      </c>
      <c r="B7463" t="s">
        <v>378</v>
      </c>
      <c r="C7463" t="s">
        <v>19</v>
      </c>
      <c r="D7463" s="2">
        <v>44285.184490740743</v>
      </c>
      <c r="E7463" s="3" t="str">
        <f>VLOOKUP(Main[[#This Row],[ReactionsType]],ReactionTye[],2,0)</f>
        <v>negative</v>
      </c>
      <c r="F7463" s="3">
        <f>VLOOKUP(Main[[#This Row],[ReactionsType]],ReactionTye[],3,0)</f>
        <v>15</v>
      </c>
      <c r="G7463" s="3" t="str">
        <f>VLOOKUP(Main[[#This Row],[Content ID]],Content[#All],3,0)</f>
        <v>photo</v>
      </c>
      <c r="H7463" s="3" t="str">
        <f>VLOOKUP(Main[[#This Row],[Content ID]],Content[#All],4,0)</f>
        <v>fitness</v>
      </c>
    </row>
    <row r="7464" spans="1:8">
      <c r="A7464" t="s">
        <v>840</v>
      </c>
      <c r="B7464" t="s">
        <v>50</v>
      </c>
      <c r="C7464" t="s">
        <v>15</v>
      </c>
      <c r="D7464" s="2">
        <v>44008.122291666667</v>
      </c>
      <c r="E7464" s="3" t="str">
        <f>VLOOKUP(Main[[#This Row],[ReactionsType]],ReactionTye[],2,0)</f>
        <v>positive</v>
      </c>
      <c r="F7464" s="3">
        <f>VLOOKUP(Main[[#This Row],[ReactionsType]],ReactionTye[],3,0)</f>
        <v>50</v>
      </c>
      <c r="G7464" s="3" t="str">
        <f>VLOOKUP(Main[[#This Row],[Content ID]],Content[#All],3,0)</f>
        <v>photo</v>
      </c>
      <c r="H7464" s="3" t="str">
        <f>VLOOKUP(Main[[#This Row],[Content ID]],Content[#All],4,0)</f>
        <v>fitness</v>
      </c>
    </row>
    <row r="7465" spans="1:8">
      <c r="A7465" t="s">
        <v>840</v>
      </c>
      <c r="B7465" t="s">
        <v>513</v>
      </c>
      <c r="C7465" t="s">
        <v>17</v>
      </c>
      <c r="D7465" s="2">
        <v>44264.749456018515</v>
      </c>
      <c r="E7465" s="3" t="str">
        <f>VLOOKUP(Main[[#This Row],[ReactionsType]],ReactionTye[],2,0)</f>
        <v>positive</v>
      </c>
      <c r="F7465" s="3">
        <f>VLOOKUP(Main[[#This Row],[ReactionsType]],ReactionTye[],3,0)</f>
        <v>45</v>
      </c>
      <c r="G7465" s="3" t="str">
        <f>VLOOKUP(Main[[#This Row],[Content ID]],Content[#All],3,0)</f>
        <v>photo</v>
      </c>
      <c r="H7465" s="3" t="str">
        <f>VLOOKUP(Main[[#This Row],[Content ID]],Content[#All],4,0)</f>
        <v>fitness</v>
      </c>
    </row>
    <row r="7466" spans="1:8">
      <c r="A7466" t="s">
        <v>840</v>
      </c>
      <c r="B7466" t="s">
        <v>498</v>
      </c>
      <c r="C7466" t="s">
        <v>15</v>
      </c>
      <c r="D7466" s="2">
        <v>44027.140729166669</v>
      </c>
      <c r="E7466" s="3" t="str">
        <f>VLOOKUP(Main[[#This Row],[ReactionsType]],ReactionTye[],2,0)</f>
        <v>positive</v>
      </c>
      <c r="F7466" s="3">
        <f>VLOOKUP(Main[[#This Row],[ReactionsType]],ReactionTye[],3,0)</f>
        <v>50</v>
      </c>
      <c r="G7466" s="3" t="str">
        <f>VLOOKUP(Main[[#This Row],[Content ID]],Content[#All],3,0)</f>
        <v>photo</v>
      </c>
      <c r="H7466" s="3" t="str">
        <f>VLOOKUP(Main[[#This Row],[Content ID]],Content[#All],4,0)</f>
        <v>fitness</v>
      </c>
    </row>
    <row r="7467" spans="1:8">
      <c r="A7467" s="1" t="s">
        <v>841</v>
      </c>
      <c r="B7467" t="s">
        <v>555</v>
      </c>
      <c r="C7467" t="s">
        <v>5</v>
      </c>
      <c r="D7467" s="2">
        <v>44278.1637962963</v>
      </c>
      <c r="E7467" s="3" t="str">
        <f>VLOOKUP(Main[[#This Row],[ReactionsType]],ReactionTye[],2,0)</f>
        <v>negative</v>
      </c>
      <c r="F7467" s="3">
        <f>VLOOKUP(Main[[#This Row],[ReactionsType]],ReactionTye[],3,0)</f>
        <v>0</v>
      </c>
      <c r="G7467" s="3" t="str">
        <f>VLOOKUP(Main[[#This Row],[Content ID]],Content[#All],3,0)</f>
        <v>video</v>
      </c>
      <c r="H7467" s="3" t="str">
        <f>VLOOKUP(Main[[#This Row],[Content ID]],Content[#All],4,0)</f>
        <v>education</v>
      </c>
    </row>
    <row r="7468" spans="1:8">
      <c r="A7468" s="1" t="s">
        <v>841</v>
      </c>
      <c r="B7468" t="s">
        <v>196</v>
      </c>
      <c r="C7468" t="s">
        <v>9</v>
      </c>
      <c r="D7468" s="2">
        <v>44207.400208333333</v>
      </c>
      <c r="E7468" s="3" t="str">
        <f>VLOOKUP(Main[[#This Row],[ReactionsType]],ReactionTye[],2,0)</f>
        <v>neutral</v>
      </c>
      <c r="F7468" s="3">
        <f>VLOOKUP(Main[[#This Row],[ReactionsType]],ReactionTye[],3,0)</f>
        <v>20</v>
      </c>
      <c r="G7468" s="3" t="str">
        <f>VLOOKUP(Main[[#This Row],[Content ID]],Content[#All],3,0)</f>
        <v>video</v>
      </c>
      <c r="H7468" s="3" t="str">
        <f>VLOOKUP(Main[[#This Row],[Content ID]],Content[#All],4,0)</f>
        <v>education</v>
      </c>
    </row>
    <row r="7469" spans="1:8">
      <c r="A7469" s="1" t="s">
        <v>841</v>
      </c>
      <c r="B7469" t="s">
        <v>93</v>
      </c>
      <c r="C7469" t="s">
        <v>11</v>
      </c>
      <c r="D7469" s="2">
        <v>44001.917951388888</v>
      </c>
      <c r="E7469" s="3" t="str">
        <f>VLOOKUP(Main[[#This Row],[ReactionsType]],ReactionTye[],2,0)</f>
        <v>positive</v>
      </c>
      <c r="F7469" s="3">
        <f>VLOOKUP(Main[[#This Row],[ReactionsType]],ReactionTye[],3,0)</f>
        <v>65</v>
      </c>
      <c r="G7469" s="3" t="str">
        <f>VLOOKUP(Main[[#This Row],[Content ID]],Content[#All],3,0)</f>
        <v>video</v>
      </c>
      <c r="H7469" s="3" t="str">
        <f>VLOOKUP(Main[[#This Row],[Content ID]],Content[#All],4,0)</f>
        <v>education</v>
      </c>
    </row>
    <row r="7470" spans="1:8">
      <c r="A7470" s="1" t="s">
        <v>841</v>
      </c>
      <c r="B7470" t="s">
        <v>592</v>
      </c>
      <c r="C7470" t="s">
        <v>8</v>
      </c>
      <c r="D7470" s="2">
        <v>44158.741643518515</v>
      </c>
      <c r="E7470" s="3" t="str">
        <f>VLOOKUP(Main[[#This Row],[ReactionsType]],ReactionTye[],2,0)</f>
        <v>positive</v>
      </c>
      <c r="F7470" s="3">
        <f>VLOOKUP(Main[[#This Row],[ReactionsType]],ReactionTye[],3,0)</f>
        <v>30</v>
      </c>
      <c r="G7470" s="3" t="str">
        <f>VLOOKUP(Main[[#This Row],[Content ID]],Content[#All],3,0)</f>
        <v>video</v>
      </c>
      <c r="H7470" s="3" t="str">
        <f>VLOOKUP(Main[[#This Row],[Content ID]],Content[#All],4,0)</f>
        <v>education</v>
      </c>
    </row>
    <row r="7471" spans="1:8">
      <c r="A7471" s="1" t="s">
        <v>841</v>
      </c>
      <c r="B7471" t="s">
        <v>424</v>
      </c>
      <c r="C7471" t="s">
        <v>13</v>
      </c>
      <c r="D7471" s="2">
        <v>44021.496770833335</v>
      </c>
      <c r="E7471" s="3" t="str">
        <f>VLOOKUP(Main[[#This Row],[ReactionsType]],ReactionTye[],2,0)</f>
        <v>positive</v>
      </c>
      <c r="F7471" s="3">
        <f>VLOOKUP(Main[[#This Row],[ReactionsType]],ReactionTye[],3,0)</f>
        <v>70</v>
      </c>
      <c r="G7471" s="3" t="str">
        <f>VLOOKUP(Main[[#This Row],[Content ID]],Content[#All],3,0)</f>
        <v>video</v>
      </c>
      <c r="H7471" s="3" t="str">
        <f>VLOOKUP(Main[[#This Row],[Content ID]],Content[#All],4,0)</f>
        <v>education</v>
      </c>
    </row>
    <row r="7472" spans="1:8">
      <c r="A7472" s="1" t="s">
        <v>841</v>
      </c>
      <c r="B7472" t="s">
        <v>231</v>
      </c>
      <c r="C7472" t="s">
        <v>4</v>
      </c>
      <c r="D7472" s="2">
        <v>44343.531851851854</v>
      </c>
      <c r="E7472" s="3" t="str">
        <f>VLOOKUP(Main[[#This Row],[ReactionsType]],ReactionTye[],2,0)</f>
        <v>positive</v>
      </c>
      <c r="F7472" s="3">
        <f>VLOOKUP(Main[[#This Row],[ReactionsType]],ReactionTye[],3,0)</f>
        <v>70</v>
      </c>
      <c r="G7472" s="3" t="str">
        <f>VLOOKUP(Main[[#This Row],[Content ID]],Content[#All],3,0)</f>
        <v>video</v>
      </c>
      <c r="H7472" s="3" t="str">
        <f>VLOOKUP(Main[[#This Row],[Content ID]],Content[#All],4,0)</f>
        <v>education</v>
      </c>
    </row>
    <row r="7473" spans="1:8">
      <c r="A7473" s="1" t="s">
        <v>841</v>
      </c>
      <c r="B7473" t="s">
        <v>159</v>
      </c>
      <c r="C7473" t="s">
        <v>9</v>
      </c>
      <c r="D7473" s="2">
        <v>44187.657581018517</v>
      </c>
      <c r="E7473" s="3" t="str">
        <f>VLOOKUP(Main[[#This Row],[ReactionsType]],ReactionTye[],2,0)</f>
        <v>neutral</v>
      </c>
      <c r="F7473" s="3">
        <f>VLOOKUP(Main[[#This Row],[ReactionsType]],ReactionTye[],3,0)</f>
        <v>20</v>
      </c>
      <c r="G7473" s="3" t="str">
        <f>VLOOKUP(Main[[#This Row],[Content ID]],Content[#All],3,0)</f>
        <v>video</v>
      </c>
      <c r="H7473" s="3" t="str">
        <f>VLOOKUP(Main[[#This Row],[Content ID]],Content[#All],4,0)</f>
        <v>education</v>
      </c>
    </row>
    <row r="7474" spans="1:8">
      <c r="A7474" s="1" t="s">
        <v>841</v>
      </c>
      <c r="B7474" t="s">
        <v>32</v>
      </c>
      <c r="C7474" t="s">
        <v>16</v>
      </c>
      <c r="D7474" s="2">
        <v>44278.852789351855</v>
      </c>
      <c r="E7474" s="3" t="str">
        <f>VLOOKUP(Main[[#This Row],[ReactionsType]],ReactionTye[],2,0)</f>
        <v>negative</v>
      </c>
      <c r="F7474" s="3">
        <f>VLOOKUP(Main[[#This Row],[ReactionsType]],ReactionTye[],3,0)</f>
        <v>10</v>
      </c>
      <c r="G7474" s="3" t="str">
        <f>VLOOKUP(Main[[#This Row],[Content ID]],Content[#All],3,0)</f>
        <v>video</v>
      </c>
      <c r="H7474" s="3" t="str">
        <f>VLOOKUP(Main[[#This Row],[Content ID]],Content[#All],4,0)</f>
        <v>education</v>
      </c>
    </row>
    <row r="7475" spans="1:8">
      <c r="A7475" s="1" t="s">
        <v>841</v>
      </c>
      <c r="B7475" t="s">
        <v>399</v>
      </c>
      <c r="C7475" t="s">
        <v>14</v>
      </c>
      <c r="D7475" s="2">
        <v>44195.516226851854</v>
      </c>
      <c r="E7475" s="3" t="str">
        <f>VLOOKUP(Main[[#This Row],[ReactionsType]],ReactionTye[],2,0)</f>
        <v>positive</v>
      </c>
      <c r="F7475" s="3">
        <f>VLOOKUP(Main[[#This Row],[ReactionsType]],ReactionTye[],3,0)</f>
        <v>72</v>
      </c>
      <c r="G7475" s="3" t="str">
        <f>VLOOKUP(Main[[#This Row],[Content ID]],Content[#All],3,0)</f>
        <v>video</v>
      </c>
      <c r="H7475" s="3" t="str">
        <f>VLOOKUP(Main[[#This Row],[Content ID]],Content[#All],4,0)</f>
        <v>education</v>
      </c>
    </row>
    <row r="7476" spans="1:8">
      <c r="A7476" s="1" t="s">
        <v>841</v>
      </c>
      <c r="B7476" t="s">
        <v>334</v>
      </c>
      <c r="C7476" t="s">
        <v>19</v>
      </c>
      <c r="D7476" s="2">
        <v>44164.924699074072</v>
      </c>
      <c r="E7476" s="3" t="str">
        <f>VLOOKUP(Main[[#This Row],[ReactionsType]],ReactionTye[],2,0)</f>
        <v>negative</v>
      </c>
      <c r="F7476" s="3">
        <f>VLOOKUP(Main[[#This Row],[ReactionsType]],ReactionTye[],3,0)</f>
        <v>15</v>
      </c>
      <c r="G7476" s="3" t="str">
        <f>VLOOKUP(Main[[#This Row],[Content ID]],Content[#All],3,0)</f>
        <v>video</v>
      </c>
      <c r="H7476" s="3" t="str">
        <f>VLOOKUP(Main[[#This Row],[Content ID]],Content[#All],4,0)</f>
        <v>education</v>
      </c>
    </row>
    <row r="7477" spans="1:8">
      <c r="A7477" s="1" t="s">
        <v>841</v>
      </c>
      <c r="B7477" t="s">
        <v>580</v>
      </c>
      <c r="C7477" t="s">
        <v>20</v>
      </c>
      <c r="D7477" s="2">
        <v>44183.168333333335</v>
      </c>
      <c r="E7477" s="3" t="str">
        <f>VLOOKUP(Main[[#This Row],[ReactionsType]],ReactionTye[],2,0)</f>
        <v>negative</v>
      </c>
      <c r="F7477" s="3">
        <f>VLOOKUP(Main[[#This Row],[ReactionsType]],ReactionTye[],3,0)</f>
        <v>12</v>
      </c>
      <c r="G7477" s="3" t="str">
        <f>VLOOKUP(Main[[#This Row],[Content ID]],Content[#All],3,0)</f>
        <v>video</v>
      </c>
      <c r="H7477" s="3" t="str">
        <f>VLOOKUP(Main[[#This Row],[Content ID]],Content[#All],4,0)</f>
        <v>education</v>
      </c>
    </row>
    <row r="7478" spans="1:8">
      <c r="A7478" s="1" t="s">
        <v>841</v>
      </c>
      <c r="B7478" t="s">
        <v>333</v>
      </c>
      <c r="C7478" t="s">
        <v>13</v>
      </c>
      <c r="D7478" s="2">
        <v>44298.746990740743</v>
      </c>
      <c r="E7478" s="3" t="str">
        <f>VLOOKUP(Main[[#This Row],[ReactionsType]],ReactionTye[],2,0)</f>
        <v>positive</v>
      </c>
      <c r="F7478" s="3">
        <f>VLOOKUP(Main[[#This Row],[ReactionsType]],ReactionTye[],3,0)</f>
        <v>70</v>
      </c>
      <c r="G7478" s="3" t="str">
        <f>VLOOKUP(Main[[#This Row],[Content ID]],Content[#All],3,0)</f>
        <v>video</v>
      </c>
      <c r="H7478" s="3" t="str">
        <f>VLOOKUP(Main[[#This Row],[Content ID]],Content[#All],4,0)</f>
        <v>education</v>
      </c>
    </row>
    <row r="7479" spans="1:8">
      <c r="A7479" s="1" t="s">
        <v>841</v>
      </c>
      <c r="B7479" t="s">
        <v>113</v>
      </c>
      <c r="C7479" t="s">
        <v>8</v>
      </c>
      <c r="D7479" s="2">
        <v>44144.974247685182</v>
      </c>
      <c r="E7479" s="3" t="str">
        <f>VLOOKUP(Main[[#This Row],[ReactionsType]],ReactionTye[],2,0)</f>
        <v>positive</v>
      </c>
      <c r="F7479" s="3">
        <f>VLOOKUP(Main[[#This Row],[ReactionsType]],ReactionTye[],3,0)</f>
        <v>30</v>
      </c>
      <c r="G7479" s="3" t="str">
        <f>VLOOKUP(Main[[#This Row],[Content ID]],Content[#All],3,0)</f>
        <v>video</v>
      </c>
      <c r="H7479" s="3" t="str">
        <f>VLOOKUP(Main[[#This Row],[Content ID]],Content[#All],4,0)</f>
        <v>education</v>
      </c>
    </row>
    <row r="7480" spans="1:8">
      <c r="A7480" s="1" t="s">
        <v>841</v>
      </c>
      <c r="B7480" t="s">
        <v>166</v>
      </c>
      <c r="C7480" t="s">
        <v>17</v>
      </c>
      <c r="D7480" s="2">
        <v>44105.491851851853</v>
      </c>
      <c r="E7480" s="3" t="str">
        <f>VLOOKUP(Main[[#This Row],[ReactionsType]],ReactionTye[],2,0)</f>
        <v>positive</v>
      </c>
      <c r="F7480" s="3">
        <f>VLOOKUP(Main[[#This Row],[ReactionsType]],ReactionTye[],3,0)</f>
        <v>45</v>
      </c>
      <c r="G7480" s="3" t="str">
        <f>VLOOKUP(Main[[#This Row],[Content ID]],Content[#All],3,0)</f>
        <v>video</v>
      </c>
      <c r="H7480" s="3" t="str">
        <f>VLOOKUP(Main[[#This Row],[Content ID]],Content[#All],4,0)</f>
        <v>education</v>
      </c>
    </row>
    <row r="7481" spans="1:8">
      <c r="A7481" s="1" t="s">
        <v>841</v>
      </c>
      <c r="B7481" t="s">
        <v>528</v>
      </c>
      <c r="C7481" t="s">
        <v>14</v>
      </c>
      <c r="D7481" s="2">
        <v>44225.211712962962</v>
      </c>
      <c r="E7481" s="3" t="str">
        <f>VLOOKUP(Main[[#This Row],[ReactionsType]],ReactionTye[],2,0)</f>
        <v>positive</v>
      </c>
      <c r="F7481" s="3">
        <f>VLOOKUP(Main[[#This Row],[ReactionsType]],ReactionTye[],3,0)</f>
        <v>72</v>
      </c>
      <c r="G7481" s="3" t="str">
        <f>VLOOKUP(Main[[#This Row],[Content ID]],Content[#All],3,0)</f>
        <v>video</v>
      </c>
      <c r="H7481" s="3" t="str">
        <f>VLOOKUP(Main[[#This Row],[Content ID]],Content[#All],4,0)</f>
        <v>education</v>
      </c>
    </row>
    <row r="7482" spans="1:8">
      <c r="A7482" s="1" t="s">
        <v>841</v>
      </c>
      <c r="B7482" t="s">
        <v>584</v>
      </c>
      <c r="C7482" t="s">
        <v>17</v>
      </c>
      <c r="D7482" s="2">
        <v>44077.70212962963</v>
      </c>
      <c r="E7482" s="3" t="str">
        <f>VLOOKUP(Main[[#This Row],[ReactionsType]],ReactionTye[],2,0)</f>
        <v>positive</v>
      </c>
      <c r="F7482" s="3">
        <f>VLOOKUP(Main[[#This Row],[ReactionsType]],ReactionTye[],3,0)</f>
        <v>45</v>
      </c>
      <c r="G7482" s="3" t="str">
        <f>VLOOKUP(Main[[#This Row],[Content ID]],Content[#All],3,0)</f>
        <v>video</v>
      </c>
      <c r="H7482" s="3" t="str">
        <f>VLOOKUP(Main[[#This Row],[Content ID]],Content[#All],4,0)</f>
        <v>education</v>
      </c>
    </row>
    <row r="7483" spans="1:8">
      <c r="A7483" s="1" t="s">
        <v>841</v>
      </c>
      <c r="B7483" t="s">
        <v>526</v>
      </c>
      <c r="C7483" t="s">
        <v>8</v>
      </c>
      <c r="D7483" s="2">
        <v>44149.658726851849</v>
      </c>
      <c r="E7483" s="3" t="str">
        <f>VLOOKUP(Main[[#This Row],[ReactionsType]],ReactionTye[],2,0)</f>
        <v>positive</v>
      </c>
      <c r="F7483" s="3">
        <f>VLOOKUP(Main[[#This Row],[ReactionsType]],ReactionTye[],3,0)</f>
        <v>30</v>
      </c>
      <c r="G7483" s="3" t="str">
        <f>VLOOKUP(Main[[#This Row],[Content ID]],Content[#All],3,0)</f>
        <v>video</v>
      </c>
      <c r="H7483" s="3" t="str">
        <f>VLOOKUP(Main[[#This Row],[Content ID]],Content[#All],4,0)</f>
        <v>education</v>
      </c>
    </row>
    <row r="7484" spans="1:8">
      <c r="A7484" s="1" t="s">
        <v>841</v>
      </c>
      <c r="B7484" t="s">
        <v>166</v>
      </c>
      <c r="C7484" t="s">
        <v>8</v>
      </c>
      <c r="D7484" s="2">
        <v>44186.546273148146</v>
      </c>
      <c r="E7484" s="3" t="str">
        <f>VLOOKUP(Main[[#This Row],[ReactionsType]],ReactionTye[],2,0)</f>
        <v>positive</v>
      </c>
      <c r="F7484" s="3">
        <f>VLOOKUP(Main[[#This Row],[ReactionsType]],ReactionTye[],3,0)</f>
        <v>30</v>
      </c>
      <c r="G7484" s="3" t="str">
        <f>VLOOKUP(Main[[#This Row],[Content ID]],Content[#All],3,0)</f>
        <v>video</v>
      </c>
      <c r="H7484" s="3" t="str">
        <f>VLOOKUP(Main[[#This Row],[Content ID]],Content[#All],4,0)</f>
        <v>education</v>
      </c>
    </row>
    <row r="7485" spans="1:8">
      <c r="A7485" s="1" t="s">
        <v>841</v>
      </c>
      <c r="B7485" t="s">
        <v>54</v>
      </c>
      <c r="C7485" t="s">
        <v>20</v>
      </c>
      <c r="D7485" s="2">
        <v>44252.808310185188</v>
      </c>
      <c r="E7485" s="3" t="str">
        <f>VLOOKUP(Main[[#This Row],[ReactionsType]],ReactionTye[],2,0)</f>
        <v>negative</v>
      </c>
      <c r="F7485" s="3">
        <f>VLOOKUP(Main[[#This Row],[ReactionsType]],ReactionTye[],3,0)</f>
        <v>12</v>
      </c>
      <c r="G7485" s="3" t="str">
        <f>VLOOKUP(Main[[#This Row],[Content ID]],Content[#All],3,0)</f>
        <v>video</v>
      </c>
      <c r="H7485" s="3" t="str">
        <f>VLOOKUP(Main[[#This Row],[Content ID]],Content[#All],4,0)</f>
        <v>education</v>
      </c>
    </row>
    <row r="7486" spans="1:8">
      <c r="A7486" s="1" t="s">
        <v>841</v>
      </c>
      <c r="B7486" t="s">
        <v>247</v>
      </c>
      <c r="C7486" t="s">
        <v>12</v>
      </c>
      <c r="D7486" s="2">
        <v>44316.770567129628</v>
      </c>
      <c r="E7486" s="3" t="str">
        <f>VLOOKUP(Main[[#This Row],[ReactionsType]],ReactionTye[],2,0)</f>
        <v>positive</v>
      </c>
      <c r="F7486" s="3">
        <f>VLOOKUP(Main[[#This Row],[ReactionsType]],ReactionTye[],3,0)</f>
        <v>75</v>
      </c>
      <c r="G7486" s="3" t="str">
        <f>VLOOKUP(Main[[#This Row],[Content ID]],Content[#All],3,0)</f>
        <v>video</v>
      </c>
      <c r="H7486" s="3" t="str">
        <f>VLOOKUP(Main[[#This Row],[Content ID]],Content[#All],4,0)</f>
        <v>education</v>
      </c>
    </row>
    <row r="7487" spans="1:8">
      <c r="A7487" s="1" t="s">
        <v>841</v>
      </c>
      <c r="B7487" t="s">
        <v>46</v>
      </c>
      <c r="C7487" t="s">
        <v>17</v>
      </c>
      <c r="D7487" s="2">
        <v>44208.29928240741</v>
      </c>
      <c r="E7487" s="3" t="str">
        <f>VLOOKUP(Main[[#This Row],[ReactionsType]],ReactionTye[],2,0)</f>
        <v>positive</v>
      </c>
      <c r="F7487" s="3">
        <f>VLOOKUP(Main[[#This Row],[ReactionsType]],ReactionTye[],3,0)</f>
        <v>45</v>
      </c>
      <c r="G7487" s="3" t="str">
        <f>VLOOKUP(Main[[#This Row],[Content ID]],Content[#All],3,0)</f>
        <v>video</v>
      </c>
      <c r="H7487" s="3" t="str">
        <f>VLOOKUP(Main[[#This Row],[Content ID]],Content[#All],4,0)</f>
        <v>education</v>
      </c>
    </row>
    <row r="7488" spans="1:8">
      <c r="A7488" s="1" t="s">
        <v>841</v>
      </c>
      <c r="B7488" t="s">
        <v>159</v>
      </c>
      <c r="C7488" t="s">
        <v>13</v>
      </c>
      <c r="D7488" s="2">
        <v>44350.002523148149</v>
      </c>
      <c r="E7488" s="3" t="str">
        <f>VLOOKUP(Main[[#This Row],[ReactionsType]],ReactionTye[],2,0)</f>
        <v>positive</v>
      </c>
      <c r="F7488" s="3">
        <f>VLOOKUP(Main[[#This Row],[ReactionsType]],ReactionTye[],3,0)</f>
        <v>70</v>
      </c>
      <c r="G7488" s="3" t="str">
        <f>VLOOKUP(Main[[#This Row],[Content ID]],Content[#All],3,0)</f>
        <v>video</v>
      </c>
      <c r="H7488" s="3" t="str">
        <f>VLOOKUP(Main[[#This Row],[Content ID]],Content[#All],4,0)</f>
        <v>education</v>
      </c>
    </row>
    <row r="7489" spans="1:8">
      <c r="A7489" s="1" t="s">
        <v>841</v>
      </c>
      <c r="B7489" t="s">
        <v>50</v>
      </c>
      <c r="C7489" t="s">
        <v>13</v>
      </c>
      <c r="D7489" s="2">
        <v>44223.688854166663</v>
      </c>
      <c r="E7489" s="3" t="str">
        <f>VLOOKUP(Main[[#This Row],[ReactionsType]],ReactionTye[],2,0)</f>
        <v>positive</v>
      </c>
      <c r="F7489" s="3">
        <f>VLOOKUP(Main[[#This Row],[ReactionsType]],ReactionTye[],3,0)</f>
        <v>70</v>
      </c>
      <c r="G7489" s="3" t="str">
        <f>VLOOKUP(Main[[#This Row],[Content ID]],Content[#All],3,0)</f>
        <v>video</v>
      </c>
      <c r="H7489" s="3" t="str">
        <f>VLOOKUP(Main[[#This Row],[Content ID]],Content[#All],4,0)</f>
        <v>education</v>
      </c>
    </row>
    <row r="7490" spans="1:8">
      <c r="A7490" s="1" t="s">
        <v>841</v>
      </c>
      <c r="B7490" t="s">
        <v>543</v>
      </c>
      <c r="C7490" t="s">
        <v>18</v>
      </c>
      <c r="D7490" s="2">
        <v>44114.9374537037</v>
      </c>
      <c r="E7490" s="3" t="str">
        <f>VLOOKUP(Main[[#This Row],[ReactionsType]],ReactionTye[],2,0)</f>
        <v>neutral</v>
      </c>
      <c r="F7490" s="3">
        <f>VLOOKUP(Main[[#This Row],[ReactionsType]],ReactionTye[],3,0)</f>
        <v>35</v>
      </c>
      <c r="G7490" s="3" t="str">
        <f>VLOOKUP(Main[[#This Row],[Content ID]],Content[#All],3,0)</f>
        <v>video</v>
      </c>
      <c r="H7490" s="3" t="str">
        <f>VLOOKUP(Main[[#This Row],[Content ID]],Content[#All],4,0)</f>
        <v>education</v>
      </c>
    </row>
    <row r="7491" spans="1:8">
      <c r="A7491" s="1" t="s">
        <v>841</v>
      </c>
      <c r="B7491" t="s">
        <v>416</v>
      </c>
      <c r="C7491" t="s">
        <v>19</v>
      </c>
      <c r="D7491" s="2">
        <v>44040.076678240737</v>
      </c>
      <c r="E7491" s="3" t="str">
        <f>VLOOKUP(Main[[#This Row],[ReactionsType]],ReactionTye[],2,0)</f>
        <v>negative</v>
      </c>
      <c r="F7491" s="3">
        <f>VLOOKUP(Main[[#This Row],[ReactionsType]],ReactionTye[],3,0)</f>
        <v>15</v>
      </c>
      <c r="G7491" s="3" t="str">
        <f>VLOOKUP(Main[[#This Row],[Content ID]],Content[#All],3,0)</f>
        <v>video</v>
      </c>
      <c r="H7491" s="3" t="str">
        <f>VLOOKUP(Main[[#This Row],[Content ID]],Content[#All],4,0)</f>
        <v>education</v>
      </c>
    </row>
    <row r="7492" spans="1:8">
      <c r="A7492" t="s">
        <v>842</v>
      </c>
      <c r="B7492" s="1" t="s">
        <v>129</v>
      </c>
      <c r="C7492" t="s">
        <v>15</v>
      </c>
      <c r="D7492" s="2">
        <v>44229.160277777781</v>
      </c>
      <c r="E7492" s="3" t="str">
        <f>VLOOKUP(Main[[#This Row],[ReactionsType]],ReactionTye[],2,0)</f>
        <v>positive</v>
      </c>
      <c r="F7492" s="3">
        <f>VLOOKUP(Main[[#This Row],[ReactionsType]],ReactionTye[],3,0)</f>
        <v>50</v>
      </c>
      <c r="G7492" s="3" t="str">
        <f>VLOOKUP(Main[[#This Row],[Content ID]],Content[#All],3,0)</f>
        <v>video</v>
      </c>
      <c r="H7492" s="3" t="str">
        <f>VLOOKUP(Main[[#This Row],[Content ID]],Content[#All],4,0)</f>
        <v>science</v>
      </c>
    </row>
    <row r="7493" spans="1:8">
      <c r="A7493" t="s">
        <v>842</v>
      </c>
      <c r="B7493" t="s">
        <v>506</v>
      </c>
      <c r="C7493" t="s">
        <v>9</v>
      </c>
      <c r="D7493" s="2">
        <v>44094.081724537034</v>
      </c>
      <c r="E7493" s="3" t="str">
        <f>VLOOKUP(Main[[#This Row],[ReactionsType]],ReactionTye[],2,0)</f>
        <v>neutral</v>
      </c>
      <c r="F7493" s="3">
        <f>VLOOKUP(Main[[#This Row],[ReactionsType]],ReactionTye[],3,0)</f>
        <v>20</v>
      </c>
      <c r="G7493" s="3" t="str">
        <f>VLOOKUP(Main[[#This Row],[Content ID]],Content[#All],3,0)</f>
        <v>video</v>
      </c>
      <c r="H7493" s="3" t="str">
        <f>VLOOKUP(Main[[#This Row],[Content ID]],Content[#All],4,0)</f>
        <v>science</v>
      </c>
    </row>
    <row r="7494" spans="1:8">
      <c r="A7494" t="s">
        <v>842</v>
      </c>
      <c r="B7494" t="s">
        <v>45</v>
      </c>
      <c r="C7494" t="s">
        <v>17</v>
      </c>
      <c r="D7494" s="2">
        <v>44087.278483796297</v>
      </c>
      <c r="E7494" s="3" t="str">
        <f>VLOOKUP(Main[[#This Row],[ReactionsType]],ReactionTye[],2,0)</f>
        <v>positive</v>
      </c>
      <c r="F7494" s="3">
        <f>VLOOKUP(Main[[#This Row],[ReactionsType]],ReactionTye[],3,0)</f>
        <v>45</v>
      </c>
      <c r="G7494" s="3" t="str">
        <f>VLOOKUP(Main[[#This Row],[Content ID]],Content[#All],3,0)</f>
        <v>video</v>
      </c>
      <c r="H7494" s="3" t="str">
        <f>VLOOKUP(Main[[#This Row],[Content ID]],Content[#All],4,0)</f>
        <v>science</v>
      </c>
    </row>
    <row r="7495" spans="1:8">
      <c r="A7495" t="s">
        <v>842</v>
      </c>
      <c r="B7495" t="s">
        <v>308</v>
      </c>
      <c r="C7495" t="s">
        <v>20</v>
      </c>
      <c r="D7495" s="2">
        <v>44240.167118055557</v>
      </c>
      <c r="E7495" s="3" t="str">
        <f>VLOOKUP(Main[[#This Row],[ReactionsType]],ReactionTye[],2,0)</f>
        <v>negative</v>
      </c>
      <c r="F7495" s="3">
        <f>VLOOKUP(Main[[#This Row],[ReactionsType]],ReactionTye[],3,0)</f>
        <v>12</v>
      </c>
      <c r="G7495" s="3" t="str">
        <f>VLOOKUP(Main[[#This Row],[Content ID]],Content[#All],3,0)</f>
        <v>video</v>
      </c>
      <c r="H7495" s="3" t="str">
        <f>VLOOKUP(Main[[#This Row],[Content ID]],Content[#All],4,0)</f>
        <v>science</v>
      </c>
    </row>
    <row r="7496" spans="1:8">
      <c r="A7496" t="s">
        <v>842</v>
      </c>
      <c r="B7496" t="s">
        <v>347</v>
      </c>
      <c r="C7496" t="s">
        <v>15</v>
      </c>
      <c r="D7496" s="2">
        <v>44111.61922453704</v>
      </c>
      <c r="E7496" s="3" t="str">
        <f>VLOOKUP(Main[[#This Row],[ReactionsType]],ReactionTye[],2,0)</f>
        <v>positive</v>
      </c>
      <c r="F7496" s="3">
        <f>VLOOKUP(Main[[#This Row],[ReactionsType]],ReactionTye[],3,0)</f>
        <v>50</v>
      </c>
      <c r="G7496" s="3" t="str">
        <f>VLOOKUP(Main[[#This Row],[Content ID]],Content[#All],3,0)</f>
        <v>video</v>
      </c>
      <c r="H7496" s="3" t="str">
        <f>VLOOKUP(Main[[#This Row],[Content ID]],Content[#All],4,0)</f>
        <v>science</v>
      </c>
    </row>
    <row r="7497" spans="1:8">
      <c r="A7497" t="s">
        <v>842</v>
      </c>
      <c r="B7497" t="s">
        <v>163</v>
      </c>
      <c r="C7497" t="s">
        <v>16</v>
      </c>
      <c r="D7497" s="2">
        <v>44035.980324074073</v>
      </c>
      <c r="E7497" s="3" t="str">
        <f>VLOOKUP(Main[[#This Row],[ReactionsType]],ReactionTye[],2,0)</f>
        <v>negative</v>
      </c>
      <c r="F7497" s="3">
        <f>VLOOKUP(Main[[#This Row],[ReactionsType]],ReactionTye[],3,0)</f>
        <v>10</v>
      </c>
      <c r="G7497" s="3" t="str">
        <f>VLOOKUP(Main[[#This Row],[Content ID]],Content[#All],3,0)</f>
        <v>video</v>
      </c>
      <c r="H7497" s="3" t="str">
        <f>VLOOKUP(Main[[#This Row],[Content ID]],Content[#All],4,0)</f>
        <v>science</v>
      </c>
    </row>
    <row r="7498" spans="1:8">
      <c r="A7498" t="s">
        <v>842</v>
      </c>
      <c r="B7498" t="s">
        <v>327</v>
      </c>
      <c r="C7498" t="s">
        <v>8</v>
      </c>
      <c r="D7498" s="2">
        <v>44111.832303240742</v>
      </c>
      <c r="E7498" s="3" t="str">
        <f>VLOOKUP(Main[[#This Row],[ReactionsType]],ReactionTye[],2,0)</f>
        <v>positive</v>
      </c>
      <c r="F7498" s="3">
        <f>VLOOKUP(Main[[#This Row],[ReactionsType]],ReactionTye[],3,0)</f>
        <v>30</v>
      </c>
      <c r="G7498" s="3" t="str">
        <f>VLOOKUP(Main[[#This Row],[Content ID]],Content[#All],3,0)</f>
        <v>video</v>
      </c>
      <c r="H7498" s="3" t="str">
        <f>VLOOKUP(Main[[#This Row],[Content ID]],Content[#All],4,0)</f>
        <v>science</v>
      </c>
    </row>
    <row r="7499" spans="1:8">
      <c r="A7499" t="s">
        <v>842</v>
      </c>
      <c r="B7499" t="s">
        <v>548</v>
      </c>
      <c r="C7499" t="s">
        <v>15</v>
      </c>
      <c r="D7499" s="2">
        <v>44352.707152777781</v>
      </c>
      <c r="E7499" s="3" t="str">
        <f>VLOOKUP(Main[[#This Row],[ReactionsType]],ReactionTye[],2,0)</f>
        <v>positive</v>
      </c>
      <c r="F7499" s="3">
        <f>VLOOKUP(Main[[#This Row],[ReactionsType]],ReactionTye[],3,0)</f>
        <v>50</v>
      </c>
      <c r="G7499" s="3" t="str">
        <f>VLOOKUP(Main[[#This Row],[Content ID]],Content[#All],3,0)</f>
        <v>video</v>
      </c>
      <c r="H7499" s="3" t="str">
        <f>VLOOKUP(Main[[#This Row],[Content ID]],Content[#All],4,0)</f>
        <v>science</v>
      </c>
    </row>
    <row r="7500" spans="1:8">
      <c r="A7500" t="s">
        <v>842</v>
      </c>
      <c r="B7500" t="s">
        <v>117</v>
      </c>
      <c r="C7500" t="s">
        <v>4</v>
      </c>
      <c r="D7500" s="2">
        <v>44325.044641203705</v>
      </c>
      <c r="E7500" s="3" t="str">
        <f>VLOOKUP(Main[[#This Row],[ReactionsType]],ReactionTye[],2,0)</f>
        <v>positive</v>
      </c>
      <c r="F7500" s="3">
        <f>VLOOKUP(Main[[#This Row],[ReactionsType]],ReactionTye[],3,0)</f>
        <v>70</v>
      </c>
      <c r="G7500" s="3" t="str">
        <f>VLOOKUP(Main[[#This Row],[Content ID]],Content[#All],3,0)</f>
        <v>video</v>
      </c>
      <c r="H7500" s="3" t="str">
        <f>VLOOKUP(Main[[#This Row],[Content ID]],Content[#All],4,0)</f>
        <v>science</v>
      </c>
    </row>
    <row r="7501" spans="1:8">
      <c r="A7501" t="s">
        <v>842</v>
      </c>
      <c r="B7501" t="s">
        <v>317</v>
      </c>
      <c r="C7501" t="s">
        <v>11</v>
      </c>
      <c r="D7501" s="2">
        <v>44084.698414351849</v>
      </c>
      <c r="E7501" s="3" t="str">
        <f>VLOOKUP(Main[[#This Row],[ReactionsType]],ReactionTye[],2,0)</f>
        <v>positive</v>
      </c>
      <c r="F7501" s="3">
        <f>VLOOKUP(Main[[#This Row],[ReactionsType]],ReactionTye[],3,0)</f>
        <v>65</v>
      </c>
      <c r="G7501" s="3" t="str">
        <f>VLOOKUP(Main[[#This Row],[Content ID]],Content[#All],3,0)</f>
        <v>video</v>
      </c>
      <c r="H7501" s="3" t="str">
        <f>VLOOKUP(Main[[#This Row],[Content ID]],Content[#All],4,0)</f>
        <v>science</v>
      </c>
    </row>
    <row r="7502" spans="1:8">
      <c r="A7502" t="s">
        <v>842</v>
      </c>
      <c r="B7502" t="s">
        <v>322</v>
      </c>
      <c r="C7502" t="s">
        <v>12</v>
      </c>
      <c r="D7502" s="2">
        <v>44279.206354166665</v>
      </c>
      <c r="E7502" s="3" t="str">
        <f>VLOOKUP(Main[[#This Row],[ReactionsType]],ReactionTye[],2,0)</f>
        <v>positive</v>
      </c>
      <c r="F7502" s="3">
        <f>VLOOKUP(Main[[#This Row],[ReactionsType]],ReactionTye[],3,0)</f>
        <v>75</v>
      </c>
      <c r="G7502" s="3" t="str">
        <f>VLOOKUP(Main[[#This Row],[Content ID]],Content[#All],3,0)</f>
        <v>video</v>
      </c>
      <c r="H7502" s="3" t="str">
        <f>VLOOKUP(Main[[#This Row],[Content ID]],Content[#All],4,0)</f>
        <v>science</v>
      </c>
    </row>
    <row r="7503" spans="1:8">
      <c r="A7503" t="s">
        <v>842</v>
      </c>
      <c r="B7503" t="s">
        <v>498</v>
      </c>
      <c r="C7503" t="s">
        <v>5</v>
      </c>
      <c r="D7503" s="2">
        <v>44123.510844907411</v>
      </c>
      <c r="E7503" s="3" t="str">
        <f>VLOOKUP(Main[[#This Row],[ReactionsType]],ReactionTye[],2,0)</f>
        <v>negative</v>
      </c>
      <c r="F7503" s="3">
        <f>VLOOKUP(Main[[#This Row],[ReactionsType]],ReactionTye[],3,0)</f>
        <v>0</v>
      </c>
      <c r="G7503" s="3" t="str">
        <f>VLOOKUP(Main[[#This Row],[Content ID]],Content[#All],3,0)</f>
        <v>video</v>
      </c>
      <c r="H7503" s="3" t="str">
        <f>VLOOKUP(Main[[#This Row],[Content ID]],Content[#All],4,0)</f>
        <v>science</v>
      </c>
    </row>
    <row r="7504" spans="1:8">
      <c r="A7504" t="s">
        <v>842</v>
      </c>
      <c r="B7504" t="s">
        <v>259</v>
      </c>
      <c r="C7504" t="s">
        <v>12</v>
      </c>
      <c r="D7504" s="2">
        <v>44222.143275462964</v>
      </c>
      <c r="E7504" s="3" t="str">
        <f>VLOOKUP(Main[[#This Row],[ReactionsType]],ReactionTye[],2,0)</f>
        <v>positive</v>
      </c>
      <c r="F7504" s="3">
        <f>VLOOKUP(Main[[#This Row],[ReactionsType]],ReactionTye[],3,0)</f>
        <v>75</v>
      </c>
      <c r="G7504" s="3" t="str">
        <f>VLOOKUP(Main[[#This Row],[Content ID]],Content[#All],3,0)</f>
        <v>video</v>
      </c>
      <c r="H7504" s="3" t="str">
        <f>VLOOKUP(Main[[#This Row],[Content ID]],Content[#All],4,0)</f>
        <v>science</v>
      </c>
    </row>
    <row r="7505" spans="1:8">
      <c r="A7505" t="s">
        <v>842</v>
      </c>
      <c r="B7505" t="s">
        <v>120</v>
      </c>
      <c r="C7505" t="s">
        <v>11</v>
      </c>
      <c r="D7505" s="2">
        <v>44260.575312499997</v>
      </c>
      <c r="E7505" s="3" t="str">
        <f>VLOOKUP(Main[[#This Row],[ReactionsType]],ReactionTye[],2,0)</f>
        <v>positive</v>
      </c>
      <c r="F7505" s="3">
        <f>VLOOKUP(Main[[#This Row],[ReactionsType]],ReactionTye[],3,0)</f>
        <v>65</v>
      </c>
      <c r="G7505" s="3" t="str">
        <f>VLOOKUP(Main[[#This Row],[Content ID]],Content[#All],3,0)</f>
        <v>video</v>
      </c>
      <c r="H7505" s="3" t="str">
        <f>VLOOKUP(Main[[#This Row],[Content ID]],Content[#All],4,0)</f>
        <v>science</v>
      </c>
    </row>
    <row r="7506" spans="1:8">
      <c r="A7506" t="s">
        <v>842</v>
      </c>
      <c r="B7506" t="s">
        <v>287</v>
      </c>
      <c r="C7506" t="s">
        <v>12</v>
      </c>
      <c r="D7506" s="2">
        <v>44327.439212962963</v>
      </c>
      <c r="E7506" s="3" t="str">
        <f>VLOOKUP(Main[[#This Row],[ReactionsType]],ReactionTye[],2,0)</f>
        <v>positive</v>
      </c>
      <c r="F7506" s="3">
        <f>VLOOKUP(Main[[#This Row],[ReactionsType]],ReactionTye[],3,0)</f>
        <v>75</v>
      </c>
      <c r="G7506" s="3" t="str">
        <f>VLOOKUP(Main[[#This Row],[Content ID]],Content[#All],3,0)</f>
        <v>video</v>
      </c>
      <c r="H7506" s="3" t="str">
        <f>VLOOKUP(Main[[#This Row],[Content ID]],Content[#All],4,0)</f>
        <v>science</v>
      </c>
    </row>
    <row r="7507" spans="1:8">
      <c r="A7507" t="s">
        <v>843</v>
      </c>
      <c r="B7507" t="s">
        <v>464</v>
      </c>
      <c r="C7507" t="s">
        <v>13</v>
      </c>
      <c r="D7507" s="2">
        <v>44150.174895833334</v>
      </c>
      <c r="E7507" s="3" t="str">
        <f>VLOOKUP(Main[[#This Row],[ReactionsType]],ReactionTye[],2,0)</f>
        <v>positive</v>
      </c>
      <c r="F7507" s="3">
        <f>VLOOKUP(Main[[#This Row],[ReactionsType]],ReactionTye[],3,0)</f>
        <v>70</v>
      </c>
      <c r="G7507" s="3" t="str">
        <f>VLOOKUP(Main[[#This Row],[Content ID]],Content[#All],3,0)</f>
        <v>video</v>
      </c>
      <c r="H7507" s="3" t="str">
        <f>VLOOKUP(Main[[#This Row],[Content ID]],Content[#All],4,0)</f>
        <v>cooking</v>
      </c>
    </row>
    <row r="7508" spans="1:8">
      <c r="A7508" t="s">
        <v>843</v>
      </c>
      <c r="B7508" t="s">
        <v>592</v>
      </c>
      <c r="C7508" t="s">
        <v>4</v>
      </c>
      <c r="D7508" s="2">
        <v>44015.107939814814</v>
      </c>
      <c r="E7508" s="3" t="str">
        <f>VLOOKUP(Main[[#This Row],[ReactionsType]],ReactionTye[],2,0)</f>
        <v>positive</v>
      </c>
      <c r="F7508" s="3">
        <f>VLOOKUP(Main[[#This Row],[ReactionsType]],ReactionTye[],3,0)</f>
        <v>70</v>
      </c>
      <c r="G7508" s="3" t="str">
        <f>VLOOKUP(Main[[#This Row],[Content ID]],Content[#All],3,0)</f>
        <v>video</v>
      </c>
      <c r="H7508" s="3" t="str">
        <f>VLOOKUP(Main[[#This Row],[Content ID]],Content[#All],4,0)</f>
        <v>cooking</v>
      </c>
    </row>
    <row r="7509" spans="1:8">
      <c r="A7509" t="s">
        <v>843</v>
      </c>
      <c r="B7509" t="s">
        <v>223</v>
      </c>
      <c r="C7509" t="s">
        <v>20</v>
      </c>
      <c r="D7509" s="2">
        <v>44242.808692129627</v>
      </c>
      <c r="E7509" s="3" t="str">
        <f>VLOOKUP(Main[[#This Row],[ReactionsType]],ReactionTye[],2,0)</f>
        <v>negative</v>
      </c>
      <c r="F7509" s="3">
        <f>VLOOKUP(Main[[#This Row],[ReactionsType]],ReactionTye[],3,0)</f>
        <v>12</v>
      </c>
      <c r="G7509" s="3" t="str">
        <f>VLOOKUP(Main[[#This Row],[Content ID]],Content[#All],3,0)</f>
        <v>video</v>
      </c>
      <c r="H7509" s="3" t="str">
        <f>VLOOKUP(Main[[#This Row],[Content ID]],Content[#All],4,0)</f>
        <v>cooking</v>
      </c>
    </row>
    <row r="7510" spans="1:8">
      <c r="A7510" t="s">
        <v>843</v>
      </c>
      <c r="B7510" t="s">
        <v>70</v>
      </c>
      <c r="C7510" t="s">
        <v>15</v>
      </c>
      <c r="D7510" s="2">
        <v>44060.32439814815</v>
      </c>
      <c r="E7510" s="3" t="str">
        <f>VLOOKUP(Main[[#This Row],[ReactionsType]],ReactionTye[],2,0)</f>
        <v>positive</v>
      </c>
      <c r="F7510" s="3">
        <f>VLOOKUP(Main[[#This Row],[ReactionsType]],ReactionTye[],3,0)</f>
        <v>50</v>
      </c>
      <c r="G7510" s="3" t="str">
        <f>VLOOKUP(Main[[#This Row],[Content ID]],Content[#All],3,0)</f>
        <v>video</v>
      </c>
      <c r="H7510" s="3" t="str">
        <f>VLOOKUP(Main[[#This Row],[Content ID]],Content[#All],4,0)</f>
        <v>cooking</v>
      </c>
    </row>
    <row r="7511" spans="1:8">
      <c r="A7511" t="s">
        <v>843</v>
      </c>
      <c r="B7511" t="s">
        <v>447</v>
      </c>
      <c r="C7511" t="s">
        <v>4</v>
      </c>
      <c r="D7511" s="2">
        <v>44285.701296296298</v>
      </c>
      <c r="E7511" s="3" t="str">
        <f>VLOOKUP(Main[[#This Row],[ReactionsType]],ReactionTye[],2,0)</f>
        <v>positive</v>
      </c>
      <c r="F7511" s="3">
        <f>VLOOKUP(Main[[#This Row],[ReactionsType]],ReactionTye[],3,0)</f>
        <v>70</v>
      </c>
      <c r="G7511" s="3" t="str">
        <f>VLOOKUP(Main[[#This Row],[Content ID]],Content[#All],3,0)</f>
        <v>video</v>
      </c>
      <c r="H7511" s="3" t="str">
        <f>VLOOKUP(Main[[#This Row],[Content ID]],Content[#All],4,0)</f>
        <v>cooking</v>
      </c>
    </row>
    <row r="7512" spans="1:8">
      <c r="A7512" t="s">
        <v>843</v>
      </c>
      <c r="B7512" t="s">
        <v>446</v>
      </c>
      <c r="C7512" t="s">
        <v>14</v>
      </c>
      <c r="D7512" s="2">
        <v>44083.979907407411</v>
      </c>
      <c r="E7512" s="3" t="str">
        <f>VLOOKUP(Main[[#This Row],[ReactionsType]],ReactionTye[],2,0)</f>
        <v>positive</v>
      </c>
      <c r="F7512" s="3">
        <f>VLOOKUP(Main[[#This Row],[ReactionsType]],ReactionTye[],3,0)</f>
        <v>72</v>
      </c>
      <c r="G7512" s="3" t="str">
        <f>VLOOKUP(Main[[#This Row],[Content ID]],Content[#All],3,0)</f>
        <v>video</v>
      </c>
      <c r="H7512" s="3" t="str">
        <f>VLOOKUP(Main[[#This Row],[Content ID]],Content[#All],4,0)</f>
        <v>cooking</v>
      </c>
    </row>
    <row r="7513" spans="1:8">
      <c r="A7513" t="s">
        <v>843</v>
      </c>
      <c r="B7513" t="s">
        <v>197</v>
      </c>
      <c r="C7513" t="s">
        <v>8</v>
      </c>
      <c r="D7513" s="2">
        <v>44229.853043981479</v>
      </c>
      <c r="E7513" s="3" t="str">
        <f>VLOOKUP(Main[[#This Row],[ReactionsType]],ReactionTye[],2,0)</f>
        <v>positive</v>
      </c>
      <c r="F7513" s="3">
        <f>VLOOKUP(Main[[#This Row],[ReactionsType]],ReactionTye[],3,0)</f>
        <v>30</v>
      </c>
      <c r="G7513" s="3" t="str">
        <f>VLOOKUP(Main[[#This Row],[Content ID]],Content[#All],3,0)</f>
        <v>video</v>
      </c>
      <c r="H7513" s="3" t="str">
        <f>VLOOKUP(Main[[#This Row],[Content ID]],Content[#All],4,0)</f>
        <v>cooking</v>
      </c>
    </row>
    <row r="7514" spans="1:8">
      <c r="A7514" t="s">
        <v>843</v>
      </c>
      <c r="B7514" t="s">
        <v>118</v>
      </c>
      <c r="C7514" t="s">
        <v>17</v>
      </c>
      <c r="D7514" s="2">
        <v>44127.270138888889</v>
      </c>
      <c r="E7514" s="3" t="str">
        <f>VLOOKUP(Main[[#This Row],[ReactionsType]],ReactionTye[],2,0)</f>
        <v>positive</v>
      </c>
      <c r="F7514" s="3">
        <f>VLOOKUP(Main[[#This Row],[ReactionsType]],ReactionTye[],3,0)</f>
        <v>45</v>
      </c>
      <c r="G7514" s="3" t="str">
        <f>VLOOKUP(Main[[#This Row],[Content ID]],Content[#All],3,0)</f>
        <v>video</v>
      </c>
      <c r="H7514" s="3" t="str">
        <f>VLOOKUP(Main[[#This Row],[Content ID]],Content[#All],4,0)</f>
        <v>cooking</v>
      </c>
    </row>
    <row r="7515" spans="1:8">
      <c r="A7515" t="s">
        <v>843</v>
      </c>
      <c r="B7515" t="s">
        <v>28</v>
      </c>
      <c r="C7515" t="s">
        <v>9</v>
      </c>
      <c r="D7515" s="2">
        <v>44027.886203703703</v>
      </c>
      <c r="E7515" s="3" t="str">
        <f>VLOOKUP(Main[[#This Row],[ReactionsType]],ReactionTye[],2,0)</f>
        <v>neutral</v>
      </c>
      <c r="F7515" s="3">
        <f>VLOOKUP(Main[[#This Row],[ReactionsType]],ReactionTye[],3,0)</f>
        <v>20</v>
      </c>
      <c r="G7515" s="3" t="str">
        <f>VLOOKUP(Main[[#This Row],[Content ID]],Content[#All],3,0)</f>
        <v>video</v>
      </c>
      <c r="H7515" s="3" t="str">
        <f>VLOOKUP(Main[[#This Row],[Content ID]],Content[#All],4,0)</f>
        <v>cooking</v>
      </c>
    </row>
    <row r="7516" spans="1:8">
      <c r="A7516" t="s">
        <v>843</v>
      </c>
      <c r="B7516" t="s">
        <v>523</v>
      </c>
      <c r="C7516" t="s">
        <v>4</v>
      </c>
      <c r="D7516" s="2">
        <v>44320.408900462964</v>
      </c>
      <c r="E7516" s="3" t="str">
        <f>VLOOKUP(Main[[#This Row],[ReactionsType]],ReactionTye[],2,0)</f>
        <v>positive</v>
      </c>
      <c r="F7516" s="3">
        <f>VLOOKUP(Main[[#This Row],[ReactionsType]],ReactionTye[],3,0)</f>
        <v>70</v>
      </c>
      <c r="G7516" s="3" t="str">
        <f>VLOOKUP(Main[[#This Row],[Content ID]],Content[#All],3,0)</f>
        <v>video</v>
      </c>
      <c r="H7516" s="3" t="str">
        <f>VLOOKUP(Main[[#This Row],[Content ID]],Content[#All],4,0)</f>
        <v>cooking</v>
      </c>
    </row>
    <row r="7517" spans="1:8">
      <c r="A7517" t="s">
        <v>843</v>
      </c>
      <c r="B7517" t="s">
        <v>462</v>
      </c>
      <c r="C7517" t="s">
        <v>4</v>
      </c>
      <c r="D7517" s="2">
        <v>44178.340578703705</v>
      </c>
      <c r="E7517" s="3" t="str">
        <f>VLOOKUP(Main[[#This Row],[ReactionsType]],ReactionTye[],2,0)</f>
        <v>positive</v>
      </c>
      <c r="F7517" s="3">
        <f>VLOOKUP(Main[[#This Row],[ReactionsType]],ReactionTye[],3,0)</f>
        <v>70</v>
      </c>
      <c r="G7517" s="3" t="str">
        <f>VLOOKUP(Main[[#This Row],[Content ID]],Content[#All],3,0)</f>
        <v>video</v>
      </c>
      <c r="H7517" s="3" t="str">
        <f>VLOOKUP(Main[[#This Row],[Content ID]],Content[#All],4,0)</f>
        <v>cooking</v>
      </c>
    </row>
    <row r="7518" spans="1:8">
      <c r="A7518" t="s">
        <v>843</v>
      </c>
      <c r="B7518" t="s">
        <v>293</v>
      </c>
      <c r="C7518" t="s">
        <v>19</v>
      </c>
      <c r="D7518" s="2">
        <v>44112.13685185185</v>
      </c>
      <c r="E7518" s="3" t="str">
        <f>VLOOKUP(Main[[#This Row],[ReactionsType]],ReactionTye[],2,0)</f>
        <v>negative</v>
      </c>
      <c r="F7518" s="3">
        <f>VLOOKUP(Main[[#This Row],[ReactionsType]],ReactionTye[],3,0)</f>
        <v>15</v>
      </c>
      <c r="G7518" s="3" t="str">
        <f>VLOOKUP(Main[[#This Row],[Content ID]],Content[#All],3,0)</f>
        <v>video</v>
      </c>
      <c r="H7518" s="3" t="str">
        <f>VLOOKUP(Main[[#This Row],[Content ID]],Content[#All],4,0)</f>
        <v>cooking</v>
      </c>
    </row>
    <row r="7519" spans="1:8">
      <c r="A7519" t="s">
        <v>843</v>
      </c>
      <c r="B7519" t="s">
        <v>205</v>
      </c>
      <c r="C7519" t="s">
        <v>18</v>
      </c>
      <c r="D7519" s="2">
        <v>44219.148055555554</v>
      </c>
      <c r="E7519" s="3" t="str">
        <f>VLOOKUP(Main[[#This Row],[ReactionsType]],ReactionTye[],2,0)</f>
        <v>neutral</v>
      </c>
      <c r="F7519" s="3">
        <f>VLOOKUP(Main[[#This Row],[ReactionsType]],ReactionTye[],3,0)</f>
        <v>35</v>
      </c>
      <c r="G7519" s="3" t="str">
        <f>VLOOKUP(Main[[#This Row],[Content ID]],Content[#All],3,0)</f>
        <v>video</v>
      </c>
      <c r="H7519" s="3" t="str">
        <f>VLOOKUP(Main[[#This Row],[Content ID]],Content[#All],4,0)</f>
        <v>cooking</v>
      </c>
    </row>
    <row r="7520" spans="1:8">
      <c r="A7520" t="s">
        <v>844</v>
      </c>
      <c r="B7520" t="s">
        <v>159</v>
      </c>
      <c r="C7520" t="s">
        <v>15</v>
      </c>
      <c r="D7520" s="2">
        <v>44157.81449074074</v>
      </c>
      <c r="E7520" s="3" t="str">
        <f>VLOOKUP(Main[[#This Row],[ReactionsType]],ReactionTye[],2,0)</f>
        <v>positive</v>
      </c>
      <c r="F7520" s="3">
        <f>VLOOKUP(Main[[#This Row],[ReactionsType]],ReactionTye[],3,0)</f>
        <v>50</v>
      </c>
      <c r="G7520" s="3" t="str">
        <f>VLOOKUP(Main[[#This Row],[Content ID]],Content[#All],3,0)</f>
        <v>GIF</v>
      </c>
      <c r="H7520" s="3" t="str">
        <f>VLOOKUP(Main[[#This Row],[Content ID]],Content[#All],4,0)</f>
        <v>cooking</v>
      </c>
    </row>
    <row r="7521" spans="1:8">
      <c r="A7521" t="s">
        <v>844</v>
      </c>
      <c r="B7521" t="s">
        <v>297</v>
      </c>
      <c r="C7521" t="s">
        <v>19</v>
      </c>
      <c r="D7521" s="2">
        <v>44039.41337962963</v>
      </c>
      <c r="E7521" s="3" t="str">
        <f>VLOOKUP(Main[[#This Row],[ReactionsType]],ReactionTye[],2,0)</f>
        <v>negative</v>
      </c>
      <c r="F7521" s="3">
        <f>VLOOKUP(Main[[#This Row],[ReactionsType]],ReactionTye[],3,0)</f>
        <v>15</v>
      </c>
      <c r="G7521" s="3" t="str">
        <f>VLOOKUP(Main[[#This Row],[Content ID]],Content[#All],3,0)</f>
        <v>GIF</v>
      </c>
      <c r="H7521" s="3" t="str">
        <f>VLOOKUP(Main[[#This Row],[Content ID]],Content[#All],4,0)</f>
        <v>cooking</v>
      </c>
    </row>
    <row r="7522" spans="1:8">
      <c r="A7522" t="s">
        <v>844</v>
      </c>
      <c r="B7522" t="s">
        <v>375</v>
      </c>
      <c r="C7522" t="s">
        <v>9</v>
      </c>
      <c r="D7522" s="2">
        <v>44015.315405092595</v>
      </c>
      <c r="E7522" s="3" t="str">
        <f>VLOOKUP(Main[[#This Row],[ReactionsType]],ReactionTye[],2,0)</f>
        <v>neutral</v>
      </c>
      <c r="F7522" s="3">
        <f>VLOOKUP(Main[[#This Row],[ReactionsType]],ReactionTye[],3,0)</f>
        <v>20</v>
      </c>
      <c r="G7522" s="3" t="str">
        <f>VLOOKUP(Main[[#This Row],[Content ID]],Content[#All],3,0)</f>
        <v>GIF</v>
      </c>
      <c r="H7522" s="3" t="str">
        <f>VLOOKUP(Main[[#This Row],[Content ID]],Content[#All],4,0)</f>
        <v>cooking</v>
      </c>
    </row>
    <row r="7523" spans="1:8">
      <c r="A7523" t="s">
        <v>844</v>
      </c>
      <c r="B7523" t="s">
        <v>215</v>
      </c>
      <c r="C7523" t="s">
        <v>8</v>
      </c>
      <c r="D7523" s="2">
        <v>44272.865844907406</v>
      </c>
      <c r="E7523" s="3" t="str">
        <f>VLOOKUP(Main[[#This Row],[ReactionsType]],ReactionTye[],2,0)</f>
        <v>positive</v>
      </c>
      <c r="F7523" s="3">
        <f>VLOOKUP(Main[[#This Row],[ReactionsType]],ReactionTye[],3,0)</f>
        <v>30</v>
      </c>
      <c r="G7523" s="3" t="str">
        <f>VLOOKUP(Main[[#This Row],[Content ID]],Content[#All],3,0)</f>
        <v>GIF</v>
      </c>
      <c r="H7523" s="3" t="str">
        <f>VLOOKUP(Main[[#This Row],[Content ID]],Content[#All],4,0)</f>
        <v>cooking</v>
      </c>
    </row>
    <row r="7524" spans="1:8">
      <c r="A7524" t="s">
        <v>844</v>
      </c>
      <c r="B7524" t="s">
        <v>453</v>
      </c>
      <c r="C7524" t="s">
        <v>2</v>
      </c>
      <c r="D7524" s="2">
        <v>44076.009791666664</v>
      </c>
      <c r="E7524" s="3" t="str">
        <f>VLOOKUP(Main[[#This Row],[ReactionsType]],ReactionTye[],2,0)</f>
        <v>positive</v>
      </c>
      <c r="F7524" s="3">
        <f>VLOOKUP(Main[[#This Row],[ReactionsType]],ReactionTye[],3,0)</f>
        <v>60</v>
      </c>
      <c r="G7524" s="3" t="str">
        <f>VLOOKUP(Main[[#This Row],[Content ID]],Content[#All],3,0)</f>
        <v>GIF</v>
      </c>
      <c r="H7524" s="3" t="str">
        <f>VLOOKUP(Main[[#This Row],[Content ID]],Content[#All],4,0)</f>
        <v>cooking</v>
      </c>
    </row>
    <row r="7525" spans="1:8">
      <c r="A7525" t="s">
        <v>844</v>
      </c>
      <c r="B7525" t="s">
        <v>281</v>
      </c>
      <c r="C7525" t="s">
        <v>8</v>
      </c>
      <c r="D7525" s="2">
        <v>44251.183692129627</v>
      </c>
      <c r="E7525" s="3" t="str">
        <f>VLOOKUP(Main[[#This Row],[ReactionsType]],ReactionTye[],2,0)</f>
        <v>positive</v>
      </c>
      <c r="F7525" s="3">
        <f>VLOOKUP(Main[[#This Row],[ReactionsType]],ReactionTye[],3,0)</f>
        <v>30</v>
      </c>
      <c r="G7525" s="3" t="str">
        <f>VLOOKUP(Main[[#This Row],[Content ID]],Content[#All],3,0)</f>
        <v>GIF</v>
      </c>
      <c r="H7525" s="3" t="str">
        <f>VLOOKUP(Main[[#This Row],[Content ID]],Content[#All],4,0)</f>
        <v>cooking</v>
      </c>
    </row>
    <row r="7526" spans="1:8">
      <c r="A7526" t="s">
        <v>844</v>
      </c>
      <c r="B7526" t="s">
        <v>572</v>
      </c>
      <c r="C7526" t="s">
        <v>15</v>
      </c>
      <c r="D7526" s="2">
        <v>44245.316782407404</v>
      </c>
      <c r="E7526" s="3" t="str">
        <f>VLOOKUP(Main[[#This Row],[ReactionsType]],ReactionTye[],2,0)</f>
        <v>positive</v>
      </c>
      <c r="F7526" s="3">
        <f>VLOOKUP(Main[[#This Row],[ReactionsType]],ReactionTye[],3,0)</f>
        <v>50</v>
      </c>
      <c r="G7526" s="3" t="str">
        <f>VLOOKUP(Main[[#This Row],[Content ID]],Content[#All],3,0)</f>
        <v>GIF</v>
      </c>
      <c r="H7526" s="3" t="str">
        <f>VLOOKUP(Main[[#This Row],[Content ID]],Content[#All],4,0)</f>
        <v>cooking</v>
      </c>
    </row>
    <row r="7527" spans="1:8">
      <c r="A7527" t="s">
        <v>844</v>
      </c>
      <c r="B7527" t="s">
        <v>338</v>
      </c>
      <c r="C7527" t="s">
        <v>20</v>
      </c>
      <c r="D7527" s="2">
        <v>44057.832997685182</v>
      </c>
      <c r="E7527" s="3" t="str">
        <f>VLOOKUP(Main[[#This Row],[ReactionsType]],ReactionTye[],2,0)</f>
        <v>negative</v>
      </c>
      <c r="F7527" s="3">
        <f>VLOOKUP(Main[[#This Row],[ReactionsType]],ReactionTye[],3,0)</f>
        <v>12</v>
      </c>
      <c r="G7527" s="3" t="str">
        <f>VLOOKUP(Main[[#This Row],[Content ID]],Content[#All],3,0)</f>
        <v>GIF</v>
      </c>
      <c r="H7527" s="3" t="str">
        <f>VLOOKUP(Main[[#This Row],[Content ID]],Content[#All],4,0)</f>
        <v>cooking</v>
      </c>
    </row>
    <row r="7528" spans="1:8">
      <c r="A7528" t="s">
        <v>844</v>
      </c>
      <c r="B7528" t="s">
        <v>262</v>
      </c>
      <c r="C7528" t="s">
        <v>8</v>
      </c>
      <c r="D7528" s="2">
        <v>44060.100960648146</v>
      </c>
      <c r="E7528" s="3" t="str">
        <f>VLOOKUP(Main[[#This Row],[ReactionsType]],ReactionTye[],2,0)</f>
        <v>positive</v>
      </c>
      <c r="F7528" s="3">
        <f>VLOOKUP(Main[[#This Row],[ReactionsType]],ReactionTye[],3,0)</f>
        <v>30</v>
      </c>
      <c r="G7528" s="3" t="str">
        <f>VLOOKUP(Main[[#This Row],[Content ID]],Content[#All],3,0)</f>
        <v>GIF</v>
      </c>
      <c r="H7528" s="3" t="str">
        <f>VLOOKUP(Main[[#This Row],[Content ID]],Content[#All],4,0)</f>
        <v>cooking</v>
      </c>
    </row>
    <row r="7529" spans="1:8">
      <c r="A7529" t="s">
        <v>844</v>
      </c>
      <c r="B7529" t="s">
        <v>122</v>
      </c>
      <c r="C7529" t="s">
        <v>7</v>
      </c>
      <c r="D7529" s="2">
        <v>44334.119131944448</v>
      </c>
      <c r="E7529" s="3" t="str">
        <f>VLOOKUP(Main[[#This Row],[ReactionsType]],ReactionTye[],2,0)</f>
        <v>negative</v>
      </c>
      <c r="F7529" s="3">
        <f>VLOOKUP(Main[[#This Row],[ReactionsType]],ReactionTye[],3,0)</f>
        <v>5</v>
      </c>
      <c r="G7529" s="3" t="str">
        <f>VLOOKUP(Main[[#This Row],[Content ID]],Content[#All],3,0)</f>
        <v>GIF</v>
      </c>
      <c r="H7529" s="3" t="str">
        <f>VLOOKUP(Main[[#This Row],[Content ID]],Content[#All],4,0)</f>
        <v>cooking</v>
      </c>
    </row>
    <row r="7530" spans="1:8">
      <c r="A7530" t="s">
        <v>844</v>
      </c>
      <c r="B7530" t="s">
        <v>479</v>
      </c>
      <c r="C7530" t="s">
        <v>14</v>
      </c>
      <c r="D7530" s="2">
        <v>44102.091238425928</v>
      </c>
      <c r="E7530" s="3" t="str">
        <f>VLOOKUP(Main[[#This Row],[ReactionsType]],ReactionTye[],2,0)</f>
        <v>positive</v>
      </c>
      <c r="F7530" s="3">
        <f>VLOOKUP(Main[[#This Row],[ReactionsType]],ReactionTye[],3,0)</f>
        <v>72</v>
      </c>
      <c r="G7530" s="3" t="str">
        <f>VLOOKUP(Main[[#This Row],[Content ID]],Content[#All],3,0)</f>
        <v>GIF</v>
      </c>
      <c r="H7530" s="3" t="str">
        <f>VLOOKUP(Main[[#This Row],[Content ID]],Content[#All],4,0)</f>
        <v>cooking</v>
      </c>
    </row>
    <row r="7531" spans="1:8">
      <c r="A7531" t="s">
        <v>844</v>
      </c>
      <c r="B7531" t="s">
        <v>576</v>
      </c>
      <c r="C7531" t="s">
        <v>19</v>
      </c>
      <c r="D7531" s="2">
        <v>44163.626458333332</v>
      </c>
      <c r="E7531" s="3" t="str">
        <f>VLOOKUP(Main[[#This Row],[ReactionsType]],ReactionTye[],2,0)</f>
        <v>negative</v>
      </c>
      <c r="F7531" s="3">
        <f>VLOOKUP(Main[[#This Row],[ReactionsType]],ReactionTye[],3,0)</f>
        <v>15</v>
      </c>
      <c r="G7531" s="3" t="str">
        <f>VLOOKUP(Main[[#This Row],[Content ID]],Content[#All],3,0)</f>
        <v>GIF</v>
      </c>
      <c r="H7531" s="3" t="str">
        <f>VLOOKUP(Main[[#This Row],[Content ID]],Content[#All],4,0)</f>
        <v>cooking</v>
      </c>
    </row>
    <row r="7532" spans="1:8">
      <c r="A7532" t="s">
        <v>844</v>
      </c>
      <c r="B7532" t="s">
        <v>373</v>
      </c>
      <c r="C7532" t="s">
        <v>17</v>
      </c>
      <c r="D7532" s="2">
        <v>44051.298321759263</v>
      </c>
      <c r="E7532" s="3" t="str">
        <f>VLOOKUP(Main[[#This Row],[ReactionsType]],ReactionTye[],2,0)</f>
        <v>positive</v>
      </c>
      <c r="F7532" s="3">
        <f>VLOOKUP(Main[[#This Row],[ReactionsType]],ReactionTye[],3,0)</f>
        <v>45</v>
      </c>
      <c r="G7532" s="3" t="str">
        <f>VLOOKUP(Main[[#This Row],[Content ID]],Content[#All],3,0)</f>
        <v>GIF</v>
      </c>
      <c r="H7532" s="3" t="str">
        <f>VLOOKUP(Main[[#This Row],[Content ID]],Content[#All],4,0)</f>
        <v>cooking</v>
      </c>
    </row>
    <row r="7533" spans="1:8">
      <c r="A7533" t="s">
        <v>844</v>
      </c>
      <c r="B7533" t="s">
        <v>157</v>
      </c>
      <c r="C7533" t="s">
        <v>9</v>
      </c>
      <c r="D7533" s="2">
        <v>44356.340798611112</v>
      </c>
      <c r="E7533" s="3" t="str">
        <f>VLOOKUP(Main[[#This Row],[ReactionsType]],ReactionTye[],2,0)</f>
        <v>neutral</v>
      </c>
      <c r="F7533" s="3">
        <f>VLOOKUP(Main[[#This Row],[ReactionsType]],ReactionTye[],3,0)</f>
        <v>20</v>
      </c>
      <c r="G7533" s="3" t="str">
        <f>VLOOKUP(Main[[#This Row],[Content ID]],Content[#All],3,0)</f>
        <v>GIF</v>
      </c>
      <c r="H7533" s="3" t="str">
        <f>VLOOKUP(Main[[#This Row],[Content ID]],Content[#All],4,0)</f>
        <v>cooking</v>
      </c>
    </row>
    <row r="7534" spans="1:8">
      <c r="A7534" t="s">
        <v>844</v>
      </c>
      <c r="B7534" t="s">
        <v>522</v>
      </c>
      <c r="C7534" t="s">
        <v>9</v>
      </c>
      <c r="D7534" s="2">
        <v>44254.526400462964</v>
      </c>
      <c r="E7534" s="3" t="str">
        <f>VLOOKUP(Main[[#This Row],[ReactionsType]],ReactionTye[],2,0)</f>
        <v>neutral</v>
      </c>
      <c r="F7534" s="3">
        <f>VLOOKUP(Main[[#This Row],[ReactionsType]],ReactionTye[],3,0)</f>
        <v>20</v>
      </c>
      <c r="G7534" s="3" t="str">
        <f>VLOOKUP(Main[[#This Row],[Content ID]],Content[#All],3,0)</f>
        <v>GIF</v>
      </c>
      <c r="H7534" s="3" t="str">
        <f>VLOOKUP(Main[[#This Row],[Content ID]],Content[#All],4,0)</f>
        <v>cooking</v>
      </c>
    </row>
    <row r="7535" spans="1:8">
      <c r="A7535" t="s">
        <v>844</v>
      </c>
      <c r="B7535" t="s">
        <v>290</v>
      </c>
      <c r="C7535" t="s">
        <v>5</v>
      </c>
      <c r="D7535" s="2">
        <v>44253.160995370374</v>
      </c>
      <c r="E7535" s="3" t="str">
        <f>VLOOKUP(Main[[#This Row],[ReactionsType]],ReactionTye[],2,0)</f>
        <v>negative</v>
      </c>
      <c r="F7535" s="3">
        <f>VLOOKUP(Main[[#This Row],[ReactionsType]],ReactionTye[],3,0)</f>
        <v>0</v>
      </c>
      <c r="G7535" s="3" t="str">
        <f>VLOOKUP(Main[[#This Row],[Content ID]],Content[#All],3,0)</f>
        <v>GIF</v>
      </c>
      <c r="H7535" s="3" t="str">
        <f>VLOOKUP(Main[[#This Row],[Content ID]],Content[#All],4,0)</f>
        <v>cooking</v>
      </c>
    </row>
    <row r="7536" spans="1:8">
      <c r="A7536" t="s">
        <v>844</v>
      </c>
      <c r="B7536" t="s">
        <v>589</v>
      </c>
      <c r="C7536" t="s">
        <v>16</v>
      </c>
      <c r="D7536" s="2">
        <v>44349.00371527778</v>
      </c>
      <c r="E7536" s="3" t="str">
        <f>VLOOKUP(Main[[#This Row],[ReactionsType]],ReactionTye[],2,0)</f>
        <v>negative</v>
      </c>
      <c r="F7536" s="3">
        <f>VLOOKUP(Main[[#This Row],[ReactionsType]],ReactionTye[],3,0)</f>
        <v>10</v>
      </c>
      <c r="G7536" s="3" t="str">
        <f>VLOOKUP(Main[[#This Row],[Content ID]],Content[#All],3,0)</f>
        <v>GIF</v>
      </c>
      <c r="H7536" s="3" t="str">
        <f>VLOOKUP(Main[[#This Row],[Content ID]],Content[#All],4,0)</f>
        <v>cooking</v>
      </c>
    </row>
    <row r="7537" spans="1:8">
      <c r="A7537" t="s">
        <v>844</v>
      </c>
      <c r="B7537" t="s">
        <v>40</v>
      </c>
      <c r="C7537" t="s">
        <v>2</v>
      </c>
      <c r="D7537" s="2">
        <v>44070.171412037038</v>
      </c>
      <c r="E7537" s="3" t="str">
        <f>VLOOKUP(Main[[#This Row],[ReactionsType]],ReactionTye[],2,0)</f>
        <v>positive</v>
      </c>
      <c r="F7537" s="3">
        <f>VLOOKUP(Main[[#This Row],[ReactionsType]],ReactionTye[],3,0)</f>
        <v>60</v>
      </c>
      <c r="G7537" s="3" t="str">
        <f>VLOOKUP(Main[[#This Row],[Content ID]],Content[#All],3,0)</f>
        <v>GIF</v>
      </c>
      <c r="H7537" s="3" t="str">
        <f>VLOOKUP(Main[[#This Row],[Content ID]],Content[#All],4,0)</f>
        <v>cooking</v>
      </c>
    </row>
    <row r="7538" spans="1:8">
      <c r="A7538" t="s">
        <v>844</v>
      </c>
      <c r="B7538" t="s">
        <v>405</v>
      </c>
      <c r="C7538" t="s">
        <v>11</v>
      </c>
      <c r="D7538" s="2">
        <v>44231.942037037035</v>
      </c>
      <c r="E7538" s="3" t="str">
        <f>VLOOKUP(Main[[#This Row],[ReactionsType]],ReactionTye[],2,0)</f>
        <v>positive</v>
      </c>
      <c r="F7538" s="3">
        <f>VLOOKUP(Main[[#This Row],[ReactionsType]],ReactionTye[],3,0)</f>
        <v>65</v>
      </c>
      <c r="G7538" s="3" t="str">
        <f>VLOOKUP(Main[[#This Row],[Content ID]],Content[#All],3,0)</f>
        <v>GIF</v>
      </c>
      <c r="H7538" s="3" t="str">
        <f>VLOOKUP(Main[[#This Row],[Content ID]],Content[#All],4,0)</f>
        <v>cooking</v>
      </c>
    </row>
    <row r="7539" spans="1:8">
      <c r="A7539" t="s">
        <v>844</v>
      </c>
      <c r="B7539" t="s">
        <v>502</v>
      </c>
      <c r="C7539" t="s">
        <v>15</v>
      </c>
      <c r="D7539" s="2">
        <v>44187.733124999999</v>
      </c>
      <c r="E7539" s="3" t="str">
        <f>VLOOKUP(Main[[#This Row],[ReactionsType]],ReactionTye[],2,0)</f>
        <v>positive</v>
      </c>
      <c r="F7539" s="3">
        <f>VLOOKUP(Main[[#This Row],[ReactionsType]],ReactionTye[],3,0)</f>
        <v>50</v>
      </c>
      <c r="G7539" s="3" t="str">
        <f>VLOOKUP(Main[[#This Row],[Content ID]],Content[#All],3,0)</f>
        <v>GIF</v>
      </c>
      <c r="H7539" s="3" t="str">
        <f>VLOOKUP(Main[[#This Row],[Content ID]],Content[#All],4,0)</f>
        <v>cooking</v>
      </c>
    </row>
    <row r="7540" spans="1:8">
      <c r="A7540" t="s">
        <v>844</v>
      </c>
      <c r="B7540" t="s">
        <v>483</v>
      </c>
      <c r="C7540" t="s">
        <v>18</v>
      </c>
      <c r="D7540" s="2">
        <v>44102.209317129629</v>
      </c>
      <c r="E7540" s="3" t="str">
        <f>VLOOKUP(Main[[#This Row],[ReactionsType]],ReactionTye[],2,0)</f>
        <v>neutral</v>
      </c>
      <c r="F7540" s="3">
        <f>VLOOKUP(Main[[#This Row],[ReactionsType]],ReactionTye[],3,0)</f>
        <v>35</v>
      </c>
      <c r="G7540" s="3" t="str">
        <f>VLOOKUP(Main[[#This Row],[Content ID]],Content[#All],3,0)</f>
        <v>GIF</v>
      </c>
      <c r="H7540" s="3" t="str">
        <f>VLOOKUP(Main[[#This Row],[Content ID]],Content[#All],4,0)</f>
        <v>cooking</v>
      </c>
    </row>
    <row r="7541" spans="1:8">
      <c r="A7541" t="s">
        <v>844</v>
      </c>
      <c r="B7541" t="s">
        <v>502</v>
      </c>
      <c r="C7541" t="s">
        <v>11</v>
      </c>
      <c r="D7541" s="2">
        <v>44132.8752662037</v>
      </c>
      <c r="E7541" s="3" t="str">
        <f>VLOOKUP(Main[[#This Row],[ReactionsType]],ReactionTye[],2,0)</f>
        <v>positive</v>
      </c>
      <c r="F7541" s="3">
        <f>VLOOKUP(Main[[#This Row],[ReactionsType]],ReactionTye[],3,0)</f>
        <v>65</v>
      </c>
      <c r="G7541" s="3" t="str">
        <f>VLOOKUP(Main[[#This Row],[Content ID]],Content[#All],3,0)</f>
        <v>GIF</v>
      </c>
      <c r="H7541" s="3" t="str">
        <f>VLOOKUP(Main[[#This Row],[Content ID]],Content[#All],4,0)</f>
        <v>cooking</v>
      </c>
    </row>
    <row r="7542" spans="1:8">
      <c r="A7542" t="s">
        <v>844</v>
      </c>
      <c r="B7542" t="s">
        <v>192</v>
      </c>
      <c r="C7542" t="s">
        <v>5</v>
      </c>
      <c r="D7542" s="2">
        <v>44201.03800925926</v>
      </c>
      <c r="E7542" s="3" t="str">
        <f>VLOOKUP(Main[[#This Row],[ReactionsType]],ReactionTye[],2,0)</f>
        <v>negative</v>
      </c>
      <c r="F7542" s="3">
        <f>VLOOKUP(Main[[#This Row],[ReactionsType]],ReactionTye[],3,0)</f>
        <v>0</v>
      </c>
      <c r="G7542" s="3" t="str">
        <f>VLOOKUP(Main[[#This Row],[Content ID]],Content[#All],3,0)</f>
        <v>GIF</v>
      </c>
      <c r="H7542" s="3" t="str">
        <f>VLOOKUP(Main[[#This Row],[Content ID]],Content[#All],4,0)</f>
        <v>cooking</v>
      </c>
    </row>
    <row r="7543" spans="1:8">
      <c r="A7543" t="s">
        <v>844</v>
      </c>
      <c r="B7543" t="s">
        <v>55</v>
      </c>
      <c r="C7543" t="s">
        <v>14</v>
      </c>
      <c r="D7543" s="2">
        <v>44022.35193287037</v>
      </c>
      <c r="E7543" s="3" t="str">
        <f>VLOOKUP(Main[[#This Row],[ReactionsType]],ReactionTye[],2,0)</f>
        <v>positive</v>
      </c>
      <c r="F7543" s="3">
        <f>VLOOKUP(Main[[#This Row],[ReactionsType]],ReactionTye[],3,0)</f>
        <v>72</v>
      </c>
      <c r="G7543" s="3" t="str">
        <f>VLOOKUP(Main[[#This Row],[Content ID]],Content[#All],3,0)</f>
        <v>GIF</v>
      </c>
      <c r="H7543" s="3" t="str">
        <f>VLOOKUP(Main[[#This Row],[Content ID]],Content[#All],4,0)</f>
        <v>cooking</v>
      </c>
    </row>
    <row r="7544" spans="1:8">
      <c r="A7544" t="s">
        <v>844</v>
      </c>
      <c r="B7544" t="s">
        <v>330</v>
      </c>
      <c r="C7544" t="s">
        <v>8</v>
      </c>
      <c r="D7544" s="2">
        <v>44284.061273148145</v>
      </c>
      <c r="E7544" s="3" t="str">
        <f>VLOOKUP(Main[[#This Row],[ReactionsType]],ReactionTye[],2,0)</f>
        <v>positive</v>
      </c>
      <c r="F7544" s="3">
        <f>VLOOKUP(Main[[#This Row],[ReactionsType]],ReactionTye[],3,0)</f>
        <v>30</v>
      </c>
      <c r="G7544" s="3" t="str">
        <f>VLOOKUP(Main[[#This Row],[Content ID]],Content[#All],3,0)</f>
        <v>GIF</v>
      </c>
      <c r="H7544" s="3" t="str">
        <f>VLOOKUP(Main[[#This Row],[Content ID]],Content[#All],4,0)</f>
        <v>cooking</v>
      </c>
    </row>
    <row r="7545" spans="1:8">
      <c r="A7545" t="s">
        <v>844</v>
      </c>
      <c r="B7545" t="s">
        <v>74</v>
      </c>
      <c r="C7545" t="s">
        <v>5</v>
      </c>
      <c r="D7545" s="2">
        <v>44357.778657407405</v>
      </c>
      <c r="E7545" s="3" t="str">
        <f>VLOOKUP(Main[[#This Row],[ReactionsType]],ReactionTye[],2,0)</f>
        <v>negative</v>
      </c>
      <c r="F7545" s="3">
        <f>VLOOKUP(Main[[#This Row],[ReactionsType]],ReactionTye[],3,0)</f>
        <v>0</v>
      </c>
      <c r="G7545" s="3" t="str">
        <f>VLOOKUP(Main[[#This Row],[Content ID]],Content[#All],3,0)</f>
        <v>GIF</v>
      </c>
      <c r="H7545" s="3" t="str">
        <f>VLOOKUP(Main[[#This Row],[Content ID]],Content[#All],4,0)</f>
        <v>cooking</v>
      </c>
    </row>
    <row r="7546" spans="1:8">
      <c r="A7546" t="s">
        <v>844</v>
      </c>
      <c r="B7546" t="s">
        <v>107</v>
      </c>
      <c r="C7546" t="s">
        <v>13</v>
      </c>
      <c r="D7546" s="2">
        <v>44339.8981712963</v>
      </c>
      <c r="E7546" s="3" t="str">
        <f>VLOOKUP(Main[[#This Row],[ReactionsType]],ReactionTye[],2,0)</f>
        <v>positive</v>
      </c>
      <c r="F7546" s="3">
        <f>VLOOKUP(Main[[#This Row],[ReactionsType]],ReactionTye[],3,0)</f>
        <v>70</v>
      </c>
      <c r="G7546" s="3" t="str">
        <f>VLOOKUP(Main[[#This Row],[Content ID]],Content[#All],3,0)</f>
        <v>GIF</v>
      </c>
      <c r="H7546" s="3" t="str">
        <f>VLOOKUP(Main[[#This Row],[Content ID]],Content[#All],4,0)</f>
        <v>cooking</v>
      </c>
    </row>
    <row r="7547" spans="1:8">
      <c r="A7547" t="s">
        <v>844</v>
      </c>
      <c r="B7547" t="s">
        <v>174</v>
      </c>
      <c r="C7547" t="s">
        <v>19</v>
      </c>
      <c r="D7547" s="2">
        <v>44134.981759259259</v>
      </c>
      <c r="E7547" s="3" t="str">
        <f>VLOOKUP(Main[[#This Row],[ReactionsType]],ReactionTye[],2,0)</f>
        <v>negative</v>
      </c>
      <c r="F7547" s="3">
        <f>VLOOKUP(Main[[#This Row],[ReactionsType]],ReactionTye[],3,0)</f>
        <v>15</v>
      </c>
      <c r="G7547" s="3" t="str">
        <f>VLOOKUP(Main[[#This Row],[Content ID]],Content[#All],3,0)</f>
        <v>GIF</v>
      </c>
      <c r="H7547" s="3" t="str">
        <f>VLOOKUP(Main[[#This Row],[Content ID]],Content[#All],4,0)</f>
        <v>cooking</v>
      </c>
    </row>
    <row r="7548" spans="1:8">
      <c r="A7548" t="s">
        <v>844</v>
      </c>
      <c r="B7548" t="s">
        <v>447</v>
      </c>
      <c r="C7548" t="s">
        <v>18</v>
      </c>
      <c r="D7548" s="2">
        <v>44094.490682870368</v>
      </c>
      <c r="E7548" s="3" t="str">
        <f>VLOOKUP(Main[[#This Row],[ReactionsType]],ReactionTye[],2,0)</f>
        <v>neutral</v>
      </c>
      <c r="F7548" s="3">
        <f>VLOOKUP(Main[[#This Row],[ReactionsType]],ReactionTye[],3,0)</f>
        <v>35</v>
      </c>
      <c r="G7548" s="3" t="str">
        <f>VLOOKUP(Main[[#This Row],[Content ID]],Content[#All],3,0)</f>
        <v>GIF</v>
      </c>
      <c r="H7548" s="3" t="str">
        <f>VLOOKUP(Main[[#This Row],[Content ID]],Content[#All],4,0)</f>
        <v>cooking</v>
      </c>
    </row>
    <row r="7549" spans="1:8">
      <c r="A7549" t="s">
        <v>844</v>
      </c>
      <c r="B7549" t="s">
        <v>135</v>
      </c>
      <c r="C7549" t="s">
        <v>19</v>
      </c>
      <c r="D7549" s="2">
        <v>44033.691111111111</v>
      </c>
      <c r="E7549" s="3" t="str">
        <f>VLOOKUP(Main[[#This Row],[ReactionsType]],ReactionTye[],2,0)</f>
        <v>negative</v>
      </c>
      <c r="F7549" s="3">
        <f>VLOOKUP(Main[[#This Row],[ReactionsType]],ReactionTye[],3,0)</f>
        <v>15</v>
      </c>
      <c r="G7549" s="3" t="str">
        <f>VLOOKUP(Main[[#This Row],[Content ID]],Content[#All],3,0)</f>
        <v>GIF</v>
      </c>
      <c r="H7549" s="3" t="str">
        <f>VLOOKUP(Main[[#This Row],[Content ID]],Content[#All],4,0)</f>
        <v>cooking</v>
      </c>
    </row>
    <row r="7550" spans="1:8">
      <c r="A7550" t="s">
        <v>844</v>
      </c>
      <c r="B7550" t="s">
        <v>67</v>
      </c>
      <c r="C7550" t="s">
        <v>16</v>
      </c>
      <c r="D7550" s="2">
        <v>44199.212754629632</v>
      </c>
      <c r="E7550" s="3" t="str">
        <f>VLOOKUP(Main[[#This Row],[ReactionsType]],ReactionTye[],2,0)</f>
        <v>negative</v>
      </c>
      <c r="F7550" s="3">
        <f>VLOOKUP(Main[[#This Row],[ReactionsType]],ReactionTye[],3,0)</f>
        <v>10</v>
      </c>
      <c r="G7550" s="3" t="str">
        <f>VLOOKUP(Main[[#This Row],[Content ID]],Content[#All],3,0)</f>
        <v>GIF</v>
      </c>
      <c r="H7550" s="3" t="str">
        <f>VLOOKUP(Main[[#This Row],[Content ID]],Content[#All],4,0)</f>
        <v>cooking</v>
      </c>
    </row>
    <row r="7551" spans="1:8">
      <c r="A7551" t="s">
        <v>844</v>
      </c>
      <c r="B7551" t="s">
        <v>341</v>
      </c>
      <c r="C7551" t="s">
        <v>4</v>
      </c>
      <c r="D7551" s="2">
        <v>44048.729837962965</v>
      </c>
      <c r="E7551" s="3" t="str">
        <f>VLOOKUP(Main[[#This Row],[ReactionsType]],ReactionTye[],2,0)</f>
        <v>positive</v>
      </c>
      <c r="F7551" s="3">
        <f>VLOOKUP(Main[[#This Row],[ReactionsType]],ReactionTye[],3,0)</f>
        <v>70</v>
      </c>
      <c r="G7551" s="3" t="str">
        <f>VLOOKUP(Main[[#This Row],[Content ID]],Content[#All],3,0)</f>
        <v>GIF</v>
      </c>
      <c r="H7551" s="3" t="str">
        <f>VLOOKUP(Main[[#This Row],[Content ID]],Content[#All],4,0)</f>
        <v>cooking</v>
      </c>
    </row>
    <row r="7552" spans="1:8">
      <c r="A7552" t="s">
        <v>844</v>
      </c>
      <c r="B7552" t="s">
        <v>560</v>
      </c>
      <c r="C7552" t="s">
        <v>5</v>
      </c>
      <c r="D7552" s="2">
        <v>44317.571782407409</v>
      </c>
      <c r="E7552" s="3" t="str">
        <f>VLOOKUP(Main[[#This Row],[ReactionsType]],ReactionTye[],2,0)</f>
        <v>negative</v>
      </c>
      <c r="F7552" s="3">
        <f>VLOOKUP(Main[[#This Row],[ReactionsType]],ReactionTye[],3,0)</f>
        <v>0</v>
      </c>
      <c r="G7552" s="3" t="str">
        <f>VLOOKUP(Main[[#This Row],[Content ID]],Content[#All],3,0)</f>
        <v>GIF</v>
      </c>
      <c r="H7552" s="3" t="str">
        <f>VLOOKUP(Main[[#This Row],[Content ID]],Content[#All],4,0)</f>
        <v>cooking</v>
      </c>
    </row>
    <row r="7553" spans="1:8">
      <c r="A7553" t="s">
        <v>844</v>
      </c>
      <c r="B7553" t="s">
        <v>286</v>
      </c>
      <c r="C7553" t="s">
        <v>16</v>
      </c>
      <c r="D7553" s="2">
        <v>44137.84778935185</v>
      </c>
      <c r="E7553" s="3" t="str">
        <f>VLOOKUP(Main[[#This Row],[ReactionsType]],ReactionTye[],2,0)</f>
        <v>negative</v>
      </c>
      <c r="F7553" s="3">
        <f>VLOOKUP(Main[[#This Row],[ReactionsType]],ReactionTye[],3,0)</f>
        <v>10</v>
      </c>
      <c r="G7553" s="3" t="str">
        <f>VLOOKUP(Main[[#This Row],[Content ID]],Content[#All],3,0)</f>
        <v>GIF</v>
      </c>
      <c r="H7553" s="3" t="str">
        <f>VLOOKUP(Main[[#This Row],[Content ID]],Content[#All],4,0)</f>
        <v>cooking</v>
      </c>
    </row>
    <row r="7554" spans="1:8">
      <c r="A7554" t="s">
        <v>844</v>
      </c>
      <c r="B7554" t="s">
        <v>220</v>
      </c>
      <c r="C7554" t="s">
        <v>20</v>
      </c>
      <c r="D7554" s="2">
        <v>44323.168437499997</v>
      </c>
      <c r="E7554" s="3" t="str">
        <f>VLOOKUP(Main[[#This Row],[ReactionsType]],ReactionTye[],2,0)</f>
        <v>negative</v>
      </c>
      <c r="F7554" s="3">
        <f>VLOOKUP(Main[[#This Row],[ReactionsType]],ReactionTye[],3,0)</f>
        <v>12</v>
      </c>
      <c r="G7554" s="3" t="str">
        <f>VLOOKUP(Main[[#This Row],[Content ID]],Content[#All],3,0)</f>
        <v>GIF</v>
      </c>
      <c r="H7554" s="3" t="str">
        <f>VLOOKUP(Main[[#This Row],[Content ID]],Content[#All],4,0)</f>
        <v>cooking</v>
      </c>
    </row>
    <row r="7555" spans="1:8">
      <c r="A7555" t="s">
        <v>844</v>
      </c>
      <c r="B7555" t="s">
        <v>138</v>
      </c>
      <c r="C7555" t="s">
        <v>2</v>
      </c>
      <c r="D7555" s="2">
        <v>44038.582754629628</v>
      </c>
      <c r="E7555" s="3" t="str">
        <f>VLOOKUP(Main[[#This Row],[ReactionsType]],ReactionTye[],2,0)</f>
        <v>positive</v>
      </c>
      <c r="F7555" s="3">
        <f>VLOOKUP(Main[[#This Row],[ReactionsType]],ReactionTye[],3,0)</f>
        <v>60</v>
      </c>
      <c r="G7555" s="3" t="str">
        <f>VLOOKUP(Main[[#This Row],[Content ID]],Content[#All],3,0)</f>
        <v>GIF</v>
      </c>
      <c r="H7555" s="3" t="str">
        <f>VLOOKUP(Main[[#This Row],[Content ID]],Content[#All],4,0)</f>
        <v>cooking</v>
      </c>
    </row>
    <row r="7556" spans="1:8">
      <c r="A7556" t="s">
        <v>844</v>
      </c>
      <c r="B7556" t="s">
        <v>600</v>
      </c>
      <c r="C7556" t="s">
        <v>20</v>
      </c>
      <c r="D7556" s="2">
        <v>44298.013043981482</v>
      </c>
      <c r="E7556" s="3" t="str">
        <f>VLOOKUP(Main[[#This Row],[ReactionsType]],ReactionTye[],2,0)</f>
        <v>negative</v>
      </c>
      <c r="F7556" s="3">
        <f>VLOOKUP(Main[[#This Row],[ReactionsType]],ReactionTye[],3,0)</f>
        <v>12</v>
      </c>
      <c r="G7556" s="3" t="str">
        <f>VLOOKUP(Main[[#This Row],[Content ID]],Content[#All],3,0)</f>
        <v>GIF</v>
      </c>
      <c r="H7556" s="3" t="str">
        <f>VLOOKUP(Main[[#This Row],[Content ID]],Content[#All],4,0)</f>
        <v>cooking</v>
      </c>
    </row>
    <row r="7557" spans="1:8">
      <c r="A7557" t="s">
        <v>844</v>
      </c>
      <c r="B7557" t="s">
        <v>193</v>
      </c>
      <c r="C7557" t="s">
        <v>8</v>
      </c>
      <c r="D7557" s="2">
        <v>44184.491631944446</v>
      </c>
      <c r="E7557" s="3" t="str">
        <f>VLOOKUP(Main[[#This Row],[ReactionsType]],ReactionTye[],2,0)</f>
        <v>positive</v>
      </c>
      <c r="F7557" s="3">
        <f>VLOOKUP(Main[[#This Row],[ReactionsType]],ReactionTye[],3,0)</f>
        <v>30</v>
      </c>
      <c r="G7557" s="3" t="str">
        <f>VLOOKUP(Main[[#This Row],[Content ID]],Content[#All],3,0)</f>
        <v>GIF</v>
      </c>
      <c r="H7557" s="3" t="str">
        <f>VLOOKUP(Main[[#This Row],[Content ID]],Content[#All],4,0)</f>
        <v>cooking</v>
      </c>
    </row>
    <row r="7558" spans="1:8">
      <c r="A7558" t="s">
        <v>844</v>
      </c>
      <c r="B7558" t="s">
        <v>298</v>
      </c>
      <c r="C7558" t="s">
        <v>8</v>
      </c>
      <c r="D7558" s="2">
        <v>44131.487071759257</v>
      </c>
      <c r="E7558" s="3" t="str">
        <f>VLOOKUP(Main[[#This Row],[ReactionsType]],ReactionTye[],2,0)</f>
        <v>positive</v>
      </c>
      <c r="F7558" s="3">
        <f>VLOOKUP(Main[[#This Row],[ReactionsType]],ReactionTye[],3,0)</f>
        <v>30</v>
      </c>
      <c r="G7558" s="3" t="str">
        <f>VLOOKUP(Main[[#This Row],[Content ID]],Content[#All],3,0)</f>
        <v>GIF</v>
      </c>
      <c r="H7558" s="3" t="str">
        <f>VLOOKUP(Main[[#This Row],[Content ID]],Content[#All],4,0)</f>
        <v>cooking</v>
      </c>
    </row>
    <row r="7559" spans="1:8">
      <c r="A7559" t="s">
        <v>844</v>
      </c>
      <c r="B7559" t="s">
        <v>45</v>
      </c>
      <c r="C7559" t="s">
        <v>8</v>
      </c>
      <c r="D7559" s="2">
        <v>44119.993657407409</v>
      </c>
      <c r="E7559" s="3" t="str">
        <f>VLOOKUP(Main[[#This Row],[ReactionsType]],ReactionTye[],2,0)</f>
        <v>positive</v>
      </c>
      <c r="F7559" s="3">
        <f>VLOOKUP(Main[[#This Row],[ReactionsType]],ReactionTye[],3,0)</f>
        <v>30</v>
      </c>
      <c r="G7559" s="3" t="str">
        <f>VLOOKUP(Main[[#This Row],[Content ID]],Content[#All],3,0)</f>
        <v>GIF</v>
      </c>
      <c r="H7559" s="3" t="str">
        <f>VLOOKUP(Main[[#This Row],[Content ID]],Content[#All],4,0)</f>
        <v>cooking</v>
      </c>
    </row>
    <row r="7560" spans="1:8">
      <c r="A7560" t="s">
        <v>844</v>
      </c>
      <c r="B7560" t="s">
        <v>543</v>
      </c>
      <c r="C7560" t="s">
        <v>8</v>
      </c>
      <c r="D7560" s="2">
        <v>44225.092789351853</v>
      </c>
      <c r="E7560" s="3" t="str">
        <f>VLOOKUP(Main[[#This Row],[ReactionsType]],ReactionTye[],2,0)</f>
        <v>positive</v>
      </c>
      <c r="F7560" s="3">
        <f>VLOOKUP(Main[[#This Row],[ReactionsType]],ReactionTye[],3,0)</f>
        <v>30</v>
      </c>
      <c r="G7560" s="3" t="str">
        <f>VLOOKUP(Main[[#This Row],[Content ID]],Content[#All],3,0)</f>
        <v>GIF</v>
      </c>
      <c r="H7560" s="3" t="str">
        <f>VLOOKUP(Main[[#This Row],[Content ID]],Content[#All],4,0)</f>
        <v>cooking</v>
      </c>
    </row>
    <row r="7561" spans="1:8">
      <c r="A7561" t="s">
        <v>844</v>
      </c>
      <c r="B7561" t="s">
        <v>115</v>
      </c>
      <c r="C7561" t="s">
        <v>20</v>
      </c>
      <c r="D7561" s="2">
        <v>44286.248437499999</v>
      </c>
      <c r="E7561" s="3" t="str">
        <f>VLOOKUP(Main[[#This Row],[ReactionsType]],ReactionTye[],2,0)</f>
        <v>negative</v>
      </c>
      <c r="F7561" s="3">
        <f>VLOOKUP(Main[[#This Row],[ReactionsType]],ReactionTye[],3,0)</f>
        <v>12</v>
      </c>
      <c r="G7561" s="3" t="str">
        <f>VLOOKUP(Main[[#This Row],[Content ID]],Content[#All],3,0)</f>
        <v>GIF</v>
      </c>
      <c r="H7561" s="3" t="str">
        <f>VLOOKUP(Main[[#This Row],[Content ID]],Content[#All],4,0)</f>
        <v>cooking</v>
      </c>
    </row>
    <row r="7562" spans="1:8">
      <c r="A7562" t="s">
        <v>844</v>
      </c>
      <c r="B7562" t="s">
        <v>332</v>
      </c>
      <c r="C7562" t="s">
        <v>2</v>
      </c>
      <c r="D7562" s="2">
        <v>44313.745682870373</v>
      </c>
      <c r="E7562" s="3" t="str">
        <f>VLOOKUP(Main[[#This Row],[ReactionsType]],ReactionTye[],2,0)</f>
        <v>positive</v>
      </c>
      <c r="F7562" s="3">
        <f>VLOOKUP(Main[[#This Row],[ReactionsType]],ReactionTye[],3,0)</f>
        <v>60</v>
      </c>
      <c r="G7562" s="3" t="str">
        <f>VLOOKUP(Main[[#This Row],[Content ID]],Content[#All],3,0)</f>
        <v>GIF</v>
      </c>
      <c r="H7562" s="3" t="str">
        <f>VLOOKUP(Main[[#This Row],[Content ID]],Content[#All],4,0)</f>
        <v>cooking</v>
      </c>
    </row>
    <row r="7563" spans="1:8">
      <c r="A7563" t="s">
        <v>845</v>
      </c>
      <c r="B7563" t="s">
        <v>173</v>
      </c>
      <c r="C7563" t="s">
        <v>8</v>
      </c>
      <c r="D7563" s="2">
        <v>44218.403124999997</v>
      </c>
      <c r="E7563" s="3" t="str">
        <f>VLOOKUP(Main[[#This Row],[ReactionsType]],ReactionTye[],2,0)</f>
        <v>positive</v>
      </c>
      <c r="F7563" s="3">
        <f>VLOOKUP(Main[[#This Row],[ReactionsType]],ReactionTye[],3,0)</f>
        <v>30</v>
      </c>
      <c r="G7563" s="3" t="str">
        <f>VLOOKUP(Main[[#This Row],[Content ID]],Content[#All],3,0)</f>
        <v>GIF</v>
      </c>
      <c r="H7563" s="3" t="str">
        <f>VLOOKUP(Main[[#This Row],[Content ID]],Content[#All],4,0)</f>
        <v>travel</v>
      </c>
    </row>
    <row r="7564" spans="1:8">
      <c r="A7564" t="s">
        <v>845</v>
      </c>
      <c r="B7564" t="s">
        <v>326</v>
      </c>
      <c r="C7564" t="s">
        <v>5</v>
      </c>
      <c r="D7564" s="2">
        <v>44095.718217592592</v>
      </c>
      <c r="E7564" s="3" t="str">
        <f>VLOOKUP(Main[[#This Row],[ReactionsType]],ReactionTye[],2,0)</f>
        <v>negative</v>
      </c>
      <c r="F7564" s="3">
        <f>VLOOKUP(Main[[#This Row],[ReactionsType]],ReactionTye[],3,0)</f>
        <v>0</v>
      </c>
      <c r="G7564" s="3" t="str">
        <f>VLOOKUP(Main[[#This Row],[Content ID]],Content[#All],3,0)</f>
        <v>GIF</v>
      </c>
      <c r="H7564" s="3" t="str">
        <f>VLOOKUP(Main[[#This Row],[Content ID]],Content[#All],4,0)</f>
        <v>travel</v>
      </c>
    </row>
    <row r="7565" spans="1:8">
      <c r="A7565" t="s">
        <v>845</v>
      </c>
      <c r="B7565" s="1" t="s">
        <v>129</v>
      </c>
      <c r="C7565" t="s">
        <v>14</v>
      </c>
      <c r="D7565" s="2">
        <v>44150.518854166665</v>
      </c>
      <c r="E7565" s="3" t="str">
        <f>VLOOKUP(Main[[#This Row],[ReactionsType]],ReactionTye[],2,0)</f>
        <v>positive</v>
      </c>
      <c r="F7565" s="3">
        <f>VLOOKUP(Main[[#This Row],[ReactionsType]],ReactionTye[],3,0)</f>
        <v>72</v>
      </c>
      <c r="G7565" s="3" t="str">
        <f>VLOOKUP(Main[[#This Row],[Content ID]],Content[#All],3,0)</f>
        <v>GIF</v>
      </c>
      <c r="H7565" s="3" t="str">
        <f>VLOOKUP(Main[[#This Row],[Content ID]],Content[#All],4,0)</f>
        <v>travel</v>
      </c>
    </row>
    <row r="7566" spans="1:8">
      <c r="A7566" t="s">
        <v>845</v>
      </c>
      <c r="B7566" t="s">
        <v>108</v>
      </c>
      <c r="C7566" t="s">
        <v>12</v>
      </c>
      <c r="D7566" s="2">
        <v>44113.068009259259</v>
      </c>
      <c r="E7566" s="3" t="str">
        <f>VLOOKUP(Main[[#This Row],[ReactionsType]],ReactionTye[],2,0)</f>
        <v>positive</v>
      </c>
      <c r="F7566" s="3">
        <f>VLOOKUP(Main[[#This Row],[ReactionsType]],ReactionTye[],3,0)</f>
        <v>75</v>
      </c>
      <c r="G7566" s="3" t="str">
        <f>VLOOKUP(Main[[#This Row],[Content ID]],Content[#All],3,0)</f>
        <v>GIF</v>
      </c>
      <c r="H7566" s="3" t="str">
        <f>VLOOKUP(Main[[#This Row],[Content ID]],Content[#All],4,0)</f>
        <v>travel</v>
      </c>
    </row>
    <row r="7567" spans="1:8">
      <c r="A7567" t="s">
        <v>845</v>
      </c>
      <c r="B7567" t="s">
        <v>191</v>
      </c>
      <c r="C7567" t="s">
        <v>5</v>
      </c>
      <c r="D7567" s="2">
        <v>44293.976863425924</v>
      </c>
      <c r="E7567" s="3" t="str">
        <f>VLOOKUP(Main[[#This Row],[ReactionsType]],ReactionTye[],2,0)</f>
        <v>negative</v>
      </c>
      <c r="F7567" s="3">
        <f>VLOOKUP(Main[[#This Row],[ReactionsType]],ReactionTye[],3,0)</f>
        <v>0</v>
      </c>
      <c r="G7567" s="3" t="str">
        <f>VLOOKUP(Main[[#This Row],[Content ID]],Content[#All],3,0)</f>
        <v>GIF</v>
      </c>
      <c r="H7567" s="3" t="str">
        <f>VLOOKUP(Main[[#This Row],[Content ID]],Content[#All],4,0)</f>
        <v>travel</v>
      </c>
    </row>
    <row r="7568" spans="1:8">
      <c r="A7568" t="s">
        <v>845</v>
      </c>
      <c r="B7568" t="s">
        <v>568</v>
      </c>
      <c r="C7568" t="s">
        <v>16</v>
      </c>
      <c r="D7568" s="2">
        <v>44101.040023148147</v>
      </c>
      <c r="E7568" s="3" t="str">
        <f>VLOOKUP(Main[[#This Row],[ReactionsType]],ReactionTye[],2,0)</f>
        <v>negative</v>
      </c>
      <c r="F7568" s="3">
        <f>VLOOKUP(Main[[#This Row],[ReactionsType]],ReactionTye[],3,0)</f>
        <v>10</v>
      </c>
      <c r="G7568" s="3" t="str">
        <f>VLOOKUP(Main[[#This Row],[Content ID]],Content[#All],3,0)</f>
        <v>GIF</v>
      </c>
      <c r="H7568" s="3" t="str">
        <f>VLOOKUP(Main[[#This Row],[Content ID]],Content[#All],4,0)</f>
        <v>travel</v>
      </c>
    </row>
    <row r="7569" spans="1:8">
      <c r="A7569" t="s">
        <v>845</v>
      </c>
      <c r="B7569" t="s">
        <v>119</v>
      </c>
      <c r="C7569" t="s">
        <v>12</v>
      </c>
      <c r="D7569" s="2">
        <v>44162.428923611114</v>
      </c>
      <c r="E7569" s="3" t="str">
        <f>VLOOKUP(Main[[#This Row],[ReactionsType]],ReactionTye[],2,0)</f>
        <v>positive</v>
      </c>
      <c r="F7569" s="3">
        <f>VLOOKUP(Main[[#This Row],[ReactionsType]],ReactionTye[],3,0)</f>
        <v>75</v>
      </c>
      <c r="G7569" s="3" t="str">
        <f>VLOOKUP(Main[[#This Row],[Content ID]],Content[#All],3,0)</f>
        <v>GIF</v>
      </c>
      <c r="H7569" s="3" t="str">
        <f>VLOOKUP(Main[[#This Row],[Content ID]],Content[#All],4,0)</f>
        <v>travel</v>
      </c>
    </row>
    <row r="7570" spans="1:8">
      <c r="A7570" t="s">
        <v>845</v>
      </c>
      <c r="B7570" t="s">
        <v>82</v>
      </c>
      <c r="C7570" t="s">
        <v>17</v>
      </c>
      <c r="D7570" s="2">
        <v>44276.48296296296</v>
      </c>
      <c r="E7570" s="3" t="str">
        <f>VLOOKUP(Main[[#This Row],[ReactionsType]],ReactionTye[],2,0)</f>
        <v>positive</v>
      </c>
      <c r="F7570" s="3">
        <f>VLOOKUP(Main[[#This Row],[ReactionsType]],ReactionTye[],3,0)</f>
        <v>45</v>
      </c>
      <c r="G7570" s="3" t="str">
        <f>VLOOKUP(Main[[#This Row],[Content ID]],Content[#All],3,0)</f>
        <v>GIF</v>
      </c>
      <c r="H7570" s="3" t="str">
        <f>VLOOKUP(Main[[#This Row],[Content ID]],Content[#All],4,0)</f>
        <v>travel</v>
      </c>
    </row>
    <row r="7571" spans="1:8">
      <c r="A7571" t="s">
        <v>845</v>
      </c>
      <c r="B7571" t="s">
        <v>68</v>
      </c>
      <c r="C7571" t="s">
        <v>5</v>
      </c>
      <c r="D7571" s="2">
        <v>44279.128842592596</v>
      </c>
      <c r="E7571" s="3" t="str">
        <f>VLOOKUP(Main[[#This Row],[ReactionsType]],ReactionTye[],2,0)</f>
        <v>negative</v>
      </c>
      <c r="F7571" s="3">
        <f>VLOOKUP(Main[[#This Row],[ReactionsType]],ReactionTye[],3,0)</f>
        <v>0</v>
      </c>
      <c r="G7571" s="3" t="str">
        <f>VLOOKUP(Main[[#This Row],[Content ID]],Content[#All],3,0)</f>
        <v>GIF</v>
      </c>
      <c r="H7571" s="3" t="str">
        <f>VLOOKUP(Main[[#This Row],[Content ID]],Content[#All],4,0)</f>
        <v>travel</v>
      </c>
    </row>
    <row r="7572" spans="1:8">
      <c r="A7572" t="s">
        <v>845</v>
      </c>
      <c r="B7572" t="s">
        <v>323</v>
      </c>
      <c r="C7572" t="s">
        <v>16</v>
      </c>
      <c r="D7572" s="2">
        <v>44183.572800925926</v>
      </c>
      <c r="E7572" s="3" t="str">
        <f>VLOOKUP(Main[[#This Row],[ReactionsType]],ReactionTye[],2,0)</f>
        <v>negative</v>
      </c>
      <c r="F7572" s="3">
        <f>VLOOKUP(Main[[#This Row],[ReactionsType]],ReactionTye[],3,0)</f>
        <v>10</v>
      </c>
      <c r="G7572" s="3" t="str">
        <f>VLOOKUP(Main[[#This Row],[Content ID]],Content[#All],3,0)</f>
        <v>GIF</v>
      </c>
      <c r="H7572" s="3" t="str">
        <f>VLOOKUP(Main[[#This Row],[Content ID]],Content[#All],4,0)</f>
        <v>travel</v>
      </c>
    </row>
    <row r="7573" spans="1:8">
      <c r="A7573" t="s">
        <v>845</v>
      </c>
      <c r="B7573" t="s">
        <v>253</v>
      </c>
      <c r="C7573" t="s">
        <v>11</v>
      </c>
      <c r="D7573" s="2">
        <v>44032.014351851853</v>
      </c>
      <c r="E7573" s="3" t="str">
        <f>VLOOKUP(Main[[#This Row],[ReactionsType]],ReactionTye[],2,0)</f>
        <v>positive</v>
      </c>
      <c r="F7573" s="3">
        <f>VLOOKUP(Main[[#This Row],[ReactionsType]],ReactionTye[],3,0)</f>
        <v>65</v>
      </c>
      <c r="G7573" s="3" t="str">
        <f>VLOOKUP(Main[[#This Row],[Content ID]],Content[#All],3,0)</f>
        <v>GIF</v>
      </c>
      <c r="H7573" s="3" t="str">
        <f>VLOOKUP(Main[[#This Row],[Content ID]],Content[#All],4,0)</f>
        <v>travel</v>
      </c>
    </row>
    <row r="7574" spans="1:8">
      <c r="A7574" t="s">
        <v>845</v>
      </c>
      <c r="B7574" t="s">
        <v>153</v>
      </c>
      <c r="C7574" t="s">
        <v>19</v>
      </c>
      <c r="D7574" s="2">
        <v>44205.273645833331</v>
      </c>
      <c r="E7574" s="3" t="str">
        <f>VLOOKUP(Main[[#This Row],[ReactionsType]],ReactionTye[],2,0)</f>
        <v>negative</v>
      </c>
      <c r="F7574" s="3">
        <f>VLOOKUP(Main[[#This Row],[ReactionsType]],ReactionTye[],3,0)</f>
        <v>15</v>
      </c>
      <c r="G7574" s="3" t="str">
        <f>VLOOKUP(Main[[#This Row],[Content ID]],Content[#All],3,0)</f>
        <v>GIF</v>
      </c>
      <c r="H7574" s="3" t="str">
        <f>VLOOKUP(Main[[#This Row],[Content ID]],Content[#All],4,0)</f>
        <v>travel</v>
      </c>
    </row>
    <row r="7575" spans="1:8">
      <c r="A7575" t="s">
        <v>845</v>
      </c>
      <c r="B7575" t="s">
        <v>29</v>
      </c>
      <c r="C7575" t="s">
        <v>16</v>
      </c>
      <c r="D7575" s="2">
        <v>44147.340462962966</v>
      </c>
      <c r="E7575" s="3" t="str">
        <f>VLOOKUP(Main[[#This Row],[ReactionsType]],ReactionTye[],2,0)</f>
        <v>negative</v>
      </c>
      <c r="F7575" s="3">
        <f>VLOOKUP(Main[[#This Row],[ReactionsType]],ReactionTye[],3,0)</f>
        <v>10</v>
      </c>
      <c r="G7575" s="3" t="str">
        <f>VLOOKUP(Main[[#This Row],[Content ID]],Content[#All],3,0)</f>
        <v>GIF</v>
      </c>
      <c r="H7575" s="3" t="str">
        <f>VLOOKUP(Main[[#This Row],[Content ID]],Content[#All],4,0)</f>
        <v>travel</v>
      </c>
    </row>
    <row r="7576" spans="1:8">
      <c r="A7576" t="s">
        <v>845</v>
      </c>
      <c r="B7576" t="s">
        <v>440</v>
      </c>
      <c r="C7576" t="s">
        <v>12</v>
      </c>
      <c r="D7576" s="2">
        <v>44172.767824074072</v>
      </c>
      <c r="E7576" s="3" t="str">
        <f>VLOOKUP(Main[[#This Row],[ReactionsType]],ReactionTye[],2,0)</f>
        <v>positive</v>
      </c>
      <c r="F7576" s="3">
        <f>VLOOKUP(Main[[#This Row],[ReactionsType]],ReactionTye[],3,0)</f>
        <v>75</v>
      </c>
      <c r="G7576" s="3" t="str">
        <f>VLOOKUP(Main[[#This Row],[Content ID]],Content[#All],3,0)</f>
        <v>GIF</v>
      </c>
      <c r="H7576" s="3" t="str">
        <f>VLOOKUP(Main[[#This Row],[Content ID]],Content[#All],4,0)</f>
        <v>travel</v>
      </c>
    </row>
    <row r="7577" spans="1:8">
      <c r="A7577" t="s">
        <v>845</v>
      </c>
      <c r="B7577" t="s">
        <v>26</v>
      </c>
      <c r="C7577" t="s">
        <v>11</v>
      </c>
      <c r="D7577" s="2">
        <v>44358.377581018518</v>
      </c>
      <c r="E7577" s="3" t="str">
        <f>VLOOKUP(Main[[#This Row],[ReactionsType]],ReactionTye[],2,0)</f>
        <v>positive</v>
      </c>
      <c r="F7577" s="3">
        <f>VLOOKUP(Main[[#This Row],[ReactionsType]],ReactionTye[],3,0)</f>
        <v>65</v>
      </c>
      <c r="G7577" s="3" t="str">
        <f>VLOOKUP(Main[[#This Row],[Content ID]],Content[#All],3,0)</f>
        <v>GIF</v>
      </c>
      <c r="H7577" s="3" t="str">
        <f>VLOOKUP(Main[[#This Row],[Content ID]],Content[#All],4,0)</f>
        <v>travel</v>
      </c>
    </row>
    <row r="7578" spans="1:8">
      <c r="A7578" t="s">
        <v>845</v>
      </c>
      <c r="B7578" t="s">
        <v>173</v>
      </c>
      <c r="C7578" t="s">
        <v>17</v>
      </c>
      <c r="D7578" s="2">
        <v>44145.401944444442</v>
      </c>
      <c r="E7578" s="3" t="str">
        <f>VLOOKUP(Main[[#This Row],[ReactionsType]],ReactionTye[],2,0)</f>
        <v>positive</v>
      </c>
      <c r="F7578" s="3">
        <f>VLOOKUP(Main[[#This Row],[ReactionsType]],ReactionTye[],3,0)</f>
        <v>45</v>
      </c>
      <c r="G7578" s="3" t="str">
        <f>VLOOKUP(Main[[#This Row],[Content ID]],Content[#All],3,0)</f>
        <v>GIF</v>
      </c>
      <c r="H7578" s="3" t="str">
        <f>VLOOKUP(Main[[#This Row],[Content ID]],Content[#All],4,0)</f>
        <v>travel</v>
      </c>
    </row>
    <row r="7579" spans="1:8">
      <c r="A7579" t="s">
        <v>845</v>
      </c>
      <c r="B7579" t="s">
        <v>370</v>
      </c>
      <c r="C7579" t="s">
        <v>14</v>
      </c>
      <c r="D7579" s="2">
        <v>44061.874432870369</v>
      </c>
      <c r="E7579" s="3" t="str">
        <f>VLOOKUP(Main[[#This Row],[ReactionsType]],ReactionTye[],2,0)</f>
        <v>positive</v>
      </c>
      <c r="F7579" s="3">
        <f>VLOOKUP(Main[[#This Row],[ReactionsType]],ReactionTye[],3,0)</f>
        <v>72</v>
      </c>
      <c r="G7579" s="3" t="str">
        <f>VLOOKUP(Main[[#This Row],[Content ID]],Content[#All],3,0)</f>
        <v>GIF</v>
      </c>
      <c r="H7579" s="3" t="str">
        <f>VLOOKUP(Main[[#This Row],[Content ID]],Content[#All],4,0)</f>
        <v>travel</v>
      </c>
    </row>
    <row r="7580" spans="1:8">
      <c r="A7580" t="s">
        <v>845</v>
      </c>
      <c r="B7580" t="s">
        <v>219</v>
      </c>
      <c r="C7580" t="s">
        <v>8</v>
      </c>
      <c r="D7580" s="2">
        <v>44120.684247685182</v>
      </c>
      <c r="E7580" s="3" t="str">
        <f>VLOOKUP(Main[[#This Row],[ReactionsType]],ReactionTye[],2,0)</f>
        <v>positive</v>
      </c>
      <c r="F7580" s="3">
        <f>VLOOKUP(Main[[#This Row],[ReactionsType]],ReactionTye[],3,0)</f>
        <v>30</v>
      </c>
      <c r="G7580" s="3" t="str">
        <f>VLOOKUP(Main[[#This Row],[Content ID]],Content[#All],3,0)</f>
        <v>GIF</v>
      </c>
      <c r="H7580" s="3" t="str">
        <f>VLOOKUP(Main[[#This Row],[Content ID]],Content[#All],4,0)</f>
        <v>travel</v>
      </c>
    </row>
    <row r="7581" spans="1:8">
      <c r="A7581" t="s">
        <v>845</v>
      </c>
      <c r="B7581" t="s">
        <v>361</v>
      </c>
      <c r="C7581" t="s">
        <v>11</v>
      </c>
      <c r="D7581" s="2">
        <v>44356.59165509259</v>
      </c>
      <c r="E7581" s="3" t="str">
        <f>VLOOKUP(Main[[#This Row],[ReactionsType]],ReactionTye[],2,0)</f>
        <v>positive</v>
      </c>
      <c r="F7581" s="3">
        <f>VLOOKUP(Main[[#This Row],[ReactionsType]],ReactionTye[],3,0)</f>
        <v>65</v>
      </c>
      <c r="G7581" s="3" t="str">
        <f>VLOOKUP(Main[[#This Row],[Content ID]],Content[#All],3,0)</f>
        <v>GIF</v>
      </c>
      <c r="H7581" s="3" t="str">
        <f>VLOOKUP(Main[[#This Row],[Content ID]],Content[#All],4,0)</f>
        <v>travel</v>
      </c>
    </row>
    <row r="7582" spans="1:8">
      <c r="A7582" t="s">
        <v>845</v>
      </c>
      <c r="B7582" s="1" t="s">
        <v>88</v>
      </c>
      <c r="C7582" t="s">
        <v>13</v>
      </c>
      <c r="D7582" s="2">
        <v>44288.363125000003</v>
      </c>
      <c r="E7582" s="3" t="str">
        <f>VLOOKUP(Main[[#This Row],[ReactionsType]],ReactionTye[],2,0)</f>
        <v>positive</v>
      </c>
      <c r="F7582" s="3">
        <f>VLOOKUP(Main[[#This Row],[ReactionsType]],ReactionTye[],3,0)</f>
        <v>70</v>
      </c>
      <c r="G7582" s="3" t="str">
        <f>VLOOKUP(Main[[#This Row],[Content ID]],Content[#All],3,0)</f>
        <v>GIF</v>
      </c>
      <c r="H7582" s="3" t="str">
        <f>VLOOKUP(Main[[#This Row],[Content ID]],Content[#All],4,0)</f>
        <v>travel</v>
      </c>
    </row>
    <row r="7583" spans="1:8">
      <c r="A7583" t="s">
        <v>846</v>
      </c>
      <c r="B7583" t="s">
        <v>250</v>
      </c>
      <c r="C7583" t="s">
        <v>15</v>
      </c>
      <c r="D7583" s="2">
        <v>44148.646967592591</v>
      </c>
      <c r="E7583" s="3" t="str">
        <f>VLOOKUP(Main[[#This Row],[ReactionsType]],ReactionTye[],2,0)</f>
        <v>positive</v>
      </c>
      <c r="F7583" s="3">
        <f>VLOOKUP(Main[[#This Row],[ReactionsType]],ReactionTye[],3,0)</f>
        <v>50</v>
      </c>
      <c r="G7583" s="3" t="str">
        <f>VLOOKUP(Main[[#This Row],[Content ID]],Content[#All],3,0)</f>
        <v>GIF</v>
      </c>
      <c r="H7583" s="3" t="str">
        <f>VLOOKUP(Main[[#This Row],[Content ID]],Content[#All],4,0)</f>
        <v>culture</v>
      </c>
    </row>
    <row r="7584" spans="1:8">
      <c r="A7584" t="s">
        <v>846</v>
      </c>
      <c r="B7584" t="s">
        <v>122</v>
      </c>
      <c r="C7584" t="s">
        <v>17</v>
      </c>
      <c r="D7584" s="2">
        <v>44107.780428240738</v>
      </c>
      <c r="E7584" s="3" t="str">
        <f>VLOOKUP(Main[[#This Row],[ReactionsType]],ReactionTye[],2,0)</f>
        <v>positive</v>
      </c>
      <c r="F7584" s="3">
        <f>VLOOKUP(Main[[#This Row],[ReactionsType]],ReactionTye[],3,0)</f>
        <v>45</v>
      </c>
      <c r="G7584" s="3" t="str">
        <f>VLOOKUP(Main[[#This Row],[Content ID]],Content[#All],3,0)</f>
        <v>GIF</v>
      </c>
      <c r="H7584" s="3" t="str">
        <f>VLOOKUP(Main[[#This Row],[Content ID]],Content[#All],4,0)</f>
        <v>culture</v>
      </c>
    </row>
    <row r="7585" spans="1:8">
      <c r="A7585" t="s">
        <v>847</v>
      </c>
      <c r="B7585" t="s">
        <v>33</v>
      </c>
      <c r="C7585" t="s">
        <v>2</v>
      </c>
      <c r="D7585" s="2">
        <v>44189.147789351853</v>
      </c>
      <c r="E7585" s="3" t="str">
        <f>VLOOKUP(Main[[#This Row],[ReactionsType]],ReactionTye[],2,0)</f>
        <v>positive</v>
      </c>
      <c r="F7585" s="3">
        <f>VLOOKUP(Main[[#This Row],[ReactionsType]],ReactionTye[],3,0)</f>
        <v>60</v>
      </c>
      <c r="G7585" s="3" t="str">
        <f>VLOOKUP(Main[[#This Row],[Content ID]],Content[#All],3,0)</f>
        <v>photo</v>
      </c>
      <c r="H7585" s="3" t="str">
        <f>VLOOKUP(Main[[#This Row],[Content ID]],Content[#All],4,0)</f>
        <v>food</v>
      </c>
    </row>
    <row r="7586" spans="1:8">
      <c r="A7586" t="s">
        <v>847</v>
      </c>
      <c r="B7586" t="s">
        <v>410</v>
      </c>
      <c r="C7586" t="s">
        <v>14</v>
      </c>
      <c r="D7586" s="2">
        <v>44310.457245370373</v>
      </c>
      <c r="E7586" s="3" t="str">
        <f>VLOOKUP(Main[[#This Row],[ReactionsType]],ReactionTye[],2,0)</f>
        <v>positive</v>
      </c>
      <c r="F7586" s="3">
        <f>VLOOKUP(Main[[#This Row],[ReactionsType]],ReactionTye[],3,0)</f>
        <v>72</v>
      </c>
      <c r="G7586" s="3" t="str">
        <f>VLOOKUP(Main[[#This Row],[Content ID]],Content[#All],3,0)</f>
        <v>photo</v>
      </c>
      <c r="H7586" s="3" t="str">
        <f>VLOOKUP(Main[[#This Row],[Content ID]],Content[#All],4,0)</f>
        <v>food</v>
      </c>
    </row>
    <row r="7587" spans="1:8">
      <c r="A7587" t="s">
        <v>848</v>
      </c>
      <c r="B7587" t="s">
        <v>422</v>
      </c>
      <c r="C7587" t="s">
        <v>16</v>
      </c>
      <c r="D7587" s="2">
        <v>44276.957303240742</v>
      </c>
      <c r="E7587" s="3" t="str">
        <f>VLOOKUP(Main[[#This Row],[ReactionsType]],ReactionTye[],2,0)</f>
        <v>negative</v>
      </c>
      <c r="F7587" s="3">
        <f>VLOOKUP(Main[[#This Row],[ReactionsType]],ReactionTye[],3,0)</f>
        <v>10</v>
      </c>
      <c r="G7587" s="3" t="str">
        <f>VLOOKUP(Main[[#This Row],[Content ID]],Content[#All],3,0)</f>
        <v>GIF</v>
      </c>
      <c r="H7587" s="3" t="str">
        <f>VLOOKUP(Main[[#This Row],[Content ID]],Content[#All],4,0)</f>
        <v>technology</v>
      </c>
    </row>
    <row r="7588" spans="1:8">
      <c r="A7588" t="s">
        <v>848</v>
      </c>
      <c r="B7588" t="s">
        <v>57</v>
      </c>
      <c r="C7588" t="s">
        <v>7</v>
      </c>
      <c r="D7588" s="2">
        <v>44352.45689814815</v>
      </c>
      <c r="E7588" s="3" t="str">
        <f>VLOOKUP(Main[[#This Row],[ReactionsType]],ReactionTye[],2,0)</f>
        <v>negative</v>
      </c>
      <c r="F7588" s="3">
        <f>VLOOKUP(Main[[#This Row],[ReactionsType]],ReactionTye[],3,0)</f>
        <v>5</v>
      </c>
      <c r="G7588" s="3" t="str">
        <f>VLOOKUP(Main[[#This Row],[Content ID]],Content[#All],3,0)</f>
        <v>GIF</v>
      </c>
      <c r="H7588" s="3" t="str">
        <f>VLOOKUP(Main[[#This Row],[Content ID]],Content[#All],4,0)</f>
        <v>technology</v>
      </c>
    </row>
    <row r="7589" spans="1:8">
      <c r="A7589" t="s">
        <v>848</v>
      </c>
      <c r="B7589" t="s">
        <v>479</v>
      </c>
      <c r="C7589" t="s">
        <v>2</v>
      </c>
      <c r="D7589" s="2">
        <v>44307.479953703703</v>
      </c>
      <c r="E7589" s="3" t="str">
        <f>VLOOKUP(Main[[#This Row],[ReactionsType]],ReactionTye[],2,0)</f>
        <v>positive</v>
      </c>
      <c r="F7589" s="3">
        <f>VLOOKUP(Main[[#This Row],[ReactionsType]],ReactionTye[],3,0)</f>
        <v>60</v>
      </c>
      <c r="G7589" s="3" t="str">
        <f>VLOOKUP(Main[[#This Row],[Content ID]],Content[#All],3,0)</f>
        <v>GIF</v>
      </c>
      <c r="H7589" s="3" t="str">
        <f>VLOOKUP(Main[[#This Row],[Content ID]],Content[#All],4,0)</f>
        <v>technology</v>
      </c>
    </row>
    <row r="7590" spans="1:8">
      <c r="A7590" t="s">
        <v>848</v>
      </c>
      <c r="B7590" t="s">
        <v>386</v>
      </c>
      <c r="C7590" t="s">
        <v>8</v>
      </c>
      <c r="D7590" s="2">
        <v>44260.394236111111</v>
      </c>
      <c r="E7590" s="3" t="str">
        <f>VLOOKUP(Main[[#This Row],[ReactionsType]],ReactionTye[],2,0)</f>
        <v>positive</v>
      </c>
      <c r="F7590" s="3">
        <f>VLOOKUP(Main[[#This Row],[ReactionsType]],ReactionTye[],3,0)</f>
        <v>30</v>
      </c>
      <c r="G7590" s="3" t="str">
        <f>VLOOKUP(Main[[#This Row],[Content ID]],Content[#All],3,0)</f>
        <v>GIF</v>
      </c>
      <c r="H7590" s="3" t="str">
        <f>VLOOKUP(Main[[#This Row],[Content ID]],Content[#All],4,0)</f>
        <v>technology</v>
      </c>
    </row>
    <row r="7591" spans="1:8">
      <c r="A7591" t="s">
        <v>848</v>
      </c>
      <c r="B7591" t="s">
        <v>174</v>
      </c>
      <c r="C7591" t="s">
        <v>5</v>
      </c>
      <c r="D7591" s="2">
        <v>44136.780439814815</v>
      </c>
      <c r="E7591" s="3" t="str">
        <f>VLOOKUP(Main[[#This Row],[ReactionsType]],ReactionTye[],2,0)</f>
        <v>negative</v>
      </c>
      <c r="F7591" s="3">
        <f>VLOOKUP(Main[[#This Row],[ReactionsType]],ReactionTye[],3,0)</f>
        <v>0</v>
      </c>
      <c r="G7591" s="3" t="str">
        <f>VLOOKUP(Main[[#This Row],[Content ID]],Content[#All],3,0)</f>
        <v>GIF</v>
      </c>
      <c r="H7591" s="3" t="str">
        <f>VLOOKUP(Main[[#This Row],[Content ID]],Content[#All],4,0)</f>
        <v>technology</v>
      </c>
    </row>
    <row r="7592" spans="1:8">
      <c r="A7592" t="s">
        <v>848</v>
      </c>
      <c r="B7592" t="s">
        <v>47</v>
      </c>
      <c r="C7592" t="s">
        <v>16</v>
      </c>
      <c r="D7592" s="2">
        <v>44349.567557870374</v>
      </c>
      <c r="E7592" s="3" t="str">
        <f>VLOOKUP(Main[[#This Row],[ReactionsType]],ReactionTye[],2,0)</f>
        <v>negative</v>
      </c>
      <c r="F7592" s="3">
        <f>VLOOKUP(Main[[#This Row],[ReactionsType]],ReactionTye[],3,0)</f>
        <v>10</v>
      </c>
      <c r="G7592" s="3" t="str">
        <f>VLOOKUP(Main[[#This Row],[Content ID]],Content[#All],3,0)</f>
        <v>GIF</v>
      </c>
      <c r="H7592" s="3" t="str">
        <f>VLOOKUP(Main[[#This Row],[Content ID]],Content[#All],4,0)</f>
        <v>technology</v>
      </c>
    </row>
    <row r="7593" spans="1:8">
      <c r="A7593" t="s">
        <v>848</v>
      </c>
      <c r="B7593" t="s">
        <v>167</v>
      </c>
      <c r="C7593" t="s">
        <v>19</v>
      </c>
      <c r="D7593" s="2">
        <v>44188.616388888891</v>
      </c>
      <c r="E7593" s="3" t="str">
        <f>VLOOKUP(Main[[#This Row],[ReactionsType]],ReactionTye[],2,0)</f>
        <v>negative</v>
      </c>
      <c r="F7593" s="3">
        <f>VLOOKUP(Main[[#This Row],[ReactionsType]],ReactionTye[],3,0)</f>
        <v>15</v>
      </c>
      <c r="G7593" s="3" t="str">
        <f>VLOOKUP(Main[[#This Row],[Content ID]],Content[#All],3,0)</f>
        <v>GIF</v>
      </c>
      <c r="H7593" s="3" t="str">
        <f>VLOOKUP(Main[[#This Row],[Content ID]],Content[#All],4,0)</f>
        <v>technology</v>
      </c>
    </row>
    <row r="7594" spans="1:8">
      <c r="A7594" t="s">
        <v>848</v>
      </c>
      <c r="B7594" t="s">
        <v>290</v>
      </c>
      <c r="C7594" t="s">
        <v>13</v>
      </c>
      <c r="D7594" s="2">
        <v>44268.918819444443</v>
      </c>
      <c r="E7594" s="3" t="str">
        <f>VLOOKUP(Main[[#This Row],[ReactionsType]],ReactionTye[],2,0)</f>
        <v>positive</v>
      </c>
      <c r="F7594" s="3">
        <f>VLOOKUP(Main[[#This Row],[ReactionsType]],ReactionTye[],3,0)</f>
        <v>70</v>
      </c>
      <c r="G7594" s="3" t="str">
        <f>VLOOKUP(Main[[#This Row],[Content ID]],Content[#All],3,0)</f>
        <v>GIF</v>
      </c>
      <c r="H7594" s="3" t="str">
        <f>VLOOKUP(Main[[#This Row],[Content ID]],Content[#All],4,0)</f>
        <v>technology</v>
      </c>
    </row>
    <row r="7595" spans="1:8">
      <c r="A7595" t="s">
        <v>848</v>
      </c>
      <c r="B7595" t="s">
        <v>461</v>
      </c>
      <c r="C7595" t="s">
        <v>9</v>
      </c>
      <c r="D7595" s="2">
        <v>44219.944560185184</v>
      </c>
      <c r="E7595" s="3" t="str">
        <f>VLOOKUP(Main[[#This Row],[ReactionsType]],ReactionTye[],2,0)</f>
        <v>neutral</v>
      </c>
      <c r="F7595" s="3">
        <f>VLOOKUP(Main[[#This Row],[ReactionsType]],ReactionTye[],3,0)</f>
        <v>20</v>
      </c>
      <c r="G7595" s="3" t="str">
        <f>VLOOKUP(Main[[#This Row],[Content ID]],Content[#All],3,0)</f>
        <v>GIF</v>
      </c>
      <c r="H7595" s="3" t="str">
        <f>VLOOKUP(Main[[#This Row],[Content ID]],Content[#All],4,0)</f>
        <v>technology</v>
      </c>
    </row>
    <row r="7596" spans="1:8">
      <c r="A7596" t="s">
        <v>848</v>
      </c>
      <c r="B7596" t="s">
        <v>533</v>
      </c>
      <c r="C7596" t="s">
        <v>5</v>
      </c>
      <c r="D7596" s="2">
        <v>44263.729212962964</v>
      </c>
      <c r="E7596" s="3" t="str">
        <f>VLOOKUP(Main[[#This Row],[ReactionsType]],ReactionTye[],2,0)</f>
        <v>negative</v>
      </c>
      <c r="F7596" s="3">
        <f>VLOOKUP(Main[[#This Row],[ReactionsType]],ReactionTye[],3,0)</f>
        <v>0</v>
      </c>
      <c r="G7596" s="3" t="str">
        <f>VLOOKUP(Main[[#This Row],[Content ID]],Content[#All],3,0)</f>
        <v>GIF</v>
      </c>
      <c r="H7596" s="3" t="str">
        <f>VLOOKUP(Main[[#This Row],[Content ID]],Content[#All],4,0)</f>
        <v>technology</v>
      </c>
    </row>
    <row r="7597" spans="1:8">
      <c r="A7597" t="s">
        <v>848</v>
      </c>
      <c r="B7597" s="1" t="s">
        <v>249</v>
      </c>
      <c r="C7597" t="s">
        <v>17</v>
      </c>
      <c r="D7597" s="2">
        <v>44238.802916666667</v>
      </c>
      <c r="E7597" s="3" t="str">
        <f>VLOOKUP(Main[[#This Row],[ReactionsType]],ReactionTye[],2,0)</f>
        <v>positive</v>
      </c>
      <c r="F7597" s="3">
        <f>VLOOKUP(Main[[#This Row],[ReactionsType]],ReactionTye[],3,0)</f>
        <v>45</v>
      </c>
      <c r="G7597" s="3" t="str">
        <f>VLOOKUP(Main[[#This Row],[Content ID]],Content[#All],3,0)</f>
        <v>GIF</v>
      </c>
      <c r="H7597" s="3" t="str">
        <f>VLOOKUP(Main[[#This Row],[Content ID]],Content[#All],4,0)</f>
        <v>technology</v>
      </c>
    </row>
    <row r="7598" spans="1:8">
      <c r="A7598" t="s">
        <v>848</v>
      </c>
      <c r="B7598" t="s">
        <v>287</v>
      </c>
      <c r="C7598" t="s">
        <v>8</v>
      </c>
      <c r="D7598" s="2">
        <v>44141.683877314812</v>
      </c>
      <c r="E7598" s="3" t="str">
        <f>VLOOKUP(Main[[#This Row],[ReactionsType]],ReactionTye[],2,0)</f>
        <v>positive</v>
      </c>
      <c r="F7598" s="3">
        <f>VLOOKUP(Main[[#This Row],[ReactionsType]],ReactionTye[],3,0)</f>
        <v>30</v>
      </c>
      <c r="G7598" s="3" t="str">
        <f>VLOOKUP(Main[[#This Row],[Content ID]],Content[#All],3,0)</f>
        <v>GIF</v>
      </c>
      <c r="H7598" s="3" t="str">
        <f>VLOOKUP(Main[[#This Row],[Content ID]],Content[#All],4,0)</f>
        <v>technology</v>
      </c>
    </row>
    <row r="7599" spans="1:8">
      <c r="A7599" t="s">
        <v>848</v>
      </c>
      <c r="B7599" t="s">
        <v>387</v>
      </c>
      <c r="C7599" t="s">
        <v>12</v>
      </c>
      <c r="D7599" s="2">
        <v>44246.237337962964</v>
      </c>
      <c r="E7599" s="3" t="str">
        <f>VLOOKUP(Main[[#This Row],[ReactionsType]],ReactionTye[],2,0)</f>
        <v>positive</v>
      </c>
      <c r="F7599" s="3">
        <f>VLOOKUP(Main[[#This Row],[ReactionsType]],ReactionTye[],3,0)</f>
        <v>75</v>
      </c>
      <c r="G7599" s="3" t="str">
        <f>VLOOKUP(Main[[#This Row],[Content ID]],Content[#All],3,0)</f>
        <v>GIF</v>
      </c>
      <c r="H7599" s="3" t="str">
        <f>VLOOKUP(Main[[#This Row],[Content ID]],Content[#All],4,0)</f>
        <v>technology</v>
      </c>
    </row>
    <row r="7600" spans="1:8">
      <c r="A7600" t="s">
        <v>848</v>
      </c>
      <c r="B7600" t="s">
        <v>207</v>
      </c>
      <c r="C7600" t="s">
        <v>4</v>
      </c>
      <c r="D7600" s="2">
        <v>44090.982905092591</v>
      </c>
      <c r="E7600" s="3" t="str">
        <f>VLOOKUP(Main[[#This Row],[ReactionsType]],ReactionTye[],2,0)</f>
        <v>positive</v>
      </c>
      <c r="F7600" s="3">
        <f>VLOOKUP(Main[[#This Row],[ReactionsType]],ReactionTye[],3,0)</f>
        <v>70</v>
      </c>
      <c r="G7600" s="3" t="str">
        <f>VLOOKUP(Main[[#This Row],[Content ID]],Content[#All],3,0)</f>
        <v>GIF</v>
      </c>
      <c r="H7600" s="3" t="str">
        <f>VLOOKUP(Main[[#This Row],[Content ID]],Content[#All],4,0)</f>
        <v>technology</v>
      </c>
    </row>
    <row r="7601" spans="1:8">
      <c r="A7601" t="s">
        <v>848</v>
      </c>
      <c r="B7601" t="s">
        <v>196</v>
      </c>
      <c r="C7601" t="s">
        <v>4</v>
      </c>
      <c r="D7601" s="2">
        <v>44243.408136574071</v>
      </c>
      <c r="E7601" s="3" t="str">
        <f>VLOOKUP(Main[[#This Row],[ReactionsType]],ReactionTye[],2,0)</f>
        <v>positive</v>
      </c>
      <c r="F7601" s="3">
        <f>VLOOKUP(Main[[#This Row],[ReactionsType]],ReactionTye[],3,0)</f>
        <v>70</v>
      </c>
      <c r="G7601" s="3" t="str">
        <f>VLOOKUP(Main[[#This Row],[Content ID]],Content[#All],3,0)</f>
        <v>GIF</v>
      </c>
      <c r="H7601" s="3" t="str">
        <f>VLOOKUP(Main[[#This Row],[Content ID]],Content[#All],4,0)</f>
        <v>technology</v>
      </c>
    </row>
    <row r="7602" spans="1:8">
      <c r="A7602" t="s">
        <v>848</v>
      </c>
      <c r="B7602" t="s">
        <v>118</v>
      </c>
      <c r="C7602" t="s">
        <v>19</v>
      </c>
      <c r="D7602" s="2">
        <v>44022.253206018519</v>
      </c>
      <c r="E7602" s="3" t="str">
        <f>VLOOKUP(Main[[#This Row],[ReactionsType]],ReactionTye[],2,0)</f>
        <v>negative</v>
      </c>
      <c r="F7602" s="3">
        <f>VLOOKUP(Main[[#This Row],[ReactionsType]],ReactionTye[],3,0)</f>
        <v>15</v>
      </c>
      <c r="G7602" s="3" t="str">
        <f>VLOOKUP(Main[[#This Row],[Content ID]],Content[#All],3,0)</f>
        <v>GIF</v>
      </c>
      <c r="H7602" s="3" t="str">
        <f>VLOOKUP(Main[[#This Row],[Content ID]],Content[#All],4,0)</f>
        <v>technology</v>
      </c>
    </row>
    <row r="7603" spans="1:8">
      <c r="A7603" t="s">
        <v>848</v>
      </c>
      <c r="B7603" t="s">
        <v>175</v>
      </c>
      <c r="C7603" t="s">
        <v>11</v>
      </c>
      <c r="D7603" s="2">
        <v>44034.58489583333</v>
      </c>
      <c r="E7603" s="3" t="str">
        <f>VLOOKUP(Main[[#This Row],[ReactionsType]],ReactionTye[],2,0)</f>
        <v>positive</v>
      </c>
      <c r="F7603" s="3">
        <f>VLOOKUP(Main[[#This Row],[ReactionsType]],ReactionTye[],3,0)</f>
        <v>65</v>
      </c>
      <c r="G7603" s="3" t="str">
        <f>VLOOKUP(Main[[#This Row],[Content ID]],Content[#All],3,0)</f>
        <v>GIF</v>
      </c>
      <c r="H7603" s="3" t="str">
        <f>VLOOKUP(Main[[#This Row],[Content ID]],Content[#All],4,0)</f>
        <v>technology</v>
      </c>
    </row>
    <row r="7604" spans="1:8">
      <c r="A7604" t="s">
        <v>848</v>
      </c>
      <c r="B7604" t="s">
        <v>188</v>
      </c>
      <c r="C7604" t="s">
        <v>9</v>
      </c>
      <c r="D7604" s="2">
        <v>44134.122754629629</v>
      </c>
      <c r="E7604" s="3" t="str">
        <f>VLOOKUP(Main[[#This Row],[ReactionsType]],ReactionTye[],2,0)</f>
        <v>neutral</v>
      </c>
      <c r="F7604" s="3">
        <f>VLOOKUP(Main[[#This Row],[ReactionsType]],ReactionTye[],3,0)</f>
        <v>20</v>
      </c>
      <c r="G7604" s="3" t="str">
        <f>VLOOKUP(Main[[#This Row],[Content ID]],Content[#All],3,0)</f>
        <v>GIF</v>
      </c>
      <c r="H7604" s="3" t="str">
        <f>VLOOKUP(Main[[#This Row],[Content ID]],Content[#All],4,0)</f>
        <v>technology</v>
      </c>
    </row>
    <row r="7605" spans="1:8">
      <c r="A7605" t="s">
        <v>848</v>
      </c>
      <c r="B7605" t="s">
        <v>71</v>
      </c>
      <c r="C7605" t="s">
        <v>8</v>
      </c>
      <c r="D7605" s="2">
        <v>44192.888055555559</v>
      </c>
      <c r="E7605" s="3" t="str">
        <f>VLOOKUP(Main[[#This Row],[ReactionsType]],ReactionTye[],2,0)</f>
        <v>positive</v>
      </c>
      <c r="F7605" s="3">
        <f>VLOOKUP(Main[[#This Row],[ReactionsType]],ReactionTye[],3,0)</f>
        <v>30</v>
      </c>
      <c r="G7605" s="3" t="str">
        <f>VLOOKUP(Main[[#This Row],[Content ID]],Content[#All],3,0)</f>
        <v>GIF</v>
      </c>
      <c r="H7605" s="3" t="str">
        <f>VLOOKUP(Main[[#This Row],[Content ID]],Content[#All],4,0)</f>
        <v>technology</v>
      </c>
    </row>
    <row r="7606" spans="1:8">
      <c r="A7606" t="s">
        <v>848</v>
      </c>
      <c r="B7606" t="s">
        <v>326</v>
      </c>
      <c r="C7606" t="s">
        <v>16</v>
      </c>
      <c r="D7606" s="2">
        <v>44247.490879629629</v>
      </c>
      <c r="E7606" s="3" t="str">
        <f>VLOOKUP(Main[[#This Row],[ReactionsType]],ReactionTye[],2,0)</f>
        <v>negative</v>
      </c>
      <c r="F7606" s="3">
        <f>VLOOKUP(Main[[#This Row],[ReactionsType]],ReactionTye[],3,0)</f>
        <v>10</v>
      </c>
      <c r="G7606" s="3" t="str">
        <f>VLOOKUP(Main[[#This Row],[Content ID]],Content[#All],3,0)</f>
        <v>GIF</v>
      </c>
      <c r="H7606" s="3" t="str">
        <f>VLOOKUP(Main[[#This Row],[Content ID]],Content[#All],4,0)</f>
        <v>technology</v>
      </c>
    </row>
    <row r="7607" spans="1:8">
      <c r="A7607" t="s">
        <v>848</v>
      </c>
      <c r="B7607" t="s">
        <v>312</v>
      </c>
      <c r="C7607" t="s">
        <v>11</v>
      </c>
      <c r="D7607" s="2">
        <v>44078.142326388886</v>
      </c>
      <c r="E7607" s="3" t="str">
        <f>VLOOKUP(Main[[#This Row],[ReactionsType]],ReactionTye[],2,0)</f>
        <v>positive</v>
      </c>
      <c r="F7607" s="3">
        <f>VLOOKUP(Main[[#This Row],[ReactionsType]],ReactionTye[],3,0)</f>
        <v>65</v>
      </c>
      <c r="G7607" s="3" t="str">
        <f>VLOOKUP(Main[[#This Row],[Content ID]],Content[#All],3,0)</f>
        <v>GIF</v>
      </c>
      <c r="H7607" s="3" t="str">
        <f>VLOOKUP(Main[[#This Row],[Content ID]],Content[#All],4,0)</f>
        <v>technology</v>
      </c>
    </row>
    <row r="7608" spans="1:8">
      <c r="A7608" t="s">
        <v>848</v>
      </c>
      <c r="B7608" s="1" t="s">
        <v>129</v>
      </c>
      <c r="C7608" t="s">
        <v>2</v>
      </c>
      <c r="D7608" s="2">
        <v>44213.62641203704</v>
      </c>
      <c r="E7608" s="3" t="str">
        <f>VLOOKUP(Main[[#This Row],[ReactionsType]],ReactionTye[],2,0)</f>
        <v>positive</v>
      </c>
      <c r="F7608" s="3">
        <f>VLOOKUP(Main[[#This Row],[ReactionsType]],ReactionTye[],3,0)</f>
        <v>60</v>
      </c>
      <c r="G7608" s="3" t="str">
        <f>VLOOKUP(Main[[#This Row],[Content ID]],Content[#All],3,0)</f>
        <v>GIF</v>
      </c>
      <c r="H7608" s="3" t="str">
        <f>VLOOKUP(Main[[#This Row],[Content ID]],Content[#All],4,0)</f>
        <v>technology</v>
      </c>
    </row>
    <row r="7609" spans="1:8">
      <c r="A7609" t="s">
        <v>848</v>
      </c>
      <c r="B7609" t="s">
        <v>193</v>
      </c>
      <c r="C7609" t="s">
        <v>18</v>
      </c>
      <c r="D7609" s="2">
        <v>44012.91207175926</v>
      </c>
      <c r="E7609" s="3" t="str">
        <f>VLOOKUP(Main[[#This Row],[ReactionsType]],ReactionTye[],2,0)</f>
        <v>neutral</v>
      </c>
      <c r="F7609" s="3">
        <f>VLOOKUP(Main[[#This Row],[ReactionsType]],ReactionTye[],3,0)</f>
        <v>35</v>
      </c>
      <c r="G7609" s="3" t="str">
        <f>VLOOKUP(Main[[#This Row],[Content ID]],Content[#All],3,0)</f>
        <v>GIF</v>
      </c>
      <c r="H7609" s="3" t="str">
        <f>VLOOKUP(Main[[#This Row],[Content ID]],Content[#All],4,0)</f>
        <v>technology</v>
      </c>
    </row>
    <row r="7610" spans="1:8">
      <c r="A7610" t="s">
        <v>848</v>
      </c>
      <c r="B7610" t="s">
        <v>505</v>
      </c>
      <c r="C7610" t="s">
        <v>20</v>
      </c>
      <c r="D7610" s="2">
        <v>44097.343240740738</v>
      </c>
      <c r="E7610" s="3" t="str">
        <f>VLOOKUP(Main[[#This Row],[ReactionsType]],ReactionTye[],2,0)</f>
        <v>negative</v>
      </c>
      <c r="F7610" s="3">
        <f>VLOOKUP(Main[[#This Row],[ReactionsType]],ReactionTye[],3,0)</f>
        <v>12</v>
      </c>
      <c r="G7610" s="3" t="str">
        <f>VLOOKUP(Main[[#This Row],[Content ID]],Content[#All],3,0)</f>
        <v>GIF</v>
      </c>
      <c r="H7610" s="3" t="str">
        <f>VLOOKUP(Main[[#This Row],[Content ID]],Content[#All],4,0)</f>
        <v>technology</v>
      </c>
    </row>
    <row r="7611" spans="1:8">
      <c r="A7611" t="s">
        <v>848</v>
      </c>
      <c r="B7611" s="1" t="s">
        <v>37</v>
      </c>
      <c r="C7611" t="s">
        <v>20</v>
      </c>
      <c r="D7611" s="2">
        <v>44165.895960648151</v>
      </c>
      <c r="E7611" s="3" t="str">
        <f>VLOOKUP(Main[[#This Row],[ReactionsType]],ReactionTye[],2,0)</f>
        <v>negative</v>
      </c>
      <c r="F7611" s="3">
        <f>VLOOKUP(Main[[#This Row],[ReactionsType]],ReactionTye[],3,0)</f>
        <v>12</v>
      </c>
      <c r="G7611" s="3" t="str">
        <f>VLOOKUP(Main[[#This Row],[Content ID]],Content[#All],3,0)</f>
        <v>GIF</v>
      </c>
      <c r="H7611" s="3" t="str">
        <f>VLOOKUP(Main[[#This Row],[Content ID]],Content[#All],4,0)</f>
        <v>technology</v>
      </c>
    </row>
    <row r="7612" spans="1:8">
      <c r="A7612" t="s">
        <v>848</v>
      </c>
      <c r="B7612" t="s">
        <v>254</v>
      </c>
      <c r="C7612" t="s">
        <v>9</v>
      </c>
      <c r="D7612" s="2">
        <v>44073.497025462966</v>
      </c>
      <c r="E7612" s="3" t="str">
        <f>VLOOKUP(Main[[#This Row],[ReactionsType]],ReactionTye[],2,0)</f>
        <v>neutral</v>
      </c>
      <c r="F7612" s="3">
        <f>VLOOKUP(Main[[#This Row],[ReactionsType]],ReactionTye[],3,0)</f>
        <v>20</v>
      </c>
      <c r="G7612" s="3" t="str">
        <f>VLOOKUP(Main[[#This Row],[Content ID]],Content[#All],3,0)</f>
        <v>GIF</v>
      </c>
      <c r="H7612" s="3" t="str">
        <f>VLOOKUP(Main[[#This Row],[Content ID]],Content[#All],4,0)</f>
        <v>technology</v>
      </c>
    </row>
    <row r="7613" spans="1:8">
      <c r="A7613" t="s">
        <v>848</v>
      </c>
      <c r="B7613" t="s">
        <v>545</v>
      </c>
      <c r="C7613" t="s">
        <v>15</v>
      </c>
      <c r="D7613" s="2">
        <v>44197.185497685183</v>
      </c>
      <c r="E7613" s="3" t="str">
        <f>VLOOKUP(Main[[#This Row],[ReactionsType]],ReactionTye[],2,0)</f>
        <v>positive</v>
      </c>
      <c r="F7613" s="3">
        <f>VLOOKUP(Main[[#This Row],[ReactionsType]],ReactionTye[],3,0)</f>
        <v>50</v>
      </c>
      <c r="G7613" s="3" t="str">
        <f>VLOOKUP(Main[[#This Row],[Content ID]],Content[#All],3,0)</f>
        <v>GIF</v>
      </c>
      <c r="H7613" s="3" t="str">
        <f>VLOOKUP(Main[[#This Row],[Content ID]],Content[#All],4,0)</f>
        <v>technology</v>
      </c>
    </row>
    <row r="7614" spans="1:8">
      <c r="A7614" t="s">
        <v>848</v>
      </c>
      <c r="B7614" t="s">
        <v>309</v>
      </c>
      <c r="C7614" t="s">
        <v>19</v>
      </c>
      <c r="D7614" s="2">
        <v>44029.218101851853</v>
      </c>
      <c r="E7614" s="3" t="str">
        <f>VLOOKUP(Main[[#This Row],[ReactionsType]],ReactionTye[],2,0)</f>
        <v>negative</v>
      </c>
      <c r="F7614" s="3">
        <f>VLOOKUP(Main[[#This Row],[ReactionsType]],ReactionTye[],3,0)</f>
        <v>15</v>
      </c>
      <c r="G7614" s="3" t="str">
        <f>VLOOKUP(Main[[#This Row],[Content ID]],Content[#All],3,0)</f>
        <v>GIF</v>
      </c>
      <c r="H7614" s="3" t="str">
        <f>VLOOKUP(Main[[#This Row],[Content ID]],Content[#All],4,0)</f>
        <v>technology</v>
      </c>
    </row>
    <row r="7615" spans="1:8">
      <c r="A7615" t="s">
        <v>848</v>
      </c>
      <c r="B7615" t="s">
        <v>397</v>
      </c>
      <c r="C7615" t="s">
        <v>17</v>
      </c>
      <c r="D7615" s="2">
        <v>44054.292812500003</v>
      </c>
      <c r="E7615" s="3" t="str">
        <f>VLOOKUP(Main[[#This Row],[ReactionsType]],ReactionTye[],2,0)</f>
        <v>positive</v>
      </c>
      <c r="F7615" s="3">
        <f>VLOOKUP(Main[[#This Row],[ReactionsType]],ReactionTye[],3,0)</f>
        <v>45</v>
      </c>
      <c r="G7615" s="3" t="str">
        <f>VLOOKUP(Main[[#This Row],[Content ID]],Content[#All],3,0)</f>
        <v>GIF</v>
      </c>
      <c r="H7615" s="3" t="str">
        <f>VLOOKUP(Main[[#This Row],[Content ID]],Content[#All],4,0)</f>
        <v>technology</v>
      </c>
    </row>
    <row r="7616" spans="1:8">
      <c r="A7616" t="s">
        <v>848</v>
      </c>
      <c r="B7616" t="s">
        <v>545</v>
      </c>
      <c r="C7616" t="s">
        <v>20</v>
      </c>
      <c r="D7616" s="2">
        <v>44071.237164351849</v>
      </c>
      <c r="E7616" s="3" t="str">
        <f>VLOOKUP(Main[[#This Row],[ReactionsType]],ReactionTye[],2,0)</f>
        <v>negative</v>
      </c>
      <c r="F7616" s="3">
        <f>VLOOKUP(Main[[#This Row],[ReactionsType]],ReactionTye[],3,0)</f>
        <v>12</v>
      </c>
      <c r="G7616" s="3" t="str">
        <f>VLOOKUP(Main[[#This Row],[Content ID]],Content[#All],3,0)</f>
        <v>GIF</v>
      </c>
      <c r="H7616" s="3" t="str">
        <f>VLOOKUP(Main[[#This Row],[Content ID]],Content[#All],4,0)</f>
        <v>technology</v>
      </c>
    </row>
    <row r="7617" spans="1:8">
      <c r="A7617" t="s">
        <v>848</v>
      </c>
      <c r="B7617" t="s">
        <v>87</v>
      </c>
      <c r="C7617" t="s">
        <v>14</v>
      </c>
      <c r="D7617" s="2">
        <v>44314.626631944448</v>
      </c>
      <c r="E7617" s="3" t="str">
        <f>VLOOKUP(Main[[#This Row],[ReactionsType]],ReactionTye[],2,0)</f>
        <v>positive</v>
      </c>
      <c r="F7617" s="3">
        <f>VLOOKUP(Main[[#This Row],[ReactionsType]],ReactionTye[],3,0)</f>
        <v>72</v>
      </c>
      <c r="G7617" s="3" t="str">
        <f>VLOOKUP(Main[[#This Row],[Content ID]],Content[#All],3,0)</f>
        <v>GIF</v>
      </c>
      <c r="H7617" s="3" t="str">
        <f>VLOOKUP(Main[[#This Row],[Content ID]],Content[#All],4,0)</f>
        <v>technology</v>
      </c>
    </row>
    <row r="7618" spans="1:8">
      <c r="A7618" t="s">
        <v>848</v>
      </c>
      <c r="B7618" t="s">
        <v>453</v>
      </c>
      <c r="C7618" t="s">
        <v>13</v>
      </c>
      <c r="D7618" s="2">
        <v>44211.696793981479</v>
      </c>
      <c r="E7618" s="3" t="str">
        <f>VLOOKUP(Main[[#This Row],[ReactionsType]],ReactionTye[],2,0)</f>
        <v>positive</v>
      </c>
      <c r="F7618" s="3">
        <f>VLOOKUP(Main[[#This Row],[ReactionsType]],ReactionTye[],3,0)</f>
        <v>70</v>
      </c>
      <c r="G7618" s="3" t="str">
        <f>VLOOKUP(Main[[#This Row],[Content ID]],Content[#All],3,0)</f>
        <v>GIF</v>
      </c>
      <c r="H7618" s="3" t="str">
        <f>VLOOKUP(Main[[#This Row],[Content ID]],Content[#All],4,0)</f>
        <v>technology</v>
      </c>
    </row>
    <row r="7619" spans="1:8">
      <c r="A7619" t="s">
        <v>848</v>
      </c>
      <c r="B7619" t="s">
        <v>338</v>
      </c>
      <c r="C7619" t="s">
        <v>12</v>
      </c>
      <c r="D7619" s="2">
        <v>44184.033101851855</v>
      </c>
      <c r="E7619" s="3" t="str">
        <f>VLOOKUP(Main[[#This Row],[ReactionsType]],ReactionTye[],2,0)</f>
        <v>positive</v>
      </c>
      <c r="F7619" s="3">
        <f>VLOOKUP(Main[[#This Row],[ReactionsType]],ReactionTye[],3,0)</f>
        <v>75</v>
      </c>
      <c r="G7619" s="3" t="str">
        <f>VLOOKUP(Main[[#This Row],[Content ID]],Content[#All],3,0)</f>
        <v>GIF</v>
      </c>
      <c r="H7619" s="3" t="str">
        <f>VLOOKUP(Main[[#This Row],[Content ID]],Content[#All],4,0)</f>
        <v>technology</v>
      </c>
    </row>
    <row r="7620" spans="1:8">
      <c r="A7620" t="s">
        <v>848</v>
      </c>
      <c r="B7620" t="s">
        <v>165</v>
      </c>
      <c r="C7620" t="s">
        <v>8</v>
      </c>
      <c r="D7620" s="2">
        <v>44098.68445601852</v>
      </c>
      <c r="E7620" s="3" t="str">
        <f>VLOOKUP(Main[[#This Row],[ReactionsType]],ReactionTye[],2,0)</f>
        <v>positive</v>
      </c>
      <c r="F7620" s="3">
        <f>VLOOKUP(Main[[#This Row],[ReactionsType]],ReactionTye[],3,0)</f>
        <v>30</v>
      </c>
      <c r="G7620" s="3" t="str">
        <f>VLOOKUP(Main[[#This Row],[Content ID]],Content[#All],3,0)</f>
        <v>GIF</v>
      </c>
      <c r="H7620" s="3" t="str">
        <f>VLOOKUP(Main[[#This Row],[Content ID]],Content[#All],4,0)</f>
        <v>technology</v>
      </c>
    </row>
    <row r="7621" spans="1:8">
      <c r="A7621" t="s">
        <v>848</v>
      </c>
      <c r="B7621" t="s">
        <v>565</v>
      </c>
      <c r="C7621" t="s">
        <v>14</v>
      </c>
      <c r="D7621" s="2">
        <v>44285.482395833336</v>
      </c>
      <c r="E7621" s="3" t="str">
        <f>VLOOKUP(Main[[#This Row],[ReactionsType]],ReactionTye[],2,0)</f>
        <v>positive</v>
      </c>
      <c r="F7621" s="3">
        <f>VLOOKUP(Main[[#This Row],[ReactionsType]],ReactionTye[],3,0)</f>
        <v>72</v>
      </c>
      <c r="G7621" s="3" t="str">
        <f>VLOOKUP(Main[[#This Row],[Content ID]],Content[#All],3,0)</f>
        <v>GIF</v>
      </c>
      <c r="H7621" s="3" t="str">
        <f>VLOOKUP(Main[[#This Row],[Content ID]],Content[#All],4,0)</f>
        <v>technology</v>
      </c>
    </row>
    <row r="7622" spans="1:8">
      <c r="A7622" t="s">
        <v>848</v>
      </c>
      <c r="B7622" t="s">
        <v>105</v>
      </c>
      <c r="C7622" t="s">
        <v>15</v>
      </c>
      <c r="D7622" s="2">
        <v>44364.844386574077</v>
      </c>
      <c r="E7622" s="3" t="str">
        <f>VLOOKUP(Main[[#This Row],[ReactionsType]],ReactionTye[],2,0)</f>
        <v>positive</v>
      </c>
      <c r="F7622" s="3">
        <f>VLOOKUP(Main[[#This Row],[ReactionsType]],ReactionTye[],3,0)</f>
        <v>50</v>
      </c>
      <c r="G7622" s="3" t="str">
        <f>VLOOKUP(Main[[#This Row],[Content ID]],Content[#All],3,0)</f>
        <v>GIF</v>
      </c>
      <c r="H7622" s="3" t="str">
        <f>VLOOKUP(Main[[#This Row],[Content ID]],Content[#All],4,0)</f>
        <v>technology</v>
      </c>
    </row>
    <row r="7623" spans="1:8">
      <c r="A7623" t="s">
        <v>848</v>
      </c>
      <c r="B7623" t="s">
        <v>141</v>
      </c>
      <c r="C7623" t="s">
        <v>4</v>
      </c>
      <c r="D7623" s="2">
        <v>44302.176655092589</v>
      </c>
      <c r="E7623" s="3" t="str">
        <f>VLOOKUP(Main[[#This Row],[ReactionsType]],ReactionTye[],2,0)</f>
        <v>positive</v>
      </c>
      <c r="F7623" s="3">
        <f>VLOOKUP(Main[[#This Row],[ReactionsType]],ReactionTye[],3,0)</f>
        <v>70</v>
      </c>
      <c r="G7623" s="3" t="str">
        <f>VLOOKUP(Main[[#This Row],[Content ID]],Content[#All],3,0)</f>
        <v>GIF</v>
      </c>
      <c r="H7623" s="3" t="str">
        <f>VLOOKUP(Main[[#This Row],[Content ID]],Content[#All],4,0)</f>
        <v>technology</v>
      </c>
    </row>
    <row r="7624" spans="1:8">
      <c r="A7624" t="s">
        <v>848</v>
      </c>
      <c r="B7624" t="s">
        <v>345</v>
      </c>
      <c r="C7624" t="s">
        <v>7</v>
      </c>
      <c r="D7624" s="2">
        <v>44108.630069444444</v>
      </c>
      <c r="E7624" s="3" t="str">
        <f>VLOOKUP(Main[[#This Row],[ReactionsType]],ReactionTye[],2,0)</f>
        <v>negative</v>
      </c>
      <c r="F7624" s="3">
        <f>VLOOKUP(Main[[#This Row],[ReactionsType]],ReactionTye[],3,0)</f>
        <v>5</v>
      </c>
      <c r="G7624" s="3" t="str">
        <f>VLOOKUP(Main[[#This Row],[Content ID]],Content[#All],3,0)</f>
        <v>GIF</v>
      </c>
      <c r="H7624" s="3" t="str">
        <f>VLOOKUP(Main[[#This Row],[Content ID]],Content[#All],4,0)</f>
        <v>technology</v>
      </c>
    </row>
    <row r="7625" spans="1:8">
      <c r="A7625" t="s">
        <v>848</v>
      </c>
      <c r="B7625" t="s">
        <v>26</v>
      </c>
      <c r="C7625" t="s">
        <v>2</v>
      </c>
      <c r="D7625" s="2">
        <v>44337.346932870372</v>
      </c>
      <c r="E7625" s="3" t="str">
        <f>VLOOKUP(Main[[#This Row],[ReactionsType]],ReactionTye[],2,0)</f>
        <v>positive</v>
      </c>
      <c r="F7625" s="3">
        <f>VLOOKUP(Main[[#This Row],[ReactionsType]],ReactionTye[],3,0)</f>
        <v>60</v>
      </c>
      <c r="G7625" s="3" t="str">
        <f>VLOOKUP(Main[[#This Row],[Content ID]],Content[#All],3,0)</f>
        <v>GIF</v>
      </c>
      <c r="H7625" s="3" t="str">
        <f>VLOOKUP(Main[[#This Row],[Content ID]],Content[#All],4,0)</f>
        <v>technology</v>
      </c>
    </row>
    <row r="7626" spans="1:8">
      <c r="A7626" t="s">
        <v>848</v>
      </c>
      <c r="B7626" t="s">
        <v>264</v>
      </c>
      <c r="C7626" t="s">
        <v>15</v>
      </c>
      <c r="D7626" s="2">
        <v>44145.746608796297</v>
      </c>
      <c r="E7626" s="3" t="str">
        <f>VLOOKUP(Main[[#This Row],[ReactionsType]],ReactionTye[],2,0)</f>
        <v>positive</v>
      </c>
      <c r="F7626" s="3">
        <f>VLOOKUP(Main[[#This Row],[ReactionsType]],ReactionTye[],3,0)</f>
        <v>50</v>
      </c>
      <c r="G7626" s="3" t="str">
        <f>VLOOKUP(Main[[#This Row],[Content ID]],Content[#All],3,0)</f>
        <v>GIF</v>
      </c>
      <c r="H7626" s="3" t="str">
        <f>VLOOKUP(Main[[#This Row],[Content ID]],Content[#All],4,0)</f>
        <v>technology</v>
      </c>
    </row>
    <row r="7627" spans="1:8">
      <c r="A7627" t="s">
        <v>848</v>
      </c>
      <c r="B7627" t="s">
        <v>330</v>
      </c>
      <c r="C7627" t="s">
        <v>7</v>
      </c>
      <c r="D7627" s="2">
        <v>44227.851203703707</v>
      </c>
      <c r="E7627" s="3" t="str">
        <f>VLOOKUP(Main[[#This Row],[ReactionsType]],ReactionTye[],2,0)</f>
        <v>negative</v>
      </c>
      <c r="F7627" s="3">
        <f>VLOOKUP(Main[[#This Row],[ReactionsType]],ReactionTye[],3,0)</f>
        <v>5</v>
      </c>
      <c r="G7627" s="3" t="str">
        <f>VLOOKUP(Main[[#This Row],[Content ID]],Content[#All],3,0)</f>
        <v>GIF</v>
      </c>
      <c r="H7627" s="3" t="str">
        <f>VLOOKUP(Main[[#This Row],[Content ID]],Content[#All],4,0)</f>
        <v>technology</v>
      </c>
    </row>
    <row r="7628" spans="1:8">
      <c r="A7628" t="s">
        <v>848</v>
      </c>
      <c r="B7628" t="s">
        <v>126</v>
      </c>
      <c r="C7628" t="s">
        <v>14</v>
      </c>
      <c r="D7628" s="2">
        <v>44278.62835648148</v>
      </c>
      <c r="E7628" s="3" t="str">
        <f>VLOOKUP(Main[[#This Row],[ReactionsType]],ReactionTye[],2,0)</f>
        <v>positive</v>
      </c>
      <c r="F7628" s="3">
        <f>VLOOKUP(Main[[#This Row],[ReactionsType]],ReactionTye[],3,0)</f>
        <v>72</v>
      </c>
      <c r="G7628" s="3" t="str">
        <f>VLOOKUP(Main[[#This Row],[Content ID]],Content[#All],3,0)</f>
        <v>GIF</v>
      </c>
      <c r="H7628" s="3" t="str">
        <f>VLOOKUP(Main[[#This Row],[Content ID]],Content[#All],4,0)</f>
        <v>technology</v>
      </c>
    </row>
    <row r="7629" spans="1:8">
      <c r="A7629" t="s">
        <v>848</v>
      </c>
      <c r="B7629" t="s">
        <v>258</v>
      </c>
      <c r="C7629" t="s">
        <v>8</v>
      </c>
      <c r="D7629" s="2">
        <v>44041.541400462964</v>
      </c>
      <c r="E7629" s="3" t="str">
        <f>VLOOKUP(Main[[#This Row],[ReactionsType]],ReactionTye[],2,0)</f>
        <v>positive</v>
      </c>
      <c r="F7629" s="3">
        <f>VLOOKUP(Main[[#This Row],[ReactionsType]],ReactionTye[],3,0)</f>
        <v>30</v>
      </c>
      <c r="G7629" s="3" t="str">
        <f>VLOOKUP(Main[[#This Row],[Content ID]],Content[#All],3,0)</f>
        <v>GIF</v>
      </c>
      <c r="H7629" s="3" t="str">
        <f>VLOOKUP(Main[[#This Row],[Content ID]],Content[#All],4,0)</f>
        <v>technology</v>
      </c>
    </row>
    <row r="7630" spans="1:8">
      <c r="A7630" t="s">
        <v>849</v>
      </c>
      <c r="B7630" t="s">
        <v>580</v>
      </c>
      <c r="C7630" t="s">
        <v>8</v>
      </c>
      <c r="D7630" s="2">
        <v>44336.818043981482</v>
      </c>
      <c r="E7630" s="3" t="str">
        <f>VLOOKUP(Main[[#This Row],[ReactionsType]],ReactionTye[],2,0)</f>
        <v>positive</v>
      </c>
      <c r="F7630" s="3">
        <f>VLOOKUP(Main[[#This Row],[ReactionsType]],ReactionTye[],3,0)</f>
        <v>30</v>
      </c>
      <c r="G7630" s="3" t="str">
        <f>VLOOKUP(Main[[#This Row],[Content ID]],Content[#All],3,0)</f>
        <v>audio</v>
      </c>
      <c r="H7630" s="3" t="str">
        <f>VLOOKUP(Main[[#This Row],[Content ID]],Content[#All],4,0)</f>
        <v>cooking</v>
      </c>
    </row>
    <row r="7631" spans="1:8">
      <c r="A7631" t="s">
        <v>850</v>
      </c>
      <c r="B7631" t="s">
        <v>432</v>
      </c>
      <c r="C7631" t="s">
        <v>16</v>
      </c>
      <c r="D7631" s="2">
        <v>44316.342187499999</v>
      </c>
      <c r="E7631" s="3" t="str">
        <f>VLOOKUP(Main[[#This Row],[ReactionsType]],ReactionTye[],2,0)</f>
        <v>negative</v>
      </c>
      <c r="F7631" s="3">
        <f>VLOOKUP(Main[[#This Row],[ReactionsType]],ReactionTye[],3,0)</f>
        <v>10</v>
      </c>
      <c r="G7631" s="3" t="str">
        <f>VLOOKUP(Main[[#This Row],[Content ID]],Content[#All],3,0)</f>
        <v>GIF</v>
      </c>
      <c r="H7631" s="3" t="str">
        <f>VLOOKUP(Main[[#This Row],[Content ID]],Content[#All],4,0)</f>
        <v>science</v>
      </c>
    </row>
    <row r="7632" spans="1:8">
      <c r="A7632" t="s">
        <v>850</v>
      </c>
      <c r="B7632" t="s">
        <v>453</v>
      </c>
      <c r="C7632" t="s">
        <v>20</v>
      </c>
      <c r="D7632" s="2">
        <v>44358.853032407409</v>
      </c>
      <c r="E7632" s="3" t="str">
        <f>VLOOKUP(Main[[#This Row],[ReactionsType]],ReactionTye[],2,0)</f>
        <v>negative</v>
      </c>
      <c r="F7632" s="3">
        <f>VLOOKUP(Main[[#This Row],[ReactionsType]],ReactionTye[],3,0)</f>
        <v>12</v>
      </c>
      <c r="G7632" s="3" t="str">
        <f>VLOOKUP(Main[[#This Row],[Content ID]],Content[#All],3,0)</f>
        <v>GIF</v>
      </c>
      <c r="H7632" s="3" t="str">
        <f>VLOOKUP(Main[[#This Row],[Content ID]],Content[#All],4,0)</f>
        <v>science</v>
      </c>
    </row>
    <row r="7633" spans="1:8">
      <c r="A7633" t="s">
        <v>850</v>
      </c>
      <c r="B7633" t="s">
        <v>309</v>
      </c>
      <c r="C7633" t="s">
        <v>18</v>
      </c>
      <c r="D7633" s="2">
        <v>44204.563645833332</v>
      </c>
      <c r="E7633" s="3" t="str">
        <f>VLOOKUP(Main[[#This Row],[ReactionsType]],ReactionTye[],2,0)</f>
        <v>neutral</v>
      </c>
      <c r="F7633" s="3">
        <f>VLOOKUP(Main[[#This Row],[ReactionsType]],ReactionTye[],3,0)</f>
        <v>35</v>
      </c>
      <c r="G7633" s="3" t="str">
        <f>VLOOKUP(Main[[#This Row],[Content ID]],Content[#All],3,0)</f>
        <v>GIF</v>
      </c>
      <c r="H7633" s="3" t="str">
        <f>VLOOKUP(Main[[#This Row],[Content ID]],Content[#All],4,0)</f>
        <v>science</v>
      </c>
    </row>
    <row r="7634" spans="1:8">
      <c r="A7634" t="s">
        <v>850</v>
      </c>
      <c r="B7634" t="s">
        <v>79</v>
      </c>
      <c r="C7634" t="s">
        <v>20</v>
      </c>
      <c r="D7634" s="2">
        <v>44226.555902777778</v>
      </c>
      <c r="E7634" s="3" t="str">
        <f>VLOOKUP(Main[[#This Row],[ReactionsType]],ReactionTye[],2,0)</f>
        <v>negative</v>
      </c>
      <c r="F7634" s="3">
        <f>VLOOKUP(Main[[#This Row],[ReactionsType]],ReactionTye[],3,0)</f>
        <v>12</v>
      </c>
      <c r="G7634" s="3" t="str">
        <f>VLOOKUP(Main[[#This Row],[Content ID]],Content[#All],3,0)</f>
        <v>GIF</v>
      </c>
      <c r="H7634" s="3" t="str">
        <f>VLOOKUP(Main[[#This Row],[Content ID]],Content[#All],4,0)</f>
        <v>science</v>
      </c>
    </row>
    <row r="7635" spans="1:8">
      <c r="A7635" t="s">
        <v>850</v>
      </c>
      <c r="B7635" t="s">
        <v>543</v>
      </c>
      <c r="C7635" t="s">
        <v>17</v>
      </c>
      <c r="D7635" s="2">
        <v>44198.796168981484</v>
      </c>
      <c r="E7635" s="3" t="str">
        <f>VLOOKUP(Main[[#This Row],[ReactionsType]],ReactionTye[],2,0)</f>
        <v>positive</v>
      </c>
      <c r="F7635" s="3">
        <f>VLOOKUP(Main[[#This Row],[ReactionsType]],ReactionTye[],3,0)</f>
        <v>45</v>
      </c>
      <c r="G7635" s="3" t="str">
        <f>VLOOKUP(Main[[#This Row],[Content ID]],Content[#All],3,0)</f>
        <v>GIF</v>
      </c>
      <c r="H7635" s="3" t="str">
        <f>VLOOKUP(Main[[#This Row],[Content ID]],Content[#All],4,0)</f>
        <v>science</v>
      </c>
    </row>
    <row r="7636" spans="1:8">
      <c r="A7636" t="s">
        <v>850</v>
      </c>
      <c r="B7636" t="s">
        <v>300</v>
      </c>
      <c r="C7636" t="s">
        <v>11</v>
      </c>
      <c r="D7636" s="2">
        <v>44127.480416666665</v>
      </c>
      <c r="E7636" s="3" t="str">
        <f>VLOOKUP(Main[[#This Row],[ReactionsType]],ReactionTye[],2,0)</f>
        <v>positive</v>
      </c>
      <c r="F7636" s="3">
        <f>VLOOKUP(Main[[#This Row],[ReactionsType]],ReactionTye[],3,0)</f>
        <v>65</v>
      </c>
      <c r="G7636" s="3" t="str">
        <f>VLOOKUP(Main[[#This Row],[Content ID]],Content[#All],3,0)</f>
        <v>GIF</v>
      </c>
      <c r="H7636" s="3" t="str">
        <f>VLOOKUP(Main[[#This Row],[Content ID]],Content[#All],4,0)</f>
        <v>science</v>
      </c>
    </row>
    <row r="7637" spans="1:8">
      <c r="A7637" t="s">
        <v>850</v>
      </c>
      <c r="B7637" t="s">
        <v>543</v>
      </c>
      <c r="C7637" t="s">
        <v>4</v>
      </c>
      <c r="D7637" s="2">
        <v>44102.139270833337</v>
      </c>
      <c r="E7637" s="3" t="str">
        <f>VLOOKUP(Main[[#This Row],[ReactionsType]],ReactionTye[],2,0)</f>
        <v>positive</v>
      </c>
      <c r="F7637" s="3">
        <f>VLOOKUP(Main[[#This Row],[ReactionsType]],ReactionTye[],3,0)</f>
        <v>70</v>
      </c>
      <c r="G7637" s="3" t="str">
        <f>VLOOKUP(Main[[#This Row],[Content ID]],Content[#All],3,0)</f>
        <v>GIF</v>
      </c>
      <c r="H7637" s="3" t="str">
        <f>VLOOKUP(Main[[#This Row],[Content ID]],Content[#All],4,0)</f>
        <v>science</v>
      </c>
    </row>
    <row r="7638" spans="1:8">
      <c r="A7638" t="s">
        <v>850</v>
      </c>
      <c r="B7638" t="s">
        <v>473</v>
      </c>
      <c r="C7638" t="s">
        <v>7</v>
      </c>
      <c r="D7638" s="2">
        <v>44256.936076388891</v>
      </c>
      <c r="E7638" s="3" t="str">
        <f>VLOOKUP(Main[[#This Row],[ReactionsType]],ReactionTye[],2,0)</f>
        <v>negative</v>
      </c>
      <c r="F7638" s="3">
        <f>VLOOKUP(Main[[#This Row],[ReactionsType]],ReactionTye[],3,0)</f>
        <v>5</v>
      </c>
      <c r="G7638" s="3" t="str">
        <f>VLOOKUP(Main[[#This Row],[Content ID]],Content[#All],3,0)</f>
        <v>GIF</v>
      </c>
      <c r="H7638" s="3" t="str">
        <f>VLOOKUP(Main[[#This Row],[Content ID]],Content[#All],4,0)</f>
        <v>science</v>
      </c>
    </row>
    <row r="7639" spans="1:8">
      <c r="A7639" t="s">
        <v>850</v>
      </c>
      <c r="B7639" t="s">
        <v>103</v>
      </c>
      <c r="C7639" t="s">
        <v>8</v>
      </c>
      <c r="D7639" s="2">
        <v>44242.540162037039</v>
      </c>
      <c r="E7639" s="3" t="str">
        <f>VLOOKUP(Main[[#This Row],[ReactionsType]],ReactionTye[],2,0)</f>
        <v>positive</v>
      </c>
      <c r="F7639" s="3">
        <f>VLOOKUP(Main[[#This Row],[ReactionsType]],ReactionTye[],3,0)</f>
        <v>30</v>
      </c>
      <c r="G7639" s="3" t="str">
        <f>VLOOKUP(Main[[#This Row],[Content ID]],Content[#All],3,0)</f>
        <v>GIF</v>
      </c>
      <c r="H7639" s="3" t="str">
        <f>VLOOKUP(Main[[#This Row],[Content ID]],Content[#All],4,0)</f>
        <v>science</v>
      </c>
    </row>
    <row r="7640" spans="1:8">
      <c r="A7640" t="s">
        <v>850</v>
      </c>
      <c r="B7640" t="s">
        <v>606</v>
      </c>
      <c r="C7640" t="s">
        <v>16</v>
      </c>
      <c r="D7640" s="2">
        <v>44145.186122685183</v>
      </c>
      <c r="E7640" s="3" t="str">
        <f>VLOOKUP(Main[[#This Row],[ReactionsType]],ReactionTye[],2,0)</f>
        <v>negative</v>
      </c>
      <c r="F7640" s="3">
        <f>VLOOKUP(Main[[#This Row],[ReactionsType]],ReactionTye[],3,0)</f>
        <v>10</v>
      </c>
      <c r="G7640" s="3" t="str">
        <f>VLOOKUP(Main[[#This Row],[Content ID]],Content[#All],3,0)</f>
        <v>GIF</v>
      </c>
      <c r="H7640" s="3" t="str">
        <f>VLOOKUP(Main[[#This Row],[Content ID]],Content[#All],4,0)</f>
        <v>science</v>
      </c>
    </row>
    <row r="7641" spans="1:8">
      <c r="A7641" t="s">
        <v>850</v>
      </c>
      <c r="B7641" t="s">
        <v>29</v>
      </c>
      <c r="C7641" t="s">
        <v>7</v>
      </c>
      <c r="D7641" s="2">
        <v>44170.548055555555</v>
      </c>
      <c r="E7641" s="3" t="str">
        <f>VLOOKUP(Main[[#This Row],[ReactionsType]],ReactionTye[],2,0)</f>
        <v>negative</v>
      </c>
      <c r="F7641" s="3">
        <f>VLOOKUP(Main[[#This Row],[ReactionsType]],ReactionTye[],3,0)</f>
        <v>5</v>
      </c>
      <c r="G7641" s="3" t="str">
        <f>VLOOKUP(Main[[#This Row],[Content ID]],Content[#All],3,0)</f>
        <v>GIF</v>
      </c>
      <c r="H7641" s="3" t="str">
        <f>VLOOKUP(Main[[#This Row],[Content ID]],Content[#All],4,0)</f>
        <v>science</v>
      </c>
    </row>
    <row r="7642" spans="1:8">
      <c r="A7642" t="s">
        <v>850</v>
      </c>
      <c r="B7642" t="s">
        <v>345</v>
      </c>
      <c r="C7642" t="s">
        <v>14</v>
      </c>
      <c r="D7642" s="2">
        <v>44108.421365740738</v>
      </c>
      <c r="E7642" s="3" t="str">
        <f>VLOOKUP(Main[[#This Row],[ReactionsType]],ReactionTye[],2,0)</f>
        <v>positive</v>
      </c>
      <c r="F7642" s="3">
        <f>VLOOKUP(Main[[#This Row],[ReactionsType]],ReactionTye[],3,0)</f>
        <v>72</v>
      </c>
      <c r="G7642" s="3" t="str">
        <f>VLOOKUP(Main[[#This Row],[Content ID]],Content[#All],3,0)</f>
        <v>GIF</v>
      </c>
      <c r="H7642" s="3" t="str">
        <f>VLOOKUP(Main[[#This Row],[Content ID]],Content[#All],4,0)</f>
        <v>science</v>
      </c>
    </row>
    <row r="7643" spans="1:8">
      <c r="A7643" t="s">
        <v>850</v>
      </c>
      <c r="B7643" t="s">
        <v>407</v>
      </c>
      <c r="C7643" t="s">
        <v>19</v>
      </c>
      <c r="D7643" s="2">
        <v>44258.254756944443</v>
      </c>
      <c r="E7643" s="3" t="str">
        <f>VLOOKUP(Main[[#This Row],[ReactionsType]],ReactionTye[],2,0)</f>
        <v>negative</v>
      </c>
      <c r="F7643" s="3">
        <f>VLOOKUP(Main[[#This Row],[ReactionsType]],ReactionTye[],3,0)</f>
        <v>15</v>
      </c>
      <c r="G7643" s="3" t="str">
        <f>VLOOKUP(Main[[#This Row],[Content ID]],Content[#All],3,0)</f>
        <v>GIF</v>
      </c>
      <c r="H7643" s="3" t="str">
        <f>VLOOKUP(Main[[#This Row],[Content ID]],Content[#All],4,0)</f>
        <v>science</v>
      </c>
    </row>
    <row r="7644" spans="1:8">
      <c r="A7644" t="s">
        <v>850</v>
      </c>
      <c r="B7644" t="s">
        <v>336</v>
      </c>
      <c r="C7644" t="s">
        <v>2</v>
      </c>
      <c r="D7644" s="2">
        <v>44052.618472222224</v>
      </c>
      <c r="E7644" s="3" t="str">
        <f>VLOOKUP(Main[[#This Row],[ReactionsType]],ReactionTye[],2,0)</f>
        <v>positive</v>
      </c>
      <c r="F7644" s="3">
        <f>VLOOKUP(Main[[#This Row],[ReactionsType]],ReactionTye[],3,0)</f>
        <v>60</v>
      </c>
      <c r="G7644" s="3" t="str">
        <f>VLOOKUP(Main[[#This Row],[Content ID]],Content[#All],3,0)</f>
        <v>GIF</v>
      </c>
      <c r="H7644" s="3" t="str">
        <f>VLOOKUP(Main[[#This Row],[Content ID]],Content[#All],4,0)</f>
        <v>science</v>
      </c>
    </row>
    <row r="7645" spans="1:8">
      <c r="A7645" t="s">
        <v>850</v>
      </c>
      <c r="B7645" t="s">
        <v>171</v>
      </c>
      <c r="C7645" t="s">
        <v>2</v>
      </c>
      <c r="D7645" s="2">
        <v>44113.651064814818</v>
      </c>
      <c r="E7645" s="3" t="str">
        <f>VLOOKUP(Main[[#This Row],[ReactionsType]],ReactionTye[],2,0)</f>
        <v>positive</v>
      </c>
      <c r="F7645" s="3">
        <f>VLOOKUP(Main[[#This Row],[ReactionsType]],ReactionTye[],3,0)</f>
        <v>60</v>
      </c>
      <c r="G7645" s="3" t="str">
        <f>VLOOKUP(Main[[#This Row],[Content ID]],Content[#All],3,0)</f>
        <v>GIF</v>
      </c>
      <c r="H7645" s="3" t="str">
        <f>VLOOKUP(Main[[#This Row],[Content ID]],Content[#All],4,0)</f>
        <v>science</v>
      </c>
    </row>
    <row r="7646" spans="1:8">
      <c r="A7646" t="s">
        <v>850</v>
      </c>
      <c r="B7646" t="s">
        <v>398</v>
      </c>
      <c r="C7646" t="s">
        <v>16</v>
      </c>
      <c r="D7646" s="2">
        <v>44289.318356481483</v>
      </c>
      <c r="E7646" s="3" t="str">
        <f>VLOOKUP(Main[[#This Row],[ReactionsType]],ReactionTye[],2,0)</f>
        <v>negative</v>
      </c>
      <c r="F7646" s="3">
        <f>VLOOKUP(Main[[#This Row],[ReactionsType]],ReactionTye[],3,0)</f>
        <v>10</v>
      </c>
      <c r="G7646" s="3" t="str">
        <f>VLOOKUP(Main[[#This Row],[Content ID]],Content[#All],3,0)</f>
        <v>GIF</v>
      </c>
      <c r="H7646" s="3" t="str">
        <f>VLOOKUP(Main[[#This Row],[Content ID]],Content[#All],4,0)</f>
        <v>science</v>
      </c>
    </row>
    <row r="7647" spans="1:8">
      <c r="A7647" t="s">
        <v>850</v>
      </c>
      <c r="B7647" t="s">
        <v>543</v>
      </c>
      <c r="C7647" t="s">
        <v>9</v>
      </c>
      <c r="D7647" s="2">
        <v>44155.644375000003</v>
      </c>
      <c r="E7647" s="3" t="str">
        <f>VLOOKUP(Main[[#This Row],[ReactionsType]],ReactionTye[],2,0)</f>
        <v>neutral</v>
      </c>
      <c r="F7647" s="3">
        <f>VLOOKUP(Main[[#This Row],[ReactionsType]],ReactionTye[],3,0)</f>
        <v>20</v>
      </c>
      <c r="G7647" s="3" t="str">
        <f>VLOOKUP(Main[[#This Row],[Content ID]],Content[#All],3,0)</f>
        <v>GIF</v>
      </c>
      <c r="H7647" s="3" t="str">
        <f>VLOOKUP(Main[[#This Row],[Content ID]],Content[#All],4,0)</f>
        <v>science</v>
      </c>
    </row>
    <row r="7648" spans="1:8">
      <c r="A7648" t="s">
        <v>850</v>
      </c>
      <c r="B7648" t="s">
        <v>475</v>
      </c>
      <c r="C7648" t="s">
        <v>18</v>
      </c>
      <c r="D7648" s="2">
        <v>44184.925856481481</v>
      </c>
      <c r="E7648" s="3" t="str">
        <f>VLOOKUP(Main[[#This Row],[ReactionsType]],ReactionTye[],2,0)</f>
        <v>neutral</v>
      </c>
      <c r="F7648" s="3">
        <f>VLOOKUP(Main[[#This Row],[ReactionsType]],ReactionTye[],3,0)</f>
        <v>35</v>
      </c>
      <c r="G7648" s="3" t="str">
        <f>VLOOKUP(Main[[#This Row],[Content ID]],Content[#All],3,0)</f>
        <v>GIF</v>
      </c>
      <c r="H7648" s="3" t="str">
        <f>VLOOKUP(Main[[#This Row],[Content ID]],Content[#All],4,0)</f>
        <v>science</v>
      </c>
    </row>
    <row r="7649" spans="1:8">
      <c r="A7649" t="s">
        <v>851</v>
      </c>
      <c r="B7649" t="s">
        <v>256</v>
      </c>
      <c r="C7649" t="s">
        <v>12</v>
      </c>
      <c r="D7649" s="2">
        <v>44343.910486111112</v>
      </c>
      <c r="E7649" s="3" t="str">
        <f>VLOOKUP(Main[[#This Row],[ReactionsType]],ReactionTye[],2,0)</f>
        <v>positive</v>
      </c>
      <c r="F7649" s="3">
        <f>VLOOKUP(Main[[#This Row],[ReactionsType]],ReactionTye[],3,0)</f>
        <v>75</v>
      </c>
      <c r="G7649" s="3" t="str">
        <f>VLOOKUP(Main[[#This Row],[Content ID]],Content[#All],3,0)</f>
        <v>video</v>
      </c>
      <c r="H7649" s="3" t="str">
        <f>VLOOKUP(Main[[#This Row],[Content ID]],Content[#All],4,0)</f>
        <v>culture</v>
      </c>
    </row>
    <row r="7650" spans="1:8">
      <c r="A7650" t="s">
        <v>851</v>
      </c>
      <c r="B7650" t="s">
        <v>491</v>
      </c>
      <c r="C7650" t="s">
        <v>7</v>
      </c>
      <c r="D7650" s="2">
        <v>44278.00476851852</v>
      </c>
      <c r="E7650" s="3" t="str">
        <f>VLOOKUP(Main[[#This Row],[ReactionsType]],ReactionTye[],2,0)</f>
        <v>negative</v>
      </c>
      <c r="F7650" s="3">
        <f>VLOOKUP(Main[[#This Row],[ReactionsType]],ReactionTye[],3,0)</f>
        <v>5</v>
      </c>
      <c r="G7650" s="3" t="str">
        <f>VLOOKUP(Main[[#This Row],[Content ID]],Content[#All],3,0)</f>
        <v>video</v>
      </c>
      <c r="H7650" s="3" t="str">
        <f>VLOOKUP(Main[[#This Row],[Content ID]],Content[#All],4,0)</f>
        <v>culture</v>
      </c>
    </row>
    <row r="7651" spans="1:8">
      <c r="A7651" t="s">
        <v>851</v>
      </c>
      <c r="B7651" t="s">
        <v>328</v>
      </c>
      <c r="C7651" t="s">
        <v>8</v>
      </c>
      <c r="D7651" s="2">
        <v>44264.366585648146</v>
      </c>
      <c r="E7651" s="3" t="str">
        <f>VLOOKUP(Main[[#This Row],[ReactionsType]],ReactionTye[],2,0)</f>
        <v>positive</v>
      </c>
      <c r="F7651" s="3">
        <f>VLOOKUP(Main[[#This Row],[ReactionsType]],ReactionTye[],3,0)</f>
        <v>30</v>
      </c>
      <c r="G7651" s="3" t="str">
        <f>VLOOKUP(Main[[#This Row],[Content ID]],Content[#All],3,0)</f>
        <v>video</v>
      </c>
      <c r="H7651" s="3" t="str">
        <f>VLOOKUP(Main[[#This Row],[Content ID]],Content[#All],4,0)</f>
        <v>culture</v>
      </c>
    </row>
    <row r="7652" spans="1:8">
      <c r="A7652" t="s">
        <v>851</v>
      </c>
      <c r="B7652" t="s">
        <v>478</v>
      </c>
      <c r="C7652" t="s">
        <v>11</v>
      </c>
      <c r="D7652" s="2">
        <v>44351.318749999999</v>
      </c>
      <c r="E7652" s="3" t="str">
        <f>VLOOKUP(Main[[#This Row],[ReactionsType]],ReactionTye[],2,0)</f>
        <v>positive</v>
      </c>
      <c r="F7652" s="3">
        <f>VLOOKUP(Main[[#This Row],[ReactionsType]],ReactionTye[],3,0)</f>
        <v>65</v>
      </c>
      <c r="G7652" s="3" t="str">
        <f>VLOOKUP(Main[[#This Row],[Content ID]],Content[#All],3,0)</f>
        <v>video</v>
      </c>
      <c r="H7652" s="3" t="str">
        <f>VLOOKUP(Main[[#This Row],[Content ID]],Content[#All],4,0)</f>
        <v>culture</v>
      </c>
    </row>
    <row r="7653" spans="1:8">
      <c r="A7653" t="s">
        <v>851</v>
      </c>
      <c r="B7653" t="s">
        <v>486</v>
      </c>
      <c r="C7653" t="s">
        <v>9</v>
      </c>
      <c r="D7653" s="2">
        <v>44260.675775462965</v>
      </c>
      <c r="E7653" s="3" t="str">
        <f>VLOOKUP(Main[[#This Row],[ReactionsType]],ReactionTye[],2,0)</f>
        <v>neutral</v>
      </c>
      <c r="F7653" s="3">
        <f>VLOOKUP(Main[[#This Row],[ReactionsType]],ReactionTye[],3,0)</f>
        <v>20</v>
      </c>
      <c r="G7653" s="3" t="str">
        <f>VLOOKUP(Main[[#This Row],[Content ID]],Content[#All],3,0)</f>
        <v>video</v>
      </c>
      <c r="H7653" s="3" t="str">
        <f>VLOOKUP(Main[[#This Row],[Content ID]],Content[#All],4,0)</f>
        <v>culture</v>
      </c>
    </row>
    <row r="7654" spans="1:8">
      <c r="A7654" t="s">
        <v>851</v>
      </c>
      <c r="B7654" t="s">
        <v>411</v>
      </c>
      <c r="C7654" t="s">
        <v>17</v>
      </c>
      <c r="D7654" s="2">
        <v>44327.426863425928</v>
      </c>
      <c r="E7654" s="3" t="str">
        <f>VLOOKUP(Main[[#This Row],[ReactionsType]],ReactionTye[],2,0)</f>
        <v>positive</v>
      </c>
      <c r="F7654" s="3">
        <f>VLOOKUP(Main[[#This Row],[ReactionsType]],ReactionTye[],3,0)</f>
        <v>45</v>
      </c>
      <c r="G7654" s="3" t="str">
        <f>VLOOKUP(Main[[#This Row],[Content ID]],Content[#All],3,0)</f>
        <v>video</v>
      </c>
      <c r="H7654" s="3" t="str">
        <f>VLOOKUP(Main[[#This Row],[Content ID]],Content[#All],4,0)</f>
        <v>culture</v>
      </c>
    </row>
    <row r="7655" spans="1:8">
      <c r="A7655" t="s">
        <v>851</v>
      </c>
      <c r="B7655" t="s">
        <v>225</v>
      </c>
      <c r="C7655" t="s">
        <v>2</v>
      </c>
      <c r="D7655" s="2">
        <v>44347.86078703704</v>
      </c>
      <c r="E7655" s="3" t="str">
        <f>VLOOKUP(Main[[#This Row],[ReactionsType]],ReactionTye[],2,0)</f>
        <v>positive</v>
      </c>
      <c r="F7655" s="3">
        <f>VLOOKUP(Main[[#This Row],[ReactionsType]],ReactionTye[],3,0)</f>
        <v>60</v>
      </c>
      <c r="G7655" s="3" t="str">
        <f>VLOOKUP(Main[[#This Row],[Content ID]],Content[#All],3,0)</f>
        <v>video</v>
      </c>
      <c r="H7655" s="3" t="str">
        <f>VLOOKUP(Main[[#This Row],[Content ID]],Content[#All],4,0)</f>
        <v>culture</v>
      </c>
    </row>
    <row r="7656" spans="1:8">
      <c r="A7656" t="s">
        <v>851</v>
      </c>
      <c r="B7656" t="s">
        <v>185</v>
      </c>
      <c r="C7656" t="s">
        <v>2</v>
      </c>
      <c r="D7656" s="2">
        <v>44273.007673611108</v>
      </c>
      <c r="E7656" s="3" t="str">
        <f>VLOOKUP(Main[[#This Row],[ReactionsType]],ReactionTye[],2,0)</f>
        <v>positive</v>
      </c>
      <c r="F7656" s="3">
        <f>VLOOKUP(Main[[#This Row],[ReactionsType]],ReactionTye[],3,0)</f>
        <v>60</v>
      </c>
      <c r="G7656" s="3" t="str">
        <f>VLOOKUP(Main[[#This Row],[Content ID]],Content[#All],3,0)</f>
        <v>video</v>
      </c>
      <c r="H7656" s="3" t="str">
        <f>VLOOKUP(Main[[#This Row],[Content ID]],Content[#All],4,0)</f>
        <v>culture</v>
      </c>
    </row>
    <row r="7657" spans="1:8">
      <c r="A7657" t="s">
        <v>851</v>
      </c>
      <c r="B7657" t="s">
        <v>214</v>
      </c>
      <c r="C7657" t="s">
        <v>4</v>
      </c>
      <c r="D7657" s="2">
        <v>44270.27884259259</v>
      </c>
      <c r="E7657" s="3" t="str">
        <f>VLOOKUP(Main[[#This Row],[ReactionsType]],ReactionTye[],2,0)</f>
        <v>positive</v>
      </c>
      <c r="F7657" s="3">
        <f>VLOOKUP(Main[[#This Row],[ReactionsType]],ReactionTye[],3,0)</f>
        <v>70</v>
      </c>
      <c r="G7657" s="3" t="str">
        <f>VLOOKUP(Main[[#This Row],[Content ID]],Content[#All],3,0)</f>
        <v>video</v>
      </c>
      <c r="H7657" s="3" t="str">
        <f>VLOOKUP(Main[[#This Row],[Content ID]],Content[#All],4,0)</f>
        <v>culture</v>
      </c>
    </row>
    <row r="7658" spans="1:8">
      <c r="A7658" t="s">
        <v>851</v>
      </c>
      <c r="B7658" t="s">
        <v>392</v>
      </c>
      <c r="C7658" t="s">
        <v>17</v>
      </c>
      <c r="D7658" s="2">
        <v>44069.50917824074</v>
      </c>
      <c r="E7658" s="3" t="str">
        <f>VLOOKUP(Main[[#This Row],[ReactionsType]],ReactionTye[],2,0)</f>
        <v>positive</v>
      </c>
      <c r="F7658" s="3">
        <f>VLOOKUP(Main[[#This Row],[ReactionsType]],ReactionTye[],3,0)</f>
        <v>45</v>
      </c>
      <c r="G7658" s="3" t="str">
        <f>VLOOKUP(Main[[#This Row],[Content ID]],Content[#All],3,0)</f>
        <v>video</v>
      </c>
      <c r="H7658" s="3" t="str">
        <f>VLOOKUP(Main[[#This Row],[Content ID]],Content[#All],4,0)</f>
        <v>culture</v>
      </c>
    </row>
    <row r="7659" spans="1:8">
      <c r="A7659" t="s">
        <v>851</v>
      </c>
      <c r="B7659" t="s">
        <v>233</v>
      </c>
      <c r="C7659" t="s">
        <v>11</v>
      </c>
      <c r="D7659" s="2">
        <v>44313.467835648145</v>
      </c>
      <c r="E7659" s="3" t="str">
        <f>VLOOKUP(Main[[#This Row],[ReactionsType]],ReactionTye[],2,0)</f>
        <v>positive</v>
      </c>
      <c r="F7659" s="3">
        <f>VLOOKUP(Main[[#This Row],[ReactionsType]],ReactionTye[],3,0)</f>
        <v>65</v>
      </c>
      <c r="G7659" s="3" t="str">
        <f>VLOOKUP(Main[[#This Row],[Content ID]],Content[#All],3,0)</f>
        <v>video</v>
      </c>
      <c r="H7659" s="3" t="str">
        <f>VLOOKUP(Main[[#This Row],[Content ID]],Content[#All],4,0)</f>
        <v>culture</v>
      </c>
    </row>
    <row r="7660" spans="1:8">
      <c r="A7660" t="s">
        <v>851</v>
      </c>
      <c r="B7660" t="s">
        <v>171</v>
      </c>
      <c r="C7660" t="s">
        <v>20</v>
      </c>
      <c r="D7660" s="2">
        <v>44232.554583333331</v>
      </c>
      <c r="E7660" s="3" t="str">
        <f>VLOOKUP(Main[[#This Row],[ReactionsType]],ReactionTye[],2,0)</f>
        <v>negative</v>
      </c>
      <c r="F7660" s="3">
        <f>VLOOKUP(Main[[#This Row],[ReactionsType]],ReactionTye[],3,0)</f>
        <v>12</v>
      </c>
      <c r="G7660" s="3" t="str">
        <f>VLOOKUP(Main[[#This Row],[Content ID]],Content[#All],3,0)</f>
        <v>video</v>
      </c>
      <c r="H7660" s="3" t="str">
        <f>VLOOKUP(Main[[#This Row],[Content ID]],Content[#All],4,0)</f>
        <v>culture</v>
      </c>
    </row>
    <row r="7661" spans="1:8">
      <c r="A7661" t="s">
        <v>851</v>
      </c>
      <c r="B7661" t="s">
        <v>304</v>
      </c>
      <c r="C7661" t="s">
        <v>14</v>
      </c>
      <c r="D7661" s="2">
        <v>44224.730254629627</v>
      </c>
      <c r="E7661" s="3" t="str">
        <f>VLOOKUP(Main[[#This Row],[ReactionsType]],ReactionTye[],2,0)</f>
        <v>positive</v>
      </c>
      <c r="F7661" s="3">
        <f>VLOOKUP(Main[[#This Row],[ReactionsType]],ReactionTye[],3,0)</f>
        <v>72</v>
      </c>
      <c r="G7661" s="3" t="str">
        <f>VLOOKUP(Main[[#This Row],[Content ID]],Content[#All],3,0)</f>
        <v>video</v>
      </c>
      <c r="H7661" s="3" t="str">
        <f>VLOOKUP(Main[[#This Row],[Content ID]],Content[#All],4,0)</f>
        <v>culture</v>
      </c>
    </row>
    <row r="7662" spans="1:8">
      <c r="A7662" t="s">
        <v>851</v>
      </c>
      <c r="B7662" t="s">
        <v>312</v>
      </c>
      <c r="C7662" t="s">
        <v>2</v>
      </c>
      <c r="D7662" s="2">
        <v>44134.342118055552</v>
      </c>
      <c r="E7662" s="3" t="str">
        <f>VLOOKUP(Main[[#This Row],[ReactionsType]],ReactionTye[],2,0)</f>
        <v>positive</v>
      </c>
      <c r="F7662" s="3">
        <f>VLOOKUP(Main[[#This Row],[ReactionsType]],ReactionTye[],3,0)</f>
        <v>60</v>
      </c>
      <c r="G7662" s="3" t="str">
        <f>VLOOKUP(Main[[#This Row],[Content ID]],Content[#All],3,0)</f>
        <v>video</v>
      </c>
      <c r="H7662" s="3" t="str">
        <f>VLOOKUP(Main[[#This Row],[Content ID]],Content[#All],4,0)</f>
        <v>culture</v>
      </c>
    </row>
    <row r="7663" spans="1:8">
      <c r="A7663" t="s">
        <v>851</v>
      </c>
      <c r="B7663" t="s">
        <v>387</v>
      </c>
      <c r="C7663" t="s">
        <v>18</v>
      </c>
      <c r="D7663" s="2">
        <v>44050.159803240742</v>
      </c>
      <c r="E7663" s="3" t="str">
        <f>VLOOKUP(Main[[#This Row],[ReactionsType]],ReactionTye[],2,0)</f>
        <v>neutral</v>
      </c>
      <c r="F7663" s="3">
        <f>VLOOKUP(Main[[#This Row],[ReactionsType]],ReactionTye[],3,0)</f>
        <v>35</v>
      </c>
      <c r="G7663" s="3" t="str">
        <f>VLOOKUP(Main[[#This Row],[Content ID]],Content[#All],3,0)</f>
        <v>video</v>
      </c>
      <c r="H7663" s="3" t="str">
        <f>VLOOKUP(Main[[#This Row],[Content ID]],Content[#All],4,0)</f>
        <v>culture</v>
      </c>
    </row>
    <row r="7664" spans="1:8">
      <c r="A7664" t="s">
        <v>851</v>
      </c>
      <c r="B7664" t="s">
        <v>81</v>
      </c>
      <c r="C7664" t="s">
        <v>8</v>
      </c>
      <c r="D7664" s="2">
        <v>44204.616736111115</v>
      </c>
      <c r="E7664" s="3" t="str">
        <f>VLOOKUP(Main[[#This Row],[ReactionsType]],ReactionTye[],2,0)</f>
        <v>positive</v>
      </c>
      <c r="F7664" s="3">
        <f>VLOOKUP(Main[[#This Row],[ReactionsType]],ReactionTye[],3,0)</f>
        <v>30</v>
      </c>
      <c r="G7664" s="3" t="str">
        <f>VLOOKUP(Main[[#This Row],[Content ID]],Content[#All],3,0)</f>
        <v>video</v>
      </c>
      <c r="H7664" s="3" t="str">
        <f>VLOOKUP(Main[[#This Row],[Content ID]],Content[#All],4,0)</f>
        <v>culture</v>
      </c>
    </row>
    <row r="7665" spans="1:8">
      <c r="A7665" t="s">
        <v>851</v>
      </c>
      <c r="B7665" t="s">
        <v>179</v>
      </c>
      <c r="C7665" t="s">
        <v>7</v>
      </c>
      <c r="D7665" s="2">
        <v>44202.048668981479</v>
      </c>
      <c r="E7665" s="3" t="str">
        <f>VLOOKUP(Main[[#This Row],[ReactionsType]],ReactionTye[],2,0)</f>
        <v>negative</v>
      </c>
      <c r="F7665" s="3">
        <f>VLOOKUP(Main[[#This Row],[ReactionsType]],ReactionTye[],3,0)</f>
        <v>5</v>
      </c>
      <c r="G7665" s="3" t="str">
        <f>VLOOKUP(Main[[#This Row],[Content ID]],Content[#All],3,0)</f>
        <v>video</v>
      </c>
      <c r="H7665" s="3" t="str">
        <f>VLOOKUP(Main[[#This Row],[Content ID]],Content[#All],4,0)</f>
        <v>culture</v>
      </c>
    </row>
    <row r="7666" spans="1:8">
      <c r="A7666" t="s">
        <v>851</v>
      </c>
      <c r="B7666" t="s">
        <v>309</v>
      </c>
      <c r="C7666" t="s">
        <v>12</v>
      </c>
      <c r="D7666" s="2">
        <v>44259.51903935185</v>
      </c>
      <c r="E7666" s="3" t="str">
        <f>VLOOKUP(Main[[#This Row],[ReactionsType]],ReactionTye[],2,0)</f>
        <v>positive</v>
      </c>
      <c r="F7666" s="3">
        <f>VLOOKUP(Main[[#This Row],[ReactionsType]],ReactionTye[],3,0)</f>
        <v>75</v>
      </c>
      <c r="G7666" s="3" t="str">
        <f>VLOOKUP(Main[[#This Row],[Content ID]],Content[#All],3,0)</f>
        <v>video</v>
      </c>
      <c r="H7666" s="3" t="str">
        <f>VLOOKUP(Main[[#This Row],[Content ID]],Content[#All],4,0)</f>
        <v>culture</v>
      </c>
    </row>
    <row r="7667" spans="1:8">
      <c r="A7667" t="s">
        <v>851</v>
      </c>
      <c r="B7667" t="s">
        <v>374</v>
      </c>
      <c r="C7667" t="s">
        <v>13</v>
      </c>
      <c r="D7667" s="2">
        <v>44356.809108796297</v>
      </c>
      <c r="E7667" s="3" t="str">
        <f>VLOOKUP(Main[[#This Row],[ReactionsType]],ReactionTye[],2,0)</f>
        <v>positive</v>
      </c>
      <c r="F7667" s="3">
        <f>VLOOKUP(Main[[#This Row],[ReactionsType]],ReactionTye[],3,0)</f>
        <v>70</v>
      </c>
      <c r="G7667" s="3" t="str">
        <f>VLOOKUP(Main[[#This Row],[Content ID]],Content[#All],3,0)</f>
        <v>video</v>
      </c>
      <c r="H7667" s="3" t="str">
        <f>VLOOKUP(Main[[#This Row],[Content ID]],Content[#All],4,0)</f>
        <v>culture</v>
      </c>
    </row>
    <row r="7668" spans="1:8">
      <c r="A7668" t="s">
        <v>851</v>
      </c>
      <c r="B7668" t="s">
        <v>487</v>
      </c>
      <c r="C7668" t="s">
        <v>9</v>
      </c>
      <c r="D7668" s="2">
        <v>44034.337604166663</v>
      </c>
      <c r="E7668" s="3" t="str">
        <f>VLOOKUP(Main[[#This Row],[ReactionsType]],ReactionTye[],2,0)</f>
        <v>neutral</v>
      </c>
      <c r="F7668" s="3">
        <f>VLOOKUP(Main[[#This Row],[ReactionsType]],ReactionTye[],3,0)</f>
        <v>20</v>
      </c>
      <c r="G7668" s="3" t="str">
        <f>VLOOKUP(Main[[#This Row],[Content ID]],Content[#All],3,0)</f>
        <v>video</v>
      </c>
      <c r="H7668" s="3" t="str">
        <f>VLOOKUP(Main[[#This Row],[Content ID]],Content[#All],4,0)</f>
        <v>culture</v>
      </c>
    </row>
    <row r="7669" spans="1:8">
      <c r="A7669" t="s">
        <v>851</v>
      </c>
      <c r="B7669" t="s">
        <v>221</v>
      </c>
      <c r="C7669" t="s">
        <v>16</v>
      </c>
      <c r="D7669" s="2">
        <v>44258.07439814815</v>
      </c>
      <c r="E7669" s="3" t="str">
        <f>VLOOKUP(Main[[#This Row],[ReactionsType]],ReactionTye[],2,0)</f>
        <v>negative</v>
      </c>
      <c r="F7669" s="3">
        <f>VLOOKUP(Main[[#This Row],[ReactionsType]],ReactionTye[],3,0)</f>
        <v>10</v>
      </c>
      <c r="G7669" s="3" t="str">
        <f>VLOOKUP(Main[[#This Row],[Content ID]],Content[#All],3,0)</f>
        <v>video</v>
      </c>
      <c r="H7669" s="3" t="str">
        <f>VLOOKUP(Main[[#This Row],[Content ID]],Content[#All],4,0)</f>
        <v>culture</v>
      </c>
    </row>
    <row r="7670" spans="1:8">
      <c r="A7670" t="s">
        <v>851</v>
      </c>
      <c r="B7670" t="s">
        <v>226</v>
      </c>
      <c r="C7670" t="s">
        <v>5</v>
      </c>
      <c r="D7670" s="2">
        <v>44062.792523148149</v>
      </c>
      <c r="E7670" s="3" t="str">
        <f>VLOOKUP(Main[[#This Row],[ReactionsType]],ReactionTye[],2,0)</f>
        <v>negative</v>
      </c>
      <c r="F7670" s="3">
        <f>VLOOKUP(Main[[#This Row],[ReactionsType]],ReactionTye[],3,0)</f>
        <v>0</v>
      </c>
      <c r="G7670" s="3" t="str">
        <f>VLOOKUP(Main[[#This Row],[Content ID]],Content[#All],3,0)</f>
        <v>video</v>
      </c>
      <c r="H7670" s="3" t="str">
        <f>VLOOKUP(Main[[#This Row],[Content ID]],Content[#All],4,0)</f>
        <v>culture</v>
      </c>
    </row>
    <row r="7671" spans="1:8">
      <c r="A7671" t="s">
        <v>852</v>
      </c>
      <c r="B7671" t="s">
        <v>299</v>
      </c>
      <c r="C7671" t="s">
        <v>16</v>
      </c>
      <c r="D7671" s="2">
        <v>44087.74459490741</v>
      </c>
      <c r="E7671" s="3" t="str">
        <f>VLOOKUP(Main[[#This Row],[ReactionsType]],ReactionTye[],2,0)</f>
        <v>negative</v>
      </c>
      <c r="F7671" s="3">
        <f>VLOOKUP(Main[[#This Row],[ReactionsType]],ReactionTye[],3,0)</f>
        <v>10</v>
      </c>
      <c r="G7671" s="3" t="str">
        <f>VLOOKUP(Main[[#This Row],[Content ID]],Content[#All],3,0)</f>
        <v>photo</v>
      </c>
      <c r="H7671" s="3" t="str">
        <f>VLOOKUP(Main[[#This Row],[Content ID]],Content[#All],4,0)</f>
        <v>science</v>
      </c>
    </row>
    <row r="7672" spans="1:8">
      <c r="A7672" t="s">
        <v>852</v>
      </c>
      <c r="B7672" t="s">
        <v>467</v>
      </c>
      <c r="C7672" t="s">
        <v>14</v>
      </c>
      <c r="D7672" s="2">
        <v>44157.619131944448</v>
      </c>
      <c r="E7672" s="3" t="str">
        <f>VLOOKUP(Main[[#This Row],[ReactionsType]],ReactionTye[],2,0)</f>
        <v>positive</v>
      </c>
      <c r="F7672" s="3">
        <f>VLOOKUP(Main[[#This Row],[ReactionsType]],ReactionTye[],3,0)</f>
        <v>72</v>
      </c>
      <c r="G7672" s="3" t="str">
        <f>VLOOKUP(Main[[#This Row],[Content ID]],Content[#All],3,0)</f>
        <v>photo</v>
      </c>
      <c r="H7672" s="3" t="str">
        <f>VLOOKUP(Main[[#This Row],[Content ID]],Content[#All],4,0)</f>
        <v>science</v>
      </c>
    </row>
    <row r="7673" spans="1:8">
      <c r="A7673" t="s">
        <v>852</v>
      </c>
      <c r="B7673" t="s">
        <v>27</v>
      </c>
      <c r="C7673" t="s">
        <v>9</v>
      </c>
      <c r="D7673" s="2">
        <v>44157.974675925929</v>
      </c>
      <c r="E7673" s="3" t="str">
        <f>VLOOKUP(Main[[#This Row],[ReactionsType]],ReactionTye[],2,0)</f>
        <v>neutral</v>
      </c>
      <c r="F7673" s="3">
        <f>VLOOKUP(Main[[#This Row],[ReactionsType]],ReactionTye[],3,0)</f>
        <v>20</v>
      </c>
      <c r="G7673" s="3" t="str">
        <f>VLOOKUP(Main[[#This Row],[Content ID]],Content[#All],3,0)</f>
        <v>photo</v>
      </c>
      <c r="H7673" s="3" t="str">
        <f>VLOOKUP(Main[[#This Row],[Content ID]],Content[#All],4,0)</f>
        <v>science</v>
      </c>
    </row>
    <row r="7674" spans="1:8">
      <c r="A7674" t="s">
        <v>852</v>
      </c>
      <c r="B7674" t="s">
        <v>195</v>
      </c>
      <c r="C7674" t="s">
        <v>14</v>
      </c>
      <c r="D7674" s="2">
        <v>44183.790277777778</v>
      </c>
      <c r="E7674" s="3" t="str">
        <f>VLOOKUP(Main[[#This Row],[ReactionsType]],ReactionTye[],2,0)</f>
        <v>positive</v>
      </c>
      <c r="F7674" s="3">
        <f>VLOOKUP(Main[[#This Row],[ReactionsType]],ReactionTye[],3,0)</f>
        <v>72</v>
      </c>
      <c r="G7674" s="3" t="str">
        <f>VLOOKUP(Main[[#This Row],[Content ID]],Content[#All],3,0)</f>
        <v>photo</v>
      </c>
      <c r="H7674" s="3" t="str">
        <f>VLOOKUP(Main[[#This Row],[Content ID]],Content[#All],4,0)</f>
        <v>science</v>
      </c>
    </row>
    <row r="7675" spans="1:8">
      <c r="A7675" t="s">
        <v>852</v>
      </c>
      <c r="B7675" t="s">
        <v>314</v>
      </c>
      <c r="C7675" t="s">
        <v>8</v>
      </c>
      <c r="D7675" s="2">
        <v>44307.310347222221</v>
      </c>
      <c r="E7675" s="3" t="str">
        <f>VLOOKUP(Main[[#This Row],[ReactionsType]],ReactionTye[],2,0)</f>
        <v>positive</v>
      </c>
      <c r="F7675" s="3">
        <f>VLOOKUP(Main[[#This Row],[ReactionsType]],ReactionTye[],3,0)</f>
        <v>30</v>
      </c>
      <c r="G7675" s="3" t="str">
        <f>VLOOKUP(Main[[#This Row],[Content ID]],Content[#All],3,0)</f>
        <v>photo</v>
      </c>
      <c r="H7675" s="3" t="str">
        <f>VLOOKUP(Main[[#This Row],[Content ID]],Content[#All],4,0)</f>
        <v>science</v>
      </c>
    </row>
    <row r="7676" spans="1:8">
      <c r="A7676" t="s">
        <v>852</v>
      </c>
      <c r="B7676" t="s">
        <v>428</v>
      </c>
      <c r="C7676" t="s">
        <v>9</v>
      </c>
      <c r="D7676" s="2">
        <v>44002.082928240743</v>
      </c>
      <c r="E7676" s="3" t="str">
        <f>VLOOKUP(Main[[#This Row],[ReactionsType]],ReactionTye[],2,0)</f>
        <v>neutral</v>
      </c>
      <c r="F7676" s="3">
        <f>VLOOKUP(Main[[#This Row],[ReactionsType]],ReactionTye[],3,0)</f>
        <v>20</v>
      </c>
      <c r="G7676" s="3" t="str">
        <f>VLOOKUP(Main[[#This Row],[Content ID]],Content[#All],3,0)</f>
        <v>photo</v>
      </c>
      <c r="H7676" s="3" t="str">
        <f>VLOOKUP(Main[[#This Row],[Content ID]],Content[#All],4,0)</f>
        <v>science</v>
      </c>
    </row>
    <row r="7677" spans="1:8">
      <c r="A7677" t="s">
        <v>852</v>
      </c>
      <c r="B7677" t="s">
        <v>48</v>
      </c>
      <c r="C7677" t="s">
        <v>8</v>
      </c>
      <c r="D7677" s="2">
        <v>44121.121423611112</v>
      </c>
      <c r="E7677" s="3" t="str">
        <f>VLOOKUP(Main[[#This Row],[ReactionsType]],ReactionTye[],2,0)</f>
        <v>positive</v>
      </c>
      <c r="F7677" s="3">
        <f>VLOOKUP(Main[[#This Row],[ReactionsType]],ReactionTye[],3,0)</f>
        <v>30</v>
      </c>
      <c r="G7677" s="3" t="str">
        <f>VLOOKUP(Main[[#This Row],[Content ID]],Content[#All],3,0)</f>
        <v>photo</v>
      </c>
      <c r="H7677" s="3" t="str">
        <f>VLOOKUP(Main[[#This Row],[Content ID]],Content[#All],4,0)</f>
        <v>science</v>
      </c>
    </row>
    <row r="7678" spans="1:8">
      <c r="A7678" t="s">
        <v>852</v>
      </c>
      <c r="B7678" t="s">
        <v>96</v>
      </c>
      <c r="C7678" t="s">
        <v>18</v>
      </c>
      <c r="D7678" s="2">
        <v>44279.909560185188</v>
      </c>
      <c r="E7678" s="3" t="str">
        <f>VLOOKUP(Main[[#This Row],[ReactionsType]],ReactionTye[],2,0)</f>
        <v>neutral</v>
      </c>
      <c r="F7678" s="3">
        <f>VLOOKUP(Main[[#This Row],[ReactionsType]],ReactionTye[],3,0)</f>
        <v>35</v>
      </c>
      <c r="G7678" s="3" t="str">
        <f>VLOOKUP(Main[[#This Row],[Content ID]],Content[#All],3,0)</f>
        <v>photo</v>
      </c>
      <c r="H7678" s="3" t="str">
        <f>VLOOKUP(Main[[#This Row],[Content ID]],Content[#All],4,0)</f>
        <v>science</v>
      </c>
    </row>
    <row r="7679" spans="1:8">
      <c r="A7679" t="s">
        <v>852</v>
      </c>
      <c r="B7679" t="s">
        <v>450</v>
      </c>
      <c r="C7679" t="s">
        <v>16</v>
      </c>
      <c r="D7679" s="2">
        <v>44128.851689814815</v>
      </c>
      <c r="E7679" s="3" t="str">
        <f>VLOOKUP(Main[[#This Row],[ReactionsType]],ReactionTye[],2,0)</f>
        <v>negative</v>
      </c>
      <c r="F7679" s="3">
        <f>VLOOKUP(Main[[#This Row],[ReactionsType]],ReactionTye[],3,0)</f>
        <v>10</v>
      </c>
      <c r="G7679" s="3" t="str">
        <f>VLOOKUP(Main[[#This Row],[Content ID]],Content[#All],3,0)</f>
        <v>photo</v>
      </c>
      <c r="H7679" s="3" t="str">
        <f>VLOOKUP(Main[[#This Row],[Content ID]],Content[#All],4,0)</f>
        <v>science</v>
      </c>
    </row>
    <row r="7680" spans="1:8">
      <c r="A7680" t="s">
        <v>852</v>
      </c>
      <c r="B7680" t="s">
        <v>547</v>
      </c>
      <c r="C7680" t="s">
        <v>8</v>
      </c>
      <c r="D7680" s="2">
        <v>44003.673460648148</v>
      </c>
      <c r="E7680" s="3" t="str">
        <f>VLOOKUP(Main[[#This Row],[ReactionsType]],ReactionTye[],2,0)</f>
        <v>positive</v>
      </c>
      <c r="F7680" s="3">
        <f>VLOOKUP(Main[[#This Row],[ReactionsType]],ReactionTye[],3,0)</f>
        <v>30</v>
      </c>
      <c r="G7680" s="3" t="str">
        <f>VLOOKUP(Main[[#This Row],[Content ID]],Content[#All],3,0)</f>
        <v>photo</v>
      </c>
      <c r="H7680" s="3" t="str">
        <f>VLOOKUP(Main[[#This Row],[Content ID]],Content[#All],4,0)</f>
        <v>science</v>
      </c>
    </row>
    <row r="7681" spans="1:8">
      <c r="A7681" t="s">
        <v>852</v>
      </c>
      <c r="B7681" t="s">
        <v>42</v>
      </c>
      <c r="C7681" t="s">
        <v>13</v>
      </c>
      <c r="D7681" s="2">
        <v>44150.893229166664</v>
      </c>
      <c r="E7681" s="3" t="str">
        <f>VLOOKUP(Main[[#This Row],[ReactionsType]],ReactionTye[],2,0)</f>
        <v>positive</v>
      </c>
      <c r="F7681" s="3">
        <f>VLOOKUP(Main[[#This Row],[ReactionsType]],ReactionTye[],3,0)</f>
        <v>70</v>
      </c>
      <c r="G7681" s="3" t="str">
        <f>VLOOKUP(Main[[#This Row],[Content ID]],Content[#All],3,0)</f>
        <v>photo</v>
      </c>
      <c r="H7681" s="3" t="str">
        <f>VLOOKUP(Main[[#This Row],[Content ID]],Content[#All],4,0)</f>
        <v>science</v>
      </c>
    </row>
    <row r="7682" spans="1:8">
      <c r="A7682" t="s">
        <v>852</v>
      </c>
      <c r="B7682" t="s">
        <v>234</v>
      </c>
      <c r="C7682" t="s">
        <v>14</v>
      </c>
      <c r="D7682" s="2">
        <v>44019.138368055559</v>
      </c>
      <c r="E7682" s="3" t="str">
        <f>VLOOKUP(Main[[#This Row],[ReactionsType]],ReactionTye[],2,0)</f>
        <v>positive</v>
      </c>
      <c r="F7682" s="3">
        <f>VLOOKUP(Main[[#This Row],[ReactionsType]],ReactionTye[],3,0)</f>
        <v>72</v>
      </c>
      <c r="G7682" s="3" t="str">
        <f>VLOOKUP(Main[[#This Row],[Content ID]],Content[#All],3,0)</f>
        <v>photo</v>
      </c>
      <c r="H7682" s="3" t="str">
        <f>VLOOKUP(Main[[#This Row],[Content ID]],Content[#All],4,0)</f>
        <v>science</v>
      </c>
    </row>
    <row r="7683" spans="1:8">
      <c r="A7683" t="s">
        <v>852</v>
      </c>
      <c r="B7683" t="s">
        <v>172</v>
      </c>
      <c r="C7683" t="s">
        <v>19</v>
      </c>
      <c r="D7683" s="2">
        <v>44221.55840277778</v>
      </c>
      <c r="E7683" s="3" t="str">
        <f>VLOOKUP(Main[[#This Row],[ReactionsType]],ReactionTye[],2,0)</f>
        <v>negative</v>
      </c>
      <c r="F7683" s="3">
        <f>VLOOKUP(Main[[#This Row],[ReactionsType]],ReactionTye[],3,0)</f>
        <v>15</v>
      </c>
      <c r="G7683" s="3" t="str">
        <f>VLOOKUP(Main[[#This Row],[Content ID]],Content[#All],3,0)</f>
        <v>photo</v>
      </c>
      <c r="H7683" s="3" t="str">
        <f>VLOOKUP(Main[[#This Row],[Content ID]],Content[#All],4,0)</f>
        <v>science</v>
      </c>
    </row>
    <row r="7684" spans="1:8">
      <c r="A7684" t="s">
        <v>852</v>
      </c>
      <c r="B7684" t="s">
        <v>353</v>
      </c>
      <c r="C7684" t="s">
        <v>20</v>
      </c>
      <c r="D7684" s="2">
        <v>44340.907511574071</v>
      </c>
      <c r="E7684" s="3" t="str">
        <f>VLOOKUP(Main[[#This Row],[ReactionsType]],ReactionTye[],2,0)</f>
        <v>negative</v>
      </c>
      <c r="F7684" s="3">
        <f>VLOOKUP(Main[[#This Row],[ReactionsType]],ReactionTye[],3,0)</f>
        <v>12</v>
      </c>
      <c r="G7684" s="3" t="str">
        <f>VLOOKUP(Main[[#This Row],[Content ID]],Content[#All],3,0)</f>
        <v>photo</v>
      </c>
      <c r="H7684" s="3" t="str">
        <f>VLOOKUP(Main[[#This Row],[Content ID]],Content[#All],4,0)</f>
        <v>science</v>
      </c>
    </row>
    <row r="7685" spans="1:8">
      <c r="A7685" t="s">
        <v>852</v>
      </c>
      <c r="B7685" t="s">
        <v>280</v>
      </c>
      <c r="C7685" t="s">
        <v>11</v>
      </c>
      <c r="D7685" s="2">
        <v>44341.857511574075</v>
      </c>
      <c r="E7685" s="3" t="str">
        <f>VLOOKUP(Main[[#This Row],[ReactionsType]],ReactionTye[],2,0)</f>
        <v>positive</v>
      </c>
      <c r="F7685" s="3">
        <f>VLOOKUP(Main[[#This Row],[ReactionsType]],ReactionTye[],3,0)</f>
        <v>65</v>
      </c>
      <c r="G7685" s="3" t="str">
        <f>VLOOKUP(Main[[#This Row],[Content ID]],Content[#All],3,0)</f>
        <v>photo</v>
      </c>
      <c r="H7685" s="3" t="str">
        <f>VLOOKUP(Main[[#This Row],[Content ID]],Content[#All],4,0)</f>
        <v>science</v>
      </c>
    </row>
    <row r="7686" spans="1:8">
      <c r="A7686" t="s">
        <v>852</v>
      </c>
      <c r="B7686" t="s">
        <v>79</v>
      </c>
      <c r="C7686" t="s">
        <v>5</v>
      </c>
      <c r="D7686" s="2">
        <v>44298.946400462963</v>
      </c>
      <c r="E7686" s="3" t="str">
        <f>VLOOKUP(Main[[#This Row],[ReactionsType]],ReactionTye[],2,0)</f>
        <v>negative</v>
      </c>
      <c r="F7686" s="3">
        <f>VLOOKUP(Main[[#This Row],[ReactionsType]],ReactionTye[],3,0)</f>
        <v>0</v>
      </c>
      <c r="G7686" s="3" t="str">
        <f>VLOOKUP(Main[[#This Row],[Content ID]],Content[#All],3,0)</f>
        <v>photo</v>
      </c>
      <c r="H7686" s="3" t="str">
        <f>VLOOKUP(Main[[#This Row],[Content ID]],Content[#All],4,0)</f>
        <v>science</v>
      </c>
    </row>
    <row r="7687" spans="1:8">
      <c r="A7687" t="s">
        <v>852</v>
      </c>
      <c r="B7687" t="s">
        <v>580</v>
      </c>
      <c r="C7687" t="s">
        <v>2</v>
      </c>
      <c r="D7687" s="2">
        <v>44101.239976851852</v>
      </c>
      <c r="E7687" s="3" t="str">
        <f>VLOOKUP(Main[[#This Row],[ReactionsType]],ReactionTye[],2,0)</f>
        <v>positive</v>
      </c>
      <c r="F7687" s="3">
        <f>VLOOKUP(Main[[#This Row],[ReactionsType]],ReactionTye[],3,0)</f>
        <v>60</v>
      </c>
      <c r="G7687" s="3" t="str">
        <f>VLOOKUP(Main[[#This Row],[Content ID]],Content[#All],3,0)</f>
        <v>photo</v>
      </c>
      <c r="H7687" s="3" t="str">
        <f>VLOOKUP(Main[[#This Row],[Content ID]],Content[#All],4,0)</f>
        <v>science</v>
      </c>
    </row>
    <row r="7688" spans="1:8">
      <c r="A7688" t="s">
        <v>852</v>
      </c>
      <c r="B7688" t="s">
        <v>393</v>
      </c>
      <c r="C7688" t="s">
        <v>13</v>
      </c>
      <c r="D7688" s="2">
        <v>44167.074143518519</v>
      </c>
      <c r="E7688" s="3" t="str">
        <f>VLOOKUP(Main[[#This Row],[ReactionsType]],ReactionTye[],2,0)</f>
        <v>positive</v>
      </c>
      <c r="F7688" s="3">
        <f>VLOOKUP(Main[[#This Row],[ReactionsType]],ReactionTye[],3,0)</f>
        <v>70</v>
      </c>
      <c r="G7688" s="3" t="str">
        <f>VLOOKUP(Main[[#This Row],[Content ID]],Content[#All],3,0)</f>
        <v>photo</v>
      </c>
      <c r="H7688" s="3" t="str">
        <f>VLOOKUP(Main[[#This Row],[Content ID]],Content[#All],4,0)</f>
        <v>science</v>
      </c>
    </row>
    <row r="7689" spans="1:8">
      <c r="A7689" t="s">
        <v>852</v>
      </c>
      <c r="B7689" t="s">
        <v>550</v>
      </c>
      <c r="C7689" t="s">
        <v>16</v>
      </c>
      <c r="D7689" s="2">
        <v>44365.354502314818</v>
      </c>
      <c r="E7689" s="3" t="str">
        <f>VLOOKUP(Main[[#This Row],[ReactionsType]],ReactionTye[],2,0)</f>
        <v>negative</v>
      </c>
      <c r="F7689" s="3">
        <f>VLOOKUP(Main[[#This Row],[ReactionsType]],ReactionTye[],3,0)</f>
        <v>10</v>
      </c>
      <c r="G7689" s="3" t="str">
        <f>VLOOKUP(Main[[#This Row],[Content ID]],Content[#All],3,0)</f>
        <v>photo</v>
      </c>
      <c r="H7689" s="3" t="str">
        <f>VLOOKUP(Main[[#This Row],[Content ID]],Content[#All],4,0)</f>
        <v>science</v>
      </c>
    </row>
    <row r="7690" spans="1:8">
      <c r="A7690" t="s">
        <v>852</v>
      </c>
      <c r="B7690" t="s">
        <v>112</v>
      </c>
      <c r="C7690" t="s">
        <v>20</v>
      </c>
      <c r="D7690" s="2">
        <v>44275.001238425924</v>
      </c>
      <c r="E7690" s="3" t="str">
        <f>VLOOKUP(Main[[#This Row],[ReactionsType]],ReactionTye[],2,0)</f>
        <v>negative</v>
      </c>
      <c r="F7690" s="3">
        <f>VLOOKUP(Main[[#This Row],[ReactionsType]],ReactionTye[],3,0)</f>
        <v>12</v>
      </c>
      <c r="G7690" s="3" t="str">
        <f>VLOOKUP(Main[[#This Row],[Content ID]],Content[#All],3,0)</f>
        <v>photo</v>
      </c>
      <c r="H7690" s="3" t="str">
        <f>VLOOKUP(Main[[#This Row],[Content ID]],Content[#All],4,0)</f>
        <v>science</v>
      </c>
    </row>
    <row r="7691" spans="1:8">
      <c r="A7691" t="s">
        <v>852</v>
      </c>
      <c r="B7691" t="s">
        <v>90</v>
      </c>
      <c r="C7691" t="s">
        <v>4</v>
      </c>
      <c r="D7691" s="2">
        <v>44111.388703703706</v>
      </c>
      <c r="E7691" s="3" t="str">
        <f>VLOOKUP(Main[[#This Row],[ReactionsType]],ReactionTye[],2,0)</f>
        <v>positive</v>
      </c>
      <c r="F7691" s="3">
        <f>VLOOKUP(Main[[#This Row],[ReactionsType]],ReactionTye[],3,0)</f>
        <v>70</v>
      </c>
      <c r="G7691" s="3" t="str">
        <f>VLOOKUP(Main[[#This Row],[Content ID]],Content[#All],3,0)</f>
        <v>photo</v>
      </c>
      <c r="H7691" s="3" t="str">
        <f>VLOOKUP(Main[[#This Row],[Content ID]],Content[#All],4,0)</f>
        <v>science</v>
      </c>
    </row>
    <row r="7692" spans="1:8">
      <c r="A7692" t="s">
        <v>852</v>
      </c>
      <c r="B7692" t="s">
        <v>270</v>
      </c>
      <c r="C7692" t="s">
        <v>5</v>
      </c>
      <c r="D7692" s="2">
        <v>44260.766886574071</v>
      </c>
      <c r="E7692" s="3" t="str">
        <f>VLOOKUP(Main[[#This Row],[ReactionsType]],ReactionTye[],2,0)</f>
        <v>negative</v>
      </c>
      <c r="F7692" s="3">
        <f>VLOOKUP(Main[[#This Row],[ReactionsType]],ReactionTye[],3,0)</f>
        <v>0</v>
      </c>
      <c r="G7692" s="3" t="str">
        <f>VLOOKUP(Main[[#This Row],[Content ID]],Content[#All],3,0)</f>
        <v>photo</v>
      </c>
      <c r="H7692" s="3" t="str">
        <f>VLOOKUP(Main[[#This Row],[Content ID]],Content[#All],4,0)</f>
        <v>science</v>
      </c>
    </row>
    <row r="7693" spans="1:8">
      <c r="A7693" t="s">
        <v>852</v>
      </c>
      <c r="B7693" t="s">
        <v>216</v>
      </c>
      <c r="C7693" t="s">
        <v>2</v>
      </c>
      <c r="D7693" s="2">
        <v>44205.47828703704</v>
      </c>
      <c r="E7693" s="3" t="str">
        <f>VLOOKUP(Main[[#This Row],[ReactionsType]],ReactionTye[],2,0)</f>
        <v>positive</v>
      </c>
      <c r="F7693" s="3">
        <f>VLOOKUP(Main[[#This Row],[ReactionsType]],ReactionTye[],3,0)</f>
        <v>60</v>
      </c>
      <c r="G7693" s="3" t="str">
        <f>VLOOKUP(Main[[#This Row],[Content ID]],Content[#All],3,0)</f>
        <v>photo</v>
      </c>
      <c r="H7693" s="3" t="str">
        <f>VLOOKUP(Main[[#This Row],[Content ID]],Content[#All],4,0)</f>
        <v>science</v>
      </c>
    </row>
    <row r="7694" spans="1:8">
      <c r="A7694" t="s">
        <v>852</v>
      </c>
      <c r="B7694" t="s">
        <v>414</v>
      </c>
      <c r="C7694" t="s">
        <v>18</v>
      </c>
      <c r="D7694" s="2">
        <v>44002.252858796295</v>
      </c>
      <c r="E7694" s="3" t="str">
        <f>VLOOKUP(Main[[#This Row],[ReactionsType]],ReactionTye[],2,0)</f>
        <v>neutral</v>
      </c>
      <c r="F7694" s="3">
        <f>VLOOKUP(Main[[#This Row],[ReactionsType]],ReactionTye[],3,0)</f>
        <v>35</v>
      </c>
      <c r="G7694" s="3" t="str">
        <f>VLOOKUP(Main[[#This Row],[Content ID]],Content[#All],3,0)</f>
        <v>photo</v>
      </c>
      <c r="H7694" s="3" t="str">
        <f>VLOOKUP(Main[[#This Row],[Content ID]],Content[#All],4,0)</f>
        <v>science</v>
      </c>
    </row>
    <row r="7695" spans="1:8">
      <c r="A7695" t="s">
        <v>852</v>
      </c>
      <c r="B7695" t="s">
        <v>491</v>
      </c>
      <c r="C7695" t="s">
        <v>8</v>
      </c>
      <c r="D7695" s="2">
        <v>44016.02306712963</v>
      </c>
      <c r="E7695" s="3" t="str">
        <f>VLOOKUP(Main[[#This Row],[ReactionsType]],ReactionTye[],2,0)</f>
        <v>positive</v>
      </c>
      <c r="F7695" s="3">
        <f>VLOOKUP(Main[[#This Row],[ReactionsType]],ReactionTye[],3,0)</f>
        <v>30</v>
      </c>
      <c r="G7695" s="3" t="str">
        <f>VLOOKUP(Main[[#This Row],[Content ID]],Content[#All],3,0)</f>
        <v>photo</v>
      </c>
      <c r="H7695" s="3" t="str">
        <f>VLOOKUP(Main[[#This Row],[Content ID]],Content[#All],4,0)</f>
        <v>science</v>
      </c>
    </row>
    <row r="7696" spans="1:8">
      <c r="A7696" t="s">
        <v>852</v>
      </c>
      <c r="B7696" t="s">
        <v>331</v>
      </c>
      <c r="C7696" t="s">
        <v>18</v>
      </c>
      <c r="D7696" s="2">
        <v>44205.642731481479</v>
      </c>
      <c r="E7696" s="3" t="str">
        <f>VLOOKUP(Main[[#This Row],[ReactionsType]],ReactionTye[],2,0)</f>
        <v>neutral</v>
      </c>
      <c r="F7696" s="3">
        <f>VLOOKUP(Main[[#This Row],[ReactionsType]],ReactionTye[],3,0)</f>
        <v>35</v>
      </c>
      <c r="G7696" s="3" t="str">
        <f>VLOOKUP(Main[[#This Row],[Content ID]],Content[#All],3,0)</f>
        <v>photo</v>
      </c>
      <c r="H7696" s="3" t="str">
        <f>VLOOKUP(Main[[#This Row],[Content ID]],Content[#All],4,0)</f>
        <v>science</v>
      </c>
    </row>
    <row r="7697" spans="1:8">
      <c r="A7697" t="s">
        <v>852</v>
      </c>
      <c r="B7697" t="s">
        <v>40</v>
      </c>
      <c r="C7697" t="s">
        <v>5</v>
      </c>
      <c r="D7697" s="2">
        <v>44189.80574074074</v>
      </c>
      <c r="E7697" s="3" t="str">
        <f>VLOOKUP(Main[[#This Row],[ReactionsType]],ReactionTye[],2,0)</f>
        <v>negative</v>
      </c>
      <c r="F7697" s="3">
        <f>VLOOKUP(Main[[#This Row],[ReactionsType]],ReactionTye[],3,0)</f>
        <v>0</v>
      </c>
      <c r="G7697" s="3" t="str">
        <f>VLOOKUP(Main[[#This Row],[Content ID]],Content[#All],3,0)</f>
        <v>photo</v>
      </c>
      <c r="H7697" s="3" t="str">
        <f>VLOOKUP(Main[[#This Row],[Content ID]],Content[#All],4,0)</f>
        <v>science</v>
      </c>
    </row>
    <row r="7698" spans="1:8">
      <c r="A7698" t="s">
        <v>852</v>
      </c>
      <c r="B7698" t="s">
        <v>441</v>
      </c>
      <c r="C7698" t="s">
        <v>20</v>
      </c>
      <c r="D7698" s="2">
        <v>44147.261423611111</v>
      </c>
      <c r="E7698" s="3" t="str">
        <f>VLOOKUP(Main[[#This Row],[ReactionsType]],ReactionTye[],2,0)</f>
        <v>negative</v>
      </c>
      <c r="F7698" s="3">
        <f>VLOOKUP(Main[[#This Row],[ReactionsType]],ReactionTye[],3,0)</f>
        <v>12</v>
      </c>
      <c r="G7698" s="3" t="str">
        <f>VLOOKUP(Main[[#This Row],[Content ID]],Content[#All],3,0)</f>
        <v>photo</v>
      </c>
      <c r="H7698" s="3" t="str">
        <f>VLOOKUP(Main[[#This Row],[Content ID]],Content[#All],4,0)</f>
        <v>science</v>
      </c>
    </row>
    <row r="7699" spans="1:8">
      <c r="A7699" t="s">
        <v>852</v>
      </c>
      <c r="B7699" t="s">
        <v>214</v>
      </c>
      <c r="C7699" t="s">
        <v>16</v>
      </c>
      <c r="D7699" s="2">
        <v>44163.92324074074</v>
      </c>
      <c r="E7699" s="3" t="str">
        <f>VLOOKUP(Main[[#This Row],[ReactionsType]],ReactionTye[],2,0)</f>
        <v>negative</v>
      </c>
      <c r="F7699" s="3">
        <f>VLOOKUP(Main[[#This Row],[ReactionsType]],ReactionTye[],3,0)</f>
        <v>10</v>
      </c>
      <c r="G7699" s="3" t="str">
        <f>VLOOKUP(Main[[#This Row],[Content ID]],Content[#All],3,0)</f>
        <v>photo</v>
      </c>
      <c r="H7699" s="3" t="str">
        <f>VLOOKUP(Main[[#This Row],[Content ID]],Content[#All],4,0)</f>
        <v>science</v>
      </c>
    </row>
    <row r="7700" spans="1:8">
      <c r="A7700" t="s">
        <v>852</v>
      </c>
      <c r="B7700" t="s">
        <v>511</v>
      </c>
      <c r="C7700" t="s">
        <v>18</v>
      </c>
      <c r="D7700" s="2">
        <v>44092.562928240739</v>
      </c>
      <c r="E7700" s="3" t="str">
        <f>VLOOKUP(Main[[#This Row],[ReactionsType]],ReactionTye[],2,0)</f>
        <v>neutral</v>
      </c>
      <c r="F7700" s="3">
        <f>VLOOKUP(Main[[#This Row],[ReactionsType]],ReactionTye[],3,0)</f>
        <v>35</v>
      </c>
      <c r="G7700" s="3" t="str">
        <f>VLOOKUP(Main[[#This Row],[Content ID]],Content[#All],3,0)</f>
        <v>photo</v>
      </c>
      <c r="H7700" s="3" t="str">
        <f>VLOOKUP(Main[[#This Row],[Content ID]],Content[#All],4,0)</f>
        <v>science</v>
      </c>
    </row>
    <row r="7701" spans="1:8">
      <c r="A7701" t="s">
        <v>853</v>
      </c>
      <c r="B7701" t="s">
        <v>229</v>
      </c>
      <c r="C7701" t="s">
        <v>5</v>
      </c>
      <c r="D7701" s="2">
        <v>44031.195625</v>
      </c>
      <c r="E7701" s="3" t="str">
        <f>VLOOKUP(Main[[#This Row],[ReactionsType]],ReactionTye[],2,0)</f>
        <v>negative</v>
      </c>
      <c r="F7701" s="3">
        <f>VLOOKUP(Main[[#This Row],[ReactionsType]],ReactionTye[],3,0)</f>
        <v>0</v>
      </c>
      <c r="G7701" s="3" t="str">
        <f>VLOOKUP(Main[[#This Row],[Content ID]],Content[#All],3,0)</f>
        <v>video</v>
      </c>
      <c r="H7701" s="3" t="str">
        <f>VLOOKUP(Main[[#This Row],[Content ID]],Content[#All],4,0)</f>
        <v>animals</v>
      </c>
    </row>
    <row r="7702" spans="1:8">
      <c r="A7702" t="s">
        <v>853</v>
      </c>
      <c r="B7702" t="s">
        <v>239</v>
      </c>
      <c r="C7702" t="s">
        <v>19</v>
      </c>
      <c r="D7702" s="2">
        <v>44004.439953703702</v>
      </c>
      <c r="E7702" s="3" t="str">
        <f>VLOOKUP(Main[[#This Row],[ReactionsType]],ReactionTye[],2,0)</f>
        <v>negative</v>
      </c>
      <c r="F7702" s="3">
        <f>VLOOKUP(Main[[#This Row],[ReactionsType]],ReactionTye[],3,0)</f>
        <v>15</v>
      </c>
      <c r="G7702" s="3" t="str">
        <f>VLOOKUP(Main[[#This Row],[Content ID]],Content[#All],3,0)</f>
        <v>video</v>
      </c>
      <c r="H7702" s="3" t="str">
        <f>VLOOKUP(Main[[#This Row],[Content ID]],Content[#All],4,0)</f>
        <v>animals</v>
      </c>
    </row>
    <row r="7703" spans="1:8">
      <c r="A7703" t="s">
        <v>853</v>
      </c>
      <c r="B7703" t="s">
        <v>67</v>
      </c>
      <c r="C7703" t="s">
        <v>8</v>
      </c>
      <c r="D7703" s="2">
        <v>44057.358483796299</v>
      </c>
      <c r="E7703" s="3" t="str">
        <f>VLOOKUP(Main[[#This Row],[ReactionsType]],ReactionTye[],2,0)</f>
        <v>positive</v>
      </c>
      <c r="F7703" s="3">
        <f>VLOOKUP(Main[[#This Row],[ReactionsType]],ReactionTye[],3,0)</f>
        <v>30</v>
      </c>
      <c r="G7703" s="3" t="str">
        <f>VLOOKUP(Main[[#This Row],[Content ID]],Content[#All],3,0)</f>
        <v>video</v>
      </c>
      <c r="H7703" s="3" t="str">
        <f>VLOOKUP(Main[[#This Row],[Content ID]],Content[#All],4,0)</f>
        <v>animals</v>
      </c>
    </row>
    <row r="7704" spans="1:8">
      <c r="A7704" t="s">
        <v>853</v>
      </c>
      <c r="B7704" t="s">
        <v>293</v>
      </c>
      <c r="C7704" t="s">
        <v>13</v>
      </c>
      <c r="D7704" s="2">
        <v>44004.510381944441</v>
      </c>
      <c r="E7704" s="3" t="str">
        <f>VLOOKUP(Main[[#This Row],[ReactionsType]],ReactionTye[],2,0)</f>
        <v>positive</v>
      </c>
      <c r="F7704" s="3">
        <f>VLOOKUP(Main[[#This Row],[ReactionsType]],ReactionTye[],3,0)</f>
        <v>70</v>
      </c>
      <c r="G7704" s="3" t="str">
        <f>VLOOKUP(Main[[#This Row],[Content ID]],Content[#All],3,0)</f>
        <v>video</v>
      </c>
      <c r="H7704" s="3" t="str">
        <f>VLOOKUP(Main[[#This Row],[Content ID]],Content[#All],4,0)</f>
        <v>animals</v>
      </c>
    </row>
    <row r="7705" spans="1:8">
      <c r="A7705" t="s">
        <v>853</v>
      </c>
      <c r="B7705" t="s">
        <v>406</v>
      </c>
      <c r="C7705" t="s">
        <v>5</v>
      </c>
      <c r="D7705" s="2">
        <v>44037.449733796297</v>
      </c>
      <c r="E7705" s="3" t="str">
        <f>VLOOKUP(Main[[#This Row],[ReactionsType]],ReactionTye[],2,0)</f>
        <v>negative</v>
      </c>
      <c r="F7705" s="3">
        <f>VLOOKUP(Main[[#This Row],[ReactionsType]],ReactionTye[],3,0)</f>
        <v>0</v>
      </c>
      <c r="G7705" s="3" t="str">
        <f>VLOOKUP(Main[[#This Row],[Content ID]],Content[#All],3,0)</f>
        <v>video</v>
      </c>
      <c r="H7705" s="3" t="str">
        <f>VLOOKUP(Main[[#This Row],[Content ID]],Content[#All],4,0)</f>
        <v>animals</v>
      </c>
    </row>
    <row r="7706" spans="1:8">
      <c r="A7706" t="s">
        <v>853</v>
      </c>
      <c r="B7706" t="s">
        <v>185</v>
      </c>
      <c r="C7706" t="s">
        <v>5</v>
      </c>
      <c r="D7706" s="2">
        <v>44175.784375000003</v>
      </c>
      <c r="E7706" s="3" t="str">
        <f>VLOOKUP(Main[[#This Row],[ReactionsType]],ReactionTye[],2,0)</f>
        <v>negative</v>
      </c>
      <c r="F7706" s="3">
        <f>VLOOKUP(Main[[#This Row],[ReactionsType]],ReactionTye[],3,0)</f>
        <v>0</v>
      </c>
      <c r="G7706" s="3" t="str">
        <f>VLOOKUP(Main[[#This Row],[Content ID]],Content[#All],3,0)</f>
        <v>video</v>
      </c>
      <c r="H7706" s="3" t="str">
        <f>VLOOKUP(Main[[#This Row],[Content ID]],Content[#All],4,0)</f>
        <v>animals</v>
      </c>
    </row>
    <row r="7707" spans="1:8">
      <c r="A7707" t="s">
        <v>853</v>
      </c>
      <c r="B7707" t="s">
        <v>523</v>
      </c>
      <c r="C7707" t="s">
        <v>17</v>
      </c>
      <c r="D7707" s="2">
        <v>44337.420254629629</v>
      </c>
      <c r="E7707" s="3" t="str">
        <f>VLOOKUP(Main[[#This Row],[ReactionsType]],ReactionTye[],2,0)</f>
        <v>positive</v>
      </c>
      <c r="F7707" s="3">
        <f>VLOOKUP(Main[[#This Row],[ReactionsType]],ReactionTye[],3,0)</f>
        <v>45</v>
      </c>
      <c r="G7707" s="3" t="str">
        <f>VLOOKUP(Main[[#This Row],[Content ID]],Content[#All],3,0)</f>
        <v>video</v>
      </c>
      <c r="H7707" s="3" t="str">
        <f>VLOOKUP(Main[[#This Row],[Content ID]],Content[#All],4,0)</f>
        <v>animals</v>
      </c>
    </row>
    <row r="7708" spans="1:8">
      <c r="A7708" t="s">
        <v>853</v>
      </c>
      <c r="B7708" t="s">
        <v>204</v>
      </c>
      <c r="C7708" t="s">
        <v>17</v>
      </c>
      <c r="D7708" s="2">
        <v>44330.166666666664</v>
      </c>
      <c r="E7708" s="3" t="str">
        <f>VLOOKUP(Main[[#This Row],[ReactionsType]],ReactionTye[],2,0)</f>
        <v>positive</v>
      </c>
      <c r="F7708" s="3">
        <f>VLOOKUP(Main[[#This Row],[ReactionsType]],ReactionTye[],3,0)</f>
        <v>45</v>
      </c>
      <c r="G7708" s="3" t="str">
        <f>VLOOKUP(Main[[#This Row],[Content ID]],Content[#All],3,0)</f>
        <v>video</v>
      </c>
      <c r="H7708" s="3" t="str">
        <f>VLOOKUP(Main[[#This Row],[Content ID]],Content[#All],4,0)</f>
        <v>animals</v>
      </c>
    </row>
    <row r="7709" spans="1:8">
      <c r="A7709" t="s">
        <v>853</v>
      </c>
      <c r="B7709" t="s">
        <v>416</v>
      </c>
      <c r="C7709" t="s">
        <v>4</v>
      </c>
      <c r="D7709" s="2">
        <v>44254.837326388886</v>
      </c>
      <c r="E7709" s="3" t="str">
        <f>VLOOKUP(Main[[#This Row],[ReactionsType]],ReactionTye[],2,0)</f>
        <v>positive</v>
      </c>
      <c r="F7709" s="3">
        <f>VLOOKUP(Main[[#This Row],[ReactionsType]],ReactionTye[],3,0)</f>
        <v>70</v>
      </c>
      <c r="G7709" s="3" t="str">
        <f>VLOOKUP(Main[[#This Row],[Content ID]],Content[#All],3,0)</f>
        <v>video</v>
      </c>
      <c r="H7709" s="3" t="str">
        <f>VLOOKUP(Main[[#This Row],[Content ID]],Content[#All],4,0)</f>
        <v>animals</v>
      </c>
    </row>
    <row r="7710" spans="1:8">
      <c r="A7710" t="s">
        <v>853</v>
      </c>
      <c r="B7710" t="s">
        <v>400</v>
      </c>
      <c r="C7710" t="s">
        <v>5</v>
      </c>
      <c r="D7710" s="2">
        <v>44302.959699074076</v>
      </c>
      <c r="E7710" s="3" t="str">
        <f>VLOOKUP(Main[[#This Row],[ReactionsType]],ReactionTye[],2,0)</f>
        <v>negative</v>
      </c>
      <c r="F7710" s="3">
        <f>VLOOKUP(Main[[#This Row],[ReactionsType]],ReactionTye[],3,0)</f>
        <v>0</v>
      </c>
      <c r="G7710" s="3" t="str">
        <f>VLOOKUP(Main[[#This Row],[Content ID]],Content[#All],3,0)</f>
        <v>video</v>
      </c>
      <c r="H7710" s="3" t="str">
        <f>VLOOKUP(Main[[#This Row],[Content ID]],Content[#All],4,0)</f>
        <v>animals</v>
      </c>
    </row>
    <row r="7711" spans="1:8">
      <c r="A7711" t="s">
        <v>853</v>
      </c>
      <c r="B7711" t="s">
        <v>592</v>
      </c>
      <c r="C7711" t="s">
        <v>9</v>
      </c>
      <c r="D7711" s="2">
        <v>44304.009108796294</v>
      </c>
      <c r="E7711" s="3" t="str">
        <f>VLOOKUP(Main[[#This Row],[ReactionsType]],ReactionTye[],2,0)</f>
        <v>neutral</v>
      </c>
      <c r="F7711" s="3">
        <f>VLOOKUP(Main[[#This Row],[ReactionsType]],ReactionTye[],3,0)</f>
        <v>20</v>
      </c>
      <c r="G7711" s="3" t="str">
        <f>VLOOKUP(Main[[#This Row],[Content ID]],Content[#All],3,0)</f>
        <v>video</v>
      </c>
      <c r="H7711" s="3" t="str">
        <f>VLOOKUP(Main[[#This Row],[Content ID]],Content[#All],4,0)</f>
        <v>animals</v>
      </c>
    </row>
    <row r="7712" spans="1:8">
      <c r="A7712" t="s">
        <v>853</v>
      </c>
      <c r="B7712" t="s">
        <v>55</v>
      </c>
      <c r="C7712" t="s">
        <v>19</v>
      </c>
      <c r="D7712" s="2">
        <v>44269.453472222223</v>
      </c>
      <c r="E7712" s="3" t="str">
        <f>VLOOKUP(Main[[#This Row],[ReactionsType]],ReactionTye[],2,0)</f>
        <v>negative</v>
      </c>
      <c r="F7712" s="3">
        <f>VLOOKUP(Main[[#This Row],[ReactionsType]],ReactionTye[],3,0)</f>
        <v>15</v>
      </c>
      <c r="G7712" s="3" t="str">
        <f>VLOOKUP(Main[[#This Row],[Content ID]],Content[#All],3,0)</f>
        <v>video</v>
      </c>
      <c r="H7712" s="3" t="str">
        <f>VLOOKUP(Main[[#This Row],[Content ID]],Content[#All],4,0)</f>
        <v>animals</v>
      </c>
    </row>
    <row r="7713" spans="1:8">
      <c r="A7713" t="s">
        <v>853</v>
      </c>
      <c r="B7713" t="s">
        <v>228</v>
      </c>
      <c r="C7713" t="s">
        <v>8</v>
      </c>
      <c r="D7713" s="2">
        <v>44299.623460648145</v>
      </c>
      <c r="E7713" s="3" t="str">
        <f>VLOOKUP(Main[[#This Row],[ReactionsType]],ReactionTye[],2,0)</f>
        <v>positive</v>
      </c>
      <c r="F7713" s="3">
        <f>VLOOKUP(Main[[#This Row],[ReactionsType]],ReactionTye[],3,0)</f>
        <v>30</v>
      </c>
      <c r="G7713" s="3" t="str">
        <f>VLOOKUP(Main[[#This Row],[Content ID]],Content[#All],3,0)</f>
        <v>video</v>
      </c>
      <c r="H7713" s="3" t="str">
        <f>VLOOKUP(Main[[#This Row],[Content ID]],Content[#All],4,0)</f>
        <v>animals</v>
      </c>
    </row>
    <row r="7714" spans="1:8">
      <c r="A7714" t="s">
        <v>853</v>
      </c>
      <c r="B7714" t="s">
        <v>572</v>
      </c>
      <c r="C7714" t="s">
        <v>12</v>
      </c>
      <c r="D7714" s="2">
        <v>44245.088541666664</v>
      </c>
      <c r="E7714" s="3" t="str">
        <f>VLOOKUP(Main[[#This Row],[ReactionsType]],ReactionTye[],2,0)</f>
        <v>positive</v>
      </c>
      <c r="F7714" s="3">
        <f>VLOOKUP(Main[[#This Row],[ReactionsType]],ReactionTye[],3,0)</f>
        <v>75</v>
      </c>
      <c r="G7714" s="3" t="str">
        <f>VLOOKUP(Main[[#This Row],[Content ID]],Content[#All],3,0)</f>
        <v>video</v>
      </c>
      <c r="H7714" s="3" t="str">
        <f>VLOOKUP(Main[[#This Row],[Content ID]],Content[#All],4,0)</f>
        <v>animals</v>
      </c>
    </row>
    <row r="7715" spans="1:8">
      <c r="A7715" t="s">
        <v>853</v>
      </c>
      <c r="B7715" t="s">
        <v>385</v>
      </c>
      <c r="C7715" t="s">
        <v>19</v>
      </c>
      <c r="D7715" s="2">
        <v>44183.04178240741</v>
      </c>
      <c r="E7715" s="3" t="str">
        <f>VLOOKUP(Main[[#This Row],[ReactionsType]],ReactionTye[],2,0)</f>
        <v>negative</v>
      </c>
      <c r="F7715" s="3">
        <f>VLOOKUP(Main[[#This Row],[ReactionsType]],ReactionTye[],3,0)</f>
        <v>15</v>
      </c>
      <c r="G7715" s="3" t="str">
        <f>VLOOKUP(Main[[#This Row],[Content ID]],Content[#All],3,0)</f>
        <v>video</v>
      </c>
      <c r="H7715" s="3" t="str">
        <f>VLOOKUP(Main[[#This Row],[Content ID]],Content[#All],4,0)</f>
        <v>animals</v>
      </c>
    </row>
    <row r="7716" spans="1:8">
      <c r="A7716" t="s">
        <v>853</v>
      </c>
      <c r="B7716" t="s">
        <v>215</v>
      </c>
      <c r="C7716" t="s">
        <v>9</v>
      </c>
      <c r="D7716" s="2">
        <v>44335.846828703703</v>
      </c>
      <c r="E7716" s="3" t="str">
        <f>VLOOKUP(Main[[#This Row],[ReactionsType]],ReactionTye[],2,0)</f>
        <v>neutral</v>
      </c>
      <c r="F7716" s="3">
        <f>VLOOKUP(Main[[#This Row],[ReactionsType]],ReactionTye[],3,0)</f>
        <v>20</v>
      </c>
      <c r="G7716" s="3" t="str">
        <f>VLOOKUP(Main[[#This Row],[Content ID]],Content[#All],3,0)</f>
        <v>video</v>
      </c>
      <c r="H7716" s="3" t="str">
        <f>VLOOKUP(Main[[#This Row],[Content ID]],Content[#All],4,0)</f>
        <v>animals</v>
      </c>
    </row>
    <row r="7717" spans="1:8">
      <c r="A7717" t="s">
        <v>853</v>
      </c>
      <c r="B7717" t="s">
        <v>229</v>
      </c>
      <c r="C7717" t="s">
        <v>5</v>
      </c>
      <c r="D7717" s="2">
        <v>44207.270057870373</v>
      </c>
      <c r="E7717" s="3" t="str">
        <f>VLOOKUP(Main[[#This Row],[ReactionsType]],ReactionTye[],2,0)</f>
        <v>negative</v>
      </c>
      <c r="F7717" s="3">
        <f>VLOOKUP(Main[[#This Row],[ReactionsType]],ReactionTye[],3,0)</f>
        <v>0</v>
      </c>
      <c r="G7717" s="3" t="str">
        <f>VLOOKUP(Main[[#This Row],[Content ID]],Content[#All],3,0)</f>
        <v>video</v>
      </c>
      <c r="H7717" s="3" t="str">
        <f>VLOOKUP(Main[[#This Row],[Content ID]],Content[#All],4,0)</f>
        <v>animals</v>
      </c>
    </row>
    <row r="7718" spans="1:8">
      <c r="A7718" t="s">
        <v>853</v>
      </c>
      <c r="B7718" t="s">
        <v>587</v>
      </c>
      <c r="C7718" t="s">
        <v>16</v>
      </c>
      <c r="D7718" s="2">
        <v>44161.732905092591</v>
      </c>
      <c r="E7718" s="3" t="str">
        <f>VLOOKUP(Main[[#This Row],[ReactionsType]],ReactionTye[],2,0)</f>
        <v>negative</v>
      </c>
      <c r="F7718" s="3">
        <f>VLOOKUP(Main[[#This Row],[ReactionsType]],ReactionTye[],3,0)</f>
        <v>10</v>
      </c>
      <c r="G7718" s="3" t="str">
        <f>VLOOKUP(Main[[#This Row],[Content ID]],Content[#All],3,0)</f>
        <v>video</v>
      </c>
      <c r="H7718" s="3" t="str">
        <f>VLOOKUP(Main[[#This Row],[Content ID]],Content[#All],4,0)</f>
        <v>animals</v>
      </c>
    </row>
    <row r="7719" spans="1:8">
      <c r="A7719" t="s">
        <v>853</v>
      </c>
      <c r="B7719" t="s">
        <v>183</v>
      </c>
      <c r="C7719" t="s">
        <v>2</v>
      </c>
      <c r="D7719" s="2">
        <v>44358.654629629629</v>
      </c>
      <c r="E7719" s="3" t="str">
        <f>VLOOKUP(Main[[#This Row],[ReactionsType]],ReactionTye[],2,0)</f>
        <v>positive</v>
      </c>
      <c r="F7719" s="3">
        <f>VLOOKUP(Main[[#This Row],[ReactionsType]],ReactionTye[],3,0)</f>
        <v>60</v>
      </c>
      <c r="G7719" s="3" t="str">
        <f>VLOOKUP(Main[[#This Row],[Content ID]],Content[#All],3,0)</f>
        <v>video</v>
      </c>
      <c r="H7719" s="3" t="str">
        <f>VLOOKUP(Main[[#This Row],[Content ID]],Content[#All],4,0)</f>
        <v>animals</v>
      </c>
    </row>
    <row r="7720" spans="1:8">
      <c r="A7720" t="s">
        <v>853</v>
      </c>
      <c r="B7720" t="s">
        <v>378</v>
      </c>
      <c r="C7720" t="s">
        <v>2</v>
      </c>
      <c r="D7720" s="2">
        <v>44168.260578703703</v>
      </c>
      <c r="E7720" s="3" t="str">
        <f>VLOOKUP(Main[[#This Row],[ReactionsType]],ReactionTye[],2,0)</f>
        <v>positive</v>
      </c>
      <c r="F7720" s="3">
        <f>VLOOKUP(Main[[#This Row],[ReactionsType]],ReactionTye[],3,0)</f>
        <v>60</v>
      </c>
      <c r="G7720" s="3" t="str">
        <f>VLOOKUP(Main[[#This Row],[Content ID]],Content[#All],3,0)</f>
        <v>video</v>
      </c>
      <c r="H7720" s="3" t="str">
        <f>VLOOKUP(Main[[#This Row],[Content ID]],Content[#All],4,0)</f>
        <v>animals</v>
      </c>
    </row>
    <row r="7721" spans="1:8">
      <c r="A7721" t="s">
        <v>853</v>
      </c>
      <c r="B7721" t="s">
        <v>105</v>
      </c>
      <c r="C7721" t="s">
        <v>5</v>
      </c>
      <c r="D7721" s="2">
        <v>44223.594398148147</v>
      </c>
      <c r="E7721" s="3" t="str">
        <f>VLOOKUP(Main[[#This Row],[ReactionsType]],ReactionTye[],2,0)</f>
        <v>negative</v>
      </c>
      <c r="F7721" s="3">
        <f>VLOOKUP(Main[[#This Row],[ReactionsType]],ReactionTye[],3,0)</f>
        <v>0</v>
      </c>
      <c r="G7721" s="3" t="str">
        <f>VLOOKUP(Main[[#This Row],[Content ID]],Content[#All],3,0)</f>
        <v>video</v>
      </c>
      <c r="H7721" s="3" t="str">
        <f>VLOOKUP(Main[[#This Row],[Content ID]],Content[#All],4,0)</f>
        <v>animals</v>
      </c>
    </row>
    <row r="7722" spans="1:8">
      <c r="A7722" t="s">
        <v>853</v>
      </c>
      <c r="B7722" t="s">
        <v>222</v>
      </c>
      <c r="C7722" t="s">
        <v>14</v>
      </c>
      <c r="D7722" s="2">
        <v>44204.340428240743</v>
      </c>
      <c r="E7722" s="3" t="str">
        <f>VLOOKUP(Main[[#This Row],[ReactionsType]],ReactionTye[],2,0)</f>
        <v>positive</v>
      </c>
      <c r="F7722" s="3">
        <f>VLOOKUP(Main[[#This Row],[ReactionsType]],ReactionTye[],3,0)</f>
        <v>72</v>
      </c>
      <c r="G7722" s="3" t="str">
        <f>VLOOKUP(Main[[#This Row],[Content ID]],Content[#All],3,0)</f>
        <v>video</v>
      </c>
      <c r="H7722" s="3" t="str">
        <f>VLOOKUP(Main[[#This Row],[Content ID]],Content[#All],4,0)</f>
        <v>animals</v>
      </c>
    </row>
    <row r="7723" spans="1:8">
      <c r="A7723" t="s">
        <v>853</v>
      </c>
      <c r="B7723" t="s">
        <v>498</v>
      </c>
      <c r="C7723" t="s">
        <v>11</v>
      </c>
      <c r="D7723" s="2">
        <v>44132.058125000003</v>
      </c>
      <c r="E7723" s="3" t="str">
        <f>VLOOKUP(Main[[#This Row],[ReactionsType]],ReactionTye[],2,0)</f>
        <v>positive</v>
      </c>
      <c r="F7723" s="3">
        <f>VLOOKUP(Main[[#This Row],[ReactionsType]],ReactionTye[],3,0)</f>
        <v>65</v>
      </c>
      <c r="G7723" s="3" t="str">
        <f>VLOOKUP(Main[[#This Row],[Content ID]],Content[#All],3,0)</f>
        <v>video</v>
      </c>
      <c r="H7723" s="3" t="str">
        <f>VLOOKUP(Main[[#This Row],[Content ID]],Content[#All],4,0)</f>
        <v>animals</v>
      </c>
    </row>
    <row r="7724" spans="1:8">
      <c r="A7724" t="s">
        <v>853</v>
      </c>
      <c r="B7724" t="s">
        <v>192</v>
      </c>
      <c r="C7724" t="s">
        <v>11</v>
      </c>
      <c r="D7724" s="2">
        <v>44108.183148148149</v>
      </c>
      <c r="E7724" s="3" t="str">
        <f>VLOOKUP(Main[[#This Row],[ReactionsType]],ReactionTye[],2,0)</f>
        <v>positive</v>
      </c>
      <c r="F7724" s="3">
        <f>VLOOKUP(Main[[#This Row],[ReactionsType]],ReactionTye[],3,0)</f>
        <v>65</v>
      </c>
      <c r="G7724" s="3" t="str">
        <f>VLOOKUP(Main[[#This Row],[Content ID]],Content[#All],3,0)</f>
        <v>video</v>
      </c>
      <c r="H7724" s="3" t="str">
        <f>VLOOKUP(Main[[#This Row],[Content ID]],Content[#All],4,0)</f>
        <v>animals</v>
      </c>
    </row>
    <row r="7725" spans="1:8">
      <c r="A7725" t="s">
        <v>853</v>
      </c>
      <c r="B7725" t="s">
        <v>131</v>
      </c>
      <c r="C7725" t="s">
        <v>11</v>
      </c>
      <c r="D7725" s="2">
        <v>44311.551261574074</v>
      </c>
      <c r="E7725" s="3" t="str">
        <f>VLOOKUP(Main[[#This Row],[ReactionsType]],ReactionTye[],2,0)</f>
        <v>positive</v>
      </c>
      <c r="F7725" s="3">
        <f>VLOOKUP(Main[[#This Row],[ReactionsType]],ReactionTye[],3,0)</f>
        <v>65</v>
      </c>
      <c r="G7725" s="3" t="str">
        <f>VLOOKUP(Main[[#This Row],[Content ID]],Content[#All],3,0)</f>
        <v>video</v>
      </c>
      <c r="H7725" s="3" t="str">
        <f>VLOOKUP(Main[[#This Row],[Content ID]],Content[#All],4,0)</f>
        <v>animals</v>
      </c>
    </row>
    <row r="7726" spans="1:8">
      <c r="A7726" t="s">
        <v>853</v>
      </c>
      <c r="B7726" t="s">
        <v>431</v>
      </c>
      <c r="C7726" t="s">
        <v>2</v>
      </c>
      <c r="D7726" s="2">
        <v>44205.855231481481</v>
      </c>
      <c r="E7726" s="3" t="str">
        <f>VLOOKUP(Main[[#This Row],[ReactionsType]],ReactionTye[],2,0)</f>
        <v>positive</v>
      </c>
      <c r="F7726" s="3">
        <f>VLOOKUP(Main[[#This Row],[ReactionsType]],ReactionTye[],3,0)</f>
        <v>60</v>
      </c>
      <c r="G7726" s="3" t="str">
        <f>VLOOKUP(Main[[#This Row],[Content ID]],Content[#All],3,0)</f>
        <v>video</v>
      </c>
      <c r="H7726" s="3" t="str">
        <f>VLOOKUP(Main[[#This Row],[Content ID]],Content[#All],4,0)</f>
        <v>animals</v>
      </c>
    </row>
    <row r="7727" spans="1:8">
      <c r="A7727" t="s">
        <v>853</v>
      </c>
      <c r="B7727" t="s">
        <v>307</v>
      </c>
      <c r="C7727" t="s">
        <v>2</v>
      </c>
      <c r="D7727" s="2">
        <v>44007.209421296298</v>
      </c>
      <c r="E7727" s="3" t="str">
        <f>VLOOKUP(Main[[#This Row],[ReactionsType]],ReactionTye[],2,0)</f>
        <v>positive</v>
      </c>
      <c r="F7727" s="3">
        <f>VLOOKUP(Main[[#This Row],[ReactionsType]],ReactionTye[],3,0)</f>
        <v>60</v>
      </c>
      <c r="G7727" s="3" t="str">
        <f>VLOOKUP(Main[[#This Row],[Content ID]],Content[#All],3,0)</f>
        <v>video</v>
      </c>
      <c r="H7727" s="3" t="str">
        <f>VLOOKUP(Main[[#This Row],[Content ID]],Content[#All],4,0)</f>
        <v>animals</v>
      </c>
    </row>
    <row r="7728" spans="1:8">
      <c r="A7728" t="s">
        <v>853</v>
      </c>
      <c r="B7728" t="s">
        <v>425</v>
      </c>
      <c r="C7728" t="s">
        <v>15</v>
      </c>
      <c r="D7728" s="2">
        <v>44359.744467592594</v>
      </c>
      <c r="E7728" s="3" t="str">
        <f>VLOOKUP(Main[[#This Row],[ReactionsType]],ReactionTye[],2,0)</f>
        <v>positive</v>
      </c>
      <c r="F7728" s="3">
        <f>VLOOKUP(Main[[#This Row],[ReactionsType]],ReactionTye[],3,0)</f>
        <v>50</v>
      </c>
      <c r="G7728" s="3" t="str">
        <f>VLOOKUP(Main[[#This Row],[Content ID]],Content[#All],3,0)</f>
        <v>video</v>
      </c>
      <c r="H7728" s="3" t="str">
        <f>VLOOKUP(Main[[#This Row],[Content ID]],Content[#All],4,0)</f>
        <v>animals</v>
      </c>
    </row>
    <row r="7729" spans="1:8">
      <c r="A7729" t="s">
        <v>853</v>
      </c>
      <c r="B7729" t="s">
        <v>65</v>
      </c>
      <c r="C7729" t="s">
        <v>17</v>
      </c>
      <c r="D7729" s="2">
        <v>44007.198078703703</v>
      </c>
      <c r="E7729" s="3" t="str">
        <f>VLOOKUP(Main[[#This Row],[ReactionsType]],ReactionTye[],2,0)</f>
        <v>positive</v>
      </c>
      <c r="F7729" s="3">
        <f>VLOOKUP(Main[[#This Row],[ReactionsType]],ReactionTye[],3,0)</f>
        <v>45</v>
      </c>
      <c r="G7729" s="3" t="str">
        <f>VLOOKUP(Main[[#This Row],[Content ID]],Content[#All],3,0)</f>
        <v>video</v>
      </c>
      <c r="H7729" s="3" t="str">
        <f>VLOOKUP(Main[[#This Row],[Content ID]],Content[#All],4,0)</f>
        <v>animals</v>
      </c>
    </row>
    <row r="7730" spans="1:8">
      <c r="A7730" t="s">
        <v>853</v>
      </c>
      <c r="B7730" t="s">
        <v>158</v>
      </c>
      <c r="C7730" t="s">
        <v>2</v>
      </c>
      <c r="D7730" s="2">
        <v>44320.730347222219</v>
      </c>
      <c r="E7730" s="3" t="str">
        <f>VLOOKUP(Main[[#This Row],[ReactionsType]],ReactionTye[],2,0)</f>
        <v>positive</v>
      </c>
      <c r="F7730" s="3">
        <f>VLOOKUP(Main[[#This Row],[ReactionsType]],ReactionTye[],3,0)</f>
        <v>60</v>
      </c>
      <c r="G7730" s="3" t="str">
        <f>VLOOKUP(Main[[#This Row],[Content ID]],Content[#All],3,0)</f>
        <v>video</v>
      </c>
      <c r="H7730" s="3" t="str">
        <f>VLOOKUP(Main[[#This Row],[Content ID]],Content[#All],4,0)</f>
        <v>animals</v>
      </c>
    </row>
    <row r="7731" spans="1:8">
      <c r="A7731" t="s">
        <v>853</v>
      </c>
      <c r="B7731" t="s">
        <v>379</v>
      </c>
      <c r="C7731" t="s">
        <v>17</v>
      </c>
      <c r="D7731" s="2">
        <v>44131.30201388889</v>
      </c>
      <c r="E7731" s="3" t="str">
        <f>VLOOKUP(Main[[#This Row],[ReactionsType]],ReactionTye[],2,0)</f>
        <v>positive</v>
      </c>
      <c r="F7731" s="3">
        <f>VLOOKUP(Main[[#This Row],[ReactionsType]],ReactionTye[],3,0)</f>
        <v>45</v>
      </c>
      <c r="G7731" s="3" t="str">
        <f>VLOOKUP(Main[[#This Row],[Content ID]],Content[#All],3,0)</f>
        <v>video</v>
      </c>
      <c r="H7731" s="3" t="str">
        <f>VLOOKUP(Main[[#This Row],[Content ID]],Content[#All],4,0)</f>
        <v>animals</v>
      </c>
    </row>
    <row r="7732" spans="1:8">
      <c r="A7732" t="s">
        <v>853</v>
      </c>
      <c r="B7732" t="s">
        <v>121</v>
      </c>
      <c r="C7732" t="s">
        <v>19</v>
      </c>
      <c r="D7732" s="2">
        <v>44107.731296296297</v>
      </c>
      <c r="E7732" s="3" t="str">
        <f>VLOOKUP(Main[[#This Row],[ReactionsType]],ReactionTye[],2,0)</f>
        <v>negative</v>
      </c>
      <c r="F7732" s="3">
        <f>VLOOKUP(Main[[#This Row],[ReactionsType]],ReactionTye[],3,0)</f>
        <v>15</v>
      </c>
      <c r="G7732" s="3" t="str">
        <f>VLOOKUP(Main[[#This Row],[Content ID]],Content[#All],3,0)</f>
        <v>video</v>
      </c>
      <c r="H7732" s="3" t="str">
        <f>VLOOKUP(Main[[#This Row],[Content ID]],Content[#All],4,0)</f>
        <v>animals</v>
      </c>
    </row>
    <row r="7733" spans="1:8">
      <c r="A7733" t="s">
        <v>853</v>
      </c>
      <c r="B7733" t="s">
        <v>204</v>
      </c>
      <c r="C7733" t="s">
        <v>18</v>
      </c>
      <c r="D7733" s="2">
        <v>44066.757847222223</v>
      </c>
      <c r="E7733" s="3" t="str">
        <f>VLOOKUP(Main[[#This Row],[ReactionsType]],ReactionTye[],2,0)</f>
        <v>neutral</v>
      </c>
      <c r="F7733" s="3">
        <f>VLOOKUP(Main[[#This Row],[ReactionsType]],ReactionTye[],3,0)</f>
        <v>35</v>
      </c>
      <c r="G7733" s="3" t="str">
        <f>VLOOKUP(Main[[#This Row],[Content ID]],Content[#All],3,0)</f>
        <v>video</v>
      </c>
      <c r="H7733" s="3" t="str">
        <f>VLOOKUP(Main[[#This Row],[Content ID]],Content[#All],4,0)</f>
        <v>animals</v>
      </c>
    </row>
    <row r="7734" spans="1:8">
      <c r="A7734" t="s">
        <v>853</v>
      </c>
      <c r="B7734" t="s">
        <v>356</v>
      </c>
      <c r="C7734" t="s">
        <v>15</v>
      </c>
      <c r="D7734" s="2">
        <v>44105.537708333337</v>
      </c>
      <c r="E7734" s="3" t="str">
        <f>VLOOKUP(Main[[#This Row],[ReactionsType]],ReactionTye[],2,0)</f>
        <v>positive</v>
      </c>
      <c r="F7734" s="3">
        <f>VLOOKUP(Main[[#This Row],[ReactionsType]],ReactionTye[],3,0)</f>
        <v>50</v>
      </c>
      <c r="G7734" s="3" t="str">
        <f>VLOOKUP(Main[[#This Row],[Content ID]],Content[#All],3,0)</f>
        <v>video</v>
      </c>
      <c r="H7734" s="3" t="str">
        <f>VLOOKUP(Main[[#This Row],[Content ID]],Content[#All],4,0)</f>
        <v>animals</v>
      </c>
    </row>
    <row r="7735" spans="1:8">
      <c r="A7735" t="s">
        <v>854</v>
      </c>
      <c r="B7735" t="s">
        <v>185</v>
      </c>
      <c r="C7735" t="s">
        <v>2</v>
      </c>
      <c r="D7735" s="2">
        <v>44004.252581018518</v>
      </c>
      <c r="E7735" s="3" t="str">
        <f>VLOOKUP(Main[[#This Row],[ReactionsType]],ReactionTye[],2,0)</f>
        <v>positive</v>
      </c>
      <c r="F7735" s="3">
        <f>VLOOKUP(Main[[#This Row],[ReactionsType]],ReactionTye[],3,0)</f>
        <v>60</v>
      </c>
      <c r="G7735" s="3" t="str">
        <f>VLOOKUP(Main[[#This Row],[Content ID]],Content[#All],3,0)</f>
        <v>audio</v>
      </c>
      <c r="H7735" s="3" t="str">
        <f>VLOOKUP(Main[[#This Row],[Content ID]],Content[#All],4,0)</f>
        <v>technology</v>
      </c>
    </row>
    <row r="7736" spans="1:8">
      <c r="A7736" t="s">
        <v>854</v>
      </c>
      <c r="B7736" t="s">
        <v>589</v>
      </c>
      <c r="C7736" t="s">
        <v>9</v>
      </c>
      <c r="D7736" s="2">
        <v>44064.688252314816</v>
      </c>
      <c r="E7736" s="3" t="str">
        <f>VLOOKUP(Main[[#This Row],[ReactionsType]],ReactionTye[],2,0)</f>
        <v>neutral</v>
      </c>
      <c r="F7736" s="3">
        <f>VLOOKUP(Main[[#This Row],[ReactionsType]],ReactionTye[],3,0)</f>
        <v>20</v>
      </c>
      <c r="G7736" s="3" t="str">
        <f>VLOOKUP(Main[[#This Row],[Content ID]],Content[#All],3,0)</f>
        <v>audio</v>
      </c>
      <c r="H7736" s="3" t="str">
        <f>VLOOKUP(Main[[#This Row],[Content ID]],Content[#All],4,0)</f>
        <v>technology</v>
      </c>
    </row>
    <row r="7737" spans="1:8">
      <c r="A7737" t="s">
        <v>854</v>
      </c>
      <c r="B7737" t="s">
        <v>217</v>
      </c>
      <c r="C7737" t="s">
        <v>5</v>
      </c>
      <c r="D7737" s="2">
        <v>44074.123831018522</v>
      </c>
      <c r="E7737" s="3" t="str">
        <f>VLOOKUP(Main[[#This Row],[ReactionsType]],ReactionTye[],2,0)</f>
        <v>negative</v>
      </c>
      <c r="F7737" s="3">
        <f>VLOOKUP(Main[[#This Row],[ReactionsType]],ReactionTye[],3,0)</f>
        <v>0</v>
      </c>
      <c r="G7737" s="3" t="str">
        <f>VLOOKUP(Main[[#This Row],[Content ID]],Content[#All],3,0)</f>
        <v>audio</v>
      </c>
      <c r="H7737" s="3" t="str">
        <f>VLOOKUP(Main[[#This Row],[Content ID]],Content[#All],4,0)</f>
        <v>technology</v>
      </c>
    </row>
    <row r="7738" spans="1:8">
      <c r="A7738" t="s">
        <v>854</v>
      </c>
      <c r="B7738" t="s">
        <v>307</v>
      </c>
      <c r="C7738" t="s">
        <v>12</v>
      </c>
      <c r="D7738" s="2">
        <v>44040.137175925927</v>
      </c>
      <c r="E7738" s="3" t="str">
        <f>VLOOKUP(Main[[#This Row],[ReactionsType]],ReactionTye[],2,0)</f>
        <v>positive</v>
      </c>
      <c r="F7738" s="3">
        <f>VLOOKUP(Main[[#This Row],[ReactionsType]],ReactionTye[],3,0)</f>
        <v>75</v>
      </c>
      <c r="G7738" s="3" t="str">
        <f>VLOOKUP(Main[[#This Row],[Content ID]],Content[#All],3,0)</f>
        <v>audio</v>
      </c>
      <c r="H7738" s="3" t="str">
        <f>VLOOKUP(Main[[#This Row],[Content ID]],Content[#All],4,0)</f>
        <v>technology</v>
      </c>
    </row>
    <row r="7739" spans="1:8">
      <c r="A7739" t="s">
        <v>854</v>
      </c>
      <c r="B7739" t="s">
        <v>467</v>
      </c>
      <c r="C7739" t="s">
        <v>19</v>
      </c>
      <c r="D7739" s="2">
        <v>44255.022847222222</v>
      </c>
      <c r="E7739" s="3" t="str">
        <f>VLOOKUP(Main[[#This Row],[ReactionsType]],ReactionTye[],2,0)</f>
        <v>negative</v>
      </c>
      <c r="F7739" s="3">
        <f>VLOOKUP(Main[[#This Row],[ReactionsType]],ReactionTye[],3,0)</f>
        <v>15</v>
      </c>
      <c r="G7739" s="3" t="str">
        <f>VLOOKUP(Main[[#This Row],[Content ID]],Content[#All],3,0)</f>
        <v>audio</v>
      </c>
      <c r="H7739" s="3" t="str">
        <f>VLOOKUP(Main[[#This Row],[Content ID]],Content[#All],4,0)</f>
        <v>technology</v>
      </c>
    </row>
    <row r="7740" spans="1:8">
      <c r="A7740" t="s">
        <v>854</v>
      </c>
      <c r="B7740" t="s">
        <v>496</v>
      </c>
      <c r="C7740" t="s">
        <v>7</v>
      </c>
      <c r="D7740" s="2">
        <v>44273.155347222222</v>
      </c>
      <c r="E7740" s="3" t="str">
        <f>VLOOKUP(Main[[#This Row],[ReactionsType]],ReactionTye[],2,0)</f>
        <v>negative</v>
      </c>
      <c r="F7740" s="3">
        <f>VLOOKUP(Main[[#This Row],[ReactionsType]],ReactionTye[],3,0)</f>
        <v>5</v>
      </c>
      <c r="G7740" s="3" t="str">
        <f>VLOOKUP(Main[[#This Row],[Content ID]],Content[#All],3,0)</f>
        <v>audio</v>
      </c>
      <c r="H7740" s="3" t="str">
        <f>VLOOKUP(Main[[#This Row],[Content ID]],Content[#All],4,0)</f>
        <v>technology</v>
      </c>
    </row>
    <row r="7741" spans="1:8">
      <c r="A7741" t="s">
        <v>854</v>
      </c>
      <c r="B7741" t="s">
        <v>571</v>
      </c>
      <c r="C7741" t="s">
        <v>8</v>
      </c>
      <c r="D7741" s="2">
        <v>44258.718009259261</v>
      </c>
      <c r="E7741" s="3" t="str">
        <f>VLOOKUP(Main[[#This Row],[ReactionsType]],ReactionTye[],2,0)</f>
        <v>positive</v>
      </c>
      <c r="F7741" s="3">
        <f>VLOOKUP(Main[[#This Row],[ReactionsType]],ReactionTye[],3,0)</f>
        <v>30</v>
      </c>
      <c r="G7741" s="3" t="str">
        <f>VLOOKUP(Main[[#This Row],[Content ID]],Content[#All],3,0)</f>
        <v>audio</v>
      </c>
      <c r="H7741" s="3" t="str">
        <f>VLOOKUP(Main[[#This Row],[Content ID]],Content[#All],4,0)</f>
        <v>technology</v>
      </c>
    </row>
    <row r="7742" spans="1:8">
      <c r="A7742" t="s">
        <v>854</v>
      </c>
      <c r="B7742" t="s">
        <v>502</v>
      </c>
      <c r="C7742" t="s">
        <v>2</v>
      </c>
      <c r="D7742" s="2">
        <v>44213.158425925925</v>
      </c>
      <c r="E7742" s="3" t="str">
        <f>VLOOKUP(Main[[#This Row],[ReactionsType]],ReactionTye[],2,0)</f>
        <v>positive</v>
      </c>
      <c r="F7742" s="3">
        <f>VLOOKUP(Main[[#This Row],[ReactionsType]],ReactionTye[],3,0)</f>
        <v>60</v>
      </c>
      <c r="G7742" s="3" t="str">
        <f>VLOOKUP(Main[[#This Row],[Content ID]],Content[#All],3,0)</f>
        <v>audio</v>
      </c>
      <c r="H7742" s="3" t="str">
        <f>VLOOKUP(Main[[#This Row],[Content ID]],Content[#All],4,0)</f>
        <v>technology</v>
      </c>
    </row>
    <row r="7743" spans="1:8">
      <c r="A7743" t="s">
        <v>854</v>
      </c>
      <c r="B7743" t="s">
        <v>43</v>
      </c>
      <c r="C7743" t="s">
        <v>19</v>
      </c>
      <c r="D7743" s="2">
        <v>44267.370763888888</v>
      </c>
      <c r="E7743" s="3" t="str">
        <f>VLOOKUP(Main[[#This Row],[ReactionsType]],ReactionTye[],2,0)</f>
        <v>negative</v>
      </c>
      <c r="F7743" s="3">
        <f>VLOOKUP(Main[[#This Row],[ReactionsType]],ReactionTye[],3,0)</f>
        <v>15</v>
      </c>
      <c r="G7743" s="3" t="str">
        <f>VLOOKUP(Main[[#This Row],[Content ID]],Content[#All],3,0)</f>
        <v>audio</v>
      </c>
      <c r="H7743" s="3" t="str">
        <f>VLOOKUP(Main[[#This Row],[Content ID]],Content[#All],4,0)</f>
        <v>technology</v>
      </c>
    </row>
    <row r="7744" spans="1:8">
      <c r="A7744" t="s">
        <v>854</v>
      </c>
      <c r="B7744" t="s">
        <v>260</v>
      </c>
      <c r="C7744" t="s">
        <v>2</v>
      </c>
      <c r="D7744" s="2">
        <v>44154.340555555558</v>
      </c>
      <c r="E7744" s="3" t="str">
        <f>VLOOKUP(Main[[#This Row],[ReactionsType]],ReactionTye[],2,0)</f>
        <v>positive</v>
      </c>
      <c r="F7744" s="3">
        <f>VLOOKUP(Main[[#This Row],[ReactionsType]],ReactionTye[],3,0)</f>
        <v>60</v>
      </c>
      <c r="G7744" s="3" t="str">
        <f>VLOOKUP(Main[[#This Row],[Content ID]],Content[#All],3,0)</f>
        <v>audio</v>
      </c>
      <c r="H7744" s="3" t="str">
        <f>VLOOKUP(Main[[#This Row],[Content ID]],Content[#All],4,0)</f>
        <v>technology</v>
      </c>
    </row>
    <row r="7745" spans="1:8">
      <c r="A7745" t="s">
        <v>854</v>
      </c>
      <c r="B7745" t="s">
        <v>92</v>
      </c>
      <c r="C7745" t="s">
        <v>18</v>
      </c>
      <c r="D7745" s="2">
        <v>44071.17292824074</v>
      </c>
      <c r="E7745" s="3" t="str">
        <f>VLOOKUP(Main[[#This Row],[ReactionsType]],ReactionTye[],2,0)</f>
        <v>neutral</v>
      </c>
      <c r="F7745" s="3">
        <f>VLOOKUP(Main[[#This Row],[ReactionsType]],ReactionTye[],3,0)</f>
        <v>35</v>
      </c>
      <c r="G7745" s="3" t="str">
        <f>VLOOKUP(Main[[#This Row],[Content ID]],Content[#All],3,0)</f>
        <v>audio</v>
      </c>
      <c r="H7745" s="3" t="str">
        <f>VLOOKUP(Main[[#This Row],[Content ID]],Content[#All],4,0)</f>
        <v>technology</v>
      </c>
    </row>
    <row r="7746" spans="1:8">
      <c r="A7746" t="s">
        <v>854</v>
      </c>
      <c r="B7746" t="s">
        <v>414</v>
      </c>
      <c r="C7746" t="s">
        <v>13</v>
      </c>
      <c r="D7746" s="2">
        <v>44030.196643518517</v>
      </c>
      <c r="E7746" s="3" t="str">
        <f>VLOOKUP(Main[[#This Row],[ReactionsType]],ReactionTye[],2,0)</f>
        <v>positive</v>
      </c>
      <c r="F7746" s="3">
        <f>VLOOKUP(Main[[#This Row],[ReactionsType]],ReactionTye[],3,0)</f>
        <v>70</v>
      </c>
      <c r="G7746" s="3" t="str">
        <f>VLOOKUP(Main[[#This Row],[Content ID]],Content[#All],3,0)</f>
        <v>audio</v>
      </c>
      <c r="H7746" s="3" t="str">
        <f>VLOOKUP(Main[[#This Row],[Content ID]],Content[#All],4,0)</f>
        <v>technology</v>
      </c>
    </row>
    <row r="7747" spans="1:8">
      <c r="A7747" t="s">
        <v>854</v>
      </c>
      <c r="B7747" t="s">
        <v>140</v>
      </c>
      <c r="C7747" t="s">
        <v>9</v>
      </c>
      <c r="D7747" s="2">
        <v>44192.8278587963</v>
      </c>
      <c r="E7747" s="3" t="str">
        <f>VLOOKUP(Main[[#This Row],[ReactionsType]],ReactionTye[],2,0)</f>
        <v>neutral</v>
      </c>
      <c r="F7747" s="3">
        <f>VLOOKUP(Main[[#This Row],[ReactionsType]],ReactionTye[],3,0)</f>
        <v>20</v>
      </c>
      <c r="G7747" s="3" t="str">
        <f>VLOOKUP(Main[[#This Row],[Content ID]],Content[#All],3,0)</f>
        <v>audio</v>
      </c>
      <c r="H7747" s="3" t="str">
        <f>VLOOKUP(Main[[#This Row],[Content ID]],Content[#All],4,0)</f>
        <v>technology</v>
      </c>
    </row>
    <row r="7748" spans="1:8">
      <c r="A7748" t="s">
        <v>854</v>
      </c>
      <c r="B7748" t="s">
        <v>106</v>
      </c>
      <c r="C7748" t="s">
        <v>11</v>
      </c>
      <c r="D7748" s="2">
        <v>44011.870254629626</v>
      </c>
      <c r="E7748" s="3" t="str">
        <f>VLOOKUP(Main[[#This Row],[ReactionsType]],ReactionTye[],2,0)</f>
        <v>positive</v>
      </c>
      <c r="F7748" s="3">
        <f>VLOOKUP(Main[[#This Row],[ReactionsType]],ReactionTye[],3,0)</f>
        <v>65</v>
      </c>
      <c r="G7748" s="3" t="str">
        <f>VLOOKUP(Main[[#This Row],[Content ID]],Content[#All],3,0)</f>
        <v>audio</v>
      </c>
      <c r="H7748" s="3" t="str">
        <f>VLOOKUP(Main[[#This Row],[Content ID]],Content[#All],4,0)</f>
        <v>technology</v>
      </c>
    </row>
    <row r="7749" spans="1:8">
      <c r="A7749" t="s">
        <v>854</v>
      </c>
      <c r="B7749" t="s">
        <v>217</v>
      </c>
      <c r="C7749" t="s">
        <v>11</v>
      </c>
      <c r="D7749" s="2">
        <v>44051.078842592593</v>
      </c>
      <c r="E7749" s="3" t="str">
        <f>VLOOKUP(Main[[#This Row],[ReactionsType]],ReactionTye[],2,0)</f>
        <v>positive</v>
      </c>
      <c r="F7749" s="3">
        <f>VLOOKUP(Main[[#This Row],[ReactionsType]],ReactionTye[],3,0)</f>
        <v>65</v>
      </c>
      <c r="G7749" s="3" t="str">
        <f>VLOOKUP(Main[[#This Row],[Content ID]],Content[#All],3,0)</f>
        <v>audio</v>
      </c>
      <c r="H7749" s="3" t="str">
        <f>VLOOKUP(Main[[#This Row],[Content ID]],Content[#All],4,0)</f>
        <v>technology</v>
      </c>
    </row>
    <row r="7750" spans="1:8">
      <c r="A7750" t="s">
        <v>854</v>
      </c>
      <c r="B7750" t="s">
        <v>145</v>
      </c>
      <c r="C7750" t="s">
        <v>19</v>
      </c>
      <c r="D7750" s="2">
        <v>44045.439733796295</v>
      </c>
      <c r="E7750" s="3" t="str">
        <f>VLOOKUP(Main[[#This Row],[ReactionsType]],ReactionTye[],2,0)</f>
        <v>negative</v>
      </c>
      <c r="F7750" s="3">
        <f>VLOOKUP(Main[[#This Row],[ReactionsType]],ReactionTye[],3,0)</f>
        <v>15</v>
      </c>
      <c r="G7750" s="3" t="str">
        <f>VLOOKUP(Main[[#This Row],[Content ID]],Content[#All],3,0)</f>
        <v>audio</v>
      </c>
      <c r="H7750" s="3" t="str">
        <f>VLOOKUP(Main[[#This Row],[Content ID]],Content[#All],4,0)</f>
        <v>technology</v>
      </c>
    </row>
    <row r="7751" spans="1:8">
      <c r="A7751" t="s">
        <v>854</v>
      </c>
      <c r="B7751" t="s">
        <v>80</v>
      </c>
      <c r="C7751" t="s">
        <v>5</v>
      </c>
      <c r="D7751" s="2">
        <v>44158.788368055553</v>
      </c>
      <c r="E7751" s="3" t="str">
        <f>VLOOKUP(Main[[#This Row],[ReactionsType]],ReactionTye[],2,0)</f>
        <v>negative</v>
      </c>
      <c r="F7751" s="3">
        <f>VLOOKUP(Main[[#This Row],[ReactionsType]],ReactionTye[],3,0)</f>
        <v>0</v>
      </c>
      <c r="G7751" s="3" t="str">
        <f>VLOOKUP(Main[[#This Row],[Content ID]],Content[#All],3,0)</f>
        <v>audio</v>
      </c>
      <c r="H7751" s="3" t="str">
        <f>VLOOKUP(Main[[#This Row],[Content ID]],Content[#All],4,0)</f>
        <v>technology</v>
      </c>
    </row>
    <row r="7752" spans="1:8">
      <c r="A7752" t="s">
        <v>854</v>
      </c>
      <c r="B7752" t="s">
        <v>252</v>
      </c>
      <c r="C7752" t="s">
        <v>13</v>
      </c>
      <c r="D7752" s="2">
        <v>44137.031319444446</v>
      </c>
      <c r="E7752" s="3" t="str">
        <f>VLOOKUP(Main[[#This Row],[ReactionsType]],ReactionTye[],2,0)</f>
        <v>positive</v>
      </c>
      <c r="F7752" s="3">
        <f>VLOOKUP(Main[[#This Row],[ReactionsType]],ReactionTye[],3,0)</f>
        <v>70</v>
      </c>
      <c r="G7752" s="3" t="str">
        <f>VLOOKUP(Main[[#This Row],[Content ID]],Content[#All],3,0)</f>
        <v>audio</v>
      </c>
      <c r="H7752" s="3" t="str">
        <f>VLOOKUP(Main[[#This Row],[Content ID]],Content[#All],4,0)</f>
        <v>technology</v>
      </c>
    </row>
    <row r="7753" spans="1:8">
      <c r="A7753" t="s">
        <v>855</v>
      </c>
      <c r="B7753" t="s">
        <v>174</v>
      </c>
      <c r="C7753" t="s">
        <v>18</v>
      </c>
      <c r="D7753" s="2">
        <v>44039.40048611111</v>
      </c>
      <c r="E7753" s="3" t="str">
        <f>VLOOKUP(Main[[#This Row],[ReactionsType]],ReactionTye[],2,0)</f>
        <v>neutral</v>
      </c>
      <c r="F7753" s="3">
        <f>VLOOKUP(Main[[#This Row],[ReactionsType]],ReactionTye[],3,0)</f>
        <v>35</v>
      </c>
      <c r="G7753" s="3" t="str">
        <f>VLOOKUP(Main[[#This Row],[Content ID]],Content[#All],3,0)</f>
        <v>GIF</v>
      </c>
      <c r="H7753" s="3" t="str">
        <f>VLOOKUP(Main[[#This Row],[Content ID]],Content[#All],4,0)</f>
        <v>dogs</v>
      </c>
    </row>
    <row r="7754" spans="1:8">
      <c r="A7754" t="s">
        <v>855</v>
      </c>
      <c r="B7754" t="s">
        <v>148</v>
      </c>
      <c r="C7754" t="s">
        <v>7</v>
      </c>
      <c r="D7754" s="2">
        <v>44289.376597222225</v>
      </c>
      <c r="E7754" s="3" t="str">
        <f>VLOOKUP(Main[[#This Row],[ReactionsType]],ReactionTye[],2,0)</f>
        <v>negative</v>
      </c>
      <c r="F7754" s="3">
        <f>VLOOKUP(Main[[#This Row],[ReactionsType]],ReactionTye[],3,0)</f>
        <v>5</v>
      </c>
      <c r="G7754" s="3" t="str">
        <f>VLOOKUP(Main[[#This Row],[Content ID]],Content[#All],3,0)</f>
        <v>GIF</v>
      </c>
      <c r="H7754" s="3" t="str">
        <f>VLOOKUP(Main[[#This Row],[Content ID]],Content[#All],4,0)</f>
        <v>dogs</v>
      </c>
    </row>
    <row r="7755" spans="1:8">
      <c r="A7755" t="s">
        <v>855</v>
      </c>
      <c r="B7755" t="s">
        <v>225</v>
      </c>
      <c r="C7755" t="s">
        <v>4</v>
      </c>
      <c r="D7755" s="2">
        <v>44259.633020833331</v>
      </c>
      <c r="E7755" s="3" t="str">
        <f>VLOOKUP(Main[[#This Row],[ReactionsType]],ReactionTye[],2,0)</f>
        <v>positive</v>
      </c>
      <c r="F7755" s="3">
        <f>VLOOKUP(Main[[#This Row],[ReactionsType]],ReactionTye[],3,0)</f>
        <v>70</v>
      </c>
      <c r="G7755" s="3" t="str">
        <f>VLOOKUP(Main[[#This Row],[Content ID]],Content[#All],3,0)</f>
        <v>GIF</v>
      </c>
      <c r="H7755" s="3" t="str">
        <f>VLOOKUP(Main[[#This Row],[Content ID]],Content[#All],4,0)</f>
        <v>dogs</v>
      </c>
    </row>
    <row r="7756" spans="1:8">
      <c r="A7756" t="s">
        <v>855</v>
      </c>
      <c r="B7756" t="s">
        <v>169</v>
      </c>
      <c r="C7756" t="s">
        <v>7</v>
      </c>
      <c r="D7756" s="2">
        <v>44136.254236111112</v>
      </c>
      <c r="E7756" s="3" t="str">
        <f>VLOOKUP(Main[[#This Row],[ReactionsType]],ReactionTye[],2,0)</f>
        <v>negative</v>
      </c>
      <c r="F7756" s="3">
        <f>VLOOKUP(Main[[#This Row],[ReactionsType]],ReactionTye[],3,0)</f>
        <v>5</v>
      </c>
      <c r="G7756" s="3" t="str">
        <f>VLOOKUP(Main[[#This Row],[Content ID]],Content[#All],3,0)</f>
        <v>GIF</v>
      </c>
      <c r="H7756" s="3" t="str">
        <f>VLOOKUP(Main[[#This Row],[Content ID]],Content[#All],4,0)</f>
        <v>dogs</v>
      </c>
    </row>
    <row r="7757" spans="1:8">
      <c r="A7757" t="s">
        <v>855</v>
      </c>
      <c r="B7757" t="s">
        <v>471</v>
      </c>
      <c r="C7757" t="s">
        <v>7</v>
      </c>
      <c r="D7757" s="2">
        <v>44303.338437500002</v>
      </c>
      <c r="E7757" s="3" t="str">
        <f>VLOOKUP(Main[[#This Row],[ReactionsType]],ReactionTye[],2,0)</f>
        <v>negative</v>
      </c>
      <c r="F7757" s="3">
        <f>VLOOKUP(Main[[#This Row],[ReactionsType]],ReactionTye[],3,0)</f>
        <v>5</v>
      </c>
      <c r="G7757" s="3" t="str">
        <f>VLOOKUP(Main[[#This Row],[Content ID]],Content[#All],3,0)</f>
        <v>GIF</v>
      </c>
      <c r="H7757" s="3" t="str">
        <f>VLOOKUP(Main[[#This Row],[Content ID]],Content[#All],4,0)</f>
        <v>dogs</v>
      </c>
    </row>
    <row r="7758" spans="1:8">
      <c r="A7758" t="s">
        <v>855</v>
      </c>
      <c r="B7758" t="s">
        <v>303</v>
      </c>
      <c r="C7758" t="s">
        <v>18</v>
      </c>
      <c r="D7758" s="2">
        <v>44327.475925925923</v>
      </c>
      <c r="E7758" s="3" t="str">
        <f>VLOOKUP(Main[[#This Row],[ReactionsType]],ReactionTye[],2,0)</f>
        <v>neutral</v>
      </c>
      <c r="F7758" s="3">
        <f>VLOOKUP(Main[[#This Row],[ReactionsType]],ReactionTye[],3,0)</f>
        <v>35</v>
      </c>
      <c r="G7758" s="3" t="str">
        <f>VLOOKUP(Main[[#This Row],[Content ID]],Content[#All],3,0)</f>
        <v>GIF</v>
      </c>
      <c r="H7758" s="3" t="str">
        <f>VLOOKUP(Main[[#This Row],[Content ID]],Content[#All],4,0)</f>
        <v>dogs</v>
      </c>
    </row>
    <row r="7759" spans="1:8">
      <c r="A7759" t="s">
        <v>855</v>
      </c>
      <c r="B7759" t="s">
        <v>414</v>
      </c>
      <c r="C7759" t="s">
        <v>15</v>
      </c>
      <c r="D7759" s="2">
        <v>44273.44259259259</v>
      </c>
      <c r="E7759" s="3" t="str">
        <f>VLOOKUP(Main[[#This Row],[ReactionsType]],ReactionTye[],2,0)</f>
        <v>positive</v>
      </c>
      <c r="F7759" s="3">
        <f>VLOOKUP(Main[[#This Row],[ReactionsType]],ReactionTye[],3,0)</f>
        <v>50</v>
      </c>
      <c r="G7759" s="3" t="str">
        <f>VLOOKUP(Main[[#This Row],[Content ID]],Content[#All],3,0)</f>
        <v>GIF</v>
      </c>
      <c r="H7759" s="3" t="str">
        <f>VLOOKUP(Main[[#This Row],[Content ID]],Content[#All],4,0)</f>
        <v>dogs</v>
      </c>
    </row>
    <row r="7760" spans="1:8">
      <c r="A7760" t="s">
        <v>855</v>
      </c>
      <c r="B7760" t="s">
        <v>171</v>
      </c>
      <c r="C7760" t="s">
        <v>12</v>
      </c>
      <c r="D7760" s="2">
        <v>44339.85869212963</v>
      </c>
      <c r="E7760" s="3" t="str">
        <f>VLOOKUP(Main[[#This Row],[ReactionsType]],ReactionTye[],2,0)</f>
        <v>positive</v>
      </c>
      <c r="F7760" s="3">
        <f>VLOOKUP(Main[[#This Row],[ReactionsType]],ReactionTye[],3,0)</f>
        <v>75</v>
      </c>
      <c r="G7760" s="3" t="str">
        <f>VLOOKUP(Main[[#This Row],[Content ID]],Content[#All],3,0)</f>
        <v>GIF</v>
      </c>
      <c r="H7760" s="3" t="str">
        <f>VLOOKUP(Main[[#This Row],[Content ID]],Content[#All],4,0)</f>
        <v>dogs</v>
      </c>
    </row>
    <row r="7761" spans="1:8">
      <c r="A7761" t="s">
        <v>855</v>
      </c>
      <c r="B7761" t="s">
        <v>288</v>
      </c>
      <c r="C7761" t="s">
        <v>15</v>
      </c>
      <c r="D7761" s="2">
        <v>44302.975659722222</v>
      </c>
      <c r="E7761" s="3" t="str">
        <f>VLOOKUP(Main[[#This Row],[ReactionsType]],ReactionTye[],2,0)</f>
        <v>positive</v>
      </c>
      <c r="F7761" s="3">
        <f>VLOOKUP(Main[[#This Row],[ReactionsType]],ReactionTye[],3,0)</f>
        <v>50</v>
      </c>
      <c r="G7761" s="3" t="str">
        <f>VLOOKUP(Main[[#This Row],[Content ID]],Content[#All],3,0)</f>
        <v>GIF</v>
      </c>
      <c r="H7761" s="3" t="str">
        <f>VLOOKUP(Main[[#This Row],[Content ID]],Content[#All],4,0)</f>
        <v>dogs</v>
      </c>
    </row>
    <row r="7762" spans="1:8">
      <c r="A7762" t="s">
        <v>855</v>
      </c>
      <c r="B7762" t="s">
        <v>46</v>
      </c>
      <c r="C7762" t="s">
        <v>13</v>
      </c>
      <c r="D7762" s="2">
        <v>44149.18478009259</v>
      </c>
      <c r="E7762" s="3" t="str">
        <f>VLOOKUP(Main[[#This Row],[ReactionsType]],ReactionTye[],2,0)</f>
        <v>positive</v>
      </c>
      <c r="F7762" s="3">
        <f>VLOOKUP(Main[[#This Row],[ReactionsType]],ReactionTye[],3,0)</f>
        <v>70</v>
      </c>
      <c r="G7762" s="3" t="str">
        <f>VLOOKUP(Main[[#This Row],[Content ID]],Content[#All],3,0)</f>
        <v>GIF</v>
      </c>
      <c r="H7762" s="3" t="str">
        <f>VLOOKUP(Main[[#This Row],[Content ID]],Content[#All],4,0)</f>
        <v>dogs</v>
      </c>
    </row>
    <row r="7763" spans="1:8">
      <c r="A7763" t="s">
        <v>855</v>
      </c>
      <c r="B7763" t="s">
        <v>484</v>
      </c>
      <c r="C7763" t="s">
        <v>7</v>
      </c>
      <c r="D7763" s="2">
        <v>44085.826354166667</v>
      </c>
      <c r="E7763" s="3" t="str">
        <f>VLOOKUP(Main[[#This Row],[ReactionsType]],ReactionTye[],2,0)</f>
        <v>negative</v>
      </c>
      <c r="F7763" s="3">
        <f>VLOOKUP(Main[[#This Row],[ReactionsType]],ReactionTye[],3,0)</f>
        <v>5</v>
      </c>
      <c r="G7763" s="3" t="str">
        <f>VLOOKUP(Main[[#This Row],[Content ID]],Content[#All],3,0)</f>
        <v>GIF</v>
      </c>
      <c r="H7763" s="3" t="str">
        <f>VLOOKUP(Main[[#This Row],[Content ID]],Content[#All],4,0)</f>
        <v>dogs</v>
      </c>
    </row>
    <row r="7764" spans="1:8">
      <c r="A7764" t="s">
        <v>855</v>
      </c>
      <c r="B7764" t="s">
        <v>44</v>
      </c>
      <c r="C7764" t="s">
        <v>18</v>
      </c>
      <c r="D7764" s="2">
        <v>44152.265405092592</v>
      </c>
      <c r="E7764" s="3" t="str">
        <f>VLOOKUP(Main[[#This Row],[ReactionsType]],ReactionTye[],2,0)</f>
        <v>neutral</v>
      </c>
      <c r="F7764" s="3">
        <f>VLOOKUP(Main[[#This Row],[ReactionsType]],ReactionTye[],3,0)</f>
        <v>35</v>
      </c>
      <c r="G7764" s="3" t="str">
        <f>VLOOKUP(Main[[#This Row],[Content ID]],Content[#All],3,0)</f>
        <v>GIF</v>
      </c>
      <c r="H7764" s="3" t="str">
        <f>VLOOKUP(Main[[#This Row],[Content ID]],Content[#All],4,0)</f>
        <v>dogs</v>
      </c>
    </row>
    <row r="7765" spans="1:8">
      <c r="A7765" t="s">
        <v>855</v>
      </c>
      <c r="B7765" t="s">
        <v>173</v>
      </c>
      <c r="C7765" t="s">
        <v>15</v>
      </c>
      <c r="D7765" s="2">
        <v>44362.414074074077</v>
      </c>
      <c r="E7765" s="3" t="str">
        <f>VLOOKUP(Main[[#This Row],[ReactionsType]],ReactionTye[],2,0)</f>
        <v>positive</v>
      </c>
      <c r="F7765" s="3">
        <f>VLOOKUP(Main[[#This Row],[ReactionsType]],ReactionTye[],3,0)</f>
        <v>50</v>
      </c>
      <c r="G7765" s="3" t="str">
        <f>VLOOKUP(Main[[#This Row],[Content ID]],Content[#All],3,0)</f>
        <v>GIF</v>
      </c>
      <c r="H7765" s="3" t="str">
        <f>VLOOKUP(Main[[#This Row],[Content ID]],Content[#All],4,0)</f>
        <v>dogs</v>
      </c>
    </row>
    <row r="7766" spans="1:8">
      <c r="A7766" t="s">
        <v>855</v>
      </c>
      <c r="B7766" t="s">
        <v>366</v>
      </c>
      <c r="C7766" t="s">
        <v>9</v>
      </c>
      <c r="D7766" s="2">
        <v>44209.569236111114</v>
      </c>
      <c r="E7766" s="3" t="str">
        <f>VLOOKUP(Main[[#This Row],[ReactionsType]],ReactionTye[],2,0)</f>
        <v>neutral</v>
      </c>
      <c r="F7766" s="3">
        <f>VLOOKUP(Main[[#This Row],[ReactionsType]],ReactionTye[],3,0)</f>
        <v>20</v>
      </c>
      <c r="G7766" s="3" t="str">
        <f>VLOOKUP(Main[[#This Row],[Content ID]],Content[#All],3,0)</f>
        <v>GIF</v>
      </c>
      <c r="H7766" s="3" t="str">
        <f>VLOOKUP(Main[[#This Row],[Content ID]],Content[#All],4,0)</f>
        <v>dogs</v>
      </c>
    </row>
    <row r="7767" spans="1:8">
      <c r="A7767" t="s">
        <v>855</v>
      </c>
      <c r="B7767" t="s">
        <v>482</v>
      </c>
      <c r="C7767" t="s">
        <v>8</v>
      </c>
      <c r="D7767" s="2">
        <v>44107.589722222219</v>
      </c>
      <c r="E7767" s="3" t="str">
        <f>VLOOKUP(Main[[#This Row],[ReactionsType]],ReactionTye[],2,0)</f>
        <v>positive</v>
      </c>
      <c r="F7767" s="3">
        <f>VLOOKUP(Main[[#This Row],[ReactionsType]],ReactionTye[],3,0)</f>
        <v>30</v>
      </c>
      <c r="G7767" s="3" t="str">
        <f>VLOOKUP(Main[[#This Row],[Content ID]],Content[#All],3,0)</f>
        <v>GIF</v>
      </c>
      <c r="H7767" s="3" t="str">
        <f>VLOOKUP(Main[[#This Row],[Content ID]],Content[#All],4,0)</f>
        <v>dogs</v>
      </c>
    </row>
    <row r="7768" spans="1:8">
      <c r="A7768" t="s">
        <v>855</v>
      </c>
      <c r="B7768" t="s">
        <v>181</v>
      </c>
      <c r="C7768" t="s">
        <v>7</v>
      </c>
      <c r="D7768" s="2">
        <v>44338.61859953704</v>
      </c>
      <c r="E7768" s="3" t="str">
        <f>VLOOKUP(Main[[#This Row],[ReactionsType]],ReactionTye[],2,0)</f>
        <v>negative</v>
      </c>
      <c r="F7768" s="3">
        <f>VLOOKUP(Main[[#This Row],[ReactionsType]],ReactionTye[],3,0)</f>
        <v>5</v>
      </c>
      <c r="G7768" s="3" t="str">
        <f>VLOOKUP(Main[[#This Row],[Content ID]],Content[#All],3,0)</f>
        <v>GIF</v>
      </c>
      <c r="H7768" s="3" t="str">
        <f>VLOOKUP(Main[[#This Row],[Content ID]],Content[#All],4,0)</f>
        <v>dogs</v>
      </c>
    </row>
    <row r="7769" spans="1:8">
      <c r="A7769" t="s">
        <v>855</v>
      </c>
      <c r="B7769" t="s">
        <v>321</v>
      </c>
      <c r="C7769" t="s">
        <v>9</v>
      </c>
      <c r="D7769" s="2">
        <v>44012.690798611111</v>
      </c>
      <c r="E7769" s="3" t="str">
        <f>VLOOKUP(Main[[#This Row],[ReactionsType]],ReactionTye[],2,0)</f>
        <v>neutral</v>
      </c>
      <c r="F7769" s="3">
        <f>VLOOKUP(Main[[#This Row],[ReactionsType]],ReactionTye[],3,0)</f>
        <v>20</v>
      </c>
      <c r="G7769" s="3" t="str">
        <f>VLOOKUP(Main[[#This Row],[Content ID]],Content[#All],3,0)</f>
        <v>GIF</v>
      </c>
      <c r="H7769" s="3" t="str">
        <f>VLOOKUP(Main[[#This Row],[Content ID]],Content[#All],4,0)</f>
        <v>dogs</v>
      </c>
    </row>
    <row r="7770" spans="1:8">
      <c r="A7770" t="s">
        <v>855</v>
      </c>
      <c r="B7770" t="s">
        <v>127</v>
      </c>
      <c r="C7770" t="s">
        <v>19</v>
      </c>
      <c r="D7770" s="2">
        <v>44078.202291666668</v>
      </c>
      <c r="E7770" s="3" t="str">
        <f>VLOOKUP(Main[[#This Row],[ReactionsType]],ReactionTye[],2,0)</f>
        <v>negative</v>
      </c>
      <c r="F7770" s="3">
        <f>VLOOKUP(Main[[#This Row],[ReactionsType]],ReactionTye[],3,0)</f>
        <v>15</v>
      </c>
      <c r="G7770" s="3" t="str">
        <f>VLOOKUP(Main[[#This Row],[Content ID]],Content[#All],3,0)</f>
        <v>GIF</v>
      </c>
      <c r="H7770" s="3" t="str">
        <f>VLOOKUP(Main[[#This Row],[Content ID]],Content[#All],4,0)</f>
        <v>dogs</v>
      </c>
    </row>
    <row r="7771" spans="1:8">
      <c r="A7771" t="s">
        <v>855</v>
      </c>
      <c r="B7771" t="s">
        <v>180</v>
      </c>
      <c r="C7771" t="s">
        <v>17</v>
      </c>
      <c r="D7771" s="2">
        <v>44225.267569444448</v>
      </c>
      <c r="E7771" s="3" t="str">
        <f>VLOOKUP(Main[[#This Row],[ReactionsType]],ReactionTye[],2,0)</f>
        <v>positive</v>
      </c>
      <c r="F7771" s="3">
        <f>VLOOKUP(Main[[#This Row],[ReactionsType]],ReactionTye[],3,0)</f>
        <v>45</v>
      </c>
      <c r="G7771" s="3" t="str">
        <f>VLOOKUP(Main[[#This Row],[Content ID]],Content[#All],3,0)</f>
        <v>GIF</v>
      </c>
      <c r="H7771" s="3" t="str">
        <f>VLOOKUP(Main[[#This Row],[Content ID]],Content[#All],4,0)</f>
        <v>dogs</v>
      </c>
    </row>
    <row r="7772" spans="1:8">
      <c r="A7772" t="s">
        <v>856</v>
      </c>
      <c r="B7772" t="s">
        <v>414</v>
      </c>
      <c r="C7772" t="s">
        <v>19</v>
      </c>
      <c r="D7772" s="2">
        <v>44073.757951388892</v>
      </c>
      <c r="E7772" s="3" t="str">
        <f>VLOOKUP(Main[[#This Row],[ReactionsType]],ReactionTye[],2,0)</f>
        <v>negative</v>
      </c>
      <c r="F7772" s="3">
        <f>VLOOKUP(Main[[#This Row],[ReactionsType]],ReactionTye[],3,0)</f>
        <v>15</v>
      </c>
      <c r="G7772" s="3" t="str">
        <f>VLOOKUP(Main[[#This Row],[Content ID]],Content[#All],3,0)</f>
        <v>photo</v>
      </c>
      <c r="H7772" s="3" t="str">
        <f>VLOOKUP(Main[[#This Row],[Content ID]],Content[#All],4,0)</f>
        <v>education</v>
      </c>
    </row>
    <row r="7773" spans="1:8">
      <c r="A7773" t="s">
        <v>856</v>
      </c>
      <c r="B7773" t="s">
        <v>247</v>
      </c>
      <c r="C7773" t="s">
        <v>14</v>
      </c>
      <c r="D7773" s="2">
        <v>44266.661307870374</v>
      </c>
      <c r="E7773" s="3" t="str">
        <f>VLOOKUP(Main[[#This Row],[ReactionsType]],ReactionTye[],2,0)</f>
        <v>positive</v>
      </c>
      <c r="F7773" s="3">
        <f>VLOOKUP(Main[[#This Row],[ReactionsType]],ReactionTye[],3,0)</f>
        <v>72</v>
      </c>
      <c r="G7773" s="3" t="str">
        <f>VLOOKUP(Main[[#This Row],[Content ID]],Content[#All],3,0)</f>
        <v>photo</v>
      </c>
      <c r="H7773" s="3" t="str">
        <f>VLOOKUP(Main[[#This Row],[Content ID]],Content[#All],4,0)</f>
        <v>education</v>
      </c>
    </row>
    <row r="7774" spans="1:8">
      <c r="A7774" t="s">
        <v>856</v>
      </c>
      <c r="B7774" t="s">
        <v>66</v>
      </c>
      <c r="C7774" t="s">
        <v>4</v>
      </c>
      <c r="D7774" s="2">
        <v>44313.504953703705</v>
      </c>
      <c r="E7774" s="3" t="str">
        <f>VLOOKUP(Main[[#This Row],[ReactionsType]],ReactionTye[],2,0)</f>
        <v>positive</v>
      </c>
      <c r="F7774" s="3">
        <f>VLOOKUP(Main[[#This Row],[ReactionsType]],ReactionTye[],3,0)</f>
        <v>70</v>
      </c>
      <c r="G7774" s="3" t="str">
        <f>VLOOKUP(Main[[#This Row],[Content ID]],Content[#All],3,0)</f>
        <v>photo</v>
      </c>
      <c r="H7774" s="3" t="str">
        <f>VLOOKUP(Main[[#This Row],[Content ID]],Content[#All],4,0)</f>
        <v>education</v>
      </c>
    </row>
    <row r="7775" spans="1:8">
      <c r="A7775" t="s">
        <v>856</v>
      </c>
      <c r="B7775" t="s">
        <v>294</v>
      </c>
      <c r="C7775" t="s">
        <v>14</v>
      </c>
      <c r="D7775" s="2">
        <v>44144.749641203707</v>
      </c>
      <c r="E7775" s="3" t="str">
        <f>VLOOKUP(Main[[#This Row],[ReactionsType]],ReactionTye[],2,0)</f>
        <v>positive</v>
      </c>
      <c r="F7775" s="3">
        <f>VLOOKUP(Main[[#This Row],[ReactionsType]],ReactionTye[],3,0)</f>
        <v>72</v>
      </c>
      <c r="G7775" s="3" t="str">
        <f>VLOOKUP(Main[[#This Row],[Content ID]],Content[#All],3,0)</f>
        <v>photo</v>
      </c>
      <c r="H7775" s="3" t="str">
        <f>VLOOKUP(Main[[#This Row],[Content ID]],Content[#All],4,0)</f>
        <v>education</v>
      </c>
    </row>
    <row r="7776" spans="1:8">
      <c r="A7776" t="s">
        <v>856</v>
      </c>
      <c r="B7776" t="s">
        <v>326</v>
      </c>
      <c r="C7776" t="s">
        <v>12</v>
      </c>
      <c r="D7776" s="2">
        <v>44000.798321759263</v>
      </c>
      <c r="E7776" s="3" t="str">
        <f>VLOOKUP(Main[[#This Row],[ReactionsType]],ReactionTye[],2,0)</f>
        <v>positive</v>
      </c>
      <c r="F7776" s="3">
        <f>VLOOKUP(Main[[#This Row],[ReactionsType]],ReactionTye[],3,0)</f>
        <v>75</v>
      </c>
      <c r="G7776" s="3" t="str">
        <f>VLOOKUP(Main[[#This Row],[Content ID]],Content[#All],3,0)</f>
        <v>photo</v>
      </c>
      <c r="H7776" s="3" t="str">
        <f>VLOOKUP(Main[[#This Row],[Content ID]],Content[#All],4,0)</f>
        <v>education</v>
      </c>
    </row>
    <row r="7777" spans="1:8">
      <c r="A7777" t="s">
        <v>856</v>
      </c>
      <c r="B7777" t="s">
        <v>152</v>
      </c>
      <c r="C7777" t="s">
        <v>9</v>
      </c>
      <c r="D7777" s="2">
        <v>44197.530393518522</v>
      </c>
      <c r="E7777" s="3" t="str">
        <f>VLOOKUP(Main[[#This Row],[ReactionsType]],ReactionTye[],2,0)</f>
        <v>neutral</v>
      </c>
      <c r="F7777" s="3">
        <f>VLOOKUP(Main[[#This Row],[ReactionsType]],ReactionTye[],3,0)</f>
        <v>20</v>
      </c>
      <c r="G7777" s="3" t="str">
        <f>VLOOKUP(Main[[#This Row],[Content ID]],Content[#All],3,0)</f>
        <v>photo</v>
      </c>
      <c r="H7777" s="3" t="str">
        <f>VLOOKUP(Main[[#This Row],[Content ID]],Content[#All],4,0)</f>
        <v>education</v>
      </c>
    </row>
    <row r="7778" spans="1:8">
      <c r="A7778" t="s">
        <v>856</v>
      </c>
      <c r="B7778" t="s">
        <v>34</v>
      </c>
      <c r="C7778" t="s">
        <v>12</v>
      </c>
      <c r="D7778" s="2">
        <v>44127.059016203704</v>
      </c>
      <c r="E7778" s="3" t="str">
        <f>VLOOKUP(Main[[#This Row],[ReactionsType]],ReactionTye[],2,0)</f>
        <v>positive</v>
      </c>
      <c r="F7778" s="3">
        <f>VLOOKUP(Main[[#This Row],[ReactionsType]],ReactionTye[],3,0)</f>
        <v>75</v>
      </c>
      <c r="G7778" s="3" t="str">
        <f>VLOOKUP(Main[[#This Row],[Content ID]],Content[#All],3,0)</f>
        <v>photo</v>
      </c>
      <c r="H7778" s="3" t="str">
        <f>VLOOKUP(Main[[#This Row],[Content ID]],Content[#All],4,0)</f>
        <v>education</v>
      </c>
    </row>
    <row r="7779" spans="1:8">
      <c r="A7779" t="s">
        <v>856</v>
      </c>
      <c r="B7779" s="1" t="s">
        <v>265</v>
      </c>
      <c r="C7779" t="s">
        <v>18</v>
      </c>
      <c r="D7779" s="2">
        <v>44117.75445601852</v>
      </c>
      <c r="E7779" s="3" t="str">
        <f>VLOOKUP(Main[[#This Row],[ReactionsType]],ReactionTye[],2,0)</f>
        <v>neutral</v>
      </c>
      <c r="F7779" s="3">
        <f>VLOOKUP(Main[[#This Row],[ReactionsType]],ReactionTye[],3,0)</f>
        <v>35</v>
      </c>
      <c r="G7779" s="3" t="str">
        <f>VLOOKUP(Main[[#This Row],[Content ID]],Content[#All],3,0)</f>
        <v>photo</v>
      </c>
      <c r="H7779" s="3" t="str">
        <f>VLOOKUP(Main[[#This Row],[Content ID]],Content[#All],4,0)</f>
        <v>education</v>
      </c>
    </row>
    <row r="7780" spans="1:8">
      <c r="A7780" t="s">
        <v>856</v>
      </c>
      <c r="B7780" t="s">
        <v>157</v>
      </c>
      <c r="C7780" t="s">
        <v>5</v>
      </c>
      <c r="D7780" s="2">
        <v>44083.455324074072</v>
      </c>
      <c r="E7780" s="3" t="str">
        <f>VLOOKUP(Main[[#This Row],[ReactionsType]],ReactionTye[],2,0)</f>
        <v>negative</v>
      </c>
      <c r="F7780" s="3">
        <f>VLOOKUP(Main[[#This Row],[ReactionsType]],ReactionTye[],3,0)</f>
        <v>0</v>
      </c>
      <c r="G7780" s="3" t="str">
        <f>VLOOKUP(Main[[#This Row],[Content ID]],Content[#All],3,0)</f>
        <v>photo</v>
      </c>
      <c r="H7780" s="3" t="str">
        <f>VLOOKUP(Main[[#This Row],[Content ID]],Content[#All],4,0)</f>
        <v>education</v>
      </c>
    </row>
    <row r="7781" spans="1:8">
      <c r="A7781" t="s">
        <v>856</v>
      </c>
      <c r="B7781" t="s">
        <v>180</v>
      </c>
      <c r="C7781" t="s">
        <v>4</v>
      </c>
      <c r="D7781" s="2">
        <v>44121.005613425928</v>
      </c>
      <c r="E7781" s="3" t="str">
        <f>VLOOKUP(Main[[#This Row],[ReactionsType]],ReactionTye[],2,0)</f>
        <v>positive</v>
      </c>
      <c r="F7781" s="3">
        <f>VLOOKUP(Main[[#This Row],[ReactionsType]],ReactionTye[],3,0)</f>
        <v>70</v>
      </c>
      <c r="G7781" s="3" t="str">
        <f>VLOOKUP(Main[[#This Row],[Content ID]],Content[#All],3,0)</f>
        <v>photo</v>
      </c>
      <c r="H7781" s="3" t="str">
        <f>VLOOKUP(Main[[#This Row],[Content ID]],Content[#All],4,0)</f>
        <v>education</v>
      </c>
    </row>
    <row r="7782" spans="1:8">
      <c r="A7782" t="s">
        <v>856</v>
      </c>
      <c r="B7782" t="s">
        <v>373</v>
      </c>
      <c r="C7782" t="s">
        <v>8</v>
      </c>
      <c r="D7782" s="2">
        <v>44258.930289351854</v>
      </c>
      <c r="E7782" s="3" t="str">
        <f>VLOOKUP(Main[[#This Row],[ReactionsType]],ReactionTye[],2,0)</f>
        <v>positive</v>
      </c>
      <c r="F7782" s="3">
        <f>VLOOKUP(Main[[#This Row],[ReactionsType]],ReactionTye[],3,0)</f>
        <v>30</v>
      </c>
      <c r="G7782" s="3" t="str">
        <f>VLOOKUP(Main[[#This Row],[Content ID]],Content[#All],3,0)</f>
        <v>photo</v>
      </c>
      <c r="H7782" s="3" t="str">
        <f>VLOOKUP(Main[[#This Row],[Content ID]],Content[#All],4,0)</f>
        <v>education</v>
      </c>
    </row>
    <row r="7783" spans="1:8">
      <c r="A7783" t="s">
        <v>856</v>
      </c>
      <c r="B7783" t="s">
        <v>628</v>
      </c>
      <c r="C7783" t="s">
        <v>20</v>
      </c>
      <c r="D7783" s="2">
        <v>44087.42659722222</v>
      </c>
      <c r="E7783" s="3" t="str">
        <f>VLOOKUP(Main[[#This Row],[ReactionsType]],ReactionTye[],2,0)</f>
        <v>negative</v>
      </c>
      <c r="F7783" s="3">
        <f>VLOOKUP(Main[[#This Row],[ReactionsType]],ReactionTye[],3,0)</f>
        <v>12</v>
      </c>
      <c r="G7783" s="3" t="str">
        <f>VLOOKUP(Main[[#This Row],[Content ID]],Content[#All],3,0)</f>
        <v>photo</v>
      </c>
      <c r="H7783" s="3" t="str">
        <f>VLOOKUP(Main[[#This Row],[Content ID]],Content[#All],4,0)</f>
        <v>education</v>
      </c>
    </row>
    <row r="7784" spans="1:8">
      <c r="A7784" t="s">
        <v>856</v>
      </c>
      <c r="B7784" t="s">
        <v>431</v>
      </c>
      <c r="C7784" t="s">
        <v>15</v>
      </c>
      <c r="D7784" s="2">
        <v>44043.275231481479</v>
      </c>
      <c r="E7784" s="3" t="str">
        <f>VLOOKUP(Main[[#This Row],[ReactionsType]],ReactionTye[],2,0)</f>
        <v>positive</v>
      </c>
      <c r="F7784" s="3">
        <f>VLOOKUP(Main[[#This Row],[ReactionsType]],ReactionTye[],3,0)</f>
        <v>50</v>
      </c>
      <c r="G7784" s="3" t="str">
        <f>VLOOKUP(Main[[#This Row],[Content ID]],Content[#All],3,0)</f>
        <v>photo</v>
      </c>
      <c r="H7784" s="3" t="str">
        <f>VLOOKUP(Main[[#This Row],[Content ID]],Content[#All],4,0)</f>
        <v>education</v>
      </c>
    </row>
    <row r="7785" spans="1:8">
      <c r="A7785" t="s">
        <v>856</v>
      </c>
      <c r="B7785" t="s">
        <v>197</v>
      </c>
      <c r="C7785" t="s">
        <v>16</v>
      </c>
      <c r="D7785" s="2">
        <v>44350.6175</v>
      </c>
      <c r="E7785" s="3" t="str">
        <f>VLOOKUP(Main[[#This Row],[ReactionsType]],ReactionTye[],2,0)</f>
        <v>negative</v>
      </c>
      <c r="F7785" s="3">
        <f>VLOOKUP(Main[[#This Row],[ReactionsType]],ReactionTye[],3,0)</f>
        <v>10</v>
      </c>
      <c r="G7785" s="3" t="str">
        <f>VLOOKUP(Main[[#This Row],[Content ID]],Content[#All],3,0)</f>
        <v>photo</v>
      </c>
      <c r="H7785" s="3" t="str">
        <f>VLOOKUP(Main[[#This Row],[Content ID]],Content[#All],4,0)</f>
        <v>education</v>
      </c>
    </row>
    <row r="7786" spans="1:8">
      <c r="A7786" t="s">
        <v>856</v>
      </c>
      <c r="B7786" t="s">
        <v>263</v>
      </c>
      <c r="C7786" t="s">
        <v>13</v>
      </c>
      <c r="D7786" s="2">
        <v>44314.355636574073</v>
      </c>
      <c r="E7786" s="3" t="str">
        <f>VLOOKUP(Main[[#This Row],[ReactionsType]],ReactionTye[],2,0)</f>
        <v>positive</v>
      </c>
      <c r="F7786" s="3">
        <f>VLOOKUP(Main[[#This Row],[ReactionsType]],ReactionTye[],3,0)</f>
        <v>70</v>
      </c>
      <c r="G7786" s="3" t="str">
        <f>VLOOKUP(Main[[#This Row],[Content ID]],Content[#All],3,0)</f>
        <v>photo</v>
      </c>
      <c r="H7786" s="3" t="str">
        <f>VLOOKUP(Main[[#This Row],[Content ID]],Content[#All],4,0)</f>
        <v>education</v>
      </c>
    </row>
    <row r="7787" spans="1:8">
      <c r="A7787" t="s">
        <v>856</v>
      </c>
      <c r="B7787" t="s">
        <v>503</v>
      </c>
      <c r="C7787" t="s">
        <v>20</v>
      </c>
      <c r="D7787" s="2">
        <v>44312.845000000001</v>
      </c>
      <c r="E7787" s="3" t="str">
        <f>VLOOKUP(Main[[#This Row],[ReactionsType]],ReactionTye[],2,0)</f>
        <v>negative</v>
      </c>
      <c r="F7787" s="3">
        <f>VLOOKUP(Main[[#This Row],[ReactionsType]],ReactionTye[],3,0)</f>
        <v>12</v>
      </c>
      <c r="G7787" s="3" t="str">
        <f>VLOOKUP(Main[[#This Row],[Content ID]],Content[#All],3,0)</f>
        <v>photo</v>
      </c>
      <c r="H7787" s="3" t="str">
        <f>VLOOKUP(Main[[#This Row],[Content ID]],Content[#All],4,0)</f>
        <v>education</v>
      </c>
    </row>
    <row r="7788" spans="1:8">
      <c r="A7788" t="s">
        <v>856</v>
      </c>
      <c r="B7788" t="s">
        <v>290</v>
      </c>
      <c r="C7788" t="s">
        <v>13</v>
      </c>
      <c r="D7788" s="2">
        <v>44178.911469907405</v>
      </c>
      <c r="E7788" s="3" t="str">
        <f>VLOOKUP(Main[[#This Row],[ReactionsType]],ReactionTye[],2,0)</f>
        <v>positive</v>
      </c>
      <c r="F7788" s="3">
        <f>VLOOKUP(Main[[#This Row],[ReactionsType]],ReactionTye[],3,0)</f>
        <v>70</v>
      </c>
      <c r="G7788" s="3" t="str">
        <f>VLOOKUP(Main[[#This Row],[Content ID]],Content[#All],3,0)</f>
        <v>photo</v>
      </c>
      <c r="H7788" s="3" t="str">
        <f>VLOOKUP(Main[[#This Row],[Content ID]],Content[#All],4,0)</f>
        <v>education</v>
      </c>
    </row>
    <row r="7789" spans="1:8">
      <c r="A7789" t="s">
        <v>856</v>
      </c>
      <c r="B7789" t="s">
        <v>173</v>
      </c>
      <c r="C7789" t="s">
        <v>19</v>
      </c>
      <c r="D7789" s="2">
        <v>44319.639236111114</v>
      </c>
      <c r="E7789" s="3" t="str">
        <f>VLOOKUP(Main[[#This Row],[ReactionsType]],ReactionTye[],2,0)</f>
        <v>negative</v>
      </c>
      <c r="F7789" s="3">
        <f>VLOOKUP(Main[[#This Row],[ReactionsType]],ReactionTye[],3,0)</f>
        <v>15</v>
      </c>
      <c r="G7789" s="3" t="str">
        <f>VLOOKUP(Main[[#This Row],[Content ID]],Content[#All],3,0)</f>
        <v>photo</v>
      </c>
      <c r="H7789" s="3" t="str">
        <f>VLOOKUP(Main[[#This Row],[Content ID]],Content[#All],4,0)</f>
        <v>education</v>
      </c>
    </row>
    <row r="7790" spans="1:8">
      <c r="A7790" t="s">
        <v>856</v>
      </c>
      <c r="B7790" t="s">
        <v>407</v>
      </c>
      <c r="C7790" t="s">
        <v>11</v>
      </c>
      <c r="D7790" s="2">
        <v>44351.012025462966</v>
      </c>
      <c r="E7790" s="3" t="str">
        <f>VLOOKUP(Main[[#This Row],[ReactionsType]],ReactionTye[],2,0)</f>
        <v>positive</v>
      </c>
      <c r="F7790" s="3">
        <f>VLOOKUP(Main[[#This Row],[ReactionsType]],ReactionTye[],3,0)</f>
        <v>65</v>
      </c>
      <c r="G7790" s="3" t="str">
        <f>VLOOKUP(Main[[#This Row],[Content ID]],Content[#All],3,0)</f>
        <v>photo</v>
      </c>
      <c r="H7790" s="3" t="str">
        <f>VLOOKUP(Main[[#This Row],[Content ID]],Content[#All],4,0)</f>
        <v>education</v>
      </c>
    </row>
    <row r="7791" spans="1:8">
      <c r="A7791" t="s">
        <v>856</v>
      </c>
      <c r="B7791" t="s">
        <v>80</v>
      </c>
      <c r="C7791" t="s">
        <v>15</v>
      </c>
      <c r="D7791" s="2">
        <v>44087.798414351855</v>
      </c>
      <c r="E7791" s="3" t="str">
        <f>VLOOKUP(Main[[#This Row],[ReactionsType]],ReactionTye[],2,0)</f>
        <v>positive</v>
      </c>
      <c r="F7791" s="3">
        <f>VLOOKUP(Main[[#This Row],[ReactionsType]],ReactionTye[],3,0)</f>
        <v>50</v>
      </c>
      <c r="G7791" s="3" t="str">
        <f>VLOOKUP(Main[[#This Row],[Content ID]],Content[#All],3,0)</f>
        <v>photo</v>
      </c>
      <c r="H7791" s="3" t="str">
        <f>VLOOKUP(Main[[#This Row],[Content ID]],Content[#All],4,0)</f>
        <v>education</v>
      </c>
    </row>
    <row r="7792" spans="1:8">
      <c r="A7792" t="s">
        <v>857</v>
      </c>
      <c r="B7792" t="s">
        <v>253</v>
      </c>
      <c r="C7792" t="s">
        <v>19</v>
      </c>
      <c r="D7792" s="2">
        <v>44024.425868055558</v>
      </c>
      <c r="E7792" s="3" t="str">
        <f>VLOOKUP(Main[[#This Row],[ReactionsType]],ReactionTye[],2,0)</f>
        <v>negative</v>
      </c>
      <c r="F7792" s="3">
        <f>VLOOKUP(Main[[#This Row],[ReactionsType]],ReactionTye[],3,0)</f>
        <v>15</v>
      </c>
      <c r="G7792" s="3" t="str">
        <f>VLOOKUP(Main[[#This Row],[Content ID]],Content[#All],3,0)</f>
        <v>video</v>
      </c>
      <c r="H7792" s="3" t="str">
        <f>VLOOKUP(Main[[#This Row],[Content ID]],Content[#All],4,0)</f>
        <v>tennis</v>
      </c>
    </row>
    <row r="7793" spans="1:8">
      <c r="A7793" t="s">
        <v>857</v>
      </c>
      <c r="B7793" t="s">
        <v>387</v>
      </c>
      <c r="C7793" t="s">
        <v>18</v>
      </c>
      <c r="D7793" s="2">
        <v>44216.816238425927</v>
      </c>
      <c r="E7793" s="3" t="str">
        <f>VLOOKUP(Main[[#This Row],[ReactionsType]],ReactionTye[],2,0)</f>
        <v>neutral</v>
      </c>
      <c r="F7793" s="3">
        <f>VLOOKUP(Main[[#This Row],[ReactionsType]],ReactionTye[],3,0)</f>
        <v>35</v>
      </c>
      <c r="G7793" s="3" t="str">
        <f>VLOOKUP(Main[[#This Row],[Content ID]],Content[#All],3,0)</f>
        <v>video</v>
      </c>
      <c r="H7793" s="3" t="str">
        <f>VLOOKUP(Main[[#This Row],[Content ID]],Content[#All],4,0)</f>
        <v>tennis</v>
      </c>
    </row>
    <row r="7794" spans="1:8">
      <c r="A7794" t="s">
        <v>857</v>
      </c>
      <c r="B7794" t="s">
        <v>593</v>
      </c>
      <c r="C7794" t="s">
        <v>13</v>
      </c>
      <c r="D7794" s="2">
        <v>44304.197500000002</v>
      </c>
      <c r="E7794" s="3" t="str">
        <f>VLOOKUP(Main[[#This Row],[ReactionsType]],ReactionTye[],2,0)</f>
        <v>positive</v>
      </c>
      <c r="F7794" s="3">
        <f>VLOOKUP(Main[[#This Row],[ReactionsType]],ReactionTye[],3,0)</f>
        <v>70</v>
      </c>
      <c r="G7794" s="3" t="str">
        <f>VLOOKUP(Main[[#This Row],[Content ID]],Content[#All],3,0)</f>
        <v>video</v>
      </c>
      <c r="H7794" s="3" t="str">
        <f>VLOOKUP(Main[[#This Row],[Content ID]],Content[#All],4,0)</f>
        <v>tennis</v>
      </c>
    </row>
    <row r="7795" spans="1:8">
      <c r="A7795" t="s">
        <v>857</v>
      </c>
      <c r="B7795" t="s">
        <v>516</v>
      </c>
      <c r="C7795" t="s">
        <v>8</v>
      </c>
      <c r="D7795" s="2">
        <v>44345.724675925929</v>
      </c>
      <c r="E7795" s="3" t="str">
        <f>VLOOKUP(Main[[#This Row],[ReactionsType]],ReactionTye[],2,0)</f>
        <v>positive</v>
      </c>
      <c r="F7795" s="3">
        <f>VLOOKUP(Main[[#This Row],[ReactionsType]],ReactionTye[],3,0)</f>
        <v>30</v>
      </c>
      <c r="G7795" s="3" t="str">
        <f>VLOOKUP(Main[[#This Row],[Content ID]],Content[#All],3,0)</f>
        <v>video</v>
      </c>
      <c r="H7795" s="3" t="str">
        <f>VLOOKUP(Main[[#This Row],[Content ID]],Content[#All],4,0)</f>
        <v>tennis</v>
      </c>
    </row>
    <row r="7796" spans="1:8">
      <c r="A7796" t="s">
        <v>857</v>
      </c>
      <c r="B7796" t="s">
        <v>93</v>
      </c>
      <c r="C7796" t="s">
        <v>11</v>
      </c>
      <c r="D7796" s="2">
        <v>44122.87605324074</v>
      </c>
      <c r="E7796" s="3" t="str">
        <f>VLOOKUP(Main[[#This Row],[ReactionsType]],ReactionTye[],2,0)</f>
        <v>positive</v>
      </c>
      <c r="F7796" s="3">
        <f>VLOOKUP(Main[[#This Row],[ReactionsType]],ReactionTye[],3,0)</f>
        <v>65</v>
      </c>
      <c r="G7796" s="3" t="str">
        <f>VLOOKUP(Main[[#This Row],[Content ID]],Content[#All],3,0)</f>
        <v>video</v>
      </c>
      <c r="H7796" s="3" t="str">
        <f>VLOOKUP(Main[[#This Row],[Content ID]],Content[#All],4,0)</f>
        <v>tennis</v>
      </c>
    </row>
    <row r="7797" spans="1:8">
      <c r="A7797" t="s">
        <v>857</v>
      </c>
      <c r="B7797" t="s">
        <v>171</v>
      </c>
      <c r="C7797" t="s">
        <v>9</v>
      </c>
      <c r="D7797" s="2">
        <v>44317.738275462965</v>
      </c>
      <c r="E7797" s="3" t="str">
        <f>VLOOKUP(Main[[#This Row],[ReactionsType]],ReactionTye[],2,0)</f>
        <v>neutral</v>
      </c>
      <c r="F7797" s="3">
        <f>VLOOKUP(Main[[#This Row],[ReactionsType]],ReactionTye[],3,0)</f>
        <v>20</v>
      </c>
      <c r="G7797" s="3" t="str">
        <f>VLOOKUP(Main[[#This Row],[Content ID]],Content[#All],3,0)</f>
        <v>video</v>
      </c>
      <c r="H7797" s="3" t="str">
        <f>VLOOKUP(Main[[#This Row],[Content ID]],Content[#All],4,0)</f>
        <v>tennis</v>
      </c>
    </row>
    <row r="7798" spans="1:8">
      <c r="A7798" t="s">
        <v>857</v>
      </c>
      <c r="B7798" t="s">
        <v>82</v>
      </c>
      <c r="C7798" t="s">
        <v>8</v>
      </c>
      <c r="D7798" s="2">
        <v>44117.60565972222</v>
      </c>
      <c r="E7798" s="3" t="str">
        <f>VLOOKUP(Main[[#This Row],[ReactionsType]],ReactionTye[],2,0)</f>
        <v>positive</v>
      </c>
      <c r="F7798" s="3">
        <f>VLOOKUP(Main[[#This Row],[ReactionsType]],ReactionTye[],3,0)</f>
        <v>30</v>
      </c>
      <c r="G7798" s="3" t="str">
        <f>VLOOKUP(Main[[#This Row],[Content ID]],Content[#All],3,0)</f>
        <v>video</v>
      </c>
      <c r="H7798" s="3" t="str">
        <f>VLOOKUP(Main[[#This Row],[Content ID]],Content[#All],4,0)</f>
        <v>tennis</v>
      </c>
    </row>
    <row r="7799" spans="1:8">
      <c r="A7799" t="s">
        <v>857</v>
      </c>
      <c r="B7799" t="s">
        <v>366</v>
      </c>
      <c r="C7799" t="s">
        <v>14</v>
      </c>
      <c r="D7799" s="2">
        <v>44189.114293981482</v>
      </c>
      <c r="E7799" s="3" t="str">
        <f>VLOOKUP(Main[[#This Row],[ReactionsType]],ReactionTye[],2,0)</f>
        <v>positive</v>
      </c>
      <c r="F7799" s="3">
        <f>VLOOKUP(Main[[#This Row],[ReactionsType]],ReactionTye[],3,0)</f>
        <v>72</v>
      </c>
      <c r="G7799" s="3" t="str">
        <f>VLOOKUP(Main[[#This Row],[Content ID]],Content[#All],3,0)</f>
        <v>video</v>
      </c>
      <c r="H7799" s="3" t="str">
        <f>VLOOKUP(Main[[#This Row],[Content ID]],Content[#All],4,0)</f>
        <v>tennis</v>
      </c>
    </row>
    <row r="7800" spans="1:8">
      <c r="A7800" t="s">
        <v>857</v>
      </c>
      <c r="B7800" t="s">
        <v>462</v>
      </c>
      <c r="C7800" t="s">
        <v>18</v>
      </c>
      <c r="D7800" s="2">
        <v>44026.473865740743</v>
      </c>
      <c r="E7800" s="3" t="str">
        <f>VLOOKUP(Main[[#This Row],[ReactionsType]],ReactionTye[],2,0)</f>
        <v>neutral</v>
      </c>
      <c r="F7800" s="3">
        <f>VLOOKUP(Main[[#This Row],[ReactionsType]],ReactionTye[],3,0)</f>
        <v>35</v>
      </c>
      <c r="G7800" s="3" t="str">
        <f>VLOOKUP(Main[[#This Row],[Content ID]],Content[#All],3,0)</f>
        <v>video</v>
      </c>
      <c r="H7800" s="3" t="str">
        <f>VLOOKUP(Main[[#This Row],[Content ID]],Content[#All],4,0)</f>
        <v>tennis</v>
      </c>
    </row>
    <row r="7801" spans="1:8">
      <c r="A7801" t="s">
        <v>857</v>
      </c>
      <c r="B7801" t="s">
        <v>395</v>
      </c>
      <c r="C7801" t="s">
        <v>11</v>
      </c>
      <c r="D7801" s="2">
        <v>44133.881041666667</v>
      </c>
      <c r="E7801" s="3" t="str">
        <f>VLOOKUP(Main[[#This Row],[ReactionsType]],ReactionTye[],2,0)</f>
        <v>positive</v>
      </c>
      <c r="F7801" s="3">
        <f>VLOOKUP(Main[[#This Row],[ReactionsType]],ReactionTye[],3,0)</f>
        <v>65</v>
      </c>
      <c r="G7801" s="3" t="str">
        <f>VLOOKUP(Main[[#This Row],[Content ID]],Content[#All],3,0)</f>
        <v>video</v>
      </c>
      <c r="H7801" s="3" t="str">
        <f>VLOOKUP(Main[[#This Row],[Content ID]],Content[#All],4,0)</f>
        <v>tennis</v>
      </c>
    </row>
    <row r="7802" spans="1:8">
      <c r="A7802" t="s">
        <v>857</v>
      </c>
      <c r="B7802" t="s">
        <v>274</v>
      </c>
      <c r="C7802" t="s">
        <v>2</v>
      </c>
      <c r="D7802" s="2">
        <v>44337.2968287037</v>
      </c>
      <c r="E7802" s="3" t="str">
        <f>VLOOKUP(Main[[#This Row],[ReactionsType]],ReactionTye[],2,0)</f>
        <v>positive</v>
      </c>
      <c r="F7802" s="3">
        <f>VLOOKUP(Main[[#This Row],[ReactionsType]],ReactionTye[],3,0)</f>
        <v>60</v>
      </c>
      <c r="G7802" s="3" t="str">
        <f>VLOOKUP(Main[[#This Row],[Content ID]],Content[#All],3,0)</f>
        <v>video</v>
      </c>
      <c r="H7802" s="3" t="str">
        <f>VLOOKUP(Main[[#This Row],[Content ID]],Content[#All],4,0)</f>
        <v>tennis</v>
      </c>
    </row>
    <row r="7803" spans="1:8">
      <c r="A7803" t="s">
        <v>857</v>
      </c>
      <c r="B7803" t="s">
        <v>99</v>
      </c>
      <c r="C7803" t="s">
        <v>9</v>
      </c>
      <c r="D7803" s="2">
        <v>44215.000254629631</v>
      </c>
      <c r="E7803" s="3" t="str">
        <f>VLOOKUP(Main[[#This Row],[ReactionsType]],ReactionTye[],2,0)</f>
        <v>neutral</v>
      </c>
      <c r="F7803" s="3">
        <f>VLOOKUP(Main[[#This Row],[ReactionsType]],ReactionTye[],3,0)</f>
        <v>20</v>
      </c>
      <c r="G7803" s="3" t="str">
        <f>VLOOKUP(Main[[#This Row],[Content ID]],Content[#All],3,0)</f>
        <v>video</v>
      </c>
      <c r="H7803" s="3" t="str">
        <f>VLOOKUP(Main[[#This Row],[Content ID]],Content[#All],4,0)</f>
        <v>tennis</v>
      </c>
    </row>
    <row r="7804" spans="1:8">
      <c r="A7804" t="s">
        <v>857</v>
      </c>
      <c r="B7804" t="s">
        <v>384</v>
      </c>
      <c r="C7804" t="s">
        <v>2</v>
      </c>
      <c r="D7804" s="2">
        <v>44019.121944444443</v>
      </c>
      <c r="E7804" s="3" t="str">
        <f>VLOOKUP(Main[[#This Row],[ReactionsType]],ReactionTye[],2,0)</f>
        <v>positive</v>
      </c>
      <c r="F7804" s="3">
        <f>VLOOKUP(Main[[#This Row],[ReactionsType]],ReactionTye[],3,0)</f>
        <v>60</v>
      </c>
      <c r="G7804" s="3" t="str">
        <f>VLOOKUP(Main[[#This Row],[Content ID]],Content[#All],3,0)</f>
        <v>video</v>
      </c>
      <c r="H7804" s="3" t="str">
        <f>VLOOKUP(Main[[#This Row],[Content ID]],Content[#All],4,0)</f>
        <v>tennis</v>
      </c>
    </row>
    <row r="7805" spans="1:8">
      <c r="A7805" t="s">
        <v>857</v>
      </c>
      <c r="B7805" t="s">
        <v>197</v>
      </c>
      <c r="C7805" t="s">
        <v>7</v>
      </c>
      <c r="D7805" s="2">
        <v>44165.282881944448</v>
      </c>
      <c r="E7805" s="3" t="str">
        <f>VLOOKUP(Main[[#This Row],[ReactionsType]],ReactionTye[],2,0)</f>
        <v>negative</v>
      </c>
      <c r="F7805" s="3">
        <f>VLOOKUP(Main[[#This Row],[ReactionsType]],ReactionTye[],3,0)</f>
        <v>5</v>
      </c>
      <c r="G7805" s="3" t="str">
        <f>VLOOKUP(Main[[#This Row],[Content ID]],Content[#All],3,0)</f>
        <v>video</v>
      </c>
      <c r="H7805" s="3" t="str">
        <f>VLOOKUP(Main[[#This Row],[Content ID]],Content[#All],4,0)</f>
        <v>tennis</v>
      </c>
    </row>
    <row r="7806" spans="1:8">
      <c r="A7806" t="s">
        <v>857</v>
      </c>
      <c r="B7806" t="s">
        <v>389</v>
      </c>
      <c r="C7806" t="s">
        <v>18</v>
      </c>
      <c r="D7806" s="2">
        <v>44166.897905092592</v>
      </c>
      <c r="E7806" s="3" t="str">
        <f>VLOOKUP(Main[[#This Row],[ReactionsType]],ReactionTye[],2,0)</f>
        <v>neutral</v>
      </c>
      <c r="F7806" s="3">
        <f>VLOOKUP(Main[[#This Row],[ReactionsType]],ReactionTye[],3,0)</f>
        <v>35</v>
      </c>
      <c r="G7806" s="3" t="str">
        <f>VLOOKUP(Main[[#This Row],[Content ID]],Content[#All],3,0)</f>
        <v>video</v>
      </c>
      <c r="H7806" s="3" t="str">
        <f>VLOOKUP(Main[[#This Row],[Content ID]],Content[#All],4,0)</f>
        <v>tennis</v>
      </c>
    </row>
    <row r="7807" spans="1:8">
      <c r="A7807" t="s">
        <v>857</v>
      </c>
      <c r="B7807" t="s">
        <v>133</v>
      </c>
      <c r="C7807" t="s">
        <v>8</v>
      </c>
      <c r="D7807" s="2">
        <v>44020.139791666668</v>
      </c>
      <c r="E7807" s="3" t="str">
        <f>VLOOKUP(Main[[#This Row],[ReactionsType]],ReactionTye[],2,0)</f>
        <v>positive</v>
      </c>
      <c r="F7807" s="3">
        <f>VLOOKUP(Main[[#This Row],[ReactionsType]],ReactionTye[],3,0)</f>
        <v>30</v>
      </c>
      <c r="G7807" s="3" t="str">
        <f>VLOOKUP(Main[[#This Row],[Content ID]],Content[#All],3,0)</f>
        <v>video</v>
      </c>
      <c r="H7807" s="3" t="str">
        <f>VLOOKUP(Main[[#This Row],[Content ID]],Content[#All],4,0)</f>
        <v>tennis</v>
      </c>
    </row>
    <row r="7808" spans="1:8">
      <c r="A7808" t="s">
        <v>857</v>
      </c>
      <c r="B7808" t="s">
        <v>464</v>
      </c>
      <c r="C7808" t="s">
        <v>12</v>
      </c>
      <c r="D7808" s="2">
        <v>44003.641423611109</v>
      </c>
      <c r="E7808" s="3" t="str">
        <f>VLOOKUP(Main[[#This Row],[ReactionsType]],ReactionTye[],2,0)</f>
        <v>positive</v>
      </c>
      <c r="F7808" s="3">
        <f>VLOOKUP(Main[[#This Row],[ReactionsType]],ReactionTye[],3,0)</f>
        <v>75</v>
      </c>
      <c r="G7808" s="3" t="str">
        <f>VLOOKUP(Main[[#This Row],[Content ID]],Content[#All],3,0)</f>
        <v>video</v>
      </c>
      <c r="H7808" s="3" t="str">
        <f>VLOOKUP(Main[[#This Row],[Content ID]],Content[#All],4,0)</f>
        <v>tennis</v>
      </c>
    </row>
    <row r="7809" spans="1:8">
      <c r="A7809" t="s">
        <v>857</v>
      </c>
      <c r="B7809" t="s">
        <v>188</v>
      </c>
      <c r="C7809" t="s">
        <v>20</v>
      </c>
      <c r="D7809" s="2">
        <v>44067.357314814813</v>
      </c>
      <c r="E7809" s="3" t="str">
        <f>VLOOKUP(Main[[#This Row],[ReactionsType]],ReactionTye[],2,0)</f>
        <v>negative</v>
      </c>
      <c r="F7809" s="3">
        <f>VLOOKUP(Main[[#This Row],[ReactionsType]],ReactionTye[],3,0)</f>
        <v>12</v>
      </c>
      <c r="G7809" s="3" t="str">
        <f>VLOOKUP(Main[[#This Row],[Content ID]],Content[#All],3,0)</f>
        <v>video</v>
      </c>
      <c r="H7809" s="3" t="str">
        <f>VLOOKUP(Main[[#This Row],[Content ID]],Content[#All],4,0)</f>
        <v>tennis</v>
      </c>
    </row>
    <row r="7810" spans="1:8">
      <c r="A7810" t="s">
        <v>858</v>
      </c>
      <c r="B7810" t="s">
        <v>456</v>
      </c>
      <c r="C7810" t="s">
        <v>17</v>
      </c>
      <c r="D7810" s="2">
        <v>44337.854594907411</v>
      </c>
      <c r="E7810" s="3" t="str">
        <f>VLOOKUP(Main[[#This Row],[ReactionsType]],ReactionTye[],2,0)</f>
        <v>positive</v>
      </c>
      <c r="F7810" s="3">
        <f>VLOOKUP(Main[[#This Row],[ReactionsType]],ReactionTye[],3,0)</f>
        <v>45</v>
      </c>
      <c r="G7810" s="3" t="str">
        <f>VLOOKUP(Main[[#This Row],[Content ID]],Content[#All],3,0)</f>
        <v>audio</v>
      </c>
      <c r="H7810" s="3" t="str">
        <f>VLOOKUP(Main[[#This Row],[Content ID]],Content[#All],4,0)</f>
        <v>tennis</v>
      </c>
    </row>
    <row r="7811" spans="1:8">
      <c r="A7811" t="s">
        <v>858</v>
      </c>
      <c r="B7811" t="s">
        <v>140</v>
      </c>
      <c r="C7811" t="s">
        <v>11</v>
      </c>
      <c r="D7811" s="2">
        <v>44271.576412037037</v>
      </c>
      <c r="E7811" s="3" t="str">
        <f>VLOOKUP(Main[[#This Row],[ReactionsType]],ReactionTye[],2,0)</f>
        <v>positive</v>
      </c>
      <c r="F7811" s="3">
        <f>VLOOKUP(Main[[#This Row],[ReactionsType]],ReactionTye[],3,0)</f>
        <v>65</v>
      </c>
      <c r="G7811" s="3" t="str">
        <f>VLOOKUP(Main[[#This Row],[Content ID]],Content[#All],3,0)</f>
        <v>audio</v>
      </c>
      <c r="H7811" s="3" t="str">
        <f>VLOOKUP(Main[[#This Row],[Content ID]],Content[#All],4,0)</f>
        <v>tennis</v>
      </c>
    </row>
    <row r="7812" spans="1:8">
      <c r="A7812" t="s">
        <v>858</v>
      </c>
      <c r="B7812" t="s">
        <v>539</v>
      </c>
      <c r="C7812" t="s">
        <v>7</v>
      </c>
      <c r="D7812" s="2">
        <v>44199.20076388889</v>
      </c>
      <c r="E7812" s="3" t="str">
        <f>VLOOKUP(Main[[#This Row],[ReactionsType]],ReactionTye[],2,0)</f>
        <v>negative</v>
      </c>
      <c r="F7812" s="3">
        <f>VLOOKUP(Main[[#This Row],[ReactionsType]],ReactionTye[],3,0)</f>
        <v>5</v>
      </c>
      <c r="G7812" s="3" t="str">
        <f>VLOOKUP(Main[[#This Row],[Content ID]],Content[#All],3,0)</f>
        <v>audio</v>
      </c>
      <c r="H7812" s="3" t="str">
        <f>VLOOKUP(Main[[#This Row],[Content ID]],Content[#All],4,0)</f>
        <v>tennis</v>
      </c>
    </row>
    <row r="7813" spans="1:8">
      <c r="A7813" t="s">
        <v>858</v>
      </c>
      <c r="B7813" t="s">
        <v>367</v>
      </c>
      <c r="C7813" t="s">
        <v>15</v>
      </c>
      <c r="D7813" s="2">
        <v>44074.130624999998</v>
      </c>
      <c r="E7813" s="3" t="str">
        <f>VLOOKUP(Main[[#This Row],[ReactionsType]],ReactionTye[],2,0)</f>
        <v>positive</v>
      </c>
      <c r="F7813" s="3">
        <f>VLOOKUP(Main[[#This Row],[ReactionsType]],ReactionTye[],3,0)</f>
        <v>50</v>
      </c>
      <c r="G7813" s="3" t="str">
        <f>VLOOKUP(Main[[#This Row],[Content ID]],Content[#All],3,0)</f>
        <v>audio</v>
      </c>
      <c r="H7813" s="3" t="str">
        <f>VLOOKUP(Main[[#This Row],[Content ID]],Content[#All],4,0)</f>
        <v>tennis</v>
      </c>
    </row>
    <row r="7814" spans="1:8">
      <c r="A7814" t="s">
        <v>858</v>
      </c>
      <c r="B7814" t="s">
        <v>322</v>
      </c>
      <c r="C7814" t="s">
        <v>18</v>
      </c>
      <c r="D7814" s="2">
        <v>44364.573344907411</v>
      </c>
      <c r="E7814" s="3" t="str">
        <f>VLOOKUP(Main[[#This Row],[ReactionsType]],ReactionTye[],2,0)</f>
        <v>neutral</v>
      </c>
      <c r="F7814" s="3">
        <f>VLOOKUP(Main[[#This Row],[ReactionsType]],ReactionTye[],3,0)</f>
        <v>35</v>
      </c>
      <c r="G7814" s="3" t="str">
        <f>VLOOKUP(Main[[#This Row],[Content ID]],Content[#All],3,0)</f>
        <v>audio</v>
      </c>
      <c r="H7814" s="3" t="str">
        <f>VLOOKUP(Main[[#This Row],[Content ID]],Content[#All],4,0)</f>
        <v>tennis</v>
      </c>
    </row>
    <row r="7815" spans="1:8">
      <c r="A7815" t="s">
        <v>858</v>
      </c>
      <c r="B7815" t="s">
        <v>105</v>
      </c>
      <c r="C7815" t="s">
        <v>12</v>
      </c>
      <c r="D7815" s="2">
        <v>44181.076562499999</v>
      </c>
      <c r="E7815" s="3" t="str">
        <f>VLOOKUP(Main[[#This Row],[ReactionsType]],ReactionTye[],2,0)</f>
        <v>positive</v>
      </c>
      <c r="F7815" s="3">
        <f>VLOOKUP(Main[[#This Row],[ReactionsType]],ReactionTye[],3,0)</f>
        <v>75</v>
      </c>
      <c r="G7815" s="3" t="str">
        <f>VLOOKUP(Main[[#This Row],[Content ID]],Content[#All],3,0)</f>
        <v>audio</v>
      </c>
      <c r="H7815" s="3" t="str">
        <f>VLOOKUP(Main[[#This Row],[Content ID]],Content[#All],4,0)</f>
        <v>tennis</v>
      </c>
    </row>
    <row r="7816" spans="1:8">
      <c r="A7816" t="s">
        <v>858</v>
      </c>
      <c r="B7816" t="s">
        <v>270</v>
      </c>
      <c r="C7816" t="s">
        <v>19</v>
      </c>
      <c r="D7816" s="2">
        <v>44220.097673611112</v>
      </c>
      <c r="E7816" s="3" t="str">
        <f>VLOOKUP(Main[[#This Row],[ReactionsType]],ReactionTye[],2,0)</f>
        <v>negative</v>
      </c>
      <c r="F7816" s="3">
        <f>VLOOKUP(Main[[#This Row],[ReactionsType]],ReactionTye[],3,0)</f>
        <v>15</v>
      </c>
      <c r="G7816" s="3" t="str">
        <f>VLOOKUP(Main[[#This Row],[Content ID]],Content[#All],3,0)</f>
        <v>audio</v>
      </c>
      <c r="H7816" s="3" t="str">
        <f>VLOOKUP(Main[[#This Row],[Content ID]],Content[#All],4,0)</f>
        <v>tennis</v>
      </c>
    </row>
    <row r="7817" spans="1:8">
      <c r="A7817" t="s">
        <v>858</v>
      </c>
      <c r="B7817" t="s">
        <v>236</v>
      </c>
      <c r="C7817" t="s">
        <v>8</v>
      </c>
      <c r="D7817" s="2">
        <v>44293.615381944444</v>
      </c>
      <c r="E7817" s="3" t="str">
        <f>VLOOKUP(Main[[#This Row],[ReactionsType]],ReactionTye[],2,0)</f>
        <v>positive</v>
      </c>
      <c r="F7817" s="3">
        <f>VLOOKUP(Main[[#This Row],[ReactionsType]],ReactionTye[],3,0)</f>
        <v>30</v>
      </c>
      <c r="G7817" s="3" t="str">
        <f>VLOOKUP(Main[[#This Row],[Content ID]],Content[#All],3,0)</f>
        <v>audio</v>
      </c>
      <c r="H7817" s="3" t="str">
        <f>VLOOKUP(Main[[#This Row],[Content ID]],Content[#All],4,0)</f>
        <v>tennis</v>
      </c>
    </row>
    <row r="7818" spans="1:8">
      <c r="A7818" t="s">
        <v>858</v>
      </c>
      <c r="B7818" t="s">
        <v>85</v>
      </c>
      <c r="C7818" t="s">
        <v>9</v>
      </c>
      <c r="D7818" s="2">
        <v>44293.161087962966</v>
      </c>
      <c r="E7818" s="3" t="str">
        <f>VLOOKUP(Main[[#This Row],[ReactionsType]],ReactionTye[],2,0)</f>
        <v>neutral</v>
      </c>
      <c r="F7818" s="3">
        <f>VLOOKUP(Main[[#This Row],[ReactionsType]],ReactionTye[],3,0)</f>
        <v>20</v>
      </c>
      <c r="G7818" s="3" t="str">
        <f>VLOOKUP(Main[[#This Row],[Content ID]],Content[#All],3,0)</f>
        <v>audio</v>
      </c>
      <c r="H7818" s="3" t="str">
        <f>VLOOKUP(Main[[#This Row],[Content ID]],Content[#All],4,0)</f>
        <v>tennis</v>
      </c>
    </row>
    <row r="7819" spans="1:8">
      <c r="A7819" t="s">
        <v>858</v>
      </c>
      <c r="B7819" t="s">
        <v>467</v>
      </c>
      <c r="C7819" t="s">
        <v>9</v>
      </c>
      <c r="D7819" s="2">
        <v>44098.382569444446</v>
      </c>
      <c r="E7819" s="3" t="str">
        <f>VLOOKUP(Main[[#This Row],[ReactionsType]],ReactionTye[],2,0)</f>
        <v>neutral</v>
      </c>
      <c r="F7819" s="3">
        <f>VLOOKUP(Main[[#This Row],[ReactionsType]],ReactionTye[],3,0)</f>
        <v>20</v>
      </c>
      <c r="G7819" s="3" t="str">
        <f>VLOOKUP(Main[[#This Row],[Content ID]],Content[#All],3,0)</f>
        <v>audio</v>
      </c>
      <c r="H7819" s="3" t="str">
        <f>VLOOKUP(Main[[#This Row],[Content ID]],Content[#All],4,0)</f>
        <v>tennis</v>
      </c>
    </row>
    <row r="7820" spans="1:8">
      <c r="A7820" t="s">
        <v>858</v>
      </c>
      <c r="B7820" t="s">
        <v>177</v>
      </c>
      <c r="C7820" t="s">
        <v>17</v>
      </c>
      <c r="D7820" s="2">
        <v>44351.422962962963</v>
      </c>
      <c r="E7820" s="3" t="str">
        <f>VLOOKUP(Main[[#This Row],[ReactionsType]],ReactionTye[],2,0)</f>
        <v>positive</v>
      </c>
      <c r="F7820" s="3">
        <f>VLOOKUP(Main[[#This Row],[ReactionsType]],ReactionTye[],3,0)</f>
        <v>45</v>
      </c>
      <c r="G7820" s="3" t="str">
        <f>VLOOKUP(Main[[#This Row],[Content ID]],Content[#All],3,0)</f>
        <v>audio</v>
      </c>
      <c r="H7820" s="3" t="str">
        <f>VLOOKUP(Main[[#This Row],[Content ID]],Content[#All],4,0)</f>
        <v>tennis</v>
      </c>
    </row>
    <row r="7821" spans="1:8">
      <c r="A7821" t="s">
        <v>858</v>
      </c>
      <c r="B7821" t="s">
        <v>547</v>
      </c>
      <c r="C7821" t="s">
        <v>4</v>
      </c>
      <c r="D7821" s="2">
        <v>44191.487245370372</v>
      </c>
      <c r="E7821" s="3" t="str">
        <f>VLOOKUP(Main[[#This Row],[ReactionsType]],ReactionTye[],2,0)</f>
        <v>positive</v>
      </c>
      <c r="F7821" s="3">
        <f>VLOOKUP(Main[[#This Row],[ReactionsType]],ReactionTye[],3,0)</f>
        <v>70</v>
      </c>
      <c r="G7821" s="3" t="str">
        <f>VLOOKUP(Main[[#This Row],[Content ID]],Content[#All],3,0)</f>
        <v>audio</v>
      </c>
      <c r="H7821" s="3" t="str">
        <f>VLOOKUP(Main[[#This Row],[Content ID]],Content[#All],4,0)</f>
        <v>tennis</v>
      </c>
    </row>
    <row r="7822" spans="1:8">
      <c r="A7822" t="s">
        <v>858</v>
      </c>
      <c r="B7822" t="s">
        <v>327</v>
      </c>
      <c r="C7822" t="s">
        <v>5</v>
      </c>
      <c r="D7822" s="2">
        <v>44055.094282407408</v>
      </c>
      <c r="E7822" s="3" t="str">
        <f>VLOOKUP(Main[[#This Row],[ReactionsType]],ReactionTye[],2,0)</f>
        <v>negative</v>
      </c>
      <c r="F7822" s="3">
        <f>VLOOKUP(Main[[#This Row],[ReactionsType]],ReactionTye[],3,0)</f>
        <v>0</v>
      </c>
      <c r="G7822" s="3" t="str">
        <f>VLOOKUP(Main[[#This Row],[Content ID]],Content[#All],3,0)</f>
        <v>audio</v>
      </c>
      <c r="H7822" s="3" t="str">
        <f>VLOOKUP(Main[[#This Row],[Content ID]],Content[#All],4,0)</f>
        <v>tennis</v>
      </c>
    </row>
    <row r="7823" spans="1:8">
      <c r="A7823" t="s">
        <v>858</v>
      </c>
      <c r="B7823" t="s">
        <v>228</v>
      </c>
      <c r="C7823" t="s">
        <v>20</v>
      </c>
      <c r="D7823" s="2">
        <v>44179.183854166666</v>
      </c>
      <c r="E7823" s="3" t="str">
        <f>VLOOKUP(Main[[#This Row],[ReactionsType]],ReactionTye[],2,0)</f>
        <v>negative</v>
      </c>
      <c r="F7823" s="3">
        <f>VLOOKUP(Main[[#This Row],[ReactionsType]],ReactionTye[],3,0)</f>
        <v>12</v>
      </c>
      <c r="G7823" s="3" t="str">
        <f>VLOOKUP(Main[[#This Row],[Content ID]],Content[#All],3,0)</f>
        <v>audio</v>
      </c>
      <c r="H7823" s="3" t="str">
        <f>VLOOKUP(Main[[#This Row],[Content ID]],Content[#All],4,0)</f>
        <v>tennis</v>
      </c>
    </row>
    <row r="7824" spans="1:8">
      <c r="A7824" t="s">
        <v>858</v>
      </c>
      <c r="B7824" t="s">
        <v>477</v>
      </c>
      <c r="C7824" t="s">
        <v>9</v>
      </c>
      <c r="D7824" s="2">
        <v>44175.366793981484</v>
      </c>
      <c r="E7824" s="3" t="str">
        <f>VLOOKUP(Main[[#This Row],[ReactionsType]],ReactionTye[],2,0)</f>
        <v>neutral</v>
      </c>
      <c r="F7824" s="3">
        <f>VLOOKUP(Main[[#This Row],[ReactionsType]],ReactionTye[],3,0)</f>
        <v>20</v>
      </c>
      <c r="G7824" s="3" t="str">
        <f>VLOOKUP(Main[[#This Row],[Content ID]],Content[#All],3,0)</f>
        <v>audio</v>
      </c>
      <c r="H7824" s="3" t="str">
        <f>VLOOKUP(Main[[#This Row],[Content ID]],Content[#All],4,0)</f>
        <v>tennis</v>
      </c>
    </row>
    <row r="7825" spans="1:8">
      <c r="A7825" t="s">
        <v>858</v>
      </c>
      <c r="B7825" t="s">
        <v>189</v>
      </c>
      <c r="C7825" t="s">
        <v>9</v>
      </c>
      <c r="D7825" s="2">
        <v>44072.900879629633</v>
      </c>
      <c r="E7825" s="3" t="str">
        <f>VLOOKUP(Main[[#This Row],[ReactionsType]],ReactionTye[],2,0)</f>
        <v>neutral</v>
      </c>
      <c r="F7825" s="3">
        <f>VLOOKUP(Main[[#This Row],[ReactionsType]],ReactionTye[],3,0)</f>
        <v>20</v>
      </c>
      <c r="G7825" s="3" t="str">
        <f>VLOOKUP(Main[[#This Row],[Content ID]],Content[#All],3,0)</f>
        <v>audio</v>
      </c>
      <c r="H7825" s="3" t="str">
        <f>VLOOKUP(Main[[#This Row],[Content ID]],Content[#All],4,0)</f>
        <v>tennis</v>
      </c>
    </row>
    <row r="7826" spans="1:8">
      <c r="A7826" t="s">
        <v>858</v>
      </c>
      <c r="B7826" t="s">
        <v>262</v>
      </c>
      <c r="C7826" t="s">
        <v>8</v>
      </c>
      <c r="D7826" s="2">
        <v>44091.0465625</v>
      </c>
      <c r="E7826" s="3" t="str">
        <f>VLOOKUP(Main[[#This Row],[ReactionsType]],ReactionTye[],2,0)</f>
        <v>positive</v>
      </c>
      <c r="F7826" s="3">
        <f>VLOOKUP(Main[[#This Row],[ReactionsType]],ReactionTye[],3,0)</f>
        <v>30</v>
      </c>
      <c r="G7826" s="3" t="str">
        <f>VLOOKUP(Main[[#This Row],[Content ID]],Content[#All],3,0)</f>
        <v>audio</v>
      </c>
      <c r="H7826" s="3" t="str">
        <f>VLOOKUP(Main[[#This Row],[Content ID]],Content[#All],4,0)</f>
        <v>tennis</v>
      </c>
    </row>
    <row r="7827" spans="1:8">
      <c r="A7827" t="s">
        <v>858</v>
      </c>
      <c r="B7827" t="s">
        <v>626</v>
      </c>
      <c r="C7827" t="s">
        <v>4</v>
      </c>
      <c r="D7827" s="2">
        <v>44295.812118055554</v>
      </c>
      <c r="E7827" s="3" t="str">
        <f>VLOOKUP(Main[[#This Row],[ReactionsType]],ReactionTye[],2,0)</f>
        <v>positive</v>
      </c>
      <c r="F7827" s="3">
        <f>VLOOKUP(Main[[#This Row],[ReactionsType]],ReactionTye[],3,0)</f>
        <v>70</v>
      </c>
      <c r="G7827" s="3" t="str">
        <f>VLOOKUP(Main[[#This Row],[Content ID]],Content[#All],3,0)</f>
        <v>audio</v>
      </c>
      <c r="H7827" s="3" t="str">
        <f>VLOOKUP(Main[[#This Row],[Content ID]],Content[#All],4,0)</f>
        <v>tennis</v>
      </c>
    </row>
    <row r="7828" spans="1:8">
      <c r="A7828" t="s">
        <v>858</v>
      </c>
      <c r="B7828" t="s">
        <v>110</v>
      </c>
      <c r="C7828" t="s">
        <v>9</v>
      </c>
      <c r="D7828" s="2">
        <v>44143.297789351855</v>
      </c>
      <c r="E7828" s="3" t="str">
        <f>VLOOKUP(Main[[#This Row],[ReactionsType]],ReactionTye[],2,0)</f>
        <v>neutral</v>
      </c>
      <c r="F7828" s="3">
        <f>VLOOKUP(Main[[#This Row],[ReactionsType]],ReactionTye[],3,0)</f>
        <v>20</v>
      </c>
      <c r="G7828" s="3" t="str">
        <f>VLOOKUP(Main[[#This Row],[Content ID]],Content[#All],3,0)</f>
        <v>audio</v>
      </c>
      <c r="H7828" s="3" t="str">
        <f>VLOOKUP(Main[[#This Row],[Content ID]],Content[#All],4,0)</f>
        <v>tennis</v>
      </c>
    </row>
    <row r="7829" spans="1:8">
      <c r="A7829" t="s">
        <v>858</v>
      </c>
      <c r="B7829" t="s">
        <v>550</v>
      </c>
      <c r="C7829" t="s">
        <v>13</v>
      </c>
      <c r="D7829" s="2">
        <v>44098.749699074076</v>
      </c>
      <c r="E7829" s="3" t="str">
        <f>VLOOKUP(Main[[#This Row],[ReactionsType]],ReactionTye[],2,0)</f>
        <v>positive</v>
      </c>
      <c r="F7829" s="3">
        <f>VLOOKUP(Main[[#This Row],[ReactionsType]],ReactionTye[],3,0)</f>
        <v>70</v>
      </c>
      <c r="G7829" s="3" t="str">
        <f>VLOOKUP(Main[[#This Row],[Content ID]],Content[#All],3,0)</f>
        <v>audio</v>
      </c>
      <c r="H7829" s="3" t="str">
        <f>VLOOKUP(Main[[#This Row],[Content ID]],Content[#All],4,0)</f>
        <v>tennis</v>
      </c>
    </row>
    <row r="7830" spans="1:8">
      <c r="A7830" t="s">
        <v>858</v>
      </c>
      <c r="B7830" t="s">
        <v>600</v>
      </c>
      <c r="C7830" t="s">
        <v>13</v>
      </c>
      <c r="D7830" s="2">
        <v>44285.517372685186</v>
      </c>
      <c r="E7830" s="3" t="str">
        <f>VLOOKUP(Main[[#This Row],[ReactionsType]],ReactionTye[],2,0)</f>
        <v>positive</v>
      </c>
      <c r="F7830" s="3">
        <f>VLOOKUP(Main[[#This Row],[ReactionsType]],ReactionTye[],3,0)</f>
        <v>70</v>
      </c>
      <c r="G7830" s="3" t="str">
        <f>VLOOKUP(Main[[#This Row],[Content ID]],Content[#All],3,0)</f>
        <v>audio</v>
      </c>
      <c r="H7830" s="3" t="str">
        <f>VLOOKUP(Main[[#This Row],[Content ID]],Content[#All],4,0)</f>
        <v>tennis</v>
      </c>
    </row>
    <row r="7831" spans="1:8">
      <c r="A7831" t="s">
        <v>858</v>
      </c>
      <c r="B7831" t="s">
        <v>520</v>
      </c>
      <c r="C7831" t="s">
        <v>15</v>
      </c>
      <c r="D7831" s="2">
        <v>44148.313032407408</v>
      </c>
      <c r="E7831" s="3" t="str">
        <f>VLOOKUP(Main[[#This Row],[ReactionsType]],ReactionTye[],2,0)</f>
        <v>positive</v>
      </c>
      <c r="F7831" s="3">
        <f>VLOOKUP(Main[[#This Row],[ReactionsType]],ReactionTye[],3,0)</f>
        <v>50</v>
      </c>
      <c r="G7831" s="3" t="str">
        <f>VLOOKUP(Main[[#This Row],[Content ID]],Content[#All],3,0)</f>
        <v>audio</v>
      </c>
      <c r="H7831" s="3" t="str">
        <f>VLOOKUP(Main[[#This Row],[Content ID]],Content[#All],4,0)</f>
        <v>tennis</v>
      </c>
    </row>
    <row r="7832" spans="1:8">
      <c r="A7832" t="s">
        <v>858</v>
      </c>
      <c r="B7832" t="s">
        <v>408</v>
      </c>
      <c r="C7832" t="s">
        <v>9</v>
      </c>
      <c r="D7832" s="2">
        <v>44185.19939814815</v>
      </c>
      <c r="E7832" s="3" t="str">
        <f>VLOOKUP(Main[[#This Row],[ReactionsType]],ReactionTye[],2,0)</f>
        <v>neutral</v>
      </c>
      <c r="F7832" s="3">
        <f>VLOOKUP(Main[[#This Row],[ReactionsType]],ReactionTye[],3,0)</f>
        <v>20</v>
      </c>
      <c r="G7832" s="3" t="str">
        <f>VLOOKUP(Main[[#This Row],[Content ID]],Content[#All],3,0)</f>
        <v>audio</v>
      </c>
      <c r="H7832" s="3" t="str">
        <f>VLOOKUP(Main[[#This Row],[Content ID]],Content[#All],4,0)</f>
        <v>tennis</v>
      </c>
    </row>
    <row r="7833" spans="1:8">
      <c r="A7833" t="s">
        <v>858</v>
      </c>
      <c r="B7833" t="s">
        <v>508</v>
      </c>
      <c r="C7833" t="s">
        <v>13</v>
      </c>
      <c r="D7833" s="2">
        <v>44019.735486111109</v>
      </c>
      <c r="E7833" s="3" t="str">
        <f>VLOOKUP(Main[[#This Row],[ReactionsType]],ReactionTye[],2,0)</f>
        <v>positive</v>
      </c>
      <c r="F7833" s="3">
        <f>VLOOKUP(Main[[#This Row],[ReactionsType]],ReactionTye[],3,0)</f>
        <v>70</v>
      </c>
      <c r="G7833" s="3" t="str">
        <f>VLOOKUP(Main[[#This Row],[Content ID]],Content[#All],3,0)</f>
        <v>audio</v>
      </c>
      <c r="H7833" s="3" t="str">
        <f>VLOOKUP(Main[[#This Row],[Content ID]],Content[#All],4,0)</f>
        <v>tennis</v>
      </c>
    </row>
    <row r="7834" spans="1:8">
      <c r="A7834" t="s">
        <v>858</v>
      </c>
      <c r="B7834" t="s">
        <v>475</v>
      </c>
      <c r="C7834" t="s">
        <v>17</v>
      </c>
      <c r="D7834" s="2">
        <v>44035.370046296295</v>
      </c>
      <c r="E7834" s="3" t="str">
        <f>VLOOKUP(Main[[#This Row],[ReactionsType]],ReactionTye[],2,0)</f>
        <v>positive</v>
      </c>
      <c r="F7834" s="3">
        <f>VLOOKUP(Main[[#This Row],[ReactionsType]],ReactionTye[],3,0)</f>
        <v>45</v>
      </c>
      <c r="G7834" s="3" t="str">
        <f>VLOOKUP(Main[[#This Row],[Content ID]],Content[#All],3,0)</f>
        <v>audio</v>
      </c>
      <c r="H7834" s="3" t="str">
        <f>VLOOKUP(Main[[#This Row],[Content ID]],Content[#All],4,0)</f>
        <v>tennis</v>
      </c>
    </row>
    <row r="7835" spans="1:8">
      <c r="A7835" t="s">
        <v>858</v>
      </c>
      <c r="B7835" t="s">
        <v>41</v>
      </c>
      <c r="C7835" t="s">
        <v>8</v>
      </c>
      <c r="D7835" s="2">
        <v>44104.342152777775</v>
      </c>
      <c r="E7835" s="3" t="str">
        <f>VLOOKUP(Main[[#This Row],[ReactionsType]],ReactionTye[],2,0)</f>
        <v>positive</v>
      </c>
      <c r="F7835" s="3">
        <f>VLOOKUP(Main[[#This Row],[ReactionsType]],ReactionTye[],3,0)</f>
        <v>30</v>
      </c>
      <c r="G7835" s="3" t="str">
        <f>VLOOKUP(Main[[#This Row],[Content ID]],Content[#All],3,0)</f>
        <v>audio</v>
      </c>
      <c r="H7835" s="3" t="str">
        <f>VLOOKUP(Main[[#This Row],[Content ID]],Content[#All],4,0)</f>
        <v>tennis</v>
      </c>
    </row>
    <row r="7836" spans="1:8">
      <c r="A7836" t="s">
        <v>858</v>
      </c>
      <c r="B7836" t="s">
        <v>119</v>
      </c>
      <c r="C7836" t="s">
        <v>8</v>
      </c>
      <c r="D7836" s="2">
        <v>44104.011828703704</v>
      </c>
      <c r="E7836" s="3" t="str">
        <f>VLOOKUP(Main[[#This Row],[ReactionsType]],ReactionTye[],2,0)</f>
        <v>positive</v>
      </c>
      <c r="F7836" s="3">
        <f>VLOOKUP(Main[[#This Row],[ReactionsType]],ReactionTye[],3,0)</f>
        <v>30</v>
      </c>
      <c r="G7836" s="3" t="str">
        <f>VLOOKUP(Main[[#This Row],[Content ID]],Content[#All],3,0)</f>
        <v>audio</v>
      </c>
      <c r="H7836" s="3" t="str">
        <f>VLOOKUP(Main[[#This Row],[Content ID]],Content[#All],4,0)</f>
        <v>tennis</v>
      </c>
    </row>
    <row r="7837" spans="1:8">
      <c r="A7837" t="s">
        <v>859</v>
      </c>
      <c r="B7837" t="s">
        <v>49</v>
      </c>
      <c r="C7837" t="s">
        <v>12</v>
      </c>
      <c r="D7837" s="2">
        <v>44179.902314814812</v>
      </c>
      <c r="E7837" s="3" t="str">
        <f>VLOOKUP(Main[[#This Row],[ReactionsType]],ReactionTye[],2,0)</f>
        <v>positive</v>
      </c>
      <c r="F7837" s="3">
        <f>VLOOKUP(Main[[#This Row],[ReactionsType]],ReactionTye[],3,0)</f>
        <v>75</v>
      </c>
      <c r="G7837" s="3" t="str">
        <f>VLOOKUP(Main[[#This Row],[Content ID]],Content[#All],3,0)</f>
        <v>video</v>
      </c>
      <c r="H7837" s="3" t="str">
        <f>VLOOKUP(Main[[#This Row],[Content ID]],Content[#All],4,0)</f>
        <v>education</v>
      </c>
    </row>
    <row r="7838" spans="1:8">
      <c r="A7838" t="s">
        <v>859</v>
      </c>
      <c r="B7838" t="s">
        <v>177</v>
      </c>
      <c r="C7838" t="s">
        <v>8</v>
      </c>
      <c r="D7838" s="2">
        <v>44183.71707175926</v>
      </c>
      <c r="E7838" s="3" t="str">
        <f>VLOOKUP(Main[[#This Row],[ReactionsType]],ReactionTye[],2,0)</f>
        <v>positive</v>
      </c>
      <c r="F7838" s="3">
        <f>VLOOKUP(Main[[#This Row],[ReactionsType]],ReactionTye[],3,0)</f>
        <v>30</v>
      </c>
      <c r="G7838" s="3" t="str">
        <f>VLOOKUP(Main[[#This Row],[Content ID]],Content[#All],3,0)</f>
        <v>video</v>
      </c>
      <c r="H7838" s="3" t="str">
        <f>VLOOKUP(Main[[#This Row],[Content ID]],Content[#All],4,0)</f>
        <v>education</v>
      </c>
    </row>
    <row r="7839" spans="1:8">
      <c r="A7839" t="s">
        <v>859</v>
      </c>
      <c r="B7839" t="s">
        <v>271</v>
      </c>
      <c r="C7839" t="s">
        <v>11</v>
      </c>
      <c r="D7839" s="2">
        <v>44228.199675925927</v>
      </c>
      <c r="E7839" s="3" t="str">
        <f>VLOOKUP(Main[[#This Row],[ReactionsType]],ReactionTye[],2,0)</f>
        <v>positive</v>
      </c>
      <c r="F7839" s="3">
        <f>VLOOKUP(Main[[#This Row],[ReactionsType]],ReactionTye[],3,0)</f>
        <v>65</v>
      </c>
      <c r="G7839" s="3" t="str">
        <f>VLOOKUP(Main[[#This Row],[Content ID]],Content[#All],3,0)</f>
        <v>video</v>
      </c>
      <c r="H7839" s="3" t="str">
        <f>VLOOKUP(Main[[#This Row],[Content ID]],Content[#All],4,0)</f>
        <v>education</v>
      </c>
    </row>
    <row r="7840" spans="1:8">
      <c r="A7840" t="s">
        <v>859</v>
      </c>
      <c r="B7840" t="s">
        <v>142</v>
      </c>
      <c r="C7840" t="s">
        <v>11</v>
      </c>
      <c r="D7840" s="2">
        <v>44040.532511574071</v>
      </c>
      <c r="E7840" s="3" t="str">
        <f>VLOOKUP(Main[[#This Row],[ReactionsType]],ReactionTye[],2,0)</f>
        <v>positive</v>
      </c>
      <c r="F7840" s="3">
        <f>VLOOKUP(Main[[#This Row],[ReactionsType]],ReactionTye[],3,0)</f>
        <v>65</v>
      </c>
      <c r="G7840" s="3" t="str">
        <f>VLOOKUP(Main[[#This Row],[Content ID]],Content[#All],3,0)</f>
        <v>video</v>
      </c>
      <c r="H7840" s="3" t="str">
        <f>VLOOKUP(Main[[#This Row],[Content ID]],Content[#All],4,0)</f>
        <v>education</v>
      </c>
    </row>
    <row r="7841" spans="1:8">
      <c r="A7841" t="s">
        <v>859</v>
      </c>
      <c r="B7841" t="s">
        <v>481</v>
      </c>
      <c r="C7841" t="s">
        <v>20</v>
      </c>
      <c r="D7841" s="2">
        <v>44095.946886574071</v>
      </c>
      <c r="E7841" s="3" t="str">
        <f>VLOOKUP(Main[[#This Row],[ReactionsType]],ReactionTye[],2,0)</f>
        <v>negative</v>
      </c>
      <c r="F7841" s="3">
        <f>VLOOKUP(Main[[#This Row],[ReactionsType]],ReactionTye[],3,0)</f>
        <v>12</v>
      </c>
      <c r="G7841" s="3" t="str">
        <f>VLOOKUP(Main[[#This Row],[Content ID]],Content[#All],3,0)</f>
        <v>video</v>
      </c>
      <c r="H7841" s="3" t="str">
        <f>VLOOKUP(Main[[#This Row],[Content ID]],Content[#All],4,0)</f>
        <v>education</v>
      </c>
    </row>
    <row r="7842" spans="1:8">
      <c r="A7842" t="s">
        <v>859</v>
      </c>
      <c r="B7842" t="s">
        <v>514</v>
      </c>
      <c r="C7842" t="s">
        <v>14</v>
      </c>
      <c r="D7842" s="2">
        <v>44224.531226851854</v>
      </c>
      <c r="E7842" s="3" t="str">
        <f>VLOOKUP(Main[[#This Row],[ReactionsType]],ReactionTye[],2,0)</f>
        <v>positive</v>
      </c>
      <c r="F7842" s="3">
        <f>VLOOKUP(Main[[#This Row],[ReactionsType]],ReactionTye[],3,0)</f>
        <v>72</v>
      </c>
      <c r="G7842" s="3" t="str">
        <f>VLOOKUP(Main[[#This Row],[Content ID]],Content[#All],3,0)</f>
        <v>video</v>
      </c>
      <c r="H7842" s="3" t="str">
        <f>VLOOKUP(Main[[#This Row],[Content ID]],Content[#All],4,0)</f>
        <v>education</v>
      </c>
    </row>
    <row r="7843" spans="1:8">
      <c r="A7843" t="s">
        <v>859</v>
      </c>
      <c r="B7843" t="s">
        <v>467</v>
      </c>
      <c r="C7843" t="s">
        <v>16</v>
      </c>
      <c r="D7843" s="2">
        <v>44013.603645833333</v>
      </c>
      <c r="E7843" s="3" t="str">
        <f>VLOOKUP(Main[[#This Row],[ReactionsType]],ReactionTye[],2,0)</f>
        <v>negative</v>
      </c>
      <c r="F7843" s="3">
        <f>VLOOKUP(Main[[#This Row],[ReactionsType]],ReactionTye[],3,0)</f>
        <v>10</v>
      </c>
      <c r="G7843" s="3" t="str">
        <f>VLOOKUP(Main[[#This Row],[Content ID]],Content[#All],3,0)</f>
        <v>video</v>
      </c>
      <c r="H7843" s="3" t="str">
        <f>VLOOKUP(Main[[#This Row],[Content ID]],Content[#All],4,0)</f>
        <v>education</v>
      </c>
    </row>
    <row r="7844" spans="1:8">
      <c r="A7844" t="s">
        <v>859</v>
      </c>
      <c r="B7844" t="s">
        <v>192</v>
      </c>
      <c r="C7844" t="s">
        <v>5</v>
      </c>
      <c r="D7844" s="2">
        <v>44289.454699074071</v>
      </c>
      <c r="E7844" s="3" t="str">
        <f>VLOOKUP(Main[[#This Row],[ReactionsType]],ReactionTye[],2,0)</f>
        <v>negative</v>
      </c>
      <c r="F7844" s="3">
        <f>VLOOKUP(Main[[#This Row],[ReactionsType]],ReactionTye[],3,0)</f>
        <v>0</v>
      </c>
      <c r="G7844" s="3" t="str">
        <f>VLOOKUP(Main[[#This Row],[Content ID]],Content[#All],3,0)</f>
        <v>video</v>
      </c>
      <c r="H7844" s="3" t="str">
        <f>VLOOKUP(Main[[#This Row],[Content ID]],Content[#All],4,0)</f>
        <v>education</v>
      </c>
    </row>
    <row r="7845" spans="1:8">
      <c r="A7845" t="s">
        <v>859</v>
      </c>
      <c r="B7845" t="s">
        <v>354</v>
      </c>
      <c r="C7845" t="s">
        <v>7</v>
      </c>
      <c r="D7845" s="2">
        <v>44171.330960648149</v>
      </c>
      <c r="E7845" s="3" t="str">
        <f>VLOOKUP(Main[[#This Row],[ReactionsType]],ReactionTye[],2,0)</f>
        <v>negative</v>
      </c>
      <c r="F7845" s="3">
        <f>VLOOKUP(Main[[#This Row],[ReactionsType]],ReactionTye[],3,0)</f>
        <v>5</v>
      </c>
      <c r="G7845" s="3" t="str">
        <f>VLOOKUP(Main[[#This Row],[Content ID]],Content[#All],3,0)</f>
        <v>video</v>
      </c>
      <c r="H7845" s="3" t="str">
        <f>VLOOKUP(Main[[#This Row],[Content ID]],Content[#All],4,0)</f>
        <v>education</v>
      </c>
    </row>
    <row r="7846" spans="1:8">
      <c r="A7846" t="s">
        <v>859</v>
      </c>
      <c r="B7846" t="s">
        <v>261</v>
      </c>
      <c r="C7846" t="s">
        <v>17</v>
      </c>
      <c r="D7846" s="2">
        <v>44223.474016203705</v>
      </c>
      <c r="E7846" s="3" t="str">
        <f>VLOOKUP(Main[[#This Row],[ReactionsType]],ReactionTye[],2,0)</f>
        <v>positive</v>
      </c>
      <c r="F7846" s="3">
        <f>VLOOKUP(Main[[#This Row],[ReactionsType]],ReactionTye[],3,0)</f>
        <v>45</v>
      </c>
      <c r="G7846" s="3" t="str">
        <f>VLOOKUP(Main[[#This Row],[Content ID]],Content[#All],3,0)</f>
        <v>video</v>
      </c>
      <c r="H7846" s="3" t="str">
        <f>VLOOKUP(Main[[#This Row],[Content ID]],Content[#All],4,0)</f>
        <v>education</v>
      </c>
    </row>
    <row r="7847" spans="1:8">
      <c r="A7847" t="s">
        <v>859</v>
      </c>
      <c r="B7847" t="s">
        <v>479</v>
      </c>
      <c r="C7847" t="s">
        <v>9</v>
      </c>
      <c r="D7847" s="2">
        <v>44327.642048611109</v>
      </c>
      <c r="E7847" s="3" t="str">
        <f>VLOOKUP(Main[[#This Row],[ReactionsType]],ReactionTye[],2,0)</f>
        <v>neutral</v>
      </c>
      <c r="F7847" s="3">
        <f>VLOOKUP(Main[[#This Row],[ReactionsType]],ReactionTye[],3,0)</f>
        <v>20</v>
      </c>
      <c r="G7847" s="3" t="str">
        <f>VLOOKUP(Main[[#This Row],[Content ID]],Content[#All],3,0)</f>
        <v>video</v>
      </c>
      <c r="H7847" s="3" t="str">
        <f>VLOOKUP(Main[[#This Row],[Content ID]],Content[#All],4,0)</f>
        <v>education</v>
      </c>
    </row>
    <row r="7848" spans="1:8">
      <c r="A7848" t="s">
        <v>859</v>
      </c>
      <c r="B7848" t="s">
        <v>420</v>
      </c>
      <c r="C7848" t="s">
        <v>17</v>
      </c>
      <c r="D7848" s="2">
        <v>44044.901736111111</v>
      </c>
      <c r="E7848" s="3" t="str">
        <f>VLOOKUP(Main[[#This Row],[ReactionsType]],ReactionTye[],2,0)</f>
        <v>positive</v>
      </c>
      <c r="F7848" s="3">
        <f>VLOOKUP(Main[[#This Row],[ReactionsType]],ReactionTye[],3,0)</f>
        <v>45</v>
      </c>
      <c r="G7848" s="3" t="str">
        <f>VLOOKUP(Main[[#This Row],[Content ID]],Content[#All],3,0)</f>
        <v>video</v>
      </c>
      <c r="H7848" s="3" t="str">
        <f>VLOOKUP(Main[[#This Row],[Content ID]],Content[#All],4,0)</f>
        <v>education</v>
      </c>
    </row>
    <row r="7849" spans="1:8">
      <c r="A7849" t="s">
        <v>859</v>
      </c>
      <c r="B7849" t="s">
        <v>40</v>
      </c>
      <c r="C7849" t="s">
        <v>16</v>
      </c>
      <c r="D7849" s="2">
        <v>44269.399467592593</v>
      </c>
      <c r="E7849" s="3" t="str">
        <f>VLOOKUP(Main[[#This Row],[ReactionsType]],ReactionTye[],2,0)</f>
        <v>negative</v>
      </c>
      <c r="F7849" s="3">
        <f>VLOOKUP(Main[[#This Row],[ReactionsType]],ReactionTye[],3,0)</f>
        <v>10</v>
      </c>
      <c r="G7849" s="3" t="str">
        <f>VLOOKUP(Main[[#This Row],[Content ID]],Content[#All],3,0)</f>
        <v>video</v>
      </c>
      <c r="H7849" s="3" t="str">
        <f>VLOOKUP(Main[[#This Row],[Content ID]],Content[#All],4,0)</f>
        <v>education</v>
      </c>
    </row>
    <row r="7850" spans="1:8">
      <c r="A7850" t="s">
        <v>859</v>
      </c>
      <c r="B7850" t="s">
        <v>67</v>
      </c>
      <c r="C7850" t="s">
        <v>20</v>
      </c>
      <c r="D7850" s="2">
        <v>44208.213194444441</v>
      </c>
      <c r="E7850" s="3" t="str">
        <f>VLOOKUP(Main[[#This Row],[ReactionsType]],ReactionTye[],2,0)</f>
        <v>negative</v>
      </c>
      <c r="F7850" s="3">
        <f>VLOOKUP(Main[[#This Row],[ReactionsType]],ReactionTye[],3,0)</f>
        <v>12</v>
      </c>
      <c r="G7850" s="3" t="str">
        <f>VLOOKUP(Main[[#This Row],[Content ID]],Content[#All],3,0)</f>
        <v>video</v>
      </c>
      <c r="H7850" s="3" t="str">
        <f>VLOOKUP(Main[[#This Row],[Content ID]],Content[#All],4,0)</f>
        <v>education</v>
      </c>
    </row>
    <row r="7851" spans="1:8">
      <c r="A7851" t="s">
        <v>859</v>
      </c>
      <c r="B7851" t="s">
        <v>337</v>
      </c>
      <c r="C7851" t="s">
        <v>9</v>
      </c>
      <c r="D7851" s="2">
        <v>44126.579143518517</v>
      </c>
      <c r="E7851" s="3" t="str">
        <f>VLOOKUP(Main[[#This Row],[ReactionsType]],ReactionTye[],2,0)</f>
        <v>neutral</v>
      </c>
      <c r="F7851" s="3">
        <f>VLOOKUP(Main[[#This Row],[ReactionsType]],ReactionTye[],3,0)</f>
        <v>20</v>
      </c>
      <c r="G7851" s="3" t="str">
        <f>VLOOKUP(Main[[#This Row],[Content ID]],Content[#All],3,0)</f>
        <v>video</v>
      </c>
      <c r="H7851" s="3" t="str">
        <f>VLOOKUP(Main[[#This Row],[Content ID]],Content[#All],4,0)</f>
        <v>education</v>
      </c>
    </row>
    <row r="7852" spans="1:8">
      <c r="A7852" t="s">
        <v>859</v>
      </c>
      <c r="B7852" t="s">
        <v>332</v>
      </c>
      <c r="C7852" t="s">
        <v>20</v>
      </c>
      <c r="D7852" s="2">
        <v>44125.353773148148</v>
      </c>
      <c r="E7852" s="3" t="str">
        <f>VLOOKUP(Main[[#This Row],[ReactionsType]],ReactionTye[],2,0)</f>
        <v>negative</v>
      </c>
      <c r="F7852" s="3">
        <f>VLOOKUP(Main[[#This Row],[ReactionsType]],ReactionTye[],3,0)</f>
        <v>12</v>
      </c>
      <c r="G7852" s="3" t="str">
        <f>VLOOKUP(Main[[#This Row],[Content ID]],Content[#All],3,0)</f>
        <v>video</v>
      </c>
      <c r="H7852" s="3" t="str">
        <f>VLOOKUP(Main[[#This Row],[Content ID]],Content[#All],4,0)</f>
        <v>education</v>
      </c>
    </row>
    <row r="7853" spans="1:8">
      <c r="A7853" t="s">
        <v>859</v>
      </c>
      <c r="B7853" t="s">
        <v>477</v>
      </c>
      <c r="C7853" t="s">
        <v>5</v>
      </c>
      <c r="D7853" s="2">
        <v>44102.568310185183</v>
      </c>
      <c r="E7853" s="3" t="str">
        <f>VLOOKUP(Main[[#This Row],[ReactionsType]],ReactionTye[],2,0)</f>
        <v>negative</v>
      </c>
      <c r="F7853" s="3">
        <f>VLOOKUP(Main[[#This Row],[ReactionsType]],ReactionTye[],3,0)</f>
        <v>0</v>
      </c>
      <c r="G7853" s="3" t="str">
        <f>VLOOKUP(Main[[#This Row],[Content ID]],Content[#All],3,0)</f>
        <v>video</v>
      </c>
      <c r="H7853" s="3" t="str">
        <f>VLOOKUP(Main[[#This Row],[Content ID]],Content[#All],4,0)</f>
        <v>education</v>
      </c>
    </row>
    <row r="7854" spans="1:8">
      <c r="A7854" t="s">
        <v>859</v>
      </c>
      <c r="B7854" t="s">
        <v>478</v>
      </c>
      <c r="C7854" t="s">
        <v>7</v>
      </c>
      <c r="D7854" s="2">
        <v>44324.163159722222</v>
      </c>
      <c r="E7854" s="3" t="str">
        <f>VLOOKUP(Main[[#This Row],[ReactionsType]],ReactionTye[],2,0)</f>
        <v>negative</v>
      </c>
      <c r="F7854" s="3">
        <f>VLOOKUP(Main[[#This Row],[ReactionsType]],ReactionTye[],3,0)</f>
        <v>5</v>
      </c>
      <c r="G7854" s="3" t="str">
        <f>VLOOKUP(Main[[#This Row],[Content ID]],Content[#All],3,0)</f>
        <v>video</v>
      </c>
      <c r="H7854" s="3" t="str">
        <f>VLOOKUP(Main[[#This Row],[Content ID]],Content[#All],4,0)</f>
        <v>education</v>
      </c>
    </row>
    <row r="7855" spans="1:8">
      <c r="A7855" t="s">
        <v>859</v>
      </c>
      <c r="B7855" t="s">
        <v>438</v>
      </c>
      <c r="C7855" t="s">
        <v>18</v>
      </c>
      <c r="D7855" s="2">
        <v>44069.494537037041</v>
      </c>
      <c r="E7855" s="3" t="str">
        <f>VLOOKUP(Main[[#This Row],[ReactionsType]],ReactionTye[],2,0)</f>
        <v>neutral</v>
      </c>
      <c r="F7855" s="3">
        <f>VLOOKUP(Main[[#This Row],[ReactionsType]],ReactionTye[],3,0)</f>
        <v>35</v>
      </c>
      <c r="G7855" s="3" t="str">
        <f>VLOOKUP(Main[[#This Row],[Content ID]],Content[#All],3,0)</f>
        <v>video</v>
      </c>
      <c r="H7855" s="3" t="str">
        <f>VLOOKUP(Main[[#This Row],[Content ID]],Content[#All],4,0)</f>
        <v>education</v>
      </c>
    </row>
    <row r="7856" spans="1:8">
      <c r="A7856" t="s">
        <v>859</v>
      </c>
      <c r="B7856" t="s">
        <v>114</v>
      </c>
      <c r="C7856" t="s">
        <v>4</v>
      </c>
      <c r="D7856" s="2">
        <v>44078.290416666663</v>
      </c>
      <c r="E7856" s="3" t="str">
        <f>VLOOKUP(Main[[#This Row],[ReactionsType]],ReactionTye[],2,0)</f>
        <v>positive</v>
      </c>
      <c r="F7856" s="3">
        <f>VLOOKUP(Main[[#This Row],[ReactionsType]],ReactionTye[],3,0)</f>
        <v>70</v>
      </c>
      <c r="G7856" s="3" t="str">
        <f>VLOOKUP(Main[[#This Row],[Content ID]],Content[#All],3,0)</f>
        <v>video</v>
      </c>
      <c r="H7856" s="3" t="str">
        <f>VLOOKUP(Main[[#This Row],[Content ID]],Content[#All],4,0)</f>
        <v>education</v>
      </c>
    </row>
    <row r="7857" spans="1:8">
      <c r="A7857" t="s">
        <v>859</v>
      </c>
      <c r="B7857" t="s">
        <v>370</v>
      </c>
      <c r="C7857" t="s">
        <v>12</v>
      </c>
      <c r="D7857" s="2">
        <v>44035.204270833332</v>
      </c>
      <c r="E7857" s="3" t="str">
        <f>VLOOKUP(Main[[#This Row],[ReactionsType]],ReactionTye[],2,0)</f>
        <v>positive</v>
      </c>
      <c r="F7857" s="3">
        <f>VLOOKUP(Main[[#This Row],[ReactionsType]],ReactionTye[],3,0)</f>
        <v>75</v>
      </c>
      <c r="G7857" s="3" t="str">
        <f>VLOOKUP(Main[[#This Row],[Content ID]],Content[#All],3,0)</f>
        <v>video</v>
      </c>
      <c r="H7857" s="3" t="str">
        <f>VLOOKUP(Main[[#This Row],[Content ID]],Content[#All],4,0)</f>
        <v>education</v>
      </c>
    </row>
    <row r="7858" spans="1:8">
      <c r="A7858" t="s">
        <v>859</v>
      </c>
      <c r="B7858" t="s">
        <v>441</v>
      </c>
      <c r="C7858" t="s">
        <v>18</v>
      </c>
      <c r="D7858" s="2">
        <v>44132.37164351852</v>
      </c>
      <c r="E7858" s="3" t="str">
        <f>VLOOKUP(Main[[#This Row],[ReactionsType]],ReactionTye[],2,0)</f>
        <v>neutral</v>
      </c>
      <c r="F7858" s="3">
        <f>VLOOKUP(Main[[#This Row],[ReactionsType]],ReactionTye[],3,0)</f>
        <v>35</v>
      </c>
      <c r="G7858" s="3" t="str">
        <f>VLOOKUP(Main[[#This Row],[Content ID]],Content[#All],3,0)</f>
        <v>video</v>
      </c>
      <c r="H7858" s="3" t="str">
        <f>VLOOKUP(Main[[#This Row],[Content ID]],Content[#All],4,0)</f>
        <v>education</v>
      </c>
    </row>
    <row r="7859" spans="1:8">
      <c r="A7859" t="s">
        <v>859</v>
      </c>
      <c r="B7859" t="s">
        <v>341</v>
      </c>
      <c r="C7859" t="s">
        <v>16</v>
      </c>
      <c r="D7859" s="2">
        <v>44313.579594907409</v>
      </c>
      <c r="E7859" s="3" t="str">
        <f>VLOOKUP(Main[[#This Row],[ReactionsType]],ReactionTye[],2,0)</f>
        <v>negative</v>
      </c>
      <c r="F7859" s="3">
        <f>VLOOKUP(Main[[#This Row],[ReactionsType]],ReactionTye[],3,0)</f>
        <v>10</v>
      </c>
      <c r="G7859" s="3" t="str">
        <f>VLOOKUP(Main[[#This Row],[Content ID]],Content[#All],3,0)</f>
        <v>video</v>
      </c>
      <c r="H7859" s="3" t="str">
        <f>VLOOKUP(Main[[#This Row],[Content ID]],Content[#All],4,0)</f>
        <v>education</v>
      </c>
    </row>
    <row r="7860" spans="1:8">
      <c r="A7860" t="s">
        <v>859</v>
      </c>
      <c r="B7860" t="s">
        <v>467</v>
      </c>
      <c r="C7860" t="s">
        <v>16</v>
      </c>
      <c r="D7860" s="2">
        <v>44200.889837962961</v>
      </c>
      <c r="E7860" s="3" t="str">
        <f>VLOOKUP(Main[[#This Row],[ReactionsType]],ReactionTye[],2,0)</f>
        <v>negative</v>
      </c>
      <c r="F7860" s="3">
        <f>VLOOKUP(Main[[#This Row],[ReactionsType]],ReactionTye[],3,0)</f>
        <v>10</v>
      </c>
      <c r="G7860" s="3" t="str">
        <f>VLOOKUP(Main[[#This Row],[Content ID]],Content[#All],3,0)</f>
        <v>video</v>
      </c>
      <c r="H7860" s="3" t="str">
        <f>VLOOKUP(Main[[#This Row],[Content ID]],Content[#All],4,0)</f>
        <v>education</v>
      </c>
    </row>
    <row r="7861" spans="1:8">
      <c r="A7861" t="s">
        <v>859</v>
      </c>
      <c r="B7861" t="s">
        <v>138</v>
      </c>
      <c r="C7861" t="s">
        <v>20</v>
      </c>
      <c r="D7861" s="2">
        <v>44282.394155092596</v>
      </c>
      <c r="E7861" s="3" t="str">
        <f>VLOOKUP(Main[[#This Row],[ReactionsType]],ReactionTye[],2,0)</f>
        <v>negative</v>
      </c>
      <c r="F7861" s="3">
        <f>VLOOKUP(Main[[#This Row],[ReactionsType]],ReactionTye[],3,0)</f>
        <v>12</v>
      </c>
      <c r="G7861" s="3" t="str">
        <f>VLOOKUP(Main[[#This Row],[Content ID]],Content[#All],3,0)</f>
        <v>video</v>
      </c>
      <c r="H7861" s="3" t="str">
        <f>VLOOKUP(Main[[#This Row],[Content ID]],Content[#All],4,0)</f>
        <v>education</v>
      </c>
    </row>
    <row r="7862" spans="1:8">
      <c r="A7862" t="s">
        <v>859</v>
      </c>
      <c r="B7862" t="s">
        <v>387</v>
      </c>
      <c r="C7862" t="s">
        <v>5</v>
      </c>
      <c r="D7862" s="2">
        <v>44172.071967592594</v>
      </c>
      <c r="E7862" s="3" t="str">
        <f>VLOOKUP(Main[[#This Row],[ReactionsType]],ReactionTye[],2,0)</f>
        <v>negative</v>
      </c>
      <c r="F7862" s="3">
        <f>VLOOKUP(Main[[#This Row],[ReactionsType]],ReactionTye[],3,0)</f>
        <v>0</v>
      </c>
      <c r="G7862" s="3" t="str">
        <f>VLOOKUP(Main[[#This Row],[Content ID]],Content[#All],3,0)</f>
        <v>video</v>
      </c>
      <c r="H7862" s="3" t="str">
        <f>VLOOKUP(Main[[#This Row],[Content ID]],Content[#All],4,0)</f>
        <v>education</v>
      </c>
    </row>
    <row r="7863" spans="1:8">
      <c r="A7863" t="s">
        <v>859</v>
      </c>
      <c r="B7863" t="s">
        <v>351</v>
      </c>
      <c r="C7863" t="s">
        <v>5</v>
      </c>
      <c r="D7863" s="2">
        <v>44150.739918981482</v>
      </c>
      <c r="E7863" s="3" t="str">
        <f>VLOOKUP(Main[[#This Row],[ReactionsType]],ReactionTye[],2,0)</f>
        <v>negative</v>
      </c>
      <c r="F7863" s="3">
        <f>VLOOKUP(Main[[#This Row],[ReactionsType]],ReactionTye[],3,0)</f>
        <v>0</v>
      </c>
      <c r="G7863" s="3" t="str">
        <f>VLOOKUP(Main[[#This Row],[Content ID]],Content[#All],3,0)</f>
        <v>video</v>
      </c>
      <c r="H7863" s="3" t="str">
        <f>VLOOKUP(Main[[#This Row],[Content ID]],Content[#All],4,0)</f>
        <v>education</v>
      </c>
    </row>
    <row r="7864" spans="1:8">
      <c r="A7864" t="s">
        <v>859</v>
      </c>
      <c r="B7864" t="s">
        <v>316</v>
      </c>
      <c r="C7864" t="s">
        <v>18</v>
      </c>
      <c r="D7864" s="2">
        <v>44355.678032407406</v>
      </c>
      <c r="E7864" s="3" t="str">
        <f>VLOOKUP(Main[[#This Row],[ReactionsType]],ReactionTye[],2,0)</f>
        <v>neutral</v>
      </c>
      <c r="F7864" s="3">
        <f>VLOOKUP(Main[[#This Row],[ReactionsType]],ReactionTye[],3,0)</f>
        <v>35</v>
      </c>
      <c r="G7864" s="3" t="str">
        <f>VLOOKUP(Main[[#This Row],[Content ID]],Content[#All],3,0)</f>
        <v>video</v>
      </c>
      <c r="H7864" s="3" t="str">
        <f>VLOOKUP(Main[[#This Row],[Content ID]],Content[#All],4,0)</f>
        <v>education</v>
      </c>
    </row>
    <row r="7865" spans="1:8">
      <c r="A7865" t="s">
        <v>859</v>
      </c>
      <c r="B7865" t="s">
        <v>337</v>
      </c>
      <c r="C7865" t="s">
        <v>18</v>
      </c>
      <c r="D7865" s="2">
        <v>44193.553182870368</v>
      </c>
      <c r="E7865" s="3" t="str">
        <f>VLOOKUP(Main[[#This Row],[ReactionsType]],ReactionTye[],2,0)</f>
        <v>neutral</v>
      </c>
      <c r="F7865" s="3">
        <f>VLOOKUP(Main[[#This Row],[ReactionsType]],ReactionTye[],3,0)</f>
        <v>35</v>
      </c>
      <c r="G7865" s="3" t="str">
        <f>VLOOKUP(Main[[#This Row],[Content ID]],Content[#All],3,0)</f>
        <v>video</v>
      </c>
      <c r="H7865" s="3" t="str">
        <f>VLOOKUP(Main[[#This Row],[Content ID]],Content[#All],4,0)</f>
        <v>education</v>
      </c>
    </row>
    <row r="7866" spans="1:8">
      <c r="A7866" t="s">
        <v>859</v>
      </c>
      <c r="B7866" t="s">
        <v>229</v>
      </c>
      <c r="C7866" t="s">
        <v>17</v>
      </c>
      <c r="D7866" s="2">
        <v>44191.005891203706</v>
      </c>
      <c r="E7866" s="3" t="str">
        <f>VLOOKUP(Main[[#This Row],[ReactionsType]],ReactionTye[],2,0)</f>
        <v>positive</v>
      </c>
      <c r="F7866" s="3">
        <f>VLOOKUP(Main[[#This Row],[ReactionsType]],ReactionTye[],3,0)</f>
        <v>45</v>
      </c>
      <c r="G7866" s="3" t="str">
        <f>VLOOKUP(Main[[#This Row],[Content ID]],Content[#All],3,0)</f>
        <v>video</v>
      </c>
      <c r="H7866" s="3" t="str">
        <f>VLOOKUP(Main[[#This Row],[Content ID]],Content[#All],4,0)</f>
        <v>education</v>
      </c>
    </row>
    <row r="7867" spans="1:8">
      <c r="A7867" t="s">
        <v>859</v>
      </c>
      <c r="B7867" t="s">
        <v>55</v>
      </c>
      <c r="C7867" t="s">
        <v>13</v>
      </c>
      <c r="D7867" s="2">
        <v>44324.324872685182</v>
      </c>
      <c r="E7867" s="3" t="str">
        <f>VLOOKUP(Main[[#This Row],[ReactionsType]],ReactionTye[],2,0)</f>
        <v>positive</v>
      </c>
      <c r="F7867" s="3">
        <f>VLOOKUP(Main[[#This Row],[ReactionsType]],ReactionTye[],3,0)</f>
        <v>70</v>
      </c>
      <c r="G7867" s="3" t="str">
        <f>VLOOKUP(Main[[#This Row],[Content ID]],Content[#All],3,0)</f>
        <v>video</v>
      </c>
      <c r="H7867" s="3" t="str">
        <f>VLOOKUP(Main[[#This Row],[Content ID]],Content[#All],4,0)</f>
        <v>education</v>
      </c>
    </row>
    <row r="7868" spans="1:8">
      <c r="A7868" t="s">
        <v>859</v>
      </c>
      <c r="B7868" t="s">
        <v>108</v>
      </c>
      <c r="C7868" t="s">
        <v>18</v>
      </c>
      <c r="D7868" s="2">
        <v>44134.301747685182</v>
      </c>
      <c r="E7868" s="3" t="str">
        <f>VLOOKUP(Main[[#This Row],[ReactionsType]],ReactionTye[],2,0)</f>
        <v>neutral</v>
      </c>
      <c r="F7868" s="3">
        <f>VLOOKUP(Main[[#This Row],[ReactionsType]],ReactionTye[],3,0)</f>
        <v>35</v>
      </c>
      <c r="G7868" s="3" t="str">
        <f>VLOOKUP(Main[[#This Row],[Content ID]],Content[#All],3,0)</f>
        <v>video</v>
      </c>
      <c r="H7868" s="3" t="str">
        <f>VLOOKUP(Main[[#This Row],[Content ID]],Content[#All],4,0)</f>
        <v>education</v>
      </c>
    </row>
    <row r="7869" spans="1:8">
      <c r="A7869" t="s">
        <v>859</v>
      </c>
      <c r="B7869" t="s">
        <v>367</v>
      </c>
      <c r="C7869" t="s">
        <v>7</v>
      </c>
      <c r="D7869" s="2">
        <v>44265.789212962962</v>
      </c>
      <c r="E7869" s="3" t="str">
        <f>VLOOKUP(Main[[#This Row],[ReactionsType]],ReactionTye[],2,0)</f>
        <v>negative</v>
      </c>
      <c r="F7869" s="3">
        <f>VLOOKUP(Main[[#This Row],[ReactionsType]],ReactionTye[],3,0)</f>
        <v>5</v>
      </c>
      <c r="G7869" s="3" t="str">
        <f>VLOOKUP(Main[[#This Row],[Content ID]],Content[#All],3,0)</f>
        <v>video</v>
      </c>
      <c r="H7869" s="3" t="str">
        <f>VLOOKUP(Main[[#This Row],[Content ID]],Content[#All],4,0)</f>
        <v>education</v>
      </c>
    </row>
    <row r="7870" spans="1:8">
      <c r="A7870" t="s">
        <v>859</v>
      </c>
      <c r="B7870" t="s">
        <v>68</v>
      </c>
      <c r="C7870" t="s">
        <v>15</v>
      </c>
      <c r="D7870" s="2">
        <v>44016.698506944442</v>
      </c>
      <c r="E7870" s="3" t="str">
        <f>VLOOKUP(Main[[#This Row],[ReactionsType]],ReactionTye[],2,0)</f>
        <v>positive</v>
      </c>
      <c r="F7870" s="3">
        <f>VLOOKUP(Main[[#This Row],[ReactionsType]],ReactionTye[],3,0)</f>
        <v>50</v>
      </c>
      <c r="G7870" s="3" t="str">
        <f>VLOOKUP(Main[[#This Row],[Content ID]],Content[#All],3,0)</f>
        <v>video</v>
      </c>
      <c r="H7870" s="3" t="str">
        <f>VLOOKUP(Main[[#This Row],[Content ID]],Content[#All],4,0)</f>
        <v>education</v>
      </c>
    </row>
    <row r="7871" spans="1:8">
      <c r="A7871" t="s">
        <v>859</v>
      </c>
      <c r="B7871" t="s">
        <v>575</v>
      </c>
      <c r="C7871" t="s">
        <v>20</v>
      </c>
      <c r="D7871" s="2">
        <v>44072.106145833335</v>
      </c>
      <c r="E7871" s="3" t="str">
        <f>VLOOKUP(Main[[#This Row],[ReactionsType]],ReactionTye[],2,0)</f>
        <v>negative</v>
      </c>
      <c r="F7871" s="3">
        <f>VLOOKUP(Main[[#This Row],[ReactionsType]],ReactionTye[],3,0)</f>
        <v>12</v>
      </c>
      <c r="G7871" s="3" t="str">
        <f>VLOOKUP(Main[[#This Row],[Content ID]],Content[#All],3,0)</f>
        <v>video</v>
      </c>
      <c r="H7871" s="3" t="str">
        <f>VLOOKUP(Main[[#This Row],[Content ID]],Content[#All],4,0)</f>
        <v>education</v>
      </c>
    </row>
    <row r="7872" spans="1:8">
      <c r="A7872" t="s">
        <v>859</v>
      </c>
      <c r="B7872" t="s">
        <v>337</v>
      </c>
      <c r="C7872" t="s">
        <v>14</v>
      </c>
      <c r="D7872" s="2">
        <v>44239.321284722224</v>
      </c>
      <c r="E7872" s="3" t="str">
        <f>VLOOKUP(Main[[#This Row],[ReactionsType]],ReactionTye[],2,0)</f>
        <v>positive</v>
      </c>
      <c r="F7872" s="3">
        <f>VLOOKUP(Main[[#This Row],[ReactionsType]],ReactionTye[],3,0)</f>
        <v>72</v>
      </c>
      <c r="G7872" s="3" t="str">
        <f>VLOOKUP(Main[[#This Row],[Content ID]],Content[#All],3,0)</f>
        <v>video</v>
      </c>
      <c r="H7872" s="3" t="str">
        <f>VLOOKUP(Main[[#This Row],[Content ID]],Content[#All],4,0)</f>
        <v>education</v>
      </c>
    </row>
    <row r="7873" spans="1:8">
      <c r="A7873" t="s">
        <v>859</v>
      </c>
      <c r="B7873" t="s">
        <v>446</v>
      </c>
      <c r="C7873" t="s">
        <v>17</v>
      </c>
      <c r="D7873" s="2">
        <v>44111.680868055555</v>
      </c>
      <c r="E7873" s="3" t="str">
        <f>VLOOKUP(Main[[#This Row],[ReactionsType]],ReactionTye[],2,0)</f>
        <v>positive</v>
      </c>
      <c r="F7873" s="3">
        <f>VLOOKUP(Main[[#This Row],[ReactionsType]],ReactionTye[],3,0)</f>
        <v>45</v>
      </c>
      <c r="G7873" s="3" t="str">
        <f>VLOOKUP(Main[[#This Row],[Content ID]],Content[#All],3,0)</f>
        <v>video</v>
      </c>
      <c r="H7873" s="3" t="str">
        <f>VLOOKUP(Main[[#This Row],[Content ID]],Content[#All],4,0)</f>
        <v>education</v>
      </c>
    </row>
    <row r="7874" spans="1:8">
      <c r="A7874" t="s">
        <v>860</v>
      </c>
      <c r="B7874" t="s">
        <v>171</v>
      </c>
      <c r="C7874" t="s">
        <v>20</v>
      </c>
      <c r="D7874" s="2">
        <v>44226.895219907405</v>
      </c>
      <c r="E7874" s="3" t="str">
        <f>VLOOKUP(Main[[#This Row],[ReactionsType]],ReactionTye[],2,0)</f>
        <v>negative</v>
      </c>
      <c r="F7874" s="3">
        <f>VLOOKUP(Main[[#This Row],[ReactionsType]],ReactionTye[],3,0)</f>
        <v>12</v>
      </c>
      <c r="G7874" s="3" t="str">
        <f>VLOOKUP(Main[[#This Row],[Content ID]],Content[#All],3,0)</f>
        <v>GIF</v>
      </c>
      <c r="H7874" s="3" t="str">
        <f>VLOOKUP(Main[[#This Row],[Content ID]],Content[#All],4,0)</f>
        <v>veganism</v>
      </c>
    </row>
    <row r="7875" spans="1:8">
      <c r="A7875" t="s">
        <v>860</v>
      </c>
      <c r="B7875" t="s">
        <v>418</v>
      </c>
      <c r="C7875" t="s">
        <v>13</v>
      </c>
      <c r="D7875" s="2">
        <v>44107.78392361111</v>
      </c>
      <c r="E7875" s="3" t="str">
        <f>VLOOKUP(Main[[#This Row],[ReactionsType]],ReactionTye[],2,0)</f>
        <v>positive</v>
      </c>
      <c r="F7875" s="3">
        <f>VLOOKUP(Main[[#This Row],[ReactionsType]],ReactionTye[],3,0)</f>
        <v>70</v>
      </c>
      <c r="G7875" s="3" t="str">
        <f>VLOOKUP(Main[[#This Row],[Content ID]],Content[#All],3,0)</f>
        <v>GIF</v>
      </c>
      <c r="H7875" s="3" t="str">
        <f>VLOOKUP(Main[[#This Row],[Content ID]],Content[#All],4,0)</f>
        <v>veganism</v>
      </c>
    </row>
    <row r="7876" spans="1:8">
      <c r="A7876" t="s">
        <v>860</v>
      </c>
      <c r="B7876" t="s">
        <v>98</v>
      </c>
      <c r="C7876" t="s">
        <v>2</v>
      </c>
      <c r="D7876" s="2">
        <v>44049.320474537039</v>
      </c>
      <c r="E7876" s="3" t="str">
        <f>VLOOKUP(Main[[#This Row],[ReactionsType]],ReactionTye[],2,0)</f>
        <v>positive</v>
      </c>
      <c r="F7876" s="3">
        <f>VLOOKUP(Main[[#This Row],[ReactionsType]],ReactionTye[],3,0)</f>
        <v>60</v>
      </c>
      <c r="G7876" s="3" t="str">
        <f>VLOOKUP(Main[[#This Row],[Content ID]],Content[#All],3,0)</f>
        <v>GIF</v>
      </c>
      <c r="H7876" s="3" t="str">
        <f>VLOOKUP(Main[[#This Row],[Content ID]],Content[#All],4,0)</f>
        <v>veganism</v>
      </c>
    </row>
    <row r="7877" spans="1:8">
      <c r="A7877" t="s">
        <v>860</v>
      </c>
      <c r="B7877" t="s">
        <v>536</v>
      </c>
      <c r="C7877" t="s">
        <v>19</v>
      </c>
      <c r="D7877" s="2">
        <v>44061.923750000002</v>
      </c>
      <c r="E7877" s="3" t="str">
        <f>VLOOKUP(Main[[#This Row],[ReactionsType]],ReactionTye[],2,0)</f>
        <v>negative</v>
      </c>
      <c r="F7877" s="3">
        <f>VLOOKUP(Main[[#This Row],[ReactionsType]],ReactionTye[],3,0)</f>
        <v>15</v>
      </c>
      <c r="G7877" s="3" t="str">
        <f>VLOOKUP(Main[[#This Row],[Content ID]],Content[#All],3,0)</f>
        <v>GIF</v>
      </c>
      <c r="H7877" s="3" t="str">
        <f>VLOOKUP(Main[[#This Row],[Content ID]],Content[#All],4,0)</f>
        <v>veganism</v>
      </c>
    </row>
    <row r="7878" spans="1:8">
      <c r="A7878" t="s">
        <v>860</v>
      </c>
      <c r="B7878" t="s">
        <v>243</v>
      </c>
      <c r="C7878" t="s">
        <v>17</v>
      </c>
      <c r="D7878" s="2">
        <v>44027.59952546296</v>
      </c>
      <c r="E7878" s="3" t="str">
        <f>VLOOKUP(Main[[#This Row],[ReactionsType]],ReactionTye[],2,0)</f>
        <v>positive</v>
      </c>
      <c r="F7878" s="3">
        <f>VLOOKUP(Main[[#This Row],[ReactionsType]],ReactionTye[],3,0)</f>
        <v>45</v>
      </c>
      <c r="G7878" s="3" t="str">
        <f>VLOOKUP(Main[[#This Row],[Content ID]],Content[#All],3,0)</f>
        <v>GIF</v>
      </c>
      <c r="H7878" s="3" t="str">
        <f>VLOOKUP(Main[[#This Row],[Content ID]],Content[#All],4,0)</f>
        <v>veganism</v>
      </c>
    </row>
    <row r="7879" spans="1:8">
      <c r="A7879" t="s">
        <v>860</v>
      </c>
      <c r="B7879" t="s">
        <v>390</v>
      </c>
      <c r="C7879" t="s">
        <v>4</v>
      </c>
      <c r="D7879" s="2">
        <v>44057.933923611112</v>
      </c>
      <c r="E7879" s="3" t="str">
        <f>VLOOKUP(Main[[#This Row],[ReactionsType]],ReactionTye[],2,0)</f>
        <v>positive</v>
      </c>
      <c r="F7879" s="3">
        <f>VLOOKUP(Main[[#This Row],[ReactionsType]],ReactionTye[],3,0)</f>
        <v>70</v>
      </c>
      <c r="G7879" s="3" t="str">
        <f>VLOOKUP(Main[[#This Row],[Content ID]],Content[#All],3,0)</f>
        <v>GIF</v>
      </c>
      <c r="H7879" s="3" t="str">
        <f>VLOOKUP(Main[[#This Row],[Content ID]],Content[#All],4,0)</f>
        <v>veganism</v>
      </c>
    </row>
    <row r="7880" spans="1:8">
      <c r="A7880" t="s">
        <v>860</v>
      </c>
      <c r="B7880" t="s">
        <v>53</v>
      </c>
      <c r="C7880" t="s">
        <v>14</v>
      </c>
      <c r="D7880" s="2">
        <v>44017.394988425927</v>
      </c>
      <c r="E7880" s="3" t="str">
        <f>VLOOKUP(Main[[#This Row],[ReactionsType]],ReactionTye[],2,0)</f>
        <v>positive</v>
      </c>
      <c r="F7880" s="3">
        <f>VLOOKUP(Main[[#This Row],[ReactionsType]],ReactionTye[],3,0)</f>
        <v>72</v>
      </c>
      <c r="G7880" s="3" t="str">
        <f>VLOOKUP(Main[[#This Row],[Content ID]],Content[#All],3,0)</f>
        <v>GIF</v>
      </c>
      <c r="H7880" s="3" t="str">
        <f>VLOOKUP(Main[[#This Row],[Content ID]],Content[#All],4,0)</f>
        <v>veganism</v>
      </c>
    </row>
    <row r="7881" spans="1:8">
      <c r="A7881" t="s">
        <v>860</v>
      </c>
      <c r="B7881" t="s">
        <v>312</v>
      </c>
      <c r="C7881" t="s">
        <v>15</v>
      </c>
      <c r="D7881" s="2">
        <v>44303.010995370372</v>
      </c>
      <c r="E7881" s="3" t="str">
        <f>VLOOKUP(Main[[#This Row],[ReactionsType]],ReactionTye[],2,0)</f>
        <v>positive</v>
      </c>
      <c r="F7881" s="3">
        <f>VLOOKUP(Main[[#This Row],[ReactionsType]],ReactionTye[],3,0)</f>
        <v>50</v>
      </c>
      <c r="G7881" s="3" t="str">
        <f>VLOOKUP(Main[[#This Row],[Content ID]],Content[#All],3,0)</f>
        <v>GIF</v>
      </c>
      <c r="H7881" s="3" t="str">
        <f>VLOOKUP(Main[[#This Row],[Content ID]],Content[#All],4,0)</f>
        <v>veganism</v>
      </c>
    </row>
    <row r="7882" spans="1:8">
      <c r="A7882" t="s">
        <v>860</v>
      </c>
      <c r="B7882" t="s">
        <v>397</v>
      </c>
      <c r="C7882" t="s">
        <v>2</v>
      </c>
      <c r="D7882" s="2">
        <v>44239.563750000001</v>
      </c>
      <c r="E7882" s="3" t="str">
        <f>VLOOKUP(Main[[#This Row],[ReactionsType]],ReactionTye[],2,0)</f>
        <v>positive</v>
      </c>
      <c r="F7882" s="3">
        <f>VLOOKUP(Main[[#This Row],[ReactionsType]],ReactionTye[],3,0)</f>
        <v>60</v>
      </c>
      <c r="G7882" s="3" t="str">
        <f>VLOOKUP(Main[[#This Row],[Content ID]],Content[#All],3,0)</f>
        <v>GIF</v>
      </c>
      <c r="H7882" s="3" t="str">
        <f>VLOOKUP(Main[[#This Row],[Content ID]],Content[#All],4,0)</f>
        <v>veganism</v>
      </c>
    </row>
    <row r="7883" spans="1:8">
      <c r="A7883" t="s">
        <v>860</v>
      </c>
      <c r="B7883" t="s">
        <v>528</v>
      </c>
      <c r="C7883" t="s">
        <v>19</v>
      </c>
      <c r="D7883" s="2">
        <v>44153.185960648145</v>
      </c>
      <c r="E7883" s="3" t="str">
        <f>VLOOKUP(Main[[#This Row],[ReactionsType]],ReactionTye[],2,0)</f>
        <v>negative</v>
      </c>
      <c r="F7883" s="3">
        <f>VLOOKUP(Main[[#This Row],[ReactionsType]],ReactionTye[],3,0)</f>
        <v>15</v>
      </c>
      <c r="G7883" s="3" t="str">
        <f>VLOOKUP(Main[[#This Row],[Content ID]],Content[#All],3,0)</f>
        <v>GIF</v>
      </c>
      <c r="H7883" s="3" t="str">
        <f>VLOOKUP(Main[[#This Row],[Content ID]],Content[#All],4,0)</f>
        <v>veganism</v>
      </c>
    </row>
    <row r="7884" spans="1:8">
      <c r="A7884" t="s">
        <v>860</v>
      </c>
      <c r="B7884" t="s">
        <v>183</v>
      </c>
      <c r="C7884" t="s">
        <v>20</v>
      </c>
      <c r="D7884" s="2">
        <v>44182.815532407411</v>
      </c>
      <c r="E7884" s="3" t="str">
        <f>VLOOKUP(Main[[#This Row],[ReactionsType]],ReactionTye[],2,0)</f>
        <v>negative</v>
      </c>
      <c r="F7884" s="3">
        <f>VLOOKUP(Main[[#This Row],[ReactionsType]],ReactionTye[],3,0)</f>
        <v>12</v>
      </c>
      <c r="G7884" s="3" t="str">
        <f>VLOOKUP(Main[[#This Row],[Content ID]],Content[#All],3,0)</f>
        <v>GIF</v>
      </c>
      <c r="H7884" s="3" t="str">
        <f>VLOOKUP(Main[[#This Row],[Content ID]],Content[#All],4,0)</f>
        <v>veganism</v>
      </c>
    </row>
    <row r="7885" spans="1:8">
      <c r="A7885" t="s">
        <v>860</v>
      </c>
      <c r="B7885" t="s">
        <v>592</v>
      </c>
      <c r="C7885" t="s">
        <v>16</v>
      </c>
      <c r="D7885" s="2">
        <v>44048.096817129626</v>
      </c>
      <c r="E7885" s="3" t="str">
        <f>VLOOKUP(Main[[#This Row],[ReactionsType]],ReactionTye[],2,0)</f>
        <v>negative</v>
      </c>
      <c r="F7885" s="3">
        <f>VLOOKUP(Main[[#This Row],[ReactionsType]],ReactionTye[],3,0)</f>
        <v>10</v>
      </c>
      <c r="G7885" s="3" t="str">
        <f>VLOOKUP(Main[[#This Row],[Content ID]],Content[#All],3,0)</f>
        <v>GIF</v>
      </c>
      <c r="H7885" s="3" t="str">
        <f>VLOOKUP(Main[[#This Row],[Content ID]],Content[#All],4,0)</f>
        <v>veganism</v>
      </c>
    </row>
    <row r="7886" spans="1:8">
      <c r="A7886" t="s">
        <v>860</v>
      </c>
      <c r="B7886" t="s">
        <v>395</v>
      </c>
      <c r="C7886" t="s">
        <v>9</v>
      </c>
      <c r="D7886" s="2">
        <v>44254.623796296299</v>
      </c>
      <c r="E7886" s="3" t="str">
        <f>VLOOKUP(Main[[#This Row],[ReactionsType]],ReactionTye[],2,0)</f>
        <v>neutral</v>
      </c>
      <c r="F7886" s="3">
        <f>VLOOKUP(Main[[#This Row],[ReactionsType]],ReactionTye[],3,0)</f>
        <v>20</v>
      </c>
      <c r="G7886" s="3" t="str">
        <f>VLOOKUP(Main[[#This Row],[Content ID]],Content[#All],3,0)</f>
        <v>GIF</v>
      </c>
      <c r="H7886" s="3" t="str">
        <f>VLOOKUP(Main[[#This Row],[Content ID]],Content[#All],4,0)</f>
        <v>veganism</v>
      </c>
    </row>
    <row r="7887" spans="1:8">
      <c r="A7887" t="s">
        <v>860</v>
      </c>
      <c r="B7887" t="s">
        <v>433</v>
      </c>
      <c r="C7887" t="s">
        <v>9</v>
      </c>
      <c r="D7887" s="2">
        <v>44334.654849537037</v>
      </c>
      <c r="E7887" s="3" t="str">
        <f>VLOOKUP(Main[[#This Row],[ReactionsType]],ReactionTye[],2,0)</f>
        <v>neutral</v>
      </c>
      <c r="F7887" s="3">
        <f>VLOOKUP(Main[[#This Row],[ReactionsType]],ReactionTye[],3,0)</f>
        <v>20</v>
      </c>
      <c r="G7887" s="3" t="str">
        <f>VLOOKUP(Main[[#This Row],[Content ID]],Content[#All],3,0)</f>
        <v>GIF</v>
      </c>
      <c r="H7887" s="3" t="str">
        <f>VLOOKUP(Main[[#This Row],[Content ID]],Content[#All],4,0)</f>
        <v>veganism</v>
      </c>
    </row>
    <row r="7888" spans="1:8">
      <c r="A7888" t="s">
        <v>860</v>
      </c>
      <c r="B7888" t="s">
        <v>303</v>
      </c>
      <c r="C7888" t="s">
        <v>17</v>
      </c>
      <c r="D7888" s="2">
        <v>44158.109583333331</v>
      </c>
      <c r="E7888" s="3" t="str">
        <f>VLOOKUP(Main[[#This Row],[ReactionsType]],ReactionTye[],2,0)</f>
        <v>positive</v>
      </c>
      <c r="F7888" s="3">
        <f>VLOOKUP(Main[[#This Row],[ReactionsType]],ReactionTye[],3,0)</f>
        <v>45</v>
      </c>
      <c r="G7888" s="3" t="str">
        <f>VLOOKUP(Main[[#This Row],[Content ID]],Content[#All],3,0)</f>
        <v>GIF</v>
      </c>
      <c r="H7888" s="3" t="str">
        <f>VLOOKUP(Main[[#This Row],[Content ID]],Content[#All],4,0)</f>
        <v>veganism</v>
      </c>
    </row>
    <row r="7889" spans="1:8">
      <c r="A7889" t="s">
        <v>860</v>
      </c>
      <c r="B7889" t="s">
        <v>364</v>
      </c>
      <c r="C7889" t="s">
        <v>17</v>
      </c>
      <c r="D7889" s="2">
        <v>44102.869085648148</v>
      </c>
      <c r="E7889" s="3" t="str">
        <f>VLOOKUP(Main[[#This Row],[ReactionsType]],ReactionTye[],2,0)</f>
        <v>positive</v>
      </c>
      <c r="F7889" s="3">
        <f>VLOOKUP(Main[[#This Row],[ReactionsType]],ReactionTye[],3,0)</f>
        <v>45</v>
      </c>
      <c r="G7889" s="3" t="str">
        <f>VLOOKUP(Main[[#This Row],[Content ID]],Content[#All],3,0)</f>
        <v>GIF</v>
      </c>
      <c r="H7889" s="3" t="str">
        <f>VLOOKUP(Main[[#This Row],[Content ID]],Content[#All],4,0)</f>
        <v>veganism</v>
      </c>
    </row>
    <row r="7890" spans="1:8">
      <c r="A7890" t="s">
        <v>860</v>
      </c>
      <c r="B7890" t="s">
        <v>547</v>
      </c>
      <c r="C7890" t="s">
        <v>16</v>
      </c>
      <c r="D7890" s="2">
        <v>44347.332638888889</v>
      </c>
      <c r="E7890" s="3" t="str">
        <f>VLOOKUP(Main[[#This Row],[ReactionsType]],ReactionTye[],2,0)</f>
        <v>negative</v>
      </c>
      <c r="F7890" s="3">
        <f>VLOOKUP(Main[[#This Row],[ReactionsType]],ReactionTye[],3,0)</f>
        <v>10</v>
      </c>
      <c r="G7890" s="3" t="str">
        <f>VLOOKUP(Main[[#This Row],[Content ID]],Content[#All],3,0)</f>
        <v>GIF</v>
      </c>
      <c r="H7890" s="3" t="str">
        <f>VLOOKUP(Main[[#This Row],[Content ID]],Content[#All],4,0)</f>
        <v>veganism</v>
      </c>
    </row>
    <row r="7891" spans="1:8">
      <c r="A7891" t="s">
        <v>860</v>
      </c>
      <c r="B7891" t="s">
        <v>174</v>
      </c>
      <c r="C7891" t="s">
        <v>2</v>
      </c>
      <c r="D7891" s="2">
        <v>44238.163634259261</v>
      </c>
      <c r="E7891" s="3" t="str">
        <f>VLOOKUP(Main[[#This Row],[ReactionsType]],ReactionTye[],2,0)</f>
        <v>positive</v>
      </c>
      <c r="F7891" s="3">
        <f>VLOOKUP(Main[[#This Row],[ReactionsType]],ReactionTye[],3,0)</f>
        <v>60</v>
      </c>
      <c r="G7891" s="3" t="str">
        <f>VLOOKUP(Main[[#This Row],[Content ID]],Content[#All],3,0)</f>
        <v>GIF</v>
      </c>
      <c r="H7891" s="3" t="str">
        <f>VLOOKUP(Main[[#This Row],[Content ID]],Content[#All],4,0)</f>
        <v>veganism</v>
      </c>
    </row>
    <row r="7892" spans="1:8">
      <c r="A7892" t="s">
        <v>860</v>
      </c>
      <c r="B7892" t="s">
        <v>560</v>
      </c>
      <c r="C7892" t="s">
        <v>12</v>
      </c>
      <c r="D7892" s="2">
        <v>44207.794259259259</v>
      </c>
      <c r="E7892" s="3" t="str">
        <f>VLOOKUP(Main[[#This Row],[ReactionsType]],ReactionTye[],2,0)</f>
        <v>positive</v>
      </c>
      <c r="F7892" s="3">
        <f>VLOOKUP(Main[[#This Row],[ReactionsType]],ReactionTye[],3,0)</f>
        <v>75</v>
      </c>
      <c r="G7892" s="3" t="str">
        <f>VLOOKUP(Main[[#This Row],[Content ID]],Content[#All],3,0)</f>
        <v>GIF</v>
      </c>
      <c r="H7892" s="3" t="str">
        <f>VLOOKUP(Main[[#This Row],[Content ID]],Content[#All],4,0)</f>
        <v>veganism</v>
      </c>
    </row>
    <row r="7893" spans="1:8">
      <c r="A7893" t="s">
        <v>860</v>
      </c>
      <c r="B7893" t="s">
        <v>576</v>
      </c>
      <c r="C7893" t="s">
        <v>17</v>
      </c>
      <c r="D7893" s="2">
        <v>44189.593506944446</v>
      </c>
      <c r="E7893" s="3" t="str">
        <f>VLOOKUP(Main[[#This Row],[ReactionsType]],ReactionTye[],2,0)</f>
        <v>positive</v>
      </c>
      <c r="F7893" s="3">
        <f>VLOOKUP(Main[[#This Row],[ReactionsType]],ReactionTye[],3,0)</f>
        <v>45</v>
      </c>
      <c r="G7893" s="3" t="str">
        <f>VLOOKUP(Main[[#This Row],[Content ID]],Content[#All],3,0)</f>
        <v>GIF</v>
      </c>
      <c r="H7893" s="3" t="str">
        <f>VLOOKUP(Main[[#This Row],[Content ID]],Content[#All],4,0)</f>
        <v>veganism</v>
      </c>
    </row>
    <row r="7894" spans="1:8">
      <c r="A7894" t="s">
        <v>860</v>
      </c>
      <c r="B7894" t="s">
        <v>590</v>
      </c>
      <c r="C7894" t="s">
        <v>17</v>
      </c>
      <c r="D7894" s="2">
        <v>44216.062824074077</v>
      </c>
      <c r="E7894" s="3" t="str">
        <f>VLOOKUP(Main[[#This Row],[ReactionsType]],ReactionTye[],2,0)</f>
        <v>positive</v>
      </c>
      <c r="F7894" s="3">
        <f>VLOOKUP(Main[[#This Row],[ReactionsType]],ReactionTye[],3,0)</f>
        <v>45</v>
      </c>
      <c r="G7894" s="3" t="str">
        <f>VLOOKUP(Main[[#This Row],[Content ID]],Content[#All],3,0)</f>
        <v>GIF</v>
      </c>
      <c r="H7894" s="3" t="str">
        <f>VLOOKUP(Main[[#This Row],[Content ID]],Content[#All],4,0)</f>
        <v>veganism</v>
      </c>
    </row>
    <row r="7895" spans="1:8">
      <c r="A7895" t="s">
        <v>860</v>
      </c>
      <c r="B7895" t="s">
        <v>96</v>
      </c>
      <c r="C7895" t="s">
        <v>20</v>
      </c>
      <c r="D7895" s="2">
        <v>44123.45040509259</v>
      </c>
      <c r="E7895" s="3" t="str">
        <f>VLOOKUP(Main[[#This Row],[ReactionsType]],ReactionTye[],2,0)</f>
        <v>negative</v>
      </c>
      <c r="F7895" s="3">
        <f>VLOOKUP(Main[[#This Row],[ReactionsType]],ReactionTye[],3,0)</f>
        <v>12</v>
      </c>
      <c r="G7895" s="3" t="str">
        <f>VLOOKUP(Main[[#This Row],[Content ID]],Content[#All],3,0)</f>
        <v>GIF</v>
      </c>
      <c r="H7895" s="3" t="str">
        <f>VLOOKUP(Main[[#This Row],[Content ID]],Content[#All],4,0)</f>
        <v>veganism</v>
      </c>
    </row>
    <row r="7896" spans="1:8">
      <c r="A7896" t="s">
        <v>860</v>
      </c>
      <c r="B7896" t="s">
        <v>207</v>
      </c>
      <c r="C7896" t="s">
        <v>13</v>
      </c>
      <c r="D7896" s="2">
        <v>44141.779965277776</v>
      </c>
      <c r="E7896" s="3" t="str">
        <f>VLOOKUP(Main[[#This Row],[ReactionsType]],ReactionTye[],2,0)</f>
        <v>positive</v>
      </c>
      <c r="F7896" s="3">
        <f>VLOOKUP(Main[[#This Row],[ReactionsType]],ReactionTye[],3,0)</f>
        <v>70</v>
      </c>
      <c r="G7896" s="3" t="str">
        <f>VLOOKUP(Main[[#This Row],[Content ID]],Content[#All],3,0)</f>
        <v>GIF</v>
      </c>
      <c r="H7896" s="3" t="str">
        <f>VLOOKUP(Main[[#This Row],[Content ID]],Content[#All],4,0)</f>
        <v>veganism</v>
      </c>
    </row>
    <row r="7897" spans="1:8">
      <c r="A7897" t="s">
        <v>860</v>
      </c>
      <c r="B7897" t="s">
        <v>282</v>
      </c>
      <c r="C7897" t="s">
        <v>15</v>
      </c>
      <c r="D7897" s="2">
        <v>44016.753553240742</v>
      </c>
      <c r="E7897" s="3" t="str">
        <f>VLOOKUP(Main[[#This Row],[ReactionsType]],ReactionTye[],2,0)</f>
        <v>positive</v>
      </c>
      <c r="F7897" s="3">
        <f>VLOOKUP(Main[[#This Row],[ReactionsType]],ReactionTye[],3,0)</f>
        <v>50</v>
      </c>
      <c r="G7897" s="3" t="str">
        <f>VLOOKUP(Main[[#This Row],[Content ID]],Content[#All],3,0)</f>
        <v>GIF</v>
      </c>
      <c r="H7897" s="3" t="str">
        <f>VLOOKUP(Main[[#This Row],[Content ID]],Content[#All],4,0)</f>
        <v>veganism</v>
      </c>
    </row>
    <row r="7898" spans="1:8">
      <c r="A7898" t="s">
        <v>860</v>
      </c>
      <c r="B7898" t="s">
        <v>183</v>
      </c>
      <c r="C7898" t="s">
        <v>18</v>
      </c>
      <c r="D7898" s="2">
        <v>44056.914884259262</v>
      </c>
      <c r="E7898" s="3" t="str">
        <f>VLOOKUP(Main[[#This Row],[ReactionsType]],ReactionTye[],2,0)</f>
        <v>neutral</v>
      </c>
      <c r="F7898" s="3">
        <f>VLOOKUP(Main[[#This Row],[ReactionsType]],ReactionTye[],3,0)</f>
        <v>35</v>
      </c>
      <c r="G7898" s="3" t="str">
        <f>VLOOKUP(Main[[#This Row],[Content ID]],Content[#All],3,0)</f>
        <v>GIF</v>
      </c>
      <c r="H7898" s="3" t="str">
        <f>VLOOKUP(Main[[#This Row],[Content ID]],Content[#All],4,0)</f>
        <v>veganism</v>
      </c>
    </row>
    <row r="7899" spans="1:8">
      <c r="A7899" t="s">
        <v>860</v>
      </c>
      <c r="B7899" t="s">
        <v>134</v>
      </c>
      <c r="C7899" t="s">
        <v>4</v>
      </c>
      <c r="D7899" s="2">
        <v>44315.36482638889</v>
      </c>
      <c r="E7899" s="3" t="str">
        <f>VLOOKUP(Main[[#This Row],[ReactionsType]],ReactionTye[],2,0)</f>
        <v>positive</v>
      </c>
      <c r="F7899" s="3">
        <f>VLOOKUP(Main[[#This Row],[ReactionsType]],ReactionTye[],3,0)</f>
        <v>70</v>
      </c>
      <c r="G7899" s="3" t="str">
        <f>VLOOKUP(Main[[#This Row],[Content ID]],Content[#All],3,0)</f>
        <v>GIF</v>
      </c>
      <c r="H7899" s="3" t="str">
        <f>VLOOKUP(Main[[#This Row],[Content ID]],Content[#All],4,0)</f>
        <v>veganism</v>
      </c>
    </row>
    <row r="7900" spans="1:8">
      <c r="A7900" t="s">
        <v>860</v>
      </c>
      <c r="B7900" t="s">
        <v>383</v>
      </c>
      <c r="C7900" t="s">
        <v>12</v>
      </c>
      <c r="D7900" s="2">
        <v>44016.941018518519</v>
      </c>
      <c r="E7900" s="3" t="str">
        <f>VLOOKUP(Main[[#This Row],[ReactionsType]],ReactionTye[],2,0)</f>
        <v>positive</v>
      </c>
      <c r="F7900" s="3">
        <f>VLOOKUP(Main[[#This Row],[ReactionsType]],ReactionTye[],3,0)</f>
        <v>75</v>
      </c>
      <c r="G7900" s="3" t="str">
        <f>VLOOKUP(Main[[#This Row],[Content ID]],Content[#All],3,0)</f>
        <v>GIF</v>
      </c>
      <c r="H7900" s="3" t="str">
        <f>VLOOKUP(Main[[#This Row],[Content ID]],Content[#All],4,0)</f>
        <v>veganism</v>
      </c>
    </row>
    <row r="7901" spans="1:8">
      <c r="A7901" t="s">
        <v>860</v>
      </c>
      <c r="B7901" t="s">
        <v>85</v>
      </c>
      <c r="C7901" t="s">
        <v>11</v>
      </c>
      <c r="D7901" s="2">
        <v>44247.870868055557</v>
      </c>
      <c r="E7901" s="3" t="str">
        <f>VLOOKUP(Main[[#This Row],[ReactionsType]],ReactionTye[],2,0)</f>
        <v>positive</v>
      </c>
      <c r="F7901" s="3">
        <f>VLOOKUP(Main[[#This Row],[ReactionsType]],ReactionTye[],3,0)</f>
        <v>65</v>
      </c>
      <c r="G7901" s="3" t="str">
        <f>VLOOKUP(Main[[#This Row],[Content ID]],Content[#All],3,0)</f>
        <v>GIF</v>
      </c>
      <c r="H7901" s="3" t="str">
        <f>VLOOKUP(Main[[#This Row],[Content ID]],Content[#All],4,0)</f>
        <v>veganism</v>
      </c>
    </row>
    <row r="7902" spans="1:8">
      <c r="A7902" t="s">
        <v>860</v>
      </c>
      <c r="B7902" t="s">
        <v>541</v>
      </c>
      <c r="C7902" t="s">
        <v>5</v>
      </c>
      <c r="D7902" s="2">
        <v>44118.950416666667</v>
      </c>
      <c r="E7902" s="3" t="str">
        <f>VLOOKUP(Main[[#This Row],[ReactionsType]],ReactionTye[],2,0)</f>
        <v>negative</v>
      </c>
      <c r="F7902" s="3">
        <f>VLOOKUP(Main[[#This Row],[ReactionsType]],ReactionTye[],3,0)</f>
        <v>0</v>
      </c>
      <c r="G7902" s="3" t="str">
        <f>VLOOKUP(Main[[#This Row],[Content ID]],Content[#All],3,0)</f>
        <v>GIF</v>
      </c>
      <c r="H7902" s="3" t="str">
        <f>VLOOKUP(Main[[#This Row],[Content ID]],Content[#All],4,0)</f>
        <v>veganism</v>
      </c>
    </row>
    <row r="7903" spans="1:8">
      <c r="A7903" t="s">
        <v>860</v>
      </c>
      <c r="B7903" t="s">
        <v>67</v>
      </c>
      <c r="C7903" t="s">
        <v>15</v>
      </c>
      <c r="D7903" s="2">
        <v>44010.922511574077</v>
      </c>
      <c r="E7903" s="3" t="str">
        <f>VLOOKUP(Main[[#This Row],[ReactionsType]],ReactionTye[],2,0)</f>
        <v>positive</v>
      </c>
      <c r="F7903" s="3">
        <f>VLOOKUP(Main[[#This Row],[ReactionsType]],ReactionTye[],3,0)</f>
        <v>50</v>
      </c>
      <c r="G7903" s="3" t="str">
        <f>VLOOKUP(Main[[#This Row],[Content ID]],Content[#All],3,0)</f>
        <v>GIF</v>
      </c>
      <c r="H7903" s="3" t="str">
        <f>VLOOKUP(Main[[#This Row],[Content ID]],Content[#All],4,0)</f>
        <v>veganism</v>
      </c>
    </row>
    <row r="7904" spans="1:8">
      <c r="A7904" t="s">
        <v>860</v>
      </c>
      <c r="B7904" t="s">
        <v>462</v>
      </c>
      <c r="C7904" t="s">
        <v>12</v>
      </c>
      <c r="D7904" s="2">
        <v>44351.254664351851</v>
      </c>
      <c r="E7904" s="3" t="str">
        <f>VLOOKUP(Main[[#This Row],[ReactionsType]],ReactionTye[],2,0)</f>
        <v>positive</v>
      </c>
      <c r="F7904" s="3">
        <f>VLOOKUP(Main[[#This Row],[ReactionsType]],ReactionTye[],3,0)</f>
        <v>75</v>
      </c>
      <c r="G7904" s="3" t="str">
        <f>VLOOKUP(Main[[#This Row],[Content ID]],Content[#All],3,0)</f>
        <v>GIF</v>
      </c>
      <c r="H7904" s="3" t="str">
        <f>VLOOKUP(Main[[#This Row],[Content ID]],Content[#All],4,0)</f>
        <v>veganism</v>
      </c>
    </row>
    <row r="7905" spans="1:8">
      <c r="A7905" t="s">
        <v>860</v>
      </c>
      <c r="B7905" t="s">
        <v>108</v>
      </c>
      <c r="C7905" t="s">
        <v>11</v>
      </c>
      <c r="D7905" s="2">
        <v>44313.33902777778</v>
      </c>
      <c r="E7905" s="3" t="str">
        <f>VLOOKUP(Main[[#This Row],[ReactionsType]],ReactionTye[],2,0)</f>
        <v>positive</v>
      </c>
      <c r="F7905" s="3">
        <f>VLOOKUP(Main[[#This Row],[ReactionsType]],ReactionTye[],3,0)</f>
        <v>65</v>
      </c>
      <c r="G7905" s="3" t="str">
        <f>VLOOKUP(Main[[#This Row],[Content ID]],Content[#All],3,0)</f>
        <v>GIF</v>
      </c>
      <c r="H7905" s="3" t="str">
        <f>VLOOKUP(Main[[#This Row],[Content ID]],Content[#All],4,0)</f>
        <v>veganism</v>
      </c>
    </row>
    <row r="7906" spans="1:8">
      <c r="A7906" t="s">
        <v>860</v>
      </c>
      <c r="B7906" t="s">
        <v>489</v>
      </c>
      <c r="C7906" t="s">
        <v>4</v>
      </c>
      <c r="D7906" s="2">
        <v>44309.991435185184</v>
      </c>
      <c r="E7906" s="3" t="str">
        <f>VLOOKUP(Main[[#This Row],[ReactionsType]],ReactionTye[],2,0)</f>
        <v>positive</v>
      </c>
      <c r="F7906" s="3">
        <f>VLOOKUP(Main[[#This Row],[ReactionsType]],ReactionTye[],3,0)</f>
        <v>70</v>
      </c>
      <c r="G7906" s="3" t="str">
        <f>VLOOKUP(Main[[#This Row],[Content ID]],Content[#All],3,0)</f>
        <v>GIF</v>
      </c>
      <c r="H7906" s="3" t="str">
        <f>VLOOKUP(Main[[#This Row],[Content ID]],Content[#All],4,0)</f>
        <v>veganism</v>
      </c>
    </row>
    <row r="7907" spans="1:8">
      <c r="A7907" t="s">
        <v>860</v>
      </c>
      <c r="B7907" t="s">
        <v>502</v>
      </c>
      <c r="C7907" t="s">
        <v>14</v>
      </c>
      <c r="D7907" s="2">
        <v>44363.022361111114</v>
      </c>
      <c r="E7907" s="3" t="str">
        <f>VLOOKUP(Main[[#This Row],[ReactionsType]],ReactionTye[],2,0)</f>
        <v>positive</v>
      </c>
      <c r="F7907" s="3">
        <f>VLOOKUP(Main[[#This Row],[ReactionsType]],ReactionTye[],3,0)</f>
        <v>72</v>
      </c>
      <c r="G7907" s="3" t="str">
        <f>VLOOKUP(Main[[#This Row],[Content ID]],Content[#All],3,0)</f>
        <v>GIF</v>
      </c>
      <c r="H7907" s="3" t="str">
        <f>VLOOKUP(Main[[#This Row],[Content ID]],Content[#All],4,0)</f>
        <v>veganism</v>
      </c>
    </row>
    <row r="7908" spans="1:8">
      <c r="A7908" t="s">
        <v>860</v>
      </c>
      <c r="B7908" t="s">
        <v>448</v>
      </c>
      <c r="C7908" t="s">
        <v>16</v>
      </c>
      <c r="D7908" s="2">
        <v>44070.854189814818</v>
      </c>
      <c r="E7908" s="3" t="str">
        <f>VLOOKUP(Main[[#This Row],[ReactionsType]],ReactionTye[],2,0)</f>
        <v>negative</v>
      </c>
      <c r="F7908" s="3">
        <f>VLOOKUP(Main[[#This Row],[ReactionsType]],ReactionTye[],3,0)</f>
        <v>10</v>
      </c>
      <c r="G7908" s="3" t="str">
        <f>VLOOKUP(Main[[#This Row],[Content ID]],Content[#All],3,0)</f>
        <v>GIF</v>
      </c>
      <c r="H7908" s="3" t="str">
        <f>VLOOKUP(Main[[#This Row],[Content ID]],Content[#All],4,0)</f>
        <v>veganism</v>
      </c>
    </row>
    <row r="7909" spans="1:8">
      <c r="A7909" t="s">
        <v>860</v>
      </c>
      <c r="B7909" t="s">
        <v>651</v>
      </c>
      <c r="C7909" t="s">
        <v>9</v>
      </c>
      <c r="D7909" s="2">
        <v>44084.239895833336</v>
      </c>
      <c r="E7909" s="3" t="str">
        <f>VLOOKUP(Main[[#This Row],[ReactionsType]],ReactionTye[],2,0)</f>
        <v>neutral</v>
      </c>
      <c r="F7909" s="3">
        <f>VLOOKUP(Main[[#This Row],[ReactionsType]],ReactionTye[],3,0)</f>
        <v>20</v>
      </c>
      <c r="G7909" s="3" t="str">
        <f>VLOOKUP(Main[[#This Row],[Content ID]],Content[#All],3,0)</f>
        <v>GIF</v>
      </c>
      <c r="H7909" s="3" t="str">
        <f>VLOOKUP(Main[[#This Row],[Content ID]],Content[#All],4,0)</f>
        <v>veganism</v>
      </c>
    </row>
    <row r="7910" spans="1:8">
      <c r="A7910" t="s">
        <v>861</v>
      </c>
      <c r="B7910" t="s">
        <v>114</v>
      </c>
      <c r="C7910" t="s">
        <v>9</v>
      </c>
      <c r="D7910" s="2">
        <v>44145.008576388886</v>
      </c>
      <c r="E7910" s="3" t="str">
        <f>VLOOKUP(Main[[#This Row],[ReactionsType]],ReactionTye[],2,0)</f>
        <v>neutral</v>
      </c>
      <c r="F7910" s="3">
        <f>VLOOKUP(Main[[#This Row],[ReactionsType]],ReactionTye[],3,0)</f>
        <v>20</v>
      </c>
      <c r="G7910" s="3" t="str">
        <f>VLOOKUP(Main[[#This Row],[Content ID]],Content[#All],3,0)</f>
        <v>audio</v>
      </c>
      <c r="H7910" s="3" t="str">
        <f>VLOOKUP(Main[[#This Row],[Content ID]],Content[#All],4,0)</f>
        <v>animals</v>
      </c>
    </row>
    <row r="7911" spans="1:8">
      <c r="A7911" t="s">
        <v>861</v>
      </c>
      <c r="B7911" t="s">
        <v>247</v>
      </c>
      <c r="C7911" t="s">
        <v>12</v>
      </c>
      <c r="D7911" s="2">
        <v>44143.702696759261</v>
      </c>
      <c r="E7911" s="3" t="str">
        <f>VLOOKUP(Main[[#This Row],[ReactionsType]],ReactionTye[],2,0)</f>
        <v>positive</v>
      </c>
      <c r="F7911" s="3">
        <f>VLOOKUP(Main[[#This Row],[ReactionsType]],ReactionTye[],3,0)</f>
        <v>75</v>
      </c>
      <c r="G7911" s="3" t="str">
        <f>VLOOKUP(Main[[#This Row],[Content ID]],Content[#All],3,0)</f>
        <v>audio</v>
      </c>
      <c r="H7911" s="3" t="str">
        <f>VLOOKUP(Main[[#This Row],[Content ID]],Content[#All],4,0)</f>
        <v>animals</v>
      </c>
    </row>
    <row r="7912" spans="1:8">
      <c r="A7912" t="s">
        <v>861</v>
      </c>
      <c r="B7912" t="s">
        <v>391</v>
      </c>
      <c r="C7912" t="s">
        <v>16</v>
      </c>
      <c r="D7912" s="2">
        <v>44347.093506944446</v>
      </c>
      <c r="E7912" s="3" t="str">
        <f>VLOOKUP(Main[[#This Row],[ReactionsType]],ReactionTye[],2,0)</f>
        <v>negative</v>
      </c>
      <c r="F7912" s="3">
        <f>VLOOKUP(Main[[#This Row],[ReactionsType]],ReactionTye[],3,0)</f>
        <v>10</v>
      </c>
      <c r="G7912" s="3" t="str">
        <f>VLOOKUP(Main[[#This Row],[Content ID]],Content[#All],3,0)</f>
        <v>audio</v>
      </c>
      <c r="H7912" s="3" t="str">
        <f>VLOOKUP(Main[[#This Row],[Content ID]],Content[#All],4,0)</f>
        <v>animals</v>
      </c>
    </row>
    <row r="7913" spans="1:8">
      <c r="A7913" t="s">
        <v>861</v>
      </c>
      <c r="B7913" t="s">
        <v>425</v>
      </c>
      <c r="C7913" t="s">
        <v>17</v>
      </c>
      <c r="D7913" s="2">
        <v>44257.219375000001</v>
      </c>
      <c r="E7913" s="3" t="str">
        <f>VLOOKUP(Main[[#This Row],[ReactionsType]],ReactionTye[],2,0)</f>
        <v>positive</v>
      </c>
      <c r="F7913" s="3">
        <f>VLOOKUP(Main[[#This Row],[ReactionsType]],ReactionTye[],3,0)</f>
        <v>45</v>
      </c>
      <c r="G7913" s="3" t="str">
        <f>VLOOKUP(Main[[#This Row],[Content ID]],Content[#All],3,0)</f>
        <v>audio</v>
      </c>
      <c r="H7913" s="3" t="str">
        <f>VLOOKUP(Main[[#This Row],[Content ID]],Content[#All],4,0)</f>
        <v>animals</v>
      </c>
    </row>
    <row r="7914" spans="1:8">
      <c r="A7914" t="s">
        <v>861</v>
      </c>
      <c r="B7914" t="s">
        <v>474</v>
      </c>
      <c r="C7914" t="s">
        <v>17</v>
      </c>
      <c r="D7914" s="2">
        <v>44263.504155092596</v>
      </c>
      <c r="E7914" s="3" t="str">
        <f>VLOOKUP(Main[[#This Row],[ReactionsType]],ReactionTye[],2,0)</f>
        <v>positive</v>
      </c>
      <c r="F7914" s="3">
        <f>VLOOKUP(Main[[#This Row],[ReactionsType]],ReactionTye[],3,0)</f>
        <v>45</v>
      </c>
      <c r="G7914" s="3" t="str">
        <f>VLOOKUP(Main[[#This Row],[Content ID]],Content[#All],3,0)</f>
        <v>audio</v>
      </c>
      <c r="H7914" s="3" t="str">
        <f>VLOOKUP(Main[[#This Row],[Content ID]],Content[#All],4,0)</f>
        <v>animals</v>
      </c>
    </row>
    <row r="7915" spans="1:8">
      <c r="A7915" t="s">
        <v>861</v>
      </c>
      <c r="B7915" t="s">
        <v>241</v>
      </c>
      <c r="C7915" t="s">
        <v>5</v>
      </c>
      <c r="D7915" s="2">
        <v>44008.697905092595</v>
      </c>
      <c r="E7915" s="3" t="str">
        <f>VLOOKUP(Main[[#This Row],[ReactionsType]],ReactionTye[],2,0)</f>
        <v>negative</v>
      </c>
      <c r="F7915" s="3">
        <f>VLOOKUP(Main[[#This Row],[ReactionsType]],ReactionTye[],3,0)</f>
        <v>0</v>
      </c>
      <c r="G7915" s="3" t="str">
        <f>VLOOKUP(Main[[#This Row],[Content ID]],Content[#All],3,0)</f>
        <v>audio</v>
      </c>
      <c r="H7915" s="3" t="str">
        <f>VLOOKUP(Main[[#This Row],[Content ID]],Content[#All],4,0)</f>
        <v>animals</v>
      </c>
    </row>
    <row r="7916" spans="1:8">
      <c r="A7916" t="s">
        <v>861</v>
      </c>
      <c r="B7916" t="s">
        <v>143</v>
      </c>
      <c r="C7916" t="s">
        <v>7</v>
      </c>
      <c r="D7916" s="2">
        <v>44028.478391203702</v>
      </c>
      <c r="E7916" s="3" t="str">
        <f>VLOOKUP(Main[[#This Row],[ReactionsType]],ReactionTye[],2,0)</f>
        <v>negative</v>
      </c>
      <c r="F7916" s="3">
        <f>VLOOKUP(Main[[#This Row],[ReactionsType]],ReactionTye[],3,0)</f>
        <v>5</v>
      </c>
      <c r="G7916" s="3" t="str">
        <f>VLOOKUP(Main[[#This Row],[Content ID]],Content[#All],3,0)</f>
        <v>audio</v>
      </c>
      <c r="H7916" s="3" t="str">
        <f>VLOOKUP(Main[[#This Row],[Content ID]],Content[#All],4,0)</f>
        <v>animals</v>
      </c>
    </row>
    <row r="7917" spans="1:8">
      <c r="A7917" t="s">
        <v>861</v>
      </c>
      <c r="B7917" t="s">
        <v>531</v>
      </c>
      <c r="C7917" t="s">
        <v>2</v>
      </c>
      <c r="D7917" s="2">
        <v>44157.606354166666</v>
      </c>
      <c r="E7917" s="3" t="str">
        <f>VLOOKUP(Main[[#This Row],[ReactionsType]],ReactionTye[],2,0)</f>
        <v>positive</v>
      </c>
      <c r="F7917" s="3">
        <f>VLOOKUP(Main[[#This Row],[ReactionsType]],ReactionTye[],3,0)</f>
        <v>60</v>
      </c>
      <c r="G7917" s="3" t="str">
        <f>VLOOKUP(Main[[#This Row],[Content ID]],Content[#All],3,0)</f>
        <v>audio</v>
      </c>
      <c r="H7917" s="3" t="str">
        <f>VLOOKUP(Main[[#This Row],[Content ID]],Content[#All],4,0)</f>
        <v>animals</v>
      </c>
    </row>
    <row r="7918" spans="1:8">
      <c r="A7918" t="s">
        <v>861</v>
      </c>
      <c r="B7918" t="s">
        <v>380</v>
      </c>
      <c r="C7918" t="s">
        <v>16</v>
      </c>
      <c r="D7918" s="2">
        <v>44078.400763888887</v>
      </c>
      <c r="E7918" s="3" t="str">
        <f>VLOOKUP(Main[[#This Row],[ReactionsType]],ReactionTye[],2,0)</f>
        <v>negative</v>
      </c>
      <c r="F7918" s="3">
        <f>VLOOKUP(Main[[#This Row],[ReactionsType]],ReactionTye[],3,0)</f>
        <v>10</v>
      </c>
      <c r="G7918" s="3" t="str">
        <f>VLOOKUP(Main[[#This Row],[Content ID]],Content[#All],3,0)</f>
        <v>audio</v>
      </c>
      <c r="H7918" s="3" t="str">
        <f>VLOOKUP(Main[[#This Row],[Content ID]],Content[#All],4,0)</f>
        <v>animals</v>
      </c>
    </row>
    <row r="7919" spans="1:8">
      <c r="A7919" t="s">
        <v>861</v>
      </c>
      <c r="B7919" t="s">
        <v>236</v>
      </c>
      <c r="C7919" t="s">
        <v>13</v>
      </c>
      <c r="D7919" s="2">
        <v>44261.787395833337</v>
      </c>
      <c r="E7919" s="3" t="str">
        <f>VLOOKUP(Main[[#This Row],[ReactionsType]],ReactionTye[],2,0)</f>
        <v>positive</v>
      </c>
      <c r="F7919" s="3">
        <f>VLOOKUP(Main[[#This Row],[ReactionsType]],ReactionTye[],3,0)</f>
        <v>70</v>
      </c>
      <c r="G7919" s="3" t="str">
        <f>VLOOKUP(Main[[#This Row],[Content ID]],Content[#All],3,0)</f>
        <v>audio</v>
      </c>
      <c r="H7919" s="3" t="str">
        <f>VLOOKUP(Main[[#This Row],[Content ID]],Content[#All],4,0)</f>
        <v>animals</v>
      </c>
    </row>
    <row r="7920" spans="1:8">
      <c r="A7920" t="s">
        <v>861</v>
      </c>
      <c r="B7920" t="s">
        <v>30</v>
      </c>
      <c r="C7920" t="s">
        <v>12</v>
      </c>
      <c r="D7920" s="2">
        <v>44039.486388888887</v>
      </c>
      <c r="E7920" s="3" t="str">
        <f>VLOOKUP(Main[[#This Row],[ReactionsType]],ReactionTye[],2,0)</f>
        <v>positive</v>
      </c>
      <c r="F7920" s="3">
        <f>VLOOKUP(Main[[#This Row],[ReactionsType]],ReactionTye[],3,0)</f>
        <v>75</v>
      </c>
      <c r="G7920" s="3" t="str">
        <f>VLOOKUP(Main[[#This Row],[Content ID]],Content[#All],3,0)</f>
        <v>audio</v>
      </c>
      <c r="H7920" s="3" t="str">
        <f>VLOOKUP(Main[[#This Row],[Content ID]],Content[#All],4,0)</f>
        <v>animals</v>
      </c>
    </row>
    <row r="7921" spans="1:8">
      <c r="A7921" t="s">
        <v>861</v>
      </c>
      <c r="B7921" t="s">
        <v>372</v>
      </c>
      <c r="C7921" t="s">
        <v>19</v>
      </c>
      <c r="D7921" s="2">
        <v>44058.733634259261</v>
      </c>
      <c r="E7921" s="3" t="str">
        <f>VLOOKUP(Main[[#This Row],[ReactionsType]],ReactionTye[],2,0)</f>
        <v>negative</v>
      </c>
      <c r="F7921" s="3">
        <f>VLOOKUP(Main[[#This Row],[ReactionsType]],ReactionTye[],3,0)</f>
        <v>15</v>
      </c>
      <c r="G7921" s="3" t="str">
        <f>VLOOKUP(Main[[#This Row],[Content ID]],Content[#All],3,0)</f>
        <v>audio</v>
      </c>
      <c r="H7921" s="3" t="str">
        <f>VLOOKUP(Main[[#This Row],[Content ID]],Content[#All],4,0)</f>
        <v>animals</v>
      </c>
    </row>
    <row r="7922" spans="1:8">
      <c r="A7922" t="s">
        <v>861</v>
      </c>
      <c r="B7922" t="s">
        <v>306</v>
      </c>
      <c r="C7922" t="s">
        <v>20</v>
      </c>
      <c r="D7922" s="2">
        <v>44349.891469907408</v>
      </c>
      <c r="E7922" s="3" t="str">
        <f>VLOOKUP(Main[[#This Row],[ReactionsType]],ReactionTye[],2,0)</f>
        <v>negative</v>
      </c>
      <c r="F7922" s="3">
        <f>VLOOKUP(Main[[#This Row],[ReactionsType]],ReactionTye[],3,0)</f>
        <v>12</v>
      </c>
      <c r="G7922" s="3" t="str">
        <f>VLOOKUP(Main[[#This Row],[Content ID]],Content[#All],3,0)</f>
        <v>audio</v>
      </c>
      <c r="H7922" s="3" t="str">
        <f>VLOOKUP(Main[[#This Row],[Content ID]],Content[#All],4,0)</f>
        <v>animals</v>
      </c>
    </row>
    <row r="7923" spans="1:8">
      <c r="A7923" t="s">
        <v>861</v>
      </c>
      <c r="B7923" t="s">
        <v>565</v>
      </c>
      <c r="C7923" t="s">
        <v>11</v>
      </c>
      <c r="D7923" s="2">
        <v>44300.701412037037</v>
      </c>
      <c r="E7923" s="3" t="str">
        <f>VLOOKUP(Main[[#This Row],[ReactionsType]],ReactionTye[],2,0)</f>
        <v>positive</v>
      </c>
      <c r="F7923" s="3">
        <f>VLOOKUP(Main[[#This Row],[ReactionsType]],ReactionTye[],3,0)</f>
        <v>65</v>
      </c>
      <c r="G7923" s="3" t="str">
        <f>VLOOKUP(Main[[#This Row],[Content ID]],Content[#All],3,0)</f>
        <v>audio</v>
      </c>
      <c r="H7923" s="3" t="str">
        <f>VLOOKUP(Main[[#This Row],[Content ID]],Content[#All],4,0)</f>
        <v>animals</v>
      </c>
    </row>
    <row r="7924" spans="1:8">
      <c r="A7924" t="s">
        <v>861</v>
      </c>
      <c r="B7924" t="s">
        <v>491</v>
      </c>
      <c r="C7924" t="s">
        <v>11</v>
      </c>
      <c r="D7924" s="2">
        <v>44359.215798611112</v>
      </c>
      <c r="E7924" s="3" t="str">
        <f>VLOOKUP(Main[[#This Row],[ReactionsType]],ReactionTye[],2,0)</f>
        <v>positive</v>
      </c>
      <c r="F7924" s="3">
        <f>VLOOKUP(Main[[#This Row],[ReactionsType]],ReactionTye[],3,0)</f>
        <v>65</v>
      </c>
      <c r="G7924" s="3" t="str">
        <f>VLOOKUP(Main[[#This Row],[Content ID]],Content[#All],3,0)</f>
        <v>audio</v>
      </c>
      <c r="H7924" s="3" t="str">
        <f>VLOOKUP(Main[[#This Row],[Content ID]],Content[#All],4,0)</f>
        <v>animals</v>
      </c>
    </row>
    <row r="7925" spans="1:8">
      <c r="A7925" t="s">
        <v>861</v>
      </c>
      <c r="B7925" t="s">
        <v>444</v>
      </c>
      <c r="C7925" t="s">
        <v>7</v>
      </c>
      <c r="D7925" s="2">
        <v>44058.720949074072</v>
      </c>
      <c r="E7925" s="3" t="str">
        <f>VLOOKUP(Main[[#This Row],[ReactionsType]],ReactionTye[],2,0)</f>
        <v>negative</v>
      </c>
      <c r="F7925" s="3">
        <f>VLOOKUP(Main[[#This Row],[ReactionsType]],ReactionTye[],3,0)</f>
        <v>5</v>
      </c>
      <c r="G7925" s="3" t="str">
        <f>VLOOKUP(Main[[#This Row],[Content ID]],Content[#All],3,0)</f>
        <v>audio</v>
      </c>
      <c r="H7925" s="3" t="str">
        <f>VLOOKUP(Main[[#This Row],[Content ID]],Content[#All],4,0)</f>
        <v>animals</v>
      </c>
    </row>
    <row r="7926" spans="1:8">
      <c r="A7926" t="s">
        <v>861</v>
      </c>
      <c r="B7926" t="s">
        <v>223</v>
      </c>
      <c r="C7926" t="s">
        <v>20</v>
      </c>
      <c r="D7926" s="2">
        <v>44287.171134259261</v>
      </c>
      <c r="E7926" s="3" t="str">
        <f>VLOOKUP(Main[[#This Row],[ReactionsType]],ReactionTye[],2,0)</f>
        <v>negative</v>
      </c>
      <c r="F7926" s="3">
        <f>VLOOKUP(Main[[#This Row],[ReactionsType]],ReactionTye[],3,0)</f>
        <v>12</v>
      </c>
      <c r="G7926" s="3" t="str">
        <f>VLOOKUP(Main[[#This Row],[Content ID]],Content[#All],3,0)</f>
        <v>audio</v>
      </c>
      <c r="H7926" s="3" t="str">
        <f>VLOOKUP(Main[[#This Row],[Content ID]],Content[#All],4,0)</f>
        <v>animals</v>
      </c>
    </row>
    <row r="7927" spans="1:8">
      <c r="A7927" t="s">
        <v>861</v>
      </c>
      <c r="B7927" t="s">
        <v>261</v>
      </c>
      <c r="C7927" t="s">
        <v>16</v>
      </c>
      <c r="D7927" s="2">
        <v>44075.916319444441</v>
      </c>
      <c r="E7927" s="3" t="str">
        <f>VLOOKUP(Main[[#This Row],[ReactionsType]],ReactionTye[],2,0)</f>
        <v>negative</v>
      </c>
      <c r="F7927" s="3">
        <f>VLOOKUP(Main[[#This Row],[ReactionsType]],ReactionTye[],3,0)</f>
        <v>10</v>
      </c>
      <c r="G7927" s="3" t="str">
        <f>VLOOKUP(Main[[#This Row],[Content ID]],Content[#All],3,0)</f>
        <v>audio</v>
      </c>
      <c r="H7927" s="3" t="str">
        <f>VLOOKUP(Main[[#This Row],[Content ID]],Content[#All],4,0)</f>
        <v>animals</v>
      </c>
    </row>
    <row r="7928" spans="1:8">
      <c r="A7928" t="s">
        <v>861</v>
      </c>
      <c r="B7928" t="s">
        <v>503</v>
      </c>
      <c r="C7928" t="s">
        <v>5</v>
      </c>
      <c r="D7928" s="2">
        <v>44322.77679398148</v>
      </c>
      <c r="E7928" s="3" t="str">
        <f>VLOOKUP(Main[[#This Row],[ReactionsType]],ReactionTye[],2,0)</f>
        <v>negative</v>
      </c>
      <c r="F7928" s="3">
        <f>VLOOKUP(Main[[#This Row],[ReactionsType]],ReactionTye[],3,0)</f>
        <v>0</v>
      </c>
      <c r="G7928" s="3" t="str">
        <f>VLOOKUP(Main[[#This Row],[Content ID]],Content[#All],3,0)</f>
        <v>audio</v>
      </c>
      <c r="H7928" s="3" t="str">
        <f>VLOOKUP(Main[[#This Row],[Content ID]],Content[#All],4,0)</f>
        <v>animals</v>
      </c>
    </row>
    <row r="7929" spans="1:8">
      <c r="A7929" t="s">
        <v>861</v>
      </c>
      <c r="B7929" t="s">
        <v>218</v>
      </c>
      <c r="C7929" t="s">
        <v>20</v>
      </c>
      <c r="D7929" s="2">
        <v>44200.163229166668</v>
      </c>
      <c r="E7929" s="3" t="str">
        <f>VLOOKUP(Main[[#This Row],[ReactionsType]],ReactionTye[],2,0)</f>
        <v>negative</v>
      </c>
      <c r="F7929" s="3">
        <f>VLOOKUP(Main[[#This Row],[ReactionsType]],ReactionTye[],3,0)</f>
        <v>12</v>
      </c>
      <c r="G7929" s="3" t="str">
        <f>VLOOKUP(Main[[#This Row],[Content ID]],Content[#All],3,0)</f>
        <v>audio</v>
      </c>
      <c r="H7929" s="3" t="str">
        <f>VLOOKUP(Main[[#This Row],[Content ID]],Content[#All],4,0)</f>
        <v>animals</v>
      </c>
    </row>
    <row r="7930" spans="1:8">
      <c r="A7930" t="s">
        <v>861</v>
      </c>
      <c r="B7930" t="s">
        <v>296</v>
      </c>
      <c r="C7930" t="s">
        <v>17</v>
      </c>
      <c r="D7930" s="2">
        <v>44022.869606481479</v>
      </c>
      <c r="E7930" s="3" t="str">
        <f>VLOOKUP(Main[[#This Row],[ReactionsType]],ReactionTye[],2,0)</f>
        <v>positive</v>
      </c>
      <c r="F7930" s="3">
        <f>VLOOKUP(Main[[#This Row],[ReactionsType]],ReactionTye[],3,0)</f>
        <v>45</v>
      </c>
      <c r="G7930" s="3" t="str">
        <f>VLOOKUP(Main[[#This Row],[Content ID]],Content[#All],3,0)</f>
        <v>audio</v>
      </c>
      <c r="H7930" s="3" t="str">
        <f>VLOOKUP(Main[[#This Row],[Content ID]],Content[#All],4,0)</f>
        <v>animals</v>
      </c>
    </row>
    <row r="7931" spans="1:8">
      <c r="A7931" t="s">
        <v>861</v>
      </c>
      <c r="B7931" t="s">
        <v>122</v>
      </c>
      <c r="C7931" t="s">
        <v>8</v>
      </c>
      <c r="D7931" s="2">
        <v>44136.88113425926</v>
      </c>
      <c r="E7931" s="3" t="str">
        <f>VLOOKUP(Main[[#This Row],[ReactionsType]],ReactionTye[],2,0)</f>
        <v>positive</v>
      </c>
      <c r="F7931" s="3">
        <f>VLOOKUP(Main[[#This Row],[ReactionsType]],ReactionTye[],3,0)</f>
        <v>30</v>
      </c>
      <c r="G7931" s="3" t="str">
        <f>VLOOKUP(Main[[#This Row],[Content ID]],Content[#All],3,0)</f>
        <v>audio</v>
      </c>
      <c r="H7931" s="3" t="str">
        <f>VLOOKUP(Main[[#This Row],[Content ID]],Content[#All],4,0)</f>
        <v>animals</v>
      </c>
    </row>
    <row r="7932" spans="1:8">
      <c r="A7932" t="s">
        <v>861</v>
      </c>
      <c r="B7932" t="s">
        <v>56</v>
      </c>
      <c r="C7932" t="s">
        <v>9</v>
      </c>
      <c r="D7932" s="2">
        <v>44266.194479166668</v>
      </c>
      <c r="E7932" s="3" t="str">
        <f>VLOOKUP(Main[[#This Row],[ReactionsType]],ReactionTye[],2,0)</f>
        <v>neutral</v>
      </c>
      <c r="F7932" s="3">
        <f>VLOOKUP(Main[[#This Row],[ReactionsType]],ReactionTye[],3,0)</f>
        <v>20</v>
      </c>
      <c r="G7932" s="3" t="str">
        <f>VLOOKUP(Main[[#This Row],[Content ID]],Content[#All],3,0)</f>
        <v>audio</v>
      </c>
      <c r="H7932" s="3" t="str">
        <f>VLOOKUP(Main[[#This Row],[Content ID]],Content[#All],4,0)</f>
        <v>animals</v>
      </c>
    </row>
    <row r="7933" spans="1:8">
      <c r="A7933" t="s">
        <v>861</v>
      </c>
      <c r="B7933" t="s">
        <v>222</v>
      </c>
      <c r="C7933" t="s">
        <v>5</v>
      </c>
      <c r="D7933" s="2">
        <v>44003.334629629629</v>
      </c>
      <c r="E7933" s="3" t="str">
        <f>VLOOKUP(Main[[#This Row],[ReactionsType]],ReactionTye[],2,0)</f>
        <v>negative</v>
      </c>
      <c r="F7933" s="3">
        <f>VLOOKUP(Main[[#This Row],[ReactionsType]],ReactionTye[],3,0)</f>
        <v>0</v>
      </c>
      <c r="G7933" s="3" t="str">
        <f>VLOOKUP(Main[[#This Row],[Content ID]],Content[#All],3,0)</f>
        <v>audio</v>
      </c>
      <c r="H7933" s="3" t="str">
        <f>VLOOKUP(Main[[#This Row],[Content ID]],Content[#All],4,0)</f>
        <v>animals</v>
      </c>
    </row>
    <row r="7934" spans="1:8">
      <c r="A7934" t="s">
        <v>861</v>
      </c>
      <c r="B7934" t="s">
        <v>560</v>
      </c>
      <c r="C7934" t="s">
        <v>2</v>
      </c>
      <c r="D7934" s="2">
        <v>44024.948113425926</v>
      </c>
      <c r="E7934" s="3" t="str">
        <f>VLOOKUP(Main[[#This Row],[ReactionsType]],ReactionTye[],2,0)</f>
        <v>positive</v>
      </c>
      <c r="F7934" s="3">
        <f>VLOOKUP(Main[[#This Row],[ReactionsType]],ReactionTye[],3,0)</f>
        <v>60</v>
      </c>
      <c r="G7934" s="3" t="str">
        <f>VLOOKUP(Main[[#This Row],[Content ID]],Content[#All],3,0)</f>
        <v>audio</v>
      </c>
      <c r="H7934" s="3" t="str">
        <f>VLOOKUP(Main[[#This Row],[Content ID]],Content[#All],4,0)</f>
        <v>animals</v>
      </c>
    </row>
    <row r="7935" spans="1:8">
      <c r="A7935" t="s">
        <v>861</v>
      </c>
      <c r="B7935" t="s">
        <v>426</v>
      </c>
      <c r="C7935" t="s">
        <v>19</v>
      </c>
      <c r="D7935" s="2">
        <v>44061.829560185186</v>
      </c>
      <c r="E7935" s="3" t="str">
        <f>VLOOKUP(Main[[#This Row],[ReactionsType]],ReactionTye[],2,0)</f>
        <v>negative</v>
      </c>
      <c r="F7935" s="3">
        <f>VLOOKUP(Main[[#This Row],[ReactionsType]],ReactionTye[],3,0)</f>
        <v>15</v>
      </c>
      <c r="G7935" s="3" t="str">
        <f>VLOOKUP(Main[[#This Row],[Content ID]],Content[#All],3,0)</f>
        <v>audio</v>
      </c>
      <c r="H7935" s="3" t="str">
        <f>VLOOKUP(Main[[#This Row],[Content ID]],Content[#All],4,0)</f>
        <v>animals</v>
      </c>
    </row>
    <row r="7936" spans="1:8">
      <c r="A7936" t="s">
        <v>861</v>
      </c>
      <c r="B7936" t="s">
        <v>219</v>
      </c>
      <c r="C7936" t="s">
        <v>5</v>
      </c>
      <c r="D7936" s="2">
        <v>44194.129861111112</v>
      </c>
      <c r="E7936" s="3" t="str">
        <f>VLOOKUP(Main[[#This Row],[ReactionsType]],ReactionTye[],2,0)</f>
        <v>negative</v>
      </c>
      <c r="F7936" s="3">
        <f>VLOOKUP(Main[[#This Row],[ReactionsType]],ReactionTye[],3,0)</f>
        <v>0</v>
      </c>
      <c r="G7936" s="3" t="str">
        <f>VLOOKUP(Main[[#This Row],[Content ID]],Content[#All],3,0)</f>
        <v>audio</v>
      </c>
      <c r="H7936" s="3" t="str">
        <f>VLOOKUP(Main[[#This Row],[Content ID]],Content[#All],4,0)</f>
        <v>animals</v>
      </c>
    </row>
    <row r="7937" spans="1:8">
      <c r="A7937" t="s">
        <v>861</v>
      </c>
      <c r="B7937" t="s">
        <v>475</v>
      </c>
      <c r="C7937" t="s">
        <v>19</v>
      </c>
      <c r="D7937" s="2">
        <v>44260.871655092589</v>
      </c>
      <c r="E7937" s="3" t="str">
        <f>VLOOKUP(Main[[#This Row],[ReactionsType]],ReactionTye[],2,0)</f>
        <v>negative</v>
      </c>
      <c r="F7937" s="3">
        <f>VLOOKUP(Main[[#This Row],[ReactionsType]],ReactionTye[],3,0)</f>
        <v>15</v>
      </c>
      <c r="G7937" s="3" t="str">
        <f>VLOOKUP(Main[[#This Row],[Content ID]],Content[#All],3,0)</f>
        <v>audio</v>
      </c>
      <c r="H7937" s="3" t="str">
        <f>VLOOKUP(Main[[#This Row],[Content ID]],Content[#All],4,0)</f>
        <v>animals</v>
      </c>
    </row>
    <row r="7938" spans="1:8">
      <c r="A7938" t="s">
        <v>861</v>
      </c>
      <c r="B7938" t="s">
        <v>66</v>
      </c>
      <c r="C7938" t="s">
        <v>9</v>
      </c>
      <c r="D7938" s="2">
        <v>44097.030821759261</v>
      </c>
      <c r="E7938" s="3" t="str">
        <f>VLOOKUP(Main[[#This Row],[ReactionsType]],ReactionTye[],2,0)</f>
        <v>neutral</v>
      </c>
      <c r="F7938" s="3">
        <f>VLOOKUP(Main[[#This Row],[ReactionsType]],ReactionTye[],3,0)</f>
        <v>20</v>
      </c>
      <c r="G7938" s="3" t="str">
        <f>VLOOKUP(Main[[#This Row],[Content ID]],Content[#All],3,0)</f>
        <v>audio</v>
      </c>
      <c r="H7938" s="3" t="str">
        <f>VLOOKUP(Main[[#This Row],[Content ID]],Content[#All],4,0)</f>
        <v>animals</v>
      </c>
    </row>
    <row r="7939" spans="1:8">
      <c r="A7939" t="s">
        <v>861</v>
      </c>
      <c r="B7939" t="s">
        <v>188</v>
      </c>
      <c r="C7939" t="s">
        <v>16</v>
      </c>
      <c r="D7939" s="2">
        <v>44107.036539351851</v>
      </c>
      <c r="E7939" s="3" t="str">
        <f>VLOOKUP(Main[[#This Row],[ReactionsType]],ReactionTye[],2,0)</f>
        <v>negative</v>
      </c>
      <c r="F7939" s="3">
        <f>VLOOKUP(Main[[#This Row],[ReactionsType]],ReactionTye[],3,0)</f>
        <v>10</v>
      </c>
      <c r="G7939" s="3" t="str">
        <f>VLOOKUP(Main[[#This Row],[Content ID]],Content[#All],3,0)</f>
        <v>audio</v>
      </c>
      <c r="H7939" s="3" t="str">
        <f>VLOOKUP(Main[[#This Row],[Content ID]],Content[#All],4,0)</f>
        <v>animals</v>
      </c>
    </row>
    <row r="7940" spans="1:8">
      <c r="A7940" t="s">
        <v>861</v>
      </c>
      <c r="B7940" t="s">
        <v>266</v>
      </c>
      <c r="C7940" t="s">
        <v>11</v>
      </c>
      <c r="D7940" s="2">
        <v>44150.206134259257</v>
      </c>
      <c r="E7940" s="3" t="str">
        <f>VLOOKUP(Main[[#This Row],[ReactionsType]],ReactionTye[],2,0)</f>
        <v>positive</v>
      </c>
      <c r="F7940" s="3">
        <f>VLOOKUP(Main[[#This Row],[ReactionsType]],ReactionTye[],3,0)</f>
        <v>65</v>
      </c>
      <c r="G7940" s="3" t="str">
        <f>VLOOKUP(Main[[#This Row],[Content ID]],Content[#All],3,0)</f>
        <v>audio</v>
      </c>
      <c r="H7940" s="3" t="str">
        <f>VLOOKUP(Main[[#This Row],[Content ID]],Content[#All],4,0)</f>
        <v>animals</v>
      </c>
    </row>
    <row r="7941" spans="1:8">
      <c r="A7941" t="s">
        <v>861</v>
      </c>
      <c r="B7941" t="s">
        <v>498</v>
      </c>
      <c r="C7941" t="s">
        <v>13</v>
      </c>
      <c r="D7941" s="2">
        <v>44326.016261574077</v>
      </c>
      <c r="E7941" s="3" t="str">
        <f>VLOOKUP(Main[[#This Row],[ReactionsType]],ReactionTye[],2,0)</f>
        <v>positive</v>
      </c>
      <c r="F7941" s="3">
        <f>VLOOKUP(Main[[#This Row],[ReactionsType]],ReactionTye[],3,0)</f>
        <v>70</v>
      </c>
      <c r="G7941" s="3" t="str">
        <f>VLOOKUP(Main[[#This Row],[Content ID]],Content[#All],3,0)</f>
        <v>audio</v>
      </c>
      <c r="H7941" s="3" t="str">
        <f>VLOOKUP(Main[[#This Row],[Content ID]],Content[#All],4,0)</f>
        <v>animals</v>
      </c>
    </row>
    <row r="7942" spans="1:8">
      <c r="A7942" t="s">
        <v>861</v>
      </c>
      <c r="B7942" t="s">
        <v>141</v>
      </c>
      <c r="C7942" t="s">
        <v>2</v>
      </c>
      <c r="D7942" s="2">
        <v>44162.097719907404</v>
      </c>
      <c r="E7942" s="3" t="str">
        <f>VLOOKUP(Main[[#This Row],[ReactionsType]],ReactionTye[],2,0)</f>
        <v>positive</v>
      </c>
      <c r="F7942" s="3">
        <f>VLOOKUP(Main[[#This Row],[ReactionsType]],ReactionTye[],3,0)</f>
        <v>60</v>
      </c>
      <c r="G7942" s="3" t="str">
        <f>VLOOKUP(Main[[#This Row],[Content ID]],Content[#All],3,0)</f>
        <v>audio</v>
      </c>
      <c r="H7942" s="3" t="str">
        <f>VLOOKUP(Main[[#This Row],[Content ID]],Content[#All],4,0)</f>
        <v>animals</v>
      </c>
    </row>
    <row r="7943" spans="1:8">
      <c r="A7943" t="s">
        <v>861</v>
      </c>
      <c r="B7943" t="s">
        <v>370</v>
      </c>
      <c r="C7943" t="s">
        <v>2</v>
      </c>
      <c r="D7943" s="2">
        <v>44107.42423611111</v>
      </c>
      <c r="E7943" s="3" t="str">
        <f>VLOOKUP(Main[[#This Row],[ReactionsType]],ReactionTye[],2,0)</f>
        <v>positive</v>
      </c>
      <c r="F7943" s="3">
        <f>VLOOKUP(Main[[#This Row],[ReactionsType]],ReactionTye[],3,0)</f>
        <v>60</v>
      </c>
      <c r="G7943" s="3" t="str">
        <f>VLOOKUP(Main[[#This Row],[Content ID]],Content[#All],3,0)</f>
        <v>audio</v>
      </c>
      <c r="H7943" s="3" t="str">
        <f>VLOOKUP(Main[[#This Row],[Content ID]],Content[#All],4,0)</f>
        <v>animals</v>
      </c>
    </row>
    <row r="7944" spans="1:8">
      <c r="A7944" t="s">
        <v>861</v>
      </c>
      <c r="B7944" t="s">
        <v>505</v>
      </c>
      <c r="C7944" t="s">
        <v>17</v>
      </c>
      <c r="D7944" s="2">
        <v>44364.872129629628</v>
      </c>
      <c r="E7944" s="3" t="str">
        <f>VLOOKUP(Main[[#This Row],[ReactionsType]],ReactionTye[],2,0)</f>
        <v>positive</v>
      </c>
      <c r="F7944" s="3">
        <f>VLOOKUP(Main[[#This Row],[ReactionsType]],ReactionTye[],3,0)</f>
        <v>45</v>
      </c>
      <c r="G7944" s="3" t="str">
        <f>VLOOKUP(Main[[#This Row],[Content ID]],Content[#All],3,0)</f>
        <v>audio</v>
      </c>
      <c r="H7944" s="3" t="str">
        <f>VLOOKUP(Main[[#This Row],[Content ID]],Content[#All],4,0)</f>
        <v>animals</v>
      </c>
    </row>
    <row r="7945" spans="1:8">
      <c r="A7945" t="s">
        <v>861</v>
      </c>
      <c r="B7945" t="s">
        <v>184</v>
      </c>
      <c r="C7945" t="s">
        <v>11</v>
      </c>
      <c r="D7945" s="2">
        <v>44257.042604166665</v>
      </c>
      <c r="E7945" s="3" t="str">
        <f>VLOOKUP(Main[[#This Row],[ReactionsType]],ReactionTye[],2,0)</f>
        <v>positive</v>
      </c>
      <c r="F7945" s="3">
        <f>VLOOKUP(Main[[#This Row],[ReactionsType]],ReactionTye[],3,0)</f>
        <v>65</v>
      </c>
      <c r="G7945" s="3" t="str">
        <f>VLOOKUP(Main[[#This Row],[Content ID]],Content[#All],3,0)</f>
        <v>audio</v>
      </c>
      <c r="H7945" s="3" t="str">
        <f>VLOOKUP(Main[[#This Row],[Content ID]],Content[#All],4,0)</f>
        <v>animals</v>
      </c>
    </row>
    <row r="7946" spans="1:8">
      <c r="A7946" t="s">
        <v>861</v>
      </c>
      <c r="B7946" t="s">
        <v>233</v>
      </c>
      <c r="C7946" t="s">
        <v>5</v>
      </c>
      <c r="D7946" s="2">
        <v>44284.088541666664</v>
      </c>
      <c r="E7946" s="3" t="str">
        <f>VLOOKUP(Main[[#This Row],[ReactionsType]],ReactionTye[],2,0)</f>
        <v>negative</v>
      </c>
      <c r="F7946" s="3">
        <f>VLOOKUP(Main[[#This Row],[ReactionsType]],ReactionTye[],3,0)</f>
        <v>0</v>
      </c>
      <c r="G7946" s="3" t="str">
        <f>VLOOKUP(Main[[#This Row],[Content ID]],Content[#All],3,0)</f>
        <v>audio</v>
      </c>
      <c r="H7946" s="3" t="str">
        <f>VLOOKUP(Main[[#This Row],[Content ID]],Content[#All],4,0)</f>
        <v>animals</v>
      </c>
    </row>
    <row r="7947" spans="1:8">
      <c r="A7947" t="s">
        <v>861</v>
      </c>
      <c r="B7947" t="s">
        <v>156</v>
      </c>
      <c r="C7947" t="s">
        <v>16</v>
      </c>
      <c r="D7947" s="2">
        <v>44050.398877314816</v>
      </c>
      <c r="E7947" s="3" t="str">
        <f>VLOOKUP(Main[[#This Row],[ReactionsType]],ReactionTye[],2,0)</f>
        <v>negative</v>
      </c>
      <c r="F7947" s="3">
        <f>VLOOKUP(Main[[#This Row],[ReactionsType]],ReactionTye[],3,0)</f>
        <v>10</v>
      </c>
      <c r="G7947" s="3" t="str">
        <f>VLOOKUP(Main[[#This Row],[Content ID]],Content[#All],3,0)</f>
        <v>audio</v>
      </c>
      <c r="H7947" s="3" t="str">
        <f>VLOOKUP(Main[[#This Row],[Content ID]],Content[#All],4,0)</f>
        <v>animals</v>
      </c>
    </row>
    <row r="7948" spans="1:8">
      <c r="A7948" t="s">
        <v>861</v>
      </c>
      <c r="B7948" t="s">
        <v>254</v>
      </c>
      <c r="C7948" t="s">
        <v>18</v>
      </c>
      <c r="D7948" s="2">
        <v>44086.320810185185</v>
      </c>
      <c r="E7948" s="3" t="str">
        <f>VLOOKUP(Main[[#This Row],[ReactionsType]],ReactionTye[],2,0)</f>
        <v>neutral</v>
      </c>
      <c r="F7948" s="3">
        <f>VLOOKUP(Main[[#This Row],[ReactionsType]],ReactionTye[],3,0)</f>
        <v>35</v>
      </c>
      <c r="G7948" s="3" t="str">
        <f>VLOOKUP(Main[[#This Row],[Content ID]],Content[#All],3,0)</f>
        <v>audio</v>
      </c>
      <c r="H7948" s="3" t="str">
        <f>VLOOKUP(Main[[#This Row],[Content ID]],Content[#All],4,0)</f>
        <v>animals</v>
      </c>
    </row>
    <row r="7949" spans="1:8">
      <c r="A7949" t="s">
        <v>861</v>
      </c>
      <c r="B7949" t="s">
        <v>543</v>
      </c>
      <c r="C7949" t="s">
        <v>19</v>
      </c>
      <c r="D7949" s="2">
        <v>44064.076898148145</v>
      </c>
      <c r="E7949" s="3" t="str">
        <f>VLOOKUP(Main[[#This Row],[ReactionsType]],ReactionTye[],2,0)</f>
        <v>negative</v>
      </c>
      <c r="F7949" s="3">
        <f>VLOOKUP(Main[[#This Row],[ReactionsType]],ReactionTye[],3,0)</f>
        <v>15</v>
      </c>
      <c r="G7949" s="3" t="str">
        <f>VLOOKUP(Main[[#This Row],[Content ID]],Content[#All],3,0)</f>
        <v>audio</v>
      </c>
      <c r="H7949" s="3" t="str">
        <f>VLOOKUP(Main[[#This Row],[Content ID]],Content[#All],4,0)</f>
        <v>animals</v>
      </c>
    </row>
    <row r="7950" spans="1:8">
      <c r="A7950" t="s">
        <v>861</v>
      </c>
      <c r="B7950" t="s">
        <v>330</v>
      </c>
      <c r="C7950" t="s">
        <v>15</v>
      </c>
      <c r="D7950" s="2">
        <v>44303.273842592593</v>
      </c>
      <c r="E7950" s="3" t="str">
        <f>VLOOKUP(Main[[#This Row],[ReactionsType]],ReactionTye[],2,0)</f>
        <v>positive</v>
      </c>
      <c r="F7950" s="3">
        <f>VLOOKUP(Main[[#This Row],[ReactionsType]],ReactionTye[],3,0)</f>
        <v>50</v>
      </c>
      <c r="G7950" s="3" t="str">
        <f>VLOOKUP(Main[[#This Row],[Content ID]],Content[#All],3,0)</f>
        <v>audio</v>
      </c>
      <c r="H7950" s="3" t="str">
        <f>VLOOKUP(Main[[#This Row],[Content ID]],Content[#All],4,0)</f>
        <v>animals</v>
      </c>
    </row>
    <row r="7951" spans="1:8">
      <c r="A7951" t="s">
        <v>861</v>
      </c>
      <c r="B7951" t="s">
        <v>384</v>
      </c>
      <c r="C7951" t="s">
        <v>2</v>
      </c>
      <c r="D7951" s="2">
        <v>44254.331678240742</v>
      </c>
      <c r="E7951" s="3" t="str">
        <f>VLOOKUP(Main[[#This Row],[ReactionsType]],ReactionTye[],2,0)</f>
        <v>positive</v>
      </c>
      <c r="F7951" s="3">
        <f>VLOOKUP(Main[[#This Row],[ReactionsType]],ReactionTye[],3,0)</f>
        <v>60</v>
      </c>
      <c r="G7951" s="3" t="str">
        <f>VLOOKUP(Main[[#This Row],[Content ID]],Content[#All],3,0)</f>
        <v>audio</v>
      </c>
      <c r="H7951" s="3" t="str">
        <f>VLOOKUP(Main[[#This Row],[Content ID]],Content[#All],4,0)</f>
        <v>animals</v>
      </c>
    </row>
    <row r="7952" spans="1:8">
      <c r="A7952" t="s">
        <v>861</v>
      </c>
      <c r="B7952" t="s">
        <v>92</v>
      </c>
      <c r="C7952" t="s">
        <v>16</v>
      </c>
      <c r="D7952" s="2">
        <v>44103.890034722222</v>
      </c>
      <c r="E7952" s="3" t="str">
        <f>VLOOKUP(Main[[#This Row],[ReactionsType]],ReactionTye[],2,0)</f>
        <v>negative</v>
      </c>
      <c r="F7952" s="3">
        <f>VLOOKUP(Main[[#This Row],[ReactionsType]],ReactionTye[],3,0)</f>
        <v>10</v>
      </c>
      <c r="G7952" s="3" t="str">
        <f>VLOOKUP(Main[[#This Row],[Content ID]],Content[#All],3,0)</f>
        <v>audio</v>
      </c>
      <c r="H7952" s="3" t="str">
        <f>VLOOKUP(Main[[#This Row],[Content ID]],Content[#All],4,0)</f>
        <v>animals</v>
      </c>
    </row>
    <row r="7953" spans="1:8">
      <c r="A7953" t="s">
        <v>861</v>
      </c>
      <c r="B7953" t="s">
        <v>119</v>
      </c>
      <c r="C7953" t="s">
        <v>18</v>
      </c>
      <c r="D7953" s="2">
        <v>44348.71199074074</v>
      </c>
      <c r="E7953" s="3" t="str">
        <f>VLOOKUP(Main[[#This Row],[ReactionsType]],ReactionTye[],2,0)</f>
        <v>neutral</v>
      </c>
      <c r="F7953" s="3">
        <f>VLOOKUP(Main[[#This Row],[ReactionsType]],ReactionTye[],3,0)</f>
        <v>35</v>
      </c>
      <c r="G7953" s="3" t="str">
        <f>VLOOKUP(Main[[#This Row],[Content ID]],Content[#All],3,0)</f>
        <v>audio</v>
      </c>
      <c r="H7953" s="3" t="str">
        <f>VLOOKUP(Main[[#This Row],[Content ID]],Content[#All],4,0)</f>
        <v>animals</v>
      </c>
    </row>
    <row r="7954" spans="1:8">
      <c r="A7954" t="s">
        <v>862</v>
      </c>
      <c r="B7954" t="s">
        <v>185</v>
      </c>
      <c r="C7954" t="s">
        <v>15</v>
      </c>
      <c r="D7954" s="2">
        <v>44142.557106481479</v>
      </c>
      <c r="E7954" s="3" t="str">
        <f>VLOOKUP(Main[[#This Row],[ReactionsType]],ReactionTye[],2,0)</f>
        <v>positive</v>
      </c>
      <c r="F7954" s="3">
        <f>VLOOKUP(Main[[#This Row],[ReactionsType]],ReactionTye[],3,0)</f>
        <v>50</v>
      </c>
      <c r="G7954" s="3" t="str">
        <f>VLOOKUP(Main[[#This Row],[Content ID]],Content[#All],3,0)</f>
        <v>video</v>
      </c>
      <c r="H7954" s="3" t="str">
        <f>VLOOKUP(Main[[#This Row],[Content ID]],Content[#All],4,0)</f>
        <v>healthy eating</v>
      </c>
    </row>
    <row r="7955" spans="1:8">
      <c r="A7955" t="s">
        <v>862</v>
      </c>
      <c r="B7955" t="s">
        <v>392</v>
      </c>
      <c r="C7955" t="s">
        <v>7</v>
      </c>
      <c r="D7955" s="2">
        <v>44353.193124999998</v>
      </c>
      <c r="E7955" s="3" t="str">
        <f>VLOOKUP(Main[[#This Row],[ReactionsType]],ReactionTye[],2,0)</f>
        <v>negative</v>
      </c>
      <c r="F7955" s="3">
        <f>VLOOKUP(Main[[#This Row],[ReactionsType]],ReactionTye[],3,0)</f>
        <v>5</v>
      </c>
      <c r="G7955" s="3" t="str">
        <f>VLOOKUP(Main[[#This Row],[Content ID]],Content[#All],3,0)</f>
        <v>video</v>
      </c>
      <c r="H7955" s="3" t="str">
        <f>VLOOKUP(Main[[#This Row],[Content ID]],Content[#All],4,0)</f>
        <v>healthy eating</v>
      </c>
    </row>
    <row r="7956" spans="1:8">
      <c r="A7956" t="s">
        <v>862</v>
      </c>
      <c r="B7956" t="s">
        <v>125</v>
      </c>
      <c r="C7956" t="s">
        <v>12</v>
      </c>
      <c r="D7956" s="2">
        <v>44049.063611111109</v>
      </c>
      <c r="E7956" s="3" t="str">
        <f>VLOOKUP(Main[[#This Row],[ReactionsType]],ReactionTye[],2,0)</f>
        <v>positive</v>
      </c>
      <c r="F7956" s="3">
        <f>VLOOKUP(Main[[#This Row],[ReactionsType]],ReactionTye[],3,0)</f>
        <v>75</v>
      </c>
      <c r="G7956" s="3" t="str">
        <f>VLOOKUP(Main[[#This Row],[Content ID]],Content[#All],3,0)</f>
        <v>video</v>
      </c>
      <c r="H7956" s="3" t="str">
        <f>VLOOKUP(Main[[#This Row],[Content ID]],Content[#All],4,0)</f>
        <v>healthy eating</v>
      </c>
    </row>
    <row r="7957" spans="1:8">
      <c r="A7957" t="s">
        <v>862</v>
      </c>
      <c r="B7957" t="s">
        <v>391</v>
      </c>
      <c r="C7957" t="s">
        <v>5</v>
      </c>
      <c r="D7957" s="2">
        <v>44103.37709490741</v>
      </c>
      <c r="E7957" s="3" t="str">
        <f>VLOOKUP(Main[[#This Row],[ReactionsType]],ReactionTye[],2,0)</f>
        <v>negative</v>
      </c>
      <c r="F7957" s="3">
        <f>VLOOKUP(Main[[#This Row],[ReactionsType]],ReactionTye[],3,0)</f>
        <v>0</v>
      </c>
      <c r="G7957" s="3" t="str">
        <f>VLOOKUP(Main[[#This Row],[Content ID]],Content[#All],3,0)</f>
        <v>video</v>
      </c>
      <c r="H7957" s="3" t="str">
        <f>VLOOKUP(Main[[#This Row],[Content ID]],Content[#All],4,0)</f>
        <v>healthy eating</v>
      </c>
    </row>
    <row r="7958" spans="1:8">
      <c r="A7958" t="s">
        <v>862</v>
      </c>
      <c r="B7958" t="s">
        <v>516</v>
      </c>
      <c r="C7958" t="s">
        <v>13</v>
      </c>
      <c r="D7958" s="2">
        <v>44332.149699074071</v>
      </c>
      <c r="E7958" s="3" t="str">
        <f>VLOOKUP(Main[[#This Row],[ReactionsType]],ReactionTye[],2,0)</f>
        <v>positive</v>
      </c>
      <c r="F7958" s="3">
        <f>VLOOKUP(Main[[#This Row],[ReactionsType]],ReactionTye[],3,0)</f>
        <v>70</v>
      </c>
      <c r="G7958" s="3" t="str">
        <f>VLOOKUP(Main[[#This Row],[Content ID]],Content[#All],3,0)</f>
        <v>video</v>
      </c>
      <c r="H7958" s="3" t="str">
        <f>VLOOKUP(Main[[#This Row],[Content ID]],Content[#All],4,0)</f>
        <v>healthy eating</v>
      </c>
    </row>
    <row r="7959" spans="1:8">
      <c r="A7959" t="s">
        <v>862</v>
      </c>
      <c r="B7959" t="s">
        <v>419</v>
      </c>
      <c r="C7959" t="s">
        <v>7</v>
      </c>
      <c r="D7959" s="2">
        <v>44149.101319444446</v>
      </c>
      <c r="E7959" s="3" t="str">
        <f>VLOOKUP(Main[[#This Row],[ReactionsType]],ReactionTye[],2,0)</f>
        <v>negative</v>
      </c>
      <c r="F7959" s="3">
        <f>VLOOKUP(Main[[#This Row],[ReactionsType]],ReactionTye[],3,0)</f>
        <v>5</v>
      </c>
      <c r="G7959" s="3" t="str">
        <f>VLOOKUP(Main[[#This Row],[Content ID]],Content[#All],3,0)</f>
        <v>video</v>
      </c>
      <c r="H7959" s="3" t="str">
        <f>VLOOKUP(Main[[#This Row],[Content ID]],Content[#All],4,0)</f>
        <v>healthy eating</v>
      </c>
    </row>
    <row r="7960" spans="1:8">
      <c r="A7960" t="s">
        <v>862</v>
      </c>
      <c r="B7960" t="s">
        <v>325</v>
      </c>
      <c r="C7960" t="s">
        <v>16</v>
      </c>
      <c r="D7960" s="2">
        <v>44299.16678240741</v>
      </c>
      <c r="E7960" s="3" t="str">
        <f>VLOOKUP(Main[[#This Row],[ReactionsType]],ReactionTye[],2,0)</f>
        <v>negative</v>
      </c>
      <c r="F7960" s="3">
        <f>VLOOKUP(Main[[#This Row],[ReactionsType]],ReactionTye[],3,0)</f>
        <v>10</v>
      </c>
      <c r="G7960" s="3" t="str">
        <f>VLOOKUP(Main[[#This Row],[Content ID]],Content[#All],3,0)</f>
        <v>video</v>
      </c>
      <c r="H7960" s="3" t="str">
        <f>VLOOKUP(Main[[#This Row],[Content ID]],Content[#All],4,0)</f>
        <v>healthy eating</v>
      </c>
    </row>
    <row r="7961" spans="1:8">
      <c r="A7961" t="s">
        <v>862</v>
      </c>
      <c r="B7961" t="s">
        <v>42</v>
      </c>
      <c r="C7961" t="s">
        <v>13</v>
      </c>
      <c r="D7961" s="2">
        <v>44079.335763888892</v>
      </c>
      <c r="E7961" s="3" t="str">
        <f>VLOOKUP(Main[[#This Row],[ReactionsType]],ReactionTye[],2,0)</f>
        <v>positive</v>
      </c>
      <c r="F7961" s="3">
        <f>VLOOKUP(Main[[#This Row],[ReactionsType]],ReactionTye[],3,0)</f>
        <v>70</v>
      </c>
      <c r="G7961" s="3" t="str">
        <f>VLOOKUP(Main[[#This Row],[Content ID]],Content[#All],3,0)</f>
        <v>video</v>
      </c>
      <c r="H7961" s="3" t="str">
        <f>VLOOKUP(Main[[#This Row],[Content ID]],Content[#All],4,0)</f>
        <v>healthy eating</v>
      </c>
    </row>
    <row r="7962" spans="1:8">
      <c r="A7962" t="s">
        <v>862</v>
      </c>
      <c r="B7962" t="s">
        <v>409</v>
      </c>
      <c r="C7962" t="s">
        <v>19</v>
      </c>
      <c r="D7962" s="2">
        <v>44206.25744212963</v>
      </c>
      <c r="E7962" s="3" t="str">
        <f>VLOOKUP(Main[[#This Row],[ReactionsType]],ReactionTye[],2,0)</f>
        <v>negative</v>
      </c>
      <c r="F7962" s="3">
        <f>VLOOKUP(Main[[#This Row],[ReactionsType]],ReactionTye[],3,0)</f>
        <v>15</v>
      </c>
      <c r="G7962" s="3" t="str">
        <f>VLOOKUP(Main[[#This Row],[Content ID]],Content[#All],3,0)</f>
        <v>video</v>
      </c>
      <c r="H7962" s="3" t="str">
        <f>VLOOKUP(Main[[#This Row],[Content ID]],Content[#All],4,0)</f>
        <v>healthy eating</v>
      </c>
    </row>
    <row r="7963" spans="1:8">
      <c r="A7963" t="s">
        <v>862</v>
      </c>
      <c r="B7963" t="s">
        <v>357</v>
      </c>
      <c r="C7963" t="s">
        <v>20</v>
      </c>
      <c r="D7963" s="2">
        <v>44312.134062500001</v>
      </c>
      <c r="E7963" s="3" t="str">
        <f>VLOOKUP(Main[[#This Row],[ReactionsType]],ReactionTye[],2,0)</f>
        <v>negative</v>
      </c>
      <c r="F7963" s="3">
        <f>VLOOKUP(Main[[#This Row],[ReactionsType]],ReactionTye[],3,0)</f>
        <v>12</v>
      </c>
      <c r="G7963" s="3" t="str">
        <f>VLOOKUP(Main[[#This Row],[Content ID]],Content[#All],3,0)</f>
        <v>video</v>
      </c>
      <c r="H7963" s="3" t="str">
        <f>VLOOKUP(Main[[#This Row],[Content ID]],Content[#All],4,0)</f>
        <v>healthy eating</v>
      </c>
    </row>
    <row r="7964" spans="1:8">
      <c r="A7964" t="s">
        <v>862</v>
      </c>
      <c r="B7964" t="s">
        <v>267</v>
      </c>
      <c r="C7964" t="s">
        <v>15</v>
      </c>
      <c r="D7964" s="2">
        <v>44046.678726851853</v>
      </c>
      <c r="E7964" s="3" t="str">
        <f>VLOOKUP(Main[[#This Row],[ReactionsType]],ReactionTye[],2,0)</f>
        <v>positive</v>
      </c>
      <c r="F7964" s="3">
        <f>VLOOKUP(Main[[#This Row],[ReactionsType]],ReactionTye[],3,0)</f>
        <v>50</v>
      </c>
      <c r="G7964" s="3" t="str">
        <f>VLOOKUP(Main[[#This Row],[Content ID]],Content[#All],3,0)</f>
        <v>video</v>
      </c>
      <c r="H7964" s="3" t="str">
        <f>VLOOKUP(Main[[#This Row],[Content ID]],Content[#All],4,0)</f>
        <v>healthy eating</v>
      </c>
    </row>
    <row r="7965" spans="1:8">
      <c r="A7965" t="s">
        <v>862</v>
      </c>
      <c r="B7965" t="s">
        <v>500</v>
      </c>
      <c r="C7965" t="s">
        <v>13</v>
      </c>
      <c r="D7965" s="2">
        <v>44136.618391203701</v>
      </c>
      <c r="E7965" s="3" t="str">
        <f>VLOOKUP(Main[[#This Row],[ReactionsType]],ReactionTye[],2,0)</f>
        <v>positive</v>
      </c>
      <c r="F7965" s="3">
        <f>VLOOKUP(Main[[#This Row],[ReactionsType]],ReactionTye[],3,0)</f>
        <v>70</v>
      </c>
      <c r="G7965" s="3" t="str">
        <f>VLOOKUP(Main[[#This Row],[Content ID]],Content[#All],3,0)</f>
        <v>video</v>
      </c>
      <c r="H7965" s="3" t="str">
        <f>VLOOKUP(Main[[#This Row],[Content ID]],Content[#All],4,0)</f>
        <v>healthy eating</v>
      </c>
    </row>
    <row r="7966" spans="1:8">
      <c r="A7966" t="s">
        <v>862</v>
      </c>
      <c r="B7966" t="s">
        <v>325</v>
      </c>
      <c r="C7966" t="s">
        <v>14</v>
      </c>
      <c r="D7966" s="2">
        <v>44167.207743055558</v>
      </c>
      <c r="E7966" s="3" t="str">
        <f>VLOOKUP(Main[[#This Row],[ReactionsType]],ReactionTye[],2,0)</f>
        <v>positive</v>
      </c>
      <c r="F7966" s="3">
        <f>VLOOKUP(Main[[#This Row],[ReactionsType]],ReactionTye[],3,0)</f>
        <v>72</v>
      </c>
      <c r="G7966" s="3" t="str">
        <f>VLOOKUP(Main[[#This Row],[Content ID]],Content[#All],3,0)</f>
        <v>video</v>
      </c>
      <c r="H7966" s="3" t="str">
        <f>VLOOKUP(Main[[#This Row],[Content ID]],Content[#All],4,0)</f>
        <v>healthy eating</v>
      </c>
    </row>
    <row r="7967" spans="1:8">
      <c r="A7967" t="s">
        <v>862</v>
      </c>
      <c r="B7967" t="s">
        <v>261</v>
      </c>
      <c r="C7967" t="s">
        <v>16</v>
      </c>
      <c r="D7967" s="2">
        <v>44226.884675925925</v>
      </c>
      <c r="E7967" s="3" t="str">
        <f>VLOOKUP(Main[[#This Row],[ReactionsType]],ReactionTye[],2,0)</f>
        <v>negative</v>
      </c>
      <c r="F7967" s="3">
        <f>VLOOKUP(Main[[#This Row],[ReactionsType]],ReactionTye[],3,0)</f>
        <v>10</v>
      </c>
      <c r="G7967" s="3" t="str">
        <f>VLOOKUP(Main[[#This Row],[Content ID]],Content[#All],3,0)</f>
        <v>video</v>
      </c>
      <c r="H7967" s="3" t="str">
        <f>VLOOKUP(Main[[#This Row],[Content ID]],Content[#All],4,0)</f>
        <v>healthy eating</v>
      </c>
    </row>
    <row r="7968" spans="1:8">
      <c r="A7968" t="s">
        <v>862</v>
      </c>
      <c r="B7968" t="s">
        <v>356</v>
      </c>
      <c r="C7968" t="s">
        <v>9</v>
      </c>
      <c r="D7968" s="2">
        <v>44039.141724537039</v>
      </c>
      <c r="E7968" s="3" t="str">
        <f>VLOOKUP(Main[[#This Row],[ReactionsType]],ReactionTye[],2,0)</f>
        <v>neutral</v>
      </c>
      <c r="F7968" s="3">
        <f>VLOOKUP(Main[[#This Row],[ReactionsType]],ReactionTye[],3,0)</f>
        <v>20</v>
      </c>
      <c r="G7968" s="3" t="str">
        <f>VLOOKUP(Main[[#This Row],[Content ID]],Content[#All],3,0)</f>
        <v>video</v>
      </c>
      <c r="H7968" s="3" t="str">
        <f>VLOOKUP(Main[[#This Row],[Content ID]],Content[#All],4,0)</f>
        <v>healthy eating</v>
      </c>
    </row>
    <row r="7969" spans="1:8">
      <c r="A7969" t="s">
        <v>862</v>
      </c>
      <c r="B7969" t="s">
        <v>446</v>
      </c>
      <c r="C7969" t="s">
        <v>9</v>
      </c>
      <c r="D7969" s="2">
        <v>44153.20039351852</v>
      </c>
      <c r="E7969" s="3" t="str">
        <f>VLOOKUP(Main[[#This Row],[ReactionsType]],ReactionTye[],2,0)</f>
        <v>neutral</v>
      </c>
      <c r="F7969" s="3">
        <f>VLOOKUP(Main[[#This Row],[ReactionsType]],ReactionTye[],3,0)</f>
        <v>20</v>
      </c>
      <c r="G7969" s="3" t="str">
        <f>VLOOKUP(Main[[#This Row],[Content ID]],Content[#All],3,0)</f>
        <v>video</v>
      </c>
      <c r="H7969" s="3" t="str">
        <f>VLOOKUP(Main[[#This Row],[Content ID]],Content[#All],4,0)</f>
        <v>healthy eating</v>
      </c>
    </row>
    <row r="7970" spans="1:8">
      <c r="A7970" t="s">
        <v>862</v>
      </c>
      <c r="B7970" t="s">
        <v>163</v>
      </c>
      <c r="C7970" t="s">
        <v>8</v>
      </c>
      <c r="D7970" s="2">
        <v>44157.966666666667</v>
      </c>
      <c r="E7970" s="3" t="str">
        <f>VLOOKUP(Main[[#This Row],[ReactionsType]],ReactionTye[],2,0)</f>
        <v>positive</v>
      </c>
      <c r="F7970" s="3">
        <f>VLOOKUP(Main[[#This Row],[ReactionsType]],ReactionTye[],3,0)</f>
        <v>30</v>
      </c>
      <c r="G7970" s="3" t="str">
        <f>VLOOKUP(Main[[#This Row],[Content ID]],Content[#All],3,0)</f>
        <v>video</v>
      </c>
      <c r="H7970" s="3" t="str">
        <f>VLOOKUP(Main[[#This Row],[Content ID]],Content[#All],4,0)</f>
        <v>healthy eating</v>
      </c>
    </row>
    <row r="7971" spans="1:8">
      <c r="A7971" t="s">
        <v>863</v>
      </c>
      <c r="B7971" t="s">
        <v>84</v>
      </c>
      <c r="C7971" t="s">
        <v>4</v>
      </c>
      <c r="D7971" s="2">
        <v>44110.56045138889</v>
      </c>
      <c r="E7971" s="3" t="str">
        <f>VLOOKUP(Main[[#This Row],[ReactionsType]],ReactionTye[],2,0)</f>
        <v>positive</v>
      </c>
      <c r="F7971" s="3">
        <f>VLOOKUP(Main[[#This Row],[ReactionsType]],ReactionTye[],3,0)</f>
        <v>70</v>
      </c>
      <c r="G7971" s="3" t="str">
        <f>VLOOKUP(Main[[#This Row],[Content ID]],Content[#All],3,0)</f>
        <v>video</v>
      </c>
      <c r="H7971" s="3" t="str">
        <f>VLOOKUP(Main[[#This Row],[Content ID]],Content[#All],4,0)</f>
        <v>travel</v>
      </c>
    </row>
    <row r="7972" spans="1:8">
      <c r="A7972" t="s">
        <v>863</v>
      </c>
      <c r="B7972" t="s">
        <v>530</v>
      </c>
      <c r="C7972" t="s">
        <v>7</v>
      </c>
      <c r="D7972" s="2">
        <v>44003.983449074076</v>
      </c>
      <c r="E7972" s="3" t="str">
        <f>VLOOKUP(Main[[#This Row],[ReactionsType]],ReactionTye[],2,0)</f>
        <v>negative</v>
      </c>
      <c r="F7972" s="3">
        <f>VLOOKUP(Main[[#This Row],[ReactionsType]],ReactionTye[],3,0)</f>
        <v>5</v>
      </c>
      <c r="G7972" s="3" t="str">
        <f>VLOOKUP(Main[[#This Row],[Content ID]],Content[#All],3,0)</f>
        <v>video</v>
      </c>
      <c r="H7972" s="3" t="str">
        <f>VLOOKUP(Main[[#This Row],[Content ID]],Content[#All],4,0)</f>
        <v>travel</v>
      </c>
    </row>
    <row r="7973" spans="1:8">
      <c r="A7973" t="s">
        <v>863</v>
      </c>
      <c r="B7973" t="s">
        <v>57</v>
      </c>
      <c r="C7973" t="s">
        <v>4</v>
      </c>
      <c r="D7973" s="2">
        <v>44293.540486111109</v>
      </c>
      <c r="E7973" s="3" t="str">
        <f>VLOOKUP(Main[[#This Row],[ReactionsType]],ReactionTye[],2,0)</f>
        <v>positive</v>
      </c>
      <c r="F7973" s="3">
        <f>VLOOKUP(Main[[#This Row],[ReactionsType]],ReactionTye[],3,0)</f>
        <v>70</v>
      </c>
      <c r="G7973" s="3" t="str">
        <f>VLOOKUP(Main[[#This Row],[Content ID]],Content[#All],3,0)</f>
        <v>video</v>
      </c>
      <c r="H7973" s="3" t="str">
        <f>VLOOKUP(Main[[#This Row],[Content ID]],Content[#All],4,0)</f>
        <v>travel</v>
      </c>
    </row>
    <row r="7974" spans="1:8">
      <c r="A7974" t="s">
        <v>863</v>
      </c>
      <c r="B7974" t="s">
        <v>42</v>
      </c>
      <c r="C7974" t="s">
        <v>18</v>
      </c>
      <c r="D7974" s="2">
        <v>44060.650509259256</v>
      </c>
      <c r="E7974" s="3" t="str">
        <f>VLOOKUP(Main[[#This Row],[ReactionsType]],ReactionTye[],2,0)</f>
        <v>neutral</v>
      </c>
      <c r="F7974" s="3">
        <f>VLOOKUP(Main[[#This Row],[ReactionsType]],ReactionTye[],3,0)</f>
        <v>35</v>
      </c>
      <c r="G7974" s="3" t="str">
        <f>VLOOKUP(Main[[#This Row],[Content ID]],Content[#All],3,0)</f>
        <v>video</v>
      </c>
      <c r="H7974" s="3" t="str">
        <f>VLOOKUP(Main[[#This Row],[Content ID]],Content[#All],4,0)</f>
        <v>travel</v>
      </c>
    </row>
    <row r="7975" spans="1:8">
      <c r="A7975" t="s">
        <v>863</v>
      </c>
      <c r="B7975" t="s">
        <v>235</v>
      </c>
      <c r="C7975" t="s">
        <v>16</v>
      </c>
      <c r="D7975" s="2">
        <v>44036.880358796298</v>
      </c>
      <c r="E7975" s="3" t="str">
        <f>VLOOKUP(Main[[#This Row],[ReactionsType]],ReactionTye[],2,0)</f>
        <v>negative</v>
      </c>
      <c r="F7975" s="3">
        <f>VLOOKUP(Main[[#This Row],[ReactionsType]],ReactionTye[],3,0)</f>
        <v>10</v>
      </c>
      <c r="G7975" s="3" t="str">
        <f>VLOOKUP(Main[[#This Row],[Content ID]],Content[#All],3,0)</f>
        <v>video</v>
      </c>
      <c r="H7975" s="3" t="str">
        <f>VLOOKUP(Main[[#This Row],[Content ID]],Content[#All],4,0)</f>
        <v>travel</v>
      </c>
    </row>
    <row r="7976" spans="1:8">
      <c r="A7976" t="s">
        <v>863</v>
      </c>
      <c r="B7976" t="s">
        <v>431</v>
      </c>
      <c r="C7976" t="s">
        <v>2</v>
      </c>
      <c r="D7976" s="2">
        <v>44044.085173611114</v>
      </c>
      <c r="E7976" s="3" t="str">
        <f>VLOOKUP(Main[[#This Row],[ReactionsType]],ReactionTye[],2,0)</f>
        <v>positive</v>
      </c>
      <c r="F7976" s="3">
        <f>VLOOKUP(Main[[#This Row],[ReactionsType]],ReactionTye[],3,0)</f>
        <v>60</v>
      </c>
      <c r="G7976" s="3" t="str">
        <f>VLOOKUP(Main[[#This Row],[Content ID]],Content[#All],3,0)</f>
        <v>video</v>
      </c>
      <c r="H7976" s="3" t="str">
        <f>VLOOKUP(Main[[#This Row],[Content ID]],Content[#All],4,0)</f>
        <v>travel</v>
      </c>
    </row>
    <row r="7977" spans="1:8">
      <c r="A7977" t="s">
        <v>863</v>
      </c>
      <c r="B7977" t="s">
        <v>479</v>
      </c>
      <c r="C7977" t="s">
        <v>12</v>
      </c>
      <c r="D7977" s="2">
        <v>44084.0233912037</v>
      </c>
      <c r="E7977" s="3" t="str">
        <f>VLOOKUP(Main[[#This Row],[ReactionsType]],ReactionTye[],2,0)</f>
        <v>positive</v>
      </c>
      <c r="F7977" s="3">
        <f>VLOOKUP(Main[[#This Row],[ReactionsType]],ReactionTye[],3,0)</f>
        <v>75</v>
      </c>
      <c r="G7977" s="3" t="str">
        <f>VLOOKUP(Main[[#This Row],[Content ID]],Content[#All],3,0)</f>
        <v>video</v>
      </c>
      <c r="H7977" s="3" t="str">
        <f>VLOOKUP(Main[[#This Row],[Content ID]],Content[#All],4,0)</f>
        <v>travel</v>
      </c>
    </row>
    <row r="7978" spans="1:8">
      <c r="A7978" t="s">
        <v>863</v>
      </c>
      <c r="B7978" t="s">
        <v>84</v>
      </c>
      <c r="C7978" t="s">
        <v>9</v>
      </c>
      <c r="D7978" s="2">
        <v>44146.487662037034</v>
      </c>
      <c r="E7978" s="3" t="str">
        <f>VLOOKUP(Main[[#This Row],[ReactionsType]],ReactionTye[],2,0)</f>
        <v>neutral</v>
      </c>
      <c r="F7978" s="3">
        <f>VLOOKUP(Main[[#This Row],[ReactionsType]],ReactionTye[],3,0)</f>
        <v>20</v>
      </c>
      <c r="G7978" s="3" t="str">
        <f>VLOOKUP(Main[[#This Row],[Content ID]],Content[#All],3,0)</f>
        <v>video</v>
      </c>
      <c r="H7978" s="3" t="str">
        <f>VLOOKUP(Main[[#This Row],[Content ID]],Content[#All],4,0)</f>
        <v>travel</v>
      </c>
    </row>
    <row r="7979" spans="1:8">
      <c r="A7979" t="s">
        <v>863</v>
      </c>
      <c r="B7979" t="s">
        <v>489</v>
      </c>
      <c r="C7979" t="s">
        <v>5</v>
      </c>
      <c r="D7979" s="2">
        <v>44202.382222222222</v>
      </c>
      <c r="E7979" s="3" t="str">
        <f>VLOOKUP(Main[[#This Row],[ReactionsType]],ReactionTye[],2,0)</f>
        <v>negative</v>
      </c>
      <c r="F7979" s="3">
        <f>VLOOKUP(Main[[#This Row],[ReactionsType]],ReactionTye[],3,0)</f>
        <v>0</v>
      </c>
      <c r="G7979" s="3" t="str">
        <f>VLOOKUP(Main[[#This Row],[Content ID]],Content[#All],3,0)</f>
        <v>video</v>
      </c>
      <c r="H7979" s="3" t="str">
        <f>VLOOKUP(Main[[#This Row],[Content ID]],Content[#All],4,0)</f>
        <v>travel</v>
      </c>
    </row>
    <row r="7980" spans="1:8">
      <c r="A7980" t="s">
        <v>863</v>
      </c>
      <c r="B7980" t="s">
        <v>471</v>
      </c>
      <c r="C7980" t="s">
        <v>12</v>
      </c>
      <c r="D7980" s="2">
        <v>44309.102847222224</v>
      </c>
      <c r="E7980" s="3" t="str">
        <f>VLOOKUP(Main[[#This Row],[ReactionsType]],ReactionTye[],2,0)</f>
        <v>positive</v>
      </c>
      <c r="F7980" s="3">
        <f>VLOOKUP(Main[[#This Row],[ReactionsType]],ReactionTye[],3,0)</f>
        <v>75</v>
      </c>
      <c r="G7980" s="3" t="str">
        <f>VLOOKUP(Main[[#This Row],[Content ID]],Content[#All],3,0)</f>
        <v>video</v>
      </c>
      <c r="H7980" s="3" t="str">
        <f>VLOOKUP(Main[[#This Row],[Content ID]],Content[#All],4,0)</f>
        <v>travel</v>
      </c>
    </row>
    <row r="7981" spans="1:8">
      <c r="A7981" t="s">
        <v>863</v>
      </c>
      <c r="B7981" t="s">
        <v>96</v>
      </c>
      <c r="C7981" t="s">
        <v>14</v>
      </c>
      <c r="D7981" s="2">
        <v>44126.36273148148</v>
      </c>
      <c r="E7981" s="3" t="str">
        <f>VLOOKUP(Main[[#This Row],[ReactionsType]],ReactionTye[],2,0)</f>
        <v>positive</v>
      </c>
      <c r="F7981" s="3">
        <f>VLOOKUP(Main[[#This Row],[ReactionsType]],ReactionTye[],3,0)</f>
        <v>72</v>
      </c>
      <c r="G7981" s="3" t="str">
        <f>VLOOKUP(Main[[#This Row],[Content ID]],Content[#All],3,0)</f>
        <v>video</v>
      </c>
      <c r="H7981" s="3" t="str">
        <f>VLOOKUP(Main[[#This Row],[Content ID]],Content[#All],4,0)</f>
        <v>travel</v>
      </c>
    </row>
    <row r="7982" spans="1:8">
      <c r="A7982" t="s">
        <v>863</v>
      </c>
      <c r="B7982" t="s">
        <v>210</v>
      </c>
      <c r="C7982" t="s">
        <v>19</v>
      </c>
      <c r="D7982" s="2">
        <v>44068.289201388892</v>
      </c>
      <c r="E7982" s="3" t="str">
        <f>VLOOKUP(Main[[#This Row],[ReactionsType]],ReactionTye[],2,0)</f>
        <v>negative</v>
      </c>
      <c r="F7982" s="3">
        <f>VLOOKUP(Main[[#This Row],[ReactionsType]],ReactionTye[],3,0)</f>
        <v>15</v>
      </c>
      <c r="G7982" s="3" t="str">
        <f>VLOOKUP(Main[[#This Row],[Content ID]],Content[#All],3,0)</f>
        <v>video</v>
      </c>
      <c r="H7982" s="3" t="str">
        <f>VLOOKUP(Main[[#This Row],[Content ID]],Content[#All],4,0)</f>
        <v>travel</v>
      </c>
    </row>
    <row r="7983" spans="1:8">
      <c r="A7983" t="s">
        <v>863</v>
      </c>
      <c r="B7983" t="s">
        <v>309</v>
      </c>
      <c r="C7983" t="s">
        <v>20</v>
      </c>
      <c r="D7983" s="2">
        <v>44066.063032407408</v>
      </c>
      <c r="E7983" s="3" t="str">
        <f>VLOOKUP(Main[[#This Row],[ReactionsType]],ReactionTye[],2,0)</f>
        <v>negative</v>
      </c>
      <c r="F7983" s="3">
        <f>VLOOKUP(Main[[#This Row],[ReactionsType]],ReactionTye[],3,0)</f>
        <v>12</v>
      </c>
      <c r="G7983" s="3" t="str">
        <f>VLOOKUP(Main[[#This Row],[Content ID]],Content[#All],3,0)</f>
        <v>video</v>
      </c>
      <c r="H7983" s="3" t="str">
        <f>VLOOKUP(Main[[#This Row],[Content ID]],Content[#All],4,0)</f>
        <v>travel</v>
      </c>
    </row>
    <row r="7984" spans="1:8">
      <c r="A7984" t="s">
        <v>863</v>
      </c>
      <c r="B7984" t="s">
        <v>267</v>
      </c>
      <c r="C7984" t="s">
        <v>5</v>
      </c>
      <c r="D7984" s="2">
        <v>44331.614317129628</v>
      </c>
      <c r="E7984" s="3" t="str">
        <f>VLOOKUP(Main[[#This Row],[ReactionsType]],ReactionTye[],2,0)</f>
        <v>negative</v>
      </c>
      <c r="F7984" s="3">
        <f>VLOOKUP(Main[[#This Row],[ReactionsType]],ReactionTye[],3,0)</f>
        <v>0</v>
      </c>
      <c r="G7984" s="3" t="str">
        <f>VLOOKUP(Main[[#This Row],[Content ID]],Content[#All],3,0)</f>
        <v>video</v>
      </c>
      <c r="H7984" s="3" t="str">
        <f>VLOOKUP(Main[[#This Row],[Content ID]],Content[#All],4,0)</f>
        <v>travel</v>
      </c>
    </row>
    <row r="7985" spans="1:8">
      <c r="A7985" t="s">
        <v>863</v>
      </c>
      <c r="B7985" s="1" t="s">
        <v>60</v>
      </c>
      <c r="C7985" t="s">
        <v>2</v>
      </c>
      <c r="D7985" s="2">
        <v>44029.141365740739</v>
      </c>
      <c r="E7985" s="3" t="str">
        <f>VLOOKUP(Main[[#This Row],[ReactionsType]],ReactionTye[],2,0)</f>
        <v>positive</v>
      </c>
      <c r="F7985" s="3">
        <f>VLOOKUP(Main[[#This Row],[ReactionsType]],ReactionTye[],3,0)</f>
        <v>60</v>
      </c>
      <c r="G7985" s="3" t="str">
        <f>VLOOKUP(Main[[#This Row],[Content ID]],Content[#All],3,0)</f>
        <v>video</v>
      </c>
      <c r="H7985" s="3" t="str">
        <f>VLOOKUP(Main[[#This Row],[Content ID]],Content[#All],4,0)</f>
        <v>travel</v>
      </c>
    </row>
    <row r="7986" spans="1:8">
      <c r="A7986" t="s">
        <v>863</v>
      </c>
      <c r="B7986" t="s">
        <v>357</v>
      </c>
      <c r="C7986" t="s">
        <v>15</v>
      </c>
      <c r="D7986" s="2">
        <v>44250.696747685186</v>
      </c>
      <c r="E7986" s="3" t="str">
        <f>VLOOKUP(Main[[#This Row],[ReactionsType]],ReactionTye[],2,0)</f>
        <v>positive</v>
      </c>
      <c r="F7986" s="3">
        <f>VLOOKUP(Main[[#This Row],[ReactionsType]],ReactionTye[],3,0)</f>
        <v>50</v>
      </c>
      <c r="G7986" s="3" t="str">
        <f>VLOOKUP(Main[[#This Row],[Content ID]],Content[#All],3,0)</f>
        <v>video</v>
      </c>
      <c r="H7986" s="3" t="str">
        <f>VLOOKUP(Main[[#This Row],[Content ID]],Content[#All],4,0)</f>
        <v>travel</v>
      </c>
    </row>
    <row r="7987" spans="1:8">
      <c r="A7987" t="s">
        <v>863</v>
      </c>
      <c r="B7987" t="s">
        <v>85</v>
      </c>
      <c r="C7987" t="s">
        <v>18</v>
      </c>
      <c r="D7987" s="2">
        <v>44205.601863425924</v>
      </c>
      <c r="E7987" s="3" t="str">
        <f>VLOOKUP(Main[[#This Row],[ReactionsType]],ReactionTye[],2,0)</f>
        <v>neutral</v>
      </c>
      <c r="F7987" s="3">
        <f>VLOOKUP(Main[[#This Row],[ReactionsType]],ReactionTye[],3,0)</f>
        <v>35</v>
      </c>
      <c r="G7987" s="3" t="str">
        <f>VLOOKUP(Main[[#This Row],[Content ID]],Content[#All],3,0)</f>
        <v>video</v>
      </c>
      <c r="H7987" s="3" t="str">
        <f>VLOOKUP(Main[[#This Row],[Content ID]],Content[#All],4,0)</f>
        <v>travel</v>
      </c>
    </row>
    <row r="7988" spans="1:8">
      <c r="A7988" t="s">
        <v>863</v>
      </c>
      <c r="B7988" t="s">
        <v>370</v>
      </c>
      <c r="C7988" t="s">
        <v>17</v>
      </c>
      <c r="D7988" s="2">
        <v>44267.45815972222</v>
      </c>
      <c r="E7988" s="3" t="str">
        <f>VLOOKUP(Main[[#This Row],[ReactionsType]],ReactionTye[],2,0)</f>
        <v>positive</v>
      </c>
      <c r="F7988" s="3">
        <f>VLOOKUP(Main[[#This Row],[ReactionsType]],ReactionTye[],3,0)</f>
        <v>45</v>
      </c>
      <c r="G7988" s="3" t="str">
        <f>VLOOKUP(Main[[#This Row],[Content ID]],Content[#All],3,0)</f>
        <v>video</v>
      </c>
      <c r="H7988" s="3" t="str">
        <f>VLOOKUP(Main[[#This Row],[Content ID]],Content[#All],4,0)</f>
        <v>travel</v>
      </c>
    </row>
    <row r="7989" spans="1:8">
      <c r="A7989" t="s">
        <v>863</v>
      </c>
      <c r="B7989" t="s">
        <v>147</v>
      </c>
      <c r="C7989" t="s">
        <v>14</v>
      </c>
      <c r="D7989" s="2">
        <v>44104.697754629633</v>
      </c>
      <c r="E7989" s="3" t="str">
        <f>VLOOKUP(Main[[#This Row],[ReactionsType]],ReactionTye[],2,0)</f>
        <v>positive</v>
      </c>
      <c r="F7989" s="3">
        <f>VLOOKUP(Main[[#This Row],[ReactionsType]],ReactionTye[],3,0)</f>
        <v>72</v>
      </c>
      <c r="G7989" s="3" t="str">
        <f>VLOOKUP(Main[[#This Row],[Content ID]],Content[#All],3,0)</f>
        <v>video</v>
      </c>
      <c r="H7989" s="3" t="str">
        <f>VLOOKUP(Main[[#This Row],[Content ID]],Content[#All],4,0)</f>
        <v>travel</v>
      </c>
    </row>
    <row r="7990" spans="1:8">
      <c r="A7990" t="s">
        <v>863</v>
      </c>
      <c r="B7990" t="s">
        <v>321</v>
      </c>
      <c r="C7990" t="s">
        <v>19</v>
      </c>
      <c r="D7990" s="2">
        <v>44096.983634259261</v>
      </c>
      <c r="E7990" s="3" t="str">
        <f>VLOOKUP(Main[[#This Row],[ReactionsType]],ReactionTye[],2,0)</f>
        <v>negative</v>
      </c>
      <c r="F7990" s="3">
        <f>VLOOKUP(Main[[#This Row],[ReactionsType]],ReactionTye[],3,0)</f>
        <v>15</v>
      </c>
      <c r="G7990" s="3" t="str">
        <f>VLOOKUP(Main[[#This Row],[Content ID]],Content[#All],3,0)</f>
        <v>video</v>
      </c>
      <c r="H7990" s="3" t="str">
        <f>VLOOKUP(Main[[#This Row],[Content ID]],Content[#All],4,0)</f>
        <v>travel</v>
      </c>
    </row>
    <row r="7991" spans="1:8">
      <c r="A7991" t="s">
        <v>863</v>
      </c>
      <c r="B7991" t="s">
        <v>606</v>
      </c>
      <c r="C7991" t="s">
        <v>16</v>
      </c>
      <c r="D7991" s="2">
        <v>44187.382418981484</v>
      </c>
      <c r="E7991" s="3" t="str">
        <f>VLOOKUP(Main[[#This Row],[ReactionsType]],ReactionTye[],2,0)</f>
        <v>negative</v>
      </c>
      <c r="F7991" s="3">
        <f>VLOOKUP(Main[[#This Row],[ReactionsType]],ReactionTye[],3,0)</f>
        <v>10</v>
      </c>
      <c r="G7991" s="3" t="str">
        <f>VLOOKUP(Main[[#This Row],[Content ID]],Content[#All],3,0)</f>
        <v>video</v>
      </c>
      <c r="H7991" s="3" t="str">
        <f>VLOOKUP(Main[[#This Row],[Content ID]],Content[#All],4,0)</f>
        <v>travel</v>
      </c>
    </row>
    <row r="7992" spans="1:8">
      <c r="A7992" t="s">
        <v>863</v>
      </c>
      <c r="B7992" t="s">
        <v>613</v>
      </c>
      <c r="C7992" t="s">
        <v>2</v>
      </c>
      <c r="D7992" s="2">
        <v>44079.656805555554</v>
      </c>
      <c r="E7992" s="3" t="str">
        <f>VLOOKUP(Main[[#This Row],[ReactionsType]],ReactionTye[],2,0)</f>
        <v>positive</v>
      </c>
      <c r="F7992" s="3">
        <f>VLOOKUP(Main[[#This Row],[ReactionsType]],ReactionTye[],3,0)</f>
        <v>60</v>
      </c>
      <c r="G7992" s="3" t="str">
        <f>VLOOKUP(Main[[#This Row],[Content ID]],Content[#All],3,0)</f>
        <v>video</v>
      </c>
      <c r="H7992" s="3" t="str">
        <f>VLOOKUP(Main[[#This Row],[Content ID]],Content[#All],4,0)</f>
        <v>travel</v>
      </c>
    </row>
    <row r="7993" spans="1:8">
      <c r="A7993" t="s">
        <v>864</v>
      </c>
      <c r="B7993" t="s">
        <v>335</v>
      </c>
      <c r="C7993" t="s">
        <v>12</v>
      </c>
      <c r="D7993" s="2">
        <v>44044.266030092593</v>
      </c>
      <c r="E7993" s="3" t="str">
        <f>VLOOKUP(Main[[#This Row],[ReactionsType]],ReactionTye[],2,0)</f>
        <v>positive</v>
      </c>
      <c r="F7993" s="3">
        <f>VLOOKUP(Main[[#This Row],[ReactionsType]],ReactionTye[],3,0)</f>
        <v>75</v>
      </c>
      <c r="G7993" s="3" t="str">
        <f>VLOOKUP(Main[[#This Row],[Content ID]],Content[#All],3,0)</f>
        <v>photo</v>
      </c>
      <c r="H7993" s="3" t="str">
        <f>VLOOKUP(Main[[#This Row],[Content ID]],Content[#All],4,0)</f>
        <v>soccer</v>
      </c>
    </row>
    <row r="7994" spans="1:8">
      <c r="A7994" t="s">
        <v>864</v>
      </c>
      <c r="B7994" t="s">
        <v>59</v>
      </c>
      <c r="C7994" t="s">
        <v>4</v>
      </c>
      <c r="D7994" s="2">
        <v>44214.883726851855</v>
      </c>
      <c r="E7994" s="3" t="str">
        <f>VLOOKUP(Main[[#This Row],[ReactionsType]],ReactionTye[],2,0)</f>
        <v>positive</v>
      </c>
      <c r="F7994" s="3">
        <f>VLOOKUP(Main[[#This Row],[ReactionsType]],ReactionTye[],3,0)</f>
        <v>70</v>
      </c>
      <c r="G7994" s="3" t="str">
        <f>VLOOKUP(Main[[#This Row],[Content ID]],Content[#All],3,0)</f>
        <v>photo</v>
      </c>
      <c r="H7994" s="3" t="str">
        <f>VLOOKUP(Main[[#This Row],[Content ID]],Content[#All],4,0)</f>
        <v>soccer</v>
      </c>
    </row>
    <row r="7995" spans="1:8">
      <c r="A7995" t="s">
        <v>864</v>
      </c>
      <c r="B7995" t="s">
        <v>203</v>
      </c>
      <c r="C7995" t="s">
        <v>17</v>
      </c>
      <c r="D7995" s="2">
        <v>44055.922256944446</v>
      </c>
      <c r="E7995" s="3" t="str">
        <f>VLOOKUP(Main[[#This Row],[ReactionsType]],ReactionTye[],2,0)</f>
        <v>positive</v>
      </c>
      <c r="F7995" s="3">
        <f>VLOOKUP(Main[[#This Row],[ReactionsType]],ReactionTye[],3,0)</f>
        <v>45</v>
      </c>
      <c r="G7995" s="3" t="str">
        <f>VLOOKUP(Main[[#This Row],[Content ID]],Content[#All],3,0)</f>
        <v>photo</v>
      </c>
      <c r="H7995" s="3" t="str">
        <f>VLOOKUP(Main[[#This Row],[Content ID]],Content[#All],4,0)</f>
        <v>soccer</v>
      </c>
    </row>
    <row r="7996" spans="1:8">
      <c r="A7996" t="s">
        <v>864</v>
      </c>
      <c r="B7996" t="s">
        <v>415</v>
      </c>
      <c r="C7996" t="s">
        <v>8</v>
      </c>
      <c r="D7996" s="2">
        <v>44019.985729166663</v>
      </c>
      <c r="E7996" s="3" t="str">
        <f>VLOOKUP(Main[[#This Row],[ReactionsType]],ReactionTye[],2,0)</f>
        <v>positive</v>
      </c>
      <c r="F7996" s="3">
        <f>VLOOKUP(Main[[#This Row],[ReactionsType]],ReactionTye[],3,0)</f>
        <v>30</v>
      </c>
      <c r="G7996" s="3" t="str">
        <f>VLOOKUP(Main[[#This Row],[Content ID]],Content[#All],3,0)</f>
        <v>photo</v>
      </c>
      <c r="H7996" s="3" t="str">
        <f>VLOOKUP(Main[[#This Row],[Content ID]],Content[#All],4,0)</f>
        <v>soccer</v>
      </c>
    </row>
    <row r="7997" spans="1:8">
      <c r="A7997" t="s">
        <v>864</v>
      </c>
      <c r="B7997" t="s">
        <v>487</v>
      </c>
      <c r="C7997" t="s">
        <v>12</v>
      </c>
      <c r="D7997" s="2">
        <v>44045.932928240742</v>
      </c>
      <c r="E7997" s="3" t="str">
        <f>VLOOKUP(Main[[#This Row],[ReactionsType]],ReactionTye[],2,0)</f>
        <v>positive</v>
      </c>
      <c r="F7997" s="3">
        <f>VLOOKUP(Main[[#This Row],[ReactionsType]],ReactionTye[],3,0)</f>
        <v>75</v>
      </c>
      <c r="G7997" s="3" t="str">
        <f>VLOOKUP(Main[[#This Row],[Content ID]],Content[#All],3,0)</f>
        <v>photo</v>
      </c>
      <c r="H7997" s="3" t="str">
        <f>VLOOKUP(Main[[#This Row],[Content ID]],Content[#All],4,0)</f>
        <v>soccer</v>
      </c>
    </row>
    <row r="7998" spans="1:8">
      <c r="A7998" t="s">
        <v>864</v>
      </c>
      <c r="B7998" t="s">
        <v>108</v>
      </c>
      <c r="C7998" t="s">
        <v>14</v>
      </c>
      <c r="D7998" s="2">
        <v>44090.03224537037</v>
      </c>
      <c r="E7998" s="3" t="str">
        <f>VLOOKUP(Main[[#This Row],[ReactionsType]],ReactionTye[],2,0)</f>
        <v>positive</v>
      </c>
      <c r="F7998" s="3">
        <f>VLOOKUP(Main[[#This Row],[ReactionsType]],ReactionTye[],3,0)</f>
        <v>72</v>
      </c>
      <c r="G7998" s="3" t="str">
        <f>VLOOKUP(Main[[#This Row],[Content ID]],Content[#All],3,0)</f>
        <v>photo</v>
      </c>
      <c r="H7998" s="3" t="str">
        <f>VLOOKUP(Main[[#This Row],[Content ID]],Content[#All],4,0)</f>
        <v>soccer</v>
      </c>
    </row>
    <row r="7999" spans="1:8">
      <c r="A7999" t="s">
        <v>864</v>
      </c>
      <c r="B7999" t="s">
        <v>32</v>
      </c>
      <c r="C7999" t="s">
        <v>7</v>
      </c>
      <c r="D7999" s="2">
        <v>44108.82304398148</v>
      </c>
      <c r="E7999" s="3" t="str">
        <f>VLOOKUP(Main[[#This Row],[ReactionsType]],ReactionTye[],2,0)</f>
        <v>negative</v>
      </c>
      <c r="F7999" s="3">
        <f>VLOOKUP(Main[[#This Row],[ReactionsType]],ReactionTye[],3,0)</f>
        <v>5</v>
      </c>
      <c r="G7999" s="3" t="str">
        <f>VLOOKUP(Main[[#This Row],[Content ID]],Content[#All],3,0)</f>
        <v>photo</v>
      </c>
      <c r="H7999" s="3" t="str">
        <f>VLOOKUP(Main[[#This Row],[Content ID]],Content[#All],4,0)</f>
        <v>soccer</v>
      </c>
    </row>
    <row r="8000" spans="1:8">
      <c r="A8000" t="s">
        <v>864</v>
      </c>
      <c r="B8000" t="s">
        <v>229</v>
      </c>
      <c r="C8000" t="s">
        <v>17</v>
      </c>
      <c r="D8000" s="2">
        <v>44312.363043981481</v>
      </c>
      <c r="E8000" s="3" t="str">
        <f>VLOOKUP(Main[[#This Row],[ReactionsType]],ReactionTye[],2,0)</f>
        <v>positive</v>
      </c>
      <c r="F8000" s="3">
        <f>VLOOKUP(Main[[#This Row],[ReactionsType]],ReactionTye[],3,0)</f>
        <v>45</v>
      </c>
      <c r="G8000" s="3" t="str">
        <f>VLOOKUP(Main[[#This Row],[Content ID]],Content[#All],3,0)</f>
        <v>photo</v>
      </c>
      <c r="H8000" s="3" t="str">
        <f>VLOOKUP(Main[[#This Row],[Content ID]],Content[#All],4,0)</f>
        <v>soccer</v>
      </c>
    </row>
    <row r="8001" spans="1:8">
      <c r="A8001" t="s">
        <v>864</v>
      </c>
      <c r="B8001" t="s">
        <v>481</v>
      </c>
      <c r="C8001" t="s">
        <v>14</v>
      </c>
      <c r="D8001" s="2">
        <v>44181.536307870374</v>
      </c>
      <c r="E8001" s="3" t="str">
        <f>VLOOKUP(Main[[#This Row],[ReactionsType]],ReactionTye[],2,0)</f>
        <v>positive</v>
      </c>
      <c r="F8001" s="3">
        <f>VLOOKUP(Main[[#This Row],[ReactionsType]],ReactionTye[],3,0)</f>
        <v>72</v>
      </c>
      <c r="G8001" s="3" t="str">
        <f>VLOOKUP(Main[[#This Row],[Content ID]],Content[#All],3,0)</f>
        <v>photo</v>
      </c>
      <c r="H8001" s="3" t="str">
        <f>VLOOKUP(Main[[#This Row],[Content ID]],Content[#All],4,0)</f>
        <v>soccer</v>
      </c>
    </row>
    <row r="8002" spans="1:8">
      <c r="A8002" t="s">
        <v>864</v>
      </c>
      <c r="B8002" t="s">
        <v>409</v>
      </c>
      <c r="C8002" t="s">
        <v>14</v>
      </c>
      <c r="D8002" s="2">
        <v>44194.194606481484</v>
      </c>
      <c r="E8002" s="3" t="str">
        <f>VLOOKUP(Main[[#This Row],[ReactionsType]],ReactionTye[],2,0)</f>
        <v>positive</v>
      </c>
      <c r="F8002" s="3">
        <f>VLOOKUP(Main[[#This Row],[ReactionsType]],ReactionTye[],3,0)</f>
        <v>72</v>
      </c>
      <c r="G8002" s="3" t="str">
        <f>VLOOKUP(Main[[#This Row],[Content ID]],Content[#All],3,0)</f>
        <v>photo</v>
      </c>
      <c r="H8002" s="3" t="str">
        <f>VLOOKUP(Main[[#This Row],[Content ID]],Content[#All],4,0)</f>
        <v>soccer</v>
      </c>
    </row>
    <row r="8003" spans="1:8">
      <c r="A8003" t="s">
        <v>864</v>
      </c>
      <c r="B8003" t="s">
        <v>380</v>
      </c>
      <c r="C8003" t="s">
        <v>8</v>
      </c>
      <c r="D8003" s="2">
        <v>44313.179780092592</v>
      </c>
      <c r="E8003" s="3" t="str">
        <f>VLOOKUP(Main[[#This Row],[ReactionsType]],ReactionTye[],2,0)</f>
        <v>positive</v>
      </c>
      <c r="F8003" s="3">
        <f>VLOOKUP(Main[[#This Row],[ReactionsType]],ReactionTye[],3,0)</f>
        <v>30</v>
      </c>
      <c r="G8003" s="3" t="str">
        <f>VLOOKUP(Main[[#This Row],[Content ID]],Content[#All],3,0)</f>
        <v>photo</v>
      </c>
      <c r="H8003" s="3" t="str">
        <f>VLOOKUP(Main[[#This Row],[Content ID]],Content[#All],4,0)</f>
        <v>soccer</v>
      </c>
    </row>
    <row r="8004" spans="1:8">
      <c r="A8004" t="s">
        <v>864</v>
      </c>
      <c r="B8004" t="s">
        <v>346</v>
      </c>
      <c r="C8004" t="s">
        <v>14</v>
      </c>
      <c r="D8004" s="2">
        <v>44167.963148148148</v>
      </c>
      <c r="E8004" s="3" t="str">
        <f>VLOOKUP(Main[[#This Row],[ReactionsType]],ReactionTye[],2,0)</f>
        <v>positive</v>
      </c>
      <c r="F8004" s="3">
        <f>VLOOKUP(Main[[#This Row],[ReactionsType]],ReactionTye[],3,0)</f>
        <v>72</v>
      </c>
      <c r="G8004" s="3" t="str">
        <f>VLOOKUP(Main[[#This Row],[Content ID]],Content[#All],3,0)</f>
        <v>photo</v>
      </c>
      <c r="H8004" s="3" t="str">
        <f>VLOOKUP(Main[[#This Row],[Content ID]],Content[#All],4,0)</f>
        <v>soccer</v>
      </c>
    </row>
    <row r="8005" spans="1:8">
      <c r="A8005" t="s">
        <v>864</v>
      </c>
      <c r="B8005" t="s">
        <v>137</v>
      </c>
      <c r="C8005" t="s">
        <v>12</v>
      </c>
      <c r="D8005" s="2">
        <v>44209.980393518519</v>
      </c>
      <c r="E8005" s="3" t="str">
        <f>VLOOKUP(Main[[#This Row],[ReactionsType]],ReactionTye[],2,0)</f>
        <v>positive</v>
      </c>
      <c r="F8005" s="3">
        <f>VLOOKUP(Main[[#This Row],[ReactionsType]],ReactionTye[],3,0)</f>
        <v>75</v>
      </c>
      <c r="G8005" s="3" t="str">
        <f>VLOOKUP(Main[[#This Row],[Content ID]],Content[#All],3,0)</f>
        <v>photo</v>
      </c>
      <c r="H8005" s="3" t="str">
        <f>VLOOKUP(Main[[#This Row],[Content ID]],Content[#All],4,0)</f>
        <v>soccer</v>
      </c>
    </row>
    <row r="8006" spans="1:8">
      <c r="A8006" t="s">
        <v>864</v>
      </c>
      <c r="B8006" t="s">
        <v>470</v>
      </c>
      <c r="C8006" t="s">
        <v>20</v>
      </c>
      <c r="D8006" s="2">
        <v>44362.050868055558</v>
      </c>
      <c r="E8006" s="3" t="str">
        <f>VLOOKUP(Main[[#This Row],[ReactionsType]],ReactionTye[],2,0)</f>
        <v>negative</v>
      </c>
      <c r="F8006" s="3">
        <f>VLOOKUP(Main[[#This Row],[ReactionsType]],ReactionTye[],3,0)</f>
        <v>12</v>
      </c>
      <c r="G8006" s="3" t="str">
        <f>VLOOKUP(Main[[#This Row],[Content ID]],Content[#All],3,0)</f>
        <v>photo</v>
      </c>
      <c r="H8006" s="3" t="str">
        <f>VLOOKUP(Main[[#This Row],[Content ID]],Content[#All],4,0)</f>
        <v>soccer</v>
      </c>
    </row>
    <row r="8007" spans="1:8">
      <c r="A8007" t="s">
        <v>864</v>
      </c>
      <c r="B8007" t="s">
        <v>162</v>
      </c>
      <c r="C8007" t="s">
        <v>5</v>
      </c>
      <c r="D8007" s="2">
        <v>44047.745891203704</v>
      </c>
      <c r="E8007" s="3" t="str">
        <f>VLOOKUP(Main[[#This Row],[ReactionsType]],ReactionTye[],2,0)</f>
        <v>negative</v>
      </c>
      <c r="F8007" s="3">
        <f>VLOOKUP(Main[[#This Row],[ReactionsType]],ReactionTye[],3,0)</f>
        <v>0</v>
      </c>
      <c r="G8007" s="3" t="str">
        <f>VLOOKUP(Main[[#This Row],[Content ID]],Content[#All],3,0)</f>
        <v>photo</v>
      </c>
      <c r="H8007" s="3" t="str">
        <f>VLOOKUP(Main[[#This Row],[Content ID]],Content[#All],4,0)</f>
        <v>soccer</v>
      </c>
    </row>
    <row r="8008" spans="1:8">
      <c r="A8008" t="s">
        <v>864</v>
      </c>
      <c r="B8008" t="s">
        <v>443</v>
      </c>
      <c r="C8008" t="s">
        <v>11</v>
      </c>
      <c r="D8008" s="2">
        <v>44120.513252314813</v>
      </c>
      <c r="E8008" s="3" t="str">
        <f>VLOOKUP(Main[[#This Row],[ReactionsType]],ReactionTye[],2,0)</f>
        <v>positive</v>
      </c>
      <c r="F8008" s="3">
        <f>VLOOKUP(Main[[#This Row],[ReactionsType]],ReactionTye[],3,0)</f>
        <v>65</v>
      </c>
      <c r="G8008" s="3" t="str">
        <f>VLOOKUP(Main[[#This Row],[Content ID]],Content[#All],3,0)</f>
        <v>photo</v>
      </c>
      <c r="H8008" s="3" t="str">
        <f>VLOOKUP(Main[[#This Row],[Content ID]],Content[#All],4,0)</f>
        <v>soccer</v>
      </c>
    </row>
    <row r="8009" spans="1:8">
      <c r="A8009" t="s">
        <v>864</v>
      </c>
      <c r="B8009" t="s">
        <v>427</v>
      </c>
      <c r="C8009" t="s">
        <v>14</v>
      </c>
      <c r="D8009" s="2">
        <v>44029.679375</v>
      </c>
      <c r="E8009" s="3" t="str">
        <f>VLOOKUP(Main[[#This Row],[ReactionsType]],ReactionTye[],2,0)</f>
        <v>positive</v>
      </c>
      <c r="F8009" s="3">
        <f>VLOOKUP(Main[[#This Row],[ReactionsType]],ReactionTye[],3,0)</f>
        <v>72</v>
      </c>
      <c r="G8009" s="3" t="str">
        <f>VLOOKUP(Main[[#This Row],[Content ID]],Content[#All],3,0)</f>
        <v>photo</v>
      </c>
      <c r="H8009" s="3" t="str">
        <f>VLOOKUP(Main[[#This Row],[Content ID]],Content[#All],4,0)</f>
        <v>soccer</v>
      </c>
    </row>
    <row r="8010" spans="1:8">
      <c r="A8010" t="s">
        <v>864</v>
      </c>
      <c r="B8010" t="s">
        <v>94</v>
      </c>
      <c r="C8010" t="s">
        <v>13</v>
      </c>
      <c r="D8010" s="2">
        <v>44279.814803240741</v>
      </c>
      <c r="E8010" s="3" t="str">
        <f>VLOOKUP(Main[[#This Row],[ReactionsType]],ReactionTye[],2,0)</f>
        <v>positive</v>
      </c>
      <c r="F8010" s="3">
        <f>VLOOKUP(Main[[#This Row],[ReactionsType]],ReactionTye[],3,0)</f>
        <v>70</v>
      </c>
      <c r="G8010" s="3" t="str">
        <f>VLOOKUP(Main[[#This Row],[Content ID]],Content[#All],3,0)</f>
        <v>photo</v>
      </c>
      <c r="H8010" s="3" t="str">
        <f>VLOOKUP(Main[[#This Row],[Content ID]],Content[#All],4,0)</f>
        <v>soccer</v>
      </c>
    </row>
    <row r="8011" spans="1:8">
      <c r="A8011" t="s">
        <v>864</v>
      </c>
      <c r="B8011" t="s">
        <v>294</v>
      </c>
      <c r="C8011" t="s">
        <v>12</v>
      </c>
      <c r="D8011" s="2">
        <v>44338.710868055554</v>
      </c>
      <c r="E8011" s="3" t="str">
        <f>VLOOKUP(Main[[#This Row],[ReactionsType]],ReactionTye[],2,0)</f>
        <v>positive</v>
      </c>
      <c r="F8011" s="3">
        <f>VLOOKUP(Main[[#This Row],[ReactionsType]],ReactionTye[],3,0)</f>
        <v>75</v>
      </c>
      <c r="G8011" s="3" t="str">
        <f>VLOOKUP(Main[[#This Row],[Content ID]],Content[#All],3,0)</f>
        <v>photo</v>
      </c>
      <c r="H8011" s="3" t="str">
        <f>VLOOKUP(Main[[#This Row],[Content ID]],Content[#All],4,0)</f>
        <v>soccer</v>
      </c>
    </row>
    <row r="8012" spans="1:8">
      <c r="A8012" t="s">
        <v>864</v>
      </c>
      <c r="B8012" t="s">
        <v>100</v>
      </c>
      <c r="C8012" t="s">
        <v>18</v>
      </c>
      <c r="D8012" s="2">
        <v>44307.523194444446</v>
      </c>
      <c r="E8012" s="3" t="str">
        <f>VLOOKUP(Main[[#This Row],[ReactionsType]],ReactionTye[],2,0)</f>
        <v>neutral</v>
      </c>
      <c r="F8012" s="3">
        <f>VLOOKUP(Main[[#This Row],[ReactionsType]],ReactionTye[],3,0)</f>
        <v>35</v>
      </c>
      <c r="G8012" s="3" t="str">
        <f>VLOOKUP(Main[[#This Row],[Content ID]],Content[#All],3,0)</f>
        <v>photo</v>
      </c>
      <c r="H8012" s="3" t="str">
        <f>VLOOKUP(Main[[#This Row],[Content ID]],Content[#All],4,0)</f>
        <v>soccer</v>
      </c>
    </row>
    <row r="8013" spans="1:8">
      <c r="A8013" t="s">
        <v>864</v>
      </c>
      <c r="B8013" t="s">
        <v>362</v>
      </c>
      <c r="C8013" t="s">
        <v>17</v>
      </c>
      <c r="D8013" s="2">
        <v>44364.162627314814</v>
      </c>
      <c r="E8013" s="3" t="str">
        <f>VLOOKUP(Main[[#This Row],[ReactionsType]],ReactionTye[],2,0)</f>
        <v>positive</v>
      </c>
      <c r="F8013" s="3">
        <f>VLOOKUP(Main[[#This Row],[ReactionsType]],ReactionTye[],3,0)</f>
        <v>45</v>
      </c>
      <c r="G8013" s="3" t="str">
        <f>VLOOKUP(Main[[#This Row],[Content ID]],Content[#All],3,0)</f>
        <v>photo</v>
      </c>
      <c r="H8013" s="3" t="str">
        <f>VLOOKUP(Main[[#This Row],[Content ID]],Content[#All],4,0)</f>
        <v>soccer</v>
      </c>
    </row>
    <row r="8014" spans="1:8">
      <c r="A8014" t="s">
        <v>864</v>
      </c>
      <c r="B8014" t="s">
        <v>58</v>
      </c>
      <c r="C8014" t="s">
        <v>11</v>
      </c>
      <c r="D8014" s="2">
        <v>44210.007928240739</v>
      </c>
      <c r="E8014" s="3" t="str">
        <f>VLOOKUP(Main[[#This Row],[ReactionsType]],ReactionTye[],2,0)</f>
        <v>positive</v>
      </c>
      <c r="F8014" s="3">
        <f>VLOOKUP(Main[[#This Row],[ReactionsType]],ReactionTye[],3,0)</f>
        <v>65</v>
      </c>
      <c r="G8014" s="3" t="str">
        <f>VLOOKUP(Main[[#This Row],[Content ID]],Content[#All],3,0)</f>
        <v>photo</v>
      </c>
      <c r="H8014" s="3" t="str">
        <f>VLOOKUP(Main[[#This Row],[Content ID]],Content[#All],4,0)</f>
        <v>soccer</v>
      </c>
    </row>
    <row r="8015" spans="1:8">
      <c r="A8015" t="s">
        <v>864</v>
      </c>
      <c r="B8015" t="s">
        <v>172</v>
      </c>
      <c r="C8015" t="s">
        <v>19</v>
      </c>
      <c r="D8015" s="2">
        <v>44094.904687499999</v>
      </c>
      <c r="E8015" s="3" t="str">
        <f>VLOOKUP(Main[[#This Row],[ReactionsType]],ReactionTye[],2,0)</f>
        <v>negative</v>
      </c>
      <c r="F8015" s="3">
        <f>VLOOKUP(Main[[#This Row],[ReactionsType]],ReactionTye[],3,0)</f>
        <v>15</v>
      </c>
      <c r="G8015" s="3" t="str">
        <f>VLOOKUP(Main[[#This Row],[Content ID]],Content[#All],3,0)</f>
        <v>photo</v>
      </c>
      <c r="H8015" s="3" t="str">
        <f>VLOOKUP(Main[[#This Row],[Content ID]],Content[#All],4,0)</f>
        <v>soccer</v>
      </c>
    </row>
    <row r="8016" spans="1:8">
      <c r="A8016" t="s">
        <v>864</v>
      </c>
      <c r="B8016" t="s">
        <v>262</v>
      </c>
      <c r="C8016" t="s">
        <v>4</v>
      </c>
      <c r="D8016" s="2">
        <v>44043.020277777781</v>
      </c>
      <c r="E8016" s="3" t="str">
        <f>VLOOKUP(Main[[#This Row],[ReactionsType]],ReactionTye[],2,0)</f>
        <v>positive</v>
      </c>
      <c r="F8016" s="3">
        <f>VLOOKUP(Main[[#This Row],[ReactionsType]],ReactionTye[],3,0)</f>
        <v>70</v>
      </c>
      <c r="G8016" s="3" t="str">
        <f>VLOOKUP(Main[[#This Row],[Content ID]],Content[#All],3,0)</f>
        <v>photo</v>
      </c>
      <c r="H8016" s="3" t="str">
        <f>VLOOKUP(Main[[#This Row],[Content ID]],Content[#All],4,0)</f>
        <v>soccer</v>
      </c>
    </row>
    <row r="8017" spans="1:8">
      <c r="A8017" t="s">
        <v>864</v>
      </c>
      <c r="B8017" t="s">
        <v>283</v>
      </c>
      <c r="C8017" t="s">
        <v>2</v>
      </c>
      <c r="D8017" s="2">
        <v>44022.462256944447</v>
      </c>
      <c r="E8017" s="3" t="str">
        <f>VLOOKUP(Main[[#This Row],[ReactionsType]],ReactionTye[],2,0)</f>
        <v>positive</v>
      </c>
      <c r="F8017" s="3">
        <f>VLOOKUP(Main[[#This Row],[ReactionsType]],ReactionTye[],3,0)</f>
        <v>60</v>
      </c>
      <c r="G8017" s="3" t="str">
        <f>VLOOKUP(Main[[#This Row],[Content ID]],Content[#All],3,0)</f>
        <v>photo</v>
      </c>
      <c r="H8017" s="3" t="str">
        <f>VLOOKUP(Main[[#This Row],[Content ID]],Content[#All],4,0)</f>
        <v>soccer</v>
      </c>
    </row>
    <row r="8018" spans="1:8">
      <c r="A8018" t="s">
        <v>864</v>
      </c>
      <c r="B8018" t="s">
        <v>255</v>
      </c>
      <c r="C8018" t="s">
        <v>15</v>
      </c>
      <c r="D8018" s="2">
        <v>44076.36619212963</v>
      </c>
      <c r="E8018" s="3" t="str">
        <f>VLOOKUP(Main[[#This Row],[ReactionsType]],ReactionTye[],2,0)</f>
        <v>positive</v>
      </c>
      <c r="F8018" s="3">
        <f>VLOOKUP(Main[[#This Row],[ReactionsType]],ReactionTye[],3,0)</f>
        <v>50</v>
      </c>
      <c r="G8018" s="3" t="str">
        <f>VLOOKUP(Main[[#This Row],[Content ID]],Content[#All],3,0)</f>
        <v>photo</v>
      </c>
      <c r="H8018" s="3" t="str">
        <f>VLOOKUP(Main[[#This Row],[Content ID]],Content[#All],4,0)</f>
        <v>soccer</v>
      </c>
    </row>
    <row r="8019" spans="1:8">
      <c r="A8019" t="s">
        <v>864</v>
      </c>
      <c r="B8019" t="s">
        <v>268</v>
      </c>
      <c r="C8019" t="s">
        <v>2</v>
      </c>
      <c r="D8019" s="2">
        <v>44224.998067129629</v>
      </c>
      <c r="E8019" s="3" t="str">
        <f>VLOOKUP(Main[[#This Row],[ReactionsType]],ReactionTye[],2,0)</f>
        <v>positive</v>
      </c>
      <c r="F8019" s="3">
        <f>VLOOKUP(Main[[#This Row],[ReactionsType]],ReactionTye[],3,0)</f>
        <v>60</v>
      </c>
      <c r="G8019" s="3" t="str">
        <f>VLOOKUP(Main[[#This Row],[Content ID]],Content[#All],3,0)</f>
        <v>photo</v>
      </c>
      <c r="H8019" s="3" t="str">
        <f>VLOOKUP(Main[[#This Row],[Content ID]],Content[#All],4,0)</f>
        <v>soccer</v>
      </c>
    </row>
    <row r="8020" spans="1:8">
      <c r="A8020" t="s">
        <v>864</v>
      </c>
      <c r="B8020" t="s">
        <v>514</v>
      </c>
      <c r="C8020" t="s">
        <v>8</v>
      </c>
      <c r="D8020" s="2">
        <v>44163.82234953704</v>
      </c>
      <c r="E8020" s="3" t="str">
        <f>VLOOKUP(Main[[#This Row],[ReactionsType]],ReactionTye[],2,0)</f>
        <v>positive</v>
      </c>
      <c r="F8020" s="3">
        <f>VLOOKUP(Main[[#This Row],[ReactionsType]],ReactionTye[],3,0)</f>
        <v>30</v>
      </c>
      <c r="G8020" s="3" t="str">
        <f>VLOOKUP(Main[[#This Row],[Content ID]],Content[#All],3,0)</f>
        <v>photo</v>
      </c>
      <c r="H8020" s="3" t="str">
        <f>VLOOKUP(Main[[#This Row],[Content ID]],Content[#All],4,0)</f>
        <v>soccer</v>
      </c>
    </row>
    <row r="8021" spans="1:8">
      <c r="A8021" t="s">
        <v>864</v>
      </c>
      <c r="B8021" t="s">
        <v>73</v>
      </c>
      <c r="C8021" t="s">
        <v>7</v>
      </c>
      <c r="D8021" s="2">
        <v>44076.158113425925</v>
      </c>
      <c r="E8021" s="3" t="str">
        <f>VLOOKUP(Main[[#This Row],[ReactionsType]],ReactionTye[],2,0)</f>
        <v>negative</v>
      </c>
      <c r="F8021" s="3">
        <f>VLOOKUP(Main[[#This Row],[ReactionsType]],ReactionTye[],3,0)</f>
        <v>5</v>
      </c>
      <c r="G8021" s="3" t="str">
        <f>VLOOKUP(Main[[#This Row],[Content ID]],Content[#All],3,0)</f>
        <v>photo</v>
      </c>
      <c r="H8021" s="3" t="str">
        <f>VLOOKUP(Main[[#This Row],[Content ID]],Content[#All],4,0)</f>
        <v>soccer</v>
      </c>
    </row>
    <row r="8022" spans="1:8">
      <c r="A8022" t="s">
        <v>864</v>
      </c>
      <c r="B8022" t="s">
        <v>498</v>
      </c>
      <c r="C8022" t="s">
        <v>16</v>
      </c>
      <c r="D8022" s="2">
        <v>44076.329583333332</v>
      </c>
      <c r="E8022" s="3" t="str">
        <f>VLOOKUP(Main[[#This Row],[ReactionsType]],ReactionTye[],2,0)</f>
        <v>negative</v>
      </c>
      <c r="F8022" s="3">
        <f>VLOOKUP(Main[[#This Row],[ReactionsType]],ReactionTye[],3,0)</f>
        <v>10</v>
      </c>
      <c r="G8022" s="3" t="str">
        <f>VLOOKUP(Main[[#This Row],[Content ID]],Content[#All],3,0)</f>
        <v>photo</v>
      </c>
      <c r="H8022" s="3" t="str">
        <f>VLOOKUP(Main[[#This Row],[Content ID]],Content[#All],4,0)</f>
        <v>soccer</v>
      </c>
    </row>
    <row r="8023" spans="1:8">
      <c r="A8023" t="s">
        <v>864</v>
      </c>
      <c r="B8023" t="s">
        <v>353</v>
      </c>
      <c r="C8023" t="s">
        <v>2</v>
      </c>
      <c r="D8023" s="2">
        <v>44259.164293981485</v>
      </c>
      <c r="E8023" s="3" t="str">
        <f>VLOOKUP(Main[[#This Row],[ReactionsType]],ReactionTye[],2,0)</f>
        <v>positive</v>
      </c>
      <c r="F8023" s="3">
        <f>VLOOKUP(Main[[#This Row],[ReactionsType]],ReactionTye[],3,0)</f>
        <v>60</v>
      </c>
      <c r="G8023" s="3" t="str">
        <f>VLOOKUP(Main[[#This Row],[Content ID]],Content[#All],3,0)</f>
        <v>photo</v>
      </c>
      <c r="H8023" s="3" t="str">
        <f>VLOOKUP(Main[[#This Row],[Content ID]],Content[#All],4,0)</f>
        <v>soccer</v>
      </c>
    </row>
    <row r="8024" spans="1:8">
      <c r="A8024" t="s">
        <v>864</v>
      </c>
      <c r="B8024" t="s">
        <v>451</v>
      </c>
      <c r="C8024" t="s">
        <v>14</v>
      </c>
      <c r="D8024" s="2">
        <v>44166.14466435185</v>
      </c>
      <c r="E8024" s="3" t="str">
        <f>VLOOKUP(Main[[#This Row],[ReactionsType]],ReactionTye[],2,0)</f>
        <v>positive</v>
      </c>
      <c r="F8024" s="3">
        <f>VLOOKUP(Main[[#This Row],[ReactionsType]],ReactionTye[],3,0)</f>
        <v>72</v>
      </c>
      <c r="G8024" s="3" t="str">
        <f>VLOOKUP(Main[[#This Row],[Content ID]],Content[#All],3,0)</f>
        <v>photo</v>
      </c>
      <c r="H8024" s="3" t="str">
        <f>VLOOKUP(Main[[#This Row],[Content ID]],Content[#All],4,0)</f>
        <v>soccer</v>
      </c>
    </row>
    <row r="8025" spans="1:8">
      <c r="A8025" t="s">
        <v>864</v>
      </c>
      <c r="B8025" t="s">
        <v>533</v>
      </c>
      <c r="C8025" t="s">
        <v>4</v>
      </c>
      <c r="D8025" s="2">
        <v>44098.755555555559</v>
      </c>
      <c r="E8025" s="3" t="str">
        <f>VLOOKUP(Main[[#This Row],[ReactionsType]],ReactionTye[],2,0)</f>
        <v>positive</v>
      </c>
      <c r="F8025" s="3">
        <f>VLOOKUP(Main[[#This Row],[ReactionsType]],ReactionTye[],3,0)</f>
        <v>70</v>
      </c>
      <c r="G8025" s="3" t="str">
        <f>VLOOKUP(Main[[#This Row],[Content ID]],Content[#All],3,0)</f>
        <v>photo</v>
      </c>
      <c r="H8025" s="3" t="str">
        <f>VLOOKUP(Main[[#This Row],[Content ID]],Content[#All],4,0)</f>
        <v>soccer</v>
      </c>
    </row>
    <row r="8026" spans="1:8">
      <c r="A8026" t="s">
        <v>864</v>
      </c>
      <c r="B8026" t="s">
        <v>125</v>
      </c>
      <c r="C8026" t="s">
        <v>9</v>
      </c>
      <c r="D8026" s="2">
        <v>44286.968946759262</v>
      </c>
      <c r="E8026" s="3" t="str">
        <f>VLOOKUP(Main[[#This Row],[ReactionsType]],ReactionTye[],2,0)</f>
        <v>neutral</v>
      </c>
      <c r="F8026" s="3">
        <f>VLOOKUP(Main[[#This Row],[ReactionsType]],ReactionTye[],3,0)</f>
        <v>20</v>
      </c>
      <c r="G8026" s="3" t="str">
        <f>VLOOKUP(Main[[#This Row],[Content ID]],Content[#All],3,0)</f>
        <v>photo</v>
      </c>
      <c r="H8026" s="3" t="str">
        <f>VLOOKUP(Main[[#This Row],[Content ID]],Content[#All],4,0)</f>
        <v>soccer</v>
      </c>
    </row>
    <row r="8027" spans="1:8">
      <c r="A8027" t="s">
        <v>864</v>
      </c>
      <c r="B8027" t="s">
        <v>355</v>
      </c>
      <c r="C8027" t="s">
        <v>9</v>
      </c>
      <c r="D8027" s="2">
        <v>44053.115324074075</v>
      </c>
      <c r="E8027" s="3" t="str">
        <f>VLOOKUP(Main[[#This Row],[ReactionsType]],ReactionTye[],2,0)</f>
        <v>neutral</v>
      </c>
      <c r="F8027" s="3">
        <f>VLOOKUP(Main[[#This Row],[ReactionsType]],ReactionTye[],3,0)</f>
        <v>20</v>
      </c>
      <c r="G8027" s="3" t="str">
        <f>VLOOKUP(Main[[#This Row],[Content ID]],Content[#All],3,0)</f>
        <v>photo</v>
      </c>
      <c r="H8027" s="3" t="str">
        <f>VLOOKUP(Main[[#This Row],[Content ID]],Content[#All],4,0)</f>
        <v>soccer</v>
      </c>
    </row>
    <row r="8028" spans="1:8">
      <c r="A8028" t="s">
        <v>864</v>
      </c>
      <c r="B8028" t="s">
        <v>185</v>
      </c>
      <c r="C8028" t="s">
        <v>12</v>
      </c>
      <c r="D8028" s="2">
        <v>44347.271666666667</v>
      </c>
      <c r="E8028" s="3" t="str">
        <f>VLOOKUP(Main[[#This Row],[ReactionsType]],ReactionTye[],2,0)</f>
        <v>positive</v>
      </c>
      <c r="F8028" s="3">
        <f>VLOOKUP(Main[[#This Row],[ReactionsType]],ReactionTye[],3,0)</f>
        <v>75</v>
      </c>
      <c r="G8028" s="3" t="str">
        <f>VLOOKUP(Main[[#This Row],[Content ID]],Content[#All],3,0)</f>
        <v>photo</v>
      </c>
      <c r="H8028" s="3" t="str">
        <f>VLOOKUP(Main[[#This Row],[Content ID]],Content[#All],4,0)</f>
        <v>soccer</v>
      </c>
    </row>
    <row r="8029" spans="1:8">
      <c r="A8029" t="s">
        <v>864</v>
      </c>
      <c r="B8029" t="s">
        <v>143</v>
      </c>
      <c r="C8029" t="s">
        <v>9</v>
      </c>
      <c r="D8029" s="2">
        <v>44314.340925925928</v>
      </c>
      <c r="E8029" s="3" t="str">
        <f>VLOOKUP(Main[[#This Row],[ReactionsType]],ReactionTye[],2,0)</f>
        <v>neutral</v>
      </c>
      <c r="F8029" s="3">
        <f>VLOOKUP(Main[[#This Row],[ReactionsType]],ReactionTye[],3,0)</f>
        <v>20</v>
      </c>
      <c r="G8029" s="3" t="str">
        <f>VLOOKUP(Main[[#This Row],[Content ID]],Content[#All],3,0)</f>
        <v>photo</v>
      </c>
      <c r="H8029" s="3" t="str">
        <f>VLOOKUP(Main[[#This Row],[Content ID]],Content[#All],4,0)</f>
        <v>soccer</v>
      </c>
    </row>
    <row r="8030" spans="1:8">
      <c r="A8030" t="s">
        <v>864</v>
      </c>
      <c r="B8030" t="s">
        <v>484</v>
      </c>
      <c r="C8030" t="s">
        <v>16</v>
      </c>
      <c r="D8030" s="2">
        <v>44100.893240740741</v>
      </c>
      <c r="E8030" s="3" t="str">
        <f>VLOOKUP(Main[[#This Row],[ReactionsType]],ReactionTye[],2,0)</f>
        <v>negative</v>
      </c>
      <c r="F8030" s="3">
        <f>VLOOKUP(Main[[#This Row],[ReactionsType]],ReactionTye[],3,0)</f>
        <v>10</v>
      </c>
      <c r="G8030" s="3" t="str">
        <f>VLOOKUP(Main[[#This Row],[Content ID]],Content[#All],3,0)</f>
        <v>photo</v>
      </c>
      <c r="H8030" s="3" t="str">
        <f>VLOOKUP(Main[[#This Row],[Content ID]],Content[#All],4,0)</f>
        <v>soccer</v>
      </c>
    </row>
    <row r="8031" spans="1:8">
      <c r="A8031" t="s">
        <v>864</v>
      </c>
      <c r="B8031" t="s">
        <v>289</v>
      </c>
      <c r="C8031" t="s">
        <v>7</v>
      </c>
      <c r="D8031" s="2">
        <v>44174.22148148148</v>
      </c>
      <c r="E8031" s="3" t="str">
        <f>VLOOKUP(Main[[#This Row],[ReactionsType]],ReactionTye[],2,0)</f>
        <v>negative</v>
      </c>
      <c r="F8031" s="3">
        <f>VLOOKUP(Main[[#This Row],[ReactionsType]],ReactionTye[],3,0)</f>
        <v>5</v>
      </c>
      <c r="G8031" s="3" t="str">
        <f>VLOOKUP(Main[[#This Row],[Content ID]],Content[#All],3,0)</f>
        <v>photo</v>
      </c>
      <c r="H8031" s="3" t="str">
        <f>VLOOKUP(Main[[#This Row],[Content ID]],Content[#All],4,0)</f>
        <v>soccer</v>
      </c>
    </row>
    <row r="8032" spans="1:8">
      <c r="A8032" t="s">
        <v>864</v>
      </c>
      <c r="B8032" t="s">
        <v>214</v>
      </c>
      <c r="C8032" t="s">
        <v>12</v>
      </c>
      <c r="D8032" s="2">
        <v>44033.286736111113</v>
      </c>
      <c r="E8032" s="3" t="str">
        <f>VLOOKUP(Main[[#This Row],[ReactionsType]],ReactionTye[],2,0)</f>
        <v>positive</v>
      </c>
      <c r="F8032" s="3">
        <f>VLOOKUP(Main[[#This Row],[ReactionsType]],ReactionTye[],3,0)</f>
        <v>75</v>
      </c>
      <c r="G8032" s="3" t="str">
        <f>VLOOKUP(Main[[#This Row],[Content ID]],Content[#All],3,0)</f>
        <v>photo</v>
      </c>
      <c r="H8032" s="3" t="str">
        <f>VLOOKUP(Main[[#This Row],[Content ID]],Content[#All],4,0)</f>
        <v>soccer</v>
      </c>
    </row>
    <row r="8033" spans="1:8">
      <c r="A8033" t="s">
        <v>864</v>
      </c>
      <c r="B8033" t="s">
        <v>107</v>
      </c>
      <c r="C8033" t="s">
        <v>11</v>
      </c>
      <c r="D8033" s="2">
        <v>44111.082488425927</v>
      </c>
      <c r="E8033" s="3" t="str">
        <f>VLOOKUP(Main[[#This Row],[ReactionsType]],ReactionTye[],2,0)</f>
        <v>positive</v>
      </c>
      <c r="F8033" s="3">
        <f>VLOOKUP(Main[[#This Row],[ReactionsType]],ReactionTye[],3,0)</f>
        <v>65</v>
      </c>
      <c r="G8033" s="3" t="str">
        <f>VLOOKUP(Main[[#This Row],[Content ID]],Content[#All],3,0)</f>
        <v>photo</v>
      </c>
      <c r="H8033" s="3" t="str">
        <f>VLOOKUP(Main[[#This Row],[Content ID]],Content[#All],4,0)</f>
        <v>soccer</v>
      </c>
    </row>
    <row r="8034" spans="1:8">
      <c r="A8034" t="s">
        <v>865</v>
      </c>
      <c r="B8034" t="s">
        <v>354</v>
      </c>
      <c r="C8034" t="s">
        <v>13</v>
      </c>
      <c r="D8034" s="2">
        <v>44156.197951388887</v>
      </c>
      <c r="E8034" s="3" t="str">
        <f>VLOOKUP(Main[[#This Row],[ReactionsType]],ReactionTye[],2,0)</f>
        <v>positive</v>
      </c>
      <c r="F8034" s="3">
        <f>VLOOKUP(Main[[#This Row],[ReactionsType]],ReactionTye[],3,0)</f>
        <v>70</v>
      </c>
      <c r="G8034" s="3" t="str">
        <f>VLOOKUP(Main[[#This Row],[Content ID]],Content[#All],3,0)</f>
        <v>audio</v>
      </c>
      <c r="H8034" s="3" t="str">
        <f>VLOOKUP(Main[[#This Row],[Content ID]],Content[#All],4,0)</f>
        <v>healthy eating</v>
      </c>
    </row>
    <row r="8035" spans="1:8">
      <c r="A8035" t="s">
        <v>865</v>
      </c>
      <c r="B8035" t="s">
        <v>545</v>
      </c>
      <c r="C8035" t="s">
        <v>11</v>
      </c>
      <c r="D8035" s="2">
        <v>44355.485335648147</v>
      </c>
      <c r="E8035" s="3" t="str">
        <f>VLOOKUP(Main[[#This Row],[ReactionsType]],ReactionTye[],2,0)</f>
        <v>positive</v>
      </c>
      <c r="F8035" s="3">
        <f>VLOOKUP(Main[[#This Row],[ReactionsType]],ReactionTye[],3,0)</f>
        <v>65</v>
      </c>
      <c r="G8035" s="3" t="str">
        <f>VLOOKUP(Main[[#This Row],[Content ID]],Content[#All],3,0)</f>
        <v>audio</v>
      </c>
      <c r="H8035" s="3" t="str">
        <f>VLOOKUP(Main[[#This Row],[Content ID]],Content[#All],4,0)</f>
        <v>healthy eating</v>
      </c>
    </row>
    <row r="8036" spans="1:8">
      <c r="A8036" t="s">
        <v>865</v>
      </c>
      <c r="B8036" t="s">
        <v>79</v>
      </c>
      <c r="C8036" t="s">
        <v>20</v>
      </c>
      <c r="D8036" s="2">
        <v>44085.31212962963</v>
      </c>
      <c r="E8036" s="3" t="str">
        <f>VLOOKUP(Main[[#This Row],[ReactionsType]],ReactionTye[],2,0)</f>
        <v>negative</v>
      </c>
      <c r="F8036" s="3">
        <f>VLOOKUP(Main[[#This Row],[ReactionsType]],ReactionTye[],3,0)</f>
        <v>12</v>
      </c>
      <c r="G8036" s="3" t="str">
        <f>VLOOKUP(Main[[#This Row],[Content ID]],Content[#All],3,0)</f>
        <v>audio</v>
      </c>
      <c r="H8036" s="3" t="str">
        <f>VLOOKUP(Main[[#This Row],[Content ID]],Content[#All],4,0)</f>
        <v>healthy eating</v>
      </c>
    </row>
    <row r="8037" spans="1:8">
      <c r="A8037" t="s">
        <v>865</v>
      </c>
      <c r="B8037" t="s">
        <v>71</v>
      </c>
      <c r="C8037" t="s">
        <v>11</v>
      </c>
      <c r="D8037" s="2">
        <v>44047.586817129632</v>
      </c>
      <c r="E8037" s="3" t="str">
        <f>VLOOKUP(Main[[#This Row],[ReactionsType]],ReactionTye[],2,0)</f>
        <v>positive</v>
      </c>
      <c r="F8037" s="3">
        <f>VLOOKUP(Main[[#This Row],[ReactionsType]],ReactionTye[],3,0)</f>
        <v>65</v>
      </c>
      <c r="G8037" s="3" t="str">
        <f>VLOOKUP(Main[[#This Row],[Content ID]],Content[#All],3,0)</f>
        <v>audio</v>
      </c>
      <c r="H8037" s="3" t="str">
        <f>VLOOKUP(Main[[#This Row],[Content ID]],Content[#All],4,0)</f>
        <v>healthy eating</v>
      </c>
    </row>
    <row r="8038" spans="1:8">
      <c r="A8038" t="s">
        <v>865</v>
      </c>
      <c r="B8038" t="s">
        <v>230</v>
      </c>
      <c r="C8038" t="s">
        <v>17</v>
      </c>
      <c r="D8038" s="2">
        <v>44202.400949074072</v>
      </c>
      <c r="E8038" s="3" t="str">
        <f>VLOOKUP(Main[[#This Row],[ReactionsType]],ReactionTye[],2,0)</f>
        <v>positive</v>
      </c>
      <c r="F8038" s="3">
        <f>VLOOKUP(Main[[#This Row],[ReactionsType]],ReactionTye[],3,0)</f>
        <v>45</v>
      </c>
      <c r="G8038" s="3" t="str">
        <f>VLOOKUP(Main[[#This Row],[Content ID]],Content[#All],3,0)</f>
        <v>audio</v>
      </c>
      <c r="H8038" s="3" t="str">
        <f>VLOOKUP(Main[[#This Row],[Content ID]],Content[#All],4,0)</f>
        <v>healthy eating</v>
      </c>
    </row>
    <row r="8039" spans="1:8">
      <c r="A8039" t="s">
        <v>865</v>
      </c>
      <c r="B8039" t="s">
        <v>124</v>
      </c>
      <c r="C8039" t="s">
        <v>13</v>
      </c>
      <c r="D8039" s="2">
        <v>44244.415069444447</v>
      </c>
      <c r="E8039" s="3" t="str">
        <f>VLOOKUP(Main[[#This Row],[ReactionsType]],ReactionTye[],2,0)</f>
        <v>positive</v>
      </c>
      <c r="F8039" s="3">
        <f>VLOOKUP(Main[[#This Row],[ReactionsType]],ReactionTye[],3,0)</f>
        <v>70</v>
      </c>
      <c r="G8039" s="3" t="str">
        <f>VLOOKUP(Main[[#This Row],[Content ID]],Content[#All],3,0)</f>
        <v>audio</v>
      </c>
      <c r="H8039" s="3" t="str">
        <f>VLOOKUP(Main[[#This Row],[Content ID]],Content[#All],4,0)</f>
        <v>healthy eating</v>
      </c>
    </row>
    <row r="8040" spans="1:8">
      <c r="A8040" t="s">
        <v>865</v>
      </c>
      <c r="B8040" t="s">
        <v>533</v>
      </c>
      <c r="C8040" t="s">
        <v>20</v>
      </c>
      <c r="D8040" s="2">
        <v>44286.250300925924</v>
      </c>
      <c r="E8040" s="3" t="str">
        <f>VLOOKUP(Main[[#This Row],[ReactionsType]],ReactionTye[],2,0)</f>
        <v>negative</v>
      </c>
      <c r="F8040" s="3">
        <f>VLOOKUP(Main[[#This Row],[ReactionsType]],ReactionTye[],3,0)</f>
        <v>12</v>
      </c>
      <c r="G8040" s="3" t="str">
        <f>VLOOKUP(Main[[#This Row],[Content ID]],Content[#All],3,0)</f>
        <v>audio</v>
      </c>
      <c r="H8040" s="3" t="str">
        <f>VLOOKUP(Main[[#This Row],[Content ID]],Content[#All],4,0)</f>
        <v>healthy eating</v>
      </c>
    </row>
    <row r="8041" spans="1:8">
      <c r="A8041" t="s">
        <v>865</v>
      </c>
      <c r="B8041" t="s">
        <v>193</v>
      </c>
      <c r="C8041" t="s">
        <v>7</v>
      </c>
      <c r="D8041" s="2">
        <v>44302.15357638889</v>
      </c>
      <c r="E8041" s="3" t="str">
        <f>VLOOKUP(Main[[#This Row],[ReactionsType]],ReactionTye[],2,0)</f>
        <v>negative</v>
      </c>
      <c r="F8041" s="3">
        <f>VLOOKUP(Main[[#This Row],[ReactionsType]],ReactionTye[],3,0)</f>
        <v>5</v>
      </c>
      <c r="G8041" s="3" t="str">
        <f>VLOOKUP(Main[[#This Row],[Content ID]],Content[#All],3,0)</f>
        <v>audio</v>
      </c>
      <c r="H8041" s="3" t="str">
        <f>VLOOKUP(Main[[#This Row],[Content ID]],Content[#All],4,0)</f>
        <v>healthy eating</v>
      </c>
    </row>
    <row r="8042" spans="1:8">
      <c r="A8042" t="s">
        <v>865</v>
      </c>
      <c r="B8042" t="s">
        <v>81</v>
      </c>
      <c r="C8042" t="s">
        <v>14</v>
      </c>
      <c r="D8042" s="2">
        <v>44147.748668981483</v>
      </c>
      <c r="E8042" s="3" t="str">
        <f>VLOOKUP(Main[[#This Row],[ReactionsType]],ReactionTye[],2,0)</f>
        <v>positive</v>
      </c>
      <c r="F8042" s="3">
        <f>VLOOKUP(Main[[#This Row],[ReactionsType]],ReactionTye[],3,0)</f>
        <v>72</v>
      </c>
      <c r="G8042" s="3" t="str">
        <f>VLOOKUP(Main[[#This Row],[Content ID]],Content[#All],3,0)</f>
        <v>audio</v>
      </c>
      <c r="H8042" s="3" t="str">
        <f>VLOOKUP(Main[[#This Row],[Content ID]],Content[#All],4,0)</f>
        <v>healthy eating</v>
      </c>
    </row>
    <row r="8043" spans="1:8">
      <c r="A8043" t="s">
        <v>865</v>
      </c>
      <c r="B8043" t="s">
        <v>72</v>
      </c>
      <c r="C8043" t="s">
        <v>13</v>
      </c>
      <c r="D8043" s="2">
        <v>44067.781365740739</v>
      </c>
      <c r="E8043" s="3" t="str">
        <f>VLOOKUP(Main[[#This Row],[ReactionsType]],ReactionTye[],2,0)</f>
        <v>positive</v>
      </c>
      <c r="F8043" s="3">
        <f>VLOOKUP(Main[[#This Row],[ReactionsType]],ReactionTye[],3,0)</f>
        <v>70</v>
      </c>
      <c r="G8043" s="3" t="str">
        <f>VLOOKUP(Main[[#This Row],[Content ID]],Content[#All],3,0)</f>
        <v>audio</v>
      </c>
      <c r="H8043" s="3" t="str">
        <f>VLOOKUP(Main[[#This Row],[Content ID]],Content[#All],4,0)</f>
        <v>healthy eating</v>
      </c>
    </row>
    <row r="8044" spans="1:8">
      <c r="A8044" t="s">
        <v>865</v>
      </c>
      <c r="B8044" t="s">
        <v>497</v>
      </c>
      <c r="C8044" t="s">
        <v>5</v>
      </c>
      <c r="D8044" s="2">
        <v>44041.855902777781</v>
      </c>
      <c r="E8044" s="3" t="str">
        <f>VLOOKUP(Main[[#This Row],[ReactionsType]],ReactionTye[],2,0)</f>
        <v>negative</v>
      </c>
      <c r="F8044" s="3">
        <f>VLOOKUP(Main[[#This Row],[ReactionsType]],ReactionTye[],3,0)</f>
        <v>0</v>
      </c>
      <c r="G8044" s="3" t="str">
        <f>VLOOKUP(Main[[#This Row],[Content ID]],Content[#All],3,0)</f>
        <v>audio</v>
      </c>
      <c r="H8044" s="3" t="str">
        <f>VLOOKUP(Main[[#This Row],[Content ID]],Content[#All],4,0)</f>
        <v>healthy eating</v>
      </c>
    </row>
    <row r="8045" spans="1:8">
      <c r="A8045" t="s">
        <v>865</v>
      </c>
      <c r="B8045" t="s">
        <v>246</v>
      </c>
      <c r="C8045" t="s">
        <v>11</v>
      </c>
      <c r="D8045" s="2">
        <v>44207.30369212963</v>
      </c>
      <c r="E8045" s="3" t="str">
        <f>VLOOKUP(Main[[#This Row],[ReactionsType]],ReactionTye[],2,0)</f>
        <v>positive</v>
      </c>
      <c r="F8045" s="3">
        <f>VLOOKUP(Main[[#This Row],[ReactionsType]],ReactionTye[],3,0)</f>
        <v>65</v>
      </c>
      <c r="G8045" s="3" t="str">
        <f>VLOOKUP(Main[[#This Row],[Content ID]],Content[#All],3,0)</f>
        <v>audio</v>
      </c>
      <c r="H8045" s="3" t="str">
        <f>VLOOKUP(Main[[#This Row],[Content ID]],Content[#All],4,0)</f>
        <v>healthy eating</v>
      </c>
    </row>
    <row r="8046" spans="1:8">
      <c r="A8046" t="s">
        <v>865</v>
      </c>
      <c r="B8046" t="s">
        <v>181</v>
      </c>
      <c r="C8046" t="s">
        <v>16</v>
      </c>
      <c r="D8046" s="2">
        <v>44119.749085648145</v>
      </c>
      <c r="E8046" s="3" t="str">
        <f>VLOOKUP(Main[[#This Row],[ReactionsType]],ReactionTye[],2,0)</f>
        <v>negative</v>
      </c>
      <c r="F8046" s="3">
        <f>VLOOKUP(Main[[#This Row],[ReactionsType]],ReactionTye[],3,0)</f>
        <v>10</v>
      </c>
      <c r="G8046" s="3" t="str">
        <f>VLOOKUP(Main[[#This Row],[Content ID]],Content[#All],3,0)</f>
        <v>audio</v>
      </c>
      <c r="H8046" s="3" t="str">
        <f>VLOOKUP(Main[[#This Row],[Content ID]],Content[#All],4,0)</f>
        <v>healthy eating</v>
      </c>
    </row>
    <row r="8047" spans="1:8">
      <c r="A8047" t="s">
        <v>865</v>
      </c>
      <c r="B8047" t="s">
        <v>27</v>
      </c>
      <c r="C8047" t="s">
        <v>20</v>
      </c>
      <c r="D8047" s="2">
        <v>44283.693668981483</v>
      </c>
      <c r="E8047" s="3" t="str">
        <f>VLOOKUP(Main[[#This Row],[ReactionsType]],ReactionTye[],2,0)</f>
        <v>negative</v>
      </c>
      <c r="F8047" s="3">
        <f>VLOOKUP(Main[[#This Row],[ReactionsType]],ReactionTye[],3,0)</f>
        <v>12</v>
      </c>
      <c r="G8047" s="3" t="str">
        <f>VLOOKUP(Main[[#This Row],[Content ID]],Content[#All],3,0)</f>
        <v>audio</v>
      </c>
      <c r="H8047" s="3" t="str">
        <f>VLOOKUP(Main[[#This Row],[Content ID]],Content[#All],4,0)</f>
        <v>healthy eating</v>
      </c>
    </row>
    <row r="8048" spans="1:8">
      <c r="A8048" t="s">
        <v>865</v>
      </c>
      <c r="B8048" t="s">
        <v>208</v>
      </c>
      <c r="C8048" t="s">
        <v>7</v>
      </c>
      <c r="D8048" s="2">
        <v>44227.099363425928</v>
      </c>
      <c r="E8048" s="3" t="str">
        <f>VLOOKUP(Main[[#This Row],[ReactionsType]],ReactionTye[],2,0)</f>
        <v>negative</v>
      </c>
      <c r="F8048" s="3">
        <f>VLOOKUP(Main[[#This Row],[ReactionsType]],ReactionTye[],3,0)</f>
        <v>5</v>
      </c>
      <c r="G8048" s="3" t="str">
        <f>VLOOKUP(Main[[#This Row],[Content ID]],Content[#All],3,0)</f>
        <v>audio</v>
      </c>
      <c r="H8048" s="3" t="str">
        <f>VLOOKUP(Main[[#This Row],[Content ID]],Content[#All],4,0)</f>
        <v>healthy eating</v>
      </c>
    </row>
    <row r="8049" spans="1:8">
      <c r="A8049" t="s">
        <v>865</v>
      </c>
      <c r="B8049" t="s">
        <v>100</v>
      </c>
      <c r="C8049" t="s">
        <v>18</v>
      </c>
      <c r="D8049" s="2">
        <v>44197.986087962963</v>
      </c>
      <c r="E8049" s="3" t="str">
        <f>VLOOKUP(Main[[#This Row],[ReactionsType]],ReactionTye[],2,0)</f>
        <v>neutral</v>
      </c>
      <c r="F8049" s="3">
        <f>VLOOKUP(Main[[#This Row],[ReactionsType]],ReactionTye[],3,0)</f>
        <v>35</v>
      </c>
      <c r="G8049" s="3" t="str">
        <f>VLOOKUP(Main[[#This Row],[Content ID]],Content[#All],3,0)</f>
        <v>audio</v>
      </c>
      <c r="H8049" s="3" t="str">
        <f>VLOOKUP(Main[[#This Row],[Content ID]],Content[#All],4,0)</f>
        <v>healthy eating</v>
      </c>
    </row>
    <row r="8050" spans="1:8">
      <c r="A8050" t="s">
        <v>865</v>
      </c>
      <c r="B8050" t="s">
        <v>520</v>
      </c>
      <c r="C8050" t="s">
        <v>16</v>
      </c>
      <c r="D8050" s="2">
        <v>44334.699641203704</v>
      </c>
      <c r="E8050" s="3" t="str">
        <f>VLOOKUP(Main[[#This Row],[ReactionsType]],ReactionTye[],2,0)</f>
        <v>negative</v>
      </c>
      <c r="F8050" s="3">
        <f>VLOOKUP(Main[[#This Row],[ReactionsType]],ReactionTye[],3,0)</f>
        <v>10</v>
      </c>
      <c r="G8050" s="3" t="str">
        <f>VLOOKUP(Main[[#This Row],[Content ID]],Content[#All],3,0)</f>
        <v>audio</v>
      </c>
      <c r="H8050" s="3" t="str">
        <f>VLOOKUP(Main[[#This Row],[Content ID]],Content[#All],4,0)</f>
        <v>healthy eating</v>
      </c>
    </row>
    <row r="8051" spans="1:8">
      <c r="A8051" t="s">
        <v>866</v>
      </c>
      <c r="B8051" t="s">
        <v>491</v>
      </c>
      <c r="C8051" t="s">
        <v>13</v>
      </c>
      <c r="D8051" s="2">
        <v>44064.030081018522</v>
      </c>
      <c r="E8051" s="3" t="str">
        <f>VLOOKUP(Main[[#This Row],[ReactionsType]],ReactionTye[],2,0)</f>
        <v>positive</v>
      </c>
      <c r="F8051" s="3">
        <f>VLOOKUP(Main[[#This Row],[ReactionsType]],ReactionTye[],3,0)</f>
        <v>70</v>
      </c>
      <c r="G8051" s="3" t="str">
        <f>VLOOKUP(Main[[#This Row],[Content ID]],Content[#All],3,0)</f>
        <v>video</v>
      </c>
      <c r="H8051" s="3" t="str">
        <f>VLOOKUP(Main[[#This Row],[Content ID]],Content[#All],4,0)</f>
        <v>Technology</v>
      </c>
    </row>
    <row r="8052" spans="1:8">
      <c r="A8052" t="s">
        <v>866</v>
      </c>
      <c r="B8052" t="s">
        <v>151</v>
      </c>
      <c r="C8052" t="s">
        <v>12</v>
      </c>
      <c r="D8052" s="2">
        <v>44278.329351851855</v>
      </c>
      <c r="E8052" s="3" t="str">
        <f>VLOOKUP(Main[[#This Row],[ReactionsType]],ReactionTye[],2,0)</f>
        <v>positive</v>
      </c>
      <c r="F8052" s="3">
        <f>VLOOKUP(Main[[#This Row],[ReactionsType]],ReactionTye[],3,0)</f>
        <v>75</v>
      </c>
      <c r="G8052" s="3" t="str">
        <f>VLOOKUP(Main[[#This Row],[Content ID]],Content[#All],3,0)</f>
        <v>video</v>
      </c>
      <c r="H8052" s="3" t="str">
        <f>VLOOKUP(Main[[#This Row],[Content ID]],Content[#All],4,0)</f>
        <v>Technology</v>
      </c>
    </row>
    <row r="8053" spans="1:8">
      <c r="A8053" t="s">
        <v>866</v>
      </c>
      <c r="B8053" t="s">
        <v>238</v>
      </c>
      <c r="C8053" t="s">
        <v>14</v>
      </c>
      <c r="D8053" s="2">
        <v>44034.688680555555</v>
      </c>
      <c r="E8053" s="3" t="str">
        <f>VLOOKUP(Main[[#This Row],[ReactionsType]],ReactionTye[],2,0)</f>
        <v>positive</v>
      </c>
      <c r="F8053" s="3">
        <f>VLOOKUP(Main[[#This Row],[ReactionsType]],ReactionTye[],3,0)</f>
        <v>72</v>
      </c>
      <c r="G8053" s="3" t="str">
        <f>VLOOKUP(Main[[#This Row],[Content ID]],Content[#All],3,0)</f>
        <v>video</v>
      </c>
      <c r="H8053" s="3" t="str">
        <f>VLOOKUP(Main[[#This Row],[Content ID]],Content[#All],4,0)</f>
        <v>Technology</v>
      </c>
    </row>
    <row r="8054" spans="1:8">
      <c r="A8054" t="s">
        <v>867</v>
      </c>
      <c r="B8054" t="s">
        <v>309</v>
      </c>
      <c r="C8054" t="s">
        <v>5</v>
      </c>
      <c r="D8054" s="2">
        <v>44313.775543981479</v>
      </c>
      <c r="E8054" s="3" t="str">
        <f>VLOOKUP(Main[[#This Row],[ReactionsType]],ReactionTye[],2,0)</f>
        <v>negative</v>
      </c>
      <c r="F8054" s="3">
        <f>VLOOKUP(Main[[#This Row],[ReactionsType]],ReactionTye[],3,0)</f>
        <v>0</v>
      </c>
      <c r="G8054" s="3" t="str">
        <f>VLOOKUP(Main[[#This Row],[Content ID]],Content[#All],3,0)</f>
        <v>audio</v>
      </c>
      <c r="H8054" s="3" t="str">
        <f>VLOOKUP(Main[[#This Row],[Content ID]],Content[#All],4,0)</f>
        <v>tennis</v>
      </c>
    </row>
    <row r="8055" spans="1:8">
      <c r="A8055" t="s">
        <v>867</v>
      </c>
      <c r="B8055" t="s">
        <v>454</v>
      </c>
      <c r="C8055" t="s">
        <v>13</v>
      </c>
      <c r="D8055" s="2">
        <v>44334.670300925929</v>
      </c>
      <c r="E8055" s="3" t="str">
        <f>VLOOKUP(Main[[#This Row],[ReactionsType]],ReactionTye[],2,0)</f>
        <v>positive</v>
      </c>
      <c r="F8055" s="3">
        <f>VLOOKUP(Main[[#This Row],[ReactionsType]],ReactionTye[],3,0)</f>
        <v>70</v>
      </c>
      <c r="G8055" s="3" t="str">
        <f>VLOOKUP(Main[[#This Row],[Content ID]],Content[#All],3,0)</f>
        <v>audio</v>
      </c>
      <c r="H8055" s="3" t="str">
        <f>VLOOKUP(Main[[#This Row],[Content ID]],Content[#All],4,0)</f>
        <v>tennis</v>
      </c>
    </row>
    <row r="8056" spans="1:8">
      <c r="A8056" t="s">
        <v>867</v>
      </c>
      <c r="B8056" t="s">
        <v>374</v>
      </c>
      <c r="C8056" t="s">
        <v>7</v>
      </c>
      <c r="D8056" s="2">
        <v>44244.965624999997</v>
      </c>
      <c r="E8056" s="3" t="str">
        <f>VLOOKUP(Main[[#This Row],[ReactionsType]],ReactionTye[],2,0)</f>
        <v>negative</v>
      </c>
      <c r="F8056" s="3">
        <f>VLOOKUP(Main[[#This Row],[ReactionsType]],ReactionTye[],3,0)</f>
        <v>5</v>
      </c>
      <c r="G8056" s="3" t="str">
        <f>VLOOKUP(Main[[#This Row],[Content ID]],Content[#All],3,0)</f>
        <v>audio</v>
      </c>
      <c r="H8056" s="3" t="str">
        <f>VLOOKUP(Main[[#This Row],[Content ID]],Content[#All],4,0)</f>
        <v>tennis</v>
      </c>
    </row>
    <row r="8057" spans="1:8">
      <c r="A8057" t="s">
        <v>867</v>
      </c>
      <c r="B8057" t="s">
        <v>173</v>
      </c>
      <c r="C8057" t="s">
        <v>2</v>
      </c>
      <c r="D8057" s="2">
        <v>44166.571597222224</v>
      </c>
      <c r="E8057" s="3" t="str">
        <f>VLOOKUP(Main[[#This Row],[ReactionsType]],ReactionTye[],2,0)</f>
        <v>positive</v>
      </c>
      <c r="F8057" s="3">
        <f>VLOOKUP(Main[[#This Row],[ReactionsType]],ReactionTye[],3,0)</f>
        <v>60</v>
      </c>
      <c r="G8057" s="3" t="str">
        <f>VLOOKUP(Main[[#This Row],[Content ID]],Content[#All],3,0)</f>
        <v>audio</v>
      </c>
      <c r="H8057" s="3" t="str">
        <f>VLOOKUP(Main[[#This Row],[Content ID]],Content[#All],4,0)</f>
        <v>tennis</v>
      </c>
    </row>
    <row r="8058" spans="1:8">
      <c r="A8058" t="s">
        <v>867</v>
      </c>
      <c r="B8058" t="s">
        <v>379</v>
      </c>
      <c r="C8058" t="s">
        <v>18</v>
      </c>
      <c r="D8058" s="2">
        <v>44189.236597222225</v>
      </c>
      <c r="E8058" s="3" t="str">
        <f>VLOOKUP(Main[[#This Row],[ReactionsType]],ReactionTye[],2,0)</f>
        <v>neutral</v>
      </c>
      <c r="F8058" s="3">
        <f>VLOOKUP(Main[[#This Row],[ReactionsType]],ReactionTye[],3,0)</f>
        <v>35</v>
      </c>
      <c r="G8058" s="3" t="str">
        <f>VLOOKUP(Main[[#This Row],[Content ID]],Content[#All],3,0)</f>
        <v>audio</v>
      </c>
      <c r="H8058" s="3" t="str">
        <f>VLOOKUP(Main[[#This Row],[Content ID]],Content[#All],4,0)</f>
        <v>tennis</v>
      </c>
    </row>
    <row r="8059" spans="1:8">
      <c r="A8059" t="s">
        <v>867</v>
      </c>
      <c r="B8059" t="s">
        <v>454</v>
      </c>
      <c r="C8059" t="s">
        <v>15</v>
      </c>
      <c r="D8059" s="2">
        <v>44230.595358796294</v>
      </c>
      <c r="E8059" s="3" t="str">
        <f>VLOOKUP(Main[[#This Row],[ReactionsType]],ReactionTye[],2,0)</f>
        <v>positive</v>
      </c>
      <c r="F8059" s="3">
        <f>VLOOKUP(Main[[#This Row],[ReactionsType]],ReactionTye[],3,0)</f>
        <v>50</v>
      </c>
      <c r="G8059" s="3" t="str">
        <f>VLOOKUP(Main[[#This Row],[Content ID]],Content[#All],3,0)</f>
        <v>audio</v>
      </c>
      <c r="H8059" s="3" t="str">
        <f>VLOOKUP(Main[[#This Row],[Content ID]],Content[#All],4,0)</f>
        <v>tennis</v>
      </c>
    </row>
    <row r="8060" spans="1:8">
      <c r="A8060" t="s">
        <v>867</v>
      </c>
      <c r="B8060" t="s">
        <v>82</v>
      </c>
      <c r="C8060" t="s">
        <v>2</v>
      </c>
      <c r="D8060" s="2">
        <v>44144.779814814814</v>
      </c>
      <c r="E8060" s="3" t="str">
        <f>VLOOKUP(Main[[#This Row],[ReactionsType]],ReactionTye[],2,0)</f>
        <v>positive</v>
      </c>
      <c r="F8060" s="3">
        <f>VLOOKUP(Main[[#This Row],[ReactionsType]],ReactionTye[],3,0)</f>
        <v>60</v>
      </c>
      <c r="G8060" s="3" t="str">
        <f>VLOOKUP(Main[[#This Row],[Content ID]],Content[#All],3,0)</f>
        <v>audio</v>
      </c>
      <c r="H8060" s="3" t="str">
        <f>VLOOKUP(Main[[#This Row],[Content ID]],Content[#All],4,0)</f>
        <v>tennis</v>
      </c>
    </row>
    <row r="8061" spans="1:8">
      <c r="A8061" t="s">
        <v>867</v>
      </c>
      <c r="B8061" t="s">
        <v>352</v>
      </c>
      <c r="C8061" t="s">
        <v>11</v>
      </c>
      <c r="D8061" s="2">
        <v>44361.920104166667</v>
      </c>
      <c r="E8061" s="3" t="str">
        <f>VLOOKUP(Main[[#This Row],[ReactionsType]],ReactionTye[],2,0)</f>
        <v>positive</v>
      </c>
      <c r="F8061" s="3">
        <f>VLOOKUP(Main[[#This Row],[ReactionsType]],ReactionTye[],3,0)</f>
        <v>65</v>
      </c>
      <c r="G8061" s="3" t="str">
        <f>VLOOKUP(Main[[#This Row],[Content ID]],Content[#All],3,0)</f>
        <v>audio</v>
      </c>
      <c r="H8061" s="3" t="str">
        <f>VLOOKUP(Main[[#This Row],[Content ID]],Content[#All],4,0)</f>
        <v>tennis</v>
      </c>
    </row>
    <row r="8062" spans="1:8">
      <c r="A8062" t="s">
        <v>867</v>
      </c>
      <c r="B8062" t="s">
        <v>28</v>
      </c>
      <c r="C8062" t="s">
        <v>14</v>
      </c>
      <c r="D8062" s="2">
        <v>44012.273912037039</v>
      </c>
      <c r="E8062" s="3" t="str">
        <f>VLOOKUP(Main[[#This Row],[ReactionsType]],ReactionTye[],2,0)</f>
        <v>positive</v>
      </c>
      <c r="F8062" s="3">
        <f>VLOOKUP(Main[[#This Row],[ReactionsType]],ReactionTye[],3,0)</f>
        <v>72</v>
      </c>
      <c r="G8062" s="3" t="str">
        <f>VLOOKUP(Main[[#This Row],[Content ID]],Content[#All],3,0)</f>
        <v>audio</v>
      </c>
      <c r="H8062" s="3" t="str">
        <f>VLOOKUP(Main[[#This Row],[Content ID]],Content[#All],4,0)</f>
        <v>tennis</v>
      </c>
    </row>
    <row r="8063" spans="1:8">
      <c r="A8063" t="s">
        <v>867</v>
      </c>
      <c r="B8063" t="s">
        <v>393</v>
      </c>
      <c r="C8063" t="s">
        <v>17</v>
      </c>
      <c r="D8063" s="2">
        <v>44132.080590277779</v>
      </c>
      <c r="E8063" s="3" t="str">
        <f>VLOOKUP(Main[[#This Row],[ReactionsType]],ReactionTye[],2,0)</f>
        <v>positive</v>
      </c>
      <c r="F8063" s="3">
        <f>VLOOKUP(Main[[#This Row],[ReactionsType]],ReactionTye[],3,0)</f>
        <v>45</v>
      </c>
      <c r="G8063" s="3" t="str">
        <f>VLOOKUP(Main[[#This Row],[Content ID]],Content[#All],3,0)</f>
        <v>audio</v>
      </c>
      <c r="H8063" s="3" t="str">
        <f>VLOOKUP(Main[[#This Row],[Content ID]],Content[#All],4,0)</f>
        <v>tennis</v>
      </c>
    </row>
    <row r="8064" spans="1:8">
      <c r="A8064" t="s">
        <v>867</v>
      </c>
      <c r="B8064" t="s">
        <v>464</v>
      </c>
      <c r="C8064" t="s">
        <v>5</v>
      </c>
      <c r="D8064" s="2">
        <v>44195.897592592592</v>
      </c>
      <c r="E8064" s="3" t="str">
        <f>VLOOKUP(Main[[#This Row],[ReactionsType]],ReactionTye[],2,0)</f>
        <v>negative</v>
      </c>
      <c r="F8064" s="3">
        <f>VLOOKUP(Main[[#This Row],[ReactionsType]],ReactionTye[],3,0)</f>
        <v>0</v>
      </c>
      <c r="G8064" s="3" t="str">
        <f>VLOOKUP(Main[[#This Row],[Content ID]],Content[#All],3,0)</f>
        <v>audio</v>
      </c>
      <c r="H8064" s="3" t="str">
        <f>VLOOKUP(Main[[#This Row],[Content ID]],Content[#All],4,0)</f>
        <v>tennis</v>
      </c>
    </row>
    <row r="8065" spans="1:8">
      <c r="A8065" t="s">
        <v>867</v>
      </c>
      <c r="B8065" t="s">
        <v>474</v>
      </c>
      <c r="C8065" t="s">
        <v>7</v>
      </c>
      <c r="D8065" s="2">
        <v>44044.124803240738</v>
      </c>
      <c r="E8065" s="3" t="str">
        <f>VLOOKUP(Main[[#This Row],[ReactionsType]],ReactionTye[],2,0)</f>
        <v>negative</v>
      </c>
      <c r="F8065" s="3">
        <f>VLOOKUP(Main[[#This Row],[ReactionsType]],ReactionTye[],3,0)</f>
        <v>5</v>
      </c>
      <c r="G8065" s="3" t="str">
        <f>VLOOKUP(Main[[#This Row],[Content ID]],Content[#All],3,0)</f>
        <v>audio</v>
      </c>
      <c r="H8065" s="3" t="str">
        <f>VLOOKUP(Main[[#This Row],[Content ID]],Content[#All],4,0)</f>
        <v>tennis</v>
      </c>
    </row>
    <row r="8066" spans="1:8">
      <c r="A8066" t="s">
        <v>867</v>
      </c>
      <c r="B8066" t="s">
        <v>628</v>
      </c>
      <c r="C8066" t="s">
        <v>13</v>
      </c>
      <c r="D8066" s="2">
        <v>44153.12636574074</v>
      </c>
      <c r="E8066" s="3" t="str">
        <f>VLOOKUP(Main[[#This Row],[ReactionsType]],ReactionTye[],2,0)</f>
        <v>positive</v>
      </c>
      <c r="F8066" s="3">
        <f>VLOOKUP(Main[[#This Row],[ReactionsType]],ReactionTye[],3,0)</f>
        <v>70</v>
      </c>
      <c r="G8066" s="3" t="str">
        <f>VLOOKUP(Main[[#This Row],[Content ID]],Content[#All],3,0)</f>
        <v>audio</v>
      </c>
      <c r="H8066" s="3" t="str">
        <f>VLOOKUP(Main[[#This Row],[Content ID]],Content[#All],4,0)</f>
        <v>tennis</v>
      </c>
    </row>
    <row r="8067" spans="1:8">
      <c r="A8067" t="s">
        <v>867</v>
      </c>
      <c r="B8067" t="s">
        <v>488</v>
      </c>
      <c r="C8067" t="s">
        <v>8</v>
      </c>
      <c r="D8067" s="2">
        <v>44341.914525462962</v>
      </c>
      <c r="E8067" s="3" t="str">
        <f>VLOOKUP(Main[[#This Row],[ReactionsType]],ReactionTye[],2,0)</f>
        <v>positive</v>
      </c>
      <c r="F8067" s="3">
        <f>VLOOKUP(Main[[#This Row],[ReactionsType]],ReactionTye[],3,0)</f>
        <v>30</v>
      </c>
      <c r="G8067" s="3" t="str">
        <f>VLOOKUP(Main[[#This Row],[Content ID]],Content[#All],3,0)</f>
        <v>audio</v>
      </c>
      <c r="H8067" s="3" t="str">
        <f>VLOOKUP(Main[[#This Row],[Content ID]],Content[#All],4,0)</f>
        <v>tennis</v>
      </c>
    </row>
    <row r="8068" spans="1:8">
      <c r="A8068" t="s">
        <v>867</v>
      </c>
      <c r="B8068" t="s">
        <v>112</v>
      </c>
      <c r="C8068" t="s">
        <v>19</v>
      </c>
      <c r="D8068" s="2">
        <v>44115.493935185186</v>
      </c>
      <c r="E8068" s="3" t="str">
        <f>VLOOKUP(Main[[#This Row],[ReactionsType]],ReactionTye[],2,0)</f>
        <v>negative</v>
      </c>
      <c r="F8068" s="3">
        <f>VLOOKUP(Main[[#This Row],[ReactionsType]],ReactionTye[],3,0)</f>
        <v>15</v>
      </c>
      <c r="G8068" s="3" t="str">
        <f>VLOOKUP(Main[[#This Row],[Content ID]],Content[#All],3,0)</f>
        <v>audio</v>
      </c>
      <c r="H8068" s="3" t="str">
        <f>VLOOKUP(Main[[#This Row],[Content ID]],Content[#All],4,0)</f>
        <v>tennis</v>
      </c>
    </row>
    <row r="8069" spans="1:8">
      <c r="A8069" t="s">
        <v>867</v>
      </c>
      <c r="B8069" t="s">
        <v>277</v>
      </c>
      <c r="C8069" t="s">
        <v>20</v>
      </c>
      <c r="D8069" s="2">
        <v>44111.87804398148</v>
      </c>
      <c r="E8069" s="3" t="str">
        <f>VLOOKUP(Main[[#This Row],[ReactionsType]],ReactionTye[],2,0)</f>
        <v>negative</v>
      </c>
      <c r="F8069" s="3">
        <f>VLOOKUP(Main[[#This Row],[ReactionsType]],ReactionTye[],3,0)</f>
        <v>12</v>
      </c>
      <c r="G8069" s="3" t="str">
        <f>VLOOKUP(Main[[#This Row],[Content ID]],Content[#All],3,0)</f>
        <v>audio</v>
      </c>
      <c r="H8069" s="3" t="str">
        <f>VLOOKUP(Main[[#This Row],[Content ID]],Content[#All],4,0)</f>
        <v>tennis</v>
      </c>
    </row>
    <row r="8070" spans="1:8">
      <c r="A8070" t="s">
        <v>867</v>
      </c>
      <c r="B8070" t="s">
        <v>103</v>
      </c>
      <c r="C8070" t="s">
        <v>5</v>
      </c>
      <c r="D8070" s="2">
        <v>44191.456631944442</v>
      </c>
      <c r="E8070" s="3" t="str">
        <f>VLOOKUP(Main[[#This Row],[ReactionsType]],ReactionTye[],2,0)</f>
        <v>negative</v>
      </c>
      <c r="F8070" s="3">
        <f>VLOOKUP(Main[[#This Row],[ReactionsType]],ReactionTye[],3,0)</f>
        <v>0</v>
      </c>
      <c r="G8070" s="3" t="str">
        <f>VLOOKUP(Main[[#This Row],[Content ID]],Content[#All],3,0)</f>
        <v>audio</v>
      </c>
      <c r="H8070" s="3" t="str">
        <f>VLOOKUP(Main[[#This Row],[Content ID]],Content[#All],4,0)</f>
        <v>tennis</v>
      </c>
    </row>
    <row r="8071" spans="1:8">
      <c r="A8071" t="s">
        <v>867</v>
      </c>
      <c r="B8071" t="s">
        <v>433</v>
      </c>
      <c r="C8071" t="s">
        <v>8</v>
      </c>
      <c r="D8071" s="2">
        <v>44267.799895833334</v>
      </c>
      <c r="E8071" s="3" t="str">
        <f>VLOOKUP(Main[[#This Row],[ReactionsType]],ReactionTye[],2,0)</f>
        <v>positive</v>
      </c>
      <c r="F8071" s="3">
        <f>VLOOKUP(Main[[#This Row],[ReactionsType]],ReactionTye[],3,0)</f>
        <v>30</v>
      </c>
      <c r="G8071" s="3" t="str">
        <f>VLOOKUP(Main[[#This Row],[Content ID]],Content[#All],3,0)</f>
        <v>audio</v>
      </c>
      <c r="H8071" s="3" t="str">
        <f>VLOOKUP(Main[[#This Row],[Content ID]],Content[#All],4,0)</f>
        <v>tennis</v>
      </c>
    </row>
    <row r="8072" spans="1:8">
      <c r="A8072" t="s">
        <v>867</v>
      </c>
      <c r="B8072" t="s">
        <v>115</v>
      </c>
      <c r="C8072" t="s">
        <v>20</v>
      </c>
      <c r="D8072" s="2">
        <v>44224.383263888885</v>
      </c>
      <c r="E8072" s="3" t="str">
        <f>VLOOKUP(Main[[#This Row],[ReactionsType]],ReactionTye[],2,0)</f>
        <v>negative</v>
      </c>
      <c r="F8072" s="3">
        <f>VLOOKUP(Main[[#This Row],[ReactionsType]],ReactionTye[],3,0)</f>
        <v>12</v>
      </c>
      <c r="G8072" s="3" t="str">
        <f>VLOOKUP(Main[[#This Row],[Content ID]],Content[#All],3,0)</f>
        <v>audio</v>
      </c>
      <c r="H8072" s="3" t="str">
        <f>VLOOKUP(Main[[#This Row],[Content ID]],Content[#All],4,0)</f>
        <v>tennis</v>
      </c>
    </row>
    <row r="8073" spans="1:8">
      <c r="A8073" t="s">
        <v>867</v>
      </c>
      <c r="B8073" t="s">
        <v>304</v>
      </c>
      <c r="C8073" t="s">
        <v>17</v>
      </c>
      <c r="D8073" s="2">
        <v>44141.720648148148</v>
      </c>
      <c r="E8073" s="3" t="str">
        <f>VLOOKUP(Main[[#This Row],[ReactionsType]],ReactionTye[],2,0)</f>
        <v>positive</v>
      </c>
      <c r="F8073" s="3">
        <f>VLOOKUP(Main[[#This Row],[ReactionsType]],ReactionTye[],3,0)</f>
        <v>45</v>
      </c>
      <c r="G8073" s="3" t="str">
        <f>VLOOKUP(Main[[#This Row],[Content ID]],Content[#All],3,0)</f>
        <v>audio</v>
      </c>
      <c r="H8073" s="3" t="str">
        <f>VLOOKUP(Main[[#This Row],[Content ID]],Content[#All],4,0)</f>
        <v>tennis</v>
      </c>
    </row>
    <row r="8074" spans="1:8">
      <c r="A8074" t="s">
        <v>867</v>
      </c>
      <c r="B8074" t="s">
        <v>350</v>
      </c>
      <c r="C8074" t="s">
        <v>19</v>
      </c>
      <c r="D8074" s="2">
        <v>44239.885196759256</v>
      </c>
      <c r="E8074" s="3" t="str">
        <f>VLOOKUP(Main[[#This Row],[ReactionsType]],ReactionTye[],2,0)</f>
        <v>negative</v>
      </c>
      <c r="F8074" s="3">
        <f>VLOOKUP(Main[[#This Row],[ReactionsType]],ReactionTye[],3,0)</f>
        <v>15</v>
      </c>
      <c r="G8074" s="3" t="str">
        <f>VLOOKUP(Main[[#This Row],[Content ID]],Content[#All],3,0)</f>
        <v>audio</v>
      </c>
      <c r="H8074" s="3" t="str">
        <f>VLOOKUP(Main[[#This Row],[Content ID]],Content[#All],4,0)</f>
        <v>tennis</v>
      </c>
    </row>
    <row r="8075" spans="1:8">
      <c r="A8075" t="s">
        <v>867</v>
      </c>
      <c r="B8075" t="s">
        <v>311</v>
      </c>
      <c r="C8075" t="s">
        <v>11</v>
      </c>
      <c r="D8075" s="2">
        <v>44293.136759259258</v>
      </c>
      <c r="E8075" s="3" t="str">
        <f>VLOOKUP(Main[[#This Row],[ReactionsType]],ReactionTye[],2,0)</f>
        <v>positive</v>
      </c>
      <c r="F8075" s="3">
        <f>VLOOKUP(Main[[#This Row],[ReactionsType]],ReactionTye[],3,0)</f>
        <v>65</v>
      </c>
      <c r="G8075" s="3" t="str">
        <f>VLOOKUP(Main[[#This Row],[Content ID]],Content[#All],3,0)</f>
        <v>audio</v>
      </c>
      <c r="H8075" s="3" t="str">
        <f>VLOOKUP(Main[[#This Row],[Content ID]],Content[#All],4,0)</f>
        <v>tennis</v>
      </c>
    </row>
    <row r="8076" spans="1:8">
      <c r="A8076" t="s">
        <v>867</v>
      </c>
      <c r="B8076" t="s">
        <v>225</v>
      </c>
      <c r="C8076" t="s">
        <v>19</v>
      </c>
      <c r="D8076" s="2">
        <v>44027.555046296293</v>
      </c>
      <c r="E8076" s="3" t="str">
        <f>VLOOKUP(Main[[#This Row],[ReactionsType]],ReactionTye[],2,0)</f>
        <v>negative</v>
      </c>
      <c r="F8076" s="3">
        <f>VLOOKUP(Main[[#This Row],[ReactionsType]],ReactionTye[],3,0)</f>
        <v>15</v>
      </c>
      <c r="G8076" s="3" t="str">
        <f>VLOOKUP(Main[[#This Row],[Content ID]],Content[#All],3,0)</f>
        <v>audio</v>
      </c>
      <c r="H8076" s="3" t="str">
        <f>VLOOKUP(Main[[#This Row],[Content ID]],Content[#All],4,0)</f>
        <v>tennis</v>
      </c>
    </row>
    <row r="8077" spans="1:8">
      <c r="A8077" t="s">
        <v>867</v>
      </c>
      <c r="B8077" t="s">
        <v>405</v>
      </c>
      <c r="C8077" t="s">
        <v>12</v>
      </c>
      <c r="D8077" s="2">
        <v>44101.765949074077</v>
      </c>
      <c r="E8077" s="3" t="str">
        <f>VLOOKUP(Main[[#This Row],[ReactionsType]],ReactionTye[],2,0)</f>
        <v>positive</v>
      </c>
      <c r="F8077" s="3">
        <f>VLOOKUP(Main[[#This Row],[ReactionsType]],ReactionTye[],3,0)</f>
        <v>75</v>
      </c>
      <c r="G8077" s="3" t="str">
        <f>VLOOKUP(Main[[#This Row],[Content ID]],Content[#All],3,0)</f>
        <v>audio</v>
      </c>
      <c r="H8077" s="3" t="str">
        <f>VLOOKUP(Main[[#This Row],[Content ID]],Content[#All],4,0)</f>
        <v>tennis</v>
      </c>
    </row>
    <row r="8078" spans="1:8">
      <c r="A8078" t="s">
        <v>867</v>
      </c>
      <c r="B8078" t="s">
        <v>117</v>
      </c>
      <c r="C8078" t="s">
        <v>15</v>
      </c>
      <c r="D8078" s="2">
        <v>44120.068680555552</v>
      </c>
      <c r="E8078" s="3" t="str">
        <f>VLOOKUP(Main[[#This Row],[ReactionsType]],ReactionTye[],2,0)</f>
        <v>positive</v>
      </c>
      <c r="F8078" s="3">
        <f>VLOOKUP(Main[[#This Row],[ReactionsType]],ReactionTye[],3,0)</f>
        <v>50</v>
      </c>
      <c r="G8078" s="3" t="str">
        <f>VLOOKUP(Main[[#This Row],[Content ID]],Content[#All],3,0)</f>
        <v>audio</v>
      </c>
      <c r="H8078" s="3" t="str">
        <f>VLOOKUP(Main[[#This Row],[Content ID]],Content[#All],4,0)</f>
        <v>tennis</v>
      </c>
    </row>
    <row r="8079" spans="1:8">
      <c r="A8079" t="s">
        <v>867</v>
      </c>
      <c r="B8079" t="s">
        <v>411</v>
      </c>
      <c r="C8079" t="s">
        <v>13</v>
      </c>
      <c r="D8079" s="2">
        <v>44231.489062499997</v>
      </c>
      <c r="E8079" s="3" t="str">
        <f>VLOOKUP(Main[[#This Row],[ReactionsType]],ReactionTye[],2,0)</f>
        <v>positive</v>
      </c>
      <c r="F8079" s="3">
        <f>VLOOKUP(Main[[#This Row],[ReactionsType]],ReactionTye[],3,0)</f>
        <v>70</v>
      </c>
      <c r="G8079" s="3" t="str">
        <f>VLOOKUP(Main[[#This Row],[Content ID]],Content[#All],3,0)</f>
        <v>audio</v>
      </c>
      <c r="H8079" s="3" t="str">
        <f>VLOOKUP(Main[[#This Row],[Content ID]],Content[#All],4,0)</f>
        <v>tennis</v>
      </c>
    </row>
    <row r="8080" spans="1:8">
      <c r="A8080" t="s">
        <v>867</v>
      </c>
      <c r="B8080" s="1" t="s">
        <v>88</v>
      </c>
      <c r="C8080" t="s">
        <v>8</v>
      </c>
      <c r="D8080" s="2">
        <v>44293.539027777777</v>
      </c>
      <c r="E8080" s="3" t="str">
        <f>VLOOKUP(Main[[#This Row],[ReactionsType]],ReactionTye[],2,0)</f>
        <v>positive</v>
      </c>
      <c r="F8080" s="3">
        <f>VLOOKUP(Main[[#This Row],[ReactionsType]],ReactionTye[],3,0)</f>
        <v>30</v>
      </c>
      <c r="G8080" s="3" t="str">
        <f>VLOOKUP(Main[[#This Row],[Content ID]],Content[#All],3,0)</f>
        <v>audio</v>
      </c>
      <c r="H8080" s="3" t="str">
        <f>VLOOKUP(Main[[#This Row],[Content ID]],Content[#All],4,0)</f>
        <v>tennis</v>
      </c>
    </row>
    <row r="8081" spans="1:8">
      <c r="A8081" t="s">
        <v>867</v>
      </c>
      <c r="B8081" t="s">
        <v>536</v>
      </c>
      <c r="C8081" t="s">
        <v>11</v>
      </c>
      <c r="D8081" s="2">
        <v>44036.452777777777</v>
      </c>
      <c r="E8081" s="3" t="str">
        <f>VLOOKUP(Main[[#This Row],[ReactionsType]],ReactionTye[],2,0)</f>
        <v>positive</v>
      </c>
      <c r="F8081" s="3">
        <f>VLOOKUP(Main[[#This Row],[ReactionsType]],ReactionTye[],3,0)</f>
        <v>65</v>
      </c>
      <c r="G8081" s="3" t="str">
        <f>VLOOKUP(Main[[#This Row],[Content ID]],Content[#All],3,0)</f>
        <v>audio</v>
      </c>
      <c r="H8081" s="3" t="str">
        <f>VLOOKUP(Main[[#This Row],[Content ID]],Content[#All],4,0)</f>
        <v>tennis</v>
      </c>
    </row>
    <row r="8082" spans="1:8">
      <c r="A8082" t="s">
        <v>867</v>
      </c>
      <c r="B8082" t="s">
        <v>405</v>
      </c>
      <c r="C8082" t="s">
        <v>4</v>
      </c>
      <c r="D8082" s="2">
        <v>44294.435694444444</v>
      </c>
      <c r="E8082" s="3" t="str">
        <f>VLOOKUP(Main[[#This Row],[ReactionsType]],ReactionTye[],2,0)</f>
        <v>positive</v>
      </c>
      <c r="F8082" s="3">
        <f>VLOOKUP(Main[[#This Row],[ReactionsType]],ReactionTye[],3,0)</f>
        <v>70</v>
      </c>
      <c r="G8082" s="3" t="str">
        <f>VLOOKUP(Main[[#This Row],[Content ID]],Content[#All],3,0)</f>
        <v>audio</v>
      </c>
      <c r="H8082" s="3" t="str">
        <f>VLOOKUP(Main[[#This Row],[Content ID]],Content[#All],4,0)</f>
        <v>tennis</v>
      </c>
    </row>
    <row r="8083" spans="1:8">
      <c r="A8083" t="s">
        <v>868</v>
      </c>
      <c r="B8083" t="s">
        <v>371</v>
      </c>
      <c r="C8083" t="s">
        <v>8</v>
      </c>
      <c r="D8083" s="2">
        <v>44289.275509259256</v>
      </c>
      <c r="E8083" s="3" t="str">
        <f>VLOOKUP(Main[[#This Row],[ReactionsType]],ReactionTye[],2,0)</f>
        <v>positive</v>
      </c>
      <c r="F8083" s="3">
        <f>VLOOKUP(Main[[#This Row],[ReactionsType]],ReactionTye[],3,0)</f>
        <v>30</v>
      </c>
      <c r="G8083" s="3" t="str">
        <f>VLOOKUP(Main[[#This Row],[Content ID]],Content[#All],3,0)</f>
        <v>photo</v>
      </c>
      <c r="H8083" s="3" t="str">
        <f>VLOOKUP(Main[[#This Row],[Content ID]],Content[#All],4,0)</f>
        <v>public speaking</v>
      </c>
    </row>
    <row r="8084" spans="1:8">
      <c r="A8084" t="s">
        <v>868</v>
      </c>
      <c r="B8084" t="s">
        <v>150</v>
      </c>
      <c r="C8084" t="s">
        <v>8</v>
      </c>
      <c r="D8084" s="2">
        <v>44101.662881944445</v>
      </c>
      <c r="E8084" s="3" t="str">
        <f>VLOOKUP(Main[[#This Row],[ReactionsType]],ReactionTye[],2,0)</f>
        <v>positive</v>
      </c>
      <c r="F8084" s="3">
        <f>VLOOKUP(Main[[#This Row],[ReactionsType]],ReactionTye[],3,0)</f>
        <v>30</v>
      </c>
      <c r="G8084" s="3" t="str">
        <f>VLOOKUP(Main[[#This Row],[Content ID]],Content[#All],3,0)</f>
        <v>photo</v>
      </c>
      <c r="H8084" s="3" t="str">
        <f>VLOOKUP(Main[[#This Row],[Content ID]],Content[#All],4,0)</f>
        <v>public speaking</v>
      </c>
    </row>
    <row r="8085" spans="1:8">
      <c r="A8085" t="s">
        <v>868</v>
      </c>
      <c r="B8085" t="s">
        <v>378</v>
      </c>
      <c r="C8085" t="s">
        <v>8</v>
      </c>
      <c r="D8085" s="2">
        <v>44191.563807870371</v>
      </c>
      <c r="E8085" s="3" t="str">
        <f>VLOOKUP(Main[[#This Row],[ReactionsType]],ReactionTye[],2,0)</f>
        <v>positive</v>
      </c>
      <c r="F8085" s="3">
        <f>VLOOKUP(Main[[#This Row],[ReactionsType]],ReactionTye[],3,0)</f>
        <v>30</v>
      </c>
      <c r="G8085" s="3" t="str">
        <f>VLOOKUP(Main[[#This Row],[Content ID]],Content[#All],3,0)</f>
        <v>photo</v>
      </c>
      <c r="H8085" s="3" t="str">
        <f>VLOOKUP(Main[[#This Row],[Content ID]],Content[#All],4,0)</f>
        <v>public speaking</v>
      </c>
    </row>
    <row r="8086" spans="1:8">
      <c r="A8086" t="s">
        <v>868</v>
      </c>
      <c r="B8086" t="s">
        <v>564</v>
      </c>
      <c r="C8086" t="s">
        <v>20</v>
      </c>
      <c r="D8086" s="2">
        <v>44281.796134259261</v>
      </c>
      <c r="E8086" s="3" t="str">
        <f>VLOOKUP(Main[[#This Row],[ReactionsType]],ReactionTye[],2,0)</f>
        <v>negative</v>
      </c>
      <c r="F8086" s="3">
        <f>VLOOKUP(Main[[#This Row],[ReactionsType]],ReactionTye[],3,0)</f>
        <v>12</v>
      </c>
      <c r="G8086" s="3" t="str">
        <f>VLOOKUP(Main[[#This Row],[Content ID]],Content[#All],3,0)</f>
        <v>photo</v>
      </c>
      <c r="H8086" s="3" t="str">
        <f>VLOOKUP(Main[[#This Row],[Content ID]],Content[#All],4,0)</f>
        <v>public speaking</v>
      </c>
    </row>
    <row r="8087" spans="1:8">
      <c r="A8087" t="s">
        <v>868</v>
      </c>
      <c r="B8087" t="s">
        <v>59</v>
      </c>
      <c r="C8087" t="s">
        <v>5</v>
      </c>
      <c r="D8087" s="2">
        <v>44165.657557870371</v>
      </c>
      <c r="E8087" s="3" t="str">
        <f>VLOOKUP(Main[[#This Row],[ReactionsType]],ReactionTye[],2,0)</f>
        <v>negative</v>
      </c>
      <c r="F8087" s="3">
        <f>VLOOKUP(Main[[#This Row],[ReactionsType]],ReactionTye[],3,0)</f>
        <v>0</v>
      </c>
      <c r="G8087" s="3" t="str">
        <f>VLOOKUP(Main[[#This Row],[Content ID]],Content[#All],3,0)</f>
        <v>photo</v>
      </c>
      <c r="H8087" s="3" t="str">
        <f>VLOOKUP(Main[[#This Row],[Content ID]],Content[#All],4,0)</f>
        <v>public speaking</v>
      </c>
    </row>
    <row r="8088" spans="1:8">
      <c r="A8088" t="s">
        <v>868</v>
      </c>
      <c r="B8088" t="s">
        <v>381</v>
      </c>
      <c r="C8088" t="s">
        <v>14</v>
      </c>
      <c r="D8088" s="2">
        <v>44185.947546296295</v>
      </c>
      <c r="E8088" s="3" t="str">
        <f>VLOOKUP(Main[[#This Row],[ReactionsType]],ReactionTye[],2,0)</f>
        <v>positive</v>
      </c>
      <c r="F8088" s="3">
        <f>VLOOKUP(Main[[#This Row],[ReactionsType]],ReactionTye[],3,0)</f>
        <v>72</v>
      </c>
      <c r="G8088" s="3" t="str">
        <f>VLOOKUP(Main[[#This Row],[Content ID]],Content[#All],3,0)</f>
        <v>photo</v>
      </c>
      <c r="H8088" s="3" t="str">
        <f>VLOOKUP(Main[[#This Row],[Content ID]],Content[#All],4,0)</f>
        <v>public speaking</v>
      </c>
    </row>
    <row r="8089" spans="1:8">
      <c r="A8089" t="s">
        <v>868</v>
      </c>
      <c r="B8089" t="s">
        <v>634</v>
      </c>
      <c r="C8089" t="s">
        <v>4</v>
      </c>
      <c r="D8089" s="2">
        <v>44359.061284722222</v>
      </c>
      <c r="E8089" s="3" t="str">
        <f>VLOOKUP(Main[[#This Row],[ReactionsType]],ReactionTye[],2,0)</f>
        <v>positive</v>
      </c>
      <c r="F8089" s="3">
        <f>VLOOKUP(Main[[#This Row],[ReactionsType]],ReactionTye[],3,0)</f>
        <v>70</v>
      </c>
      <c r="G8089" s="3" t="str">
        <f>VLOOKUP(Main[[#This Row],[Content ID]],Content[#All],3,0)</f>
        <v>photo</v>
      </c>
      <c r="H8089" s="3" t="str">
        <f>VLOOKUP(Main[[#This Row],[Content ID]],Content[#All],4,0)</f>
        <v>public speaking</v>
      </c>
    </row>
    <row r="8090" spans="1:8">
      <c r="A8090" t="s">
        <v>868</v>
      </c>
      <c r="B8090" t="s">
        <v>26</v>
      </c>
      <c r="C8090" t="s">
        <v>15</v>
      </c>
      <c r="D8090" s="2">
        <v>44201.853935185187</v>
      </c>
      <c r="E8090" s="3" t="str">
        <f>VLOOKUP(Main[[#This Row],[ReactionsType]],ReactionTye[],2,0)</f>
        <v>positive</v>
      </c>
      <c r="F8090" s="3">
        <f>VLOOKUP(Main[[#This Row],[ReactionsType]],ReactionTye[],3,0)</f>
        <v>50</v>
      </c>
      <c r="G8090" s="3" t="str">
        <f>VLOOKUP(Main[[#This Row],[Content ID]],Content[#All],3,0)</f>
        <v>photo</v>
      </c>
      <c r="H8090" s="3" t="str">
        <f>VLOOKUP(Main[[#This Row],[Content ID]],Content[#All],4,0)</f>
        <v>public speaking</v>
      </c>
    </row>
    <row r="8091" spans="1:8">
      <c r="A8091" t="s">
        <v>868</v>
      </c>
      <c r="B8091" t="s">
        <v>221</v>
      </c>
      <c r="C8091" t="s">
        <v>7</v>
      </c>
      <c r="D8091" s="2">
        <v>44003.722268518519</v>
      </c>
      <c r="E8091" s="3" t="str">
        <f>VLOOKUP(Main[[#This Row],[ReactionsType]],ReactionTye[],2,0)</f>
        <v>negative</v>
      </c>
      <c r="F8091" s="3">
        <f>VLOOKUP(Main[[#This Row],[ReactionsType]],ReactionTye[],3,0)</f>
        <v>5</v>
      </c>
      <c r="G8091" s="3" t="str">
        <f>VLOOKUP(Main[[#This Row],[Content ID]],Content[#All],3,0)</f>
        <v>photo</v>
      </c>
      <c r="H8091" s="3" t="str">
        <f>VLOOKUP(Main[[#This Row],[Content ID]],Content[#All],4,0)</f>
        <v>public speaking</v>
      </c>
    </row>
    <row r="8092" spans="1:8">
      <c r="A8092" t="s">
        <v>868</v>
      </c>
      <c r="B8092" t="s">
        <v>307</v>
      </c>
      <c r="C8092" t="s">
        <v>14</v>
      </c>
      <c r="D8092" s="2">
        <v>44164.150057870371</v>
      </c>
      <c r="E8092" s="3" t="str">
        <f>VLOOKUP(Main[[#This Row],[ReactionsType]],ReactionTye[],2,0)</f>
        <v>positive</v>
      </c>
      <c r="F8092" s="3">
        <f>VLOOKUP(Main[[#This Row],[ReactionsType]],ReactionTye[],3,0)</f>
        <v>72</v>
      </c>
      <c r="G8092" s="3" t="str">
        <f>VLOOKUP(Main[[#This Row],[Content ID]],Content[#All],3,0)</f>
        <v>photo</v>
      </c>
      <c r="H8092" s="3" t="str">
        <f>VLOOKUP(Main[[#This Row],[Content ID]],Content[#All],4,0)</f>
        <v>public speaking</v>
      </c>
    </row>
    <row r="8093" spans="1:8">
      <c r="A8093" t="s">
        <v>868</v>
      </c>
      <c r="B8093" t="s">
        <v>368</v>
      </c>
      <c r="C8093" t="s">
        <v>12</v>
      </c>
      <c r="D8093" s="2">
        <v>44224.919317129628</v>
      </c>
      <c r="E8093" s="3" t="str">
        <f>VLOOKUP(Main[[#This Row],[ReactionsType]],ReactionTye[],2,0)</f>
        <v>positive</v>
      </c>
      <c r="F8093" s="3">
        <f>VLOOKUP(Main[[#This Row],[ReactionsType]],ReactionTye[],3,0)</f>
        <v>75</v>
      </c>
      <c r="G8093" s="3" t="str">
        <f>VLOOKUP(Main[[#This Row],[Content ID]],Content[#All],3,0)</f>
        <v>photo</v>
      </c>
      <c r="H8093" s="3" t="str">
        <f>VLOOKUP(Main[[#This Row],[Content ID]],Content[#All],4,0)</f>
        <v>public speaking</v>
      </c>
    </row>
    <row r="8094" spans="1:8">
      <c r="A8094" t="s">
        <v>868</v>
      </c>
      <c r="B8094" t="s">
        <v>100</v>
      </c>
      <c r="C8094" t="s">
        <v>11</v>
      </c>
      <c r="D8094" s="2">
        <v>44188.624409722222</v>
      </c>
      <c r="E8094" s="3" t="str">
        <f>VLOOKUP(Main[[#This Row],[ReactionsType]],ReactionTye[],2,0)</f>
        <v>positive</v>
      </c>
      <c r="F8094" s="3">
        <f>VLOOKUP(Main[[#This Row],[ReactionsType]],ReactionTye[],3,0)</f>
        <v>65</v>
      </c>
      <c r="G8094" s="3" t="str">
        <f>VLOOKUP(Main[[#This Row],[Content ID]],Content[#All],3,0)</f>
        <v>photo</v>
      </c>
      <c r="H8094" s="3" t="str">
        <f>VLOOKUP(Main[[#This Row],[Content ID]],Content[#All],4,0)</f>
        <v>public speaking</v>
      </c>
    </row>
    <row r="8095" spans="1:8">
      <c r="A8095" t="s">
        <v>868</v>
      </c>
      <c r="B8095" t="s">
        <v>197</v>
      </c>
      <c r="C8095" t="s">
        <v>19</v>
      </c>
      <c r="D8095" s="2">
        <v>44163.962673611109</v>
      </c>
      <c r="E8095" s="3" t="str">
        <f>VLOOKUP(Main[[#This Row],[ReactionsType]],ReactionTye[],2,0)</f>
        <v>negative</v>
      </c>
      <c r="F8095" s="3">
        <f>VLOOKUP(Main[[#This Row],[ReactionsType]],ReactionTye[],3,0)</f>
        <v>15</v>
      </c>
      <c r="G8095" s="3" t="str">
        <f>VLOOKUP(Main[[#This Row],[Content ID]],Content[#All],3,0)</f>
        <v>photo</v>
      </c>
      <c r="H8095" s="3" t="str">
        <f>VLOOKUP(Main[[#This Row],[Content ID]],Content[#All],4,0)</f>
        <v>public speaking</v>
      </c>
    </row>
    <row r="8096" spans="1:8">
      <c r="A8096" t="s">
        <v>868</v>
      </c>
      <c r="B8096" t="s">
        <v>511</v>
      </c>
      <c r="C8096" t="s">
        <v>7</v>
      </c>
      <c r="D8096" s="2">
        <v>44346.16028935185</v>
      </c>
      <c r="E8096" s="3" t="str">
        <f>VLOOKUP(Main[[#This Row],[ReactionsType]],ReactionTye[],2,0)</f>
        <v>negative</v>
      </c>
      <c r="F8096" s="3">
        <f>VLOOKUP(Main[[#This Row],[ReactionsType]],ReactionTye[],3,0)</f>
        <v>5</v>
      </c>
      <c r="G8096" s="3" t="str">
        <f>VLOOKUP(Main[[#This Row],[Content ID]],Content[#All],3,0)</f>
        <v>photo</v>
      </c>
      <c r="H8096" s="3" t="str">
        <f>VLOOKUP(Main[[#This Row],[Content ID]],Content[#All],4,0)</f>
        <v>public speaking</v>
      </c>
    </row>
    <row r="8097" spans="1:8">
      <c r="A8097" t="s">
        <v>868</v>
      </c>
      <c r="B8097" t="s">
        <v>86</v>
      </c>
      <c r="C8097" t="s">
        <v>12</v>
      </c>
      <c r="D8097" s="2">
        <v>44099.854085648149</v>
      </c>
      <c r="E8097" s="3" t="str">
        <f>VLOOKUP(Main[[#This Row],[ReactionsType]],ReactionTye[],2,0)</f>
        <v>positive</v>
      </c>
      <c r="F8097" s="3">
        <f>VLOOKUP(Main[[#This Row],[ReactionsType]],ReactionTye[],3,0)</f>
        <v>75</v>
      </c>
      <c r="G8097" s="3" t="str">
        <f>VLOOKUP(Main[[#This Row],[Content ID]],Content[#All],3,0)</f>
        <v>photo</v>
      </c>
      <c r="H8097" s="3" t="str">
        <f>VLOOKUP(Main[[#This Row],[Content ID]],Content[#All],4,0)</f>
        <v>public speaking</v>
      </c>
    </row>
    <row r="8098" spans="1:8">
      <c r="A8098" t="s">
        <v>868</v>
      </c>
      <c r="B8098" t="s">
        <v>393</v>
      </c>
      <c r="C8098" t="s">
        <v>9</v>
      </c>
      <c r="D8098" s="2">
        <v>44081.133287037039</v>
      </c>
      <c r="E8098" s="3" t="str">
        <f>VLOOKUP(Main[[#This Row],[ReactionsType]],ReactionTye[],2,0)</f>
        <v>neutral</v>
      </c>
      <c r="F8098" s="3">
        <f>VLOOKUP(Main[[#This Row],[ReactionsType]],ReactionTye[],3,0)</f>
        <v>20</v>
      </c>
      <c r="G8098" s="3" t="str">
        <f>VLOOKUP(Main[[#This Row],[Content ID]],Content[#All],3,0)</f>
        <v>photo</v>
      </c>
      <c r="H8098" s="3" t="str">
        <f>VLOOKUP(Main[[#This Row],[Content ID]],Content[#All],4,0)</f>
        <v>public speaking</v>
      </c>
    </row>
    <row r="8099" spans="1:8">
      <c r="A8099" t="s">
        <v>868</v>
      </c>
      <c r="B8099" t="s">
        <v>113</v>
      </c>
      <c r="C8099" t="s">
        <v>19</v>
      </c>
      <c r="D8099" s="2">
        <v>44135.288541666669</v>
      </c>
      <c r="E8099" s="3" t="str">
        <f>VLOOKUP(Main[[#This Row],[ReactionsType]],ReactionTye[],2,0)</f>
        <v>negative</v>
      </c>
      <c r="F8099" s="3">
        <f>VLOOKUP(Main[[#This Row],[ReactionsType]],ReactionTye[],3,0)</f>
        <v>15</v>
      </c>
      <c r="G8099" s="3" t="str">
        <f>VLOOKUP(Main[[#This Row],[Content ID]],Content[#All],3,0)</f>
        <v>photo</v>
      </c>
      <c r="H8099" s="3" t="str">
        <f>VLOOKUP(Main[[#This Row],[Content ID]],Content[#All],4,0)</f>
        <v>public speaking</v>
      </c>
    </row>
    <row r="8100" spans="1:8">
      <c r="A8100" t="s">
        <v>868</v>
      </c>
      <c r="B8100" t="s">
        <v>145</v>
      </c>
      <c r="C8100" t="s">
        <v>12</v>
      </c>
      <c r="D8100" s="2">
        <v>44318.227581018517</v>
      </c>
      <c r="E8100" s="3" t="str">
        <f>VLOOKUP(Main[[#This Row],[ReactionsType]],ReactionTye[],2,0)</f>
        <v>positive</v>
      </c>
      <c r="F8100" s="3">
        <f>VLOOKUP(Main[[#This Row],[ReactionsType]],ReactionTye[],3,0)</f>
        <v>75</v>
      </c>
      <c r="G8100" s="3" t="str">
        <f>VLOOKUP(Main[[#This Row],[Content ID]],Content[#All],3,0)</f>
        <v>photo</v>
      </c>
      <c r="H8100" s="3" t="str">
        <f>VLOOKUP(Main[[#This Row],[Content ID]],Content[#All],4,0)</f>
        <v>public speaking</v>
      </c>
    </row>
    <row r="8101" spans="1:8">
      <c r="A8101" t="s">
        <v>868</v>
      </c>
      <c r="B8101" t="s">
        <v>602</v>
      </c>
      <c r="C8101" t="s">
        <v>5</v>
      </c>
      <c r="D8101" s="2">
        <v>44008.760243055556</v>
      </c>
      <c r="E8101" s="3" t="str">
        <f>VLOOKUP(Main[[#This Row],[ReactionsType]],ReactionTye[],2,0)</f>
        <v>negative</v>
      </c>
      <c r="F8101" s="3">
        <f>VLOOKUP(Main[[#This Row],[ReactionsType]],ReactionTye[],3,0)</f>
        <v>0</v>
      </c>
      <c r="G8101" s="3" t="str">
        <f>VLOOKUP(Main[[#This Row],[Content ID]],Content[#All],3,0)</f>
        <v>photo</v>
      </c>
      <c r="H8101" s="3" t="str">
        <f>VLOOKUP(Main[[#This Row],[Content ID]],Content[#All],4,0)</f>
        <v>public speaking</v>
      </c>
    </row>
    <row r="8102" spans="1:8">
      <c r="A8102" t="s">
        <v>868</v>
      </c>
      <c r="B8102" t="s">
        <v>89</v>
      </c>
      <c r="C8102" t="s">
        <v>4</v>
      </c>
      <c r="D8102" s="2">
        <v>44169.667094907411</v>
      </c>
      <c r="E8102" s="3" t="str">
        <f>VLOOKUP(Main[[#This Row],[ReactionsType]],ReactionTye[],2,0)</f>
        <v>positive</v>
      </c>
      <c r="F8102" s="3">
        <f>VLOOKUP(Main[[#This Row],[ReactionsType]],ReactionTye[],3,0)</f>
        <v>70</v>
      </c>
      <c r="G8102" s="3" t="str">
        <f>VLOOKUP(Main[[#This Row],[Content ID]],Content[#All],3,0)</f>
        <v>photo</v>
      </c>
      <c r="H8102" s="3" t="str">
        <f>VLOOKUP(Main[[#This Row],[Content ID]],Content[#All],4,0)</f>
        <v>public speaking</v>
      </c>
    </row>
    <row r="8103" spans="1:8">
      <c r="A8103" t="s">
        <v>868</v>
      </c>
      <c r="B8103" t="s">
        <v>587</v>
      </c>
      <c r="C8103" t="s">
        <v>11</v>
      </c>
      <c r="D8103" s="2">
        <v>44303.14261574074</v>
      </c>
      <c r="E8103" s="3" t="str">
        <f>VLOOKUP(Main[[#This Row],[ReactionsType]],ReactionTye[],2,0)</f>
        <v>positive</v>
      </c>
      <c r="F8103" s="3">
        <f>VLOOKUP(Main[[#This Row],[ReactionsType]],ReactionTye[],3,0)</f>
        <v>65</v>
      </c>
      <c r="G8103" s="3" t="str">
        <f>VLOOKUP(Main[[#This Row],[Content ID]],Content[#All],3,0)</f>
        <v>photo</v>
      </c>
      <c r="H8103" s="3" t="str">
        <f>VLOOKUP(Main[[#This Row],[Content ID]],Content[#All],4,0)</f>
        <v>public speaking</v>
      </c>
    </row>
    <row r="8104" spans="1:8">
      <c r="A8104" t="s">
        <v>868</v>
      </c>
      <c r="B8104" t="s">
        <v>208</v>
      </c>
      <c r="C8104" t="s">
        <v>15</v>
      </c>
      <c r="D8104" s="2">
        <v>44362.877118055556</v>
      </c>
      <c r="E8104" s="3" t="str">
        <f>VLOOKUP(Main[[#This Row],[ReactionsType]],ReactionTye[],2,0)</f>
        <v>positive</v>
      </c>
      <c r="F8104" s="3">
        <f>VLOOKUP(Main[[#This Row],[ReactionsType]],ReactionTye[],3,0)</f>
        <v>50</v>
      </c>
      <c r="G8104" s="3" t="str">
        <f>VLOOKUP(Main[[#This Row],[Content ID]],Content[#All],3,0)</f>
        <v>photo</v>
      </c>
      <c r="H8104" s="3" t="str">
        <f>VLOOKUP(Main[[#This Row],[Content ID]],Content[#All],4,0)</f>
        <v>public speaking</v>
      </c>
    </row>
    <row r="8105" spans="1:8">
      <c r="A8105" t="s">
        <v>868</v>
      </c>
      <c r="B8105" t="s">
        <v>444</v>
      </c>
      <c r="C8105" t="s">
        <v>4</v>
      </c>
      <c r="D8105" s="2">
        <v>44055.999050925922</v>
      </c>
      <c r="E8105" s="3" t="str">
        <f>VLOOKUP(Main[[#This Row],[ReactionsType]],ReactionTye[],2,0)</f>
        <v>positive</v>
      </c>
      <c r="F8105" s="3">
        <f>VLOOKUP(Main[[#This Row],[ReactionsType]],ReactionTye[],3,0)</f>
        <v>70</v>
      </c>
      <c r="G8105" s="3" t="str">
        <f>VLOOKUP(Main[[#This Row],[Content ID]],Content[#All],3,0)</f>
        <v>photo</v>
      </c>
      <c r="H8105" s="3" t="str">
        <f>VLOOKUP(Main[[#This Row],[Content ID]],Content[#All],4,0)</f>
        <v>public speaking</v>
      </c>
    </row>
    <row r="8106" spans="1:8">
      <c r="A8106" t="s">
        <v>868</v>
      </c>
      <c r="B8106" t="s">
        <v>414</v>
      </c>
      <c r="C8106" t="s">
        <v>7</v>
      </c>
      <c r="D8106" s="2">
        <v>44043.456087962964</v>
      </c>
      <c r="E8106" s="3" t="str">
        <f>VLOOKUP(Main[[#This Row],[ReactionsType]],ReactionTye[],2,0)</f>
        <v>negative</v>
      </c>
      <c r="F8106" s="3">
        <f>VLOOKUP(Main[[#This Row],[ReactionsType]],ReactionTye[],3,0)</f>
        <v>5</v>
      </c>
      <c r="G8106" s="3" t="str">
        <f>VLOOKUP(Main[[#This Row],[Content ID]],Content[#All],3,0)</f>
        <v>photo</v>
      </c>
      <c r="H8106" s="3" t="str">
        <f>VLOOKUP(Main[[#This Row],[Content ID]],Content[#All],4,0)</f>
        <v>public speaking</v>
      </c>
    </row>
    <row r="8107" spans="1:8">
      <c r="A8107" t="s">
        <v>868</v>
      </c>
      <c r="B8107" t="s">
        <v>139</v>
      </c>
      <c r="C8107" t="s">
        <v>2</v>
      </c>
      <c r="D8107" s="2">
        <v>44058.33216435185</v>
      </c>
      <c r="E8107" s="3" t="str">
        <f>VLOOKUP(Main[[#This Row],[ReactionsType]],ReactionTye[],2,0)</f>
        <v>positive</v>
      </c>
      <c r="F8107" s="3">
        <f>VLOOKUP(Main[[#This Row],[ReactionsType]],ReactionTye[],3,0)</f>
        <v>60</v>
      </c>
      <c r="G8107" s="3" t="str">
        <f>VLOOKUP(Main[[#This Row],[Content ID]],Content[#All],3,0)</f>
        <v>photo</v>
      </c>
      <c r="H8107" s="3" t="str">
        <f>VLOOKUP(Main[[#This Row],[Content ID]],Content[#All],4,0)</f>
        <v>public speaking</v>
      </c>
    </row>
    <row r="8108" spans="1:8">
      <c r="A8108" t="s">
        <v>868</v>
      </c>
      <c r="B8108" t="s">
        <v>251</v>
      </c>
      <c r="C8108" t="s">
        <v>13</v>
      </c>
      <c r="D8108" s="2">
        <v>44128.268449074072</v>
      </c>
      <c r="E8108" s="3" t="str">
        <f>VLOOKUP(Main[[#This Row],[ReactionsType]],ReactionTye[],2,0)</f>
        <v>positive</v>
      </c>
      <c r="F8108" s="3">
        <f>VLOOKUP(Main[[#This Row],[ReactionsType]],ReactionTye[],3,0)</f>
        <v>70</v>
      </c>
      <c r="G8108" s="3" t="str">
        <f>VLOOKUP(Main[[#This Row],[Content ID]],Content[#All],3,0)</f>
        <v>photo</v>
      </c>
      <c r="H8108" s="3" t="str">
        <f>VLOOKUP(Main[[#This Row],[Content ID]],Content[#All],4,0)</f>
        <v>public speaking</v>
      </c>
    </row>
    <row r="8109" spans="1:8">
      <c r="A8109" t="s">
        <v>868</v>
      </c>
      <c r="B8109" t="s">
        <v>584</v>
      </c>
      <c r="C8109" t="s">
        <v>13</v>
      </c>
      <c r="D8109" s="2">
        <v>44096.959745370368</v>
      </c>
      <c r="E8109" s="3" t="str">
        <f>VLOOKUP(Main[[#This Row],[ReactionsType]],ReactionTye[],2,0)</f>
        <v>positive</v>
      </c>
      <c r="F8109" s="3">
        <f>VLOOKUP(Main[[#This Row],[ReactionsType]],ReactionTye[],3,0)</f>
        <v>70</v>
      </c>
      <c r="G8109" s="3" t="str">
        <f>VLOOKUP(Main[[#This Row],[Content ID]],Content[#All],3,0)</f>
        <v>photo</v>
      </c>
      <c r="H8109" s="3" t="str">
        <f>VLOOKUP(Main[[#This Row],[Content ID]],Content[#All],4,0)</f>
        <v>public speaking</v>
      </c>
    </row>
    <row r="8110" spans="1:8">
      <c r="A8110" t="s">
        <v>868</v>
      </c>
      <c r="B8110" t="s">
        <v>107</v>
      </c>
      <c r="C8110" t="s">
        <v>9</v>
      </c>
      <c r="D8110" s="2">
        <v>44177.903854166667</v>
      </c>
      <c r="E8110" s="3" t="str">
        <f>VLOOKUP(Main[[#This Row],[ReactionsType]],ReactionTye[],2,0)</f>
        <v>neutral</v>
      </c>
      <c r="F8110" s="3">
        <f>VLOOKUP(Main[[#This Row],[ReactionsType]],ReactionTye[],3,0)</f>
        <v>20</v>
      </c>
      <c r="G8110" s="3" t="str">
        <f>VLOOKUP(Main[[#This Row],[Content ID]],Content[#All],3,0)</f>
        <v>photo</v>
      </c>
      <c r="H8110" s="3" t="str">
        <f>VLOOKUP(Main[[#This Row],[Content ID]],Content[#All],4,0)</f>
        <v>public speaking</v>
      </c>
    </row>
    <row r="8111" spans="1:8">
      <c r="A8111" t="s">
        <v>868</v>
      </c>
      <c r="B8111" t="s">
        <v>185</v>
      </c>
      <c r="C8111" t="s">
        <v>11</v>
      </c>
      <c r="D8111" s="2">
        <v>44295.66778935185</v>
      </c>
      <c r="E8111" s="3" t="str">
        <f>VLOOKUP(Main[[#This Row],[ReactionsType]],ReactionTye[],2,0)</f>
        <v>positive</v>
      </c>
      <c r="F8111" s="3">
        <f>VLOOKUP(Main[[#This Row],[ReactionsType]],ReactionTye[],3,0)</f>
        <v>65</v>
      </c>
      <c r="G8111" s="3" t="str">
        <f>VLOOKUP(Main[[#This Row],[Content ID]],Content[#All],3,0)</f>
        <v>photo</v>
      </c>
      <c r="H8111" s="3" t="str">
        <f>VLOOKUP(Main[[#This Row],[Content ID]],Content[#All],4,0)</f>
        <v>public speaking</v>
      </c>
    </row>
    <row r="8112" spans="1:8">
      <c r="A8112" t="s">
        <v>868</v>
      </c>
      <c r="B8112" t="s">
        <v>308</v>
      </c>
      <c r="C8112" t="s">
        <v>15</v>
      </c>
      <c r="D8112" s="2">
        <v>44183.00849537037</v>
      </c>
      <c r="E8112" s="3" t="str">
        <f>VLOOKUP(Main[[#This Row],[ReactionsType]],ReactionTye[],2,0)</f>
        <v>positive</v>
      </c>
      <c r="F8112" s="3">
        <f>VLOOKUP(Main[[#This Row],[ReactionsType]],ReactionTye[],3,0)</f>
        <v>50</v>
      </c>
      <c r="G8112" s="3" t="str">
        <f>VLOOKUP(Main[[#This Row],[Content ID]],Content[#All],3,0)</f>
        <v>photo</v>
      </c>
      <c r="H8112" s="3" t="str">
        <f>VLOOKUP(Main[[#This Row],[Content ID]],Content[#All],4,0)</f>
        <v>public speaking</v>
      </c>
    </row>
    <row r="8113" spans="1:8">
      <c r="A8113" t="s">
        <v>868</v>
      </c>
      <c r="B8113" t="s">
        <v>531</v>
      </c>
      <c r="C8113" t="s">
        <v>7</v>
      </c>
      <c r="D8113" s="2">
        <v>44124.224560185183</v>
      </c>
      <c r="E8113" s="3" t="str">
        <f>VLOOKUP(Main[[#This Row],[ReactionsType]],ReactionTye[],2,0)</f>
        <v>negative</v>
      </c>
      <c r="F8113" s="3">
        <f>VLOOKUP(Main[[#This Row],[ReactionsType]],ReactionTye[],3,0)</f>
        <v>5</v>
      </c>
      <c r="G8113" s="3" t="str">
        <f>VLOOKUP(Main[[#This Row],[Content ID]],Content[#All],3,0)</f>
        <v>photo</v>
      </c>
      <c r="H8113" s="3" t="str">
        <f>VLOOKUP(Main[[#This Row],[Content ID]],Content[#All],4,0)</f>
        <v>public speaking</v>
      </c>
    </row>
    <row r="8114" spans="1:8">
      <c r="A8114" t="s">
        <v>868</v>
      </c>
      <c r="B8114" t="s">
        <v>503</v>
      </c>
      <c r="C8114" t="s">
        <v>2</v>
      </c>
      <c r="D8114" s="2">
        <v>44232.906342592592</v>
      </c>
      <c r="E8114" s="3" t="str">
        <f>VLOOKUP(Main[[#This Row],[ReactionsType]],ReactionTye[],2,0)</f>
        <v>positive</v>
      </c>
      <c r="F8114" s="3">
        <f>VLOOKUP(Main[[#This Row],[ReactionsType]],ReactionTye[],3,0)</f>
        <v>60</v>
      </c>
      <c r="G8114" s="3" t="str">
        <f>VLOOKUP(Main[[#This Row],[Content ID]],Content[#All],3,0)</f>
        <v>photo</v>
      </c>
      <c r="H8114" s="3" t="str">
        <f>VLOOKUP(Main[[#This Row],[Content ID]],Content[#All],4,0)</f>
        <v>public speaking</v>
      </c>
    </row>
    <row r="8115" spans="1:8">
      <c r="A8115" t="s">
        <v>868</v>
      </c>
      <c r="B8115" t="s">
        <v>72</v>
      </c>
      <c r="C8115" t="s">
        <v>8</v>
      </c>
      <c r="D8115" s="2">
        <v>44262.248460648145</v>
      </c>
      <c r="E8115" s="3" t="str">
        <f>VLOOKUP(Main[[#This Row],[ReactionsType]],ReactionTye[],2,0)</f>
        <v>positive</v>
      </c>
      <c r="F8115" s="3">
        <f>VLOOKUP(Main[[#This Row],[ReactionsType]],ReactionTye[],3,0)</f>
        <v>30</v>
      </c>
      <c r="G8115" s="3" t="str">
        <f>VLOOKUP(Main[[#This Row],[Content ID]],Content[#All],3,0)</f>
        <v>photo</v>
      </c>
      <c r="H8115" s="3" t="str">
        <f>VLOOKUP(Main[[#This Row],[Content ID]],Content[#All],4,0)</f>
        <v>public speaking</v>
      </c>
    </row>
    <row r="8116" spans="1:8">
      <c r="A8116" t="s">
        <v>868</v>
      </c>
      <c r="B8116" t="s">
        <v>362</v>
      </c>
      <c r="C8116" t="s">
        <v>4</v>
      </c>
      <c r="D8116" s="2">
        <v>44280.229872685188</v>
      </c>
      <c r="E8116" s="3" t="str">
        <f>VLOOKUP(Main[[#This Row],[ReactionsType]],ReactionTye[],2,0)</f>
        <v>positive</v>
      </c>
      <c r="F8116" s="3">
        <f>VLOOKUP(Main[[#This Row],[ReactionsType]],ReactionTye[],3,0)</f>
        <v>70</v>
      </c>
      <c r="G8116" s="3" t="str">
        <f>VLOOKUP(Main[[#This Row],[Content ID]],Content[#All],3,0)</f>
        <v>photo</v>
      </c>
      <c r="H8116" s="3" t="str">
        <f>VLOOKUP(Main[[#This Row],[Content ID]],Content[#All],4,0)</f>
        <v>public speaking</v>
      </c>
    </row>
    <row r="8117" spans="1:8">
      <c r="A8117" t="s">
        <v>868</v>
      </c>
      <c r="B8117" t="s">
        <v>303</v>
      </c>
      <c r="C8117" t="s">
        <v>16</v>
      </c>
      <c r="D8117" s="2">
        <v>44202.039305555554</v>
      </c>
      <c r="E8117" s="3" t="str">
        <f>VLOOKUP(Main[[#This Row],[ReactionsType]],ReactionTye[],2,0)</f>
        <v>negative</v>
      </c>
      <c r="F8117" s="3">
        <f>VLOOKUP(Main[[#This Row],[ReactionsType]],ReactionTye[],3,0)</f>
        <v>10</v>
      </c>
      <c r="G8117" s="3" t="str">
        <f>VLOOKUP(Main[[#This Row],[Content ID]],Content[#All],3,0)</f>
        <v>photo</v>
      </c>
      <c r="H8117" s="3" t="str">
        <f>VLOOKUP(Main[[#This Row],[Content ID]],Content[#All],4,0)</f>
        <v>public speaking</v>
      </c>
    </row>
    <row r="8118" spans="1:8">
      <c r="A8118" t="s">
        <v>868</v>
      </c>
      <c r="B8118" t="s">
        <v>241</v>
      </c>
      <c r="C8118" t="s">
        <v>12</v>
      </c>
      <c r="D8118" s="2">
        <v>44198.102187500001</v>
      </c>
      <c r="E8118" s="3" t="str">
        <f>VLOOKUP(Main[[#This Row],[ReactionsType]],ReactionTye[],2,0)</f>
        <v>positive</v>
      </c>
      <c r="F8118" s="3">
        <f>VLOOKUP(Main[[#This Row],[ReactionsType]],ReactionTye[],3,0)</f>
        <v>75</v>
      </c>
      <c r="G8118" s="3" t="str">
        <f>VLOOKUP(Main[[#This Row],[Content ID]],Content[#All],3,0)</f>
        <v>photo</v>
      </c>
      <c r="H8118" s="3" t="str">
        <f>VLOOKUP(Main[[#This Row],[Content ID]],Content[#All],4,0)</f>
        <v>public speaking</v>
      </c>
    </row>
    <row r="8119" spans="1:8">
      <c r="A8119" t="s">
        <v>868</v>
      </c>
      <c r="B8119" t="s">
        <v>261</v>
      </c>
      <c r="C8119" t="s">
        <v>8</v>
      </c>
      <c r="D8119" s="2">
        <v>44261.676458333335</v>
      </c>
      <c r="E8119" s="3" t="str">
        <f>VLOOKUP(Main[[#This Row],[ReactionsType]],ReactionTye[],2,0)</f>
        <v>positive</v>
      </c>
      <c r="F8119" s="3">
        <f>VLOOKUP(Main[[#This Row],[ReactionsType]],ReactionTye[],3,0)</f>
        <v>30</v>
      </c>
      <c r="G8119" s="3" t="str">
        <f>VLOOKUP(Main[[#This Row],[Content ID]],Content[#All],3,0)</f>
        <v>photo</v>
      </c>
      <c r="H8119" s="3" t="str">
        <f>VLOOKUP(Main[[#This Row],[Content ID]],Content[#All],4,0)</f>
        <v>public speaking</v>
      </c>
    </row>
    <row r="8120" spans="1:8">
      <c r="A8120" t="s">
        <v>869</v>
      </c>
      <c r="B8120" t="s">
        <v>374</v>
      </c>
      <c r="C8120" t="s">
        <v>18</v>
      </c>
      <c r="D8120" s="2">
        <v>44153.832465277781</v>
      </c>
      <c r="E8120" s="3" t="str">
        <f>VLOOKUP(Main[[#This Row],[ReactionsType]],ReactionTye[],2,0)</f>
        <v>neutral</v>
      </c>
      <c r="F8120" s="3">
        <f>VLOOKUP(Main[[#This Row],[ReactionsType]],ReactionTye[],3,0)</f>
        <v>35</v>
      </c>
      <c r="G8120" s="3" t="str">
        <f>VLOOKUP(Main[[#This Row],[Content ID]],Content[#All],3,0)</f>
        <v>video</v>
      </c>
      <c r="H8120" s="3" t="str">
        <f>VLOOKUP(Main[[#This Row],[Content ID]],Content[#All],4,0)</f>
        <v>dogs</v>
      </c>
    </row>
    <row r="8121" spans="1:8">
      <c r="A8121" t="s">
        <v>869</v>
      </c>
      <c r="B8121" t="s">
        <v>230</v>
      </c>
      <c r="C8121" t="s">
        <v>12</v>
      </c>
      <c r="D8121" s="2">
        <v>44121.912233796298</v>
      </c>
      <c r="E8121" s="3" t="str">
        <f>VLOOKUP(Main[[#This Row],[ReactionsType]],ReactionTye[],2,0)</f>
        <v>positive</v>
      </c>
      <c r="F8121" s="3">
        <f>VLOOKUP(Main[[#This Row],[ReactionsType]],ReactionTye[],3,0)</f>
        <v>75</v>
      </c>
      <c r="G8121" s="3" t="str">
        <f>VLOOKUP(Main[[#This Row],[Content ID]],Content[#All],3,0)</f>
        <v>video</v>
      </c>
      <c r="H8121" s="3" t="str">
        <f>VLOOKUP(Main[[#This Row],[Content ID]],Content[#All],4,0)</f>
        <v>dogs</v>
      </c>
    </row>
    <row r="8122" spans="1:8">
      <c r="A8122" t="s">
        <v>869</v>
      </c>
      <c r="B8122" t="s">
        <v>354</v>
      </c>
      <c r="C8122" t="s">
        <v>2</v>
      </c>
      <c r="D8122" s="2">
        <v>44000.513009259259</v>
      </c>
      <c r="E8122" s="3" t="str">
        <f>VLOOKUP(Main[[#This Row],[ReactionsType]],ReactionTye[],2,0)</f>
        <v>positive</v>
      </c>
      <c r="F8122" s="3">
        <f>VLOOKUP(Main[[#This Row],[ReactionsType]],ReactionTye[],3,0)</f>
        <v>60</v>
      </c>
      <c r="G8122" s="3" t="str">
        <f>VLOOKUP(Main[[#This Row],[Content ID]],Content[#All],3,0)</f>
        <v>video</v>
      </c>
      <c r="H8122" s="3" t="str">
        <f>VLOOKUP(Main[[#This Row],[Content ID]],Content[#All],4,0)</f>
        <v>dogs</v>
      </c>
    </row>
    <row r="8123" spans="1:8">
      <c r="A8123" t="s">
        <v>869</v>
      </c>
      <c r="B8123" t="s">
        <v>224</v>
      </c>
      <c r="C8123" t="s">
        <v>14</v>
      </c>
      <c r="D8123" s="2">
        <v>44326.836550925924</v>
      </c>
      <c r="E8123" s="3" t="str">
        <f>VLOOKUP(Main[[#This Row],[ReactionsType]],ReactionTye[],2,0)</f>
        <v>positive</v>
      </c>
      <c r="F8123" s="3">
        <f>VLOOKUP(Main[[#This Row],[ReactionsType]],ReactionTye[],3,0)</f>
        <v>72</v>
      </c>
      <c r="G8123" s="3" t="str">
        <f>VLOOKUP(Main[[#This Row],[Content ID]],Content[#All],3,0)</f>
        <v>video</v>
      </c>
      <c r="H8123" s="3" t="str">
        <f>VLOOKUP(Main[[#This Row],[Content ID]],Content[#All],4,0)</f>
        <v>dogs</v>
      </c>
    </row>
    <row r="8124" spans="1:8">
      <c r="A8124" t="s">
        <v>869</v>
      </c>
      <c r="B8124" t="s">
        <v>124</v>
      </c>
      <c r="C8124" t="s">
        <v>16</v>
      </c>
      <c r="D8124" s="2">
        <v>44154.568541666667</v>
      </c>
      <c r="E8124" s="3" t="str">
        <f>VLOOKUP(Main[[#This Row],[ReactionsType]],ReactionTye[],2,0)</f>
        <v>negative</v>
      </c>
      <c r="F8124" s="3">
        <f>VLOOKUP(Main[[#This Row],[ReactionsType]],ReactionTye[],3,0)</f>
        <v>10</v>
      </c>
      <c r="G8124" s="3" t="str">
        <f>VLOOKUP(Main[[#This Row],[Content ID]],Content[#All],3,0)</f>
        <v>video</v>
      </c>
      <c r="H8124" s="3" t="str">
        <f>VLOOKUP(Main[[#This Row],[Content ID]],Content[#All],4,0)</f>
        <v>dogs</v>
      </c>
    </row>
    <row r="8125" spans="1:8">
      <c r="A8125" t="s">
        <v>869</v>
      </c>
      <c r="B8125" t="s">
        <v>55</v>
      </c>
      <c r="C8125" t="s">
        <v>14</v>
      </c>
      <c r="D8125" s="2">
        <v>44211.693067129629</v>
      </c>
      <c r="E8125" s="3" t="str">
        <f>VLOOKUP(Main[[#This Row],[ReactionsType]],ReactionTye[],2,0)</f>
        <v>positive</v>
      </c>
      <c r="F8125" s="3">
        <f>VLOOKUP(Main[[#This Row],[ReactionsType]],ReactionTye[],3,0)</f>
        <v>72</v>
      </c>
      <c r="G8125" s="3" t="str">
        <f>VLOOKUP(Main[[#This Row],[Content ID]],Content[#All],3,0)</f>
        <v>video</v>
      </c>
      <c r="H8125" s="3" t="str">
        <f>VLOOKUP(Main[[#This Row],[Content ID]],Content[#All],4,0)</f>
        <v>dogs</v>
      </c>
    </row>
    <row r="8126" spans="1:8">
      <c r="A8126" t="s">
        <v>869</v>
      </c>
      <c r="B8126" t="s">
        <v>188</v>
      </c>
      <c r="C8126" t="s">
        <v>5</v>
      </c>
      <c r="D8126" s="2">
        <v>44236.138460648152</v>
      </c>
      <c r="E8126" s="3" t="str">
        <f>VLOOKUP(Main[[#This Row],[ReactionsType]],ReactionTye[],2,0)</f>
        <v>negative</v>
      </c>
      <c r="F8126" s="3">
        <f>VLOOKUP(Main[[#This Row],[ReactionsType]],ReactionTye[],3,0)</f>
        <v>0</v>
      </c>
      <c r="G8126" s="3" t="str">
        <f>VLOOKUP(Main[[#This Row],[Content ID]],Content[#All],3,0)</f>
        <v>video</v>
      </c>
      <c r="H8126" s="3" t="str">
        <f>VLOOKUP(Main[[#This Row],[Content ID]],Content[#All],4,0)</f>
        <v>dogs</v>
      </c>
    </row>
    <row r="8127" spans="1:8">
      <c r="A8127" t="s">
        <v>869</v>
      </c>
      <c r="B8127" t="s">
        <v>465</v>
      </c>
      <c r="C8127" t="s">
        <v>12</v>
      </c>
      <c r="D8127" s="2">
        <v>44068.548703703702</v>
      </c>
      <c r="E8127" s="3" t="str">
        <f>VLOOKUP(Main[[#This Row],[ReactionsType]],ReactionTye[],2,0)</f>
        <v>positive</v>
      </c>
      <c r="F8127" s="3">
        <f>VLOOKUP(Main[[#This Row],[ReactionsType]],ReactionTye[],3,0)</f>
        <v>75</v>
      </c>
      <c r="G8127" s="3" t="str">
        <f>VLOOKUP(Main[[#This Row],[Content ID]],Content[#All],3,0)</f>
        <v>video</v>
      </c>
      <c r="H8127" s="3" t="str">
        <f>VLOOKUP(Main[[#This Row],[Content ID]],Content[#All],4,0)</f>
        <v>dogs</v>
      </c>
    </row>
    <row r="8128" spans="1:8">
      <c r="A8128" t="s">
        <v>869</v>
      </c>
      <c r="B8128" t="s">
        <v>217</v>
      </c>
      <c r="C8128" t="s">
        <v>17</v>
      </c>
      <c r="D8128" s="2">
        <v>44060.507800925923</v>
      </c>
      <c r="E8128" s="3" t="str">
        <f>VLOOKUP(Main[[#This Row],[ReactionsType]],ReactionTye[],2,0)</f>
        <v>positive</v>
      </c>
      <c r="F8128" s="3">
        <f>VLOOKUP(Main[[#This Row],[ReactionsType]],ReactionTye[],3,0)</f>
        <v>45</v>
      </c>
      <c r="G8128" s="3" t="str">
        <f>VLOOKUP(Main[[#This Row],[Content ID]],Content[#All],3,0)</f>
        <v>video</v>
      </c>
      <c r="H8128" s="3" t="str">
        <f>VLOOKUP(Main[[#This Row],[Content ID]],Content[#All],4,0)</f>
        <v>dogs</v>
      </c>
    </row>
    <row r="8129" spans="1:8">
      <c r="A8129" t="s">
        <v>869</v>
      </c>
      <c r="B8129" t="s">
        <v>169</v>
      </c>
      <c r="C8129" t="s">
        <v>5</v>
      </c>
      <c r="D8129" s="2">
        <v>44306.636874999997</v>
      </c>
      <c r="E8129" s="3" t="str">
        <f>VLOOKUP(Main[[#This Row],[ReactionsType]],ReactionTye[],2,0)</f>
        <v>negative</v>
      </c>
      <c r="F8129" s="3">
        <f>VLOOKUP(Main[[#This Row],[ReactionsType]],ReactionTye[],3,0)</f>
        <v>0</v>
      </c>
      <c r="G8129" s="3" t="str">
        <f>VLOOKUP(Main[[#This Row],[Content ID]],Content[#All],3,0)</f>
        <v>video</v>
      </c>
      <c r="H8129" s="3" t="str">
        <f>VLOOKUP(Main[[#This Row],[Content ID]],Content[#All],4,0)</f>
        <v>dogs</v>
      </c>
    </row>
    <row r="8130" spans="1:8">
      <c r="A8130" t="s">
        <v>869</v>
      </c>
      <c r="B8130" t="s">
        <v>187</v>
      </c>
      <c r="C8130" t="s">
        <v>9</v>
      </c>
      <c r="D8130" s="2">
        <v>44130.81758101852</v>
      </c>
      <c r="E8130" s="3" t="str">
        <f>VLOOKUP(Main[[#This Row],[ReactionsType]],ReactionTye[],2,0)</f>
        <v>neutral</v>
      </c>
      <c r="F8130" s="3">
        <f>VLOOKUP(Main[[#This Row],[ReactionsType]],ReactionTye[],3,0)</f>
        <v>20</v>
      </c>
      <c r="G8130" s="3" t="str">
        <f>VLOOKUP(Main[[#This Row],[Content ID]],Content[#All],3,0)</f>
        <v>video</v>
      </c>
      <c r="H8130" s="3" t="str">
        <f>VLOOKUP(Main[[#This Row],[Content ID]],Content[#All],4,0)</f>
        <v>dogs</v>
      </c>
    </row>
    <row r="8131" spans="1:8">
      <c r="A8131" t="s">
        <v>869</v>
      </c>
      <c r="B8131" t="s">
        <v>356</v>
      </c>
      <c r="C8131" t="s">
        <v>2</v>
      </c>
      <c r="D8131" s="2">
        <v>44249.197523148148</v>
      </c>
      <c r="E8131" s="3" t="str">
        <f>VLOOKUP(Main[[#This Row],[ReactionsType]],ReactionTye[],2,0)</f>
        <v>positive</v>
      </c>
      <c r="F8131" s="3">
        <f>VLOOKUP(Main[[#This Row],[ReactionsType]],ReactionTye[],3,0)</f>
        <v>60</v>
      </c>
      <c r="G8131" s="3" t="str">
        <f>VLOOKUP(Main[[#This Row],[Content ID]],Content[#All],3,0)</f>
        <v>video</v>
      </c>
      <c r="H8131" s="3" t="str">
        <f>VLOOKUP(Main[[#This Row],[Content ID]],Content[#All],4,0)</f>
        <v>dogs</v>
      </c>
    </row>
    <row r="8132" spans="1:8">
      <c r="A8132" t="s">
        <v>869</v>
      </c>
      <c r="B8132" t="s">
        <v>257</v>
      </c>
      <c r="C8132" t="s">
        <v>8</v>
      </c>
      <c r="D8132" s="2">
        <v>44330.294999999998</v>
      </c>
      <c r="E8132" s="3" t="str">
        <f>VLOOKUP(Main[[#This Row],[ReactionsType]],ReactionTye[],2,0)</f>
        <v>positive</v>
      </c>
      <c r="F8132" s="3">
        <f>VLOOKUP(Main[[#This Row],[ReactionsType]],ReactionTye[],3,0)</f>
        <v>30</v>
      </c>
      <c r="G8132" s="3" t="str">
        <f>VLOOKUP(Main[[#This Row],[Content ID]],Content[#All],3,0)</f>
        <v>video</v>
      </c>
      <c r="H8132" s="3" t="str">
        <f>VLOOKUP(Main[[#This Row],[Content ID]],Content[#All],4,0)</f>
        <v>dogs</v>
      </c>
    </row>
    <row r="8133" spans="1:8">
      <c r="A8133" t="s">
        <v>869</v>
      </c>
      <c r="B8133" t="s">
        <v>289</v>
      </c>
      <c r="C8133" t="s">
        <v>8</v>
      </c>
      <c r="D8133" s="2">
        <v>44102.427499999998</v>
      </c>
      <c r="E8133" s="3" t="str">
        <f>VLOOKUP(Main[[#This Row],[ReactionsType]],ReactionTye[],2,0)</f>
        <v>positive</v>
      </c>
      <c r="F8133" s="3">
        <f>VLOOKUP(Main[[#This Row],[ReactionsType]],ReactionTye[],3,0)</f>
        <v>30</v>
      </c>
      <c r="G8133" s="3" t="str">
        <f>VLOOKUP(Main[[#This Row],[Content ID]],Content[#All],3,0)</f>
        <v>video</v>
      </c>
      <c r="H8133" s="3" t="str">
        <f>VLOOKUP(Main[[#This Row],[Content ID]],Content[#All],4,0)</f>
        <v>dogs</v>
      </c>
    </row>
    <row r="8134" spans="1:8">
      <c r="A8134" t="s">
        <v>869</v>
      </c>
      <c r="B8134" t="s">
        <v>277</v>
      </c>
      <c r="C8134" t="s">
        <v>8</v>
      </c>
      <c r="D8134" s="2">
        <v>44336.682187500002</v>
      </c>
      <c r="E8134" s="3" t="str">
        <f>VLOOKUP(Main[[#This Row],[ReactionsType]],ReactionTye[],2,0)</f>
        <v>positive</v>
      </c>
      <c r="F8134" s="3">
        <f>VLOOKUP(Main[[#This Row],[ReactionsType]],ReactionTye[],3,0)</f>
        <v>30</v>
      </c>
      <c r="G8134" s="3" t="str">
        <f>VLOOKUP(Main[[#This Row],[Content ID]],Content[#All],3,0)</f>
        <v>video</v>
      </c>
      <c r="H8134" s="3" t="str">
        <f>VLOOKUP(Main[[#This Row],[Content ID]],Content[#All],4,0)</f>
        <v>dogs</v>
      </c>
    </row>
    <row r="8135" spans="1:8">
      <c r="A8135" t="s">
        <v>869</v>
      </c>
      <c r="B8135" t="s">
        <v>28</v>
      </c>
      <c r="C8135" t="s">
        <v>16</v>
      </c>
      <c r="D8135" s="2">
        <v>44005.080659722225</v>
      </c>
      <c r="E8135" s="3" t="str">
        <f>VLOOKUP(Main[[#This Row],[ReactionsType]],ReactionTye[],2,0)</f>
        <v>negative</v>
      </c>
      <c r="F8135" s="3">
        <f>VLOOKUP(Main[[#This Row],[ReactionsType]],ReactionTye[],3,0)</f>
        <v>10</v>
      </c>
      <c r="G8135" s="3" t="str">
        <f>VLOOKUP(Main[[#This Row],[Content ID]],Content[#All],3,0)</f>
        <v>video</v>
      </c>
      <c r="H8135" s="3" t="str">
        <f>VLOOKUP(Main[[#This Row],[Content ID]],Content[#All],4,0)</f>
        <v>dogs</v>
      </c>
    </row>
    <row r="8136" spans="1:8">
      <c r="A8136" t="s">
        <v>869</v>
      </c>
      <c r="B8136" t="s">
        <v>346</v>
      </c>
      <c r="C8136" t="s">
        <v>13</v>
      </c>
      <c r="D8136" s="2">
        <v>44165.996493055558</v>
      </c>
      <c r="E8136" s="3" t="str">
        <f>VLOOKUP(Main[[#This Row],[ReactionsType]],ReactionTye[],2,0)</f>
        <v>positive</v>
      </c>
      <c r="F8136" s="3">
        <f>VLOOKUP(Main[[#This Row],[ReactionsType]],ReactionTye[],3,0)</f>
        <v>70</v>
      </c>
      <c r="G8136" s="3" t="str">
        <f>VLOOKUP(Main[[#This Row],[Content ID]],Content[#All],3,0)</f>
        <v>video</v>
      </c>
      <c r="H8136" s="3" t="str">
        <f>VLOOKUP(Main[[#This Row],[Content ID]],Content[#All],4,0)</f>
        <v>dogs</v>
      </c>
    </row>
    <row r="8137" spans="1:8">
      <c r="A8137" t="s">
        <v>869</v>
      </c>
      <c r="B8137" t="s">
        <v>634</v>
      </c>
      <c r="C8137" t="s">
        <v>5</v>
      </c>
      <c r="D8137" s="2">
        <v>44322.877418981479</v>
      </c>
      <c r="E8137" s="3" t="str">
        <f>VLOOKUP(Main[[#This Row],[ReactionsType]],ReactionTye[],2,0)</f>
        <v>negative</v>
      </c>
      <c r="F8137" s="3">
        <f>VLOOKUP(Main[[#This Row],[ReactionsType]],ReactionTye[],3,0)</f>
        <v>0</v>
      </c>
      <c r="G8137" s="3" t="str">
        <f>VLOOKUP(Main[[#This Row],[Content ID]],Content[#All],3,0)</f>
        <v>video</v>
      </c>
      <c r="H8137" s="3" t="str">
        <f>VLOOKUP(Main[[#This Row],[Content ID]],Content[#All],4,0)</f>
        <v>dogs</v>
      </c>
    </row>
    <row r="8138" spans="1:8">
      <c r="A8138" t="s">
        <v>870</v>
      </c>
      <c r="B8138" t="s">
        <v>272</v>
      </c>
      <c r="C8138" t="s">
        <v>7</v>
      </c>
      <c r="D8138" s="2">
        <v>44235.912326388891</v>
      </c>
      <c r="E8138" s="3" t="str">
        <f>VLOOKUP(Main[[#This Row],[ReactionsType]],ReactionTye[],2,0)</f>
        <v>negative</v>
      </c>
      <c r="F8138" s="3">
        <f>VLOOKUP(Main[[#This Row],[ReactionsType]],ReactionTye[],3,0)</f>
        <v>5</v>
      </c>
      <c r="G8138" s="3" t="str">
        <f>VLOOKUP(Main[[#This Row],[Content ID]],Content[#All],3,0)</f>
        <v>video</v>
      </c>
      <c r="H8138" s="3" t="str">
        <f>VLOOKUP(Main[[#This Row],[Content ID]],Content[#All],4,0)</f>
        <v>soccer</v>
      </c>
    </row>
    <row r="8139" spans="1:8">
      <c r="A8139" t="s">
        <v>870</v>
      </c>
      <c r="B8139" t="s">
        <v>366</v>
      </c>
      <c r="C8139" t="s">
        <v>18</v>
      </c>
      <c r="D8139" s="2">
        <v>44168.637060185189</v>
      </c>
      <c r="E8139" s="3" t="str">
        <f>VLOOKUP(Main[[#This Row],[ReactionsType]],ReactionTye[],2,0)</f>
        <v>neutral</v>
      </c>
      <c r="F8139" s="3">
        <f>VLOOKUP(Main[[#This Row],[ReactionsType]],ReactionTye[],3,0)</f>
        <v>35</v>
      </c>
      <c r="G8139" s="3" t="str">
        <f>VLOOKUP(Main[[#This Row],[Content ID]],Content[#All],3,0)</f>
        <v>video</v>
      </c>
      <c r="H8139" s="3" t="str">
        <f>VLOOKUP(Main[[#This Row],[Content ID]],Content[#All],4,0)</f>
        <v>soccer</v>
      </c>
    </row>
    <row r="8140" spans="1:8">
      <c r="A8140" t="s">
        <v>870</v>
      </c>
      <c r="B8140" t="s">
        <v>254</v>
      </c>
      <c r="C8140" t="s">
        <v>13</v>
      </c>
      <c r="D8140" s="2">
        <v>44132.859432870369</v>
      </c>
      <c r="E8140" s="3" t="str">
        <f>VLOOKUP(Main[[#This Row],[ReactionsType]],ReactionTye[],2,0)</f>
        <v>positive</v>
      </c>
      <c r="F8140" s="3">
        <f>VLOOKUP(Main[[#This Row],[ReactionsType]],ReactionTye[],3,0)</f>
        <v>70</v>
      </c>
      <c r="G8140" s="3" t="str">
        <f>VLOOKUP(Main[[#This Row],[Content ID]],Content[#All],3,0)</f>
        <v>video</v>
      </c>
      <c r="H8140" s="3" t="str">
        <f>VLOOKUP(Main[[#This Row],[Content ID]],Content[#All],4,0)</f>
        <v>soccer</v>
      </c>
    </row>
    <row r="8141" spans="1:8">
      <c r="A8141" t="s">
        <v>870</v>
      </c>
      <c r="B8141" t="s">
        <v>169</v>
      </c>
      <c r="C8141" t="s">
        <v>15</v>
      </c>
      <c r="D8141" s="2">
        <v>44305.405300925922</v>
      </c>
      <c r="E8141" s="3" t="str">
        <f>VLOOKUP(Main[[#This Row],[ReactionsType]],ReactionTye[],2,0)</f>
        <v>positive</v>
      </c>
      <c r="F8141" s="3">
        <f>VLOOKUP(Main[[#This Row],[ReactionsType]],ReactionTye[],3,0)</f>
        <v>50</v>
      </c>
      <c r="G8141" s="3" t="str">
        <f>VLOOKUP(Main[[#This Row],[Content ID]],Content[#All],3,0)</f>
        <v>video</v>
      </c>
      <c r="H8141" s="3" t="str">
        <f>VLOOKUP(Main[[#This Row],[Content ID]],Content[#All],4,0)</f>
        <v>soccer</v>
      </c>
    </row>
    <row r="8142" spans="1:8">
      <c r="A8142" t="s">
        <v>870</v>
      </c>
      <c r="B8142" t="s">
        <v>484</v>
      </c>
      <c r="C8142" t="s">
        <v>15</v>
      </c>
      <c r="D8142" s="2">
        <v>44349.688321759262</v>
      </c>
      <c r="E8142" s="3" t="str">
        <f>VLOOKUP(Main[[#This Row],[ReactionsType]],ReactionTye[],2,0)</f>
        <v>positive</v>
      </c>
      <c r="F8142" s="3">
        <f>VLOOKUP(Main[[#This Row],[ReactionsType]],ReactionTye[],3,0)</f>
        <v>50</v>
      </c>
      <c r="G8142" s="3" t="str">
        <f>VLOOKUP(Main[[#This Row],[Content ID]],Content[#All],3,0)</f>
        <v>video</v>
      </c>
      <c r="H8142" s="3" t="str">
        <f>VLOOKUP(Main[[#This Row],[Content ID]],Content[#All],4,0)</f>
        <v>soccer</v>
      </c>
    </row>
    <row r="8143" spans="1:8">
      <c r="A8143" t="s">
        <v>870</v>
      </c>
      <c r="B8143" t="s">
        <v>124</v>
      </c>
      <c r="C8143" t="s">
        <v>20</v>
      </c>
      <c r="D8143" s="2">
        <v>44232.191342592596</v>
      </c>
      <c r="E8143" s="3" t="str">
        <f>VLOOKUP(Main[[#This Row],[ReactionsType]],ReactionTye[],2,0)</f>
        <v>negative</v>
      </c>
      <c r="F8143" s="3">
        <f>VLOOKUP(Main[[#This Row],[ReactionsType]],ReactionTye[],3,0)</f>
        <v>12</v>
      </c>
      <c r="G8143" s="3" t="str">
        <f>VLOOKUP(Main[[#This Row],[Content ID]],Content[#All],3,0)</f>
        <v>video</v>
      </c>
      <c r="H8143" s="3" t="str">
        <f>VLOOKUP(Main[[#This Row],[Content ID]],Content[#All],4,0)</f>
        <v>soccer</v>
      </c>
    </row>
    <row r="8144" spans="1:8">
      <c r="A8144" t="s">
        <v>870</v>
      </c>
      <c r="B8144" t="s">
        <v>324</v>
      </c>
      <c r="C8144" t="s">
        <v>2</v>
      </c>
      <c r="D8144" s="2">
        <v>44183.86278935185</v>
      </c>
      <c r="E8144" s="3" t="str">
        <f>VLOOKUP(Main[[#This Row],[ReactionsType]],ReactionTye[],2,0)</f>
        <v>positive</v>
      </c>
      <c r="F8144" s="3">
        <f>VLOOKUP(Main[[#This Row],[ReactionsType]],ReactionTye[],3,0)</f>
        <v>60</v>
      </c>
      <c r="G8144" s="3" t="str">
        <f>VLOOKUP(Main[[#This Row],[Content ID]],Content[#All],3,0)</f>
        <v>video</v>
      </c>
      <c r="H8144" s="3" t="str">
        <f>VLOOKUP(Main[[#This Row],[Content ID]],Content[#All],4,0)</f>
        <v>soccer</v>
      </c>
    </row>
    <row r="8145" spans="1:8">
      <c r="A8145" t="s">
        <v>870</v>
      </c>
      <c r="B8145" t="s">
        <v>634</v>
      </c>
      <c r="C8145" t="s">
        <v>5</v>
      </c>
      <c r="D8145" s="2">
        <v>44046.725706018522</v>
      </c>
      <c r="E8145" s="3" t="str">
        <f>VLOOKUP(Main[[#This Row],[ReactionsType]],ReactionTye[],2,0)</f>
        <v>negative</v>
      </c>
      <c r="F8145" s="3">
        <f>VLOOKUP(Main[[#This Row],[ReactionsType]],ReactionTye[],3,0)</f>
        <v>0</v>
      </c>
      <c r="G8145" s="3" t="str">
        <f>VLOOKUP(Main[[#This Row],[Content ID]],Content[#All],3,0)</f>
        <v>video</v>
      </c>
      <c r="H8145" s="3" t="str">
        <f>VLOOKUP(Main[[#This Row],[Content ID]],Content[#All],4,0)</f>
        <v>soccer</v>
      </c>
    </row>
    <row r="8146" spans="1:8">
      <c r="A8146" t="s">
        <v>870</v>
      </c>
      <c r="B8146" t="s">
        <v>432</v>
      </c>
      <c r="C8146" t="s">
        <v>4</v>
      </c>
      <c r="D8146" s="2">
        <v>44058.079340277778</v>
      </c>
      <c r="E8146" s="3" t="str">
        <f>VLOOKUP(Main[[#This Row],[ReactionsType]],ReactionTye[],2,0)</f>
        <v>positive</v>
      </c>
      <c r="F8146" s="3">
        <f>VLOOKUP(Main[[#This Row],[ReactionsType]],ReactionTye[],3,0)</f>
        <v>70</v>
      </c>
      <c r="G8146" s="3" t="str">
        <f>VLOOKUP(Main[[#This Row],[Content ID]],Content[#All],3,0)</f>
        <v>video</v>
      </c>
      <c r="H8146" s="3" t="str">
        <f>VLOOKUP(Main[[#This Row],[Content ID]],Content[#All],4,0)</f>
        <v>soccer</v>
      </c>
    </row>
    <row r="8147" spans="1:8">
      <c r="A8147" t="s">
        <v>870</v>
      </c>
      <c r="B8147" t="s">
        <v>139</v>
      </c>
      <c r="C8147" t="s">
        <v>20</v>
      </c>
      <c r="D8147" s="2">
        <v>44210.25953703704</v>
      </c>
      <c r="E8147" s="3" t="str">
        <f>VLOOKUP(Main[[#This Row],[ReactionsType]],ReactionTye[],2,0)</f>
        <v>negative</v>
      </c>
      <c r="F8147" s="3">
        <f>VLOOKUP(Main[[#This Row],[ReactionsType]],ReactionTye[],3,0)</f>
        <v>12</v>
      </c>
      <c r="G8147" s="3" t="str">
        <f>VLOOKUP(Main[[#This Row],[Content ID]],Content[#All],3,0)</f>
        <v>video</v>
      </c>
      <c r="H8147" s="3" t="str">
        <f>VLOOKUP(Main[[#This Row],[Content ID]],Content[#All],4,0)</f>
        <v>soccer</v>
      </c>
    </row>
    <row r="8148" spans="1:8">
      <c r="A8148" t="s">
        <v>871</v>
      </c>
      <c r="B8148" t="s">
        <v>439</v>
      </c>
      <c r="C8148" t="s">
        <v>18</v>
      </c>
      <c r="D8148" s="2">
        <v>44295.660034722219</v>
      </c>
      <c r="E8148" s="3" t="str">
        <f>VLOOKUP(Main[[#This Row],[ReactionsType]],ReactionTye[],2,0)</f>
        <v>neutral</v>
      </c>
      <c r="F8148" s="3">
        <f>VLOOKUP(Main[[#This Row],[ReactionsType]],ReactionTye[],3,0)</f>
        <v>35</v>
      </c>
      <c r="G8148" s="3" t="str">
        <f>VLOOKUP(Main[[#This Row],[Content ID]],Content[#All],3,0)</f>
        <v>audio</v>
      </c>
      <c r="H8148" s="3" t="str">
        <f>VLOOKUP(Main[[#This Row],[Content ID]],Content[#All],4,0)</f>
        <v>public speaking</v>
      </c>
    </row>
    <row r="8149" spans="1:8">
      <c r="A8149" t="s">
        <v>871</v>
      </c>
      <c r="B8149" t="s">
        <v>539</v>
      </c>
      <c r="C8149" t="s">
        <v>18</v>
      </c>
      <c r="D8149" s="2">
        <v>44282.946770833332</v>
      </c>
      <c r="E8149" s="3" t="str">
        <f>VLOOKUP(Main[[#This Row],[ReactionsType]],ReactionTye[],2,0)</f>
        <v>neutral</v>
      </c>
      <c r="F8149" s="3">
        <f>VLOOKUP(Main[[#This Row],[ReactionsType]],ReactionTye[],3,0)</f>
        <v>35</v>
      </c>
      <c r="G8149" s="3" t="str">
        <f>VLOOKUP(Main[[#This Row],[Content ID]],Content[#All],3,0)</f>
        <v>audio</v>
      </c>
      <c r="H8149" s="3" t="str">
        <f>VLOOKUP(Main[[#This Row],[Content ID]],Content[#All],4,0)</f>
        <v>public speaking</v>
      </c>
    </row>
    <row r="8150" spans="1:8">
      <c r="A8150" t="s">
        <v>871</v>
      </c>
      <c r="B8150" t="s">
        <v>138</v>
      </c>
      <c r="C8150" t="s">
        <v>18</v>
      </c>
      <c r="D8150" s="2">
        <v>44345.136307870373</v>
      </c>
      <c r="E8150" s="3" t="str">
        <f>VLOOKUP(Main[[#This Row],[ReactionsType]],ReactionTye[],2,0)</f>
        <v>neutral</v>
      </c>
      <c r="F8150" s="3">
        <f>VLOOKUP(Main[[#This Row],[ReactionsType]],ReactionTye[],3,0)</f>
        <v>35</v>
      </c>
      <c r="G8150" s="3" t="str">
        <f>VLOOKUP(Main[[#This Row],[Content ID]],Content[#All],3,0)</f>
        <v>audio</v>
      </c>
      <c r="H8150" s="3" t="str">
        <f>VLOOKUP(Main[[#This Row],[Content ID]],Content[#All],4,0)</f>
        <v>public speaking</v>
      </c>
    </row>
    <row r="8151" spans="1:8">
      <c r="A8151" t="s">
        <v>871</v>
      </c>
      <c r="B8151" t="s">
        <v>373</v>
      </c>
      <c r="C8151" t="s">
        <v>11</v>
      </c>
      <c r="D8151" s="2">
        <v>44146.454479166663</v>
      </c>
      <c r="E8151" s="3" t="str">
        <f>VLOOKUP(Main[[#This Row],[ReactionsType]],ReactionTye[],2,0)</f>
        <v>positive</v>
      </c>
      <c r="F8151" s="3">
        <f>VLOOKUP(Main[[#This Row],[ReactionsType]],ReactionTye[],3,0)</f>
        <v>65</v>
      </c>
      <c r="G8151" s="3" t="str">
        <f>VLOOKUP(Main[[#This Row],[Content ID]],Content[#All],3,0)</f>
        <v>audio</v>
      </c>
      <c r="H8151" s="3" t="str">
        <f>VLOOKUP(Main[[#This Row],[Content ID]],Content[#All],4,0)</f>
        <v>public speaking</v>
      </c>
    </row>
    <row r="8152" spans="1:8">
      <c r="A8152" t="s">
        <v>871</v>
      </c>
      <c r="B8152" t="s">
        <v>407</v>
      </c>
      <c r="C8152" t="s">
        <v>20</v>
      </c>
      <c r="D8152" s="2">
        <v>44272.369027777779</v>
      </c>
      <c r="E8152" s="3" t="str">
        <f>VLOOKUP(Main[[#This Row],[ReactionsType]],ReactionTye[],2,0)</f>
        <v>negative</v>
      </c>
      <c r="F8152" s="3">
        <f>VLOOKUP(Main[[#This Row],[ReactionsType]],ReactionTye[],3,0)</f>
        <v>12</v>
      </c>
      <c r="G8152" s="3" t="str">
        <f>VLOOKUP(Main[[#This Row],[Content ID]],Content[#All],3,0)</f>
        <v>audio</v>
      </c>
      <c r="H8152" s="3" t="str">
        <f>VLOOKUP(Main[[#This Row],[Content ID]],Content[#All],4,0)</f>
        <v>public speaking</v>
      </c>
    </row>
    <row r="8153" spans="1:8">
      <c r="A8153" t="s">
        <v>871</v>
      </c>
      <c r="B8153" t="s">
        <v>300</v>
      </c>
      <c r="C8153" t="s">
        <v>15</v>
      </c>
      <c r="D8153" s="2">
        <v>44300.512916666667</v>
      </c>
      <c r="E8153" s="3" t="str">
        <f>VLOOKUP(Main[[#This Row],[ReactionsType]],ReactionTye[],2,0)</f>
        <v>positive</v>
      </c>
      <c r="F8153" s="3">
        <f>VLOOKUP(Main[[#This Row],[ReactionsType]],ReactionTye[],3,0)</f>
        <v>50</v>
      </c>
      <c r="G8153" s="3" t="str">
        <f>VLOOKUP(Main[[#This Row],[Content ID]],Content[#All],3,0)</f>
        <v>audio</v>
      </c>
      <c r="H8153" s="3" t="str">
        <f>VLOOKUP(Main[[#This Row],[Content ID]],Content[#All],4,0)</f>
        <v>public speaking</v>
      </c>
    </row>
    <row r="8154" spans="1:8">
      <c r="A8154" t="s">
        <v>871</v>
      </c>
      <c r="B8154" t="s">
        <v>267</v>
      </c>
      <c r="C8154" t="s">
        <v>19</v>
      </c>
      <c r="D8154" s="2">
        <v>44043.332905092589</v>
      </c>
      <c r="E8154" s="3" t="str">
        <f>VLOOKUP(Main[[#This Row],[ReactionsType]],ReactionTye[],2,0)</f>
        <v>negative</v>
      </c>
      <c r="F8154" s="3">
        <f>VLOOKUP(Main[[#This Row],[ReactionsType]],ReactionTye[],3,0)</f>
        <v>15</v>
      </c>
      <c r="G8154" s="3" t="str">
        <f>VLOOKUP(Main[[#This Row],[Content ID]],Content[#All],3,0)</f>
        <v>audio</v>
      </c>
      <c r="H8154" s="3" t="str">
        <f>VLOOKUP(Main[[#This Row],[Content ID]],Content[#All],4,0)</f>
        <v>public speaking</v>
      </c>
    </row>
    <row r="8155" spans="1:8">
      <c r="A8155" t="s">
        <v>871</v>
      </c>
      <c r="B8155" t="s">
        <v>413</v>
      </c>
      <c r="C8155" t="s">
        <v>17</v>
      </c>
      <c r="D8155" s="2">
        <v>44329.329502314817</v>
      </c>
      <c r="E8155" s="3" t="str">
        <f>VLOOKUP(Main[[#This Row],[ReactionsType]],ReactionTye[],2,0)</f>
        <v>positive</v>
      </c>
      <c r="F8155" s="3">
        <f>VLOOKUP(Main[[#This Row],[ReactionsType]],ReactionTye[],3,0)</f>
        <v>45</v>
      </c>
      <c r="G8155" s="3" t="str">
        <f>VLOOKUP(Main[[#This Row],[Content ID]],Content[#All],3,0)</f>
        <v>audio</v>
      </c>
      <c r="H8155" s="3" t="str">
        <f>VLOOKUP(Main[[#This Row],[Content ID]],Content[#All],4,0)</f>
        <v>public speaking</v>
      </c>
    </row>
    <row r="8156" spans="1:8">
      <c r="A8156" t="s">
        <v>871</v>
      </c>
      <c r="B8156" t="s">
        <v>321</v>
      </c>
      <c r="C8156" t="s">
        <v>15</v>
      </c>
      <c r="D8156" s="2">
        <v>44281.354872685188</v>
      </c>
      <c r="E8156" s="3" t="str">
        <f>VLOOKUP(Main[[#This Row],[ReactionsType]],ReactionTye[],2,0)</f>
        <v>positive</v>
      </c>
      <c r="F8156" s="3">
        <f>VLOOKUP(Main[[#This Row],[ReactionsType]],ReactionTye[],3,0)</f>
        <v>50</v>
      </c>
      <c r="G8156" s="3" t="str">
        <f>VLOOKUP(Main[[#This Row],[Content ID]],Content[#All],3,0)</f>
        <v>audio</v>
      </c>
      <c r="H8156" s="3" t="str">
        <f>VLOOKUP(Main[[#This Row],[Content ID]],Content[#All],4,0)</f>
        <v>public speaking</v>
      </c>
    </row>
    <row r="8157" spans="1:8">
      <c r="A8157" t="s">
        <v>871</v>
      </c>
      <c r="B8157" t="s">
        <v>290</v>
      </c>
      <c r="C8157" t="s">
        <v>17</v>
      </c>
      <c r="D8157" s="2">
        <v>44216.798611111109</v>
      </c>
      <c r="E8157" s="3" t="str">
        <f>VLOOKUP(Main[[#This Row],[ReactionsType]],ReactionTye[],2,0)</f>
        <v>positive</v>
      </c>
      <c r="F8157" s="3">
        <f>VLOOKUP(Main[[#This Row],[ReactionsType]],ReactionTye[],3,0)</f>
        <v>45</v>
      </c>
      <c r="G8157" s="3" t="str">
        <f>VLOOKUP(Main[[#This Row],[Content ID]],Content[#All],3,0)</f>
        <v>audio</v>
      </c>
      <c r="H8157" s="3" t="str">
        <f>VLOOKUP(Main[[#This Row],[Content ID]],Content[#All],4,0)</f>
        <v>public speaking</v>
      </c>
    </row>
    <row r="8158" spans="1:8">
      <c r="A8158" t="s">
        <v>871</v>
      </c>
      <c r="B8158" t="s">
        <v>358</v>
      </c>
      <c r="C8158" t="s">
        <v>8</v>
      </c>
      <c r="D8158" s="2">
        <v>44143.072974537034</v>
      </c>
      <c r="E8158" s="3" t="str">
        <f>VLOOKUP(Main[[#This Row],[ReactionsType]],ReactionTye[],2,0)</f>
        <v>positive</v>
      </c>
      <c r="F8158" s="3">
        <f>VLOOKUP(Main[[#This Row],[ReactionsType]],ReactionTye[],3,0)</f>
        <v>30</v>
      </c>
      <c r="G8158" s="3" t="str">
        <f>VLOOKUP(Main[[#This Row],[Content ID]],Content[#All],3,0)</f>
        <v>audio</v>
      </c>
      <c r="H8158" s="3" t="str">
        <f>VLOOKUP(Main[[#This Row],[Content ID]],Content[#All],4,0)</f>
        <v>public speaking</v>
      </c>
    </row>
    <row r="8159" spans="1:8">
      <c r="A8159" t="s">
        <v>871</v>
      </c>
      <c r="B8159" t="s">
        <v>634</v>
      </c>
      <c r="C8159" t="s">
        <v>18</v>
      </c>
      <c r="D8159" s="2">
        <v>44259.166863425926</v>
      </c>
      <c r="E8159" s="3" t="str">
        <f>VLOOKUP(Main[[#This Row],[ReactionsType]],ReactionTye[],2,0)</f>
        <v>neutral</v>
      </c>
      <c r="F8159" s="3">
        <f>VLOOKUP(Main[[#This Row],[ReactionsType]],ReactionTye[],3,0)</f>
        <v>35</v>
      </c>
      <c r="G8159" s="3" t="str">
        <f>VLOOKUP(Main[[#This Row],[Content ID]],Content[#All],3,0)</f>
        <v>audio</v>
      </c>
      <c r="H8159" s="3" t="str">
        <f>VLOOKUP(Main[[#This Row],[Content ID]],Content[#All],4,0)</f>
        <v>public speaking</v>
      </c>
    </row>
    <row r="8160" spans="1:8">
      <c r="A8160" t="s">
        <v>871</v>
      </c>
      <c r="B8160" t="s">
        <v>112</v>
      </c>
      <c r="C8160" t="s">
        <v>20</v>
      </c>
      <c r="D8160" s="2">
        <v>44008.960266203707</v>
      </c>
      <c r="E8160" s="3" t="str">
        <f>VLOOKUP(Main[[#This Row],[ReactionsType]],ReactionTye[],2,0)</f>
        <v>negative</v>
      </c>
      <c r="F8160" s="3">
        <f>VLOOKUP(Main[[#This Row],[ReactionsType]],ReactionTye[],3,0)</f>
        <v>12</v>
      </c>
      <c r="G8160" s="3" t="str">
        <f>VLOOKUP(Main[[#This Row],[Content ID]],Content[#All],3,0)</f>
        <v>audio</v>
      </c>
      <c r="H8160" s="3" t="str">
        <f>VLOOKUP(Main[[#This Row],[Content ID]],Content[#All],4,0)</f>
        <v>public speaking</v>
      </c>
    </row>
    <row r="8161" spans="1:8">
      <c r="A8161" t="s">
        <v>871</v>
      </c>
      <c r="B8161" t="s">
        <v>511</v>
      </c>
      <c r="C8161" t="s">
        <v>18</v>
      </c>
      <c r="D8161" s="2">
        <v>44057.400636574072</v>
      </c>
      <c r="E8161" s="3" t="str">
        <f>VLOOKUP(Main[[#This Row],[ReactionsType]],ReactionTye[],2,0)</f>
        <v>neutral</v>
      </c>
      <c r="F8161" s="3">
        <f>VLOOKUP(Main[[#This Row],[ReactionsType]],ReactionTye[],3,0)</f>
        <v>35</v>
      </c>
      <c r="G8161" s="3" t="str">
        <f>VLOOKUP(Main[[#This Row],[Content ID]],Content[#All],3,0)</f>
        <v>audio</v>
      </c>
      <c r="H8161" s="3" t="str">
        <f>VLOOKUP(Main[[#This Row],[Content ID]],Content[#All],4,0)</f>
        <v>public speaking</v>
      </c>
    </row>
    <row r="8162" spans="1:8">
      <c r="A8162" t="s">
        <v>871</v>
      </c>
      <c r="B8162" t="s">
        <v>79</v>
      </c>
      <c r="C8162" t="s">
        <v>16</v>
      </c>
      <c r="D8162" s="2">
        <v>44256.838472222225</v>
      </c>
      <c r="E8162" s="3" t="str">
        <f>VLOOKUP(Main[[#This Row],[ReactionsType]],ReactionTye[],2,0)</f>
        <v>negative</v>
      </c>
      <c r="F8162" s="3">
        <f>VLOOKUP(Main[[#This Row],[ReactionsType]],ReactionTye[],3,0)</f>
        <v>10</v>
      </c>
      <c r="G8162" s="3" t="str">
        <f>VLOOKUP(Main[[#This Row],[Content ID]],Content[#All],3,0)</f>
        <v>audio</v>
      </c>
      <c r="H8162" s="3" t="str">
        <f>VLOOKUP(Main[[#This Row],[Content ID]],Content[#All],4,0)</f>
        <v>public speaking</v>
      </c>
    </row>
    <row r="8163" spans="1:8">
      <c r="A8163" t="s">
        <v>872</v>
      </c>
      <c r="B8163" t="s">
        <v>438</v>
      </c>
      <c r="C8163" t="s">
        <v>18</v>
      </c>
      <c r="D8163" s="2">
        <v>44027.472731481481</v>
      </c>
      <c r="E8163" s="3" t="str">
        <f>VLOOKUP(Main[[#This Row],[ReactionsType]],ReactionTye[],2,0)</f>
        <v>neutral</v>
      </c>
      <c r="F8163" s="3">
        <f>VLOOKUP(Main[[#This Row],[ReactionsType]],ReactionTye[],3,0)</f>
        <v>35</v>
      </c>
      <c r="G8163" s="3" t="str">
        <f>VLOOKUP(Main[[#This Row],[Content ID]],Content[#All],3,0)</f>
        <v>photo</v>
      </c>
      <c r="H8163" s="3" t="str">
        <f>VLOOKUP(Main[[#This Row],[Content ID]],Content[#All],4,0)</f>
        <v>public speaking</v>
      </c>
    </row>
    <row r="8164" spans="1:8">
      <c r="A8164" t="s">
        <v>872</v>
      </c>
      <c r="B8164" t="s">
        <v>391</v>
      </c>
      <c r="C8164" t="s">
        <v>19</v>
      </c>
      <c r="D8164" s="2">
        <v>44199.610023148147</v>
      </c>
      <c r="E8164" s="3" t="str">
        <f>VLOOKUP(Main[[#This Row],[ReactionsType]],ReactionTye[],2,0)</f>
        <v>negative</v>
      </c>
      <c r="F8164" s="3">
        <f>VLOOKUP(Main[[#This Row],[ReactionsType]],ReactionTye[],3,0)</f>
        <v>15</v>
      </c>
      <c r="G8164" s="3" t="str">
        <f>VLOOKUP(Main[[#This Row],[Content ID]],Content[#All],3,0)</f>
        <v>photo</v>
      </c>
      <c r="H8164" s="3" t="str">
        <f>VLOOKUP(Main[[#This Row],[Content ID]],Content[#All],4,0)</f>
        <v>public speaking</v>
      </c>
    </row>
    <row r="8165" spans="1:8">
      <c r="A8165" t="s">
        <v>872</v>
      </c>
      <c r="B8165" t="s">
        <v>509</v>
      </c>
      <c r="C8165" t="s">
        <v>2</v>
      </c>
      <c r="D8165" s="2">
        <v>44136.360983796294</v>
      </c>
      <c r="E8165" s="3" t="str">
        <f>VLOOKUP(Main[[#This Row],[ReactionsType]],ReactionTye[],2,0)</f>
        <v>positive</v>
      </c>
      <c r="F8165" s="3">
        <f>VLOOKUP(Main[[#This Row],[ReactionsType]],ReactionTye[],3,0)</f>
        <v>60</v>
      </c>
      <c r="G8165" s="3" t="str">
        <f>VLOOKUP(Main[[#This Row],[Content ID]],Content[#All],3,0)</f>
        <v>photo</v>
      </c>
      <c r="H8165" s="3" t="str">
        <f>VLOOKUP(Main[[#This Row],[Content ID]],Content[#All],4,0)</f>
        <v>public speaking</v>
      </c>
    </row>
    <row r="8166" spans="1:8">
      <c r="A8166" t="s">
        <v>872</v>
      </c>
      <c r="B8166" t="s">
        <v>329</v>
      </c>
      <c r="C8166" t="s">
        <v>15</v>
      </c>
      <c r="D8166" s="2">
        <v>44075.291365740741</v>
      </c>
      <c r="E8166" s="3" t="str">
        <f>VLOOKUP(Main[[#This Row],[ReactionsType]],ReactionTye[],2,0)</f>
        <v>positive</v>
      </c>
      <c r="F8166" s="3">
        <f>VLOOKUP(Main[[#This Row],[ReactionsType]],ReactionTye[],3,0)</f>
        <v>50</v>
      </c>
      <c r="G8166" s="3" t="str">
        <f>VLOOKUP(Main[[#This Row],[Content ID]],Content[#All],3,0)</f>
        <v>photo</v>
      </c>
      <c r="H8166" s="3" t="str">
        <f>VLOOKUP(Main[[#This Row],[Content ID]],Content[#All],4,0)</f>
        <v>public speaking</v>
      </c>
    </row>
    <row r="8167" spans="1:8">
      <c r="A8167" t="s">
        <v>872</v>
      </c>
      <c r="B8167" t="s">
        <v>589</v>
      </c>
      <c r="C8167" t="s">
        <v>5</v>
      </c>
      <c r="D8167" s="2">
        <v>44063.128680555557</v>
      </c>
      <c r="E8167" s="3" t="str">
        <f>VLOOKUP(Main[[#This Row],[ReactionsType]],ReactionTye[],2,0)</f>
        <v>negative</v>
      </c>
      <c r="F8167" s="3">
        <f>VLOOKUP(Main[[#This Row],[ReactionsType]],ReactionTye[],3,0)</f>
        <v>0</v>
      </c>
      <c r="G8167" s="3" t="str">
        <f>VLOOKUP(Main[[#This Row],[Content ID]],Content[#All],3,0)</f>
        <v>photo</v>
      </c>
      <c r="H8167" s="3" t="str">
        <f>VLOOKUP(Main[[#This Row],[Content ID]],Content[#All],4,0)</f>
        <v>public speaking</v>
      </c>
    </row>
    <row r="8168" spans="1:8">
      <c r="A8168" t="s">
        <v>872</v>
      </c>
      <c r="B8168" t="s">
        <v>397</v>
      </c>
      <c r="C8168" t="s">
        <v>2</v>
      </c>
      <c r="D8168" s="2">
        <v>44343.262499999997</v>
      </c>
      <c r="E8168" s="3" t="str">
        <f>VLOOKUP(Main[[#This Row],[ReactionsType]],ReactionTye[],2,0)</f>
        <v>positive</v>
      </c>
      <c r="F8168" s="3">
        <f>VLOOKUP(Main[[#This Row],[ReactionsType]],ReactionTye[],3,0)</f>
        <v>60</v>
      </c>
      <c r="G8168" s="3" t="str">
        <f>VLOOKUP(Main[[#This Row],[Content ID]],Content[#All],3,0)</f>
        <v>photo</v>
      </c>
      <c r="H8168" s="3" t="str">
        <f>VLOOKUP(Main[[#This Row],[Content ID]],Content[#All],4,0)</f>
        <v>public speaking</v>
      </c>
    </row>
    <row r="8169" spans="1:8">
      <c r="A8169" t="s">
        <v>872</v>
      </c>
      <c r="B8169" t="s">
        <v>77</v>
      </c>
      <c r="C8169" t="s">
        <v>8</v>
      </c>
      <c r="D8169" s="2">
        <v>44349.557638888888</v>
      </c>
      <c r="E8169" s="3" t="str">
        <f>VLOOKUP(Main[[#This Row],[ReactionsType]],ReactionTye[],2,0)</f>
        <v>positive</v>
      </c>
      <c r="F8169" s="3">
        <f>VLOOKUP(Main[[#This Row],[ReactionsType]],ReactionTye[],3,0)</f>
        <v>30</v>
      </c>
      <c r="G8169" s="3" t="str">
        <f>VLOOKUP(Main[[#This Row],[Content ID]],Content[#All],3,0)</f>
        <v>photo</v>
      </c>
      <c r="H8169" s="3" t="str">
        <f>VLOOKUP(Main[[#This Row],[Content ID]],Content[#All],4,0)</f>
        <v>public speaking</v>
      </c>
    </row>
    <row r="8170" spans="1:8">
      <c r="A8170" t="s">
        <v>872</v>
      </c>
      <c r="B8170" t="s">
        <v>456</v>
      </c>
      <c r="C8170" t="s">
        <v>8</v>
      </c>
      <c r="D8170" s="2">
        <v>44327.468518518515</v>
      </c>
      <c r="E8170" s="3" t="str">
        <f>VLOOKUP(Main[[#This Row],[ReactionsType]],ReactionTye[],2,0)</f>
        <v>positive</v>
      </c>
      <c r="F8170" s="3">
        <f>VLOOKUP(Main[[#This Row],[ReactionsType]],ReactionTye[],3,0)</f>
        <v>30</v>
      </c>
      <c r="G8170" s="3" t="str">
        <f>VLOOKUP(Main[[#This Row],[Content ID]],Content[#All],3,0)</f>
        <v>photo</v>
      </c>
      <c r="H8170" s="3" t="str">
        <f>VLOOKUP(Main[[#This Row],[Content ID]],Content[#All],4,0)</f>
        <v>public speaking</v>
      </c>
    </row>
    <row r="8171" spans="1:8">
      <c r="A8171" t="s">
        <v>872</v>
      </c>
      <c r="B8171" t="s">
        <v>151</v>
      </c>
      <c r="C8171" t="s">
        <v>12</v>
      </c>
      <c r="D8171" s="2">
        <v>44299.208784722221</v>
      </c>
      <c r="E8171" s="3" t="str">
        <f>VLOOKUP(Main[[#This Row],[ReactionsType]],ReactionTye[],2,0)</f>
        <v>positive</v>
      </c>
      <c r="F8171" s="3">
        <f>VLOOKUP(Main[[#This Row],[ReactionsType]],ReactionTye[],3,0)</f>
        <v>75</v>
      </c>
      <c r="G8171" s="3" t="str">
        <f>VLOOKUP(Main[[#This Row],[Content ID]],Content[#All],3,0)</f>
        <v>photo</v>
      </c>
      <c r="H8171" s="3" t="str">
        <f>VLOOKUP(Main[[#This Row],[Content ID]],Content[#All],4,0)</f>
        <v>public speaking</v>
      </c>
    </row>
    <row r="8172" spans="1:8">
      <c r="A8172" t="s">
        <v>872</v>
      </c>
      <c r="B8172" t="s">
        <v>270</v>
      </c>
      <c r="C8172" t="s">
        <v>16</v>
      </c>
      <c r="D8172" s="2">
        <v>44340.421967592592</v>
      </c>
      <c r="E8172" s="3" t="str">
        <f>VLOOKUP(Main[[#This Row],[ReactionsType]],ReactionTye[],2,0)</f>
        <v>negative</v>
      </c>
      <c r="F8172" s="3">
        <f>VLOOKUP(Main[[#This Row],[ReactionsType]],ReactionTye[],3,0)</f>
        <v>10</v>
      </c>
      <c r="G8172" s="3" t="str">
        <f>VLOOKUP(Main[[#This Row],[Content ID]],Content[#All],3,0)</f>
        <v>photo</v>
      </c>
      <c r="H8172" s="3" t="str">
        <f>VLOOKUP(Main[[#This Row],[Content ID]],Content[#All],4,0)</f>
        <v>public speaking</v>
      </c>
    </row>
    <row r="8173" spans="1:8">
      <c r="A8173" t="s">
        <v>872</v>
      </c>
      <c r="B8173" t="s">
        <v>420</v>
      </c>
      <c r="C8173" t="s">
        <v>14</v>
      </c>
      <c r="D8173" s="2">
        <v>44064.4922337963</v>
      </c>
      <c r="E8173" s="3" t="str">
        <f>VLOOKUP(Main[[#This Row],[ReactionsType]],ReactionTye[],2,0)</f>
        <v>positive</v>
      </c>
      <c r="F8173" s="3">
        <f>VLOOKUP(Main[[#This Row],[ReactionsType]],ReactionTye[],3,0)</f>
        <v>72</v>
      </c>
      <c r="G8173" s="3" t="str">
        <f>VLOOKUP(Main[[#This Row],[Content ID]],Content[#All],3,0)</f>
        <v>photo</v>
      </c>
      <c r="H8173" s="3" t="str">
        <f>VLOOKUP(Main[[#This Row],[Content ID]],Content[#All],4,0)</f>
        <v>public speaking</v>
      </c>
    </row>
    <row r="8174" spans="1:8">
      <c r="A8174" t="s">
        <v>872</v>
      </c>
      <c r="B8174" t="s">
        <v>560</v>
      </c>
      <c r="C8174" t="s">
        <v>13</v>
      </c>
      <c r="D8174" s="2">
        <v>44311.499108796299</v>
      </c>
      <c r="E8174" s="3" t="str">
        <f>VLOOKUP(Main[[#This Row],[ReactionsType]],ReactionTye[],2,0)</f>
        <v>positive</v>
      </c>
      <c r="F8174" s="3">
        <f>VLOOKUP(Main[[#This Row],[ReactionsType]],ReactionTye[],3,0)</f>
        <v>70</v>
      </c>
      <c r="G8174" s="3" t="str">
        <f>VLOOKUP(Main[[#This Row],[Content ID]],Content[#All],3,0)</f>
        <v>photo</v>
      </c>
      <c r="H8174" s="3" t="str">
        <f>VLOOKUP(Main[[#This Row],[Content ID]],Content[#All],4,0)</f>
        <v>public speaking</v>
      </c>
    </row>
    <row r="8175" spans="1:8">
      <c r="A8175" t="s">
        <v>872</v>
      </c>
      <c r="B8175" t="s">
        <v>350</v>
      </c>
      <c r="C8175" t="s">
        <v>18</v>
      </c>
      <c r="D8175" s="2">
        <v>44213.096828703703</v>
      </c>
      <c r="E8175" s="3" t="str">
        <f>VLOOKUP(Main[[#This Row],[ReactionsType]],ReactionTye[],2,0)</f>
        <v>neutral</v>
      </c>
      <c r="F8175" s="3">
        <f>VLOOKUP(Main[[#This Row],[ReactionsType]],ReactionTye[],3,0)</f>
        <v>35</v>
      </c>
      <c r="G8175" s="3" t="str">
        <f>VLOOKUP(Main[[#This Row],[Content ID]],Content[#All],3,0)</f>
        <v>photo</v>
      </c>
      <c r="H8175" s="3" t="str">
        <f>VLOOKUP(Main[[#This Row],[Content ID]],Content[#All],4,0)</f>
        <v>public speaking</v>
      </c>
    </row>
    <row r="8176" spans="1:8">
      <c r="A8176" t="s">
        <v>872</v>
      </c>
      <c r="B8176" s="1" t="s">
        <v>227</v>
      </c>
      <c r="C8176" t="s">
        <v>8</v>
      </c>
      <c r="D8176" s="2">
        <v>44197.321597222224</v>
      </c>
      <c r="E8176" s="3" t="str">
        <f>VLOOKUP(Main[[#This Row],[ReactionsType]],ReactionTye[],2,0)</f>
        <v>positive</v>
      </c>
      <c r="F8176" s="3">
        <f>VLOOKUP(Main[[#This Row],[ReactionsType]],ReactionTye[],3,0)</f>
        <v>30</v>
      </c>
      <c r="G8176" s="3" t="str">
        <f>VLOOKUP(Main[[#This Row],[Content ID]],Content[#All],3,0)</f>
        <v>photo</v>
      </c>
      <c r="H8176" s="3" t="str">
        <f>VLOOKUP(Main[[#This Row],[Content ID]],Content[#All],4,0)</f>
        <v>public speaking</v>
      </c>
    </row>
    <row r="8177" spans="1:8">
      <c r="A8177" t="s">
        <v>872</v>
      </c>
      <c r="B8177" t="s">
        <v>311</v>
      </c>
      <c r="C8177" t="s">
        <v>11</v>
      </c>
      <c r="D8177" s="2">
        <v>44017.951168981483</v>
      </c>
      <c r="E8177" s="3" t="str">
        <f>VLOOKUP(Main[[#This Row],[ReactionsType]],ReactionTye[],2,0)</f>
        <v>positive</v>
      </c>
      <c r="F8177" s="3">
        <f>VLOOKUP(Main[[#This Row],[ReactionsType]],ReactionTye[],3,0)</f>
        <v>65</v>
      </c>
      <c r="G8177" s="3" t="str">
        <f>VLOOKUP(Main[[#This Row],[Content ID]],Content[#All],3,0)</f>
        <v>photo</v>
      </c>
      <c r="H8177" s="3" t="str">
        <f>VLOOKUP(Main[[#This Row],[Content ID]],Content[#All],4,0)</f>
        <v>public speaking</v>
      </c>
    </row>
    <row r="8178" spans="1:8">
      <c r="A8178" t="s">
        <v>872</v>
      </c>
      <c r="B8178" t="s">
        <v>278</v>
      </c>
      <c r="C8178" t="s">
        <v>11</v>
      </c>
      <c r="D8178" s="2">
        <v>44081.33829861111</v>
      </c>
      <c r="E8178" s="3" t="str">
        <f>VLOOKUP(Main[[#This Row],[ReactionsType]],ReactionTye[],2,0)</f>
        <v>positive</v>
      </c>
      <c r="F8178" s="3">
        <f>VLOOKUP(Main[[#This Row],[ReactionsType]],ReactionTye[],3,0)</f>
        <v>65</v>
      </c>
      <c r="G8178" s="3" t="str">
        <f>VLOOKUP(Main[[#This Row],[Content ID]],Content[#All],3,0)</f>
        <v>photo</v>
      </c>
      <c r="H8178" s="3" t="str">
        <f>VLOOKUP(Main[[#This Row],[Content ID]],Content[#All],4,0)</f>
        <v>public speaking</v>
      </c>
    </row>
    <row r="8179" spans="1:8">
      <c r="A8179" t="s">
        <v>872</v>
      </c>
      <c r="B8179" t="s">
        <v>366</v>
      </c>
      <c r="C8179" t="s">
        <v>20</v>
      </c>
      <c r="D8179" s="2">
        <v>44249.591180555559</v>
      </c>
      <c r="E8179" s="3" t="str">
        <f>VLOOKUP(Main[[#This Row],[ReactionsType]],ReactionTye[],2,0)</f>
        <v>negative</v>
      </c>
      <c r="F8179" s="3">
        <f>VLOOKUP(Main[[#This Row],[ReactionsType]],ReactionTye[],3,0)</f>
        <v>12</v>
      </c>
      <c r="G8179" s="3" t="str">
        <f>VLOOKUP(Main[[#This Row],[Content ID]],Content[#All],3,0)</f>
        <v>photo</v>
      </c>
      <c r="H8179" s="3" t="str">
        <f>VLOOKUP(Main[[#This Row],[Content ID]],Content[#All],4,0)</f>
        <v>public speaking</v>
      </c>
    </row>
    <row r="8180" spans="1:8">
      <c r="A8180" t="s">
        <v>872</v>
      </c>
      <c r="B8180" t="s">
        <v>219</v>
      </c>
      <c r="C8180" t="s">
        <v>16</v>
      </c>
      <c r="D8180" s="2">
        <v>44156.326620370368</v>
      </c>
      <c r="E8180" s="3" t="str">
        <f>VLOOKUP(Main[[#This Row],[ReactionsType]],ReactionTye[],2,0)</f>
        <v>negative</v>
      </c>
      <c r="F8180" s="3">
        <f>VLOOKUP(Main[[#This Row],[ReactionsType]],ReactionTye[],3,0)</f>
        <v>10</v>
      </c>
      <c r="G8180" s="3" t="str">
        <f>VLOOKUP(Main[[#This Row],[Content ID]],Content[#All],3,0)</f>
        <v>photo</v>
      </c>
      <c r="H8180" s="3" t="str">
        <f>VLOOKUP(Main[[#This Row],[Content ID]],Content[#All],4,0)</f>
        <v>public speaking</v>
      </c>
    </row>
    <row r="8181" spans="1:8">
      <c r="A8181" t="s">
        <v>872</v>
      </c>
      <c r="B8181" t="s">
        <v>55</v>
      </c>
      <c r="C8181" t="s">
        <v>15</v>
      </c>
      <c r="D8181" s="2">
        <v>44170.80605324074</v>
      </c>
      <c r="E8181" s="3" t="str">
        <f>VLOOKUP(Main[[#This Row],[ReactionsType]],ReactionTye[],2,0)</f>
        <v>positive</v>
      </c>
      <c r="F8181" s="3">
        <f>VLOOKUP(Main[[#This Row],[ReactionsType]],ReactionTye[],3,0)</f>
        <v>50</v>
      </c>
      <c r="G8181" s="3" t="str">
        <f>VLOOKUP(Main[[#This Row],[Content ID]],Content[#All],3,0)</f>
        <v>photo</v>
      </c>
      <c r="H8181" s="3" t="str">
        <f>VLOOKUP(Main[[#This Row],[Content ID]],Content[#All],4,0)</f>
        <v>public speaking</v>
      </c>
    </row>
    <row r="8182" spans="1:8">
      <c r="A8182" t="s">
        <v>872</v>
      </c>
      <c r="B8182" t="s">
        <v>483</v>
      </c>
      <c r="C8182" t="s">
        <v>9</v>
      </c>
      <c r="D8182" s="2">
        <v>44344.733611111114</v>
      </c>
      <c r="E8182" s="3" t="str">
        <f>VLOOKUP(Main[[#This Row],[ReactionsType]],ReactionTye[],2,0)</f>
        <v>neutral</v>
      </c>
      <c r="F8182" s="3">
        <f>VLOOKUP(Main[[#This Row],[ReactionsType]],ReactionTye[],3,0)</f>
        <v>20</v>
      </c>
      <c r="G8182" s="3" t="str">
        <f>VLOOKUP(Main[[#This Row],[Content ID]],Content[#All],3,0)</f>
        <v>photo</v>
      </c>
      <c r="H8182" s="3" t="str">
        <f>VLOOKUP(Main[[#This Row],[Content ID]],Content[#All],4,0)</f>
        <v>public speaking</v>
      </c>
    </row>
    <row r="8183" spans="1:8">
      <c r="A8183" t="s">
        <v>872</v>
      </c>
      <c r="B8183" t="s">
        <v>349</v>
      </c>
      <c r="C8183" t="s">
        <v>15</v>
      </c>
      <c r="D8183" s="2">
        <v>44331.351793981485</v>
      </c>
      <c r="E8183" s="3" t="str">
        <f>VLOOKUP(Main[[#This Row],[ReactionsType]],ReactionTye[],2,0)</f>
        <v>positive</v>
      </c>
      <c r="F8183" s="3">
        <f>VLOOKUP(Main[[#This Row],[ReactionsType]],ReactionTye[],3,0)</f>
        <v>50</v>
      </c>
      <c r="G8183" s="3" t="str">
        <f>VLOOKUP(Main[[#This Row],[Content ID]],Content[#All],3,0)</f>
        <v>photo</v>
      </c>
      <c r="H8183" s="3" t="str">
        <f>VLOOKUP(Main[[#This Row],[Content ID]],Content[#All],4,0)</f>
        <v>public speaking</v>
      </c>
    </row>
    <row r="8184" spans="1:8">
      <c r="A8184" t="s">
        <v>872</v>
      </c>
      <c r="B8184" t="s">
        <v>533</v>
      </c>
      <c r="C8184" t="s">
        <v>2</v>
      </c>
      <c r="D8184" s="2">
        <v>44208.147372685184</v>
      </c>
      <c r="E8184" s="3" t="str">
        <f>VLOOKUP(Main[[#This Row],[ReactionsType]],ReactionTye[],2,0)</f>
        <v>positive</v>
      </c>
      <c r="F8184" s="3">
        <f>VLOOKUP(Main[[#This Row],[ReactionsType]],ReactionTye[],3,0)</f>
        <v>60</v>
      </c>
      <c r="G8184" s="3" t="str">
        <f>VLOOKUP(Main[[#This Row],[Content ID]],Content[#All],3,0)</f>
        <v>photo</v>
      </c>
      <c r="H8184" s="3" t="str">
        <f>VLOOKUP(Main[[#This Row],[Content ID]],Content[#All],4,0)</f>
        <v>public speaking</v>
      </c>
    </row>
    <row r="8185" spans="1:8">
      <c r="A8185" t="s">
        <v>872</v>
      </c>
      <c r="B8185" t="s">
        <v>392</v>
      </c>
      <c r="C8185" t="s">
        <v>8</v>
      </c>
      <c r="D8185" s="2">
        <v>44151.521666666667</v>
      </c>
      <c r="E8185" s="3" t="str">
        <f>VLOOKUP(Main[[#This Row],[ReactionsType]],ReactionTye[],2,0)</f>
        <v>positive</v>
      </c>
      <c r="F8185" s="3">
        <f>VLOOKUP(Main[[#This Row],[ReactionsType]],ReactionTye[],3,0)</f>
        <v>30</v>
      </c>
      <c r="G8185" s="3" t="str">
        <f>VLOOKUP(Main[[#This Row],[Content ID]],Content[#All],3,0)</f>
        <v>photo</v>
      </c>
      <c r="H8185" s="3" t="str">
        <f>VLOOKUP(Main[[#This Row],[Content ID]],Content[#All],4,0)</f>
        <v>public speaking</v>
      </c>
    </row>
    <row r="8186" spans="1:8">
      <c r="A8186" t="s">
        <v>872</v>
      </c>
      <c r="B8186" t="s">
        <v>69</v>
      </c>
      <c r="C8186" t="s">
        <v>4</v>
      </c>
      <c r="D8186" s="2">
        <v>44125.222928240742</v>
      </c>
      <c r="E8186" s="3" t="str">
        <f>VLOOKUP(Main[[#This Row],[ReactionsType]],ReactionTye[],2,0)</f>
        <v>positive</v>
      </c>
      <c r="F8186" s="3">
        <f>VLOOKUP(Main[[#This Row],[ReactionsType]],ReactionTye[],3,0)</f>
        <v>70</v>
      </c>
      <c r="G8186" s="3" t="str">
        <f>VLOOKUP(Main[[#This Row],[Content ID]],Content[#All],3,0)</f>
        <v>photo</v>
      </c>
      <c r="H8186" s="3" t="str">
        <f>VLOOKUP(Main[[#This Row],[Content ID]],Content[#All],4,0)</f>
        <v>public speaking</v>
      </c>
    </row>
    <row r="8187" spans="1:8">
      <c r="A8187" t="s">
        <v>872</v>
      </c>
      <c r="B8187" t="s">
        <v>288</v>
      </c>
      <c r="C8187" t="s">
        <v>19</v>
      </c>
      <c r="D8187" s="2">
        <v>44308.359988425924</v>
      </c>
      <c r="E8187" s="3" t="str">
        <f>VLOOKUP(Main[[#This Row],[ReactionsType]],ReactionTye[],2,0)</f>
        <v>negative</v>
      </c>
      <c r="F8187" s="3">
        <f>VLOOKUP(Main[[#This Row],[ReactionsType]],ReactionTye[],3,0)</f>
        <v>15</v>
      </c>
      <c r="G8187" s="3" t="str">
        <f>VLOOKUP(Main[[#This Row],[Content ID]],Content[#All],3,0)</f>
        <v>photo</v>
      </c>
      <c r="H8187" s="3" t="str">
        <f>VLOOKUP(Main[[#This Row],[Content ID]],Content[#All],4,0)</f>
        <v>public speaking</v>
      </c>
    </row>
    <row r="8188" spans="1:8">
      <c r="A8188" t="s">
        <v>872</v>
      </c>
      <c r="B8188" t="s">
        <v>572</v>
      </c>
      <c r="C8188" t="s">
        <v>11</v>
      </c>
      <c r="D8188" s="2">
        <v>44125.778194444443</v>
      </c>
      <c r="E8188" s="3" t="str">
        <f>VLOOKUP(Main[[#This Row],[ReactionsType]],ReactionTye[],2,0)</f>
        <v>positive</v>
      </c>
      <c r="F8188" s="3">
        <f>VLOOKUP(Main[[#This Row],[ReactionsType]],ReactionTye[],3,0)</f>
        <v>65</v>
      </c>
      <c r="G8188" s="3" t="str">
        <f>VLOOKUP(Main[[#This Row],[Content ID]],Content[#All],3,0)</f>
        <v>photo</v>
      </c>
      <c r="H8188" s="3" t="str">
        <f>VLOOKUP(Main[[#This Row],[Content ID]],Content[#All],4,0)</f>
        <v>public speaking</v>
      </c>
    </row>
    <row r="8189" spans="1:8">
      <c r="A8189" t="s">
        <v>872</v>
      </c>
      <c r="B8189" t="s">
        <v>344</v>
      </c>
      <c r="C8189" t="s">
        <v>16</v>
      </c>
      <c r="D8189" s="2">
        <v>44249.507037037038</v>
      </c>
      <c r="E8189" s="3" t="str">
        <f>VLOOKUP(Main[[#This Row],[ReactionsType]],ReactionTye[],2,0)</f>
        <v>negative</v>
      </c>
      <c r="F8189" s="3">
        <f>VLOOKUP(Main[[#This Row],[ReactionsType]],ReactionTye[],3,0)</f>
        <v>10</v>
      </c>
      <c r="G8189" s="3" t="str">
        <f>VLOOKUP(Main[[#This Row],[Content ID]],Content[#All],3,0)</f>
        <v>photo</v>
      </c>
      <c r="H8189" s="3" t="str">
        <f>VLOOKUP(Main[[#This Row],[Content ID]],Content[#All],4,0)</f>
        <v>public speaking</v>
      </c>
    </row>
    <row r="8190" spans="1:8">
      <c r="A8190" t="s">
        <v>872</v>
      </c>
      <c r="B8190" t="s">
        <v>399</v>
      </c>
      <c r="C8190" t="s">
        <v>11</v>
      </c>
      <c r="D8190" s="2">
        <v>44252.022222222222</v>
      </c>
      <c r="E8190" s="3" t="str">
        <f>VLOOKUP(Main[[#This Row],[ReactionsType]],ReactionTye[],2,0)</f>
        <v>positive</v>
      </c>
      <c r="F8190" s="3">
        <f>VLOOKUP(Main[[#This Row],[ReactionsType]],ReactionTye[],3,0)</f>
        <v>65</v>
      </c>
      <c r="G8190" s="3" t="str">
        <f>VLOOKUP(Main[[#This Row],[Content ID]],Content[#All],3,0)</f>
        <v>photo</v>
      </c>
      <c r="H8190" s="3" t="str">
        <f>VLOOKUP(Main[[#This Row],[Content ID]],Content[#All],4,0)</f>
        <v>public speaking</v>
      </c>
    </row>
    <row r="8191" spans="1:8">
      <c r="A8191" t="s">
        <v>872</v>
      </c>
      <c r="B8191" t="s">
        <v>162</v>
      </c>
      <c r="C8191" t="s">
        <v>5</v>
      </c>
      <c r="D8191" s="2">
        <v>44224.071516203701</v>
      </c>
      <c r="E8191" s="3" t="str">
        <f>VLOOKUP(Main[[#This Row],[ReactionsType]],ReactionTye[],2,0)</f>
        <v>negative</v>
      </c>
      <c r="F8191" s="3">
        <f>VLOOKUP(Main[[#This Row],[ReactionsType]],ReactionTye[],3,0)</f>
        <v>0</v>
      </c>
      <c r="G8191" s="3" t="str">
        <f>VLOOKUP(Main[[#This Row],[Content ID]],Content[#All],3,0)</f>
        <v>photo</v>
      </c>
      <c r="H8191" s="3" t="str">
        <f>VLOOKUP(Main[[#This Row],[Content ID]],Content[#All],4,0)</f>
        <v>public speaking</v>
      </c>
    </row>
    <row r="8192" spans="1:8">
      <c r="A8192" t="s">
        <v>872</v>
      </c>
      <c r="B8192" t="s">
        <v>135</v>
      </c>
      <c r="C8192" t="s">
        <v>9</v>
      </c>
      <c r="D8192" s="2">
        <v>44319.300023148149</v>
      </c>
      <c r="E8192" s="3" t="str">
        <f>VLOOKUP(Main[[#This Row],[ReactionsType]],ReactionTye[],2,0)</f>
        <v>neutral</v>
      </c>
      <c r="F8192" s="3">
        <f>VLOOKUP(Main[[#This Row],[ReactionsType]],ReactionTye[],3,0)</f>
        <v>20</v>
      </c>
      <c r="G8192" s="3" t="str">
        <f>VLOOKUP(Main[[#This Row],[Content ID]],Content[#All],3,0)</f>
        <v>photo</v>
      </c>
      <c r="H8192" s="3" t="str">
        <f>VLOOKUP(Main[[#This Row],[Content ID]],Content[#All],4,0)</f>
        <v>public speaking</v>
      </c>
    </row>
    <row r="8193" spans="1:8">
      <c r="A8193" t="s">
        <v>873</v>
      </c>
      <c r="B8193" t="s">
        <v>291</v>
      </c>
      <c r="C8193" t="s">
        <v>11</v>
      </c>
      <c r="D8193" s="2">
        <v>44148.285092592596</v>
      </c>
      <c r="E8193" s="3" t="str">
        <f>VLOOKUP(Main[[#This Row],[ReactionsType]],ReactionTye[],2,0)</f>
        <v>positive</v>
      </c>
      <c r="F8193" s="3">
        <f>VLOOKUP(Main[[#This Row],[ReactionsType]],ReactionTye[],3,0)</f>
        <v>65</v>
      </c>
      <c r="G8193" s="3" t="str">
        <f>VLOOKUP(Main[[#This Row],[Content ID]],Content[#All],3,0)</f>
        <v>GIF</v>
      </c>
      <c r="H8193" s="3" t="str">
        <f>VLOOKUP(Main[[#This Row],[Content ID]],Content[#All],4,0)</f>
        <v>culture</v>
      </c>
    </row>
    <row r="8194" spans="1:8">
      <c r="A8194" t="s">
        <v>873</v>
      </c>
      <c r="B8194" t="s">
        <v>263</v>
      </c>
      <c r="C8194" t="s">
        <v>14</v>
      </c>
      <c r="D8194" s="2">
        <v>44043.30846064815</v>
      </c>
      <c r="E8194" s="3" t="str">
        <f>VLOOKUP(Main[[#This Row],[ReactionsType]],ReactionTye[],2,0)</f>
        <v>positive</v>
      </c>
      <c r="F8194" s="3">
        <f>VLOOKUP(Main[[#This Row],[ReactionsType]],ReactionTye[],3,0)</f>
        <v>72</v>
      </c>
      <c r="G8194" s="3" t="str">
        <f>VLOOKUP(Main[[#This Row],[Content ID]],Content[#All],3,0)</f>
        <v>GIF</v>
      </c>
      <c r="H8194" s="3" t="str">
        <f>VLOOKUP(Main[[#This Row],[Content ID]],Content[#All],4,0)</f>
        <v>culture</v>
      </c>
    </row>
    <row r="8195" spans="1:8">
      <c r="A8195" t="s">
        <v>873</v>
      </c>
      <c r="B8195" t="s">
        <v>85</v>
      </c>
      <c r="C8195" t="s">
        <v>12</v>
      </c>
      <c r="D8195" s="2">
        <v>44024.065682870372</v>
      </c>
      <c r="E8195" s="3" t="str">
        <f>VLOOKUP(Main[[#This Row],[ReactionsType]],ReactionTye[],2,0)</f>
        <v>positive</v>
      </c>
      <c r="F8195" s="3">
        <f>VLOOKUP(Main[[#This Row],[ReactionsType]],ReactionTye[],3,0)</f>
        <v>75</v>
      </c>
      <c r="G8195" s="3" t="str">
        <f>VLOOKUP(Main[[#This Row],[Content ID]],Content[#All],3,0)</f>
        <v>GIF</v>
      </c>
      <c r="H8195" s="3" t="str">
        <f>VLOOKUP(Main[[#This Row],[Content ID]],Content[#All],4,0)</f>
        <v>culture</v>
      </c>
    </row>
    <row r="8196" spans="1:8">
      <c r="A8196" t="s">
        <v>873</v>
      </c>
      <c r="B8196" t="s">
        <v>373</v>
      </c>
      <c r="C8196" t="s">
        <v>14</v>
      </c>
      <c r="D8196" s="2">
        <v>44103.896203703705</v>
      </c>
      <c r="E8196" s="3" t="str">
        <f>VLOOKUP(Main[[#This Row],[ReactionsType]],ReactionTye[],2,0)</f>
        <v>positive</v>
      </c>
      <c r="F8196" s="3">
        <f>VLOOKUP(Main[[#This Row],[ReactionsType]],ReactionTye[],3,0)</f>
        <v>72</v>
      </c>
      <c r="G8196" s="3" t="str">
        <f>VLOOKUP(Main[[#This Row],[Content ID]],Content[#All],3,0)</f>
        <v>GIF</v>
      </c>
      <c r="H8196" s="3" t="str">
        <f>VLOOKUP(Main[[#This Row],[Content ID]],Content[#All],4,0)</f>
        <v>culture</v>
      </c>
    </row>
    <row r="8197" spans="1:8">
      <c r="A8197" t="s">
        <v>873</v>
      </c>
      <c r="B8197" t="s">
        <v>307</v>
      </c>
      <c r="C8197" t="s">
        <v>12</v>
      </c>
      <c r="D8197" s="2">
        <v>44201.927418981482</v>
      </c>
      <c r="E8197" s="3" t="str">
        <f>VLOOKUP(Main[[#This Row],[ReactionsType]],ReactionTye[],2,0)</f>
        <v>positive</v>
      </c>
      <c r="F8197" s="3">
        <f>VLOOKUP(Main[[#This Row],[ReactionsType]],ReactionTye[],3,0)</f>
        <v>75</v>
      </c>
      <c r="G8197" s="3" t="str">
        <f>VLOOKUP(Main[[#This Row],[Content ID]],Content[#All],3,0)</f>
        <v>GIF</v>
      </c>
      <c r="H8197" s="3" t="str">
        <f>VLOOKUP(Main[[#This Row],[Content ID]],Content[#All],4,0)</f>
        <v>culture</v>
      </c>
    </row>
    <row r="8198" spans="1:8">
      <c r="A8198" t="s">
        <v>873</v>
      </c>
      <c r="B8198" t="s">
        <v>147</v>
      </c>
      <c r="C8198" t="s">
        <v>12</v>
      </c>
      <c r="D8198" s="2">
        <v>44244.926168981481</v>
      </c>
      <c r="E8198" s="3" t="str">
        <f>VLOOKUP(Main[[#This Row],[ReactionsType]],ReactionTye[],2,0)</f>
        <v>positive</v>
      </c>
      <c r="F8198" s="3">
        <f>VLOOKUP(Main[[#This Row],[ReactionsType]],ReactionTye[],3,0)</f>
        <v>75</v>
      </c>
      <c r="G8198" s="3" t="str">
        <f>VLOOKUP(Main[[#This Row],[Content ID]],Content[#All],3,0)</f>
        <v>GIF</v>
      </c>
      <c r="H8198" s="3" t="str">
        <f>VLOOKUP(Main[[#This Row],[Content ID]],Content[#All],4,0)</f>
        <v>culture</v>
      </c>
    </row>
    <row r="8199" spans="1:8">
      <c r="A8199" t="s">
        <v>873</v>
      </c>
      <c r="B8199" t="s">
        <v>374</v>
      </c>
      <c r="C8199" t="s">
        <v>17</v>
      </c>
      <c r="D8199" s="2">
        <v>44046.710787037038</v>
      </c>
      <c r="E8199" s="3" t="str">
        <f>VLOOKUP(Main[[#This Row],[ReactionsType]],ReactionTye[],2,0)</f>
        <v>positive</v>
      </c>
      <c r="F8199" s="3">
        <f>VLOOKUP(Main[[#This Row],[ReactionsType]],ReactionTye[],3,0)</f>
        <v>45</v>
      </c>
      <c r="G8199" s="3" t="str">
        <f>VLOOKUP(Main[[#This Row],[Content ID]],Content[#All],3,0)</f>
        <v>GIF</v>
      </c>
      <c r="H8199" s="3" t="str">
        <f>VLOOKUP(Main[[#This Row],[Content ID]],Content[#All],4,0)</f>
        <v>culture</v>
      </c>
    </row>
    <row r="8200" spans="1:8">
      <c r="A8200" t="s">
        <v>873</v>
      </c>
      <c r="B8200" t="s">
        <v>403</v>
      </c>
      <c r="C8200" t="s">
        <v>4</v>
      </c>
      <c r="D8200" s="2">
        <v>44179.244004629632</v>
      </c>
      <c r="E8200" s="3" t="str">
        <f>VLOOKUP(Main[[#This Row],[ReactionsType]],ReactionTye[],2,0)</f>
        <v>positive</v>
      </c>
      <c r="F8200" s="3">
        <f>VLOOKUP(Main[[#This Row],[ReactionsType]],ReactionTye[],3,0)</f>
        <v>70</v>
      </c>
      <c r="G8200" s="3" t="str">
        <f>VLOOKUP(Main[[#This Row],[Content ID]],Content[#All],3,0)</f>
        <v>GIF</v>
      </c>
      <c r="H8200" s="3" t="str">
        <f>VLOOKUP(Main[[#This Row],[Content ID]],Content[#All],4,0)</f>
        <v>culture</v>
      </c>
    </row>
    <row r="8201" spans="1:8">
      <c r="A8201" t="s">
        <v>873</v>
      </c>
      <c r="B8201" t="s">
        <v>370</v>
      </c>
      <c r="C8201" t="s">
        <v>12</v>
      </c>
      <c r="D8201" s="2">
        <v>44296.791828703703</v>
      </c>
      <c r="E8201" s="3" t="str">
        <f>VLOOKUP(Main[[#This Row],[ReactionsType]],ReactionTye[],2,0)</f>
        <v>positive</v>
      </c>
      <c r="F8201" s="3">
        <f>VLOOKUP(Main[[#This Row],[ReactionsType]],ReactionTye[],3,0)</f>
        <v>75</v>
      </c>
      <c r="G8201" s="3" t="str">
        <f>VLOOKUP(Main[[#This Row],[Content ID]],Content[#All],3,0)</f>
        <v>GIF</v>
      </c>
      <c r="H8201" s="3" t="str">
        <f>VLOOKUP(Main[[#This Row],[Content ID]],Content[#All],4,0)</f>
        <v>culture</v>
      </c>
    </row>
    <row r="8202" spans="1:8">
      <c r="A8202" t="s">
        <v>873</v>
      </c>
      <c r="B8202" t="s">
        <v>87</v>
      </c>
      <c r="C8202" t="s">
        <v>5</v>
      </c>
      <c r="D8202" s="2">
        <v>44261.004016203704</v>
      </c>
      <c r="E8202" s="3" t="str">
        <f>VLOOKUP(Main[[#This Row],[ReactionsType]],ReactionTye[],2,0)</f>
        <v>negative</v>
      </c>
      <c r="F8202" s="3">
        <f>VLOOKUP(Main[[#This Row],[ReactionsType]],ReactionTye[],3,0)</f>
        <v>0</v>
      </c>
      <c r="G8202" s="3" t="str">
        <f>VLOOKUP(Main[[#This Row],[Content ID]],Content[#All],3,0)</f>
        <v>GIF</v>
      </c>
      <c r="H8202" s="3" t="str">
        <f>VLOOKUP(Main[[#This Row],[Content ID]],Content[#All],4,0)</f>
        <v>culture</v>
      </c>
    </row>
    <row r="8203" spans="1:8">
      <c r="A8203" t="s">
        <v>873</v>
      </c>
      <c r="B8203" t="s">
        <v>532</v>
      </c>
      <c r="C8203" t="s">
        <v>9</v>
      </c>
      <c r="D8203" s="2">
        <v>44282.63553240741</v>
      </c>
      <c r="E8203" s="3" t="str">
        <f>VLOOKUP(Main[[#This Row],[ReactionsType]],ReactionTye[],2,0)</f>
        <v>neutral</v>
      </c>
      <c r="F8203" s="3">
        <f>VLOOKUP(Main[[#This Row],[ReactionsType]],ReactionTye[],3,0)</f>
        <v>20</v>
      </c>
      <c r="G8203" s="3" t="str">
        <f>VLOOKUP(Main[[#This Row],[Content ID]],Content[#All],3,0)</f>
        <v>GIF</v>
      </c>
      <c r="H8203" s="3" t="str">
        <f>VLOOKUP(Main[[#This Row],[Content ID]],Content[#All],4,0)</f>
        <v>culture</v>
      </c>
    </row>
    <row r="8204" spans="1:8">
      <c r="A8204" t="s">
        <v>873</v>
      </c>
      <c r="B8204" t="s">
        <v>203</v>
      </c>
      <c r="C8204" t="s">
        <v>7</v>
      </c>
      <c r="D8204" s="2">
        <v>44323.3044212963</v>
      </c>
      <c r="E8204" s="3" t="str">
        <f>VLOOKUP(Main[[#This Row],[ReactionsType]],ReactionTye[],2,0)</f>
        <v>negative</v>
      </c>
      <c r="F8204" s="3">
        <f>VLOOKUP(Main[[#This Row],[ReactionsType]],ReactionTye[],3,0)</f>
        <v>5</v>
      </c>
      <c r="G8204" s="3" t="str">
        <f>VLOOKUP(Main[[#This Row],[Content ID]],Content[#All],3,0)</f>
        <v>GIF</v>
      </c>
      <c r="H8204" s="3" t="str">
        <f>VLOOKUP(Main[[#This Row],[Content ID]],Content[#All],4,0)</f>
        <v>culture</v>
      </c>
    </row>
    <row r="8205" spans="1:8">
      <c r="A8205" t="s">
        <v>873</v>
      </c>
      <c r="B8205" t="s">
        <v>86</v>
      </c>
      <c r="C8205" t="s">
        <v>19</v>
      </c>
      <c r="D8205" s="2">
        <v>44311.986134259256</v>
      </c>
      <c r="E8205" s="3" t="str">
        <f>VLOOKUP(Main[[#This Row],[ReactionsType]],ReactionTye[],2,0)</f>
        <v>negative</v>
      </c>
      <c r="F8205" s="3">
        <f>VLOOKUP(Main[[#This Row],[ReactionsType]],ReactionTye[],3,0)</f>
        <v>15</v>
      </c>
      <c r="G8205" s="3" t="str">
        <f>VLOOKUP(Main[[#This Row],[Content ID]],Content[#All],3,0)</f>
        <v>GIF</v>
      </c>
      <c r="H8205" s="3" t="str">
        <f>VLOOKUP(Main[[#This Row],[Content ID]],Content[#All],4,0)</f>
        <v>culture</v>
      </c>
    </row>
    <row r="8206" spans="1:8">
      <c r="A8206" t="s">
        <v>873</v>
      </c>
      <c r="B8206" t="s">
        <v>246</v>
      </c>
      <c r="C8206" t="s">
        <v>11</v>
      </c>
      <c r="D8206" s="2">
        <v>44118.245520833334</v>
      </c>
      <c r="E8206" s="3" t="str">
        <f>VLOOKUP(Main[[#This Row],[ReactionsType]],ReactionTye[],2,0)</f>
        <v>positive</v>
      </c>
      <c r="F8206" s="3">
        <f>VLOOKUP(Main[[#This Row],[ReactionsType]],ReactionTye[],3,0)</f>
        <v>65</v>
      </c>
      <c r="G8206" s="3" t="str">
        <f>VLOOKUP(Main[[#This Row],[Content ID]],Content[#All],3,0)</f>
        <v>GIF</v>
      </c>
      <c r="H8206" s="3" t="str">
        <f>VLOOKUP(Main[[#This Row],[Content ID]],Content[#All],4,0)</f>
        <v>culture</v>
      </c>
    </row>
    <row r="8207" spans="1:8">
      <c r="A8207" t="s">
        <v>873</v>
      </c>
      <c r="B8207" t="s">
        <v>93</v>
      </c>
      <c r="C8207" t="s">
        <v>12</v>
      </c>
      <c r="D8207" s="2">
        <v>44004.400138888886</v>
      </c>
      <c r="E8207" s="3" t="str">
        <f>VLOOKUP(Main[[#This Row],[ReactionsType]],ReactionTye[],2,0)</f>
        <v>positive</v>
      </c>
      <c r="F8207" s="3">
        <f>VLOOKUP(Main[[#This Row],[ReactionsType]],ReactionTye[],3,0)</f>
        <v>75</v>
      </c>
      <c r="G8207" s="3" t="str">
        <f>VLOOKUP(Main[[#This Row],[Content ID]],Content[#All],3,0)</f>
        <v>GIF</v>
      </c>
      <c r="H8207" s="3" t="str">
        <f>VLOOKUP(Main[[#This Row],[Content ID]],Content[#All],4,0)</f>
        <v>culture</v>
      </c>
    </row>
    <row r="8208" spans="1:8">
      <c r="A8208" t="s">
        <v>873</v>
      </c>
      <c r="B8208" t="s">
        <v>438</v>
      </c>
      <c r="C8208" t="s">
        <v>12</v>
      </c>
      <c r="D8208" s="2">
        <v>44160.533483796295</v>
      </c>
      <c r="E8208" s="3" t="str">
        <f>VLOOKUP(Main[[#This Row],[ReactionsType]],ReactionTye[],2,0)</f>
        <v>positive</v>
      </c>
      <c r="F8208" s="3">
        <f>VLOOKUP(Main[[#This Row],[ReactionsType]],ReactionTye[],3,0)</f>
        <v>75</v>
      </c>
      <c r="G8208" s="3" t="str">
        <f>VLOOKUP(Main[[#This Row],[Content ID]],Content[#All],3,0)</f>
        <v>GIF</v>
      </c>
      <c r="H8208" s="3" t="str">
        <f>VLOOKUP(Main[[#This Row],[Content ID]],Content[#All],4,0)</f>
        <v>culture</v>
      </c>
    </row>
    <row r="8209" spans="1:8">
      <c r="A8209" t="s">
        <v>873</v>
      </c>
      <c r="B8209" t="s">
        <v>216</v>
      </c>
      <c r="C8209" t="s">
        <v>7</v>
      </c>
      <c r="D8209" s="2">
        <v>44164.564837962964</v>
      </c>
      <c r="E8209" s="3" t="str">
        <f>VLOOKUP(Main[[#This Row],[ReactionsType]],ReactionTye[],2,0)</f>
        <v>negative</v>
      </c>
      <c r="F8209" s="3">
        <f>VLOOKUP(Main[[#This Row],[ReactionsType]],ReactionTye[],3,0)</f>
        <v>5</v>
      </c>
      <c r="G8209" s="3" t="str">
        <f>VLOOKUP(Main[[#This Row],[Content ID]],Content[#All],3,0)</f>
        <v>GIF</v>
      </c>
      <c r="H8209" s="3" t="str">
        <f>VLOOKUP(Main[[#This Row],[Content ID]],Content[#All],4,0)</f>
        <v>culture</v>
      </c>
    </row>
    <row r="8210" spans="1:8">
      <c r="A8210" t="s">
        <v>873</v>
      </c>
      <c r="B8210" t="s">
        <v>505</v>
      </c>
      <c r="C8210" t="s">
        <v>15</v>
      </c>
      <c r="D8210" s="2">
        <v>44284.439039351855</v>
      </c>
      <c r="E8210" s="3" t="str">
        <f>VLOOKUP(Main[[#This Row],[ReactionsType]],ReactionTye[],2,0)</f>
        <v>positive</v>
      </c>
      <c r="F8210" s="3">
        <f>VLOOKUP(Main[[#This Row],[ReactionsType]],ReactionTye[],3,0)</f>
        <v>50</v>
      </c>
      <c r="G8210" s="3" t="str">
        <f>VLOOKUP(Main[[#This Row],[Content ID]],Content[#All],3,0)</f>
        <v>GIF</v>
      </c>
      <c r="H8210" s="3" t="str">
        <f>VLOOKUP(Main[[#This Row],[Content ID]],Content[#All],4,0)</f>
        <v>culture</v>
      </c>
    </row>
    <row r="8211" spans="1:8">
      <c r="A8211" t="s">
        <v>873</v>
      </c>
      <c r="B8211" t="s">
        <v>519</v>
      </c>
      <c r="C8211" t="s">
        <v>11</v>
      </c>
      <c r="D8211" s="2">
        <v>44153.485474537039</v>
      </c>
      <c r="E8211" s="3" t="str">
        <f>VLOOKUP(Main[[#This Row],[ReactionsType]],ReactionTye[],2,0)</f>
        <v>positive</v>
      </c>
      <c r="F8211" s="3">
        <f>VLOOKUP(Main[[#This Row],[ReactionsType]],ReactionTye[],3,0)</f>
        <v>65</v>
      </c>
      <c r="G8211" s="3" t="str">
        <f>VLOOKUP(Main[[#This Row],[Content ID]],Content[#All],3,0)</f>
        <v>GIF</v>
      </c>
      <c r="H8211" s="3" t="str">
        <f>VLOOKUP(Main[[#This Row],[Content ID]],Content[#All],4,0)</f>
        <v>culture</v>
      </c>
    </row>
    <row r="8212" spans="1:8">
      <c r="A8212" t="s">
        <v>873</v>
      </c>
      <c r="B8212" t="s">
        <v>146</v>
      </c>
      <c r="C8212" t="s">
        <v>17</v>
      </c>
      <c r="D8212" s="2">
        <v>44059.394560185188</v>
      </c>
      <c r="E8212" s="3" t="str">
        <f>VLOOKUP(Main[[#This Row],[ReactionsType]],ReactionTye[],2,0)</f>
        <v>positive</v>
      </c>
      <c r="F8212" s="3">
        <f>VLOOKUP(Main[[#This Row],[ReactionsType]],ReactionTye[],3,0)</f>
        <v>45</v>
      </c>
      <c r="G8212" s="3" t="str">
        <f>VLOOKUP(Main[[#This Row],[Content ID]],Content[#All],3,0)</f>
        <v>GIF</v>
      </c>
      <c r="H8212" s="3" t="str">
        <f>VLOOKUP(Main[[#This Row],[Content ID]],Content[#All],4,0)</f>
        <v>culture</v>
      </c>
    </row>
    <row r="8213" spans="1:8">
      <c r="A8213" t="s">
        <v>873</v>
      </c>
      <c r="B8213" t="s">
        <v>223</v>
      </c>
      <c r="C8213" t="s">
        <v>9</v>
      </c>
      <c r="D8213" s="2">
        <v>44031.05673611111</v>
      </c>
      <c r="E8213" s="3" t="str">
        <f>VLOOKUP(Main[[#This Row],[ReactionsType]],ReactionTye[],2,0)</f>
        <v>neutral</v>
      </c>
      <c r="F8213" s="3">
        <f>VLOOKUP(Main[[#This Row],[ReactionsType]],ReactionTye[],3,0)</f>
        <v>20</v>
      </c>
      <c r="G8213" s="3" t="str">
        <f>VLOOKUP(Main[[#This Row],[Content ID]],Content[#All],3,0)</f>
        <v>GIF</v>
      </c>
      <c r="H8213" s="3" t="str">
        <f>VLOOKUP(Main[[#This Row],[Content ID]],Content[#All],4,0)</f>
        <v>culture</v>
      </c>
    </row>
    <row r="8214" spans="1:8">
      <c r="A8214" t="s">
        <v>873</v>
      </c>
      <c r="B8214" t="s">
        <v>380</v>
      </c>
      <c r="C8214" t="s">
        <v>4</v>
      </c>
      <c r="D8214" s="2">
        <v>44008.358472222222</v>
      </c>
      <c r="E8214" s="3" t="str">
        <f>VLOOKUP(Main[[#This Row],[ReactionsType]],ReactionTye[],2,0)</f>
        <v>positive</v>
      </c>
      <c r="F8214" s="3">
        <f>VLOOKUP(Main[[#This Row],[ReactionsType]],ReactionTye[],3,0)</f>
        <v>70</v>
      </c>
      <c r="G8214" s="3" t="str">
        <f>VLOOKUP(Main[[#This Row],[Content ID]],Content[#All],3,0)</f>
        <v>GIF</v>
      </c>
      <c r="H8214" s="3" t="str">
        <f>VLOOKUP(Main[[#This Row],[Content ID]],Content[#All],4,0)</f>
        <v>culture</v>
      </c>
    </row>
    <row r="8215" spans="1:8">
      <c r="A8215" t="s">
        <v>873</v>
      </c>
      <c r="B8215" t="s">
        <v>106</v>
      </c>
      <c r="C8215" t="s">
        <v>14</v>
      </c>
      <c r="D8215" s="2">
        <v>44331.658518518518</v>
      </c>
      <c r="E8215" s="3" t="str">
        <f>VLOOKUP(Main[[#This Row],[ReactionsType]],ReactionTye[],2,0)</f>
        <v>positive</v>
      </c>
      <c r="F8215" s="3">
        <f>VLOOKUP(Main[[#This Row],[ReactionsType]],ReactionTye[],3,0)</f>
        <v>72</v>
      </c>
      <c r="G8215" s="3" t="str">
        <f>VLOOKUP(Main[[#This Row],[Content ID]],Content[#All],3,0)</f>
        <v>GIF</v>
      </c>
      <c r="H8215" s="3" t="str">
        <f>VLOOKUP(Main[[#This Row],[Content ID]],Content[#All],4,0)</f>
        <v>culture</v>
      </c>
    </row>
    <row r="8216" spans="1:8">
      <c r="A8216" t="s">
        <v>873</v>
      </c>
      <c r="B8216" t="s">
        <v>574</v>
      </c>
      <c r="C8216" t="s">
        <v>2</v>
      </c>
      <c r="D8216" s="2">
        <v>44314.937581018516</v>
      </c>
      <c r="E8216" s="3" t="str">
        <f>VLOOKUP(Main[[#This Row],[ReactionsType]],ReactionTye[],2,0)</f>
        <v>positive</v>
      </c>
      <c r="F8216" s="3">
        <f>VLOOKUP(Main[[#This Row],[ReactionsType]],ReactionTye[],3,0)</f>
        <v>60</v>
      </c>
      <c r="G8216" s="3" t="str">
        <f>VLOOKUP(Main[[#This Row],[Content ID]],Content[#All],3,0)</f>
        <v>GIF</v>
      </c>
      <c r="H8216" s="3" t="str">
        <f>VLOOKUP(Main[[#This Row],[Content ID]],Content[#All],4,0)</f>
        <v>culture</v>
      </c>
    </row>
    <row r="8217" spans="1:8">
      <c r="A8217" t="s">
        <v>873</v>
      </c>
      <c r="B8217" t="s">
        <v>324</v>
      </c>
      <c r="C8217" t="s">
        <v>16</v>
      </c>
      <c r="D8217" s="2">
        <v>44355.439039351855</v>
      </c>
      <c r="E8217" s="3" t="str">
        <f>VLOOKUP(Main[[#This Row],[ReactionsType]],ReactionTye[],2,0)</f>
        <v>negative</v>
      </c>
      <c r="F8217" s="3">
        <f>VLOOKUP(Main[[#This Row],[ReactionsType]],ReactionTye[],3,0)</f>
        <v>10</v>
      </c>
      <c r="G8217" s="3" t="str">
        <f>VLOOKUP(Main[[#This Row],[Content ID]],Content[#All],3,0)</f>
        <v>GIF</v>
      </c>
      <c r="H8217" s="3" t="str">
        <f>VLOOKUP(Main[[#This Row],[Content ID]],Content[#All],4,0)</f>
        <v>culture</v>
      </c>
    </row>
    <row r="8218" spans="1:8">
      <c r="A8218" t="s">
        <v>873</v>
      </c>
      <c r="B8218" t="s">
        <v>454</v>
      </c>
      <c r="C8218" t="s">
        <v>12</v>
      </c>
      <c r="D8218" s="2">
        <v>44120.701909722222</v>
      </c>
      <c r="E8218" s="3" t="str">
        <f>VLOOKUP(Main[[#This Row],[ReactionsType]],ReactionTye[],2,0)</f>
        <v>positive</v>
      </c>
      <c r="F8218" s="3">
        <f>VLOOKUP(Main[[#This Row],[ReactionsType]],ReactionTye[],3,0)</f>
        <v>75</v>
      </c>
      <c r="G8218" s="3" t="str">
        <f>VLOOKUP(Main[[#This Row],[Content ID]],Content[#All],3,0)</f>
        <v>GIF</v>
      </c>
      <c r="H8218" s="3" t="str">
        <f>VLOOKUP(Main[[#This Row],[Content ID]],Content[#All],4,0)</f>
        <v>culture</v>
      </c>
    </row>
    <row r="8219" spans="1:8">
      <c r="A8219" t="s">
        <v>873</v>
      </c>
      <c r="B8219" t="s">
        <v>532</v>
      </c>
      <c r="C8219" t="s">
        <v>8</v>
      </c>
      <c r="D8219" s="2">
        <v>44174.747719907406</v>
      </c>
      <c r="E8219" s="3" t="str">
        <f>VLOOKUP(Main[[#This Row],[ReactionsType]],ReactionTye[],2,0)</f>
        <v>positive</v>
      </c>
      <c r="F8219" s="3">
        <f>VLOOKUP(Main[[#This Row],[ReactionsType]],ReactionTye[],3,0)</f>
        <v>30</v>
      </c>
      <c r="G8219" s="3" t="str">
        <f>VLOOKUP(Main[[#This Row],[Content ID]],Content[#All],3,0)</f>
        <v>GIF</v>
      </c>
      <c r="H8219" s="3" t="str">
        <f>VLOOKUP(Main[[#This Row],[Content ID]],Content[#All],4,0)</f>
        <v>culture</v>
      </c>
    </row>
    <row r="8220" spans="1:8">
      <c r="A8220" t="s">
        <v>873</v>
      </c>
      <c r="B8220" t="s">
        <v>154</v>
      </c>
      <c r="C8220" t="s">
        <v>9</v>
      </c>
      <c r="D8220" s="2">
        <v>44054.558078703703</v>
      </c>
      <c r="E8220" s="3" t="str">
        <f>VLOOKUP(Main[[#This Row],[ReactionsType]],ReactionTye[],2,0)</f>
        <v>neutral</v>
      </c>
      <c r="F8220" s="3">
        <f>VLOOKUP(Main[[#This Row],[ReactionsType]],ReactionTye[],3,0)</f>
        <v>20</v>
      </c>
      <c r="G8220" s="3" t="str">
        <f>VLOOKUP(Main[[#This Row],[Content ID]],Content[#All],3,0)</f>
        <v>GIF</v>
      </c>
      <c r="H8220" s="3" t="str">
        <f>VLOOKUP(Main[[#This Row],[Content ID]],Content[#All],4,0)</f>
        <v>culture</v>
      </c>
    </row>
    <row r="8221" spans="1:8">
      <c r="A8221" t="s">
        <v>873</v>
      </c>
      <c r="B8221" t="s">
        <v>593</v>
      </c>
      <c r="C8221" t="s">
        <v>11</v>
      </c>
      <c r="D8221" s="2">
        <v>44122.671273148146</v>
      </c>
      <c r="E8221" s="3" t="str">
        <f>VLOOKUP(Main[[#This Row],[ReactionsType]],ReactionTye[],2,0)</f>
        <v>positive</v>
      </c>
      <c r="F8221" s="3">
        <f>VLOOKUP(Main[[#This Row],[ReactionsType]],ReactionTye[],3,0)</f>
        <v>65</v>
      </c>
      <c r="G8221" s="3" t="str">
        <f>VLOOKUP(Main[[#This Row],[Content ID]],Content[#All],3,0)</f>
        <v>GIF</v>
      </c>
      <c r="H8221" s="3" t="str">
        <f>VLOOKUP(Main[[#This Row],[Content ID]],Content[#All],4,0)</f>
        <v>culture</v>
      </c>
    </row>
    <row r="8222" spans="1:8">
      <c r="A8222" t="s">
        <v>873</v>
      </c>
      <c r="B8222" t="s">
        <v>137</v>
      </c>
      <c r="C8222" t="s">
        <v>17</v>
      </c>
      <c r="D8222" s="2">
        <v>44332.959861111114</v>
      </c>
      <c r="E8222" s="3" t="str">
        <f>VLOOKUP(Main[[#This Row],[ReactionsType]],ReactionTye[],2,0)</f>
        <v>positive</v>
      </c>
      <c r="F8222" s="3">
        <f>VLOOKUP(Main[[#This Row],[ReactionsType]],ReactionTye[],3,0)</f>
        <v>45</v>
      </c>
      <c r="G8222" s="3" t="str">
        <f>VLOOKUP(Main[[#This Row],[Content ID]],Content[#All],3,0)</f>
        <v>GIF</v>
      </c>
      <c r="H8222" s="3" t="str">
        <f>VLOOKUP(Main[[#This Row],[Content ID]],Content[#All],4,0)</f>
        <v>culture</v>
      </c>
    </row>
    <row r="8223" spans="1:8">
      <c r="A8223" t="s">
        <v>873</v>
      </c>
      <c r="B8223" t="s">
        <v>349</v>
      </c>
      <c r="C8223" t="s">
        <v>17</v>
      </c>
      <c r="D8223" s="2">
        <v>44043.354803240742</v>
      </c>
      <c r="E8223" s="3" t="str">
        <f>VLOOKUP(Main[[#This Row],[ReactionsType]],ReactionTye[],2,0)</f>
        <v>positive</v>
      </c>
      <c r="F8223" s="3">
        <f>VLOOKUP(Main[[#This Row],[ReactionsType]],ReactionTye[],3,0)</f>
        <v>45</v>
      </c>
      <c r="G8223" s="3" t="str">
        <f>VLOOKUP(Main[[#This Row],[Content ID]],Content[#All],3,0)</f>
        <v>GIF</v>
      </c>
      <c r="H8223" s="3" t="str">
        <f>VLOOKUP(Main[[#This Row],[Content ID]],Content[#All],4,0)</f>
        <v>culture</v>
      </c>
    </row>
    <row r="8224" spans="1:8">
      <c r="A8224" t="s">
        <v>873</v>
      </c>
      <c r="B8224" t="s">
        <v>192</v>
      </c>
      <c r="C8224" t="s">
        <v>4</v>
      </c>
      <c r="D8224" s="2">
        <v>44051.041585648149</v>
      </c>
      <c r="E8224" s="3" t="str">
        <f>VLOOKUP(Main[[#This Row],[ReactionsType]],ReactionTye[],2,0)</f>
        <v>positive</v>
      </c>
      <c r="F8224" s="3">
        <f>VLOOKUP(Main[[#This Row],[ReactionsType]],ReactionTye[],3,0)</f>
        <v>70</v>
      </c>
      <c r="G8224" s="3" t="str">
        <f>VLOOKUP(Main[[#This Row],[Content ID]],Content[#All],3,0)</f>
        <v>GIF</v>
      </c>
      <c r="H8224" s="3" t="str">
        <f>VLOOKUP(Main[[#This Row],[Content ID]],Content[#All],4,0)</f>
        <v>culture</v>
      </c>
    </row>
    <row r="8225" spans="1:8">
      <c r="A8225" t="s">
        <v>873</v>
      </c>
      <c r="B8225" t="s">
        <v>294</v>
      </c>
      <c r="C8225" t="s">
        <v>11</v>
      </c>
      <c r="D8225" s="2">
        <v>44232.672314814816</v>
      </c>
      <c r="E8225" s="3" t="str">
        <f>VLOOKUP(Main[[#This Row],[ReactionsType]],ReactionTye[],2,0)</f>
        <v>positive</v>
      </c>
      <c r="F8225" s="3">
        <f>VLOOKUP(Main[[#This Row],[ReactionsType]],ReactionTye[],3,0)</f>
        <v>65</v>
      </c>
      <c r="G8225" s="3" t="str">
        <f>VLOOKUP(Main[[#This Row],[Content ID]],Content[#All],3,0)</f>
        <v>GIF</v>
      </c>
      <c r="H8225" s="3" t="str">
        <f>VLOOKUP(Main[[#This Row],[Content ID]],Content[#All],4,0)</f>
        <v>culture</v>
      </c>
    </row>
    <row r="8226" spans="1:8">
      <c r="A8226" t="s">
        <v>873</v>
      </c>
      <c r="B8226" t="s">
        <v>77</v>
      </c>
      <c r="C8226" t="s">
        <v>8</v>
      </c>
      <c r="D8226" s="2">
        <v>44318.90729166667</v>
      </c>
      <c r="E8226" s="3" t="str">
        <f>VLOOKUP(Main[[#This Row],[ReactionsType]],ReactionTye[],2,0)</f>
        <v>positive</v>
      </c>
      <c r="F8226" s="3">
        <f>VLOOKUP(Main[[#This Row],[ReactionsType]],ReactionTye[],3,0)</f>
        <v>30</v>
      </c>
      <c r="G8226" s="3" t="str">
        <f>VLOOKUP(Main[[#This Row],[Content ID]],Content[#All],3,0)</f>
        <v>GIF</v>
      </c>
      <c r="H8226" s="3" t="str">
        <f>VLOOKUP(Main[[#This Row],[Content ID]],Content[#All],4,0)</f>
        <v>culture</v>
      </c>
    </row>
    <row r="8227" spans="1:8">
      <c r="A8227" t="s">
        <v>874</v>
      </c>
      <c r="B8227" t="s">
        <v>589</v>
      </c>
      <c r="C8227" t="s">
        <v>8</v>
      </c>
      <c r="D8227" s="2">
        <v>44233.748680555553</v>
      </c>
      <c r="E8227" s="3" t="str">
        <f>VLOOKUP(Main[[#This Row],[ReactionsType]],ReactionTye[],2,0)</f>
        <v>positive</v>
      </c>
      <c r="F8227" s="3">
        <f>VLOOKUP(Main[[#This Row],[ReactionsType]],ReactionTye[],3,0)</f>
        <v>30</v>
      </c>
      <c r="G8227" s="3" t="str">
        <f>VLOOKUP(Main[[#This Row],[Content ID]],Content[#All],3,0)</f>
        <v>photo</v>
      </c>
      <c r="H8227" s="3" t="str">
        <f>VLOOKUP(Main[[#This Row],[Content ID]],Content[#All],4,0)</f>
        <v>dogs</v>
      </c>
    </row>
    <row r="8228" spans="1:8">
      <c r="A8228" t="s">
        <v>874</v>
      </c>
      <c r="B8228" s="1" t="s">
        <v>129</v>
      </c>
      <c r="C8228" t="s">
        <v>7</v>
      </c>
      <c r="D8228" s="2">
        <v>44322.035798611112</v>
      </c>
      <c r="E8228" s="3" t="str">
        <f>VLOOKUP(Main[[#This Row],[ReactionsType]],ReactionTye[],2,0)</f>
        <v>negative</v>
      </c>
      <c r="F8228" s="3">
        <f>VLOOKUP(Main[[#This Row],[ReactionsType]],ReactionTye[],3,0)</f>
        <v>5</v>
      </c>
      <c r="G8228" s="3" t="str">
        <f>VLOOKUP(Main[[#This Row],[Content ID]],Content[#All],3,0)</f>
        <v>photo</v>
      </c>
      <c r="H8228" s="3" t="str">
        <f>VLOOKUP(Main[[#This Row],[Content ID]],Content[#All],4,0)</f>
        <v>dogs</v>
      </c>
    </row>
    <row r="8229" spans="1:8">
      <c r="A8229" t="s">
        <v>874</v>
      </c>
      <c r="B8229" t="s">
        <v>543</v>
      </c>
      <c r="C8229" t="s">
        <v>14</v>
      </c>
      <c r="D8229" s="2">
        <v>44004.707349537035</v>
      </c>
      <c r="E8229" s="3" t="str">
        <f>VLOOKUP(Main[[#This Row],[ReactionsType]],ReactionTye[],2,0)</f>
        <v>positive</v>
      </c>
      <c r="F8229" s="3">
        <f>VLOOKUP(Main[[#This Row],[ReactionsType]],ReactionTye[],3,0)</f>
        <v>72</v>
      </c>
      <c r="G8229" s="3" t="str">
        <f>VLOOKUP(Main[[#This Row],[Content ID]],Content[#All],3,0)</f>
        <v>photo</v>
      </c>
      <c r="H8229" s="3" t="str">
        <f>VLOOKUP(Main[[#This Row],[Content ID]],Content[#All],4,0)</f>
        <v>dogs</v>
      </c>
    </row>
    <row r="8230" spans="1:8">
      <c r="A8230" t="s">
        <v>874</v>
      </c>
      <c r="B8230" t="s">
        <v>261</v>
      </c>
      <c r="C8230" t="s">
        <v>13</v>
      </c>
      <c r="D8230" s="2">
        <v>44158.801076388889</v>
      </c>
      <c r="E8230" s="3" t="str">
        <f>VLOOKUP(Main[[#This Row],[ReactionsType]],ReactionTye[],2,0)</f>
        <v>positive</v>
      </c>
      <c r="F8230" s="3">
        <f>VLOOKUP(Main[[#This Row],[ReactionsType]],ReactionTye[],3,0)</f>
        <v>70</v>
      </c>
      <c r="G8230" s="3" t="str">
        <f>VLOOKUP(Main[[#This Row],[Content ID]],Content[#All],3,0)</f>
        <v>photo</v>
      </c>
      <c r="H8230" s="3" t="str">
        <f>VLOOKUP(Main[[#This Row],[Content ID]],Content[#All],4,0)</f>
        <v>dogs</v>
      </c>
    </row>
    <row r="8231" spans="1:8">
      <c r="A8231" t="s">
        <v>874</v>
      </c>
      <c r="B8231" t="s">
        <v>73</v>
      </c>
      <c r="C8231" t="s">
        <v>13</v>
      </c>
      <c r="D8231" s="2">
        <v>44331.933506944442</v>
      </c>
      <c r="E8231" s="3" t="str">
        <f>VLOOKUP(Main[[#This Row],[ReactionsType]],ReactionTye[],2,0)</f>
        <v>positive</v>
      </c>
      <c r="F8231" s="3">
        <f>VLOOKUP(Main[[#This Row],[ReactionsType]],ReactionTye[],3,0)</f>
        <v>70</v>
      </c>
      <c r="G8231" s="3" t="str">
        <f>VLOOKUP(Main[[#This Row],[Content ID]],Content[#All],3,0)</f>
        <v>photo</v>
      </c>
      <c r="H8231" s="3" t="str">
        <f>VLOOKUP(Main[[#This Row],[Content ID]],Content[#All],4,0)</f>
        <v>dogs</v>
      </c>
    </row>
    <row r="8232" spans="1:8">
      <c r="A8232" t="s">
        <v>874</v>
      </c>
      <c r="B8232" t="s">
        <v>439</v>
      </c>
      <c r="C8232" t="s">
        <v>11</v>
      </c>
      <c r="D8232" s="2">
        <v>44332.182546296295</v>
      </c>
      <c r="E8232" s="3" t="str">
        <f>VLOOKUP(Main[[#This Row],[ReactionsType]],ReactionTye[],2,0)</f>
        <v>positive</v>
      </c>
      <c r="F8232" s="3">
        <f>VLOOKUP(Main[[#This Row],[ReactionsType]],ReactionTye[],3,0)</f>
        <v>65</v>
      </c>
      <c r="G8232" s="3" t="str">
        <f>VLOOKUP(Main[[#This Row],[Content ID]],Content[#All],3,0)</f>
        <v>photo</v>
      </c>
      <c r="H8232" s="3" t="str">
        <f>VLOOKUP(Main[[#This Row],[Content ID]],Content[#All],4,0)</f>
        <v>dogs</v>
      </c>
    </row>
    <row r="8233" spans="1:8">
      <c r="A8233" t="s">
        <v>874</v>
      </c>
      <c r="B8233" t="s">
        <v>385</v>
      </c>
      <c r="C8233" t="s">
        <v>17</v>
      </c>
      <c r="D8233" s="2">
        <v>44303.888078703705</v>
      </c>
      <c r="E8233" s="3" t="str">
        <f>VLOOKUP(Main[[#This Row],[ReactionsType]],ReactionTye[],2,0)</f>
        <v>positive</v>
      </c>
      <c r="F8233" s="3">
        <f>VLOOKUP(Main[[#This Row],[ReactionsType]],ReactionTye[],3,0)</f>
        <v>45</v>
      </c>
      <c r="G8233" s="3" t="str">
        <f>VLOOKUP(Main[[#This Row],[Content ID]],Content[#All],3,0)</f>
        <v>photo</v>
      </c>
      <c r="H8233" s="3" t="str">
        <f>VLOOKUP(Main[[#This Row],[Content ID]],Content[#All],4,0)</f>
        <v>dogs</v>
      </c>
    </row>
    <row r="8234" spans="1:8">
      <c r="A8234" t="s">
        <v>874</v>
      </c>
      <c r="B8234" t="s">
        <v>521</v>
      </c>
      <c r="C8234" t="s">
        <v>15</v>
      </c>
      <c r="D8234" s="2">
        <v>44141.476122685184</v>
      </c>
      <c r="E8234" s="3" t="str">
        <f>VLOOKUP(Main[[#This Row],[ReactionsType]],ReactionTye[],2,0)</f>
        <v>positive</v>
      </c>
      <c r="F8234" s="3">
        <f>VLOOKUP(Main[[#This Row],[ReactionsType]],ReactionTye[],3,0)</f>
        <v>50</v>
      </c>
      <c r="G8234" s="3" t="str">
        <f>VLOOKUP(Main[[#This Row],[Content ID]],Content[#All],3,0)</f>
        <v>photo</v>
      </c>
      <c r="H8234" s="3" t="str">
        <f>VLOOKUP(Main[[#This Row],[Content ID]],Content[#All],4,0)</f>
        <v>dogs</v>
      </c>
    </row>
    <row r="8235" spans="1:8">
      <c r="A8235" t="s">
        <v>874</v>
      </c>
      <c r="B8235" t="s">
        <v>148</v>
      </c>
      <c r="C8235" t="s">
        <v>11</v>
      </c>
      <c r="D8235" s="2">
        <v>44352.667766203704</v>
      </c>
      <c r="E8235" s="3" t="str">
        <f>VLOOKUP(Main[[#This Row],[ReactionsType]],ReactionTye[],2,0)</f>
        <v>positive</v>
      </c>
      <c r="F8235" s="3">
        <f>VLOOKUP(Main[[#This Row],[ReactionsType]],ReactionTye[],3,0)</f>
        <v>65</v>
      </c>
      <c r="G8235" s="3" t="str">
        <f>VLOOKUP(Main[[#This Row],[Content ID]],Content[#All],3,0)</f>
        <v>photo</v>
      </c>
      <c r="H8235" s="3" t="str">
        <f>VLOOKUP(Main[[#This Row],[Content ID]],Content[#All],4,0)</f>
        <v>dogs</v>
      </c>
    </row>
    <row r="8236" spans="1:8">
      <c r="A8236" t="s">
        <v>874</v>
      </c>
      <c r="B8236" t="s">
        <v>628</v>
      </c>
      <c r="C8236" t="s">
        <v>4</v>
      </c>
      <c r="D8236" s="2">
        <v>44201.358483796299</v>
      </c>
      <c r="E8236" s="3" t="str">
        <f>VLOOKUP(Main[[#This Row],[ReactionsType]],ReactionTye[],2,0)</f>
        <v>positive</v>
      </c>
      <c r="F8236" s="3">
        <f>VLOOKUP(Main[[#This Row],[ReactionsType]],ReactionTye[],3,0)</f>
        <v>70</v>
      </c>
      <c r="G8236" s="3" t="str">
        <f>VLOOKUP(Main[[#This Row],[Content ID]],Content[#All],3,0)</f>
        <v>photo</v>
      </c>
      <c r="H8236" s="3" t="str">
        <f>VLOOKUP(Main[[#This Row],[Content ID]],Content[#All],4,0)</f>
        <v>dogs</v>
      </c>
    </row>
    <row r="8237" spans="1:8">
      <c r="A8237" t="s">
        <v>874</v>
      </c>
      <c r="B8237" t="s">
        <v>277</v>
      </c>
      <c r="C8237" t="s">
        <v>12</v>
      </c>
      <c r="D8237" s="2">
        <v>44049.236122685186</v>
      </c>
      <c r="E8237" s="3" t="str">
        <f>VLOOKUP(Main[[#This Row],[ReactionsType]],ReactionTye[],2,0)</f>
        <v>positive</v>
      </c>
      <c r="F8237" s="3">
        <f>VLOOKUP(Main[[#This Row],[ReactionsType]],ReactionTye[],3,0)</f>
        <v>75</v>
      </c>
      <c r="G8237" s="3" t="str">
        <f>VLOOKUP(Main[[#This Row],[Content ID]],Content[#All],3,0)</f>
        <v>photo</v>
      </c>
      <c r="H8237" s="3" t="str">
        <f>VLOOKUP(Main[[#This Row],[Content ID]],Content[#All],4,0)</f>
        <v>dogs</v>
      </c>
    </row>
    <row r="8238" spans="1:8">
      <c r="A8238" t="s">
        <v>874</v>
      </c>
      <c r="B8238" t="s">
        <v>31</v>
      </c>
      <c r="C8238" t="s">
        <v>2</v>
      </c>
      <c r="D8238" s="2">
        <v>44174.208541666667</v>
      </c>
      <c r="E8238" s="3" t="str">
        <f>VLOOKUP(Main[[#This Row],[ReactionsType]],ReactionTye[],2,0)</f>
        <v>positive</v>
      </c>
      <c r="F8238" s="3">
        <f>VLOOKUP(Main[[#This Row],[ReactionsType]],ReactionTye[],3,0)</f>
        <v>60</v>
      </c>
      <c r="G8238" s="3" t="str">
        <f>VLOOKUP(Main[[#This Row],[Content ID]],Content[#All],3,0)</f>
        <v>photo</v>
      </c>
      <c r="H8238" s="3" t="str">
        <f>VLOOKUP(Main[[#This Row],[Content ID]],Content[#All],4,0)</f>
        <v>dogs</v>
      </c>
    </row>
    <row r="8239" spans="1:8">
      <c r="A8239" t="s">
        <v>874</v>
      </c>
      <c r="B8239" t="s">
        <v>397</v>
      </c>
      <c r="C8239" t="s">
        <v>9</v>
      </c>
      <c r="D8239" s="2">
        <v>44345.96565972222</v>
      </c>
      <c r="E8239" s="3" t="str">
        <f>VLOOKUP(Main[[#This Row],[ReactionsType]],ReactionTye[],2,0)</f>
        <v>neutral</v>
      </c>
      <c r="F8239" s="3">
        <f>VLOOKUP(Main[[#This Row],[ReactionsType]],ReactionTye[],3,0)</f>
        <v>20</v>
      </c>
      <c r="G8239" s="3" t="str">
        <f>VLOOKUP(Main[[#This Row],[Content ID]],Content[#All],3,0)</f>
        <v>photo</v>
      </c>
      <c r="H8239" s="3" t="str">
        <f>VLOOKUP(Main[[#This Row],[Content ID]],Content[#All],4,0)</f>
        <v>dogs</v>
      </c>
    </row>
    <row r="8240" spans="1:8">
      <c r="A8240" t="s">
        <v>874</v>
      </c>
      <c r="B8240" t="s">
        <v>587</v>
      </c>
      <c r="C8240" t="s">
        <v>8</v>
      </c>
      <c r="D8240" s="2">
        <v>44282.301168981481</v>
      </c>
      <c r="E8240" s="3" t="str">
        <f>VLOOKUP(Main[[#This Row],[ReactionsType]],ReactionTye[],2,0)</f>
        <v>positive</v>
      </c>
      <c r="F8240" s="3">
        <f>VLOOKUP(Main[[#This Row],[ReactionsType]],ReactionTye[],3,0)</f>
        <v>30</v>
      </c>
      <c r="G8240" s="3" t="str">
        <f>VLOOKUP(Main[[#This Row],[Content ID]],Content[#All],3,0)</f>
        <v>photo</v>
      </c>
      <c r="H8240" s="3" t="str">
        <f>VLOOKUP(Main[[#This Row],[Content ID]],Content[#All],4,0)</f>
        <v>dogs</v>
      </c>
    </row>
    <row r="8241" spans="1:8">
      <c r="A8241" t="s">
        <v>874</v>
      </c>
      <c r="B8241" t="s">
        <v>156</v>
      </c>
      <c r="C8241" t="s">
        <v>8</v>
      </c>
      <c r="D8241" s="2">
        <v>44208.869456018518</v>
      </c>
      <c r="E8241" s="3" t="str">
        <f>VLOOKUP(Main[[#This Row],[ReactionsType]],ReactionTye[],2,0)</f>
        <v>positive</v>
      </c>
      <c r="F8241" s="3">
        <f>VLOOKUP(Main[[#This Row],[ReactionsType]],ReactionTye[],3,0)</f>
        <v>30</v>
      </c>
      <c r="G8241" s="3" t="str">
        <f>VLOOKUP(Main[[#This Row],[Content ID]],Content[#All],3,0)</f>
        <v>photo</v>
      </c>
      <c r="H8241" s="3" t="str">
        <f>VLOOKUP(Main[[#This Row],[Content ID]],Content[#All],4,0)</f>
        <v>dogs</v>
      </c>
    </row>
    <row r="8242" spans="1:8">
      <c r="A8242" t="s">
        <v>874</v>
      </c>
      <c r="B8242" t="s">
        <v>589</v>
      </c>
      <c r="C8242" t="s">
        <v>4</v>
      </c>
      <c r="D8242" s="2">
        <v>44143.825682870367</v>
      </c>
      <c r="E8242" s="3" t="str">
        <f>VLOOKUP(Main[[#This Row],[ReactionsType]],ReactionTye[],2,0)</f>
        <v>positive</v>
      </c>
      <c r="F8242" s="3">
        <f>VLOOKUP(Main[[#This Row],[ReactionsType]],ReactionTye[],3,0)</f>
        <v>70</v>
      </c>
      <c r="G8242" s="3" t="str">
        <f>VLOOKUP(Main[[#This Row],[Content ID]],Content[#All],3,0)</f>
        <v>photo</v>
      </c>
      <c r="H8242" s="3" t="str">
        <f>VLOOKUP(Main[[#This Row],[Content ID]],Content[#All],4,0)</f>
        <v>dogs</v>
      </c>
    </row>
    <row r="8243" spans="1:8">
      <c r="A8243" t="s">
        <v>874</v>
      </c>
      <c r="B8243" t="s">
        <v>214</v>
      </c>
      <c r="C8243" t="s">
        <v>14</v>
      </c>
      <c r="D8243" s="2">
        <v>44102.471435185187</v>
      </c>
      <c r="E8243" s="3" t="str">
        <f>VLOOKUP(Main[[#This Row],[ReactionsType]],ReactionTye[],2,0)</f>
        <v>positive</v>
      </c>
      <c r="F8243" s="3">
        <f>VLOOKUP(Main[[#This Row],[ReactionsType]],ReactionTye[],3,0)</f>
        <v>72</v>
      </c>
      <c r="G8243" s="3" t="str">
        <f>VLOOKUP(Main[[#This Row],[Content ID]],Content[#All],3,0)</f>
        <v>photo</v>
      </c>
      <c r="H8243" s="3" t="str">
        <f>VLOOKUP(Main[[#This Row],[Content ID]],Content[#All],4,0)</f>
        <v>dogs</v>
      </c>
    </row>
    <row r="8244" spans="1:8">
      <c r="A8244" t="s">
        <v>874</v>
      </c>
      <c r="B8244" t="s">
        <v>346</v>
      </c>
      <c r="C8244" t="s">
        <v>7</v>
      </c>
      <c r="D8244" s="2">
        <v>44285.404594907406</v>
      </c>
      <c r="E8244" s="3" t="str">
        <f>VLOOKUP(Main[[#This Row],[ReactionsType]],ReactionTye[],2,0)</f>
        <v>negative</v>
      </c>
      <c r="F8244" s="3">
        <f>VLOOKUP(Main[[#This Row],[ReactionsType]],ReactionTye[],3,0)</f>
        <v>5</v>
      </c>
      <c r="G8244" s="3" t="str">
        <f>VLOOKUP(Main[[#This Row],[Content ID]],Content[#All],3,0)</f>
        <v>photo</v>
      </c>
      <c r="H8244" s="3" t="str">
        <f>VLOOKUP(Main[[#This Row],[Content ID]],Content[#All],4,0)</f>
        <v>dogs</v>
      </c>
    </row>
    <row r="8245" spans="1:8">
      <c r="A8245" t="s">
        <v>874</v>
      </c>
      <c r="B8245" t="s">
        <v>207</v>
      </c>
      <c r="C8245" t="s">
        <v>18</v>
      </c>
      <c r="D8245" s="2">
        <v>44285.432060185187</v>
      </c>
      <c r="E8245" s="3" t="str">
        <f>VLOOKUP(Main[[#This Row],[ReactionsType]],ReactionTye[],2,0)</f>
        <v>neutral</v>
      </c>
      <c r="F8245" s="3">
        <f>VLOOKUP(Main[[#This Row],[ReactionsType]],ReactionTye[],3,0)</f>
        <v>35</v>
      </c>
      <c r="G8245" s="3" t="str">
        <f>VLOOKUP(Main[[#This Row],[Content ID]],Content[#All],3,0)</f>
        <v>photo</v>
      </c>
      <c r="H8245" s="3" t="str">
        <f>VLOOKUP(Main[[#This Row],[Content ID]],Content[#All],4,0)</f>
        <v>dogs</v>
      </c>
    </row>
    <row r="8246" spans="1:8">
      <c r="A8246" t="s">
        <v>874</v>
      </c>
      <c r="B8246" t="s">
        <v>178</v>
      </c>
      <c r="C8246" t="s">
        <v>8</v>
      </c>
      <c r="D8246" s="2">
        <v>44211.587407407409</v>
      </c>
      <c r="E8246" s="3" t="str">
        <f>VLOOKUP(Main[[#This Row],[ReactionsType]],ReactionTye[],2,0)</f>
        <v>positive</v>
      </c>
      <c r="F8246" s="3">
        <f>VLOOKUP(Main[[#This Row],[ReactionsType]],ReactionTye[],3,0)</f>
        <v>30</v>
      </c>
      <c r="G8246" s="3" t="str">
        <f>VLOOKUP(Main[[#This Row],[Content ID]],Content[#All],3,0)</f>
        <v>photo</v>
      </c>
      <c r="H8246" s="3" t="str">
        <f>VLOOKUP(Main[[#This Row],[Content ID]],Content[#All],4,0)</f>
        <v>dogs</v>
      </c>
    </row>
    <row r="8247" spans="1:8">
      <c r="A8247" t="s">
        <v>874</v>
      </c>
      <c r="B8247" t="s">
        <v>432</v>
      </c>
      <c r="C8247" t="s">
        <v>9</v>
      </c>
      <c r="D8247" s="2">
        <v>44219.22934027778</v>
      </c>
      <c r="E8247" s="3" t="str">
        <f>VLOOKUP(Main[[#This Row],[ReactionsType]],ReactionTye[],2,0)</f>
        <v>neutral</v>
      </c>
      <c r="F8247" s="3">
        <f>VLOOKUP(Main[[#This Row],[ReactionsType]],ReactionTye[],3,0)</f>
        <v>20</v>
      </c>
      <c r="G8247" s="3" t="str">
        <f>VLOOKUP(Main[[#This Row],[Content ID]],Content[#All],3,0)</f>
        <v>photo</v>
      </c>
      <c r="H8247" s="3" t="str">
        <f>VLOOKUP(Main[[#This Row],[Content ID]],Content[#All],4,0)</f>
        <v>dogs</v>
      </c>
    </row>
    <row r="8248" spans="1:8">
      <c r="A8248" t="s">
        <v>874</v>
      </c>
      <c r="B8248" t="s">
        <v>427</v>
      </c>
      <c r="C8248" t="s">
        <v>9</v>
      </c>
      <c r="D8248" s="2">
        <v>44010.637835648151</v>
      </c>
      <c r="E8248" s="3" t="str">
        <f>VLOOKUP(Main[[#This Row],[ReactionsType]],ReactionTye[],2,0)</f>
        <v>neutral</v>
      </c>
      <c r="F8248" s="3">
        <f>VLOOKUP(Main[[#This Row],[ReactionsType]],ReactionTye[],3,0)</f>
        <v>20</v>
      </c>
      <c r="G8248" s="3" t="str">
        <f>VLOOKUP(Main[[#This Row],[Content ID]],Content[#All],3,0)</f>
        <v>photo</v>
      </c>
      <c r="H8248" s="3" t="str">
        <f>VLOOKUP(Main[[#This Row],[Content ID]],Content[#All],4,0)</f>
        <v>dogs</v>
      </c>
    </row>
    <row r="8249" spans="1:8">
      <c r="A8249" t="s">
        <v>874</v>
      </c>
      <c r="B8249" t="s">
        <v>102</v>
      </c>
      <c r="C8249" t="s">
        <v>19</v>
      </c>
      <c r="D8249" s="2">
        <v>44318.715219907404</v>
      </c>
      <c r="E8249" s="3" t="str">
        <f>VLOOKUP(Main[[#This Row],[ReactionsType]],ReactionTye[],2,0)</f>
        <v>negative</v>
      </c>
      <c r="F8249" s="3">
        <f>VLOOKUP(Main[[#This Row],[ReactionsType]],ReactionTye[],3,0)</f>
        <v>15</v>
      </c>
      <c r="G8249" s="3" t="str">
        <f>VLOOKUP(Main[[#This Row],[Content ID]],Content[#All],3,0)</f>
        <v>photo</v>
      </c>
      <c r="H8249" s="3" t="str">
        <f>VLOOKUP(Main[[#This Row],[Content ID]],Content[#All],4,0)</f>
        <v>dogs</v>
      </c>
    </row>
    <row r="8250" spans="1:8">
      <c r="A8250" t="s">
        <v>874</v>
      </c>
      <c r="B8250" s="1" t="s">
        <v>37</v>
      </c>
      <c r="C8250" t="s">
        <v>16</v>
      </c>
      <c r="D8250" s="2">
        <v>44243.697708333333</v>
      </c>
      <c r="E8250" s="3" t="str">
        <f>VLOOKUP(Main[[#This Row],[ReactionsType]],ReactionTye[],2,0)</f>
        <v>negative</v>
      </c>
      <c r="F8250" s="3">
        <f>VLOOKUP(Main[[#This Row],[ReactionsType]],ReactionTye[],3,0)</f>
        <v>10</v>
      </c>
      <c r="G8250" s="3" t="str">
        <f>VLOOKUP(Main[[#This Row],[Content ID]],Content[#All],3,0)</f>
        <v>photo</v>
      </c>
      <c r="H8250" s="3" t="str">
        <f>VLOOKUP(Main[[#This Row],[Content ID]],Content[#All],4,0)</f>
        <v>dogs</v>
      </c>
    </row>
    <row r="8251" spans="1:8">
      <c r="A8251" t="s">
        <v>874</v>
      </c>
      <c r="B8251" t="s">
        <v>541</v>
      </c>
      <c r="C8251" t="s">
        <v>9</v>
      </c>
      <c r="D8251" s="2">
        <v>44121.885509259257</v>
      </c>
      <c r="E8251" s="3" t="str">
        <f>VLOOKUP(Main[[#This Row],[ReactionsType]],ReactionTye[],2,0)</f>
        <v>neutral</v>
      </c>
      <c r="F8251" s="3">
        <f>VLOOKUP(Main[[#This Row],[ReactionsType]],ReactionTye[],3,0)</f>
        <v>20</v>
      </c>
      <c r="G8251" s="3" t="str">
        <f>VLOOKUP(Main[[#This Row],[Content ID]],Content[#All],3,0)</f>
        <v>photo</v>
      </c>
      <c r="H8251" s="3" t="str">
        <f>VLOOKUP(Main[[#This Row],[Content ID]],Content[#All],4,0)</f>
        <v>dogs</v>
      </c>
    </row>
    <row r="8252" spans="1:8">
      <c r="A8252" t="s">
        <v>874</v>
      </c>
      <c r="B8252" t="s">
        <v>283</v>
      </c>
      <c r="C8252" t="s">
        <v>8</v>
      </c>
      <c r="D8252" s="2">
        <v>44291.086793981478</v>
      </c>
      <c r="E8252" s="3" t="str">
        <f>VLOOKUP(Main[[#This Row],[ReactionsType]],ReactionTye[],2,0)</f>
        <v>positive</v>
      </c>
      <c r="F8252" s="3">
        <f>VLOOKUP(Main[[#This Row],[ReactionsType]],ReactionTye[],3,0)</f>
        <v>30</v>
      </c>
      <c r="G8252" s="3" t="str">
        <f>VLOOKUP(Main[[#This Row],[Content ID]],Content[#All],3,0)</f>
        <v>photo</v>
      </c>
      <c r="H8252" s="3" t="str">
        <f>VLOOKUP(Main[[#This Row],[Content ID]],Content[#All],4,0)</f>
        <v>dogs</v>
      </c>
    </row>
    <row r="8253" spans="1:8">
      <c r="A8253" t="s">
        <v>874</v>
      </c>
      <c r="B8253" t="s">
        <v>545</v>
      </c>
      <c r="C8253" t="s">
        <v>18</v>
      </c>
      <c r="D8253" s="2">
        <v>44292.157500000001</v>
      </c>
      <c r="E8253" s="3" t="str">
        <f>VLOOKUP(Main[[#This Row],[ReactionsType]],ReactionTye[],2,0)</f>
        <v>neutral</v>
      </c>
      <c r="F8253" s="3">
        <f>VLOOKUP(Main[[#This Row],[ReactionsType]],ReactionTye[],3,0)</f>
        <v>35</v>
      </c>
      <c r="G8253" s="3" t="str">
        <f>VLOOKUP(Main[[#This Row],[Content ID]],Content[#All],3,0)</f>
        <v>photo</v>
      </c>
      <c r="H8253" s="3" t="str">
        <f>VLOOKUP(Main[[#This Row],[Content ID]],Content[#All],4,0)</f>
        <v>dogs</v>
      </c>
    </row>
    <row r="8254" spans="1:8">
      <c r="A8254" t="s">
        <v>874</v>
      </c>
      <c r="B8254" t="s">
        <v>325</v>
      </c>
      <c r="C8254" t="s">
        <v>16</v>
      </c>
      <c r="D8254" s="2">
        <v>44254.698796296296</v>
      </c>
      <c r="E8254" s="3" t="str">
        <f>VLOOKUP(Main[[#This Row],[ReactionsType]],ReactionTye[],2,0)</f>
        <v>negative</v>
      </c>
      <c r="F8254" s="3">
        <f>VLOOKUP(Main[[#This Row],[ReactionsType]],ReactionTye[],3,0)</f>
        <v>10</v>
      </c>
      <c r="G8254" s="3" t="str">
        <f>VLOOKUP(Main[[#This Row],[Content ID]],Content[#All],3,0)</f>
        <v>photo</v>
      </c>
      <c r="H8254" s="3" t="str">
        <f>VLOOKUP(Main[[#This Row],[Content ID]],Content[#All],4,0)</f>
        <v>dogs</v>
      </c>
    </row>
    <row r="8255" spans="1:8">
      <c r="A8255" t="s">
        <v>874</v>
      </c>
      <c r="B8255" t="s">
        <v>600</v>
      </c>
      <c r="C8255" t="s">
        <v>4</v>
      </c>
      <c r="D8255" s="2">
        <v>44200.20144675926</v>
      </c>
      <c r="E8255" s="3" t="str">
        <f>VLOOKUP(Main[[#This Row],[ReactionsType]],ReactionTye[],2,0)</f>
        <v>positive</v>
      </c>
      <c r="F8255" s="3">
        <f>VLOOKUP(Main[[#This Row],[ReactionsType]],ReactionTye[],3,0)</f>
        <v>70</v>
      </c>
      <c r="G8255" s="3" t="str">
        <f>VLOOKUP(Main[[#This Row],[Content ID]],Content[#All],3,0)</f>
        <v>photo</v>
      </c>
      <c r="H8255" s="3" t="str">
        <f>VLOOKUP(Main[[#This Row],[Content ID]],Content[#All],4,0)</f>
        <v>dogs</v>
      </c>
    </row>
    <row r="8256" spans="1:8">
      <c r="A8256" t="s">
        <v>875</v>
      </c>
      <c r="B8256" t="s">
        <v>451</v>
      </c>
      <c r="C8256" t="s">
        <v>7</v>
      </c>
      <c r="D8256" s="2">
        <v>44199.764363425929</v>
      </c>
      <c r="E8256" s="3" t="str">
        <f>VLOOKUP(Main[[#This Row],[ReactionsType]],ReactionTye[],2,0)</f>
        <v>negative</v>
      </c>
      <c r="F8256" s="3">
        <f>VLOOKUP(Main[[#This Row],[ReactionsType]],ReactionTye[],3,0)</f>
        <v>5</v>
      </c>
      <c r="G8256" s="3" t="str">
        <f>VLOOKUP(Main[[#This Row],[Content ID]],Content[#All],3,0)</f>
        <v>photo</v>
      </c>
      <c r="H8256" s="3" t="str">
        <f>VLOOKUP(Main[[#This Row],[Content ID]],Content[#All],4,0)</f>
        <v>food</v>
      </c>
    </row>
    <row r="8257" spans="1:8">
      <c r="A8257" t="s">
        <v>875</v>
      </c>
      <c r="B8257" t="s">
        <v>273</v>
      </c>
      <c r="C8257" t="s">
        <v>11</v>
      </c>
      <c r="D8257" s="2">
        <v>44315.481180555558</v>
      </c>
      <c r="E8257" s="3" t="str">
        <f>VLOOKUP(Main[[#This Row],[ReactionsType]],ReactionTye[],2,0)</f>
        <v>positive</v>
      </c>
      <c r="F8257" s="3">
        <f>VLOOKUP(Main[[#This Row],[ReactionsType]],ReactionTye[],3,0)</f>
        <v>65</v>
      </c>
      <c r="G8257" s="3" t="str">
        <f>VLOOKUP(Main[[#This Row],[Content ID]],Content[#All],3,0)</f>
        <v>photo</v>
      </c>
      <c r="H8257" s="3" t="str">
        <f>VLOOKUP(Main[[#This Row],[Content ID]],Content[#All],4,0)</f>
        <v>food</v>
      </c>
    </row>
    <row r="8258" spans="1:8">
      <c r="A8258" t="s">
        <v>875</v>
      </c>
      <c r="B8258" t="s">
        <v>422</v>
      </c>
      <c r="C8258" t="s">
        <v>8</v>
      </c>
      <c r="D8258" s="2">
        <v>44081.217476851853</v>
      </c>
      <c r="E8258" s="3" t="str">
        <f>VLOOKUP(Main[[#This Row],[ReactionsType]],ReactionTye[],2,0)</f>
        <v>positive</v>
      </c>
      <c r="F8258" s="3">
        <f>VLOOKUP(Main[[#This Row],[ReactionsType]],ReactionTye[],3,0)</f>
        <v>30</v>
      </c>
      <c r="G8258" s="3" t="str">
        <f>VLOOKUP(Main[[#This Row],[Content ID]],Content[#All],3,0)</f>
        <v>photo</v>
      </c>
      <c r="H8258" s="3" t="str">
        <f>VLOOKUP(Main[[#This Row],[Content ID]],Content[#All],4,0)</f>
        <v>food</v>
      </c>
    </row>
    <row r="8259" spans="1:8">
      <c r="A8259" t="s">
        <v>875</v>
      </c>
      <c r="B8259" t="s">
        <v>587</v>
      </c>
      <c r="C8259" t="s">
        <v>17</v>
      </c>
      <c r="D8259" s="2">
        <v>44270.722048611111</v>
      </c>
      <c r="E8259" s="3" t="str">
        <f>VLOOKUP(Main[[#This Row],[ReactionsType]],ReactionTye[],2,0)</f>
        <v>positive</v>
      </c>
      <c r="F8259" s="3">
        <f>VLOOKUP(Main[[#This Row],[ReactionsType]],ReactionTye[],3,0)</f>
        <v>45</v>
      </c>
      <c r="G8259" s="3" t="str">
        <f>VLOOKUP(Main[[#This Row],[Content ID]],Content[#All],3,0)</f>
        <v>photo</v>
      </c>
      <c r="H8259" s="3" t="str">
        <f>VLOOKUP(Main[[#This Row],[Content ID]],Content[#All],4,0)</f>
        <v>food</v>
      </c>
    </row>
    <row r="8260" spans="1:8">
      <c r="A8260" t="s">
        <v>875</v>
      </c>
      <c r="B8260" t="s">
        <v>326</v>
      </c>
      <c r="C8260" t="s">
        <v>14</v>
      </c>
      <c r="D8260" s="2">
        <v>44136.866736111115</v>
      </c>
      <c r="E8260" s="3" t="str">
        <f>VLOOKUP(Main[[#This Row],[ReactionsType]],ReactionTye[],2,0)</f>
        <v>positive</v>
      </c>
      <c r="F8260" s="3">
        <f>VLOOKUP(Main[[#This Row],[ReactionsType]],ReactionTye[],3,0)</f>
        <v>72</v>
      </c>
      <c r="G8260" s="3" t="str">
        <f>VLOOKUP(Main[[#This Row],[Content ID]],Content[#All],3,0)</f>
        <v>photo</v>
      </c>
      <c r="H8260" s="3" t="str">
        <f>VLOOKUP(Main[[#This Row],[Content ID]],Content[#All],4,0)</f>
        <v>food</v>
      </c>
    </row>
    <row r="8261" spans="1:8">
      <c r="A8261" t="s">
        <v>875</v>
      </c>
      <c r="B8261" t="s">
        <v>336</v>
      </c>
      <c r="C8261" t="s">
        <v>13</v>
      </c>
      <c r="D8261" s="2">
        <v>44229.33902777778</v>
      </c>
      <c r="E8261" s="3" t="str">
        <f>VLOOKUP(Main[[#This Row],[ReactionsType]],ReactionTye[],2,0)</f>
        <v>positive</v>
      </c>
      <c r="F8261" s="3">
        <f>VLOOKUP(Main[[#This Row],[ReactionsType]],ReactionTye[],3,0)</f>
        <v>70</v>
      </c>
      <c r="G8261" s="3" t="str">
        <f>VLOOKUP(Main[[#This Row],[Content ID]],Content[#All],3,0)</f>
        <v>photo</v>
      </c>
      <c r="H8261" s="3" t="str">
        <f>VLOOKUP(Main[[#This Row],[Content ID]],Content[#All],4,0)</f>
        <v>food</v>
      </c>
    </row>
    <row r="8262" spans="1:8">
      <c r="A8262" t="s">
        <v>875</v>
      </c>
      <c r="B8262" t="s">
        <v>214</v>
      </c>
      <c r="C8262" t="s">
        <v>19</v>
      </c>
      <c r="D8262" s="2">
        <v>44064.672488425924</v>
      </c>
      <c r="E8262" s="3" t="str">
        <f>VLOOKUP(Main[[#This Row],[ReactionsType]],ReactionTye[],2,0)</f>
        <v>negative</v>
      </c>
      <c r="F8262" s="3">
        <f>VLOOKUP(Main[[#This Row],[ReactionsType]],ReactionTye[],3,0)</f>
        <v>15</v>
      </c>
      <c r="G8262" s="3" t="str">
        <f>VLOOKUP(Main[[#This Row],[Content ID]],Content[#All],3,0)</f>
        <v>photo</v>
      </c>
      <c r="H8262" s="3" t="str">
        <f>VLOOKUP(Main[[#This Row],[Content ID]],Content[#All],4,0)</f>
        <v>food</v>
      </c>
    </row>
    <row r="8263" spans="1:8">
      <c r="A8263" t="s">
        <v>875</v>
      </c>
      <c r="B8263" t="s">
        <v>74</v>
      </c>
      <c r="C8263" t="s">
        <v>19</v>
      </c>
      <c r="D8263" s="2">
        <v>44109.914120370369</v>
      </c>
      <c r="E8263" s="3" t="str">
        <f>VLOOKUP(Main[[#This Row],[ReactionsType]],ReactionTye[],2,0)</f>
        <v>negative</v>
      </c>
      <c r="F8263" s="3">
        <f>VLOOKUP(Main[[#This Row],[ReactionsType]],ReactionTye[],3,0)</f>
        <v>15</v>
      </c>
      <c r="G8263" s="3" t="str">
        <f>VLOOKUP(Main[[#This Row],[Content ID]],Content[#All],3,0)</f>
        <v>photo</v>
      </c>
      <c r="H8263" s="3" t="str">
        <f>VLOOKUP(Main[[#This Row],[Content ID]],Content[#All],4,0)</f>
        <v>food</v>
      </c>
    </row>
    <row r="8264" spans="1:8">
      <c r="A8264" t="s">
        <v>875</v>
      </c>
      <c r="B8264" t="s">
        <v>329</v>
      </c>
      <c r="C8264" t="s">
        <v>11</v>
      </c>
      <c r="D8264" s="2">
        <v>44057.895914351851</v>
      </c>
      <c r="E8264" s="3" t="str">
        <f>VLOOKUP(Main[[#This Row],[ReactionsType]],ReactionTye[],2,0)</f>
        <v>positive</v>
      </c>
      <c r="F8264" s="3">
        <f>VLOOKUP(Main[[#This Row],[ReactionsType]],ReactionTye[],3,0)</f>
        <v>65</v>
      </c>
      <c r="G8264" s="3" t="str">
        <f>VLOOKUP(Main[[#This Row],[Content ID]],Content[#All],3,0)</f>
        <v>photo</v>
      </c>
      <c r="H8264" s="3" t="str">
        <f>VLOOKUP(Main[[#This Row],[Content ID]],Content[#All],4,0)</f>
        <v>food</v>
      </c>
    </row>
    <row r="8265" spans="1:8">
      <c r="A8265" t="s">
        <v>875</v>
      </c>
      <c r="B8265" t="s">
        <v>550</v>
      </c>
      <c r="C8265" t="s">
        <v>2</v>
      </c>
      <c r="D8265" s="2">
        <v>44261.413807870369</v>
      </c>
      <c r="E8265" s="3" t="str">
        <f>VLOOKUP(Main[[#This Row],[ReactionsType]],ReactionTye[],2,0)</f>
        <v>positive</v>
      </c>
      <c r="F8265" s="3">
        <f>VLOOKUP(Main[[#This Row],[ReactionsType]],ReactionTye[],3,0)</f>
        <v>60</v>
      </c>
      <c r="G8265" s="3" t="str">
        <f>VLOOKUP(Main[[#This Row],[Content ID]],Content[#All],3,0)</f>
        <v>photo</v>
      </c>
      <c r="H8265" s="3" t="str">
        <f>VLOOKUP(Main[[#This Row],[Content ID]],Content[#All],4,0)</f>
        <v>food</v>
      </c>
    </row>
    <row r="8266" spans="1:8">
      <c r="A8266" t="s">
        <v>875</v>
      </c>
      <c r="B8266" t="s">
        <v>346</v>
      </c>
      <c r="C8266" t="s">
        <v>14</v>
      </c>
      <c r="D8266" s="2">
        <v>44071.228113425925</v>
      </c>
      <c r="E8266" s="3" t="str">
        <f>VLOOKUP(Main[[#This Row],[ReactionsType]],ReactionTye[],2,0)</f>
        <v>positive</v>
      </c>
      <c r="F8266" s="3">
        <f>VLOOKUP(Main[[#This Row],[ReactionsType]],ReactionTye[],3,0)</f>
        <v>72</v>
      </c>
      <c r="G8266" s="3" t="str">
        <f>VLOOKUP(Main[[#This Row],[Content ID]],Content[#All],3,0)</f>
        <v>photo</v>
      </c>
      <c r="H8266" s="3" t="str">
        <f>VLOOKUP(Main[[#This Row],[Content ID]],Content[#All],4,0)</f>
        <v>food</v>
      </c>
    </row>
    <row r="8267" spans="1:8">
      <c r="A8267" t="s">
        <v>875</v>
      </c>
      <c r="B8267" t="s">
        <v>240</v>
      </c>
      <c r="C8267" t="s">
        <v>4</v>
      </c>
      <c r="D8267" s="2">
        <v>44344.111111111109</v>
      </c>
      <c r="E8267" s="3" t="str">
        <f>VLOOKUP(Main[[#This Row],[ReactionsType]],ReactionTye[],2,0)</f>
        <v>positive</v>
      </c>
      <c r="F8267" s="3">
        <f>VLOOKUP(Main[[#This Row],[ReactionsType]],ReactionTye[],3,0)</f>
        <v>70</v>
      </c>
      <c r="G8267" s="3" t="str">
        <f>VLOOKUP(Main[[#This Row],[Content ID]],Content[#All],3,0)</f>
        <v>photo</v>
      </c>
      <c r="H8267" s="3" t="str">
        <f>VLOOKUP(Main[[#This Row],[Content ID]],Content[#All],4,0)</f>
        <v>food</v>
      </c>
    </row>
    <row r="8268" spans="1:8">
      <c r="A8268" t="s">
        <v>875</v>
      </c>
      <c r="B8268" t="s">
        <v>383</v>
      </c>
      <c r="C8268" t="s">
        <v>16</v>
      </c>
      <c r="D8268" s="2">
        <v>44362.775370370371</v>
      </c>
      <c r="E8268" s="3" t="str">
        <f>VLOOKUP(Main[[#This Row],[ReactionsType]],ReactionTye[],2,0)</f>
        <v>negative</v>
      </c>
      <c r="F8268" s="3">
        <f>VLOOKUP(Main[[#This Row],[ReactionsType]],ReactionTye[],3,0)</f>
        <v>10</v>
      </c>
      <c r="G8268" s="3" t="str">
        <f>VLOOKUP(Main[[#This Row],[Content ID]],Content[#All],3,0)</f>
        <v>photo</v>
      </c>
      <c r="H8268" s="3" t="str">
        <f>VLOOKUP(Main[[#This Row],[Content ID]],Content[#All],4,0)</f>
        <v>food</v>
      </c>
    </row>
    <row r="8269" spans="1:8">
      <c r="A8269" t="s">
        <v>875</v>
      </c>
      <c r="B8269" t="s">
        <v>369</v>
      </c>
      <c r="C8269" t="s">
        <v>13</v>
      </c>
      <c r="D8269" s="2">
        <v>44275.288981481484</v>
      </c>
      <c r="E8269" s="3" t="str">
        <f>VLOOKUP(Main[[#This Row],[ReactionsType]],ReactionTye[],2,0)</f>
        <v>positive</v>
      </c>
      <c r="F8269" s="3">
        <f>VLOOKUP(Main[[#This Row],[ReactionsType]],ReactionTye[],3,0)</f>
        <v>70</v>
      </c>
      <c r="G8269" s="3" t="str">
        <f>VLOOKUP(Main[[#This Row],[Content ID]],Content[#All],3,0)</f>
        <v>photo</v>
      </c>
      <c r="H8269" s="3" t="str">
        <f>VLOOKUP(Main[[#This Row],[Content ID]],Content[#All],4,0)</f>
        <v>food</v>
      </c>
    </row>
    <row r="8270" spans="1:8">
      <c r="A8270" t="s">
        <v>876</v>
      </c>
      <c r="B8270" t="s">
        <v>43</v>
      </c>
      <c r="C8270" t="s">
        <v>20</v>
      </c>
      <c r="D8270" s="2">
        <v>44207.088773148149</v>
      </c>
      <c r="E8270" s="3" t="str">
        <f>VLOOKUP(Main[[#This Row],[ReactionsType]],ReactionTye[],2,0)</f>
        <v>negative</v>
      </c>
      <c r="F8270" s="3">
        <f>VLOOKUP(Main[[#This Row],[ReactionsType]],ReactionTye[],3,0)</f>
        <v>12</v>
      </c>
      <c r="G8270" s="3" t="str">
        <f>VLOOKUP(Main[[#This Row],[Content ID]],Content[#All],3,0)</f>
        <v>GIF</v>
      </c>
      <c r="H8270" s="3" t="str">
        <f>VLOOKUP(Main[[#This Row],[Content ID]],Content[#All],4,0)</f>
        <v>soccer</v>
      </c>
    </row>
    <row r="8271" spans="1:8">
      <c r="A8271" t="s">
        <v>876</v>
      </c>
      <c r="B8271" t="s">
        <v>103</v>
      </c>
      <c r="C8271" t="s">
        <v>20</v>
      </c>
      <c r="D8271" s="2">
        <v>44064.38318287037</v>
      </c>
      <c r="E8271" s="3" t="str">
        <f>VLOOKUP(Main[[#This Row],[ReactionsType]],ReactionTye[],2,0)</f>
        <v>negative</v>
      </c>
      <c r="F8271" s="3">
        <f>VLOOKUP(Main[[#This Row],[ReactionsType]],ReactionTye[],3,0)</f>
        <v>12</v>
      </c>
      <c r="G8271" s="3" t="str">
        <f>VLOOKUP(Main[[#This Row],[Content ID]],Content[#All],3,0)</f>
        <v>GIF</v>
      </c>
      <c r="H8271" s="3" t="str">
        <f>VLOOKUP(Main[[#This Row],[Content ID]],Content[#All],4,0)</f>
        <v>soccer</v>
      </c>
    </row>
    <row r="8272" spans="1:8">
      <c r="A8272" t="s">
        <v>876</v>
      </c>
      <c r="B8272" t="s">
        <v>205</v>
      </c>
      <c r="C8272" t="s">
        <v>5</v>
      </c>
      <c r="D8272" s="2">
        <v>44217.927951388891</v>
      </c>
      <c r="E8272" s="3" t="str">
        <f>VLOOKUP(Main[[#This Row],[ReactionsType]],ReactionTye[],2,0)</f>
        <v>negative</v>
      </c>
      <c r="F8272" s="3">
        <f>VLOOKUP(Main[[#This Row],[ReactionsType]],ReactionTye[],3,0)</f>
        <v>0</v>
      </c>
      <c r="G8272" s="3" t="str">
        <f>VLOOKUP(Main[[#This Row],[Content ID]],Content[#All],3,0)</f>
        <v>GIF</v>
      </c>
      <c r="H8272" s="3" t="str">
        <f>VLOOKUP(Main[[#This Row],[Content ID]],Content[#All],4,0)</f>
        <v>soccer</v>
      </c>
    </row>
    <row r="8273" spans="1:8">
      <c r="A8273" t="s">
        <v>876</v>
      </c>
      <c r="B8273" t="s">
        <v>368</v>
      </c>
      <c r="C8273" t="s">
        <v>11</v>
      </c>
      <c r="D8273" s="2">
        <v>44060.409085648149</v>
      </c>
      <c r="E8273" s="3" t="str">
        <f>VLOOKUP(Main[[#This Row],[ReactionsType]],ReactionTye[],2,0)</f>
        <v>positive</v>
      </c>
      <c r="F8273" s="3">
        <f>VLOOKUP(Main[[#This Row],[ReactionsType]],ReactionTye[],3,0)</f>
        <v>65</v>
      </c>
      <c r="G8273" s="3" t="str">
        <f>VLOOKUP(Main[[#This Row],[Content ID]],Content[#All],3,0)</f>
        <v>GIF</v>
      </c>
      <c r="H8273" s="3" t="str">
        <f>VLOOKUP(Main[[#This Row],[Content ID]],Content[#All],4,0)</f>
        <v>soccer</v>
      </c>
    </row>
    <row r="8274" spans="1:8">
      <c r="A8274" t="s">
        <v>876</v>
      </c>
      <c r="B8274" t="s">
        <v>298</v>
      </c>
      <c r="C8274" t="s">
        <v>2</v>
      </c>
      <c r="D8274" s="2">
        <v>44143.323240740741</v>
      </c>
      <c r="E8274" s="3" t="str">
        <f>VLOOKUP(Main[[#This Row],[ReactionsType]],ReactionTye[],2,0)</f>
        <v>positive</v>
      </c>
      <c r="F8274" s="3">
        <f>VLOOKUP(Main[[#This Row],[ReactionsType]],ReactionTye[],3,0)</f>
        <v>60</v>
      </c>
      <c r="G8274" s="3" t="str">
        <f>VLOOKUP(Main[[#This Row],[Content ID]],Content[#All],3,0)</f>
        <v>GIF</v>
      </c>
      <c r="H8274" s="3" t="str">
        <f>VLOOKUP(Main[[#This Row],[Content ID]],Content[#All],4,0)</f>
        <v>soccer</v>
      </c>
    </row>
    <row r="8275" spans="1:8">
      <c r="A8275" t="s">
        <v>876</v>
      </c>
      <c r="B8275" t="s">
        <v>81</v>
      </c>
      <c r="C8275" t="s">
        <v>11</v>
      </c>
      <c r="D8275" s="2">
        <v>44136.791331018518</v>
      </c>
      <c r="E8275" s="3" t="str">
        <f>VLOOKUP(Main[[#This Row],[ReactionsType]],ReactionTye[],2,0)</f>
        <v>positive</v>
      </c>
      <c r="F8275" s="3">
        <f>VLOOKUP(Main[[#This Row],[ReactionsType]],ReactionTye[],3,0)</f>
        <v>65</v>
      </c>
      <c r="G8275" s="3" t="str">
        <f>VLOOKUP(Main[[#This Row],[Content ID]],Content[#All],3,0)</f>
        <v>GIF</v>
      </c>
      <c r="H8275" s="3" t="str">
        <f>VLOOKUP(Main[[#This Row],[Content ID]],Content[#All],4,0)</f>
        <v>soccer</v>
      </c>
    </row>
    <row r="8276" spans="1:8">
      <c r="A8276" t="s">
        <v>876</v>
      </c>
      <c r="B8276" t="s">
        <v>248</v>
      </c>
      <c r="C8276" t="s">
        <v>8</v>
      </c>
      <c r="D8276" s="2">
        <v>44139.300219907411</v>
      </c>
      <c r="E8276" s="3" t="str">
        <f>VLOOKUP(Main[[#This Row],[ReactionsType]],ReactionTye[],2,0)</f>
        <v>positive</v>
      </c>
      <c r="F8276" s="3">
        <f>VLOOKUP(Main[[#This Row],[ReactionsType]],ReactionTye[],3,0)</f>
        <v>30</v>
      </c>
      <c r="G8276" s="3" t="str">
        <f>VLOOKUP(Main[[#This Row],[Content ID]],Content[#All],3,0)</f>
        <v>GIF</v>
      </c>
      <c r="H8276" s="3" t="str">
        <f>VLOOKUP(Main[[#This Row],[Content ID]],Content[#All],4,0)</f>
        <v>soccer</v>
      </c>
    </row>
    <row r="8277" spans="1:8">
      <c r="A8277" t="s">
        <v>876</v>
      </c>
      <c r="B8277" t="s">
        <v>91</v>
      </c>
      <c r="C8277" t="s">
        <v>20</v>
      </c>
      <c r="D8277" s="2">
        <v>44231.810439814813</v>
      </c>
      <c r="E8277" s="3" t="str">
        <f>VLOOKUP(Main[[#This Row],[ReactionsType]],ReactionTye[],2,0)</f>
        <v>negative</v>
      </c>
      <c r="F8277" s="3">
        <f>VLOOKUP(Main[[#This Row],[ReactionsType]],ReactionTye[],3,0)</f>
        <v>12</v>
      </c>
      <c r="G8277" s="3" t="str">
        <f>VLOOKUP(Main[[#This Row],[Content ID]],Content[#All],3,0)</f>
        <v>GIF</v>
      </c>
      <c r="H8277" s="3" t="str">
        <f>VLOOKUP(Main[[#This Row],[Content ID]],Content[#All],4,0)</f>
        <v>soccer</v>
      </c>
    </row>
    <row r="8278" spans="1:8">
      <c r="A8278" t="s">
        <v>876</v>
      </c>
      <c r="B8278" t="s">
        <v>28</v>
      </c>
      <c r="C8278" t="s">
        <v>12</v>
      </c>
      <c r="D8278" s="2">
        <v>44326.574421296296</v>
      </c>
      <c r="E8278" s="3" t="str">
        <f>VLOOKUP(Main[[#This Row],[ReactionsType]],ReactionTye[],2,0)</f>
        <v>positive</v>
      </c>
      <c r="F8278" s="3">
        <f>VLOOKUP(Main[[#This Row],[ReactionsType]],ReactionTye[],3,0)</f>
        <v>75</v>
      </c>
      <c r="G8278" s="3" t="str">
        <f>VLOOKUP(Main[[#This Row],[Content ID]],Content[#All],3,0)</f>
        <v>GIF</v>
      </c>
      <c r="H8278" s="3" t="str">
        <f>VLOOKUP(Main[[#This Row],[Content ID]],Content[#All],4,0)</f>
        <v>soccer</v>
      </c>
    </row>
    <row r="8279" spans="1:8">
      <c r="A8279" t="s">
        <v>876</v>
      </c>
      <c r="B8279" t="s">
        <v>70</v>
      </c>
      <c r="C8279" t="s">
        <v>17</v>
      </c>
      <c r="D8279" s="2">
        <v>44185.48715277778</v>
      </c>
      <c r="E8279" s="3" t="str">
        <f>VLOOKUP(Main[[#This Row],[ReactionsType]],ReactionTye[],2,0)</f>
        <v>positive</v>
      </c>
      <c r="F8279" s="3">
        <f>VLOOKUP(Main[[#This Row],[ReactionsType]],ReactionTye[],3,0)</f>
        <v>45</v>
      </c>
      <c r="G8279" s="3" t="str">
        <f>VLOOKUP(Main[[#This Row],[Content ID]],Content[#All],3,0)</f>
        <v>GIF</v>
      </c>
      <c r="H8279" s="3" t="str">
        <f>VLOOKUP(Main[[#This Row],[Content ID]],Content[#All],4,0)</f>
        <v>soccer</v>
      </c>
    </row>
    <row r="8280" spans="1:8">
      <c r="A8280" t="s">
        <v>876</v>
      </c>
      <c r="B8280" t="s">
        <v>95</v>
      </c>
      <c r="C8280" t="s">
        <v>16</v>
      </c>
      <c r="D8280" s="2">
        <v>44188.593414351853</v>
      </c>
      <c r="E8280" s="3" t="str">
        <f>VLOOKUP(Main[[#This Row],[ReactionsType]],ReactionTye[],2,0)</f>
        <v>negative</v>
      </c>
      <c r="F8280" s="3">
        <f>VLOOKUP(Main[[#This Row],[ReactionsType]],ReactionTye[],3,0)</f>
        <v>10</v>
      </c>
      <c r="G8280" s="3" t="str">
        <f>VLOOKUP(Main[[#This Row],[Content ID]],Content[#All],3,0)</f>
        <v>GIF</v>
      </c>
      <c r="H8280" s="3" t="str">
        <f>VLOOKUP(Main[[#This Row],[Content ID]],Content[#All],4,0)</f>
        <v>soccer</v>
      </c>
    </row>
    <row r="8281" spans="1:8">
      <c r="A8281" t="s">
        <v>876</v>
      </c>
      <c r="B8281" t="s">
        <v>407</v>
      </c>
      <c r="C8281" t="s">
        <v>15</v>
      </c>
      <c r="D8281" s="2">
        <v>44010.436932870369</v>
      </c>
      <c r="E8281" s="3" t="str">
        <f>VLOOKUP(Main[[#This Row],[ReactionsType]],ReactionTye[],2,0)</f>
        <v>positive</v>
      </c>
      <c r="F8281" s="3">
        <f>VLOOKUP(Main[[#This Row],[ReactionsType]],ReactionTye[],3,0)</f>
        <v>50</v>
      </c>
      <c r="G8281" s="3" t="str">
        <f>VLOOKUP(Main[[#This Row],[Content ID]],Content[#All],3,0)</f>
        <v>GIF</v>
      </c>
      <c r="H8281" s="3" t="str">
        <f>VLOOKUP(Main[[#This Row],[Content ID]],Content[#All],4,0)</f>
        <v>soccer</v>
      </c>
    </row>
    <row r="8282" spans="1:8">
      <c r="A8282" t="s">
        <v>876</v>
      </c>
      <c r="B8282" t="s">
        <v>97</v>
      </c>
      <c r="C8282" t="s">
        <v>17</v>
      </c>
      <c r="D8282" s="2">
        <v>44032.532847222225</v>
      </c>
      <c r="E8282" s="3" t="str">
        <f>VLOOKUP(Main[[#This Row],[ReactionsType]],ReactionTye[],2,0)</f>
        <v>positive</v>
      </c>
      <c r="F8282" s="3">
        <f>VLOOKUP(Main[[#This Row],[ReactionsType]],ReactionTye[],3,0)</f>
        <v>45</v>
      </c>
      <c r="G8282" s="3" t="str">
        <f>VLOOKUP(Main[[#This Row],[Content ID]],Content[#All],3,0)</f>
        <v>GIF</v>
      </c>
      <c r="H8282" s="3" t="str">
        <f>VLOOKUP(Main[[#This Row],[Content ID]],Content[#All],4,0)</f>
        <v>soccer</v>
      </c>
    </row>
    <row r="8283" spans="1:8">
      <c r="A8283" t="s">
        <v>876</v>
      </c>
      <c r="B8283" t="s">
        <v>367</v>
      </c>
      <c r="C8283" t="s">
        <v>14</v>
      </c>
      <c r="D8283" s="2">
        <v>44006.964479166665</v>
      </c>
      <c r="E8283" s="3" t="str">
        <f>VLOOKUP(Main[[#This Row],[ReactionsType]],ReactionTye[],2,0)</f>
        <v>positive</v>
      </c>
      <c r="F8283" s="3">
        <f>VLOOKUP(Main[[#This Row],[ReactionsType]],ReactionTye[],3,0)</f>
        <v>72</v>
      </c>
      <c r="G8283" s="3" t="str">
        <f>VLOOKUP(Main[[#This Row],[Content ID]],Content[#All],3,0)</f>
        <v>GIF</v>
      </c>
      <c r="H8283" s="3" t="str">
        <f>VLOOKUP(Main[[#This Row],[Content ID]],Content[#All],4,0)</f>
        <v>soccer</v>
      </c>
    </row>
    <row r="8284" spans="1:8">
      <c r="A8284" t="s">
        <v>877</v>
      </c>
      <c r="B8284" t="s">
        <v>140</v>
      </c>
      <c r="C8284" t="s">
        <v>15</v>
      </c>
      <c r="D8284" s="2">
        <v>44265.907835648148</v>
      </c>
      <c r="E8284" s="3" t="str">
        <f>VLOOKUP(Main[[#This Row],[ReactionsType]],ReactionTye[],2,0)</f>
        <v>positive</v>
      </c>
      <c r="F8284" s="3">
        <f>VLOOKUP(Main[[#This Row],[ReactionsType]],ReactionTye[],3,0)</f>
        <v>50</v>
      </c>
      <c r="G8284" s="3" t="str">
        <f>VLOOKUP(Main[[#This Row],[Content ID]],Content[#All],3,0)</f>
        <v>audio</v>
      </c>
      <c r="H8284" s="3" t="str">
        <f>VLOOKUP(Main[[#This Row],[Content ID]],Content[#All],4,0)</f>
        <v>healthy eating</v>
      </c>
    </row>
    <row r="8285" spans="1:8">
      <c r="A8285" t="s">
        <v>877</v>
      </c>
      <c r="B8285" t="s">
        <v>93</v>
      </c>
      <c r="C8285" t="s">
        <v>13</v>
      </c>
      <c r="D8285" s="2">
        <v>44211.50886574074</v>
      </c>
      <c r="E8285" s="3" t="str">
        <f>VLOOKUP(Main[[#This Row],[ReactionsType]],ReactionTye[],2,0)</f>
        <v>positive</v>
      </c>
      <c r="F8285" s="3">
        <f>VLOOKUP(Main[[#This Row],[ReactionsType]],ReactionTye[],3,0)</f>
        <v>70</v>
      </c>
      <c r="G8285" s="3" t="str">
        <f>VLOOKUP(Main[[#This Row],[Content ID]],Content[#All],3,0)</f>
        <v>audio</v>
      </c>
      <c r="H8285" s="3" t="str">
        <f>VLOOKUP(Main[[#This Row],[Content ID]],Content[#All],4,0)</f>
        <v>healthy eating</v>
      </c>
    </row>
    <row r="8286" spans="1:8">
      <c r="A8286" t="s">
        <v>877</v>
      </c>
      <c r="B8286" t="s">
        <v>593</v>
      </c>
      <c r="C8286" t="s">
        <v>17</v>
      </c>
      <c r="D8286" s="2">
        <v>44036.239583333336</v>
      </c>
      <c r="E8286" s="3" t="str">
        <f>VLOOKUP(Main[[#This Row],[ReactionsType]],ReactionTye[],2,0)</f>
        <v>positive</v>
      </c>
      <c r="F8286" s="3">
        <f>VLOOKUP(Main[[#This Row],[ReactionsType]],ReactionTye[],3,0)</f>
        <v>45</v>
      </c>
      <c r="G8286" s="3" t="str">
        <f>VLOOKUP(Main[[#This Row],[Content ID]],Content[#All],3,0)</f>
        <v>audio</v>
      </c>
      <c r="H8286" s="3" t="str">
        <f>VLOOKUP(Main[[#This Row],[Content ID]],Content[#All],4,0)</f>
        <v>healthy eating</v>
      </c>
    </row>
    <row r="8287" spans="1:8">
      <c r="A8287" t="s">
        <v>877</v>
      </c>
      <c r="B8287" t="s">
        <v>75</v>
      </c>
      <c r="C8287" t="s">
        <v>15</v>
      </c>
      <c r="D8287" s="2">
        <v>44251.199826388889</v>
      </c>
      <c r="E8287" s="3" t="str">
        <f>VLOOKUP(Main[[#This Row],[ReactionsType]],ReactionTye[],2,0)</f>
        <v>positive</v>
      </c>
      <c r="F8287" s="3">
        <f>VLOOKUP(Main[[#This Row],[ReactionsType]],ReactionTye[],3,0)</f>
        <v>50</v>
      </c>
      <c r="G8287" s="3" t="str">
        <f>VLOOKUP(Main[[#This Row],[Content ID]],Content[#All],3,0)</f>
        <v>audio</v>
      </c>
      <c r="H8287" s="3" t="str">
        <f>VLOOKUP(Main[[#This Row],[Content ID]],Content[#All],4,0)</f>
        <v>healthy eating</v>
      </c>
    </row>
    <row r="8288" spans="1:8">
      <c r="A8288" t="s">
        <v>877</v>
      </c>
      <c r="B8288" t="s">
        <v>100</v>
      </c>
      <c r="C8288" t="s">
        <v>4</v>
      </c>
      <c r="D8288" s="2">
        <v>44153.911458333336</v>
      </c>
      <c r="E8288" s="3" t="str">
        <f>VLOOKUP(Main[[#This Row],[ReactionsType]],ReactionTye[],2,0)</f>
        <v>positive</v>
      </c>
      <c r="F8288" s="3">
        <f>VLOOKUP(Main[[#This Row],[ReactionsType]],ReactionTye[],3,0)</f>
        <v>70</v>
      </c>
      <c r="G8288" s="3" t="str">
        <f>VLOOKUP(Main[[#This Row],[Content ID]],Content[#All],3,0)</f>
        <v>audio</v>
      </c>
      <c r="H8288" s="3" t="str">
        <f>VLOOKUP(Main[[#This Row],[Content ID]],Content[#All],4,0)</f>
        <v>healthy eating</v>
      </c>
    </row>
    <row r="8289" spans="1:8">
      <c r="A8289" t="s">
        <v>877</v>
      </c>
      <c r="B8289" t="s">
        <v>126</v>
      </c>
      <c r="C8289" t="s">
        <v>15</v>
      </c>
      <c r="D8289" s="2">
        <v>44323.686423611114</v>
      </c>
      <c r="E8289" s="3" t="str">
        <f>VLOOKUP(Main[[#This Row],[ReactionsType]],ReactionTye[],2,0)</f>
        <v>positive</v>
      </c>
      <c r="F8289" s="3">
        <f>VLOOKUP(Main[[#This Row],[ReactionsType]],ReactionTye[],3,0)</f>
        <v>50</v>
      </c>
      <c r="G8289" s="3" t="str">
        <f>VLOOKUP(Main[[#This Row],[Content ID]],Content[#All],3,0)</f>
        <v>audio</v>
      </c>
      <c r="H8289" s="3" t="str">
        <f>VLOOKUP(Main[[#This Row],[Content ID]],Content[#All],4,0)</f>
        <v>healthy eating</v>
      </c>
    </row>
    <row r="8290" spans="1:8">
      <c r="A8290" t="s">
        <v>877</v>
      </c>
      <c r="B8290" t="s">
        <v>194</v>
      </c>
      <c r="C8290" t="s">
        <v>17</v>
      </c>
      <c r="D8290" s="2">
        <v>44164.666250000002</v>
      </c>
      <c r="E8290" s="3" t="str">
        <f>VLOOKUP(Main[[#This Row],[ReactionsType]],ReactionTye[],2,0)</f>
        <v>positive</v>
      </c>
      <c r="F8290" s="3">
        <f>VLOOKUP(Main[[#This Row],[ReactionsType]],ReactionTye[],3,0)</f>
        <v>45</v>
      </c>
      <c r="G8290" s="3" t="str">
        <f>VLOOKUP(Main[[#This Row],[Content ID]],Content[#All],3,0)</f>
        <v>audio</v>
      </c>
      <c r="H8290" s="3" t="str">
        <f>VLOOKUP(Main[[#This Row],[Content ID]],Content[#All],4,0)</f>
        <v>healthy eating</v>
      </c>
    </row>
    <row r="8291" spans="1:8">
      <c r="A8291" t="s">
        <v>877</v>
      </c>
      <c r="B8291" t="s">
        <v>86</v>
      </c>
      <c r="C8291" t="s">
        <v>19</v>
      </c>
      <c r="D8291" s="2">
        <v>44051.461469907408</v>
      </c>
      <c r="E8291" s="3" t="str">
        <f>VLOOKUP(Main[[#This Row],[ReactionsType]],ReactionTye[],2,0)</f>
        <v>negative</v>
      </c>
      <c r="F8291" s="3">
        <f>VLOOKUP(Main[[#This Row],[ReactionsType]],ReactionTye[],3,0)</f>
        <v>15</v>
      </c>
      <c r="G8291" s="3" t="str">
        <f>VLOOKUP(Main[[#This Row],[Content ID]],Content[#All],3,0)</f>
        <v>audio</v>
      </c>
      <c r="H8291" s="3" t="str">
        <f>VLOOKUP(Main[[#This Row],[Content ID]],Content[#All],4,0)</f>
        <v>healthy eating</v>
      </c>
    </row>
    <row r="8292" spans="1:8">
      <c r="A8292" t="s">
        <v>877</v>
      </c>
      <c r="B8292" t="s">
        <v>473</v>
      </c>
      <c r="C8292" t="s">
        <v>18</v>
      </c>
      <c r="D8292" s="2">
        <v>44307.099374999998</v>
      </c>
      <c r="E8292" s="3" t="str">
        <f>VLOOKUP(Main[[#This Row],[ReactionsType]],ReactionTye[],2,0)</f>
        <v>neutral</v>
      </c>
      <c r="F8292" s="3">
        <f>VLOOKUP(Main[[#This Row],[ReactionsType]],ReactionTye[],3,0)</f>
        <v>35</v>
      </c>
      <c r="G8292" s="3" t="str">
        <f>VLOOKUP(Main[[#This Row],[Content ID]],Content[#All],3,0)</f>
        <v>audio</v>
      </c>
      <c r="H8292" s="3" t="str">
        <f>VLOOKUP(Main[[#This Row],[Content ID]],Content[#All],4,0)</f>
        <v>healthy eating</v>
      </c>
    </row>
    <row r="8293" spans="1:8">
      <c r="A8293" t="s">
        <v>877</v>
      </c>
      <c r="B8293" t="s">
        <v>406</v>
      </c>
      <c r="C8293" t="s">
        <v>5</v>
      </c>
      <c r="D8293" s="2">
        <v>44249.661469907405</v>
      </c>
      <c r="E8293" s="3" t="str">
        <f>VLOOKUP(Main[[#This Row],[ReactionsType]],ReactionTye[],2,0)</f>
        <v>negative</v>
      </c>
      <c r="F8293" s="3">
        <f>VLOOKUP(Main[[#This Row],[ReactionsType]],ReactionTye[],3,0)</f>
        <v>0</v>
      </c>
      <c r="G8293" s="3" t="str">
        <f>VLOOKUP(Main[[#This Row],[Content ID]],Content[#All],3,0)</f>
        <v>audio</v>
      </c>
      <c r="H8293" s="3" t="str">
        <f>VLOOKUP(Main[[#This Row],[Content ID]],Content[#All],4,0)</f>
        <v>healthy eating</v>
      </c>
    </row>
    <row r="8294" spans="1:8">
      <c r="A8294" t="s">
        <v>877</v>
      </c>
      <c r="B8294" t="s">
        <v>393</v>
      </c>
      <c r="C8294" t="s">
        <v>8</v>
      </c>
      <c r="D8294" s="2">
        <v>44173.568113425928</v>
      </c>
      <c r="E8294" s="3" t="str">
        <f>VLOOKUP(Main[[#This Row],[ReactionsType]],ReactionTye[],2,0)</f>
        <v>positive</v>
      </c>
      <c r="F8294" s="3">
        <f>VLOOKUP(Main[[#This Row],[ReactionsType]],ReactionTye[],3,0)</f>
        <v>30</v>
      </c>
      <c r="G8294" s="3" t="str">
        <f>VLOOKUP(Main[[#This Row],[Content ID]],Content[#All],3,0)</f>
        <v>audio</v>
      </c>
      <c r="H8294" s="3" t="str">
        <f>VLOOKUP(Main[[#This Row],[Content ID]],Content[#All],4,0)</f>
        <v>healthy eating</v>
      </c>
    </row>
    <row r="8295" spans="1:8">
      <c r="A8295" t="s">
        <v>877</v>
      </c>
      <c r="B8295" t="s">
        <v>71</v>
      </c>
      <c r="C8295" t="s">
        <v>8</v>
      </c>
      <c r="D8295" s="2">
        <v>44136.337604166663</v>
      </c>
      <c r="E8295" s="3" t="str">
        <f>VLOOKUP(Main[[#This Row],[ReactionsType]],ReactionTye[],2,0)</f>
        <v>positive</v>
      </c>
      <c r="F8295" s="3">
        <f>VLOOKUP(Main[[#This Row],[ReactionsType]],ReactionTye[],3,0)</f>
        <v>30</v>
      </c>
      <c r="G8295" s="3" t="str">
        <f>VLOOKUP(Main[[#This Row],[Content ID]],Content[#All],3,0)</f>
        <v>audio</v>
      </c>
      <c r="H8295" s="3" t="str">
        <f>VLOOKUP(Main[[#This Row],[Content ID]],Content[#All],4,0)</f>
        <v>healthy eating</v>
      </c>
    </row>
    <row r="8296" spans="1:8">
      <c r="A8296" t="s">
        <v>877</v>
      </c>
      <c r="B8296" t="s">
        <v>593</v>
      </c>
      <c r="C8296" t="s">
        <v>5</v>
      </c>
      <c r="D8296" s="2">
        <v>44240.011307870373</v>
      </c>
      <c r="E8296" s="3" t="str">
        <f>VLOOKUP(Main[[#This Row],[ReactionsType]],ReactionTye[],2,0)</f>
        <v>negative</v>
      </c>
      <c r="F8296" s="3">
        <f>VLOOKUP(Main[[#This Row],[ReactionsType]],ReactionTye[],3,0)</f>
        <v>0</v>
      </c>
      <c r="G8296" s="3" t="str">
        <f>VLOOKUP(Main[[#This Row],[Content ID]],Content[#All],3,0)</f>
        <v>audio</v>
      </c>
      <c r="H8296" s="3" t="str">
        <f>VLOOKUP(Main[[#This Row],[Content ID]],Content[#All],4,0)</f>
        <v>healthy eating</v>
      </c>
    </row>
    <row r="8297" spans="1:8">
      <c r="A8297" t="s">
        <v>877</v>
      </c>
      <c r="B8297" t="s">
        <v>375</v>
      </c>
      <c r="C8297" t="s">
        <v>8</v>
      </c>
      <c r="D8297" s="2">
        <v>44204.269444444442</v>
      </c>
      <c r="E8297" s="3" t="str">
        <f>VLOOKUP(Main[[#This Row],[ReactionsType]],ReactionTye[],2,0)</f>
        <v>positive</v>
      </c>
      <c r="F8297" s="3">
        <f>VLOOKUP(Main[[#This Row],[ReactionsType]],ReactionTye[],3,0)</f>
        <v>30</v>
      </c>
      <c r="G8297" s="3" t="str">
        <f>VLOOKUP(Main[[#This Row],[Content ID]],Content[#All],3,0)</f>
        <v>audio</v>
      </c>
      <c r="H8297" s="3" t="str">
        <f>VLOOKUP(Main[[#This Row],[Content ID]],Content[#All],4,0)</f>
        <v>healthy eating</v>
      </c>
    </row>
    <row r="8298" spans="1:8">
      <c r="A8298" t="s">
        <v>877</v>
      </c>
      <c r="B8298" t="s">
        <v>408</v>
      </c>
      <c r="C8298" t="s">
        <v>2</v>
      </c>
      <c r="D8298" s="2">
        <v>44156.89539351852</v>
      </c>
      <c r="E8298" s="3" t="str">
        <f>VLOOKUP(Main[[#This Row],[ReactionsType]],ReactionTye[],2,0)</f>
        <v>positive</v>
      </c>
      <c r="F8298" s="3">
        <f>VLOOKUP(Main[[#This Row],[ReactionsType]],ReactionTye[],3,0)</f>
        <v>60</v>
      </c>
      <c r="G8298" s="3" t="str">
        <f>VLOOKUP(Main[[#This Row],[Content ID]],Content[#All],3,0)</f>
        <v>audio</v>
      </c>
      <c r="H8298" s="3" t="str">
        <f>VLOOKUP(Main[[#This Row],[Content ID]],Content[#All],4,0)</f>
        <v>healthy eating</v>
      </c>
    </row>
    <row r="8299" spans="1:8">
      <c r="A8299" t="s">
        <v>878</v>
      </c>
      <c r="B8299" t="s">
        <v>196</v>
      </c>
      <c r="C8299" t="s">
        <v>16</v>
      </c>
      <c r="D8299" s="2">
        <v>44251.650949074072</v>
      </c>
      <c r="E8299" s="3" t="str">
        <f>VLOOKUP(Main[[#This Row],[ReactionsType]],ReactionTye[],2,0)</f>
        <v>negative</v>
      </c>
      <c r="F8299" s="3">
        <f>VLOOKUP(Main[[#This Row],[ReactionsType]],ReactionTye[],3,0)</f>
        <v>10</v>
      </c>
      <c r="G8299" s="3" t="str">
        <f>VLOOKUP(Main[[#This Row],[Content ID]],Content[#All],3,0)</f>
        <v>video</v>
      </c>
      <c r="H8299" s="3" t="str">
        <f>VLOOKUP(Main[[#This Row],[Content ID]],Content[#All],4,0)</f>
        <v>science</v>
      </c>
    </row>
    <row r="8300" spans="1:8">
      <c r="A8300" t="s">
        <v>878</v>
      </c>
      <c r="B8300" t="s">
        <v>441</v>
      </c>
      <c r="C8300" t="s">
        <v>11</v>
      </c>
      <c r="D8300" s="2">
        <v>44154.090636574074</v>
      </c>
      <c r="E8300" s="3" t="str">
        <f>VLOOKUP(Main[[#This Row],[ReactionsType]],ReactionTye[],2,0)</f>
        <v>positive</v>
      </c>
      <c r="F8300" s="3">
        <f>VLOOKUP(Main[[#This Row],[ReactionsType]],ReactionTye[],3,0)</f>
        <v>65</v>
      </c>
      <c r="G8300" s="3" t="str">
        <f>VLOOKUP(Main[[#This Row],[Content ID]],Content[#All],3,0)</f>
        <v>video</v>
      </c>
      <c r="H8300" s="3" t="str">
        <f>VLOOKUP(Main[[#This Row],[Content ID]],Content[#All],4,0)</f>
        <v>science</v>
      </c>
    </row>
    <row r="8301" spans="1:8">
      <c r="A8301" t="s">
        <v>878</v>
      </c>
      <c r="B8301" t="s">
        <v>106</v>
      </c>
      <c r="C8301" t="s">
        <v>4</v>
      </c>
      <c r="D8301" s="2">
        <v>44191.486493055556</v>
      </c>
      <c r="E8301" s="3" t="str">
        <f>VLOOKUP(Main[[#This Row],[ReactionsType]],ReactionTye[],2,0)</f>
        <v>positive</v>
      </c>
      <c r="F8301" s="3">
        <f>VLOOKUP(Main[[#This Row],[ReactionsType]],ReactionTye[],3,0)</f>
        <v>70</v>
      </c>
      <c r="G8301" s="3" t="str">
        <f>VLOOKUP(Main[[#This Row],[Content ID]],Content[#All],3,0)</f>
        <v>video</v>
      </c>
      <c r="H8301" s="3" t="str">
        <f>VLOOKUP(Main[[#This Row],[Content ID]],Content[#All],4,0)</f>
        <v>science</v>
      </c>
    </row>
    <row r="8302" spans="1:8">
      <c r="A8302" t="s">
        <v>878</v>
      </c>
      <c r="B8302" t="s">
        <v>426</v>
      </c>
      <c r="C8302" t="s">
        <v>15</v>
      </c>
      <c r="D8302" s="2">
        <v>44206.241678240738</v>
      </c>
      <c r="E8302" s="3" t="str">
        <f>VLOOKUP(Main[[#This Row],[ReactionsType]],ReactionTye[],2,0)</f>
        <v>positive</v>
      </c>
      <c r="F8302" s="3">
        <f>VLOOKUP(Main[[#This Row],[ReactionsType]],ReactionTye[],3,0)</f>
        <v>50</v>
      </c>
      <c r="G8302" s="3" t="str">
        <f>VLOOKUP(Main[[#This Row],[Content ID]],Content[#All],3,0)</f>
        <v>video</v>
      </c>
      <c r="H8302" s="3" t="str">
        <f>VLOOKUP(Main[[#This Row],[Content ID]],Content[#All],4,0)</f>
        <v>science</v>
      </c>
    </row>
    <row r="8303" spans="1:8">
      <c r="A8303" t="s">
        <v>878</v>
      </c>
      <c r="B8303" t="s">
        <v>288</v>
      </c>
      <c r="C8303" t="s">
        <v>4</v>
      </c>
      <c r="D8303" s="2">
        <v>44072.36891203704</v>
      </c>
      <c r="E8303" s="3" t="str">
        <f>VLOOKUP(Main[[#This Row],[ReactionsType]],ReactionTye[],2,0)</f>
        <v>positive</v>
      </c>
      <c r="F8303" s="3">
        <f>VLOOKUP(Main[[#This Row],[ReactionsType]],ReactionTye[],3,0)</f>
        <v>70</v>
      </c>
      <c r="G8303" s="3" t="str">
        <f>VLOOKUP(Main[[#This Row],[Content ID]],Content[#All],3,0)</f>
        <v>video</v>
      </c>
      <c r="H8303" s="3" t="str">
        <f>VLOOKUP(Main[[#This Row],[Content ID]],Content[#All],4,0)</f>
        <v>science</v>
      </c>
    </row>
    <row r="8304" spans="1:8">
      <c r="A8304" t="s">
        <v>878</v>
      </c>
      <c r="B8304" t="s">
        <v>520</v>
      </c>
      <c r="C8304" t="s">
        <v>2</v>
      </c>
      <c r="D8304" s="2">
        <v>44140.558888888889</v>
      </c>
      <c r="E8304" s="3" t="str">
        <f>VLOOKUP(Main[[#This Row],[ReactionsType]],ReactionTye[],2,0)</f>
        <v>positive</v>
      </c>
      <c r="F8304" s="3">
        <f>VLOOKUP(Main[[#This Row],[ReactionsType]],ReactionTye[],3,0)</f>
        <v>60</v>
      </c>
      <c r="G8304" s="3" t="str">
        <f>VLOOKUP(Main[[#This Row],[Content ID]],Content[#All],3,0)</f>
        <v>video</v>
      </c>
      <c r="H8304" s="3" t="str">
        <f>VLOOKUP(Main[[#This Row],[Content ID]],Content[#All],4,0)</f>
        <v>science</v>
      </c>
    </row>
    <row r="8305" spans="1:8">
      <c r="A8305" t="s">
        <v>878</v>
      </c>
      <c r="B8305" t="s">
        <v>419</v>
      </c>
      <c r="C8305" t="s">
        <v>5</v>
      </c>
      <c r="D8305" s="2">
        <v>44191.429409722223</v>
      </c>
      <c r="E8305" s="3" t="str">
        <f>VLOOKUP(Main[[#This Row],[ReactionsType]],ReactionTye[],2,0)</f>
        <v>negative</v>
      </c>
      <c r="F8305" s="3">
        <f>VLOOKUP(Main[[#This Row],[ReactionsType]],ReactionTye[],3,0)</f>
        <v>0</v>
      </c>
      <c r="G8305" s="3" t="str">
        <f>VLOOKUP(Main[[#This Row],[Content ID]],Content[#All],3,0)</f>
        <v>video</v>
      </c>
      <c r="H8305" s="3" t="str">
        <f>VLOOKUP(Main[[#This Row],[Content ID]],Content[#All],4,0)</f>
        <v>science</v>
      </c>
    </row>
    <row r="8306" spans="1:8">
      <c r="A8306" t="s">
        <v>878</v>
      </c>
      <c r="B8306" t="s">
        <v>471</v>
      </c>
      <c r="C8306" t="s">
        <v>16</v>
      </c>
      <c r="D8306" s="2">
        <v>44296.401631944442</v>
      </c>
      <c r="E8306" s="3" t="str">
        <f>VLOOKUP(Main[[#This Row],[ReactionsType]],ReactionTye[],2,0)</f>
        <v>negative</v>
      </c>
      <c r="F8306" s="3">
        <f>VLOOKUP(Main[[#This Row],[ReactionsType]],ReactionTye[],3,0)</f>
        <v>10</v>
      </c>
      <c r="G8306" s="3" t="str">
        <f>VLOOKUP(Main[[#This Row],[Content ID]],Content[#All],3,0)</f>
        <v>video</v>
      </c>
      <c r="H8306" s="3" t="str">
        <f>VLOOKUP(Main[[#This Row],[Content ID]],Content[#All],4,0)</f>
        <v>science</v>
      </c>
    </row>
    <row r="8307" spans="1:8">
      <c r="A8307" t="s">
        <v>878</v>
      </c>
      <c r="B8307" t="s">
        <v>651</v>
      </c>
      <c r="C8307" t="s">
        <v>9</v>
      </c>
      <c r="D8307" s="2">
        <v>44220.473749999997</v>
      </c>
      <c r="E8307" s="3" t="str">
        <f>VLOOKUP(Main[[#This Row],[ReactionsType]],ReactionTye[],2,0)</f>
        <v>neutral</v>
      </c>
      <c r="F8307" s="3">
        <f>VLOOKUP(Main[[#This Row],[ReactionsType]],ReactionTye[],3,0)</f>
        <v>20</v>
      </c>
      <c r="G8307" s="3" t="str">
        <f>VLOOKUP(Main[[#This Row],[Content ID]],Content[#All],3,0)</f>
        <v>video</v>
      </c>
      <c r="H8307" s="3" t="str">
        <f>VLOOKUP(Main[[#This Row],[Content ID]],Content[#All],4,0)</f>
        <v>science</v>
      </c>
    </row>
    <row r="8308" spans="1:8">
      <c r="A8308" t="s">
        <v>878</v>
      </c>
      <c r="B8308" t="s">
        <v>395</v>
      </c>
      <c r="C8308" t="s">
        <v>15</v>
      </c>
      <c r="D8308" s="2">
        <v>44290.473726851851</v>
      </c>
      <c r="E8308" s="3" t="str">
        <f>VLOOKUP(Main[[#This Row],[ReactionsType]],ReactionTye[],2,0)</f>
        <v>positive</v>
      </c>
      <c r="F8308" s="3">
        <f>VLOOKUP(Main[[#This Row],[ReactionsType]],ReactionTye[],3,0)</f>
        <v>50</v>
      </c>
      <c r="G8308" s="3" t="str">
        <f>VLOOKUP(Main[[#This Row],[Content ID]],Content[#All],3,0)</f>
        <v>video</v>
      </c>
      <c r="H8308" s="3" t="str">
        <f>VLOOKUP(Main[[#This Row],[Content ID]],Content[#All],4,0)</f>
        <v>science</v>
      </c>
    </row>
    <row r="8309" spans="1:8">
      <c r="A8309" t="s">
        <v>878</v>
      </c>
      <c r="B8309" t="s">
        <v>159</v>
      </c>
      <c r="C8309" t="s">
        <v>4</v>
      </c>
      <c r="D8309" s="2">
        <v>44266.574490740742</v>
      </c>
      <c r="E8309" s="3" t="str">
        <f>VLOOKUP(Main[[#This Row],[ReactionsType]],ReactionTye[],2,0)</f>
        <v>positive</v>
      </c>
      <c r="F8309" s="3">
        <f>VLOOKUP(Main[[#This Row],[ReactionsType]],ReactionTye[],3,0)</f>
        <v>70</v>
      </c>
      <c r="G8309" s="3" t="str">
        <f>VLOOKUP(Main[[#This Row],[Content ID]],Content[#All],3,0)</f>
        <v>video</v>
      </c>
      <c r="H8309" s="3" t="str">
        <f>VLOOKUP(Main[[#This Row],[Content ID]],Content[#All],4,0)</f>
        <v>science</v>
      </c>
    </row>
    <row r="8310" spans="1:8">
      <c r="A8310" t="s">
        <v>878</v>
      </c>
      <c r="B8310" t="s">
        <v>36</v>
      </c>
      <c r="C8310" t="s">
        <v>2</v>
      </c>
      <c r="D8310" s="2">
        <v>44066.928877314815</v>
      </c>
      <c r="E8310" s="3" t="str">
        <f>VLOOKUP(Main[[#This Row],[ReactionsType]],ReactionTye[],2,0)</f>
        <v>positive</v>
      </c>
      <c r="F8310" s="3">
        <f>VLOOKUP(Main[[#This Row],[ReactionsType]],ReactionTye[],3,0)</f>
        <v>60</v>
      </c>
      <c r="G8310" s="3" t="str">
        <f>VLOOKUP(Main[[#This Row],[Content ID]],Content[#All],3,0)</f>
        <v>video</v>
      </c>
      <c r="H8310" s="3" t="str">
        <f>VLOOKUP(Main[[#This Row],[Content ID]],Content[#All],4,0)</f>
        <v>science</v>
      </c>
    </row>
    <row r="8311" spans="1:8">
      <c r="A8311" t="s">
        <v>878</v>
      </c>
      <c r="B8311" t="s">
        <v>479</v>
      </c>
      <c r="C8311" t="s">
        <v>12</v>
      </c>
      <c r="D8311" s="2">
        <v>44227.199074074073</v>
      </c>
      <c r="E8311" s="3" t="str">
        <f>VLOOKUP(Main[[#This Row],[ReactionsType]],ReactionTye[],2,0)</f>
        <v>positive</v>
      </c>
      <c r="F8311" s="3">
        <f>VLOOKUP(Main[[#This Row],[ReactionsType]],ReactionTye[],3,0)</f>
        <v>75</v>
      </c>
      <c r="G8311" s="3" t="str">
        <f>VLOOKUP(Main[[#This Row],[Content ID]],Content[#All],3,0)</f>
        <v>video</v>
      </c>
      <c r="H8311" s="3" t="str">
        <f>VLOOKUP(Main[[#This Row],[Content ID]],Content[#All],4,0)</f>
        <v>science</v>
      </c>
    </row>
    <row r="8312" spans="1:8">
      <c r="A8312" t="s">
        <v>878</v>
      </c>
      <c r="B8312" t="s">
        <v>192</v>
      </c>
      <c r="C8312" t="s">
        <v>14</v>
      </c>
      <c r="D8312" s="2">
        <v>44009.368761574071</v>
      </c>
      <c r="E8312" s="3" t="str">
        <f>VLOOKUP(Main[[#This Row],[ReactionsType]],ReactionTye[],2,0)</f>
        <v>positive</v>
      </c>
      <c r="F8312" s="3">
        <f>VLOOKUP(Main[[#This Row],[ReactionsType]],ReactionTye[],3,0)</f>
        <v>72</v>
      </c>
      <c r="G8312" s="3" t="str">
        <f>VLOOKUP(Main[[#This Row],[Content ID]],Content[#All],3,0)</f>
        <v>video</v>
      </c>
      <c r="H8312" s="3" t="str">
        <f>VLOOKUP(Main[[#This Row],[Content ID]],Content[#All],4,0)</f>
        <v>science</v>
      </c>
    </row>
    <row r="8313" spans="1:8">
      <c r="A8313" t="s">
        <v>878</v>
      </c>
      <c r="B8313" s="1" t="s">
        <v>265</v>
      </c>
      <c r="C8313" t="s">
        <v>17</v>
      </c>
      <c r="D8313" s="2">
        <v>44152.404756944445</v>
      </c>
      <c r="E8313" s="3" t="str">
        <f>VLOOKUP(Main[[#This Row],[ReactionsType]],ReactionTye[],2,0)</f>
        <v>positive</v>
      </c>
      <c r="F8313" s="3">
        <f>VLOOKUP(Main[[#This Row],[ReactionsType]],ReactionTye[],3,0)</f>
        <v>45</v>
      </c>
      <c r="G8313" s="3" t="str">
        <f>VLOOKUP(Main[[#This Row],[Content ID]],Content[#All],3,0)</f>
        <v>video</v>
      </c>
      <c r="H8313" s="3" t="str">
        <f>VLOOKUP(Main[[#This Row],[Content ID]],Content[#All],4,0)</f>
        <v>science</v>
      </c>
    </row>
    <row r="8314" spans="1:8">
      <c r="A8314" t="s">
        <v>878</v>
      </c>
      <c r="B8314" t="s">
        <v>480</v>
      </c>
      <c r="C8314" t="s">
        <v>9</v>
      </c>
      <c r="D8314" s="2">
        <v>44337.221203703702</v>
      </c>
      <c r="E8314" s="3" t="str">
        <f>VLOOKUP(Main[[#This Row],[ReactionsType]],ReactionTye[],2,0)</f>
        <v>neutral</v>
      </c>
      <c r="F8314" s="3">
        <f>VLOOKUP(Main[[#This Row],[ReactionsType]],ReactionTye[],3,0)</f>
        <v>20</v>
      </c>
      <c r="G8314" s="3" t="str">
        <f>VLOOKUP(Main[[#This Row],[Content ID]],Content[#All],3,0)</f>
        <v>video</v>
      </c>
      <c r="H8314" s="3" t="str">
        <f>VLOOKUP(Main[[#This Row],[Content ID]],Content[#All],4,0)</f>
        <v>science</v>
      </c>
    </row>
    <row r="8315" spans="1:8">
      <c r="A8315" t="s">
        <v>878</v>
      </c>
      <c r="B8315" t="s">
        <v>606</v>
      </c>
      <c r="C8315" t="s">
        <v>16</v>
      </c>
      <c r="D8315" s="2">
        <v>44323.455196759256</v>
      </c>
      <c r="E8315" s="3" t="str">
        <f>VLOOKUP(Main[[#This Row],[ReactionsType]],ReactionTye[],2,0)</f>
        <v>negative</v>
      </c>
      <c r="F8315" s="3">
        <f>VLOOKUP(Main[[#This Row],[ReactionsType]],ReactionTye[],3,0)</f>
        <v>10</v>
      </c>
      <c r="G8315" s="3" t="str">
        <f>VLOOKUP(Main[[#This Row],[Content ID]],Content[#All],3,0)</f>
        <v>video</v>
      </c>
      <c r="H8315" s="3" t="str">
        <f>VLOOKUP(Main[[#This Row],[Content ID]],Content[#All],4,0)</f>
        <v>science</v>
      </c>
    </row>
    <row r="8316" spans="1:8">
      <c r="A8316" t="s">
        <v>878</v>
      </c>
      <c r="B8316" t="s">
        <v>77</v>
      </c>
      <c r="C8316" t="s">
        <v>18</v>
      </c>
      <c r="D8316" s="2">
        <v>44075.928715277776</v>
      </c>
      <c r="E8316" s="3" t="str">
        <f>VLOOKUP(Main[[#This Row],[ReactionsType]],ReactionTye[],2,0)</f>
        <v>neutral</v>
      </c>
      <c r="F8316" s="3">
        <f>VLOOKUP(Main[[#This Row],[ReactionsType]],ReactionTye[],3,0)</f>
        <v>35</v>
      </c>
      <c r="G8316" s="3" t="str">
        <f>VLOOKUP(Main[[#This Row],[Content ID]],Content[#All],3,0)</f>
        <v>video</v>
      </c>
      <c r="H8316" s="3" t="str">
        <f>VLOOKUP(Main[[#This Row],[Content ID]],Content[#All],4,0)</f>
        <v>science</v>
      </c>
    </row>
    <row r="8317" spans="1:8">
      <c r="A8317" t="s">
        <v>878</v>
      </c>
      <c r="B8317" t="s">
        <v>460</v>
      </c>
      <c r="C8317" t="s">
        <v>12</v>
      </c>
      <c r="D8317" s="2">
        <v>44062.837465277778</v>
      </c>
      <c r="E8317" s="3" t="str">
        <f>VLOOKUP(Main[[#This Row],[ReactionsType]],ReactionTye[],2,0)</f>
        <v>positive</v>
      </c>
      <c r="F8317" s="3">
        <f>VLOOKUP(Main[[#This Row],[ReactionsType]],ReactionTye[],3,0)</f>
        <v>75</v>
      </c>
      <c r="G8317" s="3" t="str">
        <f>VLOOKUP(Main[[#This Row],[Content ID]],Content[#All],3,0)</f>
        <v>video</v>
      </c>
      <c r="H8317" s="3" t="str">
        <f>VLOOKUP(Main[[#This Row],[Content ID]],Content[#All],4,0)</f>
        <v>science</v>
      </c>
    </row>
    <row r="8318" spans="1:8">
      <c r="A8318" t="s">
        <v>878</v>
      </c>
      <c r="B8318" t="s">
        <v>325</v>
      </c>
      <c r="C8318" t="s">
        <v>16</v>
      </c>
      <c r="D8318" s="2">
        <v>44141.016238425924</v>
      </c>
      <c r="E8318" s="3" t="str">
        <f>VLOOKUP(Main[[#This Row],[ReactionsType]],ReactionTye[],2,0)</f>
        <v>negative</v>
      </c>
      <c r="F8318" s="3">
        <f>VLOOKUP(Main[[#This Row],[ReactionsType]],ReactionTye[],3,0)</f>
        <v>10</v>
      </c>
      <c r="G8318" s="3" t="str">
        <f>VLOOKUP(Main[[#This Row],[Content ID]],Content[#All],3,0)</f>
        <v>video</v>
      </c>
      <c r="H8318" s="3" t="str">
        <f>VLOOKUP(Main[[#This Row],[Content ID]],Content[#All],4,0)</f>
        <v>science</v>
      </c>
    </row>
    <row r="8319" spans="1:8">
      <c r="A8319" t="s">
        <v>878</v>
      </c>
      <c r="B8319" t="s">
        <v>539</v>
      </c>
      <c r="C8319" t="s">
        <v>2</v>
      </c>
      <c r="D8319" s="2">
        <v>44306.944861111115</v>
      </c>
      <c r="E8319" s="3" t="str">
        <f>VLOOKUP(Main[[#This Row],[ReactionsType]],ReactionTye[],2,0)</f>
        <v>positive</v>
      </c>
      <c r="F8319" s="3">
        <f>VLOOKUP(Main[[#This Row],[ReactionsType]],ReactionTye[],3,0)</f>
        <v>60</v>
      </c>
      <c r="G8319" s="3" t="str">
        <f>VLOOKUP(Main[[#This Row],[Content ID]],Content[#All],3,0)</f>
        <v>video</v>
      </c>
      <c r="H8319" s="3" t="str">
        <f>VLOOKUP(Main[[#This Row],[Content ID]],Content[#All],4,0)</f>
        <v>science</v>
      </c>
    </row>
    <row r="8320" spans="1:8">
      <c r="A8320" t="s">
        <v>878</v>
      </c>
      <c r="B8320" t="s">
        <v>397</v>
      </c>
      <c r="C8320" t="s">
        <v>17</v>
      </c>
      <c r="D8320" s="2">
        <v>44364.449305555558</v>
      </c>
      <c r="E8320" s="3" t="str">
        <f>VLOOKUP(Main[[#This Row],[ReactionsType]],ReactionTye[],2,0)</f>
        <v>positive</v>
      </c>
      <c r="F8320" s="3">
        <f>VLOOKUP(Main[[#This Row],[ReactionsType]],ReactionTye[],3,0)</f>
        <v>45</v>
      </c>
      <c r="G8320" s="3" t="str">
        <f>VLOOKUP(Main[[#This Row],[Content ID]],Content[#All],3,0)</f>
        <v>video</v>
      </c>
      <c r="H8320" s="3" t="str">
        <f>VLOOKUP(Main[[#This Row],[Content ID]],Content[#All],4,0)</f>
        <v>science</v>
      </c>
    </row>
    <row r="8321" spans="1:8">
      <c r="A8321" t="s">
        <v>878</v>
      </c>
      <c r="B8321" t="s">
        <v>506</v>
      </c>
      <c r="C8321" t="s">
        <v>2</v>
      </c>
      <c r="D8321" s="2">
        <v>44225.619143518517</v>
      </c>
      <c r="E8321" s="3" t="str">
        <f>VLOOKUP(Main[[#This Row],[ReactionsType]],ReactionTye[],2,0)</f>
        <v>positive</v>
      </c>
      <c r="F8321" s="3">
        <f>VLOOKUP(Main[[#This Row],[ReactionsType]],ReactionTye[],3,0)</f>
        <v>60</v>
      </c>
      <c r="G8321" s="3" t="str">
        <f>VLOOKUP(Main[[#This Row],[Content ID]],Content[#All],3,0)</f>
        <v>video</v>
      </c>
      <c r="H8321" s="3" t="str">
        <f>VLOOKUP(Main[[#This Row],[Content ID]],Content[#All],4,0)</f>
        <v>science</v>
      </c>
    </row>
    <row r="8322" spans="1:8">
      <c r="A8322" t="s">
        <v>878</v>
      </c>
      <c r="B8322" t="s">
        <v>97</v>
      </c>
      <c r="C8322" t="s">
        <v>16</v>
      </c>
      <c r="D8322" s="2">
        <v>44141.164467592593</v>
      </c>
      <c r="E8322" s="3" t="str">
        <f>VLOOKUP(Main[[#This Row],[ReactionsType]],ReactionTye[],2,0)</f>
        <v>negative</v>
      </c>
      <c r="F8322" s="3">
        <f>VLOOKUP(Main[[#This Row],[ReactionsType]],ReactionTye[],3,0)</f>
        <v>10</v>
      </c>
      <c r="G8322" s="3" t="str">
        <f>VLOOKUP(Main[[#This Row],[Content ID]],Content[#All],3,0)</f>
        <v>video</v>
      </c>
      <c r="H8322" s="3" t="str">
        <f>VLOOKUP(Main[[#This Row],[Content ID]],Content[#All],4,0)</f>
        <v>science</v>
      </c>
    </row>
    <row r="8323" spans="1:8">
      <c r="A8323" t="s">
        <v>878</v>
      </c>
      <c r="B8323" t="s">
        <v>153</v>
      </c>
      <c r="C8323" t="s">
        <v>4</v>
      </c>
      <c r="D8323" s="2">
        <v>44248.212476851855</v>
      </c>
      <c r="E8323" s="3" t="str">
        <f>VLOOKUP(Main[[#This Row],[ReactionsType]],ReactionTye[],2,0)</f>
        <v>positive</v>
      </c>
      <c r="F8323" s="3">
        <f>VLOOKUP(Main[[#This Row],[ReactionsType]],ReactionTye[],3,0)</f>
        <v>70</v>
      </c>
      <c r="G8323" s="3" t="str">
        <f>VLOOKUP(Main[[#This Row],[Content ID]],Content[#All],3,0)</f>
        <v>video</v>
      </c>
      <c r="H8323" s="3" t="str">
        <f>VLOOKUP(Main[[#This Row],[Content ID]],Content[#All],4,0)</f>
        <v>science</v>
      </c>
    </row>
    <row r="8324" spans="1:8">
      <c r="A8324" t="s">
        <v>878</v>
      </c>
      <c r="B8324" t="s">
        <v>122</v>
      </c>
      <c r="C8324" t="s">
        <v>11</v>
      </c>
      <c r="D8324" s="2">
        <v>44005.041631944441</v>
      </c>
      <c r="E8324" s="3" t="str">
        <f>VLOOKUP(Main[[#This Row],[ReactionsType]],ReactionTye[],2,0)</f>
        <v>positive</v>
      </c>
      <c r="F8324" s="3">
        <f>VLOOKUP(Main[[#This Row],[ReactionsType]],ReactionTye[],3,0)</f>
        <v>65</v>
      </c>
      <c r="G8324" s="3" t="str">
        <f>VLOOKUP(Main[[#This Row],[Content ID]],Content[#All],3,0)</f>
        <v>video</v>
      </c>
      <c r="H8324" s="3" t="str">
        <f>VLOOKUP(Main[[#This Row],[Content ID]],Content[#All],4,0)</f>
        <v>science</v>
      </c>
    </row>
    <row r="8325" spans="1:8">
      <c r="A8325" t="s">
        <v>878</v>
      </c>
      <c r="B8325" t="s">
        <v>602</v>
      </c>
      <c r="C8325" t="s">
        <v>4</v>
      </c>
      <c r="D8325" s="2">
        <v>44265.445532407408</v>
      </c>
      <c r="E8325" s="3" t="str">
        <f>VLOOKUP(Main[[#This Row],[ReactionsType]],ReactionTye[],2,0)</f>
        <v>positive</v>
      </c>
      <c r="F8325" s="3">
        <f>VLOOKUP(Main[[#This Row],[ReactionsType]],ReactionTye[],3,0)</f>
        <v>70</v>
      </c>
      <c r="G8325" s="3" t="str">
        <f>VLOOKUP(Main[[#This Row],[Content ID]],Content[#All],3,0)</f>
        <v>video</v>
      </c>
      <c r="H8325" s="3" t="str">
        <f>VLOOKUP(Main[[#This Row],[Content ID]],Content[#All],4,0)</f>
        <v>science</v>
      </c>
    </row>
    <row r="8326" spans="1:8">
      <c r="A8326" t="s">
        <v>878</v>
      </c>
      <c r="B8326" t="s">
        <v>303</v>
      </c>
      <c r="C8326" t="s">
        <v>15</v>
      </c>
      <c r="D8326" s="2">
        <v>44253.052222222221</v>
      </c>
      <c r="E8326" s="3" t="str">
        <f>VLOOKUP(Main[[#This Row],[ReactionsType]],ReactionTye[],2,0)</f>
        <v>positive</v>
      </c>
      <c r="F8326" s="3">
        <f>VLOOKUP(Main[[#This Row],[ReactionsType]],ReactionTye[],3,0)</f>
        <v>50</v>
      </c>
      <c r="G8326" s="3" t="str">
        <f>VLOOKUP(Main[[#This Row],[Content ID]],Content[#All],3,0)</f>
        <v>video</v>
      </c>
      <c r="H8326" s="3" t="str">
        <f>VLOOKUP(Main[[#This Row],[Content ID]],Content[#All],4,0)</f>
        <v>science</v>
      </c>
    </row>
    <row r="8327" spans="1:8">
      <c r="A8327" t="s">
        <v>878</v>
      </c>
      <c r="B8327" t="s">
        <v>576</v>
      </c>
      <c r="C8327" t="s">
        <v>18</v>
      </c>
      <c r="D8327" s="2">
        <v>44222.16165509259</v>
      </c>
      <c r="E8327" s="3" t="str">
        <f>VLOOKUP(Main[[#This Row],[ReactionsType]],ReactionTye[],2,0)</f>
        <v>neutral</v>
      </c>
      <c r="F8327" s="3">
        <f>VLOOKUP(Main[[#This Row],[ReactionsType]],ReactionTye[],3,0)</f>
        <v>35</v>
      </c>
      <c r="G8327" s="3" t="str">
        <f>VLOOKUP(Main[[#This Row],[Content ID]],Content[#All],3,0)</f>
        <v>video</v>
      </c>
      <c r="H8327" s="3" t="str">
        <f>VLOOKUP(Main[[#This Row],[Content ID]],Content[#All],4,0)</f>
        <v>science</v>
      </c>
    </row>
    <row r="8328" spans="1:8">
      <c r="A8328" t="s">
        <v>878</v>
      </c>
      <c r="B8328" t="s">
        <v>489</v>
      </c>
      <c r="C8328" t="s">
        <v>5</v>
      </c>
      <c r="D8328" s="2">
        <v>44002.464803240742</v>
      </c>
      <c r="E8328" s="3" t="str">
        <f>VLOOKUP(Main[[#This Row],[ReactionsType]],ReactionTye[],2,0)</f>
        <v>negative</v>
      </c>
      <c r="F8328" s="3">
        <f>VLOOKUP(Main[[#This Row],[ReactionsType]],ReactionTye[],3,0)</f>
        <v>0</v>
      </c>
      <c r="G8328" s="3" t="str">
        <f>VLOOKUP(Main[[#This Row],[Content ID]],Content[#All],3,0)</f>
        <v>video</v>
      </c>
      <c r="H8328" s="3" t="str">
        <f>VLOOKUP(Main[[#This Row],[Content ID]],Content[#All],4,0)</f>
        <v>science</v>
      </c>
    </row>
    <row r="8329" spans="1:8">
      <c r="A8329" t="s">
        <v>878</v>
      </c>
      <c r="B8329" t="s">
        <v>245</v>
      </c>
      <c r="C8329" t="s">
        <v>18</v>
      </c>
      <c r="D8329" s="2">
        <v>44171.945231481484</v>
      </c>
      <c r="E8329" s="3" t="str">
        <f>VLOOKUP(Main[[#This Row],[ReactionsType]],ReactionTye[],2,0)</f>
        <v>neutral</v>
      </c>
      <c r="F8329" s="3">
        <f>VLOOKUP(Main[[#This Row],[ReactionsType]],ReactionTye[],3,0)</f>
        <v>35</v>
      </c>
      <c r="G8329" s="3" t="str">
        <f>VLOOKUP(Main[[#This Row],[Content ID]],Content[#All],3,0)</f>
        <v>video</v>
      </c>
      <c r="H8329" s="3" t="str">
        <f>VLOOKUP(Main[[#This Row],[Content ID]],Content[#All],4,0)</f>
        <v>science</v>
      </c>
    </row>
    <row r="8330" spans="1:8">
      <c r="A8330" t="s">
        <v>878</v>
      </c>
      <c r="B8330" t="s">
        <v>87</v>
      </c>
      <c r="C8330" t="s">
        <v>14</v>
      </c>
      <c r="D8330" s="2">
        <v>44225.477233796293</v>
      </c>
      <c r="E8330" s="3" t="str">
        <f>VLOOKUP(Main[[#This Row],[ReactionsType]],ReactionTye[],2,0)</f>
        <v>positive</v>
      </c>
      <c r="F8330" s="3">
        <f>VLOOKUP(Main[[#This Row],[ReactionsType]],ReactionTye[],3,0)</f>
        <v>72</v>
      </c>
      <c r="G8330" s="3" t="str">
        <f>VLOOKUP(Main[[#This Row],[Content ID]],Content[#All],3,0)</f>
        <v>video</v>
      </c>
      <c r="H8330" s="3" t="str">
        <f>VLOOKUP(Main[[#This Row],[Content ID]],Content[#All],4,0)</f>
        <v>science</v>
      </c>
    </row>
    <row r="8331" spans="1:8">
      <c r="A8331" t="s">
        <v>878</v>
      </c>
      <c r="B8331" t="s">
        <v>187</v>
      </c>
      <c r="C8331" t="s">
        <v>2</v>
      </c>
      <c r="D8331" s="2">
        <v>44048.025509259256</v>
      </c>
      <c r="E8331" s="3" t="str">
        <f>VLOOKUP(Main[[#This Row],[ReactionsType]],ReactionTye[],2,0)</f>
        <v>positive</v>
      </c>
      <c r="F8331" s="3">
        <f>VLOOKUP(Main[[#This Row],[ReactionsType]],ReactionTye[],3,0)</f>
        <v>60</v>
      </c>
      <c r="G8331" s="3" t="str">
        <f>VLOOKUP(Main[[#This Row],[Content ID]],Content[#All],3,0)</f>
        <v>video</v>
      </c>
      <c r="H8331" s="3" t="str">
        <f>VLOOKUP(Main[[#This Row],[Content ID]],Content[#All],4,0)</f>
        <v>science</v>
      </c>
    </row>
    <row r="8332" spans="1:8">
      <c r="A8332" t="s">
        <v>878</v>
      </c>
      <c r="B8332" t="s">
        <v>362</v>
      </c>
      <c r="C8332" t="s">
        <v>17</v>
      </c>
      <c r="D8332" s="2">
        <v>44252.964398148149</v>
      </c>
      <c r="E8332" s="3" t="str">
        <f>VLOOKUP(Main[[#This Row],[ReactionsType]],ReactionTye[],2,0)</f>
        <v>positive</v>
      </c>
      <c r="F8332" s="3">
        <f>VLOOKUP(Main[[#This Row],[ReactionsType]],ReactionTye[],3,0)</f>
        <v>45</v>
      </c>
      <c r="G8332" s="3" t="str">
        <f>VLOOKUP(Main[[#This Row],[Content ID]],Content[#All],3,0)</f>
        <v>video</v>
      </c>
      <c r="H8332" s="3" t="str">
        <f>VLOOKUP(Main[[#This Row],[Content ID]],Content[#All],4,0)</f>
        <v>science</v>
      </c>
    </row>
    <row r="8333" spans="1:8">
      <c r="A8333" t="s">
        <v>878</v>
      </c>
      <c r="B8333" t="s">
        <v>576</v>
      </c>
      <c r="C8333" t="s">
        <v>19</v>
      </c>
      <c r="D8333" s="2">
        <v>44209.107037037036</v>
      </c>
      <c r="E8333" s="3" t="str">
        <f>VLOOKUP(Main[[#This Row],[ReactionsType]],ReactionTye[],2,0)</f>
        <v>negative</v>
      </c>
      <c r="F8333" s="3">
        <f>VLOOKUP(Main[[#This Row],[ReactionsType]],ReactionTye[],3,0)</f>
        <v>15</v>
      </c>
      <c r="G8333" s="3" t="str">
        <f>VLOOKUP(Main[[#This Row],[Content ID]],Content[#All],3,0)</f>
        <v>video</v>
      </c>
      <c r="H8333" s="3" t="str">
        <f>VLOOKUP(Main[[#This Row],[Content ID]],Content[#All],4,0)</f>
        <v>science</v>
      </c>
    </row>
    <row r="8334" spans="1:8">
      <c r="A8334" t="s">
        <v>878</v>
      </c>
      <c r="B8334" t="s">
        <v>244</v>
      </c>
      <c r="C8334" t="s">
        <v>8</v>
      </c>
      <c r="D8334" s="2">
        <v>44215.717511574076</v>
      </c>
      <c r="E8334" s="3" t="str">
        <f>VLOOKUP(Main[[#This Row],[ReactionsType]],ReactionTye[],2,0)</f>
        <v>positive</v>
      </c>
      <c r="F8334" s="3">
        <f>VLOOKUP(Main[[#This Row],[ReactionsType]],ReactionTye[],3,0)</f>
        <v>30</v>
      </c>
      <c r="G8334" s="3" t="str">
        <f>VLOOKUP(Main[[#This Row],[Content ID]],Content[#All],3,0)</f>
        <v>video</v>
      </c>
      <c r="H8334" s="3" t="str">
        <f>VLOOKUP(Main[[#This Row],[Content ID]],Content[#All],4,0)</f>
        <v>science</v>
      </c>
    </row>
    <row r="8335" spans="1:8">
      <c r="A8335" t="s">
        <v>878</v>
      </c>
      <c r="B8335" t="s">
        <v>391</v>
      </c>
      <c r="C8335" t="s">
        <v>14</v>
      </c>
      <c r="D8335" s="2">
        <v>44025.731365740743</v>
      </c>
      <c r="E8335" s="3" t="str">
        <f>VLOOKUP(Main[[#This Row],[ReactionsType]],ReactionTye[],2,0)</f>
        <v>positive</v>
      </c>
      <c r="F8335" s="3">
        <f>VLOOKUP(Main[[#This Row],[ReactionsType]],ReactionTye[],3,0)</f>
        <v>72</v>
      </c>
      <c r="G8335" s="3" t="str">
        <f>VLOOKUP(Main[[#This Row],[Content ID]],Content[#All],3,0)</f>
        <v>video</v>
      </c>
      <c r="H8335" s="3" t="str">
        <f>VLOOKUP(Main[[#This Row],[Content ID]],Content[#All],4,0)</f>
        <v>science</v>
      </c>
    </row>
    <row r="8336" spans="1:8">
      <c r="A8336" t="s">
        <v>878</v>
      </c>
      <c r="B8336" t="s">
        <v>449</v>
      </c>
      <c r="C8336" t="s">
        <v>2</v>
      </c>
      <c r="D8336" s="2">
        <v>44099.584421296298</v>
      </c>
      <c r="E8336" s="3" t="str">
        <f>VLOOKUP(Main[[#This Row],[ReactionsType]],ReactionTye[],2,0)</f>
        <v>positive</v>
      </c>
      <c r="F8336" s="3">
        <f>VLOOKUP(Main[[#This Row],[ReactionsType]],ReactionTye[],3,0)</f>
        <v>60</v>
      </c>
      <c r="G8336" s="3" t="str">
        <f>VLOOKUP(Main[[#This Row],[Content ID]],Content[#All],3,0)</f>
        <v>video</v>
      </c>
      <c r="H8336" s="3" t="str">
        <f>VLOOKUP(Main[[#This Row],[Content ID]],Content[#All],4,0)</f>
        <v>science</v>
      </c>
    </row>
    <row r="8337" spans="1:8">
      <c r="A8337" t="s">
        <v>878</v>
      </c>
      <c r="B8337" t="s">
        <v>426</v>
      </c>
      <c r="C8337" t="s">
        <v>13</v>
      </c>
      <c r="D8337" s="2">
        <v>44245.157476851855</v>
      </c>
      <c r="E8337" s="3" t="str">
        <f>VLOOKUP(Main[[#This Row],[ReactionsType]],ReactionTye[],2,0)</f>
        <v>positive</v>
      </c>
      <c r="F8337" s="3">
        <f>VLOOKUP(Main[[#This Row],[ReactionsType]],ReactionTye[],3,0)</f>
        <v>70</v>
      </c>
      <c r="G8337" s="3" t="str">
        <f>VLOOKUP(Main[[#This Row],[Content ID]],Content[#All],3,0)</f>
        <v>video</v>
      </c>
      <c r="H8337" s="3" t="str">
        <f>VLOOKUP(Main[[#This Row],[Content ID]],Content[#All],4,0)</f>
        <v>science</v>
      </c>
    </row>
    <row r="8338" spans="1:8">
      <c r="A8338" t="s">
        <v>878</v>
      </c>
      <c r="B8338" t="s">
        <v>278</v>
      </c>
      <c r="C8338" t="s">
        <v>12</v>
      </c>
      <c r="D8338" s="2">
        <v>44290.354421296295</v>
      </c>
      <c r="E8338" s="3" t="str">
        <f>VLOOKUP(Main[[#This Row],[ReactionsType]],ReactionTye[],2,0)</f>
        <v>positive</v>
      </c>
      <c r="F8338" s="3">
        <f>VLOOKUP(Main[[#This Row],[ReactionsType]],ReactionTye[],3,0)</f>
        <v>75</v>
      </c>
      <c r="G8338" s="3" t="str">
        <f>VLOOKUP(Main[[#This Row],[Content ID]],Content[#All],3,0)</f>
        <v>video</v>
      </c>
      <c r="H8338" s="3" t="str">
        <f>VLOOKUP(Main[[#This Row],[Content ID]],Content[#All],4,0)</f>
        <v>science</v>
      </c>
    </row>
    <row r="8339" spans="1:8">
      <c r="A8339" t="s">
        <v>878</v>
      </c>
      <c r="B8339" t="s">
        <v>139</v>
      </c>
      <c r="C8339" t="s">
        <v>17</v>
      </c>
      <c r="D8339" s="2">
        <v>44276.914490740739</v>
      </c>
      <c r="E8339" s="3" t="str">
        <f>VLOOKUP(Main[[#This Row],[ReactionsType]],ReactionTye[],2,0)</f>
        <v>positive</v>
      </c>
      <c r="F8339" s="3">
        <f>VLOOKUP(Main[[#This Row],[ReactionsType]],ReactionTye[],3,0)</f>
        <v>45</v>
      </c>
      <c r="G8339" s="3" t="str">
        <f>VLOOKUP(Main[[#This Row],[Content ID]],Content[#All],3,0)</f>
        <v>video</v>
      </c>
      <c r="H8339" s="3" t="str">
        <f>VLOOKUP(Main[[#This Row],[Content ID]],Content[#All],4,0)</f>
        <v>science</v>
      </c>
    </row>
    <row r="8340" spans="1:8">
      <c r="A8340" t="s">
        <v>878</v>
      </c>
      <c r="B8340" t="s">
        <v>424</v>
      </c>
      <c r="C8340" t="s">
        <v>7</v>
      </c>
      <c r="D8340" s="2">
        <v>44128.478148148148</v>
      </c>
      <c r="E8340" s="3" t="str">
        <f>VLOOKUP(Main[[#This Row],[ReactionsType]],ReactionTye[],2,0)</f>
        <v>negative</v>
      </c>
      <c r="F8340" s="3">
        <f>VLOOKUP(Main[[#This Row],[ReactionsType]],ReactionTye[],3,0)</f>
        <v>5</v>
      </c>
      <c r="G8340" s="3" t="str">
        <f>VLOOKUP(Main[[#This Row],[Content ID]],Content[#All],3,0)</f>
        <v>video</v>
      </c>
      <c r="H8340" s="3" t="str">
        <f>VLOOKUP(Main[[#This Row],[Content ID]],Content[#All],4,0)</f>
        <v>science</v>
      </c>
    </row>
    <row r="8341" spans="1:8">
      <c r="A8341" t="s">
        <v>878</v>
      </c>
      <c r="B8341" t="s">
        <v>373</v>
      </c>
      <c r="C8341" t="s">
        <v>17</v>
      </c>
      <c r="D8341" s="2">
        <v>44154.373136574075</v>
      </c>
      <c r="E8341" s="3" t="str">
        <f>VLOOKUP(Main[[#This Row],[ReactionsType]],ReactionTye[],2,0)</f>
        <v>positive</v>
      </c>
      <c r="F8341" s="3">
        <f>VLOOKUP(Main[[#This Row],[ReactionsType]],ReactionTye[],3,0)</f>
        <v>45</v>
      </c>
      <c r="G8341" s="3" t="str">
        <f>VLOOKUP(Main[[#This Row],[Content ID]],Content[#All],3,0)</f>
        <v>video</v>
      </c>
      <c r="H8341" s="3" t="str">
        <f>VLOOKUP(Main[[#This Row],[Content ID]],Content[#All],4,0)</f>
        <v>science</v>
      </c>
    </row>
    <row r="8342" spans="1:8">
      <c r="A8342" t="s">
        <v>878</v>
      </c>
      <c r="B8342" t="s">
        <v>483</v>
      </c>
      <c r="C8342" t="s">
        <v>13</v>
      </c>
      <c r="D8342" s="2">
        <v>44034.729988425926</v>
      </c>
      <c r="E8342" s="3" t="str">
        <f>VLOOKUP(Main[[#This Row],[ReactionsType]],ReactionTye[],2,0)</f>
        <v>positive</v>
      </c>
      <c r="F8342" s="3">
        <f>VLOOKUP(Main[[#This Row],[ReactionsType]],ReactionTye[],3,0)</f>
        <v>70</v>
      </c>
      <c r="G8342" s="3" t="str">
        <f>VLOOKUP(Main[[#This Row],[Content ID]],Content[#All],3,0)</f>
        <v>video</v>
      </c>
      <c r="H8342" s="3" t="str">
        <f>VLOOKUP(Main[[#This Row],[Content ID]],Content[#All],4,0)</f>
        <v>science</v>
      </c>
    </row>
    <row r="8343" spans="1:8">
      <c r="A8343" t="s">
        <v>879</v>
      </c>
      <c r="B8343" t="s">
        <v>283</v>
      </c>
      <c r="C8343" t="s">
        <v>20</v>
      </c>
      <c r="D8343" s="2">
        <v>44199.583611111113</v>
      </c>
      <c r="E8343" s="3" t="str">
        <f>VLOOKUP(Main[[#This Row],[ReactionsType]],ReactionTye[],2,0)</f>
        <v>negative</v>
      </c>
      <c r="F8343" s="3">
        <f>VLOOKUP(Main[[#This Row],[ReactionsType]],ReactionTye[],3,0)</f>
        <v>12</v>
      </c>
      <c r="G8343" s="3" t="str">
        <f>VLOOKUP(Main[[#This Row],[Content ID]],Content[#All],3,0)</f>
        <v>video</v>
      </c>
      <c r="H8343" s="3" t="str">
        <f>VLOOKUP(Main[[#This Row],[Content ID]],Content[#All],4,0)</f>
        <v>soccer</v>
      </c>
    </row>
    <row r="8344" spans="1:8">
      <c r="A8344" t="s">
        <v>879</v>
      </c>
      <c r="B8344" t="s">
        <v>36</v>
      </c>
      <c r="C8344" t="s">
        <v>15</v>
      </c>
      <c r="D8344" s="2">
        <v>44102.344317129631</v>
      </c>
      <c r="E8344" s="3" t="str">
        <f>VLOOKUP(Main[[#This Row],[ReactionsType]],ReactionTye[],2,0)</f>
        <v>positive</v>
      </c>
      <c r="F8344" s="3">
        <f>VLOOKUP(Main[[#This Row],[ReactionsType]],ReactionTye[],3,0)</f>
        <v>50</v>
      </c>
      <c r="G8344" s="3" t="str">
        <f>VLOOKUP(Main[[#This Row],[Content ID]],Content[#All],3,0)</f>
        <v>video</v>
      </c>
      <c r="H8344" s="3" t="str">
        <f>VLOOKUP(Main[[#This Row],[Content ID]],Content[#All],4,0)</f>
        <v>soccer</v>
      </c>
    </row>
    <row r="8345" spans="1:8">
      <c r="A8345" t="s">
        <v>879</v>
      </c>
      <c r="B8345" t="s">
        <v>367</v>
      </c>
      <c r="C8345" t="s">
        <v>12</v>
      </c>
      <c r="D8345" s="2">
        <v>44165.40111111111</v>
      </c>
      <c r="E8345" s="3" t="str">
        <f>VLOOKUP(Main[[#This Row],[ReactionsType]],ReactionTye[],2,0)</f>
        <v>positive</v>
      </c>
      <c r="F8345" s="3">
        <f>VLOOKUP(Main[[#This Row],[ReactionsType]],ReactionTye[],3,0)</f>
        <v>75</v>
      </c>
      <c r="G8345" s="3" t="str">
        <f>VLOOKUP(Main[[#This Row],[Content ID]],Content[#All],3,0)</f>
        <v>video</v>
      </c>
      <c r="H8345" s="3" t="str">
        <f>VLOOKUP(Main[[#This Row],[Content ID]],Content[#All],4,0)</f>
        <v>soccer</v>
      </c>
    </row>
    <row r="8346" spans="1:8">
      <c r="A8346" t="s">
        <v>879</v>
      </c>
      <c r="B8346" t="s">
        <v>379</v>
      </c>
      <c r="C8346" t="s">
        <v>15</v>
      </c>
      <c r="D8346" s="2">
        <v>44188.271354166667</v>
      </c>
      <c r="E8346" s="3" t="str">
        <f>VLOOKUP(Main[[#This Row],[ReactionsType]],ReactionTye[],2,0)</f>
        <v>positive</v>
      </c>
      <c r="F8346" s="3">
        <f>VLOOKUP(Main[[#This Row],[ReactionsType]],ReactionTye[],3,0)</f>
        <v>50</v>
      </c>
      <c r="G8346" s="3" t="str">
        <f>VLOOKUP(Main[[#This Row],[Content ID]],Content[#All],3,0)</f>
        <v>video</v>
      </c>
      <c r="H8346" s="3" t="str">
        <f>VLOOKUP(Main[[#This Row],[Content ID]],Content[#All],4,0)</f>
        <v>soccer</v>
      </c>
    </row>
    <row r="8347" spans="1:8">
      <c r="A8347" t="s">
        <v>879</v>
      </c>
      <c r="B8347" t="s">
        <v>120</v>
      </c>
      <c r="C8347" t="s">
        <v>9</v>
      </c>
      <c r="D8347" s="2">
        <v>44076.233912037038</v>
      </c>
      <c r="E8347" s="3" t="str">
        <f>VLOOKUP(Main[[#This Row],[ReactionsType]],ReactionTye[],2,0)</f>
        <v>neutral</v>
      </c>
      <c r="F8347" s="3">
        <f>VLOOKUP(Main[[#This Row],[ReactionsType]],ReactionTye[],3,0)</f>
        <v>20</v>
      </c>
      <c r="G8347" s="3" t="str">
        <f>VLOOKUP(Main[[#This Row],[Content ID]],Content[#All],3,0)</f>
        <v>video</v>
      </c>
      <c r="H8347" s="3" t="str">
        <f>VLOOKUP(Main[[#This Row],[Content ID]],Content[#All],4,0)</f>
        <v>soccer</v>
      </c>
    </row>
    <row r="8348" spans="1:8">
      <c r="A8348" t="s">
        <v>879</v>
      </c>
      <c r="B8348" t="s">
        <v>409</v>
      </c>
      <c r="C8348" t="s">
        <v>20</v>
      </c>
      <c r="D8348" s="2">
        <v>44049.283773148149</v>
      </c>
      <c r="E8348" s="3" t="str">
        <f>VLOOKUP(Main[[#This Row],[ReactionsType]],ReactionTye[],2,0)</f>
        <v>negative</v>
      </c>
      <c r="F8348" s="3">
        <f>VLOOKUP(Main[[#This Row],[ReactionsType]],ReactionTye[],3,0)</f>
        <v>12</v>
      </c>
      <c r="G8348" s="3" t="str">
        <f>VLOOKUP(Main[[#This Row],[Content ID]],Content[#All],3,0)</f>
        <v>video</v>
      </c>
      <c r="H8348" s="3" t="str">
        <f>VLOOKUP(Main[[#This Row],[Content ID]],Content[#All],4,0)</f>
        <v>soccer</v>
      </c>
    </row>
    <row r="8349" spans="1:8">
      <c r="A8349" t="s">
        <v>879</v>
      </c>
      <c r="B8349" t="s">
        <v>98</v>
      </c>
      <c r="C8349" t="s">
        <v>7</v>
      </c>
      <c r="D8349" s="2">
        <v>44182.591261574074</v>
      </c>
      <c r="E8349" s="3" t="str">
        <f>VLOOKUP(Main[[#This Row],[ReactionsType]],ReactionTye[],2,0)</f>
        <v>negative</v>
      </c>
      <c r="F8349" s="3">
        <f>VLOOKUP(Main[[#This Row],[ReactionsType]],ReactionTye[],3,0)</f>
        <v>5</v>
      </c>
      <c r="G8349" s="3" t="str">
        <f>VLOOKUP(Main[[#This Row],[Content ID]],Content[#All],3,0)</f>
        <v>video</v>
      </c>
      <c r="H8349" s="3" t="str">
        <f>VLOOKUP(Main[[#This Row],[Content ID]],Content[#All],4,0)</f>
        <v>soccer</v>
      </c>
    </row>
    <row r="8350" spans="1:8">
      <c r="A8350" t="s">
        <v>879</v>
      </c>
      <c r="B8350" t="s">
        <v>526</v>
      </c>
      <c r="C8350" t="s">
        <v>2</v>
      </c>
      <c r="D8350" s="2">
        <v>44031.06894675926</v>
      </c>
      <c r="E8350" s="3" t="str">
        <f>VLOOKUP(Main[[#This Row],[ReactionsType]],ReactionTye[],2,0)</f>
        <v>positive</v>
      </c>
      <c r="F8350" s="3">
        <f>VLOOKUP(Main[[#This Row],[ReactionsType]],ReactionTye[],3,0)</f>
        <v>60</v>
      </c>
      <c r="G8350" s="3" t="str">
        <f>VLOOKUP(Main[[#This Row],[Content ID]],Content[#All],3,0)</f>
        <v>video</v>
      </c>
      <c r="H8350" s="3" t="str">
        <f>VLOOKUP(Main[[#This Row],[Content ID]],Content[#All],4,0)</f>
        <v>soccer</v>
      </c>
    </row>
    <row r="8351" spans="1:8">
      <c r="A8351" t="s">
        <v>880</v>
      </c>
      <c r="B8351" t="s">
        <v>325</v>
      </c>
      <c r="C8351" t="s">
        <v>9</v>
      </c>
      <c r="D8351" s="2">
        <v>44311.125532407408</v>
      </c>
      <c r="E8351" s="3" t="str">
        <f>VLOOKUP(Main[[#This Row],[ReactionsType]],ReactionTye[],2,0)</f>
        <v>neutral</v>
      </c>
      <c r="F8351" s="3">
        <f>VLOOKUP(Main[[#This Row],[ReactionsType]],ReactionTye[],3,0)</f>
        <v>20</v>
      </c>
      <c r="G8351" s="3" t="str">
        <f>VLOOKUP(Main[[#This Row],[Content ID]],Content[#All],3,0)</f>
        <v>photo</v>
      </c>
      <c r="H8351" s="3" t="str">
        <f>VLOOKUP(Main[[#This Row],[Content ID]],Content[#All],4,0)</f>
        <v>cooking</v>
      </c>
    </row>
    <row r="8352" spans="1:8">
      <c r="A8352" t="s">
        <v>880</v>
      </c>
      <c r="B8352" t="s">
        <v>222</v>
      </c>
      <c r="C8352" t="s">
        <v>15</v>
      </c>
      <c r="D8352" s="2">
        <v>44259.278865740744</v>
      </c>
      <c r="E8352" s="3" t="str">
        <f>VLOOKUP(Main[[#This Row],[ReactionsType]],ReactionTye[],2,0)</f>
        <v>positive</v>
      </c>
      <c r="F8352" s="3">
        <f>VLOOKUP(Main[[#This Row],[ReactionsType]],ReactionTye[],3,0)</f>
        <v>50</v>
      </c>
      <c r="G8352" s="3" t="str">
        <f>VLOOKUP(Main[[#This Row],[Content ID]],Content[#All],3,0)</f>
        <v>photo</v>
      </c>
      <c r="H8352" s="3" t="str">
        <f>VLOOKUP(Main[[#This Row],[Content ID]],Content[#All],4,0)</f>
        <v>cooking</v>
      </c>
    </row>
    <row r="8353" spans="1:8">
      <c r="A8353" t="s">
        <v>880</v>
      </c>
      <c r="B8353" t="s">
        <v>369</v>
      </c>
      <c r="C8353" t="s">
        <v>9</v>
      </c>
      <c r="D8353" s="2">
        <v>44050.725868055553</v>
      </c>
      <c r="E8353" s="3" t="str">
        <f>VLOOKUP(Main[[#This Row],[ReactionsType]],ReactionTye[],2,0)</f>
        <v>neutral</v>
      </c>
      <c r="F8353" s="3">
        <f>VLOOKUP(Main[[#This Row],[ReactionsType]],ReactionTye[],3,0)</f>
        <v>20</v>
      </c>
      <c r="G8353" s="3" t="str">
        <f>VLOOKUP(Main[[#This Row],[Content ID]],Content[#All],3,0)</f>
        <v>photo</v>
      </c>
      <c r="H8353" s="3" t="str">
        <f>VLOOKUP(Main[[#This Row],[Content ID]],Content[#All],4,0)</f>
        <v>cooking</v>
      </c>
    </row>
    <row r="8354" spans="1:8">
      <c r="A8354" t="s">
        <v>880</v>
      </c>
      <c r="B8354" t="s">
        <v>423</v>
      </c>
      <c r="C8354" t="s">
        <v>13</v>
      </c>
      <c r="D8354" s="2">
        <v>44020.495034722226</v>
      </c>
      <c r="E8354" s="3" t="str">
        <f>VLOOKUP(Main[[#This Row],[ReactionsType]],ReactionTye[],2,0)</f>
        <v>positive</v>
      </c>
      <c r="F8354" s="3">
        <f>VLOOKUP(Main[[#This Row],[ReactionsType]],ReactionTye[],3,0)</f>
        <v>70</v>
      </c>
      <c r="G8354" s="3" t="str">
        <f>VLOOKUP(Main[[#This Row],[Content ID]],Content[#All],3,0)</f>
        <v>photo</v>
      </c>
      <c r="H8354" s="3" t="str">
        <f>VLOOKUP(Main[[#This Row],[Content ID]],Content[#All],4,0)</f>
        <v>cooking</v>
      </c>
    </row>
    <row r="8355" spans="1:8">
      <c r="A8355" t="s">
        <v>880</v>
      </c>
      <c r="B8355" t="s">
        <v>592</v>
      </c>
      <c r="C8355" t="s">
        <v>20</v>
      </c>
      <c r="D8355" s="2">
        <v>44095.152546296296</v>
      </c>
      <c r="E8355" s="3" t="str">
        <f>VLOOKUP(Main[[#This Row],[ReactionsType]],ReactionTye[],2,0)</f>
        <v>negative</v>
      </c>
      <c r="F8355" s="3">
        <f>VLOOKUP(Main[[#This Row],[ReactionsType]],ReactionTye[],3,0)</f>
        <v>12</v>
      </c>
      <c r="G8355" s="3" t="str">
        <f>VLOOKUP(Main[[#This Row],[Content ID]],Content[#All],3,0)</f>
        <v>photo</v>
      </c>
      <c r="H8355" s="3" t="str">
        <f>VLOOKUP(Main[[#This Row],[Content ID]],Content[#All],4,0)</f>
        <v>cooking</v>
      </c>
    </row>
    <row r="8356" spans="1:8">
      <c r="A8356" t="s">
        <v>880</v>
      </c>
      <c r="B8356" t="s">
        <v>442</v>
      </c>
      <c r="C8356" t="s">
        <v>15</v>
      </c>
      <c r="D8356" s="2">
        <v>44252.289305555554</v>
      </c>
      <c r="E8356" s="3" t="str">
        <f>VLOOKUP(Main[[#This Row],[ReactionsType]],ReactionTye[],2,0)</f>
        <v>positive</v>
      </c>
      <c r="F8356" s="3">
        <f>VLOOKUP(Main[[#This Row],[ReactionsType]],ReactionTye[],3,0)</f>
        <v>50</v>
      </c>
      <c r="G8356" s="3" t="str">
        <f>VLOOKUP(Main[[#This Row],[Content ID]],Content[#All],3,0)</f>
        <v>photo</v>
      </c>
      <c r="H8356" s="3" t="str">
        <f>VLOOKUP(Main[[#This Row],[Content ID]],Content[#All],4,0)</f>
        <v>cooking</v>
      </c>
    </row>
    <row r="8357" spans="1:8">
      <c r="A8357" t="s">
        <v>880</v>
      </c>
      <c r="B8357" t="s">
        <v>32</v>
      </c>
      <c r="C8357" t="s">
        <v>17</v>
      </c>
      <c r="D8357" s="2">
        <v>44184.366736111115</v>
      </c>
      <c r="E8357" s="3" t="str">
        <f>VLOOKUP(Main[[#This Row],[ReactionsType]],ReactionTye[],2,0)</f>
        <v>positive</v>
      </c>
      <c r="F8357" s="3">
        <f>VLOOKUP(Main[[#This Row],[ReactionsType]],ReactionTye[],3,0)</f>
        <v>45</v>
      </c>
      <c r="G8357" s="3" t="str">
        <f>VLOOKUP(Main[[#This Row],[Content ID]],Content[#All],3,0)</f>
        <v>photo</v>
      </c>
      <c r="H8357" s="3" t="str">
        <f>VLOOKUP(Main[[#This Row],[Content ID]],Content[#All],4,0)</f>
        <v>cooking</v>
      </c>
    </row>
    <row r="8358" spans="1:8">
      <c r="A8358" t="s">
        <v>880</v>
      </c>
      <c r="B8358" t="s">
        <v>465</v>
      </c>
      <c r="C8358" t="s">
        <v>7</v>
      </c>
      <c r="D8358" s="2">
        <v>44330.239305555559</v>
      </c>
      <c r="E8358" s="3" t="str">
        <f>VLOOKUP(Main[[#This Row],[ReactionsType]],ReactionTye[],2,0)</f>
        <v>negative</v>
      </c>
      <c r="F8358" s="3">
        <f>VLOOKUP(Main[[#This Row],[ReactionsType]],ReactionTye[],3,0)</f>
        <v>5</v>
      </c>
      <c r="G8358" s="3" t="str">
        <f>VLOOKUP(Main[[#This Row],[Content ID]],Content[#All],3,0)</f>
        <v>photo</v>
      </c>
      <c r="H8358" s="3" t="str">
        <f>VLOOKUP(Main[[#This Row],[Content ID]],Content[#All],4,0)</f>
        <v>cooking</v>
      </c>
    </row>
    <row r="8359" spans="1:8">
      <c r="A8359" t="s">
        <v>880</v>
      </c>
      <c r="B8359" t="s">
        <v>428</v>
      </c>
      <c r="C8359" t="s">
        <v>18</v>
      </c>
      <c r="D8359" s="2">
        <v>44350.140347222223</v>
      </c>
      <c r="E8359" s="3" t="str">
        <f>VLOOKUP(Main[[#This Row],[ReactionsType]],ReactionTye[],2,0)</f>
        <v>neutral</v>
      </c>
      <c r="F8359" s="3">
        <f>VLOOKUP(Main[[#This Row],[ReactionsType]],ReactionTye[],3,0)</f>
        <v>35</v>
      </c>
      <c r="G8359" s="3" t="str">
        <f>VLOOKUP(Main[[#This Row],[Content ID]],Content[#All],3,0)</f>
        <v>photo</v>
      </c>
      <c r="H8359" s="3" t="str">
        <f>VLOOKUP(Main[[#This Row],[Content ID]],Content[#All],4,0)</f>
        <v>cooking</v>
      </c>
    </row>
    <row r="8360" spans="1:8">
      <c r="A8360" t="s">
        <v>880</v>
      </c>
      <c r="B8360" t="s">
        <v>341</v>
      </c>
      <c r="C8360" t="s">
        <v>13</v>
      </c>
      <c r="D8360" s="2">
        <v>44015.886643518519</v>
      </c>
      <c r="E8360" s="3" t="str">
        <f>VLOOKUP(Main[[#This Row],[ReactionsType]],ReactionTye[],2,0)</f>
        <v>positive</v>
      </c>
      <c r="F8360" s="3">
        <f>VLOOKUP(Main[[#This Row],[ReactionsType]],ReactionTye[],3,0)</f>
        <v>70</v>
      </c>
      <c r="G8360" s="3" t="str">
        <f>VLOOKUP(Main[[#This Row],[Content ID]],Content[#All],3,0)</f>
        <v>photo</v>
      </c>
      <c r="H8360" s="3" t="str">
        <f>VLOOKUP(Main[[#This Row],[Content ID]],Content[#All],4,0)</f>
        <v>cooking</v>
      </c>
    </row>
    <row r="8361" spans="1:8">
      <c r="A8361" t="s">
        <v>880</v>
      </c>
      <c r="B8361" t="s">
        <v>488</v>
      </c>
      <c r="C8361" t="s">
        <v>9</v>
      </c>
      <c r="D8361" s="2">
        <v>44131.560590277775</v>
      </c>
      <c r="E8361" s="3" t="str">
        <f>VLOOKUP(Main[[#This Row],[ReactionsType]],ReactionTye[],2,0)</f>
        <v>neutral</v>
      </c>
      <c r="F8361" s="3">
        <f>VLOOKUP(Main[[#This Row],[ReactionsType]],ReactionTye[],3,0)</f>
        <v>20</v>
      </c>
      <c r="G8361" s="3" t="str">
        <f>VLOOKUP(Main[[#This Row],[Content ID]],Content[#All],3,0)</f>
        <v>photo</v>
      </c>
      <c r="H8361" s="3" t="str">
        <f>VLOOKUP(Main[[#This Row],[Content ID]],Content[#All],4,0)</f>
        <v>cooking</v>
      </c>
    </row>
    <row r="8362" spans="1:8">
      <c r="A8362" t="s">
        <v>880</v>
      </c>
      <c r="B8362" t="s">
        <v>68</v>
      </c>
      <c r="C8362" t="s">
        <v>9</v>
      </c>
      <c r="D8362" s="2">
        <v>44068.309710648151</v>
      </c>
      <c r="E8362" s="3" t="str">
        <f>VLOOKUP(Main[[#This Row],[ReactionsType]],ReactionTye[],2,0)</f>
        <v>neutral</v>
      </c>
      <c r="F8362" s="3">
        <f>VLOOKUP(Main[[#This Row],[ReactionsType]],ReactionTye[],3,0)</f>
        <v>20</v>
      </c>
      <c r="G8362" s="3" t="str">
        <f>VLOOKUP(Main[[#This Row],[Content ID]],Content[#All],3,0)</f>
        <v>photo</v>
      </c>
      <c r="H8362" s="3" t="str">
        <f>VLOOKUP(Main[[#This Row],[Content ID]],Content[#All],4,0)</f>
        <v>cooking</v>
      </c>
    </row>
    <row r="8363" spans="1:8">
      <c r="A8363" t="s">
        <v>880</v>
      </c>
      <c r="B8363" t="s">
        <v>198</v>
      </c>
      <c r="C8363" t="s">
        <v>2</v>
      </c>
      <c r="D8363" s="2">
        <v>44115.418726851851</v>
      </c>
      <c r="E8363" s="3" t="str">
        <f>VLOOKUP(Main[[#This Row],[ReactionsType]],ReactionTye[],2,0)</f>
        <v>positive</v>
      </c>
      <c r="F8363" s="3">
        <f>VLOOKUP(Main[[#This Row],[ReactionsType]],ReactionTye[],3,0)</f>
        <v>60</v>
      </c>
      <c r="G8363" s="3" t="str">
        <f>VLOOKUP(Main[[#This Row],[Content ID]],Content[#All],3,0)</f>
        <v>photo</v>
      </c>
      <c r="H8363" s="3" t="str">
        <f>VLOOKUP(Main[[#This Row],[Content ID]],Content[#All],4,0)</f>
        <v>cooking</v>
      </c>
    </row>
    <row r="8364" spans="1:8">
      <c r="A8364" t="s">
        <v>880</v>
      </c>
      <c r="B8364" t="s">
        <v>418</v>
      </c>
      <c r="C8364" t="s">
        <v>7</v>
      </c>
      <c r="D8364" s="2">
        <v>44101.415370370371</v>
      </c>
      <c r="E8364" s="3" t="str">
        <f>VLOOKUP(Main[[#This Row],[ReactionsType]],ReactionTye[],2,0)</f>
        <v>negative</v>
      </c>
      <c r="F8364" s="3">
        <f>VLOOKUP(Main[[#This Row],[ReactionsType]],ReactionTye[],3,0)</f>
        <v>5</v>
      </c>
      <c r="G8364" s="3" t="str">
        <f>VLOOKUP(Main[[#This Row],[Content ID]],Content[#All],3,0)</f>
        <v>photo</v>
      </c>
      <c r="H8364" s="3" t="str">
        <f>VLOOKUP(Main[[#This Row],[Content ID]],Content[#All],4,0)</f>
        <v>cooking</v>
      </c>
    </row>
    <row r="8365" spans="1:8">
      <c r="A8365" t="s">
        <v>880</v>
      </c>
      <c r="B8365" t="s">
        <v>210</v>
      </c>
      <c r="C8365" t="s">
        <v>18</v>
      </c>
      <c r="D8365" s="2">
        <v>44017.741423611114</v>
      </c>
      <c r="E8365" s="3" t="str">
        <f>VLOOKUP(Main[[#This Row],[ReactionsType]],ReactionTye[],2,0)</f>
        <v>neutral</v>
      </c>
      <c r="F8365" s="3">
        <f>VLOOKUP(Main[[#This Row],[ReactionsType]],ReactionTye[],3,0)</f>
        <v>35</v>
      </c>
      <c r="G8365" s="3" t="str">
        <f>VLOOKUP(Main[[#This Row],[Content ID]],Content[#All],3,0)</f>
        <v>photo</v>
      </c>
      <c r="H8365" s="3" t="str">
        <f>VLOOKUP(Main[[#This Row],[Content ID]],Content[#All],4,0)</f>
        <v>cooking</v>
      </c>
    </row>
    <row r="8366" spans="1:8">
      <c r="A8366" t="s">
        <v>880</v>
      </c>
      <c r="B8366" t="s">
        <v>369</v>
      </c>
      <c r="C8366" t="s">
        <v>7</v>
      </c>
      <c r="D8366" s="2">
        <v>44044.178726851853</v>
      </c>
      <c r="E8366" s="3" t="str">
        <f>VLOOKUP(Main[[#This Row],[ReactionsType]],ReactionTye[],2,0)</f>
        <v>negative</v>
      </c>
      <c r="F8366" s="3">
        <f>VLOOKUP(Main[[#This Row],[ReactionsType]],ReactionTye[],3,0)</f>
        <v>5</v>
      </c>
      <c r="G8366" s="3" t="str">
        <f>VLOOKUP(Main[[#This Row],[Content ID]],Content[#All],3,0)</f>
        <v>photo</v>
      </c>
      <c r="H8366" s="3" t="str">
        <f>VLOOKUP(Main[[#This Row],[Content ID]],Content[#All],4,0)</f>
        <v>cooking</v>
      </c>
    </row>
    <row r="8367" spans="1:8">
      <c r="A8367" t="s">
        <v>881</v>
      </c>
      <c r="B8367" t="s">
        <v>496</v>
      </c>
      <c r="C8367" t="s">
        <v>8</v>
      </c>
      <c r="D8367" s="2">
        <v>44307.474282407406</v>
      </c>
      <c r="E8367" s="3" t="str">
        <f>VLOOKUP(Main[[#This Row],[ReactionsType]],ReactionTye[],2,0)</f>
        <v>positive</v>
      </c>
      <c r="F8367" s="3">
        <f>VLOOKUP(Main[[#This Row],[ReactionsType]],ReactionTye[],3,0)</f>
        <v>30</v>
      </c>
      <c r="G8367" s="3" t="str">
        <f>VLOOKUP(Main[[#This Row],[Content ID]],Content[#All],3,0)</f>
        <v>audio</v>
      </c>
      <c r="H8367" s="3" t="str">
        <f>VLOOKUP(Main[[#This Row],[Content ID]],Content[#All],4,0)</f>
        <v>technology</v>
      </c>
    </row>
    <row r="8368" spans="1:8">
      <c r="A8368" t="s">
        <v>881</v>
      </c>
      <c r="B8368" t="s">
        <v>241</v>
      </c>
      <c r="C8368" t="s">
        <v>15</v>
      </c>
      <c r="D8368" s="2">
        <v>44056.737361111111</v>
      </c>
      <c r="E8368" s="3" t="str">
        <f>VLOOKUP(Main[[#This Row],[ReactionsType]],ReactionTye[],2,0)</f>
        <v>positive</v>
      </c>
      <c r="F8368" s="3">
        <f>VLOOKUP(Main[[#This Row],[ReactionsType]],ReactionTye[],3,0)</f>
        <v>50</v>
      </c>
      <c r="G8368" s="3" t="str">
        <f>VLOOKUP(Main[[#This Row],[Content ID]],Content[#All],3,0)</f>
        <v>audio</v>
      </c>
      <c r="H8368" s="3" t="str">
        <f>VLOOKUP(Main[[#This Row],[Content ID]],Content[#All],4,0)</f>
        <v>technology</v>
      </c>
    </row>
    <row r="8369" spans="1:8">
      <c r="A8369" t="s">
        <v>881</v>
      </c>
      <c r="B8369" t="s">
        <v>353</v>
      </c>
      <c r="C8369" t="s">
        <v>18</v>
      </c>
      <c r="D8369" s="2">
        <v>44185.291620370372</v>
      </c>
      <c r="E8369" s="3" t="str">
        <f>VLOOKUP(Main[[#This Row],[ReactionsType]],ReactionTye[],2,0)</f>
        <v>neutral</v>
      </c>
      <c r="F8369" s="3">
        <f>VLOOKUP(Main[[#This Row],[ReactionsType]],ReactionTye[],3,0)</f>
        <v>35</v>
      </c>
      <c r="G8369" s="3" t="str">
        <f>VLOOKUP(Main[[#This Row],[Content ID]],Content[#All],3,0)</f>
        <v>audio</v>
      </c>
      <c r="H8369" s="3" t="str">
        <f>VLOOKUP(Main[[#This Row],[Content ID]],Content[#All],4,0)</f>
        <v>technology</v>
      </c>
    </row>
    <row r="8370" spans="1:8">
      <c r="A8370" t="s">
        <v>881</v>
      </c>
      <c r="B8370" t="s">
        <v>327</v>
      </c>
      <c r="C8370" t="s">
        <v>9</v>
      </c>
      <c r="D8370" s="2">
        <v>44068.630023148151</v>
      </c>
      <c r="E8370" s="3" t="str">
        <f>VLOOKUP(Main[[#This Row],[ReactionsType]],ReactionTye[],2,0)</f>
        <v>neutral</v>
      </c>
      <c r="F8370" s="3">
        <f>VLOOKUP(Main[[#This Row],[ReactionsType]],ReactionTye[],3,0)</f>
        <v>20</v>
      </c>
      <c r="G8370" s="3" t="str">
        <f>VLOOKUP(Main[[#This Row],[Content ID]],Content[#All],3,0)</f>
        <v>audio</v>
      </c>
      <c r="H8370" s="3" t="str">
        <f>VLOOKUP(Main[[#This Row],[Content ID]],Content[#All],4,0)</f>
        <v>technology</v>
      </c>
    </row>
    <row r="8371" spans="1:8">
      <c r="A8371" t="s">
        <v>881</v>
      </c>
      <c r="B8371" t="s">
        <v>397</v>
      </c>
      <c r="C8371" t="s">
        <v>8</v>
      </c>
      <c r="D8371" s="2">
        <v>44158.646238425928</v>
      </c>
      <c r="E8371" s="3" t="str">
        <f>VLOOKUP(Main[[#This Row],[ReactionsType]],ReactionTye[],2,0)</f>
        <v>positive</v>
      </c>
      <c r="F8371" s="3">
        <f>VLOOKUP(Main[[#This Row],[ReactionsType]],ReactionTye[],3,0)</f>
        <v>30</v>
      </c>
      <c r="G8371" s="3" t="str">
        <f>VLOOKUP(Main[[#This Row],[Content ID]],Content[#All],3,0)</f>
        <v>audio</v>
      </c>
      <c r="H8371" s="3" t="str">
        <f>VLOOKUP(Main[[#This Row],[Content ID]],Content[#All],4,0)</f>
        <v>technology</v>
      </c>
    </row>
    <row r="8372" spans="1:8">
      <c r="A8372" t="s">
        <v>881</v>
      </c>
      <c r="B8372" t="s">
        <v>207</v>
      </c>
      <c r="C8372" t="s">
        <v>15</v>
      </c>
      <c r="D8372" s="2">
        <v>44314.215277777781</v>
      </c>
      <c r="E8372" s="3" t="str">
        <f>VLOOKUP(Main[[#This Row],[ReactionsType]],ReactionTye[],2,0)</f>
        <v>positive</v>
      </c>
      <c r="F8372" s="3">
        <f>VLOOKUP(Main[[#This Row],[ReactionsType]],ReactionTye[],3,0)</f>
        <v>50</v>
      </c>
      <c r="G8372" s="3" t="str">
        <f>VLOOKUP(Main[[#This Row],[Content ID]],Content[#All],3,0)</f>
        <v>audio</v>
      </c>
      <c r="H8372" s="3" t="str">
        <f>VLOOKUP(Main[[#This Row],[Content ID]],Content[#All],4,0)</f>
        <v>technology</v>
      </c>
    </row>
    <row r="8373" spans="1:8">
      <c r="A8373" t="s">
        <v>881</v>
      </c>
      <c r="B8373" t="s">
        <v>634</v>
      </c>
      <c r="C8373" t="s">
        <v>4</v>
      </c>
      <c r="D8373" s="2">
        <v>44312.59269675926</v>
      </c>
      <c r="E8373" s="3" t="str">
        <f>VLOOKUP(Main[[#This Row],[ReactionsType]],ReactionTye[],2,0)</f>
        <v>positive</v>
      </c>
      <c r="F8373" s="3">
        <f>VLOOKUP(Main[[#This Row],[ReactionsType]],ReactionTye[],3,0)</f>
        <v>70</v>
      </c>
      <c r="G8373" s="3" t="str">
        <f>VLOOKUP(Main[[#This Row],[Content ID]],Content[#All],3,0)</f>
        <v>audio</v>
      </c>
      <c r="H8373" s="3" t="str">
        <f>VLOOKUP(Main[[#This Row],[Content ID]],Content[#All],4,0)</f>
        <v>technology</v>
      </c>
    </row>
    <row r="8374" spans="1:8">
      <c r="A8374" t="s">
        <v>881</v>
      </c>
      <c r="B8374" t="s">
        <v>407</v>
      </c>
      <c r="C8374" t="s">
        <v>5</v>
      </c>
      <c r="D8374" s="2">
        <v>44048.641932870371</v>
      </c>
      <c r="E8374" s="3" t="str">
        <f>VLOOKUP(Main[[#This Row],[ReactionsType]],ReactionTye[],2,0)</f>
        <v>negative</v>
      </c>
      <c r="F8374" s="3">
        <f>VLOOKUP(Main[[#This Row],[ReactionsType]],ReactionTye[],3,0)</f>
        <v>0</v>
      </c>
      <c r="G8374" s="3" t="str">
        <f>VLOOKUP(Main[[#This Row],[Content ID]],Content[#All],3,0)</f>
        <v>audio</v>
      </c>
      <c r="H8374" s="3" t="str">
        <f>VLOOKUP(Main[[#This Row],[Content ID]],Content[#All],4,0)</f>
        <v>technology</v>
      </c>
    </row>
    <row r="8375" spans="1:8">
      <c r="A8375" t="s">
        <v>881</v>
      </c>
      <c r="B8375" t="s">
        <v>83</v>
      </c>
      <c r="C8375" t="s">
        <v>20</v>
      </c>
      <c r="D8375" s="2">
        <v>44225.114965277775</v>
      </c>
      <c r="E8375" s="3" t="str">
        <f>VLOOKUP(Main[[#This Row],[ReactionsType]],ReactionTye[],2,0)</f>
        <v>negative</v>
      </c>
      <c r="F8375" s="3">
        <f>VLOOKUP(Main[[#This Row],[ReactionsType]],ReactionTye[],3,0)</f>
        <v>12</v>
      </c>
      <c r="G8375" s="3" t="str">
        <f>VLOOKUP(Main[[#This Row],[Content ID]],Content[#All],3,0)</f>
        <v>audio</v>
      </c>
      <c r="H8375" s="3" t="str">
        <f>VLOOKUP(Main[[#This Row],[Content ID]],Content[#All],4,0)</f>
        <v>technology</v>
      </c>
    </row>
    <row r="8376" spans="1:8">
      <c r="A8376" t="s">
        <v>882</v>
      </c>
      <c r="B8376" t="s">
        <v>399</v>
      </c>
      <c r="C8376" t="s">
        <v>20</v>
      </c>
      <c r="D8376" s="2">
        <v>44154.024814814817</v>
      </c>
      <c r="E8376" s="3" t="str">
        <f>VLOOKUP(Main[[#This Row],[ReactionsType]],ReactionTye[],2,0)</f>
        <v>negative</v>
      </c>
      <c r="F8376" s="3">
        <f>VLOOKUP(Main[[#This Row],[ReactionsType]],ReactionTye[],3,0)</f>
        <v>12</v>
      </c>
      <c r="G8376" s="3" t="str">
        <f>VLOOKUP(Main[[#This Row],[Content ID]],Content[#All],3,0)</f>
        <v>GIF</v>
      </c>
      <c r="H8376" s="3" t="str">
        <f>VLOOKUP(Main[[#This Row],[Content ID]],Content[#All],4,0)</f>
        <v>soccer</v>
      </c>
    </row>
    <row r="8377" spans="1:8">
      <c r="A8377" t="s">
        <v>882</v>
      </c>
      <c r="B8377" t="s">
        <v>539</v>
      </c>
      <c r="C8377" t="s">
        <v>4</v>
      </c>
      <c r="D8377" s="2">
        <v>44111.115104166667</v>
      </c>
      <c r="E8377" s="3" t="str">
        <f>VLOOKUP(Main[[#This Row],[ReactionsType]],ReactionTye[],2,0)</f>
        <v>positive</v>
      </c>
      <c r="F8377" s="3">
        <f>VLOOKUP(Main[[#This Row],[ReactionsType]],ReactionTye[],3,0)</f>
        <v>70</v>
      </c>
      <c r="G8377" s="3" t="str">
        <f>VLOOKUP(Main[[#This Row],[Content ID]],Content[#All],3,0)</f>
        <v>GIF</v>
      </c>
      <c r="H8377" s="3" t="str">
        <f>VLOOKUP(Main[[#This Row],[Content ID]],Content[#All],4,0)</f>
        <v>soccer</v>
      </c>
    </row>
    <row r="8378" spans="1:8">
      <c r="A8378" t="s">
        <v>882</v>
      </c>
      <c r="B8378" t="s">
        <v>451</v>
      </c>
      <c r="C8378" t="s">
        <v>20</v>
      </c>
      <c r="D8378" s="2">
        <v>44202.747395833336</v>
      </c>
      <c r="E8378" s="3" t="str">
        <f>VLOOKUP(Main[[#This Row],[ReactionsType]],ReactionTye[],2,0)</f>
        <v>negative</v>
      </c>
      <c r="F8378" s="3">
        <f>VLOOKUP(Main[[#This Row],[ReactionsType]],ReactionTye[],3,0)</f>
        <v>12</v>
      </c>
      <c r="G8378" s="3" t="str">
        <f>VLOOKUP(Main[[#This Row],[Content ID]],Content[#All],3,0)</f>
        <v>GIF</v>
      </c>
      <c r="H8378" s="3" t="str">
        <f>VLOOKUP(Main[[#This Row],[Content ID]],Content[#All],4,0)</f>
        <v>soccer</v>
      </c>
    </row>
    <row r="8379" spans="1:8">
      <c r="A8379" t="s">
        <v>882</v>
      </c>
      <c r="B8379" t="s">
        <v>600</v>
      </c>
      <c r="C8379" t="s">
        <v>12</v>
      </c>
      <c r="D8379" s="2">
        <v>44234.42396990741</v>
      </c>
      <c r="E8379" s="3" t="str">
        <f>VLOOKUP(Main[[#This Row],[ReactionsType]],ReactionTye[],2,0)</f>
        <v>positive</v>
      </c>
      <c r="F8379" s="3">
        <f>VLOOKUP(Main[[#This Row],[ReactionsType]],ReactionTye[],3,0)</f>
        <v>75</v>
      </c>
      <c r="G8379" s="3" t="str">
        <f>VLOOKUP(Main[[#This Row],[Content ID]],Content[#All],3,0)</f>
        <v>GIF</v>
      </c>
      <c r="H8379" s="3" t="str">
        <f>VLOOKUP(Main[[#This Row],[Content ID]],Content[#All],4,0)</f>
        <v>soccer</v>
      </c>
    </row>
    <row r="8380" spans="1:8">
      <c r="A8380" t="s">
        <v>882</v>
      </c>
      <c r="B8380" t="s">
        <v>600</v>
      </c>
      <c r="C8380" t="s">
        <v>19</v>
      </c>
      <c r="D8380" s="2">
        <v>44214.307175925926</v>
      </c>
      <c r="E8380" s="3" t="str">
        <f>VLOOKUP(Main[[#This Row],[ReactionsType]],ReactionTye[],2,0)</f>
        <v>negative</v>
      </c>
      <c r="F8380" s="3">
        <f>VLOOKUP(Main[[#This Row],[ReactionsType]],ReactionTye[],3,0)</f>
        <v>15</v>
      </c>
      <c r="G8380" s="3" t="str">
        <f>VLOOKUP(Main[[#This Row],[Content ID]],Content[#All],3,0)</f>
        <v>GIF</v>
      </c>
      <c r="H8380" s="3" t="str">
        <f>VLOOKUP(Main[[#This Row],[Content ID]],Content[#All],4,0)</f>
        <v>soccer</v>
      </c>
    </row>
    <row r="8381" spans="1:8">
      <c r="A8381" t="s">
        <v>882</v>
      </c>
      <c r="B8381" t="s">
        <v>497</v>
      </c>
      <c r="C8381" t="s">
        <v>12</v>
      </c>
      <c r="D8381" s="2">
        <v>44200.382013888891</v>
      </c>
      <c r="E8381" s="3" t="str">
        <f>VLOOKUP(Main[[#This Row],[ReactionsType]],ReactionTye[],2,0)</f>
        <v>positive</v>
      </c>
      <c r="F8381" s="3">
        <f>VLOOKUP(Main[[#This Row],[ReactionsType]],ReactionTye[],3,0)</f>
        <v>75</v>
      </c>
      <c r="G8381" s="3" t="str">
        <f>VLOOKUP(Main[[#This Row],[Content ID]],Content[#All],3,0)</f>
        <v>GIF</v>
      </c>
      <c r="H8381" s="3" t="str">
        <f>VLOOKUP(Main[[#This Row],[Content ID]],Content[#All],4,0)</f>
        <v>soccer</v>
      </c>
    </row>
    <row r="8382" spans="1:8">
      <c r="A8382" t="s">
        <v>882</v>
      </c>
      <c r="B8382" t="s">
        <v>25</v>
      </c>
      <c r="C8382" t="s">
        <v>11</v>
      </c>
      <c r="D8382" s="2">
        <v>44242.495416666665</v>
      </c>
      <c r="E8382" s="3" t="str">
        <f>VLOOKUP(Main[[#This Row],[ReactionsType]],ReactionTye[],2,0)</f>
        <v>positive</v>
      </c>
      <c r="F8382" s="3">
        <f>VLOOKUP(Main[[#This Row],[ReactionsType]],ReactionTye[],3,0)</f>
        <v>65</v>
      </c>
      <c r="G8382" s="3" t="str">
        <f>VLOOKUP(Main[[#This Row],[Content ID]],Content[#All],3,0)</f>
        <v>GIF</v>
      </c>
      <c r="H8382" s="3" t="str">
        <f>VLOOKUP(Main[[#This Row],[Content ID]],Content[#All],4,0)</f>
        <v>soccer</v>
      </c>
    </row>
    <row r="8383" spans="1:8">
      <c r="A8383" t="s">
        <v>882</v>
      </c>
      <c r="B8383" t="s">
        <v>68</v>
      </c>
      <c r="C8383" t="s">
        <v>15</v>
      </c>
      <c r="D8383" s="2">
        <v>44168.27921296296</v>
      </c>
      <c r="E8383" s="3" t="str">
        <f>VLOOKUP(Main[[#This Row],[ReactionsType]],ReactionTye[],2,0)</f>
        <v>positive</v>
      </c>
      <c r="F8383" s="3">
        <f>VLOOKUP(Main[[#This Row],[ReactionsType]],ReactionTye[],3,0)</f>
        <v>50</v>
      </c>
      <c r="G8383" s="3" t="str">
        <f>VLOOKUP(Main[[#This Row],[Content ID]],Content[#All],3,0)</f>
        <v>GIF</v>
      </c>
      <c r="H8383" s="3" t="str">
        <f>VLOOKUP(Main[[#This Row],[Content ID]],Content[#All],4,0)</f>
        <v>soccer</v>
      </c>
    </row>
    <row r="8384" spans="1:8">
      <c r="A8384" t="s">
        <v>882</v>
      </c>
      <c r="B8384" t="s">
        <v>110</v>
      </c>
      <c r="C8384" t="s">
        <v>16</v>
      </c>
      <c r="D8384" s="2">
        <v>44165.081643518519</v>
      </c>
      <c r="E8384" s="3" t="str">
        <f>VLOOKUP(Main[[#This Row],[ReactionsType]],ReactionTye[],2,0)</f>
        <v>negative</v>
      </c>
      <c r="F8384" s="3">
        <f>VLOOKUP(Main[[#This Row],[ReactionsType]],ReactionTye[],3,0)</f>
        <v>10</v>
      </c>
      <c r="G8384" s="3" t="str">
        <f>VLOOKUP(Main[[#This Row],[Content ID]],Content[#All],3,0)</f>
        <v>GIF</v>
      </c>
      <c r="H8384" s="3" t="str">
        <f>VLOOKUP(Main[[#This Row],[Content ID]],Content[#All],4,0)</f>
        <v>soccer</v>
      </c>
    </row>
    <row r="8385" spans="1:8">
      <c r="A8385" t="s">
        <v>882</v>
      </c>
      <c r="B8385" t="s">
        <v>519</v>
      </c>
      <c r="C8385" t="s">
        <v>18</v>
      </c>
      <c r="D8385" s="2">
        <v>44258.903877314813</v>
      </c>
      <c r="E8385" s="3" t="str">
        <f>VLOOKUP(Main[[#This Row],[ReactionsType]],ReactionTye[],2,0)</f>
        <v>neutral</v>
      </c>
      <c r="F8385" s="3">
        <f>VLOOKUP(Main[[#This Row],[ReactionsType]],ReactionTye[],3,0)</f>
        <v>35</v>
      </c>
      <c r="G8385" s="3" t="str">
        <f>VLOOKUP(Main[[#This Row],[Content ID]],Content[#All],3,0)</f>
        <v>GIF</v>
      </c>
      <c r="H8385" s="3" t="str">
        <f>VLOOKUP(Main[[#This Row],[Content ID]],Content[#All],4,0)</f>
        <v>soccer</v>
      </c>
    </row>
    <row r="8386" spans="1:8">
      <c r="A8386" t="s">
        <v>882</v>
      </c>
      <c r="B8386" t="s">
        <v>77</v>
      </c>
      <c r="C8386" t="s">
        <v>8</v>
      </c>
      <c r="D8386" s="2">
        <v>44055.428090277775</v>
      </c>
      <c r="E8386" s="3" t="str">
        <f>VLOOKUP(Main[[#This Row],[ReactionsType]],ReactionTye[],2,0)</f>
        <v>positive</v>
      </c>
      <c r="F8386" s="3">
        <f>VLOOKUP(Main[[#This Row],[ReactionsType]],ReactionTye[],3,0)</f>
        <v>30</v>
      </c>
      <c r="G8386" s="3" t="str">
        <f>VLOOKUP(Main[[#This Row],[Content ID]],Content[#All],3,0)</f>
        <v>GIF</v>
      </c>
      <c r="H8386" s="3" t="str">
        <f>VLOOKUP(Main[[#This Row],[Content ID]],Content[#All],4,0)</f>
        <v>soccer</v>
      </c>
    </row>
    <row r="8387" spans="1:8">
      <c r="A8387" t="s">
        <v>882</v>
      </c>
      <c r="B8387" t="s">
        <v>161</v>
      </c>
      <c r="C8387" t="s">
        <v>18</v>
      </c>
      <c r="D8387" s="2">
        <v>44265.825196759259</v>
      </c>
      <c r="E8387" s="3" t="str">
        <f>VLOOKUP(Main[[#This Row],[ReactionsType]],ReactionTye[],2,0)</f>
        <v>neutral</v>
      </c>
      <c r="F8387" s="3">
        <f>VLOOKUP(Main[[#This Row],[ReactionsType]],ReactionTye[],3,0)</f>
        <v>35</v>
      </c>
      <c r="G8387" s="3" t="str">
        <f>VLOOKUP(Main[[#This Row],[Content ID]],Content[#All],3,0)</f>
        <v>GIF</v>
      </c>
      <c r="H8387" s="3" t="str">
        <f>VLOOKUP(Main[[#This Row],[Content ID]],Content[#All],4,0)</f>
        <v>soccer</v>
      </c>
    </row>
    <row r="8388" spans="1:8">
      <c r="A8388" t="s">
        <v>882</v>
      </c>
      <c r="B8388" t="s">
        <v>215</v>
      </c>
      <c r="C8388" t="s">
        <v>4</v>
      </c>
      <c r="D8388" s="2">
        <v>44343.650902777779</v>
      </c>
      <c r="E8388" s="3" t="str">
        <f>VLOOKUP(Main[[#This Row],[ReactionsType]],ReactionTye[],2,0)</f>
        <v>positive</v>
      </c>
      <c r="F8388" s="3">
        <f>VLOOKUP(Main[[#This Row],[ReactionsType]],ReactionTye[],3,0)</f>
        <v>70</v>
      </c>
      <c r="G8388" s="3" t="str">
        <f>VLOOKUP(Main[[#This Row],[Content ID]],Content[#All],3,0)</f>
        <v>GIF</v>
      </c>
      <c r="H8388" s="3" t="str">
        <f>VLOOKUP(Main[[#This Row],[Content ID]],Content[#All],4,0)</f>
        <v>soccer</v>
      </c>
    </row>
    <row r="8389" spans="1:8">
      <c r="A8389" t="s">
        <v>882</v>
      </c>
      <c r="B8389" t="s">
        <v>107</v>
      </c>
      <c r="C8389" t="s">
        <v>2</v>
      </c>
      <c r="D8389" s="2">
        <v>44332.520787037036</v>
      </c>
      <c r="E8389" s="3" t="str">
        <f>VLOOKUP(Main[[#This Row],[ReactionsType]],ReactionTye[],2,0)</f>
        <v>positive</v>
      </c>
      <c r="F8389" s="3">
        <f>VLOOKUP(Main[[#This Row],[ReactionsType]],ReactionTye[],3,0)</f>
        <v>60</v>
      </c>
      <c r="G8389" s="3" t="str">
        <f>VLOOKUP(Main[[#This Row],[Content ID]],Content[#All],3,0)</f>
        <v>GIF</v>
      </c>
      <c r="H8389" s="3" t="str">
        <f>VLOOKUP(Main[[#This Row],[Content ID]],Content[#All],4,0)</f>
        <v>soccer</v>
      </c>
    </row>
    <row r="8390" spans="1:8">
      <c r="A8390" t="s">
        <v>882</v>
      </c>
      <c r="B8390" t="s">
        <v>509</v>
      </c>
      <c r="C8390" t="s">
        <v>8</v>
      </c>
      <c r="D8390" s="2">
        <v>44032.431203703702</v>
      </c>
      <c r="E8390" s="3" t="str">
        <f>VLOOKUP(Main[[#This Row],[ReactionsType]],ReactionTye[],2,0)</f>
        <v>positive</v>
      </c>
      <c r="F8390" s="3">
        <f>VLOOKUP(Main[[#This Row],[ReactionsType]],ReactionTye[],3,0)</f>
        <v>30</v>
      </c>
      <c r="G8390" s="3" t="str">
        <f>VLOOKUP(Main[[#This Row],[Content ID]],Content[#All],3,0)</f>
        <v>GIF</v>
      </c>
      <c r="H8390" s="3" t="str">
        <f>VLOOKUP(Main[[#This Row],[Content ID]],Content[#All],4,0)</f>
        <v>soccer</v>
      </c>
    </row>
    <row r="8391" spans="1:8">
      <c r="A8391" t="s">
        <v>882</v>
      </c>
      <c r="B8391" t="s">
        <v>333</v>
      </c>
      <c r="C8391" t="s">
        <v>7</v>
      </c>
      <c r="D8391" s="2">
        <v>44250.270428240743</v>
      </c>
      <c r="E8391" s="3" t="str">
        <f>VLOOKUP(Main[[#This Row],[ReactionsType]],ReactionTye[],2,0)</f>
        <v>negative</v>
      </c>
      <c r="F8391" s="3">
        <f>VLOOKUP(Main[[#This Row],[ReactionsType]],ReactionTye[],3,0)</f>
        <v>5</v>
      </c>
      <c r="G8391" s="3" t="str">
        <f>VLOOKUP(Main[[#This Row],[Content ID]],Content[#All],3,0)</f>
        <v>GIF</v>
      </c>
      <c r="H8391" s="3" t="str">
        <f>VLOOKUP(Main[[#This Row],[Content ID]],Content[#All],4,0)</f>
        <v>soccer</v>
      </c>
    </row>
    <row r="8392" spans="1:8">
      <c r="A8392" t="s">
        <v>882</v>
      </c>
      <c r="B8392" t="s">
        <v>473</v>
      </c>
      <c r="C8392" t="s">
        <v>9</v>
      </c>
      <c r="D8392" s="2">
        <v>44301.34065972222</v>
      </c>
      <c r="E8392" s="3" t="str">
        <f>VLOOKUP(Main[[#This Row],[ReactionsType]],ReactionTye[],2,0)</f>
        <v>neutral</v>
      </c>
      <c r="F8392" s="3">
        <f>VLOOKUP(Main[[#This Row],[ReactionsType]],ReactionTye[],3,0)</f>
        <v>20</v>
      </c>
      <c r="G8392" s="3" t="str">
        <f>VLOOKUP(Main[[#This Row],[Content ID]],Content[#All],3,0)</f>
        <v>GIF</v>
      </c>
      <c r="H8392" s="3" t="str">
        <f>VLOOKUP(Main[[#This Row],[Content ID]],Content[#All],4,0)</f>
        <v>soccer</v>
      </c>
    </row>
    <row r="8393" spans="1:8">
      <c r="A8393" t="s">
        <v>882</v>
      </c>
      <c r="B8393" t="s">
        <v>486</v>
      </c>
      <c r="C8393" t="s">
        <v>9</v>
      </c>
      <c r="D8393" s="2">
        <v>44365.230763888889</v>
      </c>
      <c r="E8393" s="3" t="str">
        <f>VLOOKUP(Main[[#This Row],[ReactionsType]],ReactionTye[],2,0)</f>
        <v>neutral</v>
      </c>
      <c r="F8393" s="3">
        <f>VLOOKUP(Main[[#This Row],[ReactionsType]],ReactionTye[],3,0)</f>
        <v>20</v>
      </c>
      <c r="G8393" s="3" t="str">
        <f>VLOOKUP(Main[[#This Row],[Content ID]],Content[#All],3,0)</f>
        <v>GIF</v>
      </c>
      <c r="H8393" s="3" t="str">
        <f>VLOOKUP(Main[[#This Row],[Content ID]],Content[#All],4,0)</f>
        <v>soccer</v>
      </c>
    </row>
    <row r="8394" spans="1:8">
      <c r="A8394" t="s">
        <v>882</v>
      </c>
      <c r="B8394" t="s">
        <v>33</v>
      </c>
      <c r="C8394" t="s">
        <v>8</v>
      </c>
      <c r="D8394" s="2">
        <v>44116.812326388892</v>
      </c>
      <c r="E8394" s="3" t="str">
        <f>VLOOKUP(Main[[#This Row],[ReactionsType]],ReactionTye[],2,0)</f>
        <v>positive</v>
      </c>
      <c r="F8394" s="3">
        <f>VLOOKUP(Main[[#This Row],[ReactionsType]],ReactionTye[],3,0)</f>
        <v>30</v>
      </c>
      <c r="G8394" s="3" t="str">
        <f>VLOOKUP(Main[[#This Row],[Content ID]],Content[#All],3,0)</f>
        <v>GIF</v>
      </c>
      <c r="H8394" s="3" t="str">
        <f>VLOOKUP(Main[[#This Row],[Content ID]],Content[#All],4,0)</f>
        <v>soccer</v>
      </c>
    </row>
    <row r="8395" spans="1:8">
      <c r="A8395" t="s">
        <v>882</v>
      </c>
      <c r="B8395" t="s">
        <v>516</v>
      </c>
      <c r="C8395" t="s">
        <v>20</v>
      </c>
      <c r="D8395" s="2">
        <v>44027.181122685186</v>
      </c>
      <c r="E8395" s="3" t="str">
        <f>VLOOKUP(Main[[#This Row],[ReactionsType]],ReactionTye[],2,0)</f>
        <v>negative</v>
      </c>
      <c r="F8395" s="3">
        <f>VLOOKUP(Main[[#This Row],[ReactionsType]],ReactionTye[],3,0)</f>
        <v>12</v>
      </c>
      <c r="G8395" s="3" t="str">
        <f>VLOOKUP(Main[[#This Row],[Content ID]],Content[#All],3,0)</f>
        <v>GIF</v>
      </c>
      <c r="H8395" s="3" t="str">
        <f>VLOOKUP(Main[[#This Row],[Content ID]],Content[#All],4,0)</f>
        <v>soccer</v>
      </c>
    </row>
    <row r="8396" spans="1:8">
      <c r="A8396" t="s">
        <v>882</v>
      </c>
      <c r="B8396" t="s">
        <v>180</v>
      </c>
      <c r="C8396" t="s">
        <v>7</v>
      </c>
      <c r="D8396" s="2">
        <v>44103.711840277778</v>
      </c>
      <c r="E8396" s="3" t="str">
        <f>VLOOKUP(Main[[#This Row],[ReactionsType]],ReactionTye[],2,0)</f>
        <v>negative</v>
      </c>
      <c r="F8396" s="3">
        <f>VLOOKUP(Main[[#This Row],[ReactionsType]],ReactionTye[],3,0)</f>
        <v>5</v>
      </c>
      <c r="G8396" s="3" t="str">
        <f>VLOOKUP(Main[[#This Row],[Content ID]],Content[#All],3,0)</f>
        <v>GIF</v>
      </c>
      <c r="H8396" s="3" t="str">
        <f>VLOOKUP(Main[[#This Row],[Content ID]],Content[#All],4,0)</f>
        <v>soccer</v>
      </c>
    </row>
    <row r="8397" spans="1:8">
      <c r="A8397" t="s">
        <v>882</v>
      </c>
      <c r="B8397" t="s">
        <v>345</v>
      </c>
      <c r="C8397" t="s">
        <v>9</v>
      </c>
      <c r="D8397" s="2">
        <v>44047.721898148149</v>
      </c>
      <c r="E8397" s="3" t="str">
        <f>VLOOKUP(Main[[#This Row],[ReactionsType]],ReactionTye[],2,0)</f>
        <v>neutral</v>
      </c>
      <c r="F8397" s="3">
        <f>VLOOKUP(Main[[#This Row],[ReactionsType]],ReactionTye[],3,0)</f>
        <v>20</v>
      </c>
      <c r="G8397" s="3" t="str">
        <f>VLOOKUP(Main[[#This Row],[Content ID]],Content[#All],3,0)</f>
        <v>GIF</v>
      </c>
      <c r="H8397" s="3" t="str">
        <f>VLOOKUP(Main[[#This Row],[Content ID]],Content[#All],4,0)</f>
        <v>soccer</v>
      </c>
    </row>
    <row r="8398" spans="1:8">
      <c r="A8398" t="s">
        <v>882</v>
      </c>
      <c r="B8398" t="s">
        <v>593</v>
      </c>
      <c r="C8398" t="s">
        <v>17</v>
      </c>
      <c r="D8398" s="2">
        <v>44010.819513888891</v>
      </c>
      <c r="E8398" s="3" t="str">
        <f>VLOOKUP(Main[[#This Row],[ReactionsType]],ReactionTye[],2,0)</f>
        <v>positive</v>
      </c>
      <c r="F8398" s="3">
        <f>VLOOKUP(Main[[#This Row],[ReactionsType]],ReactionTye[],3,0)</f>
        <v>45</v>
      </c>
      <c r="G8398" s="3" t="str">
        <f>VLOOKUP(Main[[#This Row],[Content ID]],Content[#All],3,0)</f>
        <v>GIF</v>
      </c>
      <c r="H8398" s="3" t="str">
        <f>VLOOKUP(Main[[#This Row],[Content ID]],Content[#All],4,0)</f>
        <v>soccer</v>
      </c>
    </row>
    <row r="8399" spans="1:8">
      <c r="A8399" t="s">
        <v>882</v>
      </c>
      <c r="B8399" t="s">
        <v>328</v>
      </c>
      <c r="C8399" t="s">
        <v>16</v>
      </c>
      <c r="D8399" s="2">
        <v>44320.041759259257</v>
      </c>
      <c r="E8399" s="3" t="str">
        <f>VLOOKUP(Main[[#This Row],[ReactionsType]],ReactionTye[],2,0)</f>
        <v>negative</v>
      </c>
      <c r="F8399" s="3">
        <f>VLOOKUP(Main[[#This Row],[ReactionsType]],ReactionTye[],3,0)</f>
        <v>10</v>
      </c>
      <c r="G8399" s="3" t="str">
        <f>VLOOKUP(Main[[#This Row],[Content ID]],Content[#All],3,0)</f>
        <v>GIF</v>
      </c>
      <c r="H8399" s="3" t="str">
        <f>VLOOKUP(Main[[#This Row],[Content ID]],Content[#All],4,0)</f>
        <v>soccer</v>
      </c>
    </row>
    <row r="8400" spans="1:8">
      <c r="A8400" t="s">
        <v>882</v>
      </c>
      <c r="B8400" t="s">
        <v>173</v>
      </c>
      <c r="C8400" t="s">
        <v>14</v>
      </c>
      <c r="D8400" s="2">
        <v>44125.511736111112</v>
      </c>
      <c r="E8400" s="3" t="str">
        <f>VLOOKUP(Main[[#This Row],[ReactionsType]],ReactionTye[],2,0)</f>
        <v>positive</v>
      </c>
      <c r="F8400" s="3">
        <f>VLOOKUP(Main[[#This Row],[ReactionsType]],ReactionTye[],3,0)</f>
        <v>72</v>
      </c>
      <c r="G8400" s="3" t="str">
        <f>VLOOKUP(Main[[#This Row],[Content ID]],Content[#All],3,0)</f>
        <v>GIF</v>
      </c>
      <c r="H8400" s="3" t="str">
        <f>VLOOKUP(Main[[#This Row],[Content ID]],Content[#All],4,0)</f>
        <v>soccer</v>
      </c>
    </row>
    <row r="8401" spans="1:8">
      <c r="A8401" t="s">
        <v>882</v>
      </c>
      <c r="B8401" t="s">
        <v>356</v>
      </c>
      <c r="C8401" t="s">
        <v>4</v>
      </c>
      <c r="D8401" s="2">
        <v>44335.269305555557</v>
      </c>
      <c r="E8401" s="3" t="str">
        <f>VLOOKUP(Main[[#This Row],[ReactionsType]],ReactionTye[],2,0)</f>
        <v>positive</v>
      </c>
      <c r="F8401" s="3">
        <f>VLOOKUP(Main[[#This Row],[ReactionsType]],ReactionTye[],3,0)</f>
        <v>70</v>
      </c>
      <c r="G8401" s="3" t="str">
        <f>VLOOKUP(Main[[#This Row],[Content ID]],Content[#All],3,0)</f>
        <v>GIF</v>
      </c>
      <c r="H8401" s="3" t="str">
        <f>VLOOKUP(Main[[#This Row],[Content ID]],Content[#All],4,0)</f>
        <v>soccer</v>
      </c>
    </row>
    <row r="8402" spans="1:8">
      <c r="A8402" t="s">
        <v>882</v>
      </c>
      <c r="B8402" t="s">
        <v>399</v>
      </c>
      <c r="C8402" t="s">
        <v>9</v>
      </c>
      <c r="D8402" s="2">
        <v>44113.460243055553</v>
      </c>
      <c r="E8402" s="3" t="str">
        <f>VLOOKUP(Main[[#This Row],[ReactionsType]],ReactionTye[],2,0)</f>
        <v>neutral</v>
      </c>
      <c r="F8402" s="3">
        <f>VLOOKUP(Main[[#This Row],[ReactionsType]],ReactionTye[],3,0)</f>
        <v>20</v>
      </c>
      <c r="G8402" s="3" t="str">
        <f>VLOOKUP(Main[[#This Row],[Content ID]],Content[#All],3,0)</f>
        <v>GIF</v>
      </c>
      <c r="H8402" s="3" t="str">
        <f>VLOOKUP(Main[[#This Row],[Content ID]],Content[#All],4,0)</f>
        <v>soccer</v>
      </c>
    </row>
    <row r="8403" spans="1:8">
      <c r="A8403" t="s">
        <v>882</v>
      </c>
      <c r="B8403" t="s">
        <v>30</v>
      </c>
      <c r="C8403" t="s">
        <v>19</v>
      </c>
      <c r="D8403" s="2">
        <v>44314.38354166667</v>
      </c>
      <c r="E8403" s="3" t="str">
        <f>VLOOKUP(Main[[#This Row],[ReactionsType]],ReactionTye[],2,0)</f>
        <v>negative</v>
      </c>
      <c r="F8403" s="3">
        <f>VLOOKUP(Main[[#This Row],[ReactionsType]],ReactionTye[],3,0)</f>
        <v>15</v>
      </c>
      <c r="G8403" s="3" t="str">
        <f>VLOOKUP(Main[[#This Row],[Content ID]],Content[#All],3,0)</f>
        <v>GIF</v>
      </c>
      <c r="H8403" s="3" t="str">
        <f>VLOOKUP(Main[[#This Row],[Content ID]],Content[#All],4,0)</f>
        <v>soccer</v>
      </c>
    </row>
    <row r="8404" spans="1:8">
      <c r="A8404" t="s">
        <v>882</v>
      </c>
      <c r="B8404" t="s">
        <v>71</v>
      </c>
      <c r="C8404" t="s">
        <v>2</v>
      </c>
      <c r="D8404" s="2">
        <v>44237.35224537037</v>
      </c>
      <c r="E8404" s="3" t="str">
        <f>VLOOKUP(Main[[#This Row],[ReactionsType]],ReactionTye[],2,0)</f>
        <v>positive</v>
      </c>
      <c r="F8404" s="3">
        <f>VLOOKUP(Main[[#This Row],[ReactionsType]],ReactionTye[],3,0)</f>
        <v>60</v>
      </c>
      <c r="G8404" s="3" t="str">
        <f>VLOOKUP(Main[[#This Row],[Content ID]],Content[#All],3,0)</f>
        <v>GIF</v>
      </c>
      <c r="H8404" s="3" t="str">
        <f>VLOOKUP(Main[[#This Row],[Content ID]],Content[#All],4,0)</f>
        <v>soccer</v>
      </c>
    </row>
    <row r="8405" spans="1:8">
      <c r="A8405" t="s">
        <v>882</v>
      </c>
      <c r="B8405" t="s">
        <v>86</v>
      </c>
      <c r="C8405" t="s">
        <v>18</v>
      </c>
      <c r="D8405" s="2">
        <v>44123.602719907409</v>
      </c>
      <c r="E8405" s="3" t="str">
        <f>VLOOKUP(Main[[#This Row],[ReactionsType]],ReactionTye[],2,0)</f>
        <v>neutral</v>
      </c>
      <c r="F8405" s="3">
        <f>VLOOKUP(Main[[#This Row],[ReactionsType]],ReactionTye[],3,0)</f>
        <v>35</v>
      </c>
      <c r="G8405" s="3" t="str">
        <f>VLOOKUP(Main[[#This Row],[Content ID]],Content[#All],3,0)</f>
        <v>GIF</v>
      </c>
      <c r="H8405" s="3" t="str">
        <f>VLOOKUP(Main[[#This Row],[Content ID]],Content[#All],4,0)</f>
        <v>soccer</v>
      </c>
    </row>
    <row r="8406" spans="1:8">
      <c r="A8406" t="s">
        <v>882</v>
      </c>
      <c r="B8406" t="s">
        <v>389</v>
      </c>
      <c r="C8406" t="s">
        <v>12</v>
      </c>
      <c r="D8406" s="2">
        <v>44082.377175925925</v>
      </c>
      <c r="E8406" s="3" t="str">
        <f>VLOOKUP(Main[[#This Row],[ReactionsType]],ReactionTye[],2,0)</f>
        <v>positive</v>
      </c>
      <c r="F8406" s="3">
        <f>VLOOKUP(Main[[#This Row],[ReactionsType]],ReactionTye[],3,0)</f>
        <v>75</v>
      </c>
      <c r="G8406" s="3" t="str">
        <f>VLOOKUP(Main[[#This Row],[Content ID]],Content[#All],3,0)</f>
        <v>GIF</v>
      </c>
      <c r="H8406" s="3" t="str">
        <f>VLOOKUP(Main[[#This Row],[Content ID]],Content[#All],4,0)</f>
        <v>soccer</v>
      </c>
    </row>
    <row r="8407" spans="1:8">
      <c r="A8407" t="s">
        <v>882</v>
      </c>
      <c r="B8407" t="s">
        <v>414</v>
      </c>
      <c r="C8407" t="s">
        <v>9</v>
      </c>
      <c r="D8407" s="2">
        <v>44030.178877314815</v>
      </c>
      <c r="E8407" s="3" t="str">
        <f>VLOOKUP(Main[[#This Row],[ReactionsType]],ReactionTye[],2,0)</f>
        <v>neutral</v>
      </c>
      <c r="F8407" s="3">
        <f>VLOOKUP(Main[[#This Row],[ReactionsType]],ReactionTye[],3,0)</f>
        <v>20</v>
      </c>
      <c r="G8407" s="3" t="str">
        <f>VLOOKUP(Main[[#This Row],[Content ID]],Content[#All],3,0)</f>
        <v>GIF</v>
      </c>
      <c r="H8407" s="3" t="str">
        <f>VLOOKUP(Main[[#This Row],[Content ID]],Content[#All],4,0)</f>
        <v>soccer</v>
      </c>
    </row>
    <row r="8408" spans="1:8">
      <c r="A8408" t="s">
        <v>882</v>
      </c>
      <c r="B8408" t="s">
        <v>324</v>
      </c>
      <c r="C8408" t="s">
        <v>20</v>
      </c>
      <c r="D8408" s="2">
        <v>44345.175370370373</v>
      </c>
      <c r="E8408" s="3" t="str">
        <f>VLOOKUP(Main[[#This Row],[ReactionsType]],ReactionTye[],2,0)</f>
        <v>negative</v>
      </c>
      <c r="F8408" s="3">
        <f>VLOOKUP(Main[[#This Row],[ReactionsType]],ReactionTye[],3,0)</f>
        <v>12</v>
      </c>
      <c r="G8408" s="3" t="str">
        <f>VLOOKUP(Main[[#This Row],[Content ID]],Content[#All],3,0)</f>
        <v>GIF</v>
      </c>
      <c r="H8408" s="3" t="str">
        <f>VLOOKUP(Main[[#This Row],[Content ID]],Content[#All],4,0)</f>
        <v>soccer</v>
      </c>
    </row>
    <row r="8409" spans="1:8">
      <c r="A8409" t="s">
        <v>882</v>
      </c>
      <c r="B8409" t="s">
        <v>200</v>
      </c>
      <c r="C8409" t="s">
        <v>11</v>
      </c>
      <c r="D8409" s="2">
        <v>44047.264270833337</v>
      </c>
      <c r="E8409" s="3" t="str">
        <f>VLOOKUP(Main[[#This Row],[ReactionsType]],ReactionTye[],2,0)</f>
        <v>positive</v>
      </c>
      <c r="F8409" s="3">
        <f>VLOOKUP(Main[[#This Row],[ReactionsType]],ReactionTye[],3,0)</f>
        <v>65</v>
      </c>
      <c r="G8409" s="3" t="str">
        <f>VLOOKUP(Main[[#This Row],[Content ID]],Content[#All],3,0)</f>
        <v>GIF</v>
      </c>
      <c r="H8409" s="3" t="str">
        <f>VLOOKUP(Main[[#This Row],[Content ID]],Content[#All],4,0)</f>
        <v>soccer</v>
      </c>
    </row>
    <row r="8410" spans="1:8">
      <c r="A8410" t="s">
        <v>882</v>
      </c>
      <c r="B8410" t="s">
        <v>573</v>
      </c>
      <c r="C8410" t="s">
        <v>5</v>
      </c>
      <c r="D8410" s="2">
        <v>44178.477488425924</v>
      </c>
      <c r="E8410" s="3" t="str">
        <f>VLOOKUP(Main[[#This Row],[ReactionsType]],ReactionTye[],2,0)</f>
        <v>negative</v>
      </c>
      <c r="F8410" s="3">
        <f>VLOOKUP(Main[[#This Row],[ReactionsType]],ReactionTye[],3,0)</f>
        <v>0</v>
      </c>
      <c r="G8410" s="3" t="str">
        <f>VLOOKUP(Main[[#This Row],[Content ID]],Content[#All],3,0)</f>
        <v>GIF</v>
      </c>
      <c r="H8410" s="3" t="str">
        <f>VLOOKUP(Main[[#This Row],[Content ID]],Content[#All],4,0)</f>
        <v>soccer</v>
      </c>
    </row>
    <row r="8411" spans="1:8">
      <c r="A8411" t="s">
        <v>883</v>
      </c>
      <c r="B8411" t="s">
        <v>537</v>
      </c>
      <c r="C8411" t="s">
        <v>16</v>
      </c>
      <c r="D8411" s="2">
        <v>44318.871458333335</v>
      </c>
      <c r="E8411" s="3" t="str">
        <f>VLOOKUP(Main[[#This Row],[ReactionsType]],ReactionTye[],2,0)</f>
        <v>negative</v>
      </c>
      <c r="F8411" s="3">
        <f>VLOOKUP(Main[[#This Row],[ReactionsType]],ReactionTye[],3,0)</f>
        <v>10</v>
      </c>
      <c r="G8411" s="3" t="str">
        <f>VLOOKUP(Main[[#This Row],[Content ID]],Content[#All],3,0)</f>
        <v>GIF</v>
      </c>
      <c r="H8411" s="3" t="str">
        <f>VLOOKUP(Main[[#This Row],[Content ID]],Content[#All],4,0)</f>
        <v>tennis</v>
      </c>
    </row>
    <row r="8412" spans="1:8">
      <c r="A8412" t="s">
        <v>883</v>
      </c>
      <c r="B8412" t="s">
        <v>506</v>
      </c>
      <c r="C8412" t="s">
        <v>5</v>
      </c>
      <c r="D8412" s="2">
        <v>44301.004710648151</v>
      </c>
      <c r="E8412" s="3" t="str">
        <f>VLOOKUP(Main[[#This Row],[ReactionsType]],ReactionTye[],2,0)</f>
        <v>negative</v>
      </c>
      <c r="F8412" s="3">
        <f>VLOOKUP(Main[[#This Row],[ReactionsType]],ReactionTye[],3,0)</f>
        <v>0</v>
      </c>
      <c r="G8412" s="3" t="str">
        <f>VLOOKUP(Main[[#This Row],[Content ID]],Content[#All],3,0)</f>
        <v>GIF</v>
      </c>
      <c r="H8412" s="3" t="str">
        <f>VLOOKUP(Main[[#This Row],[Content ID]],Content[#All],4,0)</f>
        <v>tennis</v>
      </c>
    </row>
    <row r="8413" spans="1:8">
      <c r="A8413" t="s">
        <v>883</v>
      </c>
      <c r="B8413" t="s">
        <v>112</v>
      </c>
      <c r="C8413" t="s">
        <v>2</v>
      </c>
      <c r="D8413" s="2">
        <v>44029.462997685187</v>
      </c>
      <c r="E8413" s="3" t="str">
        <f>VLOOKUP(Main[[#This Row],[ReactionsType]],ReactionTye[],2,0)</f>
        <v>positive</v>
      </c>
      <c r="F8413" s="3">
        <f>VLOOKUP(Main[[#This Row],[ReactionsType]],ReactionTye[],3,0)</f>
        <v>60</v>
      </c>
      <c r="G8413" s="3" t="str">
        <f>VLOOKUP(Main[[#This Row],[Content ID]],Content[#All],3,0)</f>
        <v>GIF</v>
      </c>
      <c r="H8413" s="3" t="str">
        <f>VLOOKUP(Main[[#This Row],[Content ID]],Content[#All],4,0)</f>
        <v>tennis</v>
      </c>
    </row>
    <row r="8414" spans="1:8">
      <c r="A8414" t="s">
        <v>883</v>
      </c>
      <c r="B8414" t="s">
        <v>135</v>
      </c>
      <c r="C8414" t="s">
        <v>16</v>
      </c>
      <c r="D8414" s="2">
        <v>44292.285104166665</v>
      </c>
      <c r="E8414" s="3" t="str">
        <f>VLOOKUP(Main[[#This Row],[ReactionsType]],ReactionTye[],2,0)</f>
        <v>negative</v>
      </c>
      <c r="F8414" s="3">
        <f>VLOOKUP(Main[[#This Row],[ReactionsType]],ReactionTye[],3,0)</f>
        <v>10</v>
      </c>
      <c r="G8414" s="3" t="str">
        <f>VLOOKUP(Main[[#This Row],[Content ID]],Content[#All],3,0)</f>
        <v>GIF</v>
      </c>
      <c r="H8414" s="3" t="str">
        <f>VLOOKUP(Main[[#This Row],[Content ID]],Content[#All],4,0)</f>
        <v>tennis</v>
      </c>
    </row>
    <row r="8415" spans="1:8">
      <c r="A8415" t="s">
        <v>883</v>
      </c>
      <c r="B8415" t="s">
        <v>255</v>
      </c>
      <c r="C8415" t="s">
        <v>15</v>
      </c>
      <c r="D8415" s="2">
        <v>44279.317858796298</v>
      </c>
      <c r="E8415" s="3" t="str">
        <f>VLOOKUP(Main[[#This Row],[ReactionsType]],ReactionTye[],2,0)</f>
        <v>positive</v>
      </c>
      <c r="F8415" s="3">
        <f>VLOOKUP(Main[[#This Row],[ReactionsType]],ReactionTye[],3,0)</f>
        <v>50</v>
      </c>
      <c r="G8415" s="3" t="str">
        <f>VLOOKUP(Main[[#This Row],[Content ID]],Content[#All],3,0)</f>
        <v>GIF</v>
      </c>
      <c r="H8415" s="3" t="str">
        <f>VLOOKUP(Main[[#This Row],[Content ID]],Content[#All],4,0)</f>
        <v>tennis</v>
      </c>
    </row>
    <row r="8416" spans="1:8">
      <c r="A8416" t="s">
        <v>883</v>
      </c>
      <c r="B8416" t="s">
        <v>390</v>
      </c>
      <c r="C8416" t="s">
        <v>13</v>
      </c>
      <c r="D8416" s="2">
        <v>44236.899050925924</v>
      </c>
      <c r="E8416" s="3" t="str">
        <f>VLOOKUP(Main[[#This Row],[ReactionsType]],ReactionTye[],2,0)</f>
        <v>positive</v>
      </c>
      <c r="F8416" s="3">
        <f>VLOOKUP(Main[[#This Row],[ReactionsType]],ReactionTye[],3,0)</f>
        <v>70</v>
      </c>
      <c r="G8416" s="3" t="str">
        <f>VLOOKUP(Main[[#This Row],[Content ID]],Content[#All],3,0)</f>
        <v>GIF</v>
      </c>
      <c r="H8416" s="3" t="str">
        <f>VLOOKUP(Main[[#This Row],[Content ID]],Content[#All],4,0)</f>
        <v>tennis</v>
      </c>
    </row>
    <row r="8417" spans="1:8">
      <c r="A8417" t="s">
        <v>883</v>
      </c>
      <c r="B8417" t="s">
        <v>363</v>
      </c>
      <c r="C8417" t="s">
        <v>9</v>
      </c>
      <c r="D8417" s="2">
        <v>44009.718923611108</v>
      </c>
      <c r="E8417" s="3" t="str">
        <f>VLOOKUP(Main[[#This Row],[ReactionsType]],ReactionTye[],2,0)</f>
        <v>neutral</v>
      </c>
      <c r="F8417" s="3">
        <f>VLOOKUP(Main[[#This Row],[ReactionsType]],ReactionTye[],3,0)</f>
        <v>20</v>
      </c>
      <c r="G8417" s="3" t="str">
        <f>VLOOKUP(Main[[#This Row],[Content ID]],Content[#All],3,0)</f>
        <v>GIF</v>
      </c>
      <c r="H8417" s="3" t="str">
        <f>VLOOKUP(Main[[#This Row],[Content ID]],Content[#All],4,0)</f>
        <v>tennis</v>
      </c>
    </row>
    <row r="8418" spans="1:8">
      <c r="A8418" t="s">
        <v>883</v>
      </c>
      <c r="B8418" t="s">
        <v>344</v>
      </c>
      <c r="C8418" t="s">
        <v>7</v>
      </c>
      <c r="D8418" s="2">
        <v>44198.896516203706</v>
      </c>
      <c r="E8418" s="3" t="str">
        <f>VLOOKUP(Main[[#This Row],[ReactionsType]],ReactionTye[],2,0)</f>
        <v>negative</v>
      </c>
      <c r="F8418" s="3">
        <f>VLOOKUP(Main[[#This Row],[ReactionsType]],ReactionTye[],3,0)</f>
        <v>5</v>
      </c>
      <c r="G8418" s="3" t="str">
        <f>VLOOKUP(Main[[#This Row],[Content ID]],Content[#All],3,0)</f>
        <v>GIF</v>
      </c>
      <c r="H8418" s="3" t="str">
        <f>VLOOKUP(Main[[#This Row],[Content ID]],Content[#All],4,0)</f>
        <v>tennis</v>
      </c>
    </row>
    <row r="8419" spans="1:8">
      <c r="A8419" t="s">
        <v>883</v>
      </c>
      <c r="B8419" t="s">
        <v>421</v>
      </c>
      <c r="C8419" t="s">
        <v>16</v>
      </c>
      <c r="D8419" s="2">
        <v>44009.415729166663</v>
      </c>
      <c r="E8419" s="3" t="str">
        <f>VLOOKUP(Main[[#This Row],[ReactionsType]],ReactionTye[],2,0)</f>
        <v>negative</v>
      </c>
      <c r="F8419" s="3">
        <f>VLOOKUP(Main[[#This Row],[ReactionsType]],ReactionTye[],3,0)</f>
        <v>10</v>
      </c>
      <c r="G8419" s="3" t="str">
        <f>VLOOKUP(Main[[#This Row],[Content ID]],Content[#All],3,0)</f>
        <v>GIF</v>
      </c>
      <c r="H8419" s="3" t="str">
        <f>VLOOKUP(Main[[#This Row],[Content ID]],Content[#All],4,0)</f>
        <v>tennis</v>
      </c>
    </row>
    <row r="8420" spans="1:8">
      <c r="A8420" t="s">
        <v>883</v>
      </c>
      <c r="B8420" t="s">
        <v>270</v>
      </c>
      <c r="C8420" t="s">
        <v>19</v>
      </c>
      <c r="D8420" s="2">
        <v>44153.687013888892</v>
      </c>
      <c r="E8420" s="3" t="str">
        <f>VLOOKUP(Main[[#This Row],[ReactionsType]],ReactionTye[],2,0)</f>
        <v>negative</v>
      </c>
      <c r="F8420" s="3">
        <f>VLOOKUP(Main[[#This Row],[ReactionsType]],ReactionTye[],3,0)</f>
        <v>15</v>
      </c>
      <c r="G8420" s="3" t="str">
        <f>VLOOKUP(Main[[#This Row],[Content ID]],Content[#All],3,0)</f>
        <v>GIF</v>
      </c>
      <c r="H8420" s="3" t="str">
        <f>VLOOKUP(Main[[#This Row],[Content ID]],Content[#All],4,0)</f>
        <v>tennis</v>
      </c>
    </row>
    <row r="8421" spans="1:8">
      <c r="A8421" t="s">
        <v>883</v>
      </c>
      <c r="B8421" t="s">
        <v>102</v>
      </c>
      <c r="C8421" t="s">
        <v>14</v>
      </c>
      <c r="D8421" s="2">
        <v>44288.987210648149</v>
      </c>
      <c r="E8421" s="3" t="str">
        <f>VLOOKUP(Main[[#This Row],[ReactionsType]],ReactionTye[],2,0)</f>
        <v>positive</v>
      </c>
      <c r="F8421" s="3">
        <f>VLOOKUP(Main[[#This Row],[ReactionsType]],ReactionTye[],3,0)</f>
        <v>72</v>
      </c>
      <c r="G8421" s="3" t="str">
        <f>VLOOKUP(Main[[#This Row],[Content ID]],Content[#All],3,0)</f>
        <v>GIF</v>
      </c>
      <c r="H8421" s="3" t="str">
        <f>VLOOKUP(Main[[#This Row],[Content ID]],Content[#All],4,0)</f>
        <v>tennis</v>
      </c>
    </row>
    <row r="8422" spans="1:8">
      <c r="A8422" t="s">
        <v>883</v>
      </c>
      <c r="B8422" t="s">
        <v>195</v>
      </c>
      <c r="C8422" t="s">
        <v>15</v>
      </c>
      <c r="D8422" s="2">
        <v>44065.011064814818</v>
      </c>
      <c r="E8422" s="3" t="str">
        <f>VLOOKUP(Main[[#This Row],[ReactionsType]],ReactionTye[],2,0)</f>
        <v>positive</v>
      </c>
      <c r="F8422" s="3">
        <f>VLOOKUP(Main[[#This Row],[ReactionsType]],ReactionTye[],3,0)</f>
        <v>50</v>
      </c>
      <c r="G8422" s="3" t="str">
        <f>VLOOKUP(Main[[#This Row],[Content ID]],Content[#All],3,0)</f>
        <v>GIF</v>
      </c>
      <c r="H8422" s="3" t="str">
        <f>VLOOKUP(Main[[#This Row],[Content ID]],Content[#All],4,0)</f>
        <v>tennis</v>
      </c>
    </row>
    <row r="8423" spans="1:8">
      <c r="A8423" t="s">
        <v>883</v>
      </c>
      <c r="B8423" t="s">
        <v>317</v>
      </c>
      <c r="C8423" t="s">
        <v>17</v>
      </c>
      <c r="D8423" s="2">
        <v>44291.988587962966</v>
      </c>
      <c r="E8423" s="3" t="str">
        <f>VLOOKUP(Main[[#This Row],[ReactionsType]],ReactionTye[],2,0)</f>
        <v>positive</v>
      </c>
      <c r="F8423" s="3">
        <f>VLOOKUP(Main[[#This Row],[ReactionsType]],ReactionTye[],3,0)</f>
        <v>45</v>
      </c>
      <c r="G8423" s="3" t="str">
        <f>VLOOKUP(Main[[#This Row],[Content ID]],Content[#All],3,0)</f>
        <v>GIF</v>
      </c>
      <c r="H8423" s="3" t="str">
        <f>VLOOKUP(Main[[#This Row],[Content ID]],Content[#All],4,0)</f>
        <v>tennis</v>
      </c>
    </row>
    <row r="8424" spans="1:8">
      <c r="A8424" t="s">
        <v>883</v>
      </c>
      <c r="B8424" t="s">
        <v>78</v>
      </c>
      <c r="C8424" t="s">
        <v>14</v>
      </c>
      <c r="D8424" s="2">
        <v>44201.243067129632</v>
      </c>
      <c r="E8424" s="3" t="str">
        <f>VLOOKUP(Main[[#This Row],[ReactionsType]],ReactionTye[],2,0)</f>
        <v>positive</v>
      </c>
      <c r="F8424" s="3">
        <f>VLOOKUP(Main[[#This Row],[ReactionsType]],ReactionTye[],3,0)</f>
        <v>72</v>
      </c>
      <c r="G8424" s="3" t="str">
        <f>VLOOKUP(Main[[#This Row],[Content ID]],Content[#All],3,0)</f>
        <v>GIF</v>
      </c>
      <c r="H8424" s="3" t="str">
        <f>VLOOKUP(Main[[#This Row],[Content ID]],Content[#All],4,0)</f>
        <v>tennis</v>
      </c>
    </row>
    <row r="8425" spans="1:8">
      <c r="A8425" t="s">
        <v>883</v>
      </c>
      <c r="B8425" t="s">
        <v>198</v>
      </c>
      <c r="C8425" t="s">
        <v>9</v>
      </c>
      <c r="D8425" s="2">
        <v>44174.321574074071</v>
      </c>
      <c r="E8425" s="3" t="str">
        <f>VLOOKUP(Main[[#This Row],[ReactionsType]],ReactionTye[],2,0)</f>
        <v>neutral</v>
      </c>
      <c r="F8425" s="3">
        <f>VLOOKUP(Main[[#This Row],[ReactionsType]],ReactionTye[],3,0)</f>
        <v>20</v>
      </c>
      <c r="G8425" s="3" t="str">
        <f>VLOOKUP(Main[[#This Row],[Content ID]],Content[#All],3,0)</f>
        <v>GIF</v>
      </c>
      <c r="H8425" s="3" t="str">
        <f>VLOOKUP(Main[[#This Row],[Content ID]],Content[#All],4,0)</f>
        <v>tennis</v>
      </c>
    </row>
    <row r="8426" spans="1:8">
      <c r="A8426" t="s">
        <v>883</v>
      </c>
      <c r="B8426" t="s">
        <v>409</v>
      </c>
      <c r="C8426" t="s">
        <v>14</v>
      </c>
      <c r="D8426" s="2">
        <v>44316.589594907404</v>
      </c>
      <c r="E8426" s="3" t="str">
        <f>VLOOKUP(Main[[#This Row],[ReactionsType]],ReactionTye[],2,0)</f>
        <v>positive</v>
      </c>
      <c r="F8426" s="3">
        <f>VLOOKUP(Main[[#This Row],[ReactionsType]],ReactionTye[],3,0)</f>
        <v>72</v>
      </c>
      <c r="G8426" s="3" t="str">
        <f>VLOOKUP(Main[[#This Row],[Content ID]],Content[#All],3,0)</f>
        <v>GIF</v>
      </c>
      <c r="H8426" s="3" t="str">
        <f>VLOOKUP(Main[[#This Row],[Content ID]],Content[#All],4,0)</f>
        <v>tennis</v>
      </c>
    </row>
    <row r="8427" spans="1:8">
      <c r="A8427" t="s">
        <v>883</v>
      </c>
      <c r="B8427" t="s">
        <v>165</v>
      </c>
      <c r="C8427" t="s">
        <v>2</v>
      </c>
      <c r="D8427" s="2">
        <v>44032.914456018516</v>
      </c>
      <c r="E8427" s="3" t="str">
        <f>VLOOKUP(Main[[#This Row],[ReactionsType]],ReactionTye[],2,0)</f>
        <v>positive</v>
      </c>
      <c r="F8427" s="3">
        <f>VLOOKUP(Main[[#This Row],[ReactionsType]],ReactionTye[],3,0)</f>
        <v>60</v>
      </c>
      <c r="G8427" s="3" t="str">
        <f>VLOOKUP(Main[[#This Row],[Content ID]],Content[#All],3,0)</f>
        <v>GIF</v>
      </c>
      <c r="H8427" s="3" t="str">
        <f>VLOOKUP(Main[[#This Row],[Content ID]],Content[#All],4,0)</f>
        <v>tennis</v>
      </c>
    </row>
    <row r="8428" spans="1:8">
      <c r="A8428" t="s">
        <v>883</v>
      </c>
      <c r="B8428" t="s">
        <v>248</v>
      </c>
      <c r="C8428" t="s">
        <v>5</v>
      </c>
      <c r="D8428" s="2">
        <v>44349.781909722224</v>
      </c>
      <c r="E8428" s="3" t="str">
        <f>VLOOKUP(Main[[#This Row],[ReactionsType]],ReactionTye[],2,0)</f>
        <v>negative</v>
      </c>
      <c r="F8428" s="3">
        <f>VLOOKUP(Main[[#This Row],[ReactionsType]],ReactionTye[],3,0)</f>
        <v>0</v>
      </c>
      <c r="G8428" s="3" t="str">
        <f>VLOOKUP(Main[[#This Row],[Content ID]],Content[#All],3,0)</f>
        <v>GIF</v>
      </c>
      <c r="H8428" s="3" t="str">
        <f>VLOOKUP(Main[[#This Row],[Content ID]],Content[#All],4,0)</f>
        <v>tennis</v>
      </c>
    </row>
    <row r="8429" spans="1:8">
      <c r="A8429" t="s">
        <v>883</v>
      </c>
      <c r="B8429" t="s">
        <v>46</v>
      </c>
      <c r="C8429" t="s">
        <v>19</v>
      </c>
      <c r="D8429" s="2">
        <v>44016.853148148148</v>
      </c>
      <c r="E8429" s="3" t="str">
        <f>VLOOKUP(Main[[#This Row],[ReactionsType]],ReactionTye[],2,0)</f>
        <v>negative</v>
      </c>
      <c r="F8429" s="3">
        <f>VLOOKUP(Main[[#This Row],[ReactionsType]],ReactionTye[],3,0)</f>
        <v>15</v>
      </c>
      <c r="G8429" s="3" t="str">
        <f>VLOOKUP(Main[[#This Row],[Content ID]],Content[#All],3,0)</f>
        <v>GIF</v>
      </c>
      <c r="H8429" s="3" t="str">
        <f>VLOOKUP(Main[[#This Row],[Content ID]],Content[#All],4,0)</f>
        <v>tennis</v>
      </c>
    </row>
    <row r="8430" spans="1:8">
      <c r="A8430" t="s">
        <v>883</v>
      </c>
      <c r="B8430" t="s">
        <v>54</v>
      </c>
      <c r="C8430" t="s">
        <v>5</v>
      </c>
      <c r="D8430" s="2">
        <v>44081.183159722219</v>
      </c>
      <c r="E8430" s="3" t="str">
        <f>VLOOKUP(Main[[#This Row],[ReactionsType]],ReactionTye[],2,0)</f>
        <v>negative</v>
      </c>
      <c r="F8430" s="3">
        <f>VLOOKUP(Main[[#This Row],[ReactionsType]],ReactionTye[],3,0)</f>
        <v>0</v>
      </c>
      <c r="G8430" s="3" t="str">
        <f>VLOOKUP(Main[[#This Row],[Content ID]],Content[#All],3,0)</f>
        <v>GIF</v>
      </c>
      <c r="H8430" s="3" t="str">
        <f>VLOOKUP(Main[[#This Row],[Content ID]],Content[#All],4,0)</f>
        <v>tennis</v>
      </c>
    </row>
    <row r="8431" spans="1:8">
      <c r="A8431" t="s">
        <v>883</v>
      </c>
      <c r="B8431" t="s">
        <v>157</v>
      </c>
      <c r="C8431" t="s">
        <v>7</v>
      </c>
      <c r="D8431" s="2">
        <v>44278.885254629633</v>
      </c>
      <c r="E8431" s="3" t="str">
        <f>VLOOKUP(Main[[#This Row],[ReactionsType]],ReactionTye[],2,0)</f>
        <v>negative</v>
      </c>
      <c r="F8431" s="3">
        <f>VLOOKUP(Main[[#This Row],[ReactionsType]],ReactionTye[],3,0)</f>
        <v>5</v>
      </c>
      <c r="G8431" s="3" t="str">
        <f>VLOOKUP(Main[[#This Row],[Content ID]],Content[#All],3,0)</f>
        <v>GIF</v>
      </c>
      <c r="H8431" s="3" t="str">
        <f>VLOOKUP(Main[[#This Row],[Content ID]],Content[#All],4,0)</f>
        <v>tennis</v>
      </c>
    </row>
    <row r="8432" spans="1:8">
      <c r="A8432" t="s">
        <v>883</v>
      </c>
      <c r="B8432" t="s">
        <v>294</v>
      </c>
      <c r="C8432" t="s">
        <v>4</v>
      </c>
      <c r="D8432" s="2">
        <v>44058.13490740741</v>
      </c>
      <c r="E8432" s="3" t="str">
        <f>VLOOKUP(Main[[#This Row],[ReactionsType]],ReactionTye[],2,0)</f>
        <v>positive</v>
      </c>
      <c r="F8432" s="3">
        <f>VLOOKUP(Main[[#This Row],[ReactionsType]],ReactionTye[],3,0)</f>
        <v>70</v>
      </c>
      <c r="G8432" s="3" t="str">
        <f>VLOOKUP(Main[[#This Row],[Content ID]],Content[#All],3,0)</f>
        <v>GIF</v>
      </c>
      <c r="H8432" s="3" t="str">
        <f>VLOOKUP(Main[[#This Row],[Content ID]],Content[#All],4,0)</f>
        <v>tennis</v>
      </c>
    </row>
    <row r="8433" spans="1:8">
      <c r="A8433" t="s">
        <v>883</v>
      </c>
      <c r="B8433" t="s">
        <v>506</v>
      </c>
      <c r="C8433" t="s">
        <v>20</v>
      </c>
      <c r="D8433" s="2">
        <v>44042.958344907405</v>
      </c>
      <c r="E8433" s="3" t="str">
        <f>VLOOKUP(Main[[#This Row],[ReactionsType]],ReactionTye[],2,0)</f>
        <v>negative</v>
      </c>
      <c r="F8433" s="3">
        <f>VLOOKUP(Main[[#This Row],[ReactionsType]],ReactionTye[],3,0)</f>
        <v>12</v>
      </c>
      <c r="G8433" s="3" t="str">
        <f>VLOOKUP(Main[[#This Row],[Content ID]],Content[#All],3,0)</f>
        <v>GIF</v>
      </c>
      <c r="H8433" s="3" t="str">
        <f>VLOOKUP(Main[[#This Row],[Content ID]],Content[#All],4,0)</f>
        <v>tennis</v>
      </c>
    </row>
    <row r="8434" spans="1:8">
      <c r="A8434" t="s">
        <v>883</v>
      </c>
      <c r="B8434" t="s">
        <v>139</v>
      </c>
      <c r="C8434" t="s">
        <v>7</v>
      </c>
      <c r="D8434" s="2">
        <v>44010.213125000002</v>
      </c>
      <c r="E8434" s="3" t="str">
        <f>VLOOKUP(Main[[#This Row],[ReactionsType]],ReactionTye[],2,0)</f>
        <v>negative</v>
      </c>
      <c r="F8434" s="3">
        <f>VLOOKUP(Main[[#This Row],[ReactionsType]],ReactionTye[],3,0)</f>
        <v>5</v>
      </c>
      <c r="G8434" s="3" t="str">
        <f>VLOOKUP(Main[[#This Row],[Content ID]],Content[#All],3,0)</f>
        <v>GIF</v>
      </c>
      <c r="H8434" s="3" t="str">
        <f>VLOOKUP(Main[[#This Row],[Content ID]],Content[#All],4,0)</f>
        <v>tennis</v>
      </c>
    </row>
    <row r="8435" spans="1:8">
      <c r="A8435" t="s">
        <v>883</v>
      </c>
      <c r="B8435" t="s">
        <v>130</v>
      </c>
      <c r="C8435" t="s">
        <v>17</v>
      </c>
      <c r="D8435" s="2">
        <v>44135.289849537039</v>
      </c>
      <c r="E8435" s="3" t="str">
        <f>VLOOKUP(Main[[#This Row],[ReactionsType]],ReactionTye[],2,0)</f>
        <v>positive</v>
      </c>
      <c r="F8435" s="3">
        <f>VLOOKUP(Main[[#This Row],[ReactionsType]],ReactionTye[],3,0)</f>
        <v>45</v>
      </c>
      <c r="G8435" s="3" t="str">
        <f>VLOOKUP(Main[[#This Row],[Content ID]],Content[#All],3,0)</f>
        <v>GIF</v>
      </c>
      <c r="H8435" s="3" t="str">
        <f>VLOOKUP(Main[[#This Row],[Content ID]],Content[#All],4,0)</f>
        <v>tennis</v>
      </c>
    </row>
    <row r="8436" spans="1:8">
      <c r="A8436" t="s">
        <v>883</v>
      </c>
      <c r="B8436" t="s">
        <v>167</v>
      </c>
      <c r="C8436" t="s">
        <v>4</v>
      </c>
      <c r="D8436" s="2">
        <v>44030.668368055558</v>
      </c>
      <c r="E8436" s="3" t="str">
        <f>VLOOKUP(Main[[#This Row],[ReactionsType]],ReactionTye[],2,0)</f>
        <v>positive</v>
      </c>
      <c r="F8436" s="3">
        <f>VLOOKUP(Main[[#This Row],[ReactionsType]],ReactionTye[],3,0)</f>
        <v>70</v>
      </c>
      <c r="G8436" s="3" t="str">
        <f>VLOOKUP(Main[[#This Row],[Content ID]],Content[#All],3,0)</f>
        <v>GIF</v>
      </c>
      <c r="H8436" s="3" t="str">
        <f>VLOOKUP(Main[[#This Row],[Content ID]],Content[#All],4,0)</f>
        <v>tennis</v>
      </c>
    </row>
    <row r="8437" spans="1:8">
      <c r="A8437" t="s">
        <v>883</v>
      </c>
      <c r="B8437" t="s">
        <v>186</v>
      </c>
      <c r="C8437" t="s">
        <v>14</v>
      </c>
      <c r="D8437" s="2">
        <v>44264.400578703702</v>
      </c>
      <c r="E8437" s="3" t="str">
        <f>VLOOKUP(Main[[#This Row],[ReactionsType]],ReactionTye[],2,0)</f>
        <v>positive</v>
      </c>
      <c r="F8437" s="3">
        <f>VLOOKUP(Main[[#This Row],[ReactionsType]],ReactionTye[],3,0)</f>
        <v>72</v>
      </c>
      <c r="G8437" s="3" t="str">
        <f>VLOOKUP(Main[[#This Row],[Content ID]],Content[#All],3,0)</f>
        <v>GIF</v>
      </c>
      <c r="H8437" s="3" t="str">
        <f>VLOOKUP(Main[[#This Row],[Content ID]],Content[#All],4,0)</f>
        <v>tennis</v>
      </c>
    </row>
    <row r="8438" spans="1:8">
      <c r="A8438" t="s">
        <v>883</v>
      </c>
      <c r="B8438" t="s">
        <v>419</v>
      </c>
      <c r="C8438" t="s">
        <v>5</v>
      </c>
      <c r="D8438" s="2">
        <v>44271.284768518519</v>
      </c>
      <c r="E8438" s="3" t="str">
        <f>VLOOKUP(Main[[#This Row],[ReactionsType]],ReactionTye[],2,0)</f>
        <v>negative</v>
      </c>
      <c r="F8438" s="3">
        <f>VLOOKUP(Main[[#This Row],[ReactionsType]],ReactionTye[],3,0)</f>
        <v>0</v>
      </c>
      <c r="G8438" s="3" t="str">
        <f>VLOOKUP(Main[[#This Row],[Content ID]],Content[#All],3,0)</f>
        <v>GIF</v>
      </c>
      <c r="H8438" s="3" t="str">
        <f>VLOOKUP(Main[[#This Row],[Content ID]],Content[#All],4,0)</f>
        <v>tennis</v>
      </c>
    </row>
    <row r="8439" spans="1:8">
      <c r="A8439" t="s">
        <v>883</v>
      </c>
      <c r="B8439" t="s">
        <v>192</v>
      </c>
      <c r="C8439" t="s">
        <v>18</v>
      </c>
      <c r="D8439" s="2">
        <v>44109.696793981479</v>
      </c>
      <c r="E8439" s="3" t="str">
        <f>VLOOKUP(Main[[#This Row],[ReactionsType]],ReactionTye[],2,0)</f>
        <v>neutral</v>
      </c>
      <c r="F8439" s="3">
        <f>VLOOKUP(Main[[#This Row],[ReactionsType]],ReactionTye[],3,0)</f>
        <v>35</v>
      </c>
      <c r="G8439" s="3" t="str">
        <f>VLOOKUP(Main[[#This Row],[Content ID]],Content[#All],3,0)</f>
        <v>GIF</v>
      </c>
      <c r="H8439" s="3" t="str">
        <f>VLOOKUP(Main[[#This Row],[Content ID]],Content[#All],4,0)</f>
        <v>tennis</v>
      </c>
    </row>
    <row r="8440" spans="1:8">
      <c r="A8440" t="s">
        <v>883</v>
      </c>
      <c r="B8440" t="s">
        <v>418</v>
      </c>
      <c r="C8440" t="s">
        <v>12</v>
      </c>
      <c r="D8440" s="2">
        <v>44342.929930555554</v>
      </c>
      <c r="E8440" s="3" t="str">
        <f>VLOOKUP(Main[[#This Row],[ReactionsType]],ReactionTye[],2,0)</f>
        <v>positive</v>
      </c>
      <c r="F8440" s="3">
        <f>VLOOKUP(Main[[#This Row],[ReactionsType]],ReactionTye[],3,0)</f>
        <v>75</v>
      </c>
      <c r="G8440" s="3" t="str">
        <f>VLOOKUP(Main[[#This Row],[Content ID]],Content[#All],3,0)</f>
        <v>GIF</v>
      </c>
      <c r="H8440" s="3" t="str">
        <f>VLOOKUP(Main[[#This Row],[Content ID]],Content[#All],4,0)</f>
        <v>tennis</v>
      </c>
    </row>
    <row r="8441" spans="1:8">
      <c r="A8441" t="s">
        <v>883</v>
      </c>
      <c r="B8441" t="s">
        <v>245</v>
      </c>
      <c r="C8441" t="s">
        <v>7</v>
      </c>
      <c r="D8441" s="2">
        <v>44115.202291666668</v>
      </c>
      <c r="E8441" s="3" t="str">
        <f>VLOOKUP(Main[[#This Row],[ReactionsType]],ReactionTye[],2,0)</f>
        <v>negative</v>
      </c>
      <c r="F8441" s="3">
        <f>VLOOKUP(Main[[#This Row],[ReactionsType]],ReactionTye[],3,0)</f>
        <v>5</v>
      </c>
      <c r="G8441" s="3" t="str">
        <f>VLOOKUP(Main[[#This Row],[Content ID]],Content[#All],3,0)</f>
        <v>GIF</v>
      </c>
      <c r="H8441" s="3" t="str">
        <f>VLOOKUP(Main[[#This Row],[Content ID]],Content[#All],4,0)</f>
        <v>tennis</v>
      </c>
    </row>
    <row r="8442" spans="1:8">
      <c r="A8442" t="s">
        <v>883</v>
      </c>
      <c r="B8442" t="s">
        <v>137</v>
      </c>
      <c r="C8442" t="s">
        <v>7</v>
      </c>
      <c r="D8442" s="2">
        <v>44124.085277777776</v>
      </c>
      <c r="E8442" s="3" t="str">
        <f>VLOOKUP(Main[[#This Row],[ReactionsType]],ReactionTye[],2,0)</f>
        <v>negative</v>
      </c>
      <c r="F8442" s="3">
        <f>VLOOKUP(Main[[#This Row],[ReactionsType]],ReactionTye[],3,0)</f>
        <v>5</v>
      </c>
      <c r="G8442" s="3" t="str">
        <f>VLOOKUP(Main[[#This Row],[Content ID]],Content[#All],3,0)</f>
        <v>GIF</v>
      </c>
      <c r="H8442" s="3" t="str">
        <f>VLOOKUP(Main[[#This Row],[Content ID]],Content[#All],4,0)</f>
        <v>tennis</v>
      </c>
    </row>
    <row r="8443" spans="1:8">
      <c r="A8443" t="s">
        <v>883</v>
      </c>
      <c r="B8443" t="s">
        <v>318</v>
      </c>
      <c r="C8443" t="s">
        <v>13</v>
      </c>
      <c r="D8443" s="2">
        <v>44334.573391203703</v>
      </c>
      <c r="E8443" s="3" t="str">
        <f>VLOOKUP(Main[[#This Row],[ReactionsType]],ReactionTye[],2,0)</f>
        <v>positive</v>
      </c>
      <c r="F8443" s="3">
        <f>VLOOKUP(Main[[#This Row],[ReactionsType]],ReactionTye[],3,0)</f>
        <v>70</v>
      </c>
      <c r="G8443" s="3" t="str">
        <f>VLOOKUP(Main[[#This Row],[Content ID]],Content[#All],3,0)</f>
        <v>GIF</v>
      </c>
      <c r="H8443" s="3" t="str">
        <f>VLOOKUP(Main[[#This Row],[Content ID]],Content[#All],4,0)</f>
        <v>tennis</v>
      </c>
    </row>
    <row r="8444" spans="1:8">
      <c r="A8444" t="s">
        <v>883</v>
      </c>
      <c r="B8444" t="s">
        <v>214</v>
      </c>
      <c r="C8444" t="s">
        <v>11</v>
      </c>
      <c r="D8444" s="2">
        <v>44078.79142361111</v>
      </c>
      <c r="E8444" s="3" t="str">
        <f>VLOOKUP(Main[[#This Row],[ReactionsType]],ReactionTye[],2,0)</f>
        <v>positive</v>
      </c>
      <c r="F8444" s="3">
        <f>VLOOKUP(Main[[#This Row],[ReactionsType]],ReactionTye[],3,0)</f>
        <v>65</v>
      </c>
      <c r="G8444" s="3" t="str">
        <f>VLOOKUP(Main[[#This Row],[Content ID]],Content[#All],3,0)</f>
        <v>GIF</v>
      </c>
      <c r="H8444" s="3" t="str">
        <f>VLOOKUP(Main[[#This Row],[Content ID]],Content[#All],4,0)</f>
        <v>tennis</v>
      </c>
    </row>
    <row r="8445" spans="1:8">
      <c r="A8445" t="s">
        <v>883</v>
      </c>
      <c r="B8445" t="s">
        <v>380</v>
      </c>
      <c r="C8445" t="s">
        <v>9</v>
      </c>
      <c r="D8445" s="2">
        <v>44013.914074074077</v>
      </c>
      <c r="E8445" s="3" t="str">
        <f>VLOOKUP(Main[[#This Row],[ReactionsType]],ReactionTye[],2,0)</f>
        <v>neutral</v>
      </c>
      <c r="F8445" s="3">
        <f>VLOOKUP(Main[[#This Row],[ReactionsType]],ReactionTye[],3,0)</f>
        <v>20</v>
      </c>
      <c r="G8445" s="3" t="str">
        <f>VLOOKUP(Main[[#This Row],[Content ID]],Content[#All],3,0)</f>
        <v>GIF</v>
      </c>
      <c r="H8445" s="3" t="str">
        <f>VLOOKUP(Main[[#This Row],[Content ID]],Content[#All],4,0)</f>
        <v>tennis</v>
      </c>
    </row>
    <row r="8446" spans="1:8">
      <c r="A8446" t="s">
        <v>883</v>
      </c>
      <c r="B8446" t="s">
        <v>293</v>
      </c>
      <c r="C8446" t="s">
        <v>7</v>
      </c>
      <c r="D8446" s="2">
        <v>44042.476388888892</v>
      </c>
      <c r="E8446" s="3" t="str">
        <f>VLOOKUP(Main[[#This Row],[ReactionsType]],ReactionTye[],2,0)</f>
        <v>negative</v>
      </c>
      <c r="F8446" s="3">
        <f>VLOOKUP(Main[[#This Row],[ReactionsType]],ReactionTye[],3,0)</f>
        <v>5</v>
      </c>
      <c r="G8446" s="3" t="str">
        <f>VLOOKUP(Main[[#This Row],[Content ID]],Content[#All],3,0)</f>
        <v>GIF</v>
      </c>
      <c r="H8446" s="3" t="str">
        <f>VLOOKUP(Main[[#This Row],[Content ID]],Content[#All],4,0)</f>
        <v>tennis</v>
      </c>
    </row>
    <row r="8447" spans="1:8">
      <c r="A8447" t="s">
        <v>884</v>
      </c>
      <c r="B8447" t="s">
        <v>172</v>
      </c>
      <c r="C8447" t="s">
        <v>20</v>
      </c>
      <c r="D8447" s="2">
        <v>44120.349953703706</v>
      </c>
      <c r="E8447" s="3" t="str">
        <f>VLOOKUP(Main[[#This Row],[ReactionsType]],ReactionTye[],2,0)</f>
        <v>negative</v>
      </c>
      <c r="F8447" s="3">
        <f>VLOOKUP(Main[[#This Row],[ReactionsType]],ReactionTye[],3,0)</f>
        <v>12</v>
      </c>
      <c r="G8447" s="3" t="str">
        <f>VLOOKUP(Main[[#This Row],[Content ID]],Content[#All],3,0)</f>
        <v>video</v>
      </c>
      <c r="H8447" s="3" t="str">
        <f>VLOOKUP(Main[[#This Row],[Content ID]],Content[#All],4,0)</f>
        <v>animals</v>
      </c>
    </row>
    <row r="8448" spans="1:8">
      <c r="A8448" t="s">
        <v>884</v>
      </c>
      <c r="B8448" t="s">
        <v>210</v>
      </c>
      <c r="C8448" t="s">
        <v>5</v>
      </c>
      <c r="D8448" s="2">
        <v>44233.898148148146</v>
      </c>
      <c r="E8448" s="3" t="str">
        <f>VLOOKUP(Main[[#This Row],[ReactionsType]],ReactionTye[],2,0)</f>
        <v>negative</v>
      </c>
      <c r="F8448" s="3">
        <f>VLOOKUP(Main[[#This Row],[ReactionsType]],ReactionTye[],3,0)</f>
        <v>0</v>
      </c>
      <c r="G8448" s="3" t="str">
        <f>VLOOKUP(Main[[#This Row],[Content ID]],Content[#All],3,0)</f>
        <v>video</v>
      </c>
      <c r="H8448" s="3" t="str">
        <f>VLOOKUP(Main[[#This Row],[Content ID]],Content[#All],4,0)</f>
        <v>animals</v>
      </c>
    </row>
    <row r="8449" spans="1:8">
      <c r="A8449" t="s">
        <v>884</v>
      </c>
      <c r="B8449" t="s">
        <v>66</v>
      </c>
      <c r="C8449" t="s">
        <v>12</v>
      </c>
      <c r="D8449" s="2">
        <v>44361.776539351849</v>
      </c>
      <c r="E8449" s="3" t="str">
        <f>VLOOKUP(Main[[#This Row],[ReactionsType]],ReactionTye[],2,0)</f>
        <v>positive</v>
      </c>
      <c r="F8449" s="3">
        <f>VLOOKUP(Main[[#This Row],[ReactionsType]],ReactionTye[],3,0)</f>
        <v>75</v>
      </c>
      <c r="G8449" s="3" t="str">
        <f>VLOOKUP(Main[[#This Row],[Content ID]],Content[#All],3,0)</f>
        <v>video</v>
      </c>
      <c r="H8449" s="3" t="str">
        <f>VLOOKUP(Main[[#This Row],[Content ID]],Content[#All],4,0)</f>
        <v>animals</v>
      </c>
    </row>
    <row r="8450" spans="1:8">
      <c r="A8450" t="s">
        <v>884</v>
      </c>
      <c r="B8450" t="s">
        <v>304</v>
      </c>
      <c r="C8450" t="s">
        <v>14</v>
      </c>
      <c r="D8450" s="2">
        <v>44194.299351851849</v>
      </c>
      <c r="E8450" s="3" t="str">
        <f>VLOOKUP(Main[[#This Row],[ReactionsType]],ReactionTye[],2,0)</f>
        <v>positive</v>
      </c>
      <c r="F8450" s="3">
        <f>VLOOKUP(Main[[#This Row],[ReactionsType]],ReactionTye[],3,0)</f>
        <v>72</v>
      </c>
      <c r="G8450" s="3" t="str">
        <f>VLOOKUP(Main[[#This Row],[Content ID]],Content[#All],3,0)</f>
        <v>video</v>
      </c>
      <c r="H8450" s="3" t="str">
        <f>VLOOKUP(Main[[#This Row],[Content ID]],Content[#All],4,0)</f>
        <v>animals</v>
      </c>
    </row>
    <row r="8451" spans="1:8">
      <c r="A8451" t="s">
        <v>884</v>
      </c>
      <c r="B8451" t="s">
        <v>126</v>
      </c>
      <c r="C8451" t="s">
        <v>4</v>
      </c>
      <c r="D8451" s="2">
        <v>44155.190196759257</v>
      </c>
      <c r="E8451" s="3" t="str">
        <f>VLOOKUP(Main[[#This Row],[ReactionsType]],ReactionTye[],2,0)</f>
        <v>positive</v>
      </c>
      <c r="F8451" s="3">
        <f>VLOOKUP(Main[[#This Row],[ReactionsType]],ReactionTye[],3,0)</f>
        <v>70</v>
      </c>
      <c r="G8451" s="3" t="str">
        <f>VLOOKUP(Main[[#This Row],[Content ID]],Content[#All],3,0)</f>
        <v>video</v>
      </c>
      <c r="H8451" s="3" t="str">
        <f>VLOOKUP(Main[[#This Row],[Content ID]],Content[#All],4,0)</f>
        <v>animals</v>
      </c>
    </row>
    <row r="8452" spans="1:8">
      <c r="A8452" t="s">
        <v>884</v>
      </c>
      <c r="B8452" t="s">
        <v>458</v>
      </c>
      <c r="C8452" t="s">
        <v>8</v>
      </c>
      <c r="D8452" s="2">
        <v>44105.825821759259</v>
      </c>
      <c r="E8452" s="3" t="str">
        <f>VLOOKUP(Main[[#This Row],[ReactionsType]],ReactionTye[],2,0)</f>
        <v>positive</v>
      </c>
      <c r="F8452" s="3">
        <f>VLOOKUP(Main[[#This Row],[ReactionsType]],ReactionTye[],3,0)</f>
        <v>30</v>
      </c>
      <c r="G8452" s="3" t="str">
        <f>VLOOKUP(Main[[#This Row],[Content ID]],Content[#All],3,0)</f>
        <v>video</v>
      </c>
      <c r="H8452" s="3" t="str">
        <f>VLOOKUP(Main[[#This Row],[Content ID]],Content[#All],4,0)</f>
        <v>animals</v>
      </c>
    </row>
    <row r="8453" spans="1:8">
      <c r="A8453" t="s">
        <v>884</v>
      </c>
      <c r="B8453" t="s">
        <v>539</v>
      </c>
      <c r="C8453" t="s">
        <v>13</v>
      </c>
      <c r="D8453" s="2">
        <v>44319.097974537035</v>
      </c>
      <c r="E8453" s="3" t="str">
        <f>VLOOKUP(Main[[#This Row],[ReactionsType]],ReactionTye[],2,0)</f>
        <v>positive</v>
      </c>
      <c r="F8453" s="3">
        <f>VLOOKUP(Main[[#This Row],[ReactionsType]],ReactionTye[],3,0)</f>
        <v>70</v>
      </c>
      <c r="G8453" s="3" t="str">
        <f>VLOOKUP(Main[[#This Row],[Content ID]],Content[#All],3,0)</f>
        <v>video</v>
      </c>
      <c r="H8453" s="3" t="str">
        <f>VLOOKUP(Main[[#This Row],[Content ID]],Content[#All],4,0)</f>
        <v>animals</v>
      </c>
    </row>
    <row r="8454" spans="1:8">
      <c r="A8454" t="s">
        <v>884</v>
      </c>
      <c r="B8454" t="s">
        <v>481</v>
      </c>
      <c r="C8454" t="s">
        <v>20</v>
      </c>
      <c r="D8454" s="2">
        <v>44127.557800925926</v>
      </c>
      <c r="E8454" s="3" t="str">
        <f>VLOOKUP(Main[[#This Row],[ReactionsType]],ReactionTye[],2,0)</f>
        <v>negative</v>
      </c>
      <c r="F8454" s="3">
        <f>VLOOKUP(Main[[#This Row],[ReactionsType]],ReactionTye[],3,0)</f>
        <v>12</v>
      </c>
      <c r="G8454" s="3" t="str">
        <f>VLOOKUP(Main[[#This Row],[Content ID]],Content[#All],3,0)</f>
        <v>video</v>
      </c>
      <c r="H8454" s="3" t="str">
        <f>VLOOKUP(Main[[#This Row],[Content ID]],Content[#All],4,0)</f>
        <v>animals</v>
      </c>
    </row>
    <row r="8455" spans="1:8">
      <c r="A8455" t="s">
        <v>884</v>
      </c>
      <c r="B8455" t="s">
        <v>230</v>
      </c>
      <c r="C8455" t="s">
        <v>19</v>
      </c>
      <c r="D8455" s="2">
        <v>44166.806064814817</v>
      </c>
      <c r="E8455" s="3" t="str">
        <f>VLOOKUP(Main[[#This Row],[ReactionsType]],ReactionTye[],2,0)</f>
        <v>negative</v>
      </c>
      <c r="F8455" s="3">
        <f>VLOOKUP(Main[[#This Row],[ReactionsType]],ReactionTye[],3,0)</f>
        <v>15</v>
      </c>
      <c r="G8455" s="3" t="str">
        <f>VLOOKUP(Main[[#This Row],[Content ID]],Content[#All],3,0)</f>
        <v>video</v>
      </c>
      <c r="H8455" s="3" t="str">
        <f>VLOOKUP(Main[[#This Row],[Content ID]],Content[#All],4,0)</f>
        <v>animals</v>
      </c>
    </row>
    <row r="8456" spans="1:8">
      <c r="A8456" t="s">
        <v>884</v>
      </c>
      <c r="B8456" t="s">
        <v>568</v>
      </c>
      <c r="C8456" t="s">
        <v>11</v>
      </c>
      <c r="D8456" s="2">
        <v>44245.455393518518</v>
      </c>
      <c r="E8456" s="3" t="str">
        <f>VLOOKUP(Main[[#This Row],[ReactionsType]],ReactionTye[],2,0)</f>
        <v>positive</v>
      </c>
      <c r="F8456" s="3">
        <f>VLOOKUP(Main[[#This Row],[ReactionsType]],ReactionTye[],3,0)</f>
        <v>65</v>
      </c>
      <c r="G8456" s="3" t="str">
        <f>VLOOKUP(Main[[#This Row],[Content ID]],Content[#All],3,0)</f>
        <v>video</v>
      </c>
      <c r="H8456" s="3" t="str">
        <f>VLOOKUP(Main[[#This Row],[Content ID]],Content[#All],4,0)</f>
        <v>animals</v>
      </c>
    </row>
    <row r="8457" spans="1:8">
      <c r="A8457" t="s">
        <v>884</v>
      </c>
      <c r="B8457" s="1" t="s">
        <v>129</v>
      </c>
      <c r="C8457" t="s">
        <v>14</v>
      </c>
      <c r="D8457" s="2">
        <v>44020.201249999998</v>
      </c>
      <c r="E8457" s="3" t="str">
        <f>VLOOKUP(Main[[#This Row],[ReactionsType]],ReactionTye[],2,0)</f>
        <v>positive</v>
      </c>
      <c r="F8457" s="3">
        <f>VLOOKUP(Main[[#This Row],[ReactionsType]],ReactionTye[],3,0)</f>
        <v>72</v>
      </c>
      <c r="G8457" s="3" t="str">
        <f>VLOOKUP(Main[[#This Row],[Content ID]],Content[#All],3,0)</f>
        <v>video</v>
      </c>
      <c r="H8457" s="3" t="str">
        <f>VLOOKUP(Main[[#This Row],[Content ID]],Content[#All],4,0)</f>
        <v>animals</v>
      </c>
    </row>
    <row r="8458" spans="1:8">
      <c r="A8458" t="s">
        <v>884</v>
      </c>
      <c r="B8458" t="s">
        <v>34</v>
      </c>
      <c r="C8458" t="s">
        <v>11</v>
      </c>
      <c r="D8458" s="2">
        <v>44324.711018518516</v>
      </c>
      <c r="E8458" s="3" t="str">
        <f>VLOOKUP(Main[[#This Row],[ReactionsType]],ReactionTye[],2,0)</f>
        <v>positive</v>
      </c>
      <c r="F8458" s="3">
        <f>VLOOKUP(Main[[#This Row],[ReactionsType]],ReactionTye[],3,0)</f>
        <v>65</v>
      </c>
      <c r="G8458" s="3" t="str">
        <f>VLOOKUP(Main[[#This Row],[Content ID]],Content[#All],3,0)</f>
        <v>video</v>
      </c>
      <c r="H8458" s="3" t="str">
        <f>VLOOKUP(Main[[#This Row],[Content ID]],Content[#All],4,0)</f>
        <v>animals</v>
      </c>
    </row>
    <row r="8459" spans="1:8">
      <c r="A8459" t="s">
        <v>884</v>
      </c>
      <c r="B8459" t="s">
        <v>531</v>
      </c>
      <c r="C8459" t="s">
        <v>8</v>
      </c>
      <c r="D8459" s="2">
        <v>44127.026122685187</v>
      </c>
      <c r="E8459" s="3" t="str">
        <f>VLOOKUP(Main[[#This Row],[ReactionsType]],ReactionTye[],2,0)</f>
        <v>positive</v>
      </c>
      <c r="F8459" s="3">
        <f>VLOOKUP(Main[[#This Row],[ReactionsType]],ReactionTye[],3,0)</f>
        <v>30</v>
      </c>
      <c r="G8459" s="3" t="str">
        <f>VLOOKUP(Main[[#This Row],[Content ID]],Content[#All],3,0)</f>
        <v>video</v>
      </c>
      <c r="H8459" s="3" t="str">
        <f>VLOOKUP(Main[[#This Row],[Content ID]],Content[#All],4,0)</f>
        <v>animals</v>
      </c>
    </row>
    <row r="8460" spans="1:8">
      <c r="A8460" t="s">
        <v>884</v>
      </c>
      <c r="B8460" t="s">
        <v>85</v>
      </c>
      <c r="C8460" t="s">
        <v>4</v>
      </c>
      <c r="D8460" s="2">
        <v>44250.382245370369</v>
      </c>
      <c r="E8460" s="3" t="str">
        <f>VLOOKUP(Main[[#This Row],[ReactionsType]],ReactionTye[],2,0)</f>
        <v>positive</v>
      </c>
      <c r="F8460" s="3">
        <f>VLOOKUP(Main[[#This Row],[ReactionsType]],ReactionTye[],3,0)</f>
        <v>70</v>
      </c>
      <c r="G8460" s="3" t="str">
        <f>VLOOKUP(Main[[#This Row],[Content ID]],Content[#All],3,0)</f>
        <v>video</v>
      </c>
      <c r="H8460" s="3" t="str">
        <f>VLOOKUP(Main[[#This Row],[Content ID]],Content[#All],4,0)</f>
        <v>animals</v>
      </c>
    </row>
    <row r="8461" spans="1:8">
      <c r="A8461" t="s">
        <v>884</v>
      </c>
      <c r="B8461" t="s">
        <v>435</v>
      </c>
      <c r="C8461" t="s">
        <v>2</v>
      </c>
      <c r="D8461" s="2">
        <v>44122.491388888891</v>
      </c>
      <c r="E8461" s="3" t="str">
        <f>VLOOKUP(Main[[#This Row],[ReactionsType]],ReactionTye[],2,0)</f>
        <v>positive</v>
      </c>
      <c r="F8461" s="3">
        <f>VLOOKUP(Main[[#This Row],[ReactionsType]],ReactionTye[],3,0)</f>
        <v>60</v>
      </c>
      <c r="G8461" s="3" t="str">
        <f>VLOOKUP(Main[[#This Row],[Content ID]],Content[#All],3,0)</f>
        <v>video</v>
      </c>
      <c r="H8461" s="3" t="str">
        <f>VLOOKUP(Main[[#This Row],[Content ID]],Content[#All],4,0)</f>
        <v>animals</v>
      </c>
    </row>
    <row r="8462" spans="1:8">
      <c r="A8462" t="s">
        <v>884</v>
      </c>
      <c r="B8462" t="s">
        <v>626</v>
      </c>
      <c r="C8462" t="s">
        <v>8</v>
      </c>
      <c r="D8462" s="2">
        <v>44292.753055555557</v>
      </c>
      <c r="E8462" s="3" t="str">
        <f>VLOOKUP(Main[[#This Row],[ReactionsType]],ReactionTye[],2,0)</f>
        <v>positive</v>
      </c>
      <c r="F8462" s="3">
        <f>VLOOKUP(Main[[#This Row],[ReactionsType]],ReactionTye[],3,0)</f>
        <v>30</v>
      </c>
      <c r="G8462" s="3" t="str">
        <f>VLOOKUP(Main[[#This Row],[Content ID]],Content[#All],3,0)</f>
        <v>video</v>
      </c>
      <c r="H8462" s="3" t="str">
        <f>VLOOKUP(Main[[#This Row],[Content ID]],Content[#All],4,0)</f>
        <v>animals</v>
      </c>
    </row>
    <row r="8463" spans="1:8">
      <c r="A8463" t="s">
        <v>884</v>
      </c>
      <c r="B8463" t="s">
        <v>449</v>
      </c>
      <c r="C8463" t="s">
        <v>4</v>
      </c>
      <c r="D8463" s="2">
        <v>44183.01258101852</v>
      </c>
      <c r="E8463" s="3" t="str">
        <f>VLOOKUP(Main[[#This Row],[ReactionsType]],ReactionTye[],2,0)</f>
        <v>positive</v>
      </c>
      <c r="F8463" s="3">
        <f>VLOOKUP(Main[[#This Row],[ReactionsType]],ReactionTye[],3,0)</f>
        <v>70</v>
      </c>
      <c r="G8463" s="3" t="str">
        <f>VLOOKUP(Main[[#This Row],[Content ID]],Content[#All],3,0)</f>
        <v>video</v>
      </c>
      <c r="H8463" s="3" t="str">
        <f>VLOOKUP(Main[[#This Row],[Content ID]],Content[#All],4,0)</f>
        <v>animals</v>
      </c>
    </row>
    <row r="8464" spans="1:8">
      <c r="A8464" t="s">
        <v>884</v>
      </c>
      <c r="B8464" t="s">
        <v>382</v>
      </c>
      <c r="C8464" t="s">
        <v>4</v>
      </c>
      <c r="D8464" s="2">
        <v>44077.613310185188</v>
      </c>
      <c r="E8464" s="3" t="str">
        <f>VLOOKUP(Main[[#This Row],[ReactionsType]],ReactionTye[],2,0)</f>
        <v>positive</v>
      </c>
      <c r="F8464" s="3">
        <f>VLOOKUP(Main[[#This Row],[ReactionsType]],ReactionTye[],3,0)</f>
        <v>70</v>
      </c>
      <c r="G8464" s="3" t="str">
        <f>VLOOKUP(Main[[#This Row],[Content ID]],Content[#All],3,0)</f>
        <v>video</v>
      </c>
      <c r="H8464" s="3" t="str">
        <f>VLOOKUP(Main[[#This Row],[Content ID]],Content[#All],4,0)</f>
        <v>animals</v>
      </c>
    </row>
    <row r="8465" spans="1:8">
      <c r="A8465" t="s">
        <v>884</v>
      </c>
      <c r="B8465" t="s">
        <v>316</v>
      </c>
      <c r="C8465" t="s">
        <v>15</v>
      </c>
      <c r="D8465" s="2">
        <v>44011.925787037035</v>
      </c>
      <c r="E8465" s="3" t="str">
        <f>VLOOKUP(Main[[#This Row],[ReactionsType]],ReactionTye[],2,0)</f>
        <v>positive</v>
      </c>
      <c r="F8465" s="3">
        <f>VLOOKUP(Main[[#This Row],[ReactionsType]],ReactionTye[],3,0)</f>
        <v>50</v>
      </c>
      <c r="G8465" s="3" t="str">
        <f>VLOOKUP(Main[[#This Row],[Content ID]],Content[#All],3,0)</f>
        <v>video</v>
      </c>
      <c r="H8465" s="3" t="str">
        <f>VLOOKUP(Main[[#This Row],[Content ID]],Content[#All],4,0)</f>
        <v>animals</v>
      </c>
    </row>
    <row r="8466" spans="1:8">
      <c r="A8466" t="s">
        <v>884</v>
      </c>
      <c r="B8466" t="s">
        <v>309</v>
      </c>
      <c r="C8466" t="s">
        <v>11</v>
      </c>
      <c r="D8466" s="2">
        <v>44035.414178240739</v>
      </c>
      <c r="E8466" s="3" t="str">
        <f>VLOOKUP(Main[[#This Row],[ReactionsType]],ReactionTye[],2,0)</f>
        <v>positive</v>
      </c>
      <c r="F8466" s="3">
        <f>VLOOKUP(Main[[#This Row],[ReactionsType]],ReactionTye[],3,0)</f>
        <v>65</v>
      </c>
      <c r="G8466" s="3" t="str">
        <f>VLOOKUP(Main[[#This Row],[Content ID]],Content[#All],3,0)</f>
        <v>video</v>
      </c>
      <c r="H8466" s="3" t="str">
        <f>VLOOKUP(Main[[#This Row],[Content ID]],Content[#All],4,0)</f>
        <v>animals</v>
      </c>
    </row>
    <row r="8467" spans="1:8">
      <c r="A8467" t="s">
        <v>884</v>
      </c>
      <c r="B8467" t="s">
        <v>133</v>
      </c>
      <c r="C8467" t="s">
        <v>12</v>
      </c>
      <c r="D8467" s="2">
        <v>44331.195300925923</v>
      </c>
      <c r="E8467" s="3" t="str">
        <f>VLOOKUP(Main[[#This Row],[ReactionsType]],ReactionTye[],2,0)</f>
        <v>positive</v>
      </c>
      <c r="F8467" s="3">
        <f>VLOOKUP(Main[[#This Row],[ReactionsType]],ReactionTye[],3,0)</f>
        <v>75</v>
      </c>
      <c r="G8467" s="3" t="str">
        <f>VLOOKUP(Main[[#This Row],[Content ID]],Content[#All],3,0)</f>
        <v>video</v>
      </c>
      <c r="H8467" s="3" t="str">
        <f>VLOOKUP(Main[[#This Row],[Content ID]],Content[#All],4,0)</f>
        <v>animals</v>
      </c>
    </row>
    <row r="8468" spans="1:8">
      <c r="A8468" t="s">
        <v>884</v>
      </c>
      <c r="B8468" t="s">
        <v>241</v>
      </c>
      <c r="C8468" t="s">
        <v>12</v>
      </c>
      <c r="D8468" s="2">
        <v>44112.344895833332</v>
      </c>
      <c r="E8468" s="3" t="str">
        <f>VLOOKUP(Main[[#This Row],[ReactionsType]],ReactionTye[],2,0)</f>
        <v>positive</v>
      </c>
      <c r="F8468" s="3">
        <f>VLOOKUP(Main[[#This Row],[ReactionsType]],ReactionTye[],3,0)</f>
        <v>75</v>
      </c>
      <c r="G8468" s="3" t="str">
        <f>VLOOKUP(Main[[#This Row],[Content ID]],Content[#All],3,0)</f>
        <v>video</v>
      </c>
      <c r="H8468" s="3" t="str">
        <f>VLOOKUP(Main[[#This Row],[Content ID]],Content[#All],4,0)</f>
        <v>animals</v>
      </c>
    </row>
    <row r="8469" spans="1:8">
      <c r="A8469" t="s">
        <v>884</v>
      </c>
      <c r="B8469" t="s">
        <v>427</v>
      </c>
      <c r="C8469" t="s">
        <v>5</v>
      </c>
      <c r="D8469" s="2">
        <v>44296.917442129627</v>
      </c>
      <c r="E8469" s="3" t="str">
        <f>VLOOKUP(Main[[#This Row],[ReactionsType]],ReactionTye[],2,0)</f>
        <v>negative</v>
      </c>
      <c r="F8469" s="3">
        <f>VLOOKUP(Main[[#This Row],[ReactionsType]],ReactionTye[],3,0)</f>
        <v>0</v>
      </c>
      <c r="G8469" s="3" t="str">
        <f>VLOOKUP(Main[[#This Row],[Content ID]],Content[#All],3,0)</f>
        <v>video</v>
      </c>
      <c r="H8469" s="3" t="str">
        <f>VLOOKUP(Main[[#This Row],[Content ID]],Content[#All],4,0)</f>
        <v>animals</v>
      </c>
    </row>
    <row r="8470" spans="1:8">
      <c r="A8470" t="s">
        <v>884</v>
      </c>
      <c r="B8470" t="s">
        <v>448</v>
      </c>
      <c r="C8470" t="s">
        <v>18</v>
      </c>
      <c r="D8470" s="2">
        <v>44247.308252314811</v>
      </c>
      <c r="E8470" s="3" t="str">
        <f>VLOOKUP(Main[[#This Row],[ReactionsType]],ReactionTye[],2,0)</f>
        <v>neutral</v>
      </c>
      <c r="F8470" s="3">
        <f>VLOOKUP(Main[[#This Row],[ReactionsType]],ReactionTye[],3,0)</f>
        <v>35</v>
      </c>
      <c r="G8470" s="3" t="str">
        <f>VLOOKUP(Main[[#This Row],[Content ID]],Content[#All],3,0)</f>
        <v>video</v>
      </c>
      <c r="H8470" s="3" t="str">
        <f>VLOOKUP(Main[[#This Row],[Content ID]],Content[#All],4,0)</f>
        <v>animals</v>
      </c>
    </row>
    <row r="8471" spans="1:8">
      <c r="A8471" t="s">
        <v>884</v>
      </c>
      <c r="B8471" t="s">
        <v>246</v>
      </c>
      <c r="C8471" t="s">
        <v>18</v>
      </c>
      <c r="D8471" s="2">
        <v>44231.779374999998</v>
      </c>
      <c r="E8471" s="3" t="str">
        <f>VLOOKUP(Main[[#This Row],[ReactionsType]],ReactionTye[],2,0)</f>
        <v>neutral</v>
      </c>
      <c r="F8471" s="3">
        <f>VLOOKUP(Main[[#This Row],[ReactionsType]],ReactionTye[],3,0)</f>
        <v>35</v>
      </c>
      <c r="G8471" s="3" t="str">
        <f>VLOOKUP(Main[[#This Row],[Content ID]],Content[#All],3,0)</f>
        <v>video</v>
      </c>
      <c r="H8471" s="3" t="str">
        <f>VLOOKUP(Main[[#This Row],[Content ID]],Content[#All],4,0)</f>
        <v>animals</v>
      </c>
    </row>
    <row r="8472" spans="1:8">
      <c r="A8472" t="s">
        <v>884</v>
      </c>
      <c r="B8472" t="s">
        <v>328</v>
      </c>
      <c r="C8472" t="s">
        <v>14</v>
      </c>
      <c r="D8472" s="2">
        <v>44300.249699074076</v>
      </c>
      <c r="E8472" s="3" t="str">
        <f>VLOOKUP(Main[[#This Row],[ReactionsType]],ReactionTye[],2,0)</f>
        <v>positive</v>
      </c>
      <c r="F8472" s="3">
        <f>VLOOKUP(Main[[#This Row],[ReactionsType]],ReactionTye[],3,0)</f>
        <v>72</v>
      </c>
      <c r="G8472" s="3" t="str">
        <f>VLOOKUP(Main[[#This Row],[Content ID]],Content[#All],3,0)</f>
        <v>video</v>
      </c>
      <c r="H8472" s="3" t="str">
        <f>VLOOKUP(Main[[#This Row],[Content ID]],Content[#All],4,0)</f>
        <v>animals</v>
      </c>
    </row>
    <row r="8473" spans="1:8">
      <c r="A8473" t="s">
        <v>884</v>
      </c>
      <c r="B8473" t="s">
        <v>435</v>
      </c>
      <c r="C8473" t="s">
        <v>15</v>
      </c>
      <c r="D8473" s="2">
        <v>44135.458356481482</v>
      </c>
      <c r="E8473" s="3" t="str">
        <f>VLOOKUP(Main[[#This Row],[ReactionsType]],ReactionTye[],2,0)</f>
        <v>positive</v>
      </c>
      <c r="F8473" s="3">
        <f>VLOOKUP(Main[[#This Row],[ReactionsType]],ReactionTye[],3,0)</f>
        <v>50</v>
      </c>
      <c r="G8473" s="3" t="str">
        <f>VLOOKUP(Main[[#This Row],[Content ID]],Content[#All],3,0)</f>
        <v>video</v>
      </c>
      <c r="H8473" s="3" t="str">
        <f>VLOOKUP(Main[[#This Row],[Content ID]],Content[#All],4,0)</f>
        <v>animals</v>
      </c>
    </row>
    <row r="8474" spans="1:8">
      <c r="A8474" t="s">
        <v>884</v>
      </c>
      <c r="B8474" t="s">
        <v>182</v>
      </c>
      <c r="C8474" t="s">
        <v>2</v>
      </c>
      <c r="D8474" s="2">
        <v>44216.169259259259</v>
      </c>
      <c r="E8474" s="3" t="str">
        <f>VLOOKUP(Main[[#This Row],[ReactionsType]],ReactionTye[],2,0)</f>
        <v>positive</v>
      </c>
      <c r="F8474" s="3">
        <f>VLOOKUP(Main[[#This Row],[ReactionsType]],ReactionTye[],3,0)</f>
        <v>60</v>
      </c>
      <c r="G8474" s="3" t="str">
        <f>VLOOKUP(Main[[#This Row],[Content ID]],Content[#All],3,0)</f>
        <v>video</v>
      </c>
      <c r="H8474" s="3" t="str">
        <f>VLOOKUP(Main[[#This Row],[Content ID]],Content[#All],4,0)</f>
        <v>animals</v>
      </c>
    </row>
    <row r="8475" spans="1:8">
      <c r="A8475" t="s">
        <v>884</v>
      </c>
      <c r="B8475" t="s">
        <v>510</v>
      </c>
      <c r="C8475" t="s">
        <v>8</v>
      </c>
      <c r="D8475" s="2">
        <v>44200.39203703704</v>
      </c>
      <c r="E8475" s="3" t="str">
        <f>VLOOKUP(Main[[#This Row],[ReactionsType]],ReactionTye[],2,0)</f>
        <v>positive</v>
      </c>
      <c r="F8475" s="3">
        <f>VLOOKUP(Main[[#This Row],[ReactionsType]],ReactionTye[],3,0)</f>
        <v>30</v>
      </c>
      <c r="G8475" s="3" t="str">
        <f>VLOOKUP(Main[[#This Row],[Content ID]],Content[#All],3,0)</f>
        <v>video</v>
      </c>
      <c r="H8475" s="3" t="str">
        <f>VLOOKUP(Main[[#This Row],[Content ID]],Content[#All],4,0)</f>
        <v>animals</v>
      </c>
    </row>
    <row r="8476" spans="1:8">
      <c r="A8476" t="s">
        <v>884</v>
      </c>
      <c r="B8476" t="s">
        <v>651</v>
      </c>
      <c r="C8476" t="s">
        <v>11</v>
      </c>
      <c r="D8476" s="2">
        <v>44001.567511574074</v>
      </c>
      <c r="E8476" s="3" t="str">
        <f>VLOOKUP(Main[[#This Row],[ReactionsType]],ReactionTye[],2,0)</f>
        <v>positive</v>
      </c>
      <c r="F8476" s="3">
        <f>VLOOKUP(Main[[#This Row],[ReactionsType]],ReactionTye[],3,0)</f>
        <v>65</v>
      </c>
      <c r="G8476" s="3" t="str">
        <f>VLOOKUP(Main[[#This Row],[Content ID]],Content[#All],3,0)</f>
        <v>video</v>
      </c>
      <c r="H8476" s="3" t="str">
        <f>VLOOKUP(Main[[#This Row],[Content ID]],Content[#All],4,0)</f>
        <v>animals</v>
      </c>
    </row>
    <row r="8477" spans="1:8">
      <c r="A8477" t="s">
        <v>884</v>
      </c>
      <c r="B8477" t="s">
        <v>373</v>
      </c>
      <c r="C8477" t="s">
        <v>5</v>
      </c>
      <c r="D8477" s="2">
        <v>44058.383761574078</v>
      </c>
      <c r="E8477" s="3" t="str">
        <f>VLOOKUP(Main[[#This Row],[ReactionsType]],ReactionTye[],2,0)</f>
        <v>negative</v>
      </c>
      <c r="F8477" s="3">
        <f>VLOOKUP(Main[[#This Row],[ReactionsType]],ReactionTye[],3,0)</f>
        <v>0</v>
      </c>
      <c r="G8477" s="3" t="str">
        <f>VLOOKUP(Main[[#This Row],[Content ID]],Content[#All],3,0)</f>
        <v>video</v>
      </c>
      <c r="H8477" s="3" t="str">
        <f>VLOOKUP(Main[[#This Row],[Content ID]],Content[#All],4,0)</f>
        <v>animals</v>
      </c>
    </row>
    <row r="8478" spans="1:8">
      <c r="A8478" t="s">
        <v>884</v>
      </c>
      <c r="B8478" t="s">
        <v>171</v>
      </c>
      <c r="C8478" t="s">
        <v>20</v>
      </c>
      <c r="D8478" s="2">
        <v>44357.334745370368</v>
      </c>
      <c r="E8478" s="3" t="str">
        <f>VLOOKUP(Main[[#This Row],[ReactionsType]],ReactionTye[],2,0)</f>
        <v>negative</v>
      </c>
      <c r="F8478" s="3">
        <f>VLOOKUP(Main[[#This Row],[ReactionsType]],ReactionTye[],3,0)</f>
        <v>12</v>
      </c>
      <c r="G8478" s="3" t="str">
        <f>VLOOKUP(Main[[#This Row],[Content ID]],Content[#All],3,0)</f>
        <v>video</v>
      </c>
      <c r="H8478" s="3" t="str">
        <f>VLOOKUP(Main[[#This Row],[Content ID]],Content[#All],4,0)</f>
        <v>animals</v>
      </c>
    </row>
    <row r="8479" spans="1:8">
      <c r="A8479" t="s">
        <v>884</v>
      </c>
      <c r="B8479" t="s">
        <v>211</v>
      </c>
      <c r="C8479" t="s">
        <v>11</v>
      </c>
      <c r="D8479" s="2">
        <v>44223.149270833332</v>
      </c>
      <c r="E8479" s="3" t="str">
        <f>VLOOKUP(Main[[#This Row],[ReactionsType]],ReactionTye[],2,0)</f>
        <v>positive</v>
      </c>
      <c r="F8479" s="3">
        <f>VLOOKUP(Main[[#This Row],[ReactionsType]],ReactionTye[],3,0)</f>
        <v>65</v>
      </c>
      <c r="G8479" s="3" t="str">
        <f>VLOOKUP(Main[[#This Row],[Content ID]],Content[#All],3,0)</f>
        <v>video</v>
      </c>
      <c r="H8479" s="3" t="str">
        <f>VLOOKUP(Main[[#This Row],[Content ID]],Content[#All],4,0)</f>
        <v>animals</v>
      </c>
    </row>
    <row r="8480" spans="1:8">
      <c r="A8480" t="s">
        <v>884</v>
      </c>
      <c r="B8480" t="s">
        <v>229</v>
      </c>
      <c r="C8480" t="s">
        <v>14</v>
      </c>
      <c r="D8480" s="2">
        <v>44075.964942129627</v>
      </c>
      <c r="E8480" s="3" t="str">
        <f>VLOOKUP(Main[[#This Row],[ReactionsType]],ReactionTye[],2,0)</f>
        <v>positive</v>
      </c>
      <c r="F8480" s="3">
        <f>VLOOKUP(Main[[#This Row],[ReactionsType]],ReactionTye[],3,0)</f>
        <v>72</v>
      </c>
      <c r="G8480" s="3" t="str">
        <f>VLOOKUP(Main[[#This Row],[Content ID]],Content[#All],3,0)</f>
        <v>video</v>
      </c>
      <c r="H8480" s="3" t="str">
        <f>VLOOKUP(Main[[#This Row],[Content ID]],Content[#All],4,0)</f>
        <v>animals</v>
      </c>
    </row>
    <row r="8481" spans="1:8">
      <c r="A8481" t="s">
        <v>884</v>
      </c>
      <c r="B8481" t="s">
        <v>506</v>
      </c>
      <c r="C8481" t="s">
        <v>12</v>
      </c>
      <c r="D8481" s="2">
        <v>44095.221898148149</v>
      </c>
      <c r="E8481" s="3" t="str">
        <f>VLOOKUP(Main[[#This Row],[ReactionsType]],ReactionTye[],2,0)</f>
        <v>positive</v>
      </c>
      <c r="F8481" s="3">
        <f>VLOOKUP(Main[[#This Row],[ReactionsType]],ReactionTye[],3,0)</f>
        <v>75</v>
      </c>
      <c r="G8481" s="3" t="str">
        <f>VLOOKUP(Main[[#This Row],[Content ID]],Content[#All],3,0)</f>
        <v>video</v>
      </c>
      <c r="H8481" s="3" t="str">
        <f>VLOOKUP(Main[[#This Row],[Content ID]],Content[#All],4,0)</f>
        <v>animals</v>
      </c>
    </row>
    <row r="8482" spans="1:8">
      <c r="A8482" t="s">
        <v>885</v>
      </c>
      <c r="B8482" t="s">
        <v>38</v>
      </c>
      <c r="C8482" t="s">
        <v>15</v>
      </c>
      <c r="D8482" s="2">
        <v>44322.987233796295</v>
      </c>
      <c r="E8482" s="3" t="str">
        <f>VLOOKUP(Main[[#This Row],[ReactionsType]],ReactionTye[],2,0)</f>
        <v>positive</v>
      </c>
      <c r="F8482" s="3">
        <f>VLOOKUP(Main[[#This Row],[ReactionsType]],ReactionTye[],3,0)</f>
        <v>50</v>
      </c>
      <c r="G8482" s="3" t="str">
        <f>VLOOKUP(Main[[#This Row],[Content ID]],Content[#All],3,0)</f>
        <v>audio</v>
      </c>
      <c r="H8482" s="3" t="str">
        <f>VLOOKUP(Main[[#This Row],[Content ID]],Content[#All],4,0)</f>
        <v>animals</v>
      </c>
    </row>
    <row r="8483" spans="1:8">
      <c r="A8483" t="s">
        <v>885</v>
      </c>
      <c r="B8483" t="s">
        <v>446</v>
      </c>
      <c r="C8483" t="s">
        <v>12</v>
      </c>
      <c r="D8483" s="2">
        <v>44278.702638888892</v>
      </c>
      <c r="E8483" s="3" t="str">
        <f>VLOOKUP(Main[[#This Row],[ReactionsType]],ReactionTye[],2,0)</f>
        <v>positive</v>
      </c>
      <c r="F8483" s="3">
        <f>VLOOKUP(Main[[#This Row],[ReactionsType]],ReactionTye[],3,0)</f>
        <v>75</v>
      </c>
      <c r="G8483" s="3" t="str">
        <f>VLOOKUP(Main[[#This Row],[Content ID]],Content[#All],3,0)</f>
        <v>audio</v>
      </c>
      <c r="H8483" s="3" t="str">
        <f>VLOOKUP(Main[[#This Row],[Content ID]],Content[#All],4,0)</f>
        <v>animals</v>
      </c>
    </row>
    <row r="8484" spans="1:8">
      <c r="A8484" t="s">
        <v>885</v>
      </c>
      <c r="B8484" t="s">
        <v>216</v>
      </c>
      <c r="C8484" t="s">
        <v>8</v>
      </c>
      <c r="D8484" s="2">
        <v>44038.949131944442</v>
      </c>
      <c r="E8484" s="3" t="str">
        <f>VLOOKUP(Main[[#This Row],[ReactionsType]],ReactionTye[],2,0)</f>
        <v>positive</v>
      </c>
      <c r="F8484" s="3">
        <f>VLOOKUP(Main[[#This Row],[ReactionsType]],ReactionTye[],3,0)</f>
        <v>30</v>
      </c>
      <c r="G8484" s="3" t="str">
        <f>VLOOKUP(Main[[#This Row],[Content ID]],Content[#All],3,0)</f>
        <v>audio</v>
      </c>
      <c r="H8484" s="3" t="str">
        <f>VLOOKUP(Main[[#This Row],[Content ID]],Content[#All],4,0)</f>
        <v>animals</v>
      </c>
    </row>
    <row r="8485" spans="1:8">
      <c r="A8485" t="s">
        <v>885</v>
      </c>
      <c r="B8485" t="s">
        <v>405</v>
      </c>
      <c r="C8485" t="s">
        <v>8</v>
      </c>
      <c r="D8485" s="2">
        <v>44337.368715277778</v>
      </c>
      <c r="E8485" s="3" t="str">
        <f>VLOOKUP(Main[[#This Row],[ReactionsType]],ReactionTye[],2,0)</f>
        <v>positive</v>
      </c>
      <c r="F8485" s="3">
        <f>VLOOKUP(Main[[#This Row],[ReactionsType]],ReactionTye[],3,0)</f>
        <v>30</v>
      </c>
      <c r="G8485" s="3" t="str">
        <f>VLOOKUP(Main[[#This Row],[Content ID]],Content[#All],3,0)</f>
        <v>audio</v>
      </c>
      <c r="H8485" s="3" t="str">
        <f>VLOOKUP(Main[[#This Row],[Content ID]],Content[#All],4,0)</f>
        <v>animals</v>
      </c>
    </row>
    <row r="8486" spans="1:8">
      <c r="A8486" t="s">
        <v>885</v>
      </c>
      <c r="B8486" t="s">
        <v>106</v>
      </c>
      <c r="C8486" t="s">
        <v>5</v>
      </c>
      <c r="D8486" s="2">
        <v>44087.857002314813</v>
      </c>
      <c r="E8486" s="3" t="str">
        <f>VLOOKUP(Main[[#This Row],[ReactionsType]],ReactionTye[],2,0)</f>
        <v>negative</v>
      </c>
      <c r="F8486" s="3">
        <f>VLOOKUP(Main[[#This Row],[ReactionsType]],ReactionTye[],3,0)</f>
        <v>0</v>
      </c>
      <c r="G8486" s="3" t="str">
        <f>VLOOKUP(Main[[#This Row],[Content ID]],Content[#All],3,0)</f>
        <v>audio</v>
      </c>
      <c r="H8486" s="3" t="str">
        <f>VLOOKUP(Main[[#This Row],[Content ID]],Content[#All],4,0)</f>
        <v>animals</v>
      </c>
    </row>
    <row r="8487" spans="1:8">
      <c r="A8487" t="s">
        <v>885</v>
      </c>
      <c r="B8487" t="s">
        <v>73</v>
      </c>
      <c r="C8487" t="s">
        <v>17</v>
      </c>
      <c r="D8487" s="2">
        <v>44070.835497685184</v>
      </c>
      <c r="E8487" s="3" t="str">
        <f>VLOOKUP(Main[[#This Row],[ReactionsType]],ReactionTye[],2,0)</f>
        <v>positive</v>
      </c>
      <c r="F8487" s="3">
        <f>VLOOKUP(Main[[#This Row],[ReactionsType]],ReactionTye[],3,0)</f>
        <v>45</v>
      </c>
      <c r="G8487" s="3" t="str">
        <f>VLOOKUP(Main[[#This Row],[Content ID]],Content[#All],3,0)</f>
        <v>audio</v>
      </c>
      <c r="H8487" s="3" t="str">
        <f>VLOOKUP(Main[[#This Row],[Content ID]],Content[#All],4,0)</f>
        <v>animals</v>
      </c>
    </row>
    <row r="8488" spans="1:8">
      <c r="A8488" t="s">
        <v>885</v>
      </c>
      <c r="B8488" t="s">
        <v>541</v>
      </c>
      <c r="C8488" t="s">
        <v>2</v>
      </c>
      <c r="D8488" s="2">
        <v>44246.524594907409</v>
      </c>
      <c r="E8488" s="3" t="str">
        <f>VLOOKUP(Main[[#This Row],[ReactionsType]],ReactionTye[],2,0)</f>
        <v>positive</v>
      </c>
      <c r="F8488" s="3">
        <f>VLOOKUP(Main[[#This Row],[ReactionsType]],ReactionTye[],3,0)</f>
        <v>60</v>
      </c>
      <c r="G8488" s="3" t="str">
        <f>VLOOKUP(Main[[#This Row],[Content ID]],Content[#All],3,0)</f>
        <v>audio</v>
      </c>
      <c r="H8488" s="3" t="str">
        <f>VLOOKUP(Main[[#This Row],[Content ID]],Content[#All],4,0)</f>
        <v>animals</v>
      </c>
    </row>
    <row r="8489" spans="1:8">
      <c r="A8489" t="s">
        <v>885</v>
      </c>
      <c r="B8489" t="s">
        <v>415</v>
      </c>
      <c r="C8489" t="s">
        <v>11</v>
      </c>
      <c r="D8489" s="2">
        <v>44362.458657407406</v>
      </c>
      <c r="E8489" s="3" t="str">
        <f>VLOOKUP(Main[[#This Row],[ReactionsType]],ReactionTye[],2,0)</f>
        <v>positive</v>
      </c>
      <c r="F8489" s="3">
        <f>VLOOKUP(Main[[#This Row],[ReactionsType]],ReactionTye[],3,0)</f>
        <v>65</v>
      </c>
      <c r="G8489" s="3" t="str">
        <f>VLOOKUP(Main[[#This Row],[Content ID]],Content[#All],3,0)</f>
        <v>audio</v>
      </c>
      <c r="H8489" s="3" t="str">
        <f>VLOOKUP(Main[[#This Row],[Content ID]],Content[#All],4,0)</f>
        <v>animals</v>
      </c>
    </row>
    <row r="8490" spans="1:8">
      <c r="A8490" t="s">
        <v>885</v>
      </c>
      <c r="B8490" t="s">
        <v>411</v>
      </c>
      <c r="C8490" t="s">
        <v>18</v>
      </c>
      <c r="D8490" s="2">
        <v>44171.369664351849</v>
      </c>
      <c r="E8490" s="3" t="str">
        <f>VLOOKUP(Main[[#This Row],[ReactionsType]],ReactionTye[],2,0)</f>
        <v>neutral</v>
      </c>
      <c r="F8490" s="3">
        <f>VLOOKUP(Main[[#This Row],[ReactionsType]],ReactionTye[],3,0)</f>
        <v>35</v>
      </c>
      <c r="G8490" s="3" t="str">
        <f>VLOOKUP(Main[[#This Row],[Content ID]],Content[#All],3,0)</f>
        <v>audio</v>
      </c>
      <c r="H8490" s="3" t="str">
        <f>VLOOKUP(Main[[#This Row],[Content ID]],Content[#All],4,0)</f>
        <v>animals</v>
      </c>
    </row>
    <row r="8491" spans="1:8">
      <c r="A8491" t="s">
        <v>885</v>
      </c>
      <c r="B8491" t="s">
        <v>254</v>
      </c>
      <c r="C8491" t="s">
        <v>16</v>
      </c>
      <c r="D8491" s="2">
        <v>44153.403449074074</v>
      </c>
      <c r="E8491" s="3" t="str">
        <f>VLOOKUP(Main[[#This Row],[ReactionsType]],ReactionTye[],2,0)</f>
        <v>negative</v>
      </c>
      <c r="F8491" s="3">
        <f>VLOOKUP(Main[[#This Row],[ReactionsType]],ReactionTye[],3,0)</f>
        <v>10</v>
      </c>
      <c r="G8491" s="3" t="str">
        <f>VLOOKUP(Main[[#This Row],[Content ID]],Content[#All],3,0)</f>
        <v>audio</v>
      </c>
      <c r="H8491" s="3" t="str">
        <f>VLOOKUP(Main[[#This Row],[Content ID]],Content[#All],4,0)</f>
        <v>animals</v>
      </c>
    </row>
    <row r="8492" spans="1:8">
      <c r="A8492" t="s">
        <v>885</v>
      </c>
      <c r="B8492" t="s">
        <v>391</v>
      </c>
      <c r="C8492" t="s">
        <v>18</v>
      </c>
      <c r="D8492" s="2">
        <v>44178.802847222221</v>
      </c>
      <c r="E8492" s="3" t="str">
        <f>VLOOKUP(Main[[#This Row],[ReactionsType]],ReactionTye[],2,0)</f>
        <v>neutral</v>
      </c>
      <c r="F8492" s="3">
        <f>VLOOKUP(Main[[#This Row],[ReactionsType]],ReactionTye[],3,0)</f>
        <v>35</v>
      </c>
      <c r="G8492" s="3" t="str">
        <f>VLOOKUP(Main[[#This Row],[Content ID]],Content[#All],3,0)</f>
        <v>audio</v>
      </c>
      <c r="H8492" s="3" t="str">
        <f>VLOOKUP(Main[[#This Row],[Content ID]],Content[#All],4,0)</f>
        <v>animals</v>
      </c>
    </row>
    <row r="8493" spans="1:8">
      <c r="A8493" t="s">
        <v>885</v>
      </c>
      <c r="B8493" t="s">
        <v>219</v>
      </c>
      <c r="C8493" t="s">
        <v>18</v>
      </c>
      <c r="D8493" s="2">
        <v>44123.484803240739</v>
      </c>
      <c r="E8493" s="3" t="str">
        <f>VLOOKUP(Main[[#This Row],[ReactionsType]],ReactionTye[],2,0)</f>
        <v>neutral</v>
      </c>
      <c r="F8493" s="3">
        <f>VLOOKUP(Main[[#This Row],[ReactionsType]],ReactionTye[],3,0)</f>
        <v>35</v>
      </c>
      <c r="G8493" s="3" t="str">
        <f>VLOOKUP(Main[[#This Row],[Content ID]],Content[#All],3,0)</f>
        <v>audio</v>
      </c>
      <c r="H8493" s="3" t="str">
        <f>VLOOKUP(Main[[#This Row],[Content ID]],Content[#All],4,0)</f>
        <v>animals</v>
      </c>
    </row>
    <row r="8494" spans="1:8">
      <c r="A8494" t="s">
        <v>885</v>
      </c>
      <c r="B8494" t="s">
        <v>225</v>
      </c>
      <c r="C8494" t="s">
        <v>9</v>
      </c>
      <c r="D8494" s="2">
        <v>44001.477916666663</v>
      </c>
      <c r="E8494" s="3" t="str">
        <f>VLOOKUP(Main[[#This Row],[ReactionsType]],ReactionTye[],2,0)</f>
        <v>neutral</v>
      </c>
      <c r="F8494" s="3">
        <f>VLOOKUP(Main[[#This Row],[ReactionsType]],ReactionTye[],3,0)</f>
        <v>20</v>
      </c>
      <c r="G8494" s="3" t="str">
        <f>VLOOKUP(Main[[#This Row],[Content ID]],Content[#All],3,0)</f>
        <v>audio</v>
      </c>
      <c r="H8494" s="3" t="str">
        <f>VLOOKUP(Main[[#This Row],[Content ID]],Content[#All],4,0)</f>
        <v>animals</v>
      </c>
    </row>
    <row r="8495" spans="1:8">
      <c r="A8495" t="s">
        <v>885</v>
      </c>
      <c r="B8495" t="s">
        <v>375</v>
      </c>
      <c r="C8495" t="s">
        <v>8</v>
      </c>
      <c r="D8495" s="2">
        <v>44220.061863425923</v>
      </c>
      <c r="E8495" s="3" t="str">
        <f>VLOOKUP(Main[[#This Row],[ReactionsType]],ReactionTye[],2,0)</f>
        <v>positive</v>
      </c>
      <c r="F8495" s="3">
        <f>VLOOKUP(Main[[#This Row],[ReactionsType]],ReactionTye[],3,0)</f>
        <v>30</v>
      </c>
      <c r="G8495" s="3" t="str">
        <f>VLOOKUP(Main[[#This Row],[Content ID]],Content[#All],3,0)</f>
        <v>audio</v>
      </c>
      <c r="H8495" s="3" t="str">
        <f>VLOOKUP(Main[[#This Row],[Content ID]],Content[#All],4,0)</f>
        <v>animals</v>
      </c>
    </row>
    <row r="8496" spans="1:8">
      <c r="A8496" t="s">
        <v>885</v>
      </c>
      <c r="B8496" s="1" t="s">
        <v>129</v>
      </c>
      <c r="C8496" t="s">
        <v>16</v>
      </c>
      <c r="D8496" s="2">
        <v>44095.772534722222</v>
      </c>
      <c r="E8496" s="3" t="str">
        <f>VLOOKUP(Main[[#This Row],[ReactionsType]],ReactionTye[],2,0)</f>
        <v>negative</v>
      </c>
      <c r="F8496" s="3">
        <f>VLOOKUP(Main[[#This Row],[ReactionsType]],ReactionTye[],3,0)</f>
        <v>10</v>
      </c>
      <c r="G8496" s="3" t="str">
        <f>VLOOKUP(Main[[#This Row],[Content ID]],Content[#All],3,0)</f>
        <v>audio</v>
      </c>
      <c r="H8496" s="3" t="str">
        <f>VLOOKUP(Main[[#This Row],[Content ID]],Content[#All],4,0)</f>
        <v>animals</v>
      </c>
    </row>
    <row r="8497" spans="1:8">
      <c r="A8497" t="s">
        <v>885</v>
      </c>
      <c r="B8497" t="s">
        <v>362</v>
      </c>
      <c r="C8497" t="s">
        <v>11</v>
      </c>
      <c r="D8497" s="2">
        <v>44193.732314814813</v>
      </c>
      <c r="E8497" s="3" t="str">
        <f>VLOOKUP(Main[[#This Row],[ReactionsType]],ReactionTye[],2,0)</f>
        <v>positive</v>
      </c>
      <c r="F8497" s="3">
        <f>VLOOKUP(Main[[#This Row],[ReactionsType]],ReactionTye[],3,0)</f>
        <v>65</v>
      </c>
      <c r="G8497" s="3" t="str">
        <f>VLOOKUP(Main[[#This Row],[Content ID]],Content[#All],3,0)</f>
        <v>audio</v>
      </c>
      <c r="H8497" s="3" t="str">
        <f>VLOOKUP(Main[[#This Row],[Content ID]],Content[#All],4,0)</f>
        <v>animals</v>
      </c>
    </row>
    <row r="8498" spans="1:8">
      <c r="A8498" t="s">
        <v>885</v>
      </c>
      <c r="B8498" s="1" t="s">
        <v>305</v>
      </c>
      <c r="C8498" t="s">
        <v>11</v>
      </c>
      <c r="D8498" s="2">
        <v>44322.220173611109</v>
      </c>
      <c r="E8498" s="3" t="str">
        <f>VLOOKUP(Main[[#This Row],[ReactionsType]],ReactionTye[],2,0)</f>
        <v>positive</v>
      </c>
      <c r="F8498" s="3">
        <f>VLOOKUP(Main[[#This Row],[ReactionsType]],ReactionTye[],3,0)</f>
        <v>65</v>
      </c>
      <c r="G8498" s="3" t="str">
        <f>VLOOKUP(Main[[#This Row],[Content ID]],Content[#All],3,0)</f>
        <v>audio</v>
      </c>
      <c r="H8498" s="3" t="str">
        <f>VLOOKUP(Main[[#This Row],[Content ID]],Content[#All],4,0)</f>
        <v>animals</v>
      </c>
    </row>
    <row r="8499" spans="1:8">
      <c r="A8499" t="s">
        <v>885</v>
      </c>
      <c r="B8499" t="s">
        <v>233</v>
      </c>
      <c r="C8499" t="s">
        <v>8</v>
      </c>
      <c r="D8499" s="2">
        <v>44168.722037037034</v>
      </c>
      <c r="E8499" s="3" t="str">
        <f>VLOOKUP(Main[[#This Row],[ReactionsType]],ReactionTye[],2,0)</f>
        <v>positive</v>
      </c>
      <c r="F8499" s="3">
        <f>VLOOKUP(Main[[#This Row],[ReactionsType]],ReactionTye[],3,0)</f>
        <v>30</v>
      </c>
      <c r="G8499" s="3" t="str">
        <f>VLOOKUP(Main[[#This Row],[Content ID]],Content[#All],3,0)</f>
        <v>audio</v>
      </c>
      <c r="H8499" s="3" t="str">
        <f>VLOOKUP(Main[[#This Row],[Content ID]],Content[#All],4,0)</f>
        <v>animals</v>
      </c>
    </row>
    <row r="8500" spans="1:8">
      <c r="A8500" t="s">
        <v>886</v>
      </c>
      <c r="B8500" t="s">
        <v>243</v>
      </c>
      <c r="C8500" t="s">
        <v>19</v>
      </c>
      <c r="D8500" s="2">
        <v>44015.185937499999</v>
      </c>
      <c r="E8500" s="3" t="str">
        <f>VLOOKUP(Main[[#This Row],[ReactionsType]],ReactionTye[],2,0)</f>
        <v>negative</v>
      </c>
      <c r="F8500" s="3">
        <f>VLOOKUP(Main[[#This Row],[ReactionsType]],ReactionTye[],3,0)</f>
        <v>15</v>
      </c>
      <c r="G8500" s="3" t="str">
        <f>VLOOKUP(Main[[#This Row],[Content ID]],Content[#All],3,0)</f>
        <v>GIF</v>
      </c>
      <c r="H8500" s="3" t="str">
        <f>VLOOKUP(Main[[#This Row],[Content ID]],Content[#All],4,0)</f>
        <v>public speaking</v>
      </c>
    </row>
    <row r="8501" spans="1:8">
      <c r="A8501" t="s">
        <v>886</v>
      </c>
      <c r="B8501" t="s">
        <v>211</v>
      </c>
      <c r="C8501" t="s">
        <v>20</v>
      </c>
      <c r="D8501" s="2">
        <v>44207.186354166668</v>
      </c>
      <c r="E8501" s="3" t="str">
        <f>VLOOKUP(Main[[#This Row],[ReactionsType]],ReactionTye[],2,0)</f>
        <v>negative</v>
      </c>
      <c r="F8501" s="3">
        <f>VLOOKUP(Main[[#This Row],[ReactionsType]],ReactionTye[],3,0)</f>
        <v>12</v>
      </c>
      <c r="G8501" s="3" t="str">
        <f>VLOOKUP(Main[[#This Row],[Content ID]],Content[#All],3,0)</f>
        <v>GIF</v>
      </c>
      <c r="H8501" s="3" t="str">
        <f>VLOOKUP(Main[[#This Row],[Content ID]],Content[#All],4,0)</f>
        <v>public speaking</v>
      </c>
    </row>
    <row r="8502" spans="1:8">
      <c r="A8502" t="s">
        <v>886</v>
      </c>
      <c r="B8502" t="s">
        <v>261</v>
      </c>
      <c r="C8502" t="s">
        <v>17</v>
      </c>
      <c r="D8502" s="2">
        <v>44069.436400462961</v>
      </c>
      <c r="E8502" s="3" t="str">
        <f>VLOOKUP(Main[[#This Row],[ReactionsType]],ReactionTye[],2,0)</f>
        <v>positive</v>
      </c>
      <c r="F8502" s="3">
        <f>VLOOKUP(Main[[#This Row],[ReactionsType]],ReactionTye[],3,0)</f>
        <v>45</v>
      </c>
      <c r="G8502" s="3" t="str">
        <f>VLOOKUP(Main[[#This Row],[Content ID]],Content[#All],3,0)</f>
        <v>GIF</v>
      </c>
      <c r="H8502" s="3" t="str">
        <f>VLOOKUP(Main[[#This Row],[Content ID]],Content[#All],4,0)</f>
        <v>public speaking</v>
      </c>
    </row>
    <row r="8503" spans="1:8">
      <c r="A8503" t="s">
        <v>886</v>
      </c>
      <c r="B8503" t="s">
        <v>232</v>
      </c>
      <c r="C8503" t="s">
        <v>2</v>
      </c>
      <c r="D8503" s="2">
        <v>44119.165520833332</v>
      </c>
      <c r="E8503" s="3" t="str">
        <f>VLOOKUP(Main[[#This Row],[ReactionsType]],ReactionTye[],2,0)</f>
        <v>positive</v>
      </c>
      <c r="F8503" s="3">
        <f>VLOOKUP(Main[[#This Row],[ReactionsType]],ReactionTye[],3,0)</f>
        <v>60</v>
      </c>
      <c r="G8503" s="3" t="str">
        <f>VLOOKUP(Main[[#This Row],[Content ID]],Content[#All],3,0)</f>
        <v>GIF</v>
      </c>
      <c r="H8503" s="3" t="str">
        <f>VLOOKUP(Main[[#This Row],[Content ID]],Content[#All],4,0)</f>
        <v>public speaking</v>
      </c>
    </row>
    <row r="8504" spans="1:8">
      <c r="A8504" t="s">
        <v>886</v>
      </c>
      <c r="B8504" t="s">
        <v>341</v>
      </c>
      <c r="C8504" t="s">
        <v>15</v>
      </c>
      <c r="D8504" s="2">
        <v>44324.239016203705</v>
      </c>
      <c r="E8504" s="3" t="str">
        <f>VLOOKUP(Main[[#This Row],[ReactionsType]],ReactionTye[],2,0)</f>
        <v>positive</v>
      </c>
      <c r="F8504" s="3">
        <f>VLOOKUP(Main[[#This Row],[ReactionsType]],ReactionTye[],3,0)</f>
        <v>50</v>
      </c>
      <c r="G8504" s="3" t="str">
        <f>VLOOKUP(Main[[#This Row],[Content ID]],Content[#All],3,0)</f>
        <v>GIF</v>
      </c>
      <c r="H8504" s="3" t="str">
        <f>VLOOKUP(Main[[#This Row],[Content ID]],Content[#All],4,0)</f>
        <v>public speaking</v>
      </c>
    </row>
    <row r="8505" spans="1:8">
      <c r="A8505" t="s">
        <v>886</v>
      </c>
      <c r="B8505" t="s">
        <v>207</v>
      </c>
      <c r="C8505" t="s">
        <v>4</v>
      </c>
      <c r="D8505" s="2">
        <v>44253.426423611112</v>
      </c>
      <c r="E8505" s="3" t="str">
        <f>VLOOKUP(Main[[#This Row],[ReactionsType]],ReactionTye[],2,0)</f>
        <v>positive</v>
      </c>
      <c r="F8505" s="3">
        <f>VLOOKUP(Main[[#This Row],[ReactionsType]],ReactionTye[],3,0)</f>
        <v>70</v>
      </c>
      <c r="G8505" s="3" t="str">
        <f>VLOOKUP(Main[[#This Row],[Content ID]],Content[#All],3,0)</f>
        <v>GIF</v>
      </c>
      <c r="H8505" s="3" t="str">
        <f>VLOOKUP(Main[[#This Row],[Content ID]],Content[#All],4,0)</f>
        <v>public speaking</v>
      </c>
    </row>
    <row r="8506" spans="1:8">
      <c r="A8506" t="s">
        <v>886</v>
      </c>
      <c r="B8506" t="s">
        <v>360</v>
      </c>
      <c r="C8506" t="s">
        <v>2</v>
      </c>
      <c r="D8506" s="2">
        <v>44160.082037037035</v>
      </c>
      <c r="E8506" s="3" t="str">
        <f>VLOOKUP(Main[[#This Row],[ReactionsType]],ReactionTye[],2,0)</f>
        <v>positive</v>
      </c>
      <c r="F8506" s="3">
        <f>VLOOKUP(Main[[#This Row],[ReactionsType]],ReactionTye[],3,0)</f>
        <v>60</v>
      </c>
      <c r="G8506" s="3" t="str">
        <f>VLOOKUP(Main[[#This Row],[Content ID]],Content[#All],3,0)</f>
        <v>GIF</v>
      </c>
      <c r="H8506" s="3" t="str">
        <f>VLOOKUP(Main[[#This Row],[Content ID]],Content[#All],4,0)</f>
        <v>public speaking</v>
      </c>
    </row>
    <row r="8507" spans="1:8">
      <c r="A8507" t="s">
        <v>886</v>
      </c>
      <c r="B8507" t="s">
        <v>321</v>
      </c>
      <c r="C8507" t="s">
        <v>17</v>
      </c>
      <c r="D8507" s="2">
        <v>44344.982245370367</v>
      </c>
      <c r="E8507" s="3" t="str">
        <f>VLOOKUP(Main[[#This Row],[ReactionsType]],ReactionTye[],2,0)</f>
        <v>positive</v>
      </c>
      <c r="F8507" s="3">
        <f>VLOOKUP(Main[[#This Row],[ReactionsType]],ReactionTye[],3,0)</f>
        <v>45</v>
      </c>
      <c r="G8507" s="3" t="str">
        <f>VLOOKUP(Main[[#This Row],[Content ID]],Content[#All],3,0)</f>
        <v>GIF</v>
      </c>
      <c r="H8507" s="3" t="str">
        <f>VLOOKUP(Main[[#This Row],[Content ID]],Content[#All],4,0)</f>
        <v>public speaking</v>
      </c>
    </row>
    <row r="8508" spans="1:8">
      <c r="A8508" t="s">
        <v>886</v>
      </c>
      <c r="B8508" t="s">
        <v>560</v>
      </c>
      <c r="C8508" t="s">
        <v>19</v>
      </c>
      <c r="D8508" s="2">
        <v>44063.918680555558</v>
      </c>
      <c r="E8508" s="3" t="str">
        <f>VLOOKUP(Main[[#This Row],[ReactionsType]],ReactionTye[],2,0)</f>
        <v>negative</v>
      </c>
      <c r="F8508" s="3">
        <f>VLOOKUP(Main[[#This Row],[ReactionsType]],ReactionTye[],3,0)</f>
        <v>15</v>
      </c>
      <c r="G8508" s="3" t="str">
        <f>VLOOKUP(Main[[#This Row],[Content ID]],Content[#All],3,0)</f>
        <v>GIF</v>
      </c>
      <c r="H8508" s="3" t="str">
        <f>VLOOKUP(Main[[#This Row],[Content ID]],Content[#All],4,0)</f>
        <v>public speaking</v>
      </c>
    </row>
    <row r="8509" spans="1:8">
      <c r="A8509" t="s">
        <v>886</v>
      </c>
      <c r="B8509" t="s">
        <v>196</v>
      </c>
      <c r="C8509" t="s">
        <v>7</v>
      </c>
      <c r="D8509" s="2">
        <v>44271.766944444447</v>
      </c>
      <c r="E8509" s="3" t="str">
        <f>VLOOKUP(Main[[#This Row],[ReactionsType]],ReactionTye[],2,0)</f>
        <v>negative</v>
      </c>
      <c r="F8509" s="3">
        <f>VLOOKUP(Main[[#This Row],[ReactionsType]],ReactionTye[],3,0)</f>
        <v>5</v>
      </c>
      <c r="G8509" s="3" t="str">
        <f>VLOOKUP(Main[[#This Row],[Content ID]],Content[#All],3,0)</f>
        <v>GIF</v>
      </c>
      <c r="H8509" s="3" t="str">
        <f>VLOOKUP(Main[[#This Row],[Content ID]],Content[#All],4,0)</f>
        <v>public speaking</v>
      </c>
    </row>
    <row r="8510" spans="1:8">
      <c r="A8510" t="s">
        <v>886</v>
      </c>
      <c r="B8510" t="s">
        <v>166</v>
      </c>
      <c r="C8510" t="s">
        <v>13</v>
      </c>
      <c r="D8510" s="2">
        <v>44001.564317129632</v>
      </c>
      <c r="E8510" s="3" t="str">
        <f>VLOOKUP(Main[[#This Row],[ReactionsType]],ReactionTye[],2,0)</f>
        <v>positive</v>
      </c>
      <c r="F8510" s="3">
        <f>VLOOKUP(Main[[#This Row],[ReactionsType]],ReactionTye[],3,0)</f>
        <v>70</v>
      </c>
      <c r="G8510" s="3" t="str">
        <f>VLOOKUP(Main[[#This Row],[Content ID]],Content[#All],3,0)</f>
        <v>GIF</v>
      </c>
      <c r="H8510" s="3" t="str">
        <f>VLOOKUP(Main[[#This Row],[Content ID]],Content[#All],4,0)</f>
        <v>public speaking</v>
      </c>
    </row>
    <row r="8511" spans="1:8">
      <c r="A8511" t="s">
        <v>886</v>
      </c>
      <c r="B8511" t="s">
        <v>444</v>
      </c>
      <c r="C8511" t="s">
        <v>5</v>
      </c>
      <c r="D8511" s="2">
        <v>44226.448761574073</v>
      </c>
      <c r="E8511" s="3" t="str">
        <f>VLOOKUP(Main[[#This Row],[ReactionsType]],ReactionTye[],2,0)</f>
        <v>negative</v>
      </c>
      <c r="F8511" s="3">
        <f>VLOOKUP(Main[[#This Row],[ReactionsType]],ReactionTye[],3,0)</f>
        <v>0</v>
      </c>
      <c r="G8511" s="3" t="str">
        <f>VLOOKUP(Main[[#This Row],[Content ID]],Content[#All],3,0)</f>
        <v>GIF</v>
      </c>
      <c r="H8511" s="3" t="str">
        <f>VLOOKUP(Main[[#This Row],[Content ID]],Content[#All],4,0)</f>
        <v>public speaking</v>
      </c>
    </row>
    <row r="8512" spans="1:8">
      <c r="A8512" t="s">
        <v>886</v>
      </c>
      <c r="B8512" t="s">
        <v>123</v>
      </c>
      <c r="C8512" t="s">
        <v>11</v>
      </c>
      <c r="D8512" s="2">
        <v>44194.045254629629</v>
      </c>
      <c r="E8512" s="3" t="str">
        <f>VLOOKUP(Main[[#This Row],[ReactionsType]],ReactionTye[],2,0)</f>
        <v>positive</v>
      </c>
      <c r="F8512" s="3">
        <f>VLOOKUP(Main[[#This Row],[ReactionsType]],ReactionTye[],3,0)</f>
        <v>65</v>
      </c>
      <c r="G8512" s="3" t="str">
        <f>VLOOKUP(Main[[#This Row],[Content ID]],Content[#All],3,0)</f>
        <v>GIF</v>
      </c>
      <c r="H8512" s="3" t="str">
        <f>VLOOKUP(Main[[#This Row],[Content ID]],Content[#All],4,0)</f>
        <v>public speaking</v>
      </c>
    </row>
    <row r="8513" spans="1:8">
      <c r="A8513" t="s">
        <v>886</v>
      </c>
      <c r="B8513" t="s">
        <v>257</v>
      </c>
      <c r="C8513" t="s">
        <v>14</v>
      </c>
      <c r="D8513" s="2">
        <v>44214.063460648147</v>
      </c>
      <c r="E8513" s="3" t="str">
        <f>VLOOKUP(Main[[#This Row],[ReactionsType]],ReactionTye[],2,0)</f>
        <v>positive</v>
      </c>
      <c r="F8513" s="3">
        <f>VLOOKUP(Main[[#This Row],[ReactionsType]],ReactionTye[],3,0)</f>
        <v>72</v>
      </c>
      <c r="G8513" s="3" t="str">
        <f>VLOOKUP(Main[[#This Row],[Content ID]],Content[#All],3,0)</f>
        <v>GIF</v>
      </c>
      <c r="H8513" s="3" t="str">
        <f>VLOOKUP(Main[[#This Row],[Content ID]],Content[#All],4,0)</f>
        <v>public speaking</v>
      </c>
    </row>
    <row r="8514" spans="1:8">
      <c r="A8514" t="s">
        <v>886</v>
      </c>
      <c r="B8514" t="s">
        <v>364</v>
      </c>
      <c r="C8514" t="s">
        <v>16</v>
      </c>
      <c r="D8514" s="2">
        <v>44227.333460648151</v>
      </c>
      <c r="E8514" s="3" t="str">
        <f>VLOOKUP(Main[[#This Row],[ReactionsType]],ReactionTye[],2,0)</f>
        <v>negative</v>
      </c>
      <c r="F8514" s="3">
        <f>VLOOKUP(Main[[#This Row],[ReactionsType]],ReactionTye[],3,0)</f>
        <v>10</v>
      </c>
      <c r="G8514" s="3" t="str">
        <f>VLOOKUP(Main[[#This Row],[Content ID]],Content[#All],3,0)</f>
        <v>GIF</v>
      </c>
      <c r="H8514" s="3" t="str">
        <f>VLOOKUP(Main[[#This Row],[Content ID]],Content[#All],4,0)</f>
        <v>public speaking</v>
      </c>
    </row>
    <row r="8515" spans="1:8">
      <c r="A8515" t="s">
        <v>886</v>
      </c>
      <c r="B8515" t="s">
        <v>74</v>
      </c>
      <c r="C8515" t="s">
        <v>13</v>
      </c>
      <c r="D8515" s="2">
        <v>44026.056805555556</v>
      </c>
      <c r="E8515" s="3" t="str">
        <f>VLOOKUP(Main[[#This Row],[ReactionsType]],ReactionTye[],2,0)</f>
        <v>positive</v>
      </c>
      <c r="F8515" s="3">
        <f>VLOOKUP(Main[[#This Row],[ReactionsType]],ReactionTye[],3,0)</f>
        <v>70</v>
      </c>
      <c r="G8515" s="3" t="str">
        <f>VLOOKUP(Main[[#This Row],[Content ID]],Content[#All],3,0)</f>
        <v>GIF</v>
      </c>
      <c r="H8515" s="3" t="str">
        <f>VLOOKUP(Main[[#This Row],[Content ID]],Content[#All],4,0)</f>
        <v>public speaking</v>
      </c>
    </row>
    <row r="8516" spans="1:8">
      <c r="A8516" t="s">
        <v>886</v>
      </c>
      <c r="B8516" t="s">
        <v>92</v>
      </c>
      <c r="C8516" t="s">
        <v>2</v>
      </c>
      <c r="D8516" s="2">
        <v>44237.747395833336</v>
      </c>
      <c r="E8516" s="3" t="str">
        <f>VLOOKUP(Main[[#This Row],[ReactionsType]],ReactionTye[],2,0)</f>
        <v>positive</v>
      </c>
      <c r="F8516" s="3">
        <f>VLOOKUP(Main[[#This Row],[ReactionsType]],ReactionTye[],3,0)</f>
        <v>60</v>
      </c>
      <c r="G8516" s="3" t="str">
        <f>VLOOKUP(Main[[#This Row],[Content ID]],Content[#All],3,0)</f>
        <v>GIF</v>
      </c>
      <c r="H8516" s="3" t="str">
        <f>VLOOKUP(Main[[#This Row],[Content ID]],Content[#All],4,0)</f>
        <v>public speaking</v>
      </c>
    </row>
    <row r="8517" spans="1:8">
      <c r="A8517" t="s">
        <v>886</v>
      </c>
      <c r="B8517" t="s">
        <v>299</v>
      </c>
      <c r="C8517" t="s">
        <v>11</v>
      </c>
      <c r="D8517" s="2">
        <v>44009.192349537036</v>
      </c>
      <c r="E8517" s="3" t="str">
        <f>VLOOKUP(Main[[#This Row],[ReactionsType]],ReactionTye[],2,0)</f>
        <v>positive</v>
      </c>
      <c r="F8517" s="3">
        <f>VLOOKUP(Main[[#This Row],[ReactionsType]],ReactionTye[],3,0)</f>
        <v>65</v>
      </c>
      <c r="G8517" s="3" t="str">
        <f>VLOOKUP(Main[[#This Row],[Content ID]],Content[#All],3,0)</f>
        <v>GIF</v>
      </c>
      <c r="H8517" s="3" t="str">
        <f>VLOOKUP(Main[[#This Row],[Content ID]],Content[#All],4,0)</f>
        <v>public speaking</v>
      </c>
    </row>
    <row r="8518" spans="1:8">
      <c r="A8518" t="s">
        <v>886</v>
      </c>
      <c r="B8518" t="s">
        <v>192</v>
      </c>
      <c r="C8518" t="s">
        <v>14</v>
      </c>
      <c r="D8518" s="2">
        <v>44082.352500000001</v>
      </c>
      <c r="E8518" s="3" t="str">
        <f>VLOOKUP(Main[[#This Row],[ReactionsType]],ReactionTye[],2,0)</f>
        <v>positive</v>
      </c>
      <c r="F8518" s="3">
        <f>VLOOKUP(Main[[#This Row],[ReactionsType]],ReactionTye[],3,0)</f>
        <v>72</v>
      </c>
      <c r="G8518" s="3" t="str">
        <f>VLOOKUP(Main[[#This Row],[Content ID]],Content[#All],3,0)</f>
        <v>GIF</v>
      </c>
      <c r="H8518" s="3" t="str">
        <f>VLOOKUP(Main[[#This Row],[Content ID]],Content[#All],4,0)</f>
        <v>public speaking</v>
      </c>
    </row>
    <row r="8519" spans="1:8">
      <c r="A8519" t="s">
        <v>886</v>
      </c>
      <c r="B8519" t="s">
        <v>114</v>
      </c>
      <c r="C8519" t="s">
        <v>17</v>
      </c>
      <c r="D8519" s="2">
        <v>44157.266284722224</v>
      </c>
      <c r="E8519" s="3" t="str">
        <f>VLOOKUP(Main[[#This Row],[ReactionsType]],ReactionTye[],2,0)</f>
        <v>positive</v>
      </c>
      <c r="F8519" s="3">
        <f>VLOOKUP(Main[[#This Row],[ReactionsType]],ReactionTye[],3,0)</f>
        <v>45</v>
      </c>
      <c r="G8519" s="3" t="str">
        <f>VLOOKUP(Main[[#This Row],[Content ID]],Content[#All],3,0)</f>
        <v>GIF</v>
      </c>
      <c r="H8519" s="3" t="str">
        <f>VLOOKUP(Main[[#This Row],[Content ID]],Content[#All],4,0)</f>
        <v>public speaking</v>
      </c>
    </row>
    <row r="8520" spans="1:8">
      <c r="A8520" t="s">
        <v>886</v>
      </c>
      <c r="B8520" t="s">
        <v>344</v>
      </c>
      <c r="C8520" t="s">
        <v>4</v>
      </c>
      <c r="D8520" s="2">
        <v>44202.067604166667</v>
      </c>
      <c r="E8520" s="3" t="str">
        <f>VLOOKUP(Main[[#This Row],[ReactionsType]],ReactionTye[],2,0)</f>
        <v>positive</v>
      </c>
      <c r="F8520" s="3">
        <f>VLOOKUP(Main[[#This Row],[ReactionsType]],ReactionTye[],3,0)</f>
        <v>70</v>
      </c>
      <c r="G8520" s="3" t="str">
        <f>VLOOKUP(Main[[#This Row],[Content ID]],Content[#All],3,0)</f>
        <v>GIF</v>
      </c>
      <c r="H8520" s="3" t="str">
        <f>VLOOKUP(Main[[#This Row],[Content ID]],Content[#All],4,0)</f>
        <v>public speaking</v>
      </c>
    </row>
    <row r="8521" spans="1:8">
      <c r="A8521" t="s">
        <v>886</v>
      </c>
      <c r="B8521" t="s">
        <v>228</v>
      </c>
      <c r="C8521" t="s">
        <v>16</v>
      </c>
      <c r="D8521" s="2">
        <v>44060.178067129629</v>
      </c>
      <c r="E8521" s="3" t="str">
        <f>VLOOKUP(Main[[#This Row],[ReactionsType]],ReactionTye[],2,0)</f>
        <v>negative</v>
      </c>
      <c r="F8521" s="3">
        <f>VLOOKUP(Main[[#This Row],[ReactionsType]],ReactionTye[],3,0)</f>
        <v>10</v>
      </c>
      <c r="G8521" s="3" t="str">
        <f>VLOOKUP(Main[[#This Row],[Content ID]],Content[#All],3,0)</f>
        <v>GIF</v>
      </c>
      <c r="H8521" s="3" t="str">
        <f>VLOOKUP(Main[[#This Row],[Content ID]],Content[#All],4,0)</f>
        <v>public speaking</v>
      </c>
    </row>
    <row r="8522" spans="1:8">
      <c r="A8522" t="s">
        <v>886</v>
      </c>
      <c r="B8522" t="s">
        <v>408</v>
      </c>
      <c r="C8522" t="s">
        <v>2</v>
      </c>
      <c r="D8522" s="2">
        <v>44167.011666666665</v>
      </c>
      <c r="E8522" s="3" t="str">
        <f>VLOOKUP(Main[[#This Row],[ReactionsType]],ReactionTye[],2,0)</f>
        <v>positive</v>
      </c>
      <c r="F8522" s="3">
        <f>VLOOKUP(Main[[#This Row],[ReactionsType]],ReactionTye[],3,0)</f>
        <v>60</v>
      </c>
      <c r="G8522" s="3" t="str">
        <f>VLOOKUP(Main[[#This Row],[Content ID]],Content[#All],3,0)</f>
        <v>GIF</v>
      </c>
      <c r="H8522" s="3" t="str">
        <f>VLOOKUP(Main[[#This Row],[Content ID]],Content[#All],4,0)</f>
        <v>public speaking</v>
      </c>
    </row>
    <row r="8523" spans="1:8">
      <c r="A8523" t="s">
        <v>886</v>
      </c>
      <c r="B8523" t="s">
        <v>44</v>
      </c>
      <c r="C8523" t="s">
        <v>18</v>
      </c>
      <c r="D8523" s="2">
        <v>44225.805011574077</v>
      </c>
      <c r="E8523" s="3" t="str">
        <f>VLOOKUP(Main[[#This Row],[ReactionsType]],ReactionTye[],2,0)</f>
        <v>neutral</v>
      </c>
      <c r="F8523" s="3">
        <f>VLOOKUP(Main[[#This Row],[ReactionsType]],ReactionTye[],3,0)</f>
        <v>35</v>
      </c>
      <c r="G8523" s="3" t="str">
        <f>VLOOKUP(Main[[#This Row],[Content ID]],Content[#All],3,0)</f>
        <v>GIF</v>
      </c>
      <c r="H8523" s="3" t="str">
        <f>VLOOKUP(Main[[#This Row],[Content ID]],Content[#All],4,0)</f>
        <v>public speaking</v>
      </c>
    </row>
    <row r="8524" spans="1:8">
      <c r="A8524" t="s">
        <v>886</v>
      </c>
      <c r="B8524" t="s">
        <v>349</v>
      </c>
      <c r="C8524" t="s">
        <v>5</v>
      </c>
      <c r="D8524" s="2">
        <v>44038.181076388886</v>
      </c>
      <c r="E8524" s="3" t="str">
        <f>VLOOKUP(Main[[#This Row],[ReactionsType]],ReactionTye[],2,0)</f>
        <v>negative</v>
      </c>
      <c r="F8524" s="3">
        <f>VLOOKUP(Main[[#This Row],[ReactionsType]],ReactionTye[],3,0)</f>
        <v>0</v>
      </c>
      <c r="G8524" s="3" t="str">
        <f>VLOOKUP(Main[[#This Row],[Content ID]],Content[#All],3,0)</f>
        <v>GIF</v>
      </c>
      <c r="H8524" s="3" t="str">
        <f>VLOOKUP(Main[[#This Row],[Content ID]],Content[#All],4,0)</f>
        <v>public speaking</v>
      </c>
    </row>
    <row r="8525" spans="1:8">
      <c r="A8525" t="s">
        <v>886</v>
      </c>
      <c r="B8525" t="s">
        <v>514</v>
      </c>
      <c r="C8525" t="s">
        <v>2</v>
      </c>
      <c r="D8525" s="2">
        <v>44021.966863425929</v>
      </c>
      <c r="E8525" s="3" t="str">
        <f>VLOOKUP(Main[[#This Row],[ReactionsType]],ReactionTye[],2,0)</f>
        <v>positive</v>
      </c>
      <c r="F8525" s="3">
        <f>VLOOKUP(Main[[#This Row],[ReactionsType]],ReactionTye[],3,0)</f>
        <v>60</v>
      </c>
      <c r="G8525" s="3" t="str">
        <f>VLOOKUP(Main[[#This Row],[Content ID]],Content[#All],3,0)</f>
        <v>GIF</v>
      </c>
      <c r="H8525" s="3" t="str">
        <f>VLOOKUP(Main[[#This Row],[Content ID]],Content[#All],4,0)</f>
        <v>public speaking</v>
      </c>
    </row>
    <row r="8526" spans="1:8">
      <c r="A8526" t="s">
        <v>886</v>
      </c>
      <c r="B8526" t="s">
        <v>388</v>
      </c>
      <c r="C8526" t="s">
        <v>11</v>
      </c>
      <c r="D8526" s="2">
        <v>44349.160949074074</v>
      </c>
      <c r="E8526" s="3" t="str">
        <f>VLOOKUP(Main[[#This Row],[ReactionsType]],ReactionTye[],2,0)</f>
        <v>positive</v>
      </c>
      <c r="F8526" s="3">
        <f>VLOOKUP(Main[[#This Row],[ReactionsType]],ReactionTye[],3,0)</f>
        <v>65</v>
      </c>
      <c r="G8526" s="3" t="str">
        <f>VLOOKUP(Main[[#This Row],[Content ID]],Content[#All],3,0)</f>
        <v>GIF</v>
      </c>
      <c r="H8526" s="3" t="str">
        <f>VLOOKUP(Main[[#This Row],[Content ID]],Content[#All],4,0)</f>
        <v>public speaking</v>
      </c>
    </row>
    <row r="8527" spans="1:8">
      <c r="A8527" t="s">
        <v>886</v>
      </c>
      <c r="B8527" t="s">
        <v>134</v>
      </c>
      <c r="C8527" t="s">
        <v>16</v>
      </c>
      <c r="D8527" s="2">
        <v>44142.633622685185</v>
      </c>
      <c r="E8527" s="3" t="str">
        <f>VLOOKUP(Main[[#This Row],[ReactionsType]],ReactionTye[],2,0)</f>
        <v>negative</v>
      </c>
      <c r="F8527" s="3">
        <f>VLOOKUP(Main[[#This Row],[ReactionsType]],ReactionTye[],3,0)</f>
        <v>10</v>
      </c>
      <c r="G8527" s="3" t="str">
        <f>VLOOKUP(Main[[#This Row],[Content ID]],Content[#All],3,0)</f>
        <v>GIF</v>
      </c>
      <c r="H8527" s="3" t="str">
        <f>VLOOKUP(Main[[#This Row],[Content ID]],Content[#All],4,0)</f>
        <v>public speaking</v>
      </c>
    </row>
    <row r="8528" spans="1:8">
      <c r="A8528" t="s">
        <v>886</v>
      </c>
      <c r="B8528" t="s">
        <v>289</v>
      </c>
      <c r="C8528" t="s">
        <v>8</v>
      </c>
      <c r="D8528" s="2">
        <v>44318.201909722222</v>
      </c>
      <c r="E8528" s="3" t="str">
        <f>VLOOKUP(Main[[#This Row],[ReactionsType]],ReactionTye[],2,0)</f>
        <v>positive</v>
      </c>
      <c r="F8528" s="3">
        <f>VLOOKUP(Main[[#This Row],[ReactionsType]],ReactionTye[],3,0)</f>
        <v>30</v>
      </c>
      <c r="G8528" s="3" t="str">
        <f>VLOOKUP(Main[[#This Row],[Content ID]],Content[#All],3,0)</f>
        <v>GIF</v>
      </c>
      <c r="H8528" s="3" t="str">
        <f>VLOOKUP(Main[[#This Row],[Content ID]],Content[#All],4,0)</f>
        <v>public speaking</v>
      </c>
    </row>
    <row r="8529" spans="1:8">
      <c r="A8529" t="s">
        <v>886</v>
      </c>
      <c r="B8529" t="s">
        <v>593</v>
      </c>
      <c r="C8529" t="s">
        <v>8</v>
      </c>
      <c r="D8529" s="2">
        <v>44302.93304398148</v>
      </c>
      <c r="E8529" s="3" t="str">
        <f>VLOOKUP(Main[[#This Row],[ReactionsType]],ReactionTye[],2,0)</f>
        <v>positive</v>
      </c>
      <c r="F8529" s="3">
        <f>VLOOKUP(Main[[#This Row],[ReactionsType]],ReactionTye[],3,0)</f>
        <v>30</v>
      </c>
      <c r="G8529" s="3" t="str">
        <f>VLOOKUP(Main[[#This Row],[Content ID]],Content[#All],3,0)</f>
        <v>GIF</v>
      </c>
      <c r="H8529" s="3" t="str">
        <f>VLOOKUP(Main[[#This Row],[Content ID]],Content[#All],4,0)</f>
        <v>public speaking</v>
      </c>
    </row>
    <row r="8530" spans="1:8">
      <c r="A8530" t="s">
        <v>886</v>
      </c>
      <c r="B8530" t="s">
        <v>444</v>
      </c>
      <c r="C8530" t="s">
        <v>17</v>
      </c>
      <c r="D8530" s="2">
        <v>44289.500162037039</v>
      </c>
      <c r="E8530" s="3" t="str">
        <f>VLOOKUP(Main[[#This Row],[ReactionsType]],ReactionTye[],2,0)</f>
        <v>positive</v>
      </c>
      <c r="F8530" s="3">
        <f>VLOOKUP(Main[[#This Row],[ReactionsType]],ReactionTye[],3,0)</f>
        <v>45</v>
      </c>
      <c r="G8530" s="3" t="str">
        <f>VLOOKUP(Main[[#This Row],[Content ID]],Content[#All],3,0)</f>
        <v>GIF</v>
      </c>
      <c r="H8530" s="3" t="str">
        <f>VLOOKUP(Main[[#This Row],[Content ID]],Content[#All],4,0)</f>
        <v>public speaking</v>
      </c>
    </row>
    <row r="8531" spans="1:8">
      <c r="A8531" t="s">
        <v>886</v>
      </c>
      <c r="B8531" t="s">
        <v>261</v>
      </c>
      <c r="C8531" t="s">
        <v>2</v>
      </c>
      <c r="D8531" s="2">
        <v>44222.045208333337</v>
      </c>
      <c r="E8531" s="3" t="str">
        <f>VLOOKUP(Main[[#This Row],[ReactionsType]],ReactionTye[],2,0)</f>
        <v>positive</v>
      </c>
      <c r="F8531" s="3">
        <f>VLOOKUP(Main[[#This Row],[ReactionsType]],ReactionTye[],3,0)</f>
        <v>60</v>
      </c>
      <c r="G8531" s="3" t="str">
        <f>VLOOKUP(Main[[#This Row],[Content ID]],Content[#All],3,0)</f>
        <v>GIF</v>
      </c>
      <c r="H8531" s="3" t="str">
        <f>VLOOKUP(Main[[#This Row],[Content ID]],Content[#All],4,0)</f>
        <v>public speaking</v>
      </c>
    </row>
    <row r="8532" spans="1:8">
      <c r="A8532" t="s">
        <v>887</v>
      </c>
      <c r="B8532" t="s">
        <v>51</v>
      </c>
      <c r="C8532" t="s">
        <v>19</v>
      </c>
      <c r="D8532" s="2">
        <v>44042.187337962961</v>
      </c>
      <c r="E8532" s="3" t="str">
        <f>VLOOKUP(Main[[#This Row],[ReactionsType]],ReactionTye[],2,0)</f>
        <v>negative</v>
      </c>
      <c r="F8532" s="3">
        <f>VLOOKUP(Main[[#This Row],[ReactionsType]],ReactionTye[],3,0)</f>
        <v>15</v>
      </c>
      <c r="G8532" s="3" t="str">
        <f>VLOOKUP(Main[[#This Row],[Content ID]],Content[#All],3,0)</f>
        <v>GIF</v>
      </c>
      <c r="H8532" s="3" t="str">
        <f>VLOOKUP(Main[[#This Row],[Content ID]],Content[#All],4,0)</f>
        <v>culture</v>
      </c>
    </row>
    <row r="8533" spans="1:8">
      <c r="A8533" t="s">
        <v>887</v>
      </c>
      <c r="B8533" t="s">
        <v>281</v>
      </c>
      <c r="C8533" t="s">
        <v>20</v>
      </c>
      <c r="D8533" s="2">
        <v>44216.368622685186</v>
      </c>
      <c r="E8533" s="3" t="str">
        <f>VLOOKUP(Main[[#This Row],[ReactionsType]],ReactionTye[],2,0)</f>
        <v>negative</v>
      </c>
      <c r="F8533" s="3">
        <f>VLOOKUP(Main[[#This Row],[ReactionsType]],ReactionTye[],3,0)</f>
        <v>12</v>
      </c>
      <c r="G8533" s="3" t="str">
        <f>VLOOKUP(Main[[#This Row],[Content ID]],Content[#All],3,0)</f>
        <v>GIF</v>
      </c>
      <c r="H8533" s="3" t="str">
        <f>VLOOKUP(Main[[#This Row],[Content ID]],Content[#All],4,0)</f>
        <v>culture</v>
      </c>
    </row>
    <row r="8534" spans="1:8">
      <c r="A8534" t="s">
        <v>887</v>
      </c>
      <c r="B8534" t="s">
        <v>238</v>
      </c>
      <c r="C8534" t="s">
        <v>19</v>
      </c>
      <c r="D8534" s="2">
        <v>44069.115486111114</v>
      </c>
      <c r="E8534" s="3" t="str">
        <f>VLOOKUP(Main[[#This Row],[ReactionsType]],ReactionTye[],2,0)</f>
        <v>negative</v>
      </c>
      <c r="F8534" s="3">
        <f>VLOOKUP(Main[[#This Row],[ReactionsType]],ReactionTye[],3,0)</f>
        <v>15</v>
      </c>
      <c r="G8534" s="3" t="str">
        <f>VLOOKUP(Main[[#This Row],[Content ID]],Content[#All],3,0)</f>
        <v>GIF</v>
      </c>
      <c r="H8534" s="3" t="str">
        <f>VLOOKUP(Main[[#This Row],[Content ID]],Content[#All],4,0)</f>
        <v>culture</v>
      </c>
    </row>
    <row r="8535" spans="1:8">
      <c r="A8535" t="s">
        <v>887</v>
      </c>
      <c r="B8535" t="s">
        <v>342</v>
      </c>
      <c r="C8535" t="s">
        <v>12</v>
      </c>
      <c r="D8535" s="2">
        <v>44357.329710648148</v>
      </c>
      <c r="E8535" s="3" t="str">
        <f>VLOOKUP(Main[[#This Row],[ReactionsType]],ReactionTye[],2,0)</f>
        <v>positive</v>
      </c>
      <c r="F8535" s="3">
        <f>VLOOKUP(Main[[#This Row],[ReactionsType]],ReactionTye[],3,0)</f>
        <v>75</v>
      </c>
      <c r="G8535" s="3" t="str">
        <f>VLOOKUP(Main[[#This Row],[Content ID]],Content[#All],3,0)</f>
        <v>GIF</v>
      </c>
      <c r="H8535" s="3" t="str">
        <f>VLOOKUP(Main[[#This Row],[Content ID]],Content[#All],4,0)</f>
        <v>culture</v>
      </c>
    </row>
    <row r="8536" spans="1:8">
      <c r="A8536" t="s">
        <v>887</v>
      </c>
      <c r="B8536" t="s">
        <v>487</v>
      </c>
      <c r="C8536" t="s">
        <v>14</v>
      </c>
      <c r="D8536" s="2">
        <v>44041.371712962966</v>
      </c>
      <c r="E8536" s="3" t="str">
        <f>VLOOKUP(Main[[#This Row],[ReactionsType]],ReactionTye[],2,0)</f>
        <v>positive</v>
      </c>
      <c r="F8536" s="3">
        <f>VLOOKUP(Main[[#This Row],[ReactionsType]],ReactionTye[],3,0)</f>
        <v>72</v>
      </c>
      <c r="G8536" s="3" t="str">
        <f>VLOOKUP(Main[[#This Row],[Content ID]],Content[#All],3,0)</f>
        <v>GIF</v>
      </c>
      <c r="H8536" s="3" t="str">
        <f>VLOOKUP(Main[[#This Row],[Content ID]],Content[#All],4,0)</f>
        <v>culture</v>
      </c>
    </row>
    <row r="8537" spans="1:8">
      <c r="A8537" t="s">
        <v>888</v>
      </c>
      <c r="B8537" t="s">
        <v>135</v>
      </c>
      <c r="C8537" t="s">
        <v>9</v>
      </c>
      <c r="D8537" s="2">
        <v>44005.197395833333</v>
      </c>
      <c r="E8537" s="3" t="str">
        <f>VLOOKUP(Main[[#This Row],[ReactionsType]],ReactionTye[],2,0)</f>
        <v>neutral</v>
      </c>
      <c r="F8537" s="3">
        <f>VLOOKUP(Main[[#This Row],[ReactionsType]],ReactionTye[],3,0)</f>
        <v>20</v>
      </c>
      <c r="G8537" s="3" t="str">
        <f>VLOOKUP(Main[[#This Row],[Content ID]],Content[#All],3,0)</f>
        <v>video</v>
      </c>
      <c r="H8537" s="3" t="str">
        <f>VLOOKUP(Main[[#This Row],[Content ID]],Content[#All],4,0)</f>
        <v>culture</v>
      </c>
    </row>
    <row r="8538" spans="1:8">
      <c r="A8538" t="s">
        <v>888</v>
      </c>
      <c r="B8538" t="s">
        <v>235</v>
      </c>
      <c r="C8538" t="s">
        <v>16</v>
      </c>
      <c r="D8538" s="2">
        <v>44346.823472222219</v>
      </c>
      <c r="E8538" s="3" t="str">
        <f>VLOOKUP(Main[[#This Row],[ReactionsType]],ReactionTye[],2,0)</f>
        <v>negative</v>
      </c>
      <c r="F8538" s="3">
        <f>VLOOKUP(Main[[#This Row],[ReactionsType]],ReactionTye[],3,0)</f>
        <v>10</v>
      </c>
      <c r="G8538" s="3" t="str">
        <f>VLOOKUP(Main[[#This Row],[Content ID]],Content[#All],3,0)</f>
        <v>video</v>
      </c>
      <c r="H8538" s="3" t="str">
        <f>VLOOKUP(Main[[#This Row],[Content ID]],Content[#All],4,0)</f>
        <v>culture</v>
      </c>
    </row>
    <row r="8539" spans="1:8">
      <c r="A8539" t="s">
        <v>888</v>
      </c>
      <c r="B8539" t="s">
        <v>29</v>
      </c>
      <c r="C8539" t="s">
        <v>4</v>
      </c>
      <c r="D8539" s="2">
        <v>44268.495833333334</v>
      </c>
      <c r="E8539" s="3" t="str">
        <f>VLOOKUP(Main[[#This Row],[ReactionsType]],ReactionTye[],2,0)</f>
        <v>positive</v>
      </c>
      <c r="F8539" s="3">
        <f>VLOOKUP(Main[[#This Row],[ReactionsType]],ReactionTye[],3,0)</f>
        <v>70</v>
      </c>
      <c r="G8539" s="3" t="str">
        <f>VLOOKUP(Main[[#This Row],[Content ID]],Content[#All],3,0)</f>
        <v>video</v>
      </c>
      <c r="H8539" s="3" t="str">
        <f>VLOOKUP(Main[[#This Row],[Content ID]],Content[#All],4,0)</f>
        <v>culture</v>
      </c>
    </row>
    <row r="8540" spans="1:8">
      <c r="A8540" t="s">
        <v>888</v>
      </c>
      <c r="B8540" t="s">
        <v>428</v>
      </c>
      <c r="C8540" t="s">
        <v>12</v>
      </c>
      <c r="D8540" s="2">
        <v>44207.38685185185</v>
      </c>
      <c r="E8540" s="3" t="str">
        <f>VLOOKUP(Main[[#This Row],[ReactionsType]],ReactionTye[],2,0)</f>
        <v>positive</v>
      </c>
      <c r="F8540" s="3">
        <f>VLOOKUP(Main[[#This Row],[ReactionsType]],ReactionTye[],3,0)</f>
        <v>75</v>
      </c>
      <c r="G8540" s="3" t="str">
        <f>VLOOKUP(Main[[#This Row],[Content ID]],Content[#All],3,0)</f>
        <v>video</v>
      </c>
      <c r="H8540" s="3" t="str">
        <f>VLOOKUP(Main[[#This Row],[Content ID]],Content[#All],4,0)</f>
        <v>culture</v>
      </c>
    </row>
    <row r="8541" spans="1:8">
      <c r="A8541" t="s">
        <v>888</v>
      </c>
      <c r="B8541" t="s">
        <v>589</v>
      </c>
      <c r="C8541" t="s">
        <v>11</v>
      </c>
      <c r="D8541" s="2">
        <v>44151.642372685186</v>
      </c>
      <c r="E8541" s="3" t="str">
        <f>VLOOKUP(Main[[#This Row],[ReactionsType]],ReactionTye[],2,0)</f>
        <v>positive</v>
      </c>
      <c r="F8541" s="3">
        <f>VLOOKUP(Main[[#This Row],[ReactionsType]],ReactionTye[],3,0)</f>
        <v>65</v>
      </c>
      <c r="G8541" s="3" t="str">
        <f>VLOOKUP(Main[[#This Row],[Content ID]],Content[#All],3,0)</f>
        <v>video</v>
      </c>
      <c r="H8541" s="3" t="str">
        <f>VLOOKUP(Main[[#This Row],[Content ID]],Content[#All],4,0)</f>
        <v>culture</v>
      </c>
    </row>
    <row r="8542" spans="1:8">
      <c r="A8542" t="s">
        <v>888</v>
      </c>
      <c r="B8542" t="s">
        <v>127</v>
      </c>
      <c r="C8542" t="s">
        <v>5</v>
      </c>
      <c r="D8542" s="2">
        <v>44324.568935185183</v>
      </c>
      <c r="E8542" s="3" t="str">
        <f>VLOOKUP(Main[[#This Row],[ReactionsType]],ReactionTye[],2,0)</f>
        <v>negative</v>
      </c>
      <c r="F8542" s="3">
        <f>VLOOKUP(Main[[#This Row],[ReactionsType]],ReactionTye[],3,0)</f>
        <v>0</v>
      </c>
      <c r="G8542" s="3" t="str">
        <f>VLOOKUP(Main[[#This Row],[Content ID]],Content[#All],3,0)</f>
        <v>video</v>
      </c>
      <c r="H8542" s="3" t="str">
        <f>VLOOKUP(Main[[#This Row],[Content ID]],Content[#All],4,0)</f>
        <v>culture</v>
      </c>
    </row>
    <row r="8543" spans="1:8">
      <c r="A8543" t="s">
        <v>888</v>
      </c>
      <c r="B8543" t="s">
        <v>421</v>
      </c>
      <c r="C8543" t="s">
        <v>5</v>
      </c>
      <c r="D8543" s="2">
        <v>44128.957812499997</v>
      </c>
      <c r="E8543" s="3" t="str">
        <f>VLOOKUP(Main[[#This Row],[ReactionsType]],ReactionTye[],2,0)</f>
        <v>negative</v>
      </c>
      <c r="F8543" s="3">
        <f>VLOOKUP(Main[[#This Row],[ReactionsType]],ReactionTye[],3,0)</f>
        <v>0</v>
      </c>
      <c r="G8543" s="3" t="str">
        <f>VLOOKUP(Main[[#This Row],[Content ID]],Content[#All],3,0)</f>
        <v>video</v>
      </c>
      <c r="H8543" s="3" t="str">
        <f>VLOOKUP(Main[[#This Row],[Content ID]],Content[#All],4,0)</f>
        <v>culture</v>
      </c>
    </row>
    <row r="8544" spans="1:8">
      <c r="A8544" t="s">
        <v>889</v>
      </c>
      <c r="B8544" t="s">
        <v>103</v>
      </c>
      <c r="C8544" t="s">
        <v>2</v>
      </c>
      <c r="D8544" s="2">
        <v>44034.946493055555</v>
      </c>
      <c r="E8544" s="3" t="str">
        <f>VLOOKUP(Main[[#This Row],[ReactionsType]],ReactionTye[],2,0)</f>
        <v>positive</v>
      </c>
      <c r="F8544" s="3">
        <f>VLOOKUP(Main[[#This Row],[ReactionsType]],ReactionTye[],3,0)</f>
        <v>60</v>
      </c>
      <c r="G8544" s="3" t="str">
        <f>VLOOKUP(Main[[#This Row],[Content ID]],Content[#All],3,0)</f>
        <v>photo</v>
      </c>
      <c r="H8544" s="3" t="str">
        <f>VLOOKUP(Main[[#This Row],[Content ID]],Content[#All],4,0)</f>
        <v>fitness</v>
      </c>
    </row>
    <row r="8545" spans="1:8">
      <c r="A8545" t="s">
        <v>889</v>
      </c>
      <c r="B8545" t="s">
        <v>216</v>
      </c>
      <c r="C8545" t="s">
        <v>16</v>
      </c>
      <c r="D8545" s="2">
        <v>44323.785451388889</v>
      </c>
      <c r="E8545" s="3" t="str">
        <f>VLOOKUP(Main[[#This Row],[ReactionsType]],ReactionTye[],2,0)</f>
        <v>negative</v>
      </c>
      <c r="F8545" s="3">
        <f>VLOOKUP(Main[[#This Row],[ReactionsType]],ReactionTye[],3,0)</f>
        <v>10</v>
      </c>
      <c r="G8545" s="3" t="str">
        <f>VLOOKUP(Main[[#This Row],[Content ID]],Content[#All],3,0)</f>
        <v>photo</v>
      </c>
      <c r="H8545" s="3" t="str">
        <f>VLOOKUP(Main[[#This Row],[Content ID]],Content[#All],4,0)</f>
        <v>fitness</v>
      </c>
    </row>
    <row r="8546" spans="1:8">
      <c r="A8546" t="s">
        <v>889</v>
      </c>
      <c r="B8546" t="s">
        <v>533</v>
      </c>
      <c r="C8546" t="s">
        <v>12</v>
      </c>
      <c r="D8546" s="2">
        <v>44352.193749999999</v>
      </c>
      <c r="E8546" s="3" t="str">
        <f>VLOOKUP(Main[[#This Row],[ReactionsType]],ReactionTye[],2,0)</f>
        <v>positive</v>
      </c>
      <c r="F8546" s="3">
        <f>VLOOKUP(Main[[#This Row],[ReactionsType]],ReactionTye[],3,0)</f>
        <v>75</v>
      </c>
      <c r="G8546" s="3" t="str">
        <f>VLOOKUP(Main[[#This Row],[Content ID]],Content[#All],3,0)</f>
        <v>photo</v>
      </c>
      <c r="H8546" s="3" t="str">
        <f>VLOOKUP(Main[[#This Row],[Content ID]],Content[#All],4,0)</f>
        <v>fitness</v>
      </c>
    </row>
    <row r="8547" spans="1:8">
      <c r="A8547" t="s">
        <v>889</v>
      </c>
      <c r="B8547" t="s">
        <v>587</v>
      </c>
      <c r="C8547" t="s">
        <v>13</v>
      </c>
      <c r="D8547" s="2">
        <v>44035.239282407405</v>
      </c>
      <c r="E8547" s="3" t="str">
        <f>VLOOKUP(Main[[#This Row],[ReactionsType]],ReactionTye[],2,0)</f>
        <v>positive</v>
      </c>
      <c r="F8547" s="3">
        <f>VLOOKUP(Main[[#This Row],[ReactionsType]],ReactionTye[],3,0)</f>
        <v>70</v>
      </c>
      <c r="G8547" s="3" t="str">
        <f>VLOOKUP(Main[[#This Row],[Content ID]],Content[#All],3,0)</f>
        <v>photo</v>
      </c>
      <c r="H8547" s="3" t="str">
        <f>VLOOKUP(Main[[#This Row],[Content ID]],Content[#All],4,0)</f>
        <v>fitness</v>
      </c>
    </row>
    <row r="8548" spans="1:8">
      <c r="A8548" t="s">
        <v>889</v>
      </c>
      <c r="B8548" t="s">
        <v>430</v>
      </c>
      <c r="C8548" t="s">
        <v>16</v>
      </c>
      <c r="D8548" s="2">
        <v>44142.151041666664</v>
      </c>
      <c r="E8548" s="3" t="str">
        <f>VLOOKUP(Main[[#This Row],[ReactionsType]],ReactionTye[],2,0)</f>
        <v>negative</v>
      </c>
      <c r="F8548" s="3">
        <f>VLOOKUP(Main[[#This Row],[ReactionsType]],ReactionTye[],3,0)</f>
        <v>10</v>
      </c>
      <c r="G8548" s="3" t="str">
        <f>VLOOKUP(Main[[#This Row],[Content ID]],Content[#All],3,0)</f>
        <v>photo</v>
      </c>
      <c r="H8548" s="3" t="str">
        <f>VLOOKUP(Main[[#This Row],[Content ID]],Content[#All],4,0)</f>
        <v>fitness</v>
      </c>
    </row>
    <row r="8549" spans="1:8">
      <c r="A8549" t="s">
        <v>889</v>
      </c>
      <c r="B8549" t="s">
        <v>42</v>
      </c>
      <c r="C8549" t="s">
        <v>18</v>
      </c>
      <c r="D8549" s="2">
        <v>44098.70208333333</v>
      </c>
      <c r="E8549" s="3" t="str">
        <f>VLOOKUP(Main[[#This Row],[ReactionsType]],ReactionTye[],2,0)</f>
        <v>neutral</v>
      </c>
      <c r="F8549" s="3">
        <f>VLOOKUP(Main[[#This Row],[ReactionsType]],ReactionTye[],3,0)</f>
        <v>35</v>
      </c>
      <c r="G8549" s="3" t="str">
        <f>VLOOKUP(Main[[#This Row],[Content ID]],Content[#All],3,0)</f>
        <v>photo</v>
      </c>
      <c r="H8549" s="3" t="str">
        <f>VLOOKUP(Main[[#This Row],[Content ID]],Content[#All],4,0)</f>
        <v>fitness</v>
      </c>
    </row>
    <row r="8550" spans="1:8">
      <c r="A8550" t="s">
        <v>889</v>
      </c>
      <c r="B8550" t="s">
        <v>416</v>
      </c>
      <c r="C8550" t="s">
        <v>16</v>
      </c>
      <c r="D8550" s="2">
        <v>44172.516875000001</v>
      </c>
      <c r="E8550" s="3" t="str">
        <f>VLOOKUP(Main[[#This Row],[ReactionsType]],ReactionTye[],2,0)</f>
        <v>negative</v>
      </c>
      <c r="F8550" s="3">
        <f>VLOOKUP(Main[[#This Row],[ReactionsType]],ReactionTye[],3,0)</f>
        <v>10</v>
      </c>
      <c r="G8550" s="3" t="str">
        <f>VLOOKUP(Main[[#This Row],[Content ID]],Content[#All],3,0)</f>
        <v>photo</v>
      </c>
      <c r="H8550" s="3" t="str">
        <f>VLOOKUP(Main[[#This Row],[Content ID]],Content[#All],4,0)</f>
        <v>fitness</v>
      </c>
    </row>
    <row r="8551" spans="1:8">
      <c r="A8551" t="s">
        <v>889</v>
      </c>
      <c r="B8551" t="s">
        <v>565</v>
      </c>
      <c r="C8551" t="s">
        <v>11</v>
      </c>
      <c r="D8551" s="2">
        <v>44352.183877314812</v>
      </c>
      <c r="E8551" s="3" t="str">
        <f>VLOOKUP(Main[[#This Row],[ReactionsType]],ReactionTye[],2,0)</f>
        <v>positive</v>
      </c>
      <c r="F8551" s="3">
        <f>VLOOKUP(Main[[#This Row],[ReactionsType]],ReactionTye[],3,0)</f>
        <v>65</v>
      </c>
      <c r="G8551" s="3" t="str">
        <f>VLOOKUP(Main[[#This Row],[Content ID]],Content[#All],3,0)</f>
        <v>photo</v>
      </c>
      <c r="H8551" s="3" t="str">
        <f>VLOOKUP(Main[[#This Row],[Content ID]],Content[#All],4,0)</f>
        <v>fitness</v>
      </c>
    </row>
    <row r="8552" spans="1:8">
      <c r="A8552" t="s">
        <v>889</v>
      </c>
      <c r="B8552" t="s">
        <v>40</v>
      </c>
      <c r="C8552" t="s">
        <v>17</v>
      </c>
      <c r="D8552" s="2">
        <v>44340.647523148145</v>
      </c>
      <c r="E8552" s="3" t="str">
        <f>VLOOKUP(Main[[#This Row],[ReactionsType]],ReactionTye[],2,0)</f>
        <v>positive</v>
      </c>
      <c r="F8552" s="3">
        <f>VLOOKUP(Main[[#This Row],[ReactionsType]],ReactionTye[],3,0)</f>
        <v>45</v>
      </c>
      <c r="G8552" s="3" t="str">
        <f>VLOOKUP(Main[[#This Row],[Content ID]],Content[#All],3,0)</f>
        <v>photo</v>
      </c>
      <c r="H8552" s="3" t="str">
        <f>VLOOKUP(Main[[#This Row],[Content ID]],Content[#All],4,0)</f>
        <v>fitness</v>
      </c>
    </row>
    <row r="8553" spans="1:8">
      <c r="A8553" t="s">
        <v>889</v>
      </c>
      <c r="B8553" t="s">
        <v>39</v>
      </c>
      <c r="C8553" t="s">
        <v>16</v>
      </c>
      <c r="D8553" s="2">
        <v>44303.007210648146</v>
      </c>
      <c r="E8553" s="3" t="str">
        <f>VLOOKUP(Main[[#This Row],[ReactionsType]],ReactionTye[],2,0)</f>
        <v>negative</v>
      </c>
      <c r="F8553" s="3">
        <f>VLOOKUP(Main[[#This Row],[ReactionsType]],ReactionTye[],3,0)</f>
        <v>10</v>
      </c>
      <c r="G8553" s="3" t="str">
        <f>VLOOKUP(Main[[#This Row],[Content ID]],Content[#All],3,0)</f>
        <v>photo</v>
      </c>
      <c r="H8553" s="3" t="str">
        <f>VLOOKUP(Main[[#This Row],[Content ID]],Content[#All],4,0)</f>
        <v>fitness</v>
      </c>
    </row>
    <row r="8554" spans="1:8">
      <c r="A8554" t="s">
        <v>889</v>
      </c>
      <c r="B8554" t="s">
        <v>230</v>
      </c>
      <c r="C8554" t="s">
        <v>20</v>
      </c>
      <c r="D8554" s="2">
        <v>44341.249259259261</v>
      </c>
      <c r="E8554" s="3" t="str">
        <f>VLOOKUP(Main[[#This Row],[ReactionsType]],ReactionTye[],2,0)</f>
        <v>negative</v>
      </c>
      <c r="F8554" s="3">
        <f>VLOOKUP(Main[[#This Row],[ReactionsType]],ReactionTye[],3,0)</f>
        <v>12</v>
      </c>
      <c r="G8554" s="3" t="str">
        <f>VLOOKUP(Main[[#This Row],[Content ID]],Content[#All],3,0)</f>
        <v>photo</v>
      </c>
      <c r="H8554" s="3" t="str">
        <f>VLOOKUP(Main[[#This Row],[Content ID]],Content[#All],4,0)</f>
        <v>fitness</v>
      </c>
    </row>
    <row r="8555" spans="1:8">
      <c r="A8555" t="s">
        <v>889</v>
      </c>
      <c r="B8555" t="s">
        <v>209</v>
      </c>
      <c r="C8555" t="s">
        <v>16</v>
      </c>
      <c r="D8555" s="2">
        <v>44333.091354166667</v>
      </c>
      <c r="E8555" s="3" t="str">
        <f>VLOOKUP(Main[[#This Row],[ReactionsType]],ReactionTye[],2,0)</f>
        <v>negative</v>
      </c>
      <c r="F8555" s="3">
        <f>VLOOKUP(Main[[#This Row],[ReactionsType]],ReactionTye[],3,0)</f>
        <v>10</v>
      </c>
      <c r="G8555" s="3" t="str">
        <f>VLOOKUP(Main[[#This Row],[Content ID]],Content[#All],3,0)</f>
        <v>photo</v>
      </c>
      <c r="H8555" s="3" t="str">
        <f>VLOOKUP(Main[[#This Row],[Content ID]],Content[#All],4,0)</f>
        <v>fitness</v>
      </c>
    </row>
    <row r="8556" spans="1:8">
      <c r="A8556" t="s">
        <v>889</v>
      </c>
      <c r="B8556" t="s">
        <v>575</v>
      </c>
      <c r="C8556" t="s">
        <v>12</v>
      </c>
      <c r="D8556" s="2">
        <v>44291.050717592596</v>
      </c>
      <c r="E8556" s="3" t="str">
        <f>VLOOKUP(Main[[#This Row],[ReactionsType]],ReactionTye[],2,0)</f>
        <v>positive</v>
      </c>
      <c r="F8556" s="3">
        <f>VLOOKUP(Main[[#This Row],[ReactionsType]],ReactionTye[],3,0)</f>
        <v>75</v>
      </c>
      <c r="G8556" s="3" t="str">
        <f>VLOOKUP(Main[[#This Row],[Content ID]],Content[#All],3,0)</f>
        <v>photo</v>
      </c>
      <c r="H8556" s="3" t="str">
        <f>VLOOKUP(Main[[#This Row],[Content ID]],Content[#All],4,0)</f>
        <v>fitness</v>
      </c>
    </row>
    <row r="8557" spans="1:8">
      <c r="A8557" t="s">
        <v>889</v>
      </c>
      <c r="B8557" t="s">
        <v>183</v>
      </c>
      <c r="C8557" t="s">
        <v>4</v>
      </c>
      <c r="D8557" s="2">
        <v>44021.775196759256</v>
      </c>
      <c r="E8557" s="3" t="str">
        <f>VLOOKUP(Main[[#This Row],[ReactionsType]],ReactionTye[],2,0)</f>
        <v>positive</v>
      </c>
      <c r="F8557" s="3">
        <f>VLOOKUP(Main[[#This Row],[ReactionsType]],ReactionTye[],3,0)</f>
        <v>70</v>
      </c>
      <c r="G8557" s="3" t="str">
        <f>VLOOKUP(Main[[#This Row],[Content ID]],Content[#All],3,0)</f>
        <v>photo</v>
      </c>
      <c r="H8557" s="3" t="str">
        <f>VLOOKUP(Main[[#This Row],[Content ID]],Content[#All],4,0)</f>
        <v>fitness</v>
      </c>
    </row>
    <row r="8558" spans="1:8">
      <c r="A8558" t="s">
        <v>889</v>
      </c>
      <c r="B8558" t="s">
        <v>121</v>
      </c>
      <c r="C8558" t="s">
        <v>7</v>
      </c>
      <c r="D8558" s="2">
        <v>44272.025266203702</v>
      </c>
      <c r="E8558" s="3" t="str">
        <f>VLOOKUP(Main[[#This Row],[ReactionsType]],ReactionTye[],2,0)</f>
        <v>negative</v>
      </c>
      <c r="F8558" s="3">
        <f>VLOOKUP(Main[[#This Row],[ReactionsType]],ReactionTye[],3,0)</f>
        <v>5</v>
      </c>
      <c r="G8558" s="3" t="str">
        <f>VLOOKUP(Main[[#This Row],[Content ID]],Content[#All],3,0)</f>
        <v>photo</v>
      </c>
      <c r="H8558" s="3" t="str">
        <f>VLOOKUP(Main[[#This Row],[Content ID]],Content[#All],4,0)</f>
        <v>fitness</v>
      </c>
    </row>
    <row r="8559" spans="1:8">
      <c r="A8559" t="s">
        <v>889</v>
      </c>
      <c r="B8559" t="s">
        <v>157</v>
      </c>
      <c r="C8559" t="s">
        <v>12</v>
      </c>
      <c r="D8559" s="2">
        <v>44194.927395833336</v>
      </c>
      <c r="E8559" s="3" t="str">
        <f>VLOOKUP(Main[[#This Row],[ReactionsType]],ReactionTye[],2,0)</f>
        <v>positive</v>
      </c>
      <c r="F8559" s="3">
        <f>VLOOKUP(Main[[#This Row],[ReactionsType]],ReactionTye[],3,0)</f>
        <v>75</v>
      </c>
      <c r="G8559" s="3" t="str">
        <f>VLOOKUP(Main[[#This Row],[Content ID]],Content[#All],3,0)</f>
        <v>photo</v>
      </c>
      <c r="H8559" s="3" t="str">
        <f>VLOOKUP(Main[[#This Row],[Content ID]],Content[#All],4,0)</f>
        <v>fitness</v>
      </c>
    </row>
    <row r="8560" spans="1:8">
      <c r="A8560" t="s">
        <v>889</v>
      </c>
      <c r="B8560" t="s">
        <v>470</v>
      </c>
      <c r="C8560" t="s">
        <v>4</v>
      </c>
      <c r="D8560" s="2">
        <v>44046.717881944445</v>
      </c>
      <c r="E8560" s="3" t="str">
        <f>VLOOKUP(Main[[#This Row],[ReactionsType]],ReactionTye[],2,0)</f>
        <v>positive</v>
      </c>
      <c r="F8560" s="3">
        <f>VLOOKUP(Main[[#This Row],[ReactionsType]],ReactionTye[],3,0)</f>
        <v>70</v>
      </c>
      <c r="G8560" s="3" t="str">
        <f>VLOOKUP(Main[[#This Row],[Content ID]],Content[#All],3,0)</f>
        <v>photo</v>
      </c>
      <c r="H8560" s="3" t="str">
        <f>VLOOKUP(Main[[#This Row],[Content ID]],Content[#All],4,0)</f>
        <v>fitness</v>
      </c>
    </row>
    <row r="8561" spans="1:8">
      <c r="A8561" t="s">
        <v>889</v>
      </c>
      <c r="B8561" t="s">
        <v>244</v>
      </c>
      <c r="C8561" t="s">
        <v>14</v>
      </c>
      <c r="D8561" s="2">
        <v>44180.131967592592</v>
      </c>
      <c r="E8561" s="3" t="str">
        <f>VLOOKUP(Main[[#This Row],[ReactionsType]],ReactionTye[],2,0)</f>
        <v>positive</v>
      </c>
      <c r="F8561" s="3">
        <f>VLOOKUP(Main[[#This Row],[ReactionsType]],ReactionTye[],3,0)</f>
        <v>72</v>
      </c>
      <c r="G8561" s="3" t="str">
        <f>VLOOKUP(Main[[#This Row],[Content ID]],Content[#All],3,0)</f>
        <v>photo</v>
      </c>
      <c r="H8561" s="3" t="str">
        <f>VLOOKUP(Main[[#This Row],[Content ID]],Content[#All],4,0)</f>
        <v>fitness</v>
      </c>
    </row>
    <row r="8562" spans="1:8">
      <c r="A8562" t="s">
        <v>889</v>
      </c>
      <c r="B8562" t="s">
        <v>369</v>
      </c>
      <c r="C8562" t="s">
        <v>16</v>
      </c>
      <c r="D8562" s="2">
        <v>44160.594733796293</v>
      </c>
      <c r="E8562" s="3" t="str">
        <f>VLOOKUP(Main[[#This Row],[ReactionsType]],ReactionTye[],2,0)</f>
        <v>negative</v>
      </c>
      <c r="F8562" s="3">
        <f>VLOOKUP(Main[[#This Row],[ReactionsType]],ReactionTye[],3,0)</f>
        <v>10</v>
      </c>
      <c r="G8562" s="3" t="str">
        <f>VLOOKUP(Main[[#This Row],[Content ID]],Content[#All],3,0)</f>
        <v>photo</v>
      </c>
      <c r="H8562" s="3" t="str">
        <f>VLOOKUP(Main[[#This Row],[Content ID]],Content[#All],4,0)</f>
        <v>fitness</v>
      </c>
    </row>
    <row r="8563" spans="1:8">
      <c r="A8563" t="s">
        <v>889</v>
      </c>
      <c r="B8563" t="s">
        <v>176</v>
      </c>
      <c r="C8563" t="s">
        <v>17</v>
      </c>
      <c r="D8563" s="2">
        <v>44359.960486111115</v>
      </c>
      <c r="E8563" s="3" t="str">
        <f>VLOOKUP(Main[[#This Row],[ReactionsType]],ReactionTye[],2,0)</f>
        <v>positive</v>
      </c>
      <c r="F8563" s="3">
        <f>VLOOKUP(Main[[#This Row],[ReactionsType]],ReactionTye[],3,0)</f>
        <v>45</v>
      </c>
      <c r="G8563" s="3" t="str">
        <f>VLOOKUP(Main[[#This Row],[Content ID]],Content[#All],3,0)</f>
        <v>photo</v>
      </c>
      <c r="H8563" s="3" t="str">
        <f>VLOOKUP(Main[[#This Row],[Content ID]],Content[#All],4,0)</f>
        <v>fitness</v>
      </c>
    </row>
    <row r="8564" spans="1:8">
      <c r="A8564" t="s">
        <v>889</v>
      </c>
      <c r="B8564" t="s">
        <v>167</v>
      </c>
      <c r="C8564" t="s">
        <v>2</v>
      </c>
      <c r="D8564" s="2">
        <v>44296.79583333333</v>
      </c>
      <c r="E8564" s="3" t="str">
        <f>VLOOKUP(Main[[#This Row],[ReactionsType]],ReactionTye[],2,0)</f>
        <v>positive</v>
      </c>
      <c r="F8564" s="3">
        <f>VLOOKUP(Main[[#This Row],[ReactionsType]],ReactionTye[],3,0)</f>
        <v>60</v>
      </c>
      <c r="G8564" s="3" t="str">
        <f>VLOOKUP(Main[[#This Row],[Content ID]],Content[#All],3,0)</f>
        <v>photo</v>
      </c>
      <c r="H8564" s="3" t="str">
        <f>VLOOKUP(Main[[#This Row],[Content ID]],Content[#All],4,0)</f>
        <v>fitness</v>
      </c>
    </row>
    <row r="8565" spans="1:8">
      <c r="A8565" t="s">
        <v>889</v>
      </c>
      <c r="B8565" t="s">
        <v>489</v>
      </c>
      <c r="C8565" t="s">
        <v>9</v>
      </c>
      <c r="D8565" s="2">
        <v>44350.904351851852</v>
      </c>
      <c r="E8565" s="3" t="str">
        <f>VLOOKUP(Main[[#This Row],[ReactionsType]],ReactionTye[],2,0)</f>
        <v>neutral</v>
      </c>
      <c r="F8565" s="3">
        <f>VLOOKUP(Main[[#This Row],[ReactionsType]],ReactionTye[],3,0)</f>
        <v>20</v>
      </c>
      <c r="G8565" s="3" t="str">
        <f>VLOOKUP(Main[[#This Row],[Content ID]],Content[#All],3,0)</f>
        <v>photo</v>
      </c>
      <c r="H8565" s="3" t="str">
        <f>VLOOKUP(Main[[#This Row],[Content ID]],Content[#All],4,0)</f>
        <v>fitness</v>
      </c>
    </row>
    <row r="8566" spans="1:8">
      <c r="A8566" t="s">
        <v>889</v>
      </c>
      <c r="B8566" t="s">
        <v>360</v>
      </c>
      <c r="C8566" t="s">
        <v>20</v>
      </c>
      <c r="D8566" s="2">
        <v>44363.015648148146</v>
      </c>
      <c r="E8566" s="3" t="str">
        <f>VLOOKUP(Main[[#This Row],[ReactionsType]],ReactionTye[],2,0)</f>
        <v>negative</v>
      </c>
      <c r="F8566" s="3">
        <f>VLOOKUP(Main[[#This Row],[ReactionsType]],ReactionTye[],3,0)</f>
        <v>12</v>
      </c>
      <c r="G8566" s="3" t="str">
        <f>VLOOKUP(Main[[#This Row],[Content ID]],Content[#All],3,0)</f>
        <v>photo</v>
      </c>
      <c r="H8566" s="3" t="str">
        <f>VLOOKUP(Main[[#This Row],[Content ID]],Content[#All],4,0)</f>
        <v>fitness</v>
      </c>
    </row>
    <row r="8567" spans="1:8">
      <c r="A8567" t="s">
        <v>889</v>
      </c>
      <c r="B8567" t="s">
        <v>156</v>
      </c>
      <c r="C8567" t="s">
        <v>20</v>
      </c>
      <c r="D8567" s="2">
        <v>44333.271354166667</v>
      </c>
      <c r="E8567" s="3" t="str">
        <f>VLOOKUP(Main[[#This Row],[ReactionsType]],ReactionTye[],2,0)</f>
        <v>negative</v>
      </c>
      <c r="F8567" s="3">
        <f>VLOOKUP(Main[[#This Row],[ReactionsType]],ReactionTye[],3,0)</f>
        <v>12</v>
      </c>
      <c r="G8567" s="3" t="str">
        <f>VLOOKUP(Main[[#This Row],[Content ID]],Content[#All],3,0)</f>
        <v>photo</v>
      </c>
      <c r="H8567" s="3" t="str">
        <f>VLOOKUP(Main[[#This Row],[Content ID]],Content[#All],4,0)</f>
        <v>fitness</v>
      </c>
    </row>
    <row r="8568" spans="1:8">
      <c r="A8568" t="s">
        <v>889</v>
      </c>
      <c r="B8568" t="s">
        <v>524</v>
      </c>
      <c r="C8568" t="s">
        <v>5</v>
      </c>
      <c r="D8568" s="2">
        <v>44123.063310185185</v>
      </c>
      <c r="E8568" s="3" t="str">
        <f>VLOOKUP(Main[[#This Row],[ReactionsType]],ReactionTye[],2,0)</f>
        <v>negative</v>
      </c>
      <c r="F8568" s="3">
        <f>VLOOKUP(Main[[#This Row],[ReactionsType]],ReactionTye[],3,0)</f>
        <v>0</v>
      </c>
      <c r="G8568" s="3" t="str">
        <f>VLOOKUP(Main[[#This Row],[Content ID]],Content[#All],3,0)</f>
        <v>photo</v>
      </c>
      <c r="H8568" s="3" t="str">
        <f>VLOOKUP(Main[[#This Row],[Content ID]],Content[#All],4,0)</f>
        <v>fitness</v>
      </c>
    </row>
    <row r="8569" spans="1:8">
      <c r="A8569" t="s">
        <v>889</v>
      </c>
      <c r="B8569" t="s">
        <v>351</v>
      </c>
      <c r="C8569" t="s">
        <v>14</v>
      </c>
      <c r="D8569" s="2">
        <v>44310.421076388891</v>
      </c>
      <c r="E8569" s="3" t="str">
        <f>VLOOKUP(Main[[#This Row],[ReactionsType]],ReactionTye[],2,0)</f>
        <v>positive</v>
      </c>
      <c r="F8569" s="3">
        <f>VLOOKUP(Main[[#This Row],[ReactionsType]],ReactionTye[],3,0)</f>
        <v>72</v>
      </c>
      <c r="G8569" s="3" t="str">
        <f>VLOOKUP(Main[[#This Row],[Content ID]],Content[#All],3,0)</f>
        <v>photo</v>
      </c>
      <c r="H8569" s="3" t="str">
        <f>VLOOKUP(Main[[#This Row],[Content ID]],Content[#All],4,0)</f>
        <v>fitness</v>
      </c>
    </row>
    <row r="8570" spans="1:8">
      <c r="A8570" t="s">
        <v>889</v>
      </c>
      <c r="B8570" t="s">
        <v>134</v>
      </c>
      <c r="C8570" t="s">
        <v>19</v>
      </c>
      <c r="D8570" s="2">
        <v>44125.424108796295</v>
      </c>
      <c r="E8570" s="3" t="str">
        <f>VLOOKUP(Main[[#This Row],[ReactionsType]],ReactionTye[],2,0)</f>
        <v>negative</v>
      </c>
      <c r="F8570" s="3">
        <f>VLOOKUP(Main[[#This Row],[ReactionsType]],ReactionTye[],3,0)</f>
        <v>15</v>
      </c>
      <c r="G8570" s="3" t="str">
        <f>VLOOKUP(Main[[#This Row],[Content ID]],Content[#All],3,0)</f>
        <v>photo</v>
      </c>
      <c r="H8570" s="3" t="str">
        <f>VLOOKUP(Main[[#This Row],[Content ID]],Content[#All],4,0)</f>
        <v>fitness</v>
      </c>
    </row>
    <row r="8571" spans="1:8">
      <c r="A8571" t="s">
        <v>889</v>
      </c>
      <c r="B8571" t="s">
        <v>150</v>
      </c>
      <c r="C8571" t="s">
        <v>18</v>
      </c>
      <c r="D8571" s="2">
        <v>44168.575810185182</v>
      </c>
      <c r="E8571" s="3" t="str">
        <f>VLOOKUP(Main[[#This Row],[ReactionsType]],ReactionTye[],2,0)</f>
        <v>neutral</v>
      </c>
      <c r="F8571" s="3">
        <f>VLOOKUP(Main[[#This Row],[ReactionsType]],ReactionTye[],3,0)</f>
        <v>35</v>
      </c>
      <c r="G8571" s="3" t="str">
        <f>VLOOKUP(Main[[#This Row],[Content ID]],Content[#All],3,0)</f>
        <v>photo</v>
      </c>
      <c r="H8571" s="3" t="str">
        <f>VLOOKUP(Main[[#This Row],[Content ID]],Content[#All],4,0)</f>
        <v>fitness</v>
      </c>
    </row>
    <row r="8572" spans="1:8">
      <c r="A8572" t="s">
        <v>889</v>
      </c>
      <c r="B8572" t="s">
        <v>541</v>
      </c>
      <c r="C8572" t="s">
        <v>12</v>
      </c>
      <c r="D8572" s="2">
        <v>44272.83284722222</v>
      </c>
      <c r="E8572" s="3" t="str">
        <f>VLOOKUP(Main[[#This Row],[ReactionsType]],ReactionTye[],2,0)</f>
        <v>positive</v>
      </c>
      <c r="F8572" s="3">
        <f>VLOOKUP(Main[[#This Row],[ReactionsType]],ReactionTye[],3,0)</f>
        <v>75</v>
      </c>
      <c r="G8572" s="3" t="str">
        <f>VLOOKUP(Main[[#This Row],[Content ID]],Content[#All],3,0)</f>
        <v>photo</v>
      </c>
      <c r="H8572" s="3" t="str">
        <f>VLOOKUP(Main[[#This Row],[Content ID]],Content[#All],4,0)</f>
        <v>fitness</v>
      </c>
    </row>
    <row r="8573" spans="1:8">
      <c r="A8573" t="s">
        <v>889</v>
      </c>
      <c r="B8573" t="s">
        <v>120</v>
      </c>
      <c r="C8573" t="s">
        <v>4</v>
      </c>
      <c r="D8573" s="2">
        <v>44238.783854166664</v>
      </c>
      <c r="E8573" s="3" t="str">
        <f>VLOOKUP(Main[[#This Row],[ReactionsType]],ReactionTye[],2,0)</f>
        <v>positive</v>
      </c>
      <c r="F8573" s="3">
        <f>VLOOKUP(Main[[#This Row],[ReactionsType]],ReactionTye[],3,0)</f>
        <v>70</v>
      </c>
      <c r="G8573" s="3" t="str">
        <f>VLOOKUP(Main[[#This Row],[Content ID]],Content[#All],3,0)</f>
        <v>photo</v>
      </c>
      <c r="H8573" s="3" t="str">
        <f>VLOOKUP(Main[[#This Row],[Content ID]],Content[#All],4,0)</f>
        <v>fitness</v>
      </c>
    </row>
    <row r="8574" spans="1:8">
      <c r="A8574" t="s">
        <v>889</v>
      </c>
      <c r="B8574" t="s">
        <v>211</v>
      </c>
      <c r="C8574" t="s">
        <v>19</v>
      </c>
      <c r="D8574" s="2">
        <v>44273.570381944446</v>
      </c>
      <c r="E8574" s="3" t="str">
        <f>VLOOKUP(Main[[#This Row],[ReactionsType]],ReactionTye[],2,0)</f>
        <v>negative</v>
      </c>
      <c r="F8574" s="3">
        <f>VLOOKUP(Main[[#This Row],[ReactionsType]],ReactionTye[],3,0)</f>
        <v>15</v>
      </c>
      <c r="G8574" s="3" t="str">
        <f>VLOOKUP(Main[[#This Row],[Content ID]],Content[#All],3,0)</f>
        <v>photo</v>
      </c>
      <c r="H8574" s="3" t="str">
        <f>VLOOKUP(Main[[#This Row],[Content ID]],Content[#All],4,0)</f>
        <v>fitness</v>
      </c>
    </row>
    <row r="8575" spans="1:8">
      <c r="A8575" t="s">
        <v>889</v>
      </c>
      <c r="B8575" t="s">
        <v>145</v>
      </c>
      <c r="C8575" t="s">
        <v>5</v>
      </c>
      <c r="D8575" s="2">
        <v>44193.741377314815</v>
      </c>
      <c r="E8575" s="3" t="str">
        <f>VLOOKUP(Main[[#This Row],[ReactionsType]],ReactionTye[],2,0)</f>
        <v>negative</v>
      </c>
      <c r="F8575" s="3">
        <f>VLOOKUP(Main[[#This Row],[ReactionsType]],ReactionTye[],3,0)</f>
        <v>0</v>
      </c>
      <c r="G8575" s="3" t="str">
        <f>VLOOKUP(Main[[#This Row],[Content ID]],Content[#All],3,0)</f>
        <v>photo</v>
      </c>
      <c r="H8575" s="3" t="str">
        <f>VLOOKUP(Main[[#This Row],[Content ID]],Content[#All],4,0)</f>
        <v>fitness</v>
      </c>
    </row>
    <row r="8576" spans="1:8">
      <c r="A8576" t="s">
        <v>889</v>
      </c>
      <c r="B8576" t="s">
        <v>567</v>
      </c>
      <c r="C8576" t="s">
        <v>16</v>
      </c>
      <c r="D8576" s="2">
        <v>44140.704837962963</v>
      </c>
      <c r="E8576" s="3" t="str">
        <f>VLOOKUP(Main[[#This Row],[ReactionsType]],ReactionTye[],2,0)</f>
        <v>negative</v>
      </c>
      <c r="F8576" s="3">
        <f>VLOOKUP(Main[[#This Row],[ReactionsType]],ReactionTye[],3,0)</f>
        <v>10</v>
      </c>
      <c r="G8576" s="3" t="str">
        <f>VLOOKUP(Main[[#This Row],[Content ID]],Content[#All],3,0)</f>
        <v>photo</v>
      </c>
      <c r="H8576" s="3" t="str">
        <f>VLOOKUP(Main[[#This Row],[Content ID]],Content[#All],4,0)</f>
        <v>fitness</v>
      </c>
    </row>
    <row r="8577" spans="1:8">
      <c r="A8577" t="s">
        <v>889</v>
      </c>
      <c r="B8577" t="s">
        <v>567</v>
      </c>
      <c r="C8577" t="s">
        <v>12</v>
      </c>
      <c r="D8577" s="2">
        <v>44038.748067129629</v>
      </c>
      <c r="E8577" s="3" t="str">
        <f>VLOOKUP(Main[[#This Row],[ReactionsType]],ReactionTye[],2,0)</f>
        <v>positive</v>
      </c>
      <c r="F8577" s="3">
        <f>VLOOKUP(Main[[#This Row],[ReactionsType]],ReactionTye[],3,0)</f>
        <v>75</v>
      </c>
      <c r="G8577" s="3" t="str">
        <f>VLOOKUP(Main[[#This Row],[Content ID]],Content[#All],3,0)</f>
        <v>photo</v>
      </c>
      <c r="H8577" s="3" t="str">
        <f>VLOOKUP(Main[[#This Row],[Content ID]],Content[#All],4,0)</f>
        <v>fitness</v>
      </c>
    </row>
    <row r="8578" spans="1:8">
      <c r="A8578" t="s">
        <v>889</v>
      </c>
      <c r="B8578" t="s">
        <v>77</v>
      </c>
      <c r="C8578" t="s">
        <v>13</v>
      </c>
      <c r="D8578" s="2">
        <v>44165.616168981483</v>
      </c>
      <c r="E8578" s="3" t="str">
        <f>VLOOKUP(Main[[#This Row],[ReactionsType]],ReactionTye[],2,0)</f>
        <v>positive</v>
      </c>
      <c r="F8578" s="3">
        <f>VLOOKUP(Main[[#This Row],[ReactionsType]],ReactionTye[],3,0)</f>
        <v>70</v>
      </c>
      <c r="G8578" s="3" t="str">
        <f>VLOOKUP(Main[[#This Row],[Content ID]],Content[#All],3,0)</f>
        <v>photo</v>
      </c>
      <c r="H8578" s="3" t="str">
        <f>VLOOKUP(Main[[#This Row],[Content ID]],Content[#All],4,0)</f>
        <v>fitness</v>
      </c>
    </row>
    <row r="8579" spans="1:8">
      <c r="A8579" t="s">
        <v>889</v>
      </c>
      <c r="B8579" t="s">
        <v>313</v>
      </c>
      <c r="C8579" t="s">
        <v>5</v>
      </c>
      <c r="D8579" s="2">
        <v>44118.05809027778</v>
      </c>
      <c r="E8579" s="3" t="str">
        <f>VLOOKUP(Main[[#This Row],[ReactionsType]],ReactionTye[],2,0)</f>
        <v>negative</v>
      </c>
      <c r="F8579" s="3">
        <f>VLOOKUP(Main[[#This Row],[ReactionsType]],ReactionTye[],3,0)</f>
        <v>0</v>
      </c>
      <c r="G8579" s="3" t="str">
        <f>VLOOKUP(Main[[#This Row],[Content ID]],Content[#All],3,0)</f>
        <v>photo</v>
      </c>
      <c r="H8579" s="3" t="str">
        <f>VLOOKUP(Main[[#This Row],[Content ID]],Content[#All],4,0)</f>
        <v>fitness</v>
      </c>
    </row>
    <row r="8580" spans="1:8">
      <c r="A8580" t="s">
        <v>889</v>
      </c>
      <c r="B8580" t="s">
        <v>380</v>
      </c>
      <c r="C8580" t="s">
        <v>15</v>
      </c>
      <c r="D8580" s="2">
        <v>44077.560034722221</v>
      </c>
      <c r="E8580" s="3" t="str">
        <f>VLOOKUP(Main[[#This Row],[ReactionsType]],ReactionTye[],2,0)</f>
        <v>positive</v>
      </c>
      <c r="F8580" s="3">
        <f>VLOOKUP(Main[[#This Row],[ReactionsType]],ReactionTye[],3,0)</f>
        <v>50</v>
      </c>
      <c r="G8580" s="3" t="str">
        <f>VLOOKUP(Main[[#This Row],[Content ID]],Content[#All],3,0)</f>
        <v>photo</v>
      </c>
      <c r="H8580" s="3" t="str">
        <f>VLOOKUP(Main[[#This Row],[Content ID]],Content[#All],4,0)</f>
        <v>fitness</v>
      </c>
    </row>
    <row r="8581" spans="1:8">
      <c r="A8581" t="s">
        <v>889</v>
      </c>
      <c r="B8581" t="s">
        <v>217</v>
      </c>
      <c r="C8581" t="s">
        <v>5</v>
      </c>
      <c r="D8581" s="2">
        <v>44178.297962962963</v>
      </c>
      <c r="E8581" s="3" t="str">
        <f>VLOOKUP(Main[[#This Row],[ReactionsType]],ReactionTye[],2,0)</f>
        <v>negative</v>
      </c>
      <c r="F8581" s="3">
        <f>VLOOKUP(Main[[#This Row],[ReactionsType]],ReactionTye[],3,0)</f>
        <v>0</v>
      </c>
      <c r="G8581" s="3" t="str">
        <f>VLOOKUP(Main[[#This Row],[Content ID]],Content[#All],3,0)</f>
        <v>photo</v>
      </c>
      <c r="H8581" s="3" t="str">
        <f>VLOOKUP(Main[[#This Row],[Content ID]],Content[#All],4,0)</f>
        <v>fitness</v>
      </c>
    </row>
    <row r="8582" spans="1:8">
      <c r="A8582" t="s">
        <v>889</v>
      </c>
      <c r="B8582" t="s">
        <v>491</v>
      </c>
      <c r="C8582" t="s">
        <v>15</v>
      </c>
      <c r="D8582" s="2">
        <v>44270.284918981481</v>
      </c>
      <c r="E8582" s="3" t="str">
        <f>VLOOKUP(Main[[#This Row],[ReactionsType]],ReactionTye[],2,0)</f>
        <v>positive</v>
      </c>
      <c r="F8582" s="3">
        <f>VLOOKUP(Main[[#This Row],[ReactionsType]],ReactionTye[],3,0)</f>
        <v>50</v>
      </c>
      <c r="G8582" s="3" t="str">
        <f>VLOOKUP(Main[[#This Row],[Content ID]],Content[#All],3,0)</f>
        <v>photo</v>
      </c>
      <c r="H8582" s="3" t="str">
        <f>VLOOKUP(Main[[#This Row],[Content ID]],Content[#All],4,0)</f>
        <v>fitness</v>
      </c>
    </row>
    <row r="8583" spans="1:8">
      <c r="A8583" t="s">
        <v>889</v>
      </c>
      <c r="B8583" t="s">
        <v>67</v>
      </c>
      <c r="C8583" t="s">
        <v>4</v>
      </c>
      <c r="D8583" s="2">
        <v>44331.096724537034</v>
      </c>
      <c r="E8583" s="3" t="str">
        <f>VLOOKUP(Main[[#This Row],[ReactionsType]],ReactionTye[],2,0)</f>
        <v>positive</v>
      </c>
      <c r="F8583" s="3">
        <f>VLOOKUP(Main[[#This Row],[ReactionsType]],ReactionTye[],3,0)</f>
        <v>70</v>
      </c>
      <c r="G8583" s="3" t="str">
        <f>VLOOKUP(Main[[#This Row],[Content ID]],Content[#All],3,0)</f>
        <v>photo</v>
      </c>
      <c r="H8583" s="3" t="str">
        <f>VLOOKUP(Main[[#This Row],[Content ID]],Content[#All],4,0)</f>
        <v>fitness</v>
      </c>
    </row>
    <row r="8584" spans="1:8">
      <c r="A8584" t="s">
        <v>890</v>
      </c>
      <c r="B8584" t="s">
        <v>134</v>
      </c>
      <c r="C8584" t="s">
        <v>20</v>
      </c>
      <c r="D8584" s="2">
        <v>44090.981574074074</v>
      </c>
      <c r="E8584" s="3" t="str">
        <f>VLOOKUP(Main[[#This Row],[ReactionsType]],ReactionTye[],2,0)</f>
        <v>negative</v>
      </c>
      <c r="F8584" s="3">
        <f>VLOOKUP(Main[[#This Row],[ReactionsType]],ReactionTye[],3,0)</f>
        <v>12</v>
      </c>
      <c r="G8584" s="3" t="str">
        <f>VLOOKUP(Main[[#This Row],[Content ID]],Content[#All],3,0)</f>
        <v>photo</v>
      </c>
      <c r="H8584" s="3" t="str">
        <f>VLOOKUP(Main[[#This Row],[Content ID]],Content[#All],4,0)</f>
        <v>culture</v>
      </c>
    </row>
    <row r="8585" spans="1:8">
      <c r="A8585" t="s">
        <v>890</v>
      </c>
      <c r="B8585" t="s">
        <v>137</v>
      </c>
      <c r="C8585" t="s">
        <v>12</v>
      </c>
      <c r="D8585" s="2">
        <v>44182.55164351852</v>
      </c>
      <c r="E8585" s="3" t="str">
        <f>VLOOKUP(Main[[#This Row],[ReactionsType]],ReactionTye[],2,0)</f>
        <v>positive</v>
      </c>
      <c r="F8585" s="3">
        <f>VLOOKUP(Main[[#This Row],[ReactionsType]],ReactionTye[],3,0)</f>
        <v>75</v>
      </c>
      <c r="G8585" s="3" t="str">
        <f>VLOOKUP(Main[[#This Row],[Content ID]],Content[#All],3,0)</f>
        <v>photo</v>
      </c>
      <c r="H8585" s="3" t="str">
        <f>VLOOKUP(Main[[#This Row],[Content ID]],Content[#All],4,0)</f>
        <v>culture</v>
      </c>
    </row>
    <row r="8586" spans="1:8">
      <c r="A8586" t="s">
        <v>890</v>
      </c>
      <c r="B8586" t="s">
        <v>391</v>
      </c>
      <c r="C8586" t="s">
        <v>13</v>
      </c>
      <c r="D8586" s="2">
        <v>44277.533449074072</v>
      </c>
      <c r="E8586" s="3" t="str">
        <f>VLOOKUP(Main[[#This Row],[ReactionsType]],ReactionTye[],2,0)</f>
        <v>positive</v>
      </c>
      <c r="F8586" s="3">
        <f>VLOOKUP(Main[[#This Row],[ReactionsType]],ReactionTye[],3,0)</f>
        <v>70</v>
      </c>
      <c r="G8586" s="3" t="str">
        <f>VLOOKUP(Main[[#This Row],[Content ID]],Content[#All],3,0)</f>
        <v>photo</v>
      </c>
      <c r="H8586" s="3" t="str">
        <f>VLOOKUP(Main[[#This Row],[Content ID]],Content[#All],4,0)</f>
        <v>culture</v>
      </c>
    </row>
    <row r="8587" spans="1:8">
      <c r="A8587" t="s">
        <v>890</v>
      </c>
      <c r="B8587" t="s">
        <v>153</v>
      </c>
      <c r="C8587" t="s">
        <v>17</v>
      </c>
      <c r="D8587" s="2">
        <v>44239.499537037038</v>
      </c>
      <c r="E8587" s="3" t="str">
        <f>VLOOKUP(Main[[#This Row],[ReactionsType]],ReactionTye[],2,0)</f>
        <v>positive</v>
      </c>
      <c r="F8587" s="3">
        <f>VLOOKUP(Main[[#This Row],[ReactionsType]],ReactionTye[],3,0)</f>
        <v>45</v>
      </c>
      <c r="G8587" s="3" t="str">
        <f>VLOOKUP(Main[[#This Row],[Content ID]],Content[#All],3,0)</f>
        <v>photo</v>
      </c>
      <c r="H8587" s="3" t="str">
        <f>VLOOKUP(Main[[#This Row],[Content ID]],Content[#All],4,0)</f>
        <v>culture</v>
      </c>
    </row>
    <row r="8588" spans="1:8">
      <c r="A8588" t="s">
        <v>890</v>
      </c>
      <c r="B8588" t="s">
        <v>107</v>
      </c>
      <c r="C8588" t="s">
        <v>13</v>
      </c>
      <c r="D8588" s="2">
        <v>44215.841793981483</v>
      </c>
      <c r="E8588" s="3" t="str">
        <f>VLOOKUP(Main[[#This Row],[ReactionsType]],ReactionTye[],2,0)</f>
        <v>positive</v>
      </c>
      <c r="F8588" s="3">
        <f>VLOOKUP(Main[[#This Row],[ReactionsType]],ReactionTye[],3,0)</f>
        <v>70</v>
      </c>
      <c r="G8588" s="3" t="str">
        <f>VLOOKUP(Main[[#This Row],[Content ID]],Content[#All],3,0)</f>
        <v>photo</v>
      </c>
      <c r="H8588" s="3" t="str">
        <f>VLOOKUP(Main[[#This Row],[Content ID]],Content[#All],4,0)</f>
        <v>culture</v>
      </c>
    </row>
    <row r="8589" spans="1:8">
      <c r="A8589" t="s">
        <v>890</v>
      </c>
      <c r="B8589" t="s">
        <v>432</v>
      </c>
      <c r="C8589" t="s">
        <v>15</v>
      </c>
      <c r="D8589" s="2">
        <v>44187.965451388889</v>
      </c>
      <c r="E8589" s="3" t="str">
        <f>VLOOKUP(Main[[#This Row],[ReactionsType]],ReactionTye[],2,0)</f>
        <v>positive</v>
      </c>
      <c r="F8589" s="3">
        <f>VLOOKUP(Main[[#This Row],[ReactionsType]],ReactionTye[],3,0)</f>
        <v>50</v>
      </c>
      <c r="G8589" s="3" t="str">
        <f>VLOOKUP(Main[[#This Row],[Content ID]],Content[#All],3,0)</f>
        <v>photo</v>
      </c>
      <c r="H8589" s="3" t="str">
        <f>VLOOKUP(Main[[#This Row],[Content ID]],Content[#All],4,0)</f>
        <v>culture</v>
      </c>
    </row>
    <row r="8590" spans="1:8">
      <c r="A8590" t="s">
        <v>890</v>
      </c>
      <c r="B8590" t="s">
        <v>174</v>
      </c>
      <c r="C8590" t="s">
        <v>16</v>
      </c>
      <c r="D8590" s="2">
        <v>44213.096828703703</v>
      </c>
      <c r="E8590" s="3" t="str">
        <f>VLOOKUP(Main[[#This Row],[ReactionsType]],ReactionTye[],2,0)</f>
        <v>negative</v>
      </c>
      <c r="F8590" s="3">
        <f>VLOOKUP(Main[[#This Row],[ReactionsType]],ReactionTye[],3,0)</f>
        <v>10</v>
      </c>
      <c r="G8590" s="3" t="str">
        <f>VLOOKUP(Main[[#This Row],[Content ID]],Content[#All],3,0)</f>
        <v>photo</v>
      </c>
      <c r="H8590" s="3" t="str">
        <f>VLOOKUP(Main[[#This Row],[Content ID]],Content[#All],4,0)</f>
        <v>culture</v>
      </c>
    </row>
    <row r="8591" spans="1:8">
      <c r="A8591" t="s">
        <v>890</v>
      </c>
      <c r="B8591" t="s">
        <v>167</v>
      </c>
      <c r="C8591" t="s">
        <v>9</v>
      </c>
      <c r="D8591" s="2">
        <v>44307.874398148146</v>
      </c>
      <c r="E8591" s="3" t="str">
        <f>VLOOKUP(Main[[#This Row],[ReactionsType]],ReactionTye[],2,0)</f>
        <v>neutral</v>
      </c>
      <c r="F8591" s="3">
        <f>VLOOKUP(Main[[#This Row],[ReactionsType]],ReactionTye[],3,0)</f>
        <v>20</v>
      </c>
      <c r="G8591" s="3" t="str">
        <f>VLOOKUP(Main[[#This Row],[Content ID]],Content[#All],3,0)</f>
        <v>photo</v>
      </c>
      <c r="H8591" s="3" t="str">
        <f>VLOOKUP(Main[[#This Row],[Content ID]],Content[#All],4,0)</f>
        <v>culture</v>
      </c>
    </row>
    <row r="8592" spans="1:8">
      <c r="A8592" t="s">
        <v>890</v>
      </c>
      <c r="B8592" t="s">
        <v>346</v>
      </c>
      <c r="C8592" t="s">
        <v>16</v>
      </c>
      <c r="D8592" s="2">
        <v>44284.67931712963</v>
      </c>
      <c r="E8592" s="3" t="str">
        <f>VLOOKUP(Main[[#This Row],[ReactionsType]],ReactionTye[],2,0)</f>
        <v>negative</v>
      </c>
      <c r="F8592" s="3">
        <f>VLOOKUP(Main[[#This Row],[ReactionsType]],ReactionTye[],3,0)</f>
        <v>10</v>
      </c>
      <c r="G8592" s="3" t="str">
        <f>VLOOKUP(Main[[#This Row],[Content ID]],Content[#All],3,0)</f>
        <v>photo</v>
      </c>
      <c r="H8592" s="3" t="str">
        <f>VLOOKUP(Main[[#This Row],[Content ID]],Content[#All],4,0)</f>
        <v>culture</v>
      </c>
    </row>
    <row r="8593" spans="1:8">
      <c r="A8593" t="s">
        <v>890</v>
      </c>
      <c r="B8593" t="s">
        <v>294</v>
      </c>
      <c r="C8593" t="s">
        <v>18</v>
      </c>
      <c r="D8593" s="2">
        <v>44068.515393518515</v>
      </c>
      <c r="E8593" s="3" t="str">
        <f>VLOOKUP(Main[[#This Row],[ReactionsType]],ReactionTye[],2,0)</f>
        <v>neutral</v>
      </c>
      <c r="F8593" s="3">
        <f>VLOOKUP(Main[[#This Row],[ReactionsType]],ReactionTye[],3,0)</f>
        <v>35</v>
      </c>
      <c r="G8593" s="3" t="str">
        <f>VLOOKUP(Main[[#This Row],[Content ID]],Content[#All],3,0)</f>
        <v>photo</v>
      </c>
      <c r="H8593" s="3" t="str">
        <f>VLOOKUP(Main[[#This Row],[Content ID]],Content[#All],4,0)</f>
        <v>culture</v>
      </c>
    </row>
    <row r="8594" spans="1:8">
      <c r="A8594" t="s">
        <v>890</v>
      </c>
      <c r="B8594" t="s">
        <v>217</v>
      </c>
      <c r="C8594" t="s">
        <v>18</v>
      </c>
      <c r="D8594" s="2">
        <v>44326.229004629633</v>
      </c>
      <c r="E8594" s="3" t="str">
        <f>VLOOKUP(Main[[#This Row],[ReactionsType]],ReactionTye[],2,0)</f>
        <v>neutral</v>
      </c>
      <c r="F8594" s="3">
        <f>VLOOKUP(Main[[#This Row],[ReactionsType]],ReactionTye[],3,0)</f>
        <v>35</v>
      </c>
      <c r="G8594" s="3" t="str">
        <f>VLOOKUP(Main[[#This Row],[Content ID]],Content[#All],3,0)</f>
        <v>photo</v>
      </c>
      <c r="H8594" s="3" t="str">
        <f>VLOOKUP(Main[[#This Row],[Content ID]],Content[#All],4,0)</f>
        <v>culture</v>
      </c>
    </row>
    <row r="8595" spans="1:8">
      <c r="A8595" t="s">
        <v>890</v>
      </c>
      <c r="B8595" t="s">
        <v>399</v>
      </c>
      <c r="C8595" t="s">
        <v>9</v>
      </c>
      <c r="D8595" s="2">
        <v>44329.978668981479</v>
      </c>
      <c r="E8595" s="3" t="str">
        <f>VLOOKUP(Main[[#This Row],[ReactionsType]],ReactionTye[],2,0)</f>
        <v>neutral</v>
      </c>
      <c r="F8595" s="3">
        <f>VLOOKUP(Main[[#This Row],[ReactionsType]],ReactionTye[],3,0)</f>
        <v>20</v>
      </c>
      <c r="G8595" s="3" t="str">
        <f>VLOOKUP(Main[[#This Row],[Content ID]],Content[#All],3,0)</f>
        <v>photo</v>
      </c>
      <c r="H8595" s="3" t="str">
        <f>VLOOKUP(Main[[#This Row],[Content ID]],Content[#All],4,0)</f>
        <v>culture</v>
      </c>
    </row>
    <row r="8596" spans="1:8">
      <c r="A8596" t="s">
        <v>890</v>
      </c>
      <c r="B8596" t="s">
        <v>263</v>
      </c>
      <c r="C8596" t="s">
        <v>5</v>
      </c>
      <c r="D8596" s="2">
        <v>44058.989872685182</v>
      </c>
      <c r="E8596" s="3" t="str">
        <f>VLOOKUP(Main[[#This Row],[ReactionsType]],ReactionTye[],2,0)</f>
        <v>negative</v>
      </c>
      <c r="F8596" s="3">
        <f>VLOOKUP(Main[[#This Row],[ReactionsType]],ReactionTye[],3,0)</f>
        <v>0</v>
      </c>
      <c r="G8596" s="3" t="str">
        <f>VLOOKUP(Main[[#This Row],[Content ID]],Content[#All],3,0)</f>
        <v>photo</v>
      </c>
      <c r="H8596" s="3" t="str">
        <f>VLOOKUP(Main[[#This Row],[Content ID]],Content[#All],4,0)</f>
        <v>culture</v>
      </c>
    </row>
    <row r="8597" spans="1:8">
      <c r="A8597" t="s">
        <v>890</v>
      </c>
      <c r="B8597" t="s">
        <v>27</v>
      </c>
      <c r="C8597" t="s">
        <v>19</v>
      </c>
      <c r="D8597" s="2">
        <v>44332.226446759261</v>
      </c>
      <c r="E8597" s="3" t="str">
        <f>VLOOKUP(Main[[#This Row],[ReactionsType]],ReactionTye[],2,0)</f>
        <v>negative</v>
      </c>
      <c r="F8597" s="3">
        <f>VLOOKUP(Main[[#This Row],[ReactionsType]],ReactionTye[],3,0)</f>
        <v>15</v>
      </c>
      <c r="G8597" s="3" t="str">
        <f>VLOOKUP(Main[[#This Row],[Content ID]],Content[#All],3,0)</f>
        <v>photo</v>
      </c>
      <c r="H8597" s="3" t="str">
        <f>VLOOKUP(Main[[#This Row],[Content ID]],Content[#All],4,0)</f>
        <v>culture</v>
      </c>
    </row>
    <row r="8598" spans="1:8">
      <c r="A8598" t="s">
        <v>890</v>
      </c>
      <c r="B8598" t="s">
        <v>191</v>
      </c>
      <c r="C8598" t="s">
        <v>16</v>
      </c>
      <c r="D8598" s="2">
        <v>44349.985081018516</v>
      </c>
      <c r="E8598" s="3" t="str">
        <f>VLOOKUP(Main[[#This Row],[ReactionsType]],ReactionTye[],2,0)</f>
        <v>negative</v>
      </c>
      <c r="F8598" s="3">
        <f>VLOOKUP(Main[[#This Row],[ReactionsType]],ReactionTye[],3,0)</f>
        <v>10</v>
      </c>
      <c r="G8598" s="3" t="str">
        <f>VLOOKUP(Main[[#This Row],[Content ID]],Content[#All],3,0)</f>
        <v>photo</v>
      </c>
      <c r="H8598" s="3" t="str">
        <f>VLOOKUP(Main[[#This Row],[Content ID]],Content[#All],4,0)</f>
        <v>culture</v>
      </c>
    </row>
    <row r="8599" spans="1:8">
      <c r="A8599" t="s">
        <v>890</v>
      </c>
      <c r="B8599" t="s">
        <v>370</v>
      </c>
      <c r="C8599" t="s">
        <v>8</v>
      </c>
      <c r="D8599" s="2">
        <v>44162.777627314812</v>
      </c>
      <c r="E8599" s="3" t="str">
        <f>VLOOKUP(Main[[#This Row],[ReactionsType]],ReactionTye[],2,0)</f>
        <v>positive</v>
      </c>
      <c r="F8599" s="3">
        <f>VLOOKUP(Main[[#This Row],[ReactionsType]],ReactionTye[],3,0)</f>
        <v>30</v>
      </c>
      <c r="G8599" s="3" t="str">
        <f>VLOOKUP(Main[[#This Row],[Content ID]],Content[#All],3,0)</f>
        <v>photo</v>
      </c>
      <c r="H8599" s="3" t="str">
        <f>VLOOKUP(Main[[#This Row],[Content ID]],Content[#All],4,0)</f>
        <v>culture</v>
      </c>
    </row>
    <row r="8600" spans="1:8">
      <c r="A8600" t="s">
        <v>890</v>
      </c>
      <c r="B8600" t="s">
        <v>471</v>
      </c>
      <c r="C8600" t="s">
        <v>19</v>
      </c>
      <c r="D8600" s="2">
        <v>44345.648078703707</v>
      </c>
      <c r="E8600" s="3" t="str">
        <f>VLOOKUP(Main[[#This Row],[ReactionsType]],ReactionTye[],2,0)</f>
        <v>negative</v>
      </c>
      <c r="F8600" s="3">
        <f>VLOOKUP(Main[[#This Row],[ReactionsType]],ReactionTye[],3,0)</f>
        <v>15</v>
      </c>
      <c r="G8600" s="3" t="str">
        <f>VLOOKUP(Main[[#This Row],[Content ID]],Content[#All],3,0)</f>
        <v>photo</v>
      </c>
      <c r="H8600" s="3" t="str">
        <f>VLOOKUP(Main[[#This Row],[Content ID]],Content[#All],4,0)</f>
        <v>culture</v>
      </c>
    </row>
    <row r="8601" spans="1:8">
      <c r="A8601" t="s">
        <v>890</v>
      </c>
      <c r="B8601" t="s">
        <v>253</v>
      </c>
      <c r="C8601" t="s">
        <v>14</v>
      </c>
      <c r="D8601" s="2">
        <v>44027.227164351854</v>
      </c>
      <c r="E8601" s="3" t="str">
        <f>VLOOKUP(Main[[#This Row],[ReactionsType]],ReactionTye[],2,0)</f>
        <v>positive</v>
      </c>
      <c r="F8601" s="3">
        <f>VLOOKUP(Main[[#This Row],[ReactionsType]],ReactionTye[],3,0)</f>
        <v>72</v>
      </c>
      <c r="G8601" s="3" t="str">
        <f>VLOOKUP(Main[[#This Row],[Content ID]],Content[#All],3,0)</f>
        <v>photo</v>
      </c>
      <c r="H8601" s="3" t="str">
        <f>VLOOKUP(Main[[#This Row],[Content ID]],Content[#All],4,0)</f>
        <v>culture</v>
      </c>
    </row>
    <row r="8602" spans="1:8">
      <c r="A8602" t="s">
        <v>890</v>
      </c>
      <c r="B8602" t="s">
        <v>325</v>
      </c>
      <c r="C8602" t="s">
        <v>11</v>
      </c>
      <c r="D8602" s="2">
        <v>44103.113761574074</v>
      </c>
      <c r="E8602" s="3" t="str">
        <f>VLOOKUP(Main[[#This Row],[ReactionsType]],ReactionTye[],2,0)</f>
        <v>positive</v>
      </c>
      <c r="F8602" s="3">
        <f>VLOOKUP(Main[[#This Row],[ReactionsType]],ReactionTye[],3,0)</f>
        <v>65</v>
      </c>
      <c r="G8602" s="3" t="str">
        <f>VLOOKUP(Main[[#This Row],[Content ID]],Content[#All],3,0)</f>
        <v>photo</v>
      </c>
      <c r="H8602" s="3" t="str">
        <f>VLOOKUP(Main[[#This Row],[Content ID]],Content[#All],4,0)</f>
        <v>culture</v>
      </c>
    </row>
    <row r="8603" spans="1:8">
      <c r="A8603" t="s">
        <v>890</v>
      </c>
      <c r="B8603" t="s">
        <v>516</v>
      </c>
      <c r="C8603" t="s">
        <v>7</v>
      </c>
      <c r="D8603" s="2">
        <v>44210.598923611113</v>
      </c>
      <c r="E8603" s="3" t="str">
        <f>VLOOKUP(Main[[#This Row],[ReactionsType]],ReactionTye[],2,0)</f>
        <v>negative</v>
      </c>
      <c r="F8603" s="3">
        <f>VLOOKUP(Main[[#This Row],[ReactionsType]],ReactionTye[],3,0)</f>
        <v>5</v>
      </c>
      <c r="G8603" s="3" t="str">
        <f>VLOOKUP(Main[[#This Row],[Content ID]],Content[#All],3,0)</f>
        <v>photo</v>
      </c>
      <c r="H8603" s="3" t="str">
        <f>VLOOKUP(Main[[#This Row],[Content ID]],Content[#All],4,0)</f>
        <v>culture</v>
      </c>
    </row>
    <row r="8604" spans="1:8">
      <c r="A8604" t="s">
        <v>890</v>
      </c>
      <c r="B8604" t="s">
        <v>119</v>
      </c>
      <c r="C8604" t="s">
        <v>15</v>
      </c>
      <c r="D8604" s="2">
        <v>44247.37972222222</v>
      </c>
      <c r="E8604" s="3" t="str">
        <f>VLOOKUP(Main[[#This Row],[ReactionsType]],ReactionTye[],2,0)</f>
        <v>positive</v>
      </c>
      <c r="F8604" s="3">
        <f>VLOOKUP(Main[[#This Row],[ReactionsType]],ReactionTye[],3,0)</f>
        <v>50</v>
      </c>
      <c r="G8604" s="3" t="str">
        <f>VLOOKUP(Main[[#This Row],[Content ID]],Content[#All],3,0)</f>
        <v>photo</v>
      </c>
      <c r="H8604" s="3" t="str">
        <f>VLOOKUP(Main[[#This Row],[Content ID]],Content[#All],4,0)</f>
        <v>culture</v>
      </c>
    </row>
    <row r="8605" spans="1:8">
      <c r="A8605" t="s">
        <v>890</v>
      </c>
      <c r="B8605" t="s">
        <v>354</v>
      </c>
      <c r="C8605" t="s">
        <v>4</v>
      </c>
      <c r="D8605" s="2">
        <v>44243.332777777781</v>
      </c>
      <c r="E8605" s="3" t="str">
        <f>VLOOKUP(Main[[#This Row],[ReactionsType]],ReactionTye[],2,0)</f>
        <v>positive</v>
      </c>
      <c r="F8605" s="3">
        <f>VLOOKUP(Main[[#This Row],[ReactionsType]],ReactionTye[],3,0)</f>
        <v>70</v>
      </c>
      <c r="G8605" s="3" t="str">
        <f>VLOOKUP(Main[[#This Row],[Content ID]],Content[#All],3,0)</f>
        <v>photo</v>
      </c>
      <c r="H8605" s="3" t="str">
        <f>VLOOKUP(Main[[#This Row],[Content ID]],Content[#All],4,0)</f>
        <v>culture</v>
      </c>
    </row>
    <row r="8606" spans="1:8">
      <c r="A8606" t="s">
        <v>890</v>
      </c>
      <c r="B8606" t="s">
        <v>333</v>
      </c>
      <c r="C8606" t="s">
        <v>20</v>
      </c>
      <c r="D8606" s="2">
        <v>44307.037615740737</v>
      </c>
      <c r="E8606" s="3" t="str">
        <f>VLOOKUP(Main[[#This Row],[ReactionsType]],ReactionTye[],2,0)</f>
        <v>negative</v>
      </c>
      <c r="F8606" s="3">
        <f>VLOOKUP(Main[[#This Row],[ReactionsType]],ReactionTye[],3,0)</f>
        <v>12</v>
      </c>
      <c r="G8606" s="3" t="str">
        <f>VLOOKUP(Main[[#This Row],[Content ID]],Content[#All],3,0)</f>
        <v>photo</v>
      </c>
      <c r="H8606" s="3" t="str">
        <f>VLOOKUP(Main[[#This Row],[Content ID]],Content[#All],4,0)</f>
        <v>culture</v>
      </c>
    </row>
    <row r="8607" spans="1:8">
      <c r="A8607" t="s">
        <v>890</v>
      </c>
      <c r="B8607" t="s">
        <v>514</v>
      </c>
      <c r="C8607" t="s">
        <v>2</v>
      </c>
      <c r="D8607" s="2">
        <v>44302.531759259262</v>
      </c>
      <c r="E8607" s="3" t="str">
        <f>VLOOKUP(Main[[#This Row],[ReactionsType]],ReactionTye[],2,0)</f>
        <v>positive</v>
      </c>
      <c r="F8607" s="3">
        <f>VLOOKUP(Main[[#This Row],[ReactionsType]],ReactionTye[],3,0)</f>
        <v>60</v>
      </c>
      <c r="G8607" s="3" t="str">
        <f>VLOOKUP(Main[[#This Row],[Content ID]],Content[#All],3,0)</f>
        <v>photo</v>
      </c>
      <c r="H8607" s="3" t="str">
        <f>VLOOKUP(Main[[#This Row],[Content ID]],Content[#All],4,0)</f>
        <v>culture</v>
      </c>
    </row>
    <row r="8608" spans="1:8">
      <c r="A8608" t="s">
        <v>890</v>
      </c>
      <c r="B8608" t="s">
        <v>140</v>
      </c>
      <c r="C8608" t="s">
        <v>15</v>
      </c>
      <c r="D8608" s="2">
        <v>44343.856168981481</v>
      </c>
      <c r="E8608" s="3" t="str">
        <f>VLOOKUP(Main[[#This Row],[ReactionsType]],ReactionTye[],2,0)</f>
        <v>positive</v>
      </c>
      <c r="F8608" s="3">
        <f>VLOOKUP(Main[[#This Row],[ReactionsType]],ReactionTye[],3,0)</f>
        <v>50</v>
      </c>
      <c r="G8608" s="3" t="str">
        <f>VLOOKUP(Main[[#This Row],[Content ID]],Content[#All],3,0)</f>
        <v>photo</v>
      </c>
      <c r="H8608" s="3" t="str">
        <f>VLOOKUP(Main[[#This Row],[Content ID]],Content[#All],4,0)</f>
        <v>culture</v>
      </c>
    </row>
    <row r="8609" spans="1:8">
      <c r="A8609" t="s">
        <v>890</v>
      </c>
      <c r="B8609" t="s">
        <v>144</v>
      </c>
      <c r="C8609" t="s">
        <v>9</v>
      </c>
      <c r="D8609" s="2">
        <v>44280.812164351853</v>
      </c>
      <c r="E8609" s="3" t="str">
        <f>VLOOKUP(Main[[#This Row],[ReactionsType]],ReactionTye[],2,0)</f>
        <v>neutral</v>
      </c>
      <c r="F8609" s="3">
        <f>VLOOKUP(Main[[#This Row],[ReactionsType]],ReactionTye[],3,0)</f>
        <v>20</v>
      </c>
      <c r="G8609" s="3" t="str">
        <f>VLOOKUP(Main[[#This Row],[Content ID]],Content[#All],3,0)</f>
        <v>photo</v>
      </c>
      <c r="H8609" s="3" t="str">
        <f>VLOOKUP(Main[[#This Row],[Content ID]],Content[#All],4,0)</f>
        <v>culture</v>
      </c>
    </row>
    <row r="8610" spans="1:8">
      <c r="A8610" t="s">
        <v>890</v>
      </c>
      <c r="B8610" t="s">
        <v>87</v>
      </c>
      <c r="C8610" t="s">
        <v>7</v>
      </c>
      <c r="D8610" s="2">
        <v>44140.734594907408</v>
      </c>
      <c r="E8610" s="3" t="str">
        <f>VLOOKUP(Main[[#This Row],[ReactionsType]],ReactionTye[],2,0)</f>
        <v>negative</v>
      </c>
      <c r="F8610" s="3">
        <f>VLOOKUP(Main[[#This Row],[ReactionsType]],ReactionTye[],3,0)</f>
        <v>5</v>
      </c>
      <c r="G8610" s="3" t="str">
        <f>VLOOKUP(Main[[#This Row],[Content ID]],Content[#All],3,0)</f>
        <v>photo</v>
      </c>
      <c r="H8610" s="3" t="str">
        <f>VLOOKUP(Main[[#This Row],[Content ID]],Content[#All],4,0)</f>
        <v>culture</v>
      </c>
    </row>
    <row r="8611" spans="1:8">
      <c r="A8611" t="s">
        <v>890</v>
      </c>
      <c r="B8611" t="s">
        <v>363</v>
      </c>
      <c r="C8611" t="s">
        <v>9</v>
      </c>
      <c r="D8611" s="2">
        <v>44348.784791666665</v>
      </c>
      <c r="E8611" s="3" t="str">
        <f>VLOOKUP(Main[[#This Row],[ReactionsType]],ReactionTye[],2,0)</f>
        <v>neutral</v>
      </c>
      <c r="F8611" s="3">
        <f>VLOOKUP(Main[[#This Row],[ReactionsType]],ReactionTye[],3,0)</f>
        <v>20</v>
      </c>
      <c r="G8611" s="3" t="str">
        <f>VLOOKUP(Main[[#This Row],[Content ID]],Content[#All],3,0)</f>
        <v>photo</v>
      </c>
      <c r="H8611" s="3" t="str">
        <f>VLOOKUP(Main[[#This Row],[Content ID]],Content[#All],4,0)</f>
        <v>culture</v>
      </c>
    </row>
    <row r="8612" spans="1:8">
      <c r="A8612" t="s">
        <v>890</v>
      </c>
      <c r="B8612" t="s">
        <v>501</v>
      </c>
      <c r="C8612" t="s">
        <v>5</v>
      </c>
      <c r="D8612" s="2">
        <v>44025.681168981479</v>
      </c>
      <c r="E8612" s="3" t="str">
        <f>VLOOKUP(Main[[#This Row],[ReactionsType]],ReactionTye[],2,0)</f>
        <v>negative</v>
      </c>
      <c r="F8612" s="3">
        <f>VLOOKUP(Main[[#This Row],[ReactionsType]],ReactionTye[],3,0)</f>
        <v>0</v>
      </c>
      <c r="G8612" s="3" t="str">
        <f>VLOOKUP(Main[[#This Row],[Content ID]],Content[#All],3,0)</f>
        <v>photo</v>
      </c>
      <c r="H8612" s="3" t="str">
        <f>VLOOKUP(Main[[#This Row],[Content ID]],Content[#All],4,0)</f>
        <v>culture</v>
      </c>
    </row>
    <row r="8613" spans="1:8">
      <c r="A8613" t="s">
        <v>890</v>
      </c>
      <c r="B8613" t="s">
        <v>168</v>
      </c>
      <c r="C8613" t="s">
        <v>8</v>
      </c>
      <c r="D8613" s="2">
        <v>44140.031087962961</v>
      </c>
      <c r="E8613" s="3" t="str">
        <f>VLOOKUP(Main[[#This Row],[ReactionsType]],ReactionTye[],2,0)</f>
        <v>positive</v>
      </c>
      <c r="F8613" s="3">
        <f>VLOOKUP(Main[[#This Row],[ReactionsType]],ReactionTye[],3,0)</f>
        <v>30</v>
      </c>
      <c r="G8613" s="3" t="str">
        <f>VLOOKUP(Main[[#This Row],[Content ID]],Content[#All],3,0)</f>
        <v>photo</v>
      </c>
      <c r="H8613" s="3" t="str">
        <f>VLOOKUP(Main[[#This Row],[Content ID]],Content[#All],4,0)</f>
        <v>culture</v>
      </c>
    </row>
    <row r="8614" spans="1:8">
      <c r="A8614" t="s">
        <v>890</v>
      </c>
      <c r="B8614" t="s">
        <v>422</v>
      </c>
      <c r="C8614" t="s">
        <v>16</v>
      </c>
      <c r="D8614" s="2">
        <v>44277.763564814813</v>
      </c>
      <c r="E8614" s="3" t="str">
        <f>VLOOKUP(Main[[#This Row],[ReactionsType]],ReactionTye[],2,0)</f>
        <v>negative</v>
      </c>
      <c r="F8614" s="3">
        <f>VLOOKUP(Main[[#This Row],[ReactionsType]],ReactionTye[],3,0)</f>
        <v>10</v>
      </c>
      <c r="G8614" s="3" t="str">
        <f>VLOOKUP(Main[[#This Row],[Content ID]],Content[#All],3,0)</f>
        <v>photo</v>
      </c>
      <c r="H8614" s="3" t="str">
        <f>VLOOKUP(Main[[#This Row],[Content ID]],Content[#All],4,0)</f>
        <v>culture</v>
      </c>
    </row>
    <row r="8615" spans="1:8">
      <c r="A8615" t="s">
        <v>890</v>
      </c>
      <c r="B8615" t="s">
        <v>91</v>
      </c>
      <c r="C8615" t="s">
        <v>4</v>
      </c>
      <c r="D8615" s="2">
        <v>44139.410127314812</v>
      </c>
      <c r="E8615" s="3" t="str">
        <f>VLOOKUP(Main[[#This Row],[ReactionsType]],ReactionTye[],2,0)</f>
        <v>positive</v>
      </c>
      <c r="F8615" s="3">
        <f>VLOOKUP(Main[[#This Row],[ReactionsType]],ReactionTye[],3,0)</f>
        <v>70</v>
      </c>
      <c r="G8615" s="3" t="str">
        <f>VLOOKUP(Main[[#This Row],[Content ID]],Content[#All],3,0)</f>
        <v>photo</v>
      </c>
      <c r="H8615" s="3" t="str">
        <f>VLOOKUP(Main[[#This Row],[Content ID]],Content[#All],4,0)</f>
        <v>culture</v>
      </c>
    </row>
    <row r="8616" spans="1:8">
      <c r="A8616" t="s">
        <v>890</v>
      </c>
      <c r="B8616" t="s">
        <v>456</v>
      </c>
      <c r="C8616" t="s">
        <v>20</v>
      </c>
      <c r="D8616" s="2">
        <v>44295.648472222223</v>
      </c>
      <c r="E8616" s="3" t="str">
        <f>VLOOKUP(Main[[#This Row],[ReactionsType]],ReactionTye[],2,0)</f>
        <v>negative</v>
      </c>
      <c r="F8616" s="3">
        <f>VLOOKUP(Main[[#This Row],[ReactionsType]],ReactionTye[],3,0)</f>
        <v>12</v>
      </c>
      <c r="G8616" s="3" t="str">
        <f>VLOOKUP(Main[[#This Row],[Content ID]],Content[#All],3,0)</f>
        <v>photo</v>
      </c>
      <c r="H8616" s="3" t="str">
        <f>VLOOKUP(Main[[#This Row],[Content ID]],Content[#All],4,0)</f>
        <v>culture</v>
      </c>
    </row>
    <row r="8617" spans="1:8">
      <c r="A8617" t="s">
        <v>890</v>
      </c>
      <c r="B8617" t="s">
        <v>120</v>
      </c>
      <c r="C8617" t="s">
        <v>12</v>
      </c>
      <c r="D8617" s="2">
        <v>44024.756979166668</v>
      </c>
      <c r="E8617" s="3" t="str">
        <f>VLOOKUP(Main[[#This Row],[ReactionsType]],ReactionTye[],2,0)</f>
        <v>positive</v>
      </c>
      <c r="F8617" s="3">
        <f>VLOOKUP(Main[[#This Row],[ReactionsType]],ReactionTye[],3,0)</f>
        <v>75</v>
      </c>
      <c r="G8617" s="3" t="str">
        <f>VLOOKUP(Main[[#This Row],[Content ID]],Content[#All],3,0)</f>
        <v>photo</v>
      </c>
      <c r="H8617" s="3" t="str">
        <f>VLOOKUP(Main[[#This Row],[Content ID]],Content[#All],4,0)</f>
        <v>culture</v>
      </c>
    </row>
    <row r="8618" spans="1:8">
      <c r="A8618" t="s">
        <v>890</v>
      </c>
      <c r="B8618" t="s">
        <v>471</v>
      </c>
      <c r="C8618" t="s">
        <v>17</v>
      </c>
      <c r="D8618" s="2">
        <v>44104.876481481479</v>
      </c>
      <c r="E8618" s="3" t="str">
        <f>VLOOKUP(Main[[#This Row],[ReactionsType]],ReactionTye[],2,0)</f>
        <v>positive</v>
      </c>
      <c r="F8618" s="3">
        <f>VLOOKUP(Main[[#This Row],[ReactionsType]],ReactionTye[],3,0)</f>
        <v>45</v>
      </c>
      <c r="G8618" s="3" t="str">
        <f>VLOOKUP(Main[[#This Row],[Content ID]],Content[#All],3,0)</f>
        <v>photo</v>
      </c>
      <c r="H8618" s="3" t="str">
        <f>VLOOKUP(Main[[#This Row],[Content ID]],Content[#All],4,0)</f>
        <v>culture</v>
      </c>
    </row>
    <row r="8619" spans="1:8">
      <c r="A8619" t="s">
        <v>890</v>
      </c>
      <c r="B8619" t="s">
        <v>464</v>
      </c>
      <c r="C8619" t="s">
        <v>7</v>
      </c>
      <c r="D8619" s="2">
        <v>44024.68712962963</v>
      </c>
      <c r="E8619" s="3" t="str">
        <f>VLOOKUP(Main[[#This Row],[ReactionsType]],ReactionTye[],2,0)</f>
        <v>negative</v>
      </c>
      <c r="F8619" s="3">
        <f>VLOOKUP(Main[[#This Row],[ReactionsType]],ReactionTye[],3,0)</f>
        <v>5</v>
      </c>
      <c r="G8619" s="3" t="str">
        <f>VLOOKUP(Main[[#This Row],[Content ID]],Content[#All],3,0)</f>
        <v>photo</v>
      </c>
      <c r="H8619" s="3" t="str">
        <f>VLOOKUP(Main[[#This Row],[Content ID]],Content[#All],4,0)</f>
        <v>culture</v>
      </c>
    </row>
    <row r="8620" spans="1:8">
      <c r="A8620" t="s">
        <v>890</v>
      </c>
      <c r="B8620" t="s">
        <v>75</v>
      </c>
      <c r="C8620" t="s">
        <v>19</v>
      </c>
      <c r="D8620" s="2">
        <v>44244.098773148151</v>
      </c>
      <c r="E8620" s="3" t="str">
        <f>VLOOKUP(Main[[#This Row],[ReactionsType]],ReactionTye[],2,0)</f>
        <v>negative</v>
      </c>
      <c r="F8620" s="3">
        <f>VLOOKUP(Main[[#This Row],[ReactionsType]],ReactionTye[],3,0)</f>
        <v>15</v>
      </c>
      <c r="G8620" s="3" t="str">
        <f>VLOOKUP(Main[[#This Row],[Content ID]],Content[#All],3,0)</f>
        <v>photo</v>
      </c>
      <c r="H8620" s="3" t="str">
        <f>VLOOKUP(Main[[#This Row],[Content ID]],Content[#All],4,0)</f>
        <v>culture</v>
      </c>
    </row>
    <row r="8621" spans="1:8">
      <c r="A8621" t="s">
        <v>890</v>
      </c>
      <c r="B8621" t="s">
        <v>405</v>
      </c>
      <c r="C8621" t="s">
        <v>13</v>
      </c>
      <c r="D8621" s="2">
        <v>44250.91511574074</v>
      </c>
      <c r="E8621" s="3" t="str">
        <f>VLOOKUP(Main[[#This Row],[ReactionsType]],ReactionTye[],2,0)</f>
        <v>positive</v>
      </c>
      <c r="F8621" s="3">
        <f>VLOOKUP(Main[[#This Row],[ReactionsType]],ReactionTye[],3,0)</f>
        <v>70</v>
      </c>
      <c r="G8621" s="3" t="str">
        <f>VLOOKUP(Main[[#This Row],[Content ID]],Content[#All],3,0)</f>
        <v>photo</v>
      </c>
      <c r="H8621" s="3" t="str">
        <f>VLOOKUP(Main[[#This Row],[Content ID]],Content[#All],4,0)</f>
        <v>culture</v>
      </c>
    </row>
    <row r="8622" spans="1:8">
      <c r="A8622" t="s">
        <v>890</v>
      </c>
      <c r="B8622" t="s">
        <v>184</v>
      </c>
      <c r="C8622" t="s">
        <v>4</v>
      </c>
      <c r="D8622" s="2">
        <v>44353.51152777778</v>
      </c>
      <c r="E8622" s="3" t="str">
        <f>VLOOKUP(Main[[#This Row],[ReactionsType]],ReactionTye[],2,0)</f>
        <v>positive</v>
      </c>
      <c r="F8622" s="3">
        <f>VLOOKUP(Main[[#This Row],[ReactionsType]],ReactionTye[],3,0)</f>
        <v>70</v>
      </c>
      <c r="G8622" s="3" t="str">
        <f>VLOOKUP(Main[[#This Row],[Content ID]],Content[#All],3,0)</f>
        <v>photo</v>
      </c>
      <c r="H8622" s="3" t="str">
        <f>VLOOKUP(Main[[#This Row],[Content ID]],Content[#All],4,0)</f>
        <v>culture</v>
      </c>
    </row>
    <row r="8623" spans="1:8">
      <c r="A8623" t="s">
        <v>890</v>
      </c>
      <c r="B8623" t="s">
        <v>67</v>
      </c>
      <c r="C8623" t="s">
        <v>7</v>
      </c>
      <c r="D8623" s="2">
        <v>44018.229953703703</v>
      </c>
      <c r="E8623" s="3" t="str">
        <f>VLOOKUP(Main[[#This Row],[ReactionsType]],ReactionTye[],2,0)</f>
        <v>negative</v>
      </c>
      <c r="F8623" s="3">
        <f>VLOOKUP(Main[[#This Row],[ReactionsType]],ReactionTye[],3,0)</f>
        <v>5</v>
      </c>
      <c r="G8623" s="3" t="str">
        <f>VLOOKUP(Main[[#This Row],[Content ID]],Content[#All],3,0)</f>
        <v>photo</v>
      </c>
      <c r="H8623" s="3" t="str">
        <f>VLOOKUP(Main[[#This Row],[Content ID]],Content[#All],4,0)</f>
        <v>culture</v>
      </c>
    </row>
    <row r="8624" spans="1:8">
      <c r="A8624" t="s">
        <v>890</v>
      </c>
      <c r="B8624" t="s">
        <v>189</v>
      </c>
      <c r="C8624" t="s">
        <v>7</v>
      </c>
      <c r="D8624" s="2">
        <v>44272.756932870368</v>
      </c>
      <c r="E8624" s="3" t="str">
        <f>VLOOKUP(Main[[#This Row],[ReactionsType]],ReactionTye[],2,0)</f>
        <v>negative</v>
      </c>
      <c r="F8624" s="3">
        <f>VLOOKUP(Main[[#This Row],[ReactionsType]],ReactionTye[],3,0)</f>
        <v>5</v>
      </c>
      <c r="G8624" s="3" t="str">
        <f>VLOOKUP(Main[[#This Row],[Content ID]],Content[#All],3,0)</f>
        <v>photo</v>
      </c>
      <c r="H8624" s="3" t="str">
        <f>VLOOKUP(Main[[#This Row],[Content ID]],Content[#All],4,0)</f>
        <v>culture</v>
      </c>
    </row>
    <row r="8625" spans="1:8">
      <c r="A8625" t="s">
        <v>891</v>
      </c>
      <c r="B8625" t="s">
        <v>136</v>
      </c>
      <c r="C8625" t="s">
        <v>4</v>
      </c>
      <c r="D8625" s="2">
        <v>44176.243321759262</v>
      </c>
      <c r="E8625" s="3" t="str">
        <f>VLOOKUP(Main[[#This Row],[ReactionsType]],ReactionTye[],2,0)</f>
        <v>positive</v>
      </c>
      <c r="F8625" s="3">
        <f>VLOOKUP(Main[[#This Row],[ReactionsType]],ReactionTye[],3,0)</f>
        <v>70</v>
      </c>
      <c r="G8625" s="3" t="str">
        <f>VLOOKUP(Main[[#This Row],[Content ID]],Content[#All],3,0)</f>
        <v>photo</v>
      </c>
      <c r="H8625" s="3" t="str">
        <f>VLOOKUP(Main[[#This Row],[Content ID]],Content[#All],4,0)</f>
        <v>cooking</v>
      </c>
    </row>
    <row r="8626" spans="1:8">
      <c r="A8626" t="s">
        <v>891</v>
      </c>
      <c r="B8626" t="s">
        <v>461</v>
      </c>
      <c r="C8626" t="s">
        <v>14</v>
      </c>
      <c r="D8626" s="2">
        <v>44012.706747685188</v>
      </c>
      <c r="E8626" s="3" t="str">
        <f>VLOOKUP(Main[[#This Row],[ReactionsType]],ReactionTye[],2,0)</f>
        <v>positive</v>
      </c>
      <c r="F8626" s="3">
        <f>VLOOKUP(Main[[#This Row],[ReactionsType]],ReactionTye[],3,0)</f>
        <v>72</v>
      </c>
      <c r="G8626" s="3" t="str">
        <f>VLOOKUP(Main[[#This Row],[Content ID]],Content[#All],3,0)</f>
        <v>photo</v>
      </c>
      <c r="H8626" s="3" t="str">
        <f>VLOOKUP(Main[[#This Row],[Content ID]],Content[#All],4,0)</f>
        <v>cooking</v>
      </c>
    </row>
    <row r="8627" spans="1:8">
      <c r="A8627" t="s">
        <v>891</v>
      </c>
      <c r="B8627" t="s">
        <v>209</v>
      </c>
      <c r="C8627" t="s">
        <v>16</v>
      </c>
      <c r="D8627" s="2">
        <v>44308.443611111114</v>
      </c>
      <c r="E8627" s="3" t="str">
        <f>VLOOKUP(Main[[#This Row],[ReactionsType]],ReactionTye[],2,0)</f>
        <v>negative</v>
      </c>
      <c r="F8627" s="3">
        <f>VLOOKUP(Main[[#This Row],[ReactionsType]],ReactionTye[],3,0)</f>
        <v>10</v>
      </c>
      <c r="G8627" s="3" t="str">
        <f>VLOOKUP(Main[[#This Row],[Content ID]],Content[#All],3,0)</f>
        <v>photo</v>
      </c>
      <c r="H8627" s="3" t="str">
        <f>VLOOKUP(Main[[#This Row],[Content ID]],Content[#All],4,0)</f>
        <v>cooking</v>
      </c>
    </row>
    <row r="8628" spans="1:8">
      <c r="A8628" t="s">
        <v>891</v>
      </c>
      <c r="B8628" s="1" t="s">
        <v>129</v>
      </c>
      <c r="C8628" t="s">
        <v>4</v>
      </c>
      <c r="D8628" s="2">
        <v>44171.463576388887</v>
      </c>
      <c r="E8628" s="3" t="str">
        <f>VLOOKUP(Main[[#This Row],[ReactionsType]],ReactionTye[],2,0)</f>
        <v>positive</v>
      </c>
      <c r="F8628" s="3">
        <f>VLOOKUP(Main[[#This Row],[ReactionsType]],ReactionTye[],3,0)</f>
        <v>70</v>
      </c>
      <c r="G8628" s="3" t="str">
        <f>VLOOKUP(Main[[#This Row],[Content ID]],Content[#All],3,0)</f>
        <v>photo</v>
      </c>
      <c r="H8628" s="3" t="str">
        <f>VLOOKUP(Main[[#This Row],[Content ID]],Content[#All],4,0)</f>
        <v>cooking</v>
      </c>
    </row>
    <row r="8629" spans="1:8">
      <c r="A8629" t="s">
        <v>891</v>
      </c>
      <c r="B8629" t="s">
        <v>71</v>
      </c>
      <c r="C8629" t="s">
        <v>4</v>
      </c>
      <c r="D8629" s="2">
        <v>44228.923402777778</v>
      </c>
      <c r="E8629" s="3" t="str">
        <f>VLOOKUP(Main[[#This Row],[ReactionsType]],ReactionTye[],2,0)</f>
        <v>positive</v>
      </c>
      <c r="F8629" s="3">
        <f>VLOOKUP(Main[[#This Row],[ReactionsType]],ReactionTye[],3,0)</f>
        <v>70</v>
      </c>
      <c r="G8629" s="3" t="str">
        <f>VLOOKUP(Main[[#This Row],[Content ID]],Content[#All],3,0)</f>
        <v>photo</v>
      </c>
      <c r="H8629" s="3" t="str">
        <f>VLOOKUP(Main[[#This Row],[Content ID]],Content[#All],4,0)</f>
        <v>cooking</v>
      </c>
    </row>
    <row r="8630" spans="1:8">
      <c r="A8630" t="s">
        <v>891</v>
      </c>
      <c r="B8630" t="s">
        <v>136</v>
      </c>
      <c r="C8630" t="s">
        <v>7</v>
      </c>
      <c r="D8630" s="2">
        <v>44019.143379629626</v>
      </c>
      <c r="E8630" s="3" t="str">
        <f>VLOOKUP(Main[[#This Row],[ReactionsType]],ReactionTye[],2,0)</f>
        <v>negative</v>
      </c>
      <c r="F8630" s="3">
        <f>VLOOKUP(Main[[#This Row],[ReactionsType]],ReactionTye[],3,0)</f>
        <v>5</v>
      </c>
      <c r="G8630" s="3" t="str">
        <f>VLOOKUP(Main[[#This Row],[Content ID]],Content[#All],3,0)</f>
        <v>photo</v>
      </c>
      <c r="H8630" s="3" t="str">
        <f>VLOOKUP(Main[[#This Row],[Content ID]],Content[#All],4,0)</f>
        <v>cooking</v>
      </c>
    </row>
    <row r="8631" spans="1:8">
      <c r="A8631" t="s">
        <v>891</v>
      </c>
      <c r="B8631" t="s">
        <v>36</v>
      </c>
      <c r="C8631" t="s">
        <v>17</v>
      </c>
      <c r="D8631" s="2">
        <v>44261.509467592594</v>
      </c>
      <c r="E8631" s="3" t="str">
        <f>VLOOKUP(Main[[#This Row],[ReactionsType]],ReactionTye[],2,0)</f>
        <v>positive</v>
      </c>
      <c r="F8631" s="3">
        <f>VLOOKUP(Main[[#This Row],[ReactionsType]],ReactionTye[],3,0)</f>
        <v>45</v>
      </c>
      <c r="G8631" s="3" t="str">
        <f>VLOOKUP(Main[[#This Row],[Content ID]],Content[#All],3,0)</f>
        <v>photo</v>
      </c>
      <c r="H8631" s="3" t="str">
        <f>VLOOKUP(Main[[#This Row],[Content ID]],Content[#All],4,0)</f>
        <v>cooking</v>
      </c>
    </row>
    <row r="8632" spans="1:8">
      <c r="A8632" t="s">
        <v>891</v>
      </c>
      <c r="B8632" t="s">
        <v>401</v>
      </c>
      <c r="C8632" t="s">
        <v>18</v>
      </c>
      <c r="D8632" s="2">
        <v>44070.116712962961</v>
      </c>
      <c r="E8632" s="3" t="str">
        <f>VLOOKUP(Main[[#This Row],[ReactionsType]],ReactionTye[],2,0)</f>
        <v>neutral</v>
      </c>
      <c r="F8632" s="3">
        <f>VLOOKUP(Main[[#This Row],[ReactionsType]],ReactionTye[],3,0)</f>
        <v>35</v>
      </c>
      <c r="G8632" s="3" t="str">
        <f>VLOOKUP(Main[[#This Row],[Content ID]],Content[#All],3,0)</f>
        <v>photo</v>
      </c>
      <c r="H8632" s="3" t="str">
        <f>VLOOKUP(Main[[#This Row],[Content ID]],Content[#All],4,0)</f>
        <v>cooking</v>
      </c>
    </row>
    <row r="8633" spans="1:8">
      <c r="A8633" t="s">
        <v>891</v>
      </c>
      <c r="B8633" t="s">
        <v>230</v>
      </c>
      <c r="C8633" t="s">
        <v>14</v>
      </c>
      <c r="D8633" s="2">
        <v>44168.096886574072</v>
      </c>
      <c r="E8633" s="3" t="str">
        <f>VLOOKUP(Main[[#This Row],[ReactionsType]],ReactionTye[],2,0)</f>
        <v>positive</v>
      </c>
      <c r="F8633" s="3">
        <f>VLOOKUP(Main[[#This Row],[ReactionsType]],ReactionTye[],3,0)</f>
        <v>72</v>
      </c>
      <c r="G8633" s="3" t="str">
        <f>VLOOKUP(Main[[#This Row],[Content ID]],Content[#All],3,0)</f>
        <v>photo</v>
      </c>
      <c r="H8633" s="3" t="str">
        <f>VLOOKUP(Main[[#This Row],[Content ID]],Content[#All],4,0)</f>
        <v>cooking</v>
      </c>
    </row>
    <row r="8634" spans="1:8">
      <c r="A8634" t="s">
        <v>891</v>
      </c>
      <c r="B8634" t="s">
        <v>344</v>
      </c>
      <c r="C8634" t="s">
        <v>19</v>
      </c>
      <c r="D8634" s="2">
        <v>44020.928078703706</v>
      </c>
      <c r="E8634" s="3" t="str">
        <f>VLOOKUP(Main[[#This Row],[ReactionsType]],ReactionTye[],2,0)</f>
        <v>negative</v>
      </c>
      <c r="F8634" s="3">
        <f>VLOOKUP(Main[[#This Row],[ReactionsType]],ReactionTye[],3,0)</f>
        <v>15</v>
      </c>
      <c r="G8634" s="3" t="str">
        <f>VLOOKUP(Main[[#This Row],[Content ID]],Content[#All],3,0)</f>
        <v>photo</v>
      </c>
      <c r="H8634" s="3" t="str">
        <f>VLOOKUP(Main[[#This Row],[Content ID]],Content[#All],4,0)</f>
        <v>cooking</v>
      </c>
    </row>
    <row r="8635" spans="1:8">
      <c r="A8635" t="s">
        <v>891</v>
      </c>
      <c r="B8635" s="1" t="s">
        <v>249</v>
      </c>
      <c r="C8635" t="s">
        <v>19</v>
      </c>
      <c r="D8635" s="2">
        <v>44292.902280092596</v>
      </c>
      <c r="E8635" s="3" t="str">
        <f>VLOOKUP(Main[[#This Row],[ReactionsType]],ReactionTye[],2,0)</f>
        <v>negative</v>
      </c>
      <c r="F8635" s="3">
        <f>VLOOKUP(Main[[#This Row],[ReactionsType]],ReactionTye[],3,0)</f>
        <v>15</v>
      </c>
      <c r="G8635" s="3" t="str">
        <f>VLOOKUP(Main[[#This Row],[Content ID]],Content[#All],3,0)</f>
        <v>photo</v>
      </c>
      <c r="H8635" s="3" t="str">
        <f>VLOOKUP(Main[[#This Row],[Content ID]],Content[#All],4,0)</f>
        <v>cooking</v>
      </c>
    </row>
    <row r="8636" spans="1:8">
      <c r="A8636" t="s">
        <v>891</v>
      </c>
      <c r="B8636" t="s">
        <v>257</v>
      </c>
      <c r="C8636" t="s">
        <v>18</v>
      </c>
      <c r="D8636" s="2">
        <v>44162.398958333331</v>
      </c>
      <c r="E8636" s="3" t="str">
        <f>VLOOKUP(Main[[#This Row],[ReactionsType]],ReactionTye[],2,0)</f>
        <v>neutral</v>
      </c>
      <c r="F8636" s="3">
        <f>VLOOKUP(Main[[#This Row],[ReactionsType]],ReactionTye[],3,0)</f>
        <v>35</v>
      </c>
      <c r="G8636" s="3" t="str">
        <f>VLOOKUP(Main[[#This Row],[Content ID]],Content[#All],3,0)</f>
        <v>photo</v>
      </c>
      <c r="H8636" s="3" t="str">
        <f>VLOOKUP(Main[[#This Row],[Content ID]],Content[#All],4,0)</f>
        <v>cooking</v>
      </c>
    </row>
    <row r="8637" spans="1:8">
      <c r="A8637" t="s">
        <v>891</v>
      </c>
      <c r="B8637" t="s">
        <v>73</v>
      </c>
      <c r="C8637" t="s">
        <v>15</v>
      </c>
      <c r="D8637" s="2">
        <v>44166.661504629628</v>
      </c>
      <c r="E8637" s="3" t="str">
        <f>VLOOKUP(Main[[#This Row],[ReactionsType]],ReactionTye[],2,0)</f>
        <v>positive</v>
      </c>
      <c r="F8637" s="3">
        <f>VLOOKUP(Main[[#This Row],[ReactionsType]],ReactionTye[],3,0)</f>
        <v>50</v>
      </c>
      <c r="G8637" s="3" t="str">
        <f>VLOOKUP(Main[[#This Row],[Content ID]],Content[#All],3,0)</f>
        <v>photo</v>
      </c>
      <c r="H8637" s="3" t="str">
        <f>VLOOKUP(Main[[#This Row],[Content ID]],Content[#All],4,0)</f>
        <v>cooking</v>
      </c>
    </row>
    <row r="8638" spans="1:8">
      <c r="A8638" t="s">
        <v>891</v>
      </c>
      <c r="B8638" t="s">
        <v>580</v>
      </c>
      <c r="C8638" t="s">
        <v>16</v>
      </c>
      <c r="D8638" s="2">
        <v>44194.499571759261</v>
      </c>
      <c r="E8638" s="3" t="str">
        <f>VLOOKUP(Main[[#This Row],[ReactionsType]],ReactionTye[],2,0)</f>
        <v>negative</v>
      </c>
      <c r="F8638" s="3">
        <f>VLOOKUP(Main[[#This Row],[ReactionsType]],ReactionTye[],3,0)</f>
        <v>10</v>
      </c>
      <c r="G8638" s="3" t="str">
        <f>VLOOKUP(Main[[#This Row],[Content ID]],Content[#All],3,0)</f>
        <v>photo</v>
      </c>
      <c r="H8638" s="3" t="str">
        <f>VLOOKUP(Main[[#This Row],[Content ID]],Content[#All],4,0)</f>
        <v>cooking</v>
      </c>
    </row>
    <row r="8639" spans="1:8">
      <c r="A8639" t="s">
        <v>891</v>
      </c>
      <c r="B8639" t="s">
        <v>506</v>
      </c>
      <c r="C8639" t="s">
        <v>15</v>
      </c>
      <c r="D8639" s="2">
        <v>44107.101550925923</v>
      </c>
      <c r="E8639" s="3" t="str">
        <f>VLOOKUP(Main[[#This Row],[ReactionsType]],ReactionTye[],2,0)</f>
        <v>positive</v>
      </c>
      <c r="F8639" s="3">
        <f>VLOOKUP(Main[[#This Row],[ReactionsType]],ReactionTye[],3,0)</f>
        <v>50</v>
      </c>
      <c r="G8639" s="3" t="str">
        <f>VLOOKUP(Main[[#This Row],[Content ID]],Content[#All],3,0)</f>
        <v>photo</v>
      </c>
      <c r="H8639" s="3" t="str">
        <f>VLOOKUP(Main[[#This Row],[Content ID]],Content[#All],4,0)</f>
        <v>cooking</v>
      </c>
    </row>
    <row r="8640" spans="1:8">
      <c r="A8640" t="s">
        <v>891</v>
      </c>
      <c r="B8640" t="s">
        <v>537</v>
      </c>
      <c r="C8640" t="s">
        <v>16</v>
      </c>
      <c r="D8640" s="2">
        <v>44188.112233796295</v>
      </c>
      <c r="E8640" s="3" t="str">
        <f>VLOOKUP(Main[[#This Row],[ReactionsType]],ReactionTye[],2,0)</f>
        <v>negative</v>
      </c>
      <c r="F8640" s="3">
        <f>VLOOKUP(Main[[#This Row],[ReactionsType]],ReactionTye[],3,0)</f>
        <v>10</v>
      </c>
      <c r="G8640" s="3" t="str">
        <f>VLOOKUP(Main[[#This Row],[Content ID]],Content[#All],3,0)</f>
        <v>photo</v>
      </c>
      <c r="H8640" s="3" t="str">
        <f>VLOOKUP(Main[[#This Row],[Content ID]],Content[#All],4,0)</f>
        <v>cooking</v>
      </c>
    </row>
    <row r="8641" spans="1:8">
      <c r="A8641" t="s">
        <v>891</v>
      </c>
      <c r="B8641" t="s">
        <v>272</v>
      </c>
      <c r="C8641" t="s">
        <v>8</v>
      </c>
      <c r="D8641" s="2">
        <v>44210.140729166669</v>
      </c>
      <c r="E8641" s="3" t="str">
        <f>VLOOKUP(Main[[#This Row],[ReactionsType]],ReactionTye[],2,0)</f>
        <v>positive</v>
      </c>
      <c r="F8641" s="3">
        <f>VLOOKUP(Main[[#This Row],[ReactionsType]],ReactionTye[],3,0)</f>
        <v>30</v>
      </c>
      <c r="G8641" s="3" t="str">
        <f>VLOOKUP(Main[[#This Row],[Content ID]],Content[#All],3,0)</f>
        <v>photo</v>
      </c>
      <c r="H8641" s="3" t="str">
        <f>VLOOKUP(Main[[#This Row],[Content ID]],Content[#All],4,0)</f>
        <v>cooking</v>
      </c>
    </row>
    <row r="8642" spans="1:8">
      <c r="A8642" t="s">
        <v>891</v>
      </c>
      <c r="B8642" t="s">
        <v>225</v>
      </c>
      <c r="C8642" t="s">
        <v>18</v>
      </c>
      <c r="D8642" s="2">
        <v>44209.557615740741</v>
      </c>
      <c r="E8642" s="3" t="str">
        <f>VLOOKUP(Main[[#This Row],[ReactionsType]],ReactionTye[],2,0)</f>
        <v>neutral</v>
      </c>
      <c r="F8642" s="3">
        <f>VLOOKUP(Main[[#This Row],[ReactionsType]],ReactionTye[],3,0)</f>
        <v>35</v>
      </c>
      <c r="G8642" s="3" t="str">
        <f>VLOOKUP(Main[[#This Row],[Content ID]],Content[#All],3,0)</f>
        <v>photo</v>
      </c>
      <c r="H8642" s="3" t="str">
        <f>VLOOKUP(Main[[#This Row],[Content ID]],Content[#All],4,0)</f>
        <v>cooking</v>
      </c>
    </row>
    <row r="8643" spans="1:8">
      <c r="A8643" t="s">
        <v>891</v>
      </c>
      <c r="B8643" t="s">
        <v>508</v>
      </c>
      <c r="C8643" t="s">
        <v>20</v>
      </c>
      <c r="D8643" s="2">
        <v>44312.02915509259</v>
      </c>
      <c r="E8643" s="3" t="str">
        <f>VLOOKUP(Main[[#This Row],[ReactionsType]],ReactionTye[],2,0)</f>
        <v>negative</v>
      </c>
      <c r="F8643" s="3">
        <f>VLOOKUP(Main[[#This Row],[ReactionsType]],ReactionTye[],3,0)</f>
        <v>12</v>
      </c>
      <c r="G8643" s="3" t="str">
        <f>VLOOKUP(Main[[#This Row],[Content ID]],Content[#All],3,0)</f>
        <v>photo</v>
      </c>
      <c r="H8643" s="3" t="str">
        <f>VLOOKUP(Main[[#This Row],[Content ID]],Content[#All],4,0)</f>
        <v>cooking</v>
      </c>
    </row>
    <row r="8644" spans="1:8">
      <c r="A8644" t="s">
        <v>891</v>
      </c>
      <c r="B8644" t="s">
        <v>409</v>
      </c>
      <c r="C8644" t="s">
        <v>4</v>
      </c>
      <c r="D8644" s="2">
        <v>44199.152442129627</v>
      </c>
      <c r="E8644" s="3" t="str">
        <f>VLOOKUP(Main[[#This Row],[ReactionsType]],ReactionTye[],2,0)</f>
        <v>positive</v>
      </c>
      <c r="F8644" s="3">
        <f>VLOOKUP(Main[[#This Row],[ReactionsType]],ReactionTye[],3,0)</f>
        <v>70</v>
      </c>
      <c r="G8644" s="3" t="str">
        <f>VLOOKUP(Main[[#This Row],[Content ID]],Content[#All],3,0)</f>
        <v>photo</v>
      </c>
      <c r="H8644" s="3" t="str">
        <f>VLOOKUP(Main[[#This Row],[Content ID]],Content[#All],4,0)</f>
        <v>cooking</v>
      </c>
    </row>
    <row r="8645" spans="1:8">
      <c r="A8645" t="s">
        <v>891</v>
      </c>
      <c r="B8645" t="s">
        <v>395</v>
      </c>
      <c r="C8645" t="s">
        <v>20</v>
      </c>
      <c r="D8645" s="2">
        <v>44287.66034722222</v>
      </c>
      <c r="E8645" s="3" t="str">
        <f>VLOOKUP(Main[[#This Row],[ReactionsType]],ReactionTye[],2,0)</f>
        <v>negative</v>
      </c>
      <c r="F8645" s="3">
        <f>VLOOKUP(Main[[#This Row],[ReactionsType]],ReactionTye[],3,0)</f>
        <v>12</v>
      </c>
      <c r="G8645" s="3" t="str">
        <f>VLOOKUP(Main[[#This Row],[Content ID]],Content[#All],3,0)</f>
        <v>photo</v>
      </c>
      <c r="H8645" s="3" t="str">
        <f>VLOOKUP(Main[[#This Row],[Content ID]],Content[#All],4,0)</f>
        <v>cooking</v>
      </c>
    </row>
    <row r="8646" spans="1:8">
      <c r="A8646" t="s">
        <v>891</v>
      </c>
      <c r="B8646" t="s">
        <v>137</v>
      </c>
      <c r="C8646" t="s">
        <v>5</v>
      </c>
      <c r="D8646" s="2">
        <v>44238.351145833331</v>
      </c>
      <c r="E8646" s="3" t="str">
        <f>VLOOKUP(Main[[#This Row],[ReactionsType]],ReactionTye[],2,0)</f>
        <v>negative</v>
      </c>
      <c r="F8646" s="3">
        <f>VLOOKUP(Main[[#This Row],[ReactionsType]],ReactionTye[],3,0)</f>
        <v>0</v>
      </c>
      <c r="G8646" s="3" t="str">
        <f>VLOOKUP(Main[[#This Row],[Content ID]],Content[#All],3,0)</f>
        <v>photo</v>
      </c>
      <c r="H8646" s="3" t="str">
        <f>VLOOKUP(Main[[#This Row],[Content ID]],Content[#All],4,0)</f>
        <v>cooking</v>
      </c>
    </row>
    <row r="8647" spans="1:8">
      <c r="A8647" t="s">
        <v>891</v>
      </c>
      <c r="B8647" t="s">
        <v>198</v>
      </c>
      <c r="C8647" t="s">
        <v>2</v>
      </c>
      <c r="D8647" s="2">
        <v>44162.7577662037</v>
      </c>
      <c r="E8647" s="3" t="str">
        <f>VLOOKUP(Main[[#This Row],[ReactionsType]],ReactionTye[],2,0)</f>
        <v>positive</v>
      </c>
      <c r="F8647" s="3">
        <f>VLOOKUP(Main[[#This Row],[ReactionsType]],ReactionTye[],3,0)</f>
        <v>60</v>
      </c>
      <c r="G8647" s="3" t="str">
        <f>VLOOKUP(Main[[#This Row],[Content ID]],Content[#All],3,0)</f>
        <v>photo</v>
      </c>
      <c r="H8647" s="3" t="str">
        <f>VLOOKUP(Main[[#This Row],[Content ID]],Content[#All],4,0)</f>
        <v>cooking</v>
      </c>
    </row>
    <row r="8648" spans="1:8">
      <c r="A8648" t="s">
        <v>891</v>
      </c>
      <c r="B8648" t="s">
        <v>377</v>
      </c>
      <c r="C8648" t="s">
        <v>8</v>
      </c>
      <c r="D8648" s="2">
        <v>44293.231724537036</v>
      </c>
      <c r="E8648" s="3" t="str">
        <f>VLOOKUP(Main[[#This Row],[ReactionsType]],ReactionTye[],2,0)</f>
        <v>positive</v>
      </c>
      <c r="F8648" s="3">
        <f>VLOOKUP(Main[[#This Row],[ReactionsType]],ReactionTye[],3,0)</f>
        <v>30</v>
      </c>
      <c r="G8648" s="3" t="str">
        <f>VLOOKUP(Main[[#This Row],[Content ID]],Content[#All],3,0)</f>
        <v>photo</v>
      </c>
      <c r="H8648" s="3" t="str">
        <f>VLOOKUP(Main[[#This Row],[Content ID]],Content[#All],4,0)</f>
        <v>cooking</v>
      </c>
    </row>
    <row r="8649" spans="1:8">
      <c r="A8649" t="s">
        <v>891</v>
      </c>
      <c r="B8649" t="s">
        <v>399</v>
      </c>
      <c r="C8649" t="s">
        <v>2</v>
      </c>
      <c r="D8649" s="2">
        <v>44142.722777777781</v>
      </c>
      <c r="E8649" s="3" t="str">
        <f>VLOOKUP(Main[[#This Row],[ReactionsType]],ReactionTye[],2,0)</f>
        <v>positive</v>
      </c>
      <c r="F8649" s="3">
        <f>VLOOKUP(Main[[#This Row],[ReactionsType]],ReactionTye[],3,0)</f>
        <v>60</v>
      </c>
      <c r="G8649" s="3" t="str">
        <f>VLOOKUP(Main[[#This Row],[Content ID]],Content[#All],3,0)</f>
        <v>photo</v>
      </c>
      <c r="H8649" s="3" t="str">
        <f>VLOOKUP(Main[[#This Row],[Content ID]],Content[#All],4,0)</f>
        <v>cooking</v>
      </c>
    </row>
    <row r="8650" spans="1:8">
      <c r="A8650" t="s">
        <v>891</v>
      </c>
      <c r="B8650" t="s">
        <v>130</v>
      </c>
      <c r="C8650" t="s">
        <v>5</v>
      </c>
      <c r="D8650" s="2">
        <v>44207.481446759259</v>
      </c>
      <c r="E8650" s="3" t="str">
        <f>VLOOKUP(Main[[#This Row],[ReactionsType]],ReactionTye[],2,0)</f>
        <v>negative</v>
      </c>
      <c r="F8650" s="3">
        <f>VLOOKUP(Main[[#This Row],[ReactionsType]],ReactionTye[],3,0)</f>
        <v>0</v>
      </c>
      <c r="G8650" s="3" t="str">
        <f>VLOOKUP(Main[[#This Row],[Content ID]],Content[#All],3,0)</f>
        <v>photo</v>
      </c>
      <c r="H8650" s="3" t="str">
        <f>VLOOKUP(Main[[#This Row],[Content ID]],Content[#All],4,0)</f>
        <v>cooking</v>
      </c>
    </row>
    <row r="8651" spans="1:8">
      <c r="A8651" t="s">
        <v>891</v>
      </c>
      <c r="B8651" t="s">
        <v>536</v>
      </c>
      <c r="C8651" t="s">
        <v>20</v>
      </c>
      <c r="D8651" s="2">
        <v>44220.631354166668</v>
      </c>
      <c r="E8651" s="3" t="str">
        <f>VLOOKUP(Main[[#This Row],[ReactionsType]],ReactionTye[],2,0)</f>
        <v>negative</v>
      </c>
      <c r="F8651" s="3">
        <f>VLOOKUP(Main[[#This Row],[ReactionsType]],ReactionTye[],3,0)</f>
        <v>12</v>
      </c>
      <c r="G8651" s="3" t="str">
        <f>VLOOKUP(Main[[#This Row],[Content ID]],Content[#All],3,0)</f>
        <v>photo</v>
      </c>
      <c r="H8651" s="3" t="str">
        <f>VLOOKUP(Main[[#This Row],[Content ID]],Content[#All],4,0)</f>
        <v>cooking</v>
      </c>
    </row>
    <row r="8652" spans="1:8">
      <c r="A8652" t="s">
        <v>891</v>
      </c>
      <c r="B8652" t="s">
        <v>210</v>
      </c>
      <c r="C8652" t="s">
        <v>13</v>
      </c>
      <c r="D8652" s="2">
        <v>44352.829837962963</v>
      </c>
      <c r="E8652" s="3" t="str">
        <f>VLOOKUP(Main[[#This Row],[ReactionsType]],ReactionTye[],2,0)</f>
        <v>positive</v>
      </c>
      <c r="F8652" s="3">
        <f>VLOOKUP(Main[[#This Row],[ReactionsType]],ReactionTye[],3,0)</f>
        <v>70</v>
      </c>
      <c r="G8652" s="3" t="str">
        <f>VLOOKUP(Main[[#This Row],[Content ID]],Content[#All],3,0)</f>
        <v>photo</v>
      </c>
      <c r="H8652" s="3" t="str">
        <f>VLOOKUP(Main[[#This Row],[Content ID]],Content[#All],4,0)</f>
        <v>cooking</v>
      </c>
    </row>
    <row r="8653" spans="1:8">
      <c r="A8653" t="s">
        <v>891</v>
      </c>
      <c r="B8653" t="s">
        <v>253</v>
      </c>
      <c r="C8653" t="s">
        <v>17</v>
      </c>
      <c r="D8653" s="2">
        <v>44085.754953703705</v>
      </c>
      <c r="E8653" s="3" t="str">
        <f>VLOOKUP(Main[[#This Row],[ReactionsType]],ReactionTye[],2,0)</f>
        <v>positive</v>
      </c>
      <c r="F8653" s="3">
        <f>VLOOKUP(Main[[#This Row],[ReactionsType]],ReactionTye[],3,0)</f>
        <v>45</v>
      </c>
      <c r="G8653" s="3" t="str">
        <f>VLOOKUP(Main[[#This Row],[Content ID]],Content[#All],3,0)</f>
        <v>photo</v>
      </c>
      <c r="H8653" s="3" t="str">
        <f>VLOOKUP(Main[[#This Row],[Content ID]],Content[#All],4,0)</f>
        <v>cooking</v>
      </c>
    </row>
    <row r="8654" spans="1:8">
      <c r="A8654" t="s">
        <v>891</v>
      </c>
      <c r="B8654" t="s">
        <v>389</v>
      </c>
      <c r="C8654" t="s">
        <v>12</v>
      </c>
      <c r="D8654" s="2">
        <v>44330.926666666666</v>
      </c>
      <c r="E8654" s="3" t="str">
        <f>VLOOKUP(Main[[#This Row],[ReactionsType]],ReactionTye[],2,0)</f>
        <v>positive</v>
      </c>
      <c r="F8654" s="3">
        <f>VLOOKUP(Main[[#This Row],[ReactionsType]],ReactionTye[],3,0)</f>
        <v>75</v>
      </c>
      <c r="G8654" s="3" t="str">
        <f>VLOOKUP(Main[[#This Row],[Content ID]],Content[#All],3,0)</f>
        <v>photo</v>
      </c>
      <c r="H8654" s="3" t="str">
        <f>VLOOKUP(Main[[#This Row],[Content ID]],Content[#All],4,0)</f>
        <v>cooking</v>
      </c>
    </row>
    <row r="8655" spans="1:8">
      <c r="A8655" t="s">
        <v>891</v>
      </c>
      <c r="B8655" t="s">
        <v>125</v>
      </c>
      <c r="C8655" t="s">
        <v>4</v>
      </c>
      <c r="D8655" s="2">
        <v>44190.920347222222</v>
      </c>
      <c r="E8655" s="3" t="str">
        <f>VLOOKUP(Main[[#This Row],[ReactionsType]],ReactionTye[],2,0)</f>
        <v>positive</v>
      </c>
      <c r="F8655" s="3">
        <f>VLOOKUP(Main[[#This Row],[ReactionsType]],ReactionTye[],3,0)</f>
        <v>70</v>
      </c>
      <c r="G8655" s="3" t="str">
        <f>VLOOKUP(Main[[#This Row],[Content ID]],Content[#All],3,0)</f>
        <v>photo</v>
      </c>
      <c r="H8655" s="3" t="str">
        <f>VLOOKUP(Main[[#This Row],[Content ID]],Content[#All],4,0)</f>
        <v>cooking</v>
      </c>
    </row>
    <row r="8656" spans="1:8">
      <c r="A8656" t="s">
        <v>891</v>
      </c>
      <c r="B8656" t="s">
        <v>277</v>
      </c>
      <c r="C8656" t="s">
        <v>16</v>
      </c>
      <c r="D8656" s="2">
        <v>44306.052893518521</v>
      </c>
      <c r="E8656" s="3" t="str">
        <f>VLOOKUP(Main[[#This Row],[ReactionsType]],ReactionTye[],2,0)</f>
        <v>negative</v>
      </c>
      <c r="F8656" s="3">
        <f>VLOOKUP(Main[[#This Row],[ReactionsType]],ReactionTye[],3,0)</f>
        <v>10</v>
      </c>
      <c r="G8656" s="3" t="str">
        <f>VLOOKUP(Main[[#This Row],[Content ID]],Content[#All],3,0)</f>
        <v>photo</v>
      </c>
      <c r="H8656" s="3" t="str">
        <f>VLOOKUP(Main[[#This Row],[Content ID]],Content[#All],4,0)</f>
        <v>cooking</v>
      </c>
    </row>
    <row r="8657" spans="1:8">
      <c r="A8657" t="s">
        <v>891</v>
      </c>
      <c r="B8657" t="s">
        <v>146</v>
      </c>
      <c r="C8657" t="s">
        <v>17</v>
      </c>
      <c r="D8657" s="2">
        <v>44335.418009259258</v>
      </c>
      <c r="E8657" s="3" t="str">
        <f>VLOOKUP(Main[[#This Row],[ReactionsType]],ReactionTye[],2,0)</f>
        <v>positive</v>
      </c>
      <c r="F8657" s="3">
        <f>VLOOKUP(Main[[#This Row],[ReactionsType]],ReactionTye[],3,0)</f>
        <v>45</v>
      </c>
      <c r="G8657" s="3" t="str">
        <f>VLOOKUP(Main[[#This Row],[Content ID]],Content[#All],3,0)</f>
        <v>photo</v>
      </c>
      <c r="H8657" s="3" t="str">
        <f>VLOOKUP(Main[[#This Row],[Content ID]],Content[#All],4,0)</f>
        <v>cooking</v>
      </c>
    </row>
    <row r="8658" spans="1:8">
      <c r="A8658" t="s">
        <v>891</v>
      </c>
      <c r="B8658" t="s">
        <v>95</v>
      </c>
      <c r="C8658" t="s">
        <v>17</v>
      </c>
      <c r="D8658" s="2">
        <v>44092.893807870372</v>
      </c>
      <c r="E8658" s="3" t="str">
        <f>VLOOKUP(Main[[#This Row],[ReactionsType]],ReactionTye[],2,0)</f>
        <v>positive</v>
      </c>
      <c r="F8658" s="3">
        <f>VLOOKUP(Main[[#This Row],[ReactionsType]],ReactionTye[],3,0)</f>
        <v>45</v>
      </c>
      <c r="G8658" s="3" t="str">
        <f>VLOOKUP(Main[[#This Row],[Content ID]],Content[#All],3,0)</f>
        <v>photo</v>
      </c>
      <c r="H8658" s="3" t="str">
        <f>VLOOKUP(Main[[#This Row],[Content ID]],Content[#All],4,0)</f>
        <v>cooking</v>
      </c>
    </row>
    <row r="8659" spans="1:8">
      <c r="A8659" t="s">
        <v>891</v>
      </c>
      <c r="B8659" t="s">
        <v>285</v>
      </c>
      <c r="C8659" t="s">
        <v>7</v>
      </c>
      <c r="D8659" s="2">
        <v>44125.233402777776</v>
      </c>
      <c r="E8659" s="3" t="str">
        <f>VLOOKUP(Main[[#This Row],[ReactionsType]],ReactionTye[],2,0)</f>
        <v>negative</v>
      </c>
      <c r="F8659" s="3">
        <f>VLOOKUP(Main[[#This Row],[ReactionsType]],ReactionTye[],3,0)</f>
        <v>5</v>
      </c>
      <c r="G8659" s="3" t="str">
        <f>VLOOKUP(Main[[#This Row],[Content ID]],Content[#All],3,0)</f>
        <v>photo</v>
      </c>
      <c r="H8659" s="3" t="str">
        <f>VLOOKUP(Main[[#This Row],[Content ID]],Content[#All],4,0)</f>
        <v>cooking</v>
      </c>
    </row>
    <row r="8660" spans="1:8">
      <c r="A8660" t="s">
        <v>891</v>
      </c>
      <c r="B8660" t="s">
        <v>310</v>
      </c>
      <c r="C8660" t="s">
        <v>16</v>
      </c>
      <c r="D8660" s="2">
        <v>44011.124363425923</v>
      </c>
      <c r="E8660" s="3" t="str">
        <f>VLOOKUP(Main[[#This Row],[ReactionsType]],ReactionTye[],2,0)</f>
        <v>negative</v>
      </c>
      <c r="F8660" s="3">
        <f>VLOOKUP(Main[[#This Row],[ReactionsType]],ReactionTye[],3,0)</f>
        <v>10</v>
      </c>
      <c r="G8660" s="3" t="str">
        <f>VLOOKUP(Main[[#This Row],[Content ID]],Content[#All],3,0)</f>
        <v>photo</v>
      </c>
      <c r="H8660" s="3" t="str">
        <f>VLOOKUP(Main[[#This Row],[Content ID]],Content[#All],4,0)</f>
        <v>cooking</v>
      </c>
    </row>
    <row r="8661" spans="1:8">
      <c r="A8661" t="s">
        <v>891</v>
      </c>
      <c r="B8661" t="s">
        <v>154</v>
      </c>
      <c r="C8661" t="s">
        <v>14</v>
      </c>
      <c r="D8661" s="2">
        <v>44046.24931712963</v>
      </c>
      <c r="E8661" s="3" t="str">
        <f>VLOOKUP(Main[[#This Row],[ReactionsType]],ReactionTye[],2,0)</f>
        <v>positive</v>
      </c>
      <c r="F8661" s="3">
        <f>VLOOKUP(Main[[#This Row],[ReactionsType]],ReactionTye[],3,0)</f>
        <v>72</v>
      </c>
      <c r="G8661" s="3" t="str">
        <f>VLOOKUP(Main[[#This Row],[Content ID]],Content[#All],3,0)</f>
        <v>photo</v>
      </c>
      <c r="H8661" s="3" t="str">
        <f>VLOOKUP(Main[[#This Row],[Content ID]],Content[#All],4,0)</f>
        <v>cooking</v>
      </c>
    </row>
    <row r="8662" spans="1:8">
      <c r="A8662" t="s">
        <v>892</v>
      </c>
      <c r="B8662" t="s">
        <v>182</v>
      </c>
      <c r="C8662" t="s">
        <v>8</v>
      </c>
      <c r="D8662" s="2">
        <v>44102.270069444443</v>
      </c>
      <c r="E8662" s="3" t="str">
        <f>VLOOKUP(Main[[#This Row],[ReactionsType]],ReactionTye[],2,0)</f>
        <v>positive</v>
      </c>
      <c r="F8662" s="3">
        <f>VLOOKUP(Main[[#This Row],[ReactionsType]],ReactionTye[],3,0)</f>
        <v>30</v>
      </c>
      <c r="G8662" s="3" t="str">
        <f>VLOOKUP(Main[[#This Row],[Content ID]],Content[#All],3,0)</f>
        <v>audio</v>
      </c>
      <c r="H8662" s="3" t="str">
        <f>VLOOKUP(Main[[#This Row],[Content ID]],Content[#All],4,0)</f>
        <v>tennis</v>
      </c>
    </row>
    <row r="8663" spans="1:8">
      <c r="A8663" t="s">
        <v>892</v>
      </c>
      <c r="B8663" t="s">
        <v>82</v>
      </c>
      <c r="C8663" t="s">
        <v>11</v>
      </c>
      <c r="D8663" s="2">
        <v>44271.916134259256</v>
      </c>
      <c r="E8663" s="3" t="str">
        <f>VLOOKUP(Main[[#This Row],[ReactionsType]],ReactionTye[],2,0)</f>
        <v>positive</v>
      </c>
      <c r="F8663" s="3">
        <f>VLOOKUP(Main[[#This Row],[ReactionsType]],ReactionTye[],3,0)</f>
        <v>65</v>
      </c>
      <c r="G8663" s="3" t="str">
        <f>VLOOKUP(Main[[#This Row],[Content ID]],Content[#All],3,0)</f>
        <v>audio</v>
      </c>
      <c r="H8663" s="3" t="str">
        <f>VLOOKUP(Main[[#This Row],[Content ID]],Content[#All],4,0)</f>
        <v>tennis</v>
      </c>
    </row>
    <row r="8664" spans="1:8">
      <c r="A8664" t="s">
        <v>892</v>
      </c>
      <c r="B8664" t="s">
        <v>145</v>
      </c>
      <c r="C8664" t="s">
        <v>7</v>
      </c>
      <c r="D8664" s="2">
        <v>44186.946828703702</v>
      </c>
      <c r="E8664" s="3" t="str">
        <f>VLOOKUP(Main[[#This Row],[ReactionsType]],ReactionTye[],2,0)</f>
        <v>negative</v>
      </c>
      <c r="F8664" s="3">
        <f>VLOOKUP(Main[[#This Row],[ReactionsType]],ReactionTye[],3,0)</f>
        <v>5</v>
      </c>
      <c r="G8664" s="3" t="str">
        <f>VLOOKUP(Main[[#This Row],[Content ID]],Content[#All],3,0)</f>
        <v>audio</v>
      </c>
      <c r="H8664" s="3" t="str">
        <f>VLOOKUP(Main[[#This Row],[Content ID]],Content[#All],4,0)</f>
        <v>tennis</v>
      </c>
    </row>
    <row r="8665" spans="1:8">
      <c r="A8665" t="s">
        <v>892</v>
      </c>
      <c r="B8665" t="s">
        <v>357</v>
      </c>
      <c r="C8665" t="s">
        <v>12</v>
      </c>
      <c r="D8665" s="2">
        <v>44125.62023148148</v>
      </c>
      <c r="E8665" s="3" t="str">
        <f>VLOOKUP(Main[[#This Row],[ReactionsType]],ReactionTye[],2,0)</f>
        <v>positive</v>
      </c>
      <c r="F8665" s="3">
        <f>VLOOKUP(Main[[#This Row],[ReactionsType]],ReactionTye[],3,0)</f>
        <v>75</v>
      </c>
      <c r="G8665" s="3" t="str">
        <f>VLOOKUP(Main[[#This Row],[Content ID]],Content[#All],3,0)</f>
        <v>audio</v>
      </c>
      <c r="H8665" s="3" t="str">
        <f>VLOOKUP(Main[[#This Row],[Content ID]],Content[#All],4,0)</f>
        <v>tennis</v>
      </c>
    </row>
    <row r="8666" spans="1:8">
      <c r="A8666" t="s">
        <v>892</v>
      </c>
      <c r="B8666" t="s">
        <v>440</v>
      </c>
      <c r="C8666" t="s">
        <v>8</v>
      </c>
      <c r="D8666" s="2">
        <v>44320.592789351853</v>
      </c>
      <c r="E8666" s="3" t="str">
        <f>VLOOKUP(Main[[#This Row],[ReactionsType]],ReactionTye[],2,0)</f>
        <v>positive</v>
      </c>
      <c r="F8666" s="3">
        <f>VLOOKUP(Main[[#This Row],[ReactionsType]],ReactionTye[],3,0)</f>
        <v>30</v>
      </c>
      <c r="G8666" s="3" t="str">
        <f>VLOOKUP(Main[[#This Row],[Content ID]],Content[#All],3,0)</f>
        <v>audio</v>
      </c>
      <c r="H8666" s="3" t="str">
        <f>VLOOKUP(Main[[#This Row],[Content ID]],Content[#All],4,0)</f>
        <v>tennis</v>
      </c>
    </row>
    <row r="8667" spans="1:8">
      <c r="A8667" t="s">
        <v>892</v>
      </c>
      <c r="B8667" t="s">
        <v>229</v>
      </c>
      <c r="C8667" t="s">
        <v>13</v>
      </c>
      <c r="D8667" s="2">
        <v>44311.542916666665</v>
      </c>
      <c r="E8667" s="3" t="str">
        <f>VLOOKUP(Main[[#This Row],[ReactionsType]],ReactionTye[],2,0)</f>
        <v>positive</v>
      </c>
      <c r="F8667" s="3">
        <f>VLOOKUP(Main[[#This Row],[ReactionsType]],ReactionTye[],3,0)</f>
        <v>70</v>
      </c>
      <c r="G8667" s="3" t="str">
        <f>VLOOKUP(Main[[#This Row],[Content ID]],Content[#All],3,0)</f>
        <v>audio</v>
      </c>
      <c r="H8667" s="3" t="str">
        <f>VLOOKUP(Main[[#This Row],[Content ID]],Content[#All],4,0)</f>
        <v>tennis</v>
      </c>
    </row>
    <row r="8668" spans="1:8">
      <c r="A8668" t="s">
        <v>892</v>
      </c>
      <c r="B8668" t="s">
        <v>145</v>
      </c>
      <c r="C8668" t="s">
        <v>9</v>
      </c>
      <c r="D8668" s="2">
        <v>44110.518854166665</v>
      </c>
      <c r="E8668" s="3" t="str">
        <f>VLOOKUP(Main[[#This Row],[ReactionsType]],ReactionTye[],2,0)</f>
        <v>neutral</v>
      </c>
      <c r="F8668" s="3">
        <f>VLOOKUP(Main[[#This Row],[ReactionsType]],ReactionTye[],3,0)</f>
        <v>20</v>
      </c>
      <c r="G8668" s="3" t="str">
        <f>VLOOKUP(Main[[#This Row],[Content ID]],Content[#All],3,0)</f>
        <v>audio</v>
      </c>
      <c r="H8668" s="3" t="str">
        <f>VLOOKUP(Main[[#This Row],[Content ID]],Content[#All],4,0)</f>
        <v>tennis</v>
      </c>
    </row>
    <row r="8669" spans="1:8">
      <c r="A8669" t="s">
        <v>892</v>
      </c>
      <c r="B8669" t="s">
        <v>422</v>
      </c>
      <c r="C8669" t="s">
        <v>7</v>
      </c>
      <c r="D8669" s="2">
        <v>44064.998240740744</v>
      </c>
      <c r="E8669" s="3" t="str">
        <f>VLOOKUP(Main[[#This Row],[ReactionsType]],ReactionTye[],2,0)</f>
        <v>negative</v>
      </c>
      <c r="F8669" s="3">
        <f>VLOOKUP(Main[[#This Row],[ReactionsType]],ReactionTye[],3,0)</f>
        <v>5</v>
      </c>
      <c r="G8669" s="3" t="str">
        <f>VLOOKUP(Main[[#This Row],[Content ID]],Content[#All],3,0)</f>
        <v>audio</v>
      </c>
      <c r="H8669" s="3" t="str">
        <f>VLOOKUP(Main[[#This Row],[Content ID]],Content[#All],4,0)</f>
        <v>tennis</v>
      </c>
    </row>
    <row r="8670" spans="1:8">
      <c r="A8670" t="s">
        <v>892</v>
      </c>
      <c r="B8670" t="s">
        <v>44</v>
      </c>
      <c r="C8670" t="s">
        <v>19</v>
      </c>
      <c r="D8670" s="2">
        <v>44237.265879629631</v>
      </c>
      <c r="E8670" s="3" t="str">
        <f>VLOOKUP(Main[[#This Row],[ReactionsType]],ReactionTye[],2,0)</f>
        <v>negative</v>
      </c>
      <c r="F8670" s="3">
        <f>VLOOKUP(Main[[#This Row],[ReactionsType]],ReactionTye[],3,0)</f>
        <v>15</v>
      </c>
      <c r="G8670" s="3" t="str">
        <f>VLOOKUP(Main[[#This Row],[Content ID]],Content[#All],3,0)</f>
        <v>audio</v>
      </c>
      <c r="H8670" s="3" t="str">
        <f>VLOOKUP(Main[[#This Row],[Content ID]],Content[#All],4,0)</f>
        <v>tennis</v>
      </c>
    </row>
    <row r="8671" spans="1:8">
      <c r="A8671" t="s">
        <v>892</v>
      </c>
      <c r="B8671" t="s">
        <v>322</v>
      </c>
      <c r="C8671" t="s">
        <v>20</v>
      </c>
      <c r="D8671" s="2">
        <v>44354.610358796293</v>
      </c>
      <c r="E8671" s="3" t="str">
        <f>VLOOKUP(Main[[#This Row],[ReactionsType]],ReactionTye[],2,0)</f>
        <v>negative</v>
      </c>
      <c r="F8671" s="3">
        <f>VLOOKUP(Main[[#This Row],[ReactionsType]],ReactionTye[],3,0)</f>
        <v>12</v>
      </c>
      <c r="G8671" s="3" t="str">
        <f>VLOOKUP(Main[[#This Row],[Content ID]],Content[#All],3,0)</f>
        <v>audio</v>
      </c>
      <c r="H8671" s="3" t="str">
        <f>VLOOKUP(Main[[#This Row],[Content ID]],Content[#All],4,0)</f>
        <v>tennis</v>
      </c>
    </row>
    <row r="8672" spans="1:8">
      <c r="A8672" t="s">
        <v>892</v>
      </c>
      <c r="B8672" t="s">
        <v>84</v>
      </c>
      <c r="C8672" t="s">
        <v>17</v>
      </c>
      <c r="D8672" s="2">
        <v>44162.476736111108</v>
      </c>
      <c r="E8672" s="3" t="str">
        <f>VLOOKUP(Main[[#This Row],[ReactionsType]],ReactionTye[],2,0)</f>
        <v>positive</v>
      </c>
      <c r="F8672" s="3">
        <f>VLOOKUP(Main[[#This Row],[ReactionsType]],ReactionTye[],3,0)</f>
        <v>45</v>
      </c>
      <c r="G8672" s="3" t="str">
        <f>VLOOKUP(Main[[#This Row],[Content ID]],Content[#All],3,0)</f>
        <v>audio</v>
      </c>
      <c r="H8672" s="3" t="str">
        <f>VLOOKUP(Main[[#This Row],[Content ID]],Content[#All],4,0)</f>
        <v>tennis</v>
      </c>
    </row>
    <row r="8673" spans="1:8">
      <c r="A8673" t="s">
        <v>892</v>
      </c>
      <c r="B8673" s="1" t="s">
        <v>249</v>
      </c>
      <c r="C8673" t="s">
        <v>20</v>
      </c>
      <c r="D8673" s="2">
        <v>44287.280127314814</v>
      </c>
      <c r="E8673" s="3" t="str">
        <f>VLOOKUP(Main[[#This Row],[ReactionsType]],ReactionTye[],2,0)</f>
        <v>negative</v>
      </c>
      <c r="F8673" s="3">
        <f>VLOOKUP(Main[[#This Row],[ReactionsType]],ReactionTye[],3,0)</f>
        <v>12</v>
      </c>
      <c r="G8673" s="3" t="str">
        <f>VLOOKUP(Main[[#This Row],[Content ID]],Content[#All],3,0)</f>
        <v>audio</v>
      </c>
      <c r="H8673" s="3" t="str">
        <f>VLOOKUP(Main[[#This Row],[Content ID]],Content[#All],4,0)</f>
        <v>tennis</v>
      </c>
    </row>
    <row r="8674" spans="1:8">
      <c r="A8674" t="s">
        <v>892</v>
      </c>
      <c r="B8674" t="s">
        <v>314</v>
      </c>
      <c r="C8674" t="s">
        <v>13</v>
      </c>
      <c r="D8674" s="2">
        <v>44206.999490740738</v>
      </c>
      <c r="E8674" s="3" t="str">
        <f>VLOOKUP(Main[[#This Row],[ReactionsType]],ReactionTye[],2,0)</f>
        <v>positive</v>
      </c>
      <c r="F8674" s="3">
        <f>VLOOKUP(Main[[#This Row],[ReactionsType]],ReactionTye[],3,0)</f>
        <v>70</v>
      </c>
      <c r="G8674" s="3" t="str">
        <f>VLOOKUP(Main[[#This Row],[Content ID]],Content[#All],3,0)</f>
        <v>audio</v>
      </c>
      <c r="H8674" s="3" t="str">
        <f>VLOOKUP(Main[[#This Row],[Content ID]],Content[#All],4,0)</f>
        <v>tennis</v>
      </c>
    </row>
    <row r="8675" spans="1:8">
      <c r="A8675" t="s">
        <v>892</v>
      </c>
      <c r="B8675" t="s">
        <v>359</v>
      </c>
      <c r="C8675" t="s">
        <v>13</v>
      </c>
      <c r="D8675" s="2">
        <v>44024.962858796294</v>
      </c>
      <c r="E8675" s="3" t="str">
        <f>VLOOKUP(Main[[#This Row],[ReactionsType]],ReactionTye[],2,0)</f>
        <v>positive</v>
      </c>
      <c r="F8675" s="3">
        <f>VLOOKUP(Main[[#This Row],[ReactionsType]],ReactionTye[],3,0)</f>
        <v>70</v>
      </c>
      <c r="G8675" s="3" t="str">
        <f>VLOOKUP(Main[[#This Row],[Content ID]],Content[#All],3,0)</f>
        <v>audio</v>
      </c>
      <c r="H8675" s="3" t="str">
        <f>VLOOKUP(Main[[#This Row],[Content ID]],Content[#All],4,0)</f>
        <v>tennis</v>
      </c>
    </row>
    <row r="8676" spans="1:8">
      <c r="A8676" t="s">
        <v>892</v>
      </c>
      <c r="B8676" t="s">
        <v>320</v>
      </c>
      <c r="C8676" t="s">
        <v>16</v>
      </c>
      <c r="D8676" s="2">
        <v>44189.125636574077</v>
      </c>
      <c r="E8676" s="3" t="str">
        <f>VLOOKUP(Main[[#This Row],[ReactionsType]],ReactionTye[],2,0)</f>
        <v>negative</v>
      </c>
      <c r="F8676" s="3">
        <f>VLOOKUP(Main[[#This Row],[ReactionsType]],ReactionTye[],3,0)</f>
        <v>10</v>
      </c>
      <c r="G8676" s="3" t="str">
        <f>VLOOKUP(Main[[#This Row],[Content ID]],Content[#All],3,0)</f>
        <v>audio</v>
      </c>
      <c r="H8676" s="3" t="str">
        <f>VLOOKUP(Main[[#This Row],[Content ID]],Content[#All],4,0)</f>
        <v>tennis</v>
      </c>
    </row>
    <row r="8677" spans="1:8">
      <c r="A8677" t="s">
        <v>892</v>
      </c>
      <c r="B8677" t="s">
        <v>287</v>
      </c>
      <c r="C8677" t="s">
        <v>4</v>
      </c>
      <c r="D8677" s="2">
        <v>44356.843368055554</v>
      </c>
      <c r="E8677" s="3" t="str">
        <f>VLOOKUP(Main[[#This Row],[ReactionsType]],ReactionTye[],2,0)</f>
        <v>positive</v>
      </c>
      <c r="F8677" s="3">
        <f>VLOOKUP(Main[[#This Row],[ReactionsType]],ReactionTye[],3,0)</f>
        <v>70</v>
      </c>
      <c r="G8677" s="3" t="str">
        <f>VLOOKUP(Main[[#This Row],[Content ID]],Content[#All],3,0)</f>
        <v>audio</v>
      </c>
      <c r="H8677" s="3" t="str">
        <f>VLOOKUP(Main[[#This Row],[Content ID]],Content[#All],4,0)</f>
        <v>tennis</v>
      </c>
    </row>
    <row r="8678" spans="1:8">
      <c r="A8678" t="s">
        <v>892</v>
      </c>
      <c r="B8678" t="s">
        <v>189</v>
      </c>
      <c r="C8678" t="s">
        <v>20</v>
      </c>
      <c r="D8678" s="2">
        <v>44232.688599537039</v>
      </c>
      <c r="E8678" s="3" t="str">
        <f>VLOOKUP(Main[[#This Row],[ReactionsType]],ReactionTye[],2,0)</f>
        <v>negative</v>
      </c>
      <c r="F8678" s="3">
        <f>VLOOKUP(Main[[#This Row],[ReactionsType]],ReactionTye[],3,0)</f>
        <v>12</v>
      </c>
      <c r="G8678" s="3" t="str">
        <f>VLOOKUP(Main[[#This Row],[Content ID]],Content[#All],3,0)</f>
        <v>audio</v>
      </c>
      <c r="H8678" s="3" t="str">
        <f>VLOOKUP(Main[[#This Row],[Content ID]],Content[#All],4,0)</f>
        <v>tennis</v>
      </c>
    </row>
    <row r="8679" spans="1:8">
      <c r="A8679" t="s">
        <v>892</v>
      </c>
      <c r="B8679" t="s">
        <v>424</v>
      </c>
      <c r="C8679" t="s">
        <v>19</v>
      </c>
      <c r="D8679" s="2">
        <v>44088.349930555552</v>
      </c>
      <c r="E8679" s="3" t="str">
        <f>VLOOKUP(Main[[#This Row],[ReactionsType]],ReactionTye[],2,0)</f>
        <v>negative</v>
      </c>
      <c r="F8679" s="3">
        <f>VLOOKUP(Main[[#This Row],[ReactionsType]],ReactionTye[],3,0)</f>
        <v>15</v>
      </c>
      <c r="G8679" s="3" t="str">
        <f>VLOOKUP(Main[[#This Row],[Content ID]],Content[#All],3,0)</f>
        <v>audio</v>
      </c>
      <c r="H8679" s="3" t="str">
        <f>VLOOKUP(Main[[#This Row],[Content ID]],Content[#All],4,0)</f>
        <v>tennis</v>
      </c>
    </row>
    <row r="8680" spans="1:8">
      <c r="A8680" t="s">
        <v>892</v>
      </c>
      <c r="B8680" t="s">
        <v>48</v>
      </c>
      <c r="C8680" t="s">
        <v>4</v>
      </c>
      <c r="D8680" s="2">
        <v>44180.345104166663</v>
      </c>
      <c r="E8680" s="3" t="str">
        <f>VLOOKUP(Main[[#This Row],[ReactionsType]],ReactionTye[],2,0)</f>
        <v>positive</v>
      </c>
      <c r="F8680" s="3">
        <f>VLOOKUP(Main[[#This Row],[ReactionsType]],ReactionTye[],3,0)</f>
        <v>70</v>
      </c>
      <c r="G8680" s="3" t="str">
        <f>VLOOKUP(Main[[#This Row],[Content ID]],Content[#All],3,0)</f>
        <v>audio</v>
      </c>
      <c r="H8680" s="3" t="str">
        <f>VLOOKUP(Main[[#This Row],[Content ID]],Content[#All],4,0)</f>
        <v>tennis</v>
      </c>
    </row>
    <row r="8681" spans="1:8">
      <c r="A8681" t="s">
        <v>892</v>
      </c>
      <c r="B8681" t="s">
        <v>369</v>
      </c>
      <c r="C8681" t="s">
        <v>4</v>
      </c>
      <c r="D8681" s="2">
        <v>44107.849664351852</v>
      </c>
      <c r="E8681" s="3" t="str">
        <f>VLOOKUP(Main[[#This Row],[ReactionsType]],ReactionTye[],2,0)</f>
        <v>positive</v>
      </c>
      <c r="F8681" s="3">
        <f>VLOOKUP(Main[[#This Row],[ReactionsType]],ReactionTye[],3,0)</f>
        <v>70</v>
      </c>
      <c r="G8681" s="3" t="str">
        <f>VLOOKUP(Main[[#This Row],[Content ID]],Content[#All],3,0)</f>
        <v>audio</v>
      </c>
      <c r="H8681" s="3" t="str">
        <f>VLOOKUP(Main[[#This Row],[Content ID]],Content[#All],4,0)</f>
        <v>tennis</v>
      </c>
    </row>
    <row r="8682" spans="1:8">
      <c r="A8682" t="s">
        <v>892</v>
      </c>
      <c r="B8682" t="s">
        <v>375</v>
      </c>
      <c r="C8682" t="s">
        <v>18</v>
      </c>
      <c r="D8682" s="2">
        <v>44230.217442129629</v>
      </c>
      <c r="E8682" s="3" t="str">
        <f>VLOOKUP(Main[[#This Row],[ReactionsType]],ReactionTye[],2,0)</f>
        <v>neutral</v>
      </c>
      <c r="F8682" s="3">
        <f>VLOOKUP(Main[[#This Row],[ReactionsType]],ReactionTye[],3,0)</f>
        <v>35</v>
      </c>
      <c r="G8682" s="3" t="str">
        <f>VLOOKUP(Main[[#This Row],[Content ID]],Content[#All],3,0)</f>
        <v>audio</v>
      </c>
      <c r="H8682" s="3" t="str">
        <f>VLOOKUP(Main[[#This Row],[Content ID]],Content[#All],4,0)</f>
        <v>tennis</v>
      </c>
    </row>
    <row r="8683" spans="1:8">
      <c r="A8683" t="s">
        <v>892</v>
      </c>
      <c r="B8683" t="s">
        <v>361</v>
      </c>
      <c r="C8683" t="s">
        <v>2</v>
      </c>
      <c r="D8683" s="2">
        <v>44354.552233796298</v>
      </c>
      <c r="E8683" s="3" t="str">
        <f>VLOOKUP(Main[[#This Row],[ReactionsType]],ReactionTye[],2,0)</f>
        <v>positive</v>
      </c>
      <c r="F8683" s="3">
        <f>VLOOKUP(Main[[#This Row],[ReactionsType]],ReactionTye[],3,0)</f>
        <v>60</v>
      </c>
      <c r="G8683" s="3" t="str">
        <f>VLOOKUP(Main[[#This Row],[Content ID]],Content[#All],3,0)</f>
        <v>audio</v>
      </c>
      <c r="H8683" s="3" t="str">
        <f>VLOOKUP(Main[[#This Row],[Content ID]],Content[#All],4,0)</f>
        <v>tennis</v>
      </c>
    </row>
    <row r="8684" spans="1:8">
      <c r="A8684" t="s">
        <v>892</v>
      </c>
      <c r="B8684" t="s">
        <v>323</v>
      </c>
      <c r="C8684" t="s">
        <v>5</v>
      </c>
      <c r="D8684" s="2">
        <v>44131.719363425924</v>
      </c>
      <c r="E8684" s="3" t="str">
        <f>VLOOKUP(Main[[#This Row],[ReactionsType]],ReactionTye[],2,0)</f>
        <v>negative</v>
      </c>
      <c r="F8684" s="3">
        <f>VLOOKUP(Main[[#This Row],[ReactionsType]],ReactionTye[],3,0)</f>
        <v>0</v>
      </c>
      <c r="G8684" s="3" t="str">
        <f>VLOOKUP(Main[[#This Row],[Content ID]],Content[#All],3,0)</f>
        <v>audio</v>
      </c>
      <c r="H8684" s="3" t="str">
        <f>VLOOKUP(Main[[#This Row],[Content ID]],Content[#All],4,0)</f>
        <v>tennis</v>
      </c>
    </row>
    <row r="8685" spans="1:8">
      <c r="A8685" t="s">
        <v>892</v>
      </c>
      <c r="B8685" t="s">
        <v>165</v>
      </c>
      <c r="C8685" t="s">
        <v>9</v>
      </c>
      <c r="D8685" s="2">
        <v>44351.07440972222</v>
      </c>
      <c r="E8685" s="3" t="str">
        <f>VLOOKUP(Main[[#This Row],[ReactionsType]],ReactionTye[],2,0)</f>
        <v>neutral</v>
      </c>
      <c r="F8685" s="3">
        <f>VLOOKUP(Main[[#This Row],[ReactionsType]],ReactionTye[],3,0)</f>
        <v>20</v>
      </c>
      <c r="G8685" s="3" t="str">
        <f>VLOOKUP(Main[[#This Row],[Content ID]],Content[#All],3,0)</f>
        <v>audio</v>
      </c>
      <c r="H8685" s="3" t="str">
        <f>VLOOKUP(Main[[#This Row],[Content ID]],Content[#All],4,0)</f>
        <v>tennis</v>
      </c>
    </row>
    <row r="8686" spans="1:8">
      <c r="A8686" t="s">
        <v>892</v>
      </c>
      <c r="B8686" t="s">
        <v>397</v>
      </c>
      <c r="C8686" t="s">
        <v>15</v>
      </c>
      <c r="D8686" s="2">
        <v>44238.611932870372</v>
      </c>
      <c r="E8686" s="3" t="str">
        <f>VLOOKUP(Main[[#This Row],[ReactionsType]],ReactionTye[],2,0)</f>
        <v>positive</v>
      </c>
      <c r="F8686" s="3">
        <f>VLOOKUP(Main[[#This Row],[ReactionsType]],ReactionTye[],3,0)</f>
        <v>50</v>
      </c>
      <c r="G8686" s="3" t="str">
        <f>VLOOKUP(Main[[#This Row],[Content ID]],Content[#All],3,0)</f>
        <v>audio</v>
      </c>
      <c r="H8686" s="3" t="str">
        <f>VLOOKUP(Main[[#This Row],[Content ID]],Content[#All],4,0)</f>
        <v>tennis</v>
      </c>
    </row>
    <row r="8687" spans="1:8">
      <c r="A8687" t="s">
        <v>892</v>
      </c>
      <c r="B8687" t="s">
        <v>196</v>
      </c>
      <c r="C8687" t="s">
        <v>8</v>
      </c>
      <c r="D8687" s="2">
        <v>44144.472361111111</v>
      </c>
      <c r="E8687" s="3" t="str">
        <f>VLOOKUP(Main[[#This Row],[ReactionsType]],ReactionTye[],2,0)</f>
        <v>positive</v>
      </c>
      <c r="F8687" s="3">
        <f>VLOOKUP(Main[[#This Row],[ReactionsType]],ReactionTye[],3,0)</f>
        <v>30</v>
      </c>
      <c r="G8687" s="3" t="str">
        <f>VLOOKUP(Main[[#This Row],[Content ID]],Content[#All],3,0)</f>
        <v>audio</v>
      </c>
      <c r="H8687" s="3" t="str">
        <f>VLOOKUP(Main[[#This Row],[Content ID]],Content[#All],4,0)</f>
        <v>tennis</v>
      </c>
    </row>
    <row r="8688" spans="1:8">
      <c r="A8688" t="s">
        <v>892</v>
      </c>
      <c r="B8688" t="s">
        <v>335</v>
      </c>
      <c r="C8688" t="s">
        <v>19</v>
      </c>
      <c r="D8688" s="2">
        <v>44043.37290509259</v>
      </c>
      <c r="E8688" s="3" t="str">
        <f>VLOOKUP(Main[[#This Row],[ReactionsType]],ReactionTye[],2,0)</f>
        <v>negative</v>
      </c>
      <c r="F8688" s="3">
        <f>VLOOKUP(Main[[#This Row],[ReactionsType]],ReactionTye[],3,0)</f>
        <v>15</v>
      </c>
      <c r="G8688" s="3" t="str">
        <f>VLOOKUP(Main[[#This Row],[Content ID]],Content[#All],3,0)</f>
        <v>audio</v>
      </c>
      <c r="H8688" s="3" t="str">
        <f>VLOOKUP(Main[[#This Row],[Content ID]],Content[#All],4,0)</f>
        <v>tennis</v>
      </c>
    </row>
    <row r="8689" spans="1:8">
      <c r="A8689" t="s">
        <v>892</v>
      </c>
      <c r="B8689" t="s">
        <v>323</v>
      </c>
      <c r="C8689" t="s">
        <v>19</v>
      </c>
      <c r="D8689" s="2">
        <v>44033.967430555553</v>
      </c>
      <c r="E8689" s="3" t="str">
        <f>VLOOKUP(Main[[#This Row],[ReactionsType]],ReactionTye[],2,0)</f>
        <v>negative</v>
      </c>
      <c r="F8689" s="3">
        <f>VLOOKUP(Main[[#This Row],[ReactionsType]],ReactionTye[],3,0)</f>
        <v>15</v>
      </c>
      <c r="G8689" s="3" t="str">
        <f>VLOOKUP(Main[[#This Row],[Content ID]],Content[#All],3,0)</f>
        <v>audio</v>
      </c>
      <c r="H8689" s="3" t="str">
        <f>VLOOKUP(Main[[#This Row],[Content ID]],Content[#All],4,0)</f>
        <v>tennis</v>
      </c>
    </row>
    <row r="8690" spans="1:8">
      <c r="A8690" t="s">
        <v>892</v>
      </c>
      <c r="B8690" t="s">
        <v>58</v>
      </c>
      <c r="C8690" t="s">
        <v>9</v>
      </c>
      <c r="D8690" s="2">
        <v>44266.214282407411</v>
      </c>
      <c r="E8690" s="3" t="str">
        <f>VLOOKUP(Main[[#This Row],[ReactionsType]],ReactionTye[],2,0)</f>
        <v>neutral</v>
      </c>
      <c r="F8690" s="3">
        <f>VLOOKUP(Main[[#This Row],[ReactionsType]],ReactionTye[],3,0)</f>
        <v>20</v>
      </c>
      <c r="G8690" s="3" t="str">
        <f>VLOOKUP(Main[[#This Row],[Content ID]],Content[#All],3,0)</f>
        <v>audio</v>
      </c>
      <c r="H8690" s="3" t="str">
        <f>VLOOKUP(Main[[#This Row],[Content ID]],Content[#All],4,0)</f>
        <v>tennis</v>
      </c>
    </row>
    <row r="8691" spans="1:8">
      <c r="A8691" t="s">
        <v>892</v>
      </c>
      <c r="B8691" t="s">
        <v>519</v>
      </c>
      <c r="C8691" t="s">
        <v>16</v>
      </c>
      <c r="D8691" s="2">
        <v>44073.366168981483</v>
      </c>
      <c r="E8691" s="3" t="str">
        <f>VLOOKUP(Main[[#This Row],[ReactionsType]],ReactionTye[],2,0)</f>
        <v>negative</v>
      </c>
      <c r="F8691" s="3">
        <f>VLOOKUP(Main[[#This Row],[ReactionsType]],ReactionTye[],3,0)</f>
        <v>10</v>
      </c>
      <c r="G8691" s="3" t="str">
        <f>VLOOKUP(Main[[#This Row],[Content ID]],Content[#All],3,0)</f>
        <v>audio</v>
      </c>
      <c r="H8691" s="3" t="str">
        <f>VLOOKUP(Main[[#This Row],[Content ID]],Content[#All],4,0)</f>
        <v>tennis</v>
      </c>
    </row>
    <row r="8692" spans="1:8">
      <c r="A8692" t="s">
        <v>892</v>
      </c>
      <c r="B8692" t="s">
        <v>444</v>
      </c>
      <c r="C8692" t="s">
        <v>5</v>
      </c>
      <c r="D8692" s="2">
        <v>44314.884756944448</v>
      </c>
      <c r="E8692" s="3" t="str">
        <f>VLOOKUP(Main[[#This Row],[ReactionsType]],ReactionTye[],2,0)</f>
        <v>negative</v>
      </c>
      <c r="F8692" s="3">
        <f>VLOOKUP(Main[[#This Row],[ReactionsType]],ReactionTye[],3,0)</f>
        <v>0</v>
      </c>
      <c r="G8692" s="3" t="str">
        <f>VLOOKUP(Main[[#This Row],[Content ID]],Content[#All],3,0)</f>
        <v>audio</v>
      </c>
      <c r="H8692" s="3" t="str">
        <f>VLOOKUP(Main[[#This Row],[Content ID]],Content[#All],4,0)</f>
        <v>tennis</v>
      </c>
    </row>
    <row r="8693" spans="1:8">
      <c r="A8693" t="s">
        <v>892</v>
      </c>
      <c r="B8693" t="s">
        <v>182</v>
      </c>
      <c r="C8693" t="s">
        <v>4</v>
      </c>
      <c r="D8693" s="2">
        <v>44124.599456018521</v>
      </c>
      <c r="E8693" s="3" t="str">
        <f>VLOOKUP(Main[[#This Row],[ReactionsType]],ReactionTye[],2,0)</f>
        <v>positive</v>
      </c>
      <c r="F8693" s="3">
        <f>VLOOKUP(Main[[#This Row],[ReactionsType]],ReactionTye[],3,0)</f>
        <v>70</v>
      </c>
      <c r="G8693" s="3" t="str">
        <f>VLOOKUP(Main[[#This Row],[Content ID]],Content[#All],3,0)</f>
        <v>audio</v>
      </c>
      <c r="H8693" s="3" t="str">
        <f>VLOOKUP(Main[[#This Row],[Content ID]],Content[#All],4,0)</f>
        <v>tennis</v>
      </c>
    </row>
    <row r="8694" spans="1:8">
      <c r="A8694" t="s">
        <v>892</v>
      </c>
      <c r="B8694" t="s">
        <v>420</v>
      </c>
      <c r="C8694" t="s">
        <v>4</v>
      </c>
      <c r="D8694" s="2">
        <v>44032.461365740739</v>
      </c>
      <c r="E8694" s="3" t="str">
        <f>VLOOKUP(Main[[#This Row],[ReactionsType]],ReactionTye[],2,0)</f>
        <v>positive</v>
      </c>
      <c r="F8694" s="3">
        <f>VLOOKUP(Main[[#This Row],[ReactionsType]],ReactionTye[],3,0)</f>
        <v>70</v>
      </c>
      <c r="G8694" s="3" t="str">
        <f>VLOOKUP(Main[[#This Row],[Content ID]],Content[#All],3,0)</f>
        <v>audio</v>
      </c>
      <c r="H8694" s="3" t="str">
        <f>VLOOKUP(Main[[#This Row],[Content ID]],Content[#All],4,0)</f>
        <v>tennis</v>
      </c>
    </row>
    <row r="8695" spans="1:8">
      <c r="A8695" t="s">
        <v>892</v>
      </c>
      <c r="B8695" t="s">
        <v>83</v>
      </c>
      <c r="C8695" t="s">
        <v>12</v>
      </c>
      <c r="D8695" s="2">
        <v>44266.015057870369</v>
      </c>
      <c r="E8695" s="3" t="str">
        <f>VLOOKUP(Main[[#This Row],[ReactionsType]],ReactionTye[],2,0)</f>
        <v>positive</v>
      </c>
      <c r="F8695" s="3">
        <f>VLOOKUP(Main[[#This Row],[ReactionsType]],ReactionTye[],3,0)</f>
        <v>75</v>
      </c>
      <c r="G8695" s="3" t="str">
        <f>VLOOKUP(Main[[#This Row],[Content ID]],Content[#All],3,0)</f>
        <v>audio</v>
      </c>
      <c r="H8695" s="3" t="str">
        <f>VLOOKUP(Main[[#This Row],[Content ID]],Content[#All],4,0)</f>
        <v>tennis</v>
      </c>
    </row>
    <row r="8696" spans="1:8">
      <c r="A8696" t="s">
        <v>892</v>
      </c>
      <c r="B8696" t="s">
        <v>81</v>
      </c>
      <c r="C8696" t="s">
        <v>4</v>
      </c>
      <c r="D8696" s="2">
        <v>44255.22760416667</v>
      </c>
      <c r="E8696" s="3" t="str">
        <f>VLOOKUP(Main[[#This Row],[ReactionsType]],ReactionTye[],2,0)</f>
        <v>positive</v>
      </c>
      <c r="F8696" s="3">
        <f>VLOOKUP(Main[[#This Row],[ReactionsType]],ReactionTye[],3,0)</f>
        <v>70</v>
      </c>
      <c r="G8696" s="3" t="str">
        <f>VLOOKUP(Main[[#This Row],[Content ID]],Content[#All],3,0)</f>
        <v>audio</v>
      </c>
      <c r="H8696" s="3" t="str">
        <f>VLOOKUP(Main[[#This Row],[Content ID]],Content[#All],4,0)</f>
        <v>tennis</v>
      </c>
    </row>
    <row r="8697" spans="1:8">
      <c r="A8697" t="s">
        <v>892</v>
      </c>
      <c r="B8697" t="s">
        <v>332</v>
      </c>
      <c r="C8697" t="s">
        <v>5</v>
      </c>
      <c r="D8697" s="2">
        <v>44331.248402777775</v>
      </c>
      <c r="E8697" s="3" t="str">
        <f>VLOOKUP(Main[[#This Row],[ReactionsType]],ReactionTye[],2,0)</f>
        <v>negative</v>
      </c>
      <c r="F8697" s="3">
        <f>VLOOKUP(Main[[#This Row],[ReactionsType]],ReactionTye[],3,0)</f>
        <v>0</v>
      </c>
      <c r="G8697" s="3" t="str">
        <f>VLOOKUP(Main[[#This Row],[Content ID]],Content[#All],3,0)</f>
        <v>audio</v>
      </c>
      <c r="H8697" s="3" t="str">
        <f>VLOOKUP(Main[[#This Row],[Content ID]],Content[#All],4,0)</f>
        <v>tennis</v>
      </c>
    </row>
    <row r="8698" spans="1:8">
      <c r="A8698" t="s">
        <v>892</v>
      </c>
      <c r="B8698" t="s">
        <v>270</v>
      </c>
      <c r="C8698" t="s">
        <v>20</v>
      </c>
      <c r="D8698" s="2">
        <v>44261.246689814812</v>
      </c>
      <c r="E8698" s="3" t="str">
        <f>VLOOKUP(Main[[#This Row],[ReactionsType]],ReactionTye[],2,0)</f>
        <v>negative</v>
      </c>
      <c r="F8698" s="3">
        <f>VLOOKUP(Main[[#This Row],[ReactionsType]],ReactionTye[],3,0)</f>
        <v>12</v>
      </c>
      <c r="G8698" s="3" t="str">
        <f>VLOOKUP(Main[[#This Row],[Content ID]],Content[#All],3,0)</f>
        <v>audio</v>
      </c>
      <c r="H8698" s="3" t="str">
        <f>VLOOKUP(Main[[#This Row],[Content ID]],Content[#All],4,0)</f>
        <v>tennis</v>
      </c>
    </row>
    <row r="8699" spans="1:8">
      <c r="A8699" t="s">
        <v>892</v>
      </c>
      <c r="B8699" t="s">
        <v>493</v>
      </c>
      <c r="C8699" t="s">
        <v>15</v>
      </c>
      <c r="D8699" s="2">
        <v>44185.456805555557</v>
      </c>
      <c r="E8699" s="3" t="str">
        <f>VLOOKUP(Main[[#This Row],[ReactionsType]],ReactionTye[],2,0)</f>
        <v>positive</v>
      </c>
      <c r="F8699" s="3">
        <f>VLOOKUP(Main[[#This Row],[ReactionsType]],ReactionTye[],3,0)</f>
        <v>50</v>
      </c>
      <c r="G8699" s="3" t="str">
        <f>VLOOKUP(Main[[#This Row],[Content ID]],Content[#All],3,0)</f>
        <v>audio</v>
      </c>
      <c r="H8699" s="3" t="str">
        <f>VLOOKUP(Main[[#This Row],[Content ID]],Content[#All],4,0)</f>
        <v>tennis</v>
      </c>
    </row>
    <row r="8700" spans="1:8">
      <c r="A8700" t="s">
        <v>893</v>
      </c>
      <c r="B8700" t="s">
        <v>262</v>
      </c>
      <c r="C8700" t="s">
        <v>16</v>
      </c>
      <c r="D8700" s="2">
        <v>44175.356192129628</v>
      </c>
      <c r="E8700" s="3" t="str">
        <f>VLOOKUP(Main[[#This Row],[ReactionsType]],ReactionTye[],2,0)</f>
        <v>negative</v>
      </c>
      <c r="F8700" s="3">
        <f>VLOOKUP(Main[[#This Row],[ReactionsType]],ReactionTye[],3,0)</f>
        <v>10</v>
      </c>
      <c r="G8700" s="3" t="str">
        <f>VLOOKUP(Main[[#This Row],[Content ID]],Content[#All],3,0)</f>
        <v>video</v>
      </c>
      <c r="H8700" s="3" t="str">
        <f>VLOOKUP(Main[[#This Row],[Content ID]],Content[#All],4,0)</f>
        <v>technology</v>
      </c>
    </row>
    <row r="8701" spans="1:8">
      <c r="A8701" t="s">
        <v>893</v>
      </c>
      <c r="B8701" t="s">
        <v>571</v>
      </c>
      <c r="C8701" t="s">
        <v>17</v>
      </c>
      <c r="D8701" s="2">
        <v>44332.223877314813</v>
      </c>
      <c r="E8701" s="3" t="str">
        <f>VLOOKUP(Main[[#This Row],[ReactionsType]],ReactionTye[],2,0)</f>
        <v>positive</v>
      </c>
      <c r="F8701" s="3">
        <f>VLOOKUP(Main[[#This Row],[ReactionsType]],ReactionTye[],3,0)</f>
        <v>45</v>
      </c>
      <c r="G8701" s="3" t="str">
        <f>VLOOKUP(Main[[#This Row],[Content ID]],Content[#All],3,0)</f>
        <v>video</v>
      </c>
      <c r="H8701" s="3" t="str">
        <f>VLOOKUP(Main[[#This Row],[Content ID]],Content[#All],4,0)</f>
        <v>technology</v>
      </c>
    </row>
    <row r="8702" spans="1:8">
      <c r="A8702" t="s">
        <v>893</v>
      </c>
      <c r="B8702" t="s">
        <v>354</v>
      </c>
      <c r="C8702" t="s">
        <v>5</v>
      </c>
      <c r="D8702" s="2">
        <v>44165.313784722224</v>
      </c>
      <c r="E8702" s="3" t="str">
        <f>VLOOKUP(Main[[#This Row],[ReactionsType]],ReactionTye[],2,0)</f>
        <v>negative</v>
      </c>
      <c r="F8702" s="3">
        <f>VLOOKUP(Main[[#This Row],[ReactionsType]],ReactionTye[],3,0)</f>
        <v>0</v>
      </c>
      <c r="G8702" s="3" t="str">
        <f>VLOOKUP(Main[[#This Row],[Content ID]],Content[#All],3,0)</f>
        <v>video</v>
      </c>
      <c r="H8702" s="3" t="str">
        <f>VLOOKUP(Main[[#This Row],[Content ID]],Content[#All],4,0)</f>
        <v>technology</v>
      </c>
    </row>
    <row r="8703" spans="1:8">
      <c r="A8703" t="s">
        <v>893</v>
      </c>
      <c r="B8703" t="s">
        <v>123</v>
      </c>
      <c r="C8703" t="s">
        <v>13</v>
      </c>
      <c r="D8703" s="2">
        <v>44060.289629629631</v>
      </c>
      <c r="E8703" s="3" t="str">
        <f>VLOOKUP(Main[[#This Row],[ReactionsType]],ReactionTye[],2,0)</f>
        <v>positive</v>
      </c>
      <c r="F8703" s="3">
        <f>VLOOKUP(Main[[#This Row],[ReactionsType]],ReactionTye[],3,0)</f>
        <v>70</v>
      </c>
      <c r="G8703" s="3" t="str">
        <f>VLOOKUP(Main[[#This Row],[Content ID]],Content[#All],3,0)</f>
        <v>video</v>
      </c>
      <c r="H8703" s="3" t="str">
        <f>VLOOKUP(Main[[#This Row],[Content ID]],Content[#All],4,0)</f>
        <v>technology</v>
      </c>
    </row>
    <row r="8704" spans="1:8">
      <c r="A8704" t="s">
        <v>893</v>
      </c>
      <c r="B8704" t="s">
        <v>511</v>
      </c>
      <c r="C8704" t="s">
        <v>18</v>
      </c>
      <c r="D8704" s="2">
        <v>44212.408333333333</v>
      </c>
      <c r="E8704" s="3" t="str">
        <f>VLOOKUP(Main[[#This Row],[ReactionsType]],ReactionTye[],2,0)</f>
        <v>neutral</v>
      </c>
      <c r="F8704" s="3">
        <f>VLOOKUP(Main[[#This Row],[ReactionsType]],ReactionTye[],3,0)</f>
        <v>35</v>
      </c>
      <c r="G8704" s="3" t="str">
        <f>VLOOKUP(Main[[#This Row],[Content ID]],Content[#All],3,0)</f>
        <v>video</v>
      </c>
      <c r="H8704" s="3" t="str">
        <f>VLOOKUP(Main[[#This Row],[Content ID]],Content[#All],4,0)</f>
        <v>technology</v>
      </c>
    </row>
    <row r="8705" spans="1:8">
      <c r="A8705" t="s">
        <v>893</v>
      </c>
      <c r="B8705" t="s">
        <v>79</v>
      </c>
      <c r="C8705" t="s">
        <v>14</v>
      </c>
      <c r="D8705" s="2">
        <v>44287.83971064815</v>
      </c>
      <c r="E8705" s="3" t="str">
        <f>VLOOKUP(Main[[#This Row],[ReactionsType]],ReactionTye[],2,0)</f>
        <v>positive</v>
      </c>
      <c r="F8705" s="3">
        <f>VLOOKUP(Main[[#This Row],[ReactionsType]],ReactionTye[],3,0)</f>
        <v>72</v>
      </c>
      <c r="G8705" s="3" t="str">
        <f>VLOOKUP(Main[[#This Row],[Content ID]],Content[#All],3,0)</f>
        <v>video</v>
      </c>
      <c r="H8705" s="3" t="str">
        <f>VLOOKUP(Main[[#This Row],[Content ID]],Content[#All],4,0)</f>
        <v>technology</v>
      </c>
    </row>
    <row r="8706" spans="1:8">
      <c r="A8706" t="s">
        <v>893</v>
      </c>
      <c r="B8706" t="s">
        <v>174</v>
      </c>
      <c r="C8706" t="s">
        <v>9</v>
      </c>
      <c r="D8706" s="2">
        <v>44288.263831018521</v>
      </c>
      <c r="E8706" s="3" t="str">
        <f>VLOOKUP(Main[[#This Row],[ReactionsType]],ReactionTye[],2,0)</f>
        <v>neutral</v>
      </c>
      <c r="F8706" s="3">
        <f>VLOOKUP(Main[[#This Row],[ReactionsType]],ReactionTye[],3,0)</f>
        <v>20</v>
      </c>
      <c r="G8706" s="3" t="str">
        <f>VLOOKUP(Main[[#This Row],[Content ID]],Content[#All],3,0)</f>
        <v>video</v>
      </c>
      <c r="H8706" s="3" t="str">
        <f>VLOOKUP(Main[[#This Row],[Content ID]],Content[#All],4,0)</f>
        <v>technology</v>
      </c>
    </row>
    <row r="8707" spans="1:8">
      <c r="A8707" t="s">
        <v>893</v>
      </c>
      <c r="B8707" t="s">
        <v>80</v>
      </c>
      <c r="C8707" t="s">
        <v>12</v>
      </c>
      <c r="D8707" s="2">
        <v>44309.27107638889</v>
      </c>
      <c r="E8707" s="3" t="str">
        <f>VLOOKUP(Main[[#This Row],[ReactionsType]],ReactionTye[],2,0)</f>
        <v>positive</v>
      </c>
      <c r="F8707" s="3">
        <f>VLOOKUP(Main[[#This Row],[ReactionsType]],ReactionTye[],3,0)</f>
        <v>75</v>
      </c>
      <c r="G8707" s="3" t="str">
        <f>VLOOKUP(Main[[#This Row],[Content ID]],Content[#All],3,0)</f>
        <v>video</v>
      </c>
      <c r="H8707" s="3" t="str">
        <f>VLOOKUP(Main[[#This Row],[Content ID]],Content[#All],4,0)</f>
        <v>technology</v>
      </c>
    </row>
    <row r="8708" spans="1:8">
      <c r="A8708" t="s">
        <v>893</v>
      </c>
      <c r="B8708" t="s">
        <v>140</v>
      </c>
      <c r="C8708" t="s">
        <v>7</v>
      </c>
      <c r="D8708" s="2">
        <v>44353.97079861111</v>
      </c>
      <c r="E8708" s="3" t="str">
        <f>VLOOKUP(Main[[#This Row],[ReactionsType]],ReactionTye[],2,0)</f>
        <v>negative</v>
      </c>
      <c r="F8708" s="3">
        <f>VLOOKUP(Main[[#This Row],[ReactionsType]],ReactionTye[],3,0)</f>
        <v>5</v>
      </c>
      <c r="G8708" s="3" t="str">
        <f>VLOOKUP(Main[[#This Row],[Content ID]],Content[#All],3,0)</f>
        <v>video</v>
      </c>
      <c r="H8708" s="3" t="str">
        <f>VLOOKUP(Main[[#This Row],[Content ID]],Content[#All],4,0)</f>
        <v>technology</v>
      </c>
    </row>
    <row r="8709" spans="1:8">
      <c r="A8709" t="s">
        <v>893</v>
      </c>
      <c r="B8709" t="s">
        <v>541</v>
      </c>
      <c r="C8709" t="s">
        <v>14</v>
      </c>
      <c r="D8709" s="2">
        <v>44294.237534722219</v>
      </c>
      <c r="E8709" s="3" t="str">
        <f>VLOOKUP(Main[[#This Row],[ReactionsType]],ReactionTye[],2,0)</f>
        <v>positive</v>
      </c>
      <c r="F8709" s="3">
        <f>VLOOKUP(Main[[#This Row],[ReactionsType]],ReactionTye[],3,0)</f>
        <v>72</v>
      </c>
      <c r="G8709" s="3" t="str">
        <f>VLOOKUP(Main[[#This Row],[Content ID]],Content[#All],3,0)</f>
        <v>video</v>
      </c>
      <c r="H8709" s="3" t="str">
        <f>VLOOKUP(Main[[#This Row],[Content ID]],Content[#All],4,0)</f>
        <v>technology</v>
      </c>
    </row>
    <row r="8710" spans="1:8">
      <c r="A8710" t="s">
        <v>893</v>
      </c>
      <c r="B8710" t="s">
        <v>233</v>
      </c>
      <c r="C8710" t="s">
        <v>16</v>
      </c>
      <c r="D8710" s="2">
        <v>44012.582777777781</v>
      </c>
      <c r="E8710" s="3" t="str">
        <f>VLOOKUP(Main[[#This Row],[ReactionsType]],ReactionTye[],2,0)</f>
        <v>negative</v>
      </c>
      <c r="F8710" s="3">
        <f>VLOOKUP(Main[[#This Row],[ReactionsType]],ReactionTye[],3,0)</f>
        <v>10</v>
      </c>
      <c r="G8710" s="3" t="str">
        <f>VLOOKUP(Main[[#This Row],[Content ID]],Content[#All],3,0)</f>
        <v>video</v>
      </c>
      <c r="H8710" s="3" t="str">
        <f>VLOOKUP(Main[[#This Row],[Content ID]],Content[#All],4,0)</f>
        <v>technology</v>
      </c>
    </row>
    <row r="8711" spans="1:8">
      <c r="A8711" t="s">
        <v>893</v>
      </c>
      <c r="B8711" t="s">
        <v>447</v>
      </c>
      <c r="C8711" t="s">
        <v>17</v>
      </c>
      <c r="D8711" s="2">
        <v>44360.737037037034</v>
      </c>
      <c r="E8711" s="3" t="str">
        <f>VLOOKUP(Main[[#This Row],[ReactionsType]],ReactionTye[],2,0)</f>
        <v>positive</v>
      </c>
      <c r="F8711" s="3">
        <f>VLOOKUP(Main[[#This Row],[ReactionsType]],ReactionTye[],3,0)</f>
        <v>45</v>
      </c>
      <c r="G8711" s="3" t="str">
        <f>VLOOKUP(Main[[#This Row],[Content ID]],Content[#All],3,0)</f>
        <v>video</v>
      </c>
      <c r="H8711" s="3" t="str">
        <f>VLOOKUP(Main[[#This Row],[Content ID]],Content[#All],4,0)</f>
        <v>technology</v>
      </c>
    </row>
    <row r="8712" spans="1:8">
      <c r="A8712" t="s">
        <v>893</v>
      </c>
      <c r="B8712" t="s">
        <v>61</v>
      </c>
      <c r="C8712" t="s">
        <v>5</v>
      </c>
      <c r="D8712" s="2">
        <v>44090.475798611114</v>
      </c>
      <c r="E8712" s="3" t="str">
        <f>VLOOKUP(Main[[#This Row],[ReactionsType]],ReactionTye[],2,0)</f>
        <v>negative</v>
      </c>
      <c r="F8712" s="3">
        <f>VLOOKUP(Main[[#This Row],[ReactionsType]],ReactionTye[],3,0)</f>
        <v>0</v>
      </c>
      <c r="G8712" s="3" t="str">
        <f>VLOOKUP(Main[[#This Row],[Content ID]],Content[#All],3,0)</f>
        <v>video</v>
      </c>
      <c r="H8712" s="3" t="str">
        <f>VLOOKUP(Main[[#This Row],[Content ID]],Content[#All],4,0)</f>
        <v>technology</v>
      </c>
    </row>
    <row r="8713" spans="1:8">
      <c r="A8713" t="s">
        <v>893</v>
      </c>
      <c r="B8713" t="s">
        <v>590</v>
      </c>
      <c r="C8713" t="s">
        <v>8</v>
      </c>
      <c r="D8713" s="2">
        <v>44328.155995370369</v>
      </c>
      <c r="E8713" s="3" t="str">
        <f>VLOOKUP(Main[[#This Row],[ReactionsType]],ReactionTye[],2,0)</f>
        <v>positive</v>
      </c>
      <c r="F8713" s="3">
        <f>VLOOKUP(Main[[#This Row],[ReactionsType]],ReactionTye[],3,0)</f>
        <v>30</v>
      </c>
      <c r="G8713" s="3" t="str">
        <f>VLOOKUP(Main[[#This Row],[Content ID]],Content[#All],3,0)</f>
        <v>video</v>
      </c>
      <c r="H8713" s="3" t="str">
        <f>VLOOKUP(Main[[#This Row],[Content ID]],Content[#All],4,0)</f>
        <v>technology</v>
      </c>
    </row>
    <row r="8714" spans="1:8">
      <c r="A8714" t="s">
        <v>893</v>
      </c>
      <c r="B8714" t="s">
        <v>116</v>
      </c>
      <c r="C8714" t="s">
        <v>13</v>
      </c>
      <c r="D8714" s="2">
        <v>44340.20925925926</v>
      </c>
      <c r="E8714" s="3" t="str">
        <f>VLOOKUP(Main[[#This Row],[ReactionsType]],ReactionTye[],2,0)</f>
        <v>positive</v>
      </c>
      <c r="F8714" s="3">
        <f>VLOOKUP(Main[[#This Row],[ReactionsType]],ReactionTye[],3,0)</f>
        <v>70</v>
      </c>
      <c r="G8714" s="3" t="str">
        <f>VLOOKUP(Main[[#This Row],[Content ID]],Content[#All],3,0)</f>
        <v>video</v>
      </c>
      <c r="H8714" s="3" t="str">
        <f>VLOOKUP(Main[[#This Row],[Content ID]],Content[#All],4,0)</f>
        <v>technology</v>
      </c>
    </row>
    <row r="8715" spans="1:8">
      <c r="A8715" t="s">
        <v>893</v>
      </c>
      <c r="B8715" t="s">
        <v>446</v>
      </c>
      <c r="C8715" t="s">
        <v>9</v>
      </c>
      <c r="D8715" s="2">
        <v>44093.945856481485</v>
      </c>
      <c r="E8715" s="3" t="str">
        <f>VLOOKUP(Main[[#This Row],[ReactionsType]],ReactionTye[],2,0)</f>
        <v>neutral</v>
      </c>
      <c r="F8715" s="3">
        <f>VLOOKUP(Main[[#This Row],[ReactionsType]],ReactionTye[],3,0)</f>
        <v>20</v>
      </c>
      <c r="G8715" s="3" t="str">
        <f>VLOOKUP(Main[[#This Row],[Content ID]],Content[#All],3,0)</f>
        <v>video</v>
      </c>
      <c r="H8715" s="3" t="str">
        <f>VLOOKUP(Main[[#This Row],[Content ID]],Content[#All],4,0)</f>
        <v>technology</v>
      </c>
    </row>
    <row r="8716" spans="1:8">
      <c r="A8716" t="s">
        <v>893</v>
      </c>
      <c r="B8716" t="s">
        <v>62</v>
      </c>
      <c r="C8716" t="s">
        <v>8</v>
      </c>
      <c r="D8716" s="2">
        <v>44167.473032407404</v>
      </c>
      <c r="E8716" s="3" t="str">
        <f>VLOOKUP(Main[[#This Row],[ReactionsType]],ReactionTye[],2,0)</f>
        <v>positive</v>
      </c>
      <c r="F8716" s="3">
        <f>VLOOKUP(Main[[#This Row],[ReactionsType]],ReactionTye[],3,0)</f>
        <v>30</v>
      </c>
      <c r="G8716" s="3" t="str">
        <f>VLOOKUP(Main[[#This Row],[Content ID]],Content[#All],3,0)</f>
        <v>video</v>
      </c>
      <c r="H8716" s="3" t="str">
        <f>VLOOKUP(Main[[#This Row],[Content ID]],Content[#All],4,0)</f>
        <v>technology</v>
      </c>
    </row>
    <row r="8717" spans="1:8">
      <c r="A8717" t="s">
        <v>893</v>
      </c>
      <c r="B8717" t="s">
        <v>198</v>
      </c>
      <c r="C8717" t="s">
        <v>12</v>
      </c>
      <c r="D8717" s="2">
        <v>44264.426782407405</v>
      </c>
      <c r="E8717" s="3" t="str">
        <f>VLOOKUP(Main[[#This Row],[ReactionsType]],ReactionTye[],2,0)</f>
        <v>positive</v>
      </c>
      <c r="F8717" s="3">
        <f>VLOOKUP(Main[[#This Row],[ReactionsType]],ReactionTye[],3,0)</f>
        <v>75</v>
      </c>
      <c r="G8717" s="3" t="str">
        <f>VLOOKUP(Main[[#This Row],[Content ID]],Content[#All],3,0)</f>
        <v>video</v>
      </c>
      <c r="H8717" s="3" t="str">
        <f>VLOOKUP(Main[[#This Row],[Content ID]],Content[#All],4,0)</f>
        <v>technology</v>
      </c>
    </row>
    <row r="8718" spans="1:8">
      <c r="A8718" t="s">
        <v>893</v>
      </c>
      <c r="B8718" t="s">
        <v>464</v>
      </c>
      <c r="C8718" t="s">
        <v>12</v>
      </c>
      <c r="D8718" s="2">
        <v>44125.770682870374</v>
      </c>
      <c r="E8718" s="3" t="str">
        <f>VLOOKUP(Main[[#This Row],[ReactionsType]],ReactionTye[],2,0)</f>
        <v>positive</v>
      </c>
      <c r="F8718" s="3">
        <f>VLOOKUP(Main[[#This Row],[ReactionsType]],ReactionTye[],3,0)</f>
        <v>75</v>
      </c>
      <c r="G8718" s="3" t="str">
        <f>VLOOKUP(Main[[#This Row],[Content ID]],Content[#All],3,0)</f>
        <v>video</v>
      </c>
      <c r="H8718" s="3" t="str">
        <f>VLOOKUP(Main[[#This Row],[Content ID]],Content[#All],4,0)</f>
        <v>technology</v>
      </c>
    </row>
    <row r="8719" spans="1:8">
      <c r="A8719" t="s">
        <v>893</v>
      </c>
      <c r="B8719" t="s">
        <v>447</v>
      </c>
      <c r="C8719" t="s">
        <v>14</v>
      </c>
      <c r="D8719" s="2">
        <v>44316.940081018518</v>
      </c>
      <c r="E8719" s="3" t="str">
        <f>VLOOKUP(Main[[#This Row],[ReactionsType]],ReactionTye[],2,0)</f>
        <v>positive</v>
      </c>
      <c r="F8719" s="3">
        <f>VLOOKUP(Main[[#This Row],[ReactionsType]],ReactionTye[],3,0)</f>
        <v>72</v>
      </c>
      <c r="G8719" s="3" t="str">
        <f>VLOOKUP(Main[[#This Row],[Content ID]],Content[#All],3,0)</f>
        <v>video</v>
      </c>
      <c r="H8719" s="3" t="str">
        <f>VLOOKUP(Main[[#This Row],[Content ID]],Content[#All],4,0)</f>
        <v>technology</v>
      </c>
    </row>
    <row r="8720" spans="1:8">
      <c r="A8720" t="s">
        <v>893</v>
      </c>
      <c r="B8720" t="s">
        <v>521</v>
      </c>
      <c r="C8720" t="s">
        <v>5</v>
      </c>
      <c r="D8720" s="2">
        <v>44332.836400462962</v>
      </c>
      <c r="E8720" s="3" t="str">
        <f>VLOOKUP(Main[[#This Row],[ReactionsType]],ReactionTye[],2,0)</f>
        <v>negative</v>
      </c>
      <c r="F8720" s="3">
        <f>VLOOKUP(Main[[#This Row],[ReactionsType]],ReactionTye[],3,0)</f>
        <v>0</v>
      </c>
      <c r="G8720" s="3" t="str">
        <f>VLOOKUP(Main[[#This Row],[Content ID]],Content[#All],3,0)</f>
        <v>video</v>
      </c>
      <c r="H8720" s="3" t="str">
        <f>VLOOKUP(Main[[#This Row],[Content ID]],Content[#All],4,0)</f>
        <v>technology</v>
      </c>
    </row>
    <row r="8721" spans="1:8">
      <c r="A8721" t="s">
        <v>893</v>
      </c>
      <c r="B8721" t="s">
        <v>508</v>
      </c>
      <c r="C8721" t="s">
        <v>14</v>
      </c>
      <c r="D8721" s="2">
        <v>44169.353483796294</v>
      </c>
      <c r="E8721" s="3" t="str">
        <f>VLOOKUP(Main[[#This Row],[ReactionsType]],ReactionTye[],2,0)</f>
        <v>positive</v>
      </c>
      <c r="F8721" s="3">
        <f>VLOOKUP(Main[[#This Row],[ReactionsType]],ReactionTye[],3,0)</f>
        <v>72</v>
      </c>
      <c r="G8721" s="3" t="str">
        <f>VLOOKUP(Main[[#This Row],[Content ID]],Content[#All],3,0)</f>
        <v>video</v>
      </c>
      <c r="H8721" s="3" t="str">
        <f>VLOOKUP(Main[[#This Row],[Content ID]],Content[#All],4,0)</f>
        <v>technology</v>
      </c>
    </row>
    <row r="8722" spans="1:8">
      <c r="A8722" t="s">
        <v>893</v>
      </c>
      <c r="B8722" t="s">
        <v>132</v>
      </c>
      <c r="C8722" t="s">
        <v>20</v>
      </c>
      <c r="D8722" s="2">
        <v>44065.049131944441</v>
      </c>
      <c r="E8722" s="3" t="str">
        <f>VLOOKUP(Main[[#This Row],[ReactionsType]],ReactionTye[],2,0)</f>
        <v>negative</v>
      </c>
      <c r="F8722" s="3">
        <f>VLOOKUP(Main[[#This Row],[ReactionsType]],ReactionTye[],3,0)</f>
        <v>12</v>
      </c>
      <c r="G8722" s="3" t="str">
        <f>VLOOKUP(Main[[#This Row],[Content ID]],Content[#All],3,0)</f>
        <v>video</v>
      </c>
      <c r="H8722" s="3" t="str">
        <f>VLOOKUP(Main[[#This Row],[Content ID]],Content[#All],4,0)</f>
        <v>technology</v>
      </c>
    </row>
    <row r="8723" spans="1:8">
      <c r="A8723" t="s">
        <v>893</v>
      </c>
      <c r="B8723" t="s">
        <v>337</v>
      </c>
      <c r="C8723" t="s">
        <v>14</v>
      </c>
      <c r="D8723" s="2">
        <v>44084.291655092595</v>
      </c>
      <c r="E8723" s="3" t="str">
        <f>VLOOKUP(Main[[#This Row],[ReactionsType]],ReactionTye[],2,0)</f>
        <v>positive</v>
      </c>
      <c r="F8723" s="3">
        <f>VLOOKUP(Main[[#This Row],[ReactionsType]],ReactionTye[],3,0)</f>
        <v>72</v>
      </c>
      <c r="G8723" s="3" t="str">
        <f>VLOOKUP(Main[[#This Row],[Content ID]],Content[#All],3,0)</f>
        <v>video</v>
      </c>
      <c r="H8723" s="3" t="str">
        <f>VLOOKUP(Main[[#This Row],[Content ID]],Content[#All],4,0)</f>
        <v>technology</v>
      </c>
    </row>
    <row r="8724" spans="1:8">
      <c r="A8724" t="s">
        <v>893</v>
      </c>
      <c r="B8724" t="s">
        <v>85</v>
      </c>
      <c r="C8724" t="s">
        <v>5</v>
      </c>
      <c r="D8724" s="2">
        <v>44265.737685185188</v>
      </c>
      <c r="E8724" s="3" t="str">
        <f>VLOOKUP(Main[[#This Row],[ReactionsType]],ReactionTye[],2,0)</f>
        <v>negative</v>
      </c>
      <c r="F8724" s="3">
        <f>VLOOKUP(Main[[#This Row],[ReactionsType]],ReactionTye[],3,0)</f>
        <v>0</v>
      </c>
      <c r="G8724" s="3" t="str">
        <f>VLOOKUP(Main[[#This Row],[Content ID]],Content[#All],3,0)</f>
        <v>video</v>
      </c>
      <c r="H8724" s="3" t="str">
        <f>VLOOKUP(Main[[#This Row],[Content ID]],Content[#All],4,0)</f>
        <v>technology</v>
      </c>
    </row>
    <row r="8725" spans="1:8">
      <c r="A8725" t="s">
        <v>894</v>
      </c>
      <c r="B8725" t="s">
        <v>547</v>
      </c>
      <c r="C8725" t="s">
        <v>7</v>
      </c>
      <c r="D8725" s="2">
        <v>44296.414155092592</v>
      </c>
      <c r="E8725" s="3" t="str">
        <f>VLOOKUP(Main[[#This Row],[ReactionsType]],ReactionTye[],2,0)</f>
        <v>negative</v>
      </c>
      <c r="F8725" s="3">
        <f>VLOOKUP(Main[[#This Row],[ReactionsType]],ReactionTye[],3,0)</f>
        <v>5</v>
      </c>
      <c r="G8725" s="3" t="str">
        <f>VLOOKUP(Main[[#This Row],[Content ID]],Content[#All],3,0)</f>
        <v>photo</v>
      </c>
      <c r="H8725" s="3" t="str">
        <f>VLOOKUP(Main[[#This Row],[Content ID]],Content[#All],4,0)</f>
        <v>healthy eating</v>
      </c>
    </row>
    <row r="8726" spans="1:8">
      <c r="A8726" t="s">
        <v>894</v>
      </c>
      <c r="B8726" t="s">
        <v>110</v>
      </c>
      <c r="C8726" t="s">
        <v>11</v>
      </c>
      <c r="D8726" s="2">
        <v>44328.438576388886</v>
      </c>
      <c r="E8726" s="3" t="str">
        <f>VLOOKUP(Main[[#This Row],[ReactionsType]],ReactionTye[],2,0)</f>
        <v>positive</v>
      </c>
      <c r="F8726" s="3">
        <f>VLOOKUP(Main[[#This Row],[ReactionsType]],ReactionTye[],3,0)</f>
        <v>65</v>
      </c>
      <c r="G8726" s="3" t="str">
        <f>VLOOKUP(Main[[#This Row],[Content ID]],Content[#All],3,0)</f>
        <v>photo</v>
      </c>
      <c r="H8726" s="3" t="str">
        <f>VLOOKUP(Main[[#This Row],[Content ID]],Content[#All],4,0)</f>
        <v>healthy eating</v>
      </c>
    </row>
    <row r="8727" spans="1:8">
      <c r="A8727" t="s">
        <v>894</v>
      </c>
      <c r="B8727" t="s">
        <v>55</v>
      </c>
      <c r="C8727" t="s">
        <v>9</v>
      </c>
      <c r="D8727" s="2">
        <v>44227.069826388892</v>
      </c>
      <c r="E8727" s="3" t="str">
        <f>VLOOKUP(Main[[#This Row],[ReactionsType]],ReactionTye[],2,0)</f>
        <v>neutral</v>
      </c>
      <c r="F8727" s="3">
        <f>VLOOKUP(Main[[#This Row],[ReactionsType]],ReactionTye[],3,0)</f>
        <v>20</v>
      </c>
      <c r="G8727" s="3" t="str">
        <f>VLOOKUP(Main[[#This Row],[Content ID]],Content[#All],3,0)</f>
        <v>photo</v>
      </c>
      <c r="H8727" s="3" t="str">
        <f>VLOOKUP(Main[[#This Row],[Content ID]],Content[#All],4,0)</f>
        <v>healthy eating</v>
      </c>
    </row>
    <row r="8728" spans="1:8">
      <c r="A8728" t="s">
        <v>894</v>
      </c>
      <c r="B8728" t="s">
        <v>127</v>
      </c>
      <c r="C8728" t="s">
        <v>7</v>
      </c>
      <c r="D8728" s="2">
        <v>44182.803425925929</v>
      </c>
      <c r="E8728" s="3" t="str">
        <f>VLOOKUP(Main[[#This Row],[ReactionsType]],ReactionTye[],2,0)</f>
        <v>negative</v>
      </c>
      <c r="F8728" s="3">
        <f>VLOOKUP(Main[[#This Row],[ReactionsType]],ReactionTye[],3,0)</f>
        <v>5</v>
      </c>
      <c r="G8728" s="3" t="str">
        <f>VLOOKUP(Main[[#This Row],[Content ID]],Content[#All],3,0)</f>
        <v>photo</v>
      </c>
      <c r="H8728" s="3" t="str">
        <f>VLOOKUP(Main[[#This Row],[Content ID]],Content[#All],4,0)</f>
        <v>healthy eating</v>
      </c>
    </row>
    <row r="8729" spans="1:8">
      <c r="A8729" t="s">
        <v>894</v>
      </c>
      <c r="B8729" t="s">
        <v>141</v>
      </c>
      <c r="C8729" t="s">
        <v>20</v>
      </c>
      <c r="D8729" s="2">
        <v>44011.465243055558</v>
      </c>
      <c r="E8729" s="3" t="str">
        <f>VLOOKUP(Main[[#This Row],[ReactionsType]],ReactionTye[],2,0)</f>
        <v>negative</v>
      </c>
      <c r="F8729" s="3">
        <f>VLOOKUP(Main[[#This Row],[ReactionsType]],ReactionTye[],3,0)</f>
        <v>12</v>
      </c>
      <c r="G8729" s="3" t="str">
        <f>VLOOKUP(Main[[#This Row],[Content ID]],Content[#All],3,0)</f>
        <v>photo</v>
      </c>
      <c r="H8729" s="3" t="str">
        <f>VLOOKUP(Main[[#This Row],[Content ID]],Content[#All],4,0)</f>
        <v>healthy eating</v>
      </c>
    </row>
    <row r="8730" spans="1:8">
      <c r="A8730" t="s">
        <v>894</v>
      </c>
      <c r="B8730" t="s">
        <v>399</v>
      </c>
      <c r="C8730" t="s">
        <v>5</v>
      </c>
      <c r="D8730" s="2">
        <v>44101.727418981478</v>
      </c>
      <c r="E8730" s="3" t="str">
        <f>VLOOKUP(Main[[#This Row],[ReactionsType]],ReactionTye[],2,0)</f>
        <v>negative</v>
      </c>
      <c r="F8730" s="3">
        <f>VLOOKUP(Main[[#This Row],[ReactionsType]],ReactionTye[],3,0)</f>
        <v>0</v>
      </c>
      <c r="G8730" s="3" t="str">
        <f>VLOOKUP(Main[[#This Row],[Content ID]],Content[#All],3,0)</f>
        <v>photo</v>
      </c>
      <c r="H8730" s="3" t="str">
        <f>VLOOKUP(Main[[#This Row],[Content ID]],Content[#All],4,0)</f>
        <v>healthy eating</v>
      </c>
    </row>
    <row r="8731" spans="1:8">
      <c r="A8731" t="s">
        <v>894</v>
      </c>
      <c r="B8731" t="s">
        <v>517</v>
      </c>
      <c r="C8731" t="s">
        <v>5</v>
      </c>
      <c r="D8731" s="2">
        <v>44100.574432870373</v>
      </c>
      <c r="E8731" s="3" t="str">
        <f>VLOOKUP(Main[[#This Row],[ReactionsType]],ReactionTye[],2,0)</f>
        <v>negative</v>
      </c>
      <c r="F8731" s="3">
        <f>VLOOKUP(Main[[#This Row],[ReactionsType]],ReactionTye[],3,0)</f>
        <v>0</v>
      </c>
      <c r="G8731" s="3" t="str">
        <f>VLOOKUP(Main[[#This Row],[Content ID]],Content[#All],3,0)</f>
        <v>photo</v>
      </c>
      <c r="H8731" s="3" t="str">
        <f>VLOOKUP(Main[[#This Row],[Content ID]],Content[#All],4,0)</f>
        <v>healthy eating</v>
      </c>
    </row>
    <row r="8732" spans="1:8">
      <c r="A8732" t="s">
        <v>894</v>
      </c>
      <c r="B8732" t="s">
        <v>430</v>
      </c>
      <c r="C8732" t="s">
        <v>17</v>
      </c>
      <c r="D8732" s="2">
        <v>44019.6637962963</v>
      </c>
      <c r="E8732" s="3" t="str">
        <f>VLOOKUP(Main[[#This Row],[ReactionsType]],ReactionTye[],2,0)</f>
        <v>positive</v>
      </c>
      <c r="F8732" s="3">
        <f>VLOOKUP(Main[[#This Row],[ReactionsType]],ReactionTye[],3,0)</f>
        <v>45</v>
      </c>
      <c r="G8732" s="3" t="str">
        <f>VLOOKUP(Main[[#This Row],[Content ID]],Content[#All],3,0)</f>
        <v>photo</v>
      </c>
      <c r="H8732" s="3" t="str">
        <f>VLOOKUP(Main[[#This Row],[Content ID]],Content[#All],4,0)</f>
        <v>healthy eating</v>
      </c>
    </row>
    <row r="8733" spans="1:8">
      <c r="A8733" t="s">
        <v>894</v>
      </c>
      <c r="B8733" t="s">
        <v>460</v>
      </c>
      <c r="C8733" t="s">
        <v>14</v>
      </c>
      <c r="D8733" s="2">
        <v>44075.957233796296</v>
      </c>
      <c r="E8733" s="3" t="str">
        <f>VLOOKUP(Main[[#This Row],[ReactionsType]],ReactionTye[],2,0)</f>
        <v>positive</v>
      </c>
      <c r="F8733" s="3">
        <f>VLOOKUP(Main[[#This Row],[ReactionsType]],ReactionTye[],3,0)</f>
        <v>72</v>
      </c>
      <c r="G8733" s="3" t="str">
        <f>VLOOKUP(Main[[#This Row],[Content ID]],Content[#All],3,0)</f>
        <v>photo</v>
      </c>
      <c r="H8733" s="3" t="str">
        <f>VLOOKUP(Main[[#This Row],[Content ID]],Content[#All],4,0)</f>
        <v>healthy eating</v>
      </c>
    </row>
    <row r="8734" spans="1:8">
      <c r="A8734" t="s">
        <v>894</v>
      </c>
      <c r="B8734" t="s">
        <v>202</v>
      </c>
      <c r="C8734" t="s">
        <v>19</v>
      </c>
      <c r="D8734" s="2">
        <v>44142.893807870372</v>
      </c>
      <c r="E8734" s="3" t="str">
        <f>VLOOKUP(Main[[#This Row],[ReactionsType]],ReactionTye[],2,0)</f>
        <v>negative</v>
      </c>
      <c r="F8734" s="3">
        <f>VLOOKUP(Main[[#This Row],[ReactionsType]],ReactionTye[],3,0)</f>
        <v>15</v>
      </c>
      <c r="G8734" s="3" t="str">
        <f>VLOOKUP(Main[[#This Row],[Content ID]],Content[#All],3,0)</f>
        <v>photo</v>
      </c>
      <c r="H8734" s="3" t="str">
        <f>VLOOKUP(Main[[#This Row],[Content ID]],Content[#All],4,0)</f>
        <v>healthy eating</v>
      </c>
    </row>
    <row r="8735" spans="1:8">
      <c r="A8735" t="s">
        <v>894</v>
      </c>
      <c r="B8735" t="s">
        <v>282</v>
      </c>
      <c r="C8735" t="s">
        <v>5</v>
      </c>
      <c r="D8735" s="2">
        <v>44148.515462962961</v>
      </c>
      <c r="E8735" s="3" t="str">
        <f>VLOOKUP(Main[[#This Row],[ReactionsType]],ReactionTye[],2,0)</f>
        <v>negative</v>
      </c>
      <c r="F8735" s="3">
        <f>VLOOKUP(Main[[#This Row],[ReactionsType]],ReactionTye[],3,0)</f>
        <v>0</v>
      </c>
      <c r="G8735" s="3" t="str">
        <f>VLOOKUP(Main[[#This Row],[Content ID]],Content[#All],3,0)</f>
        <v>photo</v>
      </c>
      <c r="H8735" s="3" t="str">
        <f>VLOOKUP(Main[[#This Row],[Content ID]],Content[#All],4,0)</f>
        <v>healthy eating</v>
      </c>
    </row>
    <row r="8736" spans="1:8">
      <c r="A8736" t="s">
        <v>894</v>
      </c>
      <c r="B8736" t="s">
        <v>82</v>
      </c>
      <c r="C8736" t="s">
        <v>14</v>
      </c>
      <c r="D8736" s="2">
        <v>44014.431168981479</v>
      </c>
      <c r="E8736" s="3" t="str">
        <f>VLOOKUP(Main[[#This Row],[ReactionsType]],ReactionTye[],2,0)</f>
        <v>positive</v>
      </c>
      <c r="F8736" s="3">
        <f>VLOOKUP(Main[[#This Row],[ReactionsType]],ReactionTye[],3,0)</f>
        <v>72</v>
      </c>
      <c r="G8736" s="3" t="str">
        <f>VLOOKUP(Main[[#This Row],[Content ID]],Content[#All],3,0)</f>
        <v>photo</v>
      </c>
      <c r="H8736" s="3" t="str">
        <f>VLOOKUP(Main[[#This Row],[Content ID]],Content[#All],4,0)</f>
        <v>healthy eating</v>
      </c>
    </row>
    <row r="8737" spans="1:8">
      <c r="A8737" t="s">
        <v>894</v>
      </c>
      <c r="B8737" t="s">
        <v>500</v>
      </c>
      <c r="C8737" t="s">
        <v>2</v>
      </c>
      <c r="D8737" s="2">
        <v>44126.336030092592</v>
      </c>
      <c r="E8737" s="3" t="str">
        <f>VLOOKUP(Main[[#This Row],[ReactionsType]],ReactionTye[],2,0)</f>
        <v>positive</v>
      </c>
      <c r="F8737" s="3">
        <f>VLOOKUP(Main[[#This Row],[ReactionsType]],ReactionTye[],3,0)</f>
        <v>60</v>
      </c>
      <c r="G8737" s="3" t="str">
        <f>VLOOKUP(Main[[#This Row],[Content ID]],Content[#All],3,0)</f>
        <v>photo</v>
      </c>
      <c r="H8737" s="3" t="str">
        <f>VLOOKUP(Main[[#This Row],[Content ID]],Content[#All],4,0)</f>
        <v>healthy eating</v>
      </c>
    </row>
    <row r="8738" spans="1:8">
      <c r="A8738" t="s">
        <v>894</v>
      </c>
      <c r="B8738" t="s">
        <v>482</v>
      </c>
      <c r="C8738" t="s">
        <v>9</v>
      </c>
      <c r="D8738" s="2">
        <v>44043.837997685187</v>
      </c>
      <c r="E8738" s="3" t="str">
        <f>VLOOKUP(Main[[#This Row],[ReactionsType]],ReactionTye[],2,0)</f>
        <v>neutral</v>
      </c>
      <c r="F8738" s="3">
        <f>VLOOKUP(Main[[#This Row],[ReactionsType]],ReactionTye[],3,0)</f>
        <v>20</v>
      </c>
      <c r="G8738" s="3" t="str">
        <f>VLOOKUP(Main[[#This Row],[Content ID]],Content[#All],3,0)</f>
        <v>photo</v>
      </c>
      <c r="H8738" s="3" t="str">
        <f>VLOOKUP(Main[[#This Row],[Content ID]],Content[#All],4,0)</f>
        <v>healthy eating</v>
      </c>
    </row>
    <row r="8739" spans="1:8">
      <c r="A8739" t="s">
        <v>894</v>
      </c>
      <c r="B8739" t="s">
        <v>146</v>
      </c>
      <c r="C8739" t="s">
        <v>9</v>
      </c>
      <c r="D8739" s="2">
        <v>44120.287939814814</v>
      </c>
      <c r="E8739" s="3" t="str">
        <f>VLOOKUP(Main[[#This Row],[ReactionsType]],ReactionTye[],2,0)</f>
        <v>neutral</v>
      </c>
      <c r="F8739" s="3">
        <f>VLOOKUP(Main[[#This Row],[ReactionsType]],ReactionTye[],3,0)</f>
        <v>20</v>
      </c>
      <c r="G8739" s="3" t="str">
        <f>VLOOKUP(Main[[#This Row],[Content ID]],Content[#All],3,0)</f>
        <v>photo</v>
      </c>
      <c r="H8739" s="3" t="str">
        <f>VLOOKUP(Main[[#This Row],[Content ID]],Content[#All],4,0)</f>
        <v>healthy eating</v>
      </c>
    </row>
    <row r="8740" spans="1:8">
      <c r="A8740" t="s">
        <v>894</v>
      </c>
      <c r="B8740" t="s">
        <v>147</v>
      </c>
      <c r="C8740" t="s">
        <v>14</v>
      </c>
      <c r="D8740" s="2">
        <v>44016.947569444441</v>
      </c>
      <c r="E8740" s="3" t="str">
        <f>VLOOKUP(Main[[#This Row],[ReactionsType]],ReactionTye[],2,0)</f>
        <v>positive</v>
      </c>
      <c r="F8740" s="3">
        <f>VLOOKUP(Main[[#This Row],[ReactionsType]],ReactionTye[],3,0)</f>
        <v>72</v>
      </c>
      <c r="G8740" s="3" t="str">
        <f>VLOOKUP(Main[[#This Row],[Content ID]],Content[#All],3,0)</f>
        <v>photo</v>
      </c>
      <c r="H8740" s="3" t="str">
        <f>VLOOKUP(Main[[#This Row],[Content ID]],Content[#All],4,0)</f>
        <v>healthy eating</v>
      </c>
    </row>
    <row r="8741" spans="1:8">
      <c r="A8741" t="s">
        <v>894</v>
      </c>
      <c r="B8741" t="s">
        <v>266</v>
      </c>
      <c r="C8741" t="s">
        <v>17</v>
      </c>
      <c r="D8741" s="2">
        <v>44320.587025462963</v>
      </c>
      <c r="E8741" s="3" t="str">
        <f>VLOOKUP(Main[[#This Row],[ReactionsType]],ReactionTye[],2,0)</f>
        <v>positive</v>
      </c>
      <c r="F8741" s="3">
        <f>VLOOKUP(Main[[#This Row],[ReactionsType]],ReactionTye[],3,0)</f>
        <v>45</v>
      </c>
      <c r="G8741" s="3" t="str">
        <f>VLOOKUP(Main[[#This Row],[Content ID]],Content[#All],3,0)</f>
        <v>photo</v>
      </c>
      <c r="H8741" s="3" t="str">
        <f>VLOOKUP(Main[[#This Row],[Content ID]],Content[#All],4,0)</f>
        <v>healthy eating</v>
      </c>
    </row>
    <row r="8742" spans="1:8">
      <c r="A8742" t="s">
        <v>894</v>
      </c>
      <c r="B8742" t="s">
        <v>555</v>
      </c>
      <c r="C8742" t="s">
        <v>9</v>
      </c>
      <c r="D8742" s="2">
        <v>44223.840277777781</v>
      </c>
      <c r="E8742" s="3" t="str">
        <f>VLOOKUP(Main[[#This Row],[ReactionsType]],ReactionTye[],2,0)</f>
        <v>neutral</v>
      </c>
      <c r="F8742" s="3">
        <f>VLOOKUP(Main[[#This Row],[ReactionsType]],ReactionTye[],3,0)</f>
        <v>20</v>
      </c>
      <c r="G8742" s="3" t="str">
        <f>VLOOKUP(Main[[#This Row],[Content ID]],Content[#All],3,0)</f>
        <v>photo</v>
      </c>
      <c r="H8742" s="3" t="str">
        <f>VLOOKUP(Main[[#This Row],[Content ID]],Content[#All],4,0)</f>
        <v>healthy eating</v>
      </c>
    </row>
    <row r="8743" spans="1:8">
      <c r="A8743" t="s">
        <v>894</v>
      </c>
      <c r="B8743" t="s">
        <v>150</v>
      </c>
      <c r="C8743" t="s">
        <v>19</v>
      </c>
      <c r="D8743" s="2">
        <v>44198.372581018521</v>
      </c>
      <c r="E8743" s="3" t="str">
        <f>VLOOKUP(Main[[#This Row],[ReactionsType]],ReactionTye[],2,0)</f>
        <v>negative</v>
      </c>
      <c r="F8743" s="3">
        <f>VLOOKUP(Main[[#This Row],[ReactionsType]],ReactionTye[],3,0)</f>
        <v>15</v>
      </c>
      <c r="G8743" s="3" t="str">
        <f>VLOOKUP(Main[[#This Row],[Content ID]],Content[#All],3,0)</f>
        <v>photo</v>
      </c>
      <c r="H8743" s="3" t="str">
        <f>VLOOKUP(Main[[#This Row],[Content ID]],Content[#All],4,0)</f>
        <v>healthy eating</v>
      </c>
    </row>
    <row r="8744" spans="1:8">
      <c r="A8744" t="s">
        <v>894</v>
      </c>
      <c r="B8744" t="s">
        <v>130</v>
      </c>
      <c r="C8744" t="s">
        <v>5</v>
      </c>
      <c r="D8744" s="2">
        <v>44323.260011574072</v>
      </c>
      <c r="E8744" s="3" t="str">
        <f>VLOOKUP(Main[[#This Row],[ReactionsType]],ReactionTye[],2,0)</f>
        <v>negative</v>
      </c>
      <c r="F8744" s="3">
        <f>VLOOKUP(Main[[#This Row],[ReactionsType]],ReactionTye[],3,0)</f>
        <v>0</v>
      </c>
      <c r="G8744" s="3" t="str">
        <f>VLOOKUP(Main[[#This Row],[Content ID]],Content[#All],3,0)</f>
        <v>photo</v>
      </c>
      <c r="H8744" s="3" t="str">
        <f>VLOOKUP(Main[[#This Row],[Content ID]],Content[#All],4,0)</f>
        <v>healthy eating</v>
      </c>
    </row>
    <row r="8745" spans="1:8">
      <c r="A8745" t="s">
        <v>894</v>
      </c>
      <c r="B8745" t="s">
        <v>317</v>
      </c>
      <c r="C8745" t="s">
        <v>18</v>
      </c>
      <c r="D8745" s="2">
        <v>44028.782638888886</v>
      </c>
      <c r="E8745" s="3" t="str">
        <f>VLOOKUP(Main[[#This Row],[ReactionsType]],ReactionTye[],2,0)</f>
        <v>neutral</v>
      </c>
      <c r="F8745" s="3">
        <f>VLOOKUP(Main[[#This Row],[ReactionsType]],ReactionTye[],3,0)</f>
        <v>35</v>
      </c>
      <c r="G8745" s="3" t="str">
        <f>VLOOKUP(Main[[#This Row],[Content ID]],Content[#All],3,0)</f>
        <v>photo</v>
      </c>
      <c r="H8745" s="3" t="str">
        <f>VLOOKUP(Main[[#This Row],[Content ID]],Content[#All],4,0)</f>
        <v>healthy eating</v>
      </c>
    </row>
    <row r="8746" spans="1:8">
      <c r="A8746" t="s">
        <v>894</v>
      </c>
      <c r="B8746" t="s">
        <v>580</v>
      </c>
      <c r="C8746" t="s">
        <v>7</v>
      </c>
      <c r="D8746" s="2">
        <v>44120.378923611112</v>
      </c>
      <c r="E8746" s="3" t="str">
        <f>VLOOKUP(Main[[#This Row],[ReactionsType]],ReactionTye[],2,0)</f>
        <v>negative</v>
      </c>
      <c r="F8746" s="3">
        <f>VLOOKUP(Main[[#This Row],[ReactionsType]],ReactionTye[],3,0)</f>
        <v>5</v>
      </c>
      <c r="G8746" s="3" t="str">
        <f>VLOOKUP(Main[[#This Row],[Content ID]],Content[#All],3,0)</f>
        <v>photo</v>
      </c>
      <c r="H8746" s="3" t="str">
        <f>VLOOKUP(Main[[#This Row],[Content ID]],Content[#All],4,0)</f>
        <v>healthy eating</v>
      </c>
    </row>
    <row r="8747" spans="1:8">
      <c r="A8747" t="s">
        <v>894</v>
      </c>
      <c r="B8747" t="s">
        <v>235</v>
      </c>
      <c r="C8747" t="s">
        <v>7</v>
      </c>
      <c r="D8747" s="2">
        <v>44115.009155092594</v>
      </c>
      <c r="E8747" s="3" t="str">
        <f>VLOOKUP(Main[[#This Row],[ReactionsType]],ReactionTye[],2,0)</f>
        <v>negative</v>
      </c>
      <c r="F8747" s="3">
        <f>VLOOKUP(Main[[#This Row],[ReactionsType]],ReactionTye[],3,0)</f>
        <v>5</v>
      </c>
      <c r="G8747" s="3" t="str">
        <f>VLOOKUP(Main[[#This Row],[Content ID]],Content[#All],3,0)</f>
        <v>photo</v>
      </c>
      <c r="H8747" s="3" t="str">
        <f>VLOOKUP(Main[[#This Row],[Content ID]],Content[#All],4,0)</f>
        <v>healthy eating</v>
      </c>
    </row>
    <row r="8748" spans="1:8">
      <c r="A8748" t="s">
        <v>894</v>
      </c>
      <c r="B8748" t="s">
        <v>406</v>
      </c>
      <c r="C8748" t="s">
        <v>9</v>
      </c>
      <c r="D8748" s="2">
        <v>44226.180046296293</v>
      </c>
      <c r="E8748" s="3" t="str">
        <f>VLOOKUP(Main[[#This Row],[ReactionsType]],ReactionTye[],2,0)</f>
        <v>neutral</v>
      </c>
      <c r="F8748" s="3">
        <f>VLOOKUP(Main[[#This Row],[ReactionsType]],ReactionTye[],3,0)</f>
        <v>20</v>
      </c>
      <c r="G8748" s="3" t="str">
        <f>VLOOKUP(Main[[#This Row],[Content ID]],Content[#All],3,0)</f>
        <v>photo</v>
      </c>
      <c r="H8748" s="3" t="str">
        <f>VLOOKUP(Main[[#This Row],[Content ID]],Content[#All],4,0)</f>
        <v>healthy eating</v>
      </c>
    </row>
    <row r="8749" spans="1:8">
      <c r="A8749" t="s">
        <v>894</v>
      </c>
      <c r="B8749" t="s">
        <v>217</v>
      </c>
      <c r="C8749" t="s">
        <v>17</v>
      </c>
      <c r="D8749" s="2">
        <v>44079.855196759258</v>
      </c>
      <c r="E8749" s="3" t="str">
        <f>VLOOKUP(Main[[#This Row],[ReactionsType]],ReactionTye[],2,0)</f>
        <v>positive</v>
      </c>
      <c r="F8749" s="3">
        <f>VLOOKUP(Main[[#This Row],[ReactionsType]],ReactionTye[],3,0)</f>
        <v>45</v>
      </c>
      <c r="G8749" s="3" t="str">
        <f>VLOOKUP(Main[[#This Row],[Content ID]],Content[#All],3,0)</f>
        <v>photo</v>
      </c>
      <c r="H8749" s="3" t="str">
        <f>VLOOKUP(Main[[#This Row],[Content ID]],Content[#All],4,0)</f>
        <v>healthy eating</v>
      </c>
    </row>
    <row r="8750" spans="1:8">
      <c r="A8750" t="s">
        <v>894</v>
      </c>
      <c r="B8750" s="1" t="s">
        <v>227</v>
      </c>
      <c r="C8750" t="s">
        <v>8</v>
      </c>
      <c r="D8750" s="2">
        <v>44164.083009259259</v>
      </c>
      <c r="E8750" s="3" t="str">
        <f>VLOOKUP(Main[[#This Row],[ReactionsType]],ReactionTye[],2,0)</f>
        <v>positive</v>
      </c>
      <c r="F8750" s="3">
        <f>VLOOKUP(Main[[#This Row],[ReactionsType]],ReactionTye[],3,0)</f>
        <v>30</v>
      </c>
      <c r="G8750" s="3" t="str">
        <f>VLOOKUP(Main[[#This Row],[Content ID]],Content[#All],3,0)</f>
        <v>photo</v>
      </c>
      <c r="H8750" s="3" t="str">
        <f>VLOOKUP(Main[[#This Row],[Content ID]],Content[#All],4,0)</f>
        <v>healthy eating</v>
      </c>
    </row>
    <row r="8751" spans="1:8">
      <c r="A8751" t="s">
        <v>894</v>
      </c>
      <c r="B8751" t="s">
        <v>133</v>
      </c>
      <c r="C8751" t="s">
        <v>11</v>
      </c>
      <c r="D8751" s="2">
        <v>44073.009097222224</v>
      </c>
      <c r="E8751" s="3" t="str">
        <f>VLOOKUP(Main[[#This Row],[ReactionsType]],ReactionTye[],2,0)</f>
        <v>positive</v>
      </c>
      <c r="F8751" s="3">
        <f>VLOOKUP(Main[[#This Row],[ReactionsType]],ReactionTye[],3,0)</f>
        <v>65</v>
      </c>
      <c r="G8751" s="3" t="str">
        <f>VLOOKUP(Main[[#This Row],[Content ID]],Content[#All],3,0)</f>
        <v>photo</v>
      </c>
      <c r="H8751" s="3" t="str">
        <f>VLOOKUP(Main[[#This Row],[Content ID]],Content[#All],4,0)</f>
        <v>healthy eating</v>
      </c>
    </row>
    <row r="8752" spans="1:8">
      <c r="A8752" t="s">
        <v>894</v>
      </c>
      <c r="B8752" t="s">
        <v>575</v>
      </c>
      <c r="C8752" t="s">
        <v>15</v>
      </c>
      <c r="D8752" s="2">
        <v>44307.355173611111</v>
      </c>
      <c r="E8752" s="3" t="str">
        <f>VLOOKUP(Main[[#This Row],[ReactionsType]],ReactionTye[],2,0)</f>
        <v>positive</v>
      </c>
      <c r="F8752" s="3">
        <f>VLOOKUP(Main[[#This Row],[ReactionsType]],ReactionTye[],3,0)</f>
        <v>50</v>
      </c>
      <c r="G8752" s="3" t="str">
        <f>VLOOKUP(Main[[#This Row],[Content ID]],Content[#All],3,0)</f>
        <v>photo</v>
      </c>
      <c r="H8752" s="3" t="str">
        <f>VLOOKUP(Main[[#This Row],[Content ID]],Content[#All],4,0)</f>
        <v>healthy eating</v>
      </c>
    </row>
    <row r="8753" spans="1:8">
      <c r="A8753" t="s">
        <v>894</v>
      </c>
      <c r="B8753" t="s">
        <v>251</v>
      </c>
      <c r="C8753" t="s">
        <v>20</v>
      </c>
      <c r="D8753" s="2">
        <v>44257.990636574075</v>
      </c>
      <c r="E8753" s="3" t="str">
        <f>VLOOKUP(Main[[#This Row],[ReactionsType]],ReactionTye[],2,0)</f>
        <v>negative</v>
      </c>
      <c r="F8753" s="3">
        <f>VLOOKUP(Main[[#This Row],[ReactionsType]],ReactionTye[],3,0)</f>
        <v>12</v>
      </c>
      <c r="G8753" s="3" t="str">
        <f>VLOOKUP(Main[[#This Row],[Content ID]],Content[#All],3,0)</f>
        <v>photo</v>
      </c>
      <c r="H8753" s="3" t="str">
        <f>VLOOKUP(Main[[#This Row],[Content ID]],Content[#All],4,0)</f>
        <v>healthy eating</v>
      </c>
    </row>
    <row r="8754" spans="1:8">
      <c r="A8754" t="s">
        <v>894</v>
      </c>
      <c r="B8754" t="s">
        <v>191</v>
      </c>
      <c r="C8754" t="s">
        <v>19</v>
      </c>
      <c r="D8754" s="2">
        <v>44312.15111111111</v>
      </c>
      <c r="E8754" s="3" t="str">
        <f>VLOOKUP(Main[[#This Row],[ReactionsType]],ReactionTye[],2,0)</f>
        <v>negative</v>
      </c>
      <c r="F8754" s="3">
        <f>VLOOKUP(Main[[#This Row],[ReactionsType]],ReactionTye[],3,0)</f>
        <v>15</v>
      </c>
      <c r="G8754" s="3" t="str">
        <f>VLOOKUP(Main[[#This Row],[Content ID]],Content[#All],3,0)</f>
        <v>photo</v>
      </c>
      <c r="H8754" s="3" t="str">
        <f>VLOOKUP(Main[[#This Row],[Content ID]],Content[#All],4,0)</f>
        <v>healthy eating</v>
      </c>
    </row>
    <row r="8755" spans="1:8">
      <c r="A8755" t="s">
        <v>894</v>
      </c>
      <c r="B8755" t="s">
        <v>122</v>
      </c>
      <c r="C8755" t="s">
        <v>13</v>
      </c>
      <c r="D8755" s="2">
        <v>44082.053657407407</v>
      </c>
      <c r="E8755" s="3" t="str">
        <f>VLOOKUP(Main[[#This Row],[ReactionsType]],ReactionTye[],2,0)</f>
        <v>positive</v>
      </c>
      <c r="F8755" s="3">
        <f>VLOOKUP(Main[[#This Row],[ReactionsType]],ReactionTye[],3,0)</f>
        <v>70</v>
      </c>
      <c r="G8755" s="3" t="str">
        <f>VLOOKUP(Main[[#This Row],[Content ID]],Content[#All],3,0)</f>
        <v>photo</v>
      </c>
      <c r="H8755" s="3" t="str">
        <f>VLOOKUP(Main[[#This Row],[Content ID]],Content[#All],4,0)</f>
        <v>healthy eating</v>
      </c>
    </row>
    <row r="8756" spans="1:8">
      <c r="A8756" t="s">
        <v>895</v>
      </c>
      <c r="B8756" t="s">
        <v>436</v>
      </c>
      <c r="C8756" t="s">
        <v>11</v>
      </c>
      <c r="D8756" s="2">
        <v>44244.939363425925</v>
      </c>
      <c r="E8756" s="3" t="str">
        <f>VLOOKUP(Main[[#This Row],[ReactionsType]],ReactionTye[],2,0)</f>
        <v>positive</v>
      </c>
      <c r="F8756" s="3">
        <f>VLOOKUP(Main[[#This Row],[ReactionsType]],ReactionTye[],3,0)</f>
        <v>65</v>
      </c>
      <c r="G8756" s="3" t="str">
        <f>VLOOKUP(Main[[#This Row],[Content ID]],Content[#All],3,0)</f>
        <v>photo</v>
      </c>
      <c r="H8756" s="3" t="str">
        <f>VLOOKUP(Main[[#This Row],[Content ID]],Content[#All],4,0)</f>
        <v>culture</v>
      </c>
    </row>
    <row r="8757" spans="1:8">
      <c r="A8757" t="s">
        <v>895</v>
      </c>
      <c r="B8757" t="s">
        <v>600</v>
      </c>
      <c r="C8757" t="s">
        <v>4</v>
      </c>
      <c r="D8757" s="2">
        <v>44066.082094907404</v>
      </c>
      <c r="E8757" s="3" t="str">
        <f>VLOOKUP(Main[[#This Row],[ReactionsType]],ReactionTye[],2,0)</f>
        <v>positive</v>
      </c>
      <c r="F8757" s="3">
        <f>VLOOKUP(Main[[#This Row],[ReactionsType]],ReactionTye[],3,0)</f>
        <v>70</v>
      </c>
      <c r="G8757" s="3" t="str">
        <f>VLOOKUP(Main[[#This Row],[Content ID]],Content[#All],3,0)</f>
        <v>photo</v>
      </c>
      <c r="H8757" s="3" t="str">
        <f>VLOOKUP(Main[[#This Row],[Content ID]],Content[#All],4,0)</f>
        <v>culture</v>
      </c>
    </row>
    <row r="8758" spans="1:8">
      <c r="A8758" t="s">
        <v>895</v>
      </c>
      <c r="B8758" t="s">
        <v>304</v>
      </c>
      <c r="C8758" t="s">
        <v>13</v>
      </c>
      <c r="D8758" s="2">
        <v>44131.520671296297</v>
      </c>
      <c r="E8758" s="3" t="str">
        <f>VLOOKUP(Main[[#This Row],[ReactionsType]],ReactionTye[],2,0)</f>
        <v>positive</v>
      </c>
      <c r="F8758" s="3">
        <f>VLOOKUP(Main[[#This Row],[ReactionsType]],ReactionTye[],3,0)</f>
        <v>70</v>
      </c>
      <c r="G8758" s="3" t="str">
        <f>VLOOKUP(Main[[#This Row],[Content ID]],Content[#All],3,0)</f>
        <v>photo</v>
      </c>
      <c r="H8758" s="3" t="str">
        <f>VLOOKUP(Main[[#This Row],[Content ID]],Content[#All],4,0)</f>
        <v>culture</v>
      </c>
    </row>
    <row r="8759" spans="1:8">
      <c r="A8759" t="s">
        <v>895</v>
      </c>
      <c r="B8759" t="s">
        <v>651</v>
      </c>
      <c r="C8759" t="s">
        <v>4</v>
      </c>
      <c r="D8759" s="2">
        <v>44317.167870370373</v>
      </c>
      <c r="E8759" s="3" t="str">
        <f>VLOOKUP(Main[[#This Row],[ReactionsType]],ReactionTye[],2,0)</f>
        <v>positive</v>
      </c>
      <c r="F8759" s="3">
        <f>VLOOKUP(Main[[#This Row],[ReactionsType]],ReactionTye[],3,0)</f>
        <v>70</v>
      </c>
      <c r="G8759" s="3" t="str">
        <f>VLOOKUP(Main[[#This Row],[Content ID]],Content[#All],3,0)</f>
        <v>photo</v>
      </c>
      <c r="H8759" s="3" t="str">
        <f>VLOOKUP(Main[[#This Row],[Content ID]],Content[#All],4,0)</f>
        <v>culture</v>
      </c>
    </row>
    <row r="8760" spans="1:8">
      <c r="A8760" t="s">
        <v>895</v>
      </c>
      <c r="B8760" t="s">
        <v>471</v>
      </c>
      <c r="C8760" t="s">
        <v>9</v>
      </c>
      <c r="D8760" s="2">
        <v>44086.400636574072</v>
      </c>
      <c r="E8760" s="3" t="str">
        <f>VLOOKUP(Main[[#This Row],[ReactionsType]],ReactionTye[],2,0)</f>
        <v>neutral</v>
      </c>
      <c r="F8760" s="3">
        <f>VLOOKUP(Main[[#This Row],[ReactionsType]],ReactionTye[],3,0)</f>
        <v>20</v>
      </c>
      <c r="G8760" s="3" t="str">
        <f>VLOOKUP(Main[[#This Row],[Content ID]],Content[#All],3,0)</f>
        <v>photo</v>
      </c>
      <c r="H8760" s="3" t="str">
        <f>VLOOKUP(Main[[#This Row],[Content ID]],Content[#All],4,0)</f>
        <v>culture</v>
      </c>
    </row>
    <row r="8761" spans="1:8">
      <c r="A8761" t="s">
        <v>895</v>
      </c>
      <c r="B8761" t="s">
        <v>458</v>
      </c>
      <c r="C8761" t="s">
        <v>16</v>
      </c>
      <c r="D8761" s="2">
        <v>44315.378634259258</v>
      </c>
      <c r="E8761" s="3" t="str">
        <f>VLOOKUP(Main[[#This Row],[ReactionsType]],ReactionTye[],2,0)</f>
        <v>negative</v>
      </c>
      <c r="F8761" s="3">
        <f>VLOOKUP(Main[[#This Row],[ReactionsType]],ReactionTye[],3,0)</f>
        <v>10</v>
      </c>
      <c r="G8761" s="3" t="str">
        <f>VLOOKUP(Main[[#This Row],[Content ID]],Content[#All],3,0)</f>
        <v>photo</v>
      </c>
      <c r="H8761" s="3" t="str">
        <f>VLOOKUP(Main[[#This Row],[Content ID]],Content[#All],4,0)</f>
        <v>culture</v>
      </c>
    </row>
    <row r="8762" spans="1:8">
      <c r="A8762" t="s">
        <v>895</v>
      </c>
      <c r="B8762" t="s">
        <v>80</v>
      </c>
      <c r="C8762" t="s">
        <v>12</v>
      </c>
      <c r="D8762" s="2">
        <v>44178.562164351853</v>
      </c>
      <c r="E8762" s="3" t="str">
        <f>VLOOKUP(Main[[#This Row],[ReactionsType]],ReactionTye[],2,0)</f>
        <v>positive</v>
      </c>
      <c r="F8762" s="3">
        <f>VLOOKUP(Main[[#This Row],[ReactionsType]],ReactionTye[],3,0)</f>
        <v>75</v>
      </c>
      <c r="G8762" s="3" t="str">
        <f>VLOOKUP(Main[[#This Row],[Content ID]],Content[#All],3,0)</f>
        <v>photo</v>
      </c>
      <c r="H8762" s="3" t="str">
        <f>VLOOKUP(Main[[#This Row],[Content ID]],Content[#All],4,0)</f>
        <v>culture</v>
      </c>
    </row>
    <row r="8763" spans="1:8">
      <c r="A8763" t="s">
        <v>895</v>
      </c>
      <c r="B8763" t="s">
        <v>150</v>
      </c>
      <c r="C8763" t="s">
        <v>16</v>
      </c>
      <c r="D8763" s="2">
        <v>44278.84107638889</v>
      </c>
      <c r="E8763" s="3" t="str">
        <f>VLOOKUP(Main[[#This Row],[ReactionsType]],ReactionTye[],2,0)</f>
        <v>negative</v>
      </c>
      <c r="F8763" s="3">
        <f>VLOOKUP(Main[[#This Row],[ReactionsType]],ReactionTye[],3,0)</f>
        <v>10</v>
      </c>
      <c r="G8763" s="3" t="str">
        <f>VLOOKUP(Main[[#This Row],[Content ID]],Content[#All],3,0)</f>
        <v>photo</v>
      </c>
      <c r="H8763" s="3" t="str">
        <f>VLOOKUP(Main[[#This Row],[Content ID]],Content[#All],4,0)</f>
        <v>culture</v>
      </c>
    </row>
    <row r="8764" spans="1:8">
      <c r="A8764" t="s">
        <v>895</v>
      </c>
      <c r="B8764" t="s">
        <v>555</v>
      </c>
      <c r="C8764" t="s">
        <v>8</v>
      </c>
      <c r="D8764" s="2">
        <v>44038.84611111111</v>
      </c>
      <c r="E8764" s="3" t="str">
        <f>VLOOKUP(Main[[#This Row],[ReactionsType]],ReactionTye[],2,0)</f>
        <v>positive</v>
      </c>
      <c r="F8764" s="3">
        <f>VLOOKUP(Main[[#This Row],[ReactionsType]],ReactionTye[],3,0)</f>
        <v>30</v>
      </c>
      <c r="G8764" s="3" t="str">
        <f>VLOOKUP(Main[[#This Row],[Content ID]],Content[#All],3,0)</f>
        <v>photo</v>
      </c>
      <c r="H8764" s="3" t="str">
        <f>VLOOKUP(Main[[#This Row],[Content ID]],Content[#All],4,0)</f>
        <v>culture</v>
      </c>
    </row>
    <row r="8765" spans="1:8">
      <c r="A8765" t="s">
        <v>895</v>
      </c>
      <c r="B8765" t="s">
        <v>408</v>
      </c>
      <c r="C8765" t="s">
        <v>18</v>
      </c>
      <c r="D8765" s="2">
        <v>44269.002442129633</v>
      </c>
      <c r="E8765" s="3" t="str">
        <f>VLOOKUP(Main[[#This Row],[ReactionsType]],ReactionTye[],2,0)</f>
        <v>neutral</v>
      </c>
      <c r="F8765" s="3">
        <f>VLOOKUP(Main[[#This Row],[ReactionsType]],ReactionTye[],3,0)</f>
        <v>35</v>
      </c>
      <c r="G8765" s="3" t="str">
        <f>VLOOKUP(Main[[#This Row],[Content ID]],Content[#All],3,0)</f>
        <v>photo</v>
      </c>
      <c r="H8765" s="3" t="str">
        <f>VLOOKUP(Main[[#This Row],[Content ID]],Content[#All],4,0)</f>
        <v>culture</v>
      </c>
    </row>
    <row r="8766" spans="1:8">
      <c r="A8766" t="s">
        <v>895</v>
      </c>
      <c r="B8766" t="s">
        <v>191</v>
      </c>
      <c r="C8766" t="s">
        <v>16</v>
      </c>
      <c r="D8766" s="2">
        <v>44312.33630787037</v>
      </c>
      <c r="E8766" s="3" t="str">
        <f>VLOOKUP(Main[[#This Row],[ReactionsType]],ReactionTye[],2,0)</f>
        <v>negative</v>
      </c>
      <c r="F8766" s="3">
        <f>VLOOKUP(Main[[#This Row],[ReactionsType]],ReactionTye[],3,0)</f>
        <v>10</v>
      </c>
      <c r="G8766" s="3" t="str">
        <f>VLOOKUP(Main[[#This Row],[Content ID]],Content[#All],3,0)</f>
        <v>photo</v>
      </c>
      <c r="H8766" s="3" t="str">
        <f>VLOOKUP(Main[[#This Row],[Content ID]],Content[#All],4,0)</f>
        <v>culture</v>
      </c>
    </row>
    <row r="8767" spans="1:8">
      <c r="A8767" t="s">
        <v>895</v>
      </c>
      <c r="B8767" t="s">
        <v>34</v>
      </c>
      <c r="C8767" t="s">
        <v>16</v>
      </c>
      <c r="D8767" s="2">
        <v>44162.31050925926</v>
      </c>
      <c r="E8767" s="3" t="str">
        <f>VLOOKUP(Main[[#This Row],[ReactionsType]],ReactionTye[],2,0)</f>
        <v>negative</v>
      </c>
      <c r="F8767" s="3">
        <f>VLOOKUP(Main[[#This Row],[ReactionsType]],ReactionTye[],3,0)</f>
        <v>10</v>
      </c>
      <c r="G8767" s="3" t="str">
        <f>VLOOKUP(Main[[#This Row],[Content ID]],Content[#All],3,0)</f>
        <v>photo</v>
      </c>
      <c r="H8767" s="3" t="str">
        <f>VLOOKUP(Main[[#This Row],[Content ID]],Content[#All],4,0)</f>
        <v>culture</v>
      </c>
    </row>
    <row r="8768" spans="1:8">
      <c r="A8768" t="s">
        <v>895</v>
      </c>
      <c r="B8768" t="s">
        <v>224</v>
      </c>
      <c r="C8768" t="s">
        <v>20</v>
      </c>
      <c r="D8768" s="2">
        <v>44023.437777777777</v>
      </c>
      <c r="E8768" s="3" t="str">
        <f>VLOOKUP(Main[[#This Row],[ReactionsType]],ReactionTye[],2,0)</f>
        <v>negative</v>
      </c>
      <c r="F8768" s="3">
        <f>VLOOKUP(Main[[#This Row],[ReactionsType]],ReactionTye[],3,0)</f>
        <v>12</v>
      </c>
      <c r="G8768" s="3" t="str">
        <f>VLOOKUP(Main[[#This Row],[Content ID]],Content[#All],3,0)</f>
        <v>photo</v>
      </c>
      <c r="H8768" s="3" t="str">
        <f>VLOOKUP(Main[[#This Row],[Content ID]],Content[#All],4,0)</f>
        <v>culture</v>
      </c>
    </row>
    <row r="8769" spans="1:8">
      <c r="A8769" t="s">
        <v>895</v>
      </c>
      <c r="B8769" t="s">
        <v>325</v>
      </c>
      <c r="C8769" t="s">
        <v>11</v>
      </c>
      <c r="D8769" s="2">
        <v>44072.892453703702</v>
      </c>
      <c r="E8769" s="3" t="str">
        <f>VLOOKUP(Main[[#This Row],[ReactionsType]],ReactionTye[],2,0)</f>
        <v>positive</v>
      </c>
      <c r="F8769" s="3">
        <f>VLOOKUP(Main[[#This Row],[ReactionsType]],ReactionTye[],3,0)</f>
        <v>65</v>
      </c>
      <c r="G8769" s="3" t="str">
        <f>VLOOKUP(Main[[#This Row],[Content ID]],Content[#All],3,0)</f>
        <v>photo</v>
      </c>
      <c r="H8769" s="3" t="str">
        <f>VLOOKUP(Main[[#This Row],[Content ID]],Content[#All],4,0)</f>
        <v>culture</v>
      </c>
    </row>
    <row r="8770" spans="1:8">
      <c r="A8770" t="s">
        <v>895</v>
      </c>
      <c r="B8770" t="s">
        <v>156</v>
      </c>
      <c r="C8770" t="s">
        <v>13</v>
      </c>
      <c r="D8770" s="2">
        <v>44219.459456018521</v>
      </c>
      <c r="E8770" s="3" t="str">
        <f>VLOOKUP(Main[[#This Row],[ReactionsType]],ReactionTye[],2,0)</f>
        <v>positive</v>
      </c>
      <c r="F8770" s="3">
        <f>VLOOKUP(Main[[#This Row],[ReactionsType]],ReactionTye[],3,0)</f>
        <v>70</v>
      </c>
      <c r="G8770" s="3" t="str">
        <f>VLOOKUP(Main[[#This Row],[Content ID]],Content[#All],3,0)</f>
        <v>photo</v>
      </c>
      <c r="H8770" s="3" t="str">
        <f>VLOOKUP(Main[[#This Row],[Content ID]],Content[#All],4,0)</f>
        <v>culture</v>
      </c>
    </row>
    <row r="8771" spans="1:8">
      <c r="A8771" t="s">
        <v>895</v>
      </c>
      <c r="B8771" t="s">
        <v>241</v>
      </c>
      <c r="C8771" t="s">
        <v>16</v>
      </c>
      <c r="D8771" s="2">
        <v>44126.159421296295</v>
      </c>
      <c r="E8771" s="3" t="str">
        <f>VLOOKUP(Main[[#This Row],[ReactionsType]],ReactionTye[],2,0)</f>
        <v>negative</v>
      </c>
      <c r="F8771" s="3">
        <f>VLOOKUP(Main[[#This Row],[ReactionsType]],ReactionTye[],3,0)</f>
        <v>10</v>
      </c>
      <c r="G8771" s="3" t="str">
        <f>VLOOKUP(Main[[#This Row],[Content ID]],Content[#All],3,0)</f>
        <v>photo</v>
      </c>
      <c r="H8771" s="3" t="str">
        <f>VLOOKUP(Main[[#This Row],[Content ID]],Content[#All],4,0)</f>
        <v>culture</v>
      </c>
    </row>
    <row r="8772" spans="1:8">
      <c r="A8772" t="s">
        <v>895</v>
      </c>
      <c r="B8772" t="s">
        <v>223</v>
      </c>
      <c r="C8772" t="s">
        <v>18</v>
      </c>
      <c r="D8772" s="2">
        <v>44236.679432870369</v>
      </c>
      <c r="E8772" s="3" t="str">
        <f>VLOOKUP(Main[[#This Row],[ReactionsType]],ReactionTye[],2,0)</f>
        <v>neutral</v>
      </c>
      <c r="F8772" s="3">
        <f>VLOOKUP(Main[[#This Row],[ReactionsType]],ReactionTye[],3,0)</f>
        <v>35</v>
      </c>
      <c r="G8772" s="3" t="str">
        <f>VLOOKUP(Main[[#This Row],[Content ID]],Content[#All],3,0)</f>
        <v>photo</v>
      </c>
      <c r="H8772" s="3" t="str">
        <f>VLOOKUP(Main[[#This Row],[Content ID]],Content[#All],4,0)</f>
        <v>culture</v>
      </c>
    </row>
    <row r="8773" spans="1:8">
      <c r="A8773" t="s">
        <v>895</v>
      </c>
      <c r="B8773" t="s">
        <v>62</v>
      </c>
      <c r="C8773" t="s">
        <v>13</v>
      </c>
      <c r="D8773" s="2">
        <v>44250.95784722222</v>
      </c>
      <c r="E8773" s="3" t="str">
        <f>VLOOKUP(Main[[#This Row],[ReactionsType]],ReactionTye[],2,0)</f>
        <v>positive</v>
      </c>
      <c r="F8773" s="3">
        <f>VLOOKUP(Main[[#This Row],[ReactionsType]],ReactionTye[],3,0)</f>
        <v>70</v>
      </c>
      <c r="G8773" s="3" t="str">
        <f>VLOOKUP(Main[[#This Row],[Content ID]],Content[#All],3,0)</f>
        <v>photo</v>
      </c>
      <c r="H8773" s="3" t="str">
        <f>VLOOKUP(Main[[#This Row],[Content ID]],Content[#All],4,0)</f>
        <v>culture</v>
      </c>
    </row>
    <row r="8774" spans="1:8">
      <c r="A8774" t="s">
        <v>895</v>
      </c>
      <c r="B8774" t="s">
        <v>386</v>
      </c>
      <c r="C8774" t="s">
        <v>2</v>
      </c>
      <c r="D8774" s="2">
        <v>44289.732719907406</v>
      </c>
      <c r="E8774" s="3" t="str">
        <f>VLOOKUP(Main[[#This Row],[ReactionsType]],ReactionTye[],2,0)</f>
        <v>positive</v>
      </c>
      <c r="F8774" s="3">
        <f>VLOOKUP(Main[[#This Row],[ReactionsType]],ReactionTye[],3,0)</f>
        <v>60</v>
      </c>
      <c r="G8774" s="3" t="str">
        <f>VLOOKUP(Main[[#This Row],[Content ID]],Content[#All],3,0)</f>
        <v>photo</v>
      </c>
      <c r="H8774" s="3" t="str">
        <f>VLOOKUP(Main[[#This Row],[Content ID]],Content[#All],4,0)</f>
        <v>culture</v>
      </c>
    </row>
    <row r="8775" spans="1:8">
      <c r="A8775" t="s">
        <v>896</v>
      </c>
      <c r="B8775" t="s">
        <v>171</v>
      </c>
      <c r="C8775" t="s">
        <v>9</v>
      </c>
      <c r="D8775" s="2">
        <v>44057.737615740742</v>
      </c>
      <c r="E8775" s="3" t="str">
        <f>VLOOKUP(Main[[#This Row],[ReactionsType]],ReactionTye[],2,0)</f>
        <v>neutral</v>
      </c>
      <c r="F8775" s="3">
        <f>VLOOKUP(Main[[#This Row],[ReactionsType]],ReactionTye[],3,0)</f>
        <v>20</v>
      </c>
      <c r="G8775" s="3" t="str">
        <f>VLOOKUP(Main[[#This Row],[Content ID]],Content[#All],3,0)</f>
        <v>GIF</v>
      </c>
      <c r="H8775" s="3" t="str">
        <f>VLOOKUP(Main[[#This Row],[Content ID]],Content[#All],4,0)</f>
        <v>studying</v>
      </c>
    </row>
    <row r="8776" spans="1:8">
      <c r="A8776" t="s">
        <v>896</v>
      </c>
      <c r="B8776" t="s">
        <v>361</v>
      </c>
      <c r="C8776" t="s">
        <v>12</v>
      </c>
      <c r="D8776" s="2">
        <v>44006.15216435185</v>
      </c>
      <c r="E8776" s="3" t="str">
        <f>VLOOKUP(Main[[#This Row],[ReactionsType]],ReactionTye[],2,0)</f>
        <v>positive</v>
      </c>
      <c r="F8776" s="3">
        <f>VLOOKUP(Main[[#This Row],[ReactionsType]],ReactionTye[],3,0)</f>
        <v>75</v>
      </c>
      <c r="G8776" s="3" t="str">
        <f>VLOOKUP(Main[[#This Row],[Content ID]],Content[#All],3,0)</f>
        <v>GIF</v>
      </c>
      <c r="H8776" s="3" t="str">
        <f>VLOOKUP(Main[[#This Row],[Content ID]],Content[#All],4,0)</f>
        <v>studying</v>
      </c>
    </row>
    <row r="8777" spans="1:8">
      <c r="A8777" t="s">
        <v>896</v>
      </c>
      <c r="B8777" t="s">
        <v>41</v>
      </c>
      <c r="C8777" t="s">
        <v>15</v>
      </c>
      <c r="D8777" s="2">
        <v>44285.304201388892</v>
      </c>
      <c r="E8777" s="3" t="str">
        <f>VLOOKUP(Main[[#This Row],[ReactionsType]],ReactionTye[],2,0)</f>
        <v>positive</v>
      </c>
      <c r="F8777" s="3">
        <f>VLOOKUP(Main[[#This Row],[ReactionsType]],ReactionTye[],3,0)</f>
        <v>50</v>
      </c>
      <c r="G8777" s="3" t="str">
        <f>VLOOKUP(Main[[#This Row],[Content ID]],Content[#All],3,0)</f>
        <v>GIF</v>
      </c>
      <c r="H8777" s="3" t="str">
        <f>VLOOKUP(Main[[#This Row],[Content ID]],Content[#All],4,0)</f>
        <v>studying</v>
      </c>
    </row>
    <row r="8778" spans="1:8">
      <c r="A8778" t="s">
        <v>896</v>
      </c>
      <c r="B8778" t="s">
        <v>55</v>
      </c>
      <c r="C8778" t="s">
        <v>17</v>
      </c>
      <c r="D8778" s="2">
        <v>44090.076388888891</v>
      </c>
      <c r="E8778" s="3" t="str">
        <f>VLOOKUP(Main[[#This Row],[ReactionsType]],ReactionTye[],2,0)</f>
        <v>positive</v>
      </c>
      <c r="F8778" s="3">
        <f>VLOOKUP(Main[[#This Row],[ReactionsType]],ReactionTye[],3,0)</f>
        <v>45</v>
      </c>
      <c r="G8778" s="3" t="str">
        <f>VLOOKUP(Main[[#This Row],[Content ID]],Content[#All],3,0)</f>
        <v>GIF</v>
      </c>
      <c r="H8778" s="3" t="str">
        <f>VLOOKUP(Main[[#This Row],[Content ID]],Content[#All],4,0)</f>
        <v>studying</v>
      </c>
    </row>
    <row r="8779" spans="1:8">
      <c r="A8779" t="s">
        <v>896</v>
      </c>
      <c r="B8779" t="s">
        <v>153</v>
      </c>
      <c r="C8779" t="s">
        <v>4</v>
      </c>
      <c r="D8779" s="2">
        <v>44274.881597222222</v>
      </c>
      <c r="E8779" s="3" t="str">
        <f>VLOOKUP(Main[[#This Row],[ReactionsType]],ReactionTye[],2,0)</f>
        <v>positive</v>
      </c>
      <c r="F8779" s="3">
        <f>VLOOKUP(Main[[#This Row],[ReactionsType]],ReactionTye[],3,0)</f>
        <v>70</v>
      </c>
      <c r="G8779" s="3" t="str">
        <f>VLOOKUP(Main[[#This Row],[Content ID]],Content[#All],3,0)</f>
        <v>GIF</v>
      </c>
      <c r="H8779" s="3" t="str">
        <f>VLOOKUP(Main[[#This Row],[Content ID]],Content[#All],4,0)</f>
        <v>studying</v>
      </c>
    </row>
    <row r="8780" spans="1:8">
      <c r="A8780" t="s">
        <v>896</v>
      </c>
      <c r="B8780" t="s">
        <v>438</v>
      </c>
      <c r="C8780" t="s">
        <v>17</v>
      </c>
      <c r="D8780" s="2">
        <v>44029.788773148146</v>
      </c>
      <c r="E8780" s="3" t="str">
        <f>VLOOKUP(Main[[#This Row],[ReactionsType]],ReactionTye[],2,0)</f>
        <v>positive</v>
      </c>
      <c r="F8780" s="3">
        <f>VLOOKUP(Main[[#This Row],[ReactionsType]],ReactionTye[],3,0)</f>
        <v>45</v>
      </c>
      <c r="G8780" s="3" t="str">
        <f>VLOOKUP(Main[[#This Row],[Content ID]],Content[#All],3,0)</f>
        <v>GIF</v>
      </c>
      <c r="H8780" s="3" t="str">
        <f>VLOOKUP(Main[[#This Row],[Content ID]],Content[#All],4,0)</f>
        <v>studying</v>
      </c>
    </row>
    <row r="8781" spans="1:8">
      <c r="A8781" t="s">
        <v>896</v>
      </c>
      <c r="B8781" t="s">
        <v>46</v>
      </c>
      <c r="C8781" t="s">
        <v>5</v>
      </c>
      <c r="D8781" s="2">
        <v>44064.207199074073</v>
      </c>
      <c r="E8781" s="3" t="str">
        <f>VLOOKUP(Main[[#This Row],[ReactionsType]],ReactionTye[],2,0)</f>
        <v>negative</v>
      </c>
      <c r="F8781" s="3">
        <f>VLOOKUP(Main[[#This Row],[ReactionsType]],ReactionTye[],3,0)</f>
        <v>0</v>
      </c>
      <c r="G8781" s="3" t="str">
        <f>VLOOKUP(Main[[#This Row],[Content ID]],Content[#All],3,0)</f>
        <v>GIF</v>
      </c>
      <c r="H8781" s="3" t="str">
        <f>VLOOKUP(Main[[#This Row],[Content ID]],Content[#All],4,0)</f>
        <v>studying</v>
      </c>
    </row>
    <row r="8782" spans="1:8">
      <c r="A8782" t="s">
        <v>896</v>
      </c>
      <c r="B8782" t="s">
        <v>289</v>
      </c>
      <c r="C8782" t="s">
        <v>4</v>
      </c>
      <c r="D8782" s="2">
        <v>44136.342627314814</v>
      </c>
      <c r="E8782" s="3" t="str">
        <f>VLOOKUP(Main[[#This Row],[ReactionsType]],ReactionTye[],2,0)</f>
        <v>positive</v>
      </c>
      <c r="F8782" s="3">
        <f>VLOOKUP(Main[[#This Row],[ReactionsType]],ReactionTye[],3,0)</f>
        <v>70</v>
      </c>
      <c r="G8782" s="3" t="str">
        <f>VLOOKUP(Main[[#This Row],[Content ID]],Content[#All],3,0)</f>
        <v>GIF</v>
      </c>
      <c r="H8782" s="3" t="str">
        <f>VLOOKUP(Main[[#This Row],[Content ID]],Content[#All],4,0)</f>
        <v>studying</v>
      </c>
    </row>
    <row r="8783" spans="1:8">
      <c r="A8783" t="s">
        <v>896</v>
      </c>
      <c r="B8783" t="s">
        <v>49</v>
      </c>
      <c r="C8783" t="s">
        <v>8</v>
      </c>
      <c r="D8783" s="2">
        <v>44144.607627314814</v>
      </c>
      <c r="E8783" s="3" t="str">
        <f>VLOOKUP(Main[[#This Row],[ReactionsType]],ReactionTye[],2,0)</f>
        <v>positive</v>
      </c>
      <c r="F8783" s="3">
        <f>VLOOKUP(Main[[#This Row],[ReactionsType]],ReactionTye[],3,0)</f>
        <v>30</v>
      </c>
      <c r="G8783" s="3" t="str">
        <f>VLOOKUP(Main[[#This Row],[Content ID]],Content[#All],3,0)</f>
        <v>GIF</v>
      </c>
      <c r="H8783" s="3" t="str">
        <f>VLOOKUP(Main[[#This Row],[Content ID]],Content[#All],4,0)</f>
        <v>studying</v>
      </c>
    </row>
    <row r="8784" spans="1:8">
      <c r="A8784" t="s">
        <v>896</v>
      </c>
      <c r="B8784" t="s">
        <v>30</v>
      </c>
      <c r="C8784" t="s">
        <v>5</v>
      </c>
      <c r="D8784" s="2">
        <v>44147.577800925923</v>
      </c>
      <c r="E8784" s="3" t="str">
        <f>VLOOKUP(Main[[#This Row],[ReactionsType]],ReactionTye[],2,0)</f>
        <v>negative</v>
      </c>
      <c r="F8784" s="3">
        <f>VLOOKUP(Main[[#This Row],[ReactionsType]],ReactionTye[],3,0)</f>
        <v>0</v>
      </c>
      <c r="G8784" s="3" t="str">
        <f>VLOOKUP(Main[[#This Row],[Content ID]],Content[#All],3,0)</f>
        <v>GIF</v>
      </c>
      <c r="H8784" s="3" t="str">
        <f>VLOOKUP(Main[[#This Row],[Content ID]],Content[#All],4,0)</f>
        <v>studying</v>
      </c>
    </row>
    <row r="8785" spans="1:8">
      <c r="A8785" t="s">
        <v>896</v>
      </c>
      <c r="B8785" t="s">
        <v>334</v>
      </c>
      <c r="C8785" t="s">
        <v>15</v>
      </c>
      <c r="D8785" s="2">
        <v>44321.662974537037</v>
      </c>
      <c r="E8785" s="3" t="str">
        <f>VLOOKUP(Main[[#This Row],[ReactionsType]],ReactionTye[],2,0)</f>
        <v>positive</v>
      </c>
      <c r="F8785" s="3">
        <f>VLOOKUP(Main[[#This Row],[ReactionsType]],ReactionTye[],3,0)</f>
        <v>50</v>
      </c>
      <c r="G8785" s="3" t="str">
        <f>VLOOKUP(Main[[#This Row],[Content ID]],Content[#All],3,0)</f>
        <v>GIF</v>
      </c>
      <c r="H8785" s="3" t="str">
        <f>VLOOKUP(Main[[#This Row],[Content ID]],Content[#All],4,0)</f>
        <v>studying</v>
      </c>
    </row>
    <row r="8786" spans="1:8">
      <c r="A8786" t="s">
        <v>896</v>
      </c>
      <c r="B8786" t="s">
        <v>420</v>
      </c>
      <c r="C8786" t="s">
        <v>5</v>
      </c>
      <c r="D8786" s="2">
        <v>44110.769016203703</v>
      </c>
      <c r="E8786" s="3" t="str">
        <f>VLOOKUP(Main[[#This Row],[ReactionsType]],ReactionTye[],2,0)</f>
        <v>negative</v>
      </c>
      <c r="F8786" s="3">
        <f>VLOOKUP(Main[[#This Row],[ReactionsType]],ReactionTye[],3,0)</f>
        <v>0</v>
      </c>
      <c r="G8786" s="3" t="str">
        <f>VLOOKUP(Main[[#This Row],[Content ID]],Content[#All],3,0)</f>
        <v>GIF</v>
      </c>
      <c r="H8786" s="3" t="str">
        <f>VLOOKUP(Main[[#This Row],[Content ID]],Content[#All],4,0)</f>
        <v>studying</v>
      </c>
    </row>
    <row r="8787" spans="1:8">
      <c r="A8787" t="s">
        <v>896</v>
      </c>
      <c r="B8787" t="s">
        <v>190</v>
      </c>
      <c r="C8787" t="s">
        <v>16</v>
      </c>
      <c r="D8787" s="2">
        <v>44122.470127314817</v>
      </c>
      <c r="E8787" s="3" t="str">
        <f>VLOOKUP(Main[[#This Row],[ReactionsType]],ReactionTye[],2,0)</f>
        <v>negative</v>
      </c>
      <c r="F8787" s="3">
        <f>VLOOKUP(Main[[#This Row],[ReactionsType]],ReactionTye[],3,0)</f>
        <v>10</v>
      </c>
      <c r="G8787" s="3" t="str">
        <f>VLOOKUP(Main[[#This Row],[Content ID]],Content[#All],3,0)</f>
        <v>GIF</v>
      </c>
      <c r="H8787" s="3" t="str">
        <f>VLOOKUP(Main[[#This Row],[Content ID]],Content[#All],4,0)</f>
        <v>studying</v>
      </c>
    </row>
    <row r="8788" spans="1:8">
      <c r="A8788" t="s">
        <v>896</v>
      </c>
      <c r="B8788" t="s">
        <v>298</v>
      </c>
      <c r="C8788" t="s">
        <v>5</v>
      </c>
      <c r="D8788" s="2">
        <v>44090.493310185186</v>
      </c>
      <c r="E8788" s="3" t="str">
        <f>VLOOKUP(Main[[#This Row],[ReactionsType]],ReactionTye[],2,0)</f>
        <v>negative</v>
      </c>
      <c r="F8788" s="3">
        <f>VLOOKUP(Main[[#This Row],[ReactionsType]],ReactionTye[],3,0)</f>
        <v>0</v>
      </c>
      <c r="G8788" s="3" t="str">
        <f>VLOOKUP(Main[[#This Row],[Content ID]],Content[#All],3,0)</f>
        <v>GIF</v>
      </c>
      <c r="H8788" s="3" t="str">
        <f>VLOOKUP(Main[[#This Row],[Content ID]],Content[#All],4,0)</f>
        <v>studying</v>
      </c>
    </row>
    <row r="8789" spans="1:8">
      <c r="A8789" t="s">
        <v>896</v>
      </c>
      <c r="B8789" t="s">
        <v>304</v>
      </c>
      <c r="C8789" t="s">
        <v>18</v>
      </c>
      <c r="D8789" s="2">
        <v>44213.923101851855</v>
      </c>
      <c r="E8789" s="3" t="str">
        <f>VLOOKUP(Main[[#This Row],[ReactionsType]],ReactionTye[],2,0)</f>
        <v>neutral</v>
      </c>
      <c r="F8789" s="3">
        <f>VLOOKUP(Main[[#This Row],[ReactionsType]],ReactionTye[],3,0)</f>
        <v>35</v>
      </c>
      <c r="G8789" s="3" t="str">
        <f>VLOOKUP(Main[[#This Row],[Content ID]],Content[#All],3,0)</f>
        <v>GIF</v>
      </c>
      <c r="H8789" s="3" t="str">
        <f>VLOOKUP(Main[[#This Row],[Content ID]],Content[#All],4,0)</f>
        <v>studying</v>
      </c>
    </row>
    <row r="8790" spans="1:8">
      <c r="A8790" t="s">
        <v>896</v>
      </c>
      <c r="B8790" t="s">
        <v>389</v>
      </c>
      <c r="C8790" t="s">
        <v>19</v>
      </c>
      <c r="D8790" s="2">
        <v>44109.718356481484</v>
      </c>
      <c r="E8790" s="3" t="str">
        <f>VLOOKUP(Main[[#This Row],[ReactionsType]],ReactionTye[],2,0)</f>
        <v>negative</v>
      </c>
      <c r="F8790" s="3">
        <f>VLOOKUP(Main[[#This Row],[ReactionsType]],ReactionTye[],3,0)</f>
        <v>15</v>
      </c>
      <c r="G8790" s="3" t="str">
        <f>VLOOKUP(Main[[#This Row],[Content ID]],Content[#All],3,0)</f>
        <v>GIF</v>
      </c>
      <c r="H8790" s="3" t="str">
        <f>VLOOKUP(Main[[#This Row],[Content ID]],Content[#All],4,0)</f>
        <v>studying</v>
      </c>
    </row>
    <row r="8791" spans="1:8">
      <c r="A8791" t="s">
        <v>896</v>
      </c>
      <c r="B8791" t="s">
        <v>294</v>
      </c>
      <c r="C8791" t="s">
        <v>13</v>
      </c>
      <c r="D8791" s="2">
        <v>44250.497569444444</v>
      </c>
      <c r="E8791" s="3" t="str">
        <f>VLOOKUP(Main[[#This Row],[ReactionsType]],ReactionTye[],2,0)</f>
        <v>positive</v>
      </c>
      <c r="F8791" s="3">
        <f>VLOOKUP(Main[[#This Row],[ReactionsType]],ReactionTye[],3,0)</f>
        <v>70</v>
      </c>
      <c r="G8791" s="3" t="str">
        <f>VLOOKUP(Main[[#This Row],[Content ID]],Content[#All],3,0)</f>
        <v>GIF</v>
      </c>
      <c r="H8791" s="3" t="str">
        <f>VLOOKUP(Main[[#This Row],[Content ID]],Content[#All],4,0)</f>
        <v>studying</v>
      </c>
    </row>
    <row r="8792" spans="1:8">
      <c r="A8792" t="s">
        <v>896</v>
      </c>
      <c r="B8792" t="s">
        <v>32</v>
      </c>
      <c r="C8792" t="s">
        <v>17</v>
      </c>
      <c r="D8792" s="2">
        <v>44213.84202546296</v>
      </c>
      <c r="E8792" s="3" t="str">
        <f>VLOOKUP(Main[[#This Row],[ReactionsType]],ReactionTye[],2,0)</f>
        <v>positive</v>
      </c>
      <c r="F8792" s="3">
        <f>VLOOKUP(Main[[#This Row],[ReactionsType]],ReactionTye[],3,0)</f>
        <v>45</v>
      </c>
      <c r="G8792" s="3" t="str">
        <f>VLOOKUP(Main[[#This Row],[Content ID]],Content[#All],3,0)</f>
        <v>GIF</v>
      </c>
      <c r="H8792" s="3" t="str">
        <f>VLOOKUP(Main[[#This Row],[Content ID]],Content[#All],4,0)</f>
        <v>studying</v>
      </c>
    </row>
    <row r="8793" spans="1:8">
      <c r="A8793" t="s">
        <v>896</v>
      </c>
      <c r="B8793" t="s">
        <v>154</v>
      </c>
      <c r="C8793" t="s">
        <v>19</v>
      </c>
      <c r="D8793" s="2">
        <v>44102.004895833335</v>
      </c>
      <c r="E8793" s="3" t="str">
        <f>VLOOKUP(Main[[#This Row],[ReactionsType]],ReactionTye[],2,0)</f>
        <v>negative</v>
      </c>
      <c r="F8793" s="3">
        <f>VLOOKUP(Main[[#This Row],[ReactionsType]],ReactionTye[],3,0)</f>
        <v>15</v>
      </c>
      <c r="G8793" s="3" t="str">
        <f>VLOOKUP(Main[[#This Row],[Content ID]],Content[#All],3,0)</f>
        <v>GIF</v>
      </c>
      <c r="H8793" s="3" t="str">
        <f>VLOOKUP(Main[[#This Row],[Content ID]],Content[#All],4,0)</f>
        <v>studying</v>
      </c>
    </row>
    <row r="8794" spans="1:8">
      <c r="A8794" t="s">
        <v>897</v>
      </c>
      <c r="B8794" t="s">
        <v>409</v>
      </c>
      <c r="C8794" t="s">
        <v>18</v>
      </c>
      <c r="D8794" s="2">
        <v>44339.435381944444</v>
      </c>
      <c r="E8794" s="3" t="str">
        <f>VLOOKUP(Main[[#This Row],[ReactionsType]],ReactionTye[],2,0)</f>
        <v>neutral</v>
      </c>
      <c r="F8794" s="3">
        <f>VLOOKUP(Main[[#This Row],[ReactionsType]],ReactionTye[],3,0)</f>
        <v>35</v>
      </c>
      <c r="G8794" s="3" t="str">
        <f>VLOOKUP(Main[[#This Row],[Content ID]],Content[#All],3,0)</f>
        <v>video</v>
      </c>
      <c r="H8794" s="3" t="str">
        <f>VLOOKUP(Main[[#This Row],[Content ID]],Content[#All],4,0)</f>
        <v>healthy eating</v>
      </c>
    </row>
    <row r="8795" spans="1:8">
      <c r="A8795" t="s">
        <v>897</v>
      </c>
      <c r="B8795" t="s">
        <v>273</v>
      </c>
      <c r="C8795" t="s">
        <v>11</v>
      </c>
      <c r="D8795" s="2">
        <v>44136.072106481479</v>
      </c>
      <c r="E8795" s="3" t="str">
        <f>VLOOKUP(Main[[#This Row],[ReactionsType]],ReactionTye[],2,0)</f>
        <v>positive</v>
      </c>
      <c r="F8795" s="3">
        <f>VLOOKUP(Main[[#This Row],[ReactionsType]],ReactionTye[],3,0)</f>
        <v>65</v>
      </c>
      <c r="G8795" s="3" t="str">
        <f>VLOOKUP(Main[[#This Row],[Content ID]],Content[#All],3,0)</f>
        <v>video</v>
      </c>
      <c r="H8795" s="3" t="str">
        <f>VLOOKUP(Main[[#This Row],[Content ID]],Content[#All],4,0)</f>
        <v>healthy eating</v>
      </c>
    </row>
    <row r="8796" spans="1:8">
      <c r="A8796" t="s">
        <v>897</v>
      </c>
      <c r="B8796" t="s">
        <v>519</v>
      </c>
      <c r="C8796" t="s">
        <v>18</v>
      </c>
      <c r="D8796" s="2">
        <v>44233.445300925923</v>
      </c>
      <c r="E8796" s="3" t="str">
        <f>VLOOKUP(Main[[#This Row],[ReactionsType]],ReactionTye[],2,0)</f>
        <v>neutral</v>
      </c>
      <c r="F8796" s="3">
        <f>VLOOKUP(Main[[#This Row],[ReactionsType]],ReactionTye[],3,0)</f>
        <v>35</v>
      </c>
      <c r="G8796" s="3" t="str">
        <f>VLOOKUP(Main[[#This Row],[Content ID]],Content[#All],3,0)</f>
        <v>video</v>
      </c>
      <c r="H8796" s="3" t="str">
        <f>VLOOKUP(Main[[#This Row],[Content ID]],Content[#All],4,0)</f>
        <v>healthy eating</v>
      </c>
    </row>
    <row r="8797" spans="1:8">
      <c r="A8797" t="s">
        <v>897</v>
      </c>
      <c r="B8797" t="s">
        <v>508</v>
      </c>
      <c r="C8797" t="s">
        <v>9</v>
      </c>
      <c r="D8797" s="2">
        <v>44189.137094907404</v>
      </c>
      <c r="E8797" s="3" t="str">
        <f>VLOOKUP(Main[[#This Row],[ReactionsType]],ReactionTye[],2,0)</f>
        <v>neutral</v>
      </c>
      <c r="F8797" s="3">
        <f>VLOOKUP(Main[[#This Row],[ReactionsType]],ReactionTye[],3,0)</f>
        <v>20</v>
      </c>
      <c r="G8797" s="3" t="str">
        <f>VLOOKUP(Main[[#This Row],[Content ID]],Content[#All],3,0)</f>
        <v>video</v>
      </c>
      <c r="H8797" s="3" t="str">
        <f>VLOOKUP(Main[[#This Row],[Content ID]],Content[#All],4,0)</f>
        <v>healthy eating</v>
      </c>
    </row>
    <row r="8798" spans="1:8">
      <c r="A8798" t="s">
        <v>897</v>
      </c>
      <c r="B8798" t="s">
        <v>250</v>
      </c>
      <c r="C8798" t="s">
        <v>2</v>
      </c>
      <c r="D8798" s="2">
        <v>44101.068703703706</v>
      </c>
      <c r="E8798" s="3" t="str">
        <f>VLOOKUP(Main[[#This Row],[ReactionsType]],ReactionTye[],2,0)</f>
        <v>positive</v>
      </c>
      <c r="F8798" s="3">
        <f>VLOOKUP(Main[[#This Row],[ReactionsType]],ReactionTye[],3,0)</f>
        <v>60</v>
      </c>
      <c r="G8798" s="3" t="str">
        <f>VLOOKUP(Main[[#This Row],[Content ID]],Content[#All],3,0)</f>
        <v>video</v>
      </c>
      <c r="H8798" s="3" t="str">
        <f>VLOOKUP(Main[[#This Row],[Content ID]],Content[#All],4,0)</f>
        <v>healthy eating</v>
      </c>
    </row>
    <row r="8799" spans="1:8">
      <c r="A8799" t="s">
        <v>897</v>
      </c>
      <c r="B8799" t="s">
        <v>82</v>
      </c>
      <c r="C8799" t="s">
        <v>12</v>
      </c>
      <c r="D8799" s="2">
        <v>44170.797696759262</v>
      </c>
      <c r="E8799" s="3" t="str">
        <f>VLOOKUP(Main[[#This Row],[ReactionsType]],ReactionTye[],2,0)</f>
        <v>positive</v>
      </c>
      <c r="F8799" s="3">
        <f>VLOOKUP(Main[[#This Row],[ReactionsType]],ReactionTye[],3,0)</f>
        <v>75</v>
      </c>
      <c r="G8799" s="3" t="str">
        <f>VLOOKUP(Main[[#This Row],[Content ID]],Content[#All],3,0)</f>
        <v>video</v>
      </c>
      <c r="H8799" s="3" t="str">
        <f>VLOOKUP(Main[[#This Row],[Content ID]],Content[#All],4,0)</f>
        <v>healthy eating</v>
      </c>
    </row>
    <row r="8800" spans="1:8">
      <c r="A8800" t="s">
        <v>897</v>
      </c>
      <c r="B8800" t="s">
        <v>446</v>
      </c>
      <c r="C8800" t="s">
        <v>11</v>
      </c>
      <c r="D8800" s="2">
        <v>44006.059374999997</v>
      </c>
      <c r="E8800" s="3" t="str">
        <f>VLOOKUP(Main[[#This Row],[ReactionsType]],ReactionTye[],2,0)</f>
        <v>positive</v>
      </c>
      <c r="F8800" s="3">
        <f>VLOOKUP(Main[[#This Row],[ReactionsType]],ReactionTye[],3,0)</f>
        <v>65</v>
      </c>
      <c r="G8800" s="3" t="str">
        <f>VLOOKUP(Main[[#This Row],[Content ID]],Content[#All],3,0)</f>
        <v>video</v>
      </c>
      <c r="H8800" s="3" t="str">
        <f>VLOOKUP(Main[[#This Row],[Content ID]],Content[#All],4,0)</f>
        <v>healthy eating</v>
      </c>
    </row>
    <row r="8801" spans="1:8">
      <c r="A8801" t="s">
        <v>897</v>
      </c>
      <c r="B8801" t="s">
        <v>308</v>
      </c>
      <c r="C8801" t="s">
        <v>2</v>
      </c>
      <c r="D8801" s="2">
        <v>44227.288310185184</v>
      </c>
      <c r="E8801" s="3" t="str">
        <f>VLOOKUP(Main[[#This Row],[ReactionsType]],ReactionTye[],2,0)</f>
        <v>positive</v>
      </c>
      <c r="F8801" s="3">
        <f>VLOOKUP(Main[[#This Row],[ReactionsType]],ReactionTye[],3,0)</f>
        <v>60</v>
      </c>
      <c r="G8801" s="3" t="str">
        <f>VLOOKUP(Main[[#This Row],[Content ID]],Content[#All],3,0)</f>
        <v>video</v>
      </c>
      <c r="H8801" s="3" t="str">
        <f>VLOOKUP(Main[[#This Row],[Content ID]],Content[#All],4,0)</f>
        <v>healthy eating</v>
      </c>
    </row>
    <row r="8802" spans="1:8">
      <c r="A8802" t="s">
        <v>897</v>
      </c>
      <c r="B8802" t="s">
        <v>464</v>
      </c>
      <c r="C8802" t="s">
        <v>12</v>
      </c>
      <c r="D8802" s="2">
        <v>44044.672638888886</v>
      </c>
      <c r="E8802" s="3" t="str">
        <f>VLOOKUP(Main[[#This Row],[ReactionsType]],ReactionTye[],2,0)</f>
        <v>positive</v>
      </c>
      <c r="F8802" s="3">
        <f>VLOOKUP(Main[[#This Row],[ReactionsType]],ReactionTye[],3,0)</f>
        <v>75</v>
      </c>
      <c r="G8802" s="3" t="str">
        <f>VLOOKUP(Main[[#This Row],[Content ID]],Content[#All],3,0)</f>
        <v>video</v>
      </c>
      <c r="H8802" s="3" t="str">
        <f>VLOOKUP(Main[[#This Row],[Content ID]],Content[#All],4,0)</f>
        <v>healthy eating</v>
      </c>
    </row>
    <row r="8803" spans="1:8">
      <c r="A8803" t="s">
        <v>897</v>
      </c>
      <c r="B8803" t="s">
        <v>398</v>
      </c>
      <c r="C8803" t="s">
        <v>14</v>
      </c>
      <c r="D8803" s="2">
        <v>44237.97247685185</v>
      </c>
      <c r="E8803" s="3" t="str">
        <f>VLOOKUP(Main[[#This Row],[ReactionsType]],ReactionTye[],2,0)</f>
        <v>positive</v>
      </c>
      <c r="F8803" s="3">
        <f>VLOOKUP(Main[[#This Row],[ReactionsType]],ReactionTye[],3,0)</f>
        <v>72</v>
      </c>
      <c r="G8803" s="3" t="str">
        <f>VLOOKUP(Main[[#This Row],[Content ID]],Content[#All],3,0)</f>
        <v>video</v>
      </c>
      <c r="H8803" s="3" t="str">
        <f>VLOOKUP(Main[[#This Row],[Content ID]],Content[#All],4,0)</f>
        <v>healthy eating</v>
      </c>
    </row>
    <row r="8804" spans="1:8">
      <c r="A8804" t="s">
        <v>897</v>
      </c>
      <c r="B8804" t="s">
        <v>462</v>
      </c>
      <c r="C8804" t="s">
        <v>9</v>
      </c>
      <c r="D8804" s="2">
        <v>44223.374768518515</v>
      </c>
      <c r="E8804" s="3" t="str">
        <f>VLOOKUP(Main[[#This Row],[ReactionsType]],ReactionTye[],2,0)</f>
        <v>neutral</v>
      </c>
      <c r="F8804" s="3">
        <f>VLOOKUP(Main[[#This Row],[ReactionsType]],ReactionTye[],3,0)</f>
        <v>20</v>
      </c>
      <c r="G8804" s="3" t="str">
        <f>VLOOKUP(Main[[#This Row],[Content ID]],Content[#All],3,0)</f>
        <v>video</v>
      </c>
      <c r="H8804" s="3" t="str">
        <f>VLOOKUP(Main[[#This Row],[Content ID]],Content[#All],4,0)</f>
        <v>healthy eating</v>
      </c>
    </row>
    <row r="8805" spans="1:8">
      <c r="A8805" t="s">
        <v>897</v>
      </c>
      <c r="B8805" t="s">
        <v>634</v>
      </c>
      <c r="C8805" t="s">
        <v>15</v>
      </c>
      <c r="D8805" s="2">
        <v>44314.922812500001</v>
      </c>
      <c r="E8805" s="3" t="str">
        <f>VLOOKUP(Main[[#This Row],[ReactionsType]],ReactionTye[],2,0)</f>
        <v>positive</v>
      </c>
      <c r="F8805" s="3">
        <f>VLOOKUP(Main[[#This Row],[ReactionsType]],ReactionTye[],3,0)</f>
        <v>50</v>
      </c>
      <c r="G8805" s="3" t="str">
        <f>VLOOKUP(Main[[#This Row],[Content ID]],Content[#All],3,0)</f>
        <v>video</v>
      </c>
      <c r="H8805" s="3" t="str">
        <f>VLOOKUP(Main[[#This Row],[Content ID]],Content[#All],4,0)</f>
        <v>healthy eating</v>
      </c>
    </row>
    <row r="8806" spans="1:8">
      <c r="A8806" t="s">
        <v>897</v>
      </c>
      <c r="B8806" t="s">
        <v>75</v>
      </c>
      <c r="C8806" t="s">
        <v>14</v>
      </c>
      <c r="D8806" s="2">
        <v>44114.478530092594</v>
      </c>
      <c r="E8806" s="3" t="str">
        <f>VLOOKUP(Main[[#This Row],[ReactionsType]],ReactionTye[],2,0)</f>
        <v>positive</v>
      </c>
      <c r="F8806" s="3">
        <f>VLOOKUP(Main[[#This Row],[ReactionsType]],ReactionTye[],3,0)</f>
        <v>72</v>
      </c>
      <c r="G8806" s="3" t="str">
        <f>VLOOKUP(Main[[#This Row],[Content ID]],Content[#All],3,0)</f>
        <v>video</v>
      </c>
      <c r="H8806" s="3" t="str">
        <f>VLOOKUP(Main[[#This Row],[Content ID]],Content[#All],4,0)</f>
        <v>healthy eating</v>
      </c>
    </row>
    <row r="8807" spans="1:8">
      <c r="A8807" t="s">
        <v>897</v>
      </c>
      <c r="B8807" t="s">
        <v>573</v>
      </c>
      <c r="C8807" t="s">
        <v>16</v>
      </c>
      <c r="D8807" s="2">
        <v>44113.046261574076</v>
      </c>
      <c r="E8807" s="3" t="str">
        <f>VLOOKUP(Main[[#This Row],[ReactionsType]],ReactionTye[],2,0)</f>
        <v>negative</v>
      </c>
      <c r="F8807" s="3">
        <f>VLOOKUP(Main[[#This Row],[ReactionsType]],ReactionTye[],3,0)</f>
        <v>10</v>
      </c>
      <c r="G8807" s="3" t="str">
        <f>VLOOKUP(Main[[#This Row],[Content ID]],Content[#All],3,0)</f>
        <v>video</v>
      </c>
      <c r="H8807" s="3" t="str">
        <f>VLOOKUP(Main[[#This Row],[Content ID]],Content[#All],4,0)</f>
        <v>healthy eating</v>
      </c>
    </row>
    <row r="8808" spans="1:8">
      <c r="A8808" t="s">
        <v>897</v>
      </c>
      <c r="B8808" t="s">
        <v>442</v>
      </c>
      <c r="C8808" t="s">
        <v>14</v>
      </c>
      <c r="D8808" s="2">
        <v>44219.820405092592</v>
      </c>
      <c r="E8808" s="3" t="str">
        <f>VLOOKUP(Main[[#This Row],[ReactionsType]],ReactionTye[],2,0)</f>
        <v>positive</v>
      </c>
      <c r="F8808" s="3">
        <f>VLOOKUP(Main[[#This Row],[ReactionsType]],ReactionTye[],3,0)</f>
        <v>72</v>
      </c>
      <c r="G8808" s="3" t="str">
        <f>VLOOKUP(Main[[#This Row],[Content ID]],Content[#All],3,0)</f>
        <v>video</v>
      </c>
      <c r="H8808" s="3" t="str">
        <f>VLOOKUP(Main[[#This Row],[Content ID]],Content[#All],4,0)</f>
        <v>healthy eating</v>
      </c>
    </row>
    <row r="8809" spans="1:8">
      <c r="A8809" t="s">
        <v>897</v>
      </c>
      <c r="B8809" t="s">
        <v>233</v>
      </c>
      <c r="C8809" t="s">
        <v>2</v>
      </c>
      <c r="D8809" s="2">
        <v>44238.919432870367</v>
      </c>
      <c r="E8809" s="3" t="str">
        <f>VLOOKUP(Main[[#This Row],[ReactionsType]],ReactionTye[],2,0)</f>
        <v>positive</v>
      </c>
      <c r="F8809" s="3">
        <f>VLOOKUP(Main[[#This Row],[ReactionsType]],ReactionTye[],3,0)</f>
        <v>60</v>
      </c>
      <c r="G8809" s="3" t="str">
        <f>VLOOKUP(Main[[#This Row],[Content ID]],Content[#All],3,0)</f>
        <v>video</v>
      </c>
      <c r="H8809" s="3" t="str">
        <f>VLOOKUP(Main[[#This Row],[Content ID]],Content[#All],4,0)</f>
        <v>healthy eating</v>
      </c>
    </row>
    <row r="8810" spans="1:8">
      <c r="A8810" t="s">
        <v>897</v>
      </c>
      <c r="B8810" t="s">
        <v>306</v>
      </c>
      <c r="C8810" t="s">
        <v>15</v>
      </c>
      <c r="D8810" s="2">
        <v>44174.010578703703</v>
      </c>
      <c r="E8810" s="3" t="str">
        <f>VLOOKUP(Main[[#This Row],[ReactionsType]],ReactionTye[],2,0)</f>
        <v>positive</v>
      </c>
      <c r="F8810" s="3">
        <f>VLOOKUP(Main[[#This Row],[ReactionsType]],ReactionTye[],3,0)</f>
        <v>50</v>
      </c>
      <c r="G8810" s="3" t="str">
        <f>VLOOKUP(Main[[#This Row],[Content ID]],Content[#All],3,0)</f>
        <v>video</v>
      </c>
      <c r="H8810" s="3" t="str">
        <f>VLOOKUP(Main[[#This Row],[Content ID]],Content[#All],4,0)</f>
        <v>healthy eating</v>
      </c>
    </row>
    <row r="8811" spans="1:8">
      <c r="A8811" t="s">
        <v>897</v>
      </c>
      <c r="B8811" t="s">
        <v>480</v>
      </c>
      <c r="C8811" t="s">
        <v>15</v>
      </c>
      <c r="D8811" s="2">
        <v>44089.150405092594</v>
      </c>
      <c r="E8811" s="3" t="str">
        <f>VLOOKUP(Main[[#This Row],[ReactionsType]],ReactionTye[],2,0)</f>
        <v>positive</v>
      </c>
      <c r="F8811" s="3">
        <f>VLOOKUP(Main[[#This Row],[ReactionsType]],ReactionTye[],3,0)</f>
        <v>50</v>
      </c>
      <c r="G8811" s="3" t="str">
        <f>VLOOKUP(Main[[#This Row],[Content ID]],Content[#All],3,0)</f>
        <v>video</v>
      </c>
      <c r="H8811" s="3" t="str">
        <f>VLOOKUP(Main[[#This Row],[Content ID]],Content[#All],4,0)</f>
        <v>healthy eating</v>
      </c>
    </row>
    <row r="8812" spans="1:8">
      <c r="A8812" t="s">
        <v>897</v>
      </c>
      <c r="B8812" t="s">
        <v>28</v>
      </c>
      <c r="C8812" t="s">
        <v>11</v>
      </c>
      <c r="D8812" s="2">
        <v>44328.232430555552</v>
      </c>
      <c r="E8812" s="3" t="str">
        <f>VLOOKUP(Main[[#This Row],[ReactionsType]],ReactionTye[],2,0)</f>
        <v>positive</v>
      </c>
      <c r="F8812" s="3">
        <f>VLOOKUP(Main[[#This Row],[ReactionsType]],ReactionTye[],3,0)</f>
        <v>65</v>
      </c>
      <c r="G8812" s="3" t="str">
        <f>VLOOKUP(Main[[#This Row],[Content ID]],Content[#All],3,0)</f>
        <v>video</v>
      </c>
      <c r="H8812" s="3" t="str">
        <f>VLOOKUP(Main[[#This Row],[Content ID]],Content[#All],4,0)</f>
        <v>healthy eating</v>
      </c>
    </row>
    <row r="8813" spans="1:8">
      <c r="A8813" t="s">
        <v>897</v>
      </c>
      <c r="B8813" t="s">
        <v>127</v>
      </c>
      <c r="C8813" t="s">
        <v>14</v>
      </c>
      <c r="D8813" s="2">
        <v>44070.602847222224</v>
      </c>
      <c r="E8813" s="3" t="str">
        <f>VLOOKUP(Main[[#This Row],[ReactionsType]],ReactionTye[],2,0)</f>
        <v>positive</v>
      </c>
      <c r="F8813" s="3">
        <f>VLOOKUP(Main[[#This Row],[ReactionsType]],ReactionTye[],3,0)</f>
        <v>72</v>
      </c>
      <c r="G8813" s="3" t="str">
        <f>VLOOKUP(Main[[#This Row],[Content ID]],Content[#All],3,0)</f>
        <v>video</v>
      </c>
      <c r="H8813" s="3" t="str">
        <f>VLOOKUP(Main[[#This Row],[Content ID]],Content[#All],4,0)</f>
        <v>healthy eating</v>
      </c>
    </row>
    <row r="8814" spans="1:8">
      <c r="A8814" t="s">
        <v>897</v>
      </c>
      <c r="B8814" t="s">
        <v>555</v>
      </c>
      <c r="C8814" t="s">
        <v>16</v>
      </c>
      <c r="D8814" s="2">
        <v>44267.9996875</v>
      </c>
      <c r="E8814" s="3" t="str">
        <f>VLOOKUP(Main[[#This Row],[ReactionsType]],ReactionTye[],2,0)</f>
        <v>negative</v>
      </c>
      <c r="F8814" s="3">
        <f>VLOOKUP(Main[[#This Row],[ReactionsType]],ReactionTye[],3,0)</f>
        <v>10</v>
      </c>
      <c r="G8814" s="3" t="str">
        <f>VLOOKUP(Main[[#This Row],[Content ID]],Content[#All],3,0)</f>
        <v>video</v>
      </c>
      <c r="H8814" s="3" t="str">
        <f>VLOOKUP(Main[[#This Row],[Content ID]],Content[#All],4,0)</f>
        <v>healthy eating</v>
      </c>
    </row>
    <row r="8815" spans="1:8">
      <c r="A8815" t="s">
        <v>897</v>
      </c>
      <c r="B8815" t="s">
        <v>181</v>
      </c>
      <c r="C8815" t="s">
        <v>11</v>
      </c>
      <c r="D8815" s="2">
        <v>44292.454664351855</v>
      </c>
      <c r="E8815" s="3" t="str">
        <f>VLOOKUP(Main[[#This Row],[ReactionsType]],ReactionTye[],2,0)</f>
        <v>positive</v>
      </c>
      <c r="F8815" s="3">
        <f>VLOOKUP(Main[[#This Row],[ReactionsType]],ReactionTye[],3,0)</f>
        <v>65</v>
      </c>
      <c r="G8815" s="3" t="str">
        <f>VLOOKUP(Main[[#This Row],[Content ID]],Content[#All],3,0)</f>
        <v>video</v>
      </c>
      <c r="H8815" s="3" t="str">
        <f>VLOOKUP(Main[[#This Row],[Content ID]],Content[#All],4,0)</f>
        <v>healthy eating</v>
      </c>
    </row>
    <row r="8816" spans="1:8">
      <c r="A8816" t="s">
        <v>897</v>
      </c>
      <c r="B8816" t="s">
        <v>345</v>
      </c>
      <c r="C8816" t="s">
        <v>16</v>
      </c>
      <c r="D8816" s="2">
        <v>44347.264548611114</v>
      </c>
      <c r="E8816" s="3" t="str">
        <f>VLOOKUP(Main[[#This Row],[ReactionsType]],ReactionTye[],2,0)</f>
        <v>negative</v>
      </c>
      <c r="F8816" s="3">
        <f>VLOOKUP(Main[[#This Row],[ReactionsType]],ReactionTye[],3,0)</f>
        <v>10</v>
      </c>
      <c r="G8816" s="3" t="str">
        <f>VLOOKUP(Main[[#This Row],[Content ID]],Content[#All],3,0)</f>
        <v>video</v>
      </c>
      <c r="H8816" s="3" t="str">
        <f>VLOOKUP(Main[[#This Row],[Content ID]],Content[#All],4,0)</f>
        <v>healthy eating</v>
      </c>
    </row>
    <row r="8817" spans="1:8">
      <c r="A8817" t="s">
        <v>897</v>
      </c>
      <c r="B8817" t="s">
        <v>576</v>
      </c>
      <c r="C8817" t="s">
        <v>8</v>
      </c>
      <c r="D8817" s="2">
        <v>44042.547164351854</v>
      </c>
      <c r="E8817" s="3" t="str">
        <f>VLOOKUP(Main[[#This Row],[ReactionsType]],ReactionTye[],2,0)</f>
        <v>positive</v>
      </c>
      <c r="F8817" s="3">
        <f>VLOOKUP(Main[[#This Row],[ReactionsType]],ReactionTye[],3,0)</f>
        <v>30</v>
      </c>
      <c r="G8817" s="3" t="str">
        <f>VLOOKUP(Main[[#This Row],[Content ID]],Content[#All],3,0)</f>
        <v>video</v>
      </c>
      <c r="H8817" s="3" t="str">
        <f>VLOOKUP(Main[[#This Row],[Content ID]],Content[#All],4,0)</f>
        <v>healthy eating</v>
      </c>
    </row>
    <row r="8818" spans="1:8">
      <c r="A8818" t="s">
        <v>897</v>
      </c>
      <c r="B8818" t="s">
        <v>168</v>
      </c>
      <c r="C8818" t="s">
        <v>4</v>
      </c>
      <c r="D8818" s="2">
        <v>44141.803217592591</v>
      </c>
      <c r="E8818" s="3" t="str">
        <f>VLOOKUP(Main[[#This Row],[ReactionsType]],ReactionTye[],2,0)</f>
        <v>positive</v>
      </c>
      <c r="F8818" s="3">
        <f>VLOOKUP(Main[[#This Row],[ReactionsType]],ReactionTye[],3,0)</f>
        <v>70</v>
      </c>
      <c r="G8818" s="3" t="str">
        <f>VLOOKUP(Main[[#This Row],[Content ID]],Content[#All],3,0)</f>
        <v>video</v>
      </c>
      <c r="H8818" s="3" t="str">
        <f>VLOOKUP(Main[[#This Row],[Content ID]],Content[#All],4,0)</f>
        <v>healthy eating</v>
      </c>
    </row>
    <row r="8819" spans="1:8">
      <c r="A8819" t="s">
        <v>897</v>
      </c>
      <c r="B8819" t="s">
        <v>185</v>
      </c>
      <c r="C8819" t="s">
        <v>17</v>
      </c>
      <c r="D8819" s="2">
        <v>44346.573969907404</v>
      </c>
      <c r="E8819" s="3" t="str">
        <f>VLOOKUP(Main[[#This Row],[ReactionsType]],ReactionTye[],2,0)</f>
        <v>positive</v>
      </c>
      <c r="F8819" s="3">
        <f>VLOOKUP(Main[[#This Row],[ReactionsType]],ReactionTye[],3,0)</f>
        <v>45</v>
      </c>
      <c r="G8819" s="3" t="str">
        <f>VLOOKUP(Main[[#This Row],[Content ID]],Content[#All],3,0)</f>
        <v>video</v>
      </c>
      <c r="H8819" s="3" t="str">
        <f>VLOOKUP(Main[[#This Row],[Content ID]],Content[#All],4,0)</f>
        <v>healthy eating</v>
      </c>
    </row>
    <row r="8820" spans="1:8">
      <c r="A8820" t="s">
        <v>897</v>
      </c>
      <c r="B8820" t="s">
        <v>44</v>
      </c>
      <c r="C8820" t="s">
        <v>9</v>
      </c>
      <c r="D8820" s="2">
        <v>44189.884571759256</v>
      </c>
      <c r="E8820" s="3" t="str">
        <f>VLOOKUP(Main[[#This Row],[ReactionsType]],ReactionTye[],2,0)</f>
        <v>neutral</v>
      </c>
      <c r="F8820" s="3">
        <f>VLOOKUP(Main[[#This Row],[ReactionsType]],ReactionTye[],3,0)</f>
        <v>20</v>
      </c>
      <c r="G8820" s="3" t="str">
        <f>VLOOKUP(Main[[#This Row],[Content ID]],Content[#All],3,0)</f>
        <v>video</v>
      </c>
      <c r="H8820" s="3" t="str">
        <f>VLOOKUP(Main[[#This Row],[Content ID]],Content[#All],4,0)</f>
        <v>healthy eating</v>
      </c>
    </row>
    <row r="8821" spans="1:8">
      <c r="A8821" t="s">
        <v>897</v>
      </c>
      <c r="B8821" t="s">
        <v>532</v>
      </c>
      <c r="C8821" t="s">
        <v>5</v>
      </c>
      <c r="D8821" s="2">
        <v>44166.79482638889</v>
      </c>
      <c r="E8821" s="3" t="str">
        <f>VLOOKUP(Main[[#This Row],[ReactionsType]],ReactionTye[],2,0)</f>
        <v>negative</v>
      </c>
      <c r="F8821" s="3">
        <f>VLOOKUP(Main[[#This Row],[ReactionsType]],ReactionTye[],3,0)</f>
        <v>0</v>
      </c>
      <c r="G8821" s="3" t="str">
        <f>VLOOKUP(Main[[#This Row],[Content ID]],Content[#All],3,0)</f>
        <v>video</v>
      </c>
      <c r="H8821" s="3" t="str">
        <f>VLOOKUP(Main[[#This Row],[Content ID]],Content[#All],4,0)</f>
        <v>healthy eating</v>
      </c>
    </row>
    <row r="8822" spans="1:8">
      <c r="A8822" t="s">
        <v>897</v>
      </c>
      <c r="B8822" t="s">
        <v>174</v>
      </c>
      <c r="C8822" t="s">
        <v>18</v>
      </c>
      <c r="D8822" s="2">
        <v>44091.257337962961</v>
      </c>
      <c r="E8822" s="3" t="str">
        <f>VLOOKUP(Main[[#This Row],[ReactionsType]],ReactionTye[],2,0)</f>
        <v>neutral</v>
      </c>
      <c r="F8822" s="3">
        <f>VLOOKUP(Main[[#This Row],[ReactionsType]],ReactionTye[],3,0)</f>
        <v>35</v>
      </c>
      <c r="G8822" s="3" t="str">
        <f>VLOOKUP(Main[[#This Row],[Content ID]],Content[#All],3,0)</f>
        <v>video</v>
      </c>
      <c r="H8822" s="3" t="str">
        <f>VLOOKUP(Main[[#This Row],[Content ID]],Content[#All],4,0)</f>
        <v>healthy eating</v>
      </c>
    </row>
    <row r="8823" spans="1:8">
      <c r="A8823" t="s">
        <v>897</v>
      </c>
      <c r="B8823" t="s">
        <v>430</v>
      </c>
      <c r="C8823" t="s">
        <v>16</v>
      </c>
      <c r="D8823" s="2">
        <v>44095.204201388886</v>
      </c>
      <c r="E8823" s="3" t="str">
        <f>VLOOKUP(Main[[#This Row],[ReactionsType]],ReactionTye[],2,0)</f>
        <v>negative</v>
      </c>
      <c r="F8823" s="3">
        <f>VLOOKUP(Main[[#This Row],[ReactionsType]],ReactionTye[],3,0)</f>
        <v>10</v>
      </c>
      <c r="G8823" s="3" t="str">
        <f>VLOOKUP(Main[[#This Row],[Content ID]],Content[#All],3,0)</f>
        <v>video</v>
      </c>
      <c r="H8823" s="3" t="str">
        <f>VLOOKUP(Main[[#This Row],[Content ID]],Content[#All],4,0)</f>
        <v>healthy eating</v>
      </c>
    </row>
    <row r="8824" spans="1:8">
      <c r="A8824" t="s">
        <v>897</v>
      </c>
      <c r="B8824" t="s">
        <v>331</v>
      </c>
      <c r="C8824" t="s">
        <v>14</v>
      </c>
      <c r="D8824" s="2">
        <v>44354.831377314818</v>
      </c>
      <c r="E8824" s="3" t="str">
        <f>VLOOKUP(Main[[#This Row],[ReactionsType]],ReactionTye[],2,0)</f>
        <v>positive</v>
      </c>
      <c r="F8824" s="3">
        <f>VLOOKUP(Main[[#This Row],[ReactionsType]],ReactionTye[],3,0)</f>
        <v>72</v>
      </c>
      <c r="G8824" s="3" t="str">
        <f>VLOOKUP(Main[[#This Row],[Content ID]],Content[#All],3,0)</f>
        <v>video</v>
      </c>
      <c r="H8824" s="3" t="str">
        <f>VLOOKUP(Main[[#This Row],[Content ID]],Content[#All],4,0)</f>
        <v>healthy eating</v>
      </c>
    </row>
    <row r="8825" spans="1:8">
      <c r="A8825" t="s">
        <v>897</v>
      </c>
      <c r="B8825" t="s">
        <v>468</v>
      </c>
      <c r="C8825" t="s">
        <v>11</v>
      </c>
      <c r="D8825" s="2">
        <v>44152.839490740742</v>
      </c>
      <c r="E8825" s="3" t="str">
        <f>VLOOKUP(Main[[#This Row],[ReactionsType]],ReactionTye[],2,0)</f>
        <v>positive</v>
      </c>
      <c r="F8825" s="3">
        <f>VLOOKUP(Main[[#This Row],[ReactionsType]],ReactionTye[],3,0)</f>
        <v>65</v>
      </c>
      <c r="G8825" s="3" t="str">
        <f>VLOOKUP(Main[[#This Row],[Content ID]],Content[#All],3,0)</f>
        <v>video</v>
      </c>
      <c r="H8825" s="3" t="str">
        <f>VLOOKUP(Main[[#This Row],[Content ID]],Content[#All],4,0)</f>
        <v>healthy eating</v>
      </c>
    </row>
    <row r="8826" spans="1:8">
      <c r="A8826" t="s">
        <v>897</v>
      </c>
      <c r="B8826" t="s">
        <v>413</v>
      </c>
      <c r="C8826" t="s">
        <v>14</v>
      </c>
      <c r="D8826" s="2">
        <v>44090.364918981482</v>
      </c>
      <c r="E8826" s="3" t="str">
        <f>VLOOKUP(Main[[#This Row],[ReactionsType]],ReactionTye[],2,0)</f>
        <v>positive</v>
      </c>
      <c r="F8826" s="3">
        <f>VLOOKUP(Main[[#This Row],[ReactionsType]],ReactionTye[],3,0)</f>
        <v>72</v>
      </c>
      <c r="G8826" s="3" t="str">
        <f>VLOOKUP(Main[[#This Row],[Content ID]],Content[#All],3,0)</f>
        <v>video</v>
      </c>
      <c r="H8826" s="3" t="str">
        <f>VLOOKUP(Main[[#This Row],[Content ID]],Content[#All],4,0)</f>
        <v>healthy eating</v>
      </c>
    </row>
    <row r="8827" spans="1:8">
      <c r="A8827" t="s">
        <v>897</v>
      </c>
      <c r="B8827" t="s">
        <v>46</v>
      </c>
      <c r="C8827" t="s">
        <v>7</v>
      </c>
      <c r="D8827" s="2">
        <v>44022.982418981483</v>
      </c>
      <c r="E8827" s="3" t="str">
        <f>VLOOKUP(Main[[#This Row],[ReactionsType]],ReactionTye[],2,0)</f>
        <v>negative</v>
      </c>
      <c r="F8827" s="3">
        <f>VLOOKUP(Main[[#This Row],[ReactionsType]],ReactionTye[],3,0)</f>
        <v>5</v>
      </c>
      <c r="G8827" s="3" t="str">
        <f>VLOOKUP(Main[[#This Row],[Content ID]],Content[#All],3,0)</f>
        <v>video</v>
      </c>
      <c r="H8827" s="3" t="str">
        <f>VLOOKUP(Main[[#This Row],[Content ID]],Content[#All],4,0)</f>
        <v>healthy eating</v>
      </c>
    </row>
    <row r="8828" spans="1:8">
      <c r="A8828" t="s">
        <v>897</v>
      </c>
      <c r="B8828" t="s">
        <v>169</v>
      </c>
      <c r="C8828" t="s">
        <v>14</v>
      </c>
      <c r="D8828" s="2">
        <v>44130.126354166663</v>
      </c>
      <c r="E8828" s="3" t="str">
        <f>VLOOKUP(Main[[#This Row],[ReactionsType]],ReactionTye[],2,0)</f>
        <v>positive</v>
      </c>
      <c r="F8828" s="3">
        <f>VLOOKUP(Main[[#This Row],[ReactionsType]],ReactionTye[],3,0)</f>
        <v>72</v>
      </c>
      <c r="G8828" s="3" t="str">
        <f>VLOOKUP(Main[[#This Row],[Content ID]],Content[#All],3,0)</f>
        <v>video</v>
      </c>
      <c r="H8828" s="3" t="str">
        <f>VLOOKUP(Main[[#This Row],[Content ID]],Content[#All],4,0)</f>
        <v>healthy eating</v>
      </c>
    </row>
    <row r="8829" spans="1:8">
      <c r="A8829" t="s">
        <v>897</v>
      </c>
      <c r="B8829" t="s">
        <v>319</v>
      </c>
      <c r="C8829" t="s">
        <v>11</v>
      </c>
      <c r="D8829" s="2">
        <v>44197.509618055556</v>
      </c>
      <c r="E8829" s="3" t="str">
        <f>VLOOKUP(Main[[#This Row],[ReactionsType]],ReactionTye[],2,0)</f>
        <v>positive</v>
      </c>
      <c r="F8829" s="3">
        <f>VLOOKUP(Main[[#This Row],[ReactionsType]],ReactionTye[],3,0)</f>
        <v>65</v>
      </c>
      <c r="G8829" s="3" t="str">
        <f>VLOOKUP(Main[[#This Row],[Content ID]],Content[#All],3,0)</f>
        <v>video</v>
      </c>
      <c r="H8829" s="3" t="str">
        <f>VLOOKUP(Main[[#This Row],[Content ID]],Content[#All],4,0)</f>
        <v>healthy eating</v>
      </c>
    </row>
    <row r="8830" spans="1:8">
      <c r="A8830" t="s">
        <v>897</v>
      </c>
      <c r="B8830" t="s">
        <v>509</v>
      </c>
      <c r="C8830" t="s">
        <v>19</v>
      </c>
      <c r="D8830" s="2">
        <v>44209.750127314815</v>
      </c>
      <c r="E8830" s="3" t="str">
        <f>VLOOKUP(Main[[#This Row],[ReactionsType]],ReactionTye[],2,0)</f>
        <v>negative</v>
      </c>
      <c r="F8830" s="3">
        <f>VLOOKUP(Main[[#This Row],[ReactionsType]],ReactionTye[],3,0)</f>
        <v>15</v>
      </c>
      <c r="G8830" s="3" t="str">
        <f>VLOOKUP(Main[[#This Row],[Content ID]],Content[#All],3,0)</f>
        <v>video</v>
      </c>
      <c r="H8830" s="3" t="str">
        <f>VLOOKUP(Main[[#This Row],[Content ID]],Content[#All],4,0)</f>
        <v>healthy eating</v>
      </c>
    </row>
    <row r="8831" spans="1:8">
      <c r="A8831" t="s">
        <v>897</v>
      </c>
      <c r="B8831" t="s">
        <v>377</v>
      </c>
      <c r="C8831" t="s">
        <v>9</v>
      </c>
      <c r="D8831" s="2">
        <v>44078.928414351853</v>
      </c>
      <c r="E8831" s="3" t="str">
        <f>VLOOKUP(Main[[#This Row],[ReactionsType]],ReactionTye[],2,0)</f>
        <v>neutral</v>
      </c>
      <c r="F8831" s="3">
        <f>VLOOKUP(Main[[#This Row],[ReactionsType]],ReactionTye[],3,0)</f>
        <v>20</v>
      </c>
      <c r="G8831" s="3" t="str">
        <f>VLOOKUP(Main[[#This Row],[Content ID]],Content[#All],3,0)</f>
        <v>video</v>
      </c>
      <c r="H8831" s="3" t="str">
        <f>VLOOKUP(Main[[#This Row],[Content ID]],Content[#All],4,0)</f>
        <v>healthy eating</v>
      </c>
    </row>
    <row r="8832" spans="1:8">
      <c r="A8832" t="s">
        <v>897</v>
      </c>
      <c r="B8832" t="s">
        <v>191</v>
      </c>
      <c r="C8832" t="s">
        <v>7</v>
      </c>
      <c r="D8832" s="2">
        <v>44184.967199074075</v>
      </c>
      <c r="E8832" s="3" t="str">
        <f>VLOOKUP(Main[[#This Row],[ReactionsType]],ReactionTye[],2,0)</f>
        <v>negative</v>
      </c>
      <c r="F8832" s="3">
        <f>VLOOKUP(Main[[#This Row],[ReactionsType]],ReactionTye[],3,0)</f>
        <v>5</v>
      </c>
      <c r="G8832" s="3" t="str">
        <f>VLOOKUP(Main[[#This Row],[Content ID]],Content[#All],3,0)</f>
        <v>video</v>
      </c>
      <c r="H8832" s="3" t="str">
        <f>VLOOKUP(Main[[#This Row],[Content ID]],Content[#All],4,0)</f>
        <v>healthy eating</v>
      </c>
    </row>
    <row r="8833" spans="1:8">
      <c r="A8833" t="s">
        <v>897</v>
      </c>
      <c r="B8833" t="s">
        <v>231</v>
      </c>
      <c r="C8833" t="s">
        <v>18</v>
      </c>
      <c r="D8833" s="2">
        <v>44320.068506944444</v>
      </c>
      <c r="E8833" s="3" t="str">
        <f>VLOOKUP(Main[[#This Row],[ReactionsType]],ReactionTye[],2,0)</f>
        <v>neutral</v>
      </c>
      <c r="F8833" s="3">
        <f>VLOOKUP(Main[[#This Row],[ReactionsType]],ReactionTye[],3,0)</f>
        <v>35</v>
      </c>
      <c r="G8833" s="3" t="str">
        <f>VLOOKUP(Main[[#This Row],[Content ID]],Content[#All],3,0)</f>
        <v>video</v>
      </c>
      <c r="H8833" s="3" t="str">
        <f>VLOOKUP(Main[[#This Row],[Content ID]],Content[#All],4,0)</f>
        <v>healthy eating</v>
      </c>
    </row>
    <row r="8834" spans="1:8">
      <c r="A8834" t="s">
        <v>897</v>
      </c>
      <c r="B8834" t="s">
        <v>32</v>
      </c>
      <c r="C8834" t="s">
        <v>12</v>
      </c>
      <c r="D8834" s="2">
        <v>44016.945833333331</v>
      </c>
      <c r="E8834" s="3" t="str">
        <f>VLOOKUP(Main[[#This Row],[ReactionsType]],ReactionTye[],2,0)</f>
        <v>positive</v>
      </c>
      <c r="F8834" s="3">
        <f>VLOOKUP(Main[[#This Row],[ReactionsType]],ReactionTye[],3,0)</f>
        <v>75</v>
      </c>
      <c r="G8834" s="3" t="str">
        <f>VLOOKUP(Main[[#This Row],[Content ID]],Content[#All],3,0)</f>
        <v>video</v>
      </c>
      <c r="H8834" s="3" t="str">
        <f>VLOOKUP(Main[[#This Row],[Content ID]],Content[#All],4,0)</f>
        <v>healthy eating</v>
      </c>
    </row>
    <row r="8835" spans="1:8">
      <c r="A8835" t="s">
        <v>897</v>
      </c>
      <c r="B8835" t="s">
        <v>50</v>
      </c>
      <c r="C8835" t="s">
        <v>16</v>
      </c>
      <c r="D8835" s="2">
        <v>44270.69332175926</v>
      </c>
      <c r="E8835" s="3" t="str">
        <f>VLOOKUP(Main[[#This Row],[ReactionsType]],ReactionTye[],2,0)</f>
        <v>negative</v>
      </c>
      <c r="F8835" s="3">
        <f>VLOOKUP(Main[[#This Row],[ReactionsType]],ReactionTye[],3,0)</f>
        <v>10</v>
      </c>
      <c r="G8835" s="3" t="str">
        <f>VLOOKUP(Main[[#This Row],[Content ID]],Content[#All],3,0)</f>
        <v>video</v>
      </c>
      <c r="H8835" s="3" t="str">
        <f>VLOOKUP(Main[[#This Row],[Content ID]],Content[#All],4,0)</f>
        <v>healthy eating</v>
      </c>
    </row>
    <row r="8836" spans="1:8">
      <c r="A8836" t="s">
        <v>897</v>
      </c>
      <c r="B8836" t="s">
        <v>200</v>
      </c>
      <c r="C8836" t="s">
        <v>8</v>
      </c>
      <c r="D8836" s="2">
        <v>44069.161979166667</v>
      </c>
      <c r="E8836" s="3" t="str">
        <f>VLOOKUP(Main[[#This Row],[ReactionsType]],ReactionTye[],2,0)</f>
        <v>positive</v>
      </c>
      <c r="F8836" s="3">
        <f>VLOOKUP(Main[[#This Row],[ReactionsType]],ReactionTye[],3,0)</f>
        <v>30</v>
      </c>
      <c r="G8836" s="3" t="str">
        <f>VLOOKUP(Main[[#This Row],[Content ID]],Content[#All],3,0)</f>
        <v>video</v>
      </c>
      <c r="H8836" s="3" t="str">
        <f>VLOOKUP(Main[[#This Row],[Content ID]],Content[#All],4,0)</f>
        <v>healthy eating</v>
      </c>
    </row>
    <row r="8837" spans="1:8">
      <c r="A8837" t="s">
        <v>897</v>
      </c>
      <c r="B8837" t="s">
        <v>226</v>
      </c>
      <c r="C8837" t="s">
        <v>5</v>
      </c>
      <c r="D8837" s="2">
        <v>44044.911793981482</v>
      </c>
      <c r="E8837" s="3" t="str">
        <f>VLOOKUP(Main[[#This Row],[ReactionsType]],ReactionTye[],2,0)</f>
        <v>negative</v>
      </c>
      <c r="F8837" s="3">
        <f>VLOOKUP(Main[[#This Row],[ReactionsType]],ReactionTye[],3,0)</f>
        <v>0</v>
      </c>
      <c r="G8837" s="3" t="str">
        <f>VLOOKUP(Main[[#This Row],[Content ID]],Content[#All],3,0)</f>
        <v>video</v>
      </c>
      <c r="H8837" s="3" t="str">
        <f>VLOOKUP(Main[[#This Row],[Content ID]],Content[#All],4,0)</f>
        <v>healthy eating</v>
      </c>
    </row>
    <row r="8838" spans="1:8">
      <c r="A8838" t="s">
        <v>898</v>
      </c>
      <c r="B8838" t="s">
        <v>373</v>
      </c>
      <c r="C8838" t="s">
        <v>15</v>
      </c>
      <c r="D8838" s="2">
        <v>44241.850914351853</v>
      </c>
      <c r="E8838" s="3" t="str">
        <f>VLOOKUP(Main[[#This Row],[ReactionsType]],ReactionTye[],2,0)</f>
        <v>positive</v>
      </c>
      <c r="F8838" s="3">
        <f>VLOOKUP(Main[[#This Row],[ReactionsType]],ReactionTye[],3,0)</f>
        <v>50</v>
      </c>
      <c r="G8838" s="3" t="str">
        <f>VLOOKUP(Main[[#This Row],[Content ID]],Content[#All],3,0)</f>
        <v>audio</v>
      </c>
      <c r="H8838" s="3" t="str">
        <f>VLOOKUP(Main[[#This Row],[Content ID]],Content[#All],4,0)</f>
        <v>healthy eating</v>
      </c>
    </row>
    <row r="8839" spans="1:8">
      <c r="A8839" t="s">
        <v>898</v>
      </c>
      <c r="B8839" t="s">
        <v>113</v>
      </c>
      <c r="C8839" t="s">
        <v>5</v>
      </c>
      <c r="D8839" s="2">
        <v>44233.251458333332</v>
      </c>
      <c r="E8839" s="3" t="str">
        <f>VLOOKUP(Main[[#This Row],[ReactionsType]],ReactionTye[],2,0)</f>
        <v>negative</v>
      </c>
      <c r="F8839" s="3">
        <f>VLOOKUP(Main[[#This Row],[ReactionsType]],ReactionTye[],3,0)</f>
        <v>0</v>
      </c>
      <c r="G8839" s="3" t="str">
        <f>VLOOKUP(Main[[#This Row],[Content ID]],Content[#All],3,0)</f>
        <v>audio</v>
      </c>
      <c r="H8839" s="3" t="str">
        <f>VLOOKUP(Main[[#This Row],[Content ID]],Content[#All],4,0)</f>
        <v>healthy eating</v>
      </c>
    </row>
    <row r="8840" spans="1:8">
      <c r="A8840" t="s">
        <v>898</v>
      </c>
      <c r="B8840" t="s">
        <v>239</v>
      </c>
      <c r="C8840" t="s">
        <v>13</v>
      </c>
      <c r="D8840" s="2">
        <v>44314.095972222225</v>
      </c>
      <c r="E8840" s="3" t="str">
        <f>VLOOKUP(Main[[#This Row],[ReactionsType]],ReactionTye[],2,0)</f>
        <v>positive</v>
      </c>
      <c r="F8840" s="3">
        <f>VLOOKUP(Main[[#This Row],[ReactionsType]],ReactionTye[],3,0)</f>
        <v>70</v>
      </c>
      <c r="G8840" s="3" t="str">
        <f>VLOOKUP(Main[[#This Row],[Content ID]],Content[#All],3,0)</f>
        <v>audio</v>
      </c>
      <c r="H8840" s="3" t="str">
        <f>VLOOKUP(Main[[#This Row],[Content ID]],Content[#All],4,0)</f>
        <v>healthy eating</v>
      </c>
    </row>
    <row r="8841" spans="1:8">
      <c r="A8841" t="s">
        <v>898</v>
      </c>
      <c r="B8841" t="s">
        <v>107</v>
      </c>
      <c r="C8841" t="s">
        <v>15</v>
      </c>
      <c r="D8841" s="2">
        <v>44012.308020833334</v>
      </c>
      <c r="E8841" s="3" t="str">
        <f>VLOOKUP(Main[[#This Row],[ReactionsType]],ReactionTye[],2,0)</f>
        <v>positive</v>
      </c>
      <c r="F8841" s="3">
        <f>VLOOKUP(Main[[#This Row],[ReactionsType]],ReactionTye[],3,0)</f>
        <v>50</v>
      </c>
      <c r="G8841" s="3" t="str">
        <f>VLOOKUP(Main[[#This Row],[Content ID]],Content[#All],3,0)</f>
        <v>audio</v>
      </c>
      <c r="H8841" s="3" t="str">
        <f>VLOOKUP(Main[[#This Row],[Content ID]],Content[#All],4,0)</f>
        <v>healthy eating</v>
      </c>
    </row>
    <row r="8842" spans="1:8">
      <c r="A8842" t="s">
        <v>898</v>
      </c>
      <c r="B8842" t="s">
        <v>146</v>
      </c>
      <c r="C8842" t="s">
        <v>16</v>
      </c>
      <c r="D8842" s="2">
        <v>44110.106782407405</v>
      </c>
      <c r="E8842" s="3" t="str">
        <f>VLOOKUP(Main[[#This Row],[ReactionsType]],ReactionTye[],2,0)</f>
        <v>negative</v>
      </c>
      <c r="F8842" s="3">
        <f>VLOOKUP(Main[[#This Row],[ReactionsType]],ReactionTye[],3,0)</f>
        <v>10</v>
      </c>
      <c r="G8842" s="3" t="str">
        <f>VLOOKUP(Main[[#This Row],[Content ID]],Content[#All],3,0)</f>
        <v>audio</v>
      </c>
      <c r="H8842" s="3" t="str">
        <f>VLOOKUP(Main[[#This Row],[Content ID]],Content[#All],4,0)</f>
        <v>healthy eating</v>
      </c>
    </row>
    <row r="8843" spans="1:8">
      <c r="A8843" t="s">
        <v>898</v>
      </c>
      <c r="B8843" t="s">
        <v>330</v>
      </c>
      <c r="C8843" t="s">
        <v>9</v>
      </c>
      <c r="D8843" s="2">
        <v>44269.996874999997</v>
      </c>
      <c r="E8843" s="3" t="str">
        <f>VLOOKUP(Main[[#This Row],[ReactionsType]],ReactionTye[],2,0)</f>
        <v>neutral</v>
      </c>
      <c r="F8843" s="3">
        <f>VLOOKUP(Main[[#This Row],[ReactionsType]],ReactionTye[],3,0)</f>
        <v>20</v>
      </c>
      <c r="G8843" s="3" t="str">
        <f>VLOOKUP(Main[[#This Row],[Content ID]],Content[#All],3,0)</f>
        <v>audio</v>
      </c>
      <c r="H8843" s="3" t="str">
        <f>VLOOKUP(Main[[#This Row],[Content ID]],Content[#All],4,0)</f>
        <v>healthy eating</v>
      </c>
    </row>
    <row r="8844" spans="1:8">
      <c r="A8844" t="s">
        <v>898</v>
      </c>
      <c r="B8844" t="s">
        <v>182</v>
      </c>
      <c r="C8844" t="s">
        <v>14</v>
      </c>
      <c r="D8844" s="2">
        <v>44297.066770833335</v>
      </c>
      <c r="E8844" s="3" t="str">
        <f>VLOOKUP(Main[[#This Row],[ReactionsType]],ReactionTye[],2,0)</f>
        <v>positive</v>
      </c>
      <c r="F8844" s="3">
        <f>VLOOKUP(Main[[#This Row],[ReactionsType]],ReactionTye[],3,0)</f>
        <v>72</v>
      </c>
      <c r="G8844" s="3" t="str">
        <f>VLOOKUP(Main[[#This Row],[Content ID]],Content[#All],3,0)</f>
        <v>audio</v>
      </c>
      <c r="H8844" s="3" t="str">
        <f>VLOOKUP(Main[[#This Row],[Content ID]],Content[#All],4,0)</f>
        <v>healthy eating</v>
      </c>
    </row>
    <row r="8845" spans="1:8">
      <c r="A8845" t="s">
        <v>898</v>
      </c>
      <c r="B8845" t="s">
        <v>425</v>
      </c>
      <c r="C8845" t="s">
        <v>16</v>
      </c>
      <c r="D8845" s="2">
        <v>44130.782013888886</v>
      </c>
      <c r="E8845" s="3" t="str">
        <f>VLOOKUP(Main[[#This Row],[ReactionsType]],ReactionTye[],2,0)</f>
        <v>negative</v>
      </c>
      <c r="F8845" s="3">
        <f>VLOOKUP(Main[[#This Row],[ReactionsType]],ReactionTye[],3,0)</f>
        <v>10</v>
      </c>
      <c r="G8845" s="3" t="str">
        <f>VLOOKUP(Main[[#This Row],[Content ID]],Content[#All],3,0)</f>
        <v>audio</v>
      </c>
      <c r="H8845" s="3" t="str">
        <f>VLOOKUP(Main[[#This Row],[Content ID]],Content[#All],4,0)</f>
        <v>healthy eating</v>
      </c>
    </row>
    <row r="8846" spans="1:8">
      <c r="A8846" t="s">
        <v>898</v>
      </c>
      <c r="B8846" t="s">
        <v>314</v>
      </c>
      <c r="C8846" t="s">
        <v>17</v>
      </c>
      <c r="D8846" s="2">
        <v>44071.352766203701</v>
      </c>
      <c r="E8846" s="3" t="str">
        <f>VLOOKUP(Main[[#This Row],[ReactionsType]],ReactionTye[],2,0)</f>
        <v>positive</v>
      </c>
      <c r="F8846" s="3">
        <f>VLOOKUP(Main[[#This Row],[ReactionsType]],ReactionTye[],3,0)</f>
        <v>45</v>
      </c>
      <c r="G8846" s="3" t="str">
        <f>VLOOKUP(Main[[#This Row],[Content ID]],Content[#All],3,0)</f>
        <v>audio</v>
      </c>
      <c r="H8846" s="3" t="str">
        <f>VLOOKUP(Main[[#This Row],[Content ID]],Content[#All],4,0)</f>
        <v>healthy eating</v>
      </c>
    </row>
    <row r="8847" spans="1:8">
      <c r="A8847" t="s">
        <v>898</v>
      </c>
      <c r="B8847" t="s">
        <v>539</v>
      </c>
      <c r="C8847" t="s">
        <v>12</v>
      </c>
      <c r="D8847" s="2">
        <v>44031.082430555558</v>
      </c>
      <c r="E8847" s="3" t="str">
        <f>VLOOKUP(Main[[#This Row],[ReactionsType]],ReactionTye[],2,0)</f>
        <v>positive</v>
      </c>
      <c r="F8847" s="3">
        <f>VLOOKUP(Main[[#This Row],[ReactionsType]],ReactionTye[],3,0)</f>
        <v>75</v>
      </c>
      <c r="G8847" s="3" t="str">
        <f>VLOOKUP(Main[[#This Row],[Content ID]],Content[#All],3,0)</f>
        <v>audio</v>
      </c>
      <c r="H8847" s="3" t="str">
        <f>VLOOKUP(Main[[#This Row],[Content ID]],Content[#All],4,0)</f>
        <v>healthy eating</v>
      </c>
    </row>
    <row r="8848" spans="1:8">
      <c r="A8848" t="s">
        <v>898</v>
      </c>
      <c r="B8848" t="s">
        <v>269</v>
      </c>
      <c r="C8848" t="s">
        <v>17</v>
      </c>
      <c r="D8848" s="2">
        <v>44048.782696759263</v>
      </c>
      <c r="E8848" s="3" t="str">
        <f>VLOOKUP(Main[[#This Row],[ReactionsType]],ReactionTye[],2,0)</f>
        <v>positive</v>
      </c>
      <c r="F8848" s="3">
        <f>VLOOKUP(Main[[#This Row],[ReactionsType]],ReactionTye[],3,0)</f>
        <v>45</v>
      </c>
      <c r="G8848" s="3" t="str">
        <f>VLOOKUP(Main[[#This Row],[Content ID]],Content[#All],3,0)</f>
        <v>audio</v>
      </c>
      <c r="H8848" s="3" t="str">
        <f>VLOOKUP(Main[[#This Row],[Content ID]],Content[#All],4,0)</f>
        <v>healthy eating</v>
      </c>
    </row>
    <row r="8849" spans="1:8">
      <c r="A8849" t="s">
        <v>898</v>
      </c>
      <c r="B8849" t="s">
        <v>373</v>
      </c>
      <c r="C8849" t="s">
        <v>19</v>
      </c>
      <c r="D8849" s="2">
        <v>44272.815648148149</v>
      </c>
      <c r="E8849" s="3" t="str">
        <f>VLOOKUP(Main[[#This Row],[ReactionsType]],ReactionTye[],2,0)</f>
        <v>negative</v>
      </c>
      <c r="F8849" s="3">
        <f>VLOOKUP(Main[[#This Row],[ReactionsType]],ReactionTye[],3,0)</f>
        <v>15</v>
      </c>
      <c r="G8849" s="3" t="str">
        <f>VLOOKUP(Main[[#This Row],[Content ID]],Content[#All],3,0)</f>
        <v>audio</v>
      </c>
      <c r="H8849" s="3" t="str">
        <f>VLOOKUP(Main[[#This Row],[Content ID]],Content[#All],4,0)</f>
        <v>healthy eating</v>
      </c>
    </row>
    <row r="8850" spans="1:8">
      <c r="A8850" t="s">
        <v>898</v>
      </c>
      <c r="B8850" t="s">
        <v>405</v>
      </c>
      <c r="C8850" t="s">
        <v>13</v>
      </c>
      <c r="D8850" s="2">
        <v>44013.389421296299</v>
      </c>
      <c r="E8850" s="3" t="str">
        <f>VLOOKUP(Main[[#This Row],[ReactionsType]],ReactionTye[],2,0)</f>
        <v>positive</v>
      </c>
      <c r="F8850" s="3">
        <f>VLOOKUP(Main[[#This Row],[ReactionsType]],ReactionTye[],3,0)</f>
        <v>70</v>
      </c>
      <c r="G8850" s="3" t="str">
        <f>VLOOKUP(Main[[#This Row],[Content ID]],Content[#All],3,0)</f>
        <v>audio</v>
      </c>
      <c r="H8850" s="3" t="str">
        <f>VLOOKUP(Main[[#This Row],[Content ID]],Content[#All],4,0)</f>
        <v>healthy eating</v>
      </c>
    </row>
    <row r="8851" spans="1:8">
      <c r="A8851" t="s">
        <v>898</v>
      </c>
      <c r="B8851" t="s">
        <v>502</v>
      </c>
      <c r="C8851" t="s">
        <v>20</v>
      </c>
      <c r="D8851" s="2">
        <v>44287.305231481485</v>
      </c>
      <c r="E8851" s="3" t="str">
        <f>VLOOKUP(Main[[#This Row],[ReactionsType]],ReactionTye[],2,0)</f>
        <v>negative</v>
      </c>
      <c r="F8851" s="3">
        <f>VLOOKUP(Main[[#This Row],[ReactionsType]],ReactionTye[],3,0)</f>
        <v>12</v>
      </c>
      <c r="G8851" s="3" t="str">
        <f>VLOOKUP(Main[[#This Row],[Content ID]],Content[#All],3,0)</f>
        <v>audio</v>
      </c>
      <c r="H8851" s="3" t="str">
        <f>VLOOKUP(Main[[#This Row],[Content ID]],Content[#All],4,0)</f>
        <v>healthy eating</v>
      </c>
    </row>
    <row r="8852" spans="1:8">
      <c r="A8852" t="s">
        <v>898</v>
      </c>
      <c r="B8852" t="s">
        <v>172</v>
      </c>
      <c r="C8852" t="s">
        <v>15</v>
      </c>
      <c r="D8852" s="2">
        <v>44127.733680555553</v>
      </c>
      <c r="E8852" s="3" t="str">
        <f>VLOOKUP(Main[[#This Row],[ReactionsType]],ReactionTye[],2,0)</f>
        <v>positive</v>
      </c>
      <c r="F8852" s="3">
        <f>VLOOKUP(Main[[#This Row],[ReactionsType]],ReactionTye[],3,0)</f>
        <v>50</v>
      </c>
      <c r="G8852" s="3" t="str">
        <f>VLOOKUP(Main[[#This Row],[Content ID]],Content[#All],3,0)</f>
        <v>audio</v>
      </c>
      <c r="H8852" s="3" t="str">
        <f>VLOOKUP(Main[[#This Row],[Content ID]],Content[#All],4,0)</f>
        <v>healthy eating</v>
      </c>
    </row>
    <row r="8853" spans="1:8">
      <c r="A8853" t="s">
        <v>898</v>
      </c>
      <c r="B8853" t="s">
        <v>370</v>
      </c>
      <c r="C8853" t="s">
        <v>2</v>
      </c>
      <c r="D8853" s="2">
        <v>44270.623449074075</v>
      </c>
      <c r="E8853" s="3" t="str">
        <f>VLOOKUP(Main[[#This Row],[ReactionsType]],ReactionTye[],2,0)</f>
        <v>positive</v>
      </c>
      <c r="F8853" s="3">
        <f>VLOOKUP(Main[[#This Row],[ReactionsType]],ReactionTye[],3,0)</f>
        <v>60</v>
      </c>
      <c r="G8853" s="3" t="str">
        <f>VLOOKUP(Main[[#This Row],[Content ID]],Content[#All],3,0)</f>
        <v>audio</v>
      </c>
      <c r="H8853" s="3" t="str">
        <f>VLOOKUP(Main[[#This Row],[Content ID]],Content[#All],4,0)</f>
        <v>healthy eating</v>
      </c>
    </row>
    <row r="8854" spans="1:8">
      <c r="A8854" t="s">
        <v>898</v>
      </c>
      <c r="B8854" t="s">
        <v>444</v>
      </c>
      <c r="C8854" t="s">
        <v>7</v>
      </c>
      <c r="D8854" s="2">
        <v>44325.561782407407</v>
      </c>
      <c r="E8854" s="3" t="str">
        <f>VLOOKUP(Main[[#This Row],[ReactionsType]],ReactionTye[],2,0)</f>
        <v>negative</v>
      </c>
      <c r="F8854" s="3">
        <f>VLOOKUP(Main[[#This Row],[ReactionsType]],ReactionTye[],3,0)</f>
        <v>5</v>
      </c>
      <c r="G8854" s="3" t="str">
        <f>VLOOKUP(Main[[#This Row],[Content ID]],Content[#All],3,0)</f>
        <v>audio</v>
      </c>
      <c r="H8854" s="3" t="str">
        <f>VLOOKUP(Main[[#This Row],[Content ID]],Content[#All],4,0)</f>
        <v>healthy eating</v>
      </c>
    </row>
    <row r="8855" spans="1:8">
      <c r="A8855" t="s">
        <v>898</v>
      </c>
      <c r="B8855" t="s">
        <v>514</v>
      </c>
      <c r="C8855" t="s">
        <v>9</v>
      </c>
      <c r="D8855" s="2">
        <v>44144.989629629628</v>
      </c>
      <c r="E8855" s="3" t="str">
        <f>VLOOKUP(Main[[#This Row],[ReactionsType]],ReactionTye[],2,0)</f>
        <v>neutral</v>
      </c>
      <c r="F8855" s="3">
        <f>VLOOKUP(Main[[#This Row],[ReactionsType]],ReactionTye[],3,0)</f>
        <v>20</v>
      </c>
      <c r="G8855" s="3" t="str">
        <f>VLOOKUP(Main[[#This Row],[Content ID]],Content[#All],3,0)</f>
        <v>audio</v>
      </c>
      <c r="H8855" s="3" t="str">
        <f>VLOOKUP(Main[[#This Row],[Content ID]],Content[#All],4,0)</f>
        <v>healthy eating</v>
      </c>
    </row>
    <row r="8856" spans="1:8">
      <c r="A8856" t="s">
        <v>898</v>
      </c>
      <c r="B8856" t="s">
        <v>595</v>
      </c>
      <c r="C8856" t="s">
        <v>7</v>
      </c>
      <c r="D8856" s="2">
        <v>44005.277731481481</v>
      </c>
      <c r="E8856" s="3" t="str">
        <f>VLOOKUP(Main[[#This Row],[ReactionsType]],ReactionTye[],2,0)</f>
        <v>negative</v>
      </c>
      <c r="F8856" s="3">
        <f>VLOOKUP(Main[[#This Row],[ReactionsType]],ReactionTye[],3,0)</f>
        <v>5</v>
      </c>
      <c r="G8856" s="3" t="str">
        <f>VLOOKUP(Main[[#This Row],[Content ID]],Content[#All],3,0)</f>
        <v>audio</v>
      </c>
      <c r="H8856" s="3" t="str">
        <f>VLOOKUP(Main[[#This Row],[Content ID]],Content[#All],4,0)</f>
        <v>healthy eating</v>
      </c>
    </row>
    <row r="8857" spans="1:8">
      <c r="A8857" t="s">
        <v>898</v>
      </c>
      <c r="B8857" t="s">
        <v>82</v>
      </c>
      <c r="C8857" t="s">
        <v>17</v>
      </c>
      <c r="D8857" s="2">
        <v>44074.953229166669</v>
      </c>
      <c r="E8857" s="3" t="str">
        <f>VLOOKUP(Main[[#This Row],[ReactionsType]],ReactionTye[],2,0)</f>
        <v>positive</v>
      </c>
      <c r="F8857" s="3">
        <f>VLOOKUP(Main[[#This Row],[ReactionsType]],ReactionTye[],3,0)</f>
        <v>45</v>
      </c>
      <c r="G8857" s="3" t="str">
        <f>VLOOKUP(Main[[#This Row],[Content ID]],Content[#All],3,0)</f>
        <v>audio</v>
      </c>
      <c r="H8857" s="3" t="str">
        <f>VLOOKUP(Main[[#This Row],[Content ID]],Content[#All],4,0)</f>
        <v>healthy eating</v>
      </c>
    </row>
    <row r="8858" spans="1:8">
      <c r="A8858" t="s">
        <v>898</v>
      </c>
      <c r="B8858" t="s">
        <v>122</v>
      </c>
      <c r="C8858" t="s">
        <v>5</v>
      </c>
      <c r="D8858" s="2">
        <v>44211.525555555556</v>
      </c>
      <c r="E8858" s="3" t="str">
        <f>VLOOKUP(Main[[#This Row],[ReactionsType]],ReactionTye[],2,0)</f>
        <v>negative</v>
      </c>
      <c r="F8858" s="3">
        <f>VLOOKUP(Main[[#This Row],[ReactionsType]],ReactionTye[],3,0)</f>
        <v>0</v>
      </c>
      <c r="G8858" s="3" t="str">
        <f>VLOOKUP(Main[[#This Row],[Content ID]],Content[#All],3,0)</f>
        <v>audio</v>
      </c>
      <c r="H8858" s="3" t="str">
        <f>VLOOKUP(Main[[#This Row],[Content ID]],Content[#All],4,0)</f>
        <v>healthy eating</v>
      </c>
    </row>
    <row r="8859" spans="1:8">
      <c r="A8859" t="s">
        <v>898</v>
      </c>
      <c r="B8859" t="s">
        <v>207</v>
      </c>
      <c r="C8859" t="s">
        <v>14</v>
      </c>
      <c r="D8859" s="2">
        <v>44267.850173611114</v>
      </c>
      <c r="E8859" s="3" t="str">
        <f>VLOOKUP(Main[[#This Row],[ReactionsType]],ReactionTye[],2,0)</f>
        <v>positive</v>
      </c>
      <c r="F8859" s="3">
        <f>VLOOKUP(Main[[#This Row],[ReactionsType]],ReactionTye[],3,0)</f>
        <v>72</v>
      </c>
      <c r="G8859" s="3" t="str">
        <f>VLOOKUP(Main[[#This Row],[Content ID]],Content[#All],3,0)</f>
        <v>audio</v>
      </c>
      <c r="H8859" s="3" t="str">
        <f>VLOOKUP(Main[[#This Row],[Content ID]],Content[#All],4,0)</f>
        <v>healthy eating</v>
      </c>
    </row>
    <row r="8860" spans="1:8">
      <c r="A8860" t="s">
        <v>898</v>
      </c>
      <c r="B8860" t="s">
        <v>232</v>
      </c>
      <c r="C8860" t="s">
        <v>2</v>
      </c>
      <c r="D8860" s="2">
        <v>44127.016504629632</v>
      </c>
      <c r="E8860" s="3" t="str">
        <f>VLOOKUP(Main[[#This Row],[ReactionsType]],ReactionTye[],2,0)</f>
        <v>positive</v>
      </c>
      <c r="F8860" s="3">
        <f>VLOOKUP(Main[[#This Row],[ReactionsType]],ReactionTye[],3,0)</f>
        <v>60</v>
      </c>
      <c r="G8860" s="3" t="str">
        <f>VLOOKUP(Main[[#This Row],[Content ID]],Content[#All],3,0)</f>
        <v>audio</v>
      </c>
      <c r="H8860" s="3" t="str">
        <f>VLOOKUP(Main[[#This Row],[Content ID]],Content[#All],4,0)</f>
        <v>healthy eating</v>
      </c>
    </row>
    <row r="8861" spans="1:8">
      <c r="A8861" t="s">
        <v>898</v>
      </c>
      <c r="B8861" t="s">
        <v>54</v>
      </c>
      <c r="C8861" t="s">
        <v>2</v>
      </c>
      <c r="D8861" s="2">
        <v>44082.42015046296</v>
      </c>
      <c r="E8861" s="3" t="str">
        <f>VLOOKUP(Main[[#This Row],[ReactionsType]],ReactionTye[],2,0)</f>
        <v>positive</v>
      </c>
      <c r="F8861" s="3">
        <f>VLOOKUP(Main[[#This Row],[ReactionsType]],ReactionTye[],3,0)</f>
        <v>60</v>
      </c>
      <c r="G8861" s="3" t="str">
        <f>VLOOKUP(Main[[#This Row],[Content ID]],Content[#All],3,0)</f>
        <v>audio</v>
      </c>
      <c r="H8861" s="3" t="str">
        <f>VLOOKUP(Main[[#This Row],[Content ID]],Content[#All],4,0)</f>
        <v>healthy eating</v>
      </c>
    </row>
    <row r="8862" spans="1:8">
      <c r="A8862" t="s">
        <v>898</v>
      </c>
      <c r="B8862" t="s">
        <v>468</v>
      </c>
      <c r="C8862" t="s">
        <v>8</v>
      </c>
      <c r="D8862" s="2">
        <v>44163.744074074071</v>
      </c>
      <c r="E8862" s="3" t="str">
        <f>VLOOKUP(Main[[#This Row],[ReactionsType]],ReactionTye[],2,0)</f>
        <v>positive</v>
      </c>
      <c r="F8862" s="3">
        <f>VLOOKUP(Main[[#This Row],[ReactionsType]],ReactionTye[],3,0)</f>
        <v>30</v>
      </c>
      <c r="G8862" s="3" t="str">
        <f>VLOOKUP(Main[[#This Row],[Content ID]],Content[#All],3,0)</f>
        <v>audio</v>
      </c>
      <c r="H8862" s="3" t="str">
        <f>VLOOKUP(Main[[#This Row],[Content ID]],Content[#All],4,0)</f>
        <v>healthy eating</v>
      </c>
    </row>
    <row r="8863" spans="1:8">
      <c r="A8863" t="s">
        <v>898</v>
      </c>
      <c r="B8863" t="s">
        <v>626</v>
      </c>
      <c r="C8863" t="s">
        <v>20</v>
      </c>
      <c r="D8863" s="2">
        <v>44083.477141203701</v>
      </c>
      <c r="E8863" s="3" t="str">
        <f>VLOOKUP(Main[[#This Row],[ReactionsType]],ReactionTye[],2,0)</f>
        <v>negative</v>
      </c>
      <c r="F8863" s="3">
        <f>VLOOKUP(Main[[#This Row],[ReactionsType]],ReactionTye[],3,0)</f>
        <v>12</v>
      </c>
      <c r="G8863" s="3" t="str">
        <f>VLOOKUP(Main[[#This Row],[Content ID]],Content[#All],3,0)</f>
        <v>audio</v>
      </c>
      <c r="H8863" s="3" t="str">
        <f>VLOOKUP(Main[[#This Row],[Content ID]],Content[#All],4,0)</f>
        <v>healthy eating</v>
      </c>
    </row>
    <row r="8864" spans="1:8">
      <c r="A8864" t="s">
        <v>898</v>
      </c>
      <c r="B8864" t="s">
        <v>606</v>
      </c>
      <c r="C8864" t="s">
        <v>11</v>
      </c>
      <c r="D8864" s="2">
        <v>44249.046412037038</v>
      </c>
      <c r="E8864" s="3" t="str">
        <f>VLOOKUP(Main[[#This Row],[ReactionsType]],ReactionTye[],2,0)</f>
        <v>positive</v>
      </c>
      <c r="F8864" s="3">
        <f>VLOOKUP(Main[[#This Row],[ReactionsType]],ReactionTye[],3,0)</f>
        <v>65</v>
      </c>
      <c r="G8864" s="3" t="str">
        <f>VLOOKUP(Main[[#This Row],[Content ID]],Content[#All],3,0)</f>
        <v>audio</v>
      </c>
      <c r="H8864" s="3" t="str">
        <f>VLOOKUP(Main[[#This Row],[Content ID]],Content[#All],4,0)</f>
        <v>healthy eating</v>
      </c>
    </row>
    <row r="8865" spans="1:8">
      <c r="A8865" t="s">
        <v>898</v>
      </c>
      <c r="B8865" t="s">
        <v>584</v>
      </c>
      <c r="C8865" t="s">
        <v>2</v>
      </c>
      <c r="D8865" s="2">
        <v>44022.495335648149</v>
      </c>
      <c r="E8865" s="3" t="str">
        <f>VLOOKUP(Main[[#This Row],[ReactionsType]],ReactionTye[],2,0)</f>
        <v>positive</v>
      </c>
      <c r="F8865" s="3">
        <f>VLOOKUP(Main[[#This Row],[ReactionsType]],ReactionTye[],3,0)</f>
        <v>60</v>
      </c>
      <c r="G8865" s="3" t="str">
        <f>VLOOKUP(Main[[#This Row],[Content ID]],Content[#All],3,0)</f>
        <v>audio</v>
      </c>
      <c r="H8865" s="3" t="str">
        <f>VLOOKUP(Main[[#This Row],[Content ID]],Content[#All],4,0)</f>
        <v>healthy eating</v>
      </c>
    </row>
    <row r="8866" spans="1:8">
      <c r="A8866" t="s">
        <v>898</v>
      </c>
      <c r="B8866" t="s">
        <v>628</v>
      </c>
      <c r="C8866" t="s">
        <v>5</v>
      </c>
      <c r="D8866" s="2">
        <v>44039.303726851853</v>
      </c>
      <c r="E8866" s="3" t="str">
        <f>VLOOKUP(Main[[#This Row],[ReactionsType]],ReactionTye[],2,0)</f>
        <v>negative</v>
      </c>
      <c r="F8866" s="3">
        <f>VLOOKUP(Main[[#This Row],[ReactionsType]],ReactionTye[],3,0)</f>
        <v>0</v>
      </c>
      <c r="G8866" s="3" t="str">
        <f>VLOOKUP(Main[[#This Row],[Content ID]],Content[#All],3,0)</f>
        <v>audio</v>
      </c>
      <c r="H8866" s="3" t="str">
        <f>VLOOKUP(Main[[#This Row],[Content ID]],Content[#All],4,0)</f>
        <v>healthy eating</v>
      </c>
    </row>
    <row r="8867" spans="1:8">
      <c r="A8867" t="s">
        <v>898</v>
      </c>
      <c r="B8867" t="s">
        <v>378</v>
      </c>
      <c r="C8867" t="s">
        <v>11</v>
      </c>
      <c r="D8867" s="2">
        <v>44165.928090277775</v>
      </c>
      <c r="E8867" s="3" t="str">
        <f>VLOOKUP(Main[[#This Row],[ReactionsType]],ReactionTye[],2,0)</f>
        <v>positive</v>
      </c>
      <c r="F8867" s="3">
        <f>VLOOKUP(Main[[#This Row],[ReactionsType]],ReactionTye[],3,0)</f>
        <v>65</v>
      </c>
      <c r="G8867" s="3" t="str">
        <f>VLOOKUP(Main[[#This Row],[Content ID]],Content[#All],3,0)</f>
        <v>audio</v>
      </c>
      <c r="H8867" s="3" t="str">
        <f>VLOOKUP(Main[[#This Row],[Content ID]],Content[#All],4,0)</f>
        <v>healthy eating</v>
      </c>
    </row>
    <row r="8868" spans="1:8">
      <c r="A8868" t="s">
        <v>898</v>
      </c>
      <c r="B8868" t="s">
        <v>250</v>
      </c>
      <c r="C8868" t="s">
        <v>5</v>
      </c>
      <c r="D8868" s="2">
        <v>44165.69326388889</v>
      </c>
      <c r="E8868" s="3" t="str">
        <f>VLOOKUP(Main[[#This Row],[ReactionsType]],ReactionTye[],2,0)</f>
        <v>negative</v>
      </c>
      <c r="F8868" s="3">
        <f>VLOOKUP(Main[[#This Row],[ReactionsType]],ReactionTye[],3,0)</f>
        <v>0</v>
      </c>
      <c r="G8868" s="3" t="str">
        <f>VLOOKUP(Main[[#This Row],[Content ID]],Content[#All],3,0)</f>
        <v>audio</v>
      </c>
      <c r="H8868" s="3" t="str">
        <f>VLOOKUP(Main[[#This Row],[Content ID]],Content[#All],4,0)</f>
        <v>healthy eating</v>
      </c>
    </row>
    <row r="8869" spans="1:8">
      <c r="A8869" t="s">
        <v>898</v>
      </c>
      <c r="B8869" t="s">
        <v>72</v>
      </c>
      <c r="C8869" t="s">
        <v>16</v>
      </c>
      <c r="D8869" s="2">
        <v>44271.990960648145</v>
      </c>
      <c r="E8869" s="3" t="str">
        <f>VLOOKUP(Main[[#This Row],[ReactionsType]],ReactionTye[],2,0)</f>
        <v>negative</v>
      </c>
      <c r="F8869" s="3">
        <f>VLOOKUP(Main[[#This Row],[ReactionsType]],ReactionTye[],3,0)</f>
        <v>10</v>
      </c>
      <c r="G8869" s="3" t="str">
        <f>VLOOKUP(Main[[#This Row],[Content ID]],Content[#All],3,0)</f>
        <v>audio</v>
      </c>
      <c r="H8869" s="3" t="str">
        <f>VLOOKUP(Main[[#This Row],[Content ID]],Content[#All],4,0)</f>
        <v>healthy eating</v>
      </c>
    </row>
    <row r="8870" spans="1:8">
      <c r="A8870" t="s">
        <v>899</v>
      </c>
      <c r="B8870" t="s">
        <v>536</v>
      </c>
      <c r="C8870" t="s">
        <v>17</v>
      </c>
      <c r="D8870" s="2">
        <v>44204.231458333335</v>
      </c>
      <c r="E8870" s="3" t="str">
        <f>VLOOKUP(Main[[#This Row],[ReactionsType]],ReactionTye[],2,0)</f>
        <v>positive</v>
      </c>
      <c r="F8870" s="3">
        <f>VLOOKUP(Main[[#This Row],[ReactionsType]],ReactionTye[],3,0)</f>
        <v>45</v>
      </c>
      <c r="G8870" s="3" t="str">
        <f>VLOOKUP(Main[[#This Row],[Content ID]],Content[#All],3,0)</f>
        <v>photo</v>
      </c>
      <c r="H8870" s="3" t="str">
        <f>VLOOKUP(Main[[#This Row],[Content ID]],Content[#All],4,0)</f>
        <v>veganism</v>
      </c>
    </row>
    <row r="8871" spans="1:8">
      <c r="A8871" t="s">
        <v>899</v>
      </c>
      <c r="B8871" t="s">
        <v>336</v>
      </c>
      <c r="C8871" t="s">
        <v>20</v>
      </c>
      <c r="D8871" s="2">
        <v>44245.804814814815</v>
      </c>
      <c r="E8871" s="3" t="str">
        <f>VLOOKUP(Main[[#This Row],[ReactionsType]],ReactionTye[],2,0)</f>
        <v>negative</v>
      </c>
      <c r="F8871" s="3">
        <f>VLOOKUP(Main[[#This Row],[ReactionsType]],ReactionTye[],3,0)</f>
        <v>12</v>
      </c>
      <c r="G8871" s="3" t="str">
        <f>VLOOKUP(Main[[#This Row],[Content ID]],Content[#All],3,0)</f>
        <v>photo</v>
      </c>
      <c r="H8871" s="3" t="str">
        <f>VLOOKUP(Main[[#This Row],[Content ID]],Content[#All],4,0)</f>
        <v>veganism</v>
      </c>
    </row>
    <row r="8872" spans="1:8">
      <c r="A8872" t="s">
        <v>899</v>
      </c>
      <c r="B8872" t="s">
        <v>157</v>
      </c>
      <c r="C8872" t="s">
        <v>18</v>
      </c>
      <c r="D8872" s="2">
        <v>44160.383159722223</v>
      </c>
      <c r="E8872" s="3" t="str">
        <f>VLOOKUP(Main[[#This Row],[ReactionsType]],ReactionTye[],2,0)</f>
        <v>neutral</v>
      </c>
      <c r="F8872" s="3">
        <f>VLOOKUP(Main[[#This Row],[ReactionsType]],ReactionTye[],3,0)</f>
        <v>35</v>
      </c>
      <c r="G8872" s="3" t="str">
        <f>VLOOKUP(Main[[#This Row],[Content ID]],Content[#All],3,0)</f>
        <v>photo</v>
      </c>
      <c r="H8872" s="3" t="str">
        <f>VLOOKUP(Main[[#This Row],[Content ID]],Content[#All],4,0)</f>
        <v>veganism</v>
      </c>
    </row>
    <row r="8873" spans="1:8">
      <c r="A8873" t="s">
        <v>899</v>
      </c>
      <c r="B8873" t="s">
        <v>217</v>
      </c>
      <c r="C8873" t="s">
        <v>2</v>
      </c>
      <c r="D8873" s="2">
        <v>44066.279687499999</v>
      </c>
      <c r="E8873" s="3" t="str">
        <f>VLOOKUP(Main[[#This Row],[ReactionsType]],ReactionTye[],2,0)</f>
        <v>positive</v>
      </c>
      <c r="F8873" s="3">
        <f>VLOOKUP(Main[[#This Row],[ReactionsType]],ReactionTye[],3,0)</f>
        <v>60</v>
      </c>
      <c r="G8873" s="3" t="str">
        <f>VLOOKUP(Main[[#This Row],[Content ID]],Content[#All],3,0)</f>
        <v>photo</v>
      </c>
      <c r="H8873" s="3" t="str">
        <f>VLOOKUP(Main[[#This Row],[Content ID]],Content[#All],4,0)</f>
        <v>veganism</v>
      </c>
    </row>
    <row r="8874" spans="1:8">
      <c r="A8874" t="s">
        <v>899</v>
      </c>
      <c r="B8874" t="s">
        <v>103</v>
      </c>
      <c r="C8874" t="s">
        <v>20</v>
      </c>
      <c r="D8874" s="2">
        <v>44100.332280092596</v>
      </c>
      <c r="E8874" s="3" t="str">
        <f>VLOOKUP(Main[[#This Row],[ReactionsType]],ReactionTye[],2,0)</f>
        <v>negative</v>
      </c>
      <c r="F8874" s="3">
        <f>VLOOKUP(Main[[#This Row],[ReactionsType]],ReactionTye[],3,0)</f>
        <v>12</v>
      </c>
      <c r="G8874" s="3" t="str">
        <f>VLOOKUP(Main[[#This Row],[Content ID]],Content[#All],3,0)</f>
        <v>photo</v>
      </c>
      <c r="H8874" s="3" t="str">
        <f>VLOOKUP(Main[[#This Row],[Content ID]],Content[#All],4,0)</f>
        <v>veganism</v>
      </c>
    </row>
    <row r="8875" spans="1:8">
      <c r="A8875" t="s">
        <v>899</v>
      </c>
      <c r="B8875" t="s">
        <v>254</v>
      </c>
      <c r="C8875" t="s">
        <v>8</v>
      </c>
      <c r="D8875" s="2">
        <v>44081.043981481482</v>
      </c>
      <c r="E8875" s="3" t="str">
        <f>VLOOKUP(Main[[#This Row],[ReactionsType]],ReactionTye[],2,0)</f>
        <v>positive</v>
      </c>
      <c r="F8875" s="3">
        <f>VLOOKUP(Main[[#This Row],[ReactionsType]],ReactionTye[],3,0)</f>
        <v>30</v>
      </c>
      <c r="G8875" s="3" t="str">
        <f>VLOOKUP(Main[[#This Row],[Content ID]],Content[#All],3,0)</f>
        <v>photo</v>
      </c>
      <c r="H8875" s="3" t="str">
        <f>VLOOKUP(Main[[#This Row],[Content ID]],Content[#All],4,0)</f>
        <v>veganism</v>
      </c>
    </row>
    <row r="8876" spans="1:8">
      <c r="A8876" t="s">
        <v>899</v>
      </c>
      <c r="B8876" t="s">
        <v>593</v>
      </c>
      <c r="C8876" t="s">
        <v>5</v>
      </c>
      <c r="D8876" s="2">
        <v>44205.31695601852</v>
      </c>
      <c r="E8876" s="3" t="str">
        <f>VLOOKUP(Main[[#This Row],[ReactionsType]],ReactionTye[],2,0)</f>
        <v>negative</v>
      </c>
      <c r="F8876" s="3">
        <f>VLOOKUP(Main[[#This Row],[ReactionsType]],ReactionTye[],3,0)</f>
        <v>0</v>
      </c>
      <c r="G8876" s="3" t="str">
        <f>VLOOKUP(Main[[#This Row],[Content ID]],Content[#All],3,0)</f>
        <v>photo</v>
      </c>
      <c r="H8876" s="3" t="str">
        <f>VLOOKUP(Main[[#This Row],[Content ID]],Content[#All],4,0)</f>
        <v>veganism</v>
      </c>
    </row>
    <row r="8877" spans="1:8">
      <c r="A8877" t="s">
        <v>899</v>
      </c>
      <c r="B8877" t="s">
        <v>325</v>
      </c>
      <c r="C8877" t="s">
        <v>18</v>
      </c>
      <c r="D8877" s="2">
        <v>44212.756840277776</v>
      </c>
      <c r="E8877" s="3" t="str">
        <f>VLOOKUP(Main[[#This Row],[ReactionsType]],ReactionTye[],2,0)</f>
        <v>neutral</v>
      </c>
      <c r="F8877" s="3">
        <f>VLOOKUP(Main[[#This Row],[ReactionsType]],ReactionTye[],3,0)</f>
        <v>35</v>
      </c>
      <c r="G8877" s="3" t="str">
        <f>VLOOKUP(Main[[#This Row],[Content ID]],Content[#All],3,0)</f>
        <v>photo</v>
      </c>
      <c r="H8877" s="3" t="str">
        <f>VLOOKUP(Main[[#This Row],[Content ID]],Content[#All],4,0)</f>
        <v>veganism</v>
      </c>
    </row>
    <row r="8878" spans="1:8">
      <c r="A8878" t="s">
        <v>899</v>
      </c>
      <c r="B8878" t="s">
        <v>79</v>
      </c>
      <c r="C8878" t="s">
        <v>16</v>
      </c>
      <c r="D8878" s="2">
        <v>44136.048043981478</v>
      </c>
      <c r="E8878" s="3" t="str">
        <f>VLOOKUP(Main[[#This Row],[ReactionsType]],ReactionTye[],2,0)</f>
        <v>negative</v>
      </c>
      <c r="F8878" s="3">
        <f>VLOOKUP(Main[[#This Row],[ReactionsType]],ReactionTye[],3,0)</f>
        <v>10</v>
      </c>
      <c r="G8878" s="3" t="str">
        <f>VLOOKUP(Main[[#This Row],[Content ID]],Content[#All],3,0)</f>
        <v>photo</v>
      </c>
      <c r="H8878" s="3" t="str">
        <f>VLOOKUP(Main[[#This Row],[Content ID]],Content[#All],4,0)</f>
        <v>veganism</v>
      </c>
    </row>
    <row r="8879" spans="1:8">
      <c r="A8879" t="s">
        <v>899</v>
      </c>
      <c r="B8879" t="s">
        <v>145</v>
      </c>
      <c r="C8879" t="s">
        <v>19</v>
      </c>
      <c r="D8879" s="2">
        <v>44116.063611111109</v>
      </c>
      <c r="E8879" s="3" t="str">
        <f>VLOOKUP(Main[[#This Row],[ReactionsType]],ReactionTye[],2,0)</f>
        <v>negative</v>
      </c>
      <c r="F8879" s="3">
        <f>VLOOKUP(Main[[#This Row],[ReactionsType]],ReactionTye[],3,0)</f>
        <v>15</v>
      </c>
      <c r="G8879" s="3" t="str">
        <f>VLOOKUP(Main[[#This Row],[Content ID]],Content[#All],3,0)</f>
        <v>photo</v>
      </c>
      <c r="H8879" s="3" t="str">
        <f>VLOOKUP(Main[[#This Row],[Content ID]],Content[#All],4,0)</f>
        <v>veganism</v>
      </c>
    </row>
    <row r="8880" spans="1:8">
      <c r="A8880" t="s">
        <v>899</v>
      </c>
      <c r="B8880" t="s">
        <v>147</v>
      </c>
      <c r="C8880" t="s">
        <v>19</v>
      </c>
      <c r="D8880" s="2">
        <v>44227.472395833334</v>
      </c>
      <c r="E8880" s="3" t="str">
        <f>VLOOKUP(Main[[#This Row],[ReactionsType]],ReactionTye[],2,0)</f>
        <v>negative</v>
      </c>
      <c r="F8880" s="3">
        <f>VLOOKUP(Main[[#This Row],[ReactionsType]],ReactionTye[],3,0)</f>
        <v>15</v>
      </c>
      <c r="G8880" s="3" t="str">
        <f>VLOOKUP(Main[[#This Row],[Content ID]],Content[#All],3,0)</f>
        <v>photo</v>
      </c>
      <c r="H8880" s="3" t="str">
        <f>VLOOKUP(Main[[#This Row],[Content ID]],Content[#All],4,0)</f>
        <v>veganism</v>
      </c>
    </row>
    <row r="8881" spans="1:8">
      <c r="A8881" t="s">
        <v>899</v>
      </c>
      <c r="B8881" t="s">
        <v>152</v>
      </c>
      <c r="C8881" t="s">
        <v>9</v>
      </c>
      <c r="D8881" s="2">
        <v>44084.282847222225</v>
      </c>
      <c r="E8881" s="3" t="str">
        <f>VLOOKUP(Main[[#This Row],[ReactionsType]],ReactionTye[],2,0)</f>
        <v>neutral</v>
      </c>
      <c r="F8881" s="3">
        <f>VLOOKUP(Main[[#This Row],[ReactionsType]],ReactionTye[],3,0)</f>
        <v>20</v>
      </c>
      <c r="G8881" s="3" t="str">
        <f>VLOOKUP(Main[[#This Row],[Content ID]],Content[#All],3,0)</f>
        <v>photo</v>
      </c>
      <c r="H8881" s="3" t="str">
        <f>VLOOKUP(Main[[#This Row],[Content ID]],Content[#All],4,0)</f>
        <v>veganism</v>
      </c>
    </row>
    <row r="8882" spans="1:8">
      <c r="A8882" t="s">
        <v>899</v>
      </c>
      <c r="B8882" t="s">
        <v>355</v>
      </c>
      <c r="C8882" t="s">
        <v>16</v>
      </c>
      <c r="D8882" s="2">
        <v>44245.282581018517</v>
      </c>
      <c r="E8882" s="3" t="str">
        <f>VLOOKUP(Main[[#This Row],[ReactionsType]],ReactionTye[],2,0)</f>
        <v>negative</v>
      </c>
      <c r="F8882" s="3">
        <f>VLOOKUP(Main[[#This Row],[ReactionsType]],ReactionTye[],3,0)</f>
        <v>10</v>
      </c>
      <c r="G8882" s="3" t="str">
        <f>VLOOKUP(Main[[#This Row],[Content ID]],Content[#All],3,0)</f>
        <v>photo</v>
      </c>
      <c r="H8882" s="3" t="str">
        <f>VLOOKUP(Main[[#This Row],[Content ID]],Content[#All],4,0)</f>
        <v>veganism</v>
      </c>
    </row>
    <row r="8883" spans="1:8">
      <c r="A8883" t="s">
        <v>899</v>
      </c>
      <c r="B8883" t="s">
        <v>28</v>
      </c>
      <c r="C8883" t="s">
        <v>13</v>
      </c>
      <c r="D8883" s="2">
        <v>44330.537789351853</v>
      </c>
      <c r="E8883" s="3" t="str">
        <f>VLOOKUP(Main[[#This Row],[ReactionsType]],ReactionTye[],2,0)</f>
        <v>positive</v>
      </c>
      <c r="F8883" s="3">
        <f>VLOOKUP(Main[[#This Row],[ReactionsType]],ReactionTye[],3,0)</f>
        <v>70</v>
      </c>
      <c r="G8883" s="3" t="str">
        <f>VLOOKUP(Main[[#This Row],[Content ID]],Content[#All],3,0)</f>
        <v>photo</v>
      </c>
      <c r="H8883" s="3" t="str">
        <f>VLOOKUP(Main[[#This Row],[Content ID]],Content[#All],4,0)</f>
        <v>veganism</v>
      </c>
    </row>
    <row r="8884" spans="1:8">
      <c r="A8884" t="s">
        <v>899</v>
      </c>
      <c r="B8884" t="s">
        <v>137</v>
      </c>
      <c r="C8884" t="s">
        <v>15</v>
      </c>
      <c r="D8884" s="2">
        <v>44328.130011574074</v>
      </c>
      <c r="E8884" s="3" t="str">
        <f>VLOOKUP(Main[[#This Row],[ReactionsType]],ReactionTye[],2,0)</f>
        <v>positive</v>
      </c>
      <c r="F8884" s="3">
        <f>VLOOKUP(Main[[#This Row],[ReactionsType]],ReactionTye[],3,0)</f>
        <v>50</v>
      </c>
      <c r="G8884" s="3" t="str">
        <f>VLOOKUP(Main[[#This Row],[Content ID]],Content[#All],3,0)</f>
        <v>photo</v>
      </c>
      <c r="H8884" s="3" t="str">
        <f>VLOOKUP(Main[[#This Row],[Content ID]],Content[#All],4,0)</f>
        <v>veganism</v>
      </c>
    </row>
    <row r="8885" spans="1:8">
      <c r="A8885" t="s">
        <v>899</v>
      </c>
      <c r="B8885" t="s">
        <v>546</v>
      </c>
      <c r="C8885" t="s">
        <v>20</v>
      </c>
      <c r="D8885" s="2">
        <v>44041.203692129631</v>
      </c>
      <c r="E8885" s="3" t="str">
        <f>VLOOKUP(Main[[#This Row],[ReactionsType]],ReactionTye[],2,0)</f>
        <v>negative</v>
      </c>
      <c r="F8885" s="3">
        <f>VLOOKUP(Main[[#This Row],[ReactionsType]],ReactionTye[],3,0)</f>
        <v>12</v>
      </c>
      <c r="G8885" s="3" t="str">
        <f>VLOOKUP(Main[[#This Row],[Content ID]],Content[#All],3,0)</f>
        <v>photo</v>
      </c>
      <c r="H8885" s="3" t="str">
        <f>VLOOKUP(Main[[#This Row],[Content ID]],Content[#All],4,0)</f>
        <v>veganism</v>
      </c>
    </row>
    <row r="8886" spans="1:8">
      <c r="A8886" t="s">
        <v>899</v>
      </c>
      <c r="B8886" t="s">
        <v>377</v>
      </c>
      <c r="C8886" t="s">
        <v>8</v>
      </c>
      <c r="D8886" s="2">
        <v>44008.739374999997</v>
      </c>
      <c r="E8886" s="3" t="str">
        <f>VLOOKUP(Main[[#This Row],[ReactionsType]],ReactionTye[],2,0)</f>
        <v>positive</v>
      </c>
      <c r="F8886" s="3">
        <f>VLOOKUP(Main[[#This Row],[ReactionsType]],ReactionTye[],3,0)</f>
        <v>30</v>
      </c>
      <c r="G8886" s="3" t="str">
        <f>VLOOKUP(Main[[#This Row],[Content ID]],Content[#All],3,0)</f>
        <v>photo</v>
      </c>
      <c r="H8886" s="3" t="str">
        <f>VLOOKUP(Main[[#This Row],[Content ID]],Content[#All],4,0)</f>
        <v>veganism</v>
      </c>
    </row>
    <row r="8887" spans="1:8">
      <c r="A8887" t="s">
        <v>899</v>
      </c>
      <c r="B8887" t="s">
        <v>257</v>
      </c>
      <c r="C8887" t="s">
        <v>18</v>
      </c>
      <c r="D8887" s="2">
        <v>44076.600370370368</v>
      </c>
      <c r="E8887" s="3" t="str">
        <f>VLOOKUP(Main[[#This Row],[ReactionsType]],ReactionTye[],2,0)</f>
        <v>neutral</v>
      </c>
      <c r="F8887" s="3">
        <f>VLOOKUP(Main[[#This Row],[ReactionsType]],ReactionTye[],3,0)</f>
        <v>35</v>
      </c>
      <c r="G8887" s="3" t="str">
        <f>VLOOKUP(Main[[#This Row],[Content ID]],Content[#All],3,0)</f>
        <v>photo</v>
      </c>
      <c r="H8887" s="3" t="str">
        <f>VLOOKUP(Main[[#This Row],[Content ID]],Content[#All],4,0)</f>
        <v>veganism</v>
      </c>
    </row>
    <row r="8888" spans="1:8">
      <c r="A8888" t="s">
        <v>899</v>
      </c>
      <c r="B8888" t="s">
        <v>341</v>
      </c>
      <c r="C8888" t="s">
        <v>7</v>
      </c>
      <c r="D8888" s="2">
        <v>44228.998993055553</v>
      </c>
      <c r="E8888" s="3" t="str">
        <f>VLOOKUP(Main[[#This Row],[ReactionsType]],ReactionTye[],2,0)</f>
        <v>negative</v>
      </c>
      <c r="F8888" s="3">
        <f>VLOOKUP(Main[[#This Row],[ReactionsType]],ReactionTye[],3,0)</f>
        <v>5</v>
      </c>
      <c r="G8888" s="3" t="str">
        <f>VLOOKUP(Main[[#This Row],[Content ID]],Content[#All],3,0)</f>
        <v>photo</v>
      </c>
      <c r="H8888" s="3" t="str">
        <f>VLOOKUP(Main[[#This Row],[Content ID]],Content[#All],4,0)</f>
        <v>veganism</v>
      </c>
    </row>
    <row r="8889" spans="1:8">
      <c r="A8889" t="s">
        <v>899</v>
      </c>
      <c r="B8889" t="s">
        <v>626</v>
      </c>
      <c r="C8889" t="s">
        <v>16</v>
      </c>
      <c r="D8889" s="2">
        <v>44323.847025462965</v>
      </c>
      <c r="E8889" s="3" t="str">
        <f>VLOOKUP(Main[[#This Row],[ReactionsType]],ReactionTye[],2,0)</f>
        <v>negative</v>
      </c>
      <c r="F8889" s="3">
        <f>VLOOKUP(Main[[#This Row],[ReactionsType]],ReactionTye[],3,0)</f>
        <v>10</v>
      </c>
      <c r="G8889" s="3" t="str">
        <f>VLOOKUP(Main[[#This Row],[Content ID]],Content[#All],3,0)</f>
        <v>photo</v>
      </c>
      <c r="H8889" s="3" t="str">
        <f>VLOOKUP(Main[[#This Row],[Content ID]],Content[#All],4,0)</f>
        <v>veganism</v>
      </c>
    </row>
    <row r="8890" spans="1:8">
      <c r="A8890" t="s">
        <v>899</v>
      </c>
      <c r="B8890" t="s">
        <v>422</v>
      </c>
      <c r="C8890" t="s">
        <v>8</v>
      </c>
      <c r="D8890" s="2">
        <v>44024.242337962962</v>
      </c>
      <c r="E8890" s="3" t="str">
        <f>VLOOKUP(Main[[#This Row],[ReactionsType]],ReactionTye[],2,0)</f>
        <v>positive</v>
      </c>
      <c r="F8890" s="3">
        <f>VLOOKUP(Main[[#This Row],[ReactionsType]],ReactionTye[],3,0)</f>
        <v>30</v>
      </c>
      <c r="G8890" s="3" t="str">
        <f>VLOOKUP(Main[[#This Row],[Content ID]],Content[#All],3,0)</f>
        <v>photo</v>
      </c>
      <c r="H8890" s="3" t="str">
        <f>VLOOKUP(Main[[#This Row],[Content ID]],Content[#All],4,0)</f>
        <v>veganism</v>
      </c>
    </row>
    <row r="8891" spans="1:8">
      <c r="A8891" t="s">
        <v>899</v>
      </c>
      <c r="B8891" t="s">
        <v>389</v>
      </c>
      <c r="C8891" t="s">
        <v>11</v>
      </c>
      <c r="D8891" s="2">
        <v>44155.165810185186</v>
      </c>
      <c r="E8891" s="3" t="str">
        <f>VLOOKUP(Main[[#This Row],[ReactionsType]],ReactionTye[],2,0)</f>
        <v>positive</v>
      </c>
      <c r="F8891" s="3">
        <f>VLOOKUP(Main[[#This Row],[ReactionsType]],ReactionTye[],3,0)</f>
        <v>65</v>
      </c>
      <c r="G8891" s="3" t="str">
        <f>VLOOKUP(Main[[#This Row],[Content ID]],Content[#All],3,0)</f>
        <v>photo</v>
      </c>
      <c r="H8891" s="3" t="str">
        <f>VLOOKUP(Main[[#This Row],[Content ID]],Content[#All],4,0)</f>
        <v>veganism</v>
      </c>
    </row>
    <row r="8892" spans="1:8">
      <c r="A8892" t="s">
        <v>899</v>
      </c>
      <c r="B8892" t="s">
        <v>125</v>
      </c>
      <c r="C8892" t="s">
        <v>5</v>
      </c>
      <c r="D8892" s="2">
        <v>44161.651574074072</v>
      </c>
      <c r="E8892" s="3" t="str">
        <f>VLOOKUP(Main[[#This Row],[ReactionsType]],ReactionTye[],2,0)</f>
        <v>negative</v>
      </c>
      <c r="F8892" s="3">
        <f>VLOOKUP(Main[[#This Row],[ReactionsType]],ReactionTye[],3,0)</f>
        <v>0</v>
      </c>
      <c r="G8892" s="3" t="str">
        <f>VLOOKUP(Main[[#This Row],[Content ID]],Content[#All],3,0)</f>
        <v>photo</v>
      </c>
      <c r="H8892" s="3" t="str">
        <f>VLOOKUP(Main[[#This Row],[Content ID]],Content[#All],4,0)</f>
        <v>veganism</v>
      </c>
    </row>
    <row r="8893" spans="1:8">
      <c r="A8893" t="s">
        <v>899</v>
      </c>
      <c r="B8893" t="s">
        <v>145</v>
      </c>
      <c r="C8893" t="s">
        <v>14</v>
      </c>
      <c r="D8893" s="2">
        <v>44057.20449074074</v>
      </c>
      <c r="E8893" s="3" t="str">
        <f>VLOOKUP(Main[[#This Row],[ReactionsType]],ReactionTye[],2,0)</f>
        <v>positive</v>
      </c>
      <c r="F8893" s="3">
        <f>VLOOKUP(Main[[#This Row],[ReactionsType]],ReactionTye[],3,0)</f>
        <v>72</v>
      </c>
      <c r="G8893" s="3" t="str">
        <f>VLOOKUP(Main[[#This Row],[Content ID]],Content[#All],3,0)</f>
        <v>photo</v>
      </c>
      <c r="H8893" s="3" t="str">
        <f>VLOOKUP(Main[[#This Row],[Content ID]],Content[#All],4,0)</f>
        <v>veganism</v>
      </c>
    </row>
    <row r="8894" spans="1:8">
      <c r="A8894" t="s">
        <v>899</v>
      </c>
      <c r="B8894" t="s">
        <v>287</v>
      </c>
      <c r="C8894" t="s">
        <v>19</v>
      </c>
      <c r="D8894" s="2">
        <v>44279.637395833335</v>
      </c>
      <c r="E8894" s="3" t="str">
        <f>VLOOKUP(Main[[#This Row],[ReactionsType]],ReactionTye[],2,0)</f>
        <v>negative</v>
      </c>
      <c r="F8894" s="3">
        <f>VLOOKUP(Main[[#This Row],[ReactionsType]],ReactionTye[],3,0)</f>
        <v>15</v>
      </c>
      <c r="G8894" s="3" t="str">
        <f>VLOOKUP(Main[[#This Row],[Content ID]],Content[#All],3,0)</f>
        <v>photo</v>
      </c>
      <c r="H8894" s="3" t="str">
        <f>VLOOKUP(Main[[#This Row],[Content ID]],Content[#All],4,0)</f>
        <v>veganism</v>
      </c>
    </row>
    <row r="8895" spans="1:8">
      <c r="A8895" t="s">
        <v>899</v>
      </c>
      <c r="B8895" t="s">
        <v>167</v>
      </c>
      <c r="C8895" t="s">
        <v>7</v>
      </c>
      <c r="D8895" s="2">
        <v>44009.451203703706</v>
      </c>
      <c r="E8895" s="3" t="str">
        <f>VLOOKUP(Main[[#This Row],[ReactionsType]],ReactionTye[],2,0)</f>
        <v>negative</v>
      </c>
      <c r="F8895" s="3">
        <f>VLOOKUP(Main[[#This Row],[ReactionsType]],ReactionTye[],3,0)</f>
        <v>5</v>
      </c>
      <c r="G8895" s="3" t="str">
        <f>VLOOKUP(Main[[#This Row],[Content ID]],Content[#All],3,0)</f>
        <v>photo</v>
      </c>
      <c r="H8895" s="3" t="str">
        <f>VLOOKUP(Main[[#This Row],[Content ID]],Content[#All],4,0)</f>
        <v>veganism</v>
      </c>
    </row>
    <row r="8896" spans="1:8">
      <c r="A8896" t="s">
        <v>899</v>
      </c>
      <c r="B8896" t="s">
        <v>28</v>
      </c>
      <c r="C8896" t="s">
        <v>17</v>
      </c>
      <c r="D8896" s="2">
        <v>44270.402442129627</v>
      </c>
      <c r="E8896" s="3" t="str">
        <f>VLOOKUP(Main[[#This Row],[ReactionsType]],ReactionTye[],2,0)</f>
        <v>positive</v>
      </c>
      <c r="F8896" s="3">
        <f>VLOOKUP(Main[[#This Row],[ReactionsType]],ReactionTye[],3,0)</f>
        <v>45</v>
      </c>
      <c r="G8896" s="3" t="str">
        <f>VLOOKUP(Main[[#This Row],[Content ID]],Content[#All],3,0)</f>
        <v>photo</v>
      </c>
      <c r="H8896" s="3" t="str">
        <f>VLOOKUP(Main[[#This Row],[Content ID]],Content[#All],4,0)</f>
        <v>veganism</v>
      </c>
    </row>
    <row r="8897" spans="1:8">
      <c r="A8897" t="s">
        <v>899</v>
      </c>
      <c r="B8897" t="s">
        <v>458</v>
      </c>
      <c r="C8897" t="s">
        <v>20</v>
      </c>
      <c r="D8897" s="2">
        <v>44170.148449074077</v>
      </c>
      <c r="E8897" s="3" t="str">
        <f>VLOOKUP(Main[[#This Row],[ReactionsType]],ReactionTye[],2,0)</f>
        <v>negative</v>
      </c>
      <c r="F8897" s="3">
        <f>VLOOKUP(Main[[#This Row],[ReactionsType]],ReactionTye[],3,0)</f>
        <v>12</v>
      </c>
      <c r="G8897" s="3" t="str">
        <f>VLOOKUP(Main[[#This Row],[Content ID]],Content[#All],3,0)</f>
        <v>photo</v>
      </c>
      <c r="H8897" s="3" t="str">
        <f>VLOOKUP(Main[[#This Row],[Content ID]],Content[#All],4,0)</f>
        <v>veganism</v>
      </c>
    </row>
    <row r="8898" spans="1:8">
      <c r="A8898" t="s">
        <v>899</v>
      </c>
      <c r="B8898" t="s">
        <v>285</v>
      </c>
      <c r="C8898" t="s">
        <v>11</v>
      </c>
      <c r="D8898" s="2">
        <v>44343.240601851852</v>
      </c>
      <c r="E8898" s="3" t="str">
        <f>VLOOKUP(Main[[#This Row],[ReactionsType]],ReactionTye[],2,0)</f>
        <v>positive</v>
      </c>
      <c r="F8898" s="3">
        <f>VLOOKUP(Main[[#This Row],[ReactionsType]],ReactionTye[],3,0)</f>
        <v>65</v>
      </c>
      <c r="G8898" s="3" t="str">
        <f>VLOOKUP(Main[[#This Row],[Content ID]],Content[#All],3,0)</f>
        <v>photo</v>
      </c>
      <c r="H8898" s="3" t="str">
        <f>VLOOKUP(Main[[#This Row],[Content ID]],Content[#All],4,0)</f>
        <v>veganism</v>
      </c>
    </row>
    <row r="8899" spans="1:8">
      <c r="A8899" t="s">
        <v>899</v>
      </c>
      <c r="B8899" t="s">
        <v>336</v>
      </c>
      <c r="C8899" t="s">
        <v>9</v>
      </c>
      <c r="D8899" s="2">
        <v>44195.570034722223</v>
      </c>
      <c r="E8899" s="3" t="str">
        <f>VLOOKUP(Main[[#This Row],[ReactionsType]],ReactionTye[],2,0)</f>
        <v>neutral</v>
      </c>
      <c r="F8899" s="3">
        <f>VLOOKUP(Main[[#This Row],[ReactionsType]],ReactionTye[],3,0)</f>
        <v>20</v>
      </c>
      <c r="G8899" s="3" t="str">
        <f>VLOOKUP(Main[[#This Row],[Content ID]],Content[#All],3,0)</f>
        <v>photo</v>
      </c>
      <c r="H8899" s="3" t="str">
        <f>VLOOKUP(Main[[#This Row],[Content ID]],Content[#All],4,0)</f>
        <v>veganism</v>
      </c>
    </row>
    <row r="8900" spans="1:8">
      <c r="A8900" t="s">
        <v>899</v>
      </c>
      <c r="B8900" t="s">
        <v>53</v>
      </c>
      <c r="C8900" t="s">
        <v>5</v>
      </c>
      <c r="D8900" s="2">
        <v>44238.337569444448</v>
      </c>
      <c r="E8900" s="3" t="str">
        <f>VLOOKUP(Main[[#This Row],[ReactionsType]],ReactionTye[],2,0)</f>
        <v>negative</v>
      </c>
      <c r="F8900" s="3">
        <f>VLOOKUP(Main[[#This Row],[ReactionsType]],ReactionTye[],3,0)</f>
        <v>0</v>
      </c>
      <c r="G8900" s="3" t="str">
        <f>VLOOKUP(Main[[#This Row],[Content ID]],Content[#All],3,0)</f>
        <v>photo</v>
      </c>
      <c r="H8900" s="3" t="str">
        <f>VLOOKUP(Main[[#This Row],[Content ID]],Content[#All],4,0)</f>
        <v>veganism</v>
      </c>
    </row>
    <row r="8901" spans="1:8">
      <c r="A8901" t="s">
        <v>899</v>
      </c>
      <c r="B8901" t="s">
        <v>371</v>
      </c>
      <c r="C8901" t="s">
        <v>2</v>
      </c>
      <c r="D8901" s="2">
        <v>44006.439432870371</v>
      </c>
      <c r="E8901" s="3" t="str">
        <f>VLOOKUP(Main[[#This Row],[ReactionsType]],ReactionTye[],2,0)</f>
        <v>positive</v>
      </c>
      <c r="F8901" s="3">
        <f>VLOOKUP(Main[[#This Row],[ReactionsType]],ReactionTye[],3,0)</f>
        <v>60</v>
      </c>
      <c r="G8901" s="3" t="str">
        <f>VLOOKUP(Main[[#This Row],[Content ID]],Content[#All],3,0)</f>
        <v>photo</v>
      </c>
      <c r="H8901" s="3" t="str">
        <f>VLOOKUP(Main[[#This Row],[Content ID]],Content[#All],4,0)</f>
        <v>veganism</v>
      </c>
    </row>
    <row r="8902" spans="1:8">
      <c r="A8902" t="s">
        <v>899</v>
      </c>
      <c r="B8902" t="s">
        <v>508</v>
      </c>
      <c r="C8902" t="s">
        <v>14</v>
      </c>
      <c r="D8902" s="2">
        <v>44086.470196759263</v>
      </c>
      <c r="E8902" s="3" t="str">
        <f>VLOOKUP(Main[[#This Row],[ReactionsType]],ReactionTye[],2,0)</f>
        <v>positive</v>
      </c>
      <c r="F8902" s="3">
        <f>VLOOKUP(Main[[#This Row],[ReactionsType]],ReactionTye[],3,0)</f>
        <v>72</v>
      </c>
      <c r="G8902" s="3" t="str">
        <f>VLOOKUP(Main[[#This Row],[Content ID]],Content[#All],3,0)</f>
        <v>photo</v>
      </c>
      <c r="H8902" s="3" t="str">
        <f>VLOOKUP(Main[[#This Row],[Content ID]],Content[#All],4,0)</f>
        <v>veganism</v>
      </c>
    </row>
    <row r="8903" spans="1:8">
      <c r="A8903" t="s">
        <v>899</v>
      </c>
      <c r="B8903" t="s">
        <v>547</v>
      </c>
      <c r="C8903" t="s">
        <v>20</v>
      </c>
      <c r="D8903" s="2">
        <v>44241.675717592596</v>
      </c>
      <c r="E8903" s="3" t="str">
        <f>VLOOKUP(Main[[#This Row],[ReactionsType]],ReactionTye[],2,0)</f>
        <v>negative</v>
      </c>
      <c r="F8903" s="3">
        <f>VLOOKUP(Main[[#This Row],[ReactionsType]],ReactionTye[],3,0)</f>
        <v>12</v>
      </c>
      <c r="G8903" s="3" t="str">
        <f>VLOOKUP(Main[[#This Row],[Content ID]],Content[#All],3,0)</f>
        <v>photo</v>
      </c>
      <c r="H8903" s="3" t="str">
        <f>VLOOKUP(Main[[#This Row],[Content ID]],Content[#All],4,0)</f>
        <v>veganism</v>
      </c>
    </row>
    <row r="8904" spans="1:8">
      <c r="A8904" t="s">
        <v>899</v>
      </c>
      <c r="B8904" t="s">
        <v>254</v>
      </c>
      <c r="C8904" t="s">
        <v>15</v>
      </c>
      <c r="D8904" s="2">
        <v>44275.074178240742</v>
      </c>
      <c r="E8904" s="3" t="str">
        <f>VLOOKUP(Main[[#This Row],[ReactionsType]],ReactionTye[],2,0)</f>
        <v>positive</v>
      </c>
      <c r="F8904" s="3">
        <f>VLOOKUP(Main[[#This Row],[ReactionsType]],ReactionTye[],3,0)</f>
        <v>50</v>
      </c>
      <c r="G8904" s="3" t="str">
        <f>VLOOKUP(Main[[#This Row],[Content ID]],Content[#All],3,0)</f>
        <v>photo</v>
      </c>
      <c r="H8904" s="3" t="str">
        <f>VLOOKUP(Main[[#This Row],[Content ID]],Content[#All],4,0)</f>
        <v>veganism</v>
      </c>
    </row>
    <row r="8905" spans="1:8">
      <c r="A8905" t="s">
        <v>899</v>
      </c>
      <c r="B8905" t="s">
        <v>465</v>
      </c>
      <c r="C8905" t="s">
        <v>4</v>
      </c>
      <c r="D8905" s="2">
        <v>44091.045972222222</v>
      </c>
      <c r="E8905" s="3" t="str">
        <f>VLOOKUP(Main[[#This Row],[ReactionsType]],ReactionTye[],2,0)</f>
        <v>positive</v>
      </c>
      <c r="F8905" s="3">
        <f>VLOOKUP(Main[[#This Row],[ReactionsType]],ReactionTye[],3,0)</f>
        <v>70</v>
      </c>
      <c r="G8905" s="3" t="str">
        <f>VLOOKUP(Main[[#This Row],[Content ID]],Content[#All],3,0)</f>
        <v>photo</v>
      </c>
      <c r="H8905" s="3" t="str">
        <f>VLOOKUP(Main[[#This Row],[Content ID]],Content[#All],4,0)</f>
        <v>veganism</v>
      </c>
    </row>
    <row r="8906" spans="1:8">
      <c r="A8906" t="s">
        <v>899</v>
      </c>
      <c r="B8906" t="s">
        <v>38</v>
      </c>
      <c r="C8906" t="s">
        <v>20</v>
      </c>
      <c r="D8906" s="2">
        <v>44094.779629629629</v>
      </c>
      <c r="E8906" s="3" t="str">
        <f>VLOOKUP(Main[[#This Row],[ReactionsType]],ReactionTye[],2,0)</f>
        <v>negative</v>
      </c>
      <c r="F8906" s="3">
        <f>VLOOKUP(Main[[#This Row],[ReactionsType]],ReactionTye[],3,0)</f>
        <v>12</v>
      </c>
      <c r="G8906" s="3" t="str">
        <f>VLOOKUP(Main[[#This Row],[Content ID]],Content[#All],3,0)</f>
        <v>photo</v>
      </c>
      <c r="H8906" s="3" t="str">
        <f>VLOOKUP(Main[[#This Row],[Content ID]],Content[#All],4,0)</f>
        <v>veganism</v>
      </c>
    </row>
    <row r="8907" spans="1:8">
      <c r="A8907" t="s">
        <v>899</v>
      </c>
      <c r="B8907" t="s">
        <v>49</v>
      </c>
      <c r="C8907" t="s">
        <v>14</v>
      </c>
      <c r="D8907" s="2">
        <v>44186.457395833335</v>
      </c>
      <c r="E8907" s="3" t="str">
        <f>VLOOKUP(Main[[#This Row],[ReactionsType]],ReactionTye[],2,0)</f>
        <v>positive</v>
      </c>
      <c r="F8907" s="3">
        <f>VLOOKUP(Main[[#This Row],[ReactionsType]],ReactionTye[],3,0)</f>
        <v>72</v>
      </c>
      <c r="G8907" s="3" t="str">
        <f>VLOOKUP(Main[[#This Row],[Content ID]],Content[#All],3,0)</f>
        <v>photo</v>
      </c>
      <c r="H8907" s="3" t="str">
        <f>VLOOKUP(Main[[#This Row],[Content ID]],Content[#All],4,0)</f>
        <v>veganism</v>
      </c>
    </row>
    <row r="8908" spans="1:8">
      <c r="A8908" t="s">
        <v>899</v>
      </c>
      <c r="B8908" t="s">
        <v>441</v>
      </c>
      <c r="C8908" t="s">
        <v>15</v>
      </c>
      <c r="D8908" s="2">
        <v>44197.239085648151</v>
      </c>
      <c r="E8908" s="3" t="str">
        <f>VLOOKUP(Main[[#This Row],[ReactionsType]],ReactionTye[],2,0)</f>
        <v>positive</v>
      </c>
      <c r="F8908" s="3">
        <f>VLOOKUP(Main[[#This Row],[ReactionsType]],ReactionTye[],3,0)</f>
        <v>50</v>
      </c>
      <c r="G8908" s="3" t="str">
        <f>VLOOKUP(Main[[#This Row],[Content ID]],Content[#All],3,0)</f>
        <v>photo</v>
      </c>
      <c r="H8908" s="3" t="str">
        <f>VLOOKUP(Main[[#This Row],[Content ID]],Content[#All],4,0)</f>
        <v>veganism</v>
      </c>
    </row>
    <row r="8909" spans="1:8">
      <c r="A8909" t="s">
        <v>899</v>
      </c>
      <c r="B8909" t="s">
        <v>399</v>
      </c>
      <c r="C8909" t="s">
        <v>16</v>
      </c>
      <c r="D8909" s="2">
        <v>44056.245266203703</v>
      </c>
      <c r="E8909" s="3" t="str">
        <f>VLOOKUP(Main[[#This Row],[ReactionsType]],ReactionTye[],2,0)</f>
        <v>negative</v>
      </c>
      <c r="F8909" s="3">
        <f>VLOOKUP(Main[[#This Row],[ReactionsType]],ReactionTye[],3,0)</f>
        <v>10</v>
      </c>
      <c r="G8909" s="3" t="str">
        <f>VLOOKUP(Main[[#This Row],[Content ID]],Content[#All],3,0)</f>
        <v>photo</v>
      </c>
      <c r="H8909" s="3" t="str">
        <f>VLOOKUP(Main[[#This Row],[Content ID]],Content[#All],4,0)</f>
        <v>veganism</v>
      </c>
    </row>
    <row r="8910" spans="1:8">
      <c r="A8910" t="s">
        <v>899</v>
      </c>
      <c r="B8910" t="s">
        <v>310</v>
      </c>
      <c r="C8910" t="s">
        <v>18</v>
      </c>
      <c r="D8910" s="2">
        <v>44360.219340277778</v>
      </c>
      <c r="E8910" s="3" t="str">
        <f>VLOOKUP(Main[[#This Row],[ReactionsType]],ReactionTye[],2,0)</f>
        <v>neutral</v>
      </c>
      <c r="F8910" s="3">
        <f>VLOOKUP(Main[[#This Row],[ReactionsType]],ReactionTye[],3,0)</f>
        <v>35</v>
      </c>
      <c r="G8910" s="3" t="str">
        <f>VLOOKUP(Main[[#This Row],[Content ID]],Content[#All],3,0)</f>
        <v>photo</v>
      </c>
      <c r="H8910" s="3" t="str">
        <f>VLOOKUP(Main[[#This Row],[Content ID]],Content[#All],4,0)</f>
        <v>veganism</v>
      </c>
    </row>
    <row r="8911" spans="1:8">
      <c r="A8911" t="s">
        <v>901</v>
      </c>
      <c r="B8911" t="s">
        <v>522</v>
      </c>
      <c r="C8911" t="s">
        <v>2</v>
      </c>
      <c r="D8911" s="2">
        <v>44007.751261574071</v>
      </c>
      <c r="E8911" s="3" t="str">
        <f>VLOOKUP(Main[[#This Row],[ReactionsType]],ReactionTye[],2,0)</f>
        <v>positive</v>
      </c>
      <c r="F8911" s="3">
        <f>VLOOKUP(Main[[#This Row],[ReactionsType]],ReactionTye[],3,0)</f>
        <v>60</v>
      </c>
      <c r="G8911" s="3" t="str">
        <f>VLOOKUP(Main[[#This Row],[Content ID]],Content[#All],3,0)</f>
        <v>video</v>
      </c>
      <c r="H8911" s="3" t="str">
        <f>VLOOKUP(Main[[#This Row],[Content ID]],Content[#All],4,0)</f>
        <v>Soccer</v>
      </c>
    </row>
    <row r="8912" spans="1:8">
      <c r="A8912" t="s">
        <v>901</v>
      </c>
      <c r="B8912" t="s">
        <v>215</v>
      </c>
      <c r="C8912" t="s">
        <v>20</v>
      </c>
      <c r="D8912" s="2">
        <v>44091.891377314816</v>
      </c>
      <c r="E8912" s="3" t="str">
        <f>VLOOKUP(Main[[#This Row],[ReactionsType]],ReactionTye[],2,0)</f>
        <v>negative</v>
      </c>
      <c r="F8912" s="3">
        <f>VLOOKUP(Main[[#This Row],[ReactionsType]],ReactionTye[],3,0)</f>
        <v>12</v>
      </c>
      <c r="G8912" s="3" t="str">
        <f>VLOOKUP(Main[[#This Row],[Content ID]],Content[#All],3,0)</f>
        <v>video</v>
      </c>
      <c r="H8912" s="3" t="str">
        <f>VLOOKUP(Main[[#This Row],[Content ID]],Content[#All],4,0)</f>
        <v>Soccer</v>
      </c>
    </row>
    <row r="8913" spans="1:8">
      <c r="A8913" t="s">
        <v>901</v>
      </c>
      <c r="B8913" t="s">
        <v>571</v>
      </c>
      <c r="C8913" t="s">
        <v>4</v>
      </c>
      <c r="D8913" s="2">
        <v>44345.040347222224</v>
      </c>
      <c r="E8913" s="3" t="str">
        <f>VLOOKUP(Main[[#This Row],[ReactionsType]],ReactionTye[],2,0)</f>
        <v>positive</v>
      </c>
      <c r="F8913" s="3">
        <f>VLOOKUP(Main[[#This Row],[ReactionsType]],ReactionTye[],3,0)</f>
        <v>70</v>
      </c>
      <c r="G8913" s="3" t="str">
        <f>VLOOKUP(Main[[#This Row],[Content ID]],Content[#All],3,0)</f>
        <v>video</v>
      </c>
      <c r="H8913" s="3" t="str">
        <f>VLOOKUP(Main[[#This Row],[Content ID]],Content[#All],4,0)</f>
        <v>Soccer</v>
      </c>
    </row>
    <row r="8914" spans="1:8">
      <c r="A8914" t="s">
        <v>901</v>
      </c>
      <c r="B8914" t="s">
        <v>183</v>
      </c>
      <c r="C8914" t="s">
        <v>19</v>
      </c>
      <c r="D8914" s="2">
        <v>44125.680196759262</v>
      </c>
      <c r="E8914" s="3" t="str">
        <f>VLOOKUP(Main[[#This Row],[ReactionsType]],ReactionTye[],2,0)</f>
        <v>negative</v>
      </c>
      <c r="F8914" s="3">
        <f>VLOOKUP(Main[[#This Row],[ReactionsType]],ReactionTye[],3,0)</f>
        <v>15</v>
      </c>
      <c r="G8914" s="3" t="str">
        <f>VLOOKUP(Main[[#This Row],[Content ID]],Content[#All],3,0)</f>
        <v>video</v>
      </c>
      <c r="H8914" s="3" t="str">
        <f>VLOOKUP(Main[[#This Row],[Content ID]],Content[#All],4,0)</f>
        <v>Soccer</v>
      </c>
    </row>
    <row r="8915" spans="1:8">
      <c r="A8915" t="s">
        <v>901</v>
      </c>
      <c r="B8915" t="s">
        <v>120</v>
      </c>
      <c r="C8915" t="s">
        <v>7</v>
      </c>
      <c r="D8915" s="2">
        <v>44225.810590277775</v>
      </c>
      <c r="E8915" s="3" t="str">
        <f>VLOOKUP(Main[[#This Row],[ReactionsType]],ReactionTye[],2,0)</f>
        <v>negative</v>
      </c>
      <c r="F8915" s="3">
        <f>VLOOKUP(Main[[#This Row],[ReactionsType]],ReactionTye[],3,0)</f>
        <v>5</v>
      </c>
      <c r="G8915" s="3" t="str">
        <f>VLOOKUP(Main[[#This Row],[Content ID]],Content[#All],3,0)</f>
        <v>video</v>
      </c>
      <c r="H8915" s="3" t="str">
        <f>VLOOKUP(Main[[#This Row],[Content ID]],Content[#All],4,0)</f>
        <v>Soccer</v>
      </c>
    </row>
    <row r="8916" spans="1:8">
      <c r="A8916" t="s">
        <v>901</v>
      </c>
      <c r="B8916" t="s">
        <v>178</v>
      </c>
      <c r="C8916" t="s">
        <v>4</v>
      </c>
      <c r="D8916" s="2">
        <v>44039.662361111114</v>
      </c>
      <c r="E8916" s="3" t="str">
        <f>VLOOKUP(Main[[#This Row],[ReactionsType]],ReactionTye[],2,0)</f>
        <v>positive</v>
      </c>
      <c r="F8916" s="3">
        <f>VLOOKUP(Main[[#This Row],[ReactionsType]],ReactionTye[],3,0)</f>
        <v>70</v>
      </c>
      <c r="G8916" s="3" t="str">
        <f>VLOOKUP(Main[[#This Row],[Content ID]],Content[#All],3,0)</f>
        <v>video</v>
      </c>
      <c r="H8916" s="3" t="str">
        <f>VLOOKUP(Main[[#This Row],[Content ID]],Content[#All],4,0)</f>
        <v>Soccer</v>
      </c>
    </row>
    <row r="8917" spans="1:8">
      <c r="A8917" t="s">
        <v>901</v>
      </c>
      <c r="B8917" t="s">
        <v>135</v>
      </c>
      <c r="C8917" t="s">
        <v>17</v>
      </c>
      <c r="D8917" s="2">
        <v>44137.106076388889</v>
      </c>
      <c r="E8917" s="3" t="str">
        <f>VLOOKUP(Main[[#This Row],[ReactionsType]],ReactionTye[],2,0)</f>
        <v>positive</v>
      </c>
      <c r="F8917" s="3">
        <f>VLOOKUP(Main[[#This Row],[ReactionsType]],ReactionTye[],3,0)</f>
        <v>45</v>
      </c>
      <c r="G8917" s="3" t="str">
        <f>VLOOKUP(Main[[#This Row],[Content ID]],Content[#All],3,0)</f>
        <v>video</v>
      </c>
      <c r="H8917" s="3" t="str">
        <f>VLOOKUP(Main[[#This Row],[Content ID]],Content[#All],4,0)</f>
        <v>Soccer</v>
      </c>
    </row>
    <row r="8918" spans="1:8">
      <c r="A8918" t="s">
        <v>901</v>
      </c>
      <c r="B8918" t="s">
        <v>403</v>
      </c>
      <c r="C8918" t="s">
        <v>19</v>
      </c>
      <c r="D8918" s="2">
        <v>44131.764618055553</v>
      </c>
      <c r="E8918" s="3" t="str">
        <f>VLOOKUP(Main[[#This Row],[ReactionsType]],ReactionTye[],2,0)</f>
        <v>negative</v>
      </c>
      <c r="F8918" s="3">
        <f>VLOOKUP(Main[[#This Row],[ReactionsType]],ReactionTye[],3,0)</f>
        <v>15</v>
      </c>
      <c r="G8918" s="3" t="str">
        <f>VLOOKUP(Main[[#This Row],[Content ID]],Content[#All],3,0)</f>
        <v>video</v>
      </c>
      <c r="H8918" s="3" t="str">
        <f>VLOOKUP(Main[[#This Row],[Content ID]],Content[#All],4,0)</f>
        <v>Soccer</v>
      </c>
    </row>
    <row r="8919" spans="1:8">
      <c r="A8919" t="s">
        <v>901</v>
      </c>
      <c r="B8919" t="s">
        <v>282</v>
      </c>
      <c r="C8919" t="s">
        <v>12</v>
      </c>
      <c r="D8919" s="2">
        <v>44336.552928240744</v>
      </c>
      <c r="E8919" s="3" t="str">
        <f>VLOOKUP(Main[[#This Row],[ReactionsType]],ReactionTye[],2,0)</f>
        <v>positive</v>
      </c>
      <c r="F8919" s="3">
        <f>VLOOKUP(Main[[#This Row],[ReactionsType]],ReactionTye[],3,0)</f>
        <v>75</v>
      </c>
      <c r="G8919" s="3" t="str">
        <f>VLOOKUP(Main[[#This Row],[Content ID]],Content[#All],3,0)</f>
        <v>video</v>
      </c>
      <c r="H8919" s="3" t="str">
        <f>VLOOKUP(Main[[#This Row],[Content ID]],Content[#All],4,0)</f>
        <v>Soccer</v>
      </c>
    </row>
    <row r="8920" spans="1:8">
      <c r="A8920" t="s">
        <v>901</v>
      </c>
      <c r="B8920" t="s">
        <v>432</v>
      </c>
      <c r="C8920" t="s">
        <v>12</v>
      </c>
      <c r="D8920" s="2">
        <v>44348.254467592589</v>
      </c>
      <c r="E8920" s="3" t="str">
        <f>VLOOKUP(Main[[#This Row],[ReactionsType]],ReactionTye[],2,0)</f>
        <v>positive</v>
      </c>
      <c r="F8920" s="3">
        <f>VLOOKUP(Main[[#This Row],[ReactionsType]],ReactionTye[],3,0)</f>
        <v>75</v>
      </c>
      <c r="G8920" s="3" t="str">
        <f>VLOOKUP(Main[[#This Row],[Content ID]],Content[#All],3,0)</f>
        <v>video</v>
      </c>
      <c r="H8920" s="3" t="str">
        <f>VLOOKUP(Main[[#This Row],[Content ID]],Content[#All],4,0)</f>
        <v>Soccer</v>
      </c>
    </row>
    <row r="8921" spans="1:8">
      <c r="A8921" t="s">
        <v>901</v>
      </c>
      <c r="B8921" t="s">
        <v>432</v>
      </c>
      <c r="C8921" t="s">
        <v>12</v>
      </c>
      <c r="D8921" s="2">
        <v>44039.196296296293</v>
      </c>
      <c r="E8921" s="3" t="str">
        <f>VLOOKUP(Main[[#This Row],[ReactionsType]],ReactionTye[],2,0)</f>
        <v>positive</v>
      </c>
      <c r="F8921" s="3">
        <f>VLOOKUP(Main[[#This Row],[ReactionsType]],ReactionTye[],3,0)</f>
        <v>75</v>
      </c>
      <c r="G8921" s="3" t="str">
        <f>VLOOKUP(Main[[#This Row],[Content ID]],Content[#All],3,0)</f>
        <v>video</v>
      </c>
      <c r="H8921" s="3" t="str">
        <f>VLOOKUP(Main[[#This Row],[Content ID]],Content[#All],4,0)</f>
        <v>Soccer</v>
      </c>
    </row>
    <row r="8922" spans="1:8">
      <c r="A8922" t="s">
        <v>901</v>
      </c>
      <c r="B8922" t="s">
        <v>548</v>
      </c>
      <c r="C8922" t="s">
        <v>19</v>
      </c>
      <c r="D8922" s="2">
        <v>44162.093124999999</v>
      </c>
      <c r="E8922" s="3" t="str">
        <f>VLOOKUP(Main[[#This Row],[ReactionsType]],ReactionTye[],2,0)</f>
        <v>negative</v>
      </c>
      <c r="F8922" s="3">
        <f>VLOOKUP(Main[[#This Row],[ReactionsType]],ReactionTye[],3,0)</f>
        <v>15</v>
      </c>
      <c r="G8922" s="3" t="str">
        <f>VLOOKUP(Main[[#This Row],[Content ID]],Content[#All],3,0)</f>
        <v>video</v>
      </c>
      <c r="H8922" s="3" t="str">
        <f>VLOOKUP(Main[[#This Row],[Content ID]],Content[#All],4,0)</f>
        <v>Soccer</v>
      </c>
    </row>
    <row r="8923" spans="1:8">
      <c r="A8923" t="s">
        <v>901</v>
      </c>
      <c r="B8923" t="s">
        <v>274</v>
      </c>
      <c r="C8923" t="s">
        <v>19</v>
      </c>
      <c r="D8923" s="2">
        <v>44296.051504629628</v>
      </c>
      <c r="E8923" s="3" t="str">
        <f>VLOOKUP(Main[[#This Row],[ReactionsType]],ReactionTye[],2,0)</f>
        <v>negative</v>
      </c>
      <c r="F8923" s="3">
        <f>VLOOKUP(Main[[#This Row],[ReactionsType]],ReactionTye[],3,0)</f>
        <v>15</v>
      </c>
      <c r="G8923" s="3" t="str">
        <f>VLOOKUP(Main[[#This Row],[Content ID]],Content[#All],3,0)</f>
        <v>video</v>
      </c>
      <c r="H8923" s="3" t="str">
        <f>VLOOKUP(Main[[#This Row],[Content ID]],Content[#All],4,0)</f>
        <v>Soccer</v>
      </c>
    </row>
    <row r="8924" spans="1:8">
      <c r="A8924" t="s">
        <v>901</v>
      </c>
      <c r="B8924" t="s">
        <v>395</v>
      </c>
      <c r="C8924" t="s">
        <v>17</v>
      </c>
      <c r="D8924" s="2">
        <v>44332.517384259256</v>
      </c>
      <c r="E8924" s="3" t="str">
        <f>VLOOKUP(Main[[#This Row],[ReactionsType]],ReactionTye[],2,0)</f>
        <v>positive</v>
      </c>
      <c r="F8924" s="3">
        <f>VLOOKUP(Main[[#This Row],[ReactionsType]],ReactionTye[],3,0)</f>
        <v>45</v>
      </c>
      <c r="G8924" s="3" t="str">
        <f>VLOOKUP(Main[[#This Row],[Content ID]],Content[#All],3,0)</f>
        <v>video</v>
      </c>
      <c r="H8924" s="3" t="str">
        <f>VLOOKUP(Main[[#This Row],[Content ID]],Content[#All],4,0)</f>
        <v>Soccer</v>
      </c>
    </row>
    <row r="8925" spans="1:8">
      <c r="A8925" t="s">
        <v>901</v>
      </c>
      <c r="B8925" t="s">
        <v>613</v>
      </c>
      <c r="C8925" t="s">
        <v>12</v>
      </c>
      <c r="D8925" s="2">
        <v>44079.33017361111</v>
      </c>
      <c r="E8925" s="3" t="str">
        <f>VLOOKUP(Main[[#This Row],[ReactionsType]],ReactionTye[],2,0)</f>
        <v>positive</v>
      </c>
      <c r="F8925" s="3">
        <f>VLOOKUP(Main[[#This Row],[ReactionsType]],ReactionTye[],3,0)</f>
        <v>75</v>
      </c>
      <c r="G8925" s="3" t="str">
        <f>VLOOKUP(Main[[#This Row],[Content ID]],Content[#All],3,0)</f>
        <v>video</v>
      </c>
      <c r="H8925" s="3" t="str">
        <f>VLOOKUP(Main[[#This Row],[Content ID]],Content[#All],4,0)</f>
        <v>Soccer</v>
      </c>
    </row>
    <row r="8926" spans="1:8">
      <c r="A8926" t="s">
        <v>901</v>
      </c>
      <c r="B8926" t="s">
        <v>221</v>
      </c>
      <c r="C8926" t="s">
        <v>15</v>
      </c>
      <c r="D8926" s="2">
        <v>44088.541770833333</v>
      </c>
      <c r="E8926" s="3" t="str">
        <f>VLOOKUP(Main[[#This Row],[ReactionsType]],ReactionTye[],2,0)</f>
        <v>positive</v>
      </c>
      <c r="F8926" s="3">
        <f>VLOOKUP(Main[[#This Row],[ReactionsType]],ReactionTye[],3,0)</f>
        <v>50</v>
      </c>
      <c r="G8926" s="3" t="str">
        <f>VLOOKUP(Main[[#This Row],[Content ID]],Content[#All],3,0)</f>
        <v>video</v>
      </c>
      <c r="H8926" s="3" t="str">
        <f>VLOOKUP(Main[[#This Row],[Content ID]],Content[#All],4,0)</f>
        <v>Soccer</v>
      </c>
    </row>
    <row r="8927" spans="1:8">
      <c r="A8927" t="s">
        <v>901</v>
      </c>
      <c r="B8927" t="s">
        <v>114</v>
      </c>
      <c r="C8927" t="s">
        <v>16</v>
      </c>
      <c r="D8927" s="2">
        <v>44185.531365740739</v>
      </c>
      <c r="E8927" s="3" t="str">
        <f>VLOOKUP(Main[[#This Row],[ReactionsType]],ReactionTye[],2,0)</f>
        <v>negative</v>
      </c>
      <c r="F8927" s="3">
        <f>VLOOKUP(Main[[#This Row],[ReactionsType]],ReactionTye[],3,0)</f>
        <v>10</v>
      </c>
      <c r="G8927" s="3" t="str">
        <f>VLOOKUP(Main[[#This Row],[Content ID]],Content[#All],3,0)</f>
        <v>video</v>
      </c>
      <c r="H8927" s="3" t="str">
        <f>VLOOKUP(Main[[#This Row],[Content ID]],Content[#All],4,0)</f>
        <v>Soccer</v>
      </c>
    </row>
    <row r="8928" spans="1:8">
      <c r="A8928" t="s">
        <v>901</v>
      </c>
      <c r="B8928" t="s">
        <v>380</v>
      </c>
      <c r="C8928" t="s">
        <v>17</v>
      </c>
      <c r="D8928" s="2">
        <v>44280.984525462962</v>
      </c>
      <c r="E8928" s="3" t="str">
        <f>VLOOKUP(Main[[#This Row],[ReactionsType]],ReactionTye[],2,0)</f>
        <v>positive</v>
      </c>
      <c r="F8928" s="3">
        <f>VLOOKUP(Main[[#This Row],[ReactionsType]],ReactionTye[],3,0)</f>
        <v>45</v>
      </c>
      <c r="G8928" s="3" t="str">
        <f>VLOOKUP(Main[[#This Row],[Content ID]],Content[#All],3,0)</f>
        <v>video</v>
      </c>
      <c r="H8928" s="3" t="str">
        <f>VLOOKUP(Main[[#This Row],[Content ID]],Content[#All],4,0)</f>
        <v>Soccer</v>
      </c>
    </row>
    <row r="8929" spans="1:8">
      <c r="A8929" t="s">
        <v>901</v>
      </c>
      <c r="B8929" t="s">
        <v>52</v>
      </c>
      <c r="C8929" t="s">
        <v>11</v>
      </c>
      <c r="D8929" s="2">
        <v>44258.909629629627</v>
      </c>
      <c r="E8929" s="3" t="str">
        <f>VLOOKUP(Main[[#This Row],[ReactionsType]],ReactionTye[],2,0)</f>
        <v>positive</v>
      </c>
      <c r="F8929" s="3">
        <f>VLOOKUP(Main[[#This Row],[ReactionsType]],ReactionTye[],3,0)</f>
        <v>65</v>
      </c>
      <c r="G8929" s="3" t="str">
        <f>VLOOKUP(Main[[#This Row],[Content ID]],Content[#All],3,0)</f>
        <v>video</v>
      </c>
      <c r="H8929" s="3" t="str">
        <f>VLOOKUP(Main[[#This Row],[Content ID]],Content[#All],4,0)</f>
        <v>Soccer</v>
      </c>
    </row>
    <row r="8930" spans="1:8">
      <c r="A8930" t="s">
        <v>901</v>
      </c>
      <c r="B8930" t="s">
        <v>431</v>
      </c>
      <c r="C8930" t="s">
        <v>16</v>
      </c>
      <c r="D8930" s="2">
        <v>44055.123194444444</v>
      </c>
      <c r="E8930" s="3" t="str">
        <f>VLOOKUP(Main[[#This Row],[ReactionsType]],ReactionTye[],2,0)</f>
        <v>negative</v>
      </c>
      <c r="F8930" s="3">
        <f>VLOOKUP(Main[[#This Row],[ReactionsType]],ReactionTye[],3,0)</f>
        <v>10</v>
      </c>
      <c r="G8930" s="3" t="str">
        <f>VLOOKUP(Main[[#This Row],[Content ID]],Content[#All],3,0)</f>
        <v>video</v>
      </c>
      <c r="H8930" s="3" t="str">
        <f>VLOOKUP(Main[[#This Row],[Content ID]],Content[#All],4,0)</f>
        <v>Soccer</v>
      </c>
    </row>
    <row r="8931" spans="1:8">
      <c r="A8931" t="s">
        <v>901</v>
      </c>
      <c r="B8931" t="s">
        <v>334</v>
      </c>
      <c r="C8931" t="s">
        <v>15</v>
      </c>
      <c r="D8931" s="2">
        <v>44179.236574074072</v>
      </c>
      <c r="E8931" s="3" t="str">
        <f>VLOOKUP(Main[[#This Row],[ReactionsType]],ReactionTye[],2,0)</f>
        <v>positive</v>
      </c>
      <c r="F8931" s="3">
        <f>VLOOKUP(Main[[#This Row],[ReactionsType]],ReactionTye[],3,0)</f>
        <v>50</v>
      </c>
      <c r="G8931" s="3" t="str">
        <f>VLOOKUP(Main[[#This Row],[Content ID]],Content[#All],3,0)</f>
        <v>video</v>
      </c>
      <c r="H8931" s="3" t="str">
        <f>VLOOKUP(Main[[#This Row],[Content ID]],Content[#All],4,0)</f>
        <v>Soccer</v>
      </c>
    </row>
    <row r="8932" spans="1:8">
      <c r="A8932" t="s">
        <v>901</v>
      </c>
      <c r="B8932" t="s">
        <v>283</v>
      </c>
      <c r="C8932" t="s">
        <v>9</v>
      </c>
      <c r="D8932" s="2">
        <v>44322.872372685182</v>
      </c>
      <c r="E8932" s="3" t="str">
        <f>VLOOKUP(Main[[#This Row],[ReactionsType]],ReactionTye[],2,0)</f>
        <v>neutral</v>
      </c>
      <c r="F8932" s="3">
        <f>VLOOKUP(Main[[#This Row],[ReactionsType]],ReactionTye[],3,0)</f>
        <v>20</v>
      </c>
      <c r="G8932" s="3" t="str">
        <f>VLOOKUP(Main[[#This Row],[Content ID]],Content[#All],3,0)</f>
        <v>video</v>
      </c>
      <c r="H8932" s="3" t="str">
        <f>VLOOKUP(Main[[#This Row],[Content ID]],Content[#All],4,0)</f>
        <v>Soccer</v>
      </c>
    </row>
    <row r="8933" spans="1:8">
      <c r="A8933" t="s">
        <v>901</v>
      </c>
      <c r="B8933" t="s">
        <v>58</v>
      </c>
      <c r="C8933" t="s">
        <v>12</v>
      </c>
      <c r="D8933" s="2">
        <v>44359.733298611114</v>
      </c>
      <c r="E8933" s="3" t="str">
        <f>VLOOKUP(Main[[#This Row],[ReactionsType]],ReactionTye[],2,0)</f>
        <v>positive</v>
      </c>
      <c r="F8933" s="3">
        <f>VLOOKUP(Main[[#This Row],[ReactionsType]],ReactionTye[],3,0)</f>
        <v>75</v>
      </c>
      <c r="G8933" s="3" t="str">
        <f>VLOOKUP(Main[[#This Row],[Content ID]],Content[#All],3,0)</f>
        <v>video</v>
      </c>
      <c r="H8933" s="3" t="str">
        <f>VLOOKUP(Main[[#This Row],[Content ID]],Content[#All],4,0)</f>
        <v>Soccer</v>
      </c>
    </row>
    <row r="8934" spans="1:8">
      <c r="A8934" t="s">
        <v>901</v>
      </c>
      <c r="B8934" t="s">
        <v>258</v>
      </c>
      <c r="C8934" t="s">
        <v>11</v>
      </c>
      <c r="D8934" s="2">
        <v>44245.499039351853</v>
      </c>
      <c r="E8934" s="3" t="str">
        <f>VLOOKUP(Main[[#This Row],[ReactionsType]],ReactionTye[],2,0)</f>
        <v>positive</v>
      </c>
      <c r="F8934" s="3">
        <f>VLOOKUP(Main[[#This Row],[ReactionsType]],ReactionTye[],3,0)</f>
        <v>65</v>
      </c>
      <c r="G8934" s="3" t="str">
        <f>VLOOKUP(Main[[#This Row],[Content ID]],Content[#All],3,0)</f>
        <v>video</v>
      </c>
      <c r="H8934" s="3" t="str">
        <f>VLOOKUP(Main[[#This Row],[Content ID]],Content[#All],4,0)</f>
        <v>Soccer</v>
      </c>
    </row>
    <row r="8935" spans="1:8">
      <c r="A8935" t="s">
        <v>901</v>
      </c>
      <c r="B8935" t="s">
        <v>548</v>
      </c>
      <c r="C8935" t="s">
        <v>14</v>
      </c>
      <c r="D8935" s="2">
        <v>44018.826192129629</v>
      </c>
      <c r="E8935" s="3" t="str">
        <f>VLOOKUP(Main[[#This Row],[ReactionsType]],ReactionTye[],2,0)</f>
        <v>positive</v>
      </c>
      <c r="F8935" s="3">
        <f>VLOOKUP(Main[[#This Row],[ReactionsType]],ReactionTye[],3,0)</f>
        <v>72</v>
      </c>
      <c r="G8935" s="3" t="str">
        <f>VLOOKUP(Main[[#This Row],[Content ID]],Content[#All],3,0)</f>
        <v>video</v>
      </c>
      <c r="H8935" s="3" t="str">
        <f>VLOOKUP(Main[[#This Row],[Content ID]],Content[#All],4,0)</f>
        <v>Soccer</v>
      </c>
    </row>
    <row r="8936" spans="1:8">
      <c r="A8936" t="s">
        <v>901</v>
      </c>
      <c r="B8936" t="s">
        <v>149</v>
      </c>
      <c r="C8936" t="s">
        <v>2</v>
      </c>
      <c r="D8936" s="2">
        <v>44324.266134259262</v>
      </c>
      <c r="E8936" s="3" t="str">
        <f>VLOOKUP(Main[[#This Row],[ReactionsType]],ReactionTye[],2,0)</f>
        <v>positive</v>
      </c>
      <c r="F8936" s="3">
        <f>VLOOKUP(Main[[#This Row],[ReactionsType]],ReactionTye[],3,0)</f>
        <v>60</v>
      </c>
      <c r="G8936" s="3" t="str">
        <f>VLOOKUP(Main[[#This Row],[Content ID]],Content[#All],3,0)</f>
        <v>video</v>
      </c>
      <c r="H8936" s="3" t="str">
        <f>VLOOKUP(Main[[#This Row],[Content ID]],Content[#All],4,0)</f>
        <v>Soccer</v>
      </c>
    </row>
    <row r="8937" spans="1:8">
      <c r="A8937" t="s">
        <v>901</v>
      </c>
      <c r="B8937" t="s">
        <v>115</v>
      </c>
      <c r="C8937" t="s">
        <v>15</v>
      </c>
      <c r="D8937" s="2">
        <v>44320.443043981482</v>
      </c>
      <c r="E8937" s="3" t="str">
        <f>VLOOKUP(Main[[#This Row],[ReactionsType]],ReactionTye[],2,0)</f>
        <v>positive</v>
      </c>
      <c r="F8937" s="3">
        <f>VLOOKUP(Main[[#This Row],[ReactionsType]],ReactionTye[],3,0)</f>
        <v>50</v>
      </c>
      <c r="G8937" s="3" t="str">
        <f>VLOOKUP(Main[[#This Row],[Content ID]],Content[#All],3,0)</f>
        <v>video</v>
      </c>
      <c r="H8937" s="3" t="str">
        <f>VLOOKUP(Main[[#This Row],[Content ID]],Content[#All],4,0)</f>
        <v>Soccer</v>
      </c>
    </row>
    <row r="8938" spans="1:8">
      <c r="A8938" t="s">
        <v>901</v>
      </c>
      <c r="B8938" t="s">
        <v>447</v>
      </c>
      <c r="C8938" t="s">
        <v>5</v>
      </c>
      <c r="D8938" s="2">
        <v>44172.872152777774</v>
      </c>
      <c r="E8938" s="3" t="str">
        <f>VLOOKUP(Main[[#This Row],[ReactionsType]],ReactionTye[],2,0)</f>
        <v>negative</v>
      </c>
      <c r="F8938" s="3">
        <f>VLOOKUP(Main[[#This Row],[ReactionsType]],ReactionTye[],3,0)</f>
        <v>0</v>
      </c>
      <c r="G8938" s="3" t="str">
        <f>VLOOKUP(Main[[#This Row],[Content ID]],Content[#All],3,0)</f>
        <v>video</v>
      </c>
      <c r="H8938" s="3" t="str">
        <f>VLOOKUP(Main[[#This Row],[Content ID]],Content[#All],4,0)</f>
        <v>Soccer</v>
      </c>
    </row>
    <row r="8939" spans="1:8">
      <c r="A8939" t="s">
        <v>901</v>
      </c>
      <c r="B8939" t="s">
        <v>96</v>
      </c>
      <c r="C8939" t="s">
        <v>7</v>
      </c>
      <c r="D8939" s="2">
        <v>44070.486446759256</v>
      </c>
      <c r="E8939" s="3" t="str">
        <f>VLOOKUP(Main[[#This Row],[ReactionsType]],ReactionTye[],2,0)</f>
        <v>negative</v>
      </c>
      <c r="F8939" s="3">
        <f>VLOOKUP(Main[[#This Row],[ReactionsType]],ReactionTye[],3,0)</f>
        <v>5</v>
      </c>
      <c r="G8939" s="3" t="str">
        <f>VLOOKUP(Main[[#This Row],[Content ID]],Content[#All],3,0)</f>
        <v>video</v>
      </c>
      <c r="H8939" s="3" t="str">
        <f>VLOOKUP(Main[[#This Row],[Content ID]],Content[#All],4,0)</f>
        <v>Soccer</v>
      </c>
    </row>
    <row r="8940" spans="1:8">
      <c r="A8940" t="s">
        <v>901</v>
      </c>
      <c r="B8940" t="s">
        <v>401</v>
      </c>
      <c r="C8940" t="s">
        <v>15</v>
      </c>
      <c r="D8940" s="2">
        <v>44230.06212962963</v>
      </c>
      <c r="E8940" s="3" t="str">
        <f>VLOOKUP(Main[[#This Row],[ReactionsType]],ReactionTye[],2,0)</f>
        <v>positive</v>
      </c>
      <c r="F8940" s="3">
        <f>VLOOKUP(Main[[#This Row],[ReactionsType]],ReactionTye[],3,0)</f>
        <v>50</v>
      </c>
      <c r="G8940" s="3" t="str">
        <f>VLOOKUP(Main[[#This Row],[Content ID]],Content[#All],3,0)</f>
        <v>video</v>
      </c>
      <c r="H8940" s="3" t="str">
        <f>VLOOKUP(Main[[#This Row],[Content ID]],Content[#All],4,0)</f>
        <v>Soccer</v>
      </c>
    </row>
    <row r="8941" spans="1:8">
      <c r="A8941" t="s">
        <v>901</v>
      </c>
      <c r="B8941" t="s">
        <v>246</v>
      </c>
      <c r="C8941" t="s">
        <v>9</v>
      </c>
      <c r="D8941" s="2">
        <v>44030.774618055555</v>
      </c>
      <c r="E8941" s="3" t="str">
        <f>VLOOKUP(Main[[#This Row],[ReactionsType]],ReactionTye[],2,0)</f>
        <v>neutral</v>
      </c>
      <c r="F8941" s="3">
        <f>VLOOKUP(Main[[#This Row],[ReactionsType]],ReactionTye[],3,0)</f>
        <v>20</v>
      </c>
      <c r="G8941" s="3" t="str">
        <f>VLOOKUP(Main[[#This Row],[Content ID]],Content[#All],3,0)</f>
        <v>video</v>
      </c>
      <c r="H8941" s="3" t="str">
        <f>VLOOKUP(Main[[#This Row],[Content ID]],Content[#All],4,0)</f>
        <v>Soccer</v>
      </c>
    </row>
    <row r="8942" spans="1:8">
      <c r="A8942" t="s">
        <v>902</v>
      </c>
      <c r="B8942" t="s">
        <v>106</v>
      </c>
      <c r="C8942" t="s">
        <v>14</v>
      </c>
      <c r="D8942" s="2">
        <v>44356.34107638889</v>
      </c>
      <c r="E8942" s="3" t="str">
        <f>VLOOKUP(Main[[#This Row],[ReactionsType]],ReactionTye[],2,0)</f>
        <v>positive</v>
      </c>
      <c r="F8942" s="3">
        <f>VLOOKUP(Main[[#This Row],[ReactionsType]],ReactionTye[],3,0)</f>
        <v>72</v>
      </c>
      <c r="G8942" s="3" t="str">
        <f>VLOOKUP(Main[[#This Row],[Content ID]],Content[#All],3,0)</f>
        <v>photo</v>
      </c>
      <c r="H8942" s="3" t="str">
        <f>VLOOKUP(Main[[#This Row],[Content ID]],Content[#All],4,0)</f>
        <v>soccer</v>
      </c>
    </row>
    <row r="8943" spans="1:8">
      <c r="A8943" t="s">
        <v>902</v>
      </c>
      <c r="B8943" t="s">
        <v>134</v>
      </c>
      <c r="C8943" t="s">
        <v>5</v>
      </c>
      <c r="D8943" s="2">
        <v>44219.237615740742</v>
      </c>
      <c r="E8943" s="3" t="str">
        <f>VLOOKUP(Main[[#This Row],[ReactionsType]],ReactionTye[],2,0)</f>
        <v>negative</v>
      </c>
      <c r="F8943" s="3">
        <f>VLOOKUP(Main[[#This Row],[ReactionsType]],ReactionTye[],3,0)</f>
        <v>0</v>
      </c>
      <c r="G8943" s="3" t="str">
        <f>VLOOKUP(Main[[#This Row],[Content ID]],Content[#All],3,0)</f>
        <v>photo</v>
      </c>
      <c r="H8943" s="3" t="str">
        <f>VLOOKUP(Main[[#This Row],[Content ID]],Content[#All],4,0)</f>
        <v>soccer</v>
      </c>
    </row>
    <row r="8944" spans="1:8">
      <c r="A8944" t="s">
        <v>902</v>
      </c>
      <c r="B8944" t="s">
        <v>356</v>
      </c>
      <c r="C8944" t="s">
        <v>4</v>
      </c>
      <c r="D8944" s="2">
        <v>44246.724652777775</v>
      </c>
      <c r="E8944" s="3" t="str">
        <f>VLOOKUP(Main[[#This Row],[ReactionsType]],ReactionTye[],2,0)</f>
        <v>positive</v>
      </c>
      <c r="F8944" s="3">
        <f>VLOOKUP(Main[[#This Row],[ReactionsType]],ReactionTye[],3,0)</f>
        <v>70</v>
      </c>
      <c r="G8944" s="3" t="str">
        <f>VLOOKUP(Main[[#This Row],[Content ID]],Content[#All],3,0)</f>
        <v>photo</v>
      </c>
      <c r="H8944" s="3" t="str">
        <f>VLOOKUP(Main[[#This Row],[Content ID]],Content[#All],4,0)</f>
        <v>soccer</v>
      </c>
    </row>
    <row r="8945" spans="1:8">
      <c r="A8945" t="s">
        <v>902</v>
      </c>
      <c r="B8945" t="s">
        <v>211</v>
      </c>
      <c r="C8945" t="s">
        <v>9</v>
      </c>
      <c r="D8945" s="2">
        <v>44123.767881944441</v>
      </c>
      <c r="E8945" s="3" t="str">
        <f>VLOOKUP(Main[[#This Row],[ReactionsType]],ReactionTye[],2,0)</f>
        <v>neutral</v>
      </c>
      <c r="F8945" s="3">
        <f>VLOOKUP(Main[[#This Row],[ReactionsType]],ReactionTye[],3,0)</f>
        <v>20</v>
      </c>
      <c r="G8945" s="3" t="str">
        <f>VLOOKUP(Main[[#This Row],[Content ID]],Content[#All],3,0)</f>
        <v>photo</v>
      </c>
      <c r="H8945" s="3" t="str">
        <f>VLOOKUP(Main[[#This Row],[Content ID]],Content[#All],4,0)</f>
        <v>soccer</v>
      </c>
    </row>
    <row r="8946" spans="1:8">
      <c r="A8946" t="s">
        <v>902</v>
      </c>
      <c r="B8946" t="s">
        <v>628</v>
      </c>
      <c r="C8946" t="s">
        <v>9</v>
      </c>
      <c r="D8946" s="2">
        <v>44228.390520833331</v>
      </c>
      <c r="E8946" s="3" t="str">
        <f>VLOOKUP(Main[[#This Row],[ReactionsType]],ReactionTye[],2,0)</f>
        <v>neutral</v>
      </c>
      <c r="F8946" s="3">
        <f>VLOOKUP(Main[[#This Row],[ReactionsType]],ReactionTye[],3,0)</f>
        <v>20</v>
      </c>
      <c r="G8946" s="3" t="str">
        <f>VLOOKUP(Main[[#This Row],[Content ID]],Content[#All],3,0)</f>
        <v>photo</v>
      </c>
      <c r="H8946" s="3" t="str">
        <f>VLOOKUP(Main[[#This Row],[Content ID]],Content[#All],4,0)</f>
        <v>soccer</v>
      </c>
    </row>
    <row r="8947" spans="1:8">
      <c r="A8947" t="s">
        <v>902</v>
      </c>
      <c r="B8947" t="s">
        <v>403</v>
      </c>
      <c r="C8947" t="s">
        <v>12</v>
      </c>
      <c r="D8947" s="2">
        <v>44069.530740740738</v>
      </c>
      <c r="E8947" s="3" t="str">
        <f>VLOOKUP(Main[[#This Row],[ReactionsType]],ReactionTye[],2,0)</f>
        <v>positive</v>
      </c>
      <c r="F8947" s="3">
        <f>VLOOKUP(Main[[#This Row],[ReactionsType]],ReactionTye[],3,0)</f>
        <v>75</v>
      </c>
      <c r="G8947" s="3" t="str">
        <f>VLOOKUP(Main[[#This Row],[Content ID]],Content[#All],3,0)</f>
        <v>photo</v>
      </c>
      <c r="H8947" s="3" t="str">
        <f>VLOOKUP(Main[[#This Row],[Content ID]],Content[#All],4,0)</f>
        <v>soccer</v>
      </c>
    </row>
    <row r="8948" spans="1:8">
      <c r="A8948" t="s">
        <v>902</v>
      </c>
      <c r="B8948" t="s">
        <v>65</v>
      </c>
      <c r="C8948" t="s">
        <v>8</v>
      </c>
      <c r="D8948" s="2">
        <v>44114.079976851855</v>
      </c>
      <c r="E8948" s="3" t="str">
        <f>VLOOKUP(Main[[#This Row],[ReactionsType]],ReactionTye[],2,0)</f>
        <v>positive</v>
      </c>
      <c r="F8948" s="3">
        <f>VLOOKUP(Main[[#This Row],[ReactionsType]],ReactionTye[],3,0)</f>
        <v>30</v>
      </c>
      <c r="G8948" s="3" t="str">
        <f>VLOOKUP(Main[[#This Row],[Content ID]],Content[#All],3,0)</f>
        <v>photo</v>
      </c>
      <c r="H8948" s="3" t="str">
        <f>VLOOKUP(Main[[#This Row],[Content ID]],Content[#All],4,0)</f>
        <v>soccer</v>
      </c>
    </row>
    <row r="8949" spans="1:8">
      <c r="A8949" t="s">
        <v>902</v>
      </c>
      <c r="B8949" t="s">
        <v>58</v>
      </c>
      <c r="C8949" t="s">
        <v>17</v>
      </c>
      <c r="D8949" s="2">
        <v>44028.806400462963</v>
      </c>
      <c r="E8949" s="3" t="str">
        <f>VLOOKUP(Main[[#This Row],[ReactionsType]],ReactionTye[],2,0)</f>
        <v>positive</v>
      </c>
      <c r="F8949" s="3">
        <f>VLOOKUP(Main[[#This Row],[ReactionsType]],ReactionTye[],3,0)</f>
        <v>45</v>
      </c>
      <c r="G8949" s="3" t="str">
        <f>VLOOKUP(Main[[#This Row],[Content ID]],Content[#All],3,0)</f>
        <v>photo</v>
      </c>
      <c r="H8949" s="3" t="str">
        <f>VLOOKUP(Main[[#This Row],[Content ID]],Content[#All],4,0)</f>
        <v>soccer</v>
      </c>
    </row>
    <row r="8950" spans="1:8">
      <c r="A8950" t="s">
        <v>902</v>
      </c>
      <c r="B8950" t="s">
        <v>285</v>
      </c>
      <c r="C8950" t="s">
        <v>5</v>
      </c>
      <c r="D8950" s="2">
        <v>44107.700995370367</v>
      </c>
      <c r="E8950" s="3" t="str">
        <f>VLOOKUP(Main[[#This Row],[ReactionsType]],ReactionTye[],2,0)</f>
        <v>negative</v>
      </c>
      <c r="F8950" s="3">
        <f>VLOOKUP(Main[[#This Row],[ReactionsType]],ReactionTye[],3,0)</f>
        <v>0</v>
      </c>
      <c r="G8950" s="3" t="str">
        <f>VLOOKUP(Main[[#This Row],[Content ID]],Content[#All],3,0)</f>
        <v>photo</v>
      </c>
      <c r="H8950" s="3" t="str">
        <f>VLOOKUP(Main[[#This Row],[Content ID]],Content[#All],4,0)</f>
        <v>soccer</v>
      </c>
    </row>
    <row r="8951" spans="1:8">
      <c r="A8951" t="s">
        <v>902</v>
      </c>
      <c r="B8951" t="s">
        <v>299</v>
      </c>
      <c r="C8951" t="s">
        <v>2</v>
      </c>
      <c r="D8951" s="2">
        <v>44127.627546296295</v>
      </c>
      <c r="E8951" s="3" t="str">
        <f>VLOOKUP(Main[[#This Row],[ReactionsType]],ReactionTye[],2,0)</f>
        <v>positive</v>
      </c>
      <c r="F8951" s="3">
        <f>VLOOKUP(Main[[#This Row],[ReactionsType]],ReactionTye[],3,0)</f>
        <v>60</v>
      </c>
      <c r="G8951" s="3" t="str">
        <f>VLOOKUP(Main[[#This Row],[Content ID]],Content[#All],3,0)</f>
        <v>photo</v>
      </c>
      <c r="H8951" s="3" t="str">
        <f>VLOOKUP(Main[[#This Row],[Content ID]],Content[#All],4,0)</f>
        <v>soccer</v>
      </c>
    </row>
    <row r="8952" spans="1:8">
      <c r="A8952" t="s">
        <v>902</v>
      </c>
      <c r="B8952" t="s">
        <v>220</v>
      </c>
      <c r="C8952" t="s">
        <v>5</v>
      </c>
      <c r="D8952" s="2">
        <v>44198.871111111112</v>
      </c>
      <c r="E8952" s="3" t="str">
        <f>VLOOKUP(Main[[#This Row],[ReactionsType]],ReactionTye[],2,0)</f>
        <v>negative</v>
      </c>
      <c r="F8952" s="3">
        <f>VLOOKUP(Main[[#This Row],[ReactionsType]],ReactionTye[],3,0)</f>
        <v>0</v>
      </c>
      <c r="G8952" s="3" t="str">
        <f>VLOOKUP(Main[[#This Row],[Content ID]],Content[#All],3,0)</f>
        <v>photo</v>
      </c>
      <c r="H8952" s="3" t="str">
        <f>VLOOKUP(Main[[#This Row],[Content ID]],Content[#All],4,0)</f>
        <v>soccer</v>
      </c>
    </row>
    <row r="8953" spans="1:8">
      <c r="A8953" t="s">
        <v>902</v>
      </c>
      <c r="B8953" t="s">
        <v>450</v>
      </c>
      <c r="C8953" t="s">
        <v>17</v>
      </c>
      <c r="D8953" s="2">
        <v>44333.95039351852</v>
      </c>
      <c r="E8953" s="3" t="str">
        <f>VLOOKUP(Main[[#This Row],[ReactionsType]],ReactionTye[],2,0)</f>
        <v>positive</v>
      </c>
      <c r="F8953" s="3">
        <f>VLOOKUP(Main[[#This Row],[ReactionsType]],ReactionTye[],3,0)</f>
        <v>45</v>
      </c>
      <c r="G8953" s="3" t="str">
        <f>VLOOKUP(Main[[#This Row],[Content ID]],Content[#All],3,0)</f>
        <v>photo</v>
      </c>
      <c r="H8953" s="3" t="str">
        <f>VLOOKUP(Main[[#This Row],[Content ID]],Content[#All],4,0)</f>
        <v>soccer</v>
      </c>
    </row>
    <row r="8954" spans="1:8">
      <c r="A8954" t="s">
        <v>903</v>
      </c>
      <c r="B8954" t="s">
        <v>91</v>
      </c>
      <c r="C8954" t="s">
        <v>18</v>
      </c>
      <c r="D8954" s="2">
        <v>44317.753692129627</v>
      </c>
      <c r="E8954" s="3" t="str">
        <f>VLOOKUP(Main[[#This Row],[ReactionsType]],ReactionTye[],2,0)</f>
        <v>neutral</v>
      </c>
      <c r="F8954" s="3">
        <f>VLOOKUP(Main[[#This Row],[ReactionsType]],ReactionTye[],3,0)</f>
        <v>35</v>
      </c>
      <c r="G8954" s="3" t="str">
        <f>VLOOKUP(Main[[#This Row],[Content ID]],Content[#All],3,0)</f>
        <v>photo</v>
      </c>
      <c r="H8954" s="3" t="str">
        <f>VLOOKUP(Main[[#This Row],[Content ID]],Content[#All],4,0)</f>
        <v>culture</v>
      </c>
    </row>
    <row r="8955" spans="1:8">
      <c r="A8955" t="s">
        <v>903</v>
      </c>
      <c r="B8955" t="s">
        <v>297</v>
      </c>
      <c r="C8955" t="s">
        <v>2</v>
      </c>
      <c r="D8955" s="2">
        <v>44316.397118055553</v>
      </c>
      <c r="E8955" s="3" t="str">
        <f>VLOOKUP(Main[[#This Row],[ReactionsType]],ReactionTye[],2,0)</f>
        <v>positive</v>
      </c>
      <c r="F8955" s="3">
        <f>VLOOKUP(Main[[#This Row],[ReactionsType]],ReactionTye[],3,0)</f>
        <v>60</v>
      </c>
      <c r="G8955" s="3" t="str">
        <f>VLOOKUP(Main[[#This Row],[Content ID]],Content[#All],3,0)</f>
        <v>photo</v>
      </c>
      <c r="H8955" s="3" t="str">
        <f>VLOOKUP(Main[[#This Row],[Content ID]],Content[#All],4,0)</f>
        <v>culture</v>
      </c>
    </row>
    <row r="8956" spans="1:8">
      <c r="A8956" t="s">
        <v>903</v>
      </c>
      <c r="B8956" t="s">
        <v>27</v>
      </c>
      <c r="C8956" t="s">
        <v>16</v>
      </c>
      <c r="D8956" s="2">
        <v>44231.086550925924</v>
      </c>
      <c r="E8956" s="3" t="str">
        <f>VLOOKUP(Main[[#This Row],[ReactionsType]],ReactionTye[],2,0)</f>
        <v>negative</v>
      </c>
      <c r="F8956" s="3">
        <f>VLOOKUP(Main[[#This Row],[ReactionsType]],ReactionTye[],3,0)</f>
        <v>10</v>
      </c>
      <c r="G8956" s="3" t="str">
        <f>VLOOKUP(Main[[#This Row],[Content ID]],Content[#All],3,0)</f>
        <v>photo</v>
      </c>
      <c r="H8956" s="3" t="str">
        <f>VLOOKUP(Main[[#This Row],[Content ID]],Content[#All],4,0)</f>
        <v>culture</v>
      </c>
    </row>
    <row r="8957" spans="1:8">
      <c r="A8957" t="s">
        <v>903</v>
      </c>
      <c r="B8957" t="s">
        <v>220</v>
      </c>
      <c r="C8957" t="s">
        <v>17</v>
      </c>
      <c r="D8957" s="2">
        <v>44054.991840277777</v>
      </c>
      <c r="E8957" s="3" t="str">
        <f>VLOOKUP(Main[[#This Row],[ReactionsType]],ReactionTye[],2,0)</f>
        <v>positive</v>
      </c>
      <c r="F8957" s="3">
        <f>VLOOKUP(Main[[#This Row],[ReactionsType]],ReactionTye[],3,0)</f>
        <v>45</v>
      </c>
      <c r="G8957" s="3" t="str">
        <f>VLOOKUP(Main[[#This Row],[Content ID]],Content[#All],3,0)</f>
        <v>photo</v>
      </c>
      <c r="H8957" s="3" t="str">
        <f>VLOOKUP(Main[[#This Row],[Content ID]],Content[#All],4,0)</f>
        <v>culture</v>
      </c>
    </row>
    <row r="8958" spans="1:8">
      <c r="A8958" t="s">
        <v>903</v>
      </c>
      <c r="B8958" t="s">
        <v>399</v>
      </c>
      <c r="C8958" t="s">
        <v>14</v>
      </c>
      <c r="D8958" s="2">
        <v>44186.544050925928</v>
      </c>
      <c r="E8958" s="3" t="str">
        <f>VLOOKUP(Main[[#This Row],[ReactionsType]],ReactionTye[],2,0)</f>
        <v>positive</v>
      </c>
      <c r="F8958" s="3">
        <f>VLOOKUP(Main[[#This Row],[ReactionsType]],ReactionTye[],3,0)</f>
        <v>72</v>
      </c>
      <c r="G8958" s="3" t="str">
        <f>VLOOKUP(Main[[#This Row],[Content ID]],Content[#All],3,0)</f>
        <v>photo</v>
      </c>
      <c r="H8958" s="3" t="str">
        <f>VLOOKUP(Main[[#This Row],[Content ID]],Content[#All],4,0)</f>
        <v>culture</v>
      </c>
    </row>
    <row r="8959" spans="1:8">
      <c r="A8959" t="s">
        <v>903</v>
      </c>
      <c r="B8959" t="s">
        <v>97</v>
      </c>
      <c r="C8959" t="s">
        <v>14</v>
      </c>
      <c r="D8959" s="2">
        <v>44106.441840277781</v>
      </c>
      <c r="E8959" s="3" t="str">
        <f>VLOOKUP(Main[[#This Row],[ReactionsType]],ReactionTye[],2,0)</f>
        <v>positive</v>
      </c>
      <c r="F8959" s="3">
        <f>VLOOKUP(Main[[#This Row],[ReactionsType]],ReactionTye[],3,0)</f>
        <v>72</v>
      </c>
      <c r="G8959" s="3" t="str">
        <f>VLOOKUP(Main[[#This Row],[Content ID]],Content[#All],3,0)</f>
        <v>photo</v>
      </c>
      <c r="H8959" s="3" t="str">
        <f>VLOOKUP(Main[[#This Row],[Content ID]],Content[#All],4,0)</f>
        <v>culture</v>
      </c>
    </row>
    <row r="8960" spans="1:8">
      <c r="A8960" t="s">
        <v>903</v>
      </c>
      <c r="B8960" t="s">
        <v>43</v>
      </c>
      <c r="C8960" t="s">
        <v>11</v>
      </c>
      <c r="D8960" s="2">
        <v>44352.753310185188</v>
      </c>
      <c r="E8960" s="3" t="str">
        <f>VLOOKUP(Main[[#This Row],[ReactionsType]],ReactionTye[],2,0)</f>
        <v>positive</v>
      </c>
      <c r="F8960" s="3">
        <f>VLOOKUP(Main[[#This Row],[ReactionsType]],ReactionTye[],3,0)</f>
        <v>65</v>
      </c>
      <c r="G8960" s="3" t="str">
        <f>VLOOKUP(Main[[#This Row],[Content ID]],Content[#All],3,0)</f>
        <v>photo</v>
      </c>
      <c r="H8960" s="3" t="str">
        <f>VLOOKUP(Main[[#This Row],[Content ID]],Content[#All],4,0)</f>
        <v>culture</v>
      </c>
    </row>
    <row r="8961" spans="1:8">
      <c r="A8961" t="s">
        <v>903</v>
      </c>
      <c r="B8961" t="s">
        <v>254</v>
      </c>
      <c r="C8961" t="s">
        <v>7</v>
      </c>
      <c r="D8961" s="2">
        <v>44006.547627314816</v>
      </c>
      <c r="E8961" s="3" t="str">
        <f>VLOOKUP(Main[[#This Row],[ReactionsType]],ReactionTye[],2,0)</f>
        <v>negative</v>
      </c>
      <c r="F8961" s="3">
        <f>VLOOKUP(Main[[#This Row],[ReactionsType]],ReactionTye[],3,0)</f>
        <v>5</v>
      </c>
      <c r="G8961" s="3" t="str">
        <f>VLOOKUP(Main[[#This Row],[Content ID]],Content[#All],3,0)</f>
        <v>photo</v>
      </c>
      <c r="H8961" s="3" t="str">
        <f>VLOOKUP(Main[[#This Row],[Content ID]],Content[#All],4,0)</f>
        <v>culture</v>
      </c>
    </row>
    <row r="8962" spans="1:8">
      <c r="A8962" t="s">
        <v>903</v>
      </c>
      <c r="B8962" t="s">
        <v>26</v>
      </c>
      <c r="C8962" t="s">
        <v>2</v>
      </c>
      <c r="D8962" s="2">
        <v>44203.296956018516</v>
      </c>
      <c r="E8962" s="3" t="str">
        <f>VLOOKUP(Main[[#This Row],[ReactionsType]],ReactionTye[],2,0)</f>
        <v>positive</v>
      </c>
      <c r="F8962" s="3">
        <f>VLOOKUP(Main[[#This Row],[ReactionsType]],ReactionTye[],3,0)</f>
        <v>60</v>
      </c>
      <c r="G8962" s="3" t="str">
        <f>VLOOKUP(Main[[#This Row],[Content ID]],Content[#All],3,0)</f>
        <v>photo</v>
      </c>
      <c r="H8962" s="3" t="str">
        <f>VLOOKUP(Main[[#This Row],[Content ID]],Content[#All],4,0)</f>
        <v>culture</v>
      </c>
    </row>
    <row r="8963" spans="1:8">
      <c r="A8963" t="s">
        <v>903</v>
      </c>
      <c r="B8963" t="s">
        <v>114</v>
      </c>
      <c r="C8963" t="s">
        <v>13</v>
      </c>
      <c r="D8963" s="2">
        <v>44140.402442129627</v>
      </c>
      <c r="E8963" s="3" t="str">
        <f>VLOOKUP(Main[[#This Row],[ReactionsType]],ReactionTye[],2,0)</f>
        <v>positive</v>
      </c>
      <c r="F8963" s="3">
        <f>VLOOKUP(Main[[#This Row],[ReactionsType]],ReactionTye[],3,0)</f>
        <v>70</v>
      </c>
      <c r="G8963" s="3" t="str">
        <f>VLOOKUP(Main[[#This Row],[Content ID]],Content[#All],3,0)</f>
        <v>photo</v>
      </c>
      <c r="H8963" s="3" t="str">
        <f>VLOOKUP(Main[[#This Row],[Content ID]],Content[#All],4,0)</f>
        <v>culture</v>
      </c>
    </row>
    <row r="8964" spans="1:8">
      <c r="A8964" t="s">
        <v>903</v>
      </c>
      <c r="B8964" t="s">
        <v>387</v>
      </c>
      <c r="C8964" t="s">
        <v>20</v>
      </c>
      <c r="D8964" s="2">
        <v>44080.195</v>
      </c>
      <c r="E8964" s="3" t="str">
        <f>VLOOKUP(Main[[#This Row],[ReactionsType]],ReactionTye[],2,0)</f>
        <v>negative</v>
      </c>
      <c r="F8964" s="3">
        <f>VLOOKUP(Main[[#This Row],[ReactionsType]],ReactionTye[],3,0)</f>
        <v>12</v>
      </c>
      <c r="G8964" s="3" t="str">
        <f>VLOOKUP(Main[[#This Row],[Content ID]],Content[#All],3,0)</f>
        <v>photo</v>
      </c>
      <c r="H8964" s="3" t="str">
        <f>VLOOKUP(Main[[#This Row],[Content ID]],Content[#All],4,0)</f>
        <v>culture</v>
      </c>
    </row>
    <row r="8965" spans="1:8">
      <c r="A8965" t="s">
        <v>903</v>
      </c>
      <c r="B8965" s="1" t="s">
        <v>60</v>
      </c>
      <c r="C8965" t="s">
        <v>7</v>
      </c>
      <c r="D8965" s="2">
        <v>44159.346921296295</v>
      </c>
      <c r="E8965" s="3" t="str">
        <f>VLOOKUP(Main[[#This Row],[ReactionsType]],ReactionTye[],2,0)</f>
        <v>negative</v>
      </c>
      <c r="F8965" s="3">
        <f>VLOOKUP(Main[[#This Row],[ReactionsType]],ReactionTye[],3,0)</f>
        <v>5</v>
      </c>
      <c r="G8965" s="3" t="str">
        <f>VLOOKUP(Main[[#This Row],[Content ID]],Content[#All],3,0)</f>
        <v>photo</v>
      </c>
      <c r="H8965" s="3" t="str">
        <f>VLOOKUP(Main[[#This Row],[Content ID]],Content[#All],4,0)</f>
        <v>culture</v>
      </c>
    </row>
    <row r="8966" spans="1:8">
      <c r="A8966" t="s">
        <v>903</v>
      </c>
      <c r="B8966" t="s">
        <v>120</v>
      </c>
      <c r="C8966" t="s">
        <v>18</v>
      </c>
      <c r="D8966" s="2">
        <v>44034.181273148148</v>
      </c>
      <c r="E8966" s="3" t="str">
        <f>VLOOKUP(Main[[#This Row],[ReactionsType]],ReactionTye[],2,0)</f>
        <v>neutral</v>
      </c>
      <c r="F8966" s="3">
        <f>VLOOKUP(Main[[#This Row],[ReactionsType]],ReactionTye[],3,0)</f>
        <v>35</v>
      </c>
      <c r="G8966" s="3" t="str">
        <f>VLOOKUP(Main[[#This Row],[Content ID]],Content[#All],3,0)</f>
        <v>photo</v>
      </c>
      <c r="H8966" s="3" t="str">
        <f>VLOOKUP(Main[[#This Row],[Content ID]],Content[#All],4,0)</f>
        <v>culture</v>
      </c>
    </row>
    <row r="8967" spans="1:8">
      <c r="A8967" t="s">
        <v>903</v>
      </c>
      <c r="B8967" t="s">
        <v>239</v>
      </c>
      <c r="C8967" t="s">
        <v>5</v>
      </c>
      <c r="D8967" s="2">
        <v>44068.078668981485</v>
      </c>
      <c r="E8967" s="3" t="str">
        <f>VLOOKUP(Main[[#This Row],[ReactionsType]],ReactionTye[],2,0)</f>
        <v>negative</v>
      </c>
      <c r="F8967" s="3">
        <f>VLOOKUP(Main[[#This Row],[ReactionsType]],ReactionTye[],3,0)</f>
        <v>0</v>
      </c>
      <c r="G8967" s="3" t="str">
        <f>VLOOKUP(Main[[#This Row],[Content ID]],Content[#All],3,0)</f>
        <v>photo</v>
      </c>
      <c r="H8967" s="3" t="str">
        <f>VLOOKUP(Main[[#This Row],[Content ID]],Content[#All],4,0)</f>
        <v>culture</v>
      </c>
    </row>
    <row r="8968" spans="1:8">
      <c r="A8968" t="s">
        <v>903</v>
      </c>
      <c r="B8968" t="s">
        <v>44</v>
      </c>
      <c r="C8968" t="s">
        <v>19</v>
      </c>
      <c r="D8968" s="2">
        <v>44018.982719907406</v>
      </c>
      <c r="E8968" s="3" t="str">
        <f>VLOOKUP(Main[[#This Row],[ReactionsType]],ReactionTye[],2,0)</f>
        <v>negative</v>
      </c>
      <c r="F8968" s="3">
        <f>VLOOKUP(Main[[#This Row],[ReactionsType]],ReactionTye[],3,0)</f>
        <v>15</v>
      </c>
      <c r="G8968" s="3" t="str">
        <f>VLOOKUP(Main[[#This Row],[Content ID]],Content[#All],3,0)</f>
        <v>photo</v>
      </c>
      <c r="H8968" s="3" t="str">
        <f>VLOOKUP(Main[[#This Row],[Content ID]],Content[#All],4,0)</f>
        <v>culture</v>
      </c>
    </row>
    <row r="8969" spans="1:8">
      <c r="A8969" t="s">
        <v>903</v>
      </c>
      <c r="B8969" t="s">
        <v>280</v>
      </c>
      <c r="C8969" t="s">
        <v>18</v>
      </c>
      <c r="D8969" s="2">
        <v>44181.230671296296</v>
      </c>
      <c r="E8969" s="3" t="str">
        <f>VLOOKUP(Main[[#This Row],[ReactionsType]],ReactionTye[],2,0)</f>
        <v>neutral</v>
      </c>
      <c r="F8969" s="3">
        <f>VLOOKUP(Main[[#This Row],[ReactionsType]],ReactionTye[],3,0)</f>
        <v>35</v>
      </c>
      <c r="G8969" s="3" t="str">
        <f>VLOOKUP(Main[[#This Row],[Content ID]],Content[#All],3,0)</f>
        <v>photo</v>
      </c>
      <c r="H8969" s="3" t="str">
        <f>VLOOKUP(Main[[#This Row],[Content ID]],Content[#All],4,0)</f>
        <v>culture</v>
      </c>
    </row>
    <row r="8970" spans="1:8">
      <c r="A8970" t="s">
        <v>903</v>
      </c>
      <c r="B8970" t="s">
        <v>158</v>
      </c>
      <c r="C8970" t="s">
        <v>14</v>
      </c>
      <c r="D8970" s="2">
        <v>44041.581400462965</v>
      </c>
      <c r="E8970" s="3" t="str">
        <f>VLOOKUP(Main[[#This Row],[ReactionsType]],ReactionTye[],2,0)</f>
        <v>positive</v>
      </c>
      <c r="F8970" s="3">
        <f>VLOOKUP(Main[[#This Row],[ReactionsType]],ReactionTye[],3,0)</f>
        <v>72</v>
      </c>
      <c r="G8970" s="3" t="str">
        <f>VLOOKUP(Main[[#This Row],[Content ID]],Content[#All],3,0)</f>
        <v>photo</v>
      </c>
      <c r="H8970" s="3" t="str">
        <f>VLOOKUP(Main[[#This Row],[Content ID]],Content[#All],4,0)</f>
        <v>culture</v>
      </c>
    </row>
    <row r="8971" spans="1:8">
      <c r="A8971" t="s">
        <v>903</v>
      </c>
      <c r="B8971" t="s">
        <v>381</v>
      </c>
      <c r="C8971" t="s">
        <v>14</v>
      </c>
      <c r="D8971" s="2">
        <v>44222.504490740743</v>
      </c>
      <c r="E8971" s="3" t="str">
        <f>VLOOKUP(Main[[#This Row],[ReactionsType]],ReactionTye[],2,0)</f>
        <v>positive</v>
      </c>
      <c r="F8971" s="3">
        <f>VLOOKUP(Main[[#This Row],[ReactionsType]],ReactionTye[],3,0)</f>
        <v>72</v>
      </c>
      <c r="G8971" s="3" t="str">
        <f>VLOOKUP(Main[[#This Row],[Content ID]],Content[#All],3,0)</f>
        <v>photo</v>
      </c>
      <c r="H8971" s="3" t="str">
        <f>VLOOKUP(Main[[#This Row],[Content ID]],Content[#All],4,0)</f>
        <v>culture</v>
      </c>
    </row>
    <row r="8972" spans="1:8">
      <c r="A8972" t="s">
        <v>903</v>
      </c>
      <c r="B8972" t="s">
        <v>167</v>
      </c>
      <c r="C8972" t="s">
        <v>19</v>
      </c>
      <c r="D8972" s="2">
        <v>44151.607592592591</v>
      </c>
      <c r="E8972" s="3" t="str">
        <f>VLOOKUP(Main[[#This Row],[ReactionsType]],ReactionTye[],2,0)</f>
        <v>negative</v>
      </c>
      <c r="F8972" s="3">
        <f>VLOOKUP(Main[[#This Row],[ReactionsType]],ReactionTye[],3,0)</f>
        <v>15</v>
      </c>
      <c r="G8972" s="3" t="str">
        <f>VLOOKUP(Main[[#This Row],[Content ID]],Content[#All],3,0)</f>
        <v>photo</v>
      </c>
      <c r="H8972" s="3" t="str">
        <f>VLOOKUP(Main[[#This Row],[Content ID]],Content[#All],4,0)</f>
        <v>culture</v>
      </c>
    </row>
    <row r="8973" spans="1:8">
      <c r="A8973" t="s">
        <v>903</v>
      </c>
      <c r="B8973" t="s">
        <v>575</v>
      </c>
      <c r="C8973" t="s">
        <v>11</v>
      </c>
      <c r="D8973" s="2">
        <v>44228.854386574072</v>
      </c>
      <c r="E8973" s="3" t="str">
        <f>VLOOKUP(Main[[#This Row],[ReactionsType]],ReactionTye[],2,0)</f>
        <v>positive</v>
      </c>
      <c r="F8973" s="3">
        <f>VLOOKUP(Main[[#This Row],[ReactionsType]],ReactionTye[],3,0)</f>
        <v>65</v>
      </c>
      <c r="G8973" s="3" t="str">
        <f>VLOOKUP(Main[[#This Row],[Content ID]],Content[#All],3,0)</f>
        <v>photo</v>
      </c>
      <c r="H8973" s="3" t="str">
        <f>VLOOKUP(Main[[#This Row],[Content ID]],Content[#All],4,0)</f>
        <v>culture</v>
      </c>
    </row>
    <row r="8974" spans="1:8">
      <c r="A8974" t="s">
        <v>903</v>
      </c>
      <c r="B8974" t="s">
        <v>497</v>
      </c>
      <c r="C8974" t="s">
        <v>2</v>
      </c>
      <c r="D8974" s="2">
        <v>44147.105011574073</v>
      </c>
      <c r="E8974" s="3" t="str">
        <f>VLOOKUP(Main[[#This Row],[ReactionsType]],ReactionTye[],2,0)</f>
        <v>positive</v>
      </c>
      <c r="F8974" s="3">
        <f>VLOOKUP(Main[[#This Row],[ReactionsType]],ReactionTye[],3,0)</f>
        <v>60</v>
      </c>
      <c r="G8974" s="3" t="str">
        <f>VLOOKUP(Main[[#This Row],[Content ID]],Content[#All],3,0)</f>
        <v>photo</v>
      </c>
      <c r="H8974" s="3" t="str">
        <f>VLOOKUP(Main[[#This Row],[Content ID]],Content[#All],4,0)</f>
        <v>culture</v>
      </c>
    </row>
    <row r="8975" spans="1:8">
      <c r="A8975" t="s">
        <v>903</v>
      </c>
      <c r="B8975" t="s">
        <v>324</v>
      </c>
      <c r="C8975" t="s">
        <v>19</v>
      </c>
      <c r="D8975" s="2">
        <v>44280.015243055554</v>
      </c>
      <c r="E8975" s="3" t="str">
        <f>VLOOKUP(Main[[#This Row],[ReactionsType]],ReactionTye[],2,0)</f>
        <v>negative</v>
      </c>
      <c r="F8975" s="3">
        <f>VLOOKUP(Main[[#This Row],[ReactionsType]],ReactionTye[],3,0)</f>
        <v>15</v>
      </c>
      <c r="G8975" s="3" t="str">
        <f>VLOOKUP(Main[[#This Row],[Content ID]],Content[#All],3,0)</f>
        <v>photo</v>
      </c>
      <c r="H8975" s="3" t="str">
        <f>VLOOKUP(Main[[#This Row],[Content ID]],Content[#All],4,0)</f>
        <v>culture</v>
      </c>
    </row>
    <row r="8976" spans="1:8">
      <c r="A8976" t="s">
        <v>903</v>
      </c>
      <c r="B8976" t="s">
        <v>30</v>
      </c>
      <c r="C8976" t="s">
        <v>12</v>
      </c>
      <c r="D8976" s="2">
        <v>44244.030543981484</v>
      </c>
      <c r="E8976" s="3" t="str">
        <f>VLOOKUP(Main[[#This Row],[ReactionsType]],ReactionTye[],2,0)</f>
        <v>positive</v>
      </c>
      <c r="F8976" s="3">
        <f>VLOOKUP(Main[[#This Row],[ReactionsType]],ReactionTye[],3,0)</f>
        <v>75</v>
      </c>
      <c r="G8976" s="3" t="str">
        <f>VLOOKUP(Main[[#This Row],[Content ID]],Content[#All],3,0)</f>
        <v>photo</v>
      </c>
      <c r="H8976" s="3" t="str">
        <f>VLOOKUP(Main[[#This Row],[Content ID]],Content[#All],4,0)</f>
        <v>culture</v>
      </c>
    </row>
    <row r="8977" spans="1:8">
      <c r="A8977" t="s">
        <v>903</v>
      </c>
      <c r="B8977" t="s">
        <v>159</v>
      </c>
      <c r="C8977" t="s">
        <v>14</v>
      </c>
      <c r="D8977" s="2">
        <v>44226.257523148146</v>
      </c>
      <c r="E8977" s="3" t="str">
        <f>VLOOKUP(Main[[#This Row],[ReactionsType]],ReactionTye[],2,0)</f>
        <v>positive</v>
      </c>
      <c r="F8977" s="3">
        <f>VLOOKUP(Main[[#This Row],[ReactionsType]],ReactionTye[],3,0)</f>
        <v>72</v>
      </c>
      <c r="G8977" s="3" t="str">
        <f>VLOOKUP(Main[[#This Row],[Content ID]],Content[#All],3,0)</f>
        <v>photo</v>
      </c>
      <c r="H8977" s="3" t="str">
        <f>VLOOKUP(Main[[#This Row],[Content ID]],Content[#All],4,0)</f>
        <v>culture</v>
      </c>
    </row>
    <row r="8978" spans="1:8">
      <c r="A8978" t="s">
        <v>903</v>
      </c>
      <c r="B8978" t="s">
        <v>522</v>
      </c>
      <c r="C8978" t="s">
        <v>13</v>
      </c>
      <c r="D8978" s="2">
        <v>44115.635150462964</v>
      </c>
      <c r="E8978" s="3" t="str">
        <f>VLOOKUP(Main[[#This Row],[ReactionsType]],ReactionTye[],2,0)</f>
        <v>positive</v>
      </c>
      <c r="F8978" s="3">
        <f>VLOOKUP(Main[[#This Row],[ReactionsType]],ReactionTye[],3,0)</f>
        <v>70</v>
      </c>
      <c r="G8978" s="3" t="str">
        <f>VLOOKUP(Main[[#This Row],[Content ID]],Content[#All],3,0)</f>
        <v>photo</v>
      </c>
      <c r="H8978" s="3" t="str">
        <f>VLOOKUP(Main[[#This Row],[Content ID]],Content[#All],4,0)</f>
        <v>culture</v>
      </c>
    </row>
    <row r="8979" spans="1:8">
      <c r="A8979" t="s">
        <v>903</v>
      </c>
      <c r="B8979" t="s">
        <v>259</v>
      </c>
      <c r="C8979" t="s">
        <v>9</v>
      </c>
      <c r="D8979" s="2">
        <v>44006.829143518517</v>
      </c>
      <c r="E8979" s="3" t="str">
        <f>VLOOKUP(Main[[#This Row],[ReactionsType]],ReactionTye[],2,0)</f>
        <v>neutral</v>
      </c>
      <c r="F8979" s="3">
        <f>VLOOKUP(Main[[#This Row],[ReactionsType]],ReactionTye[],3,0)</f>
        <v>20</v>
      </c>
      <c r="G8979" s="3" t="str">
        <f>VLOOKUP(Main[[#This Row],[Content ID]],Content[#All],3,0)</f>
        <v>photo</v>
      </c>
      <c r="H8979" s="3" t="str">
        <f>VLOOKUP(Main[[#This Row],[Content ID]],Content[#All],4,0)</f>
        <v>culture</v>
      </c>
    </row>
    <row r="8980" spans="1:8">
      <c r="A8980" t="s">
        <v>903</v>
      </c>
      <c r="B8980" t="s">
        <v>59</v>
      </c>
      <c r="C8980" t="s">
        <v>11</v>
      </c>
      <c r="D8980" s="2">
        <v>44339.463009259256</v>
      </c>
      <c r="E8980" s="3" t="str">
        <f>VLOOKUP(Main[[#This Row],[ReactionsType]],ReactionTye[],2,0)</f>
        <v>positive</v>
      </c>
      <c r="F8980" s="3">
        <f>VLOOKUP(Main[[#This Row],[ReactionsType]],ReactionTye[],3,0)</f>
        <v>65</v>
      </c>
      <c r="G8980" s="3" t="str">
        <f>VLOOKUP(Main[[#This Row],[Content ID]],Content[#All],3,0)</f>
        <v>photo</v>
      </c>
      <c r="H8980" s="3" t="str">
        <f>VLOOKUP(Main[[#This Row],[Content ID]],Content[#All],4,0)</f>
        <v>culture</v>
      </c>
    </row>
    <row r="8981" spans="1:8">
      <c r="A8981" t="s">
        <v>903</v>
      </c>
      <c r="B8981" t="s">
        <v>324</v>
      </c>
      <c r="C8981" t="s">
        <v>16</v>
      </c>
      <c r="D8981" s="2">
        <v>44064.709687499999</v>
      </c>
      <c r="E8981" s="3" t="str">
        <f>VLOOKUP(Main[[#This Row],[ReactionsType]],ReactionTye[],2,0)</f>
        <v>negative</v>
      </c>
      <c r="F8981" s="3">
        <f>VLOOKUP(Main[[#This Row],[ReactionsType]],ReactionTye[],3,0)</f>
        <v>10</v>
      </c>
      <c r="G8981" s="3" t="str">
        <f>VLOOKUP(Main[[#This Row],[Content ID]],Content[#All],3,0)</f>
        <v>photo</v>
      </c>
      <c r="H8981" s="3" t="str">
        <f>VLOOKUP(Main[[#This Row],[Content ID]],Content[#All],4,0)</f>
        <v>culture</v>
      </c>
    </row>
    <row r="8982" spans="1:8">
      <c r="A8982" t="s">
        <v>903</v>
      </c>
      <c r="B8982" t="s">
        <v>461</v>
      </c>
      <c r="C8982" t="s">
        <v>16</v>
      </c>
      <c r="D8982" s="2">
        <v>44271.569641203707</v>
      </c>
      <c r="E8982" s="3" t="str">
        <f>VLOOKUP(Main[[#This Row],[ReactionsType]],ReactionTye[],2,0)</f>
        <v>negative</v>
      </c>
      <c r="F8982" s="3">
        <f>VLOOKUP(Main[[#This Row],[ReactionsType]],ReactionTye[],3,0)</f>
        <v>10</v>
      </c>
      <c r="G8982" s="3" t="str">
        <f>VLOOKUP(Main[[#This Row],[Content ID]],Content[#All],3,0)</f>
        <v>photo</v>
      </c>
      <c r="H8982" s="3" t="str">
        <f>VLOOKUP(Main[[#This Row],[Content ID]],Content[#All],4,0)</f>
        <v>culture</v>
      </c>
    </row>
    <row r="8983" spans="1:8">
      <c r="A8983" t="s">
        <v>903</v>
      </c>
      <c r="B8983" t="s">
        <v>204</v>
      </c>
      <c r="C8983" t="s">
        <v>13</v>
      </c>
      <c r="D8983" s="2">
        <v>44355.08699074074</v>
      </c>
      <c r="E8983" s="3" t="str">
        <f>VLOOKUP(Main[[#This Row],[ReactionsType]],ReactionTye[],2,0)</f>
        <v>positive</v>
      </c>
      <c r="F8983" s="3">
        <f>VLOOKUP(Main[[#This Row],[ReactionsType]],ReactionTye[],3,0)</f>
        <v>70</v>
      </c>
      <c r="G8983" s="3" t="str">
        <f>VLOOKUP(Main[[#This Row],[Content ID]],Content[#All],3,0)</f>
        <v>photo</v>
      </c>
      <c r="H8983" s="3" t="str">
        <f>VLOOKUP(Main[[#This Row],[Content ID]],Content[#All],4,0)</f>
        <v>culture</v>
      </c>
    </row>
    <row r="8984" spans="1:8">
      <c r="A8984" t="s">
        <v>903</v>
      </c>
      <c r="B8984" t="s">
        <v>521</v>
      </c>
      <c r="C8984" t="s">
        <v>12</v>
      </c>
      <c r="D8984" s="2">
        <v>44177.332719907405</v>
      </c>
      <c r="E8984" s="3" t="str">
        <f>VLOOKUP(Main[[#This Row],[ReactionsType]],ReactionTye[],2,0)</f>
        <v>positive</v>
      </c>
      <c r="F8984" s="3">
        <f>VLOOKUP(Main[[#This Row],[ReactionsType]],ReactionTye[],3,0)</f>
        <v>75</v>
      </c>
      <c r="G8984" s="3" t="str">
        <f>VLOOKUP(Main[[#This Row],[Content ID]],Content[#All],3,0)</f>
        <v>photo</v>
      </c>
      <c r="H8984" s="3" t="str">
        <f>VLOOKUP(Main[[#This Row],[Content ID]],Content[#All],4,0)</f>
        <v>culture</v>
      </c>
    </row>
    <row r="8985" spans="1:8">
      <c r="A8985" t="s">
        <v>903</v>
      </c>
      <c r="B8985" t="s">
        <v>207</v>
      </c>
      <c r="C8985" t="s">
        <v>12</v>
      </c>
      <c r="D8985" s="2">
        <v>44250.173414351855</v>
      </c>
      <c r="E8985" s="3" t="str">
        <f>VLOOKUP(Main[[#This Row],[ReactionsType]],ReactionTye[],2,0)</f>
        <v>positive</v>
      </c>
      <c r="F8985" s="3">
        <f>VLOOKUP(Main[[#This Row],[ReactionsType]],ReactionTye[],3,0)</f>
        <v>75</v>
      </c>
      <c r="G8985" s="3" t="str">
        <f>VLOOKUP(Main[[#This Row],[Content ID]],Content[#All],3,0)</f>
        <v>photo</v>
      </c>
      <c r="H8985" s="3" t="str">
        <f>VLOOKUP(Main[[#This Row],[Content ID]],Content[#All],4,0)</f>
        <v>culture</v>
      </c>
    </row>
    <row r="8986" spans="1:8">
      <c r="A8986" t="s">
        <v>903</v>
      </c>
      <c r="B8986" t="s">
        <v>189</v>
      </c>
      <c r="C8986" t="s">
        <v>16</v>
      </c>
      <c r="D8986" s="2">
        <v>44162.834317129629</v>
      </c>
      <c r="E8986" s="3" t="str">
        <f>VLOOKUP(Main[[#This Row],[ReactionsType]],ReactionTye[],2,0)</f>
        <v>negative</v>
      </c>
      <c r="F8986" s="3">
        <f>VLOOKUP(Main[[#This Row],[ReactionsType]],ReactionTye[],3,0)</f>
        <v>10</v>
      </c>
      <c r="G8986" s="3" t="str">
        <f>VLOOKUP(Main[[#This Row],[Content ID]],Content[#All],3,0)</f>
        <v>photo</v>
      </c>
      <c r="H8986" s="3" t="str">
        <f>VLOOKUP(Main[[#This Row],[Content ID]],Content[#All],4,0)</f>
        <v>culture</v>
      </c>
    </row>
    <row r="8987" spans="1:8">
      <c r="A8987" t="s">
        <v>903</v>
      </c>
      <c r="B8987" t="s">
        <v>391</v>
      </c>
      <c r="C8987" t="s">
        <v>4</v>
      </c>
      <c r="D8987" s="2">
        <v>44304.811365740738</v>
      </c>
      <c r="E8987" s="3" t="str">
        <f>VLOOKUP(Main[[#This Row],[ReactionsType]],ReactionTye[],2,0)</f>
        <v>positive</v>
      </c>
      <c r="F8987" s="3">
        <f>VLOOKUP(Main[[#This Row],[ReactionsType]],ReactionTye[],3,0)</f>
        <v>70</v>
      </c>
      <c r="G8987" s="3" t="str">
        <f>VLOOKUP(Main[[#This Row],[Content ID]],Content[#All],3,0)</f>
        <v>photo</v>
      </c>
      <c r="H8987" s="3" t="str">
        <f>VLOOKUP(Main[[#This Row],[Content ID]],Content[#All],4,0)</f>
        <v>culture</v>
      </c>
    </row>
    <row r="8988" spans="1:8">
      <c r="A8988" t="s">
        <v>903</v>
      </c>
      <c r="B8988" t="s">
        <v>361</v>
      </c>
      <c r="C8988" t="s">
        <v>12</v>
      </c>
      <c r="D8988" s="2">
        <v>44140.729560185187</v>
      </c>
      <c r="E8988" s="3" t="str">
        <f>VLOOKUP(Main[[#This Row],[ReactionsType]],ReactionTye[],2,0)</f>
        <v>positive</v>
      </c>
      <c r="F8988" s="3">
        <f>VLOOKUP(Main[[#This Row],[ReactionsType]],ReactionTye[],3,0)</f>
        <v>75</v>
      </c>
      <c r="G8988" s="3" t="str">
        <f>VLOOKUP(Main[[#This Row],[Content ID]],Content[#All],3,0)</f>
        <v>photo</v>
      </c>
      <c r="H8988" s="3" t="str">
        <f>VLOOKUP(Main[[#This Row],[Content ID]],Content[#All],4,0)</f>
        <v>culture</v>
      </c>
    </row>
    <row r="8989" spans="1:8">
      <c r="A8989" t="s">
        <v>903</v>
      </c>
      <c r="B8989" t="s">
        <v>208</v>
      </c>
      <c r="C8989" t="s">
        <v>9</v>
      </c>
      <c r="D8989" s="2">
        <v>44141.314976851849</v>
      </c>
      <c r="E8989" s="3" t="str">
        <f>VLOOKUP(Main[[#This Row],[ReactionsType]],ReactionTye[],2,0)</f>
        <v>neutral</v>
      </c>
      <c r="F8989" s="3">
        <f>VLOOKUP(Main[[#This Row],[ReactionsType]],ReactionTye[],3,0)</f>
        <v>20</v>
      </c>
      <c r="G8989" s="3" t="str">
        <f>VLOOKUP(Main[[#This Row],[Content ID]],Content[#All],3,0)</f>
        <v>photo</v>
      </c>
      <c r="H8989" s="3" t="str">
        <f>VLOOKUP(Main[[#This Row],[Content ID]],Content[#All],4,0)</f>
        <v>culture</v>
      </c>
    </row>
    <row r="8990" spans="1:8">
      <c r="A8990" t="s">
        <v>903</v>
      </c>
      <c r="B8990" t="s">
        <v>218</v>
      </c>
      <c r="C8990" t="s">
        <v>8</v>
      </c>
      <c r="D8990" s="2">
        <v>44290.51226851852</v>
      </c>
      <c r="E8990" s="3" t="str">
        <f>VLOOKUP(Main[[#This Row],[ReactionsType]],ReactionTye[],2,0)</f>
        <v>positive</v>
      </c>
      <c r="F8990" s="3">
        <f>VLOOKUP(Main[[#This Row],[ReactionsType]],ReactionTye[],3,0)</f>
        <v>30</v>
      </c>
      <c r="G8990" s="3" t="str">
        <f>VLOOKUP(Main[[#This Row],[Content ID]],Content[#All],3,0)</f>
        <v>photo</v>
      </c>
      <c r="H8990" s="3" t="str">
        <f>VLOOKUP(Main[[#This Row],[Content ID]],Content[#All],4,0)</f>
        <v>culture</v>
      </c>
    </row>
    <row r="8991" spans="1:8">
      <c r="A8991" t="s">
        <v>904</v>
      </c>
      <c r="B8991" t="s">
        <v>426</v>
      </c>
      <c r="C8991" t="s">
        <v>2</v>
      </c>
      <c r="D8991" s="2">
        <v>44107.811018518521</v>
      </c>
      <c r="E8991" s="3" t="str">
        <f>VLOOKUP(Main[[#This Row],[ReactionsType]],ReactionTye[],2,0)</f>
        <v>positive</v>
      </c>
      <c r="F8991" s="3">
        <f>VLOOKUP(Main[[#This Row],[ReactionsType]],ReactionTye[],3,0)</f>
        <v>60</v>
      </c>
      <c r="G8991" s="3" t="str">
        <f>VLOOKUP(Main[[#This Row],[Content ID]],Content[#All],3,0)</f>
        <v>GIF</v>
      </c>
      <c r="H8991" s="3" t="str">
        <f>VLOOKUP(Main[[#This Row],[Content ID]],Content[#All],4,0)</f>
        <v>food</v>
      </c>
    </row>
    <row r="8992" spans="1:8">
      <c r="A8992" t="s">
        <v>904</v>
      </c>
      <c r="B8992" t="s">
        <v>574</v>
      </c>
      <c r="C8992" t="s">
        <v>7</v>
      </c>
      <c r="D8992" s="2">
        <v>44196.043587962966</v>
      </c>
      <c r="E8992" s="3" t="str">
        <f>VLOOKUP(Main[[#This Row],[ReactionsType]],ReactionTye[],2,0)</f>
        <v>negative</v>
      </c>
      <c r="F8992" s="3">
        <f>VLOOKUP(Main[[#This Row],[ReactionsType]],ReactionTye[],3,0)</f>
        <v>5</v>
      </c>
      <c r="G8992" s="3" t="str">
        <f>VLOOKUP(Main[[#This Row],[Content ID]],Content[#All],3,0)</f>
        <v>GIF</v>
      </c>
      <c r="H8992" s="3" t="str">
        <f>VLOOKUP(Main[[#This Row],[Content ID]],Content[#All],4,0)</f>
        <v>food</v>
      </c>
    </row>
    <row r="8993" spans="1:8">
      <c r="A8993" t="s">
        <v>904</v>
      </c>
      <c r="B8993" t="s">
        <v>441</v>
      </c>
      <c r="C8993" t="s">
        <v>16</v>
      </c>
      <c r="D8993" s="2">
        <v>44111.530046296299</v>
      </c>
      <c r="E8993" s="3" t="str">
        <f>VLOOKUP(Main[[#This Row],[ReactionsType]],ReactionTye[],2,0)</f>
        <v>negative</v>
      </c>
      <c r="F8993" s="3">
        <f>VLOOKUP(Main[[#This Row],[ReactionsType]],ReactionTye[],3,0)</f>
        <v>10</v>
      </c>
      <c r="G8993" s="3" t="str">
        <f>VLOOKUP(Main[[#This Row],[Content ID]],Content[#All],3,0)</f>
        <v>GIF</v>
      </c>
      <c r="H8993" s="3" t="str">
        <f>VLOOKUP(Main[[#This Row],[Content ID]],Content[#All],4,0)</f>
        <v>food</v>
      </c>
    </row>
    <row r="8994" spans="1:8">
      <c r="A8994" t="s">
        <v>904</v>
      </c>
      <c r="B8994" t="s">
        <v>517</v>
      </c>
      <c r="C8994" t="s">
        <v>15</v>
      </c>
      <c r="D8994" s="2">
        <v>44041.948796296296</v>
      </c>
      <c r="E8994" s="3" t="str">
        <f>VLOOKUP(Main[[#This Row],[ReactionsType]],ReactionTye[],2,0)</f>
        <v>positive</v>
      </c>
      <c r="F8994" s="3">
        <f>VLOOKUP(Main[[#This Row],[ReactionsType]],ReactionTye[],3,0)</f>
        <v>50</v>
      </c>
      <c r="G8994" s="3" t="str">
        <f>VLOOKUP(Main[[#This Row],[Content ID]],Content[#All],3,0)</f>
        <v>GIF</v>
      </c>
      <c r="H8994" s="3" t="str">
        <f>VLOOKUP(Main[[#This Row],[Content ID]],Content[#All],4,0)</f>
        <v>food</v>
      </c>
    </row>
    <row r="8995" spans="1:8">
      <c r="A8995" t="s">
        <v>904</v>
      </c>
      <c r="B8995" t="s">
        <v>433</v>
      </c>
      <c r="C8995" t="s">
        <v>5</v>
      </c>
      <c r="D8995" s="2">
        <v>44225.009085648147</v>
      </c>
      <c r="E8995" s="3" t="str">
        <f>VLOOKUP(Main[[#This Row],[ReactionsType]],ReactionTye[],2,0)</f>
        <v>negative</v>
      </c>
      <c r="F8995" s="3">
        <f>VLOOKUP(Main[[#This Row],[ReactionsType]],ReactionTye[],3,0)</f>
        <v>0</v>
      </c>
      <c r="G8995" s="3" t="str">
        <f>VLOOKUP(Main[[#This Row],[Content ID]],Content[#All],3,0)</f>
        <v>GIF</v>
      </c>
      <c r="H8995" s="3" t="str">
        <f>VLOOKUP(Main[[#This Row],[Content ID]],Content[#All],4,0)</f>
        <v>food</v>
      </c>
    </row>
    <row r="8996" spans="1:8">
      <c r="A8996" t="s">
        <v>904</v>
      </c>
      <c r="B8996" t="s">
        <v>35</v>
      </c>
      <c r="C8996" t="s">
        <v>2</v>
      </c>
      <c r="D8996" s="2">
        <v>44206.796006944445</v>
      </c>
      <c r="E8996" s="3" t="str">
        <f>VLOOKUP(Main[[#This Row],[ReactionsType]],ReactionTye[],2,0)</f>
        <v>positive</v>
      </c>
      <c r="F8996" s="3">
        <f>VLOOKUP(Main[[#This Row],[ReactionsType]],ReactionTye[],3,0)</f>
        <v>60</v>
      </c>
      <c r="G8996" s="3" t="str">
        <f>VLOOKUP(Main[[#This Row],[Content ID]],Content[#All],3,0)</f>
        <v>GIF</v>
      </c>
      <c r="H8996" s="3" t="str">
        <f>VLOOKUP(Main[[#This Row],[Content ID]],Content[#All],4,0)</f>
        <v>food</v>
      </c>
    </row>
    <row r="8997" spans="1:8">
      <c r="A8997" t="s">
        <v>904</v>
      </c>
      <c r="B8997" t="s">
        <v>28</v>
      </c>
      <c r="C8997" t="s">
        <v>17</v>
      </c>
      <c r="D8997" s="2">
        <v>44303.535057870373</v>
      </c>
      <c r="E8997" s="3" t="str">
        <f>VLOOKUP(Main[[#This Row],[ReactionsType]],ReactionTye[],2,0)</f>
        <v>positive</v>
      </c>
      <c r="F8997" s="3">
        <f>VLOOKUP(Main[[#This Row],[ReactionsType]],ReactionTye[],3,0)</f>
        <v>45</v>
      </c>
      <c r="G8997" s="3" t="str">
        <f>VLOOKUP(Main[[#This Row],[Content ID]],Content[#All],3,0)</f>
        <v>GIF</v>
      </c>
      <c r="H8997" s="3" t="str">
        <f>VLOOKUP(Main[[#This Row],[Content ID]],Content[#All],4,0)</f>
        <v>food</v>
      </c>
    </row>
    <row r="8998" spans="1:8">
      <c r="A8998" t="s">
        <v>905</v>
      </c>
      <c r="B8998" t="s">
        <v>41</v>
      </c>
      <c r="C8998" t="s">
        <v>12</v>
      </c>
      <c r="D8998" s="2">
        <v>44186.258923611109</v>
      </c>
      <c r="E8998" s="3" t="str">
        <f>VLOOKUP(Main[[#This Row],[ReactionsType]],ReactionTye[],2,0)</f>
        <v>positive</v>
      </c>
      <c r="F8998" s="3">
        <f>VLOOKUP(Main[[#This Row],[ReactionsType]],ReactionTye[],3,0)</f>
        <v>75</v>
      </c>
      <c r="G8998" s="3" t="str">
        <f>VLOOKUP(Main[[#This Row],[Content ID]],Content[#All],3,0)</f>
        <v>GIF</v>
      </c>
      <c r="H8998" s="3" t="str">
        <f>VLOOKUP(Main[[#This Row],[Content ID]],Content[#All],4,0)</f>
        <v>culture</v>
      </c>
    </row>
    <row r="8999" spans="1:8">
      <c r="A8999" t="s">
        <v>905</v>
      </c>
      <c r="B8999" t="s">
        <v>506</v>
      </c>
      <c r="C8999" t="s">
        <v>15</v>
      </c>
      <c r="D8999" s="2">
        <v>44304.982025462959</v>
      </c>
      <c r="E8999" s="3" t="str">
        <f>VLOOKUP(Main[[#This Row],[ReactionsType]],ReactionTye[],2,0)</f>
        <v>positive</v>
      </c>
      <c r="F8999" s="3">
        <f>VLOOKUP(Main[[#This Row],[ReactionsType]],ReactionTye[],3,0)</f>
        <v>50</v>
      </c>
      <c r="G8999" s="3" t="str">
        <f>VLOOKUP(Main[[#This Row],[Content ID]],Content[#All],3,0)</f>
        <v>GIF</v>
      </c>
      <c r="H8999" s="3" t="str">
        <f>VLOOKUP(Main[[#This Row],[Content ID]],Content[#All],4,0)</f>
        <v>culture</v>
      </c>
    </row>
    <row r="9000" spans="1:8">
      <c r="A9000" t="s">
        <v>905</v>
      </c>
      <c r="B9000" t="s">
        <v>241</v>
      </c>
      <c r="C9000" t="s">
        <v>2</v>
      </c>
      <c r="D9000" s="2">
        <v>44210.128622685188</v>
      </c>
      <c r="E9000" s="3" t="str">
        <f>VLOOKUP(Main[[#This Row],[ReactionsType]],ReactionTye[],2,0)</f>
        <v>positive</v>
      </c>
      <c r="F9000" s="3">
        <f>VLOOKUP(Main[[#This Row],[ReactionsType]],ReactionTye[],3,0)</f>
        <v>60</v>
      </c>
      <c r="G9000" s="3" t="str">
        <f>VLOOKUP(Main[[#This Row],[Content ID]],Content[#All],3,0)</f>
        <v>GIF</v>
      </c>
      <c r="H9000" s="3" t="str">
        <f>VLOOKUP(Main[[#This Row],[Content ID]],Content[#All],4,0)</f>
        <v>culture</v>
      </c>
    </row>
    <row r="9001" spans="1:8">
      <c r="A9001" t="s">
        <v>905</v>
      </c>
      <c r="B9001" t="s">
        <v>354</v>
      </c>
      <c r="C9001" t="s">
        <v>5</v>
      </c>
      <c r="D9001" s="2">
        <v>44192.225231481483</v>
      </c>
      <c r="E9001" s="3" t="str">
        <f>VLOOKUP(Main[[#This Row],[ReactionsType]],ReactionTye[],2,0)</f>
        <v>negative</v>
      </c>
      <c r="F9001" s="3">
        <f>VLOOKUP(Main[[#This Row],[ReactionsType]],ReactionTye[],3,0)</f>
        <v>0</v>
      </c>
      <c r="G9001" s="3" t="str">
        <f>VLOOKUP(Main[[#This Row],[Content ID]],Content[#All],3,0)</f>
        <v>GIF</v>
      </c>
      <c r="H9001" s="3" t="str">
        <f>VLOOKUP(Main[[#This Row],[Content ID]],Content[#All],4,0)</f>
        <v>culture</v>
      </c>
    </row>
    <row r="9002" spans="1:8">
      <c r="A9002" t="s">
        <v>905</v>
      </c>
      <c r="B9002" t="s">
        <v>77</v>
      </c>
      <c r="C9002" t="s">
        <v>11</v>
      </c>
      <c r="D9002" s="2">
        <v>44026.763252314813</v>
      </c>
      <c r="E9002" s="3" t="str">
        <f>VLOOKUP(Main[[#This Row],[ReactionsType]],ReactionTye[],2,0)</f>
        <v>positive</v>
      </c>
      <c r="F9002" s="3">
        <f>VLOOKUP(Main[[#This Row],[ReactionsType]],ReactionTye[],3,0)</f>
        <v>65</v>
      </c>
      <c r="G9002" s="3" t="str">
        <f>VLOOKUP(Main[[#This Row],[Content ID]],Content[#All],3,0)</f>
        <v>GIF</v>
      </c>
      <c r="H9002" s="3" t="str">
        <f>VLOOKUP(Main[[#This Row],[Content ID]],Content[#All],4,0)</f>
        <v>culture</v>
      </c>
    </row>
    <row r="9003" spans="1:8">
      <c r="A9003" t="s">
        <v>905</v>
      </c>
      <c r="B9003" t="s">
        <v>477</v>
      </c>
      <c r="C9003" t="s">
        <v>7</v>
      </c>
      <c r="D9003" s="2">
        <v>44046.125231481485</v>
      </c>
      <c r="E9003" s="3" t="str">
        <f>VLOOKUP(Main[[#This Row],[ReactionsType]],ReactionTye[],2,0)</f>
        <v>negative</v>
      </c>
      <c r="F9003" s="3">
        <f>VLOOKUP(Main[[#This Row],[ReactionsType]],ReactionTye[],3,0)</f>
        <v>5</v>
      </c>
      <c r="G9003" s="3" t="str">
        <f>VLOOKUP(Main[[#This Row],[Content ID]],Content[#All],3,0)</f>
        <v>GIF</v>
      </c>
      <c r="H9003" s="3" t="str">
        <f>VLOOKUP(Main[[#This Row],[Content ID]],Content[#All],4,0)</f>
        <v>culture</v>
      </c>
    </row>
    <row r="9004" spans="1:8">
      <c r="A9004" t="s">
        <v>905</v>
      </c>
      <c r="B9004" t="s">
        <v>543</v>
      </c>
      <c r="C9004" t="s">
        <v>7</v>
      </c>
      <c r="D9004" s="2">
        <v>44287.489131944443</v>
      </c>
      <c r="E9004" s="3" t="str">
        <f>VLOOKUP(Main[[#This Row],[ReactionsType]],ReactionTye[],2,0)</f>
        <v>negative</v>
      </c>
      <c r="F9004" s="3">
        <f>VLOOKUP(Main[[#This Row],[ReactionsType]],ReactionTye[],3,0)</f>
        <v>5</v>
      </c>
      <c r="G9004" s="3" t="str">
        <f>VLOOKUP(Main[[#This Row],[Content ID]],Content[#All],3,0)</f>
        <v>GIF</v>
      </c>
      <c r="H9004" s="3" t="str">
        <f>VLOOKUP(Main[[#This Row],[Content ID]],Content[#All],4,0)</f>
        <v>culture</v>
      </c>
    </row>
    <row r="9005" spans="1:8">
      <c r="A9005" t="s">
        <v>905</v>
      </c>
      <c r="B9005" t="s">
        <v>430</v>
      </c>
      <c r="C9005" t="s">
        <v>15</v>
      </c>
      <c r="D9005" s="2">
        <v>44037.099629629629</v>
      </c>
      <c r="E9005" s="3" t="str">
        <f>VLOOKUP(Main[[#This Row],[ReactionsType]],ReactionTye[],2,0)</f>
        <v>positive</v>
      </c>
      <c r="F9005" s="3">
        <f>VLOOKUP(Main[[#This Row],[ReactionsType]],ReactionTye[],3,0)</f>
        <v>50</v>
      </c>
      <c r="G9005" s="3" t="str">
        <f>VLOOKUP(Main[[#This Row],[Content ID]],Content[#All],3,0)</f>
        <v>GIF</v>
      </c>
      <c r="H9005" s="3" t="str">
        <f>VLOOKUP(Main[[#This Row],[Content ID]],Content[#All],4,0)</f>
        <v>culture</v>
      </c>
    </row>
    <row r="9006" spans="1:8">
      <c r="A9006" t="s">
        <v>905</v>
      </c>
      <c r="B9006" t="s">
        <v>49</v>
      </c>
      <c r="C9006" t="s">
        <v>4</v>
      </c>
      <c r="D9006" s="2">
        <v>44001.815127314818</v>
      </c>
      <c r="E9006" s="3" t="str">
        <f>VLOOKUP(Main[[#This Row],[ReactionsType]],ReactionTye[],2,0)</f>
        <v>positive</v>
      </c>
      <c r="F9006" s="3">
        <f>VLOOKUP(Main[[#This Row],[ReactionsType]],ReactionTye[],3,0)</f>
        <v>70</v>
      </c>
      <c r="G9006" s="3" t="str">
        <f>VLOOKUP(Main[[#This Row],[Content ID]],Content[#All],3,0)</f>
        <v>GIF</v>
      </c>
      <c r="H9006" s="3" t="str">
        <f>VLOOKUP(Main[[#This Row],[Content ID]],Content[#All],4,0)</f>
        <v>culture</v>
      </c>
    </row>
    <row r="9007" spans="1:8">
      <c r="A9007" t="s">
        <v>905</v>
      </c>
      <c r="B9007" t="s">
        <v>524</v>
      </c>
      <c r="C9007" t="s">
        <v>16</v>
      </c>
      <c r="D9007" s="2">
        <v>44008.3672337963</v>
      </c>
      <c r="E9007" s="3" t="str">
        <f>VLOOKUP(Main[[#This Row],[ReactionsType]],ReactionTye[],2,0)</f>
        <v>negative</v>
      </c>
      <c r="F9007" s="3">
        <f>VLOOKUP(Main[[#This Row],[ReactionsType]],ReactionTye[],3,0)</f>
        <v>10</v>
      </c>
      <c r="G9007" s="3" t="str">
        <f>VLOOKUP(Main[[#This Row],[Content ID]],Content[#All],3,0)</f>
        <v>GIF</v>
      </c>
      <c r="H9007" s="3" t="str">
        <f>VLOOKUP(Main[[#This Row],[Content ID]],Content[#All],4,0)</f>
        <v>culture</v>
      </c>
    </row>
    <row r="9008" spans="1:8">
      <c r="A9008" t="s">
        <v>905</v>
      </c>
      <c r="B9008" t="s">
        <v>473</v>
      </c>
      <c r="C9008" t="s">
        <v>19</v>
      </c>
      <c r="D9008" s="2">
        <v>44340.401053240741</v>
      </c>
      <c r="E9008" s="3" t="str">
        <f>VLOOKUP(Main[[#This Row],[ReactionsType]],ReactionTye[],2,0)</f>
        <v>negative</v>
      </c>
      <c r="F9008" s="3">
        <f>VLOOKUP(Main[[#This Row],[ReactionsType]],ReactionTye[],3,0)</f>
        <v>15</v>
      </c>
      <c r="G9008" s="3" t="str">
        <f>VLOOKUP(Main[[#This Row],[Content ID]],Content[#All],3,0)</f>
        <v>GIF</v>
      </c>
      <c r="H9008" s="3" t="str">
        <f>VLOOKUP(Main[[#This Row],[Content ID]],Content[#All],4,0)</f>
        <v>culture</v>
      </c>
    </row>
    <row r="9009" spans="1:8">
      <c r="A9009" t="s">
        <v>905</v>
      </c>
      <c r="B9009" t="s">
        <v>339</v>
      </c>
      <c r="C9009" t="s">
        <v>11</v>
      </c>
      <c r="D9009" s="2">
        <v>44218.022812499999</v>
      </c>
      <c r="E9009" s="3" t="str">
        <f>VLOOKUP(Main[[#This Row],[ReactionsType]],ReactionTye[],2,0)</f>
        <v>positive</v>
      </c>
      <c r="F9009" s="3">
        <f>VLOOKUP(Main[[#This Row],[ReactionsType]],ReactionTye[],3,0)</f>
        <v>65</v>
      </c>
      <c r="G9009" s="3" t="str">
        <f>VLOOKUP(Main[[#This Row],[Content ID]],Content[#All],3,0)</f>
        <v>GIF</v>
      </c>
      <c r="H9009" s="3" t="str">
        <f>VLOOKUP(Main[[#This Row],[Content ID]],Content[#All],4,0)</f>
        <v>culture</v>
      </c>
    </row>
    <row r="9010" spans="1:8">
      <c r="A9010" t="s">
        <v>905</v>
      </c>
      <c r="B9010" t="s">
        <v>112</v>
      </c>
      <c r="C9010" t="s">
        <v>2</v>
      </c>
      <c r="D9010" s="2">
        <v>44033.587453703702</v>
      </c>
      <c r="E9010" s="3" t="str">
        <f>VLOOKUP(Main[[#This Row],[ReactionsType]],ReactionTye[],2,0)</f>
        <v>positive</v>
      </c>
      <c r="F9010" s="3">
        <f>VLOOKUP(Main[[#This Row],[ReactionsType]],ReactionTye[],3,0)</f>
        <v>60</v>
      </c>
      <c r="G9010" s="3" t="str">
        <f>VLOOKUP(Main[[#This Row],[Content ID]],Content[#All],3,0)</f>
        <v>GIF</v>
      </c>
      <c r="H9010" s="3" t="str">
        <f>VLOOKUP(Main[[#This Row],[Content ID]],Content[#All],4,0)</f>
        <v>culture</v>
      </c>
    </row>
    <row r="9011" spans="1:8">
      <c r="A9011" t="s">
        <v>905</v>
      </c>
      <c r="B9011" t="s">
        <v>325</v>
      </c>
      <c r="C9011" t="s">
        <v>14</v>
      </c>
      <c r="D9011" s="2">
        <v>44012.408645833333</v>
      </c>
      <c r="E9011" s="3" t="str">
        <f>VLOOKUP(Main[[#This Row],[ReactionsType]],ReactionTye[],2,0)</f>
        <v>positive</v>
      </c>
      <c r="F9011" s="3">
        <f>VLOOKUP(Main[[#This Row],[ReactionsType]],ReactionTye[],3,0)</f>
        <v>72</v>
      </c>
      <c r="G9011" s="3" t="str">
        <f>VLOOKUP(Main[[#This Row],[Content ID]],Content[#All],3,0)</f>
        <v>GIF</v>
      </c>
      <c r="H9011" s="3" t="str">
        <f>VLOOKUP(Main[[#This Row],[Content ID]],Content[#All],4,0)</f>
        <v>culture</v>
      </c>
    </row>
    <row r="9012" spans="1:8">
      <c r="A9012" t="s">
        <v>905</v>
      </c>
      <c r="B9012" t="s">
        <v>114</v>
      </c>
      <c r="C9012" t="s">
        <v>8</v>
      </c>
      <c r="D9012" s="2">
        <v>44014.356678240743</v>
      </c>
      <c r="E9012" s="3" t="str">
        <f>VLOOKUP(Main[[#This Row],[ReactionsType]],ReactionTye[],2,0)</f>
        <v>positive</v>
      </c>
      <c r="F9012" s="3">
        <f>VLOOKUP(Main[[#This Row],[ReactionsType]],ReactionTye[],3,0)</f>
        <v>30</v>
      </c>
      <c r="G9012" s="3" t="str">
        <f>VLOOKUP(Main[[#This Row],[Content ID]],Content[#All],3,0)</f>
        <v>GIF</v>
      </c>
      <c r="H9012" s="3" t="str">
        <f>VLOOKUP(Main[[#This Row],[Content ID]],Content[#All],4,0)</f>
        <v>culture</v>
      </c>
    </row>
    <row r="9013" spans="1:8">
      <c r="A9013" t="s">
        <v>905</v>
      </c>
      <c r="B9013" t="s">
        <v>444</v>
      </c>
      <c r="C9013" t="s">
        <v>9</v>
      </c>
      <c r="D9013" s="2">
        <v>44160.975868055553</v>
      </c>
      <c r="E9013" s="3" t="str">
        <f>VLOOKUP(Main[[#This Row],[ReactionsType]],ReactionTye[],2,0)</f>
        <v>neutral</v>
      </c>
      <c r="F9013" s="3">
        <f>VLOOKUP(Main[[#This Row],[ReactionsType]],ReactionTye[],3,0)</f>
        <v>20</v>
      </c>
      <c r="G9013" s="3" t="str">
        <f>VLOOKUP(Main[[#This Row],[Content ID]],Content[#All],3,0)</f>
        <v>GIF</v>
      </c>
      <c r="H9013" s="3" t="str">
        <f>VLOOKUP(Main[[#This Row],[Content ID]],Content[#All],4,0)</f>
        <v>culture</v>
      </c>
    </row>
    <row r="9014" spans="1:8">
      <c r="A9014" t="s">
        <v>905</v>
      </c>
      <c r="B9014" t="s">
        <v>152</v>
      </c>
      <c r="C9014" t="s">
        <v>7</v>
      </c>
      <c r="D9014" s="2">
        <v>44321.217511574076</v>
      </c>
      <c r="E9014" s="3" t="str">
        <f>VLOOKUP(Main[[#This Row],[ReactionsType]],ReactionTye[],2,0)</f>
        <v>negative</v>
      </c>
      <c r="F9014" s="3">
        <f>VLOOKUP(Main[[#This Row],[ReactionsType]],ReactionTye[],3,0)</f>
        <v>5</v>
      </c>
      <c r="G9014" s="3" t="str">
        <f>VLOOKUP(Main[[#This Row],[Content ID]],Content[#All],3,0)</f>
        <v>GIF</v>
      </c>
      <c r="H9014" s="3" t="str">
        <f>VLOOKUP(Main[[#This Row],[Content ID]],Content[#All],4,0)</f>
        <v>culture</v>
      </c>
    </row>
    <row r="9015" spans="1:8">
      <c r="A9015" t="s">
        <v>906</v>
      </c>
      <c r="B9015" t="s">
        <v>235</v>
      </c>
      <c r="C9015" t="s">
        <v>9</v>
      </c>
      <c r="D9015" s="2">
        <v>44162.884780092594</v>
      </c>
      <c r="E9015" s="3" t="str">
        <f>VLOOKUP(Main[[#This Row],[ReactionsType]],ReactionTye[],2,0)</f>
        <v>neutral</v>
      </c>
      <c r="F9015" s="3">
        <f>VLOOKUP(Main[[#This Row],[ReactionsType]],ReactionTye[],3,0)</f>
        <v>20</v>
      </c>
      <c r="G9015" s="3" t="str">
        <f>VLOOKUP(Main[[#This Row],[Content ID]],Content[#All],3,0)</f>
        <v>video</v>
      </c>
      <c r="H9015" s="3" t="str">
        <f>VLOOKUP(Main[[#This Row],[Content ID]],Content[#All],4,0)</f>
        <v>fitness</v>
      </c>
    </row>
    <row r="9016" spans="1:8">
      <c r="A9016" t="s">
        <v>906</v>
      </c>
      <c r="B9016" t="s">
        <v>184</v>
      </c>
      <c r="C9016" t="s">
        <v>8</v>
      </c>
      <c r="D9016" s="2">
        <v>44158.937395833331</v>
      </c>
      <c r="E9016" s="3" t="str">
        <f>VLOOKUP(Main[[#This Row],[ReactionsType]],ReactionTye[],2,0)</f>
        <v>positive</v>
      </c>
      <c r="F9016" s="3">
        <f>VLOOKUP(Main[[#This Row],[ReactionsType]],ReactionTye[],3,0)</f>
        <v>30</v>
      </c>
      <c r="G9016" s="3" t="str">
        <f>VLOOKUP(Main[[#This Row],[Content ID]],Content[#All],3,0)</f>
        <v>video</v>
      </c>
      <c r="H9016" s="3" t="str">
        <f>VLOOKUP(Main[[#This Row],[Content ID]],Content[#All],4,0)</f>
        <v>fitness</v>
      </c>
    </row>
    <row r="9017" spans="1:8">
      <c r="A9017" t="s">
        <v>906</v>
      </c>
      <c r="B9017" t="s">
        <v>273</v>
      </c>
      <c r="C9017" t="s">
        <v>14</v>
      </c>
      <c r="D9017" s="2">
        <v>44268.082372685189</v>
      </c>
      <c r="E9017" s="3" t="str">
        <f>VLOOKUP(Main[[#This Row],[ReactionsType]],ReactionTye[],2,0)</f>
        <v>positive</v>
      </c>
      <c r="F9017" s="3">
        <f>VLOOKUP(Main[[#This Row],[ReactionsType]],ReactionTye[],3,0)</f>
        <v>72</v>
      </c>
      <c r="G9017" s="3" t="str">
        <f>VLOOKUP(Main[[#This Row],[Content ID]],Content[#All],3,0)</f>
        <v>video</v>
      </c>
      <c r="H9017" s="3" t="str">
        <f>VLOOKUP(Main[[#This Row],[Content ID]],Content[#All],4,0)</f>
        <v>fitness</v>
      </c>
    </row>
    <row r="9018" spans="1:8">
      <c r="A9018" t="s">
        <v>906</v>
      </c>
      <c r="B9018" t="s">
        <v>39</v>
      </c>
      <c r="C9018" t="s">
        <v>18</v>
      </c>
      <c r="D9018" s="2">
        <v>44129.76662037037</v>
      </c>
      <c r="E9018" s="3" t="str">
        <f>VLOOKUP(Main[[#This Row],[ReactionsType]],ReactionTye[],2,0)</f>
        <v>neutral</v>
      </c>
      <c r="F9018" s="3">
        <f>VLOOKUP(Main[[#This Row],[ReactionsType]],ReactionTye[],3,0)</f>
        <v>35</v>
      </c>
      <c r="G9018" s="3" t="str">
        <f>VLOOKUP(Main[[#This Row],[Content ID]],Content[#All],3,0)</f>
        <v>video</v>
      </c>
      <c r="H9018" s="3" t="str">
        <f>VLOOKUP(Main[[#This Row],[Content ID]],Content[#All],4,0)</f>
        <v>fitness</v>
      </c>
    </row>
    <row r="9019" spans="1:8">
      <c r="A9019" t="s">
        <v>906</v>
      </c>
      <c r="B9019" t="s">
        <v>316</v>
      </c>
      <c r="C9019" t="s">
        <v>8</v>
      </c>
      <c r="D9019" s="2">
        <v>44339.767881944441</v>
      </c>
      <c r="E9019" s="3" t="str">
        <f>VLOOKUP(Main[[#This Row],[ReactionsType]],ReactionTye[],2,0)</f>
        <v>positive</v>
      </c>
      <c r="F9019" s="3">
        <f>VLOOKUP(Main[[#This Row],[ReactionsType]],ReactionTye[],3,0)</f>
        <v>30</v>
      </c>
      <c r="G9019" s="3" t="str">
        <f>VLOOKUP(Main[[#This Row],[Content ID]],Content[#All],3,0)</f>
        <v>video</v>
      </c>
      <c r="H9019" s="3" t="str">
        <f>VLOOKUP(Main[[#This Row],[Content ID]],Content[#All],4,0)</f>
        <v>fitness</v>
      </c>
    </row>
    <row r="9020" spans="1:8">
      <c r="A9020" t="s">
        <v>906</v>
      </c>
      <c r="B9020" t="s">
        <v>152</v>
      </c>
      <c r="C9020" t="s">
        <v>19</v>
      </c>
      <c r="D9020" s="2">
        <v>44136.92428240741</v>
      </c>
      <c r="E9020" s="3" t="str">
        <f>VLOOKUP(Main[[#This Row],[ReactionsType]],ReactionTye[],2,0)</f>
        <v>negative</v>
      </c>
      <c r="F9020" s="3">
        <f>VLOOKUP(Main[[#This Row],[ReactionsType]],ReactionTye[],3,0)</f>
        <v>15</v>
      </c>
      <c r="G9020" s="3" t="str">
        <f>VLOOKUP(Main[[#This Row],[Content ID]],Content[#All],3,0)</f>
        <v>video</v>
      </c>
      <c r="H9020" s="3" t="str">
        <f>VLOOKUP(Main[[#This Row],[Content ID]],Content[#All],4,0)</f>
        <v>fitness</v>
      </c>
    </row>
    <row r="9021" spans="1:8">
      <c r="A9021" t="s">
        <v>906</v>
      </c>
      <c r="B9021" t="s">
        <v>548</v>
      </c>
      <c r="C9021" t="s">
        <v>9</v>
      </c>
      <c r="D9021" s="2">
        <v>44294.690717592595</v>
      </c>
      <c r="E9021" s="3" t="str">
        <f>VLOOKUP(Main[[#This Row],[ReactionsType]],ReactionTye[],2,0)</f>
        <v>neutral</v>
      </c>
      <c r="F9021" s="3">
        <f>VLOOKUP(Main[[#This Row],[ReactionsType]],ReactionTye[],3,0)</f>
        <v>20</v>
      </c>
      <c r="G9021" s="3" t="str">
        <f>VLOOKUP(Main[[#This Row],[Content ID]],Content[#All],3,0)</f>
        <v>video</v>
      </c>
      <c r="H9021" s="3" t="str">
        <f>VLOOKUP(Main[[#This Row],[Content ID]],Content[#All],4,0)</f>
        <v>fitness</v>
      </c>
    </row>
    <row r="9022" spans="1:8">
      <c r="A9022" t="s">
        <v>906</v>
      </c>
      <c r="B9022" t="s">
        <v>38</v>
      </c>
      <c r="C9022" t="s">
        <v>11</v>
      </c>
      <c r="D9022" s="2">
        <v>44181.097858796296</v>
      </c>
      <c r="E9022" s="3" t="str">
        <f>VLOOKUP(Main[[#This Row],[ReactionsType]],ReactionTye[],2,0)</f>
        <v>positive</v>
      </c>
      <c r="F9022" s="3">
        <f>VLOOKUP(Main[[#This Row],[ReactionsType]],ReactionTye[],3,0)</f>
        <v>65</v>
      </c>
      <c r="G9022" s="3" t="str">
        <f>VLOOKUP(Main[[#This Row],[Content ID]],Content[#All],3,0)</f>
        <v>video</v>
      </c>
      <c r="H9022" s="3" t="str">
        <f>VLOOKUP(Main[[#This Row],[Content ID]],Content[#All],4,0)</f>
        <v>fitness</v>
      </c>
    </row>
    <row r="9023" spans="1:8">
      <c r="A9023" t="s">
        <v>908</v>
      </c>
      <c r="B9023" t="s">
        <v>560</v>
      </c>
      <c r="C9023" t="s">
        <v>5</v>
      </c>
      <c r="D9023" s="2">
        <v>44027.949097222219</v>
      </c>
      <c r="E9023" s="3" t="str">
        <f>VLOOKUP(Main[[#This Row],[ReactionsType]],ReactionTye[],2,0)</f>
        <v>negative</v>
      </c>
      <c r="F9023" s="3">
        <f>VLOOKUP(Main[[#This Row],[ReactionsType]],ReactionTye[],3,0)</f>
        <v>0</v>
      </c>
      <c r="G9023" s="3" t="str">
        <f>VLOOKUP(Main[[#This Row],[Content ID]],Content[#All],3,0)</f>
        <v>audio</v>
      </c>
      <c r="H9023" s="3" t="str">
        <f>VLOOKUP(Main[[#This Row],[Content ID]],Content[#All],4,0)</f>
        <v>studying</v>
      </c>
    </row>
    <row r="9024" spans="1:8">
      <c r="A9024" t="s">
        <v>908</v>
      </c>
      <c r="B9024" t="s">
        <v>30</v>
      </c>
      <c r="C9024" t="s">
        <v>8</v>
      </c>
      <c r="D9024" s="2">
        <v>44082.041435185187</v>
      </c>
      <c r="E9024" s="3" t="str">
        <f>VLOOKUP(Main[[#This Row],[ReactionsType]],ReactionTye[],2,0)</f>
        <v>positive</v>
      </c>
      <c r="F9024" s="3">
        <f>VLOOKUP(Main[[#This Row],[ReactionsType]],ReactionTye[],3,0)</f>
        <v>30</v>
      </c>
      <c r="G9024" s="3" t="str">
        <f>VLOOKUP(Main[[#This Row],[Content ID]],Content[#All],3,0)</f>
        <v>audio</v>
      </c>
      <c r="H9024" s="3" t="str">
        <f>VLOOKUP(Main[[#This Row],[Content ID]],Content[#All],4,0)</f>
        <v>studying</v>
      </c>
    </row>
    <row r="9025" spans="1:8">
      <c r="A9025" t="s">
        <v>908</v>
      </c>
      <c r="B9025" t="s">
        <v>453</v>
      </c>
      <c r="C9025" t="s">
        <v>19</v>
      </c>
      <c r="D9025" s="2">
        <v>44109.313819444447</v>
      </c>
      <c r="E9025" s="3" t="str">
        <f>VLOOKUP(Main[[#This Row],[ReactionsType]],ReactionTye[],2,0)</f>
        <v>negative</v>
      </c>
      <c r="F9025" s="3">
        <f>VLOOKUP(Main[[#This Row],[ReactionsType]],ReactionTye[],3,0)</f>
        <v>15</v>
      </c>
      <c r="G9025" s="3" t="str">
        <f>VLOOKUP(Main[[#This Row],[Content ID]],Content[#All],3,0)</f>
        <v>audio</v>
      </c>
      <c r="H9025" s="3" t="str">
        <f>VLOOKUP(Main[[#This Row],[Content ID]],Content[#All],4,0)</f>
        <v>studying</v>
      </c>
    </row>
    <row r="9026" spans="1:8">
      <c r="A9026" t="s">
        <v>908</v>
      </c>
      <c r="B9026" t="s">
        <v>312</v>
      </c>
      <c r="C9026" t="s">
        <v>16</v>
      </c>
      <c r="D9026" s="2">
        <v>44216.315243055556</v>
      </c>
      <c r="E9026" s="3" t="str">
        <f>VLOOKUP(Main[[#This Row],[ReactionsType]],ReactionTye[],2,0)</f>
        <v>negative</v>
      </c>
      <c r="F9026" s="3">
        <f>VLOOKUP(Main[[#This Row],[ReactionsType]],ReactionTye[],3,0)</f>
        <v>10</v>
      </c>
      <c r="G9026" s="3" t="str">
        <f>VLOOKUP(Main[[#This Row],[Content ID]],Content[#All],3,0)</f>
        <v>audio</v>
      </c>
      <c r="H9026" s="3" t="str">
        <f>VLOOKUP(Main[[#This Row],[Content ID]],Content[#All],4,0)</f>
        <v>studying</v>
      </c>
    </row>
    <row r="9027" spans="1:8">
      <c r="A9027" t="s">
        <v>908</v>
      </c>
      <c r="B9027" t="s">
        <v>112</v>
      </c>
      <c r="C9027" t="s">
        <v>17</v>
      </c>
      <c r="D9027" s="2">
        <v>44211.776006944441</v>
      </c>
      <c r="E9027" s="3" t="str">
        <f>VLOOKUP(Main[[#This Row],[ReactionsType]],ReactionTye[],2,0)</f>
        <v>positive</v>
      </c>
      <c r="F9027" s="3">
        <f>VLOOKUP(Main[[#This Row],[ReactionsType]],ReactionTye[],3,0)</f>
        <v>45</v>
      </c>
      <c r="G9027" s="3" t="str">
        <f>VLOOKUP(Main[[#This Row],[Content ID]],Content[#All],3,0)</f>
        <v>audio</v>
      </c>
      <c r="H9027" s="3" t="str">
        <f>VLOOKUP(Main[[#This Row],[Content ID]],Content[#All],4,0)</f>
        <v>studying</v>
      </c>
    </row>
    <row r="9028" spans="1:8">
      <c r="A9028" t="s">
        <v>908</v>
      </c>
      <c r="B9028" t="s">
        <v>291</v>
      </c>
      <c r="C9028" t="s">
        <v>15</v>
      </c>
      <c r="D9028" s="2">
        <v>44183.867893518516</v>
      </c>
      <c r="E9028" s="3" t="str">
        <f>VLOOKUP(Main[[#This Row],[ReactionsType]],ReactionTye[],2,0)</f>
        <v>positive</v>
      </c>
      <c r="F9028" s="3">
        <f>VLOOKUP(Main[[#This Row],[ReactionsType]],ReactionTye[],3,0)</f>
        <v>50</v>
      </c>
      <c r="G9028" s="3" t="str">
        <f>VLOOKUP(Main[[#This Row],[Content ID]],Content[#All],3,0)</f>
        <v>audio</v>
      </c>
      <c r="H9028" s="3" t="str">
        <f>VLOOKUP(Main[[#This Row],[Content ID]],Content[#All],4,0)</f>
        <v>studying</v>
      </c>
    </row>
    <row r="9029" spans="1:8">
      <c r="A9029" t="s">
        <v>908</v>
      </c>
      <c r="B9029" t="s">
        <v>254</v>
      </c>
      <c r="C9029" t="s">
        <v>13</v>
      </c>
      <c r="D9029" s="2">
        <v>44179.162002314813</v>
      </c>
      <c r="E9029" s="3" t="str">
        <f>VLOOKUP(Main[[#This Row],[ReactionsType]],ReactionTye[],2,0)</f>
        <v>positive</v>
      </c>
      <c r="F9029" s="3">
        <f>VLOOKUP(Main[[#This Row],[ReactionsType]],ReactionTye[],3,0)</f>
        <v>70</v>
      </c>
      <c r="G9029" s="3" t="str">
        <f>VLOOKUP(Main[[#This Row],[Content ID]],Content[#All],3,0)</f>
        <v>audio</v>
      </c>
      <c r="H9029" s="3" t="str">
        <f>VLOOKUP(Main[[#This Row],[Content ID]],Content[#All],4,0)</f>
        <v>studying</v>
      </c>
    </row>
    <row r="9030" spans="1:8">
      <c r="A9030" t="s">
        <v>908</v>
      </c>
      <c r="B9030" t="s">
        <v>428</v>
      </c>
      <c r="C9030" t="s">
        <v>17</v>
      </c>
      <c r="D9030" s="2">
        <v>44361.830335648148</v>
      </c>
      <c r="E9030" s="3" t="str">
        <f>VLOOKUP(Main[[#This Row],[ReactionsType]],ReactionTye[],2,0)</f>
        <v>positive</v>
      </c>
      <c r="F9030" s="3">
        <f>VLOOKUP(Main[[#This Row],[ReactionsType]],ReactionTye[],3,0)</f>
        <v>45</v>
      </c>
      <c r="G9030" s="3" t="str">
        <f>VLOOKUP(Main[[#This Row],[Content ID]],Content[#All],3,0)</f>
        <v>audio</v>
      </c>
      <c r="H9030" s="3" t="str">
        <f>VLOOKUP(Main[[#This Row],[Content ID]],Content[#All],4,0)</f>
        <v>studying</v>
      </c>
    </row>
    <row r="9031" spans="1:8">
      <c r="A9031" t="s">
        <v>908</v>
      </c>
      <c r="B9031" t="s">
        <v>580</v>
      </c>
      <c r="C9031" t="s">
        <v>19</v>
      </c>
      <c r="D9031" s="2">
        <v>44019.386296296296</v>
      </c>
      <c r="E9031" s="3" t="str">
        <f>VLOOKUP(Main[[#This Row],[ReactionsType]],ReactionTye[],2,0)</f>
        <v>negative</v>
      </c>
      <c r="F9031" s="3">
        <f>VLOOKUP(Main[[#This Row],[ReactionsType]],ReactionTye[],3,0)</f>
        <v>15</v>
      </c>
      <c r="G9031" s="3" t="str">
        <f>VLOOKUP(Main[[#This Row],[Content ID]],Content[#All],3,0)</f>
        <v>audio</v>
      </c>
      <c r="H9031" s="3" t="str">
        <f>VLOOKUP(Main[[#This Row],[Content ID]],Content[#All],4,0)</f>
        <v>studying</v>
      </c>
    </row>
    <row r="9032" spans="1:8">
      <c r="A9032" t="s">
        <v>909</v>
      </c>
      <c r="B9032" t="s">
        <v>326</v>
      </c>
      <c r="C9032" t="s">
        <v>12</v>
      </c>
      <c r="D9032" s="2">
        <v>44009.575740740744</v>
      </c>
      <c r="E9032" s="3" t="str">
        <f>VLOOKUP(Main[[#This Row],[ReactionsType]],ReactionTye[],2,0)</f>
        <v>positive</v>
      </c>
      <c r="F9032" s="3">
        <f>VLOOKUP(Main[[#This Row],[ReactionsType]],ReactionTye[],3,0)</f>
        <v>75</v>
      </c>
      <c r="G9032" s="3" t="str">
        <f>VLOOKUP(Main[[#This Row],[Content ID]],Content[#All],3,0)</f>
        <v>audio</v>
      </c>
      <c r="H9032" s="3" t="str">
        <f>VLOOKUP(Main[[#This Row],[Content ID]],Content[#All],4,0)</f>
        <v>studying</v>
      </c>
    </row>
    <row r="9033" spans="1:8">
      <c r="A9033" t="s">
        <v>909</v>
      </c>
      <c r="B9033" t="s">
        <v>606</v>
      </c>
      <c r="C9033" t="s">
        <v>19</v>
      </c>
      <c r="D9033" s="2">
        <v>44322.484525462962</v>
      </c>
      <c r="E9033" s="3" t="str">
        <f>VLOOKUP(Main[[#This Row],[ReactionsType]],ReactionTye[],2,0)</f>
        <v>negative</v>
      </c>
      <c r="F9033" s="3">
        <f>VLOOKUP(Main[[#This Row],[ReactionsType]],ReactionTye[],3,0)</f>
        <v>15</v>
      </c>
      <c r="G9033" s="3" t="str">
        <f>VLOOKUP(Main[[#This Row],[Content ID]],Content[#All],3,0)</f>
        <v>audio</v>
      </c>
      <c r="H9033" s="3" t="str">
        <f>VLOOKUP(Main[[#This Row],[Content ID]],Content[#All],4,0)</f>
        <v>studying</v>
      </c>
    </row>
    <row r="9034" spans="1:8">
      <c r="A9034" t="s">
        <v>909</v>
      </c>
      <c r="B9034" t="s">
        <v>537</v>
      </c>
      <c r="C9034" t="s">
        <v>18</v>
      </c>
      <c r="D9034" s="2">
        <v>44135.829768518517</v>
      </c>
      <c r="E9034" s="3" t="str">
        <f>VLOOKUP(Main[[#This Row],[ReactionsType]],ReactionTye[],2,0)</f>
        <v>neutral</v>
      </c>
      <c r="F9034" s="3">
        <f>VLOOKUP(Main[[#This Row],[ReactionsType]],ReactionTye[],3,0)</f>
        <v>35</v>
      </c>
      <c r="G9034" s="3" t="str">
        <f>VLOOKUP(Main[[#This Row],[Content ID]],Content[#All],3,0)</f>
        <v>audio</v>
      </c>
      <c r="H9034" s="3" t="str">
        <f>VLOOKUP(Main[[#This Row],[Content ID]],Content[#All],4,0)</f>
        <v>studying</v>
      </c>
    </row>
    <row r="9035" spans="1:8">
      <c r="A9035" t="s">
        <v>910</v>
      </c>
      <c r="B9035" t="s">
        <v>83</v>
      </c>
      <c r="C9035" t="s">
        <v>14</v>
      </c>
      <c r="D9035" s="2">
        <v>44079.340902777774</v>
      </c>
      <c r="E9035" s="3" t="str">
        <f>VLOOKUP(Main[[#This Row],[ReactionsType]],ReactionTye[],2,0)</f>
        <v>positive</v>
      </c>
      <c r="F9035" s="3">
        <f>VLOOKUP(Main[[#This Row],[ReactionsType]],ReactionTye[],3,0)</f>
        <v>72</v>
      </c>
      <c r="G9035" s="3" t="str">
        <f>VLOOKUP(Main[[#This Row],[Content ID]],Content[#All],3,0)</f>
        <v>photo</v>
      </c>
      <c r="H9035" s="3" t="str">
        <f>VLOOKUP(Main[[#This Row],[Content ID]],Content[#All],4,0)</f>
        <v>science</v>
      </c>
    </row>
    <row r="9036" spans="1:8">
      <c r="A9036" t="s">
        <v>910</v>
      </c>
      <c r="B9036" t="s">
        <v>185</v>
      </c>
      <c r="C9036" t="s">
        <v>12</v>
      </c>
      <c r="D9036" s="2">
        <v>44262.884409722225</v>
      </c>
      <c r="E9036" s="3" t="str">
        <f>VLOOKUP(Main[[#This Row],[ReactionsType]],ReactionTye[],2,0)</f>
        <v>positive</v>
      </c>
      <c r="F9036" s="3">
        <f>VLOOKUP(Main[[#This Row],[ReactionsType]],ReactionTye[],3,0)</f>
        <v>75</v>
      </c>
      <c r="G9036" s="3" t="str">
        <f>VLOOKUP(Main[[#This Row],[Content ID]],Content[#All],3,0)</f>
        <v>photo</v>
      </c>
      <c r="H9036" s="3" t="str">
        <f>VLOOKUP(Main[[#This Row],[Content ID]],Content[#All],4,0)</f>
        <v>science</v>
      </c>
    </row>
    <row r="9037" spans="1:8">
      <c r="A9037" t="s">
        <v>910</v>
      </c>
      <c r="B9037" t="s">
        <v>186</v>
      </c>
      <c r="C9037" t="s">
        <v>2</v>
      </c>
      <c r="D9037" s="2">
        <v>44026.452824074076</v>
      </c>
      <c r="E9037" s="3" t="str">
        <f>VLOOKUP(Main[[#This Row],[ReactionsType]],ReactionTye[],2,0)</f>
        <v>positive</v>
      </c>
      <c r="F9037" s="3">
        <f>VLOOKUP(Main[[#This Row],[ReactionsType]],ReactionTye[],3,0)</f>
        <v>60</v>
      </c>
      <c r="G9037" s="3" t="str">
        <f>VLOOKUP(Main[[#This Row],[Content ID]],Content[#All],3,0)</f>
        <v>photo</v>
      </c>
      <c r="H9037" s="3" t="str">
        <f>VLOOKUP(Main[[#This Row],[Content ID]],Content[#All],4,0)</f>
        <v>science</v>
      </c>
    </row>
    <row r="9038" spans="1:8">
      <c r="A9038" t="s">
        <v>911</v>
      </c>
      <c r="B9038" t="s">
        <v>194</v>
      </c>
      <c r="C9038" t="s">
        <v>14</v>
      </c>
      <c r="D9038" s="2">
        <v>44102.6953587963</v>
      </c>
      <c r="E9038" s="3" t="str">
        <f>VLOOKUP(Main[[#This Row],[ReactionsType]],ReactionTye[],2,0)</f>
        <v>positive</v>
      </c>
      <c r="F9038" s="3">
        <f>VLOOKUP(Main[[#This Row],[ReactionsType]],ReactionTye[],3,0)</f>
        <v>72</v>
      </c>
      <c r="G9038" s="3" t="str">
        <f>VLOOKUP(Main[[#This Row],[Content ID]],Content[#All],3,0)</f>
        <v>audio</v>
      </c>
      <c r="H9038" s="3" t="str">
        <f>VLOOKUP(Main[[#This Row],[Content ID]],Content[#All],4,0)</f>
        <v>technology</v>
      </c>
    </row>
    <row r="9039" spans="1:8">
      <c r="A9039" t="s">
        <v>911</v>
      </c>
      <c r="B9039" t="s">
        <v>331</v>
      </c>
      <c r="C9039" t="s">
        <v>14</v>
      </c>
      <c r="D9039" s="2">
        <v>44182.911597222221</v>
      </c>
      <c r="E9039" s="3" t="str">
        <f>VLOOKUP(Main[[#This Row],[ReactionsType]],ReactionTye[],2,0)</f>
        <v>positive</v>
      </c>
      <c r="F9039" s="3">
        <f>VLOOKUP(Main[[#This Row],[ReactionsType]],ReactionTye[],3,0)</f>
        <v>72</v>
      </c>
      <c r="G9039" s="3" t="str">
        <f>VLOOKUP(Main[[#This Row],[Content ID]],Content[#All],3,0)</f>
        <v>audio</v>
      </c>
      <c r="H9039" s="3" t="str">
        <f>VLOOKUP(Main[[#This Row],[Content ID]],Content[#All],4,0)</f>
        <v>technology</v>
      </c>
    </row>
    <row r="9040" spans="1:8">
      <c r="A9040" t="s">
        <v>911</v>
      </c>
      <c r="B9040" t="s">
        <v>401</v>
      </c>
      <c r="C9040" t="s">
        <v>11</v>
      </c>
      <c r="D9040" s="2">
        <v>44345.460497685184</v>
      </c>
      <c r="E9040" s="3" t="str">
        <f>VLOOKUP(Main[[#This Row],[ReactionsType]],ReactionTye[],2,0)</f>
        <v>positive</v>
      </c>
      <c r="F9040" s="3">
        <f>VLOOKUP(Main[[#This Row],[ReactionsType]],ReactionTye[],3,0)</f>
        <v>65</v>
      </c>
      <c r="G9040" s="3" t="str">
        <f>VLOOKUP(Main[[#This Row],[Content ID]],Content[#All],3,0)</f>
        <v>audio</v>
      </c>
      <c r="H9040" s="3" t="str">
        <f>VLOOKUP(Main[[#This Row],[Content ID]],Content[#All],4,0)</f>
        <v>technology</v>
      </c>
    </row>
    <row r="9041" spans="1:8">
      <c r="A9041" t="s">
        <v>911</v>
      </c>
      <c r="B9041" t="s">
        <v>84</v>
      </c>
      <c r="C9041" t="s">
        <v>12</v>
      </c>
      <c r="D9041" s="2">
        <v>44202.385162037041</v>
      </c>
      <c r="E9041" s="3" t="str">
        <f>VLOOKUP(Main[[#This Row],[ReactionsType]],ReactionTye[],2,0)</f>
        <v>positive</v>
      </c>
      <c r="F9041" s="3">
        <f>VLOOKUP(Main[[#This Row],[ReactionsType]],ReactionTye[],3,0)</f>
        <v>75</v>
      </c>
      <c r="G9041" s="3" t="str">
        <f>VLOOKUP(Main[[#This Row],[Content ID]],Content[#All],3,0)</f>
        <v>audio</v>
      </c>
      <c r="H9041" s="3" t="str">
        <f>VLOOKUP(Main[[#This Row],[Content ID]],Content[#All],4,0)</f>
        <v>technology</v>
      </c>
    </row>
    <row r="9042" spans="1:8">
      <c r="A9042" t="s">
        <v>911</v>
      </c>
      <c r="B9042" t="s">
        <v>511</v>
      </c>
      <c r="C9042" t="s">
        <v>14</v>
      </c>
      <c r="D9042" s="2">
        <v>44164.180104166669</v>
      </c>
      <c r="E9042" s="3" t="str">
        <f>VLOOKUP(Main[[#This Row],[ReactionsType]],ReactionTye[],2,0)</f>
        <v>positive</v>
      </c>
      <c r="F9042" s="3">
        <f>VLOOKUP(Main[[#This Row],[ReactionsType]],ReactionTye[],3,0)</f>
        <v>72</v>
      </c>
      <c r="G9042" s="3" t="str">
        <f>VLOOKUP(Main[[#This Row],[Content ID]],Content[#All],3,0)</f>
        <v>audio</v>
      </c>
      <c r="H9042" s="3" t="str">
        <f>VLOOKUP(Main[[#This Row],[Content ID]],Content[#All],4,0)</f>
        <v>technology</v>
      </c>
    </row>
    <row r="9043" spans="1:8">
      <c r="A9043" t="s">
        <v>911</v>
      </c>
      <c r="B9043" t="s">
        <v>182</v>
      </c>
      <c r="C9043" t="s">
        <v>2</v>
      </c>
      <c r="D9043" s="2">
        <v>44282.478819444441</v>
      </c>
      <c r="E9043" s="3" t="str">
        <f>VLOOKUP(Main[[#This Row],[ReactionsType]],ReactionTye[],2,0)</f>
        <v>positive</v>
      </c>
      <c r="F9043" s="3">
        <f>VLOOKUP(Main[[#This Row],[ReactionsType]],ReactionTye[],3,0)</f>
        <v>60</v>
      </c>
      <c r="G9043" s="3" t="str">
        <f>VLOOKUP(Main[[#This Row],[Content ID]],Content[#All],3,0)</f>
        <v>audio</v>
      </c>
      <c r="H9043" s="3" t="str">
        <f>VLOOKUP(Main[[#This Row],[Content ID]],Content[#All],4,0)</f>
        <v>technology</v>
      </c>
    </row>
    <row r="9044" spans="1:8">
      <c r="A9044" t="s">
        <v>911</v>
      </c>
      <c r="B9044" t="s">
        <v>239</v>
      </c>
      <c r="C9044" t="s">
        <v>15</v>
      </c>
      <c r="D9044" s="2">
        <v>44106.534317129626</v>
      </c>
      <c r="E9044" s="3" t="str">
        <f>VLOOKUP(Main[[#This Row],[ReactionsType]],ReactionTye[],2,0)</f>
        <v>positive</v>
      </c>
      <c r="F9044" s="3">
        <f>VLOOKUP(Main[[#This Row],[ReactionsType]],ReactionTye[],3,0)</f>
        <v>50</v>
      </c>
      <c r="G9044" s="3" t="str">
        <f>VLOOKUP(Main[[#This Row],[Content ID]],Content[#All],3,0)</f>
        <v>audio</v>
      </c>
      <c r="H9044" s="3" t="str">
        <f>VLOOKUP(Main[[#This Row],[Content ID]],Content[#All],4,0)</f>
        <v>technology</v>
      </c>
    </row>
    <row r="9045" spans="1:8">
      <c r="A9045" t="s">
        <v>911</v>
      </c>
      <c r="B9045" t="s">
        <v>347</v>
      </c>
      <c r="C9045" t="s">
        <v>19</v>
      </c>
      <c r="D9045" s="2">
        <v>44108.87709490741</v>
      </c>
      <c r="E9045" s="3" t="str">
        <f>VLOOKUP(Main[[#This Row],[ReactionsType]],ReactionTye[],2,0)</f>
        <v>negative</v>
      </c>
      <c r="F9045" s="3">
        <f>VLOOKUP(Main[[#This Row],[ReactionsType]],ReactionTye[],3,0)</f>
        <v>15</v>
      </c>
      <c r="G9045" s="3" t="str">
        <f>VLOOKUP(Main[[#This Row],[Content ID]],Content[#All],3,0)</f>
        <v>audio</v>
      </c>
      <c r="H9045" s="3" t="str">
        <f>VLOOKUP(Main[[#This Row],[Content ID]],Content[#All],4,0)</f>
        <v>technology</v>
      </c>
    </row>
    <row r="9046" spans="1:8">
      <c r="A9046" t="s">
        <v>911</v>
      </c>
      <c r="B9046" t="s">
        <v>416</v>
      </c>
      <c r="C9046" t="s">
        <v>19</v>
      </c>
      <c r="D9046" s="2">
        <v>44082.898692129631</v>
      </c>
      <c r="E9046" s="3" t="str">
        <f>VLOOKUP(Main[[#This Row],[ReactionsType]],ReactionTye[],2,0)</f>
        <v>negative</v>
      </c>
      <c r="F9046" s="3">
        <f>VLOOKUP(Main[[#This Row],[ReactionsType]],ReactionTye[],3,0)</f>
        <v>15</v>
      </c>
      <c r="G9046" s="3" t="str">
        <f>VLOOKUP(Main[[#This Row],[Content ID]],Content[#All],3,0)</f>
        <v>audio</v>
      </c>
      <c r="H9046" s="3" t="str">
        <f>VLOOKUP(Main[[#This Row],[Content ID]],Content[#All],4,0)</f>
        <v>technology</v>
      </c>
    </row>
    <row r="9047" spans="1:8">
      <c r="A9047" t="s">
        <v>911</v>
      </c>
      <c r="B9047" t="s">
        <v>34</v>
      </c>
      <c r="C9047" t="s">
        <v>20</v>
      </c>
      <c r="D9047" s="2">
        <v>44125.07271990741</v>
      </c>
      <c r="E9047" s="3" t="str">
        <f>VLOOKUP(Main[[#This Row],[ReactionsType]],ReactionTye[],2,0)</f>
        <v>negative</v>
      </c>
      <c r="F9047" s="3">
        <f>VLOOKUP(Main[[#This Row],[ReactionsType]],ReactionTye[],3,0)</f>
        <v>12</v>
      </c>
      <c r="G9047" s="3" t="str">
        <f>VLOOKUP(Main[[#This Row],[Content ID]],Content[#All],3,0)</f>
        <v>audio</v>
      </c>
      <c r="H9047" s="3" t="str">
        <f>VLOOKUP(Main[[#This Row],[Content ID]],Content[#All],4,0)</f>
        <v>technology</v>
      </c>
    </row>
    <row r="9048" spans="1:8">
      <c r="A9048" t="s">
        <v>911</v>
      </c>
      <c r="B9048" t="s">
        <v>349</v>
      </c>
      <c r="C9048" t="s">
        <v>2</v>
      </c>
      <c r="D9048" s="2">
        <v>44310.709907407407</v>
      </c>
      <c r="E9048" s="3" t="str">
        <f>VLOOKUP(Main[[#This Row],[ReactionsType]],ReactionTye[],2,0)</f>
        <v>positive</v>
      </c>
      <c r="F9048" s="3">
        <f>VLOOKUP(Main[[#This Row],[ReactionsType]],ReactionTye[],3,0)</f>
        <v>60</v>
      </c>
      <c r="G9048" s="3" t="str">
        <f>VLOOKUP(Main[[#This Row],[Content ID]],Content[#All],3,0)</f>
        <v>audio</v>
      </c>
      <c r="H9048" s="3" t="str">
        <f>VLOOKUP(Main[[#This Row],[Content ID]],Content[#All],4,0)</f>
        <v>technology</v>
      </c>
    </row>
    <row r="9049" spans="1:8">
      <c r="A9049" t="s">
        <v>911</v>
      </c>
      <c r="B9049" t="s">
        <v>482</v>
      </c>
      <c r="C9049" t="s">
        <v>9</v>
      </c>
      <c r="D9049" s="2">
        <v>44048.150138888886</v>
      </c>
      <c r="E9049" s="3" t="str">
        <f>VLOOKUP(Main[[#This Row],[ReactionsType]],ReactionTye[],2,0)</f>
        <v>neutral</v>
      </c>
      <c r="F9049" s="3">
        <f>VLOOKUP(Main[[#This Row],[ReactionsType]],ReactionTye[],3,0)</f>
        <v>20</v>
      </c>
      <c r="G9049" s="3" t="str">
        <f>VLOOKUP(Main[[#This Row],[Content ID]],Content[#All],3,0)</f>
        <v>audio</v>
      </c>
      <c r="H9049" s="3" t="str">
        <f>VLOOKUP(Main[[#This Row],[Content ID]],Content[#All],4,0)</f>
        <v>technology</v>
      </c>
    </row>
    <row r="9050" spans="1:8">
      <c r="A9050" t="s">
        <v>911</v>
      </c>
      <c r="B9050" t="s">
        <v>216</v>
      </c>
      <c r="C9050" t="s">
        <v>8</v>
      </c>
      <c r="D9050" s="2">
        <v>44148.760428240741</v>
      </c>
      <c r="E9050" s="3" t="str">
        <f>VLOOKUP(Main[[#This Row],[ReactionsType]],ReactionTye[],2,0)</f>
        <v>positive</v>
      </c>
      <c r="F9050" s="3">
        <f>VLOOKUP(Main[[#This Row],[ReactionsType]],ReactionTye[],3,0)</f>
        <v>30</v>
      </c>
      <c r="G9050" s="3" t="str">
        <f>VLOOKUP(Main[[#This Row],[Content ID]],Content[#All],3,0)</f>
        <v>audio</v>
      </c>
      <c r="H9050" s="3" t="str">
        <f>VLOOKUP(Main[[#This Row],[Content ID]],Content[#All],4,0)</f>
        <v>technology</v>
      </c>
    </row>
    <row r="9051" spans="1:8">
      <c r="A9051" t="s">
        <v>911</v>
      </c>
      <c r="B9051" t="s">
        <v>571</v>
      </c>
      <c r="C9051" t="s">
        <v>14</v>
      </c>
      <c r="D9051" s="2">
        <v>44339.968460648146</v>
      </c>
      <c r="E9051" s="3" t="str">
        <f>VLOOKUP(Main[[#This Row],[ReactionsType]],ReactionTye[],2,0)</f>
        <v>positive</v>
      </c>
      <c r="F9051" s="3">
        <f>VLOOKUP(Main[[#This Row],[ReactionsType]],ReactionTye[],3,0)</f>
        <v>72</v>
      </c>
      <c r="G9051" s="3" t="str">
        <f>VLOOKUP(Main[[#This Row],[Content ID]],Content[#All],3,0)</f>
        <v>audio</v>
      </c>
      <c r="H9051" s="3" t="str">
        <f>VLOOKUP(Main[[#This Row],[Content ID]],Content[#All],4,0)</f>
        <v>technology</v>
      </c>
    </row>
    <row r="9052" spans="1:8">
      <c r="A9052" t="s">
        <v>911</v>
      </c>
      <c r="B9052" t="s">
        <v>28</v>
      </c>
      <c r="C9052" t="s">
        <v>8</v>
      </c>
      <c r="D9052" s="2">
        <v>44199.039930555555</v>
      </c>
      <c r="E9052" s="3" t="str">
        <f>VLOOKUP(Main[[#This Row],[ReactionsType]],ReactionTye[],2,0)</f>
        <v>positive</v>
      </c>
      <c r="F9052" s="3">
        <f>VLOOKUP(Main[[#This Row],[ReactionsType]],ReactionTye[],3,0)</f>
        <v>30</v>
      </c>
      <c r="G9052" s="3" t="str">
        <f>VLOOKUP(Main[[#This Row],[Content ID]],Content[#All],3,0)</f>
        <v>audio</v>
      </c>
      <c r="H9052" s="3" t="str">
        <f>VLOOKUP(Main[[#This Row],[Content ID]],Content[#All],4,0)</f>
        <v>technology</v>
      </c>
    </row>
    <row r="9053" spans="1:8">
      <c r="A9053" t="s">
        <v>911</v>
      </c>
      <c r="B9053" t="s">
        <v>360</v>
      </c>
      <c r="C9053" t="s">
        <v>18</v>
      </c>
      <c r="D9053" s="2">
        <v>44242.000347222223</v>
      </c>
      <c r="E9053" s="3" t="str">
        <f>VLOOKUP(Main[[#This Row],[ReactionsType]],ReactionTye[],2,0)</f>
        <v>neutral</v>
      </c>
      <c r="F9053" s="3">
        <f>VLOOKUP(Main[[#This Row],[ReactionsType]],ReactionTye[],3,0)</f>
        <v>35</v>
      </c>
      <c r="G9053" s="3" t="str">
        <f>VLOOKUP(Main[[#This Row],[Content ID]],Content[#All],3,0)</f>
        <v>audio</v>
      </c>
      <c r="H9053" s="3" t="str">
        <f>VLOOKUP(Main[[#This Row],[Content ID]],Content[#All],4,0)</f>
        <v>technology</v>
      </c>
    </row>
    <row r="9054" spans="1:8">
      <c r="A9054" t="s">
        <v>911</v>
      </c>
      <c r="B9054" t="s">
        <v>204</v>
      </c>
      <c r="C9054" t="s">
        <v>20</v>
      </c>
      <c r="D9054" s="2">
        <v>44069.505289351851</v>
      </c>
      <c r="E9054" s="3" t="str">
        <f>VLOOKUP(Main[[#This Row],[ReactionsType]],ReactionTye[],2,0)</f>
        <v>negative</v>
      </c>
      <c r="F9054" s="3">
        <f>VLOOKUP(Main[[#This Row],[ReactionsType]],ReactionTye[],3,0)</f>
        <v>12</v>
      </c>
      <c r="G9054" s="3" t="str">
        <f>VLOOKUP(Main[[#This Row],[Content ID]],Content[#All],3,0)</f>
        <v>audio</v>
      </c>
      <c r="H9054" s="3" t="str">
        <f>VLOOKUP(Main[[#This Row],[Content ID]],Content[#All],4,0)</f>
        <v>technology</v>
      </c>
    </row>
    <row r="9055" spans="1:8">
      <c r="A9055" t="s">
        <v>911</v>
      </c>
      <c r="B9055" t="s">
        <v>380</v>
      </c>
      <c r="C9055" t="s">
        <v>12</v>
      </c>
      <c r="D9055" s="2">
        <v>44167.122106481482</v>
      </c>
      <c r="E9055" s="3" t="str">
        <f>VLOOKUP(Main[[#This Row],[ReactionsType]],ReactionTye[],2,0)</f>
        <v>positive</v>
      </c>
      <c r="F9055" s="3">
        <f>VLOOKUP(Main[[#This Row],[ReactionsType]],ReactionTye[],3,0)</f>
        <v>75</v>
      </c>
      <c r="G9055" s="3" t="str">
        <f>VLOOKUP(Main[[#This Row],[Content ID]],Content[#All],3,0)</f>
        <v>audio</v>
      </c>
      <c r="H9055" s="3" t="str">
        <f>VLOOKUP(Main[[#This Row],[Content ID]],Content[#All],4,0)</f>
        <v>technology</v>
      </c>
    </row>
    <row r="9056" spans="1:8">
      <c r="A9056" t="s">
        <v>911</v>
      </c>
      <c r="B9056" t="s">
        <v>159</v>
      </c>
      <c r="C9056" t="s">
        <v>8</v>
      </c>
      <c r="D9056" s="2">
        <v>44351.895578703705</v>
      </c>
      <c r="E9056" s="3" t="str">
        <f>VLOOKUP(Main[[#This Row],[ReactionsType]],ReactionTye[],2,0)</f>
        <v>positive</v>
      </c>
      <c r="F9056" s="3">
        <f>VLOOKUP(Main[[#This Row],[ReactionsType]],ReactionTye[],3,0)</f>
        <v>30</v>
      </c>
      <c r="G9056" s="3" t="str">
        <f>VLOOKUP(Main[[#This Row],[Content ID]],Content[#All],3,0)</f>
        <v>audio</v>
      </c>
      <c r="H9056" s="3" t="str">
        <f>VLOOKUP(Main[[#This Row],[Content ID]],Content[#All],4,0)</f>
        <v>technology</v>
      </c>
    </row>
    <row r="9057" spans="1:8">
      <c r="A9057" t="s">
        <v>911</v>
      </c>
      <c r="B9057" t="s">
        <v>421</v>
      </c>
      <c r="C9057" t="s">
        <v>7</v>
      </c>
      <c r="D9057" s="2">
        <v>44138.291226851848</v>
      </c>
      <c r="E9057" s="3" t="str">
        <f>VLOOKUP(Main[[#This Row],[ReactionsType]],ReactionTye[],2,0)</f>
        <v>negative</v>
      </c>
      <c r="F9057" s="3">
        <f>VLOOKUP(Main[[#This Row],[ReactionsType]],ReactionTye[],3,0)</f>
        <v>5</v>
      </c>
      <c r="G9057" s="3" t="str">
        <f>VLOOKUP(Main[[#This Row],[Content ID]],Content[#All],3,0)</f>
        <v>audio</v>
      </c>
      <c r="H9057" s="3" t="str">
        <f>VLOOKUP(Main[[#This Row],[Content ID]],Content[#All],4,0)</f>
        <v>technology</v>
      </c>
    </row>
    <row r="9058" spans="1:8">
      <c r="A9058" t="s">
        <v>911</v>
      </c>
      <c r="B9058" t="s">
        <v>514</v>
      </c>
      <c r="C9058" t="s">
        <v>13</v>
      </c>
      <c r="D9058" s="2">
        <v>44079.847581018519</v>
      </c>
      <c r="E9058" s="3" t="str">
        <f>VLOOKUP(Main[[#This Row],[ReactionsType]],ReactionTye[],2,0)</f>
        <v>positive</v>
      </c>
      <c r="F9058" s="3">
        <f>VLOOKUP(Main[[#This Row],[ReactionsType]],ReactionTye[],3,0)</f>
        <v>70</v>
      </c>
      <c r="G9058" s="3" t="str">
        <f>VLOOKUP(Main[[#This Row],[Content ID]],Content[#All],3,0)</f>
        <v>audio</v>
      </c>
      <c r="H9058" s="3" t="str">
        <f>VLOOKUP(Main[[#This Row],[Content ID]],Content[#All],4,0)</f>
        <v>technology</v>
      </c>
    </row>
    <row r="9059" spans="1:8">
      <c r="A9059" t="s">
        <v>911</v>
      </c>
      <c r="B9059" t="s">
        <v>47</v>
      </c>
      <c r="C9059" t="s">
        <v>19</v>
      </c>
      <c r="D9059" s="2">
        <v>44311.969004629631</v>
      </c>
      <c r="E9059" s="3" t="str">
        <f>VLOOKUP(Main[[#This Row],[ReactionsType]],ReactionTye[],2,0)</f>
        <v>negative</v>
      </c>
      <c r="F9059" s="3">
        <f>VLOOKUP(Main[[#This Row],[ReactionsType]],ReactionTye[],3,0)</f>
        <v>15</v>
      </c>
      <c r="G9059" s="3" t="str">
        <f>VLOOKUP(Main[[#This Row],[Content ID]],Content[#All],3,0)</f>
        <v>audio</v>
      </c>
      <c r="H9059" s="3" t="str">
        <f>VLOOKUP(Main[[#This Row],[Content ID]],Content[#All],4,0)</f>
        <v>technology</v>
      </c>
    </row>
    <row r="9060" spans="1:8">
      <c r="A9060" t="s">
        <v>911</v>
      </c>
      <c r="B9060" t="s">
        <v>164</v>
      </c>
      <c r="C9060" t="s">
        <v>9</v>
      </c>
      <c r="D9060" s="2">
        <v>44075.577372685184</v>
      </c>
      <c r="E9060" s="3" t="str">
        <f>VLOOKUP(Main[[#This Row],[ReactionsType]],ReactionTye[],2,0)</f>
        <v>neutral</v>
      </c>
      <c r="F9060" s="3">
        <f>VLOOKUP(Main[[#This Row],[ReactionsType]],ReactionTye[],3,0)</f>
        <v>20</v>
      </c>
      <c r="G9060" s="3" t="str">
        <f>VLOOKUP(Main[[#This Row],[Content ID]],Content[#All],3,0)</f>
        <v>audio</v>
      </c>
      <c r="H9060" s="3" t="str">
        <f>VLOOKUP(Main[[#This Row],[Content ID]],Content[#All],4,0)</f>
        <v>technology</v>
      </c>
    </row>
    <row r="9061" spans="1:8">
      <c r="A9061" t="s">
        <v>911</v>
      </c>
      <c r="B9061" t="s">
        <v>230</v>
      </c>
      <c r="C9061" t="s">
        <v>14</v>
      </c>
      <c r="D9061" s="2">
        <v>44172.581597222219</v>
      </c>
      <c r="E9061" s="3" t="str">
        <f>VLOOKUP(Main[[#This Row],[ReactionsType]],ReactionTye[],2,0)</f>
        <v>positive</v>
      </c>
      <c r="F9061" s="3">
        <f>VLOOKUP(Main[[#This Row],[ReactionsType]],ReactionTye[],3,0)</f>
        <v>72</v>
      </c>
      <c r="G9061" s="3" t="str">
        <f>VLOOKUP(Main[[#This Row],[Content ID]],Content[#All],3,0)</f>
        <v>audio</v>
      </c>
      <c r="H9061" s="3" t="str">
        <f>VLOOKUP(Main[[#This Row],[Content ID]],Content[#All],4,0)</f>
        <v>technology</v>
      </c>
    </row>
    <row r="9062" spans="1:8">
      <c r="A9062" t="s">
        <v>911</v>
      </c>
      <c r="B9062" t="s">
        <v>424</v>
      </c>
      <c r="C9062" t="s">
        <v>7</v>
      </c>
      <c r="D9062" s="2">
        <v>44304.513055555559</v>
      </c>
      <c r="E9062" s="3" t="str">
        <f>VLOOKUP(Main[[#This Row],[ReactionsType]],ReactionTye[],2,0)</f>
        <v>negative</v>
      </c>
      <c r="F9062" s="3">
        <f>VLOOKUP(Main[[#This Row],[ReactionsType]],ReactionTye[],3,0)</f>
        <v>5</v>
      </c>
      <c r="G9062" s="3" t="str">
        <f>VLOOKUP(Main[[#This Row],[Content ID]],Content[#All],3,0)</f>
        <v>audio</v>
      </c>
      <c r="H9062" s="3" t="str">
        <f>VLOOKUP(Main[[#This Row],[Content ID]],Content[#All],4,0)</f>
        <v>technology</v>
      </c>
    </row>
    <row r="9063" spans="1:8">
      <c r="A9063" t="s">
        <v>911</v>
      </c>
      <c r="B9063" t="s">
        <v>430</v>
      </c>
      <c r="C9063" t="s">
        <v>12</v>
      </c>
      <c r="D9063" s="2">
        <v>44358.638993055552</v>
      </c>
      <c r="E9063" s="3" t="str">
        <f>VLOOKUP(Main[[#This Row],[ReactionsType]],ReactionTye[],2,0)</f>
        <v>positive</v>
      </c>
      <c r="F9063" s="3">
        <f>VLOOKUP(Main[[#This Row],[ReactionsType]],ReactionTye[],3,0)</f>
        <v>75</v>
      </c>
      <c r="G9063" s="3" t="str">
        <f>VLOOKUP(Main[[#This Row],[Content ID]],Content[#All],3,0)</f>
        <v>audio</v>
      </c>
      <c r="H9063" s="3" t="str">
        <f>VLOOKUP(Main[[#This Row],[Content ID]],Content[#All],4,0)</f>
        <v>technology</v>
      </c>
    </row>
    <row r="9064" spans="1:8">
      <c r="A9064" t="s">
        <v>911</v>
      </c>
      <c r="B9064" t="s">
        <v>408</v>
      </c>
      <c r="C9064" t="s">
        <v>4</v>
      </c>
      <c r="D9064" s="2">
        <v>44218.099432870367</v>
      </c>
      <c r="E9064" s="3" t="str">
        <f>VLOOKUP(Main[[#This Row],[ReactionsType]],ReactionTye[],2,0)</f>
        <v>positive</v>
      </c>
      <c r="F9064" s="3">
        <f>VLOOKUP(Main[[#This Row],[ReactionsType]],ReactionTye[],3,0)</f>
        <v>70</v>
      </c>
      <c r="G9064" s="3" t="str">
        <f>VLOOKUP(Main[[#This Row],[Content ID]],Content[#All],3,0)</f>
        <v>audio</v>
      </c>
      <c r="H9064" s="3" t="str">
        <f>VLOOKUP(Main[[#This Row],[Content ID]],Content[#All],4,0)</f>
        <v>technology</v>
      </c>
    </row>
    <row r="9065" spans="1:8">
      <c r="A9065" t="s">
        <v>911</v>
      </c>
      <c r="B9065" t="s">
        <v>52</v>
      </c>
      <c r="C9065" t="s">
        <v>2</v>
      </c>
      <c r="D9065" s="2">
        <v>44205.932615740741</v>
      </c>
      <c r="E9065" s="3" t="str">
        <f>VLOOKUP(Main[[#This Row],[ReactionsType]],ReactionTye[],2,0)</f>
        <v>positive</v>
      </c>
      <c r="F9065" s="3">
        <f>VLOOKUP(Main[[#This Row],[ReactionsType]],ReactionTye[],3,0)</f>
        <v>60</v>
      </c>
      <c r="G9065" s="3" t="str">
        <f>VLOOKUP(Main[[#This Row],[Content ID]],Content[#All],3,0)</f>
        <v>audio</v>
      </c>
      <c r="H9065" s="3" t="str">
        <f>VLOOKUP(Main[[#This Row],[Content ID]],Content[#All],4,0)</f>
        <v>technology</v>
      </c>
    </row>
    <row r="9066" spans="1:8">
      <c r="A9066" t="s">
        <v>911</v>
      </c>
      <c r="B9066" t="s">
        <v>104</v>
      </c>
      <c r="C9066" t="s">
        <v>8</v>
      </c>
      <c r="D9066" s="2">
        <v>44150.118981481479</v>
      </c>
      <c r="E9066" s="3" t="str">
        <f>VLOOKUP(Main[[#This Row],[ReactionsType]],ReactionTye[],2,0)</f>
        <v>positive</v>
      </c>
      <c r="F9066" s="3">
        <f>VLOOKUP(Main[[#This Row],[ReactionsType]],ReactionTye[],3,0)</f>
        <v>30</v>
      </c>
      <c r="G9066" s="3" t="str">
        <f>VLOOKUP(Main[[#This Row],[Content ID]],Content[#All],3,0)</f>
        <v>audio</v>
      </c>
      <c r="H9066" s="3" t="str">
        <f>VLOOKUP(Main[[#This Row],[Content ID]],Content[#All],4,0)</f>
        <v>technology</v>
      </c>
    </row>
    <row r="9067" spans="1:8">
      <c r="A9067" t="s">
        <v>911</v>
      </c>
      <c r="B9067" t="s">
        <v>75</v>
      </c>
      <c r="C9067" t="s">
        <v>5</v>
      </c>
      <c r="D9067" s="2">
        <v>44279.673518518517</v>
      </c>
      <c r="E9067" s="3" t="str">
        <f>VLOOKUP(Main[[#This Row],[ReactionsType]],ReactionTye[],2,0)</f>
        <v>negative</v>
      </c>
      <c r="F9067" s="3">
        <f>VLOOKUP(Main[[#This Row],[ReactionsType]],ReactionTye[],3,0)</f>
        <v>0</v>
      </c>
      <c r="G9067" s="3" t="str">
        <f>VLOOKUP(Main[[#This Row],[Content ID]],Content[#All],3,0)</f>
        <v>audio</v>
      </c>
      <c r="H9067" s="3" t="str">
        <f>VLOOKUP(Main[[#This Row],[Content ID]],Content[#All],4,0)</f>
        <v>technology</v>
      </c>
    </row>
    <row r="9068" spans="1:8">
      <c r="A9068" t="s">
        <v>911</v>
      </c>
      <c r="B9068" t="s">
        <v>200</v>
      </c>
      <c r="C9068" t="s">
        <v>5</v>
      </c>
      <c r="D9068" s="2">
        <v>44267.039004629631</v>
      </c>
      <c r="E9068" s="3" t="str">
        <f>VLOOKUP(Main[[#This Row],[ReactionsType]],ReactionTye[],2,0)</f>
        <v>negative</v>
      </c>
      <c r="F9068" s="3">
        <f>VLOOKUP(Main[[#This Row],[ReactionsType]],ReactionTye[],3,0)</f>
        <v>0</v>
      </c>
      <c r="G9068" s="3" t="str">
        <f>VLOOKUP(Main[[#This Row],[Content ID]],Content[#All],3,0)</f>
        <v>audio</v>
      </c>
      <c r="H9068" s="3" t="str">
        <f>VLOOKUP(Main[[#This Row],[Content ID]],Content[#All],4,0)</f>
        <v>technology</v>
      </c>
    </row>
    <row r="9069" spans="1:8">
      <c r="A9069" t="s">
        <v>912</v>
      </c>
      <c r="B9069" t="s">
        <v>56</v>
      </c>
      <c r="C9069" t="s">
        <v>20</v>
      </c>
      <c r="D9069" s="2">
        <v>44072.308391203704</v>
      </c>
      <c r="E9069" s="3" t="str">
        <f>VLOOKUP(Main[[#This Row],[ReactionsType]],ReactionTye[],2,0)</f>
        <v>negative</v>
      </c>
      <c r="F9069" s="3">
        <f>VLOOKUP(Main[[#This Row],[ReactionsType]],ReactionTye[],3,0)</f>
        <v>12</v>
      </c>
      <c r="G9069" s="3" t="str">
        <f>VLOOKUP(Main[[#This Row],[Content ID]],Content[#All],3,0)</f>
        <v>video</v>
      </c>
      <c r="H9069" s="3" t="str">
        <f>VLOOKUP(Main[[#This Row],[Content ID]],Content[#All],4,0)</f>
        <v>public speaking</v>
      </c>
    </row>
    <row r="9070" spans="1:8">
      <c r="A9070" t="s">
        <v>912</v>
      </c>
      <c r="B9070" t="s">
        <v>477</v>
      </c>
      <c r="C9070" t="s">
        <v>12</v>
      </c>
      <c r="D9070" s="2">
        <v>44346.274282407408</v>
      </c>
      <c r="E9070" s="3" t="str">
        <f>VLOOKUP(Main[[#This Row],[ReactionsType]],ReactionTye[],2,0)</f>
        <v>positive</v>
      </c>
      <c r="F9070" s="3">
        <f>VLOOKUP(Main[[#This Row],[ReactionsType]],ReactionTye[],3,0)</f>
        <v>75</v>
      </c>
      <c r="G9070" s="3" t="str">
        <f>VLOOKUP(Main[[#This Row],[Content ID]],Content[#All],3,0)</f>
        <v>video</v>
      </c>
      <c r="H9070" s="3" t="str">
        <f>VLOOKUP(Main[[#This Row],[Content ID]],Content[#All],4,0)</f>
        <v>public speaking</v>
      </c>
    </row>
    <row r="9071" spans="1:8">
      <c r="A9071" t="s">
        <v>912</v>
      </c>
      <c r="B9071" s="1" t="s">
        <v>88</v>
      </c>
      <c r="C9071" t="s">
        <v>15</v>
      </c>
      <c r="D9071" s="2">
        <v>44231.397569444445</v>
      </c>
      <c r="E9071" s="3" t="str">
        <f>VLOOKUP(Main[[#This Row],[ReactionsType]],ReactionTye[],2,0)</f>
        <v>positive</v>
      </c>
      <c r="F9071" s="3">
        <f>VLOOKUP(Main[[#This Row],[ReactionsType]],ReactionTye[],3,0)</f>
        <v>50</v>
      </c>
      <c r="G9071" s="3" t="str">
        <f>VLOOKUP(Main[[#This Row],[Content ID]],Content[#All],3,0)</f>
        <v>video</v>
      </c>
      <c r="H9071" s="3" t="str">
        <f>VLOOKUP(Main[[#This Row],[Content ID]],Content[#All],4,0)</f>
        <v>public speaking</v>
      </c>
    </row>
    <row r="9072" spans="1:8">
      <c r="A9072" t="s">
        <v>912</v>
      </c>
      <c r="B9072" t="s">
        <v>208</v>
      </c>
      <c r="C9072" t="s">
        <v>7</v>
      </c>
      <c r="D9072" s="2">
        <v>44231.136828703704</v>
      </c>
      <c r="E9072" s="3" t="str">
        <f>VLOOKUP(Main[[#This Row],[ReactionsType]],ReactionTye[],2,0)</f>
        <v>negative</v>
      </c>
      <c r="F9072" s="3">
        <f>VLOOKUP(Main[[#This Row],[ReactionsType]],ReactionTye[],3,0)</f>
        <v>5</v>
      </c>
      <c r="G9072" s="3" t="str">
        <f>VLOOKUP(Main[[#This Row],[Content ID]],Content[#All],3,0)</f>
        <v>video</v>
      </c>
      <c r="H9072" s="3" t="str">
        <f>VLOOKUP(Main[[#This Row],[Content ID]],Content[#All],4,0)</f>
        <v>public speaking</v>
      </c>
    </row>
    <row r="9073" spans="1:8">
      <c r="A9073" t="s">
        <v>912</v>
      </c>
      <c r="B9073" t="s">
        <v>206</v>
      </c>
      <c r="C9073" t="s">
        <v>4</v>
      </c>
      <c r="D9073" s="2">
        <v>44113.49082175926</v>
      </c>
      <c r="E9073" s="3" t="str">
        <f>VLOOKUP(Main[[#This Row],[ReactionsType]],ReactionTye[],2,0)</f>
        <v>positive</v>
      </c>
      <c r="F9073" s="3">
        <f>VLOOKUP(Main[[#This Row],[ReactionsType]],ReactionTye[],3,0)</f>
        <v>70</v>
      </c>
      <c r="G9073" s="3" t="str">
        <f>VLOOKUP(Main[[#This Row],[Content ID]],Content[#All],3,0)</f>
        <v>video</v>
      </c>
      <c r="H9073" s="3" t="str">
        <f>VLOOKUP(Main[[#This Row],[Content ID]],Content[#All],4,0)</f>
        <v>public speaking</v>
      </c>
    </row>
    <row r="9074" spans="1:8">
      <c r="A9074" t="s">
        <v>912</v>
      </c>
      <c r="B9074" t="s">
        <v>57</v>
      </c>
      <c r="C9074" t="s">
        <v>11</v>
      </c>
      <c r="D9074" s="2">
        <v>44110.128587962965</v>
      </c>
      <c r="E9074" s="3" t="str">
        <f>VLOOKUP(Main[[#This Row],[ReactionsType]],ReactionTye[],2,0)</f>
        <v>positive</v>
      </c>
      <c r="F9074" s="3">
        <f>VLOOKUP(Main[[#This Row],[ReactionsType]],ReactionTye[],3,0)</f>
        <v>65</v>
      </c>
      <c r="G9074" s="3" t="str">
        <f>VLOOKUP(Main[[#This Row],[Content ID]],Content[#All],3,0)</f>
        <v>video</v>
      </c>
      <c r="H9074" s="3" t="str">
        <f>VLOOKUP(Main[[#This Row],[Content ID]],Content[#All],4,0)</f>
        <v>public speaking</v>
      </c>
    </row>
    <row r="9075" spans="1:8">
      <c r="A9075" t="s">
        <v>912</v>
      </c>
      <c r="B9075" t="s">
        <v>314</v>
      </c>
      <c r="C9075" t="s">
        <v>14</v>
      </c>
      <c r="D9075" s="2">
        <v>44116.204004629632</v>
      </c>
      <c r="E9075" s="3" t="str">
        <f>VLOOKUP(Main[[#This Row],[ReactionsType]],ReactionTye[],2,0)</f>
        <v>positive</v>
      </c>
      <c r="F9075" s="3">
        <f>VLOOKUP(Main[[#This Row],[ReactionsType]],ReactionTye[],3,0)</f>
        <v>72</v>
      </c>
      <c r="G9075" s="3" t="str">
        <f>VLOOKUP(Main[[#This Row],[Content ID]],Content[#All],3,0)</f>
        <v>video</v>
      </c>
      <c r="H9075" s="3" t="str">
        <f>VLOOKUP(Main[[#This Row],[Content ID]],Content[#All],4,0)</f>
        <v>public speaking</v>
      </c>
    </row>
    <row r="9076" spans="1:8">
      <c r="A9076" t="s">
        <v>912</v>
      </c>
      <c r="B9076" t="s">
        <v>468</v>
      </c>
      <c r="C9076" t="s">
        <v>2</v>
      </c>
      <c r="D9076" s="2">
        <v>44354.989328703705</v>
      </c>
      <c r="E9076" s="3" t="str">
        <f>VLOOKUP(Main[[#This Row],[ReactionsType]],ReactionTye[],2,0)</f>
        <v>positive</v>
      </c>
      <c r="F9076" s="3">
        <f>VLOOKUP(Main[[#This Row],[ReactionsType]],ReactionTye[],3,0)</f>
        <v>60</v>
      </c>
      <c r="G9076" s="3" t="str">
        <f>VLOOKUP(Main[[#This Row],[Content ID]],Content[#All],3,0)</f>
        <v>video</v>
      </c>
      <c r="H9076" s="3" t="str">
        <f>VLOOKUP(Main[[#This Row],[Content ID]],Content[#All],4,0)</f>
        <v>public speaking</v>
      </c>
    </row>
    <row r="9077" spans="1:8">
      <c r="A9077" t="s">
        <v>912</v>
      </c>
      <c r="B9077" t="s">
        <v>150</v>
      </c>
      <c r="C9077" t="s">
        <v>17</v>
      </c>
      <c r="D9077" s="2">
        <v>44077.874895833331</v>
      </c>
      <c r="E9077" s="3" t="str">
        <f>VLOOKUP(Main[[#This Row],[ReactionsType]],ReactionTye[],2,0)</f>
        <v>positive</v>
      </c>
      <c r="F9077" s="3">
        <f>VLOOKUP(Main[[#This Row],[ReactionsType]],ReactionTye[],3,0)</f>
        <v>45</v>
      </c>
      <c r="G9077" s="3" t="str">
        <f>VLOOKUP(Main[[#This Row],[Content ID]],Content[#All],3,0)</f>
        <v>video</v>
      </c>
      <c r="H9077" s="3" t="str">
        <f>VLOOKUP(Main[[#This Row],[Content ID]],Content[#All],4,0)</f>
        <v>public speaking</v>
      </c>
    </row>
    <row r="9078" spans="1:8">
      <c r="A9078" t="s">
        <v>912</v>
      </c>
      <c r="B9078" t="s">
        <v>298</v>
      </c>
      <c r="C9078" t="s">
        <v>4</v>
      </c>
      <c r="D9078" s="2">
        <v>44053.913460648146</v>
      </c>
      <c r="E9078" s="3" t="str">
        <f>VLOOKUP(Main[[#This Row],[ReactionsType]],ReactionTye[],2,0)</f>
        <v>positive</v>
      </c>
      <c r="F9078" s="3">
        <f>VLOOKUP(Main[[#This Row],[ReactionsType]],ReactionTye[],3,0)</f>
        <v>70</v>
      </c>
      <c r="G9078" s="3" t="str">
        <f>VLOOKUP(Main[[#This Row],[Content ID]],Content[#All],3,0)</f>
        <v>video</v>
      </c>
      <c r="H9078" s="3" t="str">
        <f>VLOOKUP(Main[[#This Row],[Content ID]],Content[#All],4,0)</f>
        <v>public speaking</v>
      </c>
    </row>
    <row r="9079" spans="1:8">
      <c r="A9079" t="s">
        <v>912</v>
      </c>
      <c r="B9079" t="s">
        <v>393</v>
      </c>
      <c r="C9079" t="s">
        <v>17</v>
      </c>
      <c r="D9079" s="2">
        <v>44229.823483796295</v>
      </c>
      <c r="E9079" s="3" t="str">
        <f>VLOOKUP(Main[[#This Row],[ReactionsType]],ReactionTye[],2,0)</f>
        <v>positive</v>
      </c>
      <c r="F9079" s="3">
        <f>VLOOKUP(Main[[#This Row],[ReactionsType]],ReactionTye[],3,0)</f>
        <v>45</v>
      </c>
      <c r="G9079" s="3" t="str">
        <f>VLOOKUP(Main[[#This Row],[Content ID]],Content[#All],3,0)</f>
        <v>video</v>
      </c>
      <c r="H9079" s="3" t="str">
        <f>VLOOKUP(Main[[#This Row],[Content ID]],Content[#All],4,0)</f>
        <v>public speaking</v>
      </c>
    </row>
    <row r="9080" spans="1:8">
      <c r="A9080" t="s">
        <v>912</v>
      </c>
      <c r="B9080" t="s">
        <v>372</v>
      </c>
      <c r="C9080" t="s">
        <v>20</v>
      </c>
      <c r="D9080" s="2">
        <v>44278.596875000003</v>
      </c>
      <c r="E9080" s="3" t="str">
        <f>VLOOKUP(Main[[#This Row],[ReactionsType]],ReactionTye[],2,0)</f>
        <v>negative</v>
      </c>
      <c r="F9080" s="3">
        <f>VLOOKUP(Main[[#This Row],[ReactionsType]],ReactionTye[],3,0)</f>
        <v>12</v>
      </c>
      <c r="G9080" s="3" t="str">
        <f>VLOOKUP(Main[[#This Row],[Content ID]],Content[#All],3,0)</f>
        <v>video</v>
      </c>
      <c r="H9080" s="3" t="str">
        <f>VLOOKUP(Main[[#This Row],[Content ID]],Content[#All],4,0)</f>
        <v>public speaking</v>
      </c>
    </row>
    <row r="9081" spans="1:8">
      <c r="A9081" t="s">
        <v>912</v>
      </c>
      <c r="B9081" t="s">
        <v>297</v>
      </c>
      <c r="C9081" t="s">
        <v>9</v>
      </c>
      <c r="D9081" s="2">
        <v>44201.265775462962</v>
      </c>
      <c r="E9081" s="3" t="str">
        <f>VLOOKUP(Main[[#This Row],[ReactionsType]],ReactionTye[],2,0)</f>
        <v>neutral</v>
      </c>
      <c r="F9081" s="3">
        <f>VLOOKUP(Main[[#This Row],[ReactionsType]],ReactionTye[],3,0)</f>
        <v>20</v>
      </c>
      <c r="G9081" s="3" t="str">
        <f>VLOOKUP(Main[[#This Row],[Content ID]],Content[#All],3,0)</f>
        <v>video</v>
      </c>
      <c r="H9081" s="3" t="str">
        <f>VLOOKUP(Main[[#This Row],[Content ID]],Content[#All],4,0)</f>
        <v>public speaking</v>
      </c>
    </row>
    <row r="9082" spans="1:8">
      <c r="A9082" t="s">
        <v>912</v>
      </c>
      <c r="B9082" t="s">
        <v>165</v>
      </c>
      <c r="C9082" t="s">
        <v>9</v>
      </c>
      <c r="D9082" s="2">
        <v>44120.453645833331</v>
      </c>
      <c r="E9082" s="3" t="str">
        <f>VLOOKUP(Main[[#This Row],[ReactionsType]],ReactionTye[],2,0)</f>
        <v>neutral</v>
      </c>
      <c r="F9082" s="3">
        <f>VLOOKUP(Main[[#This Row],[ReactionsType]],ReactionTye[],3,0)</f>
        <v>20</v>
      </c>
      <c r="G9082" s="3" t="str">
        <f>VLOOKUP(Main[[#This Row],[Content ID]],Content[#All],3,0)</f>
        <v>video</v>
      </c>
      <c r="H9082" s="3" t="str">
        <f>VLOOKUP(Main[[#This Row],[Content ID]],Content[#All],4,0)</f>
        <v>public speaking</v>
      </c>
    </row>
    <row r="9083" spans="1:8">
      <c r="A9083" t="s">
        <v>912</v>
      </c>
      <c r="B9083" t="s">
        <v>308</v>
      </c>
      <c r="C9083" t="s">
        <v>16</v>
      </c>
      <c r="D9083" s="2">
        <v>44210.94321759259</v>
      </c>
      <c r="E9083" s="3" t="str">
        <f>VLOOKUP(Main[[#This Row],[ReactionsType]],ReactionTye[],2,0)</f>
        <v>negative</v>
      </c>
      <c r="F9083" s="3">
        <f>VLOOKUP(Main[[#This Row],[ReactionsType]],ReactionTye[],3,0)</f>
        <v>10</v>
      </c>
      <c r="G9083" s="3" t="str">
        <f>VLOOKUP(Main[[#This Row],[Content ID]],Content[#All],3,0)</f>
        <v>video</v>
      </c>
      <c r="H9083" s="3" t="str">
        <f>VLOOKUP(Main[[#This Row],[Content ID]],Content[#All],4,0)</f>
        <v>public speaking</v>
      </c>
    </row>
    <row r="9084" spans="1:8">
      <c r="A9084" t="s">
        <v>912</v>
      </c>
      <c r="B9084" t="s">
        <v>291</v>
      </c>
      <c r="C9084" t="s">
        <v>8</v>
      </c>
      <c r="D9084" s="2">
        <v>44144.285393518519</v>
      </c>
      <c r="E9084" s="3" t="str">
        <f>VLOOKUP(Main[[#This Row],[ReactionsType]],ReactionTye[],2,0)</f>
        <v>positive</v>
      </c>
      <c r="F9084" s="3">
        <f>VLOOKUP(Main[[#This Row],[ReactionsType]],ReactionTye[],3,0)</f>
        <v>30</v>
      </c>
      <c r="G9084" s="3" t="str">
        <f>VLOOKUP(Main[[#This Row],[Content ID]],Content[#All],3,0)</f>
        <v>video</v>
      </c>
      <c r="H9084" s="3" t="str">
        <f>VLOOKUP(Main[[#This Row],[Content ID]],Content[#All],4,0)</f>
        <v>public speaking</v>
      </c>
    </row>
    <row r="9085" spans="1:8">
      <c r="A9085" t="s">
        <v>912</v>
      </c>
      <c r="B9085" t="s">
        <v>332</v>
      </c>
      <c r="C9085" t="s">
        <v>2</v>
      </c>
      <c r="D9085" s="2">
        <v>44052.334479166668</v>
      </c>
      <c r="E9085" s="3" t="str">
        <f>VLOOKUP(Main[[#This Row],[ReactionsType]],ReactionTye[],2,0)</f>
        <v>positive</v>
      </c>
      <c r="F9085" s="3">
        <f>VLOOKUP(Main[[#This Row],[ReactionsType]],ReactionTye[],3,0)</f>
        <v>60</v>
      </c>
      <c r="G9085" s="3" t="str">
        <f>VLOOKUP(Main[[#This Row],[Content ID]],Content[#All],3,0)</f>
        <v>video</v>
      </c>
      <c r="H9085" s="3" t="str">
        <f>VLOOKUP(Main[[#This Row],[Content ID]],Content[#All],4,0)</f>
        <v>public speaking</v>
      </c>
    </row>
    <row r="9086" spans="1:8">
      <c r="A9086" t="s">
        <v>912</v>
      </c>
      <c r="B9086" t="s">
        <v>107</v>
      </c>
      <c r="C9086" t="s">
        <v>14</v>
      </c>
      <c r="D9086" s="2">
        <v>44161.968819444446</v>
      </c>
      <c r="E9086" s="3" t="str">
        <f>VLOOKUP(Main[[#This Row],[ReactionsType]],ReactionTye[],2,0)</f>
        <v>positive</v>
      </c>
      <c r="F9086" s="3">
        <f>VLOOKUP(Main[[#This Row],[ReactionsType]],ReactionTye[],3,0)</f>
        <v>72</v>
      </c>
      <c r="G9086" s="3" t="str">
        <f>VLOOKUP(Main[[#This Row],[Content ID]],Content[#All],3,0)</f>
        <v>video</v>
      </c>
      <c r="H9086" s="3" t="str">
        <f>VLOOKUP(Main[[#This Row],[Content ID]],Content[#All],4,0)</f>
        <v>public speaking</v>
      </c>
    </row>
    <row r="9087" spans="1:8">
      <c r="A9087" t="s">
        <v>913</v>
      </c>
      <c r="B9087" t="s">
        <v>104</v>
      </c>
      <c r="C9087" t="s">
        <v>7</v>
      </c>
      <c r="D9087" s="2">
        <v>44058.845810185187</v>
      </c>
      <c r="E9087" s="3" t="str">
        <f>VLOOKUP(Main[[#This Row],[ReactionsType]],ReactionTye[],2,0)</f>
        <v>negative</v>
      </c>
      <c r="F9087" s="3">
        <f>VLOOKUP(Main[[#This Row],[ReactionsType]],ReactionTye[],3,0)</f>
        <v>5</v>
      </c>
      <c r="G9087" s="3" t="str">
        <f>VLOOKUP(Main[[#This Row],[Content ID]],Content[#All],3,0)</f>
        <v>photo</v>
      </c>
      <c r="H9087" s="3" t="str">
        <f>VLOOKUP(Main[[#This Row],[Content ID]],Content[#All],4,0)</f>
        <v>education</v>
      </c>
    </row>
    <row r="9088" spans="1:8">
      <c r="A9088" t="s">
        <v>913</v>
      </c>
      <c r="B9088" t="s">
        <v>497</v>
      </c>
      <c r="C9088" t="s">
        <v>19</v>
      </c>
      <c r="D9088" s="2">
        <v>44347.361134259256</v>
      </c>
      <c r="E9088" s="3" t="str">
        <f>VLOOKUP(Main[[#This Row],[ReactionsType]],ReactionTye[],2,0)</f>
        <v>negative</v>
      </c>
      <c r="F9088" s="3">
        <f>VLOOKUP(Main[[#This Row],[ReactionsType]],ReactionTye[],3,0)</f>
        <v>15</v>
      </c>
      <c r="G9088" s="3" t="str">
        <f>VLOOKUP(Main[[#This Row],[Content ID]],Content[#All],3,0)</f>
        <v>photo</v>
      </c>
      <c r="H9088" s="3" t="str">
        <f>VLOOKUP(Main[[#This Row],[Content ID]],Content[#All],4,0)</f>
        <v>education</v>
      </c>
    </row>
    <row r="9089" spans="1:8">
      <c r="A9089" t="s">
        <v>913</v>
      </c>
      <c r="B9089" t="s">
        <v>138</v>
      </c>
      <c r="C9089" t="s">
        <v>13</v>
      </c>
      <c r="D9089" s="2">
        <v>44296.853136574071</v>
      </c>
      <c r="E9089" s="3" t="str">
        <f>VLOOKUP(Main[[#This Row],[ReactionsType]],ReactionTye[],2,0)</f>
        <v>positive</v>
      </c>
      <c r="F9089" s="3">
        <f>VLOOKUP(Main[[#This Row],[ReactionsType]],ReactionTye[],3,0)</f>
        <v>70</v>
      </c>
      <c r="G9089" s="3" t="str">
        <f>VLOOKUP(Main[[#This Row],[Content ID]],Content[#All],3,0)</f>
        <v>photo</v>
      </c>
      <c r="H9089" s="3" t="str">
        <f>VLOOKUP(Main[[#This Row],[Content ID]],Content[#All],4,0)</f>
        <v>education</v>
      </c>
    </row>
    <row r="9090" spans="1:8">
      <c r="A9090" t="s">
        <v>913</v>
      </c>
      <c r="B9090" t="s">
        <v>41</v>
      </c>
      <c r="C9090" t="s">
        <v>9</v>
      </c>
      <c r="D9090" s="2">
        <v>44068.728530092594</v>
      </c>
      <c r="E9090" s="3" t="str">
        <f>VLOOKUP(Main[[#This Row],[ReactionsType]],ReactionTye[],2,0)</f>
        <v>neutral</v>
      </c>
      <c r="F9090" s="3">
        <f>VLOOKUP(Main[[#This Row],[ReactionsType]],ReactionTye[],3,0)</f>
        <v>20</v>
      </c>
      <c r="G9090" s="3" t="str">
        <f>VLOOKUP(Main[[#This Row],[Content ID]],Content[#All],3,0)</f>
        <v>photo</v>
      </c>
      <c r="H9090" s="3" t="str">
        <f>VLOOKUP(Main[[#This Row],[Content ID]],Content[#All],4,0)</f>
        <v>education</v>
      </c>
    </row>
    <row r="9091" spans="1:8">
      <c r="A9091" t="s">
        <v>913</v>
      </c>
      <c r="B9091" t="s">
        <v>508</v>
      </c>
      <c r="C9091" t="s">
        <v>4</v>
      </c>
      <c r="D9091" s="2">
        <v>44358.49181712963</v>
      </c>
      <c r="E9091" s="3" t="str">
        <f>VLOOKUP(Main[[#This Row],[ReactionsType]],ReactionTye[],2,0)</f>
        <v>positive</v>
      </c>
      <c r="F9091" s="3">
        <f>VLOOKUP(Main[[#This Row],[ReactionsType]],ReactionTye[],3,0)</f>
        <v>70</v>
      </c>
      <c r="G9091" s="3" t="str">
        <f>VLOOKUP(Main[[#This Row],[Content ID]],Content[#All],3,0)</f>
        <v>photo</v>
      </c>
      <c r="H9091" s="3" t="str">
        <f>VLOOKUP(Main[[#This Row],[Content ID]],Content[#All],4,0)</f>
        <v>education</v>
      </c>
    </row>
    <row r="9092" spans="1:8">
      <c r="A9092" t="s">
        <v>913</v>
      </c>
      <c r="B9092" t="s">
        <v>509</v>
      </c>
      <c r="C9092" t="s">
        <v>18</v>
      </c>
      <c r="D9092" s="2">
        <v>44195.428715277776</v>
      </c>
      <c r="E9092" s="3" t="str">
        <f>VLOOKUP(Main[[#This Row],[ReactionsType]],ReactionTye[],2,0)</f>
        <v>neutral</v>
      </c>
      <c r="F9092" s="3">
        <f>VLOOKUP(Main[[#This Row],[ReactionsType]],ReactionTye[],3,0)</f>
        <v>35</v>
      </c>
      <c r="G9092" s="3" t="str">
        <f>VLOOKUP(Main[[#This Row],[Content ID]],Content[#All],3,0)</f>
        <v>photo</v>
      </c>
      <c r="H9092" s="3" t="str">
        <f>VLOOKUP(Main[[#This Row],[Content ID]],Content[#All],4,0)</f>
        <v>education</v>
      </c>
    </row>
    <row r="9093" spans="1:8">
      <c r="A9093" t="s">
        <v>913</v>
      </c>
      <c r="B9093" t="s">
        <v>530</v>
      </c>
      <c r="C9093" t="s">
        <v>12</v>
      </c>
      <c r="D9093" s="2">
        <v>44010.927662037036</v>
      </c>
      <c r="E9093" s="3" t="str">
        <f>VLOOKUP(Main[[#This Row],[ReactionsType]],ReactionTye[],2,0)</f>
        <v>positive</v>
      </c>
      <c r="F9093" s="3">
        <f>VLOOKUP(Main[[#This Row],[ReactionsType]],ReactionTye[],3,0)</f>
        <v>75</v>
      </c>
      <c r="G9093" s="3" t="str">
        <f>VLOOKUP(Main[[#This Row],[Content ID]],Content[#All],3,0)</f>
        <v>photo</v>
      </c>
      <c r="H9093" s="3" t="str">
        <f>VLOOKUP(Main[[#This Row],[Content ID]],Content[#All],4,0)</f>
        <v>education</v>
      </c>
    </row>
    <row r="9094" spans="1:8">
      <c r="A9094" t="s">
        <v>913</v>
      </c>
      <c r="B9094" t="s">
        <v>97</v>
      </c>
      <c r="C9094" t="s">
        <v>8</v>
      </c>
      <c r="D9094" s="2">
        <v>44106.566099537034</v>
      </c>
      <c r="E9094" s="3" t="str">
        <f>VLOOKUP(Main[[#This Row],[ReactionsType]],ReactionTye[],2,0)</f>
        <v>positive</v>
      </c>
      <c r="F9094" s="3">
        <f>VLOOKUP(Main[[#This Row],[ReactionsType]],ReactionTye[],3,0)</f>
        <v>30</v>
      </c>
      <c r="G9094" s="3" t="str">
        <f>VLOOKUP(Main[[#This Row],[Content ID]],Content[#All],3,0)</f>
        <v>photo</v>
      </c>
      <c r="H9094" s="3" t="str">
        <f>VLOOKUP(Main[[#This Row],[Content ID]],Content[#All],4,0)</f>
        <v>education</v>
      </c>
    </row>
    <row r="9095" spans="1:8">
      <c r="A9095" t="s">
        <v>913</v>
      </c>
      <c r="B9095" t="s">
        <v>206</v>
      </c>
      <c r="C9095" t="s">
        <v>9</v>
      </c>
      <c r="D9095" s="2">
        <v>44327.079085648147</v>
      </c>
      <c r="E9095" s="3" t="str">
        <f>VLOOKUP(Main[[#This Row],[ReactionsType]],ReactionTye[],2,0)</f>
        <v>neutral</v>
      </c>
      <c r="F9095" s="3">
        <f>VLOOKUP(Main[[#This Row],[ReactionsType]],ReactionTye[],3,0)</f>
        <v>20</v>
      </c>
      <c r="G9095" s="3" t="str">
        <f>VLOOKUP(Main[[#This Row],[Content ID]],Content[#All],3,0)</f>
        <v>photo</v>
      </c>
      <c r="H9095" s="3" t="str">
        <f>VLOOKUP(Main[[#This Row],[Content ID]],Content[#All],4,0)</f>
        <v>education</v>
      </c>
    </row>
    <row r="9096" spans="1:8">
      <c r="A9096" t="s">
        <v>913</v>
      </c>
      <c r="B9096" t="s">
        <v>176</v>
      </c>
      <c r="C9096" t="s">
        <v>13</v>
      </c>
      <c r="D9096" s="2">
        <v>44048.598113425927</v>
      </c>
      <c r="E9096" s="3" t="str">
        <f>VLOOKUP(Main[[#This Row],[ReactionsType]],ReactionTye[],2,0)</f>
        <v>positive</v>
      </c>
      <c r="F9096" s="3">
        <f>VLOOKUP(Main[[#This Row],[ReactionsType]],ReactionTye[],3,0)</f>
        <v>70</v>
      </c>
      <c r="G9096" s="3" t="str">
        <f>VLOOKUP(Main[[#This Row],[Content ID]],Content[#All],3,0)</f>
        <v>photo</v>
      </c>
      <c r="H9096" s="3" t="str">
        <f>VLOOKUP(Main[[#This Row],[Content ID]],Content[#All],4,0)</f>
        <v>education</v>
      </c>
    </row>
    <row r="9097" spans="1:8">
      <c r="A9097" t="s">
        <v>913</v>
      </c>
      <c r="B9097" t="s">
        <v>430</v>
      </c>
      <c r="C9097" t="s">
        <v>2</v>
      </c>
      <c r="D9097" s="2">
        <v>44308.29996527778</v>
      </c>
      <c r="E9097" s="3" t="str">
        <f>VLOOKUP(Main[[#This Row],[ReactionsType]],ReactionTye[],2,0)</f>
        <v>positive</v>
      </c>
      <c r="F9097" s="3">
        <f>VLOOKUP(Main[[#This Row],[ReactionsType]],ReactionTye[],3,0)</f>
        <v>60</v>
      </c>
      <c r="G9097" s="3" t="str">
        <f>VLOOKUP(Main[[#This Row],[Content ID]],Content[#All],3,0)</f>
        <v>photo</v>
      </c>
      <c r="H9097" s="3" t="str">
        <f>VLOOKUP(Main[[#This Row],[Content ID]],Content[#All],4,0)</f>
        <v>education</v>
      </c>
    </row>
    <row r="9098" spans="1:8">
      <c r="A9098" t="s">
        <v>913</v>
      </c>
      <c r="B9098" t="s">
        <v>489</v>
      </c>
      <c r="C9098" t="s">
        <v>16</v>
      </c>
      <c r="D9098" s="2">
        <v>44272.997743055559</v>
      </c>
      <c r="E9098" s="3" t="str">
        <f>VLOOKUP(Main[[#This Row],[ReactionsType]],ReactionTye[],2,0)</f>
        <v>negative</v>
      </c>
      <c r="F9098" s="3">
        <f>VLOOKUP(Main[[#This Row],[ReactionsType]],ReactionTye[],3,0)</f>
        <v>10</v>
      </c>
      <c r="G9098" s="3" t="str">
        <f>VLOOKUP(Main[[#This Row],[Content ID]],Content[#All],3,0)</f>
        <v>photo</v>
      </c>
      <c r="H9098" s="3" t="str">
        <f>VLOOKUP(Main[[#This Row],[Content ID]],Content[#All],4,0)</f>
        <v>education</v>
      </c>
    </row>
    <row r="9099" spans="1:8">
      <c r="A9099" t="s">
        <v>913</v>
      </c>
      <c r="B9099" t="s">
        <v>506</v>
      </c>
      <c r="C9099" t="s">
        <v>19</v>
      </c>
      <c r="D9099" s="2">
        <v>44285.872604166667</v>
      </c>
      <c r="E9099" s="3" t="str">
        <f>VLOOKUP(Main[[#This Row],[ReactionsType]],ReactionTye[],2,0)</f>
        <v>negative</v>
      </c>
      <c r="F9099" s="3">
        <f>VLOOKUP(Main[[#This Row],[ReactionsType]],ReactionTye[],3,0)</f>
        <v>15</v>
      </c>
      <c r="G9099" s="3" t="str">
        <f>VLOOKUP(Main[[#This Row],[Content ID]],Content[#All],3,0)</f>
        <v>photo</v>
      </c>
      <c r="H9099" s="3" t="str">
        <f>VLOOKUP(Main[[#This Row],[Content ID]],Content[#All],4,0)</f>
        <v>education</v>
      </c>
    </row>
    <row r="9100" spans="1:8">
      <c r="A9100" t="s">
        <v>913</v>
      </c>
      <c r="B9100" t="s">
        <v>363</v>
      </c>
      <c r="C9100" t="s">
        <v>9</v>
      </c>
      <c r="D9100" s="2">
        <v>44326.288842592592</v>
      </c>
      <c r="E9100" s="3" t="str">
        <f>VLOOKUP(Main[[#This Row],[ReactionsType]],ReactionTye[],2,0)</f>
        <v>neutral</v>
      </c>
      <c r="F9100" s="3">
        <f>VLOOKUP(Main[[#This Row],[ReactionsType]],ReactionTye[],3,0)</f>
        <v>20</v>
      </c>
      <c r="G9100" s="3" t="str">
        <f>VLOOKUP(Main[[#This Row],[Content ID]],Content[#All],3,0)</f>
        <v>photo</v>
      </c>
      <c r="H9100" s="3" t="str">
        <f>VLOOKUP(Main[[#This Row],[Content ID]],Content[#All],4,0)</f>
        <v>education</v>
      </c>
    </row>
    <row r="9101" spans="1:8">
      <c r="A9101" t="s">
        <v>913</v>
      </c>
      <c r="B9101" t="s">
        <v>143</v>
      </c>
      <c r="C9101" t="s">
        <v>16</v>
      </c>
      <c r="D9101" s="2">
        <v>44152.872835648152</v>
      </c>
      <c r="E9101" s="3" t="str">
        <f>VLOOKUP(Main[[#This Row],[ReactionsType]],ReactionTye[],2,0)</f>
        <v>negative</v>
      </c>
      <c r="F9101" s="3">
        <f>VLOOKUP(Main[[#This Row],[ReactionsType]],ReactionTye[],3,0)</f>
        <v>10</v>
      </c>
      <c r="G9101" s="3" t="str">
        <f>VLOOKUP(Main[[#This Row],[Content ID]],Content[#All],3,0)</f>
        <v>photo</v>
      </c>
      <c r="H9101" s="3" t="str">
        <f>VLOOKUP(Main[[#This Row],[Content ID]],Content[#All],4,0)</f>
        <v>education</v>
      </c>
    </row>
    <row r="9102" spans="1:8">
      <c r="A9102" t="s">
        <v>913</v>
      </c>
      <c r="B9102" t="s">
        <v>67</v>
      </c>
      <c r="C9102" t="s">
        <v>4</v>
      </c>
      <c r="D9102" s="2">
        <v>44315.895798611113</v>
      </c>
      <c r="E9102" s="3" t="str">
        <f>VLOOKUP(Main[[#This Row],[ReactionsType]],ReactionTye[],2,0)</f>
        <v>positive</v>
      </c>
      <c r="F9102" s="3">
        <f>VLOOKUP(Main[[#This Row],[ReactionsType]],ReactionTye[],3,0)</f>
        <v>70</v>
      </c>
      <c r="G9102" s="3" t="str">
        <f>VLOOKUP(Main[[#This Row],[Content ID]],Content[#All],3,0)</f>
        <v>photo</v>
      </c>
      <c r="H9102" s="3" t="str">
        <f>VLOOKUP(Main[[#This Row],[Content ID]],Content[#All],4,0)</f>
        <v>education</v>
      </c>
    </row>
    <row r="9103" spans="1:8">
      <c r="A9103" t="s">
        <v>913</v>
      </c>
      <c r="B9103" t="s">
        <v>304</v>
      </c>
      <c r="C9103" t="s">
        <v>13</v>
      </c>
      <c r="D9103" s="2">
        <v>44266.088206018518</v>
      </c>
      <c r="E9103" s="3" t="str">
        <f>VLOOKUP(Main[[#This Row],[ReactionsType]],ReactionTye[],2,0)</f>
        <v>positive</v>
      </c>
      <c r="F9103" s="3">
        <f>VLOOKUP(Main[[#This Row],[ReactionsType]],ReactionTye[],3,0)</f>
        <v>70</v>
      </c>
      <c r="G9103" s="3" t="str">
        <f>VLOOKUP(Main[[#This Row],[Content ID]],Content[#All],3,0)</f>
        <v>photo</v>
      </c>
      <c r="H9103" s="3" t="str">
        <f>VLOOKUP(Main[[#This Row],[Content ID]],Content[#All],4,0)</f>
        <v>education</v>
      </c>
    </row>
    <row r="9104" spans="1:8">
      <c r="A9104" t="s">
        <v>913</v>
      </c>
      <c r="B9104" t="s">
        <v>114</v>
      </c>
      <c r="C9104" t="s">
        <v>5</v>
      </c>
      <c r="D9104" s="2">
        <v>44110.321203703701</v>
      </c>
      <c r="E9104" s="3" t="str">
        <f>VLOOKUP(Main[[#This Row],[ReactionsType]],ReactionTye[],2,0)</f>
        <v>negative</v>
      </c>
      <c r="F9104" s="3">
        <f>VLOOKUP(Main[[#This Row],[ReactionsType]],ReactionTye[],3,0)</f>
        <v>0</v>
      </c>
      <c r="G9104" s="3" t="str">
        <f>VLOOKUP(Main[[#This Row],[Content ID]],Content[#All],3,0)</f>
        <v>photo</v>
      </c>
      <c r="H9104" s="3" t="str">
        <f>VLOOKUP(Main[[#This Row],[Content ID]],Content[#All],4,0)</f>
        <v>education</v>
      </c>
    </row>
    <row r="9105" spans="1:8">
      <c r="A9105" t="s">
        <v>913</v>
      </c>
      <c r="B9105" t="s">
        <v>543</v>
      </c>
      <c r="C9105" t="s">
        <v>9</v>
      </c>
      <c r="D9105" s="2">
        <v>44332.810034722221</v>
      </c>
      <c r="E9105" s="3" t="str">
        <f>VLOOKUP(Main[[#This Row],[ReactionsType]],ReactionTye[],2,0)</f>
        <v>neutral</v>
      </c>
      <c r="F9105" s="3">
        <f>VLOOKUP(Main[[#This Row],[ReactionsType]],ReactionTye[],3,0)</f>
        <v>20</v>
      </c>
      <c r="G9105" s="3" t="str">
        <f>VLOOKUP(Main[[#This Row],[Content ID]],Content[#All],3,0)</f>
        <v>photo</v>
      </c>
      <c r="H9105" s="3" t="str">
        <f>VLOOKUP(Main[[#This Row],[Content ID]],Content[#All],4,0)</f>
        <v>education</v>
      </c>
    </row>
    <row r="9106" spans="1:8">
      <c r="A9106" t="s">
        <v>913</v>
      </c>
      <c r="B9106" t="s">
        <v>478</v>
      </c>
      <c r="C9106" t="s">
        <v>7</v>
      </c>
      <c r="D9106" s="2">
        <v>44309.802557870367</v>
      </c>
      <c r="E9106" s="3" t="str">
        <f>VLOOKUP(Main[[#This Row],[ReactionsType]],ReactionTye[],2,0)</f>
        <v>negative</v>
      </c>
      <c r="F9106" s="3">
        <f>VLOOKUP(Main[[#This Row],[ReactionsType]],ReactionTye[],3,0)</f>
        <v>5</v>
      </c>
      <c r="G9106" s="3" t="str">
        <f>VLOOKUP(Main[[#This Row],[Content ID]],Content[#All],3,0)</f>
        <v>photo</v>
      </c>
      <c r="H9106" s="3" t="str">
        <f>VLOOKUP(Main[[#This Row],[Content ID]],Content[#All],4,0)</f>
        <v>education</v>
      </c>
    </row>
    <row r="9107" spans="1:8">
      <c r="A9107" t="s">
        <v>913</v>
      </c>
      <c r="B9107" t="s">
        <v>346</v>
      </c>
      <c r="C9107" t="s">
        <v>20</v>
      </c>
      <c r="D9107" s="2">
        <v>44182.173935185187</v>
      </c>
      <c r="E9107" s="3" t="str">
        <f>VLOOKUP(Main[[#This Row],[ReactionsType]],ReactionTye[],2,0)</f>
        <v>negative</v>
      </c>
      <c r="F9107" s="3">
        <f>VLOOKUP(Main[[#This Row],[ReactionsType]],ReactionTye[],3,0)</f>
        <v>12</v>
      </c>
      <c r="G9107" s="3" t="str">
        <f>VLOOKUP(Main[[#This Row],[Content ID]],Content[#All],3,0)</f>
        <v>photo</v>
      </c>
      <c r="H9107" s="3" t="str">
        <f>VLOOKUP(Main[[#This Row],[Content ID]],Content[#All],4,0)</f>
        <v>education</v>
      </c>
    </row>
    <row r="9108" spans="1:8">
      <c r="A9108" t="s">
        <v>913</v>
      </c>
      <c r="B9108" t="s">
        <v>384</v>
      </c>
      <c r="C9108" t="s">
        <v>18</v>
      </c>
      <c r="D9108" s="2">
        <v>44077.555069444446</v>
      </c>
      <c r="E9108" s="3" t="str">
        <f>VLOOKUP(Main[[#This Row],[ReactionsType]],ReactionTye[],2,0)</f>
        <v>neutral</v>
      </c>
      <c r="F9108" s="3">
        <f>VLOOKUP(Main[[#This Row],[ReactionsType]],ReactionTye[],3,0)</f>
        <v>35</v>
      </c>
      <c r="G9108" s="3" t="str">
        <f>VLOOKUP(Main[[#This Row],[Content ID]],Content[#All],3,0)</f>
        <v>photo</v>
      </c>
      <c r="H9108" s="3" t="str">
        <f>VLOOKUP(Main[[#This Row],[Content ID]],Content[#All],4,0)</f>
        <v>education</v>
      </c>
    </row>
    <row r="9109" spans="1:8">
      <c r="A9109" t="s">
        <v>913</v>
      </c>
      <c r="B9109" t="s">
        <v>395</v>
      </c>
      <c r="C9109" t="s">
        <v>4</v>
      </c>
      <c r="D9109" s="2">
        <v>44218.862164351849</v>
      </c>
      <c r="E9109" s="3" t="str">
        <f>VLOOKUP(Main[[#This Row],[ReactionsType]],ReactionTye[],2,0)</f>
        <v>positive</v>
      </c>
      <c r="F9109" s="3">
        <f>VLOOKUP(Main[[#This Row],[ReactionsType]],ReactionTye[],3,0)</f>
        <v>70</v>
      </c>
      <c r="G9109" s="3" t="str">
        <f>VLOOKUP(Main[[#This Row],[Content ID]],Content[#All],3,0)</f>
        <v>photo</v>
      </c>
      <c r="H9109" s="3" t="str">
        <f>VLOOKUP(Main[[#This Row],[Content ID]],Content[#All],4,0)</f>
        <v>education</v>
      </c>
    </row>
    <row r="9110" spans="1:8">
      <c r="A9110" t="s">
        <v>915</v>
      </c>
      <c r="B9110" t="s">
        <v>352</v>
      </c>
      <c r="C9110" t="s">
        <v>14</v>
      </c>
      <c r="D9110" s="2">
        <v>44347.962534722225</v>
      </c>
      <c r="E9110" s="3" t="str">
        <f>VLOOKUP(Main[[#This Row],[ReactionsType]],ReactionTye[],2,0)</f>
        <v>positive</v>
      </c>
      <c r="F9110" s="3">
        <f>VLOOKUP(Main[[#This Row],[ReactionsType]],ReactionTye[],3,0)</f>
        <v>72</v>
      </c>
      <c r="G9110" s="3" t="str">
        <f>VLOOKUP(Main[[#This Row],[Content ID]],Content[#All],3,0)</f>
        <v>audio</v>
      </c>
      <c r="H9110" s="3" t="str">
        <f>VLOOKUP(Main[[#This Row],[Content ID]],Content[#All],4,0)</f>
        <v>dogs</v>
      </c>
    </row>
    <row r="9111" spans="1:8">
      <c r="A9111" t="s">
        <v>915</v>
      </c>
      <c r="B9111" t="s">
        <v>464</v>
      </c>
      <c r="C9111" t="s">
        <v>14</v>
      </c>
      <c r="D9111" s="2">
        <v>44228.258229166669</v>
      </c>
      <c r="E9111" s="3" t="str">
        <f>VLOOKUP(Main[[#This Row],[ReactionsType]],ReactionTye[],2,0)</f>
        <v>positive</v>
      </c>
      <c r="F9111" s="3">
        <f>VLOOKUP(Main[[#This Row],[ReactionsType]],ReactionTye[],3,0)</f>
        <v>72</v>
      </c>
      <c r="G9111" s="3" t="str">
        <f>VLOOKUP(Main[[#This Row],[Content ID]],Content[#All],3,0)</f>
        <v>audio</v>
      </c>
      <c r="H9111" s="3" t="str">
        <f>VLOOKUP(Main[[#This Row],[Content ID]],Content[#All],4,0)</f>
        <v>dogs</v>
      </c>
    </row>
    <row r="9112" spans="1:8">
      <c r="A9112" t="s">
        <v>915</v>
      </c>
      <c r="B9112" t="s">
        <v>356</v>
      </c>
      <c r="C9112" t="s">
        <v>11</v>
      </c>
      <c r="D9112" s="2">
        <v>44236.053252314814</v>
      </c>
      <c r="E9112" s="3" t="str">
        <f>VLOOKUP(Main[[#This Row],[ReactionsType]],ReactionTye[],2,0)</f>
        <v>positive</v>
      </c>
      <c r="F9112" s="3">
        <f>VLOOKUP(Main[[#This Row],[ReactionsType]],ReactionTye[],3,0)</f>
        <v>65</v>
      </c>
      <c r="G9112" s="3" t="str">
        <f>VLOOKUP(Main[[#This Row],[Content ID]],Content[#All],3,0)</f>
        <v>audio</v>
      </c>
      <c r="H9112" s="3" t="str">
        <f>VLOOKUP(Main[[#This Row],[Content ID]],Content[#All],4,0)</f>
        <v>dogs</v>
      </c>
    </row>
    <row r="9113" spans="1:8">
      <c r="A9113" t="s">
        <v>915</v>
      </c>
      <c r="B9113" t="s">
        <v>436</v>
      </c>
      <c r="C9113" t="s">
        <v>12</v>
      </c>
      <c r="D9113" s="2">
        <v>44110.402199074073</v>
      </c>
      <c r="E9113" s="3" t="str">
        <f>VLOOKUP(Main[[#This Row],[ReactionsType]],ReactionTye[],2,0)</f>
        <v>positive</v>
      </c>
      <c r="F9113" s="3">
        <f>VLOOKUP(Main[[#This Row],[ReactionsType]],ReactionTye[],3,0)</f>
        <v>75</v>
      </c>
      <c r="G9113" s="3" t="str">
        <f>VLOOKUP(Main[[#This Row],[Content ID]],Content[#All],3,0)</f>
        <v>audio</v>
      </c>
      <c r="H9113" s="3" t="str">
        <f>VLOOKUP(Main[[#This Row],[Content ID]],Content[#All],4,0)</f>
        <v>dogs</v>
      </c>
    </row>
    <row r="9114" spans="1:8">
      <c r="A9114" t="s">
        <v>915</v>
      </c>
      <c r="B9114" t="s">
        <v>97</v>
      </c>
      <c r="C9114" t="s">
        <v>2</v>
      </c>
      <c r="D9114" s="2">
        <v>44261.595555555556</v>
      </c>
      <c r="E9114" s="3" t="str">
        <f>VLOOKUP(Main[[#This Row],[ReactionsType]],ReactionTye[],2,0)</f>
        <v>positive</v>
      </c>
      <c r="F9114" s="3">
        <f>VLOOKUP(Main[[#This Row],[ReactionsType]],ReactionTye[],3,0)</f>
        <v>60</v>
      </c>
      <c r="G9114" s="3" t="str">
        <f>VLOOKUP(Main[[#This Row],[Content ID]],Content[#All],3,0)</f>
        <v>audio</v>
      </c>
      <c r="H9114" s="3" t="str">
        <f>VLOOKUP(Main[[#This Row],[Content ID]],Content[#All],4,0)</f>
        <v>dogs</v>
      </c>
    </row>
    <row r="9115" spans="1:8">
      <c r="A9115" t="s">
        <v>915</v>
      </c>
      <c r="B9115" t="s">
        <v>238</v>
      </c>
      <c r="C9115" t="s">
        <v>11</v>
      </c>
      <c r="D9115" s="2">
        <v>44206.16810185185</v>
      </c>
      <c r="E9115" s="3" t="str">
        <f>VLOOKUP(Main[[#This Row],[ReactionsType]],ReactionTye[],2,0)</f>
        <v>positive</v>
      </c>
      <c r="F9115" s="3">
        <f>VLOOKUP(Main[[#This Row],[ReactionsType]],ReactionTye[],3,0)</f>
        <v>65</v>
      </c>
      <c r="G9115" s="3" t="str">
        <f>VLOOKUP(Main[[#This Row],[Content ID]],Content[#All],3,0)</f>
        <v>audio</v>
      </c>
      <c r="H9115" s="3" t="str">
        <f>VLOOKUP(Main[[#This Row],[Content ID]],Content[#All],4,0)</f>
        <v>dogs</v>
      </c>
    </row>
    <row r="9116" spans="1:8">
      <c r="A9116" t="s">
        <v>915</v>
      </c>
      <c r="B9116" t="s">
        <v>125</v>
      </c>
      <c r="C9116" t="s">
        <v>2</v>
      </c>
      <c r="D9116" s="2">
        <v>44227.066747685189</v>
      </c>
      <c r="E9116" s="3" t="str">
        <f>VLOOKUP(Main[[#This Row],[ReactionsType]],ReactionTye[],2,0)</f>
        <v>positive</v>
      </c>
      <c r="F9116" s="3">
        <f>VLOOKUP(Main[[#This Row],[ReactionsType]],ReactionTye[],3,0)</f>
        <v>60</v>
      </c>
      <c r="G9116" s="3" t="str">
        <f>VLOOKUP(Main[[#This Row],[Content ID]],Content[#All],3,0)</f>
        <v>audio</v>
      </c>
      <c r="H9116" s="3" t="str">
        <f>VLOOKUP(Main[[#This Row],[Content ID]],Content[#All],4,0)</f>
        <v>dogs</v>
      </c>
    </row>
    <row r="9117" spans="1:8">
      <c r="A9117" t="s">
        <v>915</v>
      </c>
      <c r="B9117" t="s">
        <v>66</v>
      </c>
      <c r="C9117" t="s">
        <v>18</v>
      </c>
      <c r="D9117" s="2">
        <v>44039.037974537037</v>
      </c>
      <c r="E9117" s="3" t="str">
        <f>VLOOKUP(Main[[#This Row],[ReactionsType]],ReactionTye[],2,0)</f>
        <v>neutral</v>
      </c>
      <c r="F9117" s="3">
        <f>VLOOKUP(Main[[#This Row],[ReactionsType]],ReactionTye[],3,0)</f>
        <v>35</v>
      </c>
      <c r="G9117" s="3" t="str">
        <f>VLOOKUP(Main[[#This Row],[Content ID]],Content[#All],3,0)</f>
        <v>audio</v>
      </c>
      <c r="H9117" s="3" t="str">
        <f>VLOOKUP(Main[[#This Row],[Content ID]],Content[#All],4,0)</f>
        <v>dogs</v>
      </c>
    </row>
    <row r="9118" spans="1:8">
      <c r="A9118" t="s">
        <v>915</v>
      </c>
      <c r="B9118" t="s">
        <v>98</v>
      </c>
      <c r="C9118" t="s">
        <v>4</v>
      </c>
      <c r="D9118" s="2">
        <v>44288.143611111111</v>
      </c>
      <c r="E9118" s="3" t="str">
        <f>VLOOKUP(Main[[#This Row],[ReactionsType]],ReactionTye[],2,0)</f>
        <v>positive</v>
      </c>
      <c r="F9118" s="3">
        <f>VLOOKUP(Main[[#This Row],[ReactionsType]],ReactionTye[],3,0)</f>
        <v>70</v>
      </c>
      <c r="G9118" s="3" t="str">
        <f>VLOOKUP(Main[[#This Row],[Content ID]],Content[#All],3,0)</f>
        <v>audio</v>
      </c>
      <c r="H9118" s="3" t="str">
        <f>VLOOKUP(Main[[#This Row],[Content ID]],Content[#All],4,0)</f>
        <v>dogs</v>
      </c>
    </row>
    <row r="9119" spans="1:8">
      <c r="A9119" t="s">
        <v>915</v>
      </c>
      <c r="B9119" t="s">
        <v>461</v>
      </c>
      <c r="C9119" t="s">
        <v>9</v>
      </c>
      <c r="D9119" s="2">
        <v>44074.937384259261</v>
      </c>
      <c r="E9119" s="3" t="str">
        <f>VLOOKUP(Main[[#This Row],[ReactionsType]],ReactionTye[],2,0)</f>
        <v>neutral</v>
      </c>
      <c r="F9119" s="3">
        <f>VLOOKUP(Main[[#This Row],[ReactionsType]],ReactionTye[],3,0)</f>
        <v>20</v>
      </c>
      <c r="G9119" s="3" t="str">
        <f>VLOOKUP(Main[[#This Row],[Content ID]],Content[#All],3,0)</f>
        <v>audio</v>
      </c>
      <c r="H9119" s="3" t="str">
        <f>VLOOKUP(Main[[#This Row],[Content ID]],Content[#All],4,0)</f>
        <v>dogs</v>
      </c>
    </row>
    <row r="9120" spans="1:8">
      <c r="A9120" t="s">
        <v>915</v>
      </c>
      <c r="B9120" t="s">
        <v>517</v>
      </c>
      <c r="C9120" t="s">
        <v>16</v>
      </c>
      <c r="D9120" s="2">
        <v>44037.455185185187</v>
      </c>
      <c r="E9120" s="3" t="str">
        <f>VLOOKUP(Main[[#This Row],[ReactionsType]],ReactionTye[],2,0)</f>
        <v>negative</v>
      </c>
      <c r="F9120" s="3">
        <f>VLOOKUP(Main[[#This Row],[ReactionsType]],ReactionTye[],3,0)</f>
        <v>10</v>
      </c>
      <c r="G9120" s="3" t="str">
        <f>VLOOKUP(Main[[#This Row],[Content ID]],Content[#All],3,0)</f>
        <v>audio</v>
      </c>
      <c r="H9120" s="3" t="str">
        <f>VLOOKUP(Main[[#This Row],[Content ID]],Content[#All],4,0)</f>
        <v>dogs</v>
      </c>
    </row>
    <row r="9121" spans="1:8">
      <c r="A9121" t="s">
        <v>915</v>
      </c>
      <c r="B9121" t="s">
        <v>166</v>
      </c>
      <c r="C9121" t="s">
        <v>7</v>
      </c>
      <c r="D9121" s="2">
        <v>44064.818055555559</v>
      </c>
      <c r="E9121" s="3" t="str">
        <f>VLOOKUP(Main[[#This Row],[ReactionsType]],ReactionTye[],2,0)</f>
        <v>negative</v>
      </c>
      <c r="F9121" s="3">
        <f>VLOOKUP(Main[[#This Row],[ReactionsType]],ReactionTye[],3,0)</f>
        <v>5</v>
      </c>
      <c r="G9121" s="3" t="str">
        <f>VLOOKUP(Main[[#This Row],[Content ID]],Content[#All],3,0)</f>
        <v>audio</v>
      </c>
      <c r="H9121" s="3" t="str">
        <f>VLOOKUP(Main[[#This Row],[Content ID]],Content[#All],4,0)</f>
        <v>dogs</v>
      </c>
    </row>
    <row r="9122" spans="1:8">
      <c r="A9122" t="s">
        <v>915</v>
      </c>
      <c r="B9122" t="s">
        <v>79</v>
      </c>
      <c r="C9122" t="s">
        <v>2</v>
      </c>
      <c r="D9122" s="2">
        <v>44263.534884259258</v>
      </c>
      <c r="E9122" s="3" t="str">
        <f>VLOOKUP(Main[[#This Row],[ReactionsType]],ReactionTye[],2,0)</f>
        <v>positive</v>
      </c>
      <c r="F9122" s="3">
        <f>VLOOKUP(Main[[#This Row],[ReactionsType]],ReactionTye[],3,0)</f>
        <v>60</v>
      </c>
      <c r="G9122" s="3" t="str">
        <f>VLOOKUP(Main[[#This Row],[Content ID]],Content[#All],3,0)</f>
        <v>audio</v>
      </c>
      <c r="H9122" s="3" t="str">
        <f>VLOOKUP(Main[[#This Row],[Content ID]],Content[#All],4,0)</f>
        <v>dogs</v>
      </c>
    </row>
    <row r="9123" spans="1:8">
      <c r="A9123" t="s">
        <v>915</v>
      </c>
      <c r="B9123" t="s">
        <v>161</v>
      </c>
      <c r="C9123" t="s">
        <v>16</v>
      </c>
      <c r="D9123" s="2">
        <v>44253.63857638889</v>
      </c>
      <c r="E9123" s="3" t="str">
        <f>VLOOKUP(Main[[#This Row],[ReactionsType]],ReactionTye[],2,0)</f>
        <v>negative</v>
      </c>
      <c r="F9123" s="3">
        <f>VLOOKUP(Main[[#This Row],[ReactionsType]],ReactionTye[],3,0)</f>
        <v>10</v>
      </c>
      <c r="G9123" s="3" t="str">
        <f>VLOOKUP(Main[[#This Row],[Content ID]],Content[#All],3,0)</f>
        <v>audio</v>
      </c>
      <c r="H9123" s="3" t="str">
        <f>VLOOKUP(Main[[#This Row],[Content ID]],Content[#All],4,0)</f>
        <v>dogs</v>
      </c>
    </row>
    <row r="9124" spans="1:8">
      <c r="A9124" t="s">
        <v>915</v>
      </c>
      <c r="B9124" t="s">
        <v>68</v>
      </c>
      <c r="C9124" t="s">
        <v>2</v>
      </c>
      <c r="D9124" s="2">
        <v>44022.156747685185</v>
      </c>
      <c r="E9124" s="3" t="str">
        <f>VLOOKUP(Main[[#This Row],[ReactionsType]],ReactionTye[],2,0)</f>
        <v>positive</v>
      </c>
      <c r="F9124" s="3">
        <f>VLOOKUP(Main[[#This Row],[ReactionsType]],ReactionTye[],3,0)</f>
        <v>60</v>
      </c>
      <c r="G9124" s="3" t="str">
        <f>VLOOKUP(Main[[#This Row],[Content ID]],Content[#All],3,0)</f>
        <v>audio</v>
      </c>
      <c r="H9124" s="3" t="str">
        <f>VLOOKUP(Main[[#This Row],[Content ID]],Content[#All],4,0)</f>
        <v>dogs</v>
      </c>
    </row>
    <row r="9125" spans="1:8">
      <c r="A9125" t="s">
        <v>915</v>
      </c>
      <c r="B9125" t="s">
        <v>148</v>
      </c>
      <c r="C9125" t="s">
        <v>4</v>
      </c>
      <c r="D9125" s="2">
        <v>44258.517523148148</v>
      </c>
      <c r="E9125" s="3" t="str">
        <f>VLOOKUP(Main[[#This Row],[ReactionsType]],ReactionTye[],2,0)</f>
        <v>positive</v>
      </c>
      <c r="F9125" s="3">
        <f>VLOOKUP(Main[[#This Row],[ReactionsType]],ReactionTye[],3,0)</f>
        <v>70</v>
      </c>
      <c r="G9125" s="3" t="str">
        <f>VLOOKUP(Main[[#This Row],[Content ID]],Content[#All],3,0)</f>
        <v>audio</v>
      </c>
      <c r="H9125" s="3" t="str">
        <f>VLOOKUP(Main[[#This Row],[Content ID]],Content[#All],4,0)</f>
        <v>dogs</v>
      </c>
    </row>
    <row r="9126" spans="1:8">
      <c r="A9126" t="s">
        <v>915</v>
      </c>
      <c r="B9126" t="s">
        <v>125</v>
      </c>
      <c r="C9126" t="s">
        <v>18</v>
      </c>
      <c r="D9126" s="2">
        <v>44331.856562499997</v>
      </c>
      <c r="E9126" s="3" t="str">
        <f>VLOOKUP(Main[[#This Row],[ReactionsType]],ReactionTye[],2,0)</f>
        <v>neutral</v>
      </c>
      <c r="F9126" s="3">
        <f>VLOOKUP(Main[[#This Row],[ReactionsType]],ReactionTye[],3,0)</f>
        <v>35</v>
      </c>
      <c r="G9126" s="3" t="str">
        <f>VLOOKUP(Main[[#This Row],[Content ID]],Content[#All],3,0)</f>
        <v>audio</v>
      </c>
      <c r="H9126" s="3" t="str">
        <f>VLOOKUP(Main[[#This Row],[Content ID]],Content[#All],4,0)</f>
        <v>dogs</v>
      </c>
    </row>
    <row r="9127" spans="1:8">
      <c r="A9127" t="s">
        <v>915</v>
      </c>
      <c r="B9127" t="s">
        <v>332</v>
      </c>
      <c r="C9127" t="s">
        <v>9</v>
      </c>
      <c r="D9127" s="2">
        <v>44327.029409722221</v>
      </c>
      <c r="E9127" s="3" t="str">
        <f>VLOOKUP(Main[[#This Row],[ReactionsType]],ReactionTye[],2,0)</f>
        <v>neutral</v>
      </c>
      <c r="F9127" s="3">
        <f>VLOOKUP(Main[[#This Row],[ReactionsType]],ReactionTye[],3,0)</f>
        <v>20</v>
      </c>
      <c r="G9127" s="3" t="str">
        <f>VLOOKUP(Main[[#This Row],[Content ID]],Content[#All],3,0)</f>
        <v>audio</v>
      </c>
      <c r="H9127" s="3" t="str">
        <f>VLOOKUP(Main[[#This Row],[Content ID]],Content[#All],4,0)</f>
        <v>dogs</v>
      </c>
    </row>
    <row r="9128" spans="1:8">
      <c r="A9128" t="s">
        <v>915</v>
      </c>
      <c r="B9128" t="s">
        <v>634</v>
      </c>
      <c r="C9128" t="s">
        <v>14</v>
      </c>
      <c r="D9128" s="2">
        <v>44157.640416666669</v>
      </c>
      <c r="E9128" s="3" t="str">
        <f>VLOOKUP(Main[[#This Row],[ReactionsType]],ReactionTye[],2,0)</f>
        <v>positive</v>
      </c>
      <c r="F9128" s="3">
        <f>VLOOKUP(Main[[#This Row],[ReactionsType]],ReactionTye[],3,0)</f>
        <v>72</v>
      </c>
      <c r="G9128" s="3" t="str">
        <f>VLOOKUP(Main[[#This Row],[Content ID]],Content[#All],3,0)</f>
        <v>audio</v>
      </c>
      <c r="H9128" s="3" t="str">
        <f>VLOOKUP(Main[[#This Row],[Content ID]],Content[#All],4,0)</f>
        <v>dogs</v>
      </c>
    </row>
    <row r="9129" spans="1:8">
      <c r="A9129" t="s">
        <v>915</v>
      </c>
      <c r="B9129" t="s">
        <v>261</v>
      </c>
      <c r="C9129" t="s">
        <v>18</v>
      </c>
      <c r="D9129" s="2">
        <v>44056.537893518522</v>
      </c>
      <c r="E9129" s="3" t="str">
        <f>VLOOKUP(Main[[#This Row],[ReactionsType]],ReactionTye[],2,0)</f>
        <v>neutral</v>
      </c>
      <c r="F9129" s="3">
        <f>VLOOKUP(Main[[#This Row],[ReactionsType]],ReactionTye[],3,0)</f>
        <v>35</v>
      </c>
      <c r="G9129" s="3" t="str">
        <f>VLOOKUP(Main[[#This Row],[Content ID]],Content[#All],3,0)</f>
        <v>audio</v>
      </c>
      <c r="H9129" s="3" t="str">
        <f>VLOOKUP(Main[[#This Row],[Content ID]],Content[#All],4,0)</f>
        <v>dogs</v>
      </c>
    </row>
    <row r="9130" spans="1:8">
      <c r="A9130" t="s">
        <v>915</v>
      </c>
      <c r="B9130" t="s">
        <v>57</v>
      </c>
      <c r="C9130" t="s">
        <v>2</v>
      </c>
      <c r="D9130" s="2">
        <v>44349.517083333332</v>
      </c>
      <c r="E9130" s="3" t="str">
        <f>VLOOKUP(Main[[#This Row],[ReactionsType]],ReactionTye[],2,0)</f>
        <v>positive</v>
      </c>
      <c r="F9130" s="3">
        <f>VLOOKUP(Main[[#This Row],[ReactionsType]],ReactionTye[],3,0)</f>
        <v>60</v>
      </c>
      <c r="G9130" s="3" t="str">
        <f>VLOOKUP(Main[[#This Row],[Content ID]],Content[#All],3,0)</f>
        <v>audio</v>
      </c>
      <c r="H9130" s="3" t="str">
        <f>VLOOKUP(Main[[#This Row],[Content ID]],Content[#All],4,0)</f>
        <v>dogs</v>
      </c>
    </row>
    <row r="9131" spans="1:8">
      <c r="A9131" t="s">
        <v>915</v>
      </c>
      <c r="B9131" t="s">
        <v>270</v>
      </c>
      <c r="C9131" t="s">
        <v>12</v>
      </c>
      <c r="D9131" s="2">
        <v>44305.072997685187</v>
      </c>
      <c r="E9131" s="3" t="str">
        <f>VLOOKUP(Main[[#This Row],[ReactionsType]],ReactionTye[],2,0)</f>
        <v>positive</v>
      </c>
      <c r="F9131" s="3">
        <f>VLOOKUP(Main[[#This Row],[ReactionsType]],ReactionTye[],3,0)</f>
        <v>75</v>
      </c>
      <c r="G9131" s="3" t="str">
        <f>VLOOKUP(Main[[#This Row],[Content ID]],Content[#All],3,0)</f>
        <v>audio</v>
      </c>
      <c r="H9131" s="3" t="str">
        <f>VLOOKUP(Main[[#This Row],[Content ID]],Content[#All],4,0)</f>
        <v>dogs</v>
      </c>
    </row>
    <row r="9132" spans="1:8">
      <c r="A9132" t="s">
        <v>915</v>
      </c>
      <c r="B9132" t="s">
        <v>248</v>
      </c>
      <c r="C9132" t="s">
        <v>19</v>
      </c>
      <c r="D9132" s="2">
        <v>44049.79283564815</v>
      </c>
      <c r="E9132" s="3" t="str">
        <f>VLOOKUP(Main[[#This Row],[ReactionsType]],ReactionTye[],2,0)</f>
        <v>negative</v>
      </c>
      <c r="F9132" s="3">
        <f>VLOOKUP(Main[[#This Row],[ReactionsType]],ReactionTye[],3,0)</f>
        <v>15</v>
      </c>
      <c r="G9132" s="3" t="str">
        <f>VLOOKUP(Main[[#This Row],[Content ID]],Content[#All],3,0)</f>
        <v>audio</v>
      </c>
      <c r="H9132" s="3" t="str">
        <f>VLOOKUP(Main[[#This Row],[Content ID]],Content[#All],4,0)</f>
        <v>dogs</v>
      </c>
    </row>
    <row r="9133" spans="1:8">
      <c r="A9133" t="s">
        <v>915</v>
      </c>
      <c r="B9133" t="s">
        <v>272</v>
      </c>
      <c r="C9133" t="s">
        <v>18</v>
      </c>
      <c r="D9133" s="2">
        <v>44084.946099537039</v>
      </c>
      <c r="E9133" s="3" t="str">
        <f>VLOOKUP(Main[[#This Row],[ReactionsType]],ReactionTye[],2,0)</f>
        <v>neutral</v>
      </c>
      <c r="F9133" s="3">
        <f>VLOOKUP(Main[[#This Row],[ReactionsType]],ReactionTye[],3,0)</f>
        <v>35</v>
      </c>
      <c r="G9133" s="3" t="str">
        <f>VLOOKUP(Main[[#This Row],[Content ID]],Content[#All],3,0)</f>
        <v>audio</v>
      </c>
      <c r="H9133" s="3" t="str">
        <f>VLOOKUP(Main[[#This Row],[Content ID]],Content[#All],4,0)</f>
        <v>dogs</v>
      </c>
    </row>
    <row r="9134" spans="1:8">
      <c r="A9134" t="s">
        <v>915</v>
      </c>
      <c r="B9134" t="s">
        <v>613</v>
      </c>
      <c r="C9134" t="s">
        <v>5</v>
      </c>
      <c r="D9134" s="2">
        <v>44361.985543981478</v>
      </c>
      <c r="E9134" s="3" t="str">
        <f>VLOOKUP(Main[[#This Row],[ReactionsType]],ReactionTye[],2,0)</f>
        <v>negative</v>
      </c>
      <c r="F9134" s="3">
        <f>VLOOKUP(Main[[#This Row],[ReactionsType]],ReactionTye[],3,0)</f>
        <v>0</v>
      </c>
      <c r="G9134" s="3" t="str">
        <f>VLOOKUP(Main[[#This Row],[Content ID]],Content[#All],3,0)</f>
        <v>audio</v>
      </c>
      <c r="H9134" s="3" t="str">
        <f>VLOOKUP(Main[[#This Row],[Content ID]],Content[#All],4,0)</f>
        <v>dogs</v>
      </c>
    </row>
    <row r="9135" spans="1:8">
      <c r="A9135" t="s">
        <v>915</v>
      </c>
      <c r="B9135" t="s">
        <v>326</v>
      </c>
      <c r="C9135" t="s">
        <v>15</v>
      </c>
      <c r="D9135" s="2">
        <v>44202.40053240741</v>
      </c>
      <c r="E9135" s="3" t="str">
        <f>VLOOKUP(Main[[#This Row],[ReactionsType]],ReactionTye[],2,0)</f>
        <v>positive</v>
      </c>
      <c r="F9135" s="3">
        <f>VLOOKUP(Main[[#This Row],[ReactionsType]],ReactionTye[],3,0)</f>
        <v>50</v>
      </c>
      <c r="G9135" s="3" t="str">
        <f>VLOOKUP(Main[[#This Row],[Content ID]],Content[#All],3,0)</f>
        <v>audio</v>
      </c>
      <c r="H9135" s="3" t="str">
        <f>VLOOKUP(Main[[#This Row],[Content ID]],Content[#All],4,0)</f>
        <v>dogs</v>
      </c>
    </row>
    <row r="9136" spans="1:8">
      <c r="A9136" t="s">
        <v>915</v>
      </c>
      <c r="B9136" t="s">
        <v>27</v>
      </c>
      <c r="C9136" t="s">
        <v>17</v>
      </c>
      <c r="D9136" s="2">
        <v>44258.933495370373</v>
      </c>
      <c r="E9136" s="3" t="str">
        <f>VLOOKUP(Main[[#This Row],[ReactionsType]],ReactionTye[],2,0)</f>
        <v>positive</v>
      </c>
      <c r="F9136" s="3">
        <f>VLOOKUP(Main[[#This Row],[ReactionsType]],ReactionTye[],3,0)</f>
        <v>45</v>
      </c>
      <c r="G9136" s="3" t="str">
        <f>VLOOKUP(Main[[#This Row],[Content ID]],Content[#All],3,0)</f>
        <v>audio</v>
      </c>
      <c r="H9136" s="3" t="str">
        <f>VLOOKUP(Main[[#This Row],[Content ID]],Content[#All],4,0)</f>
        <v>dogs</v>
      </c>
    </row>
    <row r="9137" spans="1:8">
      <c r="A9137" t="s">
        <v>915</v>
      </c>
      <c r="B9137" t="s">
        <v>200</v>
      </c>
      <c r="C9137" t="s">
        <v>20</v>
      </c>
      <c r="D9137" s="2">
        <v>44314.688402777778</v>
      </c>
      <c r="E9137" s="3" t="str">
        <f>VLOOKUP(Main[[#This Row],[ReactionsType]],ReactionTye[],2,0)</f>
        <v>negative</v>
      </c>
      <c r="F9137" s="3">
        <f>VLOOKUP(Main[[#This Row],[ReactionsType]],ReactionTye[],3,0)</f>
        <v>12</v>
      </c>
      <c r="G9137" s="3" t="str">
        <f>VLOOKUP(Main[[#This Row],[Content ID]],Content[#All],3,0)</f>
        <v>audio</v>
      </c>
      <c r="H9137" s="3" t="str">
        <f>VLOOKUP(Main[[#This Row],[Content ID]],Content[#All],4,0)</f>
        <v>dogs</v>
      </c>
    </row>
    <row r="9138" spans="1:8">
      <c r="A9138" t="s">
        <v>915</v>
      </c>
      <c r="B9138" t="s">
        <v>269</v>
      </c>
      <c r="C9138" t="s">
        <v>15</v>
      </c>
      <c r="D9138" s="2">
        <v>44186.360474537039</v>
      </c>
      <c r="E9138" s="3" t="str">
        <f>VLOOKUP(Main[[#This Row],[ReactionsType]],ReactionTye[],2,0)</f>
        <v>positive</v>
      </c>
      <c r="F9138" s="3">
        <f>VLOOKUP(Main[[#This Row],[ReactionsType]],ReactionTye[],3,0)</f>
        <v>50</v>
      </c>
      <c r="G9138" s="3" t="str">
        <f>VLOOKUP(Main[[#This Row],[Content ID]],Content[#All],3,0)</f>
        <v>audio</v>
      </c>
      <c r="H9138" s="3" t="str">
        <f>VLOOKUP(Main[[#This Row],[Content ID]],Content[#All],4,0)</f>
        <v>dogs</v>
      </c>
    </row>
    <row r="9139" spans="1:8">
      <c r="A9139" t="s">
        <v>915</v>
      </c>
      <c r="B9139" t="s">
        <v>419</v>
      </c>
      <c r="C9139" t="s">
        <v>8</v>
      </c>
      <c r="D9139" s="2">
        <v>44103.204664351855</v>
      </c>
      <c r="E9139" s="3" t="str">
        <f>VLOOKUP(Main[[#This Row],[ReactionsType]],ReactionTye[],2,0)</f>
        <v>positive</v>
      </c>
      <c r="F9139" s="3">
        <f>VLOOKUP(Main[[#This Row],[ReactionsType]],ReactionTye[],3,0)</f>
        <v>30</v>
      </c>
      <c r="G9139" s="3" t="str">
        <f>VLOOKUP(Main[[#This Row],[Content ID]],Content[#All],3,0)</f>
        <v>audio</v>
      </c>
      <c r="H9139" s="3" t="str">
        <f>VLOOKUP(Main[[#This Row],[Content ID]],Content[#All],4,0)</f>
        <v>dogs</v>
      </c>
    </row>
    <row r="9140" spans="1:8">
      <c r="A9140" t="s">
        <v>915</v>
      </c>
      <c r="B9140" t="s">
        <v>259</v>
      </c>
      <c r="C9140" t="s">
        <v>8</v>
      </c>
      <c r="D9140" s="2">
        <v>44059.81349537037</v>
      </c>
      <c r="E9140" s="3" t="str">
        <f>VLOOKUP(Main[[#This Row],[ReactionsType]],ReactionTye[],2,0)</f>
        <v>positive</v>
      </c>
      <c r="F9140" s="3">
        <f>VLOOKUP(Main[[#This Row],[ReactionsType]],ReactionTye[],3,0)</f>
        <v>30</v>
      </c>
      <c r="G9140" s="3" t="str">
        <f>VLOOKUP(Main[[#This Row],[Content ID]],Content[#All],3,0)</f>
        <v>audio</v>
      </c>
      <c r="H9140" s="3" t="str">
        <f>VLOOKUP(Main[[#This Row],[Content ID]],Content[#All],4,0)</f>
        <v>dogs</v>
      </c>
    </row>
    <row r="9141" spans="1:8">
      <c r="A9141" t="s">
        <v>916</v>
      </c>
      <c r="B9141" t="s">
        <v>302</v>
      </c>
      <c r="C9141" t="s">
        <v>15</v>
      </c>
      <c r="D9141" s="2">
        <v>44186.705196759256</v>
      </c>
      <c r="E9141" s="3" t="str">
        <f>VLOOKUP(Main[[#This Row],[ReactionsType]],ReactionTye[],2,0)</f>
        <v>positive</v>
      </c>
      <c r="F9141" s="3">
        <f>VLOOKUP(Main[[#This Row],[ReactionsType]],ReactionTye[],3,0)</f>
        <v>50</v>
      </c>
      <c r="G9141" s="3" t="str">
        <f>VLOOKUP(Main[[#This Row],[Content ID]],Content[#All],3,0)</f>
        <v>GIF</v>
      </c>
      <c r="H9141" s="3" t="str">
        <f>VLOOKUP(Main[[#This Row],[Content ID]],Content[#All],4,0)</f>
        <v>soccer</v>
      </c>
    </row>
    <row r="9142" spans="1:8">
      <c r="A9142" t="s">
        <v>916</v>
      </c>
      <c r="B9142" t="s">
        <v>179</v>
      </c>
      <c r="C9142" t="s">
        <v>13</v>
      </c>
      <c r="D9142" s="2">
        <v>44257.427719907406</v>
      </c>
      <c r="E9142" s="3" t="str">
        <f>VLOOKUP(Main[[#This Row],[ReactionsType]],ReactionTye[],2,0)</f>
        <v>positive</v>
      </c>
      <c r="F9142" s="3">
        <f>VLOOKUP(Main[[#This Row],[ReactionsType]],ReactionTye[],3,0)</f>
        <v>70</v>
      </c>
      <c r="G9142" s="3" t="str">
        <f>VLOOKUP(Main[[#This Row],[Content ID]],Content[#All],3,0)</f>
        <v>GIF</v>
      </c>
      <c r="H9142" s="3" t="str">
        <f>VLOOKUP(Main[[#This Row],[Content ID]],Content[#All],4,0)</f>
        <v>soccer</v>
      </c>
    </row>
    <row r="9143" spans="1:8">
      <c r="A9143" t="s">
        <v>916</v>
      </c>
      <c r="B9143" t="s">
        <v>166</v>
      </c>
      <c r="C9143" t="s">
        <v>15</v>
      </c>
      <c r="D9143" s="2">
        <v>44141.086539351854</v>
      </c>
      <c r="E9143" s="3" t="str">
        <f>VLOOKUP(Main[[#This Row],[ReactionsType]],ReactionTye[],2,0)</f>
        <v>positive</v>
      </c>
      <c r="F9143" s="3">
        <f>VLOOKUP(Main[[#This Row],[ReactionsType]],ReactionTye[],3,0)</f>
        <v>50</v>
      </c>
      <c r="G9143" s="3" t="str">
        <f>VLOOKUP(Main[[#This Row],[Content ID]],Content[#All],3,0)</f>
        <v>GIF</v>
      </c>
      <c r="H9143" s="3" t="str">
        <f>VLOOKUP(Main[[#This Row],[Content ID]],Content[#All],4,0)</f>
        <v>soccer</v>
      </c>
    </row>
    <row r="9144" spans="1:8">
      <c r="A9144" t="s">
        <v>916</v>
      </c>
      <c r="B9144" t="s">
        <v>344</v>
      </c>
      <c r="C9144" t="s">
        <v>12</v>
      </c>
      <c r="D9144" s="2">
        <v>44155.081574074073</v>
      </c>
      <c r="E9144" s="3" t="str">
        <f>VLOOKUP(Main[[#This Row],[ReactionsType]],ReactionTye[],2,0)</f>
        <v>positive</v>
      </c>
      <c r="F9144" s="3">
        <f>VLOOKUP(Main[[#This Row],[ReactionsType]],ReactionTye[],3,0)</f>
        <v>75</v>
      </c>
      <c r="G9144" s="3" t="str">
        <f>VLOOKUP(Main[[#This Row],[Content ID]],Content[#All],3,0)</f>
        <v>GIF</v>
      </c>
      <c r="H9144" s="3" t="str">
        <f>VLOOKUP(Main[[#This Row],[Content ID]],Content[#All],4,0)</f>
        <v>soccer</v>
      </c>
    </row>
    <row r="9145" spans="1:8">
      <c r="A9145" t="s">
        <v>916</v>
      </c>
      <c r="B9145" t="s">
        <v>66</v>
      </c>
      <c r="C9145" t="s">
        <v>7</v>
      </c>
      <c r="D9145" s="2">
        <v>44160.701412037037</v>
      </c>
      <c r="E9145" s="3" t="str">
        <f>VLOOKUP(Main[[#This Row],[ReactionsType]],ReactionTye[],2,0)</f>
        <v>negative</v>
      </c>
      <c r="F9145" s="3">
        <f>VLOOKUP(Main[[#This Row],[ReactionsType]],ReactionTye[],3,0)</f>
        <v>5</v>
      </c>
      <c r="G9145" s="3" t="str">
        <f>VLOOKUP(Main[[#This Row],[Content ID]],Content[#All],3,0)</f>
        <v>GIF</v>
      </c>
      <c r="H9145" s="3" t="str">
        <f>VLOOKUP(Main[[#This Row],[Content ID]],Content[#All],4,0)</f>
        <v>soccer</v>
      </c>
    </row>
    <row r="9146" spans="1:8">
      <c r="A9146" t="s">
        <v>916</v>
      </c>
      <c r="B9146" t="s">
        <v>74</v>
      </c>
      <c r="C9146" t="s">
        <v>17</v>
      </c>
      <c r="D9146" s="2">
        <v>44311.867905092593</v>
      </c>
      <c r="E9146" s="3" t="str">
        <f>VLOOKUP(Main[[#This Row],[ReactionsType]],ReactionTye[],2,0)</f>
        <v>positive</v>
      </c>
      <c r="F9146" s="3">
        <f>VLOOKUP(Main[[#This Row],[ReactionsType]],ReactionTye[],3,0)</f>
        <v>45</v>
      </c>
      <c r="G9146" s="3" t="str">
        <f>VLOOKUP(Main[[#This Row],[Content ID]],Content[#All],3,0)</f>
        <v>GIF</v>
      </c>
      <c r="H9146" s="3" t="str">
        <f>VLOOKUP(Main[[#This Row],[Content ID]],Content[#All],4,0)</f>
        <v>soccer</v>
      </c>
    </row>
    <row r="9147" spans="1:8">
      <c r="A9147" t="s">
        <v>916</v>
      </c>
      <c r="B9147" t="s">
        <v>42</v>
      </c>
      <c r="C9147" t="s">
        <v>18</v>
      </c>
      <c r="D9147" s="2">
        <v>44012.145196759258</v>
      </c>
      <c r="E9147" s="3" t="str">
        <f>VLOOKUP(Main[[#This Row],[ReactionsType]],ReactionTye[],2,0)</f>
        <v>neutral</v>
      </c>
      <c r="F9147" s="3">
        <f>VLOOKUP(Main[[#This Row],[ReactionsType]],ReactionTye[],3,0)</f>
        <v>35</v>
      </c>
      <c r="G9147" s="3" t="str">
        <f>VLOOKUP(Main[[#This Row],[Content ID]],Content[#All],3,0)</f>
        <v>GIF</v>
      </c>
      <c r="H9147" s="3" t="str">
        <f>VLOOKUP(Main[[#This Row],[Content ID]],Content[#All],4,0)</f>
        <v>soccer</v>
      </c>
    </row>
    <row r="9148" spans="1:8">
      <c r="A9148" t="s">
        <v>916</v>
      </c>
      <c r="B9148" t="s">
        <v>178</v>
      </c>
      <c r="C9148" t="s">
        <v>15</v>
      </c>
      <c r="D9148" s="2">
        <v>44165.992604166669</v>
      </c>
      <c r="E9148" s="3" t="str">
        <f>VLOOKUP(Main[[#This Row],[ReactionsType]],ReactionTye[],2,0)</f>
        <v>positive</v>
      </c>
      <c r="F9148" s="3">
        <f>VLOOKUP(Main[[#This Row],[ReactionsType]],ReactionTye[],3,0)</f>
        <v>50</v>
      </c>
      <c r="G9148" s="3" t="str">
        <f>VLOOKUP(Main[[#This Row],[Content ID]],Content[#All],3,0)</f>
        <v>GIF</v>
      </c>
      <c r="H9148" s="3" t="str">
        <f>VLOOKUP(Main[[#This Row],[Content ID]],Content[#All],4,0)</f>
        <v>soccer</v>
      </c>
    </row>
    <row r="9149" spans="1:8">
      <c r="A9149" t="s">
        <v>916</v>
      </c>
      <c r="B9149" t="s">
        <v>338</v>
      </c>
      <c r="C9149" t="s">
        <v>15</v>
      </c>
      <c r="D9149" s="2">
        <v>44047.708993055552</v>
      </c>
      <c r="E9149" s="3" t="str">
        <f>VLOOKUP(Main[[#This Row],[ReactionsType]],ReactionTye[],2,0)</f>
        <v>positive</v>
      </c>
      <c r="F9149" s="3">
        <f>VLOOKUP(Main[[#This Row],[ReactionsType]],ReactionTye[],3,0)</f>
        <v>50</v>
      </c>
      <c r="G9149" s="3" t="str">
        <f>VLOOKUP(Main[[#This Row],[Content ID]],Content[#All],3,0)</f>
        <v>GIF</v>
      </c>
      <c r="H9149" s="3" t="str">
        <f>VLOOKUP(Main[[#This Row],[Content ID]],Content[#All],4,0)</f>
        <v>soccer</v>
      </c>
    </row>
    <row r="9150" spans="1:8">
      <c r="A9150" t="s">
        <v>916</v>
      </c>
      <c r="B9150" t="s">
        <v>192</v>
      </c>
      <c r="C9150" t="s">
        <v>12</v>
      </c>
      <c r="D9150" s="2">
        <v>44144.625393518516</v>
      </c>
      <c r="E9150" s="3" t="str">
        <f>VLOOKUP(Main[[#This Row],[ReactionsType]],ReactionTye[],2,0)</f>
        <v>positive</v>
      </c>
      <c r="F9150" s="3">
        <f>VLOOKUP(Main[[#This Row],[ReactionsType]],ReactionTye[],3,0)</f>
        <v>75</v>
      </c>
      <c r="G9150" s="3" t="str">
        <f>VLOOKUP(Main[[#This Row],[Content ID]],Content[#All],3,0)</f>
        <v>GIF</v>
      </c>
      <c r="H9150" s="3" t="str">
        <f>VLOOKUP(Main[[#This Row],[Content ID]],Content[#All],4,0)</f>
        <v>soccer</v>
      </c>
    </row>
    <row r="9151" spans="1:8">
      <c r="A9151" t="s">
        <v>917</v>
      </c>
      <c r="B9151" t="s">
        <v>571</v>
      </c>
      <c r="C9151" t="s">
        <v>5</v>
      </c>
      <c r="D9151" s="2">
        <v>44067.844826388886</v>
      </c>
      <c r="E9151" s="3" t="str">
        <f>VLOOKUP(Main[[#This Row],[ReactionsType]],ReactionTye[],2,0)</f>
        <v>negative</v>
      </c>
      <c r="F9151" s="3">
        <f>VLOOKUP(Main[[#This Row],[ReactionsType]],ReactionTye[],3,0)</f>
        <v>0</v>
      </c>
      <c r="G9151" s="3" t="str">
        <f>VLOOKUP(Main[[#This Row],[Content ID]],Content[#All],3,0)</f>
        <v>photo</v>
      </c>
      <c r="H9151" s="3" t="str">
        <f>VLOOKUP(Main[[#This Row],[Content ID]],Content[#All],4,0)</f>
        <v>dogs</v>
      </c>
    </row>
    <row r="9152" spans="1:8">
      <c r="A9152" t="s">
        <v>917</v>
      </c>
      <c r="B9152" t="s">
        <v>268</v>
      </c>
      <c r="C9152" t="s">
        <v>7</v>
      </c>
      <c r="D9152" s="2">
        <v>44141.600856481484</v>
      </c>
      <c r="E9152" s="3" t="str">
        <f>VLOOKUP(Main[[#This Row],[ReactionsType]],ReactionTye[],2,0)</f>
        <v>negative</v>
      </c>
      <c r="F9152" s="3">
        <f>VLOOKUP(Main[[#This Row],[ReactionsType]],ReactionTye[],3,0)</f>
        <v>5</v>
      </c>
      <c r="G9152" s="3" t="str">
        <f>VLOOKUP(Main[[#This Row],[Content ID]],Content[#All],3,0)</f>
        <v>photo</v>
      </c>
      <c r="H9152" s="3" t="str">
        <f>VLOOKUP(Main[[#This Row],[Content ID]],Content[#All],4,0)</f>
        <v>dogs</v>
      </c>
    </row>
    <row r="9153" spans="1:8">
      <c r="A9153" t="s">
        <v>917</v>
      </c>
      <c r="B9153" t="s">
        <v>132</v>
      </c>
      <c r="C9153" t="s">
        <v>5</v>
      </c>
      <c r="D9153" s="2">
        <v>44266.321527777778</v>
      </c>
      <c r="E9153" s="3" t="str">
        <f>VLOOKUP(Main[[#This Row],[ReactionsType]],ReactionTye[],2,0)</f>
        <v>negative</v>
      </c>
      <c r="F9153" s="3">
        <f>VLOOKUP(Main[[#This Row],[ReactionsType]],ReactionTye[],3,0)</f>
        <v>0</v>
      </c>
      <c r="G9153" s="3" t="str">
        <f>VLOOKUP(Main[[#This Row],[Content ID]],Content[#All],3,0)</f>
        <v>photo</v>
      </c>
      <c r="H9153" s="3" t="str">
        <f>VLOOKUP(Main[[#This Row],[Content ID]],Content[#All],4,0)</f>
        <v>dogs</v>
      </c>
    </row>
    <row r="9154" spans="1:8">
      <c r="A9154" t="s">
        <v>917</v>
      </c>
      <c r="B9154" t="s">
        <v>613</v>
      </c>
      <c r="C9154" t="s">
        <v>17</v>
      </c>
      <c r="D9154" s="2">
        <v>44096.994756944441</v>
      </c>
      <c r="E9154" s="3" t="str">
        <f>VLOOKUP(Main[[#This Row],[ReactionsType]],ReactionTye[],2,0)</f>
        <v>positive</v>
      </c>
      <c r="F9154" s="3">
        <f>VLOOKUP(Main[[#This Row],[ReactionsType]],ReactionTye[],3,0)</f>
        <v>45</v>
      </c>
      <c r="G9154" s="3" t="str">
        <f>VLOOKUP(Main[[#This Row],[Content ID]],Content[#All],3,0)</f>
        <v>photo</v>
      </c>
      <c r="H9154" s="3" t="str">
        <f>VLOOKUP(Main[[#This Row],[Content ID]],Content[#All],4,0)</f>
        <v>dogs</v>
      </c>
    </row>
    <row r="9155" spans="1:8">
      <c r="A9155" t="s">
        <v>917</v>
      </c>
      <c r="B9155" t="s">
        <v>161</v>
      </c>
      <c r="C9155" t="s">
        <v>11</v>
      </c>
      <c r="D9155" s="2">
        <v>44040.315138888887</v>
      </c>
      <c r="E9155" s="3" t="str">
        <f>VLOOKUP(Main[[#This Row],[ReactionsType]],ReactionTye[],2,0)</f>
        <v>positive</v>
      </c>
      <c r="F9155" s="3">
        <f>VLOOKUP(Main[[#This Row],[ReactionsType]],ReactionTye[],3,0)</f>
        <v>65</v>
      </c>
      <c r="G9155" s="3" t="str">
        <f>VLOOKUP(Main[[#This Row],[Content ID]],Content[#All],3,0)</f>
        <v>photo</v>
      </c>
      <c r="H9155" s="3" t="str">
        <f>VLOOKUP(Main[[#This Row],[Content ID]],Content[#All],4,0)</f>
        <v>dogs</v>
      </c>
    </row>
    <row r="9156" spans="1:8">
      <c r="A9156" t="s">
        <v>917</v>
      </c>
      <c r="B9156" t="s">
        <v>505</v>
      </c>
      <c r="C9156" t="s">
        <v>12</v>
      </c>
      <c r="D9156" s="2">
        <v>44093.15116898148</v>
      </c>
      <c r="E9156" s="3" t="str">
        <f>VLOOKUP(Main[[#This Row],[ReactionsType]],ReactionTye[],2,0)</f>
        <v>positive</v>
      </c>
      <c r="F9156" s="3">
        <f>VLOOKUP(Main[[#This Row],[ReactionsType]],ReactionTye[],3,0)</f>
        <v>75</v>
      </c>
      <c r="G9156" s="3" t="str">
        <f>VLOOKUP(Main[[#This Row],[Content ID]],Content[#All],3,0)</f>
        <v>photo</v>
      </c>
      <c r="H9156" s="3" t="str">
        <f>VLOOKUP(Main[[#This Row],[Content ID]],Content[#All],4,0)</f>
        <v>dogs</v>
      </c>
    </row>
    <row r="9157" spans="1:8">
      <c r="A9157" t="s">
        <v>917</v>
      </c>
      <c r="B9157" t="s">
        <v>533</v>
      </c>
      <c r="C9157" t="s">
        <v>15</v>
      </c>
      <c r="D9157" s="2">
        <v>44036.051493055558</v>
      </c>
      <c r="E9157" s="3" t="str">
        <f>VLOOKUP(Main[[#This Row],[ReactionsType]],ReactionTye[],2,0)</f>
        <v>positive</v>
      </c>
      <c r="F9157" s="3">
        <f>VLOOKUP(Main[[#This Row],[ReactionsType]],ReactionTye[],3,0)</f>
        <v>50</v>
      </c>
      <c r="G9157" s="3" t="str">
        <f>VLOOKUP(Main[[#This Row],[Content ID]],Content[#All],3,0)</f>
        <v>photo</v>
      </c>
      <c r="H9157" s="3" t="str">
        <f>VLOOKUP(Main[[#This Row],[Content ID]],Content[#All],4,0)</f>
        <v>dogs</v>
      </c>
    </row>
    <row r="9158" spans="1:8">
      <c r="A9158" t="s">
        <v>917</v>
      </c>
      <c r="B9158" t="s">
        <v>174</v>
      </c>
      <c r="C9158" t="s">
        <v>4</v>
      </c>
      <c r="D9158" s="2">
        <v>44266.945405092592</v>
      </c>
      <c r="E9158" s="3" t="str">
        <f>VLOOKUP(Main[[#This Row],[ReactionsType]],ReactionTye[],2,0)</f>
        <v>positive</v>
      </c>
      <c r="F9158" s="3">
        <f>VLOOKUP(Main[[#This Row],[ReactionsType]],ReactionTye[],3,0)</f>
        <v>70</v>
      </c>
      <c r="G9158" s="3" t="str">
        <f>VLOOKUP(Main[[#This Row],[Content ID]],Content[#All],3,0)</f>
        <v>photo</v>
      </c>
      <c r="H9158" s="3" t="str">
        <f>VLOOKUP(Main[[#This Row],[Content ID]],Content[#All],4,0)</f>
        <v>dogs</v>
      </c>
    </row>
    <row r="9159" spans="1:8">
      <c r="A9159" t="s">
        <v>917</v>
      </c>
      <c r="B9159" t="s">
        <v>357</v>
      </c>
      <c r="C9159" t="s">
        <v>15</v>
      </c>
      <c r="D9159" s="2">
        <v>44038.784849537034</v>
      </c>
      <c r="E9159" s="3" t="str">
        <f>VLOOKUP(Main[[#This Row],[ReactionsType]],ReactionTye[],2,0)</f>
        <v>positive</v>
      </c>
      <c r="F9159" s="3">
        <f>VLOOKUP(Main[[#This Row],[ReactionsType]],ReactionTye[],3,0)</f>
        <v>50</v>
      </c>
      <c r="G9159" s="3" t="str">
        <f>VLOOKUP(Main[[#This Row],[Content ID]],Content[#All],3,0)</f>
        <v>photo</v>
      </c>
      <c r="H9159" s="3" t="str">
        <f>VLOOKUP(Main[[#This Row],[Content ID]],Content[#All],4,0)</f>
        <v>dogs</v>
      </c>
    </row>
    <row r="9160" spans="1:8">
      <c r="A9160" t="s">
        <v>917</v>
      </c>
      <c r="B9160" t="s">
        <v>118</v>
      </c>
      <c r="C9160" t="s">
        <v>12</v>
      </c>
      <c r="D9160" s="2">
        <v>44171.272685185184</v>
      </c>
      <c r="E9160" s="3" t="str">
        <f>VLOOKUP(Main[[#This Row],[ReactionsType]],ReactionTye[],2,0)</f>
        <v>positive</v>
      </c>
      <c r="F9160" s="3">
        <f>VLOOKUP(Main[[#This Row],[ReactionsType]],ReactionTye[],3,0)</f>
        <v>75</v>
      </c>
      <c r="G9160" s="3" t="str">
        <f>VLOOKUP(Main[[#This Row],[Content ID]],Content[#All],3,0)</f>
        <v>photo</v>
      </c>
      <c r="H9160" s="3" t="str">
        <f>VLOOKUP(Main[[#This Row],[Content ID]],Content[#All],4,0)</f>
        <v>dogs</v>
      </c>
    </row>
    <row r="9161" spans="1:8">
      <c r="A9161" t="s">
        <v>917</v>
      </c>
      <c r="B9161" t="s">
        <v>464</v>
      </c>
      <c r="C9161" t="s">
        <v>20</v>
      </c>
      <c r="D9161" s="2">
        <v>44006.881886574076</v>
      </c>
      <c r="E9161" s="3" t="str">
        <f>VLOOKUP(Main[[#This Row],[ReactionsType]],ReactionTye[],2,0)</f>
        <v>negative</v>
      </c>
      <c r="F9161" s="3">
        <f>VLOOKUP(Main[[#This Row],[ReactionsType]],ReactionTye[],3,0)</f>
        <v>12</v>
      </c>
      <c r="G9161" s="3" t="str">
        <f>VLOOKUP(Main[[#This Row],[Content ID]],Content[#All],3,0)</f>
        <v>photo</v>
      </c>
      <c r="H9161" s="3" t="str">
        <f>VLOOKUP(Main[[#This Row],[Content ID]],Content[#All],4,0)</f>
        <v>dogs</v>
      </c>
    </row>
    <row r="9162" spans="1:8">
      <c r="A9162" t="s">
        <v>917</v>
      </c>
      <c r="B9162" s="1" t="s">
        <v>227</v>
      </c>
      <c r="C9162" t="s">
        <v>4</v>
      </c>
      <c r="D9162" s="2">
        <v>44347.067465277774</v>
      </c>
      <c r="E9162" s="3" t="str">
        <f>VLOOKUP(Main[[#This Row],[ReactionsType]],ReactionTye[],2,0)</f>
        <v>positive</v>
      </c>
      <c r="F9162" s="3">
        <f>VLOOKUP(Main[[#This Row],[ReactionsType]],ReactionTye[],3,0)</f>
        <v>70</v>
      </c>
      <c r="G9162" s="3" t="str">
        <f>VLOOKUP(Main[[#This Row],[Content ID]],Content[#All],3,0)</f>
        <v>photo</v>
      </c>
      <c r="H9162" s="3" t="str">
        <f>VLOOKUP(Main[[#This Row],[Content ID]],Content[#All],4,0)</f>
        <v>dogs</v>
      </c>
    </row>
    <row r="9163" spans="1:8">
      <c r="A9163" t="s">
        <v>917</v>
      </c>
      <c r="B9163" t="s">
        <v>48</v>
      </c>
      <c r="C9163" t="s">
        <v>15</v>
      </c>
      <c r="D9163" s="2">
        <v>44334.374351851853</v>
      </c>
      <c r="E9163" s="3" t="str">
        <f>VLOOKUP(Main[[#This Row],[ReactionsType]],ReactionTye[],2,0)</f>
        <v>positive</v>
      </c>
      <c r="F9163" s="3">
        <f>VLOOKUP(Main[[#This Row],[ReactionsType]],ReactionTye[],3,0)</f>
        <v>50</v>
      </c>
      <c r="G9163" s="3" t="str">
        <f>VLOOKUP(Main[[#This Row],[Content ID]],Content[#All],3,0)</f>
        <v>photo</v>
      </c>
      <c r="H9163" s="3" t="str">
        <f>VLOOKUP(Main[[#This Row],[Content ID]],Content[#All],4,0)</f>
        <v>dogs</v>
      </c>
    </row>
    <row r="9164" spans="1:8">
      <c r="A9164" t="s">
        <v>917</v>
      </c>
      <c r="B9164" t="s">
        <v>496</v>
      </c>
      <c r="C9164" t="s">
        <v>16</v>
      </c>
      <c r="D9164" s="2">
        <v>44314.306828703702</v>
      </c>
      <c r="E9164" s="3" t="str">
        <f>VLOOKUP(Main[[#This Row],[ReactionsType]],ReactionTye[],2,0)</f>
        <v>negative</v>
      </c>
      <c r="F9164" s="3">
        <f>VLOOKUP(Main[[#This Row],[ReactionsType]],ReactionTye[],3,0)</f>
        <v>10</v>
      </c>
      <c r="G9164" s="3" t="str">
        <f>VLOOKUP(Main[[#This Row],[Content ID]],Content[#All],3,0)</f>
        <v>photo</v>
      </c>
      <c r="H9164" s="3" t="str">
        <f>VLOOKUP(Main[[#This Row],[Content ID]],Content[#All],4,0)</f>
        <v>dogs</v>
      </c>
    </row>
    <row r="9165" spans="1:8">
      <c r="A9165" t="s">
        <v>917</v>
      </c>
      <c r="B9165" t="s">
        <v>95</v>
      </c>
      <c r="C9165" t="s">
        <v>15</v>
      </c>
      <c r="D9165" s="2">
        <v>44166.646967592591</v>
      </c>
      <c r="E9165" s="3" t="str">
        <f>VLOOKUP(Main[[#This Row],[ReactionsType]],ReactionTye[],2,0)</f>
        <v>positive</v>
      </c>
      <c r="F9165" s="3">
        <f>VLOOKUP(Main[[#This Row],[ReactionsType]],ReactionTye[],3,0)</f>
        <v>50</v>
      </c>
      <c r="G9165" s="3" t="str">
        <f>VLOOKUP(Main[[#This Row],[Content ID]],Content[#All],3,0)</f>
        <v>photo</v>
      </c>
      <c r="H9165" s="3" t="str">
        <f>VLOOKUP(Main[[#This Row],[Content ID]],Content[#All],4,0)</f>
        <v>dogs</v>
      </c>
    </row>
    <row r="9166" spans="1:8">
      <c r="A9166" t="s">
        <v>917</v>
      </c>
      <c r="B9166" t="s">
        <v>548</v>
      </c>
      <c r="C9166" t="s">
        <v>4</v>
      </c>
      <c r="D9166" s="2">
        <v>44326.763726851852</v>
      </c>
      <c r="E9166" s="3" t="str">
        <f>VLOOKUP(Main[[#This Row],[ReactionsType]],ReactionTye[],2,0)</f>
        <v>positive</v>
      </c>
      <c r="F9166" s="3">
        <f>VLOOKUP(Main[[#This Row],[ReactionsType]],ReactionTye[],3,0)</f>
        <v>70</v>
      </c>
      <c r="G9166" s="3" t="str">
        <f>VLOOKUP(Main[[#This Row],[Content ID]],Content[#All],3,0)</f>
        <v>photo</v>
      </c>
      <c r="H9166" s="3" t="str">
        <f>VLOOKUP(Main[[#This Row],[Content ID]],Content[#All],4,0)</f>
        <v>dogs</v>
      </c>
    </row>
    <row r="9167" spans="1:8">
      <c r="A9167" t="s">
        <v>917</v>
      </c>
      <c r="B9167" t="s">
        <v>497</v>
      </c>
      <c r="C9167" t="s">
        <v>12</v>
      </c>
      <c r="D9167" s="2">
        <v>44004.853067129632</v>
      </c>
      <c r="E9167" s="3" t="str">
        <f>VLOOKUP(Main[[#This Row],[ReactionsType]],ReactionTye[],2,0)</f>
        <v>positive</v>
      </c>
      <c r="F9167" s="3">
        <f>VLOOKUP(Main[[#This Row],[ReactionsType]],ReactionTye[],3,0)</f>
        <v>75</v>
      </c>
      <c r="G9167" s="3" t="str">
        <f>VLOOKUP(Main[[#This Row],[Content ID]],Content[#All],3,0)</f>
        <v>photo</v>
      </c>
      <c r="H9167" s="3" t="str">
        <f>VLOOKUP(Main[[#This Row],[Content ID]],Content[#All],4,0)</f>
        <v>dogs</v>
      </c>
    </row>
    <row r="9168" spans="1:8">
      <c r="A9168" t="s">
        <v>917</v>
      </c>
      <c r="B9168" t="s">
        <v>427</v>
      </c>
      <c r="C9168" t="s">
        <v>19</v>
      </c>
      <c r="D9168" s="2">
        <v>44324.459664351853</v>
      </c>
      <c r="E9168" s="3" t="str">
        <f>VLOOKUP(Main[[#This Row],[ReactionsType]],ReactionTye[],2,0)</f>
        <v>negative</v>
      </c>
      <c r="F9168" s="3">
        <f>VLOOKUP(Main[[#This Row],[ReactionsType]],ReactionTye[],3,0)</f>
        <v>15</v>
      </c>
      <c r="G9168" s="3" t="str">
        <f>VLOOKUP(Main[[#This Row],[Content ID]],Content[#All],3,0)</f>
        <v>photo</v>
      </c>
      <c r="H9168" s="3" t="str">
        <f>VLOOKUP(Main[[#This Row],[Content ID]],Content[#All],4,0)</f>
        <v>dogs</v>
      </c>
    </row>
    <row r="9169" spans="1:8">
      <c r="A9169" t="s">
        <v>917</v>
      </c>
      <c r="B9169" t="s">
        <v>409</v>
      </c>
      <c r="C9169" t="s">
        <v>4</v>
      </c>
      <c r="D9169" s="2">
        <v>44224.214618055557</v>
      </c>
      <c r="E9169" s="3" t="str">
        <f>VLOOKUP(Main[[#This Row],[ReactionsType]],ReactionTye[],2,0)</f>
        <v>positive</v>
      </c>
      <c r="F9169" s="3">
        <f>VLOOKUP(Main[[#This Row],[ReactionsType]],ReactionTye[],3,0)</f>
        <v>70</v>
      </c>
      <c r="G9169" s="3" t="str">
        <f>VLOOKUP(Main[[#This Row],[Content ID]],Content[#All],3,0)</f>
        <v>photo</v>
      </c>
      <c r="H9169" s="3" t="str">
        <f>VLOOKUP(Main[[#This Row],[Content ID]],Content[#All],4,0)</f>
        <v>dogs</v>
      </c>
    </row>
    <row r="9170" spans="1:8">
      <c r="A9170" t="s">
        <v>917</v>
      </c>
      <c r="B9170" t="s">
        <v>206</v>
      </c>
      <c r="C9170" t="s">
        <v>4</v>
      </c>
      <c r="D9170" s="2">
        <v>44223.555752314816</v>
      </c>
      <c r="E9170" s="3" t="str">
        <f>VLOOKUP(Main[[#This Row],[ReactionsType]],ReactionTye[],2,0)</f>
        <v>positive</v>
      </c>
      <c r="F9170" s="3">
        <f>VLOOKUP(Main[[#This Row],[ReactionsType]],ReactionTye[],3,0)</f>
        <v>70</v>
      </c>
      <c r="G9170" s="3" t="str">
        <f>VLOOKUP(Main[[#This Row],[Content ID]],Content[#All],3,0)</f>
        <v>photo</v>
      </c>
      <c r="H9170" s="3" t="str">
        <f>VLOOKUP(Main[[#This Row],[Content ID]],Content[#All],4,0)</f>
        <v>dogs</v>
      </c>
    </row>
    <row r="9171" spans="1:8">
      <c r="A9171" t="s">
        <v>917</v>
      </c>
      <c r="B9171" t="s">
        <v>574</v>
      </c>
      <c r="C9171" t="s">
        <v>9</v>
      </c>
      <c r="D9171" s="2">
        <v>44260.616284722222</v>
      </c>
      <c r="E9171" s="3" t="str">
        <f>VLOOKUP(Main[[#This Row],[ReactionsType]],ReactionTye[],2,0)</f>
        <v>neutral</v>
      </c>
      <c r="F9171" s="3">
        <f>VLOOKUP(Main[[#This Row],[ReactionsType]],ReactionTye[],3,0)</f>
        <v>20</v>
      </c>
      <c r="G9171" s="3" t="str">
        <f>VLOOKUP(Main[[#This Row],[Content ID]],Content[#All],3,0)</f>
        <v>photo</v>
      </c>
      <c r="H9171" s="3" t="str">
        <f>VLOOKUP(Main[[#This Row],[Content ID]],Content[#All],4,0)</f>
        <v>dogs</v>
      </c>
    </row>
    <row r="9172" spans="1:8">
      <c r="A9172" t="s">
        <v>917</v>
      </c>
      <c r="B9172" t="s">
        <v>233</v>
      </c>
      <c r="C9172" t="s">
        <v>11</v>
      </c>
      <c r="D9172" s="2">
        <v>44117.592939814815</v>
      </c>
      <c r="E9172" s="3" t="str">
        <f>VLOOKUP(Main[[#This Row],[ReactionsType]],ReactionTye[],2,0)</f>
        <v>positive</v>
      </c>
      <c r="F9172" s="3">
        <f>VLOOKUP(Main[[#This Row],[ReactionsType]],ReactionTye[],3,0)</f>
        <v>65</v>
      </c>
      <c r="G9172" s="3" t="str">
        <f>VLOOKUP(Main[[#This Row],[Content ID]],Content[#All],3,0)</f>
        <v>photo</v>
      </c>
      <c r="H9172" s="3" t="str">
        <f>VLOOKUP(Main[[#This Row],[Content ID]],Content[#All],4,0)</f>
        <v>dogs</v>
      </c>
    </row>
    <row r="9173" spans="1:8">
      <c r="A9173" t="s">
        <v>917</v>
      </c>
      <c r="B9173" t="s">
        <v>26</v>
      </c>
      <c r="C9173" t="s">
        <v>2</v>
      </c>
      <c r="D9173" s="2">
        <v>44275.838055555556</v>
      </c>
      <c r="E9173" s="3" t="str">
        <f>VLOOKUP(Main[[#This Row],[ReactionsType]],ReactionTye[],2,0)</f>
        <v>positive</v>
      </c>
      <c r="F9173" s="3">
        <f>VLOOKUP(Main[[#This Row],[ReactionsType]],ReactionTye[],3,0)</f>
        <v>60</v>
      </c>
      <c r="G9173" s="3" t="str">
        <f>VLOOKUP(Main[[#This Row],[Content ID]],Content[#All],3,0)</f>
        <v>photo</v>
      </c>
      <c r="H9173" s="3" t="str">
        <f>VLOOKUP(Main[[#This Row],[Content ID]],Content[#All],4,0)</f>
        <v>dogs</v>
      </c>
    </row>
    <row r="9174" spans="1:8">
      <c r="A9174" t="s">
        <v>917</v>
      </c>
      <c r="B9174" t="s">
        <v>304</v>
      </c>
      <c r="C9174" t="s">
        <v>16</v>
      </c>
      <c r="D9174" s="2">
        <v>44284.607881944445</v>
      </c>
      <c r="E9174" s="3" t="str">
        <f>VLOOKUP(Main[[#This Row],[ReactionsType]],ReactionTye[],2,0)</f>
        <v>negative</v>
      </c>
      <c r="F9174" s="3">
        <f>VLOOKUP(Main[[#This Row],[ReactionsType]],ReactionTye[],3,0)</f>
        <v>10</v>
      </c>
      <c r="G9174" s="3" t="str">
        <f>VLOOKUP(Main[[#This Row],[Content ID]],Content[#All],3,0)</f>
        <v>photo</v>
      </c>
      <c r="H9174" s="3" t="str">
        <f>VLOOKUP(Main[[#This Row],[Content ID]],Content[#All],4,0)</f>
        <v>dogs</v>
      </c>
    </row>
    <row r="9175" spans="1:8">
      <c r="A9175" t="s">
        <v>917</v>
      </c>
      <c r="B9175" t="s">
        <v>299</v>
      </c>
      <c r="C9175" t="s">
        <v>20</v>
      </c>
      <c r="D9175" s="2">
        <v>44307.446087962962</v>
      </c>
      <c r="E9175" s="3" t="str">
        <f>VLOOKUP(Main[[#This Row],[ReactionsType]],ReactionTye[],2,0)</f>
        <v>negative</v>
      </c>
      <c r="F9175" s="3">
        <f>VLOOKUP(Main[[#This Row],[ReactionsType]],ReactionTye[],3,0)</f>
        <v>12</v>
      </c>
      <c r="G9175" s="3" t="str">
        <f>VLOOKUP(Main[[#This Row],[Content ID]],Content[#All],3,0)</f>
        <v>photo</v>
      </c>
      <c r="H9175" s="3" t="str">
        <f>VLOOKUP(Main[[#This Row],[Content ID]],Content[#All],4,0)</f>
        <v>dogs</v>
      </c>
    </row>
    <row r="9176" spans="1:8">
      <c r="A9176" t="s">
        <v>917</v>
      </c>
      <c r="B9176" t="s">
        <v>334</v>
      </c>
      <c r="C9176" t="s">
        <v>4</v>
      </c>
      <c r="D9176" s="2">
        <v>44020.866307870368</v>
      </c>
      <c r="E9176" s="3" t="str">
        <f>VLOOKUP(Main[[#This Row],[ReactionsType]],ReactionTye[],2,0)</f>
        <v>positive</v>
      </c>
      <c r="F9176" s="3">
        <f>VLOOKUP(Main[[#This Row],[ReactionsType]],ReactionTye[],3,0)</f>
        <v>70</v>
      </c>
      <c r="G9176" s="3" t="str">
        <f>VLOOKUP(Main[[#This Row],[Content ID]],Content[#All],3,0)</f>
        <v>photo</v>
      </c>
      <c r="H9176" s="3" t="str">
        <f>VLOOKUP(Main[[#This Row],[Content ID]],Content[#All],4,0)</f>
        <v>dogs</v>
      </c>
    </row>
    <row r="9177" spans="1:8">
      <c r="A9177" t="s">
        <v>917</v>
      </c>
      <c r="B9177" t="s">
        <v>176</v>
      </c>
      <c r="C9177" t="s">
        <v>18</v>
      </c>
      <c r="D9177" s="2">
        <v>44227.107754629629</v>
      </c>
      <c r="E9177" s="3" t="str">
        <f>VLOOKUP(Main[[#This Row],[ReactionsType]],ReactionTye[],2,0)</f>
        <v>neutral</v>
      </c>
      <c r="F9177" s="3">
        <f>VLOOKUP(Main[[#This Row],[ReactionsType]],ReactionTye[],3,0)</f>
        <v>35</v>
      </c>
      <c r="G9177" s="3" t="str">
        <f>VLOOKUP(Main[[#This Row],[Content ID]],Content[#All],3,0)</f>
        <v>photo</v>
      </c>
      <c r="H9177" s="3" t="str">
        <f>VLOOKUP(Main[[#This Row],[Content ID]],Content[#All],4,0)</f>
        <v>dogs</v>
      </c>
    </row>
    <row r="9178" spans="1:8">
      <c r="A9178" t="s">
        <v>917</v>
      </c>
      <c r="B9178" t="s">
        <v>293</v>
      </c>
      <c r="C9178" t="s">
        <v>17</v>
      </c>
      <c r="D9178" s="2">
        <v>44198.277939814812</v>
      </c>
      <c r="E9178" s="3" t="str">
        <f>VLOOKUP(Main[[#This Row],[ReactionsType]],ReactionTye[],2,0)</f>
        <v>positive</v>
      </c>
      <c r="F9178" s="3">
        <f>VLOOKUP(Main[[#This Row],[ReactionsType]],ReactionTye[],3,0)</f>
        <v>45</v>
      </c>
      <c r="G9178" s="3" t="str">
        <f>VLOOKUP(Main[[#This Row],[Content ID]],Content[#All],3,0)</f>
        <v>photo</v>
      </c>
      <c r="H9178" s="3" t="str">
        <f>VLOOKUP(Main[[#This Row],[Content ID]],Content[#All],4,0)</f>
        <v>dogs</v>
      </c>
    </row>
    <row r="9179" spans="1:8">
      <c r="A9179" t="s">
        <v>917</v>
      </c>
      <c r="B9179" t="s">
        <v>188</v>
      </c>
      <c r="C9179" t="s">
        <v>12</v>
      </c>
      <c r="D9179" s="2">
        <v>44341.535613425927</v>
      </c>
      <c r="E9179" s="3" t="str">
        <f>VLOOKUP(Main[[#This Row],[ReactionsType]],ReactionTye[],2,0)</f>
        <v>positive</v>
      </c>
      <c r="F9179" s="3">
        <f>VLOOKUP(Main[[#This Row],[ReactionsType]],ReactionTye[],3,0)</f>
        <v>75</v>
      </c>
      <c r="G9179" s="3" t="str">
        <f>VLOOKUP(Main[[#This Row],[Content ID]],Content[#All],3,0)</f>
        <v>photo</v>
      </c>
      <c r="H9179" s="3" t="str">
        <f>VLOOKUP(Main[[#This Row],[Content ID]],Content[#All],4,0)</f>
        <v>dogs</v>
      </c>
    </row>
    <row r="9180" spans="1:8">
      <c r="A9180" t="s">
        <v>917</v>
      </c>
      <c r="B9180" t="s">
        <v>145</v>
      </c>
      <c r="C9180" t="s">
        <v>8</v>
      </c>
      <c r="D9180" s="2">
        <v>44313.432326388887</v>
      </c>
      <c r="E9180" s="3" t="str">
        <f>VLOOKUP(Main[[#This Row],[ReactionsType]],ReactionTye[],2,0)</f>
        <v>positive</v>
      </c>
      <c r="F9180" s="3">
        <f>VLOOKUP(Main[[#This Row],[ReactionsType]],ReactionTye[],3,0)</f>
        <v>30</v>
      </c>
      <c r="G9180" s="3" t="str">
        <f>VLOOKUP(Main[[#This Row],[Content ID]],Content[#All],3,0)</f>
        <v>photo</v>
      </c>
      <c r="H9180" s="3" t="str">
        <f>VLOOKUP(Main[[#This Row],[Content ID]],Content[#All],4,0)</f>
        <v>dogs</v>
      </c>
    </row>
    <row r="9181" spans="1:8">
      <c r="A9181" t="s">
        <v>917</v>
      </c>
      <c r="B9181" t="s">
        <v>651</v>
      </c>
      <c r="C9181" t="s">
        <v>18</v>
      </c>
      <c r="D9181" s="2">
        <v>44294.113946759258</v>
      </c>
      <c r="E9181" s="3" t="str">
        <f>VLOOKUP(Main[[#This Row],[ReactionsType]],ReactionTye[],2,0)</f>
        <v>neutral</v>
      </c>
      <c r="F9181" s="3">
        <f>VLOOKUP(Main[[#This Row],[ReactionsType]],ReactionTye[],3,0)</f>
        <v>35</v>
      </c>
      <c r="G9181" s="3" t="str">
        <f>VLOOKUP(Main[[#This Row],[Content ID]],Content[#All],3,0)</f>
        <v>photo</v>
      </c>
      <c r="H9181" s="3" t="str">
        <f>VLOOKUP(Main[[#This Row],[Content ID]],Content[#All],4,0)</f>
        <v>dogs</v>
      </c>
    </row>
    <row r="9182" spans="1:8">
      <c r="A9182" t="s">
        <v>917</v>
      </c>
      <c r="B9182" t="s">
        <v>384</v>
      </c>
      <c r="C9182" t="s">
        <v>8</v>
      </c>
      <c r="D9182" s="2">
        <v>44315.790937500002</v>
      </c>
      <c r="E9182" s="3" t="str">
        <f>VLOOKUP(Main[[#This Row],[ReactionsType]],ReactionTye[],2,0)</f>
        <v>positive</v>
      </c>
      <c r="F9182" s="3">
        <f>VLOOKUP(Main[[#This Row],[ReactionsType]],ReactionTye[],3,0)</f>
        <v>30</v>
      </c>
      <c r="G9182" s="3" t="str">
        <f>VLOOKUP(Main[[#This Row],[Content ID]],Content[#All],3,0)</f>
        <v>photo</v>
      </c>
      <c r="H9182" s="3" t="str">
        <f>VLOOKUP(Main[[#This Row],[Content ID]],Content[#All],4,0)</f>
        <v>dogs</v>
      </c>
    </row>
    <row r="9183" spans="1:8">
      <c r="A9183" t="s">
        <v>917</v>
      </c>
      <c r="B9183" t="s">
        <v>115</v>
      </c>
      <c r="C9183" t="s">
        <v>11</v>
      </c>
      <c r="D9183" s="2">
        <v>44101.362083333333</v>
      </c>
      <c r="E9183" s="3" t="str">
        <f>VLOOKUP(Main[[#This Row],[ReactionsType]],ReactionTye[],2,0)</f>
        <v>positive</v>
      </c>
      <c r="F9183" s="3">
        <f>VLOOKUP(Main[[#This Row],[ReactionsType]],ReactionTye[],3,0)</f>
        <v>65</v>
      </c>
      <c r="G9183" s="3" t="str">
        <f>VLOOKUP(Main[[#This Row],[Content ID]],Content[#All],3,0)</f>
        <v>photo</v>
      </c>
      <c r="H9183" s="3" t="str">
        <f>VLOOKUP(Main[[#This Row],[Content ID]],Content[#All],4,0)</f>
        <v>dogs</v>
      </c>
    </row>
    <row r="9184" spans="1:8">
      <c r="A9184" t="s">
        <v>917</v>
      </c>
      <c r="B9184" t="s">
        <v>422</v>
      </c>
      <c r="C9184" t="s">
        <v>15</v>
      </c>
      <c r="D9184" s="2">
        <v>44234.876701388886</v>
      </c>
      <c r="E9184" s="3" t="str">
        <f>VLOOKUP(Main[[#This Row],[ReactionsType]],ReactionTye[],2,0)</f>
        <v>positive</v>
      </c>
      <c r="F9184" s="3">
        <f>VLOOKUP(Main[[#This Row],[ReactionsType]],ReactionTye[],3,0)</f>
        <v>50</v>
      </c>
      <c r="G9184" s="3" t="str">
        <f>VLOOKUP(Main[[#This Row],[Content ID]],Content[#All],3,0)</f>
        <v>photo</v>
      </c>
      <c r="H9184" s="3" t="str">
        <f>VLOOKUP(Main[[#This Row],[Content ID]],Content[#All],4,0)</f>
        <v>dogs</v>
      </c>
    </row>
    <row r="9185" spans="1:8">
      <c r="A9185" t="s">
        <v>917</v>
      </c>
      <c r="B9185" t="s">
        <v>355</v>
      </c>
      <c r="C9185" t="s">
        <v>19</v>
      </c>
      <c r="D9185" s="2">
        <v>44240.605231481481</v>
      </c>
      <c r="E9185" s="3" t="str">
        <f>VLOOKUP(Main[[#This Row],[ReactionsType]],ReactionTye[],2,0)</f>
        <v>negative</v>
      </c>
      <c r="F9185" s="3">
        <f>VLOOKUP(Main[[#This Row],[ReactionsType]],ReactionTye[],3,0)</f>
        <v>15</v>
      </c>
      <c r="G9185" s="3" t="str">
        <f>VLOOKUP(Main[[#This Row],[Content ID]],Content[#All],3,0)</f>
        <v>photo</v>
      </c>
      <c r="H9185" s="3" t="str">
        <f>VLOOKUP(Main[[#This Row],[Content ID]],Content[#All],4,0)</f>
        <v>dogs</v>
      </c>
    </row>
    <row r="9186" spans="1:8">
      <c r="A9186" t="s">
        <v>917</v>
      </c>
      <c r="B9186" t="s">
        <v>448</v>
      </c>
      <c r="C9186" t="s">
        <v>13</v>
      </c>
      <c r="D9186" s="2">
        <v>44054.966238425928</v>
      </c>
      <c r="E9186" s="3" t="str">
        <f>VLOOKUP(Main[[#This Row],[ReactionsType]],ReactionTye[],2,0)</f>
        <v>positive</v>
      </c>
      <c r="F9186" s="3">
        <f>VLOOKUP(Main[[#This Row],[ReactionsType]],ReactionTye[],3,0)</f>
        <v>70</v>
      </c>
      <c r="G9186" s="3" t="str">
        <f>VLOOKUP(Main[[#This Row],[Content ID]],Content[#All],3,0)</f>
        <v>photo</v>
      </c>
      <c r="H9186" s="3" t="str">
        <f>VLOOKUP(Main[[#This Row],[Content ID]],Content[#All],4,0)</f>
        <v>dogs</v>
      </c>
    </row>
    <row r="9187" spans="1:8">
      <c r="A9187" t="s">
        <v>918</v>
      </c>
      <c r="B9187" t="s">
        <v>419</v>
      </c>
      <c r="C9187" t="s">
        <v>13</v>
      </c>
      <c r="D9187" s="2">
        <v>44202.154467592591</v>
      </c>
      <c r="E9187" s="3" t="str">
        <f>VLOOKUP(Main[[#This Row],[ReactionsType]],ReactionTye[],2,0)</f>
        <v>positive</v>
      </c>
      <c r="F9187" s="3">
        <f>VLOOKUP(Main[[#This Row],[ReactionsType]],ReactionTye[],3,0)</f>
        <v>70</v>
      </c>
      <c r="G9187" s="3" t="str">
        <f>VLOOKUP(Main[[#This Row],[Content ID]],Content[#All],3,0)</f>
        <v>video</v>
      </c>
      <c r="H9187" s="3" t="str">
        <f>VLOOKUP(Main[[#This Row],[Content ID]],Content[#All],4,0)</f>
        <v>public speaking</v>
      </c>
    </row>
    <row r="9188" spans="1:8">
      <c r="A9188" t="s">
        <v>918</v>
      </c>
      <c r="B9188" t="s">
        <v>106</v>
      </c>
      <c r="C9188" t="s">
        <v>15</v>
      </c>
      <c r="D9188" s="2">
        <v>44193.159085648149</v>
      </c>
      <c r="E9188" s="3" t="str">
        <f>VLOOKUP(Main[[#This Row],[ReactionsType]],ReactionTye[],2,0)</f>
        <v>positive</v>
      </c>
      <c r="F9188" s="3">
        <f>VLOOKUP(Main[[#This Row],[ReactionsType]],ReactionTye[],3,0)</f>
        <v>50</v>
      </c>
      <c r="G9188" s="3" t="str">
        <f>VLOOKUP(Main[[#This Row],[Content ID]],Content[#All],3,0)</f>
        <v>video</v>
      </c>
      <c r="H9188" s="3" t="str">
        <f>VLOOKUP(Main[[#This Row],[Content ID]],Content[#All],4,0)</f>
        <v>public speaking</v>
      </c>
    </row>
    <row r="9189" spans="1:8">
      <c r="A9189" t="s">
        <v>918</v>
      </c>
      <c r="B9189" t="s">
        <v>392</v>
      </c>
      <c r="C9189" t="s">
        <v>18</v>
      </c>
      <c r="D9189" s="2">
        <v>44111.314722222225</v>
      </c>
      <c r="E9189" s="3" t="str">
        <f>VLOOKUP(Main[[#This Row],[ReactionsType]],ReactionTye[],2,0)</f>
        <v>neutral</v>
      </c>
      <c r="F9189" s="3">
        <f>VLOOKUP(Main[[#This Row],[ReactionsType]],ReactionTye[],3,0)</f>
        <v>35</v>
      </c>
      <c r="G9189" s="3" t="str">
        <f>VLOOKUP(Main[[#This Row],[Content ID]],Content[#All],3,0)</f>
        <v>video</v>
      </c>
      <c r="H9189" s="3" t="str">
        <f>VLOOKUP(Main[[#This Row],[Content ID]],Content[#All],4,0)</f>
        <v>public speaking</v>
      </c>
    </row>
    <row r="9190" spans="1:8">
      <c r="A9190" t="s">
        <v>918</v>
      </c>
      <c r="B9190" t="s">
        <v>86</v>
      </c>
      <c r="C9190" t="s">
        <v>11</v>
      </c>
      <c r="D9190" s="2">
        <v>44261.219930555555</v>
      </c>
      <c r="E9190" s="3" t="str">
        <f>VLOOKUP(Main[[#This Row],[ReactionsType]],ReactionTye[],2,0)</f>
        <v>positive</v>
      </c>
      <c r="F9190" s="3">
        <f>VLOOKUP(Main[[#This Row],[ReactionsType]],ReactionTye[],3,0)</f>
        <v>65</v>
      </c>
      <c r="G9190" s="3" t="str">
        <f>VLOOKUP(Main[[#This Row],[Content ID]],Content[#All],3,0)</f>
        <v>video</v>
      </c>
      <c r="H9190" s="3" t="str">
        <f>VLOOKUP(Main[[#This Row],[Content ID]],Content[#All],4,0)</f>
        <v>public speaking</v>
      </c>
    </row>
    <row r="9191" spans="1:8">
      <c r="A9191" t="s">
        <v>918</v>
      </c>
      <c r="B9191" t="s">
        <v>120</v>
      </c>
      <c r="C9191" t="s">
        <v>9</v>
      </c>
      <c r="D9191" s="2">
        <v>44171.067719907405</v>
      </c>
      <c r="E9191" s="3" t="str">
        <f>VLOOKUP(Main[[#This Row],[ReactionsType]],ReactionTye[],2,0)</f>
        <v>neutral</v>
      </c>
      <c r="F9191" s="3">
        <f>VLOOKUP(Main[[#This Row],[ReactionsType]],ReactionTye[],3,0)</f>
        <v>20</v>
      </c>
      <c r="G9191" s="3" t="str">
        <f>VLOOKUP(Main[[#This Row],[Content ID]],Content[#All],3,0)</f>
        <v>video</v>
      </c>
      <c r="H9191" s="3" t="str">
        <f>VLOOKUP(Main[[#This Row],[Content ID]],Content[#All],4,0)</f>
        <v>public speaking</v>
      </c>
    </row>
    <row r="9192" spans="1:8">
      <c r="A9192" t="s">
        <v>918</v>
      </c>
      <c r="B9192" t="s">
        <v>477</v>
      </c>
      <c r="C9192" t="s">
        <v>19</v>
      </c>
      <c r="D9192" s="2">
        <v>44166.738506944443</v>
      </c>
      <c r="E9192" s="3" t="str">
        <f>VLOOKUP(Main[[#This Row],[ReactionsType]],ReactionTye[],2,0)</f>
        <v>negative</v>
      </c>
      <c r="F9192" s="3">
        <f>VLOOKUP(Main[[#This Row],[ReactionsType]],ReactionTye[],3,0)</f>
        <v>15</v>
      </c>
      <c r="G9192" s="3" t="str">
        <f>VLOOKUP(Main[[#This Row],[Content ID]],Content[#All],3,0)</f>
        <v>video</v>
      </c>
      <c r="H9192" s="3" t="str">
        <f>VLOOKUP(Main[[#This Row],[Content ID]],Content[#All],4,0)</f>
        <v>public speaking</v>
      </c>
    </row>
    <row r="9193" spans="1:8">
      <c r="A9193" t="s">
        <v>918</v>
      </c>
      <c r="B9193" t="s">
        <v>411</v>
      </c>
      <c r="C9193" t="s">
        <v>12</v>
      </c>
      <c r="D9193" s="2">
        <v>44059.896296296298</v>
      </c>
      <c r="E9193" s="3" t="str">
        <f>VLOOKUP(Main[[#This Row],[ReactionsType]],ReactionTye[],2,0)</f>
        <v>positive</v>
      </c>
      <c r="F9193" s="3">
        <f>VLOOKUP(Main[[#This Row],[ReactionsType]],ReactionTye[],3,0)</f>
        <v>75</v>
      </c>
      <c r="G9193" s="3" t="str">
        <f>VLOOKUP(Main[[#This Row],[Content ID]],Content[#All],3,0)</f>
        <v>video</v>
      </c>
      <c r="H9193" s="3" t="str">
        <f>VLOOKUP(Main[[#This Row],[Content ID]],Content[#All],4,0)</f>
        <v>public speaking</v>
      </c>
    </row>
    <row r="9194" spans="1:8">
      <c r="A9194" t="s">
        <v>918</v>
      </c>
      <c r="B9194" t="s">
        <v>449</v>
      </c>
      <c r="C9194" t="s">
        <v>14</v>
      </c>
      <c r="D9194" s="2">
        <v>44073.420439814814</v>
      </c>
      <c r="E9194" s="3" t="str">
        <f>VLOOKUP(Main[[#This Row],[ReactionsType]],ReactionTye[],2,0)</f>
        <v>positive</v>
      </c>
      <c r="F9194" s="3">
        <f>VLOOKUP(Main[[#This Row],[ReactionsType]],ReactionTye[],3,0)</f>
        <v>72</v>
      </c>
      <c r="G9194" s="3" t="str">
        <f>VLOOKUP(Main[[#This Row],[Content ID]],Content[#All],3,0)</f>
        <v>video</v>
      </c>
      <c r="H9194" s="3" t="str">
        <f>VLOOKUP(Main[[#This Row],[Content ID]],Content[#All],4,0)</f>
        <v>public speaking</v>
      </c>
    </row>
    <row r="9195" spans="1:8">
      <c r="A9195" t="s">
        <v>918</v>
      </c>
      <c r="B9195" t="s">
        <v>42</v>
      </c>
      <c r="C9195" t="s">
        <v>11</v>
      </c>
      <c r="D9195" s="2">
        <v>44365.244652777779</v>
      </c>
      <c r="E9195" s="3" t="str">
        <f>VLOOKUP(Main[[#This Row],[ReactionsType]],ReactionTye[],2,0)</f>
        <v>positive</v>
      </c>
      <c r="F9195" s="3">
        <f>VLOOKUP(Main[[#This Row],[ReactionsType]],ReactionTye[],3,0)</f>
        <v>65</v>
      </c>
      <c r="G9195" s="3" t="str">
        <f>VLOOKUP(Main[[#This Row],[Content ID]],Content[#All],3,0)</f>
        <v>video</v>
      </c>
      <c r="H9195" s="3" t="str">
        <f>VLOOKUP(Main[[#This Row],[Content ID]],Content[#All],4,0)</f>
        <v>public speaking</v>
      </c>
    </row>
    <row r="9196" spans="1:8">
      <c r="A9196" t="s">
        <v>918</v>
      </c>
      <c r="B9196" t="s">
        <v>99</v>
      </c>
      <c r="C9196" t="s">
        <v>19</v>
      </c>
      <c r="D9196" s="2">
        <v>44086.390983796293</v>
      </c>
      <c r="E9196" s="3" t="str">
        <f>VLOOKUP(Main[[#This Row],[ReactionsType]],ReactionTye[],2,0)</f>
        <v>negative</v>
      </c>
      <c r="F9196" s="3">
        <f>VLOOKUP(Main[[#This Row],[ReactionsType]],ReactionTye[],3,0)</f>
        <v>15</v>
      </c>
      <c r="G9196" s="3" t="str">
        <f>VLOOKUP(Main[[#This Row],[Content ID]],Content[#All],3,0)</f>
        <v>video</v>
      </c>
      <c r="H9196" s="3" t="str">
        <f>VLOOKUP(Main[[#This Row],[Content ID]],Content[#All],4,0)</f>
        <v>public speaking</v>
      </c>
    </row>
    <row r="9197" spans="1:8">
      <c r="A9197" t="s">
        <v>918</v>
      </c>
      <c r="B9197" t="s">
        <v>119</v>
      </c>
      <c r="C9197" t="s">
        <v>11</v>
      </c>
      <c r="D9197" s="2">
        <v>44041.961805555555</v>
      </c>
      <c r="E9197" s="3" t="str">
        <f>VLOOKUP(Main[[#This Row],[ReactionsType]],ReactionTye[],2,0)</f>
        <v>positive</v>
      </c>
      <c r="F9197" s="3">
        <f>VLOOKUP(Main[[#This Row],[ReactionsType]],ReactionTye[],3,0)</f>
        <v>65</v>
      </c>
      <c r="G9197" s="3" t="str">
        <f>VLOOKUP(Main[[#This Row],[Content ID]],Content[#All],3,0)</f>
        <v>video</v>
      </c>
      <c r="H9197" s="3" t="str">
        <f>VLOOKUP(Main[[#This Row],[Content ID]],Content[#All],4,0)</f>
        <v>public speaking</v>
      </c>
    </row>
    <row r="9198" spans="1:8">
      <c r="A9198" t="s">
        <v>918</v>
      </c>
      <c r="B9198" t="s">
        <v>447</v>
      </c>
      <c r="C9198" t="s">
        <v>14</v>
      </c>
      <c r="D9198" s="2">
        <v>44202.856365740743</v>
      </c>
      <c r="E9198" s="3" t="str">
        <f>VLOOKUP(Main[[#This Row],[ReactionsType]],ReactionTye[],2,0)</f>
        <v>positive</v>
      </c>
      <c r="F9198" s="3">
        <f>VLOOKUP(Main[[#This Row],[ReactionsType]],ReactionTye[],3,0)</f>
        <v>72</v>
      </c>
      <c r="G9198" s="3" t="str">
        <f>VLOOKUP(Main[[#This Row],[Content ID]],Content[#All],3,0)</f>
        <v>video</v>
      </c>
      <c r="H9198" s="3" t="str">
        <f>VLOOKUP(Main[[#This Row],[Content ID]],Content[#All],4,0)</f>
        <v>public speaking</v>
      </c>
    </row>
    <row r="9199" spans="1:8">
      <c r="A9199" t="s">
        <v>918</v>
      </c>
      <c r="B9199" t="s">
        <v>383</v>
      </c>
      <c r="C9199" t="s">
        <v>14</v>
      </c>
      <c r="D9199" s="2">
        <v>44072.875254629631</v>
      </c>
      <c r="E9199" s="3" t="str">
        <f>VLOOKUP(Main[[#This Row],[ReactionsType]],ReactionTye[],2,0)</f>
        <v>positive</v>
      </c>
      <c r="F9199" s="3">
        <f>VLOOKUP(Main[[#This Row],[ReactionsType]],ReactionTye[],3,0)</f>
        <v>72</v>
      </c>
      <c r="G9199" s="3" t="str">
        <f>VLOOKUP(Main[[#This Row],[Content ID]],Content[#All],3,0)</f>
        <v>video</v>
      </c>
      <c r="H9199" s="3" t="str">
        <f>VLOOKUP(Main[[#This Row],[Content ID]],Content[#All],4,0)</f>
        <v>public speaking</v>
      </c>
    </row>
    <row r="9200" spans="1:8">
      <c r="A9200" t="s">
        <v>918</v>
      </c>
      <c r="B9200" t="s">
        <v>221</v>
      </c>
      <c r="C9200" t="s">
        <v>4</v>
      </c>
      <c r="D9200" s="2">
        <v>44128.617534722223</v>
      </c>
      <c r="E9200" s="3" t="str">
        <f>VLOOKUP(Main[[#This Row],[ReactionsType]],ReactionTye[],2,0)</f>
        <v>positive</v>
      </c>
      <c r="F9200" s="3">
        <f>VLOOKUP(Main[[#This Row],[ReactionsType]],ReactionTye[],3,0)</f>
        <v>70</v>
      </c>
      <c r="G9200" s="3" t="str">
        <f>VLOOKUP(Main[[#This Row],[Content ID]],Content[#All],3,0)</f>
        <v>video</v>
      </c>
      <c r="H9200" s="3" t="str">
        <f>VLOOKUP(Main[[#This Row],[Content ID]],Content[#All],4,0)</f>
        <v>public speaking</v>
      </c>
    </row>
    <row r="9201" spans="1:8">
      <c r="A9201" t="s">
        <v>918</v>
      </c>
      <c r="B9201" t="s">
        <v>59</v>
      </c>
      <c r="C9201" t="s">
        <v>16</v>
      </c>
      <c r="D9201" s="2">
        <v>44096.266458333332</v>
      </c>
      <c r="E9201" s="3" t="str">
        <f>VLOOKUP(Main[[#This Row],[ReactionsType]],ReactionTye[],2,0)</f>
        <v>negative</v>
      </c>
      <c r="F9201" s="3">
        <f>VLOOKUP(Main[[#This Row],[ReactionsType]],ReactionTye[],3,0)</f>
        <v>10</v>
      </c>
      <c r="G9201" s="3" t="str">
        <f>VLOOKUP(Main[[#This Row],[Content ID]],Content[#All],3,0)</f>
        <v>video</v>
      </c>
      <c r="H9201" s="3" t="str">
        <f>VLOOKUP(Main[[#This Row],[Content ID]],Content[#All],4,0)</f>
        <v>public speaking</v>
      </c>
    </row>
    <row r="9202" spans="1:8">
      <c r="A9202" t="s">
        <v>918</v>
      </c>
      <c r="B9202" s="1" t="s">
        <v>265</v>
      </c>
      <c r="C9202" t="s">
        <v>16</v>
      </c>
      <c r="D9202" s="2">
        <v>44049.43990740741</v>
      </c>
      <c r="E9202" s="3" t="str">
        <f>VLOOKUP(Main[[#This Row],[ReactionsType]],ReactionTye[],2,0)</f>
        <v>negative</v>
      </c>
      <c r="F9202" s="3">
        <f>VLOOKUP(Main[[#This Row],[ReactionsType]],ReactionTye[],3,0)</f>
        <v>10</v>
      </c>
      <c r="G9202" s="3" t="str">
        <f>VLOOKUP(Main[[#This Row],[Content ID]],Content[#All],3,0)</f>
        <v>video</v>
      </c>
      <c r="H9202" s="3" t="str">
        <f>VLOOKUP(Main[[#This Row],[Content ID]],Content[#All],4,0)</f>
        <v>public speaking</v>
      </c>
    </row>
    <row r="9203" spans="1:8">
      <c r="A9203" t="s">
        <v>918</v>
      </c>
      <c r="B9203" t="s">
        <v>479</v>
      </c>
      <c r="C9203" t="s">
        <v>15</v>
      </c>
      <c r="D9203" s="2">
        <v>44132.609502314815</v>
      </c>
      <c r="E9203" s="3" t="str">
        <f>VLOOKUP(Main[[#This Row],[ReactionsType]],ReactionTye[],2,0)</f>
        <v>positive</v>
      </c>
      <c r="F9203" s="3">
        <f>VLOOKUP(Main[[#This Row],[ReactionsType]],ReactionTye[],3,0)</f>
        <v>50</v>
      </c>
      <c r="G9203" s="3" t="str">
        <f>VLOOKUP(Main[[#This Row],[Content ID]],Content[#All],3,0)</f>
        <v>video</v>
      </c>
      <c r="H9203" s="3" t="str">
        <f>VLOOKUP(Main[[#This Row],[Content ID]],Content[#All],4,0)</f>
        <v>public speaking</v>
      </c>
    </row>
    <row r="9204" spans="1:8">
      <c r="A9204" t="s">
        <v>918</v>
      </c>
      <c r="B9204" t="s">
        <v>153</v>
      </c>
      <c r="C9204" t="s">
        <v>11</v>
      </c>
      <c r="D9204" s="2">
        <v>44100.596562500003</v>
      </c>
      <c r="E9204" s="3" t="str">
        <f>VLOOKUP(Main[[#This Row],[ReactionsType]],ReactionTye[],2,0)</f>
        <v>positive</v>
      </c>
      <c r="F9204" s="3">
        <f>VLOOKUP(Main[[#This Row],[ReactionsType]],ReactionTye[],3,0)</f>
        <v>65</v>
      </c>
      <c r="G9204" s="3" t="str">
        <f>VLOOKUP(Main[[#This Row],[Content ID]],Content[#All],3,0)</f>
        <v>video</v>
      </c>
      <c r="H9204" s="3" t="str">
        <f>VLOOKUP(Main[[#This Row],[Content ID]],Content[#All],4,0)</f>
        <v>public speaking</v>
      </c>
    </row>
    <row r="9205" spans="1:8">
      <c r="A9205" t="s">
        <v>918</v>
      </c>
      <c r="B9205" t="s">
        <v>479</v>
      </c>
      <c r="C9205" t="s">
        <v>13</v>
      </c>
      <c r="D9205" s="2">
        <v>44193.450370370374</v>
      </c>
      <c r="E9205" s="3" t="str">
        <f>VLOOKUP(Main[[#This Row],[ReactionsType]],ReactionTye[],2,0)</f>
        <v>positive</v>
      </c>
      <c r="F9205" s="3">
        <f>VLOOKUP(Main[[#This Row],[ReactionsType]],ReactionTye[],3,0)</f>
        <v>70</v>
      </c>
      <c r="G9205" s="3" t="str">
        <f>VLOOKUP(Main[[#This Row],[Content ID]],Content[#All],3,0)</f>
        <v>video</v>
      </c>
      <c r="H9205" s="3" t="str">
        <f>VLOOKUP(Main[[#This Row],[Content ID]],Content[#All],4,0)</f>
        <v>public speaking</v>
      </c>
    </row>
    <row r="9206" spans="1:8">
      <c r="A9206" t="s">
        <v>918</v>
      </c>
      <c r="B9206" t="s">
        <v>236</v>
      </c>
      <c r="C9206" t="s">
        <v>13</v>
      </c>
      <c r="D9206" s="2">
        <v>44358.379131944443</v>
      </c>
      <c r="E9206" s="3" t="str">
        <f>VLOOKUP(Main[[#This Row],[ReactionsType]],ReactionTye[],2,0)</f>
        <v>positive</v>
      </c>
      <c r="F9206" s="3">
        <f>VLOOKUP(Main[[#This Row],[ReactionsType]],ReactionTye[],3,0)</f>
        <v>70</v>
      </c>
      <c r="G9206" s="3" t="str">
        <f>VLOOKUP(Main[[#This Row],[Content ID]],Content[#All],3,0)</f>
        <v>video</v>
      </c>
      <c r="H9206" s="3" t="str">
        <f>VLOOKUP(Main[[#This Row],[Content ID]],Content[#All],4,0)</f>
        <v>public speaking</v>
      </c>
    </row>
    <row r="9207" spans="1:8">
      <c r="A9207" t="s">
        <v>918</v>
      </c>
      <c r="B9207" t="s">
        <v>166</v>
      </c>
      <c r="C9207" t="s">
        <v>4</v>
      </c>
      <c r="D9207" s="2">
        <v>44008.340856481482</v>
      </c>
      <c r="E9207" s="3" t="str">
        <f>VLOOKUP(Main[[#This Row],[ReactionsType]],ReactionTye[],2,0)</f>
        <v>positive</v>
      </c>
      <c r="F9207" s="3">
        <f>VLOOKUP(Main[[#This Row],[ReactionsType]],ReactionTye[],3,0)</f>
        <v>70</v>
      </c>
      <c r="G9207" s="3" t="str">
        <f>VLOOKUP(Main[[#This Row],[Content ID]],Content[#All],3,0)</f>
        <v>video</v>
      </c>
      <c r="H9207" s="3" t="str">
        <f>VLOOKUP(Main[[#This Row],[Content ID]],Content[#All],4,0)</f>
        <v>public speaking</v>
      </c>
    </row>
    <row r="9208" spans="1:8">
      <c r="A9208" t="s">
        <v>918</v>
      </c>
      <c r="B9208" t="s">
        <v>274</v>
      </c>
      <c r="C9208" t="s">
        <v>17</v>
      </c>
      <c r="D9208" s="2">
        <v>44121.857974537037</v>
      </c>
      <c r="E9208" s="3" t="str">
        <f>VLOOKUP(Main[[#This Row],[ReactionsType]],ReactionTye[],2,0)</f>
        <v>positive</v>
      </c>
      <c r="F9208" s="3">
        <f>VLOOKUP(Main[[#This Row],[ReactionsType]],ReactionTye[],3,0)</f>
        <v>45</v>
      </c>
      <c r="G9208" s="3" t="str">
        <f>VLOOKUP(Main[[#This Row],[Content ID]],Content[#All],3,0)</f>
        <v>video</v>
      </c>
      <c r="H9208" s="3" t="str">
        <f>VLOOKUP(Main[[#This Row],[Content ID]],Content[#All],4,0)</f>
        <v>public speaking</v>
      </c>
    </row>
    <row r="9209" spans="1:8">
      <c r="A9209" t="s">
        <v>919</v>
      </c>
      <c r="B9209" t="s">
        <v>256</v>
      </c>
      <c r="C9209" t="s">
        <v>17</v>
      </c>
      <c r="D9209" s="2">
        <v>44106.121851851851</v>
      </c>
      <c r="E9209" s="3" t="str">
        <f>VLOOKUP(Main[[#This Row],[ReactionsType]],ReactionTye[],2,0)</f>
        <v>positive</v>
      </c>
      <c r="F9209" s="3">
        <f>VLOOKUP(Main[[#This Row],[ReactionsType]],ReactionTye[],3,0)</f>
        <v>45</v>
      </c>
      <c r="G9209" s="3" t="str">
        <f>VLOOKUP(Main[[#This Row],[Content ID]],Content[#All],3,0)</f>
        <v>photo</v>
      </c>
      <c r="H9209" s="3" t="str">
        <f>VLOOKUP(Main[[#This Row],[Content ID]],Content[#All],4,0)</f>
        <v>animals</v>
      </c>
    </row>
    <row r="9210" spans="1:8">
      <c r="A9210" t="s">
        <v>919</v>
      </c>
      <c r="B9210" t="s">
        <v>161</v>
      </c>
      <c r="C9210" t="s">
        <v>17</v>
      </c>
      <c r="D9210" s="2">
        <v>44362.165081018517</v>
      </c>
      <c r="E9210" s="3" t="str">
        <f>VLOOKUP(Main[[#This Row],[ReactionsType]],ReactionTye[],2,0)</f>
        <v>positive</v>
      </c>
      <c r="F9210" s="3">
        <f>VLOOKUP(Main[[#This Row],[ReactionsType]],ReactionTye[],3,0)</f>
        <v>45</v>
      </c>
      <c r="G9210" s="3" t="str">
        <f>VLOOKUP(Main[[#This Row],[Content ID]],Content[#All],3,0)</f>
        <v>photo</v>
      </c>
      <c r="H9210" s="3" t="str">
        <f>VLOOKUP(Main[[#This Row],[Content ID]],Content[#All],4,0)</f>
        <v>animals</v>
      </c>
    </row>
    <row r="9211" spans="1:8">
      <c r="A9211" t="s">
        <v>919</v>
      </c>
      <c r="B9211" t="s">
        <v>175</v>
      </c>
      <c r="C9211" t="s">
        <v>16</v>
      </c>
      <c r="D9211" s="2">
        <v>44041.455127314817</v>
      </c>
      <c r="E9211" s="3" t="str">
        <f>VLOOKUP(Main[[#This Row],[ReactionsType]],ReactionTye[],2,0)</f>
        <v>negative</v>
      </c>
      <c r="F9211" s="3">
        <f>VLOOKUP(Main[[#This Row],[ReactionsType]],ReactionTye[],3,0)</f>
        <v>10</v>
      </c>
      <c r="G9211" s="3" t="str">
        <f>VLOOKUP(Main[[#This Row],[Content ID]],Content[#All],3,0)</f>
        <v>photo</v>
      </c>
      <c r="H9211" s="3" t="str">
        <f>VLOOKUP(Main[[#This Row],[Content ID]],Content[#All],4,0)</f>
        <v>animals</v>
      </c>
    </row>
    <row r="9212" spans="1:8">
      <c r="A9212" t="s">
        <v>919</v>
      </c>
      <c r="B9212" t="s">
        <v>317</v>
      </c>
      <c r="C9212" t="s">
        <v>13</v>
      </c>
      <c r="D9212" s="2">
        <v>44093.728576388887</v>
      </c>
      <c r="E9212" s="3" t="str">
        <f>VLOOKUP(Main[[#This Row],[ReactionsType]],ReactionTye[],2,0)</f>
        <v>positive</v>
      </c>
      <c r="F9212" s="3">
        <f>VLOOKUP(Main[[#This Row],[ReactionsType]],ReactionTye[],3,0)</f>
        <v>70</v>
      </c>
      <c r="G9212" s="3" t="str">
        <f>VLOOKUP(Main[[#This Row],[Content ID]],Content[#All],3,0)</f>
        <v>photo</v>
      </c>
      <c r="H9212" s="3" t="str">
        <f>VLOOKUP(Main[[#This Row],[Content ID]],Content[#All],4,0)</f>
        <v>animals</v>
      </c>
    </row>
    <row r="9213" spans="1:8">
      <c r="A9213" t="s">
        <v>919</v>
      </c>
      <c r="B9213" t="s">
        <v>271</v>
      </c>
      <c r="C9213" t="s">
        <v>2</v>
      </c>
      <c r="D9213" s="2">
        <v>44339.590277777781</v>
      </c>
      <c r="E9213" s="3" t="str">
        <f>VLOOKUP(Main[[#This Row],[ReactionsType]],ReactionTye[],2,0)</f>
        <v>positive</v>
      </c>
      <c r="F9213" s="3">
        <f>VLOOKUP(Main[[#This Row],[ReactionsType]],ReactionTye[],3,0)</f>
        <v>60</v>
      </c>
      <c r="G9213" s="3" t="str">
        <f>VLOOKUP(Main[[#This Row],[Content ID]],Content[#All],3,0)</f>
        <v>photo</v>
      </c>
      <c r="H9213" s="3" t="str">
        <f>VLOOKUP(Main[[#This Row],[Content ID]],Content[#All],4,0)</f>
        <v>animals</v>
      </c>
    </row>
    <row r="9214" spans="1:8">
      <c r="A9214" t="s">
        <v>919</v>
      </c>
      <c r="B9214" t="s">
        <v>456</v>
      </c>
      <c r="C9214" t="s">
        <v>14</v>
      </c>
      <c r="D9214" s="2">
        <v>44321.018425925926</v>
      </c>
      <c r="E9214" s="3" t="str">
        <f>VLOOKUP(Main[[#This Row],[ReactionsType]],ReactionTye[],2,0)</f>
        <v>positive</v>
      </c>
      <c r="F9214" s="3">
        <f>VLOOKUP(Main[[#This Row],[ReactionsType]],ReactionTye[],3,0)</f>
        <v>72</v>
      </c>
      <c r="G9214" s="3" t="str">
        <f>VLOOKUP(Main[[#This Row],[Content ID]],Content[#All],3,0)</f>
        <v>photo</v>
      </c>
      <c r="H9214" s="3" t="str">
        <f>VLOOKUP(Main[[#This Row],[Content ID]],Content[#All],4,0)</f>
        <v>animals</v>
      </c>
    </row>
    <row r="9215" spans="1:8">
      <c r="A9215" t="s">
        <v>919</v>
      </c>
      <c r="B9215" t="s">
        <v>426</v>
      </c>
      <c r="C9215" t="s">
        <v>7</v>
      </c>
      <c r="D9215" s="2">
        <v>44209.900104166663</v>
      </c>
      <c r="E9215" s="3" t="str">
        <f>VLOOKUP(Main[[#This Row],[ReactionsType]],ReactionTye[],2,0)</f>
        <v>negative</v>
      </c>
      <c r="F9215" s="3">
        <f>VLOOKUP(Main[[#This Row],[ReactionsType]],ReactionTye[],3,0)</f>
        <v>5</v>
      </c>
      <c r="G9215" s="3" t="str">
        <f>VLOOKUP(Main[[#This Row],[Content ID]],Content[#All],3,0)</f>
        <v>photo</v>
      </c>
      <c r="H9215" s="3" t="str">
        <f>VLOOKUP(Main[[#This Row],[Content ID]],Content[#All],4,0)</f>
        <v>animals</v>
      </c>
    </row>
    <row r="9216" spans="1:8">
      <c r="A9216" t="s">
        <v>919</v>
      </c>
      <c r="B9216" t="s">
        <v>361</v>
      </c>
      <c r="C9216" t="s">
        <v>12</v>
      </c>
      <c r="D9216" s="2">
        <v>44019.252071759256</v>
      </c>
      <c r="E9216" s="3" t="str">
        <f>VLOOKUP(Main[[#This Row],[ReactionsType]],ReactionTye[],2,0)</f>
        <v>positive</v>
      </c>
      <c r="F9216" s="3">
        <f>VLOOKUP(Main[[#This Row],[ReactionsType]],ReactionTye[],3,0)</f>
        <v>75</v>
      </c>
      <c r="G9216" s="3" t="str">
        <f>VLOOKUP(Main[[#This Row],[Content ID]],Content[#All],3,0)</f>
        <v>photo</v>
      </c>
      <c r="H9216" s="3" t="str">
        <f>VLOOKUP(Main[[#This Row],[Content ID]],Content[#All],4,0)</f>
        <v>animals</v>
      </c>
    </row>
    <row r="9217" spans="1:8">
      <c r="A9217" t="s">
        <v>919</v>
      </c>
      <c r="B9217" t="s">
        <v>145</v>
      </c>
      <c r="C9217" t="s">
        <v>5</v>
      </c>
      <c r="D9217" s="2">
        <v>44188.099756944444</v>
      </c>
      <c r="E9217" s="3" t="str">
        <f>VLOOKUP(Main[[#This Row],[ReactionsType]],ReactionTye[],2,0)</f>
        <v>negative</v>
      </c>
      <c r="F9217" s="3">
        <f>VLOOKUP(Main[[#This Row],[ReactionsType]],ReactionTye[],3,0)</f>
        <v>0</v>
      </c>
      <c r="G9217" s="3" t="str">
        <f>VLOOKUP(Main[[#This Row],[Content ID]],Content[#All],3,0)</f>
        <v>photo</v>
      </c>
      <c r="H9217" s="3" t="str">
        <f>VLOOKUP(Main[[#This Row],[Content ID]],Content[#All],4,0)</f>
        <v>animals</v>
      </c>
    </row>
    <row r="9218" spans="1:8">
      <c r="A9218" t="s">
        <v>919</v>
      </c>
      <c r="B9218" t="s">
        <v>392</v>
      </c>
      <c r="C9218" t="s">
        <v>15</v>
      </c>
      <c r="D9218" s="2">
        <v>44097.767893518518</v>
      </c>
      <c r="E9218" s="3" t="str">
        <f>VLOOKUP(Main[[#This Row],[ReactionsType]],ReactionTye[],2,0)</f>
        <v>positive</v>
      </c>
      <c r="F9218" s="3">
        <f>VLOOKUP(Main[[#This Row],[ReactionsType]],ReactionTye[],3,0)</f>
        <v>50</v>
      </c>
      <c r="G9218" s="3" t="str">
        <f>VLOOKUP(Main[[#This Row],[Content ID]],Content[#All],3,0)</f>
        <v>photo</v>
      </c>
      <c r="H9218" s="3" t="str">
        <f>VLOOKUP(Main[[#This Row],[Content ID]],Content[#All],4,0)</f>
        <v>animals</v>
      </c>
    </row>
    <row r="9219" spans="1:8">
      <c r="A9219" t="s">
        <v>919</v>
      </c>
      <c r="B9219" t="s">
        <v>354</v>
      </c>
      <c r="C9219" t="s">
        <v>19</v>
      </c>
      <c r="D9219" s="2">
        <v>44315.468518518515</v>
      </c>
      <c r="E9219" s="3" t="str">
        <f>VLOOKUP(Main[[#This Row],[ReactionsType]],ReactionTye[],2,0)</f>
        <v>negative</v>
      </c>
      <c r="F9219" s="3">
        <f>VLOOKUP(Main[[#This Row],[ReactionsType]],ReactionTye[],3,0)</f>
        <v>15</v>
      </c>
      <c r="G9219" s="3" t="str">
        <f>VLOOKUP(Main[[#This Row],[Content ID]],Content[#All],3,0)</f>
        <v>photo</v>
      </c>
      <c r="H9219" s="3" t="str">
        <f>VLOOKUP(Main[[#This Row],[Content ID]],Content[#All],4,0)</f>
        <v>animals</v>
      </c>
    </row>
    <row r="9220" spans="1:8">
      <c r="A9220" t="s">
        <v>919</v>
      </c>
      <c r="B9220" t="s">
        <v>70</v>
      </c>
      <c r="C9220" t="s">
        <v>12</v>
      </c>
      <c r="D9220" s="2">
        <v>44205.773252314815</v>
      </c>
      <c r="E9220" s="3" t="str">
        <f>VLOOKUP(Main[[#This Row],[ReactionsType]],ReactionTye[],2,0)</f>
        <v>positive</v>
      </c>
      <c r="F9220" s="3">
        <f>VLOOKUP(Main[[#This Row],[ReactionsType]],ReactionTye[],3,0)</f>
        <v>75</v>
      </c>
      <c r="G9220" s="3" t="str">
        <f>VLOOKUP(Main[[#This Row],[Content ID]],Content[#All],3,0)</f>
        <v>photo</v>
      </c>
      <c r="H9220" s="3" t="str">
        <f>VLOOKUP(Main[[#This Row],[Content ID]],Content[#All],4,0)</f>
        <v>animals</v>
      </c>
    </row>
    <row r="9221" spans="1:8">
      <c r="A9221" t="s">
        <v>919</v>
      </c>
      <c r="B9221" t="s">
        <v>421</v>
      </c>
      <c r="C9221" t="s">
        <v>12</v>
      </c>
      <c r="D9221" s="2">
        <v>44329.198414351849</v>
      </c>
      <c r="E9221" s="3" t="str">
        <f>VLOOKUP(Main[[#This Row],[ReactionsType]],ReactionTye[],2,0)</f>
        <v>positive</v>
      </c>
      <c r="F9221" s="3">
        <f>VLOOKUP(Main[[#This Row],[ReactionsType]],ReactionTye[],3,0)</f>
        <v>75</v>
      </c>
      <c r="G9221" s="3" t="str">
        <f>VLOOKUP(Main[[#This Row],[Content ID]],Content[#All],3,0)</f>
        <v>photo</v>
      </c>
      <c r="H9221" s="3" t="str">
        <f>VLOOKUP(Main[[#This Row],[Content ID]],Content[#All],4,0)</f>
        <v>animals</v>
      </c>
    </row>
    <row r="9222" spans="1:8">
      <c r="A9222" t="s">
        <v>919</v>
      </c>
      <c r="B9222" t="s">
        <v>428</v>
      </c>
      <c r="C9222" t="s">
        <v>16</v>
      </c>
      <c r="D9222" s="2">
        <v>44357.376238425924</v>
      </c>
      <c r="E9222" s="3" t="str">
        <f>VLOOKUP(Main[[#This Row],[ReactionsType]],ReactionTye[],2,0)</f>
        <v>negative</v>
      </c>
      <c r="F9222" s="3">
        <f>VLOOKUP(Main[[#This Row],[ReactionsType]],ReactionTye[],3,0)</f>
        <v>10</v>
      </c>
      <c r="G9222" s="3" t="str">
        <f>VLOOKUP(Main[[#This Row],[Content ID]],Content[#All],3,0)</f>
        <v>photo</v>
      </c>
      <c r="H9222" s="3" t="str">
        <f>VLOOKUP(Main[[#This Row],[Content ID]],Content[#All],4,0)</f>
        <v>animals</v>
      </c>
    </row>
    <row r="9223" spans="1:8">
      <c r="A9223" t="s">
        <v>919</v>
      </c>
      <c r="B9223" t="s">
        <v>133</v>
      </c>
      <c r="C9223" t="s">
        <v>20</v>
      </c>
      <c r="D9223" s="2">
        <v>44214.863043981481</v>
      </c>
      <c r="E9223" s="3" t="str">
        <f>VLOOKUP(Main[[#This Row],[ReactionsType]],ReactionTye[],2,0)</f>
        <v>negative</v>
      </c>
      <c r="F9223" s="3">
        <f>VLOOKUP(Main[[#This Row],[ReactionsType]],ReactionTye[],3,0)</f>
        <v>12</v>
      </c>
      <c r="G9223" s="3" t="str">
        <f>VLOOKUP(Main[[#This Row],[Content ID]],Content[#All],3,0)</f>
        <v>photo</v>
      </c>
      <c r="H9223" s="3" t="str">
        <f>VLOOKUP(Main[[#This Row],[Content ID]],Content[#All],4,0)</f>
        <v>animals</v>
      </c>
    </row>
    <row r="9224" spans="1:8">
      <c r="A9224" t="s">
        <v>919</v>
      </c>
      <c r="B9224" t="s">
        <v>100</v>
      </c>
      <c r="C9224" t="s">
        <v>15</v>
      </c>
      <c r="D9224" s="2">
        <v>44120.312222222223</v>
      </c>
      <c r="E9224" s="3" t="str">
        <f>VLOOKUP(Main[[#This Row],[ReactionsType]],ReactionTye[],2,0)</f>
        <v>positive</v>
      </c>
      <c r="F9224" s="3">
        <f>VLOOKUP(Main[[#This Row],[ReactionsType]],ReactionTye[],3,0)</f>
        <v>50</v>
      </c>
      <c r="G9224" s="3" t="str">
        <f>VLOOKUP(Main[[#This Row],[Content ID]],Content[#All],3,0)</f>
        <v>photo</v>
      </c>
      <c r="H9224" s="3" t="str">
        <f>VLOOKUP(Main[[#This Row],[Content ID]],Content[#All],4,0)</f>
        <v>animals</v>
      </c>
    </row>
    <row r="9225" spans="1:8">
      <c r="A9225" t="s">
        <v>919</v>
      </c>
      <c r="B9225" t="s">
        <v>560</v>
      </c>
      <c r="C9225" t="s">
        <v>18</v>
      </c>
      <c r="D9225" s="2">
        <v>44341.339490740742</v>
      </c>
      <c r="E9225" s="3" t="str">
        <f>VLOOKUP(Main[[#This Row],[ReactionsType]],ReactionTye[],2,0)</f>
        <v>neutral</v>
      </c>
      <c r="F9225" s="3">
        <f>VLOOKUP(Main[[#This Row],[ReactionsType]],ReactionTye[],3,0)</f>
        <v>35</v>
      </c>
      <c r="G9225" s="3" t="str">
        <f>VLOOKUP(Main[[#This Row],[Content ID]],Content[#All],3,0)</f>
        <v>photo</v>
      </c>
      <c r="H9225" s="3" t="str">
        <f>VLOOKUP(Main[[#This Row],[Content ID]],Content[#All],4,0)</f>
        <v>animals</v>
      </c>
    </row>
    <row r="9226" spans="1:8">
      <c r="A9226" t="s">
        <v>919</v>
      </c>
      <c r="B9226" t="s">
        <v>293</v>
      </c>
      <c r="C9226" t="s">
        <v>4</v>
      </c>
      <c r="D9226" s="2">
        <v>44348.368148148147</v>
      </c>
      <c r="E9226" s="3" t="str">
        <f>VLOOKUP(Main[[#This Row],[ReactionsType]],ReactionTye[],2,0)</f>
        <v>positive</v>
      </c>
      <c r="F9226" s="3">
        <f>VLOOKUP(Main[[#This Row],[ReactionsType]],ReactionTye[],3,0)</f>
        <v>70</v>
      </c>
      <c r="G9226" s="3" t="str">
        <f>VLOOKUP(Main[[#This Row],[Content ID]],Content[#All],3,0)</f>
        <v>photo</v>
      </c>
      <c r="H9226" s="3" t="str">
        <f>VLOOKUP(Main[[#This Row],[Content ID]],Content[#All],4,0)</f>
        <v>animals</v>
      </c>
    </row>
    <row r="9227" spans="1:8">
      <c r="A9227" t="s">
        <v>920</v>
      </c>
      <c r="B9227" t="s">
        <v>217</v>
      </c>
      <c r="C9227" t="s">
        <v>8</v>
      </c>
      <c r="D9227" s="2">
        <v>44354.344641203701</v>
      </c>
      <c r="E9227" s="3" t="str">
        <f>VLOOKUP(Main[[#This Row],[ReactionsType]],ReactionTye[],2,0)</f>
        <v>positive</v>
      </c>
      <c r="F9227" s="3">
        <f>VLOOKUP(Main[[#This Row],[ReactionsType]],ReactionTye[],3,0)</f>
        <v>30</v>
      </c>
      <c r="G9227" s="3" t="str">
        <f>VLOOKUP(Main[[#This Row],[Content ID]],Content[#All],3,0)</f>
        <v>audio</v>
      </c>
      <c r="H9227" s="3" t="str">
        <f>VLOOKUP(Main[[#This Row],[Content ID]],Content[#All],4,0)</f>
        <v>healthy eating</v>
      </c>
    </row>
    <row r="9228" spans="1:8">
      <c r="A9228" t="s">
        <v>920</v>
      </c>
      <c r="B9228" t="s">
        <v>107</v>
      </c>
      <c r="C9228" t="s">
        <v>13</v>
      </c>
      <c r="D9228" s="2">
        <v>44048.768148148149</v>
      </c>
      <c r="E9228" s="3" t="str">
        <f>VLOOKUP(Main[[#This Row],[ReactionsType]],ReactionTye[],2,0)</f>
        <v>positive</v>
      </c>
      <c r="F9228" s="3">
        <f>VLOOKUP(Main[[#This Row],[ReactionsType]],ReactionTye[],3,0)</f>
        <v>70</v>
      </c>
      <c r="G9228" s="3" t="str">
        <f>VLOOKUP(Main[[#This Row],[Content ID]],Content[#All],3,0)</f>
        <v>audio</v>
      </c>
      <c r="H9228" s="3" t="str">
        <f>VLOOKUP(Main[[#This Row],[Content ID]],Content[#All],4,0)</f>
        <v>healthy eating</v>
      </c>
    </row>
    <row r="9229" spans="1:8">
      <c r="A9229" t="s">
        <v>920</v>
      </c>
      <c r="B9229" t="s">
        <v>602</v>
      </c>
      <c r="C9229" t="s">
        <v>12</v>
      </c>
      <c r="D9229" s="2">
        <v>44156.798761574071</v>
      </c>
      <c r="E9229" s="3" t="str">
        <f>VLOOKUP(Main[[#This Row],[ReactionsType]],ReactionTye[],2,0)</f>
        <v>positive</v>
      </c>
      <c r="F9229" s="3">
        <f>VLOOKUP(Main[[#This Row],[ReactionsType]],ReactionTye[],3,0)</f>
        <v>75</v>
      </c>
      <c r="G9229" s="3" t="str">
        <f>VLOOKUP(Main[[#This Row],[Content ID]],Content[#All],3,0)</f>
        <v>audio</v>
      </c>
      <c r="H9229" s="3" t="str">
        <f>VLOOKUP(Main[[#This Row],[Content ID]],Content[#All],4,0)</f>
        <v>healthy eating</v>
      </c>
    </row>
    <row r="9230" spans="1:8">
      <c r="A9230" t="s">
        <v>920</v>
      </c>
      <c r="B9230" t="s">
        <v>351</v>
      </c>
      <c r="C9230" t="s">
        <v>2</v>
      </c>
      <c r="D9230" s="2">
        <v>44213.528298611112</v>
      </c>
      <c r="E9230" s="3" t="str">
        <f>VLOOKUP(Main[[#This Row],[ReactionsType]],ReactionTye[],2,0)</f>
        <v>positive</v>
      </c>
      <c r="F9230" s="3">
        <f>VLOOKUP(Main[[#This Row],[ReactionsType]],ReactionTye[],3,0)</f>
        <v>60</v>
      </c>
      <c r="G9230" s="3" t="str">
        <f>VLOOKUP(Main[[#This Row],[Content ID]],Content[#All],3,0)</f>
        <v>audio</v>
      </c>
      <c r="H9230" s="3" t="str">
        <f>VLOOKUP(Main[[#This Row],[Content ID]],Content[#All],4,0)</f>
        <v>healthy eating</v>
      </c>
    </row>
    <row r="9231" spans="1:8">
      <c r="A9231" t="s">
        <v>920</v>
      </c>
      <c r="B9231" t="s">
        <v>274</v>
      </c>
      <c r="C9231" t="s">
        <v>5</v>
      </c>
      <c r="D9231" s="2">
        <v>44327.248506944445</v>
      </c>
      <c r="E9231" s="3" t="str">
        <f>VLOOKUP(Main[[#This Row],[ReactionsType]],ReactionTye[],2,0)</f>
        <v>negative</v>
      </c>
      <c r="F9231" s="3">
        <f>VLOOKUP(Main[[#This Row],[ReactionsType]],ReactionTye[],3,0)</f>
        <v>0</v>
      </c>
      <c r="G9231" s="3" t="str">
        <f>VLOOKUP(Main[[#This Row],[Content ID]],Content[#All],3,0)</f>
        <v>audio</v>
      </c>
      <c r="H9231" s="3" t="str">
        <f>VLOOKUP(Main[[#This Row],[Content ID]],Content[#All],4,0)</f>
        <v>healthy eating</v>
      </c>
    </row>
    <row r="9232" spans="1:8">
      <c r="A9232" t="s">
        <v>920</v>
      </c>
      <c r="B9232" t="s">
        <v>574</v>
      </c>
      <c r="C9232" t="s">
        <v>13</v>
      </c>
      <c r="D9232" s="2">
        <v>44090.16202546296</v>
      </c>
      <c r="E9232" s="3" t="str">
        <f>VLOOKUP(Main[[#This Row],[ReactionsType]],ReactionTye[],2,0)</f>
        <v>positive</v>
      </c>
      <c r="F9232" s="3">
        <f>VLOOKUP(Main[[#This Row],[ReactionsType]],ReactionTye[],3,0)</f>
        <v>70</v>
      </c>
      <c r="G9232" s="3" t="str">
        <f>VLOOKUP(Main[[#This Row],[Content ID]],Content[#All],3,0)</f>
        <v>audio</v>
      </c>
      <c r="H9232" s="3" t="str">
        <f>VLOOKUP(Main[[#This Row],[Content ID]],Content[#All],4,0)</f>
        <v>healthy eating</v>
      </c>
    </row>
    <row r="9233" spans="1:8">
      <c r="A9233" t="s">
        <v>920</v>
      </c>
      <c r="B9233" t="s">
        <v>516</v>
      </c>
      <c r="C9233" t="s">
        <v>7</v>
      </c>
      <c r="D9233" s="2">
        <v>44137.813055555554</v>
      </c>
      <c r="E9233" s="3" t="str">
        <f>VLOOKUP(Main[[#This Row],[ReactionsType]],ReactionTye[],2,0)</f>
        <v>negative</v>
      </c>
      <c r="F9233" s="3">
        <f>VLOOKUP(Main[[#This Row],[ReactionsType]],ReactionTye[],3,0)</f>
        <v>5</v>
      </c>
      <c r="G9233" s="3" t="str">
        <f>VLOOKUP(Main[[#This Row],[Content ID]],Content[#All],3,0)</f>
        <v>audio</v>
      </c>
      <c r="H9233" s="3" t="str">
        <f>VLOOKUP(Main[[#This Row],[Content ID]],Content[#All],4,0)</f>
        <v>healthy eating</v>
      </c>
    </row>
    <row r="9234" spans="1:8">
      <c r="A9234" t="s">
        <v>920</v>
      </c>
      <c r="B9234" t="s">
        <v>573</v>
      </c>
      <c r="C9234" t="s">
        <v>2</v>
      </c>
      <c r="D9234" s="2">
        <v>44010.119826388887</v>
      </c>
      <c r="E9234" s="3" t="str">
        <f>VLOOKUP(Main[[#This Row],[ReactionsType]],ReactionTye[],2,0)</f>
        <v>positive</v>
      </c>
      <c r="F9234" s="3">
        <f>VLOOKUP(Main[[#This Row],[ReactionsType]],ReactionTye[],3,0)</f>
        <v>60</v>
      </c>
      <c r="G9234" s="3" t="str">
        <f>VLOOKUP(Main[[#This Row],[Content ID]],Content[#All],3,0)</f>
        <v>audio</v>
      </c>
      <c r="H9234" s="3" t="str">
        <f>VLOOKUP(Main[[#This Row],[Content ID]],Content[#All],4,0)</f>
        <v>healthy eating</v>
      </c>
    </row>
    <row r="9235" spans="1:8">
      <c r="A9235" t="s">
        <v>920</v>
      </c>
      <c r="B9235" t="s">
        <v>225</v>
      </c>
      <c r="C9235" t="s">
        <v>7</v>
      </c>
      <c r="D9235" s="2">
        <v>44267.79996527778</v>
      </c>
      <c r="E9235" s="3" t="str">
        <f>VLOOKUP(Main[[#This Row],[ReactionsType]],ReactionTye[],2,0)</f>
        <v>negative</v>
      </c>
      <c r="F9235" s="3">
        <f>VLOOKUP(Main[[#This Row],[ReactionsType]],ReactionTye[],3,0)</f>
        <v>5</v>
      </c>
      <c r="G9235" s="3" t="str">
        <f>VLOOKUP(Main[[#This Row],[Content ID]],Content[#All],3,0)</f>
        <v>audio</v>
      </c>
      <c r="H9235" s="3" t="str">
        <f>VLOOKUP(Main[[#This Row],[Content ID]],Content[#All],4,0)</f>
        <v>healthy eating</v>
      </c>
    </row>
    <row r="9236" spans="1:8">
      <c r="A9236" t="s">
        <v>920</v>
      </c>
      <c r="B9236" t="s">
        <v>373</v>
      </c>
      <c r="C9236" t="s">
        <v>13</v>
      </c>
      <c r="D9236" s="2">
        <v>44335.436064814814</v>
      </c>
      <c r="E9236" s="3" t="str">
        <f>VLOOKUP(Main[[#This Row],[ReactionsType]],ReactionTye[],2,0)</f>
        <v>positive</v>
      </c>
      <c r="F9236" s="3">
        <f>VLOOKUP(Main[[#This Row],[ReactionsType]],ReactionTye[],3,0)</f>
        <v>70</v>
      </c>
      <c r="G9236" s="3" t="str">
        <f>VLOOKUP(Main[[#This Row],[Content ID]],Content[#All],3,0)</f>
        <v>audio</v>
      </c>
      <c r="H9236" s="3" t="str">
        <f>VLOOKUP(Main[[#This Row],[Content ID]],Content[#All],4,0)</f>
        <v>healthy eating</v>
      </c>
    </row>
    <row r="9237" spans="1:8">
      <c r="A9237" t="s">
        <v>920</v>
      </c>
      <c r="B9237" t="s">
        <v>573</v>
      </c>
      <c r="C9237" t="s">
        <v>5</v>
      </c>
      <c r="D9237" s="2">
        <v>44355.300300925926</v>
      </c>
      <c r="E9237" s="3" t="str">
        <f>VLOOKUP(Main[[#This Row],[ReactionsType]],ReactionTye[],2,0)</f>
        <v>negative</v>
      </c>
      <c r="F9237" s="3">
        <f>VLOOKUP(Main[[#This Row],[ReactionsType]],ReactionTye[],3,0)</f>
        <v>0</v>
      </c>
      <c r="G9237" s="3" t="str">
        <f>VLOOKUP(Main[[#This Row],[Content ID]],Content[#All],3,0)</f>
        <v>audio</v>
      </c>
      <c r="H9237" s="3" t="str">
        <f>VLOOKUP(Main[[#This Row],[Content ID]],Content[#All],4,0)</f>
        <v>healthy eating</v>
      </c>
    </row>
    <row r="9238" spans="1:8">
      <c r="A9238" t="s">
        <v>920</v>
      </c>
      <c r="B9238" t="s">
        <v>512</v>
      </c>
      <c r="C9238" t="s">
        <v>17</v>
      </c>
      <c r="D9238" s="2">
        <v>44343.816053240742</v>
      </c>
      <c r="E9238" s="3" t="str">
        <f>VLOOKUP(Main[[#This Row],[ReactionsType]],ReactionTye[],2,0)</f>
        <v>positive</v>
      </c>
      <c r="F9238" s="3">
        <f>VLOOKUP(Main[[#This Row],[ReactionsType]],ReactionTye[],3,0)</f>
        <v>45</v>
      </c>
      <c r="G9238" s="3" t="str">
        <f>VLOOKUP(Main[[#This Row],[Content ID]],Content[#All],3,0)</f>
        <v>audio</v>
      </c>
      <c r="H9238" s="3" t="str">
        <f>VLOOKUP(Main[[#This Row],[Content ID]],Content[#All],4,0)</f>
        <v>healthy eating</v>
      </c>
    </row>
    <row r="9239" spans="1:8">
      <c r="A9239" t="s">
        <v>920</v>
      </c>
      <c r="B9239" t="s">
        <v>358</v>
      </c>
      <c r="C9239" t="s">
        <v>17</v>
      </c>
      <c r="D9239" s="2">
        <v>44010.398009259261</v>
      </c>
      <c r="E9239" s="3" t="str">
        <f>VLOOKUP(Main[[#This Row],[ReactionsType]],ReactionTye[],2,0)</f>
        <v>positive</v>
      </c>
      <c r="F9239" s="3">
        <f>VLOOKUP(Main[[#This Row],[ReactionsType]],ReactionTye[],3,0)</f>
        <v>45</v>
      </c>
      <c r="G9239" s="3" t="str">
        <f>VLOOKUP(Main[[#This Row],[Content ID]],Content[#All],3,0)</f>
        <v>audio</v>
      </c>
      <c r="H9239" s="3" t="str">
        <f>VLOOKUP(Main[[#This Row],[Content ID]],Content[#All],4,0)</f>
        <v>healthy eating</v>
      </c>
    </row>
    <row r="9240" spans="1:8">
      <c r="A9240" t="s">
        <v>920</v>
      </c>
      <c r="B9240" t="s">
        <v>415</v>
      </c>
      <c r="C9240" t="s">
        <v>5</v>
      </c>
      <c r="D9240" s="2">
        <v>44074.991932870369</v>
      </c>
      <c r="E9240" s="3" t="str">
        <f>VLOOKUP(Main[[#This Row],[ReactionsType]],ReactionTye[],2,0)</f>
        <v>negative</v>
      </c>
      <c r="F9240" s="3">
        <f>VLOOKUP(Main[[#This Row],[ReactionsType]],ReactionTye[],3,0)</f>
        <v>0</v>
      </c>
      <c r="G9240" s="3" t="str">
        <f>VLOOKUP(Main[[#This Row],[Content ID]],Content[#All],3,0)</f>
        <v>audio</v>
      </c>
      <c r="H9240" s="3" t="str">
        <f>VLOOKUP(Main[[#This Row],[Content ID]],Content[#All],4,0)</f>
        <v>healthy eating</v>
      </c>
    </row>
    <row r="9241" spans="1:8">
      <c r="A9241" t="s">
        <v>920</v>
      </c>
      <c r="B9241" t="s">
        <v>206</v>
      </c>
      <c r="C9241" t="s">
        <v>13</v>
      </c>
      <c r="D9241" s="2">
        <v>44312.297592592593</v>
      </c>
      <c r="E9241" s="3" t="str">
        <f>VLOOKUP(Main[[#This Row],[ReactionsType]],ReactionTye[],2,0)</f>
        <v>positive</v>
      </c>
      <c r="F9241" s="3">
        <f>VLOOKUP(Main[[#This Row],[ReactionsType]],ReactionTye[],3,0)</f>
        <v>70</v>
      </c>
      <c r="G9241" s="3" t="str">
        <f>VLOOKUP(Main[[#This Row],[Content ID]],Content[#All],3,0)</f>
        <v>audio</v>
      </c>
      <c r="H9241" s="3" t="str">
        <f>VLOOKUP(Main[[#This Row],[Content ID]],Content[#All],4,0)</f>
        <v>healthy eating</v>
      </c>
    </row>
    <row r="9242" spans="1:8">
      <c r="A9242" t="s">
        <v>920</v>
      </c>
      <c r="B9242" t="s">
        <v>86</v>
      </c>
      <c r="C9242" t="s">
        <v>11</v>
      </c>
      <c r="D9242" s="2">
        <v>44363.062754629631</v>
      </c>
      <c r="E9242" s="3" t="str">
        <f>VLOOKUP(Main[[#This Row],[ReactionsType]],ReactionTye[],2,0)</f>
        <v>positive</v>
      </c>
      <c r="F9242" s="3">
        <f>VLOOKUP(Main[[#This Row],[ReactionsType]],ReactionTye[],3,0)</f>
        <v>65</v>
      </c>
      <c r="G9242" s="3" t="str">
        <f>VLOOKUP(Main[[#This Row],[Content ID]],Content[#All],3,0)</f>
        <v>audio</v>
      </c>
      <c r="H9242" s="3" t="str">
        <f>VLOOKUP(Main[[#This Row],[Content ID]],Content[#All],4,0)</f>
        <v>healthy eating</v>
      </c>
    </row>
    <row r="9243" spans="1:8">
      <c r="A9243" t="s">
        <v>920</v>
      </c>
      <c r="B9243" t="s">
        <v>286</v>
      </c>
      <c r="C9243" t="s">
        <v>12</v>
      </c>
      <c r="D9243" s="2">
        <v>44287.188298611109</v>
      </c>
      <c r="E9243" s="3" t="str">
        <f>VLOOKUP(Main[[#This Row],[ReactionsType]],ReactionTye[],2,0)</f>
        <v>positive</v>
      </c>
      <c r="F9243" s="3">
        <f>VLOOKUP(Main[[#This Row],[ReactionsType]],ReactionTye[],3,0)</f>
        <v>75</v>
      </c>
      <c r="G9243" s="3" t="str">
        <f>VLOOKUP(Main[[#This Row],[Content ID]],Content[#All],3,0)</f>
        <v>audio</v>
      </c>
      <c r="H9243" s="3" t="str">
        <f>VLOOKUP(Main[[#This Row],[Content ID]],Content[#All],4,0)</f>
        <v>healthy eating</v>
      </c>
    </row>
    <row r="9244" spans="1:8">
      <c r="A9244" t="s">
        <v>920</v>
      </c>
      <c r="B9244" t="s">
        <v>349</v>
      </c>
      <c r="C9244" t="s">
        <v>2</v>
      </c>
      <c r="D9244" s="2">
        <v>44235.739502314813</v>
      </c>
      <c r="E9244" s="3" t="str">
        <f>VLOOKUP(Main[[#This Row],[ReactionsType]],ReactionTye[],2,0)</f>
        <v>positive</v>
      </c>
      <c r="F9244" s="3">
        <f>VLOOKUP(Main[[#This Row],[ReactionsType]],ReactionTye[],3,0)</f>
        <v>60</v>
      </c>
      <c r="G9244" s="3" t="str">
        <f>VLOOKUP(Main[[#This Row],[Content ID]],Content[#All],3,0)</f>
        <v>audio</v>
      </c>
      <c r="H9244" s="3" t="str">
        <f>VLOOKUP(Main[[#This Row],[Content ID]],Content[#All],4,0)</f>
        <v>healthy eating</v>
      </c>
    </row>
    <row r="9245" spans="1:8">
      <c r="A9245" t="s">
        <v>920</v>
      </c>
      <c r="B9245" t="s">
        <v>353</v>
      </c>
      <c r="C9245" t="s">
        <v>11</v>
      </c>
      <c r="D9245" s="2">
        <v>44099.643263888887</v>
      </c>
      <c r="E9245" s="3" t="str">
        <f>VLOOKUP(Main[[#This Row],[ReactionsType]],ReactionTye[],2,0)</f>
        <v>positive</v>
      </c>
      <c r="F9245" s="3">
        <f>VLOOKUP(Main[[#This Row],[ReactionsType]],ReactionTye[],3,0)</f>
        <v>65</v>
      </c>
      <c r="G9245" s="3" t="str">
        <f>VLOOKUP(Main[[#This Row],[Content ID]],Content[#All],3,0)</f>
        <v>audio</v>
      </c>
      <c r="H9245" s="3" t="str">
        <f>VLOOKUP(Main[[#This Row],[Content ID]],Content[#All],4,0)</f>
        <v>healthy eating</v>
      </c>
    </row>
    <row r="9246" spans="1:8">
      <c r="A9246" t="s">
        <v>920</v>
      </c>
      <c r="B9246" t="s">
        <v>603</v>
      </c>
      <c r="C9246" t="s">
        <v>12</v>
      </c>
      <c r="D9246" s="2">
        <v>44125.865682870368</v>
      </c>
      <c r="E9246" s="3" t="str">
        <f>VLOOKUP(Main[[#This Row],[ReactionsType]],ReactionTye[],2,0)</f>
        <v>positive</v>
      </c>
      <c r="F9246" s="3">
        <f>VLOOKUP(Main[[#This Row],[ReactionsType]],ReactionTye[],3,0)</f>
        <v>75</v>
      </c>
      <c r="G9246" s="3" t="str">
        <f>VLOOKUP(Main[[#This Row],[Content ID]],Content[#All],3,0)</f>
        <v>audio</v>
      </c>
      <c r="H9246" s="3" t="str">
        <f>VLOOKUP(Main[[#This Row],[Content ID]],Content[#All],4,0)</f>
        <v>healthy eating</v>
      </c>
    </row>
    <row r="9247" spans="1:8">
      <c r="A9247" t="s">
        <v>920</v>
      </c>
      <c r="B9247" t="s">
        <v>513</v>
      </c>
      <c r="C9247" t="s">
        <v>7</v>
      </c>
      <c r="D9247" s="2">
        <v>44252.956296296295</v>
      </c>
      <c r="E9247" s="3" t="str">
        <f>VLOOKUP(Main[[#This Row],[ReactionsType]],ReactionTye[],2,0)</f>
        <v>negative</v>
      </c>
      <c r="F9247" s="3">
        <f>VLOOKUP(Main[[#This Row],[ReactionsType]],ReactionTye[],3,0)</f>
        <v>5</v>
      </c>
      <c r="G9247" s="3" t="str">
        <f>VLOOKUP(Main[[#This Row],[Content ID]],Content[#All],3,0)</f>
        <v>audio</v>
      </c>
      <c r="H9247" s="3" t="str">
        <f>VLOOKUP(Main[[#This Row],[Content ID]],Content[#All],4,0)</f>
        <v>healthy eating</v>
      </c>
    </row>
    <row r="9248" spans="1:8">
      <c r="A9248" t="s">
        <v>920</v>
      </c>
      <c r="B9248" t="s">
        <v>252</v>
      </c>
      <c r="C9248" t="s">
        <v>4</v>
      </c>
      <c r="D9248" s="2">
        <v>44264.900833333333</v>
      </c>
      <c r="E9248" s="3" t="str">
        <f>VLOOKUP(Main[[#This Row],[ReactionsType]],ReactionTye[],2,0)</f>
        <v>positive</v>
      </c>
      <c r="F9248" s="3">
        <f>VLOOKUP(Main[[#This Row],[ReactionsType]],ReactionTye[],3,0)</f>
        <v>70</v>
      </c>
      <c r="G9248" s="3" t="str">
        <f>VLOOKUP(Main[[#This Row],[Content ID]],Content[#All],3,0)</f>
        <v>audio</v>
      </c>
      <c r="H9248" s="3" t="str">
        <f>VLOOKUP(Main[[#This Row],[Content ID]],Content[#All],4,0)</f>
        <v>healthy eating</v>
      </c>
    </row>
    <row r="9249" spans="1:8">
      <c r="A9249" t="s">
        <v>920</v>
      </c>
      <c r="B9249" t="s">
        <v>241</v>
      </c>
      <c r="C9249" t="s">
        <v>12</v>
      </c>
      <c r="D9249" s="2">
        <v>44239.426122685189</v>
      </c>
      <c r="E9249" s="3" t="str">
        <f>VLOOKUP(Main[[#This Row],[ReactionsType]],ReactionTye[],2,0)</f>
        <v>positive</v>
      </c>
      <c r="F9249" s="3">
        <f>VLOOKUP(Main[[#This Row],[ReactionsType]],ReactionTye[],3,0)</f>
        <v>75</v>
      </c>
      <c r="G9249" s="3" t="str">
        <f>VLOOKUP(Main[[#This Row],[Content ID]],Content[#All],3,0)</f>
        <v>audio</v>
      </c>
      <c r="H9249" s="3" t="str">
        <f>VLOOKUP(Main[[#This Row],[Content ID]],Content[#All],4,0)</f>
        <v>healthy eating</v>
      </c>
    </row>
    <row r="9250" spans="1:8">
      <c r="A9250" t="s">
        <v>921</v>
      </c>
      <c r="B9250" t="s">
        <v>298</v>
      </c>
      <c r="C9250" t="s">
        <v>2</v>
      </c>
      <c r="D9250" s="2">
        <v>44355.771527777775</v>
      </c>
      <c r="E9250" s="3" t="str">
        <f>VLOOKUP(Main[[#This Row],[ReactionsType]],ReactionTye[],2,0)</f>
        <v>positive</v>
      </c>
      <c r="F9250" s="3">
        <f>VLOOKUP(Main[[#This Row],[ReactionsType]],ReactionTye[],3,0)</f>
        <v>60</v>
      </c>
      <c r="G9250" s="3" t="str">
        <f>VLOOKUP(Main[[#This Row],[Content ID]],Content[#All],3,0)</f>
        <v>audio</v>
      </c>
      <c r="H9250" s="3" t="str">
        <f>VLOOKUP(Main[[#This Row],[Content ID]],Content[#All],4,0)</f>
        <v>animals</v>
      </c>
    </row>
    <row r="9251" spans="1:8">
      <c r="A9251" t="s">
        <v>921</v>
      </c>
      <c r="B9251" t="s">
        <v>330</v>
      </c>
      <c r="C9251" t="s">
        <v>14</v>
      </c>
      <c r="D9251" s="2">
        <v>44206.399733796294</v>
      </c>
      <c r="E9251" s="3" t="str">
        <f>VLOOKUP(Main[[#This Row],[ReactionsType]],ReactionTye[],2,0)</f>
        <v>positive</v>
      </c>
      <c r="F9251" s="3">
        <f>VLOOKUP(Main[[#This Row],[ReactionsType]],ReactionTye[],3,0)</f>
        <v>72</v>
      </c>
      <c r="G9251" s="3" t="str">
        <f>VLOOKUP(Main[[#This Row],[Content ID]],Content[#All],3,0)</f>
        <v>audio</v>
      </c>
      <c r="H9251" s="3" t="str">
        <f>VLOOKUP(Main[[#This Row],[Content ID]],Content[#All],4,0)</f>
        <v>animals</v>
      </c>
    </row>
    <row r="9252" spans="1:8">
      <c r="A9252" t="s">
        <v>921</v>
      </c>
      <c r="B9252" t="s">
        <v>110</v>
      </c>
      <c r="C9252" t="s">
        <v>2</v>
      </c>
      <c r="D9252" s="2">
        <v>44244.058622685188</v>
      </c>
      <c r="E9252" s="3" t="str">
        <f>VLOOKUP(Main[[#This Row],[ReactionsType]],ReactionTye[],2,0)</f>
        <v>positive</v>
      </c>
      <c r="F9252" s="3">
        <f>VLOOKUP(Main[[#This Row],[ReactionsType]],ReactionTye[],3,0)</f>
        <v>60</v>
      </c>
      <c r="G9252" s="3" t="str">
        <f>VLOOKUP(Main[[#This Row],[Content ID]],Content[#All],3,0)</f>
        <v>audio</v>
      </c>
      <c r="H9252" s="3" t="str">
        <f>VLOOKUP(Main[[#This Row],[Content ID]],Content[#All],4,0)</f>
        <v>animals</v>
      </c>
    </row>
    <row r="9253" spans="1:8">
      <c r="A9253" t="s">
        <v>921</v>
      </c>
      <c r="B9253" t="s">
        <v>112</v>
      </c>
      <c r="C9253" t="s">
        <v>13</v>
      </c>
      <c r="D9253" s="2">
        <v>44091.574537037035</v>
      </c>
      <c r="E9253" s="3" t="str">
        <f>VLOOKUP(Main[[#This Row],[ReactionsType]],ReactionTye[],2,0)</f>
        <v>positive</v>
      </c>
      <c r="F9253" s="3">
        <f>VLOOKUP(Main[[#This Row],[ReactionsType]],ReactionTye[],3,0)</f>
        <v>70</v>
      </c>
      <c r="G9253" s="3" t="str">
        <f>VLOOKUP(Main[[#This Row],[Content ID]],Content[#All],3,0)</f>
        <v>audio</v>
      </c>
      <c r="H9253" s="3" t="str">
        <f>VLOOKUP(Main[[#This Row],[Content ID]],Content[#All],4,0)</f>
        <v>animals</v>
      </c>
    </row>
    <row r="9254" spans="1:8">
      <c r="A9254" t="s">
        <v>922</v>
      </c>
      <c r="B9254" t="s">
        <v>434</v>
      </c>
      <c r="C9254" t="s">
        <v>4</v>
      </c>
      <c r="D9254" s="2">
        <v>44357.1169212963</v>
      </c>
      <c r="E9254" s="3" t="str">
        <f>VLOOKUP(Main[[#This Row],[ReactionsType]],ReactionTye[],2,0)</f>
        <v>positive</v>
      </c>
      <c r="F9254" s="3">
        <f>VLOOKUP(Main[[#This Row],[ReactionsType]],ReactionTye[],3,0)</f>
        <v>70</v>
      </c>
      <c r="G9254" s="3" t="str">
        <f>VLOOKUP(Main[[#This Row],[Content ID]],Content[#All],3,0)</f>
        <v>GIF</v>
      </c>
      <c r="H9254" s="3" t="str">
        <f>VLOOKUP(Main[[#This Row],[Content ID]],Content[#All],4,0)</f>
        <v>technology</v>
      </c>
    </row>
    <row r="9255" spans="1:8">
      <c r="A9255" t="s">
        <v>922</v>
      </c>
      <c r="B9255" t="s">
        <v>545</v>
      </c>
      <c r="C9255" t="s">
        <v>2</v>
      </c>
      <c r="D9255" s="2">
        <v>44164.550856481481</v>
      </c>
      <c r="E9255" s="3" t="str">
        <f>VLOOKUP(Main[[#This Row],[ReactionsType]],ReactionTye[],2,0)</f>
        <v>positive</v>
      </c>
      <c r="F9255" s="3">
        <f>VLOOKUP(Main[[#This Row],[ReactionsType]],ReactionTye[],3,0)</f>
        <v>60</v>
      </c>
      <c r="G9255" s="3" t="str">
        <f>VLOOKUP(Main[[#This Row],[Content ID]],Content[#All],3,0)</f>
        <v>GIF</v>
      </c>
      <c r="H9255" s="3" t="str">
        <f>VLOOKUP(Main[[#This Row],[Content ID]],Content[#All],4,0)</f>
        <v>technology</v>
      </c>
    </row>
    <row r="9256" spans="1:8">
      <c r="A9256" t="s">
        <v>922</v>
      </c>
      <c r="B9256" t="s">
        <v>132</v>
      </c>
      <c r="C9256" t="s">
        <v>15</v>
      </c>
      <c r="D9256" s="2">
        <v>44187.451921296299</v>
      </c>
      <c r="E9256" s="3" t="str">
        <f>VLOOKUP(Main[[#This Row],[ReactionsType]],ReactionTye[],2,0)</f>
        <v>positive</v>
      </c>
      <c r="F9256" s="3">
        <f>VLOOKUP(Main[[#This Row],[ReactionsType]],ReactionTye[],3,0)</f>
        <v>50</v>
      </c>
      <c r="G9256" s="3" t="str">
        <f>VLOOKUP(Main[[#This Row],[Content ID]],Content[#All],3,0)</f>
        <v>GIF</v>
      </c>
      <c r="H9256" s="3" t="str">
        <f>VLOOKUP(Main[[#This Row],[Content ID]],Content[#All],4,0)</f>
        <v>technology</v>
      </c>
    </row>
    <row r="9257" spans="1:8">
      <c r="A9257" t="s">
        <v>922</v>
      </c>
      <c r="B9257" t="s">
        <v>381</v>
      </c>
      <c r="C9257" t="s">
        <v>18</v>
      </c>
      <c r="D9257" s="2">
        <v>44305.723391203705</v>
      </c>
      <c r="E9257" s="3" t="str">
        <f>VLOOKUP(Main[[#This Row],[ReactionsType]],ReactionTye[],2,0)</f>
        <v>neutral</v>
      </c>
      <c r="F9257" s="3">
        <f>VLOOKUP(Main[[#This Row],[ReactionsType]],ReactionTye[],3,0)</f>
        <v>35</v>
      </c>
      <c r="G9257" s="3" t="str">
        <f>VLOOKUP(Main[[#This Row],[Content ID]],Content[#All],3,0)</f>
        <v>GIF</v>
      </c>
      <c r="H9257" s="3" t="str">
        <f>VLOOKUP(Main[[#This Row],[Content ID]],Content[#All],4,0)</f>
        <v>technology</v>
      </c>
    </row>
    <row r="9258" spans="1:8">
      <c r="A9258" t="s">
        <v>922</v>
      </c>
      <c r="B9258" t="s">
        <v>470</v>
      </c>
      <c r="C9258" t="s">
        <v>12</v>
      </c>
      <c r="D9258" s="2">
        <v>44077.68886574074</v>
      </c>
      <c r="E9258" s="3" t="str">
        <f>VLOOKUP(Main[[#This Row],[ReactionsType]],ReactionTye[],2,0)</f>
        <v>positive</v>
      </c>
      <c r="F9258" s="3">
        <f>VLOOKUP(Main[[#This Row],[ReactionsType]],ReactionTye[],3,0)</f>
        <v>75</v>
      </c>
      <c r="G9258" s="3" t="str">
        <f>VLOOKUP(Main[[#This Row],[Content ID]],Content[#All],3,0)</f>
        <v>GIF</v>
      </c>
      <c r="H9258" s="3" t="str">
        <f>VLOOKUP(Main[[#This Row],[Content ID]],Content[#All],4,0)</f>
        <v>technology</v>
      </c>
    </row>
    <row r="9259" spans="1:8">
      <c r="A9259" t="s">
        <v>922</v>
      </c>
      <c r="B9259" t="s">
        <v>142</v>
      </c>
      <c r="C9259" t="s">
        <v>13</v>
      </c>
      <c r="D9259" s="2">
        <v>44324.391284722224</v>
      </c>
      <c r="E9259" s="3" t="str">
        <f>VLOOKUP(Main[[#This Row],[ReactionsType]],ReactionTye[],2,0)</f>
        <v>positive</v>
      </c>
      <c r="F9259" s="3">
        <f>VLOOKUP(Main[[#This Row],[ReactionsType]],ReactionTye[],3,0)</f>
        <v>70</v>
      </c>
      <c r="G9259" s="3" t="str">
        <f>VLOOKUP(Main[[#This Row],[Content ID]],Content[#All],3,0)</f>
        <v>GIF</v>
      </c>
      <c r="H9259" s="3" t="str">
        <f>VLOOKUP(Main[[#This Row],[Content ID]],Content[#All],4,0)</f>
        <v>technology</v>
      </c>
    </row>
    <row r="9260" spans="1:8">
      <c r="A9260" t="s">
        <v>922</v>
      </c>
      <c r="B9260" t="s">
        <v>333</v>
      </c>
      <c r="C9260" t="s">
        <v>12</v>
      </c>
      <c r="D9260" s="2">
        <v>44125.892083333332</v>
      </c>
      <c r="E9260" s="3" t="str">
        <f>VLOOKUP(Main[[#This Row],[ReactionsType]],ReactionTye[],2,0)</f>
        <v>positive</v>
      </c>
      <c r="F9260" s="3">
        <f>VLOOKUP(Main[[#This Row],[ReactionsType]],ReactionTye[],3,0)</f>
        <v>75</v>
      </c>
      <c r="G9260" s="3" t="str">
        <f>VLOOKUP(Main[[#This Row],[Content ID]],Content[#All],3,0)</f>
        <v>GIF</v>
      </c>
      <c r="H9260" s="3" t="str">
        <f>VLOOKUP(Main[[#This Row],[Content ID]],Content[#All],4,0)</f>
        <v>technology</v>
      </c>
    </row>
    <row r="9261" spans="1:8">
      <c r="A9261" t="s">
        <v>922</v>
      </c>
      <c r="B9261" t="s">
        <v>297</v>
      </c>
      <c r="C9261" t="s">
        <v>7</v>
      </c>
      <c r="D9261" s="2">
        <v>44243.849305555559</v>
      </c>
      <c r="E9261" s="3" t="str">
        <f>VLOOKUP(Main[[#This Row],[ReactionsType]],ReactionTye[],2,0)</f>
        <v>negative</v>
      </c>
      <c r="F9261" s="3">
        <f>VLOOKUP(Main[[#This Row],[ReactionsType]],ReactionTye[],3,0)</f>
        <v>5</v>
      </c>
      <c r="G9261" s="3" t="str">
        <f>VLOOKUP(Main[[#This Row],[Content ID]],Content[#All],3,0)</f>
        <v>GIF</v>
      </c>
      <c r="H9261" s="3" t="str">
        <f>VLOOKUP(Main[[#This Row],[Content ID]],Content[#All],4,0)</f>
        <v>technology</v>
      </c>
    </row>
    <row r="9262" spans="1:8">
      <c r="A9262" t="s">
        <v>922</v>
      </c>
      <c r="B9262" t="s">
        <v>126</v>
      </c>
      <c r="C9262" t="s">
        <v>2</v>
      </c>
      <c r="D9262" s="2">
        <v>44188.697534722225</v>
      </c>
      <c r="E9262" s="3" t="str">
        <f>VLOOKUP(Main[[#This Row],[ReactionsType]],ReactionTye[],2,0)</f>
        <v>positive</v>
      </c>
      <c r="F9262" s="3">
        <f>VLOOKUP(Main[[#This Row],[ReactionsType]],ReactionTye[],3,0)</f>
        <v>60</v>
      </c>
      <c r="G9262" s="3" t="str">
        <f>VLOOKUP(Main[[#This Row],[Content ID]],Content[#All],3,0)</f>
        <v>GIF</v>
      </c>
      <c r="H9262" s="3" t="str">
        <f>VLOOKUP(Main[[#This Row],[Content ID]],Content[#All],4,0)</f>
        <v>technology</v>
      </c>
    </row>
    <row r="9263" spans="1:8">
      <c r="A9263" t="s">
        <v>922</v>
      </c>
      <c r="B9263" t="s">
        <v>298</v>
      </c>
      <c r="C9263" t="s">
        <v>13</v>
      </c>
      <c r="D9263" s="2">
        <v>44133.931932870371</v>
      </c>
      <c r="E9263" s="3" t="str">
        <f>VLOOKUP(Main[[#This Row],[ReactionsType]],ReactionTye[],2,0)</f>
        <v>positive</v>
      </c>
      <c r="F9263" s="3">
        <f>VLOOKUP(Main[[#This Row],[ReactionsType]],ReactionTye[],3,0)</f>
        <v>70</v>
      </c>
      <c r="G9263" s="3" t="str">
        <f>VLOOKUP(Main[[#This Row],[Content ID]],Content[#All],3,0)</f>
        <v>GIF</v>
      </c>
      <c r="H9263" s="3" t="str">
        <f>VLOOKUP(Main[[#This Row],[Content ID]],Content[#All],4,0)</f>
        <v>technology</v>
      </c>
    </row>
    <row r="9264" spans="1:8">
      <c r="A9264" t="s">
        <v>923</v>
      </c>
      <c r="B9264" t="s">
        <v>59</v>
      </c>
      <c r="C9264" t="s">
        <v>8</v>
      </c>
      <c r="D9264" s="2">
        <v>44159.688437500001</v>
      </c>
      <c r="E9264" s="3" t="str">
        <f>VLOOKUP(Main[[#This Row],[ReactionsType]],ReactionTye[],2,0)</f>
        <v>positive</v>
      </c>
      <c r="F9264" s="3">
        <f>VLOOKUP(Main[[#This Row],[ReactionsType]],ReactionTye[],3,0)</f>
        <v>30</v>
      </c>
      <c r="G9264" s="3" t="str">
        <f>VLOOKUP(Main[[#This Row],[Content ID]],Content[#All],3,0)</f>
        <v>video</v>
      </c>
      <c r="H9264" s="3" t="str">
        <f>VLOOKUP(Main[[#This Row],[Content ID]],Content[#All],4,0)</f>
        <v>cooking</v>
      </c>
    </row>
    <row r="9265" spans="1:8">
      <c r="A9265" t="s">
        <v>923</v>
      </c>
      <c r="B9265" t="s">
        <v>361</v>
      </c>
      <c r="C9265" t="s">
        <v>2</v>
      </c>
      <c r="D9265" s="2">
        <v>44285.945104166669</v>
      </c>
      <c r="E9265" s="3" t="str">
        <f>VLOOKUP(Main[[#This Row],[ReactionsType]],ReactionTye[],2,0)</f>
        <v>positive</v>
      </c>
      <c r="F9265" s="3">
        <f>VLOOKUP(Main[[#This Row],[ReactionsType]],ReactionTye[],3,0)</f>
        <v>60</v>
      </c>
      <c r="G9265" s="3" t="str">
        <f>VLOOKUP(Main[[#This Row],[Content ID]],Content[#All],3,0)</f>
        <v>video</v>
      </c>
      <c r="H9265" s="3" t="str">
        <f>VLOOKUP(Main[[#This Row],[Content ID]],Content[#All],4,0)</f>
        <v>cooking</v>
      </c>
    </row>
    <row r="9266" spans="1:8">
      <c r="A9266" t="s">
        <v>923</v>
      </c>
      <c r="B9266" t="s">
        <v>139</v>
      </c>
      <c r="C9266" t="s">
        <v>20</v>
      </c>
      <c r="D9266" s="2">
        <v>44261.605671296296</v>
      </c>
      <c r="E9266" s="3" t="str">
        <f>VLOOKUP(Main[[#This Row],[ReactionsType]],ReactionTye[],2,0)</f>
        <v>negative</v>
      </c>
      <c r="F9266" s="3">
        <f>VLOOKUP(Main[[#This Row],[ReactionsType]],ReactionTye[],3,0)</f>
        <v>12</v>
      </c>
      <c r="G9266" s="3" t="str">
        <f>VLOOKUP(Main[[#This Row],[Content ID]],Content[#All],3,0)</f>
        <v>video</v>
      </c>
      <c r="H9266" s="3" t="str">
        <f>VLOOKUP(Main[[#This Row],[Content ID]],Content[#All],4,0)</f>
        <v>cooking</v>
      </c>
    </row>
    <row r="9267" spans="1:8">
      <c r="A9267" t="s">
        <v>923</v>
      </c>
      <c r="B9267" t="s">
        <v>133</v>
      </c>
      <c r="C9267" t="s">
        <v>4</v>
      </c>
      <c r="D9267" s="2">
        <v>44126.104108796295</v>
      </c>
      <c r="E9267" s="3" t="str">
        <f>VLOOKUP(Main[[#This Row],[ReactionsType]],ReactionTye[],2,0)</f>
        <v>positive</v>
      </c>
      <c r="F9267" s="3">
        <f>VLOOKUP(Main[[#This Row],[ReactionsType]],ReactionTye[],3,0)</f>
        <v>70</v>
      </c>
      <c r="G9267" s="3" t="str">
        <f>VLOOKUP(Main[[#This Row],[Content ID]],Content[#All],3,0)</f>
        <v>video</v>
      </c>
      <c r="H9267" s="3" t="str">
        <f>VLOOKUP(Main[[#This Row],[Content ID]],Content[#All],4,0)</f>
        <v>cooking</v>
      </c>
    </row>
    <row r="9268" spans="1:8">
      <c r="A9268" t="s">
        <v>923</v>
      </c>
      <c r="B9268" t="s">
        <v>295</v>
      </c>
      <c r="C9268" t="s">
        <v>4</v>
      </c>
      <c r="D9268" s="2">
        <v>44012.612210648149</v>
      </c>
      <c r="E9268" s="3" t="str">
        <f>VLOOKUP(Main[[#This Row],[ReactionsType]],ReactionTye[],2,0)</f>
        <v>positive</v>
      </c>
      <c r="F9268" s="3">
        <f>VLOOKUP(Main[[#This Row],[ReactionsType]],ReactionTye[],3,0)</f>
        <v>70</v>
      </c>
      <c r="G9268" s="3" t="str">
        <f>VLOOKUP(Main[[#This Row],[Content ID]],Content[#All],3,0)</f>
        <v>video</v>
      </c>
      <c r="H9268" s="3" t="str">
        <f>VLOOKUP(Main[[#This Row],[Content ID]],Content[#All],4,0)</f>
        <v>cooking</v>
      </c>
    </row>
    <row r="9269" spans="1:8">
      <c r="A9269" t="s">
        <v>923</v>
      </c>
      <c r="B9269" t="s">
        <v>286</v>
      </c>
      <c r="C9269" t="s">
        <v>4</v>
      </c>
      <c r="D9269" s="2">
        <v>44077.630868055552</v>
      </c>
      <c r="E9269" s="3" t="str">
        <f>VLOOKUP(Main[[#This Row],[ReactionsType]],ReactionTye[],2,0)</f>
        <v>positive</v>
      </c>
      <c r="F9269" s="3">
        <f>VLOOKUP(Main[[#This Row],[ReactionsType]],ReactionTye[],3,0)</f>
        <v>70</v>
      </c>
      <c r="G9269" s="3" t="str">
        <f>VLOOKUP(Main[[#This Row],[Content ID]],Content[#All],3,0)</f>
        <v>video</v>
      </c>
      <c r="H9269" s="3" t="str">
        <f>VLOOKUP(Main[[#This Row],[Content ID]],Content[#All],4,0)</f>
        <v>cooking</v>
      </c>
    </row>
    <row r="9270" spans="1:8">
      <c r="A9270" t="s">
        <v>923</v>
      </c>
      <c r="B9270" t="s">
        <v>133</v>
      </c>
      <c r="C9270" t="s">
        <v>20</v>
      </c>
      <c r="D9270" s="2">
        <v>44120.399895833332</v>
      </c>
      <c r="E9270" s="3" t="str">
        <f>VLOOKUP(Main[[#This Row],[ReactionsType]],ReactionTye[],2,0)</f>
        <v>negative</v>
      </c>
      <c r="F9270" s="3">
        <f>VLOOKUP(Main[[#This Row],[ReactionsType]],ReactionTye[],3,0)</f>
        <v>12</v>
      </c>
      <c r="G9270" s="3" t="str">
        <f>VLOOKUP(Main[[#This Row],[Content ID]],Content[#All],3,0)</f>
        <v>video</v>
      </c>
      <c r="H9270" s="3" t="str">
        <f>VLOOKUP(Main[[#This Row],[Content ID]],Content[#All],4,0)</f>
        <v>cooking</v>
      </c>
    </row>
    <row r="9271" spans="1:8">
      <c r="A9271" t="s">
        <v>923</v>
      </c>
      <c r="B9271" t="s">
        <v>410</v>
      </c>
      <c r="C9271" t="s">
        <v>15</v>
      </c>
      <c r="D9271" s="2">
        <v>44109.236840277779</v>
      </c>
      <c r="E9271" s="3" t="str">
        <f>VLOOKUP(Main[[#This Row],[ReactionsType]],ReactionTye[],2,0)</f>
        <v>positive</v>
      </c>
      <c r="F9271" s="3">
        <f>VLOOKUP(Main[[#This Row],[ReactionsType]],ReactionTye[],3,0)</f>
        <v>50</v>
      </c>
      <c r="G9271" s="3" t="str">
        <f>VLOOKUP(Main[[#This Row],[Content ID]],Content[#All],3,0)</f>
        <v>video</v>
      </c>
      <c r="H9271" s="3" t="str">
        <f>VLOOKUP(Main[[#This Row],[Content ID]],Content[#All],4,0)</f>
        <v>cooking</v>
      </c>
    </row>
    <row r="9272" spans="1:8">
      <c r="A9272" t="s">
        <v>923</v>
      </c>
      <c r="B9272" t="s">
        <v>163</v>
      </c>
      <c r="C9272" t="s">
        <v>11</v>
      </c>
      <c r="D9272" s="2">
        <v>44000.681192129632</v>
      </c>
      <c r="E9272" s="3" t="str">
        <f>VLOOKUP(Main[[#This Row],[ReactionsType]],ReactionTye[],2,0)</f>
        <v>positive</v>
      </c>
      <c r="F9272" s="3">
        <f>VLOOKUP(Main[[#This Row],[ReactionsType]],ReactionTye[],3,0)</f>
        <v>65</v>
      </c>
      <c r="G9272" s="3" t="str">
        <f>VLOOKUP(Main[[#This Row],[Content ID]],Content[#All],3,0)</f>
        <v>video</v>
      </c>
      <c r="H9272" s="3" t="str">
        <f>VLOOKUP(Main[[#This Row],[Content ID]],Content[#All],4,0)</f>
        <v>cooking</v>
      </c>
    </row>
    <row r="9273" spans="1:8">
      <c r="A9273" t="s">
        <v>923</v>
      </c>
      <c r="B9273" t="s">
        <v>560</v>
      </c>
      <c r="C9273" t="s">
        <v>5</v>
      </c>
      <c r="D9273" s="2">
        <v>44242.608773148146</v>
      </c>
      <c r="E9273" s="3" t="str">
        <f>VLOOKUP(Main[[#This Row],[ReactionsType]],ReactionTye[],2,0)</f>
        <v>negative</v>
      </c>
      <c r="F9273" s="3">
        <f>VLOOKUP(Main[[#This Row],[ReactionsType]],ReactionTye[],3,0)</f>
        <v>0</v>
      </c>
      <c r="G9273" s="3" t="str">
        <f>VLOOKUP(Main[[#This Row],[Content ID]],Content[#All],3,0)</f>
        <v>video</v>
      </c>
      <c r="H9273" s="3" t="str">
        <f>VLOOKUP(Main[[#This Row],[Content ID]],Content[#All],4,0)</f>
        <v>cooking</v>
      </c>
    </row>
    <row r="9274" spans="1:8">
      <c r="A9274" t="s">
        <v>923</v>
      </c>
      <c r="B9274" t="s">
        <v>98</v>
      </c>
      <c r="C9274" t="s">
        <v>14</v>
      </c>
      <c r="D9274" s="2">
        <v>44016.625243055554</v>
      </c>
      <c r="E9274" s="3" t="str">
        <f>VLOOKUP(Main[[#This Row],[ReactionsType]],ReactionTye[],2,0)</f>
        <v>positive</v>
      </c>
      <c r="F9274" s="3">
        <f>VLOOKUP(Main[[#This Row],[ReactionsType]],ReactionTye[],3,0)</f>
        <v>72</v>
      </c>
      <c r="G9274" s="3" t="str">
        <f>VLOOKUP(Main[[#This Row],[Content ID]],Content[#All],3,0)</f>
        <v>video</v>
      </c>
      <c r="H9274" s="3" t="str">
        <f>VLOOKUP(Main[[#This Row],[Content ID]],Content[#All],4,0)</f>
        <v>cooking</v>
      </c>
    </row>
    <row r="9275" spans="1:8">
      <c r="A9275" t="s">
        <v>923</v>
      </c>
      <c r="B9275" t="s">
        <v>444</v>
      </c>
      <c r="C9275" t="s">
        <v>20</v>
      </c>
      <c r="D9275" s="2">
        <v>44269.065208333333</v>
      </c>
      <c r="E9275" s="3" t="str">
        <f>VLOOKUP(Main[[#This Row],[ReactionsType]],ReactionTye[],2,0)</f>
        <v>negative</v>
      </c>
      <c r="F9275" s="3">
        <f>VLOOKUP(Main[[#This Row],[ReactionsType]],ReactionTye[],3,0)</f>
        <v>12</v>
      </c>
      <c r="G9275" s="3" t="str">
        <f>VLOOKUP(Main[[#This Row],[Content ID]],Content[#All],3,0)</f>
        <v>video</v>
      </c>
      <c r="H9275" s="3" t="str">
        <f>VLOOKUP(Main[[#This Row],[Content ID]],Content[#All],4,0)</f>
        <v>cooking</v>
      </c>
    </row>
    <row r="9276" spans="1:8">
      <c r="A9276" t="s">
        <v>923</v>
      </c>
      <c r="B9276" t="s">
        <v>463</v>
      </c>
      <c r="C9276" t="s">
        <v>2</v>
      </c>
      <c r="D9276" s="2">
        <v>44170.292129629626</v>
      </c>
      <c r="E9276" s="3" t="str">
        <f>VLOOKUP(Main[[#This Row],[ReactionsType]],ReactionTye[],2,0)</f>
        <v>positive</v>
      </c>
      <c r="F9276" s="3">
        <f>VLOOKUP(Main[[#This Row],[ReactionsType]],ReactionTye[],3,0)</f>
        <v>60</v>
      </c>
      <c r="G9276" s="3" t="str">
        <f>VLOOKUP(Main[[#This Row],[Content ID]],Content[#All],3,0)</f>
        <v>video</v>
      </c>
      <c r="H9276" s="3" t="str">
        <f>VLOOKUP(Main[[#This Row],[Content ID]],Content[#All],4,0)</f>
        <v>cooking</v>
      </c>
    </row>
    <row r="9277" spans="1:8">
      <c r="A9277" t="s">
        <v>923</v>
      </c>
      <c r="B9277" t="s">
        <v>208</v>
      </c>
      <c r="C9277" t="s">
        <v>16</v>
      </c>
      <c r="D9277" s="2">
        <v>44178.714571759258</v>
      </c>
      <c r="E9277" s="3" t="str">
        <f>VLOOKUP(Main[[#This Row],[ReactionsType]],ReactionTye[],2,0)</f>
        <v>negative</v>
      </c>
      <c r="F9277" s="3">
        <f>VLOOKUP(Main[[#This Row],[ReactionsType]],ReactionTye[],3,0)</f>
        <v>10</v>
      </c>
      <c r="G9277" s="3" t="str">
        <f>VLOOKUP(Main[[#This Row],[Content ID]],Content[#All],3,0)</f>
        <v>video</v>
      </c>
      <c r="H9277" s="3" t="str">
        <f>VLOOKUP(Main[[#This Row],[Content ID]],Content[#All],4,0)</f>
        <v>cooking</v>
      </c>
    </row>
    <row r="9278" spans="1:8">
      <c r="A9278" t="s">
        <v>923</v>
      </c>
      <c r="B9278" t="s">
        <v>331</v>
      </c>
      <c r="C9278" t="s">
        <v>7</v>
      </c>
      <c r="D9278" s="2">
        <v>44070.353587962964</v>
      </c>
      <c r="E9278" s="3" t="str">
        <f>VLOOKUP(Main[[#This Row],[ReactionsType]],ReactionTye[],2,0)</f>
        <v>negative</v>
      </c>
      <c r="F9278" s="3">
        <f>VLOOKUP(Main[[#This Row],[ReactionsType]],ReactionTye[],3,0)</f>
        <v>5</v>
      </c>
      <c r="G9278" s="3" t="str">
        <f>VLOOKUP(Main[[#This Row],[Content ID]],Content[#All],3,0)</f>
        <v>video</v>
      </c>
      <c r="H9278" s="3" t="str">
        <f>VLOOKUP(Main[[#This Row],[Content ID]],Content[#All],4,0)</f>
        <v>cooking</v>
      </c>
    </row>
    <row r="9279" spans="1:8">
      <c r="A9279" t="s">
        <v>923</v>
      </c>
      <c r="B9279" t="s">
        <v>193</v>
      </c>
      <c r="C9279" t="s">
        <v>8</v>
      </c>
      <c r="D9279" s="2">
        <v>44168.86446759259</v>
      </c>
      <c r="E9279" s="3" t="str">
        <f>VLOOKUP(Main[[#This Row],[ReactionsType]],ReactionTye[],2,0)</f>
        <v>positive</v>
      </c>
      <c r="F9279" s="3">
        <f>VLOOKUP(Main[[#This Row],[ReactionsType]],ReactionTye[],3,0)</f>
        <v>30</v>
      </c>
      <c r="G9279" s="3" t="str">
        <f>VLOOKUP(Main[[#This Row],[Content ID]],Content[#All],3,0)</f>
        <v>video</v>
      </c>
      <c r="H9279" s="3" t="str">
        <f>VLOOKUP(Main[[#This Row],[Content ID]],Content[#All],4,0)</f>
        <v>cooking</v>
      </c>
    </row>
    <row r="9280" spans="1:8">
      <c r="A9280" t="s">
        <v>923</v>
      </c>
      <c r="B9280" t="s">
        <v>113</v>
      </c>
      <c r="C9280" t="s">
        <v>20</v>
      </c>
      <c r="D9280" s="2">
        <v>44173.250497685185</v>
      </c>
      <c r="E9280" s="3" t="str">
        <f>VLOOKUP(Main[[#This Row],[ReactionsType]],ReactionTye[],2,0)</f>
        <v>negative</v>
      </c>
      <c r="F9280" s="3">
        <f>VLOOKUP(Main[[#This Row],[ReactionsType]],ReactionTye[],3,0)</f>
        <v>12</v>
      </c>
      <c r="G9280" s="3" t="str">
        <f>VLOOKUP(Main[[#This Row],[Content ID]],Content[#All],3,0)</f>
        <v>video</v>
      </c>
      <c r="H9280" s="3" t="str">
        <f>VLOOKUP(Main[[#This Row],[Content ID]],Content[#All],4,0)</f>
        <v>cooking</v>
      </c>
    </row>
    <row r="9281" spans="1:8">
      <c r="A9281" t="s">
        <v>923</v>
      </c>
      <c r="B9281" t="s">
        <v>572</v>
      </c>
      <c r="C9281" t="s">
        <v>19</v>
      </c>
      <c r="D9281" s="2">
        <v>44351.142175925925</v>
      </c>
      <c r="E9281" s="3" t="str">
        <f>VLOOKUP(Main[[#This Row],[ReactionsType]],ReactionTye[],2,0)</f>
        <v>negative</v>
      </c>
      <c r="F9281" s="3">
        <f>VLOOKUP(Main[[#This Row],[ReactionsType]],ReactionTye[],3,0)</f>
        <v>15</v>
      </c>
      <c r="G9281" s="3" t="str">
        <f>VLOOKUP(Main[[#This Row],[Content ID]],Content[#All],3,0)</f>
        <v>video</v>
      </c>
      <c r="H9281" s="3" t="str">
        <f>VLOOKUP(Main[[#This Row],[Content ID]],Content[#All],4,0)</f>
        <v>cooking</v>
      </c>
    </row>
    <row r="9282" spans="1:8">
      <c r="A9282" t="s">
        <v>923</v>
      </c>
      <c r="B9282" t="s">
        <v>238</v>
      </c>
      <c r="C9282" t="s">
        <v>16</v>
      </c>
      <c r="D9282" s="2">
        <v>44272.211770833332</v>
      </c>
      <c r="E9282" s="3" t="str">
        <f>VLOOKUP(Main[[#This Row],[ReactionsType]],ReactionTye[],2,0)</f>
        <v>negative</v>
      </c>
      <c r="F9282" s="3">
        <f>VLOOKUP(Main[[#This Row],[ReactionsType]],ReactionTye[],3,0)</f>
        <v>10</v>
      </c>
      <c r="G9282" s="3" t="str">
        <f>VLOOKUP(Main[[#This Row],[Content ID]],Content[#All],3,0)</f>
        <v>video</v>
      </c>
      <c r="H9282" s="3" t="str">
        <f>VLOOKUP(Main[[#This Row],[Content ID]],Content[#All],4,0)</f>
        <v>cooking</v>
      </c>
    </row>
    <row r="9283" spans="1:8">
      <c r="A9283" t="s">
        <v>923</v>
      </c>
      <c r="B9283" t="s">
        <v>295</v>
      </c>
      <c r="C9283" t="s">
        <v>14</v>
      </c>
      <c r="D9283" s="2">
        <v>44170.042685185188</v>
      </c>
      <c r="E9283" s="3" t="str">
        <f>VLOOKUP(Main[[#This Row],[ReactionsType]],ReactionTye[],2,0)</f>
        <v>positive</v>
      </c>
      <c r="F9283" s="3">
        <f>VLOOKUP(Main[[#This Row],[ReactionsType]],ReactionTye[],3,0)</f>
        <v>72</v>
      </c>
      <c r="G9283" s="3" t="str">
        <f>VLOOKUP(Main[[#This Row],[Content ID]],Content[#All],3,0)</f>
        <v>video</v>
      </c>
      <c r="H9283" s="3" t="str">
        <f>VLOOKUP(Main[[#This Row],[Content ID]],Content[#All],4,0)</f>
        <v>cooking</v>
      </c>
    </row>
    <row r="9284" spans="1:8">
      <c r="A9284" t="s">
        <v>923</v>
      </c>
      <c r="B9284" t="s">
        <v>48</v>
      </c>
      <c r="C9284" t="s">
        <v>15</v>
      </c>
      <c r="D9284" s="2">
        <v>44257.337708333333</v>
      </c>
      <c r="E9284" s="3" t="str">
        <f>VLOOKUP(Main[[#This Row],[ReactionsType]],ReactionTye[],2,0)</f>
        <v>positive</v>
      </c>
      <c r="F9284" s="3">
        <f>VLOOKUP(Main[[#This Row],[ReactionsType]],ReactionTye[],3,0)</f>
        <v>50</v>
      </c>
      <c r="G9284" s="3" t="str">
        <f>VLOOKUP(Main[[#This Row],[Content ID]],Content[#All],3,0)</f>
        <v>video</v>
      </c>
      <c r="H9284" s="3" t="str">
        <f>VLOOKUP(Main[[#This Row],[Content ID]],Content[#All],4,0)</f>
        <v>cooking</v>
      </c>
    </row>
    <row r="9285" spans="1:8">
      <c r="A9285" t="s">
        <v>923</v>
      </c>
      <c r="B9285" t="s">
        <v>424</v>
      </c>
      <c r="C9285" t="s">
        <v>13</v>
      </c>
      <c r="D9285" s="2">
        <v>44080.732141203705</v>
      </c>
      <c r="E9285" s="3" t="str">
        <f>VLOOKUP(Main[[#This Row],[ReactionsType]],ReactionTye[],2,0)</f>
        <v>positive</v>
      </c>
      <c r="F9285" s="3">
        <f>VLOOKUP(Main[[#This Row],[ReactionsType]],ReactionTye[],3,0)</f>
        <v>70</v>
      </c>
      <c r="G9285" s="3" t="str">
        <f>VLOOKUP(Main[[#This Row],[Content ID]],Content[#All],3,0)</f>
        <v>video</v>
      </c>
      <c r="H9285" s="3" t="str">
        <f>VLOOKUP(Main[[#This Row],[Content ID]],Content[#All],4,0)</f>
        <v>cooking</v>
      </c>
    </row>
    <row r="9286" spans="1:8">
      <c r="A9286" t="s">
        <v>923</v>
      </c>
      <c r="B9286" t="s">
        <v>51</v>
      </c>
      <c r="C9286" t="s">
        <v>19</v>
      </c>
      <c r="D9286" s="2">
        <v>44185.749340277776</v>
      </c>
      <c r="E9286" s="3" t="str">
        <f>VLOOKUP(Main[[#This Row],[ReactionsType]],ReactionTye[],2,0)</f>
        <v>negative</v>
      </c>
      <c r="F9286" s="3">
        <f>VLOOKUP(Main[[#This Row],[ReactionsType]],ReactionTye[],3,0)</f>
        <v>15</v>
      </c>
      <c r="G9286" s="3" t="str">
        <f>VLOOKUP(Main[[#This Row],[Content ID]],Content[#All],3,0)</f>
        <v>video</v>
      </c>
      <c r="H9286" s="3" t="str">
        <f>VLOOKUP(Main[[#This Row],[Content ID]],Content[#All],4,0)</f>
        <v>cooking</v>
      </c>
    </row>
    <row r="9287" spans="1:8">
      <c r="A9287" t="s">
        <v>923</v>
      </c>
      <c r="B9287" t="s">
        <v>207</v>
      </c>
      <c r="C9287" t="s">
        <v>9</v>
      </c>
      <c r="D9287" s="2">
        <v>44149.543993055559</v>
      </c>
      <c r="E9287" s="3" t="str">
        <f>VLOOKUP(Main[[#This Row],[ReactionsType]],ReactionTye[],2,0)</f>
        <v>neutral</v>
      </c>
      <c r="F9287" s="3">
        <f>VLOOKUP(Main[[#This Row],[ReactionsType]],ReactionTye[],3,0)</f>
        <v>20</v>
      </c>
      <c r="G9287" s="3" t="str">
        <f>VLOOKUP(Main[[#This Row],[Content ID]],Content[#All],3,0)</f>
        <v>video</v>
      </c>
      <c r="H9287" s="3" t="str">
        <f>VLOOKUP(Main[[#This Row],[Content ID]],Content[#All],4,0)</f>
        <v>cooking</v>
      </c>
    </row>
    <row r="9288" spans="1:8">
      <c r="A9288" t="s">
        <v>923</v>
      </c>
      <c r="B9288" s="1" t="s">
        <v>265</v>
      </c>
      <c r="C9288" t="s">
        <v>18</v>
      </c>
      <c r="D9288" s="2">
        <v>44341.70417824074</v>
      </c>
      <c r="E9288" s="3" t="str">
        <f>VLOOKUP(Main[[#This Row],[ReactionsType]],ReactionTye[],2,0)</f>
        <v>neutral</v>
      </c>
      <c r="F9288" s="3">
        <f>VLOOKUP(Main[[#This Row],[ReactionsType]],ReactionTye[],3,0)</f>
        <v>35</v>
      </c>
      <c r="G9288" s="3" t="str">
        <f>VLOOKUP(Main[[#This Row],[Content ID]],Content[#All],3,0)</f>
        <v>video</v>
      </c>
      <c r="H9288" s="3" t="str">
        <f>VLOOKUP(Main[[#This Row],[Content ID]],Content[#All],4,0)</f>
        <v>cooking</v>
      </c>
    </row>
    <row r="9289" spans="1:8">
      <c r="A9289" t="s">
        <v>923</v>
      </c>
      <c r="B9289" t="s">
        <v>318</v>
      </c>
      <c r="C9289" t="s">
        <v>15</v>
      </c>
      <c r="D9289" s="2">
        <v>44199.618750000001</v>
      </c>
      <c r="E9289" s="3" t="str">
        <f>VLOOKUP(Main[[#This Row],[ReactionsType]],ReactionTye[],2,0)</f>
        <v>positive</v>
      </c>
      <c r="F9289" s="3">
        <f>VLOOKUP(Main[[#This Row],[ReactionsType]],ReactionTye[],3,0)</f>
        <v>50</v>
      </c>
      <c r="G9289" s="3" t="str">
        <f>VLOOKUP(Main[[#This Row],[Content ID]],Content[#All],3,0)</f>
        <v>video</v>
      </c>
      <c r="H9289" s="3" t="str">
        <f>VLOOKUP(Main[[#This Row],[Content ID]],Content[#All],4,0)</f>
        <v>cooking</v>
      </c>
    </row>
    <row r="9290" spans="1:8">
      <c r="A9290" t="s">
        <v>923</v>
      </c>
      <c r="B9290" t="s">
        <v>502</v>
      </c>
      <c r="C9290" t="s">
        <v>20</v>
      </c>
      <c r="D9290" s="2">
        <v>44314.315092592595</v>
      </c>
      <c r="E9290" s="3" t="str">
        <f>VLOOKUP(Main[[#This Row],[ReactionsType]],ReactionTye[],2,0)</f>
        <v>negative</v>
      </c>
      <c r="F9290" s="3">
        <f>VLOOKUP(Main[[#This Row],[ReactionsType]],ReactionTye[],3,0)</f>
        <v>12</v>
      </c>
      <c r="G9290" s="3" t="str">
        <f>VLOOKUP(Main[[#This Row],[Content ID]],Content[#All],3,0)</f>
        <v>video</v>
      </c>
      <c r="H9290" s="3" t="str">
        <f>VLOOKUP(Main[[#This Row],[Content ID]],Content[#All],4,0)</f>
        <v>cooking</v>
      </c>
    </row>
    <row r="9291" spans="1:8">
      <c r="A9291" t="s">
        <v>924</v>
      </c>
      <c r="B9291" t="s">
        <v>539</v>
      </c>
      <c r="C9291" t="s">
        <v>18</v>
      </c>
      <c r="D9291" s="2">
        <v>44291.190752314818</v>
      </c>
      <c r="E9291" s="3" t="str">
        <f>VLOOKUP(Main[[#This Row],[ReactionsType]],ReactionTye[],2,0)</f>
        <v>neutral</v>
      </c>
      <c r="F9291" s="3">
        <f>VLOOKUP(Main[[#This Row],[ReactionsType]],ReactionTye[],3,0)</f>
        <v>35</v>
      </c>
      <c r="G9291" s="3" t="str">
        <f>VLOOKUP(Main[[#This Row],[Content ID]],Content[#All],3,0)</f>
        <v>photo</v>
      </c>
      <c r="H9291" s="3" t="str">
        <f>VLOOKUP(Main[[#This Row],[Content ID]],Content[#All],4,0)</f>
        <v>veganism</v>
      </c>
    </row>
    <row r="9292" spans="1:8">
      <c r="A9292" t="s">
        <v>925</v>
      </c>
      <c r="B9292" t="s">
        <v>516</v>
      </c>
      <c r="C9292" t="s">
        <v>9</v>
      </c>
      <c r="D9292" s="2">
        <v>44249.828379629631</v>
      </c>
      <c r="E9292" s="3" t="str">
        <f>VLOOKUP(Main[[#This Row],[ReactionsType]],ReactionTye[],2,0)</f>
        <v>neutral</v>
      </c>
      <c r="F9292" s="3">
        <f>VLOOKUP(Main[[#This Row],[ReactionsType]],ReactionTye[],3,0)</f>
        <v>20</v>
      </c>
      <c r="G9292" s="3" t="str">
        <f>VLOOKUP(Main[[#This Row],[Content ID]],Content[#All],3,0)</f>
        <v>GIF</v>
      </c>
      <c r="H9292" s="3" t="str">
        <f>VLOOKUP(Main[[#This Row],[Content ID]],Content[#All],4,0)</f>
        <v>technology</v>
      </c>
    </row>
    <row r="9293" spans="1:8">
      <c r="A9293" t="s">
        <v>925</v>
      </c>
      <c r="B9293" t="s">
        <v>271</v>
      </c>
      <c r="C9293" t="s">
        <v>9</v>
      </c>
      <c r="D9293" s="2">
        <v>44270.950208333335</v>
      </c>
      <c r="E9293" s="3" t="str">
        <f>VLOOKUP(Main[[#This Row],[ReactionsType]],ReactionTye[],2,0)</f>
        <v>neutral</v>
      </c>
      <c r="F9293" s="3">
        <f>VLOOKUP(Main[[#This Row],[ReactionsType]],ReactionTye[],3,0)</f>
        <v>20</v>
      </c>
      <c r="G9293" s="3" t="str">
        <f>VLOOKUP(Main[[#This Row],[Content ID]],Content[#All],3,0)</f>
        <v>GIF</v>
      </c>
      <c r="H9293" s="3" t="str">
        <f>VLOOKUP(Main[[#This Row],[Content ID]],Content[#All],4,0)</f>
        <v>technology</v>
      </c>
    </row>
    <row r="9294" spans="1:8">
      <c r="A9294" t="s">
        <v>925</v>
      </c>
      <c r="B9294" t="s">
        <v>389</v>
      </c>
      <c r="C9294" t="s">
        <v>13</v>
      </c>
      <c r="D9294" s="2">
        <v>44036.833645833336</v>
      </c>
      <c r="E9294" s="3" t="str">
        <f>VLOOKUP(Main[[#This Row],[ReactionsType]],ReactionTye[],2,0)</f>
        <v>positive</v>
      </c>
      <c r="F9294" s="3">
        <f>VLOOKUP(Main[[#This Row],[ReactionsType]],ReactionTye[],3,0)</f>
        <v>70</v>
      </c>
      <c r="G9294" s="3" t="str">
        <f>VLOOKUP(Main[[#This Row],[Content ID]],Content[#All],3,0)</f>
        <v>GIF</v>
      </c>
      <c r="H9294" s="3" t="str">
        <f>VLOOKUP(Main[[#This Row],[Content ID]],Content[#All],4,0)</f>
        <v>technology</v>
      </c>
    </row>
    <row r="9295" spans="1:8">
      <c r="A9295" t="s">
        <v>925</v>
      </c>
      <c r="B9295" t="s">
        <v>145</v>
      </c>
      <c r="C9295" t="s">
        <v>16</v>
      </c>
      <c r="D9295" s="2">
        <v>44314.857581018521</v>
      </c>
      <c r="E9295" s="3" t="str">
        <f>VLOOKUP(Main[[#This Row],[ReactionsType]],ReactionTye[],2,0)</f>
        <v>negative</v>
      </c>
      <c r="F9295" s="3">
        <f>VLOOKUP(Main[[#This Row],[ReactionsType]],ReactionTye[],3,0)</f>
        <v>10</v>
      </c>
      <c r="G9295" s="3" t="str">
        <f>VLOOKUP(Main[[#This Row],[Content ID]],Content[#All],3,0)</f>
        <v>GIF</v>
      </c>
      <c r="H9295" s="3" t="str">
        <f>VLOOKUP(Main[[#This Row],[Content ID]],Content[#All],4,0)</f>
        <v>technology</v>
      </c>
    </row>
    <row r="9296" spans="1:8">
      <c r="A9296" t="s">
        <v>925</v>
      </c>
      <c r="B9296" t="s">
        <v>613</v>
      </c>
      <c r="C9296" t="s">
        <v>7</v>
      </c>
      <c r="D9296" s="2">
        <v>44056.165358796294</v>
      </c>
      <c r="E9296" s="3" t="str">
        <f>VLOOKUP(Main[[#This Row],[ReactionsType]],ReactionTye[],2,0)</f>
        <v>negative</v>
      </c>
      <c r="F9296" s="3">
        <f>VLOOKUP(Main[[#This Row],[ReactionsType]],ReactionTye[],3,0)</f>
        <v>5</v>
      </c>
      <c r="G9296" s="3" t="str">
        <f>VLOOKUP(Main[[#This Row],[Content ID]],Content[#All],3,0)</f>
        <v>GIF</v>
      </c>
      <c r="H9296" s="3" t="str">
        <f>VLOOKUP(Main[[#This Row],[Content ID]],Content[#All],4,0)</f>
        <v>technology</v>
      </c>
    </row>
    <row r="9297" spans="1:8">
      <c r="A9297" t="s">
        <v>925</v>
      </c>
      <c r="B9297" t="s">
        <v>449</v>
      </c>
      <c r="C9297" t="s">
        <v>8</v>
      </c>
      <c r="D9297" s="2">
        <v>44298.28496527778</v>
      </c>
      <c r="E9297" s="3" t="str">
        <f>VLOOKUP(Main[[#This Row],[ReactionsType]],ReactionTye[],2,0)</f>
        <v>positive</v>
      </c>
      <c r="F9297" s="3">
        <f>VLOOKUP(Main[[#This Row],[ReactionsType]],ReactionTye[],3,0)</f>
        <v>30</v>
      </c>
      <c r="G9297" s="3" t="str">
        <f>VLOOKUP(Main[[#This Row],[Content ID]],Content[#All],3,0)</f>
        <v>GIF</v>
      </c>
      <c r="H9297" s="3" t="str">
        <f>VLOOKUP(Main[[#This Row],[Content ID]],Content[#All],4,0)</f>
        <v>technology</v>
      </c>
    </row>
    <row r="9298" spans="1:8">
      <c r="A9298" t="s">
        <v>925</v>
      </c>
      <c r="B9298" t="s">
        <v>193</v>
      </c>
      <c r="C9298" t="s">
        <v>15</v>
      </c>
      <c r="D9298" s="2">
        <v>44286.654016203705</v>
      </c>
      <c r="E9298" s="3" t="str">
        <f>VLOOKUP(Main[[#This Row],[ReactionsType]],ReactionTye[],2,0)</f>
        <v>positive</v>
      </c>
      <c r="F9298" s="3">
        <f>VLOOKUP(Main[[#This Row],[ReactionsType]],ReactionTye[],3,0)</f>
        <v>50</v>
      </c>
      <c r="G9298" s="3" t="str">
        <f>VLOOKUP(Main[[#This Row],[Content ID]],Content[#All],3,0)</f>
        <v>GIF</v>
      </c>
      <c r="H9298" s="3" t="str">
        <f>VLOOKUP(Main[[#This Row],[Content ID]],Content[#All],4,0)</f>
        <v>technology</v>
      </c>
    </row>
    <row r="9299" spans="1:8">
      <c r="A9299" t="s">
        <v>925</v>
      </c>
      <c r="B9299" t="s">
        <v>224</v>
      </c>
      <c r="C9299" t="s">
        <v>14</v>
      </c>
      <c r="D9299" s="2">
        <v>44111.895636574074</v>
      </c>
      <c r="E9299" s="3" t="str">
        <f>VLOOKUP(Main[[#This Row],[ReactionsType]],ReactionTye[],2,0)</f>
        <v>positive</v>
      </c>
      <c r="F9299" s="3">
        <f>VLOOKUP(Main[[#This Row],[ReactionsType]],ReactionTye[],3,0)</f>
        <v>72</v>
      </c>
      <c r="G9299" s="3" t="str">
        <f>VLOOKUP(Main[[#This Row],[Content ID]],Content[#All],3,0)</f>
        <v>GIF</v>
      </c>
      <c r="H9299" s="3" t="str">
        <f>VLOOKUP(Main[[#This Row],[Content ID]],Content[#All],4,0)</f>
        <v>technology</v>
      </c>
    </row>
    <row r="9300" spans="1:8">
      <c r="A9300" t="s">
        <v>925</v>
      </c>
      <c r="B9300" t="s">
        <v>603</v>
      </c>
      <c r="C9300" t="s">
        <v>14</v>
      </c>
      <c r="D9300" s="2">
        <v>44288.642500000002</v>
      </c>
      <c r="E9300" s="3" t="str">
        <f>VLOOKUP(Main[[#This Row],[ReactionsType]],ReactionTye[],2,0)</f>
        <v>positive</v>
      </c>
      <c r="F9300" s="3">
        <f>VLOOKUP(Main[[#This Row],[ReactionsType]],ReactionTye[],3,0)</f>
        <v>72</v>
      </c>
      <c r="G9300" s="3" t="str">
        <f>VLOOKUP(Main[[#This Row],[Content ID]],Content[#All],3,0)</f>
        <v>GIF</v>
      </c>
      <c r="H9300" s="3" t="str">
        <f>VLOOKUP(Main[[#This Row],[Content ID]],Content[#All],4,0)</f>
        <v>technology</v>
      </c>
    </row>
    <row r="9301" spans="1:8">
      <c r="A9301" t="s">
        <v>925</v>
      </c>
      <c r="B9301" t="s">
        <v>514</v>
      </c>
      <c r="C9301" t="s">
        <v>17</v>
      </c>
      <c r="D9301" s="2">
        <v>44013.075798611113</v>
      </c>
      <c r="E9301" s="3" t="str">
        <f>VLOOKUP(Main[[#This Row],[ReactionsType]],ReactionTye[],2,0)</f>
        <v>positive</v>
      </c>
      <c r="F9301" s="3">
        <f>VLOOKUP(Main[[#This Row],[ReactionsType]],ReactionTye[],3,0)</f>
        <v>45</v>
      </c>
      <c r="G9301" s="3" t="str">
        <f>VLOOKUP(Main[[#This Row],[Content ID]],Content[#All],3,0)</f>
        <v>GIF</v>
      </c>
      <c r="H9301" s="3" t="str">
        <f>VLOOKUP(Main[[#This Row],[Content ID]],Content[#All],4,0)</f>
        <v>technology</v>
      </c>
    </row>
    <row r="9302" spans="1:8">
      <c r="A9302" t="s">
        <v>925</v>
      </c>
      <c r="B9302" t="s">
        <v>46</v>
      </c>
      <c r="C9302" t="s">
        <v>20</v>
      </c>
      <c r="D9302" s="2">
        <v>44257.625775462962</v>
      </c>
      <c r="E9302" s="3" t="str">
        <f>VLOOKUP(Main[[#This Row],[ReactionsType]],ReactionTye[],2,0)</f>
        <v>negative</v>
      </c>
      <c r="F9302" s="3">
        <f>VLOOKUP(Main[[#This Row],[ReactionsType]],ReactionTye[],3,0)</f>
        <v>12</v>
      </c>
      <c r="G9302" s="3" t="str">
        <f>VLOOKUP(Main[[#This Row],[Content ID]],Content[#All],3,0)</f>
        <v>GIF</v>
      </c>
      <c r="H9302" s="3" t="str">
        <f>VLOOKUP(Main[[#This Row],[Content ID]],Content[#All],4,0)</f>
        <v>technology</v>
      </c>
    </row>
    <row r="9303" spans="1:8">
      <c r="A9303" t="s">
        <v>925</v>
      </c>
      <c r="B9303" t="s">
        <v>74</v>
      </c>
      <c r="C9303" t="s">
        <v>18</v>
      </c>
      <c r="D9303" s="2">
        <v>44250.09447916667</v>
      </c>
      <c r="E9303" s="3" t="str">
        <f>VLOOKUP(Main[[#This Row],[ReactionsType]],ReactionTye[],2,0)</f>
        <v>neutral</v>
      </c>
      <c r="F9303" s="3">
        <f>VLOOKUP(Main[[#This Row],[ReactionsType]],ReactionTye[],3,0)</f>
        <v>35</v>
      </c>
      <c r="G9303" s="3" t="str">
        <f>VLOOKUP(Main[[#This Row],[Content ID]],Content[#All],3,0)</f>
        <v>GIF</v>
      </c>
      <c r="H9303" s="3" t="str">
        <f>VLOOKUP(Main[[#This Row],[Content ID]],Content[#All],4,0)</f>
        <v>technology</v>
      </c>
    </row>
    <row r="9304" spans="1:8">
      <c r="A9304" t="s">
        <v>925</v>
      </c>
      <c r="B9304" t="s">
        <v>580</v>
      </c>
      <c r="C9304" t="s">
        <v>4</v>
      </c>
      <c r="D9304" s="2">
        <v>44031.85864583333</v>
      </c>
      <c r="E9304" s="3" t="str">
        <f>VLOOKUP(Main[[#This Row],[ReactionsType]],ReactionTye[],2,0)</f>
        <v>positive</v>
      </c>
      <c r="F9304" s="3">
        <f>VLOOKUP(Main[[#This Row],[ReactionsType]],ReactionTye[],3,0)</f>
        <v>70</v>
      </c>
      <c r="G9304" s="3" t="str">
        <f>VLOOKUP(Main[[#This Row],[Content ID]],Content[#All],3,0)</f>
        <v>GIF</v>
      </c>
      <c r="H9304" s="3" t="str">
        <f>VLOOKUP(Main[[#This Row],[Content ID]],Content[#All],4,0)</f>
        <v>technology</v>
      </c>
    </row>
    <row r="9305" spans="1:8">
      <c r="A9305" t="s">
        <v>925</v>
      </c>
      <c r="B9305" t="s">
        <v>194</v>
      </c>
      <c r="C9305" t="s">
        <v>18</v>
      </c>
      <c r="D9305" s="2">
        <v>44216.28733796296</v>
      </c>
      <c r="E9305" s="3" t="str">
        <f>VLOOKUP(Main[[#This Row],[ReactionsType]],ReactionTye[],2,0)</f>
        <v>neutral</v>
      </c>
      <c r="F9305" s="3">
        <f>VLOOKUP(Main[[#This Row],[ReactionsType]],ReactionTye[],3,0)</f>
        <v>35</v>
      </c>
      <c r="G9305" s="3" t="str">
        <f>VLOOKUP(Main[[#This Row],[Content ID]],Content[#All],3,0)</f>
        <v>GIF</v>
      </c>
      <c r="H9305" s="3" t="str">
        <f>VLOOKUP(Main[[#This Row],[Content ID]],Content[#All],4,0)</f>
        <v>technology</v>
      </c>
    </row>
    <row r="9306" spans="1:8">
      <c r="A9306" t="s">
        <v>925</v>
      </c>
      <c r="B9306" t="s">
        <v>238</v>
      </c>
      <c r="C9306" t="s">
        <v>15</v>
      </c>
      <c r="D9306" s="2">
        <v>44350.538368055553</v>
      </c>
      <c r="E9306" s="3" t="str">
        <f>VLOOKUP(Main[[#This Row],[ReactionsType]],ReactionTye[],2,0)</f>
        <v>positive</v>
      </c>
      <c r="F9306" s="3">
        <f>VLOOKUP(Main[[#This Row],[ReactionsType]],ReactionTye[],3,0)</f>
        <v>50</v>
      </c>
      <c r="G9306" s="3" t="str">
        <f>VLOOKUP(Main[[#This Row],[Content ID]],Content[#All],3,0)</f>
        <v>GIF</v>
      </c>
      <c r="H9306" s="3" t="str">
        <f>VLOOKUP(Main[[#This Row],[Content ID]],Content[#All],4,0)</f>
        <v>technology</v>
      </c>
    </row>
    <row r="9307" spans="1:8">
      <c r="A9307" t="s">
        <v>925</v>
      </c>
      <c r="B9307" t="s">
        <v>537</v>
      </c>
      <c r="C9307" t="s">
        <v>17</v>
      </c>
      <c r="D9307" s="2">
        <v>44135.948969907404</v>
      </c>
      <c r="E9307" s="3" t="str">
        <f>VLOOKUP(Main[[#This Row],[ReactionsType]],ReactionTye[],2,0)</f>
        <v>positive</v>
      </c>
      <c r="F9307" s="3">
        <f>VLOOKUP(Main[[#This Row],[ReactionsType]],ReactionTye[],3,0)</f>
        <v>45</v>
      </c>
      <c r="G9307" s="3" t="str">
        <f>VLOOKUP(Main[[#This Row],[Content ID]],Content[#All],3,0)</f>
        <v>GIF</v>
      </c>
      <c r="H9307" s="3" t="str">
        <f>VLOOKUP(Main[[#This Row],[Content ID]],Content[#All],4,0)</f>
        <v>technology</v>
      </c>
    </row>
    <row r="9308" spans="1:8">
      <c r="A9308" t="s">
        <v>925</v>
      </c>
      <c r="B9308" t="s">
        <v>416</v>
      </c>
      <c r="C9308" t="s">
        <v>7</v>
      </c>
      <c r="D9308" s="2">
        <v>44076.525347222225</v>
      </c>
      <c r="E9308" s="3" t="str">
        <f>VLOOKUP(Main[[#This Row],[ReactionsType]],ReactionTye[],2,0)</f>
        <v>negative</v>
      </c>
      <c r="F9308" s="3">
        <f>VLOOKUP(Main[[#This Row],[ReactionsType]],ReactionTye[],3,0)</f>
        <v>5</v>
      </c>
      <c r="G9308" s="3" t="str">
        <f>VLOOKUP(Main[[#This Row],[Content ID]],Content[#All],3,0)</f>
        <v>GIF</v>
      </c>
      <c r="H9308" s="3" t="str">
        <f>VLOOKUP(Main[[#This Row],[Content ID]],Content[#All],4,0)</f>
        <v>technology</v>
      </c>
    </row>
    <row r="9309" spans="1:8">
      <c r="A9309" t="s">
        <v>925</v>
      </c>
      <c r="B9309" t="s">
        <v>440</v>
      </c>
      <c r="C9309" t="s">
        <v>13</v>
      </c>
      <c r="D9309" s="2">
        <v>44214.992662037039</v>
      </c>
      <c r="E9309" s="3" t="str">
        <f>VLOOKUP(Main[[#This Row],[ReactionsType]],ReactionTye[],2,0)</f>
        <v>positive</v>
      </c>
      <c r="F9309" s="3">
        <f>VLOOKUP(Main[[#This Row],[ReactionsType]],ReactionTye[],3,0)</f>
        <v>70</v>
      </c>
      <c r="G9309" s="3" t="str">
        <f>VLOOKUP(Main[[#This Row],[Content ID]],Content[#All],3,0)</f>
        <v>GIF</v>
      </c>
      <c r="H9309" s="3" t="str">
        <f>VLOOKUP(Main[[#This Row],[Content ID]],Content[#All],4,0)</f>
        <v>technology</v>
      </c>
    </row>
    <row r="9310" spans="1:8">
      <c r="A9310" t="s">
        <v>925</v>
      </c>
      <c r="B9310" t="s">
        <v>222</v>
      </c>
      <c r="C9310" t="s">
        <v>8</v>
      </c>
      <c r="D9310" s="2">
        <v>44319.516458333332</v>
      </c>
      <c r="E9310" s="3" t="str">
        <f>VLOOKUP(Main[[#This Row],[ReactionsType]],ReactionTye[],2,0)</f>
        <v>positive</v>
      </c>
      <c r="F9310" s="3">
        <f>VLOOKUP(Main[[#This Row],[ReactionsType]],ReactionTye[],3,0)</f>
        <v>30</v>
      </c>
      <c r="G9310" s="3" t="str">
        <f>VLOOKUP(Main[[#This Row],[Content ID]],Content[#All],3,0)</f>
        <v>GIF</v>
      </c>
      <c r="H9310" s="3" t="str">
        <f>VLOOKUP(Main[[#This Row],[Content ID]],Content[#All],4,0)</f>
        <v>technology</v>
      </c>
    </row>
    <row r="9311" spans="1:8">
      <c r="A9311" t="s">
        <v>925</v>
      </c>
      <c r="B9311" t="s">
        <v>436</v>
      </c>
      <c r="C9311" t="s">
        <v>2</v>
      </c>
      <c r="D9311" s="2">
        <v>44332.09642361111</v>
      </c>
      <c r="E9311" s="3" t="str">
        <f>VLOOKUP(Main[[#This Row],[ReactionsType]],ReactionTye[],2,0)</f>
        <v>positive</v>
      </c>
      <c r="F9311" s="3">
        <f>VLOOKUP(Main[[#This Row],[ReactionsType]],ReactionTye[],3,0)</f>
        <v>60</v>
      </c>
      <c r="G9311" s="3" t="str">
        <f>VLOOKUP(Main[[#This Row],[Content ID]],Content[#All],3,0)</f>
        <v>GIF</v>
      </c>
      <c r="H9311" s="3" t="str">
        <f>VLOOKUP(Main[[#This Row],[Content ID]],Content[#All],4,0)</f>
        <v>technology</v>
      </c>
    </row>
    <row r="9312" spans="1:8">
      <c r="A9312" t="s">
        <v>925</v>
      </c>
      <c r="B9312" t="s">
        <v>137</v>
      </c>
      <c r="C9312" t="s">
        <v>14</v>
      </c>
      <c r="D9312" s="2">
        <v>44070.108587962961</v>
      </c>
      <c r="E9312" s="3" t="str">
        <f>VLOOKUP(Main[[#This Row],[ReactionsType]],ReactionTye[],2,0)</f>
        <v>positive</v>
      </c>
      <c r="F9312" s="3">
        <f>VLOOKUP(Main[[#This Row],[ReactionsType]],ReactionTye[],3,0)</f>
        <v>72</v>
      </c>
      <c r="G9312" s="3" t="str">
        <f>VLOOKUP(Main[[#This Row],[Content ID]],Content[#All],3,0)</f>
        <v>GIF</v>
      </c>
      <c r="H9312" s="3" t="str">
        <f>VLOOKUP(Main[[#This Row],[Content ID]],Content[#All],4,0)</f>
        <v>technology</v>
      </c>
    </row>
    <row r="9313" spans="1:8">
      <c r="A9313" t="s">
        <v>925</v>
      </c>
      <c r="B9313" t="s">
        <v>197</v>
      </c>
      <c r="C9313" t="s">
        <v>9</v>
      </c>
      <c r="D9313" s="2">
        <v>44306.937777777777</v>
      </c>
      <c r="E9313" s="3" t="str">
        <f>VLOOKUP(Main[[#This Row],[ReactionsType]],ReactionTye[],2,0)</f>
        <v>neutral</v>
      </c>
      <c r="F9313" s="3">
        <f>VLOOKUP(Main[[#This Row],[ReactionsType]],ReactionTye[],3,0)</f>
        <v>20</v>
      </c>
      <c r="G9313" s="3" t="str">
        <f>VLOOKUP(Main[[#This Row],[Content ID]],Content[#All],3,0)</f>
        <v>GIF</v>
      </c>
      <c r="H9313" s="3" t="str">
        <f>VLOOKUP(Main[[#This Row],[Content ID]],Content[#All],4,0)</f>
        <v>technology</v>
      </c>
    </row>
    <row r="9314" spans="1:8">
      <c r="A9314" t="s">
        <v>925</v>
      </c>
      <c r="B9314" t="s">
        <v>30</v>
      </c>
      <c r="C9314" t="s">
        <v>19</v>
      </c>
      <c r="D9314" s="2">
        <v>44152.00513888889</v>
      </c>
      <c r="E9314" s="3" t="str">
        <f>VLOOKUP(Main[[#This Row],[ReactionsType]],ReactionTye[],2,0)</f>
        <v>negative</v>
      </c>
      <c r="F9314" s="3">
        <f>VLOOKUP(Main[[#This Row],[ReactionsType]],ReactionTye[],3,0)</f>
        <v>15</v>
      </c>
      <c r="G9314" s="3" t="str">
        <f>VLOOKUP(Main[[#This Row],[Content ID]],Content[#All],3,0)</f>
        <v>GIF</v>
      </c>
      <c r="H9314" s="3" t="str">
        <f>VLOOKUP(Main[[#This Row],[Content ID]],Content[#All],4,0)</f>
        <v>technology</v>
      </c>
    </row>
    <row r="9315" spans="1:8">
      <c r="A9315" t="s">
        <v>925</v>
      </c>
      <c r="B9315" t="s">
        <v>375</v>
      </c>
      <c r="C9315" t="s">
        <v>2</v>
      </c>
      <c r="D9315" s="2">
        <v>44077.926585648151</v>
      </c>
      <c r="E9315" s="3" t="str">
        <f>VLOOKUP(Main[[#This Row],[ReactionsType]],ReactionTye[],2,0)</f>
        <v>positive</v>
      </c>
      <c r="F9315" s="3">
        <f>VLOOKUP(Main[[#This Row],[ReactionsType]],ReactionTye[],3,0)</f>
        <v>60</v>
      </c>
      <c r="G9315" s="3" t="str">
        <f>VLOOKUP(Main[[#This Row],[Content ID]],Content[#All],3,0)</f>
        <v>GIF</v>
      </c>
      <c r="H9315" s="3" t="str">
        <f>VLOOKUP(Main[[#This Row],[Content ID]],Content[#All],4,0)</f>
        <v>technology</v>
      </c>
    </row>
    <row r="9316" spans="1:8">
      <c r="A9316" t="s">
        <v>925</v>
      </c>
      <c r="B9316" t="s">
        <v>51</v>
      </c>
      <c r="C9316" t="s">
        <v>9</v>
      </c>
      <c r="D9316" s="2">
        <v>44146.380694444444</v>
      </c>
      <c r="E9316" s="3" t="str">
        <f>VLOOKUP(Main[[#This Row],[ReactionsType]],ReactionTye[],2,0)</f>
        <v>neutral</v>
      </c>
      <c r="F9316" s="3">
        <f>VLOOKUP(Main[[#This Row],[ReactionsType]],ReactionTye[],3,0)</f>
        <v>20</v>
      </c>
      <c r="G9316" s="3" t="str">
        <f>VLOOKUP(Main[[#This Row],[Content ID]],Content[#All],3,0)</f>
        <v>GIF</v>
      </c>
      <c r="H9316" s="3" t="str">
        <f>VLOOKUP(Main[[#This Row],[Content ID]],Content[#All],4,0)</f>
        <v>technology</v>
      </c>
    </row>
    <row r="9317" spans="1:8">
      <c r="A9317" t="s">
        <v>926</v>
      </c>
      <c r="B9317" t="s">
        <v>327</v>
      </c>
      <c r="C9317" t="s">
        <v>16</v>
      </c>
      <c r="D9317" s="2">
        <v>44012.010891203703</v>
      </c>
      <c r="E9317" s="3" t="str">
        <f>VLOOKUP(Main[[#This Row],[ReactionsType]],ReactionTye[],2,0)</f>
        <v>negative</v>
      </c>
      <c r="F9317" s="3">
        <f>VLOOKUP(Main[[#This Row],[ReactionsType]],ReactionTye[],3,0)</f>
        <v>10</v>
      </c>
      <c r="G9317" s="3" t="str">
        <f>VLOOKUP(Main[[#This Row],[Content ID]],Content[#All],3,0)</f>
        <v>GIF</v>
      </c>
      <c r="H9317" s="3" t="str">
        <f>VLOOKUP(Main[[#This Row],[Content ID]],Content[#All],4,0)</f>
        <v>education</v>
      </c>
    </row>
    <row r="9318" spans="1:8">
      <c r="A9318" t="s">
        <v>926</v>
      </c>
      <c r="B9318" t="s">
        <v>186</v>
      </c>
      <c r="C9318" t="s">
        <v>8</v>
      </c>
      <c r="D9318" s="2">
        <v>44241.259236111109</v>
      </c>
      <c r="E9318" s="3" t="str">
        <f>VLOOKUP(Main[[#This Row],[ReactionsType]],ReactionTye[],2,0)</f>
        <v>positive</v>
      </c>
      <c r="F9318" s="3">
        <f>VLOOKUP(Main[[#This Row],[ReactionsType]],ReactionTye[],3,0)</f>
        <v>30</v>
      </c>
      <c r="G9318" s="3" t="str">
        <f>VLOOKUP(Main[[#This Row],[Content ID]],Content[#All],3,0)</f>
        <v>GIF</v>
      </c>
      <c r="H9318" s="3" t="str">
        <f>VLOOKUP(Main[[#This Row],[Content ID]],Content[#All],4,0)</f>
        <v>education</v>
      </c>
    </row>
    <row r="9319" spans="1:8">
      <c r="A9319" t="s">
        <v>926</v>
      </c>
      <c r="B9319" t="s">
        <v>524</v>
      </c>
      <c r="C9319" t="s">
        <v>11</v>
      </c>
      <c r="D9319" s="2">
        <v>44097.895358796297</v>
      </c>
      <c r="E9319" s="3" t="str">
        <f>VLOOKUP(Main[[#This Row],[ReactionsType]],ReactionTye[],2,0)</f>
        <v>positive</v>
      </c>
      <c r="F9319" s="3">
        <f>VLOOKUP(Main[[#This Row],[ReactionsType]],ReactionTye[],3,0)</f>
        <v>65</v>
      </c>
      <c r="G9319" s="3" t="str">
        <f>VLOOKUP(Main[[#This Row],[Content ID]],Content[#All],3,0)</f>
        <v>GIF</v>
      </c>
      <c r="H9319" s="3" t="str">
        <f>VLOOKUP(Main[[#This Row],[Content ID]],Content[#All],4,0)</f>
        <v>education</v>
      </c>
    </row>
    <row r="9320" spans="1:8">
      <c r="A9320" t="s">
        <v>926</v>
      </c>
      <c r="B9320" s="1" t="s">
        <v>60</v>
      </c>
      <c r="C9320" t="s">
        <v>17</v>
      </c>
      <c r="D9320" s="2">
        <v>44198.889594907407</v>
      </c>
      <c r="E9320" s="3" t="str">
        <f>VLOOKUP(Main[[#This Row],[ReactionsType]],ReactionTye[],2,0)</f>
        <v>positive</v>
      </c>
      <c r="F9320" s="3">
        <f>VLOOKUP(Main[[#This Row],[ReactionsType]],ReactionTye[],3,0)</f>
        <v>45</v>
      </c>
      <c r="G9320" s="3" t="str">
        <f>VLOOKUP(Main[[#This Row],[Content ID]],Content[#All],3,0)</f>
        <v>GIF</v>
      </c>
      <c r="H9320" s="3" t="str">
        <f>VLOOKUP(Main[[#This Row],[Content ID]],Content[#All],4,0)</f>
        <v>education</v>
      </c>
    </row>
    <row r="9321" spans="1:8">
      <c r="A9321" t="s">
        <v>926</v>
      </c>
      <c r="B9321" t="s">
        <v>38</v>
      </c>
      <c r="C9321" t="s">
        <v>18</v>
      </c>
      <c r="D9321" s="2">
        <v>44206.679618055554</v>
      </c>
      <c r="E9321" s="3" t="str">
        <f>VLOOKUP(Main[[#This Row],[ReactionsType]],ReactionTye[],2,0)</f>
        <v>neutral</v>
      </c>
      <c r="F9321" s="3">
        <f>VLOOKUP(Main[[#This Row],[ReactionsType]],ReactionTye[],3,0)</f>
        <v>35</v>
      </c>
      <c r="G9321" s="3" t="str">
        <f>VLOOKUP(Main[[#This Row],[Content ID]],Content[#All],3,0)</f>
        <v>GIF</v>
      </c>
      <c r="H9321" s="3" t="str">
        <f>VLOOKUP(Main[[#This Row],[Content ID]],Content[#All],4,0)</f>
        <v>education</v>
      </c>
    </row>
    <row r="9322" spans="1:8">
      <c r="A9322" t="s">
        <v>926</v>
      </c>
      <c r="B9322" t="s">
        <v>356</v>
      </c>
      <c r="C9322" t="s">
        <v>9</v>
      </c>
      <c r="D9322" s="2">
        <v>44313.823981481481</v>
      </c>
      <c r="E9322" s="3" t="str">
        <f>VLOOKUP(Main[[#This Row],[ReactionsType]],ReactionTye[],2,0)</f>
        <v>neutral</v>
      </c>
      <c r="F9322" s="3">
        <f>VLOOKUP(Main[[#This Row],[ReactionsType]],ReactionTye[],3,0)</f>
        <v>20</v>
      </c>
      <c r="G9322" s="3" t="str">
        <f>VLOOKUP(Main[[#This Row],[Content ID]],Content[#All],3,0)</f>
        <v>GIF</v>
      </c>
      <c r="H9322" s="3" t="str">
        <f>VLOOKUP(Main[[#This Row],[Content ID]],Content[#All],4,0)</f>
        <v>education</v>
      </c>
    </row>
    <row r="9323" spans="1:8">
      <c r="A9323" t="s">
        <v>926</v>
      </c>
      <c r="B9323" s="1" t="s">
        <v>88</v>
      </c>
      <c r="C9323" t="s">
        <v>7</v>
      </c>
      <c r="D9323" s="2">
        <v>44250.604259259257</v>
      </c>
      <c r="E9323" s="3" t="str">
        <f>VLOOKUP(Main[[#This Row],[ReactionsType]],ReactionTye[],2,0)</f>
        <v>negative</v>
      </c>
      <c r="F9323" s="3">
        <f>VLOOKUP(Main[[#This Row],[ReactionsType]],ReactionTye[],3,0)</f>
        <v>5</v>
      </c>
      <c r="G9323" s="3" t="str">
        <f>VLOOKUP(Main[[#This Row],[Content ID]],Content[#All],3,0)</f>
        <v>GIF</v>
      </c>
      <c r="H9323" s="3" t="str">
        <f>VLOOKUP(Main[[#This Row],[Content ID]],Content[#All],4,0)</f>
        <v>education</v>
      </c>
    </row>
    <row r="9324" spans="1:8">
      <c r="A9324" t="s">
        <v>926</v>
      </c>
      <c r="B9324" t="s">
        <v>116</v>
      </c>
      <c r="C9324" t="s">
        <v>18</v>
      </c>
      <c r="D9324" s="2">
        <v>44117.343506944446</v>
      </c>
      <c r="E9324" s="3" t="str">
        <f>VLOOKUP(Main[[#This Row],[ReactionsType]],ReactionTye[],2,0)</f>
        <v>neutral</v>
      </c>
      <c r="F9324" s="3">
        <f>VLOOKUP(Main[[#This Row],[ReactionsType]],ReactionTye[],3,0)</f>
        <v>35</v>
      </c>
      <c r="G9324" s="3" t="str">
        <f>VLOOKUP(Main[[#This Row],[Content ID]],Content[#All],3,0)</f>
        <v>GIF</v>
      </c>
      <c r="H9324" s="3" t="str">
        <f>VLOOKUP(Main[[#This Row],[Content ID]],Content[#All],4,0)</f>
        <v>education</v>
      </c>
    </row>
    <row r="9325" spans="1:8">
      <c r="A9325" t="s">
        <v>926</v>
      </c>
      <c r="B9325" t="s">
        <v>175</v>
      </c>
      <c r="C9325" t="s">
        <v>9</v>
      </c>
      <c r="D9325" s="2">
        <v>44084.491203703707</v>
      </c>
      <c r="E9325" s="3" t="str">
        <f>VLOOKUP(Main[[#This Row],[ReactionsType]],ReactionTye[],2,0)</f>
        <v>neutral</v>
      </c>
      <c r="F9325" s="3">
        <f>VLOOKUP(Main[[#This Row],[ReactionsType]],ReactionTye[],3,0)</f>
        <v>20</v>
      </c>
      <c r="G9325" s="3" t="str">
        <f>VLOOKUP(Main[[#This Row],[Content ID]],Content[#All],3,0)</f>
        <v>GIF</v>
      </c>
      <c r="H9325" s="3" t="str">
        <f>VLOOKUP(Main[[#This Row],[Content ID]],Content[#All],4,0)</f>
        <v>education</v>
      </c>
    </row>
    <row r="9326" spans="1:8">
      <c r="A9326" t="s">
        <v>926</v>
      </c>
      <c r="B9326" t="s">
        <v>314</v>
      </c>
      <c r="C9326" t="s">
        <v>13</v>
      </c>
      <c r="D9326" s="2">
        <v>44264.099224537036</v>
      </c>
      <c r="E9326" s="3" t="str">
        <f>VLOOKUP(Main[[#This Row],[ReactionsType]],ReactionTye[],2,0)</f>
        <v>positive</v>
      </c>
      <c r="F9326" s="3">
        <f>VLOOKUP(Main[[#This Row],[ReactionsType]],ReactionTye[],3,0)</f>
        <v>70</v>
      </c>
      <c r="G9326" s="3" t="str">
        <f>VLOOKUP(Main[[#This Row],[Content ID]],Content[#All],3,0)</f>
        <v>GIF</v>
      </c>
      <c r="H9326" s="3" t="str">
        <f>VLOOKUP(Main[[#This Row],[Content ID]],Content[#All],4,0)</f>
        <v>education</v>
      </c>
    </row>
    <row r="9327" spans="1:8">
      <c r="A9327" t="s">
        <v>927</v>
      </c>
      <c r="B9327" t="s">
        <v>188</v>
      </c>
      <c r="C9327" t="s">
        <v>17</v>
      </c>
      <c r="D9327" s="2">
        <v>44167.698692129627</v>
      </c>
      <c r="E9327" s="3" t="str">
        <f>VLOOKUP(Main[[#This Row],[ReactionsType]],ReactionTye[],2,0)</f>
        <v>positive</v>
      </c>
      <c r="F9327" s="3">
        <f>VLOOKUP(Main[[#This Row],[ReactionsType]],ReactionTye[],3,0)</f>
        <v>45</v>
      </c>
      <c r="G9327" s="3" t="str">
        <f>VLOOKUP(Main[[#This Row],[Content ID]],Content[#All],3,0)</f>
        <v>video</v>
      </c>
      <c r="H9327" s="3" t="str">
        <f>VLOOKUP(Main[[#This Row],[Content ID]],Content[#All],4,0)</f>
        <v>healthy eating</v>
      </c>
    </row>
    <row r="9328" spans="1:8">
      <c r="A9328" t="s">
        <v>927</v>
      </c>
      <c r="B9328" t="s">
        <v>409</v>
      </c>
      <c r="C9328" t="s">
        <v>4</v>
      </c>
      <c r="D9328" s="2">
        <v>44252.748749999999</v>
      </c>
      <c r="E9328" s="3" t="str">
        <f>VLOOKUP(Main[[#This Row],[ReactionsType]],ReactionTye[],2,0)</f>
        <v>positive</v>
      </c>
      <c r="F9328" s="3">
        <f>VLOOKUP(Main[[#This Row],[ReactionsType]],ReactionTye[],3,0)</f>
        <v>70</v>
      </c>
      <c r="G9328" s="3" t="str">
        <f>VLOOKUP(Main[[#This Row],[Content ID]],Content[#All],3,0)</f>
        <v>video</v>
      </c>
      <c r="H9328" s="3" t="str">
        <f>VLOOKUP(Main[[#This Row],[Content ID]],Content[#All],4,0)</f>
        <v>healthy eating</v>
      </c>
    </row>
    <row r="9329" spans="1:8">
      <c r="A9329" t="s">
        <v>927</v>
      </c>
      <c r="B9329" t="s">
        <v>194</v>
      </c>
      <c r="C9329" t="s">
        <v>15</v>
      </c>
      <c r="D9329" s="2">
        <v>44266.868750000001</v>
      </c>
      <c r="E9329" s="3" t="str">
        <f>VLOOKUP(Main[[#This Row],[ReactionsType]],ReactionTye[],2,0)</f>
        <v>positive</v>
      </c>
      <c r="F9329" s="3">
        <f>VLOOKUP(Main[[#This Row],[ReactionsType]],ReactionTye[],3,0)</f>
        <v>50</v>
      </c>
      <c r="G9329" s="3" t="str">
        <f>VLOOKUP(Main[[#This Row],[Content ID]],Content[#All],3,0)</f>
        <v>video</v>
      </c>
      <c r="H9329" s="3" t="str">
        <f>VLOOKUP(Main[[#This Row],[Content ID]],Content[#All],4,0)</f>
        <v>healthy eating</v>
      </c>
    </row>
    <row r="9330" spans="1:8">
      <c r="A9330" t="s">
        <v>927</v>
      </c>
      <c r="B9330" t="s">
        <v>220</v>
      </c>
      <c r="C9330" t="s">
        <v>20</v>
      </c>
      <c r="D9330" s="2">
        <v>44214.177812499998</v>
      </c>
      <c r="E9330" s="3" t="str">
        <f>VLOOKUP(Main[[#This Row],[ReactionsType]],ReactionTye[],2,0)</f>
        <v>negative</v>
      </c>
      <c r="F9330" s="3">
        <f>VLOOKUP(Main[[#This Row],[ReactionsType]],ReactionTye[],3,0)</f>
        <v>12</v>
      </c>
      <c r="G9330" s="3" t="str">
        <f>VLOOKUP(Main[[#This Row],[Content ID]],Content[#All],3,0)</f>
        <v>video</v>
      </c>
      <c r="H9330" s="3" t="str">
        <f>VLOOKUP(Main[[#This Row],[Content ID]],Content[#All],4,0)</f>
        <v>healthy eating</v>
      </c>
    </row>
    <row r="9331" spans="1:8">
      <c r="A9331" t="s">
        <v>927</v>
      </c>
      <c r="B9331" t="s">
        <v>282</v>
      </c>
      <c r="C9331" t="s">
        <v>11</v>
      </c>
      <c r="D9331" s="2">
        <v>44031.021944444445</v>
      </c>
      <c r="E9331" s="3" t="str">
        <f>VLOOKUP(Main[[#This Row],[ReactionsType]],ReactionTye[],2,0)</f>
        <v>positive</v>
      </c>
      <c r="F9331" s="3">
        <f>VLOOKUP(Main[[#This Row],[ReactionsType]],ReactionTye[],3,0)</f>
        <v>65</v>
      </c>
      <c r="G9331" s="3" t="str">
        <f>VLOOKUP(Main[[#This Row],[Content ID]],Content[#All],3,0)</f>
        <v>video</v>
      </c>
      <c r="H9331" s="3" t="str">
        <f>VLOOKUP(Main[[#This Row],[Content ID]],Content[#All],4,0)</f>
        <v>healthy eating</v>
      </c>
    </row>
    <row r="9332" spans="1:8">
      <c r="A9332" t="s">
        <v>927</v>
      </c>
      <c r="B9332" t="s">
        <v>496</v>
      </c>
      <c r="C9332" t="s">
        <v>7</v>
      </c>
      <c r="D9332" s="2">
        <v>44328.588113425925</v>
      </c>
      <c r="E9332" s="3" t="str">
        <f>VLOOKUP(Main[[#This Row],[ReactionsType]],ReactionTye[],2,0)</f>
        <v>negative</v>
      </c>
      <c r="F9332" s="3">
        <f>VLOOKUP(Main[[#This Row],[ReactionsType]],ReactionTye[],3,0)</f>
        <v>5</v>
      </c>
      <c r="G9332" s="3" t="str">
        <f>VLOOKUP(Main[[#This Row],[Content ID]],Content[#All],3,0)</f>
        <v>video</v>
      </c>
      <c r="H9332" s="3" t="str">
        <f>VLOOKUP(Main[[#This Row],[Content ID]],Content[#All],4,0)</f>
        <v>healthy eating</v>
      </c>
    </row>
    <row r="9333" spans="1:8">
      <c r="A9333" t="s">
        <v>927</v>
      </c>
      <c r="B9333" t="s">
        <v>74</v>
      </c>
      <c r="C9333" t="s">
        <v>14</v>
      </c>
      <c r="D9333" s="2">
        <v>44313.032418981478</v>
      </c>
      <c r="E9333" s="3" t="str">
        <f>VLOOKUP(Main[[#This Row],[ReactionsType]],ReactionTye[],2,0)</f>
        <v>positive</v>
      </c>
      <c r="F9333" s="3">
        <f>VLOOKUP(Main[[#This Row],[ReactionsType]],ReactionTye[],3,0)</f>
        <v>72</v>
      </c>
      <c r="G9333" s="3" t="str">
        <f>VLOOKUP(Main[[#This Row],[Content ID]],Content[#All],3,0)</f>
        <v>video</v>
      </c>
      <c r="H9333" s="3" t="str">
        <f>VLOOKUP(Main[[#This Row],[Content ID]],Content[#All],4,0)</f>
        <v>healthy eating</v>
      </c>
    </row>
    <row r="9334" spans="1:8">
      <c r="A9334" t="s">
        <v>927</v>
      </c>
      <c r="B9334" t="s">
        <v>281</v>
      </c>
      <c r="C9334" t="s">
        <v>12</v>
      </c>
      <c r="D9334" s="2">
        <v>44020.858807870369</v>
      </c>
      <c r="E9334" s="3" t="str">
        <f>VLOOKUP(Main[[#This Row],[ReactionsType]],ReactionTye[],2,0)</f>
        <v>positive</v>
      </c>
      <c r="F9334" s="3">
        <f>VLOOKUP(Main[[#This Row],[ReactionsType]],ReactionTye[],3,0)</f>
        <v>75</v>
      </c>
      <c r="G9334" s="3" t="str">
        <f>VLOOKUP(Main[[#This Row],[Content ID]],Content[#All],3,0)</f>
        <v>video</v>
      </c>
      <c r="H9334" s="3" t="str">
        <f>VLOOKUP(Main[[#This Row],[Content ID]],Content[#All],4,0)</f>
        <v>healthy eating</v>
      </c>
    </row>
    <row r="9335" spans="1:8">
      <c r="A9335" t="s">
        <v>927</v>
      </c>
      <c r="B9335" t="s">
        <v>271</v>
      </c>
      <c r="C9335" t="s">
        <v>9</v>
      </c>
      <c r="D9335" s="2">
        <v>44045.159884259258</v>
      </c>
      <c r="E9335" s="3" t="str">
        <f>VLOOKUP(Main[[#This Row],[ReactionsType]],ReactionTye[],2,0)</f>
        <v>neutral</v>
      </c>
      <c r="F9335" s="3">
        <f>VLOOKUP(Main[[#This Row],[ReactionsType]],ReactionTye[],3,0)</f>
        <v>20</v>
      </c>
      <c r="G9335" s="3" t="str">
        <f>VLOOKUP(Main[[#This Row],[Content ID]],Content[#All],3,0)</f>
        <v>video</v>
      </c>
      <c r="H9335" s="3" t="str">
        <f>VLOOKUP(Main[[#This Row],[Content ID]],Content[#All],4,0)</f>
        <v>healthy eating</v>
      </c>
    </row>
    <row r="9336" spans="1:8">
      <c r="A9336" t="s">
        <v>927</v>
      </c>
      <c r="B9336" t="s">
        <v>306</v>
      </c>
      <c r="C9336" t="s">
        <v>16</v>
      </c>
      <c r="D9336" s="2">
        <v>44355.582384259258</v>
      </c>
      <c r="E9336" s="3" t="str">
        <f>VLOOKUP(Main[[#This Row],[ReactionsType]],ReactionTye[],2,0)</f>
        <v>negative</v>
      </c>
      <c r="F9336" s="3">
        <f>VLOOKUP(Main[[#This Row],[ReactionsType]],ReactionTye[],3,0)</f>
        <v>10</v>
      </c>
      <c r="G9336" s="3" t="str">
        <f>VLOOKUP(Main[[#This Row],[Content ID]],Content[#All],3,0)</f>
        <v>video</v>
      </c>
      <c r="H9336" s="3" t="str">
        <f>VLOOKUP(Main[[#This Row],[Content ID]],Content[#All],4,0)</f>
        <v>healthy eating</v>
      </c>
    </row>
    <row r="9337" spans="1:8">
      <c r="A9337" t="s">
        <v>927</v>
      </c>
      <c r="B9337" t="s">
        <v>393</v>
      </c>
      <c r="C9337" t="s">
        <v>9</v>
      </c>
      <c r="D9337" s="2">
        <v>44106.39644675926</v>
      </c>
      <c r="E9337" s="3" t="str">
        <f>VLOOKUP(Main[[#This Row],[ReactionsType]],ReactionTye[],2,0)</f>
        <v>neutral</v>
      </c>
      <c r="F9337" s="3">
        <f>VLOOKUP(Main[[#This Row],[ReactionsType]],ReactionTye[],3,0)</f>
        <v>20</v>
      </c>
      <c r="G9337" s="3" t="str">
        <f>VLOOKUP(Main[[#This Row],[Content ID]],Content[#All],3,0)</f>
        <v>video</v>
      </c>
      <c r="H9337" s="3" t="str">
        <f>VLOOKUP(Main[[#This Row],[Content ID]],Content[#All],4,0)</f>
        <v>healthy eating</v>
      </c>
    </row>
    <row r="9338" spans="1:8">
      <c r="A9338" t="s">
        <v>927</v>
      </c>
      <c r="B9338" t="s">
        <v>91</v>
      </c>
      <c r="C9338" t="s">
        <v>13</v>
      </c>
      <c r="D9338" s="2">
        <v>44108.274791666663</v>
      </c>
      <c r="E9338" s="3" t="str">
        <f>VLOOKUP(Main[[#This Row],[ReactionsType]],ReactionTye[],2,0)</f>
        <v>positive</v>
      </c>
      <c r="F9338" s="3">
        <f>VLOOKUP(Main[[#This Row],[ReactionsType]],ReactionTye[],3,0)</f>
        <v>70</v>
      </c>
      <c r="G9338" s="3" t="str">
        <f>VLOOKUP(Main[[#This Row],[Content ID]],Content[#All],3,0)</f>
        <v>video</v>
      </c>
      <c r="H9338" s="3" t="str">
        <f>VLOOKUP(Main[[#This Row],[Content ID]],Content[#All],4,0)</f>
        <v>healthy eating</v>
      </c>
    </row>
    <row r="9339" spans="1:8">
      <c r="A9339" t="s">
        <v>927</v>
      </c>
      <c r="B9339" t="s">
        <v>403</v>
      </c>
      <c r="C9339" t="s">
        <v>16</v>
      </c>
      <c r="D9339" s="2">
        <v>44133.977627314816</v>
      </c>
      <c r="E9339" s="3" t="str">
        <f>VLOOKUP(Main[[#This Row],[ReactionsType]],ReactionTye[],2,0)</f>
        <v>negative</v>
      </c>
      <c r="F9339" s="3">
        <f>VLOOKUP(Main[[#This Row],[ReactionsType]],ReactionTye[],3,0)</f>
        <v>10</v>
      </c>
      <c r="G9339" s="3" t="str">
        <f>VLOOKUP(Main[[#This Row],[Content ID]],Content[#All],3,0)</f>
        <v>video</v>
      </c>
      <c r="H9339" s="3" t="str">
        <f>VLOOKUP(Main[[#This Row],[Content ID]],Content[#All],4,0)</f>
        <v>healthy eating</v>
      </c>
    </row>
    <row r="9340" spans="1:8">
      <c r="A9340" t="s">
        <v>927</v>
      </c>
      <c r="B9340" t="s">
        <v>488</v>
      </c>
      <c r="C9340" t="s">
        <v>20</v>
      </c>
      <c r="D9340" s="2">
        <v>44085.599340277775</v>
      </c>
      <c r="E9340" s="3" t="str">
        <f>VLOOKUP(Main[[#This Row],[ReactionsType]],ReactionTye[],2,0)</f>
        <v>negative</v>
      </c>
      <c r="F9340" s="3">
        <f>VLOOKUP(Main[[#This Row],[ReactionsType]],ReactionTye[],3,0)</f>
        <v>12</v>
      </c>
      <c r="G9340" s="3" t="str">
        <f>VLOOKUP(Main[[#This Row],[Content ID]],Content[#All],3,0)</f>
        <v>video</v>
      </c>
      <c r="H9340" s="3" t="str">
        <f>VLOOKUP(Main[[#This Row],[Content ID]],Content[#All],4,0)</f>
        <v>healthy eating</v>
      </c>
    </row>
    <row r="9341" spans="1:8">
      <c r="A9341" t="s">
        <v>927</v>
      </c>
      <c r="B9341" t="s">
        <v>473</v>
      </c>
      <c r="C9341" t="s">
        <v>18</v>
      </c>
      <c r="D9341" s="2">
        <v>44127.117523148147</v>
      </c>
      <c r="E9341" s="3" t="str">
        <f>VLOOKUP(Main[[#This Row],[ReactionsType]],ReactionTye[],2,0)</f>
        <v>neutral</v>
      </c>
      <c r="F9341" s="3">
        <f>VLOOKUP(Main[[#This Row],[ReactionsType]],ReactionTye[],3,0)</f>
        <v>35</v>
      </c>
      <c r="G9341" s="3" t="str">
        <f>VLOOKUP(Main[[#This Row],[Content ID]],Content[#All],3,0)</f>
        <v>video</v>
      </c>
      <c r="H9341" s="3" t="str">
        <f>VLOOKUP(Main[[#This Row],[Content ID]],Content[#All],4,0)</f>
        <v>healthy eating</v>
      </c>
    </row>
    <row r="9342" spans="1:8">
      <c r="A9342" t="s">
        <v>927</v>
      </c>
      <c r="B9342" t="s">
        <v>307</v>
      </c>
      <c r="C9342" t="s">
        <v>15</v>
      </c>
      <c r="D9342" s="2">
        <v>44274.215671296297</v>
      </c>
      <c r="E9342" s="3" t="str">
        <f>VLOOKUP(Main[[#This Row],[ReactionsType]],ReactionTye[],2,0)</f>
        <v>positive</v>
      </c>
      <c r="F9342" s="3">
        <f>VLOOKUP(Main[[#This Row],[ReactionsType]],ReactionTye[],3,0)</f>
        <v>50</v>
      </c>
      <c r="G9342" s="3" t="str">
        <f>VLOOKUP(Main[[#This Row],[Content ID]],Content[#All],3,0)</f>
        <v>video</v>
      </c>
      <c r="H9342" s="3" t="str">
        <f>VLOOKUP(Main[[#This Row],[Content ID]],Content[#All],4,0)</f>
        <v>healthy eating</v>
      </c>
    </row>
    <row r="9343" spans="1:8">
      <c r="A9343" t="s">
        <v>927</v>
      </c>
      <c r="B9343" t="s">
        <v>303</v>
      </c>
      <c r="C9343" t="s">
        <v>8</v>
      </c>
      <c r="D9343" s="2">
        <v>44012.371481481481</v>
      </c>
      <c r="E9343" s="3" t="str">
        <f>VLOOKUP(Main[[#This Row],[ReactionsType]],ReactionTye[],2,0)</f>
        <v>positive</v>
      </c>
      <c r="F9343" s="3">
        <f>VLOOKUP(Main[[#This Row],[ReactionsType]],ReactionTye[],3,0)</f>
        <v>30</v>
      </c>
      <c r="G9343" s="3" t="str">
        <f>VLOOKUP(Main[[#This Row],[Content ID]],Content[#All],3,0)</f>
        <v>video</v>
      </c>
      <c r="H9343" s="3" t="str">
        <f>VLOOKUP(Main[[#This Row],[Content ID]],Content[#All],4,0)</f>
        <v>healthy eating</v>
      </c>
    </row>
    <row r="9344" spans="1:8">
      <c r="A9344" t="s">
        <v>927</v>
      </c>
      <c r="B9344" t="s">
        <v>320</v>
      </c>
      <c r="C9344" t="s">
        <v>16</v>
      </c>
      <c r="D9344" s="2">
        <v>44311.613206018519</v>
      </c>
      <c r="E9344" s="3" t="str">
        <f>VLOOKUP(Main[[#This Row],[ReactionsType]],ReactionTye[],2,0)</f>
        <v>negative</v>
      </c>
      <c r="F9344" s="3">
        <f>VLOOKUP(Main[[#This Row],[ReactionsType]],ReactionTye[],3,0)</f>
        <v>10</v>
      </c>
      <c r="G9344" s="3" t="str">
        <f>VLOOKUP(Main[[#This Row],[Content ID]],Content[#All],3,0)</f>
        <v>video</v>
      </c>
      <c r="H9344" s="3" t="str">
        <f>VLOOKUP(Main[[#This Row],[Content ID]],Content[#All],4,0)</f>
        <v>healthy eating</v>
      </c>
    </row>
    <row r="9345" spans="1:8">
      <c r="A9345" t="s">
        <v>927</v>
      </c>
      <c r="B9345" t="s">
        <v>124</v>
      </c>
      <c r="C9345" t="s">
        <v>18</v>
      </c>
      <c r="D9345" s="2">
        <v>44192.106041666666</v>
      </c>
      <c r="E9345" s="3" t="str">
        <f>VLOOKUP(Main[[#This Row],[ReactionsType]],ReactionTye[],2,0)</f>
        <v>neutral</v>
      </c>
      <c r="F9345" s="3">
        <f>VLOOKUP(Main[[#This Row],[ReactionsType]],ReactionTye[],3,0)</f>
        <v>35</v>
      </c>
      <c r="G9345" s="3" t="str">
        <f>VLOOKUP(Main[[#This Row],[Content ID]],Content[#All],3,0)</f>
        <v>video</v>
      </c>
      <c r="H9345" s="3" t="str">
        <f>VLOOKUP(Main[[#This Row],[Content ID]],Content[#All],4,0)</f>
        <v>healthy eating</v>
      </c>
    </row>
    <row r="9346" spans="1:8">
      <c r="A9346" t="s">
        <v>927</v>
      </c>
      <c r="B9346" t="s">
        <v>203</v>
      </c>
      <c r="C9346" t="s">
        <v>19</v>
      </c>
      <c r="D9346" s="2">
        <v>44090.051770833335</v>
      </c>
      <c r="E9346" s="3" t="str">
        <f>VLOOKUP(Main[[#This Row],[ReactionsType]],ReactionTye[],2,0)</f>
        <v>negative</v>
      </c>
      <c r="F9346" s="3">
        <f>VLOOKUP(Main[[#This Row],[ReactionsType]],ReactionTye[],3,0)</f>
        <v>15</v>
      </c>
      <c r="G9346" s="3" t="str">
        <f>VLOOKUP(Main[[#This Row],[Content ID]],Content[#All],3,0)</f>
        <v>video</v>
      </c>
      <c r="H9346" s="3" t="str">
        <f>VLOOKUP(Main[[#This Row],[Content ID]],Content[#All],4,0)</f>
        <v>healthy eating</v>
      </c>
    </row>
    <row r="9347" spans="1:8">
      <c r="A9347" t="s">
        <v>927</v>
      </c>
      <c r="B9347" t="s">
        <v>79</v>
      </c>
      <c r="C9347" t="s">
        <v>20</v>
      </c>
      <c r="D9347" s="2">
        <v>44064.91034722222</v>
      </c>
      <c r="E9347" s="3" t="str">
        <f>VLOOKUP(Main[[#This Row],[ReactionsType]],ReactionTye[],2,0)</f>
        <v>negative</v>
      </c>
      <c r="F9347" s="3">
        <f>VLOOKUP(Main[[#This Row],[ReactionsType]],ReactionTye[],3,0)</f>
        <v>12</v>
      </c>
      <c r="G9347" s="3" t="str">
        <f>VLOOKUP(Main[[#This Row],[Content ID]],Content[#All],3,0)</f>
        <v>video</v>
      </c>
      <c r="H9347" s="3" t="str">
        <f>VLOOKUP(Main[[#This Row],[Content ID]],Content[#All],4,0)</f>
        <v>healthy eating</v>
      </c>
    </row>
    <row r="9348" spans="1:8">
      <c r="A9348" t="s">
        <v>927</v>
      </c>
      <c r="B9348" t="s">
        <v>152</v>
      </c>
      <c r="C9348" t="s">
        <v>15</v>
      </c>
      <c r="D9348" s="2">
        <v>44333.346053240741</v>
      </c>
      <c r="E9348" s="3" t="str">
        <f>VLOOKUP(Main[[#This Row],[ReactionsType]],ReactionTye[],2,0)</f>
        <v>positive</v>
      </c>
      <c r="F9348" s="3">
        <f>VLOOKUP(Main[[#This Row],[ReactionsType]],ReactionTye[],3,0)</f>
        <v>50</v>
      </c>
      <c r="G9348" s="3" t="str">
        <f>VLOOKUP(Main[[#This Row],[Content ID]],Content[#All],3,0)</f>
        <v>video</v>
      </c>
      <c r="H9348" s="3" t="str">
        <f>VLOOKUP(Main[[#This Row],[Content ID]],Content[#All],4,0)</f>
        <v>healthy eating</v>
      </c>
    </row>
    <row r="9349" spans="1:8">
      <c r="A9349" t="s">
        <v>927</v>
      </c>
      <c r="B9349" t="s">
        <v>137</v>
      </c>
      <c r="C9349" t="s">
        <v>15</v>
      </c>
      <c r="D9349" s="2">
        <v>44018.611562500002</v>
      </c>
      <c r="E9349" s="3" t="str">
        <f>VLOOKUP(Main[[#This Row],[ReactionsType]],ReactionTye[],2,0)</f>
        <v>positive</v>
      </c>
      <c r="F9349" s="3">
        <f>VLOOKUP(Main[[#This Row],[ReactionsType]],ReactionTye[],3,0)</f>
        <v>50</v>
      </c>
      <c r="G9349" s="3" t="str">
        <f>VLOOKUP(Main[[#This Row],[Content ID]],Content[#All],3,0)</f>
        <v>video</v>
      </c>
      <c r="H9349" s="3" t="str">
        <f>VLOOKUP(Main[[#This Row],[Content ID]],Content[#All],4,0)</f>
        <v>healthy eating</v>
      </c>
    </row>
    <row r="9350" spans="1:8">
      <c r="A9350" t="s">
        <v>927</v>
      </c>
      <c r="B9350" t="s">
        <v>377</v>
      </c>
      <c r="C9350" t="s">
        <v>15</v>
      </c>
      <c r="D9350" s="2">
        <v>44361.951249999998</v>
      </c>
      <c r="E9350" s="3" t="str">
        <f>VLOOKUP(Main[[#This Row],[ReactionsType]],ReactionTye[],2,0)</f>
        <v>positive</v>
      </c>
      <c r="F9350" s="3">
        <f>VLOOKUP(Main[[#This Row],[ReactionsType]],ReactionTye[],3,0)</f>
        <v>50</v>
      </c>
      <c r="G9350" s="3" t="str">
        <f>VLOOKUP(Main[[#This Row],[Content ID]],Content[#All],3,0)</f>
        <v>video</v>
      </c>
      <c r="H9350" s="3" t="str">
        <f>VLOOKUP(Main[[#This Row],[Content ID]],Content[#All],4,0)</f>
        <v>healthy eating</v>
      </c>
    </row>
    <row r="9351" spans="1:8">
      <c r="A9351" t="s">
        <v>927</v>
      </c>
      <c r="B9351" t="s">
        <v>302</v>
      </c>
      <c r="C9351" t="s">
        <v>14</v>
      </c>
      <c r="D9351" s="2">
        <v>44042.989328703705</v>
      </c>
      <c r="E9351" s="3" t="str">
        <f>VLOOKUP(Main[[#This Row],[ReactionsType]],ReactionTye[],2,0)</f>
        <v>positive</v>
      </c>
      <c r="F9351" s="3">
        <f>VLOOKUP(Main[[#This Row],[ReactionsType]],ReactionTye[],3,0)</f>
        <v>72</v>
      </c>
      <c r="G9351" s="3" t="str">
        <f>VLOOKUP(Main[[#This Row],[Content ID]],Content[#All],3,0)</f>
        <v>video</v>
      </c>
      <c r="H9351" s="3" t="str">
        <f>VLOOKUP(Main[[#This Row],[Content ID]],Content[#All],4,0)</f>
        <v>healthy eating</v>
      </c>
    </row>
    <row r="9352" spans="1:8">
      <c r="A9352" t="s">
        <v>927</v>
      </c>
      <c r="B9352" t="s">
        <v>626</v>
      </c>
      <c r="C9352" t="s">
        <v>18</v>
      </c>
      <c r="D9352" s="2">
        <v>44088.337268518517</v>
      </c>
      <c r="E9352" s="3" t="str">
        <f>VLOOKUP(Main[[#This Row],[ReactionsType]],ReactionTye[],2,0)</f>
        <v>neutral</v>
      </c>
      <c r="F9352" s="3">
        <f>VLOOKUP(Main[[#This Row],[ReactionsType]],ReactionTye[],3,0)</f>
        <v>35</v>
      </c>
      <c r="G9352" s="3" t="str">
        <f>VLOOKUP(Main[[#This Row],[Content ID]],Content[#All],3,0)</f>
        <v>video</v>
      </c>
      <c r="H9352" s="3" t="str">
        <f>VLOOKUP(Main[[#This Row],[Content ID]],Content[#All],4,0)</f>
        <v>healthy eating</v>
      </c>
    </row>
    <row r="9353" spans="1:8">
      <c r="A9353" t="s">
        <v>927</v>
      </c>
      <c r="B9353" t="s">
        <v>353</v>
      </c>
      <c r="C9353" t="s">
        <v>15</v>
      </c>
      <c r="D9353" s="2">
        <v>44083.551041666666</v>
      </c>
      <c r="E9353" s="3" t="str">
        <f>VLOOKUP(Main[[#This Row],[ReactionsType]],ReactionTye[],2,0)</f>
        <v>positive</v>
      </c>
      <c r="F9353" s="3">
        <f>VLOOKUP(Main[[#This Row],[ReactionsType]],ReactionTye[],3,0)</f>
        <v>50</v>
      </c>
      <c r="G9353" s="3" t="str">
        <f>VLOOKUP(Main[[#This Row],[Content ID]],Content[#All],3,0)</f>
        <v>video</v>
      </c>
      <c r="H9353" s="3" t="str">
        <f>VLOOKUP(Main[[#This Row],[Content ID]],Content[#All],4,0)</f>
        <v>healthy eating</v>
      </c>
    </row>
    <row r="9354" spans="1:8">
      <c r="A9354" t="s">
        <v>927</v>
      </c>
      <c r="B9354" t="s">
        <v>254</v>
      </c>
      <c r="C9354" t="s">
        <v>9</v>
      </c>
      <c r="D9354" s="2">
        <v>44053.799409722225</v>
      </c>
      <c r="E9354" s="3" t="str">
        <f>VLOOKUP(Main[[#This Row],[ReactionsType]],ReactionTye[],2,0)</f>
        <v>neutral</v>
      </c>
      <c r="F9354" s="3">
        <f>VLOOKUP(Main[[#This Row],[ReactionsType]],ReactionTye[],3,0)</f>
        <v>20</v>
      </c>
      <c r="G9354" s="3" t="str">
        <f>VLOOKUP(Main[[#This Row],[Content ID]],Content[#All],3,0)</f>
        <v>video</v>
      </c>
      <c r="H9354" s="3" t="str">
        <f>VLOOKUP(Main[[#This Row],[Content ID]],Content[#All],4,0)</f>
        <v>healthy eating</v>
      </c>
    </row>
    <row r="9355" spans="1:8">
      <c r="A9355" t="s">
        <v>927</v>
      </c>
      <c r="B9355" t="s">
        <v>319</v>
      </c>
      <c r="C9355" t="s">
        <v>20</v>
      </c>
      <c r="D9355" s="2">
        <v>44128.161307870374</v>
      </c>
      <c r="E9355" s="3" t="str">
        <f>VLOOKUP(Main[[#This Row],[ReactionsType]],ReactionTye[],2,0)</f>
        <v>negative</v>
      </c>
      <c r="F9355" s="3">
        <f>VLOOKUP(Main[[#This Row],[ReactionsType]],ReactionTye[],3,0)</f>
        <v>12</v>
      </c>
      <c r="G9355" s="3" t="str">
        <f>VLOOKUP(Main[[#This Row],[Content ID]],Content[#All],3,0)</f>
        <v>video</v>
      </c>
      <c r="H9355" s="3" t="str">
        <f>VLOOKUP(Main[[#This Row],[Content ID]],Content[#All],4,0)</f>
        <v>healthy eating</v>
      </c>
    </row>
    <row r="9356" spans="1:8">
      <c r="A9356" t="s">
        <v>927</v>
      </c>
      <c r="B9356" t="s">
        <v>316</v>
      </c>
      <c r="C9356" t="s">
        <v>12</v>
      </c>
      <c r="D9356" s="2">
        <v>44250.109502314815</v>
      </c>
      <c r="E9356" s="3" t="str">
        <f>VLOOKUP(Main[[#This Row],[ReactionsType]],ReactionTye[],2,0)</f>
        <v>positive</v>
      </c>
      <c r="F9356" s="3">
        <f>VLOOKUP(Main[[#This Row],[ReactionsType]],ReactionTye[],3,0)</f>
        <v>75</v>
      </c>
      <c r="G9356" s="3" t="str">
        <f>VLOOKUP(Main[[#This Row],[Content ID]],Content[#All],3,0)</f>
        <v>video</v>
      </c>
      <c r="H9356" s="3" t="str">
        <f>VLOOKUP(Main[[#This Row],[Content ID]],Content[#All],4,0)</f>
        <v>healthy eating</v>
      </c>
    </row>
    <row r="9357" spans="1:8">
      <c r="A9357" t="s">
        <v>927</v>
      </c>
      <c r="B9357" t="s">
        <v>384</v>
      </c>
      <c r="C9357" t="s">
        <v>13</v>
      </c>
      <c r="D9357" s="2">
        <v>44030.71366898148</v>
      </c>
      <c r="E9357" s="3" t="str">
        <f>VLOOKUP(Main[[#This Row],[ReactionsType]],ReactionTye[],2,0)</f>
        <v>positive</v>
      </c>
      <c r="F9357" s="3">
        <f>VLOOKUP(Main[[#This Row],[ReactionsType]],ReactionTye[],3,0)</f>
        <v>70</v>
      </c>
      <c r="G9357" s="3" t="str">
        <f>VLOOKUP(Main[[#This Row],[Content ID]],Content[#All],3,0)</f>
        <v>video</v>
      </c>
      <c r="H9357" s="3" t="str">
        <f>VLOOKUP(Main[[#This Row],[Content ID]],Content[#All],4,0)</f>
        <v>healthy eating</v>
      </c>
    </row>
    <row r="9358" spans="1:8">
      <c r="A9358" t="s">
        <v>927</v>
      </c>
      <c r="B9358" t="s">
        <v>421</v>
      </c>
      <c r="C9358" t="s">
        <v>7</v>
      </c>
      <c r="D9358" s="2">
        <v>44080.903784722221</v>
      </c>
      <c r="E9358" s="3" t="str">
        <f>VLOOKUP(Main[[#This Row],[ReactionsType]],ReactionTye[],2,0)</f>
        <v>negative</v>
      </c>
      <c r="F9358" s="3">
        <f>VLOOKUP(Main[[#This Row],[ReactionsType]],ReactionTye[],3,0)</f>
        <v>5</v>
      </c>
      <c r="G9358" s="3" t="str">
        <f>VLOOKUP(Main[[#This Row],[Content ID]],Content[#All],3,0)</f>
        <v>video</v>
      </c>
      <c r="H9358" s="3" t="str">
        <f>VLOOKUP(Main[[#This Row],[Content ID]],Content[#All],4,0)</f>
        <v>healthy eating</v>
      </c>
    </row>
    <row r="9359" spans="1:8">
      <c r="A9359" t="s">
        <v>928</v>
      </c>
      <c r="B9359" t="s">
        <v>113</v>
      </c>
      <c r="C9359" t="s">
        <v>8</v>
      </c>
      <c r="D9359" s="2">
        <v>44355.094930555555</v>
      </c>
      <c r="E9359" s="3" t="str">
        <f>VLOOKUP(Main[[#This Row],[ReactionsType]],ReactionTye[],2,0)</f>
        <v>positive</v>
      </c>
      <c r="F9359" s="3">
        <f>VLOOKUP(Main[[#This Row],[ReactionsType]],ReactionTye[],3,0)</f>
        <v>30</v>
      </c>
      <c r="G9359" s="3" t="str">
        <f>VLOOKUP(Main[[#This Row],[Content ID]],Content[#All],3,0)</f>
        <v>GIF</v>
      </c>
      <c r="H9359" s="3" t="str">
        <f>VLOOKUP(Main[[#This Row],[Content ID]],Content[#All],4,0)</f>
        <v>technology</v>
      </c>
    </row>
    <row r="9360" spans="1:8">
      <c r="A9360" t="s">
        <v>928</v>
      </c>
      <c r="B9360" t="s">
        <v>27</v>
      </c>
      <c r="C9360" t="s">
        <v>11</v>
      </c>
      <c r="D9360" s="2">
        <v>44161.111030092594</v>
      </c>
      <c r="E9360" s="3" t="str">
        <f>VLOOKUP(Main[[#This Row],[ReactionsType]],ReactionTye[],2,0)</f>
        <v>positive</v>
      </c>
      <c r="F9360" s="3">
        <f>VLOOKUP(Main[[#This Row],[ReactionsType]],ReactionTye[],3,0)</f>
        <v>65</v>
      </c>
      <c r="G9360" s="3" t="str">
        <f>VLOOKUP(Main[[#This Row],[Content ID]],Content[#All],3,0)</f>
        <v>GIF</v>
      </c>
      <c r="H9360" s="3" t="str">
        <f>VLOOKUP(Main[[#This Row],[Content ID]],Content[#All],4,0)</f>
        <v>technology</v>
      </c>
    </row>
    <row r="9361" spans="1:8">
      <c r="A9361" t="s">
        <v>928</v>
      </c>
      <c r="B9361" t="s">
        <v>287</v>
      </c>
      <c r="C9361" t="s">
        <v>14</v>
      </c>
      <c r="D9361" s="2">
        <v>44292.153831018521</v>
      </c>
      <c r="E9361" s="3" t="str">
        <f>VLOOKUP(Main[[#This Row],[ReactionsType]],ReactionTye[],2,0)</f>
        <v>positive</v>
      </c>
      <c r="F9361" s="3">
        <f>VLOOKUP(Main[[#This Row],[ReactionsType]],ReactionTye[],3,0)</f>
        <v>72</v>
      </c>
      <c r="G9361" s="3" t="str">
        <f>VLOOKUP(Main[[#This Row],[Content ID]],Content[#All],3,0)</f>
        <v>GIF</v>
      </c>
      <c r="H9361" s="3" t="str">
        <f>VLOOKUP(Main[[#This Row],[Content ID]],Content[#All],4,0)</f>
        <v>technology</v>
      </c>
    </row>
    <row r="9362" spans="1:8">
      <c r="A9362" t="s">
        <v>928</v>
      </c>
      <c r="B9362" t="s">
        <v>36</v>
      </c>
      <c r="C9362" t="s">
        <v>2</v>
      </c>
      <c r="D9362" s="2">
        <v>44134.919756944444</v>
      </c>
      <c r="E9362" s="3" t="str">
        <f>VLOOKUP(Main[[#This Row],[ReactionsType]],ReactionTye[],2,0)</f>
        <v>positive</v>
      </c>
      <c r="F9362" s="3">
        <f>VLOOKUP(Main[[#This Row],[ReactionsType]],ReactionTye[],3,0)</f>
        <v>60</v>
      </c>
      <c r="G9362" s="3" t="str">
        <f>VLOOKUP(Main[[#This Row],[Content ID]],Content[#All],3,0)</f>
        <v>GIF</v>
      </c>
      <c r="H9362" s="3" t="str">
        <f>VLOOKUP(Main[[#This Row],[Content ID]],Content[#All],4,0)</f>
        <v>technology</v>
      </c>
    </row>
    <row r="9363" spans="1:8">
      <c r="A9363" t="s">
        <v>928</v>
      </c>
      <c r="B9363" t="s">
        <v>313</v>
      </c>
      <c r="C9363" t="s">
        <v>20</v>
      </c>
      <c r="D9363" s="2">
        <v>44060.726481481484</v>
      </c>
      <c r="E9363" s="3" t="str">
        <f>VLOOKUP(Main[[#This Row],[ReactionsType]],ReactionTye[],2,0)</f>
        <v>negative</v>
      </c>
      <c r="F9363" s="3">
        <f>VLOOKUP(Main[[#This Row],[ReactionsType]],ReactionTye[],3,0)</f>
        <v>12</v>
      </c>
      <c r="G9363" s="3" t="str">
        <f>VLOOKUP(Main[[#This Row],[Content ID]],Content[#All],3,0)</f>
        <v>GIF</v>
      </c>
      <c r="H9363" s="3" t="str">
        <f>VLOOKUP(Main[[#This Row],[Content ID]],Content[#All],4,0)</f>
        <v>technology</v>
      </c>
    </row>
    <row r="9364" spans="1:8">
      <c r="A9364" t="s">
        <v>928</v>
      </c>
      <c r="B9364" t="s">
        <v>626</v>
      </c>
      <c r="C9364" t="s">
        <v>18</v>
      </c>
      <c r="D9364" s="2">
        <v>44292.165590277778</v>
      </c>
      <c r="E9364" s="3" t="str">
        <f>VLOOKUP(Main[[#This Row],[ReactionsType]],ReactionTye[],2,0)</f>
        <v>neutral</v>
      </c>
      <c r="F9364" s="3">
        <f>VLOOKUP(Main[[#This Row],[ReactionsType]],ReactionTye[],3,0)</f>
        <v>35</v>
      </c>
      <c r="G9364" s="3" t="str">
        <f>VLOOKUP(Main[[#This Row],[Content ID]],Content[#All],3,0)</f>
        <v>GIF</v>
      </c>
      <c r="H9364" s="3" t="str">
        <f>VLOOKUP(Main[[#This Row],[Content ID]],Content[#All],4,0)</f>
        <v>technology</v>
      </c>
    </row>
    <row r="9365" spans="1:8">
      <c r="A9365" t="s">
        <v>928</v>
      </c>
      <c r="B9365" t="s">
        <v>364</v>
      </c>
      <c r="C9365" t="s">
        <v>5</v>
      </c>
      <c r="D9365" s="2">
        <v>44263.023263888892</v>
      </c>
      <c r="E9365" s="3" t="str">
        <f>VLOOKUP(Main[[#This Row],[ReactionsType]],ReactionTye[],2,0)</f>
        <v>negative</v>
      </c>
      <c r="F9365" s="3">
        <f>VLOOKUP(Main[[#This Row],[ReactionsType]],ReactionTye[],3,0)</f>
        <v>0</v>
      </c>
      <c r="G9365" s="3" t="str">
        <f>VLOOKUP(Main[[#This Row],[Content ID]],Content[#All],3,0)</f>
        <v>GIF</v>
      </c>
      <c r="H9365" s="3" t="str">
        <f>VLOOKUP(Main[[#This Row],[Content ID]],Content[#All],4,0)</f>
        <v>technology</v>
      </c>
    </row>
    <row r="9366" spans="1:8">
      <c r="A9366" t="s">
        <v>928</v>
      </c>
      <c r="B9366" t="s">
        <v>208</v>
      </c>
      <c r="C9366" t="s">
        <v>5</v>
      </c>
      <c r="D9366" s="2">
        <v>44337.052187499998</v>
      </c>
      <c r="E9366" s="3" t="str">
        <f>VLOOKUP(Main[[#This Row],[ReactionsType]],ReactionTye[],2,0)</f>
        <v>negative</v>
      </c>
      <c r="F9366" s="3">
        <f>VLOOKUP(Main[[#This Row],[ReactionsType]],ReactionTye[],3,0)</f>
        <v>0</v>
      </c>
      <c r="G9366" s="3" t="str">
        <f>VLOOKUP(Main[[#This Row],[Content ID]],Content[#All],3,0)</f>
        <v>GIF</v>
      </c>
      <c r="H9366" s="3" t="str">
        <f>VLOOKUP(Main[[#This Row],[Content ID]],Content[#All],4,0)</f>
        <v>technology</v>
      </c>
    </row>
    <row r="9367" spans="1:8">
      <c r="A9367" t="s">
        <v>928</v>
      </c>
      <c r="B9367" t="s">
        <v>545</v>
      </c>
      <c r="C9367" t="s">
        <v>11</v>
      </c>
      <c r="D9367" s="2">
        <v>44004.351724537039</v>
      </c>
      <c r="E9367" s="3" t="str">
        <f>VLOOKUP(Main[[#This Row],[ReactionsType]],ReactionTye[],2,0)</f>
        <v>positive</v>
      </c>
      <c r="F9367" s="3">
        <f>VLOOKUP(Main[[#This Row],[ReactionsType]],ReactionTye[],3,0)</f>
        <v>65</v>
      </c>
      <c r="G9367" s="3" t="str">
        <f>VLOOKUP(Main[[#This Row],[Content ID]],Content[#All],3,0)</f>
        <v>GIF</v>
      </c>
      <c r="H9367" s="3" t="str">
        <f>VLOOKUP(Main[[#This Row],[Content ID]],Content[#All],4,0)</f>
        <v>technology</v>
      </c>
    </row>
    <row r="9368" spans="1:8">
      <c r="A9368" t="s">
        <v>928</v>
      </c>
      <c r="B9368" t="s">
        <v>264</v>
      </c>
      <c r="C9368" t="s">
        <v>15</v>
      </c>
      <c r="D9368" s="2">
        <v>44040.342916666668</v>
      </c>
      <c r="E9368" s="3" t="str">
        <f>VLOOKUP(Main[[#This Row],[ReactionsType]],ReactionTye[],2,0)</f>
        <v>positive</v>
      </c>
      <c r="F9368" s="3">
        <f>VLOOKUP(Main[[#This Row],[ReactionsType]],ReactionTye[],3,0)</f>
        <v>50</v>
      </c>
      <c r="G9368" s="3" t="str">
        <f>VLOOKUP(Main[[#This Row],[Content ID]],Content[#All],3,0)</f>
        <v>GIF</v>
      </c>
      <c r="H9368" s="3" t="str">
        <f>VLOOKUP(Main[[#This Row],[Content ID]],Content[#All],4,0)</f>
        <v>technology</v>
      </c>
    </row>
    <row r="9369" spans="1:8">
      <c r="A9369" t="s">
        <v>928</v>
      </c>
      <c r="B9369" t="s">
        <v>56</v>
      </c>
      <c r="C9369" t="s">
        <v>19</v>
      </c>
      <c r="D9369" s="2">
        <v>44208.362129629626</v>
      </c>
      <c r="E9369" s="3" t="str">
        <f>VLOOKUP(Main[[#This Row],[ReactionsType]],ReactionTye[],2,0)</f>
        <v>negative</v>
      </c>
      <c r="F9369" s="3">
        <f>VLOOKUP(Main[[#This Row],[ReactionsType]],ReactionTye[],3,0)</f>
        <v>15</v>
      </c>
      <c r="G9369" s="3" t="str">
        <f>VLOOKUP(Main[[#This Row],[Content ID]],Content[#All],3,0)</f>
        <v>GIF</v>
      </c>
      <c r="H9369" s="3" t="str">
        <f>VLOOKUP(Main[[#This Row],[Content ID]],Content[#All],4,0)</f>
        <v>technology</v>
      </c>
    </row>
    <row r="9370" spans="1:8">
      <c r="A9370" t="s">
        <v>928</v>
      </c>
      <c r="B9370" t="s">
        <v>411</v>
      </c>
      <c r="C9370" t="s">
        <v>11</v>
      </c>
      <c r="D9370" s="2">
        <v>44362.902037037034</v>
      </c>
      <c r="E9370" s="3" t="str">
        <f>VLOOKUP(Main[[#This Row],[ReactionsType]],ReactionTye[],2,0)</f>
        <v>positive</v>
      </c>
      <c r="F9370" s="3">
        <f>VLOOKUP(Main[[#This Row],[ReactionsType]],ReactionTye[],3,0)</f>
        <v>65</v>
      </c>
      <c r="G9370" s="3" t="str">
        <f>VLOOKUP(Main[[#This Row],[Content ID]],Content[#All],3,0)</f>
        <v>GIF</v>
      </c>
      <c r="H9370" s="3" t="str">
        <f>VLOOKUP(Main[[#This Row],[Content ID]],Content[#All],4,0)</f>
        <v>technology</v>
      </c>
    </row>
    <row r="9371" spans="1:8">
      <c r="A9371" t="s">
        <v>928</v>
      </c>
      <c r="B9371" t="s">
        <v>385</v>
      </c>
      <c r="C9371" t="s">
        <v>18</v>
      </c>
      <c r="D9371" s="2">
        <v>44345.286041666666</v>
      </c>
      <c r="E9371" s="3" t="str">
        <f>VLOOKUP(Main[[#This Row],[ReactionsType]],ReactionTye[],2,0)</f>
        <v>neutral</v>
      </c>
      <c r="F9371" s="3">
        <f>VLOOKUP(Main[[#This Row],[ReactionsType]],ReactionTye[],3,0)</f>
        <v>35</v>
      </c>
      <c r="G9371" s="3" t="str">
        <f>VLOOKUP(Main[[#This Row],[Content ID]],Content[#All],3,0)</f>
        <v>GIF</v>
      </c>
      <c r="H9371" s="3" t="str">
        <f>VLOOKUP(Main[[#This Row],[Content ID]],Content[#All],4,0)</f>
        <v>technology</v>
      </c>
    </row>
    <row r="9372" spans="1:8">
      <c r="A9372" t="s">
        <v>928</v>
      </c>
      <c r="B9372" t="s">
        <v>366</v>
      </c>
      <c r="C9372" t="s">
        <v>20</v>
      </c>
      <c r="D9372" s="2">
        <v>44208.406793981485</v>
      </c>
      <c r="E9372" s="3" t="str">
        <f>VLOOKUP(Main[[#This Row],[ReactionsType]],ReactionTye[],2,0)</f>
        <v>negative</v>
      </c>
      <c r="F9372" s="3">
        <f>VLOOKUP(Main[[#This Row],[ReactionsType]],ReactionTye[],3,0)</f>
        <v>12</v>
      </c>
      <c r="G9372" s="3" t="str">
        <f>VLOOKUP(Main[[#This Row],[Content ID]],Content[#All],3,0)</f>
        <v>GIF</v>
      </c>
      <c r="H9372" s="3" t="str">
        <f>VLOOKUP(Main[[#This Row],[Content ID]],Content[#All],4,0)</f>
        <v>technology</v>
      </c>
    </row>
    <row r="9373" spans="1:8">
      <c r="A9373" t="s">
        <v>928</v>
      </c>
      <c r="B9373" t="s">
        <v>314</v>
      </c>
      <c r="C9373" t="s">
        <v>15</v>
      </c>
      <c r="D9373" s="2">
        <v>44243.292060185187</v>
      </c>
      <c r="E9373" s="3" t="str">
        <f>VLOOKUP(Main[[#This Row],[ReactionsType]],ReactionTye[],2,0)</f>
        <v>positive</v>
      </c>
      <c r="F9373" s="3">
        <f>VLOOKUP(Main[[#This Row],[ReactionsType]],ReactionTye[],3,0)</f>
        <v>50</v>
      </c>
      <c r="G9373" s="3" t="str">
        <f>VLOOKUP(Main[[#This Row],[Content ID]],Content[#All],3,0)</f>
        <v>GIF</v>
      </c>
      <c r="H9373" s="3" t="str">
        <f>VLOOKUP(Main[[#This Row],[Content ID]],Content[#All],4,0)</f>
        <v>technology</v>
      </c>
    </row>
    <row r="9374" spans="1:8">
      <c r="A9374" t="s">
        <v>928</v>
      </c>
      <c r="B9374" t="s">
        <v>220</v>
      </c>
      <c r="C9374" t="s">
        <v>5</v>
      </c>
      <c r="D9374" s="2">
        <v>44029.275567129633</v>
      </c>
      <c r="E9374" s="3" t="str">
        <f>VLOOKUP(Main[[#This Row],[ReactionsType]],ReactionTye[],2,0)</f>
        <v>negative</v>
      </c>
      <c r="F9374" s="3">
        <f>VLOOKUP(Main[[#This Row],[ReactionsType]],ReactionTye[],3,0)</f>
        <v>0</v>
      </c>
      <c r="G9374" s="3" t="str">
        <f>VLOOKUP(Main[[#This Row],[Content ID]],Content[#All],3,0)</f>
        <v>GIF</v>
      </c>
      <c r="H9374" s="3" t="str">
        <f>VLOOKUP(Main[[#This Row],[Content ID]],Content[#All],4,0)</f>
        <v>technology</v>
      </c>
    </row>
    <row r="9375" spans="1:8">
      <c r="A9375" t="s">
        <v>928</v>
      </c>
      <c r="B9375" t="s">
        <v>603</v>
      </c>
      <c r="C9375" t="s">
        <v>15</v>
      </c>
      <c r="D9375" s="2">
        <v>44324.743773148148</v>
      </c>
      <c r="E9375" s="3" t="str">
        <f>VLOOKUP(Main[[#This Row],[ReactionsType]],ReactionTye[],2,0)</f>
        <v>positive</v>
      </c>
      <c r="F9375" s="3">
        <f>VLOOKUP(Main[[#This Row],[ReactionsType]],ReactionTye[],3,0)</f>
        <v>50</v>
      </c>
      <c r="G9375" s="3" t="str">
        <f>VLOOKUP(Main[[#This Row],[Content ID]],Content[#All],3,0)</f>
        <v>GIF</v>
      </c>
      <c r="H9375" s="3" t="str">
        <f>VLOOKUP(Main[[#This Row],[Content ID]],Content[#All],4,0)</f>
        <v>technology</v>
      </c>
    </row>
    <row r="9376" spans="1:8">
      <c r="A9376" t="s">
        <v>928</v>
      </c>
      <c r="B9376" t="s">
        <v>422</v>
      </c>
      <c r="C9376" t="s">
        <v>12</v>
      </c>
      <c r="D9376" s="2">
        <v>44303.315243055556</v>
      </c>
      <c r="E9376" s="3" t="str">
        <f>VLOOKUP(Main[[#This Row],[ReactionsType]],ReactionTye[],2,0)</f>
        <v>positive</v>
      </c>
      <c r="F9376" s="3">
        <f>VLOOKUP(Main[[#This Row],[ReactionsType]],ReactionTye[],3,0)</f>
        <v>75</v>
      </c>
      <c r="G9376" s="3" t="str">
        <f>VLOOKUP(Main[[#This Row],[Content ID]],Content[#All],3,0)</f>
        <v>GIF</v>
      </c>
      <c r="H9376" s="3" t="str">
        <f>VLOOKUP(Main[[#This Row],[Content ID]],Content[#All],4,0)</f>
        <v>technology</v>
      </c>
    </row>
    <row r="9377" spans="1:8">
      <c r="A9377" t="s">
        <v>928</v>
      </c>
      <c r="B9377" t="s">
        <v>387</v>
      </c>
      <c r="C9377" t="s">
        <v>12</v>
      </c>
      <c r="D9377" s="2">
        <v>44037.263622685183</v>
      </c>
      <c r="E9377" s="3" t="str">
        <f>VLOOKUP(Main[[#This Row],[ReactionsType]],ReactionTye[],2,0)</f>
        <v>positive</v>
      </c>
      <c r="F9377" s="3">
        <f>VLOOKUP(Main[[#This Row],[ReactionsType]],ReactionTye[],3,0)</f>
        <v>75</v>
      </c>
      <c r="G9377" s="3" t="str">
        <f>VLOOKUP(Main[[#This Row],[Content ID]],Content[#All],3,0)</f>
        <v>GIF</v>
      </c>
      <c r="H9377" s="3" t="str">
        <f>VLOOKUP(Main[[#This Row],[Content ID]],Content[#All],4,0)</f>
        <v>technology</v>
      </c>
    </row>
    <row r="9378" spans="1:8">
      <c r="A9378" t="s">
        <v>928</v>
      </c>
      <c r="B9378" t="s">
        <v>338</v>
      </c>
      <c r="C9378" t="s">
        <v>20</v>
      </c>
      <c r="D9378" s="2">
        <v>44018.236122685186</v>
      </c>
      <c r="E9378" s="3" t="str">
        <f>VLOOKUP(Main[[#This Row],[ReactionsType]],ReactionTye[],2,0)</f>
        <v>negative</v>
      </c>
      <c r="F9378" s="3">
        <f>VLOOKUP(Main[[#This Row],[ReactionsType]],ReactionTye[],3,0)</f>
        <v>12</v>
      </c>
      <c r="G9378" s="3" t="str">
        <f>VLOOKUP(Main[[#This Row],[Content ID]],Content[#All],3,0)</f>
        <v>GIF</v>
      </c>
      <c r="H9378" s="3" t="str">
        <f>VLOOKUP(Main[[#This Row],[Content ID]],Content[#All],4,0)</f>
        <v>technology</v>
      </c>
    </row>
    <row r="9379" spans="1:8">
      <c r="A9379" t="s">
        <v>928</v>
      </c>
      <c r="B9379" t="s">
        <v>149</v>
      </c>
      <c r="C9379" t="s">
        <v>17</v>
      </c>
      <c r="D9379" s="2">
        <v>44179.986828703702</v>
      </c>
      <c r="E9379" s="3" t="str">
        <f>VLOOKUP(Main[[#This Row],[ReactionsType]],ReactionTye[],2,0)</f>
        <v>positive</v>
      </c>
      <c r="F9379" s="3">
        <f>VLOOKUP(Main[[#This Row],[ReactionsType]],ReactionTye[],3,0)</f>
        <v>45</v>
      </c>
      <c r="G9379" s="3" t="str">
        <f>VLOOKUP(Main[[#This Row],[Content ID]],Content[#All],3,0)</f>
        <v>GIF</v>
      </c>
      <c r="H9379" s="3" t="str">
        <f>VLOOKUP(Main[[#This Row],[Content ID]],Content[#All],4,0)</f>
        <v>technology</v>
      </c>
    </row>
    <row r="9380" spans="1:8">
      <c r="A9380" t="s">
        <v>928</v>
      </c>
      <c r="B9380" t="s">
        <v>541</v>
      </c>
      <c r="C9380" t="s">
        <v>7</v>
      </c>
      <c r="D9380" s="2">
        <v>44042.414814814816</v>
      </c>
      <c r="E9380" s="3" t="str">
        <f>VLOOKUP(Main[[#This Row],[ReactionsType]],ReactionTye[],2,0)</f>
        <v>negative</v>
      </c>
      <c r="F9380" s="3">
        <f>VLOOKUP(Main[[#This Row],[ReactionsType]],ReactionTye[],3,0)</f>
        <v>5</v>
      </c>
      <c r="G9380" s="3" t="str">
        <f>VLOOKUP(Main[[#This Row],[Content ID]],Content[#All],3,0)</f>
        <v>GIF</v>
      </c>
      <c r="H9380" s="3" t="str">
        <f>VLOOKUP(Main[[#This Row],[Content ID]],Content[#All],4,0)</f>
        <v>technology</v>
      </c>
    </row>
    <row r="9381" spans="1:8">
      <c r="A9381" t="s">
        <v>928</v>
      </c>
      <c r="B9381" t="s">
        <v>202</v>
      </c>
      <c r="C9381" t="s">
        <v>19</v>
      </c>
      <c r="D9381" s="2">
        <v>44212.2575462963</v>
      </c>
      <c r="E9381" s="3" t="str">
        <f>VLOOKUP(Main[[#This Row],[ReactionsType]],ReactionTye[],2,0)</f>
        <v>negative</v>
      </c>
      <c r="F9381" s="3">
        <f>VLOOKUP(Main[[#This Row],[ReactionsType]],ReactionTye[],3,0)</f>
        <v>15</v>
      </c>
      <c r="G9381" s="3" t="str">
        <f>VLOOKUP(Main[[#This Row],[Content ID]],Content[#All],3,0)</f>
        <v>GIF</v>
      </c>
      <c r="H9381" s="3" t="str">
        <f>VLOOKUP(Main[[#This Row],[Content ID]],Content[#All],4,0)</f>
        <v>technology</v>
      </c>
    </row>
    <row r="9382" spans="1:8">
      <c r="A9382" t="s">
        <v>928</v>
      </c>
      <c r="B9382" t="s">
        <v>78</v>
      </c>
      <c r="C9382" t="s">
        <v>7</v>
      </c>
      <c r="D9382" s="2">
        <v>44348.810300925928</v>
      </c>
      <c r="E9382" s="3" t="str">
        <f>VLOOKUP(Main[[#This Row],[ReactionsType]],ReactionTye[],2,0)</f>
        <v>negative</v>
      </c>
      <c r="F9382" s="3">
        <f>VLOOKUP(Main[[#This Row],[ReactionsType]],ReactionTye[],3,0)</f>
        <v>5</v>
      </c>
      <c r="G9382" s="3" t="str">
        <f>VLOOKUP(Main[[#This Row],[Content ID]],Content[#All],3,0)</f>
        <v>GIF</v>
      </c>
      <c r="H9382" s="3" t="str">
        <f>VLOOKUP(Main[[#This Row],[Content ID]],Content[#All],4,0)</f>
        <v>technology</v>
      </c>
    </row>
    <row r="9383" spans="1:8">
      <c r="A9383" t="s">
        <v>928</v>
      </c>
      <c r="B9383" t="s">
        <v>463</v>
      </c>
      <c r="C9383" t="s">
        <v>14</v>
      </c>
      <c r="D9383" s="2">
        <v>44122.461840277778</v>
      </c>
      <c r="E9383" s="3" t="str">
        <f>VLOOKUP(Main[[#This Row],[ReactionsType]],ReactionTye[],2,0)</f>
        <v>positive</v>
      </c>
      <c r="F9383" s="3">
        <f>VLOOKUP(Main[[#This Row],[ReactionsType]],ReactionTye[],3,0)</f>
        <v>72</v>
      </c>
      <c r="G9383" s="3" t="str">
        <f>VLOOKUP(Main[[#This Row],[Content ID]],Content[#All],3,0)</f>
        <v>GIF</v>
      </c>
      <c r="H9383" s="3" t="str">
        <f>VLOOKUP(Main[[#This Row],[Content ID]],Content[#All],4,0)</f>
        <v>technology</v>
      </c>
    </row>
    <row r="9384" spans="1:8">
      <c r="A9384" t="s">
        <v>928</v>
      </c>
      <c r="B9384" t="s">
        <v>478</v>
      </c>
      <c r="C9384" t="s">
        <v>4</v>
      </c>
      <c r="D9384" s="2">
        <v>44216.555162037039</v>
      </c>
      <c r="E9384" s="3" t="str">
        <f>VLOOKUP(Main[[#This Row],[ReactionsType]],ReactionTye[],2,0)</f>
        <v>positive</v>
      </c>
      <c r="F9384" s="3">
        <f>VLOOKUP(Main[[#This Row],[ReactionsType]],ReactionTye[],3,0)</f>
        <v>70</v>
      </c>
      <c r="G9384" s="3" t="str">
        <f>VLOOKUP(Main[[#This Row],[Content ID]],Content[#All],3,0)</f>
        <v>GIF</v>
      </c>
      <c r="H9384" s="3" t="str">
        <f>VLOOKUP(Main[[#This Row],[Content ID]],Content[#All],4,0)</f>
        <v>technology</v>
      </c>
    </row>
    <row r="9385" spans="1:8">
      <c r="A9385" t="s">
        <v>928</v>
      </c>
      <c r="B9385" t="s">
        <v>584</v>
      </c>
      <c r="C9385" t="s">
        <v>8</v>
      </c>
      <c r="D9385" s="2">
        <v>44042.867430555554</v>
      </c>
      <c r="E9385" s="3" t="str">
        <f>VLOOKUP(Main[[#This Row],[ReactionsType]],ReactionTye[],2,0)</f>
        <v>positive</v>
      </c>
      <c r="F9385" s="3">
        <f>VLOOKUP(Main[[#This Row],[ReactionsType]],ReactionTye[],3,0)</f>
        <v>30</v>
      </c>
      <c r="G9385" s="3" t="str">
        <f>VLOOKUP(Main[[#This Row],[Content ID]],Content[#All],3,0)</f>
        <v>GIF</v>
      </c>
      <c r="H9385" s="3" t="str">
        <f>VLOOKUP(Main[[#This Row],[Content ID]],Content[#All],4,0)</f>
        <v>technology</v>
      </c>
    </row>
    <row r="9386" spans="1:8">
      <c r="A9386" t="s">
        <v>928</v>
      </c>
      <c r="B9386" t="s">
        <v>555</v>
      </c>
      <c r="C9386" t="s">
        <v>8</v>
      </c>
      <c r="D9386" s="2">
        <v>44257.137037037035</v>
      </c>
      <c r="E9386" s="3" t="str">
        <f>VLOOKUP(Main[[#This Row],[ReactionsType]],ReactionTye[],2,0)</f>
        <v>positive</v>
      </c>
      <c r="F9386" s="3">
        <f>VLOOKUP(Main[[#This Row],[ReactionsType]],ReactionTye[],3,0)</f>
        <v>30</v>
      </c>
      <c r="G9386" s="3" t="str">
        <f>VLOOKUP(Main[[#This Row],[Content ID]],Content[#All],3,0)</f>
        <v>GIF</v>
      </c>
      <c r="H9386" s="3" t="str">
        <f>VLOOKUP(Main[[#This Row],[Content ID]],Content[#All],4,0)</f>
        <v>technology</v>
      </c>
    </row>
    <row r="9387" spans="1:8">
      <c r="A9387" t="s">
        <v>928</v>
      </c>
      <c r="B9387" t="s">
        <v>458</v>
      </c>
      <c r="C9387" t="s">
        <v>7</v>
      </c>
      <c r="D9387" s="2">
        <v>44299.249618055554</v>
      </c>
      <c r="E9387" s="3" t="str">
        <f>VLOOKUP(Main[[#This Row],[ReactionsType]],ReactionTye[],2,0)</f>
        <v>negative</v>
      </c>
      <c r="F9387" s="3">
        <f>VLOOKUP(Main[[#This Row],[ReactionsType]],ReactionTye[],3,0)</f>
        <v>5</v>
      </c>
      <c r="G9387" s="3" t="str">
        <f>VLOOKUP(Main[[#This Row],[Content ID]],Content[#All],3,0)</f>
        <v>GIF</v>
      </c>
      <c r="H9387" s="3" t="str">
        <f>VLOOKUP(Main[[#This Row],[Content ID]],Content[#All],4,0)</f>
        <v>technology</v>
      </c>
    </row>
    <row r="9388" spans="1:8">
      <c r="A9388" t="s">
        <v>928</v>
      </c>
      <c r="B9388" t="s">
        <v>54</v>
      </c>
      <c r="C9388" t="s">
        <v>17</v>
      </c>
      <c r="D9388" s="2">
        <v>44097.444120370368</v>
      </c>
      <c r="E9388" s="3" t="str">
        <f>VLOOKUP(Main[[#This Row],[ReactionsType]],ReactionTye[],2,0)</f>
        <v>positive</v>
      </c>
      <c r="F9388" s="3">
        <f>VLOOKUP(Main[[#This Row],[ReactionsType]],ReactionTye[],3,0)</f>
        <v>45</v>
      </c>
      <c r="G9388" s="3" t="str">
        <f>VLOOKUP(Main[[#This Row],[Content ID]],Content[#All],3,0)</f>
        <v>GIF</v>
      </c>
      <c r="H9388" s="3" t="str">
        <f>VLOOKUP(Main[[#This Row],[Content ID]],Content[#All],4,0)</f>
        <v>technology</v>
      </c>
    </row>
    <row r="9389" spans="1:8">
      <c r="A9389" t="s">
        <v>928</v>
      </c>
      <c r="B9389" t="s">
        <v>373</v>
      </c>
      <c r="C9389" t="s">
        <v>5</v>
      </c>
      <c r="D9389" s="2">
        <v>44229.327002314814</v>
      </c>
      <c r="E9389" s="3" t="str">
        <f>VLOOKUP(Main[[#This Row],[ReactionsType]],ReactionTye[],2,0)</f>
        <v>negative</v>
      </c>
      <c r="F9389" s="3">
        <f>VLOOKUP(Main[[#This Row],[ReactionsType]],ReactionTye[],3,0)</f>
        <v>0</v>
      </c>
      <c r="G9389" s="3" t="str">
        <f>VLOOKUP(Main[[#This Row],[Content ID]],Content[#All],3,0)</f>
        <v>GIF</v>
      </c>
      <c r="H9389" s="3" t="str">
        <f>VLOOKUP(Main[[#This Row],[Content ID]],Content[#All],4,0)</f>
        <v>technology</v>
      </c>
    </row>
    <row r="9390" spans="1:8">
      <c r="A9390" t="s">
        <v>928</v>
      </c>
      <c r="B9390" t="s">
        <v>324</v>
      </c>
      <c r="C9390" t="s">
        <v>5</v>
      </c>
      <c r="D9390" s="2">
        <v>44225.009710648148</v>
      </c>
      <c r="E9390" s="3" t="str">
        <f>VLOOKUP(Main[[#This Row],[ReactionsType]],ReactionTye[],2,0)</f>
        <v>negative</v>
      </c>
      <c r="F9390" s="3">
        <f>VLOOKUP(Main[[#This Row],[ReactionsType]],ReactionTye[],3,0)</f>
        <v>0</v>
      </c>
      <c r="G9390" s="3" t="str">
        <f>VLOOKUP(Main[[#This Row],[Content ID]],Content[#All],3,0)</f>
        <v>GIF</v>
      </c>
      <c r="H9390" s="3" t="str">
        <f>VLOOKUP(Main[[#This Row],[Content ID]],Content[#All],4,0)</f>
        <v>technology</v>
      </c>
    </row>
    <row r="9391" spans="1:8">
      <c r="A9391" t="s">
        <v>928</v>
      </c>
      <c r="B9391" t="s">
        <v>372</v>
      </c>
      <c r="C9391" t="s">
        <v>20</v>
      </c>
      <c r="D9391" s="2">
        <v>44023.073877314811</v>
      </c>
      <c r="E9391" s="3" t="str">
        <f>VLOOKUP(Main[[#This Row],[ReactionsType]],ReactionTye[],2,0)</f>
        <v>negative</v>
      </c>
      <c r="F9391" s="3">
        <f>VLOOKUP(Main[[#This Row],[ReactionsType]],ReactionTye[],3,0)</f>
        <v>12</v>
      </c>
      <c r="G9391" s="3" t="str">
        <f>VLOOKUP(Main[[#This Row],[Content ID]],Content[#All],3,0)</f>
        <v>GIF</v>
      </c>
      <c r="H9391" s="3" t="str">
        <f>VLOOKUP(Main[[#This Row],[Content ID]],Content[#All],4,0)</f>
        <v>technology</v>
      </c>
    </row>
    <row r="9392" spans="1:8">
      <c r="A9392" t="s">
        <v>928</v>
      </c>
      <c r="B9392" s="1" t="s">
        <v>265</v>
      </c>
      <c r="C9392" t="s">
        <v>2</v>
      </c>
      <c r="D9392" s="2">
        <v>44000.985752314817</v>
      </c>
      <c r="E9392" s="3" t="str">
        <f>VLOOKUP(Main[[#This Row],[ReactionsType]],ReactionTye[],2,0)</f>
        <v>positive</v>
      </c>
      <c r="F9392" s="3">
        <f>VLOOKUP(Main[[#This Row],[ReactionsType]],ReactionTye[],3,0)</f>
        <v>60</v>
      </c>
      <c r="G9392" s="3" t="str">
        <f>VLOOKUP(Main[[#This Row],[Content ID]],Content[#All],3,0)</f>
        <v>GIF</v>
      </c>
      <c r="H9392" s="3" t="str">
        <f>VLOOKUP(Main[[#This Row],[Content ID]],Content[#All],4,0)</f>
        <v>technology</v>
      </c>
    </row>
    <row r="9393" spans="1:8">
      <c r="A9393" t="s">
        <v>928</v>
      </c>
      <c r="B9393" t="s">
        <v>397</v>
      </c>
      <c r="C9393" t="s">
        <v>9</v>
      </c>
      <c r="D9393" s="2">
        <v>44274.845810185187</v>
      </c>
      <c r="E9393" s="3" t="str">
        <f>VLOOKUP(Main[[#This Row],[ReactionsType]],ReactionTye[],2,0)</f>
        <v>neutral</v>
      </c>
      <c r="F9393" s="3">
        <f>VLOOKUP(Main[[#This Row],[ReactionsType]],ReactionTye[],3,0)</f>
        <v>20</v>
      </c>
      <c r="G9393" s="3" t="str">
        <f>VLOOKUP(Main[[#This Row],[Content ID]],Content[#All],3,0)</f>
        <v>GIF</v>
      </c>
      <c r="H9393" s="3" t="str">
        <f>VLOOKUP(Main[[#This Row],[Content ID]],Content[#All],4,0)</f>
        <v>technology</v>
      </c>
    </row>
    <row r="9394" spans="1:8">
      <c r="A9394" t="s">
        <v>928</v>
      </c>
      <c r="B9394" t="s">
        <v>31</v>
      </c>
      <c r="C9394" t="s">
        <v>4</v>
      </c>
      <c r="D9394" s="2">
        <v>44095.05736111111</v>
      </c>
      <c r="E9394" s="3" t="str">
        <f>VLOOKUP(Main[[#This Row],[ReactionsType]],ReactionTye[],2,0)</f>
        <v>positive</v>
      </c>
      <c r="F9394" s="3">
        <f>VLOOKUP(Main[[#This Row],[ReactionsType]],ReactionTye[],3,0)</f>
        <v>70</v>
      </c>
      <c r="G9394" s="3" t="str">
        <f>VLOOKUP(Main[[#This Row],[Content ID]],Content[#All],3,0)</f>
        <v>GIF</v>
      </c>
      <c r="H9394" s="3" t="str">
        <f>VLOOKUP(Main[[#This Row],[Content ID]],Content[#All],4,0)</f>
        <v>technology</v>
      </c>
    </row>
    <row r="9395" spans="1:8">
      <c r="A9395" t="s">
        <v>928</v>
      </c>
      <c r="B9395" t="s">
        <v>370</v>
      </c>
      <c r="C9395" t="s">
        <v>9</v>
      </c>
      <c r="D9395" s="2">
        <v>44042.243368055555</v>
      </c>
      <c r="E9395" s="3" t="str">
        <f>VLOOKUP(Main[[#This Row],[ReactionsType]],ReactionTye[],2,0)</f>
        <v>neutral</v>
      </c>
      <c r="F9395" s="3">
        <f>VLOOKUP(Main[[#This Row],[ReactionsType]],ReactionTye[],3,0)</f>
        <v>20</v>
      </c>
      <c r="G9395" s="3" t="str">
        <f>VLOOKUP(Main[[#This Row],[Content ID]],Content[#All],3,0)</f>
        <v>GIF</v>
      </c>
      <c r="H9395" s="3" t="str">
        <f>VLOOKUP(Main[[#This Row],[Content ID]],Content[#All],4,0)</f>
        <v>technology</v>
      </c>
    </row>
    <row r="9396" spans="1:8">
      <c r="A9396" t="s">
        <v>928</v>
      </c>
      <c r="B9396" t="s">
        <v>587</v>
      </c>
      <c r="C9396" t="s">
        <v>5</v>
      </c>
      <c r="D9396" s="2">
        <v>44188.626516203702</v>
      </c>
      <c r="E9396" s="3" t="str">
        <f>VLOOKUP(Main[[#This Row],[ReactionsType]],ReactionTye[],2,0)</f>
        <v>negative</v>
      </c>
      <c r="F9396" s="3">
        <f>VLOOKUP(Main[[#This Row],[ReactionsType]],ReactionTye[],3,0)</f>
        <v>0</v>
      </c>
      <c r="G9396" s="3" t="str">
        <f>VLOOKUP(Main[[#This Row],[Content ID]],Content[#All],3,0)</f>
        <v>GIF</v>
      </c>
      <c r="H9396" s="3" t="str">
        <f>VLOOKUP(Main[[#This Row],[Content ID]],Content[#All],4,0)</f>
        <v>technology</v>
      </c>
    </row>
    <row r="9397" spans="1:8">
      <c r="A9397" t="s">
        <v>928</v>
      </c>
      <c r="B9397" t="s">
        <v>331</v>
      </c>
      <c r="C9397" t="s">
        <v>11</v>
      </c>
      <c r="D9397" s="2">
        <v>44284.681701388887</v>
      </c>
      <c r="E9397" s="3" t="str">
        <f>VLOOKUP(Main[[#This Row],[ReactionsType]],ReactionTye[],2,0)</f>
        <v>positive</v>
      </c>
      <c r="F9397" s="3">
        <f>VLOOKUP(Main[[#This Row],[ReactionsType]],ReactionTye[],3,0)</f>
        <v>65</v>
      </c>
      <c r="G9397" s="3" t="str">
        <f>VLOOKUP(Main[[#This Row],[Content ID]],Content[#All],3,0)</f>
        <v>GIF</v>
      </c>
      <c r="H9397" s="3" t="str">
        <f>VLOOKUP(Main[[#This Row],[Content ID]],Content[#All],4,0)</f>
        <v>technology</v>
      </c>
    </row>
    <row r="9398" spans="1:8">
      <c r="A9398" t="s">
        <v>928</v>
      </c>
      <c r="B9398" t="s">
        <v>568</v>
      </c>
      <c r="C9398" t="s">
        <v>11</v>
      </c>
      <c r="D9398" s="2">
        <v>44112.33865740741</v>
      </c>
      <c r="E9398" s="3" t="str">
        <f>VLOOKUP(Main[[#This Row],[ReactionsType]],ReactionTye[],2,0)</f>
        <v>positive</v>
      </c>
      <c r="F9398" s="3">
        <f>VLOOKUP(Main[[#This Row],[ReactionsType]],ReactionTye[],3,0)</f>
        <v>65</v>
      </c>
      <c r="G9398" s="3" t="str">
        <f>VLOOKUP(Main[[#This Row],[Content ID]],Content[#All],3,0)</f>
        <v>GIF</v>
      </c>
      <c r="H9398" s="3" t="str">
        <f>VLOOKUP(Main[[#This Row],[Content ID]],Content[#All],4,0)</f>
        <v>technology</v>
      </c>
    </row>
    <row r="9399" spans="1:8">
      <c r="A9399" t="s">
        <v>929</v>
      </c>
      <c r="B9399" t="s">
        <v>399</v>
      </c>
      <c r="C9399" t="s">
        <v>11</v>
      </c>
      <c r="D9399" s="2">
        <v>44335.199456018519</v>
      </c>
      <c r="E9399" s="3" t="str">
        <f>VLOOKUP(Main[[#This Row],[ReactionsType]],ReactionTye[],2,0)</f>
        <v>positive</v>
      </c>
      <c r="F9399" s="3">
        <f>VLOOKUP(Main[[#This Row],[ReactionsType]],ReactionTye[],3,0)</f>
        <v>65</v>
      </c>
      <c r="G9399" s="3" t="str">
        <f>VLOOKUP(Main[[#This Row],[Content ID]],Content[#All],3,0)</f>
        <v>audio</v>
      </c>
      <c r="H9399" s="3" t="str">
        <f>VLOOKUP(Main[[#This Row],[Content ID]],Content[#All],4,0)</f>
        <v>food</v>
      </c>
    </row>
    <row r="9400" spans="1:8">
      <c r="A9400" t="s">
        <v>929</v>
      </c>
      <c r="B9400" t="s">
        <v>383</v>
      </c>
      <c r="C9400" t="s">
        <v>18</v>
      </c>
      <c r="D9400" s="2">
        <v>44163.727650462963</v>
      </c>
      <c r="E9400" s="3" t="str">
        <f>VLOOKUP(Main[[#This Row],[ReactionsType]],ReactionTye[],2,0)</f>
        <v>neutral</v>
      </c>
      <c r="F9400" s="3">
        <f>VLOOKUP(Main[[#This Row],[ReactionsType]],ReactionTye[],3,0)</f>
        <v>35</v>
      </c>
      <c r="G9400" s="3" t="str">
        <f>VLOOKUP(Main[[#This Row],[Content ID]],Content[#All],3,0)</f>
        <v>audio</v>
      </c>
      <c r="H9400" s="3" t="str">
        <f>VLOOKUP(Main[[#This Row],[Content ID]],Content[#All],4,0)</f>
        <v>food</v>
      </c>
    </row>
    <row r="9401" spans="1:8">
      <c r="A9401" t="s">
        <v>929</v>
      </c>
      <c r="B9401" t="s">
        <v>517</v>
      </c>
      <c r="C9401" t="s">
        <v>16</v>
      </c>
      <c r="D9401" s="2">
        <v>44071.920914351853</v>
      </c>
      <c r="E9401" s="3" t="str">
        <f>VLOOKUP(Main[[#This Row],[ReactionsType]],ReactionTye[],2,0)</f>
        <v>negative</v>
      </c>
      <c r="F9401" s="3">
        <f>VLOOKUP(Main[[#This Row],[ReactionsType]],ReactionTye[],3,0)</f>
        <v>10</v>
      </c>
      <c r="G9401" s="3" t="str">
        <f>VLOOKUP(Main[[#This Row],[Content ID]],Content[#All],3,0)</f>
        <v>audio</v>
      </c>
      <c r="H9401" s="3" t="str">
        <f>VLOOKUP(Main[[#This Row],[Content ID]],Content[#All],4,0)</f>
        <v>food</v>
      </c>
    </row>
    <row r="9402" spans="1:8">
      <c r="A9402" t="s">
        <v>929</v>
      </c>
      <c r="B9402" t="s">
        <v>432</v>
      </c>
      <c r="C9402" t="s">
        <v>18</v>
      </c>
      <c r="D9402" s="2">
        <v>44137.936701388891</v>
      </c>
      <c r="E9402" s="3" t="str">
        <f>VLOOKUP(Main[[#This Row],[ReactionsType]],ReactionTye[],2,0)</f>
        <v>neutral</v>
      </c>
      <c r="F9402" s="3">
        <f>VLOOKUP(Main[[#This Row],[ReactionsType]],ReactionTye[],3,0)</f>
        <v>35</v>
      </c>
      <c r="G9402" s="3" t="str">
        <f>VLOOKUP(Main[[#This Row],[Content ID]],Content[#All],3,0)</f>
        <v>audio</v>
      </c>
      <c r="H9402" s="3" t="str">
        <f>VLOOKUP(Main[[#This Row],[Content ID]],Content[#All],4,0)</f>
        <v>food</v>
      </c>
    </row>
    <row r="9403" spans="1:8">
      <c r="A9403" t="s">
        <v>929</v>
      </c>
      <c r="B9403" t="s">
        <v>573</v>
      </c>
      <c r="C9403" t="s">
        <v>19</v>
      </c>
      <c r="D9403" s="2">
        <v>44256.33258101852</v>
      </c>
      <c r="E9403" s="3" t="str">
        <f>VLOOKUP(Main[[#This Row],[ReactionsType]],ReactionTye[],2,0)</f>
        <v>negative</v>
      </c>
      <c r="F9403" s="3">
        <f>VLOOKUP(Main[[#This Row],[ReactionsType]],ReactionTye[],3,0)</f>
        <v>15</v>
      </c>
      <c r="G9403" s="3" t="str">
        <f>VLOOKUP(Main[[#This Row],[Content ID]],Content[#All],3,0)</f>
        <v>audio</v>
      </c>
      <c r="H9403" s="3" t="str">
        <f>VLOOKUP(Main[[#This Row],[Content ID]],Content[#All],4,0)</f>
        <v>food</v>
      </c>
    </row>
    <row r="9404" spans="1:8">
      <c r="A9404" t="s">
        <v>929</v>
      </c>
      <c r="B9404" t="s">
        <v>332</v>
      </c>
      <c r="C9404" t="s">
        <v>19</v>
      </c>
      <c r="D9404" s="2">
        <v>44151.297291666669</v>
      </c>
      <c r="E9404" s="3" t="str">
        <f>VLOOKUP(Main[[#This Row],[ReactionsType]],ReactionTye[],2,0)</f>
        <v>negative</v>
      </c>
      <c r="F9404" s="3">
        <f>VLOOKUP(Main[[#This Row],[ReactionsType]],ReactionTye[],3,0)</f>
        <v>15</v>
      </c>
      <c r="G9404" s="3" t="str">
        <f>VLOOKUP(Main[[#This Row],[Content ID]],Content[#All],3,0)</f>
        <v>audio</v>
      </c>
      <c r="H9404" s="3" t="str">
        <f>VLOOKUP(Main[[#This Row],[Content ID]],Content[#All],4,0)</f>
        <v>food</v>
      </c>
    </row>
    <row r="9405" spans="1:8">
      <c r="A9405" t="s">
        <v>929</v>
      </c>
      <c r="B9405" t="s">
        <v>55</v>
      </c>
      <c r="C9405" t="s">
        <v>8</v>
      </c>
      <c r="D9405" s="2">
        <v>44277.67050925926</v>
      </c>
      <c r="E9405" s="3" t="str">
        <f>VLOOKUP(Main[[#This Row],[ReactionsType]],ReactionTye[],2,0)</f>
        <v>positive</v>
      </c>
      <c r="F9405" s="3">
        <f>VLOOKUP(Main[[#This Row],[ReactionsType]],ReactionTye[],3,0)</f>
        <v>30</v>
      </c>
      <c r="G9405" s="3" t="str">
        <f>VLOOKUP(Main[[#This Row],[Content ID]],Content[#All],3,0)</f>
        <v>audio</v>
      </c>
      <c r="H9405" s="3" t="str">
        <f>VLOOKUP(Main[[#This Row],[Content ID]],Content[#All],4,0)</f>
        <v>food</v>
      </c>
    </row>
    <row r="9406" spans="1:8">
      <c r="A9406" t="s">
        <v>929</v>
      </c>
      <c r="B9406" t="s">
        <v>264</v>
      </c>
      <c r="C9406" t="s">
        <v>13</v>
      </c>
      <c r="D9406" s="2">
        <v>44054.474722222221</v>
      </c>
      <c r="E9406" s="3" t="str">
        <f>VLOOKUP(Main[[#This Row],[ReactionsType]],ReactionTye[],2,0)</f>
        <v>positive</v>
      </c>
      <c r="F9406" s="3">
        <f>VLOOKUP(Main[[#This Row],[ReactionsType]],ReactionTye[],3,0)</f>
        <v>70</v>
      </c>
      <c r="G9406" s="3" t="str">
        <f>VLOOKUP(Main[[#This Row],[Content ID]],Content[#All],3,0)</f>
        <v>audio</v>
      </c>
      <c r="H9406" s="3" t="str">
        <f>VLOOKUP(Main[[#This Row],[Content ID]],Content[#All],4,0)</f>
        <v>food</v>
      </c>
    </row>
    <row r="9407" spans="1:8">
      <c r="A9407" t="s">
        <v>929</v>
      </c>
      <c r="B9407" t="s">
        <v>439</v>
      </c>
      <c r="C9407" t="s">
        <v>2</v>
      </c>
      <c r="D9407" s="2">
        <v>44134.222118055557</v>
      </c>
      <c r="E9407" s="3" t="str">
        <f>VLOOKUP(Main[[#This Row],[ReactionsType]],ReactionTye[],2,0)</f>
        <v>positive</v>
      </c>
      <c r="F9407" s="3">
        <f>VLOOKUP(Main[[#This Row],[ReactionsType]],ReactionTye[],3,0)</f>
        <v>60</v>
      </c>
      <c r="G9407" s="3" t="str">
        <f>VLOOKUP(Main[[#This Row],[Content ID]],Content[#All],3,0)</f>
        <v>audio</v>
      </c>
      <c r="H9407" s="3" t="str">
        <f>VLOOKUP(Main[[#This Row],[Content ID]],Content[#All],4,0)</f>
        <v>food</v>
      </c>
    </row>
    <row r="9408" spans="1:8">
      <c r="A9408" t="s">
        <v>929</v>
      </c>
      <c r="B9408" t="s">
        <v>56</v>
      </c>
      <c r="C9408" t="s">
        <v>5</v>
      </c>
      <c r="D9408" s="2">
        <v>44315.540266203701</v>
      </c>
      <c r="E9408" s="3" t="str">
        <f>VLOOKUP(Main[[#This Row],[ReactionsType]],ReactionTye[],2,0)</f>
        <v>negative</v>
      </c>
      <c r="F9408" s="3">
        <f>VLOOKUP(Main[[#This Row],[ReactionsType]],ReactionTye[],3,0)</f>
        <v>0</v>
      </c>
      <c r="G9408" s="3" t="str">
        <f>VLOOKUP(Main[[#This Row],[Content ID]],Content[#All],3,0)</f>
        <v>audio</v>
      </c>
      <c r="H9408" s="3" t="str">
        <f>VLOOKUP(Main[[#This Row],[Content ID]],Content[#All],4,0)</f>
        <v>food</v>
      </c>
    </row>
    <row r="9409" spans="1:8">
      <c r="A9409" t="s">
        <v>929</v>
      </c>
      <c r="B9409" t="s">
        <v>595</v>
      </c>
      <c r="C9409" t="s">
        <v>17</v>
      </c>
      <c r="D9409" s="2">
        <v>44257.39099537037</v>
      </c>
      <c r="E9409" s="3" t="str">
        <f>VLOOKUP(Main[[#This Row],[ReactionsType]],ReactionTye[],2,0)</f>
        <v>positive</v>
      </c>
      <c r="F9409" s="3">
        <f>VLOOKUP(Main[[#This Row],[ReactionsType]],ReactionTye[],3,0)</f>
        <v>45</v>
      </c>
      <c r="G9409" s="3" t="str">
        <f>VLOOKUP(Main[[#This Row],[Content ID]],Content[#All],3,0)</f>
        <v>audio</v>
      </c>
      <c r="H9409" s="3" t="str">
        <f>VLOOKUP(Main[[#This Row],[Content ID]],Content[#All],4,0)</f>
        <v>food</v>
      </c>
    </row>
    <row r="9410" spans="1:8">
      <c r="A9410" t="s">
        <v>929</v>
      </c>
      <c r="B9410" t="s">
        <v>264</v>
      </c>
      <c r="C9410" t="s">
        <v>13</v>
      </c>
      <c r="D9410" s="2">
        <v>44046.395277777781</v>
      </c>
      <c r="E9410" s="3" t="str">
        <f>VLOOKUP(Main[[#This Row],[ReactionsType]],ReactionTye[],2,0)</f>
        <v>positive</v>
      </c>
      <c r="F9410" s="3">
        <f>VLOOKUP(Main[[#This Row],[ReactionsType]],ReactionTye[],3,0)</f>
        <v>70</v>
      </c>
      <c r="G9410" s="3" t="str">
        <f>VLOOKUP(Main[[#This Row],[Content ID]],Content[#All],3,0)</f>
        <v>audio</v>
      </c>
      <c r="H9410" s="3" t="str">
        <f>VLOOKUP(Main[[#This Row],[Content ID]],Content[#All],4,0)</f>
        <v>food</v>
      </c>
    </row>
    <row r="9411" spans="1:8">
      <c r="A9411" t="s">
        <v>930</v>
      </c>
      <c r="B9411" t="s">
        <v>545</v>
      </c>
      <c r="C9411" t="s">
        <v>2</v>
      </c>
      <c r="D9411" s="2">
        <v>44179.025925925926</v>
      </c>
      <c r="E9411" s="3" t="str">
        <f>VLOOKUP(Main[[#This Row],[ReactionsType]],ReactionTye[],2,0)</f>
        <v>positive</v>
      </c>
      <c r="F9411" s="3">
        <f>VLOOKUP(Main[[#This Row],[ReactionsType]],ReactionTye[],3,0)</f>
        <v>60</v>
      </c>
      <c r="G9411" s="3" t="str">
        <f>VLOOKUP(Main[[#This Row],[Content ID]],Content[#All],3,0)</f>
        <v>video</v>
      </c>
      <c r="H9411" s="3" t="str">
        <f>VLOOKUP(Main[[#This Row],[Content ID]],Content[#All],4,0)</f>
        <v>fitness</v>
      </c>
    </row>
    <row r="9412" spans="1:8">
      <c r="A9412" t="s">
        <v>930</v>
      </c>
      <c r="B9412" t="s">
        <v>423</v>
      </c>
      <c r="C9412" t="s">
        <v>17</v>
      </c>
      <c r="D9412" s="2">
        <v>44199.143611111111</v>
      </c>
      <c r="E9412" s="3" t="str">
        <f>VLOOKUP(Main[[#This Row],[ReactionsType]],ReactionTye[],2,0)</f>
        <v>positive</v>
      </c>
      <c r="F9412" s="3">
        <f>VLOOKUP(Main[[#This Row],[ReactionsType]],ReactionTye[],3,0)</f>
        <v>45</v>
      </c>
      <c r="G9412" s="3" t="str">
        <f>VLOOKUP(Main[[#This Row],[Content ID]],Content[#All],3,0)</f>
        <v>video</v>
      </c>
      <c r="H9412" s="3" t="str">
        <f>VLOOKUP(Main[[#This Row],[Content ID]],Content[#All],4,0)</f>
        <v>fitness</v>
      </c>
    </row>
    <row r="9413" spans="1:8">
      <c r="A9413" t="s">
        <v>930</v>
      </c>
      <c r="B9413" t="s">
        <v>320</v>
      </c>
      <c r="C9413" t="s">
        <v>8</v>
      </c>
      <c r="D9413" s="2">
        <v>44236.664560185185</v>
      </c>
      <c r="E9413" s="3" t="str">
        <f>VLOOKUP(Main[[#This Row],[ReactionsType]],ReactionTye[],2,0)</f>
        <v>positive</v>
      </c>
      <c r="F9413" s="3">
        <f>VLOOKUP(Main[[#This Row],[ReactionsType]],ReactionTye[],3,0)</f>
        <v>30</v>
      </c>
      <c r="G9413" s="3" t="str">
        <f>VLOOKUP(Main[[#This Row],[Content ID]],Content[#All],3,0)</f>
        <v>video</v>
      </c>
      <c r="H9413" s="3" t="str">
        <f>VLOOKUP(Main[[#This Row],[Content ID]],Content[#All],4,0)</f>
        <v>fitness</v>
      </c>
    </row>
    <row r="9414" spans="1:8">
      <c r="A9414" t="s">
        <v>930</v>
      </c>
      <c r="B9414" t="s">
        <v>302</v>
      </c>
      <c r="C9414" t="s">
        <v>9</v>
      </c>
      <c r="D9414" s="2">
        <v>44056.344594907408</v>
      </c>
      <c r="E9414" s="3" t="str">
        <f>VLOOKUP(Main[[#This Row],[ReactionsType]],ReactionTye[],2,0)</f>
        <v>neutral</v>
      </c>
      <c r="F9414" s="3">
        <f>VLOOKUP(Main[[#This Row],[ReactionsType]],ReactionTye[],3,0)</f>
        <v>20</v>
      </c>
      <c r="G9414" s="3" t="str">
        <f>VLOOKUP(Main[[#This Row],[Content ID]],Content[#All],3,0)</f>
        <v>video</v>
      </c>
      <c r="H9414" s="3" t="str">
        <f>VLOOKUP(Main[[#This Row],[Content ID]],Content[#All],4,0)</f>
        <v>fitness</v>
      </c>
    </row>
    <row r="9415" spans="1:8">
      <c r="A9415" t="s">
        <v>930</v>
      </c>
      <c r="B9415" t="s">
        <v>79</v>
      </c>
      <c r="C9415" t="s">
        <v>15</v>
      </c>
      <c r="D9415" s="2">
        <v>44063.129525462966</v>
      </c>
      <c r="E9415" s="3" t="str">
        <f>VLOOKUP(Main[[#This Row],[ReactionsType]],ReactionTye[],2,0)</f>
        <v>positive</v>
      </c>
      <c r="F9415" s="3">
        <f>VLOOKUP(Main[[#This Row],[ReactionsType]],ReactionTye[],3,0)</f>
        <v>50</v>
      </c>
      <c r="G9415" s="3" t="str">
        <f>VLOOKUP(Main[[#This Row],[Content ID]],Content[#All],3,0)</f>
        <v>video</v>
      </c>
      <c r="H9415" s="3" t="str">
        <f>VLOOKUP(Main[[#This Row],[Content ID]],Content[#All],4,0)</f>
        <v>fitness</v>
      </c>
    </row>
    <row r="9416" spans="1:8">
      <c r="A9416" t="s">
        <v>930</v>
      </c>
      <c r="B9416" t="s">
        <v>292</v>
      </c>
      <c r="C9416" t="s">
        <v>17</v>
      </c>
      <c r="D9416" s="2">
        <v>44202.069282407407</v>
      </c>
      <c r="E9416" s="3" t="str">
        <f>VLOOKUP(Main[[#This Row],[ReactionsType]],ReactionTye[],2,0)</f>
        <v>positive</v>
      </c>
      <c r="F9416" s="3">
        <f>VLOOKUP(Main[[#This Row],[ReactionsType]],ReactionTye[],3,0)</f>
        <v>45</v>
      </c>
      <c r="G9416" s="3" t="str">
        <f>VLOOKUP(Main[[#This Row],[Content ID]],Content[#All],3,0)</f>
        <v>video</v>
      </c>
      <c r="H9416" s="3" t="str">
        <f>VLOOKUP(Main[[#This Row],[Content ID]],Content[#All],4,0)</f>
        <v>fitness</v>
      </c>
    </row>
    <row r="9417" spans="1:8">
      <c r="A9417" t="s">
        <v>930</v>
      </c>
      <c r="B9417" t="s">
        <v>48</v>
      </c>
      <c r="C9417" t="s">
        <v>4</v>
      </c>
      <c r="D9417" s="2">
        <v>44276.494247685187</v>
      </c>
      <c r="E9417" s="3" t="str">
        <f>VLOOKUP(Main[[#This Row],[ReactionsType]],ReactionTye[],2,0)</f>
        <v>positive</v>
      </c>
      <c r="F9417" s="3">
        <f>VLOOKUP(Main[[#This Row],[ReactionsType]],ReactionTye[],3,0)</f>
        <v>70</v>
      </c>
      <c r="G9417" s="3" t="str">
        <f>VLOOKUP(Main[[#This Row],[Content ID]],Content[#All],3,0)</f>
        <v>video</v>
      </c>
      <c r="H9417" s="3" t="str">
        <f>VLOOKUP(Main[[#This Row],[Content ID]],Content[#All],4,0)</f>
        <v>fitness</v>
      </c>
    </row>
    <row r="9418" spans="1:8">
      <c r="A9418" t="s">
        <v>930</v>
      </c>
      <c r="B9418" t="s">
        <v>201</v>
      </c>
      <c r="C9418" t="s">
        <v>18</v>
      </c>
      <c r="D9418" s="2">
        <v>44113.637384259258</v>
      </c>
      <c r="E9418" s="3" t="str">
        <f>VLOOKUP(Main[[#This Row],[ReactionsType]],ReactionTye[],2,0)</f>
        <v>neutral</v>
      </c>
      <c r="F9418" s="3">
        <f>VLOOKUP(Main[[#This Row],[ReactionsType]],ReactionTye[],3,0)</f>
        <v>35</v>
      </c>
      <c r="G9418" s="3" t="str">
        <f>VLOOKUP(Main[[#This Row],[Content ID]],Content[#All],3,0)</f>
        <v>video</v>
      </c>
      <c r="H9418" s="3" t="str">
        <f>VLOOKUP(Main[[#This Row],[Content ID]],Content[#All],4,0)</f>
        <v>fitness</v>
      </c>
    </row>
    <row r="9419" spans="1:8">
      <c r="A9419" t="s">
        <v>930</v>
      </c>
      <c r="B9419" t="s">
        <v>175</v>
      </c>
      <c r="C9419" t="s">
        <v>20</v>
      </c>
      <c r="D9419" s="2">
        <v>44119.498402777775</v>
      </c>
      <c r="E9419" s="3" t="str">
        <f>VLOOKUP(Main[[#This Row],[ReactionsType]],ReactionTye[],2,0)</f>
        <v>negative</v>
      </c>
      <c r="F9419" s="3">
        <f>VLOOKUP(Main[[#This Row],[ReactionsType]],ReactionTye[],3,0)</f>
        <v>12</v>
      </c>
      <c r="G9419" s="3" t="str">
        <f>VLOOKUP(Main[[#This Row],[Content ID]],Content[#All],3,0)</f>
        <v>video</v>
      </c>
      <c r="H9419" s="3" t="str">
        <f>VLOOKUP(Main[[#This Row],[Content ID]],Content[#All],4,0)</f>
        <v>fitness</v>
      </c>
    </row>
    <row r="9420" spans="1:8">
      <c r="A9420" t="s">
        <v>930</v>
      </c>
      <c r="B9420" t="s">
        <v>343</v>
      </c>
      <c r="C9420" t="s">
        <v>20</v>
      </c>
      <c r="D9420" s="2">
        <v>44135.675439814811</v>
      </c>
      <c r="E9420" s="3" t="str">
        <f>VLOOKUP(Main[[#This Row],[ReactionsType]],ReactionTye[],2,0)</f>
        <v>negative</v>
      </c>
      <c r="F9420" s="3">
        <f>VLOOKUP(Main[[#This Row],[ReactionsType]],ReactionTye[],3,0)</f>
        <v>12</v>
      </c>
      <c r="G9420" s="3" t="str">
        <f>VLOOKUP(Main[[#This Row],[Content ID]],Content[#All],3,0)</f>
        <v>video</v>
      </c>
      <c r="H9420" s="3" t="str">
        <f>VLOOKUP(Main[[#This Row],[Content ID]],Content[#All],4,0)</f>
        <v>fitness</v>
      </c>
    </row>
    <row r="9421" spans="1:8">
      <c r="A9421" t="s">
        <v>930</v>
      </c>
      <c r="B9421" t="s">
        <v>175</v>
      </c>
      <c r="C9421" t="s">
        <v>15</v>
      </c>
      <c r="D9421" s="2">
        <v>44129.933645833335</v>
      </c>
      <c r="E9421" s="3" t="str">
        <f>VLOOKUP(Main[[#This Row],[ReactionsType]],ReactionTye[],2,0)</f>
        <v>positive</v>
      </c>
      <c r="F9421" s="3">
        <f>VLOOKUP(Main[[#This Row],[ReactionsType]],ReactionTye[],3,0)</f>
        <v>50</v>
      </c>
      <c r="G9421" s="3" t="str">
        <f>VLOOKUP(Main[[#This Row],[Content ID]],Content[#All],3,0)</f>
        <v>video</v>
      </c>
      <c r="H9421" s="3" t="str">
        <f>VLOOKUP(Main[[#This Row],[Content ID]],Content[#All],4,0)</f>
        <v>fitness</v>
      </c>
    </row>
    <row r="9422" spans="1:8">
      <c r="A9422" t="s">
        <v>930</v>
      </c>
      <c r="B9422" t="s">
        <v>137</v>
      </c>
      <c r="C9422" t="s">
        <v>20</v>
      </c>
      <c r="D9422" s="2">
        <v>44048.652800925927</v>
      </c>
      <c r="E9422" s="3" t="str">
        <f>VLOOKUP(Main[[#This Row],[ReactionsType]],ReactionTye[],2,0)</f>
        <v>negative</v>
      </c>
      <c r="F9422" s="3">
        <f>VLOOKUP(Main[[#This Row],[ReactionsType]],ReactionTye[],3,0)</f>
        <v>12</v>
      </c>
      <c r="G9422" s="3" t="str">
        <f>VLOOKUP(Main[[#This Row],[Content ID]],Content[#All],3,0)</f>
        <v>video</v>
      </c>
      <c r="H9422" s="3" t="str">
        <f>VLOOKUP(Main[[#This Row],[Content ID]],Content[#All],4,0)</f>
        <v>fitness</v>
      </c>
    </row>
    <row r="9423" spans="1:8">
      <c r="A9423" t="s">
        <v>930</v>
      </c>
      <c r="B9423" s="1" t="s">
        <v>305</v>
      </c>
      <c r="C9423" t="s">
        <v>7</v>
      </c>
      <c r="D9423" s="2">
        <v>44354.129317129627</v>
      </c>
      <c r="E9423" s="3" t="str">
        <f>VLOOKUP(Main[[#This Row],[ReactionsType]],ReactionTye[],2,0)</f>
        <v>negative</v>
      </c>
      <c r="F9423" s="3">
        <f>VLOOKUP(Main[[#This Row],[ReactionsType]],ReactionTye[],3,0)</f>
        <v>5</v>
      </c>
      <c r="G9423" s="3" t="str">
        <f>VLOOKUP(Main[[#This Row],[Content ID]],Content[#All],3,0)</f>
        <v>video</v>
      </c>
      <c r="H9423" s="3" t="str">
        <f>VLOOKUP(Main[[#This Row],[Content ID]],Content[#All],4,0)</f>
        <v>fitness</v>
      </c>
    </row>
    <row r="9424" spans="1:8">
      <c r="A9424" t="s">
        <v>930</v>
      </c>
      <c r="B9424" t="s">
        <v>41</v>
      </c>
      <c r="C9424" t="s">
        <v>14</v>
      </c>
      <c r="D9424" s="2">
        <v>44117.018645833334</v>
      </c>
      <c r="E9424" s="3" t="str">
        <f>VLOOKUP(Main[[#This Row],[ReactionsType]],ReactionTye[],2,0)</f>
        <v>positive</v>
      </c>
      <c r="F9424" s="3">
        <f>VLOOKUP(Main[[#This Row],[ReactionsType]],ReactionTye[],3,0)</f>
        <v>72</v>
      </c>
      <c r="G9424" s="3" t="str">
        <f>VLOOKUP(Main[[#This Row],[Content ID]],Content[#All],3,0)</f>
        <v>video</v>
      </c>
      <c r="H9424" s="3" t="str">
        <f>VLOOKUP(Main[[#This Row],[Content ID]],Content[#All],4,0)</f>
        <v>fitness</v>
      </c>
    </row>
    <row r="9425" spans="1:8">
      <c r="A9425" t="s">
        <v>930</v>
      </c>
      <c r="B9425" t="s">
        <v>353</v>
      </c>
      <c r="C9425" t="s">
        <v>7</v>
      </c>
      <c r="D9425" s="2">
        <v>44044.922777777778</v>
      </c>
      <c r="E9425" s="3" t="str">
        <f>VLOOKUP(Main[[#This Row],[ReactionsType]],ReactionTye[],2,0)</f>
        <v>negative</v>
      </c>
      <c r="F9425" s="3">
        <f>VLOOKUP(Main[[#This Row],[ReactionsType]],ReactionTye[],3,0)</f>
        <v>5</v>
      </c>
      <c r="G9425" s="3" t="str">
        <f>VLOOKUP(Main[[#This Row],[Content ID]],Content[#All],3,0)</f>
        <v>video</v>
      </c>
      <c r="H9425" s="3" t="str">
        <f>VLOOKUP(Main[[#This Row],[Content ID]],Content[#All],4,0)</f>
        <v>fitness</v>
      </c>
    </row>
    <row r="9426" spans="1:8">
      <c r="A9426" t="s">
        <v>930</v>
      </c>
      <c r="B9426" t="s">
        <v>307</v>
      </c>
      <c r="C9426" t="s">
        <v>8</v>
      </c>
      <c r="D9426" s="2">
        <v>44040.69939814815</v>
      </c>
      <c r="E9426" s="3" t="str">
        <f>VLOOKUP(Main[[#This Row],[ReactionsType]],ReactionTye[],2,0)</f>
        <v>positive</v>
      </c>
      <c r="F9426" s="3">
        <f>VLOOKUP(Main[[#This Row],[ReactionsType]],ReactionTye[],3,0)</f>
        <v>30</v>
      </c>
      <c r="G9426" s="3" t="str">
        <f>VLOOKUP(Main[[#This Row],[Content ID]],Content[#All],3,0)</f>
        <v>video</v>
      </c>
      <c r="H9426" s="3" t="str">
        <f>VLOOKUP(Main[[#This Row],[Content ID]],Content[#All],4,0)</f>
        <v>fitness</v>
      </c>
    </row>
    <row r="9427" spans="1:8">
      <c r="A9427" t="s">
        <v>930</v>
      </c>
      <c r="B9427" t="s">
        <v>27</v>
      </c>
      <c r="C9427" t="s">
        <v>8</v>
      </c>
      <c r="D9427" s="2">
        <v>44150.818715277775</v>
      </c>
      <c r="E9427" s="3" t="str">
        <f>VLOOKUP(Main[[#This Row],[ReactionsType]],ReactionTye[],2,0)</f>
        <v>positive</v>
      </c>
      <c r="F9427" s="3">
        <f>VLOOKUP(Main[[#This Row],[ReactionsType]],ReactionTye[],3,0)</f>
        <v>30</v>
      </c>
      <c r="G9427" s="3" t="str">
        <f>VLOOKUP(Main[[#This Row],[Content ID]],Content[#All],3,0)</f>
        <v>video</v>
      </c>
      <c r="H9427" s="3" t="str">
        <f>VLOOKUP(Main[[#This Row],[Content ID]],Content[#All],4,0)</f>
        <v>fitness</v>
      </c>
    </row>
    <row r="9428" spans="1:8">
      <c r="A9428" t="s">
        <v>930</v>
      </c>
      <c r="B9428" t="s">
        <v>606</v>
      </c>
      <c r="C9428" t="s">
        <v>9</v>
      </c>
      <c r="D9428" s="2">
        <v>44142.627962962964</v>
      </c>
      <c r="E9428" s="3" t="str">
        <f>VLOOKUP(Main[[#This Row],[ReactionsType]],ReactionTye[],2,0)</f>
        <v>neutral</v>
      </c>
      <c r="F9428" s="3">
        <f>VLOOKUP(Main[[#This Row],[ReactionsType]],ReactionTye[],3,0)</f>
        <v>20</v>
      </c>
      <c r="G9428" s="3" t="str">
        <f>VLOOKUP(Main[[#This Row],[Content ID]],Content[#All],3,0)</f>
        <v>video</v>
      </c>
      <c r="H9428" s="3" t="str">
        <f>VLOOKUP(Main[[#This Row],[Content ID]],Content[#All],4,0)</f>
        <v>fitness</v>
      </c>
    </row>
    <row r="9429" spans="1:8">
      <c r="A9429" t="s">
        <v>930</v>
      </c>
      <c r="B9429" t="s">
        <v>41</v>
      </c>
      <c r="C9429" t="s">
        <v>18</v>
      </c>
      <c r="D9429" s="2">
        <v>44203.546064814815</v>
      </c>
      <c r="E9429" s="3" t="str">
        <f>VLOOKUP(Main[[#This Row],[ReactionsType]],ReactionTye[],2,0)</f>
        <v>neutral</v>
      </c>
      <c r="F9429" s="3">
        <f>VLOOKUP(Main[[#This Row],[ReactionsType]],ReactionTye[],3,0)</f>
        <v>35</v>
      </c>
      <c r="G9429" s="3" t="str">
        <f>VLOOKUP(Main[[#This Row],[Content ID]],Content[#All],3,0)</f>
        <v>video</v>
      </c>
      <c r="H9429" s="3" t="str">
        <f>VLOOKUP(Main[[#This Row],[Content ID]],Content[#All],4,0)</f>
        <v>fitness</v>
      </c>
    </row>
    <row r="9430" spans="1:8">
      <c r="A9430" t="s">
        <v>931</v>
      </c>
      <c r="B9430" t="s">
        <v>530</v>
      </c>
      <c r="C9430" t="s">
        <v>9</v>
      </c>
      <c r="D9430" s="2">
        <v>44140.080104166664</v>
      </c>
      <c r="E9430" s="3" t="str">
        <f>VLOOKUP(Main[[#This Row],[ReactionsType]],ReactionTye[],2,0)</f>
        <v>neutral</v>
      </c>
      <c r="F9430" s="3">
        <f>VLOOKUP(Main[[#This Row],[ReactionsType]],ReactionTye[],3,0)</f>
        <v>20</v>
      </c>
      <c r="G9430" s="3" t="str">
        <f>VLOOKUP(Main[[#This Row],[Content ID]],Content[#All],3,0)</f>
        <v>GIF</v>
      </c>
      <c r="H9430" s="3" t="str">
        <f>VLOOKUP(Main[[#This Row],[Content ID]],Content[#All],4,0)</f>
        <v>science</v>
      </c>
    </row>
    <row r="9431" spans="1:8">
      <c r="A9431" t="s">
        <v>931</v>
      </c>
      <c r="B9431" t="s">
        <v>222</v>
      </c>
      <c r="C9431" t="s">
        <v>19</v>
      </c>
      <c r="D9431" s="2">
        <v>44346.066030092596</v>
      </c>
      <c r="E9431" s="3" t="str">
        <f>VLOOKUP(Main[[#This Row],[ReactionsType]],ReactionTye[],2,0)</f>
        <v>negative</v>
      </c>
      <c r="F9431" s="3">
        <f>VLOOKUP(Main[[#This Row],[ReactionsType]],ReactionTye[],3,0)</f>
        <v>15</v>
      </c>
      <c r="G9431" s="3" t="str">
        <f>VLOOKUP(Main[[#This Row],[Content ID]],Content[#All],3,0)</f>
        <v>GIF</v>
      </c>
      <c r="H9431" s="3" t="str">
        <f>VLOOKUP(Main[[#This Row],[Content ID]],Content[#All],4,0)</f>
        <v>science</v>
      </c>
    </row>
    <row r="9432" spans="1:8">
      <c r="A9432" t="s">
        <v>932</v>
      </c>
      <c r="B9432" t="s">
        <v>119</v>
      </c>
      <c r="C9432" t="s">
        <v>13</v>
      </c>
      <c r="D9432" s="2">
        <v>44297.542094907411</v>
      </c>
      <c r="E9432" s="3" t="str">
        <f>VLOOKUP(Main[[#This Row],[ReactionsType]],ReactionTye[],2,0)</f>
        <v>positive</v>
      </c>
      <c r="F9432" s="3">
        <f>VLOOKUP(Main[[#This Row],[ReactionsType]],ReactionTye[],3,0)</f>
        <v>70</v>
      </c>
      <c r="G9432" s="3" t="str">
        <f>VLOOKUP(Main[[#This Row],[Content ID]],Content[#All],3,0)</f>
        <v>video</v>
      </c>
      <c r="H9432" s="3" t="str">
        <f>VLOOKUP(Main[[#This Row],[Content ID]],Content[#All],4,0)</f>
        <v>education</v>
      </c>
    </row>
    <row r="9433" spans="1:8">
      <c r="A9433" t="s">
        <v>932</v>
      </c>
      <c r="B9433" t="s">
        <v>458</v>
      </c>
      <c r="C9433" t="s">
        <v>13</v>
      </c>
      <c r="D9433" s="2">
        <v>44118.656192129631</v>
      </c>
      <c r="E9433" s="3" t="str">
        <f>VLOOKUP(Main[[#This Row],[ReactionsType]],ReactionTye[],2,0)</f>
        <v>positive</v>
      </c>
      <c r="F9433" s="3">
        <f>VLOOKUP(Main[[#This Row],[ReactionsType]],ReactionTye[],3,0)</f>
        <v>70</v>
      </c>
      <c r="G9433" s="3" t="str">
        <f>VLOOKUP(Main[[#This Row],[Content ID]],Content[#All],3,0)</f>
        <v>video</v>
      </c>
      <c r="H9433" s="3" t="str">
        <f>VLOOKUP(Main[[#This Row],[Content ID]],Content[#All],4,0)</f>
        <v>education</v>
      </c>
    </row>
    <row r="9434" spans="1:8">
      <c r="A9434" t="s">
        <v>932</v>
      </c>
      <c r="B9434" t="s">
        <v>434</v>
      </c>
      <c r="C9434" t="s">
        <v>12</v>
      </c>
      <c r="D9434" s="2">
        <v>44238.779618055552</v>
      </c>
      <c r="E9434" s="3" t="str">
        <f>VLOOKUP(Main[[#This Row],[ReactionsType]],ReactionTye[],2,0)</f>
        <v>positive</v>
      </c>
      <c r="F9434" s="3">
        <f>VLOOKUP(Main[[#This Row],[ReactionsType]],ReactionTye[],3,0)</f>
        <v>75</v>
      </c>
      <c r="G9434" s="3" t="str">
        <f>VLOOKUP(Main[[#This Row],[Content ID]],Content[#All],3,0)</f>
        <v>video</v>
      </c>
      <c r="H9434" s="3" t="str">
        <f>VLOOKUP(Main[[#This Row],[Content ID]],Content[#All],4,0)</f>
        <v>education</v>
      </c>
    </row>
    <row r="9435" spans="1:8">
      <c r="A9435" t="s">
        <v>932</v>
      </c>
      <c r="B9435" t="s">
        <v>280</v>
      </c>
      <c r="C9435" t="s">
        <v>8</v>
      </c>
      <c r="D9435" s="2">
        <v>44363.315324074072</v>
      </c>
      <c r="E9435" s="3" t="str">
        <f>VLOOKUP(Main[[#This Row],[ReactionsType]],ReactionTye[],2,0)</f>
        <v>positive</v>
      </c>
      <c r="F9435" s="3">
        <f>VLOOKUP(Main[[#This Row],[ReactionsType]],ReactionTye[],3,0)</f>
        <v>30</v>
      </c>
      <c r="G9435" s="3" t="str">
        <f>VLOOKUP(Main[[#This Row],[Content ID]],Content[#All],3,0)</f>
        <v>video</v>
      </c>
      <c r="H9435" s="3" t="str">
        <f>VLOOKUP(Main[[#This Row],[Content ID]],Content[#All],4,0)</f>
        <v>education</v>
      </c>
    </row>
    <row r="9436" spans="1:8">
      <c r="A9436" t="s">
        <v>932</v>
      </c>
      <c r="B9436" t="s">
        <v>314</v>
      </c>
      <c r="C9436" t="s">
        <v>12</v>
      </c>
      <c r="D9436" s="2">
        <v>44339.128877314812</v>
      </c>
      <c r="E9436" s="3" t="str">
        <f>VLOOKUP(Main[[#This Row],[ReactionsType]],ReactionTye[],2,0)</f>
        <v>positive</v>
      </c>
      <c r="F9436" s="3">
        <f>VLOOKUP(Main[[#This Row],[ReactionsType]],ReactionTye[],3,0)</f>
        <v>75</v>
      </c>
      <c r="G9436" s="3" t="str">
        <f>VLOOKUP(Main[[#This Row],[Content ID]],Content[#All],3,0)</f>
        <v>video</v>
      </c>
      <c r="H9436" s="3" t="str">
        <f>VLOOKUP(Main[[#This Row],[Content ID]],Content[#All],4,0)</f>
        <v>education</v>
      </c>
    </row>
    <row r="9437" spans="1:8">
      <c r="A9437" t="s">
        <v>932</v>
      </c>
      <c r="B9437" t="s">
        <v>364</v>
      </c>
      <c r="C9437" t="s">
        <v>5</v>
      </c>
      <c r="D9437" s="2">
        <v>44082.126226851855</v>
      </c>
      <c r="E9437" s="3" t="str">
        <f>VLOOKUP(Main[[#This Row],[ReactionsType]],ReactionTye[],2,0)</f>
        <v>negative</v>
      </c>
      <c r="F9437" s="3">
        <f>VLOOKUP(Main[[#This Row],[ReactionsType]],ReactionTye[],3,0)</f>
        <v>0</v>
      </c>
      <c r="G9437" s="3" t="str">
        <f>VLOOKUP(Main[[#This Row],[Content ID]],Content[#All],3,0)</f>
        <v>video</v>
      </c>
      <c r="H9437" s="3" t="str">
        <f>VLOOKUP(Main[[#This Row],[Content ID]],Content[#All],4,0)</f>
        <v>education</v>
      </c>
    </row>
    <row r="9438" spans="1:8">
      <c r="A9438" t="s">
        <v>932</v>
      </c>
      <c r="B9438" t="s">
        <v>442</v>
      </c>
      <c r="C9438" t="s">
        <v>18</v>
      </c>
      <c r="D9438" s="2">
        <v>44133.236840277779</v>
      </c>
      <c r="E9438" s="3" t="str">
        <f>VLOOKUP(Main[[#This Row],[ReactionsType]],ReactionTye[],2,0)</f>
        <v>neutral</v>
      </c>
      <c r="F9438" s="3">
        <f>VLOOKUP(Main[[#This Row],[ReactionsType]],ReactionTye[],3,0)</f>
        <v>35</v>
      </c>
      <c r="G9438" s="3" t="str">
        <f>VLOOKUP(Main[[#This Row],[Content ID]],Content[#All],3,0)</f>
        <v>video</v>
      </c>
      <c r="H9438" s="3" t="str">
        <f>VLOOKUP(Main[[#This Row],[Content ID]],Content[#All],4,0)</f>
        <v>education</v>
      </c>
    </row>
    <row r="9439" spans="1:8">
      <c r="A9439" t="s">
        <v>932</v>
      </c>
      <c r="B9439" t="s">
        <v>324</v>
      </c>
      <c r="C9439" t="s">
        <v>4</v>
      </c>
      <c r="D9439" s="2">
        <v>44024.788888888892</v>
      </c>
      <c r="E9439" s="3" t="str">
        <f>VLOOKUP(Main[[#This Row],[ReactionsType]],ReactionTye[],2,0)</f>
        <v>positive</v>
      </c>
      <c r="F9439" s="3">
        <f>VLOOKUP(Main[[#This Row],[ReactionsType]],ReactionTye[],3,0)</f>
        <v>70</v>
      </c>
      <c r="G9439" s="3" t="str">
        <f>VLOOKUP(Main[[#This Row],[Content ID]],Content[#All],3,0)</f>
        <v>video</v>
      </c>
      <c r="H9439" s="3" t="str">
        <f>VLOOKUP(Main[[#This Row],[Content ID]],Content[#All],4,0)</f>
        <v>education</v>
      </c>
    </row>
    <row r="9440" spans="1:8">
      <c r="A9440" t="s">
        <v>932</v>
      </c>
      <c r="B9440" t="s">
        <v>391</v>
      </c>
      <c r="C9440" t="s">
        <v>13</v>
      </c>
      <c r="D9440" s="2">
        <v>44097.783043981479</v>
      </c>
      <c r="E9440" s="3" t="str">
        <f>VLOOKUP(Main[[#This Row],[ReactionsType]],ReactionTye[],2,0)</f>
        <v>positive</v>
      </c>
      <c r="F9440" s="3">
        <f>VLOOKUP(Main[[#This Row],[ReactionsType]],ReactionTye[],3,0)</f>
        <v>70</v>
      </c>
      <c r="G9440" s="3" t="str">
        <f>VLOOKUP(Main[[#This Row],[Content ID]],Content[#All],3,0)</f>
        <v>video</v>
      </c>
      <c r="H9440" s="3" t="str">
        <f>VLOOKUP(Main[[#This Row],[Content ID]],Content[#All],4,0)</f>
        <v>education</v>
      </c>
    </row>
    <row r="9441" spans="1:8">
      <c r="A9441" t="s">
        <v>932</v>
      </c>
      <c r="B9441" t="s">
        <v>116</v>
      </c>
      <c r="C9441" t="s">
        <v>9</v>
      </c>
      <c r="D9441" s="2">
        <v>44104.752337962964</v>
      </c>
      <c r="E9441" s="3" t="str">
        <f>VLOOKUP(Main[[#This Row],[ReactionsType]],ReactionTye[],2,0)</f>
        <v>neutral</v>
      </c>
      <c r="F9441" s="3">
        <f>VLOOKUP(Main[[#This Row],[ReactionsType]],ReactionTye[],3,0)</f>
        <v>20</v>
      </c>
      <c r="G9441" s="3" t="str">
        <f>VLOOKUP(Main[[#This Row],[Content ID]],Content[#All],3,0)</f>
        <v>video</v>
      </c>
      <c r="H9441" s="3" t="str">
        <f>VLOOKUP(Main[[#This Row],[Content ID]],Content[#All],4,0)</f>
        <v>education</v>
      </c>
    </row>
    <row r="9442" spans="1:8">
      <c r="A9442" t="s">
        <v>932</v>
      </c>
      <c r="B9442" t="s">
        <v>494</v>
      </c>
      <c r="C9442" t="s">
        <v>15</v>
      </c>
      <c r="D9442" s="2">
        <v>44187.684305555558</v>
      </c>
      <c r="E9442" s="3" t="str">
        <f>VLOOKUP(Main[[#This Row],[ReactionsType]],ReactionTye[],2,0)</f>
        <v>positive</v>
      </c>
      <c r="F9442" s="3">
        <f>VLOOKUP(Main[[#This Row],[ReactionsType]],ReactionTye[],3,0)</f>
        <v>50</v>
      </c>
      <c r="G9442" s="3" t="str">
        <f>VLOOKUP(Main[[#This Row],[Content ID]],Content[#All],3,0)</f>
        <v>video</v>
      </c>
      <c r="H9442" s="3" t="str">
        <f>VLOOKUP(Main[[#This Row],[Content ID]],Content[#All],4,0)</f>
        <v>education</v>
      </c>
    </row>
    <row r="9443" spans="1:8">
      <c r="A9443" t="s">
        <v>932</v>
      </c>
      <c r="B9443" t="s">
        <v>381</v>
      </c>
      <c r="C9443" t="s">
        <v>9</v>
      </c>
      <c r="D9443" s="2">
        <v>44261.523692129631</v>
      </c>
      <c r="E9443" s="3" t="str">
        <f>VLOOKUP(Main[[#This Row],[ReactionsType]],ReactionTye[],2,0)</f>
        <v>neutral</v>
      </c>
      <c r="F9443" s="3">
        <f>VLOOKUP(Main[[#This Row],[ReactionsType]],ReactionTye[],3,0)</f>
        <v>20</v>
      </c>
      <c r="G9443" s="3" t="str">
        <f>VLOOKUP(Main[[#This Row],[Content ID]],Content[#All],3,0)</f>
        <v>video</v>
      </c>
      <c r="H9443" s="3" t="str">
        <f>VLOOKUP(Main[[#This Row],[Content ID]],Content[#All],4,0)</f>
        <v>education</v>
      </c>
    </row>
    <row r="9444" spans="1:8">
      <c r="A9444" t="s">
        <v>932</v>
      </c>
      <c r="B9444" t="s">
        <v>314</v>
      </c>
      <c r="C9444" t="s">
        <v>20</v>
      </c>
      <c r="D9444" s="2">
        <v>44053.011921296296</v>
      </c>
      <c r="E9444" s="3" t="str">
        <f>VLOOKUP(Main[[#This Row],[ReactionsType]],ReactionTye[],2,0)</f>
        <v>negative</v>
      </c>
      <c r="F9444" s="3">
        <f>VLOOKUP(Main[[#This Row],[ReactionsType]],ReactionTye[],3,0)</f>
        <v>12</v>
      </c>
      <c r="G9444" s="3" t="str">
        <f>VLOOKUP(Main[[#This Row],[Content ID]],Content[#All],3,0)</f>
        <v>video</v>
      </c>
      <c r="H9444" s="3" t="str">
        <f>VLOOKUP(Main[[#This Row],[Content ID]],Content[#All],4,0)</f>
        <v>education</v>
      </c>
    </row>
    <row r="9445" spans="1:8">
      <c r="A9445" t="s">
        <v>932</v>
      </c>
      <c r="B9445" t="s">
        <v>418</v>
      </c>
      <c r="C9445" t="s">
        <v>11</v>
      </c>
      <c r="D9445" s="2">
        <v>44235.257662037038</v>
      </c>
      <c r="E9445" s="3" t="str">
        <f>VLOOKUP(Main[[#This Row],[ReactionsType]],ReactionTye[],2,0)</f>
        <v>positive</v>
      </c>
      <c r="F9445" s="3">
        <f>VLOOKUP(Main[[#This Row],[ReactionsType]],ReactionTye[],3,0)</f>
        <v>65</v>
      </c>
      <c r="G9445" s="3" t="str">
        <f>VLOOKUP(Main[[#This Row],[Content ID]],Content[#All],3,0)</f>
        <v>video</v>
      </c>
      <c r="H9445" s="3" t="str">
        <f>VLOOKUP(Main[[#This Row],[Content ID]],Content[#All],4,0)</f>
        <v>education</v>
      </c>
    </row>
    <row r="9446" spans="1:8">
      <c r="A9446" t="s">
        <v>932</v>
      </c>
      <c r="B9446" t="s">
        <v>46</v>
      </c>
      <c r="C9446" t="s">
        <v>2</v>
      </c>
      <c r="D9446" s="2">
        <v>44251.349432870367</v>
      </c>
      <c r="E9446" s="3" t="str">
        <f>VLOOKUP(Main[[#This Row],[ReactionsType]],ReactionTye[],2,0)</f>
        <v>positive</v>
      </c>
      <c r="F9446" s="3">
        <f>VLOOKUP(Main[[#This Row],[ReactionsType]],ReactionTye[],3,0)</f>
        <v>60</v>
      </c>
      <c r="G9446" s="3" t="str">
        <f>VLOOKUP(Main[[#This Row],[Content ID]],Content[#All],3,0)</f>
        <v>video</v>
      </c>
      <c r="H9446" s="3" t="str">
        <f>VLOOKUP(Main[[#This Row],[Content ID]],Content[#All],4,0)</f>
        <v>education</v>
      </c>
    </row>
    <row r="9447" spans="1:8">
      <c r="A9447" t="s">
        <v>932</v>
      </c>
      <c r="B9447" t="s">
        <v>318</v>
      </c>
      <c r="C9447" t="s">
        <v>12</v>
      </c>
      <c r="D9447" s="2">
        <v>44237.234502314815</v>
      </c>
      <c r="E9447" s="3" t="str">
        <f>VLOOKUP(Main[[#This Row],[ReactionsType]],ReactionTye[],2,0)</f>
        <v>positive</v>
      </c>
      <c r="F9447" s="3">
        <f>VLOOKUP(Main[[#This Row],[ReactionsType]],ReactionTye[],3,0)</f>
        <v>75</v>
      </c>
      <c r="G9447" s="3" t="str">
        <f>VLOOKUP(Main[[#This Row],[Content ID]],Content[#All],3,0)</f>
        <v>video</v>
      </c>
      <c r="H9447" s="3" t="str">
        <f>VLOOKUP(Main[[#This Row],[Content ID]],Content[#All],4,0)</f>
        <v>education</v>
      </c>
    </row>
    <row r="9448" spans="1:8">
      <c r="A9448" t="s">
        <v>932</v>
      </c>
      <c r="B9448" t="s">
        <v>59</v>
      </c>
      <c r="C9448" t="s">
        <v>7</v>
      </c>
      <c r="D9448" s="2">
        <v>44298.150034722225</v>
      </c>
      <c r="E9448" s="3" t="str">
        <f>VLOOKUP(Main[[#This Row],[ReactionsType]],ReactionTye[],2,0)</f>
        <v>negative</v>
      </c>
      <c r="F9448" s="3">
        <f>VLOOKUP(Main[[#This Row],[ReactionsType]],ReactionTye[],3,0)</f>
        <v>5</v>
      </c>
      <c r="G9448" s="3" t="str">
        <f>VLOOKUP(Main[[#This Row],[Content ID]],Content[#All],3,0)</f>
        <v>video</v>
      </c>
      <c r="H9448" s="3" t="str">
        <f>VLOOKUP(Main[[#This Row],[Content ID]],Content[#All],4,0)</f>
        <v>education</v>
      </c>
    </row>
    <row r="9449" spans="1:8">
      <c r="A9449" t="s">
        <v>932</v>
      </c>
      <c r="B9449" t="s">
        <v>393</v>
      </c>
      <c r="C9449" t="s">
        <v>17</v>
      </c>
      <c r="D9449" s="2">
        <v>44339.610844907409</v>
      </c>
      <c r="E9449" s="3" t="str">
        <f>VLOOKUP(Main[[#This Row],[ReactionsType]],ReactionTye[],2,0)</f>
        <v>positive</v>
      </c>
      <c r="F9449" s="3">
        <f>VLOOKUP(Main[[#This Row],[ReactionsType]],ReactionTye[],3,0)</f>
        <v>45</v>
      </c>
      <c r="G9449" s="3" t="str">
        <f>VLOOKUP(Main[[#This Row],[Content ID]],Content[#All],3,0)</f>
        <v>video</v>
      </c>
      <c r="H9449" s="3" t="str">
        <f>VLOOKUP(Main[[#This Row],[Content ID]],Content[#All],4,0)</f>
        <v>education</v>
      </c>
    </row>
    <row r="9450" spans="1:8">
      <c r="A9450" t="s">
        <v>932</v>
      </c>
      <c r="B9450" t="s">
        <v>268</v>
      </c>
      <c r="C9450" t="s">
        <v>11</v>
      </c>
      <c r="D9450" s="2">
        <v>44148.468657407408</v>
      </c>
      <c r="E9450" s="3" t="str">
        <f>VLOOKUP(Main[[#This Row],[ReactionsType]],ReactionTye[],2,0)</f>
        <v>positive</v>
      </c>
      <c r="F9450" s="3">
        <f>VLOOKUP(Main[[#This Row],[ReactionsType]],ReactionTye[],3,0)</f>
        <v>65</v>
      </c>
      <c r="G9450" s="3" t="str">
        <f>VLOOKUP(Main[[#This Row],[Content ID]],Content[#All],3,0)</f>
        <v>video</v>
      </c>
      <c r="H9450" s="3" t="str">
        <f>VLOOKUP(Main[[#This Row],[Content ID]],Content[#All],4,0)</f>
        <v>education</v>
      </c>
    </row>
    <row r="9451" spans="1:8">
      <c r="A9451" t="s">
        <v>932</v>
      </c>
      <c r="B9451" t="s">
        <v>146</v>
      </c>
      <c r="C9451" t="s">
        <v>11</v>
      </c>
      <c r="D9451" s="2">
        <v>44069.254803240743</v>
      </c>
      <c r="E9451" s="3" t="str">
        <f>VLOOKUP(Main[[#This Row],[ReactionsType]],ReactionTye[],2,0)</f>
        <v>positive</v>
      </c>
      <c r="F9451" s="3">
        <f>VLOOKUP(Main[[#This Row],[ReactionsType]],ReactionTye[],3,0)</f>
        <v>65</v>
      </c>
      <c r="G9451" s="3" t="str">
        <f>VLOOKUP(Main[[#This Row],[Content ID]],Content[#All],3,0)</f>
        <v>video</v>
      </c>
      <c r="H9451" s="3" t="str">
        <f>VLOOKUP(Main[[#This Row],[Content ID]],Content[#All],4,0)</f>
        <v>education</v>
      </c>
    </row>
    <row r="9452" spans="1:8">
      <c r="A9452" t="s">
        <v>932</v>
      </c>
      <c r="B9452" t="s">
        <v>318</v>
      </c>
      <c r="C9452" t="s">
        <v>13</v>
      </c>
      <c r="D9452" s="2">
        <v>44308.426018518519</v>
      </c>
      <c r="E9452" s="3" t="str">
        <f>VLOOKUP(Main[[#This Row],[ReactionsType]],ReactionTye[],2,0)</f>
        <v>positive</v>
      </c>
      <c r="F9452" s="3">
        <f>VLOOKUP(Main[[#This Row],[ReactionsType]],ReactionTye[],3,0)</f>
        <v>70</v>
      </c>
      <c r="G9452" s="3" t="str">
        <f>VLOOKUP(Main[[#This Row],[Content ID]],Content[#All],3,0)</f>
        <v>video</v>
      </c>
      <c r="H9452" s="3" t="str">
        <f>VLOOKUP(Main[[#This Row],[Content ID]],Content[#All],4,0)</f>
        <v>education</v>
      </c>
    </row>
    <row r="9453" spans="1:8">
      <c r="A9453" t="s">
        <v>932</v>
      </c>
      <c r="B9453" t="s">
        <v>435</v>
      </c>
      <c r="C9453" t="s">
        <v>7</v>
      </c>
      <c r="D9453" s="2">
        <v>44018.76258101852</v>
      </c>
      <c r="E9453" s="3" t="str">
        <f>VLOOKUP(Main[[#This Row],[ReactionsType]],ReactionTye[],2,0)</f>
        <v>negative</v>
      </c>
      <c r="F9453" s="3">
        <f>VLOOKUP(Main[[#This Row],[ReactionsType]],ReactionTye[],3,0)</f>
        <v>5</v>
      </c>
      <c r="G9453" s="3" t="str">
        <f>VLOOKUP(Main[[#This Row],[Content ID]],Content[#All],3,0)</f>
        <v>video</v>
      </c>
      <c r="H9453" s="3" t="str">
        <f>VLOOKUP(Main[[#This Row],[Content ID]],Content[#All],4,0)</f>
        <v>education</v>
      </c>
    </row>
    <row r="9454" spans="1:8">
      <c r="A9454" t="s">
        <v>932</v>
      </c>
      <c r="B9454" t="s">
        <v>383</v>
      </c>
      <c r="C9454" t="s">
        <v>19</v>
      </c>
      <c r="D9454" s="2">
        <v>44145.979722222219</v>
      </c>
      <c r="E9454" s="3" t="str">
        <f>VLOOKUP(Main[[#This Row],[ReactionsType]],ReactionTye[],2,0)</f>
        <v>negative</v>
      </c>
      <c r="F9454" s="3">
        <f>VLOOKUP(Main[[#This Row],[ReactionsType]],ReactionTye[],3,0)</f>
        <v>15</v>
      </c>
      <c r="G9454" s="3" t="str">
        <f>VLOOKUP(Main[[#This Row],[Content ID]],Content[#All],3,0)</f>
        <v>video</v>
      </c>
      <c r="H9454" s="3" t="str">
        <f>VLOOKUP(Main[[#This Row],[Content ID]],Content[#All],4,0)</f>
        <v>education</v>
      </c>
    </row>
    <row r="9455" spans="1:8">
      <c r="A9455" t="s">
        <v>932</v>
      </c>
      <c r="B9455" t="s">
        <v>52</v>
      </c>
      <c r="C9455" t="s">
        <v>17</v>
      </c>
      <c r="D9455" s="2">
        <v>44248.894895833335</v>
      </c>
      <c r="E9455" s="3" t="str">
        <f>VLOOKUP(Main[[#This Row],[ReactionsType]],ReactionTye[],2,0)</f>
        <v>positive</v>
      </c>
      <c r="F9455" s="3">
        <f>VLOOKUP(Main[[#This Row],[ReactionsType]],ReactionTye[],3,0)</f>
        <v>45</v>
      </c>
      <c r="G9455" s="3" t="str">
        <f>VLOOKUP(Main[[#This Row],[Content ID]],Content[#All],3,0)</f>
        <v>video</v>
      </c>
      <c r="H9455" s="3" t="str">
        <f>VLOOKUP(Main[[#This Row],[Content ID]],Content[#All],4,0)</f>
        <v>education</v>
      </c>
    </row>
    <row r="9456" spans="1:8">
      <c r="A9456" t="s">
        <v>932</v>
      </c>
      <c r="B9456" t="s">
        <v>295</v>
      </c>
      <c r="C9456" t="s">
        <v>15</v>
      </c>
      <c r="D9456" s="2">
        <v>44160.092349537037</v>
      </c>
      <c r="E9456" s="3" t="str">
        <f>VLOOKUP(Main[[#This Row],[ReactionsType]],ReactionTye[],2,0)</f>
        <v>positive</v>
      </c>
      <c r="F9456" s="3">
        <f>VLOOKUP(Main[[#This Row],[ReactionsType]],ReactionTye[],3,0)</f>
        <v>50</v>
      </c>
      <c r="G9456" s="3" t="str">
        <f>VLOOKUP(Main[[#This Row],[Content ID]],Content[#All],3,0)</f>
        <v>video</v>
      </c>
      <c r="H9456" s="3" t="str">
        <f>VLOOKUP(Main[[#This Row],[Content ID]],Content[#All],4,0)</f>
        <v>education</v>
      </c>
    </row>
    <row r="9457" spans="1:8">
      <c r="A9457" t="s">
        <v>932</v>
      </c>
      <c r="B9457" t="s">
        <v>320</v>
      </c>
      <c r="C9457" t="s">
        <v>20</v>
      </c>
      <c r="D9457" s="2">
        <v>44001.007268518515</v>
      </c>
      <c r="E9457" s="3" t="str">
        <f>VLOOKUP(Main[[#This Row],[ReactionsType]],ReactionTye[],2,0)</f>
        <v>negative</v>
      </c>
      <c r="F9457" s="3">
        <f>VLOOKUP(Main[[#This Row],[ReactionsType]],ReactionTye[],3,0)</f>
        <v>12</v>
      </c>
      <c r="G9457" s="3" t="str">
        <f>VLOOKUP(Main[[#This Row],[Content ID]],Content[#All],3,0)</f>
        <v>video</v>
      </c>
      <c r="H9457" s="3" t="str">
        <f>VLOOKUP(Main[[#This Row],[Content ID]],Content[#All],4,0)</f>
        <v>education</v>
      </c>
    </row>
    <row r="9458" spans="1:8">
      <c r="A9458" t="s">
        <v>932</v>
      </c>
      <c r="B9458" s="1" t="s">
        <v>129</v>
      </c>
      <c r="C9458" t="s">
        <v>17</v>
      </c>
      <c r="D9458" s="2">
        <v>44151.273217592592</v>
      </c>
      <c r="E9458" s="3" t="str">
        <f>VLOOKUP(Main[[#This Row],[ReactionsType]],ReactionTye[],2,0)</f>
        <v>positive</v>
      </c>
      <c r="F9458" s="3">
        <f>VLOOKUP(Main[[#This Row],[ReactionsType]],ReactionTye[],3,0)</f>
        <v>45</v>
      </c>
      <c r="G9458" s="3" t="str">
        <f>VLOOKUP(Main[[#This Row],[Content ID]],Content[#All],3,0)</f>
        <v>video</v>
      </c>
      <c r="H9458" s="3" t="str">
        <f>VLOOKUP(Main[[#This Row],[Content ID]],Content[#All],4,0)</f>
        <v>education</v>
      </c>
    </row>
    <row r="9459" spans="1:8">
      <c r="A9459" t="s">
        <v>932</v>
      </c>
      <c r="B9459" t="s">
        <v>486</v>
      </c>
      <c r="C9459" t="s">
        <v>15</v>
      </c>
      <c r="D9459" s="2">
        <v>44246.620717592596</v>
      </c>
      <c r="E9459" s="3" t="str">
        <f>VLOOKUP(Main[[#This Row],[ReactionsType]],ReactionTye[],2,0)</f>
        <v>positive</v>
      </c>
      <c r="F9459" s="3">
        <f>VLOOKUP(Main[[#This Row],[ReactionsType]],ReactionTye[],3,0)</f>
        <v>50</v>
      </c>
      <c r="G9459" s="3" t="str">
        <f>VLOOKUP(Main[[#This Row],[Content ID]],Content[#All],3,0)</f>
        <v>video</v>
      </c>
      <c r="H9459" s="3" t="str">
        <f>VLOOKUP(Main[[#This Row],[Content ID]],Content[#All],4,0)</f>
        <v>education</v>
      </c>
    </row>
    <row r="9460" spans="1:8">
      <c r="A9460" t="s">
        <v>932</v>
      </c>
      <c r="B9460" t="s">
        <v>159</v>
      </c>
      <c r="C9460" t="s">
        <v>14</v>
      </c>
      <c r="D9460" s="2">
        <v>44175.704780092594</v>
      </c>
      <c r="E9460" s="3" t="str">
        <f>VLOOKUP(Main[[#This Row],[ReactionsType]],ReactionTye[],2,0)</f>
        <v>positive</v>
      </c>
      <c r="F9460" s="3">
        <f>VLOOKUP(Main[[#This Row],[ReactionsType]],ReactionTye[],3,0)</f>
        <v>72</v>
      </c>
      <c r="G9460" s="3" t="str">
        <f>VLOOKUP(Main[[#This Row],[Content ID]],Content[#All],3,0)</f>
        <v>video</v>
      </c>
      <c r="H9460" s="3" t="str">
        <f>VLOOKUP(Main[[#This Row],[Content ID]],Content[#All],4,0)</f>
        <v>education</v>
      </c>
    </row>
    <row r="9461" spans="1:8">
      <c r="A9461" t="s">
        <v>932</v>
      </c>
      <c r="B9461" t="s">
        <v>415</v>
      </c>
      <c r="C9461" t="s">
        <v>11</v>
      </c>
      <c r="D9461" s="2">
        <v>44057.511238425926</v>
      </c>
      <c r="E9461" s="3" t="str">
        <f>VLOOKUP(Main[[#This Row],[ReactionsType]],ReactionTye[],2,0)</f>
        <v>positive</v>
      </c>
      <c r="F9461" s="3">
        <f>VLOOKUP(Main[[#This Row],[ReactionsType]],ReactionTye[],3,0)</f>
        <v>65</v>
      </c>
      <c r="G9461" s="3" t="str">
        <f>VLOOKUP(Main[[#This Row],[Content ID]],Content[#All],3,0)</f>
        <v>video</v>
      </c>
      <c r="H9461" s="3" t="str">
        <f>VLOOKUP(Main[[#This Row],[Content ID]],Content[#All],4,0)</f>
        <v>education</v>
      </c>
    </row>
    <row r="9462" spans="1:8">
      <c r="A9462" t="s">
        <v>932</v>
      </c>
      <c r="B9462" t="s">
        <v>130</v>
      </c>
      <c r="C9462" t="s">
        <v>7</v>
      </c>
      <c r="D9462" s="2">
        <v>44197.213865740741</v>
      </c>
      <c r="E9462" s="3" t="str">
        <f>VLOOKUP(Main[[#This Row],[ReactionsType]],ReactionTye[],2,0)</f>
        <v>negative</v>
      </c>
      <c r="F9462" s="3">
        <f>VLOOKUP(Main[[#This Row],[ReactionsType]],ReactionTye[],3,0)</f>
        <v>5</v>
      </c>
      <c r="G9462" s="3" t="str">
        <f>VLOOKUP(Main[[#This Row],[Content ID]],Content[#All],3,0)</f>
        <v>video</v>
      </c>
      <c r="H9462" s="3" t="str">
        <f>VLOOKUP(Main[[#This Row],[Content ID]],Content[#All],4,0)</f>
        <v>education</v>
      </c>
    </row>
    <row r="9463" spans="1:8">
      <c r="A9463" t="s">
        <v>932</v>
      </c>
      <c r="B9463" t="s">
        <v>497</v>
      </c>
      <c r="C9463" t="s">
        <v>14</v>
      </c>
      <c r="D9463" s="2">
        <v>44260.261041666665</v>
      </c>
      <c r="E9463" s="3" t="str">
        <f>VLOOKUP(Main[[#This Row],[ReactionsType]],ReactionTye[],2,0)</f>
        <v>positive</v>
      </c>
      <c r="F9463" s="3">
        <f>VLOOKUP(Main[[#This Row],[ReactionsType]],ReactionTye[],3,0)</f>
        <v>72</v>
      </c>
      <c r="G9463" s="3" t="str">
        <f>VLOOKUP(Main[[#This Row],[Content ID]],Content[#All],3,0)</f>
        <v>video</v>
      </c>
      <c r="H9463" s="3" t="str">
        <f>VLOOKUP(Main[[#This Row],[Content ID]],Content[#All],4,0)</f>
        <v>education</v>
      </c>
    </row>
    <row r="9464" spans="1:8">
      <c r="A9464" t="s">
        <v>932</v>
      </c>
      <c r="B9464" t="s">
        <v>95</v>
      </c>
      <c r="C9464" t="s">
        <v>8</v>
      </c>
      <c r="D9464" s="2">
        <v>44005.896539351852</v>
      </c>
      <c r="E9464" s="3" t="str">
        <f>VLOOKUP(Main[[#This Row],[ReactionsType]],ReactionTye[],2,0)</f>
        <v>positive</v>
      </c>
      <c r="F9464" s="3">
        <f>VLOOKUP(Main[[#This Row],[ReactionsType]],ReactionTye[],3,0)</f>
        <v>30</v>
      </c>
      <c r="G9464" s="3" t="str">
        <f>VLOOKUP(Main[[#This Row],[Content ID]],Content[#All],3,0)</f>
        <v>video</v>
      </c>
      <c r="H9464" s="3" t="str">
        <f>VLOOKUP(Main[[#This Row],[Content ID]],Content[#All],4,0)</f>
        <v>education</v>
      </c>
    </row>
    <row r="9465" spans="1:8">
      <c r="A9465" t="s">
        <v>932</v>
      </c>
      <c r="B9465" t="s">
        <v>214</v>
      </c>
      <c r="C9465" t="s">
        <v>17</v>
      </c>
      <c r="D9465" s="2">
        <v>44057.180937500001</v>
      </c>
      <c r="E9465" s="3" t="str">
        <f>VLOOKUP(Main[[#This Row],[ReactionsType]],ReactionTye[],2,0)</f>
        <v>positive</v>
      </c>
      <c r="F9465" s="3">
        <f>VLOOKUP(Main[[#This Row],[ReactionsType]],ReactionTye[],3,0)</f>
        <v>45</v>
      </c>
      <c r="G9465" s="3" t="str">
        <f>VLOOKUP(Main[[#This Row],[Content ID]],Content[#All],3,0)</f>
        <v>video</v>
      </c>
      <c r="H9465" s="3" t="str">
        <f>VLOOKUP(Main[[#This Row],[Content ID]],Content[#All],4,0)</f>
        <v>education</v>
      </c>
    </row>
    <row r="9466" spans="1:8">
      <c r="A9466" t="s">
        <v>932</v>
      </c>
      <c r="B9466" t="s">
        <v>278</v>
      </c>
      <c r="C9466" t="s">
        <v>16</v>
      </c>
      <c r="D9466" s="2">
        <v>44270.378298611111</v>
      </c>
      <c r="E9466" s="3" t="str">
        <f>VLOOKUP(Main[[#This Row],[ReactionsType]],ReactionTye[],2,0)</f>
        <v>negative</v>
      </c>
      <c r="F9466" s="3">
        <f>VLOOKUP(Main[[#This Row],[ReactionsType]],ReactionTye[],3,0)</f>
        <v>10</v>
      </c>
      <c r="G9466" s="3" t="str">
        <f>VLOOKUP(Main[[#This Row],[Content ID]],Content[#All],3,0)</f>
        <v>video</v>
      </c>
      <c r="H9466" s="3" t="str">
        <f>VLOOKUP(Main[[#This Row],[Content ID]],Content[#All],4,0)</f>
        <v>education</v>
      </c>
    </row>
    <row r="9467" spans="1:8">
      <c r="A9467" t="s">
        <v>932</v>
      </c>
      <c r="B9467" t="s">
        <v>532</v>
      </c>
      <c r="C9467" t="s">
        <v>7</v>
      </c>
      <c r="D9467" s="2">
        <v>44319.22755787037</v>
      </c>
      <c r="E9467" s="3" t="str">
        <f>VLOOKUP(Main[[#This Row],[ReactionsType]],ReactionTye[],2,0)</f>
        <v>negative</v>
      </c>
      <c r="F9467" s="3">
        <f>VLOOKUP(Main[[#This Row],[ReactionsType]],ReactionTye[],3,0)</f>
        <v>5</v>
      </c>
      <c r="G9467" s="3" t="str">
        <f>VLOOKUP(Main[[#This Row],[Content ID]],Content[#All],3,0)</f>
        <v>video</v>
      </c>
      <c r="H9467" s="3" t="str">
        <f>VLOOKUP(Main[[#This Row],[Content ID]],Content[#All],4,0)</f>
        <v>education</v>
      </c>
    </row>
    <row r="9468" spans="1:8">
      <c r="A9468" t="s">
        <v>932</v>
      </c>
      <c r="B9468" t="s">
        <v>300</v>
      </c>
      <c r="C9468" t="s">
        <v>2</v>
      </c>
      <c r="D9468" s="2">
        <v>44347.282048611109</v>
      </c>
      <c r="E9468" s="3" t="str">
        <f>VLOOKUP(Main[[#This Row],[ReactionsType]],ReactionTye[],2,0)</f>
        <v>positive</v>
      </c>
      <c r="F9468" s="3">
        <f>VLOOKUP(Main[[#This Row],[ReactionsType]],ReactionTye[],3,0)</f>
        <v>60</v>
      </c>
      <c r="G9468" s="3" t="str">
        <f>VLOOKUP(Main[[#This Row],[Content ID]],Content[#All],3,0)</f>
        <v>video</v>
      </c>
      <c r="H9468" s="3" t="str">
        <f>VLOOKUP(Main[[#This Row],[Content ID]],Content[#All],4,0)</f>
        <v>education</v>
      </c>
    </row>
    <row r="9469" spans="1:8">
      <c r="A9469" t="s">
        <v>932</v>
      </c>
      <c r="B9469" t="s">
        <v>367</v>
      </c>
      <c r="C9469" t="s">
        <v>11</v>
      </c>
      <c r="D9469" s="2">
        <v>44175.307071759256</v>
      </c>
      <c r="E9469" s="3" t="str">
        <f>VLOOKUP(Main[[#This Row],[ReactionsType]],ReactionTye[],2,0)</f>
        <v>positive</v>
      </c>
      <c r="F9469" s="3">
        <f>VLOOKUP(Main[[#This Row],[ReactionsType]],ReactionTye[],3,0)</f>
        <v>65</v>
      </c>
      <c r="G9469" s="3" t="str">
        <f>VLOOKUP(Main[[#This Row],[Content ID]],Content[#All],3,0)</f>
        <v>video</v>
      </c>
      <c r="H9469" s="3" t="str">
        <f>VLOOKUP(Main[[#This Row],[Content ID]],Content[#All],4,0)</f>
        <v>education</v>
      </c>
    </row>
    <row r="9470" spans="1:8">
      <c r="A9470" t="s">
        <v>932</v>
      </c>
      <c r="B9470" t="s">
        <v>103</v>
      </c>
      <c r="C9470" t="s">
        <v>16</v>
      </c>
      <c r="D9470" s="2">
        <v>44244.803425925929</v>
      </c>
      <c r="E9470" s="3" t="str">
        <f>VLOOKUP(Main[[#This Row],[ReactionsType]],ReactionTye[],2,0)</f>
        <v>negative</v>
      </c>
      <c r="F9470" s="3">
        <f>VLOOKUP(Main[[#This Row],[ReactionsType]],ReactionTye[],3,0)</f>
        <v>10</v>
      </c>
      <c r="G9470" s="3" t="str">
        <f>VLOOKUP(Main[[#This Row],[Content ID]],Content[#All],3,0)</f>
        <v>video</v>
      </c>
      <c r="H9470" s="3" t="str">
        <f>VLOOKUP(Main[[#This Row],[Content ID]],Content[#All],4,0)</f>
        <v>education</v>
      </c>
    </row>
    <row r="9471" spans="1:8">
      <c r="A9471" t="s">
        <v>932</v>
      </c>
      <c r="B9471" t="s">
        <v>132</v>
      </c>
      <c r="C9471" t="s">
        <v>15</v>
      </c>
      <c r="D9471" s="2">
        <v>44129.84034722222</v>
      </c>
      <c r="E9471" s="3" t="str">
        <f>VLOOKUP(Main[[#This Row],[ReactionsType]],ReactionTye[],2,0)</f>
        <v>positive</v>
      </c>
      <c r="F9471" s="3">
        <f>VLOOKUP(Main[[#This Row],[ReactionsType]],ReactionTye[],3,0)</f>
        <v>50</v>
      </c>
      <c r="G9471" s="3" t="str">
        <f>VLOOKUP(Main[[#This Row],[Content ID]],Content[#All],3,0)</f>
        <v>video</v>
      </c>
      <c r="H9471" s="3" t="str">
        <f>VLOOKUP(Main[[#This Row],[Content ID]],Content[#All],4,0)</f>
        <v>education</v>
      </c>
    </row>
    <row r="9472" spans="1:8">
      <c r="A9472" t="s">
        <v>932</v>
      </c>
      <c r="B9472" t="s">
        <v>464</v>
      </c>
      <c r="C9472" t="s">
        <v>20</v>
      </c>
      <c r="D9472" s="2">
        <v>44152.293842592589</v>
      </c>
      <c r="E9472" s="3" t="str">
        <f>VLOOKUP(Main[[#This Row],[ReactionsType]],ReactionTye[],2,0)</f>
        <v>negative</v>
      </c>
      <c r="F9472" s="3">
        <f>VLOOKUP(Main[[#This Row],[ReactionsType]],ReactionTye[],3,0)</f>
        <v>12</v>
      </c>
      <c r="G9472" s="3" t="str">
        <f>VLOOKUP(Main[[#This Row],[Content ID]],Content[#All],3,0)</f>
        <v>video</v>
      </c>
      <c r="H9472" s="3" t="str">
        <f>VLOOKUP(Main[[#This Row],[Content ID]],Content[#All],4,0)</f>
        <v>education</v>
      </c>
    </row>
    <row r="9473" spans="1:8">
      <c r="A9473" t="s">
        <v>933</v>
      </c>
      <c r="B9473" t="s">
        <v>238</v>
      </c>
      <c r="C9473" t="s">
        <v>11</v>
      </c>
      <c r="D9473" s="2">
        <v>44104.677581018521</v>
      </c>
      <c r="E9473" s="3" t="str">
        <f>VLOOKUP(Main[[#This Row],[ReactionsType]],ReactionTye[],2,0)</f>
        <v>positive</v>
      </c>
      <c r="F9473" s="3">
        <f>VLOOKUP(Main[[#This Row],[ReactionsType]],ReactionTye[],3,0)</f>
        <v>65</v>
      </c>
      <c r="G9473" s="3" t="str">
        <f>VLOOKUP(Main[[#This Row],[Content ID]],Content[#All],3,0)</f>
        <v>audio</v>
      </c>
      <c r="H9473" s="3" t="str">
        <f>VLOOKUP(Main[[#This Row],[Content ID]],Content[#All],4,0)</f>
        <v>technology</v>
      </c>
    </row>
    <row r="9474" spans="1:8">
      <c r="A9474" t="s">
        <v>933</v>
      </c>
      <c r="B9474" t="s">
        <v>388</v>
      </c>
      <c r="C9474" t="s">
        <v>8</v>
      </c>
      <c r="D9474" s="2">
        <v>44241.307557870372</v>
      </c>
      <c r="E9474" s="3" t="str">
        <f>VLOOKUP(Main[[#This Row],[ReactionsType]],ReactionTye[],2,0)</f>
        <v>positive</v>
      </c>
      <c r="F9474" s="3">
        <f>VLOOKUP(Main[[#This Row],[ReactionsType]],ReactionTye[],3,0)</f>
        <v>30</v>
      </c>
      <c r="G9474" s="3" t="str">
        <f>VLOOKUP(Main[[#This Row],[Content ID]],Content[#All],3,0)</f>
        <v>audio</v>
      </c>
      <c r="H9474" s="3" t="str">
        <f>VLOOKUP(Main[[#This Row],[Content ID]],Content[#All],4,0)</f>
        <v>technology</v>
      </c>
    </row>
    <row r="9475" spans="1:8">
      <c r="A9475" t="s">
        <v>933</v>
      </c>
      <c r="B9475" t="s">
        <v>341</v>
      </c>
      <c r="C9475" t="s">
        <v>13</v>
      </c>
      <c r="D9475" s="2">
        <v>44167.252847222226</v>
      </c>
      <c r="E9475" s="3" t="str">
        <f>VLOOKUP(Main[[#This Row],[ReactionsType]],ReactionTye[],2,0)</f>
        <v>positive</v>
      </c>
      <c r="F9475" s="3">
        <f>VLOOKUP(Main[[#This Row],[ReactionsType]],ReactionTye[],3,0)</f>
        <v>70</v>
      </c>
      <c r="G9475" s="3" t="str">
        <f>VLOOKUP(Main[[#This Row],[Content ID]],Content[#All],3,0)</f>
        <v>audio</v>
      </c>
      <c r="H9475" s="3" t="str">
        <f>VLOOKUP(Main[[#This Row],[Content ID]],Content[#All],4,0)</f>
        <v>technology</v>
      </c>
    </row>
    <row r="9476" spans="1:8">
      <c r="A9476" t="s">
        <v>933</v>
      </c>
      <c r="B9476" t="s">
        <v>152</v>
      </c>
      <c r="C9476" t="s">
        <v>18</v>
      </c>
      <c r="D9476" s="2">
        <v>44183.592731481483</v>
      </c>
      <c r="E9476" s="3" t="str">
        <f>VLOOKUP(Main[[#This Row],[ReactionsType]],ReactionTye[],2,0)</f>
        <v>neutral</v>
      </c>
      <c r="F9476" s="3">
        <f>VLOOKUP(Main[[#This Row],[ReactionsType]],ReactionTye[],3,0)</f>
        <v>35</v>
      </c>
      <c r="G9476" s="3" t="str">
        <f>VLOOKUP(Main[[#This Row],[Content ID]],Content[#All],3,0)</f>
        <v>audio</v>
      </c>
      <c r="H9476" s="3" t="str">
        <f>VLOOKUP(Main[[#This Row],[Content ID]],Content[#All],4,0)</f>
        <v>technology</v>
      </c>
    </row>
    <row r="9477" spans="1:8">
      <c r="A9477" t="s">
        <v>933</v>
      </c>
      <c r="B9477" t="s">
        <v>491</v>
      </c>
      <c r="C9477" t="s">
        <v>15</v>
      </c>
      <c r="D9477" s="2">
        <v>44308.307708333334</v>
      </c>
      <c r="E9477" s="3" t="str">
        <f>VLOOKUP(Main[[#This Row],[ReactionsType]],ReactionTye[],2,0)</f>
        <v>positive</v>
      </c>
      <c r="F9477" s="3">
        <f>VLOOKUP(Main[[#This Row],[ReactionsType]],ReactionTye[],3,0)</f>
        <v>50</v>
      </c>
      <c r="G9477" s="3" t="str">
        <f>VLOOKUP(Main[[#This Row],[Content ID]],Content[#All],3,0)</f>
        <v>audio</v>
      </c>
      <c r="H9477" s="3" t="str">
        <f>VLOOKUP(Main[[#This Row],[Content ID]],Content[#All],4,0)</f>
        <v>technology</v>
      </c>
    </row>
    <row r="9478" spans="1:8">
      <c r="A9478" t="s">
        <v>933</v>
      </c>
      <c r="B9478" t="s">
        <v>253</v>
      </c>
      <c r="C9478" t="s">
        <v>5</v>
      </c>
      <c r="D9478" s="2">
        <v>44177.191747685189</v>
      </c>
      <c r="E9478" s="3" t="str">
        <f>VLOOKUP(Main[[#This Row],[ReactionsType]],ReactionTye[],2,0)</f>
        <v>negative</v>
      </c>
      <c r="F9478" s="3">
        <f>VLOOKUP(Main[[#This Row],[ReactionsType]],ReactionTye[],3,0)</f>
        <v>0</v>
      </c>
      <c r="G9478" s="3" t="str">
        <f>VLOOKUP(Main[[#This Row],[Content ID]],Content[#All],3,0)</f>
        <v>audio</v>
      </c>
      <c r="H9478" s="3" t="str">
        <f>VLOOKUP(Main[[#This Row],[Content ID]],Content[#All],4,0)</f>
        <v>technology</v>
      </c>
    </row>
    <row r="9479" spans="1:8">
      <c r="A9479" t="s">
        <v>933</v>
      </c>
      <c r="B9479" t="s">
        <v>103</v>
      </c>
      <c r="C9479" t="s">
        <v>17</v>
      </c>
      <c r="D9479" s="2">
        <v>44013.735347222224</v>
      </c>
      <c r="E9479" s="3" t="str">
        <f>VLOOKUP(Main[[#This Row],[ReactionsType]],ReactionTye[],2,0)</f>
        <v>positive</v>
      </c>
      <c r="F9479" s="3">
        <f>VLOOKUP(Main[[#This Row],[ReactionsType]],ReactionTye[],3,0)</f>
        <v>45</v>
      </c>
      <c r="G9479" s="3" t="str">
        <f>VLOOKUP(Main[[#This Row],[Content ID]],Content[#All],3,0)</f>
        <v>audio</v>
      </c>
      <c r="H9479" s="3" t="str">
        <f>VLOOKUP(Main[[#This Row],[Content ID]],Content[#All],4,0)</f>
        <v>technology</v>
      </c>
    </row>
    <row r="9480" spans="1:8">
      <c r="A9480" t="s">
        <v>933</v>
      </c>
      <c r="B9480" t="s">
        <v>150</v>
      </c>
      <c r="C9480" t="s">
        <v>20</v>
      </c>
      <c r="D9480" s="2">
        <v>44342.371608796297</v>
      </c>
      <c r="E9480" s="3" t="str">
        <f>VLOOKUP(Main[[#This Row],[ReactionsType]],ReactionTye[],2,0)</f>
        <v>negative</v>
      </c>
      <c r="F9480" s="3">
        <f>VLOOKUP(Main[[#This Row],[ReactionsType]],ReactionTye[],3,0)</f>
        <v>12</v>
      </c>
      <c r="G9480" s="3" t="str">
        <f>VLOOKUP(Main[[#This Row],[Content ID]],Content[#All],3,0)</f>
        <v>audio</v>
      </c>
      <c r="H9480" s="3" t="str">
        <f>VLOOKUP(Main[[#This Row],[Content ID]],Content[#All],4,0)</f>
        <v>technology</v>
      </c>
    </row>
    <row r="9481" spans="1:8">
      <c r="A9481" t="s">
        <v>933</v>
      </c>
      <c r="B9481" t="s">
        <v>110</v>
      </c>
      <c r="C9481" t="s">
        <v>2</v>
      </c>
      <c r="D9481" s="2">
        <v>44272.242777777778</v>
      </c>
      <c r="E9481" s="3" t="str">
        <f>VLOOKUP(Main[[#This Row],[ReactionsType]],ReactionTye[],2,0)</f>
        <v>positive</v>
      </c>
      <c r="F9481" s="3">
        <f>VLOOKUP(Main[[#This Row],[ReactionsType]],ReactionTye[],3,0)</f>
        <v>60</v>
      </c>
      <c r="G9481" s="3" t="str">
        <f>VLOOKUP(Main[[#This Row],[Content ID]],Content[#All],3,0)</f>
        <v>audio</v>
      </c>
      <c r="H9481" s="3" t="str">
        <f>VLOOKUP(Main[[#This Row],[Content ID]],Content[#All],4,0)</f>
        <v>technology</v>
      </c>
    </row>
    <row r="9482" spans="1:8">
      <c r="A9482" t="s">
        <v>933</v>
      </c>
      <c r="B9482" t="s">
        <v>481</v>
      </c>
      <c r="C9482" t="s">
        <v>5</v>
      </c>
      <c r="D9482" s="2">
        <v>44287.760868055557</v>
      </c>
      <c r="E9482" s="3" t="str">
        <f>VLOOKUP(Main[[#This Row],[ReactionsType]],ReactionTye[],2,0)</f>
        <v>negative</v>
      </c>
      <c r="F9482" s="3">
        <f>VLOOKUP(Main[[#This Row],[ReactionsType]],ReactionTye[],3,0)</f>
        <v>0</v>
      </c>
      <c r="G9482" s="3" t="str">
        <f>VLOOKUP(Main[[#This Row],[Content ID]],Content[#All],3,0)</f>
        <v>audio</v>
      </c>
      <c r="H9482" s="3" t="str">
        <f>VLOOKUP(Main[[#This Row],[Content ID]],Content[#All],4,0)</f>
        <v>technology</v>
      </c>
    </row>
    <row r="9483" spans="1:8">
      <c r="A9483" t="s">
        <v>933</v>
      </c>
      <c r="B9483" t="s">
        <v>116</v>
      </c>
      <c r="C9483" t="s">
        <v>4</v>
      </c>
      <c r="D9483" s="2">
        <v>44311.176087962966</v>
      </c>
      <c r="E9483" s="3" t="str">
        <f>VLOOKUP(Main[[#This Row],[ReactionsType]],ReactionTye[],2,0)</f>
        <v>positive</v>
      </c>
      <c r="F9483" s="3">
        <f>VLOOKUP(Main[[#This Row],[ReactionsType]],ReactionTye[],3,0)</f>
        <v>70</v>
      </c>
      <c r="G9483" s="3" t="str">
        <f>VLOOKUP(Main[[#This Row],[Content ID]],Content[#All],3,0)</f>
        <v>audio</v>
      </c>
      <c r="H9483" s="3" t="str">
        <f>VLOOKUP(Main[[#This Row],[Content ID]],Content[#All],4,0)</f>
        <v>technology</v>
      </c>
    </row>
    <row r="9484" spans="1:8">
      <c r="A9484" t="s">
        <v>933</v>
      </c>
      <c r="B9484" t="s">
        <v>92</v>
      </c>
      <c r="C9484" t="s">
        <v>4</v>
      </c>
      <c r="D9484" s="2">
        <v>44324.090462962966</v>
      </c>
      <c r="E9484" s="3" t="str">
        <f>VLOOKUP(Main[[#This Row],[ReactionsType]],ReactionTye[],2,0)</f>
        <v>positive</v>
      </c>
      <c r="F9484" s="3">
        <f>VLOOKUP(Main[[#This Row],[ReactionsType]],ReactionTye[],3,0)</f>
        <v>70</v>
      </c>
      <c r="G9484" s="3" t="str">
        <f>VLOOKUP(Main[[#This Row],[Content ID]],Content[#All],3,0)</f>
        <v>audio</v>
      </c>
      <c r="H9484" s="3" t="str">
        <f>VLOOKUP(Main[[#This Row],[Content ID]],Content[#All],4,0)</f>
        <v>technology</v>
      </c>
    </row>
    <row r="9485" spans="1:8">
      <c r="A9485" t="s">
        <v>933</v>
      </c>
      <c r="B9485" t="s">
        <v>294</v>
      </c>
      <c r="C9485" t="s">
        <v>8</v>
      </c>
      <c r="D9485" s="2">
        <v>44254.192731481482</v>
      </c>
      <c r="E9485" s="3" t="str">
        <f>VLOOKUP(Main[[#This Row],[ReactionsType]],ReactionTye[],2,0)</f>
        <v>positive</v>
      </c>
      <c r="F9485" s="3">
        <f>VLOOKUP(Main[[#This Row],[ReactionsType]],ReactionTye[],3,0)</f>
        <v>30</v>
      </c>
      <c r="G9485" s="3" t="str">
        <f>VLOOKUP(Main[[#This Row],[Content ID]],Content[#All],3,0)</f>
        <v>audio</v>
      </c>
      <c r="H9485" s="3" t="str">
        <f>VLOOKUP(Main[[#This Row],[Content ID]],Content[#All],4,0)</f>
        <v>technology</v>
      </c>
    </row>
    <row r="9486" spans="1:8">
      <c r="A9486" t="s">
        <v>933</v>
      </c>
      <c r="B9486" t="s">
        <v>137</v>
      </c>
      <c r="C9486" t="s">
        <v>8</v>
      </c>
      <c r="D9486" s="2">
        <v>44090.587372685186</v>
      </c>
      <c r="E9486" s="3" t="str">
        <f>VLOOKUP(Main[[#This Row],[ReactionsType]],ReactionTye[],2,0)</f>
        <v>positive</v>
      </c>
      <c r="F9486" s="3">
        <f>VLOOKUP(Main[[#This Row],[ReactionsType]],ReactionTye[],3,0)</f>
        <v>30</v>
      </c>
      <c r="G9486" s="3" t="str">
        <f>VLOOKUP(Main[[#This Row],[Content ID]],Content[#All],3,0)</f>
        <v>audio</v>
      </c>
      <c r="H9486" s="3" t="str">
        <f>VLOOKUP(Main[[#This Row],[Content ID]],Content[#All],4,0)</f>
        <v>technology</v>
      </c>
    </row>
    <row r="9487" spans="1:8">
      <c r="A9487" t="s">
        <v>933</v>
      </c>
      <c r="B9487" t="s">
        <v>530</v>
      </c>
      <c r="C9487" t="s">
        <v>11</v>
      </c>
      <c r="D9487" s="2">
        <v>44327.033645833333</v>
      </c>
      <c r="E9487" s="3" t="str">
        <f>VLOOKUP(Main[[#This Row],[ReactionsType]],ReactionTye[],2,0)</f>
        <v>positive</v>
      </c>
      <c r="F9487" s="3">
        <f>VLOOKUP(Main[[#This Row],[ReactionsType]],ReactionTye[],3,0)</f>
        <v>65</v>
      </c>
      <c r="G9487" s="3" t="str">
        <f>VLOOKUP(Main[[#This Row],[Content ID]],Content[#All],3,0)</f>
        <v>audio</v>
      </c>
      <c r="H9487" s="3" t="str">
        <f>VLOOKUP(Main[[#This Row],[Content ID]],Content[#All],4,0)</f>
        <v>technology</v>
      </c>
    </row>
    <row r="9488" spans="1:8">
      <c r="A9488" t="s">
        <v>933</v>
      </c>
      <c r="B9488" t="s">
        <v>519</v>
      </c>
      <c r="C9488" t="s">
        <v>8</v>
      </c>
      <c r="D9488" s="2">
        <v>44304.380439814813</v>
      </c>
      <c r="E9488" s="3" t="str">
        <f>VLOOKUP(Main[[#This Row],[ReactionsType]],ReactionTye[],2,0)</f>
        <v>positive</v>
      </c>
      <c r="F9488" s="3">
        <f>VLOOKUP(Main[[#This Row],[ReactionsType]],ReactionTye[],3,0)</f>
        <v>30</v>
      </c>
      <c r="G9488" s="3" t="str">
        <f>VLOOKUP(Main[[#This Row],[Content ID]],Content[#All],3,0)</f>
        <v>audio</v>
      </c>
      <c r="H9488" s="3" t="str">
        <f>VLOOKUP(Main[[#This Row],[Content ID]],Content[#All],4,0)</f>
        <v>technology</v>
      </c>
    </row>
    <row r="9489" spans="1:8">
      <c r="A9489" t="s">
        <v>933</v>
      </c>
      <c r="B9489" t="s">
        <v>294</v>
      </c>
      <c r="C9489" t="s">
        <v>12</v>
      </c>
      <c r="D9489" s="2">
        <v>44285.299398148149</v>
      </c>
      <c r="E9489" s="3" t="str">
        <f>VLOOKUP(Main[[#This Row],[ReactionsType]],ReactionTye[],2,0)</f>
        <v>positive</v>
      </c>
      <c r="F9489" s="3">
        <f>VLOOKUP(Main[[#This Row],[ReactionsType]],ReactionTye[],3,0)</f>
        <v>75</v>
      </c>
      <c r="G9489" s="3" t="str">
        <f>VLOOKUP(Main[[#This Row],[Content ID]],Content[#All],3,0)</f>
        <v>audio</v>
      </c>
      <c r="H9489" s="3" t="str">
        <f>VLOOKUP(Main[[#This Row],[Content ID]],Content[#All],4,0)</f>
        <v>technology</v>
      </c>
    </row>
    <row r="9490" spans="1:8">
      <c r="A9490" t="s">
        <v>933</v>
      </c>
      <c r="B9490" s="1" t="s">
        <v>249</v>
      </c>
      <c r="C9490" t="s">
        <v>15</v>
      </c>
      <c r="D9490" s="2">
        <v>44207.684224537035</v>
      </c>
      <c r="E9490" s="3" t="str">
        <f>VLOOKUP(Main[[#This Row],[ReactionsType]],ReactionTye[],2,0)</f>
        <v>positive</v>
      </c>
      <c r="F9490" s="3">
        <f>VLOOKUP(Main[[#This Row],[ReactionsType]],ReactionTye[],3,0)</f>
        <v>50</v>
      </c>
      <c r="G9490" s="3" t="str">
        <f>VLOOKUP(Main[[#This Row],[Content ID]],Content[#All],3,0)</f>
        <v>audio</v>
      </c>
      <c r="H9490" s="3" t="str">
        <f>VLOOKUP(Main[[#This Row],[Content ID]],Content[#All],4,0)</f>
        <v>technology</v>
      </c>
    </row>
    <row r="9491" spans="1:8">
      <c r="A9491" t="s">
        <v>933</v>
      </c>
      <c r="B9491" t="s">
        <v>287</v>
      </c>
      <c r="C9491" t="s">
        <v>2</v>
      </c>
      <c r="D9491" s="2">
        <v>44090.962245370371</v>
      </c>
      <c r="E9491" s="3" t="str">
        <f>VLOOKUP(Main[[#This Row],[ReactionsType]],ReactionTye[],2,0)</f>
        <v>positive</v>
      </c>
      <c r="F9491" s="3">
        <f>VLOOKUP(Main[[#This Row],[ReactionsType]],ReactionTye[],3,0)</f>
        <v>60</v>
      </c>
      <c r="G9491" s="3" t="str">
        <f>VLOOKUP(Main[[#This Row],[Content ID]],Content[#All],3,0)</f>
        <v>audio</v>
      </c>
      <c r="H9491" s="3" t="str">
        <f>VLOOKUP(Main[[#This Row],[Content ID]],Content[#All],4,0)</f>
        <v>technology</v>
      </c>
    </row>
    <row r="9492" spans="1:8">
      <c r="A9492" t="s">
        <v>933</v>
      </c>
      <c r="B9492" t="s">
        <v>367</v>
      </c>
      <c r="C9492" t="s">
        <v>5</v>
      </c>
      <c r="D9492" s="2">
        <v>44237.461655092593</v>
      </c>
      <c r="E9492" s="3" t="str">
        <f>VLOOKUP(Main[[#This Row],[ReactionsType]],ReactionTye[],2,0)</f>
        <v>negative</v>
      </c>
      <c r="F9492" s="3">
        <f>VLOOKUP(Main[[#This Row],[ReactionsType]],ReactionTye[],3,0)</f>
        <v>0</v>
      </c>
      <c r="G9492" s="3" t="str">
        <f>VLOOKUP(Main[[#This Row],[Content ID]],Content[#All],3,0)</f>
        <v>audio</v>
      </c>
      <c r="H9492" s="3" t="str">
        <f>VLOOKUP(Main[[#This Row],[Content ID]],Content[#All],4,0)</f>
        <v>technology</v>
      </c>
    </row>
    <row r="9493" spans="1:8">
      <c r="A9493" t="s">
        <v>933</v>
      </c>
      <c r="B9493" t="s">
        <v>248</v>
      </c>
      <c r="C9493" t="s">
        <v>11</v>
      </c>
      <c r="D9493" s="2">
        <v>44337.744837962964</v>
      </c>
      <c r="E9493" s="3" t="str">
        <f>VLOOKUP(Main[[#This Row],[ReactionsType]],ReactionTye[],2,0)</f>
        <v>positive</v>
      </c>
      <c r="F9493" s="3">
        <f>VLOOKUP(Main[[#This Row],[ReactionsType]],ReactionTye[],3,0)</f>
        <v>65</v>
      </c>
      <c r="G9493" s="3" t="str">
        <f>VLOOKUP(Main[[#This Row],[Content ID]],Content[#All],3,0)</f>
        <v>audio</v>
      </c>
      <c r="H9493" s="3" t="str">
        <f>VLOOKUP(Main[[#This Row],[Content ID]],Content[#All],4,0)</f>
        <v>technology</v>
      </c>
    </row>
    <row r="9494" spans="1:8">
      <c r="A9494" t="s">
        <v>933</v>
      </c>
      <c r="B9494" t="s">
        <v>147</v>
      </c>
      <c r="C9494" t="s">
        <v>7</v>
      </c>
      <c r="D9494" s="2">
        <v>44314.184270833335</v>
      </c>
      <c r="E9494" s="3" t="str">
        <f>VLOOKUP(Main[[#This Row],[ReactionsType]],ReactionTye[],2,0)</f>
        <v>negative</v>
      </c>
      <c r="F9494" s="3">
        <f>VLOOKUP(Main[[#This Row],[ReactionsType]],ReactionTye[],3,0)</f>
        <v>5</v>
      </c>
      <c r="G9494" s="3" t="str">
        <f>VLOOKUP(Main[[#This Row],[Content ID]],Content[#All],3,0)</f>
        <v>audio</v>
      </c>
      <c r="H9494" s="3" t="str">
        <f>VLOOKUP(Main[[#This Row],[Content ID]],Content[#All],4,0)</f>
        <v>technology</v>
      </c>
    </row>
    <row r="9495" spans="1:8">
      <c r="A9495" t="s">
        <v>933</v>
      </c>
      <c r="B9495" t="s">
        <v>244</v>
      </c>
      <c r="C9495" t="s">
        <v>14</v>
      </c>
      <c r="D9495" s="2">
        <v>44035.83185185185</v>
      </c>
      <c r="E9495" s="3" t="str">
        <f>VLOOKUP(Main[[#This Row],[ReactionsType]],ReactionTye[],2,0)</f>
        <v>positive</v>
      </c>
      <c r="F9495" s="3">
        <f>VLOOKUP(Main[[#This Row],[ReactionsType]],ReactionTye[],3,0)</f>
        <v>72</v>
      </c>
      <c r="G9495" s="3" t="str">
        <f>VLOOKUP(Main[[#This Row],[Content ID]],Content[#All],3,0)</f>
        <v>audio</v>
      </c>
      <c r="H9495" s="3" t="str">
        <f>VLOOKUP(Main[[#This Row],[Content ID]],Content[#All],4,0)</f>
        <v>technology</v>
      </c>
    </row>
    <row r="9496" spans="1:8">
      <c r="A9496" t="s">
        <v>933</v>
      </c>
      <c r="B9496" t="s">
        <v>288</v>
      </c>
      <c r="C9496" t="s">
        <v>20</v>
      </c>
      <c r="D9496" s="2">
        <v>44114.983298611114</v>
      </c>
      <c r="E9496" s="3" t="str">
        <f>VLOOKUP(Main[[#This Row],[ReactionsType]],ReactionTye[],2,0)</f>
        <v>negative</v>
      </c>
      <c r="F9496" s="3">
        <f>VLOOKUP(Main[[#This Row],[ReactionsType]],ReactionTye[],3,0)</f>
        <v>12</v>
      </c>
      <c r="G9496" s="3" t="str">
        <f>VLOOKUP(Main[[#This Row],[Content ID]],Content[#All],3,0)</f>
        <v>audio</v>
      </c>
      <c r="H9496" s="3" t="str">
        <f>VLOOKUP(Main[[#This Row],[Content ID]],Content[#All],4,0)</f>
        <v>technology</v>
      </c>
    </row>
    <row r="9497" spans="1:8">
      <c r="A9497" t="s">
        <v>933</v>
      </c>
      <c r="B9497" t="s">
        <v>339</v>
      </c>
      <c r="C9497" t="s">
        <v>13</v>
      </c>
      <c r="D9497" s="2">
        <v>44129.450370370374</v>
      </c>
      <c r="E9497" s="3" t="str">
        <f>VLOOKUP(Main[[#This Row],[ReactionsType]],ReactionTye[],2,0)</f>
        <v>positive</v>
      </c>
      <c r="F9497" s="3">
        <f>VLOOKUP(Main[[#This Row],[ReactionsType]],ReactionTye[],3,0)</f>
        <v>70</v>
      </c>
      <c r="G9497" s="3" t="str">
        <f>VLOOKUP(Main[[#This Row],[Content ID]],Content[#All],3,0)</f>
        <v>audio</v>
      </c>
      <c r="H9497" s="3" t="str">
        <f>VLOOKUP(Main[[#This Row],[Content ID]],Content[#All],4,0)</f>
        <v>technology</v>
      </c>
    </row>
    <row r="9498" spans="1:8">
      <c r="A9498" t="s">
        <v>933</v>
      </c>
      <c r="B9498" t="s">
        <v>136</v>
      </c>
      <c r="C9498" t="s">
        <v>17</v>
      </c>
      <c r="D9498" s="2">
        <v>44011.227418981478</v>
      </c>
      <c r="E9498" s="3" t="str">
        <f>VLOOKUP(Main[[#This Row],[ReactionsType]],ReactionTye[],2,0)</f>
        <v>positive</v>
      </c>
      <c r="F9498" s="3">
        <f>VLOOKUP(Main[[#This Row],[ReactionsType]],ReactionTye[],3,0)</f>
        <v>45</v>
      </c>
      <c r="G9498" s="3" t="str">
        <f>VLOOKUP(Main[[#This Row],[Content ID]],Content[#All],3,0)</f>
        <v>audio</v>
      </c>
      <c r="H9498" s="3" t="str">
        <f>VLOOKUP(Main[[#This Row],[Content ID]],Content[#All],4,0)</f>
        <v>technology</v>
      </c>
    </row>
    <row r="9499" spans="1:8">
      <c r="A9499" t="s">
        <v>933</v>
      </c>
      <c r="B9499" t="s">
        <v>288</v>
      </c>
      <c r="C9499" t="s">
        <v>15</v>
      </c>
      <c r="D9499" s="2">
        <v>44077.111631944441</v>
      </c>
      <c r="E9499" s="3" t="str">
        <f>VLOOKUP(Main[[#This Row],[ReactionsType]],ReactionTye[],2,0)</f>
        <v>positive</v>
      </c>
      <c r="F9499" s="3">
        <f>VLOOKUP(Main[[#This Row],[ReactionsType]],ReactionTye[],3,0)</f>
        <v>50</v>
      </c>
      <c r="G9499" s="3" t="str">
        <f>VLOOKUP(Main[[#This Row],[Content ID]],Content[#All],3,0)</f>
        <v>audio</v>
      </c>
      <c r="H9499" s="3" t="str">
        <f>VLOOKUP(Main[[#This Row],[Content ID]],Content[#All],4,0)</f>
        <v>technology</v>
      </c>
    </row>
    <row r="9500" spans="1:8">
      <c r="A9500" t="s">
        <v>934</v>
      </c>
      <c r="B9500" t="s">
        <v>247</v>
      </c>
      <c r="C9500" t="s">
        <v>17</v>
      </c>
      <c r="D9500" s="2">
        <v>44229.300543981481</v>
      </c>
      <c r="E9500" s="3" t="str">
        <f>VLOOKUP(Main[[#This Row],[ReactionsType]],ReactionTye[],2,0)</f>
        <v>positive</v>
      </c>
      <c r="F9500" s="3">
        <f>VLOOKUP(Main[[#This Row],[ReactionsType]],ReactionTye[],3,0)</f>
        <v>45</v>
      </c>
      <c r="G9500" s="3" t="str">
        <f>VLOOKUP(Main[[#This Row],[Content ID]],Content[#All],3,0)</f>
        <v>audio</v>
      </c>
      <c r="H9500" s="3" t="str">
        <f>VLOOKUP(Main[[#This Row],[Content ID]],Content[#All],4,0)</f>
        <v>veganism</v>
      </c>
    </row>
    <row r="9501" spans="1:8">
      <c r="A9501" t="s">
        <v>934</v>
      </c>
      <c r="B9501" t="s">
        <v>180</v>
      </c>
      <c r="C9501" t="s">
        <v>9</v>
      </c>
      <c r="D9501" s="2">
        <v>44069.309884259259</v>
      </c>
      <c r="E9501" s="3" t="str">
        <f>VLOOKUP(Main[[#This Row],[ReactionsType]],ReactionTye[],2,0)</f>
        <v>neutral</v>
      </c>
      <c r="F9501" s="3">
        <f>VLOOKUP(Main[[#This Row],[ReactionsType]],ReactionTye[],3,0)</f>
        <v>20</v>
      </c>
      <c r="G9501" s="3" t="str">
        <f>VLOOKUP(Main[[#This Row],[Content ID]],Content[#All],3,0)</f>
        <v>audio</v>
      </c>
      <c r="H9501" s="3" t="str">
        <f>VLOOKUP(Main[[#This Row],[Content ID]],Content[#All],4,0)</f>
        <v>veganism</v>
      </c>
    </row>
    <row r="9502" spans="1:8">
      <c r="A9502" t="s">
        <v>934</v>
      </c>
      <c r="B9502" t="s">
        <v>603</v>
      </c>
      <c r="C9502" t="s">
        <v>18</v>
      </c>
      <c r="D9502" s="2">
        <v>44121.729513888888</v>
      </c>
      <c r="E9502" s="3" t="str">
        <f>VLOOKUP(Main[[#This Row],[ReactionsType]],ReactionTye[],2,0)</f>
        <v>neutral</v>
      </c>
      <c r="F9502" s="3">
        <f>VLOOKUP(Main[[#This Row],[ReactionsType]],ReactionTye[],3,0)</f>
        <v>35</v>
      </c>
      <c r="G9502" s="3" t="str">
        <f>VLOOKUP(Main[[#This Row],[Content ID]],Content[#All],3,0)</f>
        <v>audio</v>
      </c>
      <c r="H9502" s="3" t="str">
        <f>VLOOKUP(Main[[#This Row],[Content ID]],Content[#All],4,0)</f>
        <v>veganism</v>
      </c>
    </row>
    <row r="9503" spans="1:8">
      <c r="A9503" t="s">
        <v>934</v>
      </c>
      <c r="B9503" t="s">
        <v>267</v>
      </c>
      <c r="C9503" t="s">
        <v>14</v>
      </c>
      <c r="D9503" s="2">
        <v>44018.981342592589</v>
      </c>
      <c r="E9503" s="3" t="str">
        <f>VLOOKUP(Main[[#This Row],[ReactionsType]],ReactionTye[],2,0)</f>
        <v>positive</v>
      </c>
      <c r="F9503" s="3">
        <f>VLOOKUP(Main[[#This Row],[ReactionsType]],ReactionTye[],3,0)</f>
        <v>72</v>
      </c>
      <c r="G9503" s="3" t="str">
        <f>VLOOKUP(Main[[#This Row],[Content ID]],Content[#All],3,0)</f>
        <v>audio</v>
      </c>
      <c r="H9503" s="3" t="str">
        <f>VLOOKUP(Main[[#This Row],[Content ID]],Content[#All],4,0)</f>
        <v>veganism</v>
      </c>
    </row>
    <row r="9504" spans="1:8">
      <c r="A9504" t="s">
        <v>934</v>
      </c>
      <c r="B9504" t="s">
        <v>375</v>
      </c>
      <c r="C9504" t="s">
        <v>8</v>
      </c>
      <c r="D9504" s="2">
        <v>44293.882337962961</v>
      </c>
      <c r="E9504" s="3" t="str">
        <f>VLOOKUP(Main[[#This Row],[ReactionsType]],ReactionTye[],2,0)</f>
        <v>positive</v>
      </c>
      <c r="F9504" s="3">
        <f>VLOOKUP(Main[[#This Row],[ReactionsType]],ReactionTye[],3,0)</f>
        <v>30</v>
      </c>
      <c r="G9504" s="3" t="str">
        <f>VLOOKUP(Main[[#This Row],[Content ID]],Content[#All],3,0)</f>
        <v>audio</v>
      </c>
      <c r="H9504" s="3" t="str">
        <f>VLOOKUP(Main[[#This Row],[Content ID]],Content[#All],4,0)</f>
        <v>veganism</v>
      </c>
    </row>
    <row r="9505" spans="1:8">
      <c r="A9505" t="s">
        <v>934</v>
      </c>
      <c r="B9505" t="s">
        <v>377</v>
      </c>
      <c r="C9505" t="s">
        <v>13</v>
      </c>
      <c r="D9505" s="2">
        <v>44226.185810185183</v>
      </c>
      <c r="E9505" s="3" t="str">
        <f>VLOOKUP(Main[[#This Row],[ReactionsType]],ReactionTye[],2,0)</f>
        <v>positive</v>
      </c>
      <c r="F9505" s="3">
        <f>VLOOKUP(Main[[#This Row],[ReactionsType]],ReactionTye[],3,0)</f>
        <v>70</v>
      </c>
      <c r="G9505" s="3" t="str">
        <f>VLOOKUP(Main[[#This Row],[Content ID]],Content[#All],3,0)</f>
        <v>audio</v>
      </c>
      <c r="H9505" s="3" t="str">
        <f>VLOOKUP(Main[[#This Row],[Content ID]],Content[#All],4,0)</f>
        <v>veganism</v>
      </c>
    </row>
    <row r="9506" spans="1:8">
      <c r="A9506" t="s">
        <v>934</v>
      </c>
      <c r="B9506" t="s">
        <v>502</v>
      </c>
      <c r="C9506" t="s">
        <v>5</v>
      </c>
      <c r="D9506" s="2">
        <v>44009.459918981483</v>
      </c>
      <c r="E9506" s="3" t="str">
        <f>VLOOKUP(Main[[#This Row],[ReactionsType]],ReactionTye[],2,0)</f>
        <v>negative</v>
      </c>
      <c r="F9506" s="3">
        <f>VLOOKUP(Main[[#This Row],[ReactionsType]],ReactionTye[],3,0)</f>
        <v>0</v>
      </c>
      <c r="G9506" s="3" t="str">
        <f>VLOOKUP(Main[[#This Row],[Content ID]],Content[#All],3,0)</f>
        <v>audio</v>
      </c>
      <c r="H9506" s="3" t="str">
        <f>VLOOKUP(Main[[#This Row],[Content ID]],Content[#All],4,0)</f>
        <v>veganism</v>
      </c>
    </row>
    <row r="9507" spans="1:8">
      <c r="A9507" t="s">
        <v>934</v>
      </c>
      <c r="B9507" t="s">
        <v>488</v>
      </c>
      <c r="C9507" t="s">
        <v>8</v>
      </c>
      <c r="D9507" s="2">
        <v>44018.616249999999</v>
      </c>
      <c r="E9507" s="3" t="str">
        <f>VLOOKUP(Main[[#This Row],[ReactionsType]],ReactionTye[],2,0)</f>
        <v>positive</v>
      </c>
      <c r="F9507" s="3">
        <f>VLOOKUP(Main[[#This Row],[ReactionsType]],ReactionTye[],3,0)</f>
        <v>30</v>
      </c>
      <c r="G9507" s="3" t="str">
        <f>VLOOKUP(Main[[#This Row],[Content ID]],Content[#All],3,0)</f>
        <v>audio</v>
      </c>
      <c r="H9507" s="3" t="str">
        <f>VLOOKUP(Main[[#This Row],[Content ID]],Content[#All],4,0)</f>
        <v>veganism</v>
      </c>
    </row>
    <row r="9508" spans="1:8">
      <c r="A9508" t="s">
        <v>934</v>
      </c>
      <c r="B9508" t="s">
        <v>434</v>
      </c>
      <c r="C9508" t="s">
        <v>11</v>
      </c>
      <c r="D9508" s="2">
        <v>44061.793645833335</v>
      </c>
      <c r="E9508" s="3" t="str">
        <f>VLOOKUP(Main[[#This Row],[ReactionsType]],ReactionTye[],2,0)</f>
        <v>positive</v>
      </c>
      <c r="F9508" s="3">
        <f>VLOOKUP(Main[[#This Row],[ReactionsType]],ReactionTye[],3,0)</f>
        <v>65</v>
      </c>
      <c r="G9508" s="3" t="str">
        <f>VLOOKUP(Main[[#This Row],[Content ID]],Content[#All],3,0)</f>
        <v>audio</v>
      </c>
      <c r="H9508" s="3" t="str">
        <f>VLOOKUP(Main[[#This Row],[Content ID]],Content[#All],4,0)</f>
        <v>veganism</v>
      </c>
    </row>
    <row r="9509" spans="1:8">
      <c r="A9509" t="s">
        <v>934</v>
      </c>
      <c r="B9509" t="s">
        <v>216</v>
      </c>
      <c r="C9509" t="s">
        <v>18</v>
      </c>
      <c r="D9509" s="2">
        <v>44288.20853009259</v>
      </c>
      <c r="E9509" s="3" t="str">
        <f>VLOOKUP(Main[[#This Row],[ReactionsType]],ReactionTye[],2,0)</f>
        <v>neutral</v>
      </c>
      <c r="F9509" s="3">
        <f>VLOOKUP(Main[[#This Row],[ReactionsType]],ReactionTye[],3,0)</f>
        <v>35</v>
      </c>
      <c r="G9509" s="3" t="str">
        <f>VLOOKUP(Main[[#This Row],[Content ID]],Content[#All],3,0)</f>
        <v>audio</v>
      </c>
      <c r="H9509" s="3" t="str">
        <f>VLOOKUP(Main[[#This Row],[Content ID]],Content[#All],4,0)</f>
        <v>veganism</v>
      </c>
    </row>
    <row r="9510" spans="1:8">
      <c r="A9510" t="s">
        <v>934</v>
      </c>
      <c r="B9510" t="s">
        <v>151</v>
      </c>
      <c r="C9510" t="s">
        <v>16</v>
      </c>
      <c r="D9510" s="2">
        <v>44068.944861111115</v>
      </c>
      <c r="E9510" s="3" t="str">
        <f>VLOOKUP(Main[[#This Row],[ReactionsType]],ReactionTye[],2,0)</f>
        <v>negative</v>
      </c>
      <c r="F9510" s="3">
        <f>VLOOKUP(Main[[#This Row],[ReactionsType]],ReactionTye[],3,0)</f>
        <v>10</v>
      </c>
      <c r="G9510" s="3" t="str">
        <f>VLOOKUP(Main[[#This Row],[Content ID]],Content[#All],3,0)</f>
        <v>audio</v>
      </c>
      <c r="H9510" s="3" t="str">
        <f>VLOOKUP(Main[[#This Row],[Content ID]],Content[#All],4,0)</f>
        <v>veganism</v>
      </c>
    </row>
    <row r="9511" spans="1:8">
      <c r="A9511" t="s">
        <v>934</v>
      </c>
      <c r="B9511" s="1" t="s">
        <v>129</v>
      </c>
      <c r="C9511" t="s">
        <v>4</v>
      </c>
      <c r="D9511" s="2">
        <v>44016.719085648147</v>
      </c>
      <c r="E9511" s="3" t="str">
        <f>VLOOKUP(Main[[#This Row],[ReactionsType]],ReactionTye[],2,0)</f>
        <v>positive</v>
      </c>
      <c r="F9511" s="3">
        <f>VLOOKUP(Main[[#This Row],[ReactionsType]],ReactionTye[],3,0)</f>
        <v>70</v>
      </c>
      <c r="G9511" s="3" t="str">
        <f>VLOOKUP(Main[[#This Row],[Content ID]],Content[#All],3,0)</f>
        <v>audio</v>
      </c>
      <c r="H9511" s="3" t="str">
        <f>VLOOKUP(Main[[#This Row],[Content ID]],Content[#All],4,0)</f>
        <v>veganism</v>
      </c>
    </row>
    <row r="9512" spans="1:8">
      <c r="A9512" t="s">
        <v>934</v>
      </c>
      <c r="B9512" t="s">
        <v>239</v>
      </c>
      <c r="C9512" t="s">
        <v>11</v>
      </c>
      <c r="D9512" s="2">
        <v>44253.461516203701</v>
      </c>
      <c r="E9512" s="3" t="str">
        <f>VLOOKUP(Main[[#This Row],[ReactionsType]],ReactionTye[],2,0)</f>
        <v>positive</v>
      </c>
      <c r="F9512" s="3">
        <f>VLOOKUP(Main[[#This Row],[ReactionsType]],ReactionTye[],3,0)</f>
        <v>65</v>
      </c>
      <c r="G9512" s="3" t="str">
        <f>VLOOKUP(Main[[#This Row],[Content ID]],Content[#All],3,0)</f>
        <v>audio</v>
      </c>
      <c r="H9512" s="3" t="str">
        <f>VLOOKUP(Main[[#This Row],[Content ID]],Content[#All],4,0)</f>
        <v>veganism</v>
      </c>
    </row>
    <row r="9513" spans="1:8">
      <c r="A9513" t="s">
        <v>934</v>
      </c>
      <c r="B9513" t="s">
        <v>475</v>
      </c>
      <c r="C9513" t="s">
        <v>20</v>
      </c>
      <c r="D9513" s="2">
        <v>44055.351145833331</v>
      </c>
      <c r="E9513" s="3" t="str">
        <f>VLOOKUP(Main[[#This Row],[ReactionsType]],ReactionTye[],2,0)</f>
        <v>negative</v>
      </c>
      <c r="F9513" s="3">
        <f>VLOOKUP(Main[[#This Row],[ReactionsType]],ReactionTye[],3,0)</f>
        <v>12</v>
      </c>
      <c r="G9513" s="3" t="str">
        <f>VLOOKUP(Main[[#This Row],[Content ID]],Content[#All],3,0)</f>
        <v>audio</v>
      </c>
      <c r="H9513" s="3" t="str">
        <f>VLOOKUP(Main[[#This Row],[Content ID]],Content[#All],4,0)</f>
        <v>veganism</v>
      </c>
    </row>
    <row r="9514" spans="1:8">
      <c r="A9514" t="s">
        <v>934</v>
      </c>
      <c r="B9514" t="s">
        <v>510</v>
      </c>
      <c r="C9514" t="s">
        <v>2</v>
      </c>
      <c r="D9514" s="2">
        <v>44295.228958333333</v>
      </c>
      <c r="E9514" s="3" t="str">
        <f>VLOOKUP(Main[[#This Row],[ReactionsType]],ReactionTye[],2,0)</f>
        <v>positive</v>
      </c>
      <c r="F9514" s="3">
        <f>VLOOKUP(Main[[#This Row],[ReactionsType]],ReactionTye[],3,0)</f>
        <v>60</v>
      </c>
      <c r="G9514" s="3" t="str">
        <f>VLOOKUP(Main[[#This Row],[Content ID]],Content[#All],3,0)</f>
        <v>audio</v>
      </c>
      <c r="H9514" s="3" t="str">
        <f>VLOOKUP(Main[[#This Row],[Content ID]],Content[#All],4,0)</f>
        <v>veganism</v>
      </c>
    </row>
    <row r="9515" spans="1:8">
      <c r="A9515" t="s">
        <v>934</v>
      </c>
      <c r="B9515" t="s">
        <v>70</v>
      </c>
      <c r="C9515" t="s">
        <v>18</v>
      </c>
      <c r="D9515" s="2">
        <v>44018.995405092595</v>
      </c>
      <c r="E9515" s="3" t="str">
        <f>VLOOKUP(Main[[#This Row],[ReactionsType]],ReactionTye[],2,0)</f>
        <v>neutral</v>
      </c>
      <c r="F9515" s="3">
        <f>VLOOKUP(Main[[#This Row],[ReactionsType]],ReactionTye[],3,0)</f>
        <v>35</v>
      </c>
      <c r="G9515" s="3" t="str">
        <f>VLOOKUP(Main[[#This Row],[Content ID]],Content[#All],3,0)</f>
        <v>audio</v>
      </c>
      <c r="H9515" s="3" t="str">
        <f>VLOOKUP(Main[[#This Row],[Content ID]],Content[#All],4,0)</f>
        <v>veganism</v>
      </c>
    </row>
    <row r="9516" spans="1:8">
      <c r="A9516" t="s">
        <v>934</v>
      </c>
      <c r="B9516" t="s">
        <v>510</v>
      </c>
      <c r="C9516" t="s">
        <v>4</v>
      </c>
      <c r="D9516" s="2">
        <v>44106.084664351853</v>
      </c>
      <c r="E9516" s="3" t="str">
        <f>VLOOKUP(Main[[#This Row],[ReactionsType]],ReactionTye[],2,0)</f>
        <v>positive</v>
      </c>
      <c r="F9516" s="3">
        <f>VLOOKUP(Main[[#This Row],[ReactionsType]],ReactionTye[],3,0)</f>
        <v>70</v>
      </c>
      <c r="G9516" s="3" t="str">
        <f>VLOOKUP(Main[[#This Row],[Content ID]],Content[#All],3,0)</f>
        <v>audio</v>
      </c>
      <c r="H9516" s="3" t="str">
        <f>VLOOKUP(Main[[#This Row],[Content ID]],Content[#All],4,0)</f>
        <v>veganism</v>
      </c>
    </row>
    <row r="9517" spans="1:8">
      <c r="A9517" t="s">
        <v>934</v>
      </c>
      <c r="B9517" t="s">
        <v>106</v>
      </c>
      <c r="C9517" t="s">
        <v>19</v>
      </c>
      <c r="D9517" s="2">
        <v>44091.644768518519</v>
      </c>
      <c r="E9517" s="3" t="str">
        <f>VLOOKUP(Main[[#This Row],[ReactionsType]],ReactionTye[],2,0)</f>
        <v>negative</v>
      </c>
      <c r="F9517" s="3">
        <f>VLOOKUP(Main[[#This Row],[ReactionsType]],ReactionTye[],3,0)</f>
        <v>15</v>
      </c>
      <c r="G9517" s="3" t="str">
        <f>VLOOKUP(Main[[#This Row],[Content ID]],Content[#All],3,0)</f>
        <v>audio</v>
      </c>
      <c r="H9517" s="3" t="str">
        <f>VLOOKUP(Main[[#This Row],[Content ID]],Content[#All],4,0)</f>
        <v>veganism</v>
      </c>
    </row>
    <row r="9518" spans="1:8">
      <c r="A9518" t="s">
        <v>934</v>
      </c>
      <c r="B9518" t="s">
        <v>290</v>
      </c>
      <c r="C9518" t="s">
        <v>20</v>
      </c>
      <c r="D9518" s="2">
        <v>44301.404293981483</v>
      </c>
      <c r="E9518" s="3" t="str">
        <f>VLOOKUP(Main[[#This Row],[ReactionsType]],ReactionTye[],2,0)</f>
        <v>negative</v>
      </c>
      <c r="F9518" s="3">
        <f>VLOOKUP(Main[[#This Row],[ReactionsType]],ReactionTye[],3,0)</f>
        <v>12</v>
      </c>
      <c r="G9518" s="3" t="str">
        <f>VLOOKUP(Main[[#This Row],[Content ID]],Content[#All],3,0)</f>
        <v>audio</v>
      </c>
      <c r="H9518" s="3" t="str">
        <f>VLOOKUP(Main[[#This Row],[Content ID]],Content[#All],4,0)</f>
        <v>veganism</v>
      </c>
    </row>
    <row r="9519" spans="1:8">
      <c r="A9519" t="s">
        <v>934</v>
      </c>
      <c r="B9519" t="s">
        <v>434</v>
      </c>
      <c r="C9519" t="s">
        <v>19</v>
      </c>
      <c r="D9519" s="2">
        <v>44016.498182870368</v>
      </c>
      <c r="E9519" s="3" t="str">
        <f>VLOOKUP(Main[[#This Row],[ReactionsType]],ReactionTye[],2,0)</f>
        <v>negative</v>
      </c>
      <c r="F9519" s="3">
        <f>VLOOKUP(Main[[#This Row],[ReactionsType]],ReactionTye[],3,0)</f>
        <v>15</v>
      </c>
      <c r="G9519" s="3" t="str">
        <f>VLOOKUP(Main[[#This Row],[Content ID]],Content[#All],3,0)</f>
        <v>audio</v>
      </c>
      <c r="H9519" s="3" t="str">
        <f>VLOOKUP(Main[[#This Row],[Content ID]],Content[#All],4,0)</f>
        <v>veganism</v>
      </c>
    </row>
    <row r="9520" spans="1:8">
      <c r="A9520" t="s">
        <v>934</v>
      </c>
      <c r="B9520" t="s">
        <v>378</v>
      </c>
      <c r="C9520" t="s">
        <v>14</v>
      </c>
      <c r="D9520" s="2">
        <v>44338.90861111111</v>
      </c>
      <c r="E9520" s="3" t="str">
        <f>VLOOKUP(Main[[#This Row],[ReactionsType]],ReactionTye[],2,0)</f>
        <v>positive</v>
      </c>
      <c r="F9520" s="3">
        <f>VLOOKUP(Main[[#This Row],[ReactionsType]],ReactionTye[],3,0)</f>
        <v>72</v>
      </c>
      <c r="G9520" s="3" t="str">
        <f>VLOOKUP(Main[[#This Row],[Content ID]],Content[#All],3,0)</f>
        <v>audio</v>
      </c>
      <c r="H9520" s="3" t="str">
        <f>VLOOKUP(Main[[#This Row],[Content ID]],Content[#All],4,0)</f>
        <v>veganism</v>
      </c>
    </row>
    <row r="9521" spans="1:8">
      <c r="A9521" t="s">
        <v>934</v>
      </c>
      <c r="B9521" t="s">
        <v>613</v>
      </c>
      <c r="C9521" t="s">
        <v>19</v>
      </c>
      <c r="D9521" s="2">
        <v>44113.971886574072</v>
      </c>
      <c r="E9521" s="3" t="str">
        <f>VLOOKUP(Main[[#This Row],[ReactionsType]],ReactionTye[],2,0)</f>
        <v>negative</v>
      </c>
      <c r="F9521" s="3">
        <f>VLOOKUP(Main[[#This Row],[ReactionsType]],ReactionTye[],3,0)</f>
        <v>15</v>
      </c>
      <c r="G9521" s="3" t="str">
        <f>VLOOKUP(Main[[#This Row],[Content ID]],Content[#All],3,0)</f>
        <v>audio</v>
      </c>
      <c r="H9521" s="3" t="str">
        <f>VLOOKUP(Main[[#This Row],[Content ID]],Content[#All],4,0)</f>
        <v>veganism</v>
      </c>
    </row>
    <row r="9522" spans="1:8">
      <c r="A9522" t="s">
        <v>934</v>
      </c>
      <c r="B9522" t="s">
        <v>449</v>
      </c>
      <c r="C9522" t="s">
        <v>5</v>
      </c>
      <c r="D9522" s="2">
        <v>44032.60527777778</v>
      </c>
      <c r="E9522" s="3" t="str">
        <f>VLOOKUP(Main[[#This Row],[ReactionsType]],ReactionTye[],2,0)</f>
        <v>negative</v>
      </c>
      <c r="F9522" s="3">
        <f>VLOOKUP(Main[[#This Row],[ReactionsType]],ReactionTye[],3,0)</f>
        <v>0</v>
      </c>
      <c r="G9522" s="3" t="str">
        <f>VLOOKUP(Main[[#This Row],[Content ID]],Content[#All],3,0)</f>
        <v>audio</v>
      </c>
      <c r="H9522" s="3" t="str">
        <f>VLOOKUP(Main[[#This Row],[Content ID]],Content[#All],4,0)</f>
        <v>veganism</v>
      </c>
    </row>
    <row r="9523" spans="1:8">
      <c r="A9523" t="s">
        <v>934</v>
      </c>
      <c r="B9523" t="s">
        <v>354</v>
      </c>
      <c r="C9523" t="s">
        <v>7</v>
      </c>
      <c r="D9523" s="2">
        <v>44284.595601851855</v>
      </c>
      <c r="E9523" s="3" t="str">
        <f>VLOOKUP(Main[[#This Row],[ReactionsType]],ReactionTye[],2,0)</f>
        <v>negative</v>
      </c>
      <c r="F9523" s="3">
        <f>VLOOKUP(Main[[#This Row],[ReactionsType]],ReactionTye[],3,0)</f>
        <v>5</v>
      </c>
      <c r="G9523" s="3" t="str">
        <f>VLOOKUP(Main[[#This Row],[Content ID]],Content[#All],3,0)</f>
        <v>audio</v>
      </c>
      <c r="H9523" s="3" t="str">
        <f>VLOOKUP(Main[[#This Row],[Content ID]],Content[#All],4,0)</f>
        <v>veganism</v>
      </c>
    </row>
    <row r="9524" spans="1:8">
      <c r="A9524" t="s">
        <v>934</v>
      </c>
      <c r="B9524" t="s">
        <v>546</v>
      </c>
      <c r="C9524" t="s">
        <v>11</v>
      </c>
      <c r="D9524" s="2">
        <v>44167.809930555559</v>
      </c>
      <c r="E9524" s="3" t="str">
        <f>VLOOKUP(Main[[#This Row],[ReactionsType]],ReactionTye[],2,0)</f>
        <v>positive</v>
      </c>
      <c r="F9524" s="3">
        <f>VLOOKUP(Main[[#This Row],[ReactionsType]],ReactionTye[],3,0)</f>
        <v>65</v>
      </c>
      <c r="G9524" s="3" t="str">
        <f>VLOOKUP(Main[[#This Row],[Content ID]],Content[#All],3,0)</f>
        <v>audio</v>
      </c>
      <c r="H9524" s="3" t="str">
        <f>VLOOKUP(Main[[#This Row],[Content ID]],Content[#All],4,0)</f>
        <v>veganism</v>
      </c>
    </row>
    <row r="9525" spans="1:8">
      <c r="A9525" t="s">
        <v>934</v>
      </c>
      <c r="B9525" t="s">
        <v>166</v>
      </c>
      <c r="C9525" t="s">
        <v>18</v>
      </c>
      <c r="D9525" s="2">
        <v>44012.3830787037</v>
      </c>
      <c r="E9525" s="3" t="str">
        <f>VLOOKUP(Main[[#This Row],[ReactionsType]],ReactionTye[],2,0)</f>
        <v>neutral</v>
      </c>
      <c r="F9525" s="3">
        <f>VLOOKUP(Main[[#This Row],[ReactionsType]],ReactionTye[],3,0)</f>
        <v>35</v>
      </c>
      <c r="G9525" s="3" t="str">
        <f>VLOOKUP(Main[[#This Row],[Content ID]],Content[#All],3,0)</f>
        <v>audio</v>
      </c>
      <c r="H9525" s="3" t="str">
        <f>VLOOKUP(Main[[#This Row],[Content ID]],Content[#All],4,0)</f>
        <v>veganism</v>
      </c>
    </row>
    <row r="9526" spans="1:8">
      <c r="A9526" t="s">
        <v>934</v>
      </c>
      <c r="B9526" t="s">
        <v>127</v>
      </c>
      <c r="C9526" t="s">
        <v>17</v>
      </c>
      <c r="D9526" s="2">
        <v>44066.677314814813</v>
      </c>
      <c r="E9526" s="3" t="str">
        <f>VLOOKUP(Main[[#This Row],[ReactionsType]],ReactionTye[],2,0)</f>
        <v>positive</v>
      </c>
      <c r="F9526" s="3">
        <f>VLOOKUP(Main[[#This Row],[ReactionsType]],ReactionTye[],3,0)</f>
        <v>45</v>
      </c>
      <c r="G9526" s="3" t="str">
        <f>VLOOKUP(Main[[#This Row],[Content ID]],Content[#All],3,0)</f>
        <v>audio</v>
      </c>
      <c r="H9526" s="3" t="str">
        <f>VLOOKUP(Main[[#This Row],[Content ID]],Content[#All],4,0)</f>
        <v>veganism</v>
      </c>
    </row>
    <row r="9527" spans="1:8">
      <c r="A9527" t="s">
        <v>934</v>
      </c>
      <c r="B9527" t="s">
        <v>386</v>
      </c>
      <c r="C9527" t="s">
        <v>8</v>
      </c>
      <c r="D9527" s="2">
        <v>44344.998229166667</v>
      </c>
      <c r="E9527" s="3" t="str">
        <f>VLOOKUP(Main[[#This Row],[ReactionsType]],ReactionTye[],2,0)</f>
        <v>positive</v>
      </c>
      <c r="F9527" s="3">
        <f>VLOOKUP(Main[[#This Row],[ReactionsType]],ReactionTye[],3,0)</f>
        <v>30</v>
      </c>
      <c r="G9527" s="3" t="str">
        <f>VLOOKUP(Main[[#This Row],[Content ID]],Content[#All],3,0)</f>
        <v>audio</v>
      </c>
      <c r="H9527" s="3" t="str">
        <f>VLOOKUP(Main[[#This Row],[Content ID]],Content[#All],4,0)</f>
        <v>veganism</v>
      </c>
    </row>
    <row r="9528" spans="1:8">
      <c r="A9528" t="s">
        <v>934</v>
      </c>
      <c r="B9528" t="s">
        <v>86</v>
      </c>
      <c r="C9528" t="s">
        <v>4</v>
      </c>
      <c r="D9528" s="2">
        <v>44143.257789351854</v>
      </c>
      <c r="E9528" s="3" t="str">
        <f>VLOOKUP(Main[[#This Row],[ReactionsType]],ReactionTye[],2,0)</f>
        <v>positive</v>
      </c>
      <c r="F9528" s="3">
        <f>VLOOKUP(Main[[#This Row],[ReactionsType]],ReactionTye[],3,0)</f>
        <v>70</v>
      </c>
      <c r="G9528" s="3" t="str">
        <f>VLOOKUP(Main[[#This Row],[Content ID]],Content[#All],3,0)</f>
        <v>audio</v>
      </c>
      <c r="H9528" s="3" t="str">
        <f>VLOOKUP(Main[[#This Row],[Content ID]],Content[#All],4,0)</f>
        <v>veganism</v>
      </c>
    </row>
    <row r="9529" spans="1:8">
      <c r="A9529" t="s">
        <v>934</v>
      </c>
      <c r="B9529" t="s">
        <v>415</v>
      </c>
      <c r="C9529" t="s">
        <v>11</v>
      </c>
      <c r="D9529" s="2">
        <v>44181.457175925927</v>
      </c>
      <c r="E9529" s="3" t="str">
        <f>VLOOKUP(Main[[#This Row],[ReactionsType]],ReactionTye[],2,0)</f>
        <v>positive</v>
      </c>
      <c r="F9529" s="3">
        <f>VLOOKUP(Main[[#This Row],[ReactionsType]],ReactionTye[],3,0)</f>
        <v>65</v>
      </c>
      <c r="G9529" s="3" t="str">
        <f>VLOOKUP(Main[[#This Row],[Content ID]],Content[#All],3,0)</f>
        <v>audio</v>
      </c>
      <c r="H9529" s="3" t="str">
        <f>VLOOKUP(Main[[#This Row],[Content ID]],Content[#All],4,0)</f>
        <v>veganism</v>
      </c>
    </row>
    <row r="9530" spans="1:8">
      <c r="A9530" t="s">
        <v>934</v>
      </c>
      <c r="B9530" t="s">
        <v>370</v>
      </c>
      <c r="C9530" t="s">
        <v>12</v>
      </c>
      <c r="D9530" s="2">
        <v>44317.25277777778</v>
      </c>
      <c r="E9530" s="3" t="str">
        <f>VLOOKUP(Main[[#This Row],[ReactionsType]],ReactionTye[],2,0)</f>
        <v>positive</v>
      </c>
      <c r="F9530" s="3">
        <f>VLOOKUP(Main[[#This Row],[ReactionsType]],ReactionTye[],3,0)</f>
        <v>75</v>
      </c>
      <c r="G9530" s="3" t="str">
        <f>VLOOKUP(Main[[#This Row],[Content ID]],Content[#All],3,0)</f>
        <v>audio</v>
      </c>
      <c r="H9530" s="3" t="str">
        <f>VLOOKUP(Main[[#This Row],[Content ID]],Content[#All],4,0)</f>
        <v>veganism</v>
      </c>
    </row>
    <row r="9531" spans="1:8">
      <c r="A9531" t="s">
        <v>934</v>
      </c>
      <c r="B9531" t="s">
        <v>409</v>
      </c>
      <c r="C9531" t="s">
        <v>2</v>
      </c>
      <c r="D9531" s="2">
        <v>44243.126307870371</v>
      </c>
      <c r="E9531" s="3" t="str">
        <f>VLOOKUP(Main[[#This Row],[ReactionsType]],ReactionTye[],2,0)</f>
        <v>positive</v>
      </c>
      <c r="F9531" s="3">
        <f>VLOOKUP(Main[[#This Row],[ReactionsType]],ReactionTye[],3,0)</f>
        <v>60</v>
      </c>
      <c r="G9531" s="3" t="str">
        <f>VLOOKUP(Main[[#This Row],[Content ID]],Content[#All],3,0)</f>
        <v>audio</v>
      </c>
      <c r="H9531" s="3" t="str">
        <f>VLOOKUP(Main[[#This Row],[Content ID]],Content[#All],4,0)</f>
        <v>veganism</v>
      </c>
    </row>
    <row r="9532" spans="1:8">
      <c r="A9532" t="s">
        <v>934</v>
      </c>
      <c r="B9532" t="s">
        <v>602</v>
      </c>
      <c r="C9532" t="s">
        <v>4</v>
      </c>
      <c r="D9532" s="2">
        <v>44025.826562499999</v>
      </c>
      <c r="E9532" s="3" t="str">
        <f>VLOOKUP(Main[[#This Row],[ReactionsType]],ReactionTye[],2,0)</f>
        <v>positive</v>
      </c>
      <c r="F9532" s="3">
        <f>VLOOKUP(Main[[#This Row],[ReactionsType]],ReactionTye[],3,0)</f>
        <v>70</v>
      </c>
      <c r="G9532" s="3" t="str">
        <f>VLOOKUP(Main[[#This Row],[Content ID]],Content[#All],3,0)</f>
        <v>audio</v>
      </c>
      <c r="H9532" s="3" t="str">
        <f>VLOOKUP(Main[[#This Row],[Content ID]],Content[#All],4,0)</f>
        <v>veganism</v>
      </c>
    </row>
    <row r="9533" spans="1:8">
      <c r="A9533" t="s">
        <v>934</v>
      </c>
      <c r="B9533" t="s">
        <v>423</v>
      </c>
      <c r="C9533" t="s">
        <v>18</v>
      </c>
      <c r="D9533" s="2">
        <v>44279.545902777776</v>
      </c>
      <c r="E9533" s="3" t="str">
        <f>VLOOKUP(Main[[#This Row],[ReactionsType]],ReactionTye[],2,0)</f>
        <v>neutral</v>
      </c>
      <c r="F9533" s="3">
        <f>VLOOKUP(Main[[#This Row],[ReactionsType]],ReactionTye[],3,0)</f>
        <v>35</v>
      </c>
      <c r="G9533" s="3" t="str">
        <f>VLOOKUP(Main[[#This Row],[Content ID]],Content[#All],3,0)</f>
        <v>audio</v>
      </c>
      <c r="H9533" s="3" t="str">
        <f>VLOOKUP(Main[[#This Row],[Content ID]],Content[#All],4,0)</f>
        <v>veganism</v>
      </c>
    </row>
    <row r="9534" spans="1:8">
      <c r="A9534" t="s">
        <v>934</v>
      </c>
      <c r="B9534" t="s">
        <v>470</v>
      </c>
      <c r="C9534" t="s">
        <v>20</v>
      </c>
      <c r="D9534" s="2">
        <v>44188.386238425926</v>
      </c>
      <c r="E9534" s="3" t="str">
        <f>VLOOKUP(Main[[#This Row],[ReactionsType]],ReactionTye[],2,0)</f>
        <v>negative</v>
      </c>
      <c r="F9534" s="3">
        <f>VLOOKUP(Main[[#This Row],[ReactionsType]],ReactionTye[],3,0)</f>
        <v>12</v>
      </c>
      <c r="G9534" s="3" t="str">
        <f>VLOOKUP(Main[[#This Row],[Content ID]],Content[#All],3,0)</f>
        <v>audio</v>
      </c>
      <c r="H9534" s="3" t="str">
        <f>VLOOKUP(Main[[#This Row],[Content ID]],Content[#All],4,0)</f>
        <v>veganism</v>
      </c>
    </row>
    <row r="9535" spans="1:8">
      <c r="A9535" t="s">
        <v>934</v>
      </c>
      <c r="B9535" t="s">
        <v>336</v>
      </c>
      <c r="C9535" t="s">
        <v>19</v>
      </c>
      <c r="D9535" s="2">
        <v>44249.487604166665</v>
      </c>
      <c r="E9535" s="3" t="str">
        <f>VLOOKUP(Main[[#This Row],[ReactionsType]],ReactionTye[],2,0)</f>
        <v>negative</v>
      </c>
      <c r="F9535" s="3">
        <f>VLOOKUP(Main[[#This Row],[ReactionsType]],ReactionTye[],3,0)</f>
        <v>15</v>
      </c>
      <c r="G9535" s="3" t="str">
        <f>VLOOKUP(Main[[#This Row],[Content ID]],Content[#All],3,0)</f>
        <v>audio</v>
      </c>
      <c r="H9535" s="3" t="str">
        <f>VLOOKUP(Main[[#This Row],[Content ID]],Content[#All],4,0)</f>
        <v>veganism</v>
      </c>
    </row>
    <row r="9536" spans="1:8">
      <c r="A9536" t="s">
        <v>934</v>
      </c>
      <c r="B9536" t="s">
        <v>104</v>
      </c>
      <c r="C9536" t="s">
        <v>12</v>
      </c>
      <c r="D9536" s="2">
        <v>44069.687835648147</v>
      </c>
      <c r="E9536" s="3" t="str">
        <f>VLOOKUP(Main[[#This Row],[ReactionsType]],ReactionTye[],2,0)</f>
        <v>positive</v>
      </c>
      <c r="F9536" s="3">
        <f>VLOOKUP(Main[[#This Row],[ReactionsType]],ReactionTye[],3,0)</f>
        <v>75</v>
      </c>
      <c r="G9536" s="3" t="str">
        <f>VLOOKUP(Main[[#This Row],[Content ID]],Content[#All],3,0)</f>
        <v>audio</v>
      </c>
      <c r="H9536" s="3" t="str">
        <f>VLOOKUP(Main[[#This Row],[Content ID]],Content[#All],4,0)</f>
        <v>veganism</v>
      </c>
    </row>
    <row r="9537" spans="1:8">
      <c r="A9537" t="s">
        <v>934</v>
      </c>
      <c r="B9537" t="s">
        <v>289</v>
      </c>
      <c r="C9537" t="s">
        <v>4</v>
      </c>
      <c r="D9537" s="2">
        <v>44124.569849537038</v>
      </c>
      <c r="E9537" s="3" t="str">
        <f>VLOOKUP(Main[[#This Row],[ReactionsType]],ReactionTye[],2,0)</f>
        <v>positive</v>
      </c>
      <c r="F9537" s="3">
        <f>VLOOKUP(Main[[#This Row],[ReactionsType]],ReactionTye[],3,0)</f>
        <v>70</v>
      </c>
      <c r="G9537" s="3" t="str">
        <f>VLOOKUP(Main[[#This Row],[Content ID]],Content[#All],3,0)</f>
        <v>audio</v>
      </c>
      <c r="H9537" s="3" t="str">
        <f>VLOOKUP(Main[[#This Row],[Content ID]],Content[#All],4,0)</f>
        <v>veganism</v>
      </c>
    </row>
    <row r="9538" spans="1:8">
      <c r="A9538" t="s">
        <v>935</v>
      </c>
      <c r="B9538" t="s">
        <v>446</v>
      </c>
      <c r="C9538" t="s">
        <v>8</v>
      </c>
      <c r="D9538" s="2">
        <v>44059.297627314816</v>
      </c>
      <c r="E9538" s="3" t="str">
        <f>VLOOKUP(Main[[#This Row],[ReactionsType]],ReactionTye[],2,0)</f>
        <v>positive</v>
      </c>
      <c r="F9538" s="3">
        <f>VLOOKUP(Main[[#This Row],[ReactionsType]],ReactionTye[],3,0)</f>
        <v>30</v>
      </c>
      <c r="G9538" s="3" t="str">
        <f>VLOOKUP(Main[[#This Row],[Content ID]],Content[#All],3,0)</f>
        <v>photo</v>
      </c>
      <c r="H9538" s="3" t="str">
        <f>VLOOKUP(Main[[#This Row],[Content ID]],Content[#All],4,0)</f>
        <v>culture</v>
      </c>
    </row>
    <row r="9539" spans="1:8">
      <c r="A9539" t="s">
        <v>935</v>
      </c>
      <c r="B9539" t="s">
        <v>308</v>
      </c>
      <c r="C9539" t="s">
        <v>18</v>
      </c>
      <c r="D9539" s="2">
        <v>44054.759641203702</v>
      </c>
      <c r="E9539" s="3" t="str">
        <f>VLOOKUP(Main[[#This Row],[ReactionsType]],ReactionTye[],2,0)</f>
        <v>neutral</v>
      </c>
      <c r="F9539" s="3">
        <f>VLOOKUP(Main[[#This Row],[ReactionsType]],ReactionTye[],3,0)</f>
        <v>35</v>
      </c>
      <c r="G9539" s="3" t="str">
        <f>VLOOKUP(Main[[#This Row],[Content ID]],Content[#All],3,0)</f>
        <v>photo</v>
      </c>
      <c r="H9539" s="3" t="str">
        <f>VLOOKUP(Main[[#This Row],[Content ID]],Content[#All],4,0)</f>
        <v>culture</v>
      </c>
    </row>
    <row r="9540" spans="1:8">
      <c r="A9540" t="s">
        <v>935</v>
      </c>
      <c r="B9540" t="s">
        <v>440</v>
      </c>
      <c r="C9540" t="s">
        <v>9</v>
      </c>
      <c r="D9540" s="2">
        <v>44357.954675925925</v>
      </c>
      <c r="E9540" s="3" t="str">
        <f>VLOOKUP(Main[[#This Row],[ReactionsType]],ReactionTye[],2,0)</f>
        <v>neutral</v>
      </c>
      <c r="F9540" s="3">
        <f>VLOOKUP(Main[[#This Row],[ReactionsType]],ReactionTye[],3,0)</f>
        <v>20</v>
      </c>
      <c r="G9540" s="3" t="str">
        <f>VLOOKUP(Main[[#This Row],[Content ID]],Content[#All],3,0)</f>
        <v>photo</v>
      </c>
      <c r="H9540" s="3" t="str">
        <f>VLOOKUP(Main[[#This Row],[Content ID]],Content[#All],4,0)</f>
        <v>culture</v>
      </c>
    </row>
    <row r="9541" spans="1:8">
      <c r="A9541" t="s">
        <v>935</v>
      </c>
      <c r="B9541" t="s">
        <v>520</v>
      </c>
      <c r="C9541" t="s">
        <v>13</v>
      </c>
      <c r="D9541" s="2">
        <v>44288.035891203705</v>
      </c>
      <c r="E9541" s="3" t="str">
        <f>VLOOKUP(Main[[#This Row],[ReactionsType]],ReactionTye[],2,0)</f>
        <v>positive</v>
      </c>
      <c r="F9541" s="3">
        <f>VLOOKUP(Main[[#This Row],[ReactionsType]],ReactionTye[],3,0)</f>
        <v>70</v>
      </c>
      <c r="G9541" s="3" t="str">
        <f>VLOOKUP(Main[[#This Row],[Content ID]],Content[#All],3,0)</f>
        <v>photo</v>
      </c>
      <c r="H9541" s="3" t="str">
        <f>VLOOKUP(Main[[#This Row],[Content ID]],Content[#All],4,0)</f>
        <v>culture</v>
      </c>
    </row>
    <row r="9542" spans="1:8">
      <c r="A9542" t="s">
        <v>935</v>
      </c>
      <c r="B9542" t="s">
        <v>260</v>
      </c>
      <c r="C9542" t="s">
        <v>16</v>
      </c>
      <c r="D9542" s="2">
        <v>44044.72079861111</v>
      </c>
      <c r="E9542" s="3" t="str">
        <f>VLOOKUP(Main[[#This Row],[ReactionsType]],ReactionTye[],2,0)</f>
        <v>negative</v>
      </c>
      <c r="F9542" s="3">
        <f>VLOOKUP(Main[[#This Row],[ReactionsType]],ReactionTye[],3,0)</f>
        <v>10</v>
      </c>
      <c r="G9542" s="3" t="str">
        <f>VLOOKUP(Main[[#This Row],[Content ID]],Content[#All],3,0)</f>
        <v>photo</v>
      </c>
      <c r="H9542" s="3" t="str">
        <f>VLOOKUP(Main[[#This Row],[Content ID]],Content[#All],4,0)</f>
        <v>culture</v>
      </c>
    </row>
    <row r="9543" spans="1:8">
      <c r="A9543" t="s">
        <v>935</v>
      </c>
      <c r="B9543" t="s">
        <v>438</v>
      </c>
      <c r="C9543" t="s">
        <v>18</v>
      </c>
      <c r="D9543" s="2">
        <v>44317.567314814813</v>
      </c>
      <c r="E9543" s="3" t="str">
        <f>VLOOKUP(Main[[#This Row],[ReactionsType]],ReactionTye[],2,0)</f>
        <v>neutral</v>
      </c>
      <c r="F9543" s="3">
        <f>VLOOKUP(Main[[#This Row],[ReactionsType]],ReactionTye[],3,0)</f>
        <v>35</v>
      </c>
      <c r="G9543" s="3" t="str">
        <f>VLOOKUP(Main[[#This Row],[Content ID]],Content[#All],3,0)</f>
        <v>photo</v>
      </c>
      <c r="H9543" s="3" t="str">
        <f>VLOOKUP(Main[[#This Row],[Content ID]],Content[#All],4,0)</f>
        <v>culture</v>
      </c>
    </row>
    <row r="9544" spans="1:8">
      <c r="A9544" t="s">
        <v>936</v>
      </c>
      <c r="B9544" t="s">
        <v>344</v>
      </c>
      <c r="C9544" t="s">
        <v>20</v>
      </c>
      <c r="D9544" s="2">
        <v>44297.193784722222</v>
      </c>
      <c r="E9544" s="3" t="str">
        <f>VLOOKUP(Main[[#This Row],[ReactionsType]],ReactionTye[],2,0)</f>
        <v>negative</v>
      </c>
      <c r="F9544" s="3">
        <f>VLOOKUP(Main[[#This Row],[ReactionsType]],ReactionTye[],3,0)</f>
        <v>12</v>
      </c>
      <c r="G9544" s="3" t="str">
        <f>VLOOKUP(Main[[#This Row],[Content ID]],Content[#All],3,0)</f>
        <v>photo</v>
      </c>
      <c r="H9544" s="3" t="str">
        <f>VLOOKUP(Main[[#This Row],[Content ID]],Content[#All],4,0)</f>
        <v>Animals</v>
      </c>
    </row>
    <row r="9545" spans="1:8">
      <c r="A9545" t="s">
        <v>936</v>
      </c>
      <c r="B9545" t="s">
        <v>442</v>
      </c>
      <c r="C9545" t="s">
        <v>8</v>
      </c>
      <c r="D9545" s="2">
        <v>44289.764282407406</v>
      </c>
      <c r="E9545" s="3" t="str">
        <f>VLOOKUP(Main[[#This Row],[ReactionsType]],ReactionTye[],2,0)</f>
        <v>positive</v>
      </c>
      <c r="F9545" s="3">
        <f>VLOOKUP(Main[[#This Row],[ReactionsType]],ReactionTye[],3,0)</f>
        <v>30</v>
      </c>
      <c r="G9545" s="3" t="str">
        <f>VLOOKUP(Main[[#This Row],[Content ID]],Content[#All],3,0)</f>
        <v>photo</v>
      </c>
      <c r="H9545" s="3" t="str">
        <f>VLOOKUP(Main[[#This Row],[Content ID]],Content[#All],4,0)</f>
        <v>Animals</v>
      </c>
    </row>
    <row r="9546" spans="1:8">
      <c r="A9546" t="s">
        <v>936</v>
      </c>
      <c r="B9546" t="s">
        <v>297</v>
      </c>
      <c r="C9546" t="s">
        <v>13</v>
      </c>
      <c r="D9546" s="2">
        <v>44156.035844907405</v>
      </c>
      <c r="E9546" s="3" t="str">
        <f>VLOOKUP(Main[[#This Row],[ReactionsType]],ReactionTye[],2,0)</f>
        <v>positive</v>
      </c>
      <c r="F9546" s="3">
        <f>VLOOKUP(Main[[#This Row],[ReactionsType]],ReactionTye[],3,0)</f>
        <v>70</v>
      </c>
      <c r="G9546" s="3" t="str">
        <f>VLOOKUP(Main[[#This Row],[Content ID]],Content[#All],3,0)</f>
        <v>photo</v>
      </c>
      <c r="H9546" s="3" t="str">
        <f>VLOOKUP(Main[[#This Row],[Content ID]],Content[#All],4,0)</f>
        <v>Animals</v>
      </c>
    </row>
    <row r="9547" spans="1:8">
      <c r="A9547" t="s">
        <v>936</v>
      </c>
      <c r="B9547" t="s">
        <v>43</v>
      </c>
      <c r="C9547" t="s">
        <v>14</v>
      </c>
      <c r="D9547" s="2">
        <v>44095.802129629628</v>
      </c>
      <c r="E9547" s="3" t="str">
        <f>VLOOKUP(Main[[#This Row],[ReactionsType]],ReactionTye[],2,0)</f>
        <v>positive</v>
      </c>
      <c r="F9547" s="3">
        <f>VLOOKUP(Main[[#This Row],[ReactionsType]],ReactionTye[],3,0)</f>
        <v>72</v>
      </c>
      <c r="G9547" s="3" t="str">
        <f>VLOOKUP(Main[[#This Row],[Content ID]],Content[#All],3,0)</f>
        <v>photo</v>
      </c>
      <c r="H9547" s="3" t="str">
        <f>VLOOKUP(Main[[#This Row],[Content ID]],Content[#All],4,0)</f>
        <v>Animals</v>
      </c>
    </row>
    <row r="9548" spans="1:8">
      <c r="A9548" t="s">
        <v>936</v>
      </c>
      <c r="B9548" t="s">
        <v>81</v>
      </c>
      <c r="C9548" t="s">
        <v>2</v>
      </c>
      <c r="D9548" s="2">
        <v>44007.487800925926</v>
      </c>
      <c r="E9548" s="3" t="str">
        <f>VLOOKUP(Main[[#This Row],[ReactionsType]],ReactionTye[],2,0)</f>
        <v>positive</v>
      </c>
      <c r="F9548" s="3">
        <f>VLOOKUP(Main[[#This Row],[ReactionsType]],ReactionTye[],3,0)</f>
        <v>60</v>
      </c>
      <c r="G9548" s="3" t="str">
        <f>VLOOKUP(Main[[#This Row],[Content ID]],Content[#All],3,0)</f>
        <v>photo</v>
      </c>
      <c r="H9548" s="3" t="str">
        <f>VLOOKUP(Main[[#This Row],[Content ID]],Content[#All],4,0)</f>
        <v>Animals</v>
      </c>
    </row>
    <row r="9549" spans="1:8">
      <c r="A9549" t="s">
        <v>936</v>
      </c>
      <c r="B9549" t="s">
        <v>446</v>
      </c>
      <c r="C9549" t="s">
        <v>14</v>
      </c>
      <c r="D9549" s="2">
        <v>44097.810219907406</v>
      </c>
      <c r="E9549" s="3" t="str">
        <f>VLOOKUP(Main[[#This Row],[ReactionsType]],ReactionTye[],2,0)</f>
        <v>positive</v>
      </c>
      <c r="F9549" s="3">
        <f>VLOOKUP(Main[[#This Row],[ReactionsType]],ReactionTye[],3,0)</f>
        <v>72</v>
      </c>
      <c r="G9549" s="3" t="str">
        <f>VLOOKUP(Main[[#This Row],[Content ID]],Content[#All],3,0)</f>
        <v>photo</v>
      </c>
      <c r="H9549" s="3" t="str">
        <f>VLOOKUP(Main[[#This Row],[Content ID]],Content[#All],4,0)</f>
        <v>Animals</v>
      </c>
    </row>
    <row r="9550" spans="1:8">
      <c r="A9550" t="s">
        <v>936</v>
      </c>
      <c r="B9550" t="s">
        <v>90</v>
      </c>
      <c r="C9550" t="s">
        <v>4</v>
      </c>
      <c r="D9550" s="2">
        <v>44192.681944444441</v>
      </c>
      <c r="E9550" s="3" t="str">
        <f>VLOOKUP(Main[[#This Row],[ReactionsType]],ReactionTye[],2,0)</f>
        <v>positive</v>
      </c>
      <c r="F9550" s="3">
        <f>VLOOKUP(Main[[#This Row],[ReactionsType]],ReactionTye[],3,0)</f>
        <v>70</v>
      </c>
      <c r="G9550" s="3" t="str">
        <f>VLOOKUP(Main[[#This Row],[Content ID]],Content[#All],3,0)</f>
        <v>photo</v>
      </c>
      <c r="H9550" s="3" t="str">
        <f>VLOOKUP(Main[[#This Row],[Content ID]],Content[#All],4,0)</f>
        <v>Animals</v>
      </c>
    </row>
    <row r="9551" spans="1:8">
      <c r="A9551" t="s">
        <v>936</v>
      </c>
      <c r="B9551" t="s">
        <v>145</v>
      </c>
      <c r="C9551" t="s">
        <v>15</v>
      </c>
      <c r="D9551" s="2">
        <v>44185.430879629632</v>
      </c>
      <c r="E9551" s="3" t="str">
        <f>VLOOKUP(Main[[#This Row],[ReactionsType]],ReactionTye[],2,0)</f>
        <v>positive</v>
      </c>
      <c r="F9551" s="3">
        <f>VLOOKUP(Main[[#This Row],[ReactionsType]],ReactionTye[],3,0)</f>
        <v>50</v>
      </c>
      <c r="G9551" s="3" t="str">
        <f>VLOOKUP(Main[[#This Row],[Content ID]],Content[#All],3,0)</f>
        <v>photo</v>
      </c>
      <c r="H9551" s="3" t="str">
        <f>VLOOKUP(Main[[#This Row],[Content ID]],Content[#All],4,0)</f>
        <v>Animals</v>
      </c>
    </row>
    <row r="9552" spans="1:8">
      <c r="A9552" t="s">
        <v>936</v>
      </c>
      <c r="B9552" t="s">
        <v>426</v>
      </c>
      <c r="C9552" t="s">
        <v>5</v>
      </c>
      <c r="D9552" s="2">
        <v>44303.886111111111</v>
      </c>
      <c r="E9552" s="3" t="str">
        <f>VLOOKUP(Main[[#This Row],[ReactionsType]],ReactionTye[],2,0)</f>
        <v>negative</v>
      </c>
      <c r="F9552" s="3">
        <f>VLOOKUP(Main[[#This Row],[ReactionsType]],ReactionTye[],3,0)</f>
        <v>0</v>
      </c>
      <c r="G9552" s="3" t="str">
        <f>VLOOKUP(Main[[#This Row],[Content ID]],Content[#All],3,0)</f>
        <v>photo</v>
      </c>
      <c r="H9552" s="3" t="str">
        <f>VLOOKUP(Main[[#This Row],[Content ID]],Content[#All],4,0)</f>
        <v>Animals</v>
      </c>
    </row>
    <row r="9553" spans="1:8">
      <c r="A9553" t="s">
        <v>936</v>
      </c>
      <c r="B9553" t="s">
        <v>541</v>
      </c>
      <c r="C9553" t="s">
        <v>12</v>
      </c>
      <c r="D9553" s="2">
        <v>44280.694548611114</v>
      </c>
      <c r="E9553" s="3" t="str">
        <f>VLOOKUP(Main[[#This Row],[ReactionsType]],ReactionTye[],2,0)</f>
        <v>positive</v>
      </c>
      <c r="F9553" s="3">
        <f>VLOOKUP(Main[[#This Row],[ReactionsType]],ReactionTye[],3,0)</f>
        <v>75</v>
      </c>
      <c r="G9553" s="3" t="str">
        <f>VLOOKUP(Main[[#This Row],[Content ID]],Content[#All],3,0)</f>
        <v>photo</v>
      </c>
      <c r="H9553" s="3" t="str">
        <f>VLOOKUP(Main[[#This Row],[Content ID]],Content[#All],4,0)</f>
        <v>Animals</v>
      </c>
    </row>
    <row r="9554" spans="1:8">
      <c r="A9554" t="s">
        <v>936</v>
      </c>
      <c r="B9554" t="s">
        <v>532</v>
      </c>
      <c r="C9554" t="s">
        <v>20</v>
      </c>
      <c r="D9554" s="2">
        <v>44169.457326388889</v>
      </c>
      <c r="E9554" s="3" t="str">
        <f>VLOOKUP(Main[[#This Row],[ReactionsType]],ReactionTye[],2,0)</f>
        <v>negative</v>
      </c>
      <c r="F9554" s="3">
        <f>VLOOKUP(Main[[#This Row],[ReactionsType]],ReactionTye[],3,0)</f>
        <v>12</v>
      </c>
      <c r="G9554" s="3" t="str">
        <f>VLOOKUP(Main[[#This Row],[Content ID]],Content[#All],3,0)</f>
        <v>photo</v>
      </c>
      <c r="H9554" s="3" t="str">
        <f>VLOOKUP(Main[[#This Row],[Content ID]],Content[#All],4,0)</f>
        <v>Animals</v>
      </c>
    </row>
    <row r="9555" spans="1:8">
      <c r="A9555" t="s">
        <v>936</v>
      </c>
      <c r="B9555" t="s">
        <v>398</v>
      </c>
      <c r="C9555" t="s">
        <v>14</v>
      </c>
      <c r="D9555" s="2">
        <v>44045.391458333332</v>
      </c>
      <c r="E9555" s="3" t="str">
        <f>VLOOKUP(Main[[#This Row],[ReactionsType]],ReactionTye[],2,0)</f>
        <v>positive</v>
      </c>
      <c r="F9555" s="3">
        <f>VLOOKUP(Main[[#This Row],[ReactionsType]],ReactionTye[],3,0)</f>
        <v>72</v>
      </c>
      <c r="G9555" s="3" t="str">
        <f>VLOOKUP(Main[[#This Row],[Content ID]],Content[#All],3,0)</f>
        <v>photo</v>
      </c>
      <c r="H9555" s="3" t="str">
        <f>VLOOKUP(Main[[#This Row],[Content ID]],Content[#All],4,0)</f>
        <v>Animals</v>
      </c>
    </row>
    <row r="9556" spans="1:8">
      <c r="A9556" t="s">
        <v>936</v>
      </c>
      <c r="B9556" t="s">
        <v>430</v>
      </c>
      <c r="C9556" t="s">
        <v>15</v>
      </c>
      <c r="D9556" s="2">
        <v>44152.380671296298</v>
      </c>
      <c r="E9556" s="3" t="str">
        <f>VLOOKUP(Main[[#This Row],[ReactionsType]],ReactionTye[],2,0)</f>
        <v>positive</v>
      </c>
      <c r="F9556" s="3">
        <f>VLOOKUP(Main[[#This Row],[ReactionsType]],ReactionTye[],3,0)</f>
        <v>50</v>
      </c>
      <c r="G9556" s="3" t="str">
        <f>VLOOKUP(Main[[#This Row],[Content ID]],Content[#All],3,0)</f>
        <v>photo</v>
      </c>
      <c r="H9556" s="3" t="str">
        <f>VLOOKUP(Main[[#This Row],[Content ID]],Content[#All],4,0)</f>
        <v>Animals</v>
      </c>
    </row>
    <row r="9557" spans="1:8">
      <c r="A9557" t="s">
        <v>936</v>
      </c>
      <c r="B9557" t="s">
        <v>222</v>
      </c>
      <c r="C9557" t="s">
        <v>19</v>
      </c>
      <c r="D9557" s="2">
        <v>44350.555393518516</v>
      </c>
      <c r="E9557" s="3" t="str">
        <f>VLOOKUP(Main[[#This Row],[ReactionsType]],ReactionTye[],2,0)</f>
        <v>negative</v>
      </c>
      <c r="F9557" s="3">
        <f>VLOOKUP(Main[[#This Row],[ReactionsType]],ReactionTye[],3,0)</f>
        <v>15</v>
      </c>
      <c r="G9557" s="3" t="str">
        <f>VLOOKUP(Main[[#This Row],[Content ID]],Content[#All],3,0)</f>
        <v>photo</v>
      </c>
      <c r="H9557" s="3" t="str">
        <f>VLOOKUP(Main[[#This Row],[Content ID]],Content[#All],4,0)</f>
        <v>Animals</v>
      </c>
    </row>
    <row r="9558" spans="1:8">
      <c r="A9558" t="s">
        <v>936</v>
      </c>
      <c r="B9558" t="s">
        <v>124</v>
      </c>
      <c r="C9558" t="s">
        <v>15</v>
      </c>
      <c r="D9558" s="2">
        <v>44160.872997685183</v>
      </c>
      <c r="E9558" s="3" t="str">
        <f>VLOOKUP(Main[[#This Row],[ReactionsType]],ReactionTye[],2,0)</f>
        <v>positive</v>
      </c>
      <c r="F9558" s="3">
        <f>VLOOKUP(Main[[#This Row],[ReactionsType]],ReactionTye[],3,0)</f>
        <v>50</v>
      </c>
      <c r="G9558" s="3" t="str">
        <f>VLOOKUP(Main[[#This Row],[Content ID]],Content[#All],3,0)</f>
        <v>photo</v>
      </c>
      <c r="H9558" s="3" t="str">
        <f>VLOOKUP(Main[[#This Row],[Content ID]],Content[#All],4,0)</f>
        <v>Animals</v>
      </c>
    </row>
    <row r="9559" spans="1:8">
      <c r="A9559" t="s">
        <v>936</v>
      </c>
      <c r="B9559" t="s">
        <v>442</v>
      </c>
      <c r="C9559" t="s">
        <v>9</v>
      </c>
      <c r="D9559" s="2">
        <v>44214.357152777775</v>
      </c>
      <c r="E9559" s="3" t="str">
        <f>VLOOKUP(Main[[#This Row],[ReactionsType]],ReactionTye[],2,0)</f>
        <v>neutral</v>
      </c>
      <c r="F9559" s="3">
        <f>VLOOKUP(Main[[#This Row],[ReactionsType]],ReactionTye[],3,0)</f>
        <v>20</v>
      </c>
      <c r="G9559" s="3" t="str">
        <f>VLOOKUP(Main[[#This Row],[Content ID]],Content[#All],3,0)</f>
        <v>photo</v>
      </c>
      <c r="H9559" s="3" t="str">
        <f>VLOOKUP(Main[[#This Row],[Content ID]],Content[#All],4,0)</f>
        <v>Animals</v>
      </c>
    </row>
    <row r="9560" spans="1:8">
      <c r="A9560" t="s">
        <v>936</v>
      </c>
      <c r="B9560" t="s">
        <v>590</v>
      </c>
      <c r="C9560" t="s">
        <v>9</v>
      </c>
      <c r="D9560" s="2">
        <v>44054.441550925927</v>
      </c>
      <c r="E9560" s="3" t="str">
        <f>VLOOKUP(Main[[#This Row],[ReactionsType]],ReactionTye[],2,0)</f>
        <v>neutral</v>
      </c>
      <c r="F9560" s="3">
        <f>VLOOKUP(Main[[#This Row],[ReactionsType]],ReactionTye[],3,0)</f>
        <v>20</v>
      </c>
      <c r="G9560" s="3" t="str">
        <f>VLOOKUP(Main[[#This Row],[Content ID]],Content[#All],3,0)</f>
        <v>photo</v>
      </c>
      <c r="H9560" s="3" t="str">
        <f>VLOOKUP(Main[[#This Row],[Content ID]],Content[#All],4,0)</f>
        <v>Animals</v>
      </c>
    </row>
    <row r="9561" spans="1:8">
      <c r="A9561" t="s">
        <v>936</v>
      </c>
      <c r="B9561" t="s">
        <v>481</v>
      </c>
      <c r="C9561" t="s">
        <v>19</v>
      </c>
      <c r="D9561" s="2">
        <v>44271.992418981485</v>
      </c>
      <c r="E9561" s="3" t="str">
        <f>VLOOKUP(Main[[#This Row],[ReactionsType]],ReactionTye[],2,0)</f>
        <v>negative</v>
      </c>
      <c r="F9561" s="3">
        <f>VLOOKUP(Main[[#This Row],[ReactionsType]],ReactionTye[],3,0)</f>
        <v>15</v>
      </c>
      <c r="G9561" s="3" t="str">
        <f>VLOOKUP(Main[[#This Row],[Content ID]],Content[#All],3,0)</f>
        <v>photo</v>
      </c>
      <c r="H9561" s="3" t="str">
        <f>VLOOKUP(Main[[#This Row],[Content ID]],Content[#All],4,0)</f>
        <v>Animals</v>
      </c>
    </row>
    <row r="9562" spans="1:8">
      <c r="A9562" t="s">
        <v>936</v>
      </c>
      <c r="B9562" s="1" t="s">
        <v>227</v>
      </c>
      <c r="C9562" t="s">
        <v>4</v>
      </c>
      <c r="D9562" s="2">
        <v>44308.901747685188</v>
      </c>
      <c r="E9562" s="3" t="str">
        <f>VLOOKUP(Main[[#This Row],[ReactionsType]],ReactionTye[],2,0)</f>
        <v>positive</v>
      </c>
      <c r="F9562" s="3">
        <f>VLOOKUP(Main[[#This Row],[ReactionsType]],ReactionTye[],3,0)</f>
        <v>70</v>
      </c>
      <c r="G9562" s="3" t="str">
        <f>VLOOKUP(Main[[#This Row],[Content ID]],Content[#All],3,0)</f>
        <v>photo</v>
      </c>
      <c r="H9562" s="3" t="str">
        <f>VLOOKUP(Main[[#This Row],[Content ID]],Content[#All],4,0)</f>
        <v>Animals</v>
      </c>
    </row>
    <row r="9563" spans="1:8">
      <c r="A9563" t="s">
        <v>936</v>
      </c>
      <c r="B9563" t="s">
        <v>517</v>
      </c>
      <c r="C9563" t="s">
        <v>11</v>
      </c>
      <c r="D9563" s="2">
        <v>44211.312430555554</v>
      </c>
      <c r="E9563" s="3" t="str">
        <f>VLOOKUP(Main[[#This Row],[ReactionsType]],ReactionTye[],2,0)</f>
        <v>positive</v>
      </c>
      <c r="F9563" s="3">
        <f>VLOOKUP(Main[[#This Row],[ReactionsType]],ReactionTye[],3,0)</f>
        <v>65</v>
      </c>
      <c r="G9563" s="3" t="str">
        <f>VLOOKUP(Main[[#This Row],[Content ID]],Content[#All],3,0)</f>
        <v>photo</v>
      </c>
      <c r="H9563" s="3" t="str">
        <f>VLOOKUP(Main[[#This Row],[Content ID]],Content[#All],4,0)</f>
        <v>Animals</v>
      </c>
    </row>
    <row r="9564" spans="1:8">
      <c r="A9564" t="s">
        <v>936</v>
      </c>
      <c r="B9564" t="s">
        <v>151</v>
      </c>
      <c r="C9564" t="s">
        <v>19</v>
      </c>
      <c r="D9564" s="2">
        <v>44104.278981481482</v>
      </c>
      <c r="E9564" s="3" t="str">
        <f>VLOOKUP(Main[[#This Row],[ReactionsType]],ReactionTye[],2,0)</f>
        <v>negative</v>
      </c>
      <c r="F9564" s="3">
        <f>VLOOKUP(Main[[#This Row],[ReactionsType]],ReactionTye[],3,0)</f>
        <v>15</v>
      </c>
      <c r="G9564" s="3" t="str">
        <f>VLOOKUP(Main[[#This Row],[Content ID]],Content[#All],3,0)</f>
        <v>photo</v>
      </c>
      <c r="H9564" s="3" t="str">
        <f>VLOOKUP(Main[[#This Row],[Content ID]],Content[#All],4,0)</f>
        <v>Animals</v>
      </c>
    </row>
    <row r="9565" spans="1:8">
      <c r="A9565" t="s">
        <v>936</v>
      </c>
      <c r="B9565" t="s">
        <v>229</v>
      </c>
      <c r="C9565" t="s">
        <v>5</v>
      </c>
      <c r="D9565" s="2">
        <v>44286.865439814814</v>
      </c>
      <c r="E9565" s="3" t="str">
        <f>VLOOKUP(Main[[#This Row],[ReactionsType]],ReactionTye[],2,0)</f>
        <v>negative</v>
      </c>
      <c r="F9565" s="3">
        <f>VLOOKUP(Main[[#This Row],[ReactionsType]],ReactionTye[],3,0)</f>
        <v>0</v>
      </c>
      <c r="G9565" s="3" t="str">
        <f>VLOOKUP(Main[[#This Row],[Content ID]],Content[#All],3,0)</f>
        <v>photo</v>
      </c>
      <c r="H9565" s="3" t="str">
        <f>VLOOKUP(Main[[#This Row],[Content ID]],Content[#All],4,0)</f>
        <v>Animals</v>
      </c>
    </row>
    <row r="9566" spans="1:8">
      <c r="A9566" t="s">
        <v>937</v>
      </c>
      <c r="B9566" t="s">
        <v>651</v>
      </c>
      <c r="C9566" t="s">
        <v>20</v>
      </c>
      <c r="D9566" s="2">
        <v>44094.415138888886</v>
      </c>
      <c r="E9566" s="3" t="str">
        <f>VLOOKUP(Main[[#This Row],[ReactionsType]],ReactionTye[],2,0)</f>
        <v>negative</v>
      </c>
      <c r="F9566" s="3">
        <f>VLOOKUP(Main[[#This Row],[ReactionsType]],ReactionTye[],3,0)</f>
        <v>12</v>
      </c>
      <c r="G9566" s="3" t="str">
        <f>VLOOKUP(Main[[#This Row],[Content ID]],Content[#All],3,0)</f>
        <v>audio</v>
      </c>
      <c r="H9566" s="3" t="str">
        <f>VLOOKUP(Main[[#This Row],[Content ID]],Content[#All],4,0)</f>
        <v>animals</v>
      </c>
    </row>
    <row r="9567" spans="1:8">
      <c r="A9567" t="s">
        <v>937</v>
      </c>
      <c r="B9567" t="s">
        <v>62</v>
      </c>
      <c r="C9567" t="s">
        <v>13</v>
      </c>
      <c r="D9567" s="2">
        <v>44107.618298611109</v>
      </c>
      <c r="E9567" s="3" t="str">
        <f>VLOOKUP(Main[[#This Row],[ReactionsType]],ReactionTye[],2,0)</f>
        <v>positive</v>
      </c>
      <c r="F9567" s="3">
        <f>VLOOKUP(Main[[#This Row],[ReactionsType]],ReactionTye[],3,0)</f>
        <v>70</v>
      </c>
      <c r="G9567" s="3" t="str">
        <f>VLOOKUP(Main[[#This Row],[Content ID]],Content[#All],3,0)</f>
        <v>audio</v>
      </c>
      <c r="H9567" s="3" t="str">
        <f>VLOOKUP(Main[[#This Row],[Content ID]],Content[#All],4,0)</f>
        <v>animals</v>
      </c>
    </row>
    <row r="9568" spans="1:8">
      <c r="A9568" t="s">
        <v>937</v>
      </c>
      <c r="B9568" t="s">
        <v>166</v>
      </c>
      <c r="C9568" t="s">
        <v>11</v>
      </c>
      <c r="D9568" s="2">
        <v>44130.887175925927</v>
      </c>
      <c r="E9568" s="3" t="str">
        <f>VLOOKUP(Main[[#This Row],[ReactionsType]],ReactionTye[],2,0)</f>
        <v>positive</v>
      </c>
      <c r="F9568" s="3">
        <f>VLOOKUP(Main[[#This Row],[ReactionsType]],ReactionTye[],3,0)</f>
        <v>65</v>
      </c>
      <c r="G9568" s="3" t="str">
        <f>VLOOKUP(Main[[#This Row],[Content ID]],Content[#All],3,0)</f>
        <v>audio</v>
      </c>
      <c r="H9568" s="3" t="str">
        <f>VLOOKUP(Main[[#This Row],[Content ID]],Content[#All],4,0)</f>
        <v>animals</v>
      </c>
    </row>
    <row r="9569" spans="1:8">
      <c r="A9569" t="s">
        <v>937</v>
      </c>
      <c r="B9569" t="s">
        <v>222</v>
      </c>
      <c r="C9569" t="s">
        <v>5</v>
      </c>
      <c r="D9569" s="2">
        <v>44327.254687499997</v>
      </c>
      <c r="E9569" s="3" t="str">
        <f>VLOOKUP(Main[[#This Row],[ReactionsType]],ReactionTye[],2,0)</f>
        <v>negative</v>
      </c>
      <c r="F9569" s="3">
        <f>VLOOKUP(Main[[#This Row],[ReactionsType]],ReactionTye[],3,0)</f>
        <v>0</v>
      </c>
      <c r="G9569" s="3" t="str">
        <f>VLOOKUP(Main[[#This Row],[Content ID]],Content[#All],3,0)</f>
        <v>audio</v>
      </c>
      <c r="H9569" s="3" t="str">
        <f>VLOOKUP(Main[[#This Row],[Content ID]],Content[#All],4,0)</f>
        <v>animals</v>
      </c>
    </row>
    <row r="9570" spans="1:8">
      <c r="A9570" t="s">
        <v>937</v>
      </c>
      <c r="B9570" t="s">
        <v>68</v>
      </c>
      <c r="C9570" t="s">
        <v>11</v>
      </c>
      <c r="D9570" s="2">
        <v>44093.019444444442</v>
      </c>
      <c r="E9570" s="3" t="str">
        <f>VLOOKUP(Main[[#This Row],[ReactionsType]],ReactionTye[],2,0)</f>
        <v>positive</v>
      </c>
      <c r="F9570" s="3">
        <f>VLOOKUP(Main[[#This Row],[ReactionsType]],ReactionTye[],3,0)</f>
        <v>65</v>
      </c>
      <c r="G9570" s="3" t="str">
        <f>VLOOKUP(Main[[#This Row],[Content ID]],Content[#All],3,0)</f>
        <v>audio</v>
      </c>
      <c r="H9570" s="3" t="str">
        <f>VLOOKUP(Main[[#This Row],[Content ID]],Content[#All],4,0)</f>
        <v>animals</v>
      </c>
    </row>
    <row r="9571" spans="1:8">
      <c r="A9571" t="s">
        <v>937</v>
      </c>
      <c r="B9571" t="s">
        <v>443</v>
      </c>
      <c r="C9571" t="s">
        <v>17</v>
      </c>
      <c r="D9571" s="2">
        <v>44034.018611111111</v>
      </c>
      <c r="E9571" s="3" t="str">
        <f>VLOOKUP(Main[[#This Row],[ReactionsType]],ReactionTye[],2,0)</f>
        <v>positive</v>
      </c>
      <c r="F9571" s="3">
        <f>VLOOKUP(Main[[#This Row],[ReactionsType]],ReactionTye[],3,0)</f>
        <v>45</v>
      </c>
      <c r="G9571" s="3" t="str">
        <f>VLOOKUP(Main[[#This Row],[Content ID]],Content[#All],3,0)</f>
        <v>audio</v>
      </c>
      <c r="H9571" s="3" t="str">
        <f>VLOOKUP(Main[[#This Row],[Content ID]],Content[#All],4,0)</f>
        <v>animals</v>
      </c>
    </row>
    <row r="9572" spans="1:8">
      <c r="A9572" t="s">
        <v>937</v>
      </c>
      <c r="B9572" t="s">
        <v>503</v>
      </c>
      <c r="C9572" t="s">
        <v>18</v>
      </c>
      <c r="D9572" s="2">
        <v>44149.797337962962</v>
      </c>
      <c r="E9572" s="3" t="str">
        <f>VLOOKUP(Main[[#This Row],[ReactionsType]],ReactionTye[],2,0)</f>
        <v>neutral</v>
      </c>
      <c r="F9572" s="3">
        <f>VLOOKUP(Main[[#This Row],[ReactionsType]],ReactionTye[],3,0)</f>
        <v>35</v>
      </c>
      <c r="G9572" s="3" t="str">
        <f>VLOOKUP(Main[[#This Row],[Content ID]],Content[#All],3,0)</f>
        <v>audio</v>
      </c>
      <c r="H9572" s="3" t="str">
        <f>VLOOKUP(Main[[#This Row],[Content ID]],Content[#All],4,0)</f>
        <v>animals</v>
      </c>
    </row>
    <row r="9573" spans="1:8">
      <c r="A9573" t="s">
        <v>937</v>
      </c>
      <c r="B9573" t="s">
        <v>207</v>
      </c>
      <c r="C9573" t="s">
        <v>2</v>
      </c>
      <c r="D9573" s="2">
        <v>44137.046909722223</v>
      </c>
      <c r="E9573" s="3" t="str">
        <f>VLOOKUP(Main[[#This Row],[ReactionsType]],ReactionTye[],2,0)</f>
        <v>positive</v>
      </c>
      <c r="F9573" s="3">
        <f>VLOOKUP(Main[[#This Row],[ReactionsType]],ReactionTye[],3,0)</f>
        <v>60</v>
      </c>
      <c r="G9573" s="3" t="str">
        <f>VLOOKUP(Main[[#This Row],[Content ID]],Content[#All],3,0)</f>
        <v>audio</v>
      </c>
      <c r="H9573" s="3" t="str">
        <f>VLOOKUP(Main[[#This Row],[Content ID]],Content[#All],4,0)</f>
        <v>animals</v>
      </c>
    </row>
    <row r="9574" spans="1:8">
      <c r="A9574" t="s">
        <v>937</v>
      </c>
      <c r="B9574" t="s">
        <v>483</v>
      </c>
      <c r="C9574" t="s">
        <v>16</v>
      </c>
      <c r="D9574" s="2">
        <v>44185.16710648148</v>
      </c>
      <c r="E9574" s="3" t="str">
        <f>VLOOKUP(Main[[#This Row],[ReactionsType]],ReactionTye[],2,0)</f>
        <v>negative</v>
      </c>
      <c r="F9574" s="3">
        <f>VLOOKUP(Main[[#This Row],[ReactionsType]],ReactionTye[],3,0)</f>
        <v>10</v>
      </c>
      <c r="G9574" s="3" t="str">
        <f>VLOOKUP(Main[[#This Row],[Content ID]],Content[#All],3,0)</f>
        <v>audio</v>
      </c>
      <c r="H9574" s="3" t="str">
        <f>VLOOKUP(Main[[#This Row],[Content ID]],Content[#All],4,0)</f>
        <v>animals</v>
      </c>
    </row>
    <row r="9575" spans="1:8">
      <c r="A9575" t="s">
        <v>937</v>
      </c>
      <c r="B9575" t="s">
        <v>121</v>
      </c>
      <c r="C9575" t="s">
        <v>7</v>
      </c>
      <c r="D9575" s="2">
        <v>44291.10392361111</v>
      </c>
      <c r="E9575" s="3" t="str">
        <f>VLOOKUP(Main[[#This Row],[ReactionsType]],ReactionTye[],2,0)</f>
        <v>negative</v>
      </c>
      <c r="F9575" s="3">
        <f>VLOOKUP(Main[[#This Row],[ReactionsType]],ReactionTye[],3,0)</f>
        <v>5</v>
      </c>
      <c r="G9575" s="3" t="str">
        <f>VLOOKUP(Main[[#This Row],[Content ID]],Content[#All],3,0)</f>
        <v>audio</v>
      </c>
      <c r="H9575" s="3" t="str">
        <f>VLOOKUP(Main[[#This Row],[Content ID]],Content[#All],4,0)</f>
        <v>animals</v>
      </c>
    </row>
    <row r="9576" spans="1:8">
      <c r="A9576" t="s">
        <v>937</v>
      </c>
      <c r="B9576" t="s">
        <v>303</v>
      </c>
      <c r="C9576" t="s">
        <v>18</v>
      </c>
      <c r="D9576" s="2">
        <v>44293.111261574071</v>
      </c>
      <c r="E9576" s="3" t="str">
        <f>VLOOKUP(Main[[#This Row],[ReactionsType]],ReactionTye[],2,0)</f>
        <v>neutral</v>
      </c>
      <c r="F9576" s="3">
        <f>VLOOKUP(Main[[#This Row],[ReactionsType]],ReactionTye[],3,0)</f>
        <v>35</v>
      </c>
      <c r="G9576" s="3" t="str">
        <f>VLOOKUP(Main[[#This Row],[Content ID]],Content[#All],3,0)</f>
        <v>audio</v>
      </c>
      <c r="H9576" s="3" t="str">
        <f>VLOOKUP(Main[[#This Row],[Content ID]],Content[#All],4,0)</f>
        <v>animals</v>
      </c>
    </row>
    <row r="9577" spans="1:8">
      <c r="A9577" t="s">
        <v>937</v>
      </c>
      <c r="B9577" t="s">
        <v>453</v>
      </c>
      <c r="C9577" t="s">
        <v>14</v>
      </c>
      <c r="D9577" s="2">
        <v>44092.895671296297</v>
      </c>
      <c r="E9577" s="3" t="str">
        <f>VLOOKUP(Main[[#This Row],[ReactionsType]],ReactionTye[],2,0)</f>
        <v>positive</v>
      </c>
      <c r="F9577" s="3">
        <f>VLOOKUP(Main[[#This Row],[ReactionsType]],ReactionTye[],3,0)</f>
        <v>72</v>
      </c>
      <c r="G9577" s="3" t="str">
        <f>VLOOKUP(Main[[#This Row],[Content ID]],Content[#All],3,0)</f>
        <v>audio</v>
      </c>
      <c r="H9577" s="3" t="str">
        <f>VLOOKUP(Main[[#This Row],[Content ID]],Content[#All],4,0)</f>
        <v>animals</v>
      </c>
    </row>
    <row r="9578" spans="1:8">
      <c r="A9578" t="s">
        <v>937</v>
      </c>
      <c r="B9578" t="s">
        <v>514</v>
      </c>
      <c r="C9578" t="s">
        <v>7</v>
      </c>
      <c r="D9578" s="2">
        <v>44253.694791666669</v>
      </c>
      <c r="E9578" s="3" t="str">
        <f>VLOOKUP(Main[[#This Row],[ReactionsType]],ReactionTye[],2,0)</f>
        <v>negative</v>
      </c>
      <c r="F9578" s="3">
        <f>VLOOKUP(Main[[#This Row],[ReactionsType]],ReactionTye[],3,0)</f>
        <v>5</v>
      </c>
      <c r="G9578" s="3" t="str">
        <f>VLOOKUP(Main[[#This Row],[Content ID]],Content[#All],3,0)</f>
        <v>audio</v>
      </c>
      <c r="H9578" s="3" t="str">
        <f>VLOOKUP(Main[[#This Row],[Content ID]],Content[#All],4,0)</f>
        <v>animals</v>
      </c>
    </row>
    <row r="9579" spans="1:8">
      <c r="A9579" t="s">
        <v>937</v>
      </c>
      <c r="B9579" t="s">
        <v>138</v>
      </c>
      <c r="C9579" t="s">
        <v>18</v>
      </c>
      <c r="D9579" s="2">
        <v>44193.425196759257</v>
      </c>
      <c r="E9579" s="3" t="str">
        <f>VLOOKUP(Main[[#This Row],[ReactionsType]],ReactionTye[],2,0)</f>
        <v>neutral</v>
      </c>
      <c r="F9579" s="3">
        <f>VLOOKUP(Main[[#This Row],[ReactionsType]],ReactionTye[],3,0)</f>
        <v>35</v>
      </c>
      <c r="G9579" s="3" t="str">
        <f>VLOOKUP(Main[[#This Row],[Content ID]],Content[#All],3,0)</f>
        <v>audio</v>
      </c>
      <c r="H9579" s="3" t="str">
        <f>VLOOKUP(Main[[#This Row],[Content ID]],Content[#All],4,0)</f>
        <v>animals</v>
      </c>
    </row>
    <row r="9580" spans="1:8">
      <c r="A9580" t="s">
        <v>937</v>
      </c>
      <c r="B9580" t="s">
        <v>283</v>
      </c>
      <c r="C9580" t="s">
        <v>17</v>
      </c>
      <c r="D9580" s="2">
        <v>44052.665520833332</v>
      </c>
      <c r="E9580" s="3" t="str">
        <f>VLOOKUP(Main[[#This Row],[ReactionsType]],ReactionTye[],2,0)</f>
        <v>positive</v>
      </c>
      <c r="F9580" s="3">
        <f>VLOOKUP(Main[[#This Row],[ReactionsType]],ReactionTye[],3,0)</f>
        <v>45</v>
      </c>
      <c r="G9580" s="3" t="str">
        <f>VLOOKUP(Main[[#This Row],[Content ID]],Content[#All],3,0)</f>
        <v>audio</v>
      </c>
      <c r="H9580" s="3" t="str">
        <f>VLOOKUP(Main[[#This Row],[Content ID]],Content[#All],4,0)</f>
        <v>animals</v>
      </c>
    </row>
    <row r="9581" spans="1:8">
      <c r="A9581" t="s">
        <v>937</v>
      </c>
      <c r="B9581" t="s">
        <v>215</v>
      </c>
      <c r="C9581" t="s">
        <v>9</v>
      </c>
      <c r="D9581" s="2">
        <v>44065.267141203702</v>
      </c>
      <c r="E9581" s="3" t="str">
        <f>VLOOKUP(Main[[#This Row],[ReactionsType]],ReactionTye[],2,0)</f>
        <v>neutral</v>
      </c>
      <c r="F9581" s="3">
        <f>VLOOKUP(Main[[#This Row],[ReactionsType]],ReactionTye[],3,0)</f>
        <v>20</v>
      </c>
      <c r="G9581" s="3" t="str">
        <f>VLOOKUP(Main[[#This Row],[Content ID]],Content[#All],3,0)</f>
        <v>audio</v>
      </c>
      <c r="H9581" s="3" t="str">
        <f>VLOOKUP(Main[[#This Row],[Content ID]],Content[#All],4,0)</f>
        <v>animals</v>
      </c>
    </row>
    <row r="9582" spans="1:8">
      <c r="A9582" t="s">
        <v>937</v>
      </c>
      <c r="B9582" t="s">
        <v>294</v>
      </c>
      <c r="C9582" t="s">
        <v>7</v>
      </c>
      <c r="D9582" s="2">
        <v>44162.762083333335</v>
      </c>
      <c r="E9582" s="3" t="str">
        <f>VLOOKUP(Main[[#This Row],[ReactionsType]],ReactionTye[],2,0)</f>
        <v>negative</v>
      </c>
      <c r="F9582" s="3">
        <f>VLOOKUP(Main[[#This Row],[ReactionsType]],ReactionTye[],3,0)</f>
        <v>5</v>
      </c>
      <c r="G9582" s="3" t="str">
        <f>VLOOKUP(Main[[#This Row],[Content ID]],Content[#All],3,0)</f>
        <v>audio</v>
      </c>
      <c r="H9582" s="3" t="str">
        <f>VLOOKUP(Main[[#This Row],[Content ID]],Content[#All],4,0)</f>
        <v>animals</v>
      </c>
    </row>
    <row r="9583" spans="1:8">
      <c r="A9583" t="s">
        <v>937</v>
      </c>
      <c r="B9583" t="s">
        <v>380</v>
      </c>
      <c r="C9583" t="s">
        <v>19</v>
      </c>
      <c r="D9583" s="2">
        <v>44165.396990740737</v>
      </c>
      <c r="E9583" s="3" t="str">
        <f>VLOOKUP(Main[[#This Row],[ReactionsType]],ReactionTye[],2,0)</f>
        <v>negative</v>
      </c>
      <c r="F9583" s="3">
        <f>VLOOKUP(Main[[#This Row],[ReactionsType]],ReactionTye[],3,0)</f>
        <v>15</v>
      </c>
      <c r="G9583" s="3" t="str">
        <f>VLOOKUP(Main[[#This Row],[Content ID]],Content[#All],3,0)</f>
        <v>audio</v>
      </c>
      <c r="H9583" s="3" t="str">
        <f>VLOOKUP(Main[[#This Row],[Content ID]],Content[#All],4,0)</f>
        <v>animals</v>
      </c>
    </row>
    <row r="9584" spans="1:8">
      <c r="A9584" t="s">
        <v>937</v>
      </c>
      <c r="B9584" t="s">
        <v>546</v>
      </c>
      <c r="C9584" t="s">
        <v>4</v>
      </c>
      <c r="D9584" s="2">
        <v>44012.370451388888</v>
      </c>
      <c r="E9584" s="3" t="str">
        <f>VLOOKUP(Main[[#This Row],[ReactionsType]],ReactionTye[],2,0)</f>
        <v>positive</v>
      </c>
      <c r="F9584" s="3">
        <f>VLOOKUP(Main[[#This Row],[ReactionsType]],ReactionTye[],3,0)</f>
        <v>70</v>
      </c>
      <c r="G9584" s="3" t="str">
        <f>VLOOKUP(Main[[#This Row],[Content ID]],Content[#All],3,0)</f>
        <v>audio</v>
      </c>
      <c r="H9584" s="3" t="str">
        <f>VLOOKUP(Main[[#This Row],[Content ID]],Content[#All],4,0)</f>
        <v>animals</v>
      </c>
    </row>
    <row r="9585" spans="1:8">
      <c r="A9585" t="s">
        <v>937</v>
      </c>
      <c r="B9585" t="s">
        <v>496</v>
      </c>
      <c r="C9585" t="s">
        <v>12</v>
      </c>
      <c r="D9585" s="2">
        <v>44010.751469907409</v>
      </c>
      <c r="E9585" s="3" t="str">
        <f>VLOOKUP(Main[[#This Row],[ReactionsType]],ReactionTye[],2,0)</f>
        <v>positive</v>
      </c>
      <c r="F9585" s="3">
        <f>VLOOKUP(Main[[#This Row],[ReactionsType]],ReactionTye[],3,0)</f>
        <v>75</v>
      </c>
      <c r="G9585" s="3" t="str">
        <f>VLOOKUP(Main[[#This Row],[Content ID]],Content[#All],3,0)</f>
        <v>audio</v>
      </c>
      <c r="H9585" s="3" t="str">
        <f>VLOOKUP(Main[[#This Row],[Content ID]],Content[#All],4,0)</f>
        <v>animals</v>
      </c>
    </row>
    <row r="9586" spans="1:8">
      <c r="A9586" t="s">
        <v>937</v>
      </c>
      <c r="B9586" t="s">
        <v>201</v>
      </c>
      <c r="C9586" t="s">
        <v>5</v>
      </c>
      <c r="D9586" s="2">
        <v>44110.657418981478</v>
      </c>
      <c r="E9586" s="3" t="str">
        <f>VLOOKUP(Main[[#This Row],[ReactionsType]],ReactionTye[],2,0)</f>
        <v>negative</v>
      </c>
      <c r="F9586" s="3">
        <f>VLOOKUP(Main[[#This Row],[ReactionsType]],ReactionTye[],3,0)</f>
        <v>0</v>
      </c>
      <c r="G9586" s="3" t="str">
        <f>VLOOKUP(Main[[#This Row],[Content ID]],Content[#All],3,0)</f>
        <v>audio</v>
      </c>
      <c r="H9586" s="3" t="str">
        <f>VLOOKUP(Main[[#This Row],[Content ID]],Content[#All],4,0)</f>
        <v>animals</v>
      </c>
    </row>
    <row r="9587" spans="1:8">
      <c r="A9587" t="s">
        <v>937</v>
      </c>
      <c r="B9587" t="s">
        <v>283</v>
      </c>
      <c r="C9587" t="s">
        <v>14</v>
      </c>
      <c r="D9587" s="2">
        <v>44327.110648148147</v>
      </c>
      <c r="E9587" s="3" t="str">
        <f>VLOOKUP(Main[[#This Row],[ReactionsType]],ReactionTye[],2,0)</f>
        <v>positive</v>
      </c>
      <c r="F9587" s="3">
        <f>VLOOKUP(Main[[#This Row],[ReactionsType]],ReactionTye[],3,0)</f>
        <v>72</v>
      </c>
      <c r="G9587" s="3" t="str">
        <f>VLOOKUP(Main[[#This Row],[Content ID]],Content[#All],3,0)</f>
        <v>audio</v>
      </c>
      <c r="H9587" s="3" t="str">
        <f>VLOOKUP(Main[[#This Row],[Content ID]],Content[#All],4,0)</f>
        <v>animals</v>
      </c>
    </row>
    <row r="9588" spans="1:8">
      <c r="A9588" t="s">
        <v>937</v>
      </c>
      <c r="B9588" t="s">
        <v>203</v>
      </c>
      <c r="C9588" t="s">
        <v>12</v>
      </c>
      <c r="D9588" s="2">
        <v>44086.300787037035</v>
      </c>
      <c r="E9588" s="3" t="str">
        <f>VLOOKUP(Main[[#This Row],[ReactionsType]],ReactionTye[],2,0)</f>
        <v>positive</v>
      </c>
      <c r="F9588" s="3">
        <f>VLOOKUP(Main[[#This Row],[ReactionsType]],ReactionTye[],3,0)</f>
        <v>75</v>
      </c>
      <c r="G9588" s="3" t="str">
        <f>VLOOKUP(Main[[#This Row],[Content ID]],Content[#All],3,0)</f>
        <v>audio</v>
      </c>
      <c r="H9588" s="3" t="str">
        <f>VLOOKUP(Main[[#This Row],[Content ID]],Content[#All],4,0)</f>
        <v>animals</v>
      </c>
    </row>
    <row r="9589" spans="1:8">
      <c r="A9589" t="s">
        <v>937</v>
      </c>
      <c r="B9589" t="s">
        <v>462</v>
      </c>
      <c r="C9589" t="s">
        <v>12</v>
      </c>
      <c r="D9589" s="2">
        <v>44113.255104166667</v>
      </c>
      <c r="E9589" s="3" t="str">
        <f>VLOOKUP(Main[[#This Row],[ReactionsType]],ReactionTye[],2,0)</f>
        <v>positive</v>
      </c>
      <c r="F9589" s="3">
        <f>VLOOKUP(Main[[#This Row],[ReactionsType]],ReactionTye[],3,0)</f>
        <v>75</v>
      </c>
      <c r="G9589" s="3" t="str">
        <f>VLOOKUP(Main[[#This Row],[Content ID]],Content[#All],3,0)</f>
        <v>audio</v>
      </c>
      <c r="H9589" s="3" t="str">
        <f>VLOOKUP(Main[[#This Row],[Content ID]],Content[#All],4,0)</f>
        <v>animals</v>
      </c>
    </row>
    <row r="9590" spans="1:8">
      <c r="A9590" t="s">
        <v>937</v>
      </c>
      <c r="B9590" t="s">
        <v>35</v>
      </c>
      <c r="C9590" t="s">
        <v>11</v>
      </c>
      <c r="D9590" s="2">
        <v>44007.599675925929</v>
      </c>
      <c r="E9590" s="3" t="str">
        <f>VLOOKUP(Main[[#This Row],[ReactionsType]],ReactionTye[],2,0)</f>
        <v>positive</v>
      </c>
      <c r="F9590" s="3">
        <f>VLOOKUP(Main[[#This Row],[ReactionsType]],ReactionTye[],3,0)</f>
        <v>65</v>
      </c>
      <c r="G9590" s="3" t="str">
        <f>VLOOKUP(Main[[#This Row],[Content ID]],Content[#All],3,0)</f>
        <v>audio</v>
      </c>
      <c r="H9590" s="3" t="str">
        <f>VLOOKUP(Main[[#This Row],[Content ID]],Content[#All],4,0)</f>
        <v>animals</v>
      </c>
    </row>
    <row r="9591" spans="1:8">
      <c r="A9591" t="s">
        <v>937</v>
      </c>
      <c r="B9591" t="s">
        <v>205</v>
      </c>
      <c r="C9591" t="s">
        <v>13</v>
      </c>
      <c r="D9591" s="2">
        <v>44230.972025462965</v>
      </c>
      <c r="E9591" s="3" t="str">
        <f>VLOOKUP(Main[[#This Row],[ReactionsType]],ReactionTye[],2,0)</f>
        <v>positive</v>
      </c>
      <c r="F9591" s="3">
        <f>VLOOKUP(Main[[#This Row],[ReactionsType]],ReactionTye[],3,0)</f>
        <v>70</v>
      </c>
      <c r="G9591" s="3" t="str">
        <f>VLOOKUP(Main[[#This Row],[Content ID]],Content[#All],3,0)</f>
        <v>audio</v>
      </c>
      <c r="H9591" s="3" t="str">
        <f>VLOOKUP(Main[[#This Row],[Content ID]],Content[#All],4,0)</f>
        <v>animals</v>
      </c>
    </row>
    <row r="9592" spans="1:8">
      <c r="A9592" t="s">
        <v>937</v>
      </c>
      <c r="B9592" t="s">
        <v>273</v>
      </c>
      <c r="C9592" t="s">
        <v>20</v>
      </c>
      <c r="D9592" s="2">
        <v>44154.896817129629</v>
      </c>
      <c r="E9592" s="3" t="str">
        <f>VLOOKUP(Main[[#This Row],[ReactionsType]],ReactionTye[],2,0)</f>
        <v>negative</v>
      </c>
      <c r="F9592" s="3">
        <f>VLOOKUP(Main[[#This Row],[ReactionsType]],ReactionTye[],3,0)</f>
        <v>12</v>
      </c>
      <c r="G9592" s="3" t="str">
        <f>VLOOKUP(Main[[#This Row],[Content ID]],Content[#All],3,0)</f>
        <v>audio</v>
      </c>
      <c r="H9592" s="3" t="str">
        <f>VLOOKUP(Main[[#This Row],[Content ID]],Content[#All],4,0)</f>
        <v>animals</v>
      </c>
    </row>
    <row r="9593" spans="1:8">
      <c r="A9593" t="s">
        <v>937</v>
      </c>
      <c r="B9593" t="s">
        <v>140</v>
      </c>
      <c r="C9593" t="s">
        <v>14</v>
      </c>
      <c r="D9593" s="2">
        <v>44031.278217592589</v>
      </c>
      <c r="E9593" s="3" t="str">
        <f>VLOOKUP(Main[[#This Row],[ReactionsType]],ReactionTye[],2,0)</f>
        <v>positive</v>
      </c>
      <c r="F9593" s="3">
        <f>VLOOKUP(Main[[#This Row],[ReactionsType]],ReactionTye[],3,0)</f>
        <v>72</v>
      </c>
      <c r="G9593" s="3" t="str">
        <f>VLOOKUP(Main[[#This Row],[Content ID]],Content[#All],3,0)</f>
        <v>audio</v>
      </c>
      <c r="H9593" s="3" t="str">
        <f>VLOOKUP(Main[[#This Row],[Content ID]],Content[#All],4,0)</f>
        <v>animals</v>
      </c>
    </row>
    <row r="9594" spans="1:8">
      <c r="A9594" t="s">
        <v>937</v>
      </c>
      <c r="B9594" t="s">
        <v>341</v>
      </c>
      <c r="C9594" t="s">
        <v>16</v>
      </c>
      <c r="D9594" s="2">
        <v>44151.667500000003</v>
      </c>
      <c r="E9594" s="3" t="str">
        <f>VLOOKUP(Main[[#This Row],[ReactionsType]],ReactionTye[],2,0)</f>
        <v>negative</v>
      </c>
      <c r="F9594" s="3">
        <f>VLOOKUP(Main[[#This Row],[ReactionsType]],ReactionTye[],3,0)</f>
        <v>10</v>
      </c>
      <c r="G9594" s="3" t="str">
        <f>VLOOKUP(Main[[#This Row],[Content ID]],Content[#All],3,0)</f>
        <v>audio</v>
      </c>
      <c r="H9594" s="3" t="str">
        <f>VLOOKUP(Main[[#This Row],[Content ID]],Content[#All],4,0)</f>
        <v>animals</v>
      </c>
    </row>
    <row r="9595" spans="1:8">
      <c r="A9595" t="s">
        <v>937</v>
      </c>
      <c r="B9595" t="s">
        <v>172</v>
      </c>
      <c r="C9595" t="s">
        <v>11</v>
      </c>
      <c r="D9595" s="2">
        <v>44050.68105324074</v>
      </c>
      <c r="E9595" s="3" t="str">
        <f>VLOOKUP(Main[[#This Row],[ReactionsType]],ReactionTye[],2,0)</f>
        <v>positive</v>
      </c>
      <c r="F9595" s="3">
        <f>VLOOKUP(Main[[#This Row],[ReactionsType]],ReactionTye[],3,0)</f>
        <v>65</v>
      </c>
      <c r="G9595" s="3" t="str">
        <f>VLOOKUP(Main[[#This Row],[Content ID]],Content[#All],3,0)</f>
        <v>audio</v>
      </c>
      <c r="H9595" s="3" t="str">
        <f>VLOOKUP(Main[[#This Row],[Content ID]],Content[#All],4,0)</f>
        <v>animals</v>
      </c>
    </row>
    <row r="9596" spans="1:8">
      <c r="A9596" t="s">
        <v>937</v>
      </c>
      <c r="B9596" t="s">
        <v>196</v>
      </c>
      <c r="C9596" t="s">
        <v>12</v>
      </c>
      <c r="D9596" s="2">
        <v>44128.670810185184</v>
      </c>
      <c r="E9596" s="3" t="str">
        <f>VLOOKUP(Main[[#This Row],[ReactionsType]],ReactionTye[],2,0)</f>
        <v>positive</v>
      </c>
      <c r="F9596" s="3">
        <f>VLOOKUP(Main[[#This Row],[ReactionsType]],ReactionTye[],3,0)</f>
        <v>75</v>
      </c>
      <c r="G9596" s="3" t="str">
        <f>VLOOKUP(Main[[#This Row],[Content ID]],Content[#All],3,0)</f>
        <v>audio</v>
      </c>
      <c r="H9596" s="3" t="str">
        <f>VLOOKUP(Main[[#This Row],[Content ID]],Content[#All],4,0)</f>
        <v>animals</v>
      </c>
    </row>
    <row r="9597" spans="1:8">
      <c r="A9597" t="s">
        <v>937</v>
      </c>
      <c r="B9597" t="s">
        <v>117</v>
      </c>
      <c r="C9597" t="s">
        <v>9</v>
      </c>
      <c r="D9597" s="2">
        <v>44325.435208333336</v>
      </c>
      <c r="E9597" s="3" t="str">
        <f>VLOOKUP(Main[[#This Row],[ReactionsType]],ReactionTye[],2,0)</f>
        <v>neutral</v>
      </c>
      <c r="F9597" s="3">
        <f>VLOOKUP(Main[[#This Row],[ReactionsType]],ReactionTye[],3,0)</f>
        <v>20</v>
      </c>
      <c r="G9597" s="3" t="str">
        <f>VLOOKUP(Main[[#This Row],[Content ID]],Content[#All],3,0)</f>
        <v>audio</v>
      </c>
      <c r="H9597" s="3" t="str">
        <f>VLOOKUP(Main[[#This Row],[Content ID]],Content[#All],4,0)</f>
        <v>animals</v>
      </c>
    </row>
    <row r="9598" spans="1:8">
      <c r="A9598" t="s">
        <v>937</v>
      </c>
      <c r="B9598" t="s">
        <v>418</v>
      </c>
      <c r="C9598" t="s">
        <v>15</v>
      </c>
      <c r="D9598" s="2">
        <v>44096.168969907405</v>
      </c>
      <c r="E9598" s="3" t="str">
        <f>VLOOKUP(Main[[#This Row],[ReactionsType]],ReactionTye[],2,0)</f>
        <v>positive</v>
      </c>
      <c r="F9598" s="3">
        <f>VLOOKUP(Main[[#This Row],[ReactionsType]],ReactionTye[],3,0)</f>
        <v>50</v>
      </c>
      <c r="G9598" s="3" t="str">
        <f>VLOOKUP(Main[[#This Row],[Content ID]],Content[#All],3,0)</f>
        <v>audio</v>
      </c>
      <c r="H9598" s="3" t="str">
        <f>VLOOKUP(Main[[#This Row],[Content ID]],Content[#All],4,0)</f>
        <v>animals</v>
      </c>
    </row>
    <row r="9599" spans="1:8">
      <c r="A9599" t="s">
        <v>937</v>
      </c>
      <c r="B9599" t="s">
        <v>364</v>
      </c>
      <c r="C9599" t="s">
        <v>19</v>
      </c>
      <c r="D9599" s="2">
        <v>44093.061192129629</v>
      </c>
      <c r="E9599" s="3" t="str">
        <f>VLOOKUP(Main[[#This Row],[ReactionsType]],ReactionTye[],2,0)</f>
        <v>negative</v>
      </c>
      <c r="F9599" s="3">
        <f>VLOOKUP(Main[[#This Row],[ReactionsType]],ReactionTye[],3,0)</f>
        <v>15</v>
      </c>
      <c r="G9599" s="3" t="str">
        <f>VLOOKUP(Main[[#This Row],[Content ID]],Content[#All],3,0)</f>
        <v>audio</v>
      </c>
      <c r="H9599" s="3" t="str">
        <f>VLOOKUP(Main[[#This Row],[Content ID]],Content[#All],4,0)</f>
        <v>animals</v>
      </c>
    </row>
    <row r="9600" spans="1:8">
      <c r="A9600" t="s">
        <v>937</v>
      </c>
      <c r="B9600" t="s">
        <v>240</v>
      </c>
      <c r="C9600" t="s">
        <v>15</v>
      </c>
      <c r="D9600" s="2">
        <v>44140.408460648148</v>
      </c>
      <c r="E9600" s="3" t="str">
        <f>VLOOKUP(Main[[#This Row],[ReactionsType]],ReactionTye[],2,0)</f>
        <v>positive</v>
      </c>
      <c r="F9600" s="3">
        <f>VLOOKUP(Main[[#This Row],[ReactionsType]],ReactionTye[],3,0)</f>
        <v>50</v>
      </c>
      <c r="G9600" s="3" t="str">
        <f>VLOOKUP(Main[[#This Row],[Content ID]],Content[#All],3,0)</f>
        <v>audio</v>
      </c>
      <c r="H9600" s="3" t="str">
        <f>VLOOKUP(Main[[#This Row],[Content ID]],Content[#All],4,0)</f>
        <v>animals</v>
      </c>
    </row>
    <row r="9601" spans="1:8">
      <c r="A9601" t="s">
        <v>937</v>
      </c>
      <c r="B9601" t="s">
        <v>414</v>
      </c>
      <c r="C9601" t="s">
        <v>19</v>
      </c>
      <c r="D9601" s="2">
        <v>44206.739328703705</v>
      </c>
      <c r="E9601" s="3" t="str">
        <f>VLOOKUP(Main[[#This Row],[ReactionsType]],ReactionTye[],2,0)</f>
        <v>negative</v>
      </c>
      <c r="F9601" s="3">
        <f>VLOOKUP(Main[[#This Row],[ReactionsType]],ReactionTye[],3,0)</f>
        <v>15</v>
      </c>
      <c r="G9601" s="3" t="str">
        <f>VLOOKUP(Main[[#This Row],[Content ID]],Content[#All],3,0)</f>
        <v>audio</v>
      </c>
      <c r="H9601" s="3" t="str">
        <f>VLOOKUP(Main[[#This Row],[Content ID]],Content[#All],4,0)</f>
        <v>animals</v>
      </c>
    </row>
    <row r="9602" spans="1:8">
      <c r="A9602" t="s">
        <v>937</v>
      </c>
      <c r="B9602" t="s">
        <v>520</v>
      </c>
      <c r="C9602" t="s">
        <v>14</v>
      </c>
      <c r="D9602" s="2">
        <v>44173.794085648151</v>
      </c>
      <c r="E9602" s="3" t="str">
        <f>VLOOKUP(Main[[#This Row],[ReactionsType]],ReactionTye[],2,0)</f>
        <v>positive</v>
      </c>
      <c r="F9602" s="3">
        <f>VLOOKUP(Main[[#This Row],[ReactionsType]],ReactionTye[],3,0)</f>
        <v>72</v>
      </c>
      <c r="G9602" s="3" t="str">
        <f>VLOOKUP(Main[[#This Row],[Content ID]],Content[#All],3,0)</f>
        <v>audio</v>
      </c>
      <c r="H9602" s="3" t="str">
        <f>VLOOKUP(Main[[#This Row],[Content ID]],Content[#All],4,0)</f>
        <v>animals</v>
      </c>
    </row>
    <row r="9603" spans="1:8">
      <c r="A9603" t="s">
        <v>937</v>
      </c>
      <c r="B9603" t="s">
        <v>441</v>
      </c>
      <c r="C9603" t="s">
        <v>13</v>
      </c>
      <c r="D9603" s="2">
        <v>44356.577881944446</v>
      </c>
      <c r="E9603" s="3" t="str">
        <f>VLOOKUP(Main[[#This Row],[ReactionsType]],ReactionTye[],2,0)</f>
        <v>positive</v>
      </c>
      <c r="F9603" s="3">
        <f>VLOOKUP(Main[[#This Row],[ReactionsType]],ReactionTye[],3,0)</f>
        <v>70</v>
      </c>
      <c r="G9603" s="3" t="str">
        <f>VLOOKUP(Main[[#This Row],[Content ID]],Content[#All],3,0)</f>
        <v>audio</v>
      </c>
      <c r="H9603" s="3" t="str">
        <f>VLOOKUP(Main[[#This Row],[Content ID]],Content[#All],4,0)</f>
        <v>animals</v>
      </c>
    </row>
    <row r="9604" spans="1:8">
      <c r="A9604" t="s">
        <v>937</v>
      </c>
      <c r="B9604" t="s">
        <v>543</v>
      </c>
      <c r="C9604" t="s">
        <v>13</v>
      </c>
      <c r="D9604" s="2">
        <v>44322.689687500002</v>
      </c>
      <c r="E9604" s="3" t="str">
        <f>VLOOKUP(Main[[#This Row],[ReactionsType]],ReactionTye[],2,0)</f>
        <v>positive</v>
      </c>
      <c r="F9604" s="3">
        <f>VLOOKUP(Main[[#This Row],[ReactionsType]],ReactionTye[],3,0)</f>
        <v>70</v>
      </c>
      <c r="G9604" s="3" t="str">
        <f>VLOOKUP(Main[[#This Row],[Content ID]],Content[#All],3,0)</f>
        <v>audio</v>
      </c>
      <c r="H9604" s="3" t="str">
        <f>VLOOKUP(Main[[#This Row],[Content ID]],Content[#All],4,0)</f>
        <v>animals</v>
      </c>
    </row>
    <row r="9605" spans="1:8">
      <c r="A9605" t="s">
        <v>937</v>
      </c>
      <c r="B9605" t="s">
        <v>290</v>
      </c>
      <c r="C9605" t="s">
        <v>17</v>
      </c>
      <c r="D9605" s="2">
        <v>44118.381423611114</v>
      </c>
      <c r="E9605" s="3" t="str">
        <f>VLOOKUP(Main[[#This Row],[ReactionsType]],ReactionTye[],2,0)</f>
        <v>positive</v>
      </c>
      <c r="F9605" s="3">
        <f>VLOOKUP(Main[[#This Row],[ReactionsType]],ReactionTye[],3,0)</f>
        <v>45</v>
      </c>
      <c r="G9605" s="3" t="str">
        <f>VLOOKUP(Main[[#This Row],[Content ID]],Content[#All],3,0)</f>
        <v>audio</v>
      </c>
      <c r="H9605" s="3" t="str">
        <f>VLOOKUP(Main[[#This Row],[Content ID]],Content[#All],4,0)</f>
        <v>animals</v>
      </c>
    </row>
    <row r="9606" spans="1:8">
      <c r="A9606" t="s">
        <v>937</v>
      </c>
      <c r="B9606" t="s">
        <v>447</v>
      </c>
      <c r="C9606" t="s">
        <v>12</v>
      </c>
      <c r="D9606" s="2">
        <v>44251.548981481479</v>
      </c>
      <c r="E9606" s="3" t="str">
        <f>VLOOKUP(Main[[#This Row],[ReactionsType]],ReactionTye[],2,0)</f>
        <v>positive</v>
      </c>
      <c r="F9606" s="3">
        <f>VLOOKUP(Main[[#This Row],[ReactionsType]],ReactionTye[],3,0)</f>
        <v>75</v>
      </c>
      <c r="G9606" s="3" t="str">
        <f>VLOOKUP(Main[[#This Row],[Content ID]],Content[#All],3,0)</f>
        <v>audio</v>
      </c>
      <c r="H9606" s="3" t="str">
        <f>VLOOKUP(Main[[#This Row],[Content ID]],Content[#All],4,0)</f>
        <v>animals</v>
      </c>
    </row>
    <row r="9607" spans="1:8">
      <c r="A9607" t="s">
        <v>938</v>
      </c>
      <c r="B9607" t="s">
        <v>359</v>
      </c>
      <c r="C9607" t="s">
        <v>19</v>
      </c>
      <c r="D9607" s="2">
        <v>44112.065798611111</v>
      </c>
      <c r="E9607" s="3" t="str">
        <f>VLOOKUP(Main[[#This Row],[ReactionsType]],ReactionTye[],2,0)</f>
        <v>negative</v>
      </c>
      <c r="F9607" s="3">
        <f>VLOOKUP(Main[[#This Row],[ReactionsType]],ReactionTye[],3,0)</f>
        <v>15</v>
      </c>
      <c r="G9607" s="3" t="str">
        <f>VLOOKUP(Main[[#This Row],[Content ID]],Content[#All],3,0)</f>
        <v>GIF</v>
      </c>
      <c r="H9607" s="3" t="str">
        <f>VLOOKUP(Main[[#This Row],[Content ID]],Content[#All],4,0)</f>
        <v>technology</v>
      </c>
    </row>
    <row r="9608" spans="1:8">
      <c r="A9608" t="s">
        <v>938</v>
      </c>
      <c r="B9608" t="s">
        <v>532</v>
      </c>
      <c r="C9608" t="s">
        <v>5</v>
      </c>
      <c r="D9608" s="2">
        <v>44001.9453125</v>
      </c>
      <c r="E9608" s="3" t="str">
        <f>VLOOKUP(Main[[#This Row],[ReactionsType]],ReactionTye[],2,0)</f>
        <v>negative</v>
      </c>
      <c r="F9608" s="3">
        <f>VLOOKUP(Main[[#This Row],[ReactionsType]],ReactionTye[],3,0)</f>
        <v>0</v>
      </c>
      <c r="G9608" s="3" t="str">
        <f>VLOOKUP(Main[[#This Row],[Content ID]],Content[#All],3,0)</f>
        <v>GIF</v>
      </c>
      <c r="H9608" s="3" t="str">
        <f>VLOOKUP(Main[[#This Row],[Content ID]],Content[#All],4,0)</f>
        <v>technology</v>
      </c>
    </row>
    <row r="9609" spans="1:8">
      <c r="A9609" t="s">
        <v>938</v>
      </c>
      <c r="B9609" t="s">
        <v>371</v>
      </c>
      <c r="C9609" t="s">
        <v>13</v>
      </c>
      <c r="D9609" s="2">
        <v>44042.399884259263</v>
      </c>
      <c r="E9609" s="3" t="str">
        <f>VLOOKUP(Main[[#This Row],[ReactionsType]],ReactionTye[],2,0)</f>
        <v>positive</v>
      </c>
      <c r="F9609" s="3">
        <f>VLOOKUP(Main[[#This Row],[ReactionsType]],ReactionTye[],3,0)</f>
        <v>70</v>
      </c>
      <c r="G9609" s="3" t="str">
        <f>VLOOKUP(Main[[#This Row],[Content ID]],Content[#All],3,0)</f>
        <v>GIF</v>
      </c>
      <c r="H9609" s="3" t="str">
        <f>VLOOKUP(Main[[#This Row],[Content ID]],Content[#All],4,0)</f>
        <v>technology</v>
      </c>
    </row>
    <row r="9610" spans="1:8">
      <c r="A9610" t="s">
        <v>938</v>
      </c>
      <c r="B9610" t="s">
        <v>40</v>
      </c>
      <c r="C9610" t="s">
        <v>8</v>
      </c>
      <c r="D9610" s="2">
        <v>44099.786307870374</v>
      </c>
      <c r="E9610" s="3" t="str">
        <f>VLOOKUP(Main[[#This Row],[ReactionsType]],ReactionTye[],2,0)</f>
        <v>positive</v>
      </c>
      <c r="F9610" s="3">
        <f>VLOOKUP(Main[[#This Row],[ReactionsType]],ReactionTye[],3,0)</f>
        <v>30</v>
      </c>
      <c r="G9610" s="3" t="str">
        <f>VLOOKUP(Main[[#This Row],[Content ID]],Content[#All],3,0)</f>
        <v>GIF</v>
      </c>
      <c r="H9610" s="3" t="str">
        <f>VLOOKUP(Main[[#This Row],[Content ID]],Content[#All],4,0)</f>
        <v>technology</v>
      </c>
    </row>
    <row r="9611" spans="1:8">
      <c r="A9611" t="s">
        <v>938</v>
      </c>
      <c r="B9611" t="s">
        <v>467</v>
      </c>
      <c r="C9611" t="s">
        <v>14</v>
      </c>
      <c r="D9611" s="2">
        <v>44045.654699074075</v>
      </c>
      <c r="E9611" s="3" t="str">
        <f>VLOOKUP(Main[[#This Row],[ReactionsType]],ReactionTye[],2,0)</f>
        <v>positive</v>
      </c>
      <c r="F9611" s="3">
        <f>VLOOKUP(Main[[#This Row],[ReactionsType]],ReactionTye[],3,0)</f>
        <v>72</v>
      </c>
      <c r="G9611" s="3" t="str">
        <f>VLOOKUP(Main[[#This Row],[Content ID]],Content[#All],3,0)</f>
        <v>GIF</v>
      </c>
      <c r="H9611" s="3" t="str">
        <f>VLOOKUP(Main[[#This Row],[Content ID]],Content[#All],4,0)</f>
        <v>technology</v>
      </c>
    </row>
    <row r="9612" spans="1:8">
      <c r="A9612" t="s">
        <v>938</v>
      </c>
      <c r="B9612" t="s">
        <v>32</v>
      </c>
      <c r="C9612" t="s">
        <v>20</v>
      </c>
      <c r="D9612" s="2">
        <v>44147.549363425926</v>
      </c>
      <c r="E9612" s="3" t="str">
        <f>VLOOKUP(Main[[#This Row],[ReactionsType]],ReactionTye[],2,0)</f>
        <v>negative</v>
      </c>
      <c r="F9612" s="3">
        <f>VLOOKUP(Main[[#This Row],[ReactionsType]],ReactionTye[],3,0)</f>
        <v>12</v>
      </c>
      <c r="G9612" s="3" t="str">
        <f>VLOOKUP(Main[[#This Row],[Content ID]],Content[#All],3,0)</f>
        <v>GIF</v>
      </c>
      <c r="H9612" s="3" t="str">
        <f>VLOOKUP(Main[[#This Row],[Content ID]],Content[#All],4,0)</f>
        <v>technology</v>
      </c>
    </row>
    <row r="9613" spans="1:8">
      <c r="A9613" t="s">
        <v>938</v>
      </c>
      <c r="B9613" t="s">
        <v>446</v>
      </c>
      <c r="C9613" t="s">
        <v>15</v>
      </c>
      <c r="D9613" s="2">
        <v>44118.539594907408</v>
      </c>
      <c r="E9613" s="3" t="str">
        <f>VLOOKUP(Main[[#This Row],[ReactionsType]],ReactionTye[],2,0)</f>
        <v>positive</v>
      </c>
      <c r="F9613" s="3">
        <f>VLOOKUP(Main[[#This Row],[ReactionsType]],ReactionTye[],3,0)</f>
        <v>50</v>
      </c>
      <c r="G9613" s="3" t="str">
        <f>VLOOKUP(Main[[#This Row],[Content ID]],Content[#All],3,0)</f>
        <v>GIF</v>
      </c>
      <c r="H9613" s="3" t="str">
        <f>VLOOKUP(Main[[#This Row],[Content ID]],Content[#All],4,0)</f>
        <v>technology</v>
      </c>
    </row>
    <row r="9614" spans="1:8">
      <c r="A9614" t="s">
        <v>938</v>
      </c>
      <c r="B9614" t="s">
        <v>317</v>
      </c>
      <c r="C9614" t="s">
        <v>12</v>
      </c>
      <c r="D9614" s="2">
        <v>44049.316168981481</v>
      </c>
      <c r="E9614" s="3" t="str">
        <f>VLOOKUP(Main[[#This Row],[ReactionsType]],ReactionTye[],2,0)</f>
        <v>positive</v>
      </c>
      <c r="F9614" s="3">
        <f>VLOOKUP(Main[[#This Row],[ReactionsType]],ReactionTye[],3,0)</f>
        <v>75</v>
      </c>
      <c r="G9614" s="3" t="str">
        <f>VLOOKUP(Main[[#This Row],[Content ID]],Content[#All],3,0)</f>
        <v>GIF</v>
      </c>
      <c r="H9614" s="3" t="str">
        <f>VLOOKUP(Main[[#This Row],[Content ID]],Content[#All],4,0)</f>
        <v>technology</v>
      </c>
    </row>
    <row r="9615" spans="1:8">
      <c r="A9615" t="s">
        <v>938</v>
      </c>
      <c r="B9615" t="s">
        <v>295</v>
      </c>
      <c r="C9615" t="s">
        <v>14</v>
      </c>
      <c r="D9615" s="2">
        <v>44139.6721412037</v>
      </c>
      <c r="E9615" s="3" t="str">
        <f>VLOOKUP(Main[[#This Row],[ReactionsType]],ReactionTye[],2,0)</f>
        <v>positive</v>
      </c>
      <c r="F9615" s="3">
        <f>VLOOKUP(Main[[#This Row],[ReactionsType]],ReactionTye[],3,0)</f>
        <v>72</v>
      </c>
      <c r="G9615" s="3" t="str">
        <f>VLOOKUP(Main[[#This Row],[Content ID]],Content[#All],3,0)</f>
        <v>GIF</v>
      </c>
      <c r="H9615" s="3" t="str">
        <f>VLOOKUP(Main[[#This Row],[Content ID]],Content[#All],4,0)</f>
        <v>technology</v>
      </c>
    </row>
    <row r="9616" spans="1:8">
      <c r="A9616" t="s">
        <v>939</v>
      </c>
      <c r="B9616" t="s">
        <v>201</v>
      </c>
      <c r="C9616" t="s">
        <v>4</v>
      </c>
      <c r="D9616" s="2">
        <v>44104.983888888892</v>
      </c>
      <c r="E9616" s="3" t="str">
        <f>VLOOKUP(Main[[#This Row],[ReactionsType]],ReactionTye[],2,0)</f>
        <v>positive</v>
      </c>
      <c r="F9616" s="3">
        <f>VLOOKUP(Main[[#This Row],[ReactionsType]],ReactionTye[],3,0)</f>
        <v>70</v>
      </c>
      <c r="G9616" s="3" t="str">
        <f>VLOOKUP(Main[[#This Row],[Content ID]],Content[#All],3,0)</f>
        <v>video</v>
      </c>
      <c r="H9616" s="3" t="str">
        <f>VLOOKUP(Main[[#This Row],[Content ID]],Content[#All],4,0)</f>
        <v>food</v>
      </c>
    </row>
    <row r="9617" spans="1:8">
      <c r="A9617" t="s">
        <v>939</v>
      </c>
      <c r="B9617" t="s">
        <v>520</v>
      </c>
      <c r="C9617" t="s">
        <v>8</v>
      </c>
      <c r="D9617" s="2">
        <v>44152.614907407406</v>
      </c>
      <c r="E9617" s="3" t="str">
        <f>VLOOKUP(Main[[#This Row],[ReactionsType]],ReactionTye[],2,0)</f>
        <v>positive</v>
      </c>
      <c r="F9617" s="3">
        <f>VLOOKUP(Main[[#This Row],[ReactionsType]],ReactionTye[],3,0)</f>
        <v>30</v>
      </c>
      <c r="G9617" s="3" t="str">
        <f>VLOOKUP(Main[[#This Row],[Content ID]],Content[#All],3,0)</f>
        <v>video</v>
      </c>
      <c r="H9617" s="3" t="str">
        <f>VLOOKUP(Main[[#This Row],[Content ID]],Content[#All],4,0)</f>
        <v>food</v>
      </c>
    </row>
    <row r="9618" spans="1:8">
      <c r="A9618" t="s">
        <v>939</v>
      </c>
      <c r="B9618" t="s">
        <v>421</v>
      </c>
      <c r="C9618" t="s">
        <v>17</v>
      </c>
      <c r="D9618" s="2">
        <v>44074.832060185188</v>
      </c>
      <c r="E9618" s="3" t="str">
        <f>VLOOKUP(Main[[#This Row],[ReactionsType]],ReactionTye[],2,0)</f>
        <v>positive</v>
      </c>
      <c r="F9618" s="3">
        <f>VLOOKUP(Main[[#This Row],[ReactionsType]],ReactionTye[],3,0)</f>
        <v>45</v>
      </c>
      <c r="G9618" s="3" t="str">
        <f>VLOOKUP(Main[[#This Row],[Content ID]],Content[#All],3,0)</f>
        <v>video</v>
      </c>
      <c r="H9618" s="3" t="str">
        <f>VLOOKUP(Main[[#This Row],[Content ID]],Content[#All],4,0)</f>
        <v>food</v>
      </c>
    </row>
    <row r="9619" spans="1:8">
      <c r="A9619" t="s">
        <v>939</v>
      </c>
      <c r="B9619" t="s">
        <v>205</v>
      </c>
      <c r="C9619" t="s">
        <v>11</v>
      </c>
      <c r="D9619" s="2">
        <v>44087.949664351851</v>
      </c>
      <c r="E9619" s="3" t="str">
        <f>VLOOKUP(Main[[#This Row],[ReactionsType]],ReactionTye[],2,0)</f>
        <v>positive</v>
      </c>
      <c r="F9619" s="3">
        <f>VLOOKUP(Main[[#This Row],[ReactionsType]],ReactionTye[],3,0)</f>
        <v>65</v>
      </c>
      <c r="G9619" s="3" t="str">
        <f>VLOOKUP(Main[[#This Row],[Content ID]],Content[#All],3,0)</f>
        <v>video</v>
      </c>
      <c r="H9619" s="3" t="str">
        <f>VLOOKUP(Main[[#This Row],[Content ID]],Content[#All],4,0)</f>
        <v>food</v>
      </c>
    </row>
    <row r="9620" spans="1:8">
      <c r="A9620" t="s">
        <v>939</v>
      </c>
      <c r="B9620" t="s">
        <v>238</v>
      </c>
      <c r="C9620" t="s">
        <v>14</v>
      </c>
      <c r="D9620" s="2">
        <v>44098.343819444446</v>
      </c>
      <c r="E9620" s="3" t="str">
        <f>VLOOKUP(Main[[#This Row],[ReactionsType]],ReactionTye[],2,0)</f>
        <v>positive</v>
      </c>
      <c r="F9620" s="3">
        <f>VLOOKUP(Main[[#This Row],[ReactionsType]],ReactionTye[],3,0)</f>
        <v>72</v>
      </c>
      <c r="G9620" s="3" t="str">
        <f>VLOOKUP(Main[[#This Row],[Content ID]],Content[#All],3,0)</f>
        <v>video</v>
      </c>
      <c r="H9620" s="3" t="str">
        <f>VLOOKUP(Main[[#This Row],[Content ID]],Content[#All],4,0)</f>
        <v>food</v>
      </c>
    </row>
    <row r="9621" spans="1:8">
      <c r="A9621" t="s">
        <v>939</v>
      </c>
      <c r="B9621" t="s">
        <v>546</v>
      </c>
      <c r="C9621" t="s">
        <v>8</v>
      </c>
      <c r="D9621" s="2">
        <v>44298.264456018522</v>
      </c>
      <c r="E9621" s="3" t="str">
        <f>VLOOKUP(Main[[#This Row],[ReactionsType]],ReactionTye[],2,0)</f>
        <v>positive</v>
      </c>
      <c r="F9621" s="3">
        <f>VLOOKUP(Main[[#This Row],[ReactionsType]],ReactionTye[],3,0)</f>
        <v>30</v>
      </c>
      <c r="G9621" s="3" t="str">
        <f>VLOOKUP(Main[[#This Row],[Content ID]],Content[#All],3,0)</f>
        <v>video</v>
      </c>
      <c r="H9621" s="3" t="str">
        <f>VLOOKUP(Main[[#This Row],[Content ID]],Content[#All],4,0)</f>
        <v>food</v>
      </c>
    </row>
    <row r="9622" spans="1:8">
      <c r="A9622" t="s">
        <v>939</v>
      </c>
      <c r="B9622" t="s">
        <v>358</v>
      </c>
      <c r="C9622" t="s">
        <v>19</v>
      </c>
      <c r="D9622" s="2">
        <v>44262.403668981482</v>
      </c>
      <c r="E9622" s="3" t="str">
        <f>VLOOKUP(Main[[#This Row],[ReactionsType]],ReactionTye[],2,0)</f>
        <v>negative</v>
      </c>
      <c r="F9622" s="3">
        <f>VLOOKUP(Main[[#This Row],[ReactionsType]],ReactionTye[],3,0)</f>
        <v>15</v>
      </c>
      <c r="G9622" s="3" t="str">
        <f>VLOOKUP(Main[[#This Row],[Content ID]],Content[#All],3,0)</f>
        <v>video</v>
      </c>
      <c r="H9622" s="3" t="str">
        <f>VLOOKUP(Main[[#This Row],[Content ID]],Content[#All],4,0)</f>
        <v>food</v>
      </c>
    </row>
    <row r="9623" spans="1:8">
      <c r="A9623" t="s">
        <v>939</v>
      </c>
      <c r="B9623" t="s">
        <v>613</v>
      </c>
      <c r="C9623" t="s">
        <v>19</v>
      </c>
      <c r="D9623" s="2">
        <v>44162.194652777776</v>
      </c>
      <c r="E9623" s="3" t="str">
        <f>VLOOKUP(Main[[#This Row],[ReactionsType]],ReactionTye[],2,0)</f>
        <v>negative</v>
      </c>
      <c r="F9623" s="3">
        <f>VLOOKUP(Main[[#This Row],[ReactionsType]],ReactionTye[],3,0)</f>
        <v>15</v>
      </c>
      <c r="G9623" s="3" t="str">
        <f>VLOOKUP(Main[[#This Row],[Content ID]],Content[#All],3,0)</f>
        <v>video</v>
      </c>
      <c r="H9623" s="3" t="str">
        <f>VLOOKUP(Main[[#This Row],[Content ID]],Content[#All],4,0)</f>
        <v>food</v>
      </c>
    </row>
    <row r="9624" spans="1:8">
      <c r="A9624" t="s">
        <v>939</v>
      </c>
      <c r="B9624" t="s">
        <v>453</v>
      </c>
      <c r="C9624" t="s">
        <v>16</v>
      </c>
      <c r="D9624" s="2">
        <v>44234.26048611111</v>
      </c>
      <c r="E9624" s="3" t="str">
        <f>VLOOKUP(Main[[#This Row],[ReactionsType]],ReactionTye[],2,0)</f>
        <v>negative</v>
      </c>
      <c r="F9624" s="3">
        <f>VLOOKUP(Main[[#This Row],[ReactionsType]],ReactionTye[],3,0)</f>
        <v>10</v>
      </c>
      <c r="G9624" s="3" t="str">
        <f>VLOOKUP(Main[[#This Row],[Content ID]],Content[#All],3,0)</f>
        <v>video</v>
      </c>
      <c r="H9624" s="3" t="str">
        <f>VLOOKUP(Main[[#This Row],[Content ID]],Content[#All],4,0)</f>
        <v>food</v>
      </c>
    </row>
    <row r="9625" spans="1:8">
      <c r="A9625" t="s">
        <v>939</v>
      </c>
      <c r="B9625" t="s">
        <v>506</v>
      </c>
      <c r="C9625" t="s">
        <v>19</v>
      </c>
      <c r="D9625" s="2">
        <v>44041.37263888889</v>
      </c>
      <c r="E9625" s="3" t="str">
        <f>VLOOKUP(Main[[#This Row],[ReactionsType]],ReactionTye[],2,0)</f>
        <v>negative</v>
      </c>
      <c r="F9625" s="3">
        <f>VLOOKUP(Main[[#This Row],[ReactionsType]],ReactionTye[],3,0)</f>
        <v>15</v>
      </c>
      <c r="G9625" s="3" t="str">
        <f>VLOOKUP(Main[[#This Row],[Content ID]],Content[#All],3,0)</f>
        <v>video</v>
      </c>
      <c r="H9625" s="3" t="str">
        <f>VLOOKUP(Main[[#This Row],[Content ID]],Content[#All],4,0)</f>
        <v>food</v>
      </c>
    </row>
    <row r="9626" spans="1:8">
      <c r="A9626" t="s">
        <v>939</v>
      </c>
      <c r="B9626" s="1" t="s">
        <v>396</v>
      </c>
      <c r="C9626" t="s">
        <v>9</v>
      </c>
      <c r="D9626" s="2">
        <v>44333.523553240739</v>
      </c>
      <c r="E9626" s="3" t="str">
        <f>VLOOKUP(Main[[#This Row],[ReactionsType]],ReactionTye[],2,0)</f>
        <v>neutral</v>
      </c>
      <c r="F9626" s="3">
        <f>VLOOKUP(Main[[#This Row],[ReactionsType]],ReactionTye[],3,0)</f>
        <v>20</v>
      </c>
      <c r="G9626" s="3" t="str">
        <f>VLOOKUP(Main[[#This Row],[Content ID]],Content[#All],3,0)</f>
        <v>video</v>
      </c>
      <c r="H9626" s="3" t="str">
        <f>VLOOKUP(Main[[#This Row],[Content ID]],Content[#All],4,0)</f>
        <v>food</v>
      </c>
    </row>
    <row r="9627" spans="1:8">
      <c r="A9627" t="s">
        <v>939</v>
      </c>
      <c r="B9627" t="s">
        <v>532</v>
      </c>
      <c r="C9627" t="s">
        <v>8</v>
      </c>
      <c r="D9627" s="2">
        <v>44274.820254629631</v>
      </c>
      <c r="E9627" s="3" t="str">
        <f>VLOOKUP(Main[[#This Row],[ReactionsType]],ReactionTye[],2,0)</f>
        <v>positive</v>
      </c>
      <c r="F9627" s="3">
        <f>VLOOKUP(Main[[#This Row],[ReactionsType]],ReactionTye[],3,0)</f>
        <v>30</v>
      </c>
      <c r="G9627" s="3" t="str">
        <f>VLOOKUP(Main[[#This Row],[Content ID]],Content[#All],3,0)</f>
        <v>video</v>
      </c>
      <c r="H9627" s="3" t="str">
        <f>VLOOKUP(Main[[#This Row],[Content ID]],Content[#All],4,0)</f>
        <v>food</v>
      </c>
    </row>
    <row r="9628" spans="1:8">
      <c r="A9628" t="s">
        <v>939</v>
      </c>
      <c r="B9628" t="s">
        <v>38</v>
      </c>
      <c r="C9628" t="s">
        <v>4</v>
      </c>
      <c r="D9628" s="2">
        <v>44108.472685185188</v>
      </c>
      <c r="E9628" s="3" t="str">
        <f>VLOOKUP(Main[[#This Row],[ReactionsType]],ReactionTye[],2,0)</f>
        <v>positive</v>
      </c>
      <c r="F9628" s="3">
        <f>VLOOKUP(Main[[#This Row],[ReactionsType]],ReactionTye[],3,0)</f>
        <v>70</v>
      </c>
      <c r="G9628" s="3" t="str">
        <f>VLOOKUP(Main[[#This Row],[Content ID]],Content[#All],3,0)</f>
        <v>video</v>
      </c>
      <c r="H9628" s="3" t="str">
        <f>VLOOKUP(Main[[#This Row],[Content ID]],Content[#All],4,0)</f>
        <v>food</v>
      </c>
    </row>
    <row r="9629" spans="1:8">
      <c r="A9629" t="s">
        <v>939</v>
      </c>
      <c r="B9629" t="s">
        <v>131</v>
      </c>
      <c r="C9629" t="s">
        <v>13</v>
      </c>
      <c r="D9629" s="2">
        <v>44107.536620370367</v>
      </c>
      <c r="E9629" s="3" t="str">
        <f>VLOOKUP(Main[[#This Row],[ReactionsType]],ReactionTye[],2,0)</f>
        <v>positive</v>
      </c>
      <c r="F9629" s="3">
        <f>VLOOKUP(Main[[#This Row],[ReactionsType]],ReactionTye[],3,0)</f>
        <v>70</v>
      </c>
      <c r="G9629" s="3" t="str">
        <f>VLOOKUP(Main[[#This Row],[Content ID]],Content[#All],3,0)</f>
        <v>video</v>
      </c>
      <c r="H9629" s="3" t="str">
        <f>VLOOKUP(Main[[#This Row],[Content ID]],Content[#All],4,0)</f>
        <v>food</v>
      </c>
    </row>
    <row r="9630" spans="1:8">
      <c r="A9630" t="s">
        <v>939</v>
      </c>
      <c r="B9630" t="s">
        <v>98</v>
      </c>
      <c r="C9630" t="s">
        <v>16</v>
      </c>
      <c r="D9630" s="2">
        <v>44351.412766203706</v>
      </c>
      <c r="E9630" s="3" t="str">
        <f>VLOOKUP(Main[[#This Row],[ReactionsType]],ReactionTye[],2,0)</f>
        <v>negative</v>
      </c>
      <c r="F9630" s="3">
        <f>VLOOKUP(Main[[#This Row],[ReactionsType]],ReactionTye[],3,0)</f>
        <v>10</v>
      </c>
      <c r="G9630" s="3" t="str">
        <f>VLOOKUP(Main[[#This Row],[Content ID]],Content[#All],3,0)</f>
        <v>video</v>
      </c>
      <c r="H9630" s="3" t="str">
        <f>VLOOKUP(Main[[#This Row],[Content ID]],Content[#All],4,0)</f>
        <v>food</v>
      </c>
    </row>
    <row r="9631" spans="1:8">
      <c r="A9631" t="s">
        <v>939</v>
      </c>
      <c r="B9631" t="s">
        <v>25</v>
      </c>
      <c r="C9631" t="s">
        <v>16</v>
      </c>
      <c r="D9631" s="2">
        <v>44339.250127314815</v>
      </c>
      <c r="E9631" s="3" t="str">
        <f>VLOOKUP(Main[[#This Row],[ReactionsType]],ReactionTye[],2,0)</f>
        <v>negative</v>
      </c>
      <c r="F9631" s="3">
        <f>VLOOKUP(Main[[#This Row],[ReactionsType]],ReactionTye[],3,0)</f>
        <v>10</v>
      </c>
      <c r="G9631" s="3" t="str">
        <f>VLOOKUP(Main[[#This Row],[Content ID]],Content[#All],3,0)</f>
        <v>video</v>
      </c>
      <c r="H9631" s="3" t="str">
        <f>VLOOKUP(Main[[#This Row],[Content ID]],Content[#All],4,0)</f>
        <v>food</v>
      </c>
    </row>
    <row r="9632" spans="1:8">
      <c r="A9632" t="s">
        <v>939</v>
      </c>
      <c r="B9632" t="s">
        <v>304</v>
      </c>
      <c r="C9632" t="s">
        <v>13</v>
      </c>
      <c r="D9632" s="2">
        <v>44128.533090277779</v>
      </c>
      <c r="E9632" s="3" t="str">
        <f>VLOOKUP(Main[[#This Row],[ReactionsType]],ReactionTye[],2,0)</f>
        <v>positive</v>
      </c>
      <c r="F9632" s="3">
        <f>VLOOKUP(Main[[#This Row],[ReactionsType]],ReactionTye[],3,0)</f>
        <v>70</v>
      </c>
      <c r="G9632" s="3" t="str">
        <f>VLOOKUP(Main[[#This Row],[Content ID]],Content[#All],3,0)</f>
        <v>video</v>
      </c>
      <c r="H9632" s="3" t="str">
        <f>VLOOKUP(Main[[#This Row],[Content ID]],Content[#All],4,0)</f>
        <v>food</v>
      </c>
    </row>
    <row r="9633" spans="1:8">
      <c r="A9633" t="s">
        <v>939</v>
      </c>
      <c r="B9633" t="s">
        <v>200</v>
      </c>
      <c r="C9633" t="s">
        <v>5</v>
      </c>
      <c r="D9633" s="2">
        <v>44317.403310185182</v>
      </c>
      <c r="E9633" s="3" t="str">
        <f>VLOOKUP(Main[[#This Row],[ReactionsType]],ReactionTye[],2,0)</f>
        <v>negative</v>
      </c>
      <c r="F9633" s="3">
        <f>VLOOKUP(Main[[#This Row],[ReactionsType]],ReactionTye[],3,0)</f>
        <v>0</v>
      </c>
      <c r="G9633" s="3" t="str">
        <f>VLOOKUP(Main[[#This Row],[Content ID]],Content[#All],3,0)</f>
        <v>video</v>
      </c>
      <c r="H9633" s="3" t="str">
        <f>VLOOKUP(Main[[#This Row],[Content ID]],Content[#All],4,0)</f>
        <v>food</v>
      </c>
    </row>
    <row r="9634" spans="1:8">
      <c r="A9634" t="s">
        <v>939</v>
      </c>
      <c r="B9634" t="s">
        <v>526</v>
      </c>
      <c r="C9634" t="s">
        <v>18</v>
      </c>
      <c r="D9634" s="2">
        <v>44213.761724537035</v>
      </c>
      <c r="E9634" s="3" t="str">
        <f>VLOOKUP(Main[[#This Row],[ReactionsType]],ReactionTye[],2,0)</f>
        <v>neutral</v>
      </c>
      <c r="F9634" s="3">
        <f>VLOOKUP(Main[[#This Row],[ReactionsType]],ReactionTye[],3,0)</f>
        <v>35</v>
      </c>
      <c r="G9634" s="3" t="str">
        <f>VLOOKUP(Main[[#This Row],[Content ID]],Content[#All],3,0)</f>
        <v>video</v>
      </c>
      <c r="H9634" s="3" t="str">
        <f>VLOOKUP(Main[[#This Row],[Content ID]],Content[#All],4,0)</f>
        <v>food</v>
      </c>
    </row>
    <row r="9635" spans="1:8">
      <c r="A9635" t="s">
        <v>939</v>
      </c>
      <c r="B9635" t="s">
        <v>46</v>
      </c>
      <c r="C9635" t="s">
        <v>9</v>
      </c>
      <c r="D9635" s="2">
        <v>44099.490682870368</v>
      </c>
      <c r="E9635" s="3" t="str">
        <f>VLOOKUP(Main[[#This Row],[ReactionsType]],ReactionTye[],2,0)</f>
        <v>neutral</v>
      </c>
      <c r="F9635" s="3">
        <f>VLOOKUP(Main[[#This Row],[ReactionsType]],ReactionTye[],3,0)</f>
        <v>20</v>
      </c>
      <c r="G9635" s="3" t="str">
        <f>VLOOKUP(Main[[#This Row],[Content ID]],Content[#All],3,0)</f>
        <v>video</v>
      </c>
      <c r="H9635" s="3" t="str">
        <f>VLOOKUP(Main[[#This Row],[Content ID]],Content[#All],4,0)</f>
        <v>food</v>
      </c>
    </row>
    <row r="9636" spans="1:8">
      <c r="A9636" t="s">
        <v>939</v>
      </c>
      <c r="B9636" t="s">
        <v>168</v>
      </c>
      <c r="C9636" t="s">
        <v>2</v>
      </c>
      <c r="D9636" s="2">
        <v>44088.335115740738</v>
      </c>
      <c r="E9636" s="3" t="str">
        <f>VLOOKUP(Main[[#This Row],[ReactionsType]],ReactionTye[],2,0)</f>
        <v>positive</v>
      </c>
      <c r="F9636" s="3">
        <f>VLOOKUP(Main[[#This Row],[ReactionsType]],ReactionTye[],3,0)</f>
        <v>60</v>
      </c>
      <c r="G9636" s="3" t="str">
        <f>VLOOKUP(Main[[#This Row],[Content ID]],Content[#All],3,0)</f>
        <v>video</v>
      </c>
      <c r="H9636" s="3" t="str">
        <f>VLOOKUP(Main[[#This Row],[Content ID]],Content[#All],4,0)</f>
        <v>food</v>
      </c>
    </row>
    <row r="9637" spans="1:8">
      <c r="A9637" t="s">
        <v>939</v>
      </c>
      <c r="B9637" t="s">
        <v>316</v>
      </c>
      <c r="C9637" t="s">
        <v>5</v>
      </c>
      <c r="D9637" s="2">
        <v>44063.071400462963</v>
      </c>
      <c r="E9637" s="3" t="str">
        <f>VLOOKUP(Main[[#This Row],[ReactionsType]],ReactionTye[],2,0)</f>
        <v>negative</v>
      </c>
      <c r="F9637" s="3">
        <f>VLOOKUP(Main[[#This Row],[ReactionsType]],ReactionTye[],3,0)</f>
        <v>0</v>
      </c>
      <c r="G9637" s="3" t="str">
        <f>VLOOKUP(Main[[#This Row],[Content ID]],Content[#All],3,0)</f>
        <v>video</v>
      </c>
      <c r="H9637" s="3" t="str">
        <f>VLOOKUP(Main[[#This Row],[Content ID]],Content[#All],4,0)</f>
        <v>food</v>
      </c>
    </row>
    <row r="9638" spans="1:8">
      <c r="A9638" t="s">
        <v>939</v>
      </c>
      <c r="B9638" t="s">
        <v>99</v>
      </c>
      <c r="C9638" t="s">
        <v>9</v>
      </c>
      <c r="D9638" s="2">
        <v>44206.693703703706</v>
      </c>
      <c r="E9638" s="3" t="str">
        <f>VLOOKUP(Main[[#This Row],[ReactionsType]],ReactionTye[],2,0)</f>
        <v>neutral</v>
      </c>
      <c r="F9638" s="3">
        <f>VLOOKUP(Main[[#This Row],[ReactionsType]],ReactionTye[],3,0)</f>
        <v>20</v>
      </c>
      <c r="G9638" s="3" t="str">
        <f>VLOOKUP(Main[[#This Row],[Content ID]],Content[#All],3,0)</f>
        <v>video</v>
      </c>
      <c r="H9638" s="3" t="str">
        <f>VLOOKUP(Main[[#This Row],[Content ID]],Content[#All],4,0)</f>
        <v>food</v>
      </c>
    </row>
    <row r="9639" spans="1:8">
      <c r="A9639" t="s">
        <v>939</v>
      </c>
      <c r="B9639" t="s">
        <v>455</v>
      </c>
      <c r="C9639" t="s">
        <v>11</v>
      </c>
      <c r="D9639" s="2">
        <v>44063.543356481481</v>
      </c>
      <c r="E9639" s="3" t="str">
        <f>VLOOKUP(Main[[#This Row],[ReactionsType]],ReactionTye[],2,0)</f>
        <v>positive</v>
      </c>
      <c r="F9639" s="3">
        <f>VLOOKUP(Main[[#This Row],[ReactionsType]],ReactionTye[],3,0)</f>
        <v>65</v>
      </c>
      <c r="G9639" s="3" t="str">
        <f>VLOOKUP(Main[[#This Row],[Content ID]],Content[#All],3,0)</f>
        <v>video</v>
      </c>
      <c r="H9639" s="3" t="str">
        <f>VLOOKUP(Main[[#This Row],[Content ID]],Content[#All],4,0)</f>
        <v>food</v>
      </c>
    </row>
    <row r="9640" spans="1:8">
      <c r="A9640" t="s">
        <v>939</v>
      </c>
      <c r="B9640" t="s">
        <v>603</v>
      </c>
      <c r="C9640" t="s">
        <v>18</v>
      </c>
      <c r="D9640" s="2">
        <v>44344.870752314811</v>
      </c>
      <c r="E9640" s="3" t="str">
        <f>VLOOKUP(Main[[#This Row],[ReactionsType]],ReactionTye[],2,0)</f>
        <v>neutral</v>
      </c>
      <c r="F9640" s="3">
        <f>VLOOKUP(Main[[#This Row],[ReactionsType]],ReactionTye[],3,0)</f>
        <v>35</v>
      </c>
      <c r="G9640" s="3" t="str">
        <f>VLOOKUP(Main[[#This Row],[Content ID]],Content[#All],3,0)</f>
        <v>video</v>
      </c>
      <c r="H9640" s="3" t="str">
        <f>VLOOKUP(Main[[#This Row],[Content ID]],Content[#All],4,0)</f>
        <v>food</v>
      </c>
    </row>
    <row r="9641" spans="1:8">
      <c r="A9641" t="s">
        <v>939</v>
      </c>
      <c r="B9641" t="s">
        <v>264</v>
      </c>
      <c r="C9641" t="s">
        <v>19</v>
      </c>
      <c r="D9641" s="2">
        <v>44135.504317129627</v>
      </c>
      <c r="E9641" s="3" t="str">
        <f>VLOOKUP(Main[[#This Row],[ReactionsType]],ReactionTye[],2,0)</f>
        <v>negative</v>
      </c>
      <c r="F9641" s="3">
        <f>VLOOKUP(Main[[#This Row],[ReactionsType]],ReactionTye[],3,0)</f>
        <v>15</v>
      </c>
      <c r="G9641" s="3" t="str">
        <f>VLOOKUP(Main[[#This Row],[Content ID]],Content[#All],3,0)</f>
        <v>video</v>
      </c>
      <c r="H9641" s="3" t="str">
        <f>VLOOKUP(Main[[#This Row],[Content ID]],Content[#All],4,0)</f>
        <v>food</v>
      </c>
    </row>
    <row r="9642" spans="1:8">
      <c r="A9642" t="s">
        <v>939</v>
      </c>
      <c r="B9642" t="s">
        <v>143</v>
      </c>
      <c r="C9642" t="s">
        <v>16</v>
      </c>
      <c r="D9642" s="2">
        <v>44335.597303240742</v>
      </c>
      <c r="E9642" s="3" t="str">
        <f>VLOOKUP(Main[[#This Row],[ReactionsType]],ReactionTye[],2,0)</f>
        <v>negative</v>
      </c>
      <c r="F9642" s="3">
        <f>VLOOKUP(Main[[#This Row],[ReactionsType]],ReactionTye[],3,0)</f>
        <v>10</v>
      </c>
      <c r="G9642" s="3" t="str">
        <f>VLOOKUP(Main[[#This Row],[Content ID]],Content[#All],3,0)</f>
        <v>video</v>
      </c>
      <c r="H9642" s="3" t="str">
        <f>VLOOKUP(Main[[#This Row],[Content ID]],Content[#All],4,0)</f>
        <v>food</v>
      </c>
    </row>
    <row r="9643" spans="1:8">
      <c r="A9643" t="s">
        <v>939</v>
      </c>
      <c r="B9643" t="s">
        <v>240</v>
      </c>
      <c r="C9643" t="s">
        <v>13</v>
      </c>
      <c r="D9643" s="2">
        <v>44150.96130787037</v>
      </c>
      <c r="E9643" s="3" t="str">
        <f>VLOOKUP(Main[[#This Row],[ReactionsType]],ReactionTye[],2,0)</f>
        <v>positive</v>
      </c>
      <c r="F9643" s="3">
        <f>VLOOKUP(Main[[#This Row],[ReactionsType]],ReactionTye[],3,0)</f>
        <v>70</v>
      </c>
      <c r="G9643" s="3" t="str">
        <f>VLOOKUP(Main[[#This Row],[Content ID]],Content[#All],3,0)</f>
        <v>video</v>
      </c>
      <c r="H9643" s="3" t="str">
        <f>VLOOKUP(Main[[#This Row],[Content ID]],Content[#All],4,0)</f>
        <v>food</v>
      </c>
    </row>
    <row r="9644" spans="1:8">
      <c r="A9644" t="s">
        <v>939</v>
      </c>
      <c r="B9644" t="s">
        <v>41</v>
      </c>
      <c r="C9644" t="s">
        <v>18</v>
      </c>
      <c r="D9644" s="2">
        <v>44301.883506944447</v>
      </c>
      <c r="E9644" s="3" t="str">
        <f>VLOOKUP(Main[[#This Row],[ReactionsType]],ReactionTye[],2,0)</f>
        <v>neutral</v>
      </c>
      <c r="F9644" s="3">
        <f>VLOOKUP(Main[[#This Row],[ReactionsType]],ReactionTye[],3,0)</f>
        <v>35</v>
      </c>
      <c r="G9644" s="3" t="str">
        <f>VLOOKUP(Main[[#This Row],[Content ID]],Content[#All],3,0)</f>
        <v>video</v>
      </c>
      <c r="H9644" s="3" t="str">
        <f>VLOOKUP(Main[[#This Row],[Content ID]],Content[#All],4,0)</f>
        <v>food</v>
      </c>
    </row>
    <row r="9645" spans="1:8">
      <c r="A9645" t="s">
        <v>940</v>
      </c>
      <c r="B9645" t="s">
        <v>62</v>
      </c>
      <c r="C9645" t="s">
        <v>20</v>
      </c>
      <c r="D9645" s="2">
        <v>44328.01829861111</v>
      </c>
      <c r="E9645" s="3" t="str">
        <f>VLOOKUP(Main[[#This Row],[ReactionsType]],ReactionTye[],2,0)</f>
        <v>negative</v>
      </c>
      <c r="F9645" s="3">
        <f>VLOOKUP(Main[[#This Row],[ReactionsType]],ReactionTye[],3,0)</f>
        <v>12</v>
      </c>
      <c r="G9645" s="3" t="str">
        <f>VLOOKUP(Main[[#This Row],[Content ID]],Content[#All],3,0)</f>
        <v>video</v>
      </c>
      <c r="H9645" s="3" t="str">
        <f>VLOOKUP(Main[[#This Row],[Content ID]],Content[#All],4,0)</f>
        <v>science</v>
      </c>
    </row>
    <row r="9646" spans="1:8">
      <c r="A9646" t="s">
        <v>940</v>
      </c>
      <c r="B9646" t="s">
        <v>532</v>
      </c>
      <c r="C9646" t="s">
        <v>20</v>
      </c>
      <c r="D9646" s="2">
        <v>44144.818969907406</v>
      </c>
      <c r="E9646" s="3" t="str">
        <f>VLOOKUP(Main[[#This Row],[ReactionsType]],ReactionTye[],2,0)</f>
        <v>negative</v>
      </c>
      <c r="F9646" s="3">
        <f>VLOOKUP(Main[[#This Row],[ReactionsType]],ReactionTye[],3,0)</f>
        <v>12</v>
      </c>
      <c r="G9646" s="3" t="str">
        <f>VLOOKUP(Main[[#This Row],[Content ID]],Content[#All],3,0)</f>
        <v>video</v>
      </c>
      <c r="H9646" s="3" t="str">
        <f>VLOOKUP(Main[[#This Row],[Content ID]],Content[#All],4,0)</f>
        <v>science</v>
      </c>
    </row>
    <row r="9647" spans="1:8">
      <c r="A9647" t="s">
        <v>940</v>
      </c>
      <c r="B9647" t="s">
        <v>201</v>
      </c>
      <c r="C9647" t="s">
        <v>2</v>
      </c>
      <c r="D9647" s="2">
        <v>44042.399710648147</v>
      </c>
      <c r="E9647" s="3" t="str">
        <f>VLOOKUP(Main[[#This Row],[ReactionsType]],ReactionTye[],2,0)</f>
        <v>positive</v>
      </c>
      <c r="F9647" s="3">
        <f>VLOOKUP(Main[[#This Row],[ReactionsType]],ReactionTye[],3,0)</f>
        <v>60</v>
      </c>
      <c r="G9647" s="3" t="str">
        <f>VLOOKUP(Main[[#This Row],[Content ID]],Content[#All],3,0)</f>
        <v>video</v>
      </c>
      <c r="H9647" s="3" t="str">
        <f>VLOOKUP(Main[[#This Row],[Content ID]],Content[#All],4,0)</f>
        <v>science</v>
      </c>
    </row>
    <row r="9648" spans="1:8">
      <c r="A9648" t="s">
        <v>940</v>
      </c>
      <c r="B9648" t="s">
        <v>473</v>
      </c>
      <c r="C9648" t="s">
        <v>9</v>
      </c>
      <c r="D9648" s="2">
        <v>44323.79347222222</v>
      </c>
      <c r="E9648" s="3" t="str">
        <f>VLOOKUP(Main[[#This Row],[ReactionsType]],ReactionTye[],2,0)</f>
        <v>neutral</v>
      </c>
      <c r="F9648" s="3">
        <f>VLOOKUP(Main[[#This Row],[ReactionsType]],ReactionTye[],3,0)</f>
        <v>20</v>
      </c>
      <c r="G9648" s="3" t="str">
        <f>VLOOKUP(Main[[#This Row],[Content ID]],Content[#All],3,0)</f>
        <v>video</v>
      </c>
      <c r="H9648" s="3" t="str">
        <f>VLOOKUP(Main[[#This Row],[Content ID]],Content[#All],4,0)</f>
        <v>science</v>
      </c>
    </row>
    <row r="9649" spans="1:8">
      <c r="A9649" t="s">
        <v>940</v>
      </c>
      <c r="B9649" t="s">
        <v>186</v>
      </c>
      <c r="C9649" t="s">
        <v>4</v>
      </c>
      <c r="D9649" s="2">
        <v>44176.339525462965</v>
      </c>
      <c r="E9649" s="3" t="str">
        <f>VLOOKUP(Main[[#This Row],[ReactionsType]],ReactionTye[],2,0)</f>
        <v>positive</v>
      </c>
      <c r="F9649" s="3">
        <f>VLOOKUP(Main[[#This Row],[ReactionsType]],ReactionTye[],3,0)</f>
        <v>70</v>
      </c>
      <c r="G9649" s="3" t="str">
        <f>VLOOKUP(Main[[#This Row],[Content ID]],Content[#All],3,0)</f>
        <v>video</v>
      </c>
      <c r="H9649" s="3" t="str">
        <f>VLOOKUP(Main[[#This Row],[Content ID]],Content[#All],4,0)</f>
        <v>science</v>
      </c>
    </row>
    <row r="9650" spans="1:8">
      <c r="A9650" t="s">
        <v>941</v>
      </c>
      <c r="B9650" t="s">
        <v>378</v>
      </c>
      <c r="C9650" t="s">
        <v>5</v>
      </c>
      <c r="D9650" s="2">
        <v>44142.903796296298</v>
      </c>
      <c r="E9650" s="3" t="str">
        <f>VLOOKUP(Main[[#This Row],[ReactionsType]],ReactionTye[],2,0)</f>
        <v>negative</v>
      </c>
      <c r="F9650" s="3">
        <f>VLOOKUP(Main[[#This Row],[ReactionsType]],ReactionTye[],3,0)</f>
        <v>0</v>
      </c>
      <c r="G9650" s="3" t="str">
        <f>VLOOKUP(Main[[#This Row],[Content ID]],Content[#All],3,0)</f>
        <v>audio</v>
      </c>
      <c r="H9650" s="3" t="str">
        <f>VLOOKUP(Main[[#This Row],[Content ID]],Content[#All],4,0)</f>
        <v>travel</v>
      </c>
    </row>
    <row r="9651" spans="1:8">
      <c r="A9651" t="s">
        <v>941</v>
      </c>
      <c r="B9651" t="s">
        <v>387</v>
      </c>
      <c r="C9651" t="s">
        <v>5</v>
      </c>
      <c r="D9651" s="2">
        <v>44282.94972222222</v>
      </c>
      <c r="E9651" s="3" t="str">
        <f>VLOOKUP(Main[[#This Row],[ReactionsType]],ReactionTye[],2,0)</f>
        <v>negative</v>
      </c>
      <c r="F9651" s="3">
        <f>VLOOKUP(Main[[#This Row],[ReactionsType]],ReactionTye[],3,0)</f>
        <v>0</v>
      </c>
      <c r="G9651" s="3" t="str">
        <f>VLOOKUP(Main[[#This Row],[Content ID]],Content[#All],3,0)</f>
        <v>audio</v>
      </c>
      <c r="H9651" s="3" t="str">
        <f>VLOOKUP(Main[[#This Row],[Content ID]],Content[#All],4,0)</f>
        <v>travel</v>
      </c>
    </row>
    <row r="9652" spans="1:8">
      <c r="A9652" t="s">
        <v>941</v>
      </c>
      <c r="B9652" t="s">
        <v>55</v>
      </c>
      <c r="C9652" t="s">
        <v>18</v>
      </c>
      <c r="D9652" s="2">
        <v>44108.999988425923</v>
      </c>
      <c r="E9652" s="3" t="str">
        <f>VLOOKUP(Main[[#This Row],[ReactionsType]],ReactionTye[],2,0)</f>
        <v>neutral</v>
      </c>
      <c r="F9652" s="3">
        <f>VLOOKUP(Main[[#This Row],[ReactionsType]],ReactionTye[],3,0)</f>
        <v>35</v>
      </c>
      <c r="G9652" s="3" t="str">
        <f>VLOOKUP(Main[[#This Row],[Content ID]],Content[#All],3,0)</f>
        <v>audio</v>
      </c>
      <c r="H9652" s="3" t="str">
        <f>VLOOKUP(Main[[#This Row],[Content ID]],Content[#All],4,0)</f>
        <v>travel</v>
      </c>
    </row>
    <row r="9653" spans="1:8">
      <c r="A9653" t="s">
        <v>941</v>
      </c>
      <c r="B9653" t="s">
        <v>114</v>
      </c>
      <c r="C9653" t="s">
        <v>17</v>
      </c>
      <c r="D9653" s="2">
        <v>44016.269444444442</v>
      </c>
      <c r="E9653" s="3" t="str">
        <f>VLOOKUP(Main[[#This Row],[ReactionsType]],ReactionTye[],2,0)</f>
        <v>positive</v>
      </c>
      <c r="F9653" s="3">
        <f>VLOOKUP(Main[[#This Row],[ReactionsType]],ReactionTye[],3,0)</f>
        <v>45</v>
      </c>
      <c r="G9653" s="3" t="str">
        <f>VLOOKUP(Main[[#This Row],[Content ID]],Content[#All],3,0)</f>
        <v>audio</v>
      </c>
      <c r="H9653" s="3" t="str">
        <f>VLOOKUP(Main[[#This Row],[Content ID]],Content[#All],4,0)</f>
        <v>travel</v>
      </c>
    </row>
    <row r="9654" spans="1:8">
      <c r="A9654" t="s">
        <v>941</v>
      </c>
      <c r="B9654" t="s">
        <v>584</v>
      </c>
      <c r="C9654" t="s">
        <v>11</v>
      </c>
      <c r="D9654" s="2">
        <v>44199.054166666669</v>
      </c>
      <c r="E9654" s="3" t="str">
        <f>VLOOKUP(Main[[#This Row],[ReactionsType]],ReactionTye[],2,0)</f>
        <v>positive</v>
      </c>
      <c r="F9654" s="3">
        <f>VLOOKUP(Main[[#This Row],[ReactionsType]],ReactionTye[],3,0)</f>
        <v>65</v>
      </c>
      <c r="G9654" s="3" t="str">
        <f>VLOOKUP(Main[[#This Row],[Content ID]],Content[#All],3,0)</f>
        <v>audio</v>
      </c>
      <c r="H9654" s="3" t="str">
        <f>VLOOKUP(Main[[#This Row],[Content ID]],Content[#All],4,0)</f>
        <v>travel</v>
      </c>
    </row>
    <row r="9655" spans="1:8">
      <c r="A9655" t="s">
        <v>941</v>
      </c>
      <c r="B9655" t="s">
        <v>509</v>
      </c>
      <c r="C9655" t="s">
        <v>16</v>
      </c>
      <c r="D9655" s="2">
        <v>44288.312800925924</v>
      </c>
      <c r="E9655" s="3" t="str">
        <f>VLOOKUP(Main[[#This Row],[ReactionsType]],ReactionTye[],2,0)</f>
        <v>negative</v>
      </c>
      <c r="F9655" s="3">
        <f>VLOOKUP(Main[[#This Row],[ReactionsType]],ReactionTye[],3,0)</f>
        <v>10</v>
      </c>
      <c r="G9655" s="3" t="str">
        <f>VLOOKUP(Main[[#This Row],[Content ID]],Content[#All],3,0)</f>
        <v>audio</v>
      </c>
      <c r="H9655" s="3" t="str">
        <f>VLOOKUP(Main[[#This Row],[Content ID]],Content[#All],4,0)</f>
        <v>travel</v>
      </c>
    </row>
    <row r="9656" spans="1:8">
      <c r="A9656" t="s">
        <v>941</v>
      </c>
      <c r="B9656" t="s">
        <v>486</v>
      </c>
      <c r="C9656" t="s">
        <v>13</v>
      </c>
      <c r="D9656" s="2">
        <v>44058.990439814814</v>
      </c>
      <c r="E9656" s="3" t="str">
        <f>VLOOKUP(Main[[#This Row],[ReactionsType]],ReactionTye[],2,0)</f>
        <v>positive</v>
      </c>
      <c r="F9656" s="3">
        <f>VLOOKUP(Main[[#This Row],[ReactionsType]],ReactionTye[],3,0)</f>
        <v>70</v>
      </c>
      <c r="G9656" s="3" t="str">
        <f>VLOOKUP(Main[[#This Row],[Content ID]],Content[#All],3,0)</f>
        <v>audio</v>
      </c>
      <c r="H9656" s="3" t="str">
        <f>VLOOKUP(Main[[#This Row],[Content ID]],Content[#All],4,0)</f>
        <v>travel</v>
      </c>
    </row>
    <row r="9657" spans="1:8">
      <c r="A9657" t="s">
        <v>941</v>
      </c>
      <c r="B9657" t="s">
        <v>428</v>
      </c>
      <c r="C9657" t="s">
        <v>15</v>
      </c>
      <c r="D9657" s="2">
        <v>44259.086527777778</v>
      </c>
      <c r="E9657" s="3" t="str">
        <f>VLOOKUP(Main[[#This Row],[ReactionsType]],ReactionTye[],2,0)</f>
        <v>positive</v>
      </c>
      <c r="F9657" s="3">
        <f>VLOOKUP(Main[[#This Row],[ReactionsType]],ReactionTye[],3,0)</f>
        <v>50</v>
      </c>
      <c r="G9657" s="3" t="str">
        <f>VLOOKUP(Main[[#This Row],[Content ID]],Content[#All],3,0)</f>
        <v>audio</v>
      </c>
      <c r="H9657" s="3" t="str">
        <f>VLOOKUP(Main[[#This Row],[Content ID]],Content[#All],4,0)</f>
        <v>travel</v>
      </c>
    </row>
    <row r="9658" spans="1:8">
      <c r="A9658" t="s">
        <v>941</v>
      </c>
      <c r="B9658" t="s">
        <v>151</v>
      </c>
      <c r="C9658" t="s">
        <v>4</v>
      </c>
      <c r="D9658" s="2">
        <v>44282.577638888892</v>
      </c>
      <c r="E9658" s="3" t="str">
        <f>VLOOKUP(Main[[#This Row],[ReactionsType]],ReactionTye[],2,0)</f>
        <v>positive</v>
      </c>
      <c r="F9658" s="3">
        <f>VLOOKUP(Main[[#This Row],[ReactionsType]],ReactionTye[],3,0)</f>
        <v>70</v>
      </c>
      <c r="G9658" s="3" t="str">
        <f>VLOOKUP(Main[[#This Row],[Content ID]],Content[#All],3,0)</f>
        <v>audio</v>
      </c>
      <c r="H9658" s="3" t="str">
        <f>VLOOKUP(Main[[#This Row],[Content ID]],Content[#All],4,0)</f>
        <v>travel</v>
      </c>
    </row>
    <row r="9659" spans="1:8">
      <c r="A9659" t="s">
        <v>941</v>
      </c>
      <c r="B9659" t="s">
        <v>390</v>
      </c>
      <c r="C9659" t="s">
        <v>4</v>
      </c>
      <c r="D9659" s="2">
        <v>44147.036678240744</v>
      </c>
      <c r="E9659" s="3" t="str">
        <f>VLOOKUP(Main[[#This Row],[ReactionsType]],ReactionTye[],2,0)</f>
        <v>positive</v>
      </c>
      <c r="F9659" s="3">
        <f>VLOOKUP(Main[[#This Row],[ReactionsType]],ReactionTye[],3,0)</f>
        <v>70</v>
      </c>
      <c r="G9659" s="3" t="str">
        <f>VLOOKUP(Main[[#This Row],[Content ID]],Content[#All],3,0)</f>
        <v>audio</v>
      </c>
      <c r="H9659" s="3" t="str">
        <f>VLOOKUP(Main[[#This Row],[Content ID]],Content[#All],4,0)</f>
        <v>travel</v>
      </c>
    </row>
    <row r="9660" spans="1:8">
      <c r="A9660" t="s">
        <v>941</v>
      </c>
      <c r="B9660" t="s">
        <v>536</v>
      </c>
      <c r="C9660" t="s">
        <v>7</v>
      </c>
      <c r="D9660" s="2">
        <v>44023.434895833336</v>
      </c>
      <c r="E9660" s="3" t="str">
        <f>VLOOKUP(Main[[#This Row],[ReactionsType]],ReactionTye[],2,0)</f>
        <v>negative</v>
      </c>
      <c r="F9660" s="3">
        <f>VLOOKUP(Main[[#This Row],[ReactionsType]],ReactionTye[],3,0)</f>
        <v>5</v>
      </c>
      <c r="G9660" s="3" t="str">
        <f>VLOOKUP(Main[[#This Row],[Content ID]],Content[#All],3,0)</f>
        <v>audio</v>
      </c>
      <c r="H9660" s="3" t="str">
        <f>VLOOKUP(Main[[#This Row],[Content ID]],Content[#All],4,0)</f>
        <v>travel</v>
      </c>
    </row>
    <row r="9661" spans="1:8">
      <c r="A9661" t="s">
        <v>941</v>
      </c>
      <c r="B9661" t="s">
        <v>510</v>
      </c>
      <c r="C9661" t="s">
        <v>13</v>
      </c>
      <c r="D9661" s="2">
        <v>44294.098032407404</v>
      </c>
      <c r="E9661" s="3" t="str">
        <f>VLOOKUP(Main[[#This Row],[ReactionsType]],ReactionTye[],2,0)</f>
        <v>positive</v>
      </c>
      <c r="F9661" s="3">
        <f>VLOOKUP(Main[[#This Row],[ReactionsType]],ReactionTye[],3,0)</f>
        <v>70</v>
      </c>
      <c r="G9661" s="3" t="str">
        <f>VLOOKUP(Main[[#This Row],[Content ID]],Content[#All],3,0)</f>
        <v>audio</v>
      </c>
      <c r="H9661" s="3" t="str">
        <f>VLOOKUP(Main[[#This Row],[Content ID]],Content[#All],4,0)</f>
        <v>travel</v>
      </c>
    </row>
    <row r="9662" spans="1:8">
      <c r="A9662" t="s">
        <v>942</v>
      </c>
      <c r="B9662" t="s">
        <v>355</v>
      </c>
      <c r="C9662" t="s">
        <v>4</v>
      </c>
      <c r="D9662" s="2">
        <v>44158.555069444446</v>
      </c>
      <c r="E9662" s="3" t="str">
        <f>VLOOKUP(Main[[#This Row],[ReactionsType]],ReactionTye[],2,0)</f>
        <v>positive</v>
      </c>
      <c r="F9662" s="3">
        <f>VLOOKUP(Main[[#This Row],[ReactionsType]],ReactionTye[],3,0)</f>
        <v>70</v>
      </c>
      <c r="G9662" s="3" t="str">
        <f>VLOOKUP(Main[[#This Row],[Content ID]],Content[#All],3,0)</f>
        <v>GIF</v>
      </c>
      <c r="H9662" s="3" t="str">
        <f>VLOOKUP(Main[[#This Row],[Content ID]],Content[#All],4,0)</f>
        <v>technology</v>
      </c>
    </row>
    <row r="9663" spans="1:8">
      <c r="A9663" t="s">
        <v>942</v>
      </c>
      <c r="B9663" t="s">
        <v>28</v>
      </c>
      <c r="C9663" t="s">
        <v>12</v>
      </c>
      <c r="D9663" s="2">
        <v>44160.027361111112</v>
      </c>
      <c r="E9663" s="3" t="str">
        <f>VLOOKUP(Main[[#This Row],[ReactionsType]],ReactionTye[],2,0)</f>
        <v>positive</v>
      </c>
      <c r="F9663" s="3">
        <f>VLOOKUP(Main[[#This Row],[ReactionsType]],ReactionTye[],3,0)</f>
        <v>75</v>
      </c>
      <c r="G9663" s="3" t="str">
        <f>VLOOKUP(Main[[#This Row],[Content ID]],Content[#All],3,0)</f>
        <v>GIF</v>
      </c>
      <c r="H9663" s="3" t="str">
        <f>VLOOKUP(Main[[#This Row],[Content ID]],Content[#All],4,0)</f>
        <v>technology</v>
      </c>
    </row>
    <row r="9664" spans="1:8">
      <c r="A9664" t="s">
        <v>942</v>
      </c>
      <c r="B9664" t="s">
        <v>478</v>
      </c>
      <c r="C9664" t="s">
        <v>8</v>
      </c>
      <c r="D9664" s="2">
        <v>44020.956574074073</v>
      </c>
      <c r="E9664" s="3" t="str">
        <f>VLOOKUP(Main[[#This Row],[ReactionsType]],ReactionTye[],2,0)</f>
        <v>positive</v>
      </c>
      <c r="F9664" s="3">
        <f>VLOOKUP(Main[[#This Row],[ReactionsType]],ReactionTye[],3,0)</f>
        <v>30</v>
      </c>
      <c r="G9664" s="3" t="str">
        <f>VLOOKUP(Main[[#This Row],[Content ID]],Content[#All],3,0)</f>
        <v>GIF</v>
      </c>
      <c r="H9664" s="3" t="str">
        <f>VLOOKUP(Main[[#This Row],[Content ID]],Content[#All],4,0)</f>
        <v>technology</v>
      </c>
    </row>
    <row r="9665" spans="1:8">
      <c r="A9665" t="s">
        <v>942</v>
      </c>
      <c r="B9665" t="s">
        <v>98</v>
      </c>
      <c r="C9665" t="s">
        <v>4</v>
      </c>
      <c r="D9665" s="2">
        <v>44254.275185185186</v>
      </c>
      <c r="E9665" s="3" t="str">
        <f>VLOOKUP(Main[[#This Row],[ReactionsType]],ReactionTye[],2,0)</f>
        <v>positive</v>
      </c>
      <c r="F9665" s="3">
        <f>VLOOKUP(Main[[#This Row],[ReactionsType]],ReactionTye[],3,0)</f>
        <v>70</v>
      </c>
      <c r="G9665" s="3" t="str">
        <f>VLOOKUP(Main[[#This Row],[Content ID]],Content[#All],3,0)</f>
        <v>GIF</v>
      </c>
      <c r="H9665" s="3" t="str">
        <f>VLOOKUP(Main[[#This Row],[Content ID]],Content[#All],4,0)</f>
        <v>technology</v>
      </c>
    </row>
    <row r="9666" spans="1:8">
      <c r="A9666" t="s">
        <v>942</v>
      </c>
      <c r="B9666" t="s">
        <v>167</v>
      </c>
      <c r="C9666" t="s">
        <v>20</v>
      </c>
      <c r="D9666" s="2">
        <v>44147.348009259258</v>
      </c>
      <c r="E9666" s="3" t="str">
        <f>VLOOKUP(Main[[#This Row],[ReactionsType]],ReactionTye[],2,0)</f>
        <v>negative</v>
      </c>
      <c r="F9666" s="3">
        <f>VLOOKUP(Main[[#This Row],[ReactionsType]],ReactionTye[],3,0)</f>
        <v>12</v>
      </c>
      <c r="G9666" s="3" t="str">
        <f>VLOOKUP(Main[[#This Row],[Content ID]],Content[#All],3,0)</f>
        <v>GIF</v>
      </c>
      <c r="H9666" s="3" t="str">
        <f>VLOOKUP(Main[[#This Row],[Content ID]],Content[#All],4,0)</f>
        <v>technology</v>
      </c>
    </row>
    <row r="9667" spans="1:8">
      <c r="A9667" t="s">
        <v>942</v>
      </c>
      <c r="B9667" t="s">
        <v>328</v>
      </c>
      <c r="C9667" t="s">
        <v>19</v>
      </c>
      <c r="D9667" s="2">
        <v>44030.661365740743</v>
      </c>
      <c r="E9667" s="3" t="str">
        <f>VLOOKUP(Main[[#This Row],[ReactionsType]],ReactionTye[],2,0)</f>
        <v>negative</v>
      </c>
      <c r="F9667" s="3">
        <f>VLOOKUP(Main[[#This Row],[ReactionsType]],ReactionTye[],3,0)</f>
        <v>15</v>
      </c>
      <c r="G9667" s="3" t="str">
        <f>VLOOKUP(Main[[#This Row],[Content ID]],Content[#All],3,0)</f>
        <v>GIF</v>
      </c>
      <c r="H9667" s="3" t="str">
        <f>VLOOKUP(Main[[#This Row],[Content ID]],Content[#All],4,0)</f>
        <v>technology</v>
      </c>
    </row>
    <row r="9668" spans="1:8">
      <c r="A9668" t="s">
        <v>942</v>
      </c>
      <c r="B9668" t="s">
        <v>130</v>
      </c>
      <c r="C9668" t="s">
        <v>5</v>
      </c>
      <c r="D9668" s="2">
        <v>44064.282175925924</v>
      </c>
      <c r="E9668" s="3" t="str">
        <f>VLOOKUP(Main[[#This Row],[ReactionsType]],ReactionTye[],2,0)</f>
        <v>negative</v>
      </c>
      <c r="F9668" s="3">
        <f>VLOOKUP(Main[[#This Row],[ReactionsType]],ReactionTye[],3,0)</f>
        <v>0</v>
      </c>
      <c r="G9668" s="3" t="str">
        <f>VLOOKUP(Main[[#This Row],[Content ID]],Content[#All],3,0)</f>
        <v>GIF</v>
      </c>
      <c r="H9668" s="3" t="str">
        <f>VLOOKUP(Main[[#This Row],[Content ID]],Content[#All],4,0)</f>
        <v>technology</v>
      </c>
    </row>
    <row r="9669" spans="1:8">
      <c r="A9669" t="s">
        <v>942</v>
      </c>
      <c r="B9669" t="s">
        <v>108</v>
      </c>
      <c r="C9669" t="s">
        <v>9</v>
      </c>
      <c r="D9669" s="2">
        <v>44200.28162037037</v>
      </c>
      <c r="E9669" s="3" t="str">
        <f>VLOOKUP(Main[[#This Row],[ReactionsType]],ReactionTye[],2,0)</f>
        <v>neutral</v>
      </c>
      <c r="F9669" s="3">
        <f>VLOOKUP(Main[[#This Row],[ReactionsType]],ReactionTye[],3,0)</f>
        <v>20</v>
      </c>
      <c r="G9669" s="3" t="str">
        <f>VLOOKUP(Main[[#This Row],[Content ID]],Content[#All],3,0)</f>
        <v>GIF</v>
      </c>
      <c r="H9669" s="3" t="str">
        <f>VLOOKUP(Main[[#This Row],[Content ID]],Content[#All],4,0)</f>
        <v>technology</v>
      </c>
    </row>
    <row r="9670" spans="1:8">
      <c r="A9670" t="s">
        <v>942</v>
      </c>
      <c r="B9670" t="s">
        <v>273</v>
      </c>
      <c r="C9670" t="s">
        <v>4</v>
      </c>
      <c r="D9670" s="2">
        <v>44133.101875</v>
      </c>
      <c r="E9670" s="3" t="str">
        <f>VLOOKUP(Main[[#This Row],[ReactionsType]],ReactionTye[],2,0)</f>
        <v>positive</v>
      </c>
      <c r="F9670" s="3">
        <f>VLOOKUP(Main[[#This Row],[ReactionsType]],ReactionTye[],3,0)</f>
        <v>70</v>
      </c>
      <c r="G9670" s="3" t="str">
        <f>VLOOKUP(Main[[#This Row],[Content ID]],Content[#All],3,0)</f>
        <v>GIF</v>
      </c>
      <c r="H9670" s="3" t="str">
        <f>VLOOKUP(Main[[#This Row],[Content ID]],Content[#All],4,0)</f>
        <v>technology</v>
      </c>
    </row>
    <row r="9671" spans="1:8">
      <c r="A9671" t="s">
        <v>942</v>
      </c>
      <c r="B9671" t="s">
        <v>44</v>
      </c>
      <c r="C9671" t="s">
        <v>19</v>
      </c>
      <c r="D9671" s="2">
        <v>44269.737314814818</v>
      </c>
      <c r="E9671" s="3" t="str">
        <f>VLOOKUP(Main[[#This Row],[ReactionsType]],ReactionTye[],2,0)</f>
        <v>negative</v>
      </c>
      <c r="F9671" s="3">
        <f>VLOOKUP(Main[[#This Row],[ReactionsType]],ReactionTye[],3,0)</f>
        <v>15</v>
      </c>
      <c r="G9671" s="3" t="str">
        <f>VLOOKUP(Main[[#This Row],[Content ID]],Content[#All],3,0)</f>
        <v>GIF</v>
      </c>
      <c r="H9671" s="3" t="str">
        <f>VLOOKUP(Main[[#This Row],[Content ID]],Content[#All],4,0)</f>
        <v>technology</v>
      </c>
    </row>
    <row r="9672" spans="1:8">
      <c r="A9672" t="s">
        <v>942</v>
      </c>
      <c r="B9672" t="s">
        <v>356</v>
      </c>
      <c r="C9672" t="s">
        <v>9</v>
      </c>
      <c r="D9672" s="2">
        <v>44254.501574074071</v>
      </c>
      <c r="E9672" s="3" t="str">
        <f>VLOOKUP(Main[[#This Row],[ReactionsType]],ReactionTye[],2,0)</f>
        <v>neutral</v>
      </c>
      <c r="F9672" s="3">
        <f>VLOOKUP(Main[[#This Row],[ReactionsType]],ReactionTye[],3,0)</f>
        <v>20</v>
      </c>
      <c r="G9672" s="3" t="str">
        <f>VLOOKUP(Main[[#This Row],[Content ID]],Content[#All],3,0)</f>
        <v>GIF</v>
      </c>
      <c r="H9672" s="3" t="str">
        <f>VLOOKUP(Main[[#This Row],[Content ID]],Content[#All],4,0)</f>
        <v>technology</v>
      </c>
    </row>
    <row r="9673" spans="1:8">
      <c r="A9673" t="s">
        <v>942</v>
      </c>
      <c r="B9673" t="s">
        <v>502</v>
      </c>
      <c r="C9673" t="s">
        <v>7</v>
      </c>
      <c r="D9673" s="2">
        <v>44235.589930555558</v>
      </c>
      <c r="E9673" s="3" t="str">
        <f>VLOOKUP(Main[[#This Row],[ReactionsType]],ReactionTye[],2,0)</f>
        <v>negative</v>
      </c>
      <c r="F9673" s="3">
        <f>VLOOKUP(Main[[#This Row],[ReactionsType]],ReactionTye[],3,0)</f>
        <v>5</v>
      </c>
      <c r="G9673" s="3" t="str">
        <f>VLOOKUP(Main[[#This Row],[Content ID]],Content[#All],3,0)</f>
        <v>GIF</v>
      </c>
      <c r="H9673" s="3" t="str">
        <f>VLOOKUP(Main[[#This Row],[Content ID]],Content[#All],4,0)</f>
        <v>technology</v>
      </c>
    </row>
    <row r="9674" spans="1:8">
      <c r="A9674" t="s">
        <v>942</v>
      </c>
      <c r="B9674" t="s">
        <v>38</v>
      </c>
      <c r="C9674" t="s">
        <v>16</v>
      </c>
      <c r="D9674" s="2">
        <v>44118.744803240741</v>
      </c>
      <c r="E9674" s="3" t="str">
        <f>VLOOKUP(Main[[#This Row],[ReactionsType]],ReactionTye[],2,0)</f>
        <v>negative</v>
      </c>
      <c r="F9674" s="3">
        <f>VLOOKUP(Main[[#This Row],[ReactionsType]],ReactionTye[],3,0)</f>
        <v>10</v>
      </c>
      <c r="G9674" s="3" t="str">
        <f>VLOOKUP(Main[[#This Row],[Content ID]],Content[#All],3,0)</f>
        <v>GIF</v>
      </c>
      <c r="H9674" s="3" t="str">
        <f>VLOOKUP(Main[[#This Row],[Content ID]],Content[#All],4,0)</f>
        <v>technology</v>
      </c>
    </row>
    <row r="9675" spans="1:8">
      <c r="A9675" t="s">
        <v>942</v>
      </c>
      <c r="B9675" t="s">
        <v>240</v>
      </c>
      <c r="C9675" t="s">
        <v>5</v>
      </c>
      <c r="D9675" s="2">
        <v>44358.758159722223</v>
      </c>
      <c r="E9675" s="3" t="str">
        <f>VLOOKUP(Main[[#This Row],[ReactionsType]],ReactionTye[],2,0)</f>
        <v>negative</v>
      </c>
      <c r="F9675" s="3">
        <f>VLOOKUP(Main[[#This Row],[ReactionsType]],ReactionTye[],3,0)</f>
        <v>0</v>
      </c>
      <c r="G9675" s="3" t="str">
        <f>VLOOKUP(Main[[#This Row],[Content ID]],Content[#All],3,0)</f>
        <v>GIF</v>
      </c>
      <c r="H9675" s="3" t="str">
        <f>VLOOKUP(Main[[#This Row],[Content ID]],Content[#All],4,0)</f>
        <v>technology</v>
      </c>
    </row>
    <row r="9676" spans="1:8">
      <c r="A9676" t="s">
        <v>942</v>
      </c>
      <c r="B9676" t="s">
        <v>187</v>
      </c>
      <c r="C9676" t="s">
        <v>12</v>
      </c>
      <c r="D9676" s="2">
        <v>44069.444131944445</v>
      </c>
      <c r="E9676" s="3" t="str">
        <f>VLOOKUP(Main[[#This Row],[ReactionsType]],ReactionTye[],2,0)</f>
        <v>positive</v>
      </c>
      <c r="F9676" s="3">
        <f>VLOOKUP(Main[[#This Row],[ReactionsType]],ReactionTye[],3,0)</f>
        <v>75</v>
      </c>
      <c r="G9676" s="3" t="str">
        <f>VLOOKUP(Main[[#This Row],[Content ID]],Content[#All],3,0)</f>
        <v>GIF</v>
      </c>
      <c r="H9676" s="3" t="str">
        <f>VLOOKUP(Main[[#This Row],[Content ID]],Content[#All],4,0)</f>
        <v>technology</v>
      </c>
    </row>
    <row r="9677" spans="1:8">
      <c r="A9677" t="s">
        <v>942</v>
      </c>
      <c r="B9677" t="s">
        <v>439</v>
      </c>
      <c r="C9677" t="s">
        <v>11</v>
      </c>
      <c r="D9677" s="2">
        <v>44356.881516203706</v>
      </c>
      <c r="E9677" s="3" t="str">
        <f>VLOOKUP(Main[[#This Row],[ReactionsType]],ReactionTye[],2,0)</f>
        <v>positive</v>
      </c>
      <c r="F9677" s="3">
        <f>VLOOKUP(Main[[#This Row],[ReactionsType]],ReactionTye[],3,0)</f>
        <v>65</v>
      </c>
      <c r="G9677" s="3" t="str">
        <f>VLOOKUP(Main[[#This Row],[Content ID]],Content[#All],3,0)</f>
        <v>GIF</v>
      </c>
      <c r="H9677" s="3" t="str">
        <f>VLOOKUP(Main[[#This Row],[Content ID]],Content[#All],4,0)</f>
        <v>technology</v>
      </c>
    </row>
    <row r="9678" spans="1:8">
      <c r="A9678" t="s">
        <v>942</v>
      </c>
      <c r="B9678" t="s">
        <v>381</v>
      </c>
      <c r="C9678" t="s">
        <v>11</v>
      </c>
      <c r="D9678" s="2">
        <v>44089.361180555556</v>
      </c>
      <c r="E9678" s="3" t="str">
        <f>VLOOKUP(Main[[#This Row],[ReactionsType]],ReactionTye[],2,0)</f>
        <v>positive</v>
      </c>
      <c r="F9678" s="3">
        <f>VLOOKUP(Main[[#This Row],[ReactionsType]],ReactionTye[],3,0)</f>
        <v>65</v>
      </c>
      <c r="G9678" s="3" t="str">
        <f>VLOOKUP(Main[[#This Row],[Content ID]],Content[#All],3,0)</f>
        <v>GIF</v>
      </c>
      <c r="H9678" s="3" t="str">
        <f>VLOOKUP(Main[[#This Row],[Content ID]],Content[#All],4,0)</f>
        <v>technology</v>
      </c>
    </row>
    <row r="9679" spans="1:8">
      <c r="A9679" t="s">
        <v>942</v>
      </c>
      <c r="B9679" t="s">
        <v>139</v>
      </c>
      <c r="C9679" t="s">
        <v>17</v>
      </c>
      <c r="D9679" s="2">
        <v>44001.789375</v>
      </c>
      <c r="E9679" s="3" t="str">
        <f>VLOOKUP(Main[[#This Row],[ReactionsType]],ReactionTye[],2,0)</f>
        <v>positive</v>
      </c>
      <c r="F9679" s="3">
        <f>VLOOKUP(Main[[#This Row],[ReactionsType]],ReactionTye[],3,0)</f>
        <v>45</v>
      </c>
      <c r="G9679" s="3" t="str">
        <f>VLOOKUP(Main[[#This Row],[Content ID]],Content[#All],3,0)</f>
        <v>GIF</v>
      </c>
      <c r="H9679" s="3" t="str">
        <f>VLOOKUP(Main[[#This Row],[Content ID]],Content[#All],4,0)</f>
        <v>technology</v>
      </c>
    </row>
    <row r="9680" spans="1:8">
      <c r="A9680" t="s">
        <v>942</v>
      </c>
      <c r="B9680" t="s">
        <v>84</v>
      </c>
      <c r="C9680" t="s">
        <v>16</v>
      </c>
      <c r="D9680" s="2">
        <v>44002.49796296296</v>
      </c>
      <c r="E9680" s="3" t="str">
        <f>VLOOKUP(Main[[#This Row],[ReactionsType]],ReactionTye[],2,0)</f>
        <v>negative</v>
      </c>
      <c r="F9680" s="3">
        <f>VLOOKUP(Main[[#This Row],[ReactionsType]],ReactionTye[],3,0)</f>
        <v>10</v>
      </c>
      <c r="G9680" s="3" t="str">
        <f>VLOOKUP(Main[[#This Row],[Content ID]],Content[#All],3,0)</f>
        <v>GIF</v>
      </c>
      <c r="H9680" s="3" t="str">
        <f>VLOOKUP(Main[[#This Row],[Content ID]],Content[#All],4,0)</f>
        <v>technology</v>
      </c>
    </row>
    <row r="9681" spans="1:8">
      <c r="A9681" t="s">
        <v>942</v>
      </c>
      <c r="B9681" s="1" t="s">
        <v>305</v>
      </c>
      <c r="C9681" t="s">
        <v>14</v>
      </c>
      <c r="D9681" s="2">
        <v>44260.013148148151</v>
      </c>
      <c r="E9681" s="3" t="str">
        <f>VLOOKUP(Main[[#This Row],[ReactionsType]],ReactionTye[],2,0)</f>
        <v>positive</v>
      </c>
      <c r="F9681" s="3">
        <f>VLOOKUP(Main[[#This Row],[ReactionsType]],ReactionTye[],3,0)</f>
        <v>72</v>
      </c>
      <c r="G9681" s="3" t="str">
        <f>VLOOKUP(Main[[#This Row],[Content ID]],Content[#All],3,0)</f>
        <v>GIF</v>
      </c>
      <c r="H9681" s="3" t="str">
        <f>VLOOKUP(Main[[#This Row],[Content ID]],Content[#All],4,0)</f>
        <v>technology</v>
      </c>
    </row>
    <row r="9682" spans="1:8">
      <c r="A9682" t="s">
        <v>942</v>
      </c>
      <c r="B9682" t="s">
        <v>169</v>
      </c>
      <c r="C9682" t="s">
        <v>18</v>
      </c>
      <c r="D9682" s="2">
        <v>44084.738900462966</v>
      </c>
      <c r="E9682" s="3" t="str">
        <f>VLOOKUP(Main[[#This Row],[ReactionsType]],ReactionTye[],2,0)</f>
        <v>neutral</v>
      </c>
      <c r="F9682" s="3">
        <f>VLOOKUP(Main[[#This Row],[ReactionsType]],ReactionTye[],3,0)</f>
        <v>35</v>
      </c>
      <c r="G9682" s="3" t="str">
        <f>VLOOKUP(Main[[#This Row],[Content ID]],Content[#All],3,0)</f>
        <v>GIF</v>
      </c>
      <c r="H9682" s="3" t="str">
        <f>VLOOKUP(Main[[#This Row],[Content ID]],Content[#All],4,0)</f>
        <v>technology</v>
      </c>
    </row>
    <row r="9683" spans="1:8">
      <c r="A9683" t="s">
        <v>943</v>
      </c>
      <c r="B9683" t="s">
        <v>398</v>
      </c>
      <c r="C9683" t="s">
        <v>5</v>
      </c>
      <c r="D9683" s="2">
        <v>44284.439710648148</v>
      </c>
      <c r="E9683" s="3" t="str">
        <f>VLOOKUP(Main[[#This Row],[ReactionsType]],ReactionTye[],2,0)</f>
        <v>negative</v>
      </c>
      <c r="F9683" s="3">
        <f>VLOOKUP(Main[[#This Row],[ReactionsType]],ReactionTye[],3,0)</f>
        <v>0</v>
      </c>
      <c r="G9683" s="3" t="str">
        <f>VLOOKUP(Main[[#This Row],[Content ID]],Content[#All],3,0)</f>
        <v>audio</v>
      </c>
      <c r="H9683" s="3" t="str">
        <f>VLOOKUP(Main[[#This Row],[Content ID]],Content[#All],4,0)</f>
        <v>tennis</v>
      </c>
    </row>
    <row r="9684" spans="1:8">
      <c r="A9684" t="s">
        <v>943</v>
      </c>
      <c r="B9684" t="s">
        <v>433</v>
      </c>
      <c r="C9684" t="s">
        <v>12</v>
      </c>
      <c r="D9684" s="2">
        <v>44007.126192129632</v>
      </c>
      <c r="E9684" s="3" t="str">
        <f>VLOOKUP(Main[[#This Row],[ReactionsType]],ReactionTye[],2,0)</f>
        <v>positive</v>
      </c>
      <c r="F9684" s="3">
        <f>VLOOKUP(Main[[#This Row],[ReactionsType]],ReactionTye[],3,0)</f>
        <v>75</v>
      </c>
      <c r="G9684" s="3" t="str">
        <f>VLOOKUP(Main[[#This Row],[Content ID]],Content[#All],3,0)</f>
        <v>audio</v>
      </c>
      <c r="H9684" s="3" t="str">
        <f>VLOOKUP(Main[[#This Row],[Content ID]],Content[#All],4,0)</f>
        <v>tennis</v>
      </c>
    </row>
    <row r="9685" spans="1:8">
      <c r="A9685" t="s">
        <v>943</v>
      </c>
      <c r="B9685" t="s">
        <v>172</v>
      </c>
      <c r="C9685" t="s">
        <v>2</v>
      </c>
      <c r="D9685" s="2">
        <v>44088.435902777775</v>
      </c>
      <c r="E9685" s="3" t="str">
        <f>VLOOKUP(Main[[#This Row],[ReactionsType]],ReactionTye[],2,0)</f>
        <v>positive</v>
      </c>
      <c r="F9685" s="3">
        <f>VLOOKUP(Main[[#This Row],[ReactionsType]],ReactionTye[],3,0)</f>
        <v>60</v>
      </c>
      <c r="G9685" s="3" t="str">
        <f>VLOOKUP(Main[[#This Row],[Content ID]],Content[#All],3,0)</f>
        <v>audio</v>
      </c>
      <c r="H9685" s="3" t="str">
        <f>VLOOKUP(Main[[#This Row],[Content ID]],Content[#All],4,0)</f>
        <v>tennis</v>
      </c>
    </row>
    <row r="9686" spans="1:8">
      <c r="A9686" t="s">
        <v>943</v>
      </c>
      <c r="B9686" t="s">
        <v>378</v>
      </c>
      <c r="C9686" t="s">
        <v>9</v>
      </c>
      <c r="D9686" s="2">
        <v>44057.279293981483</v>
      </c>
      <c r="E9686" s="3" t="str">
        <f>VLOOKUP(Main[[#This Row],[ReactionsType]],ReactionTye[],2,0)</f>
        <v>neutral</v>
      </c>
      <c r="F9686" s="3">
        <f>VLOOKUP(Main[[#This Row],[ReactionsType]],ReactionTye[],3,0)</f>
        <v>20</v>
      </c>
      <c r="G9686" s="3" t="str">
        <f>VLOOKUP(Main[[#This Row],[Content ID]],Content[#All],3,0)</f>
        <v>audio</v>
      </c>
      <c r="H9686" s="3" t="str">
        <f>VLOOKUP(Main[[#This Row],[Content ID]],Content[#All],4,0)</f>
        <v>tennis</v>
      </c>
    </row>
    <row r="9687" spans="1:8">
      <c r="A9687" t="s">
        <v>943</v>
      </c>
      <c r="B9687" t="s">
        <v>192</v>
      </c>
      <c r="C9687" t="s">
        <v>17</v>
      </c>
      <c r="D9687" s="2">
        <v>44158.045312499999</v>
      </c>
      <c r="E9687" s="3" t="str">
        <f>VLOOKUP(Main[[#This Row],[ReactionsType]],ReactionTye[],2,0)</f>
        <v>positive</v>
      </c>
      <c r="F9687" s="3">
        <f>VLOOKUP(Main[[#This Row],[ReactionsType]],ReactionTye[],3,0)</f>
        <v>45</v>
      </c>
      <c r="G9687" s="3" t="str">
        <f>VLOOKUP(Main[[#This Row],[Content ID]],Content[#All],3,0)</f>
        <v>audio</v>
      </c>
      <c r="H9687" s="3" t="str">
        <f>VLOOKUP(Main[[#This Row],[Content ID]],Content[#All],4,0)</f>
        <v>tennis</v>
      </c>
    </row>
    <row r="9688" spans="1:8">
      <c r="A9688" t="s">
        <v>943</v>
      </c>
      <c r="B9688" t="s">
        <v>78</v>
      </c>
      <c r="C9688" t="s">
        <v>20</v>
      </c>
      <c r="D9688" s="2">
        <v>44320.365856481483</v>
      </c>
      <c r="E9688" s="3" t="str">
        <f>VLOOKUP(Main[[#This Row],[ReactionsType]],ReactionTye[],2,0)</f>
        <v>negative</v>
      </c>
      <c r="F9688" s="3">
        <f>VLOOKUP(Main[[#This Row],[ReactionsType]],ReactionTye[],3,0)</f>
        <v>12</v>
      </c>
      <c r="G9688" s="3" t="str">
        <f>VLOOKUP(Main[[#This Row],[Content ID]],Content[#All],3,0)</f>
        <v>audio</v>
      </c>
      <c r="H9688" s="3" t="str">
        <f>VLOOKUP(Main[[#This Row],[Content ID]],Content[#All],4,0)</f>
        <v>tennis</v>
      </c>
    </row>
    <row r="9689" spans="1:8">
      <c r="A9689" t="s">
        <v>943</v>
      </c>
      <c r="B9689" t="s">
        <v>580</v>
      </c>
      <c r="C9689" t="s">
        <v>17</v>
      </c>
      <c r="D9689" s="2">
        <v>44272.703194444446</v>
      </c>
      <c r="E9689" s="3" t="str">
        <f>VLOOKUP(Main[[#This Row],[ReactionsType]],ReactionTye[],2,0)</f>
        <v>positive</v>
      </c>
      <c r="F9689" s="3">
        <f>VLOOKUP(Main[[#This Row],[ReactionsType]],ReactionTye[],3,0)</f>
        <v>45</v>
      </c>
      <c r="G9689" s="3" t="str">
        <f>VLOOKUP(Main[[#This Row],[Content ID]],Content[#All],3,0)</f>
        <v>audio</v>
      </c>
      <c r="H9689" s="3" t="str">
        <f>VLOOKUP(Main[[#This Row],[Content ID]],Content[#All],4,0)</f>
        <v>tennis</v>
      </c>
    </row>
    <row r="9690" spans="1:8">
      <c r="A9690" t="s">
        <v>943</v>
      </c>
      <c r="B9690" t="s">
        <v>189</v>
      </c>
      <c r="C9690" t="s">
        <v>7</v>
      </c>
      <c r="D9690" s="2">
        <v>44066.555856481478</v>
      </c>
      <c r="E9690" s="3" t="str">
        <f>VLOOKUP(Main[[#This Row],[ReactionsType]],ReactionTye[],2,0)</f>
        <v>negative</v>
      </c>
      <c r="F9690" s="3">
        <f>VLOOKUP(Main[[#This Row],[ReactionsType]],ReactionTye[],3,0)</f>
        <v>5</v>
      </c>
      <c r="G9690" s="3" t="str">
        <f>VLOOKUP(Main[[#This Row],[Content ID]],Content[#All],3,0)</f>
        <v>audio</v>
      </c>
      <c r="H9690" s="3" t="str">
        <f>VLOOKUP(Main[[#This Row],[Content ID]],Content[#All],4,0)</f>
        <v>tennis</v>
      </c>
    </row>
    <row r="9691" spans="1:8">
      <c r="A9691" t="s">
        <v>943</v>
      </c>
      <c r="B9691" t="s">
        <v>162</v>
      </c>
      <c r="C9691" t="s">
        <v>5</v>
      </c>
      <c r="D9691" s="2">
        <v>44253.345347222225</v>
      </c>
      <c r="E9691" s="3" t="str">
        <f>VLOOKUP(Main[[#This Row],[ReactionsType]],ReactionTye[],2,0)</f>
        <v>negative</v>
      </c>
      <c r="F9691" s="3">
        <f>VLOOKUP(Main[[#This Row],[ReactionsType]],ReactionTye[],3,0)</f>
        <v>0</v>
      </c>
      <c r="G9691" s="3" t="str">
        <f>VLOOKUP(Main[[#This Row],[Content ID]],Content[#All],3,0)</f>
        <v>audio</v>
      </c>
      <c r="H9691" s="3" t="str">
        <f>VLOOKUP(Main[[#This Row],[Content ID]],Content[#All],4,0)</f>
        <v>tennis</v>
      </c>
    </row>
    <row r="9692" spans="1:8">
      <c r="A9692" t="s">
        <v>943</v>
      </c>
      <c r="B9692" t="s">
        <v>506</v>
      </c>
      <c r="C9692" t="s">
        <v>2</v>
      </c>
      <c r="D9692" s="2">
        <v>44286.787997685184</v>
      </c>
      <c r="E9692" s="3" t="str">
        <f>VLOOKUP(Main[[#This Row],[ReactionsType]],ReactionTye[],2,0)</f>
        <v>positive</v>
      </c>
      <c r="F9692" s="3">
        <f>VLOOKUP(Main[[#This Row],[ReactionsType]],ReactionTye[],3,0)</f>
        <v>60</v>
      </c>
      <c r="G9692" s="3" t="str">
        <f>VLOOKUP(Main[[#This Row],[Content ID]],Content[#All],3,0)</f>
        <v>audio</v>
      </c>
      <c r="H9692" s="3" t="str">
        <f>VLOOKUP(Main[[#This Row],[Content ID]],Content[#All],4,0)</f>
        <v>tennis</v>
      </c>
    </row>
    <row r="9693" spans="1:8">
      <c r="A9693" t="s">
        <v>943</v>
      </c>
      <c r="B9693" t="s">
        <v>27</v>
      </c>
      <c r="C9693" t="s">
        <v>4</v>
      </c>
      <c r="D9693" s="2">
        <v>44083.355300925927</v>
      </c>
      <c r="E9693" s="3" t="str">
        <f>VLOOKUP(Main[[#This Row],[ReactionsType]],ReactionTye[],2,0)</f>
        <v>positive</v>
      </c>
      <c r="F9693" s="3">
        <f>VLOOKUP(Main[[#This Row],[ReactionsType]],ReactionTye[],3,0)</f>
        <v>70</v>
      </c>
      <c r="G9693" s="3" t="str">
        <f>VLOOKUP(Main[[#This Row],[Content ID]],Content[#All],3,0)</f>
        <v>audio</v>
      </c>
      <c r="H9693" s="3" t="str">
        <f>VLOOKUP(Main[[#This Row],[Content ID]],Content[#All],4,0)</f>
        <v>tennis</v>
      </c>
    </row>
    <row r="9694" spans="1:8">
      <c r="A9694" t="s">
        <v>943</v>
      </c>
      <c r="B9694" t="s">
        <v>524</v>
      </c>
      <c r="C9694" t="s">
        <v>20</v>
      </c>
      <c r="D9694" s="2">
        <v>44208.533437500002</v>
      </c>
      <c r="E9694" s="3" t="str">
        <f>VLOOKUP(Main[[#This Row],[ReactionsType]],ReactionTye[],2,0)</f>
        <v>negative</v>
      </c>
      <c r="F9694" s="3">
        <f>VLOOKUP(Main[[#This Row],[ReactionsType]],ReactionTye[],3,0)</f>
        <v>12</v>
      </c>
      <c r="G9694" s="3" t="str">
        <f>VLOOKUP(Main[[#This Row],[Content ID]],Content[#All],3,0)</f>
        <v>audio</v>
      </c>
      <c r="H9694" s="3" t="str">
        <f>VLOOKUP(Main[[#This Row],[Content ID]],Content[#All],4,0)</f>
        <v>tennis</v>
      </c>
    </row>
    <row r="9695" spans="1:8">
      <c r="A9695" t="s">
        <v>943</v>
      </c>
      <c r="B9695" t="s">
        <v>328</v>
      </c>
      <c r="C9695" t="s">
        <v>15</v>
      </c>
      <c r="D9695" s="2">
        <v>44043.133657407408</v>
      </c>
      <c r="E9695" s="3" t="str">
        <f>VLOOKUP(Main[[#This Row],[ReactionsType]],ReactionTye[],2,0)</f>
        <v>positive</v>
      </c>
      <c r="F9695" s="3">
        <f>VLOOKUP(Main[[#This Row],[ReactionsType]],ReactionTye[],3,0)</f>
        <v>50</v>
      </c>
      <c r="G9695" s="3" t="str">
        <f>VLOOKUP(Main[[#This Row],[Content ID]],Content[#All],3,0)</f>
        <v>audio</v>
      </c>
      <c r="H9695" s="3" t="str">
        <f>VLOOKUP(Main[[#This Row],[Content ID]],Content[#All],4,0)</f>
        <v>tennis</v>
      </c>
    </row>
    <row r="9696" spans="1:8">
      <c r="A9696" t="s">
        <v>943</v>
      </c>
      <c r="B9696" t="s">
        <v>58</v>
      </c>
      <c r="C9696" t="s">
        <v>18</v>
      </c>
      <c r="D9696" s="2">
        <v>44133.938657407409</v>
      </c>
      <c r="E9696" s="3" t="str">
        <f>VLOOKUP(Main[[#This Row],[ReactionsType]],ReactionTye[],2,0)</f>
        <v>neutral</v>
      </c>
      <c r="F9696" s="3">
        <f>VLOOKUP(Main[[#This Row],[ReactionsType]],ReactionTye[],3,0)</f>
        <v>35</v>
      </c>
      <c r="G9696" s="3" t="str">
        <f>VLOOKUP(Main[[#This Row],[Content ID]],Content[#All],3,0)</f>
        <v>audio</v>
      </c>
      <c r="H9696" s="3" t="str">
        <f>VLOOKUP(Main[[#This Row],[Content ID]],Content[#All],4,0)</f>
        <v>tennis</v>
      </c>
    </row>
    <row r="9697" spans="1:8">
      <c r="A9697" t="s">
        <v>943</v>
      </c>
      <c r="B9697" t="s">
        <v>329</v>
      </c>
      <c r="C9697" t="s">
        <v>16</v>
      </c>
      <c r="D9697" s="2">
        <v>44071.060763888891</v>
      </c>
      <c r="E9697" s="3" t="str">
        <f>VLOOKUP(Main[[#This Row],[ReactionsType]],ReactionTye[],2,0)</f>
        <v>negative</v>
      </c>
      <c r="F9697" s="3">
        <f>VLOOKUP(Main[[#This Row],[ReactionsType]],ReactionTye[],3,0)</f>
        <v>10</v>
      </c>
      <c r="G9697" s="3" t="str">
        <f>VLOOKUP(Main[[#This Row],[Content ID]],Content[#All],3,0)</f>
        <v>audio</v>
      </c>
      <c r="H9697" s="3" t="str">
        <f>VLOOKUP(Main[[#This Row],[Content ID]],Content[#All],4,0)</f>
        <v>tennis</v>
      </c>
    </row>
    <row r="9698" spans="1:8">
      <c r="A9698" t="s">
        <v>943</v>
      </c>
      <c r="B9698" t="s">
        <v>114</v>
      </c>
      <c r="C9698" t="s">
        <v>14</v>
      </c>
      <c r="D9698" s="2">
        <v>44255.823541666665</v>
      </c>
      <c r="E9698" s="3" t="str">
        <f>VLOOKUP(Main[[#This Row],[ReactionsType]],ReactionTye[],2,0)</f>
        <v>positive</v>
      </c>
      <c r="F9698" s="3">
        <f>VLOOKUP(Main[[#This Row],[ReactionsType]],ReactionTye[],3,0)</f>
        <v>72</v>
      </c>
      <c r="G9698" s="3" t="str">
        <f>VLOOKUP(Main[[#This Row],[Content ID]],Content[#All],3,0)</f>
        <v>audio</v>
      </c>
      <c r="H9698" s="3" t="str">
        <f>VLOOKUP(Main[[#This Row],[Content ID]],Content[#All],4,0)</f>
        <v>tennis</v>
      </c>
    </row>
    <row r="9699" spans="1:8">
      <c r="A9699" t="s">
        <v>943</v>
      </c>
      <c r="B9699" t="s">
        <v>546</v>
      </c>
      <c r="C9699" t="s">
        <v>18</v>
      </c>
      <c r="D9699" s="2">
        <v>44170.954305555555</v>
      </c>
      <c r="E9699" s="3" t="str">
        <f>VLOOKUP(Main[[#This Row],[ReactionsType]],ReactionTye[],2,0)</f>
        <v>neutral</v>
      </c>
      <c r="F9699" s="3">
        <f>VLOOKUP(Main[[#This Row],[ReactionsType]],ReactionTye[],3,0)</f>
        <v>35</v>
      </c>
      <c r="G9699" s="3" t="str">
        <f>VLOOKUP(Main[[#This Row],[Content ID]],Content[#All],3,0)</f>
        <v>audio</v>
      </c>
      <c r="H9699" s="3" t="str">
        <f>VLOOKUP(Main[[#This Row],[Content ID]],Content[#All],4,0)</f>
        <v>tennis</v>
      </c>
    </row>
    <row r="9700" spans="1:8">
      <c r="A9700" t="s">
        <v>943</v>
      </c>
      <c r="B9700" t="s">
        <v>176</v>
      </c>
      <c r="C9700" t="s">
        <v>12</v>
      </c>
      <c r="D9700" s="2">
        <v>44319.958773148152</v>
      </c>
      <c r="E9700" s="3" t="str">
        <f>VLOOKUP(Main[[#This Row],[ReactionsType]],ReactionTye[],2,0)</f>
        <v>positive</v>
      </c>
      <c r="F9700" s="3">
        <f>VLOOKUP(Main[[#This Row],[ReactionsType]],ReactionTye[],3,0)</f>
        <v>75</v>
      </c>
      <c r="G9700" s="3" t="str">
        <f>VLOOKUP(Main[[#This Row],[Content ID]],Content[#All],3,0)</f>
        <v>audio</v>
      </c>
      <c r="H9700" s="3" t="str">
        <f>VLOOKUP(Main[[#This Row],[Content ID]],Content[#All],4,0)</f>
        <v>tennis</v>
      </c>
    </row>
    <row r="9701" spans="1:8">
      <c r="A9701" t="s">
        <v>943</v>
      </c>
      <c r="B9701" t="s">
        <v>158</v>
      </c>
      <c r="C9701" t="s">
        <v>8</v>
      </c>
      <c r="D9701" s="2">
        <v>44249.677569444444</v>
      </c>
      <c r="E9701" s="3" t="str">
        <f>VLOOKUP(Main[[#This Row],[ReactionsType]],ReactionTye[],2,0)</f>
        <v>positive</v>
      </c>
      <c r="F9701" s="3">
        <f>VLOOKUP(Main[[#This Row],[ReactionsType]],ReactionTye[],3,0)</f>
        <v>30</v>
      </c>
      <c r="G9701" s="3" t="str">
        <f>VLOOKUP(Main[[#This Row],[Content ID]],Content[#All],3,0)</f>
        <v>audio</v>
      </c>
      <c r="H9701" s="3" t="str">
        <f>VLOOKUP(Main[[#This Row],[Content ID]],Content[#All],4,0)</f>
        <v>tennis</v>
      </c>
    </row>
    <row r="9702" spans="1:8">
      <c r="A9702" t="s">
        <v>943</v>
      </c>
      <c r="B9702" t="s">
        <v>310</v>
      </c>
      <c r="C9702" t="s">
        <v>12</v>
      </c>
      <c r="D9702" s="2">
        <v>44121.216562499998</v>
      </c>
      <c r="E9702" s="3" t="str">
        <f>VLOOKUP(Main[[#This Row],[ReactionsType]],ReactionTye[],2,0)</f>
        <v>positive</v>
      </c>
      <c r="F9702" s="3">
        <f>VLOOKUP(Main[[#This Row],[ReactionsType]],ReactionTye[],3,0)</f>
        <v>75</v>
      </c>
      <c r="G9702" s="3" t="str">
        <f>VLOOKUP(Main[[#This Row],[Content ID]],Content[#All],3,0)</f>
        <v>audio</v>
      </c>
      <c r="H9702" s="3" t="str">
        <f>VLOOKUP(Main[[#This Row],[Content ID]],Content[#All],4,0)</f>
        <v>tennis</v>
      </c>
    </row>
    <row r="9703" spans="1:8">
      <c r="A9703" t="s">
        <v>943</v>
      </c>
      <c r="B9703" t="s">
        <v>496</v>
      </c>
      <c r="C9703" t="s">
        <v>5</v>
      </c>
      <c r="D9703" s="2">
        <v>44132.042546296296</v>
      </c>
      <c r="E9703" s="3" t="str">
        <f>VLOOKUP(Main[[#This Row],[ReactionsType]],ReactionTye[],2,0)</f>
        <v>negative</v>
      </c>
      <c r="F9703" s="3">
        <f>VLOOKUP(Main[[#This Row],[ReactionsType]],ReactionTye[],3,0)</f>
        <v>0</v>
      </c>
      <c r="G9703" s="3" t="str">
        <f>VLOOKUP(Main[[#This Row],[Content ID]],Content[#All],3,0)</f>
        <v>audio</v>
      </c>
      <c r="H9703" s="3" t="str">
        <f>VLOOKUP(Main[[#This Row],[Content ID]],Content[#All],4,0)</f>
        <v>tennis</v>
      </c>
    </row>
    <row r="9704" spans="1:8">
      <c r="A9704" t="s">
        <v>943</v>
      </c>
      <c r="B9704" t="s">
        <v>385</v>
      </c>
      <c r="C9704" t="s">
        <v>7</v>
      </c>
      <c r="D9704" s="2">
        <v>44164.324525462966</v>
      </c>
      <c r="E9704" s="3" t="str">
        <f>VLOOKUP(Main[[#This Row],[ReactionsType]],ReactionTye[],2,0)</f>
        <v>negative</v>
      </c>
      <c r="F9704" s="3">
        <f>VLOOKUP(Main[[#This Row],[ReactionsType]],ReactionTye[],3,0)</f>
        <v>5</v>
      </c>
      <c r="G9704" s="3" t="str">
        <f>VLOOKUP(Main[[#This Row],[Content ID]],Content[#All],3,0)</f>
        <v>audio</v>
      </c>
      <c r="H9704" s="3" t="str">
        <f>VLOOKUP(Main[[#This Row],[Content ID]],Content[#All],4,0)</f>
        <v>tennis</v>
      </c>
    </row>
    <row r="9705" spans="1:8">
      <c r="A9705" t="s">
        <v>943</v>
      </c>
      <c r="B9705" t="s">
        <v>329</v>
      </c>
      <c r="C9705" t="s">
        <v>2</v>
      </c>
      <c r="D9705" s="2">
        <v>44283.082731481481</v>
      </c>
      <c r="E9705" s="3" t="str">
        <f>VLOOKUP(Main[[#This Row],[ReactionsType]],ReactionTye[],2,0)</f>
        <v>positive</v>
      </c>
      <c r="F9705" s="3">
        <f>VLOOKUP(Main[[#This Row],[ReactionsType]],ReactionTye[],3,0)</f>
        <v>60</v>
      </c>
      <c r="G9705" s="3" t="str">
        <f>VLOOKUP(Main[[#This Row],[Content ID]],Content[#All],3,0)</f>
        <v>audio</v>
      </c>
      <c r="H9705" s="3" t="str">
        <f>VLOOKUP(Main[[#This Row],[Content ID]],Content[#All],4,0)</f>
        <v>tennis</v>
      </c>
    </row>
    <row r="9706" spans="1:8">
      <c r="A9706" t="s">
        <v>943</v>
      </c>
      <c r="B9706" t="s">
        <v>550</v>
      </c>
      <c r="C9706" t="s">
        <v>9</v>
      </c>
      <c r="D9706" s="2">
        <v>44334.409467592595</v>
      </c>
      <c r="E9706" s="3" t="str">
        <f>VLOOKUP(Main[[#This Row],[ReactionsType]],ReactionTye[],2,0)</f>
        <v>neutral</v>
      </c>
      <c r="F9706" s="3">
        <f>VLOOKUP(Main[[#This Row],[ReactionsType]],ReactionTye[],3,0)</f>
        <v>20</v>
      </c>
      <c r="G9706" s="3" t="str">
        <f>VLOOKUP(Main[[#This Row],[Content ID]],Content[#All],3,0)</f>
        <v>audio</v>
      </c>
      <c r="H9706" s="3" t="str">
        <f>VLOOKUP(Main[[#This Row],[Content ID]],Content[#All],4,0)</f>
        <v>tennis</v>
      </c>
    </row>
    <row r="9707" spans="1:8">
      <c r="A9707" t="s">
        <v>943</v>
      </c>
      <c r="B9707" t="s">
        <v>91</v>
      </c>
      <c r="C9707" t="s">
        <v>2</v>
      </c>
      <c r="D9707" s="2">
        <v>44261.647418981483</v>
      </c>
      <c r="E9707" s="3" t="str">
        <f>VLOOKUP(Main[[#This Row],[ReactionsType]],ReactionTye[],2,0)</f>
        <v>positive</v>
      </c>
      <c r="F9707" s="3">
        <f>VLOOKUP(Main[[#This Row],[ReactionsType]],ReactionTye[],3,0)</f>
        <v>60</v>
      </c>
      <c r="G9707" s="3" t="str">
        <f>VLOOKUP(Main[[#This Row],[Content ID]],Content[#All],3,0)</f>
        <v>audio</v>
      </c>
      <c r="H9707" s="3" t="str">
        <f>VLOOKUP(Main[[#This Row],[Content ID]],Content[#All],4,0)</f>
        <v>tennis</v>
      </c>
    </row>
    <row r="9708" spans="1:8">
      <c r="A9708" t="s">
        <v>943</v>
      </c>
      <c r="B9708" t="s">
        <v>125</v>
      </c>
      <c r="C9708" t="s">
        <v>5</v>
      </c>
      <c r="D9708" s="2">
        <v>44340.512453703705</v>
      </c>
      <c r="E9708" s="3" t="str">
        <f>VLOOKUP(Main[[#This Row],[ReactionsType]],ReactionTye[],2,0)</f>
        <v>negative</v>
      </c>
      <c r="F9708" s="3">
        <f>VLOOKUP(Main[[#This Row],[ReactionsType]],ReactionTye[],3,0)</f>
        <v>0</v>
      </c>
      <c r="G9708" s="3" t="str">
        <f>VLOOKUP(Main[[#This Row],[Content ID]],Content[#All],3,0)</f>
        <v>audio</v>
      </c>
      <c r="H9708" s="3" t="str">
        <f>VLOOKUP(Main[[#This Row],[Content ID]],Content[#All],4,0)</f>
        <v>tennis</v>
      </c>
    </row>
    <row r="9709" spans="1:8">
      <c r="A9709" t="s">
        <v>943</v>
      </c>
      <c r="B9709" t="s">
        <v>326</v>
      </c>
      <c r="C9709" t="s">
        <v>17</v>
      </c>
      <c r="D9709" s="2">
        <v>44006.114039351851</v>
      </c>
      <c r="E9709" s="3" t="str">
        <f>VLOOKUP(Main[[#This Row],[ReactionsType]],ReactionTye[],2,0)</f>
        <v>positive</v>
      </c>
      <c r="F9709" s="3">
        <f>VLOOKUP(Main[[#This Row],[ReactionsType]],ReactionTye[],3,0)</f>
        <v>45</v>
      </c>
      <c r="G9709" s="3" t="str">
        <f>VLOOKUP(Main[[#This Row],[Content ID]],Content[#All],3,0)</f>
        <v>audio</v>
      </c>
      <c r="H9709" s="3" t="str">
        <f>VLOOKUP(Main[[#This Row],[Content ID]],Content[#All],4,0)</f>
        <v>tennis</v>
      </c>
    </row>
    <row r="9710" spans="1:8">
      <c r="A9710" t="s">
        <v>943</v>
      </c>
      <c r="B9710" t="s">
        <v>235</v>
      </c>
      <c r="C9710" t="s">
        <v>8</v>
      </c>
      <c r="D9710" s="2">
        <v>44098.147523148145</v>
      </c>
      <c r="E9710" s="3" t="str">
        <f>VLOOKUP(Main[[#This Row],[ReactionsType]],ReactionTye[],2,0)</f>
        <v>positive</v>
      </c>
      <c r="F9710" s="3">
        <f>VLOOKUP(Main[[#This Row],[ReactionsType]],ReactionTye[],3,0)</f>
        <v>30</v>
      </c>
      <c r="G9710" s="3" t="str">
        <f>VLOOKUP(Main[[#This Row],[Content ID]],Content[#All],3,0)</f>
        <v>audio</v>
      </c>
      <c r="H9710" s="3" t="str">
        <f>VLOOKUP(Main[[#This Row],[Content ID]],Content[#All],4,0)</f>
        <v>tennis</v>
      </c>
    </row>
    <row r="9711" spans="1:8">
      <c r="A9711" t="s">
        <v>943</v>
      </c>
      <c r="B9711" t="s">
        <v>352</v>
      </c>
      <c r="C9711" t="s">
        <v>7</v>
      </c>
      <c r="D9711" s="2">
        <v>44087.946493055555</v>
      </c>
      <c r="E9711" s="3" t="str">
        <f>VLOOKUP(Main[[#This Row],[ReactionsType]],ReactionTye[],2,0)</f>
        <v>negative</v>
      </c>
      <c r="F9711" s="3">
        <f>VLOOKUP(Main[[#This Row],[ReactionsType]],ReactionTye[],3,0)</f>
        <v>5</v>
      </c>
      <c r="G9711" s="3" t="str">
        <f>VLOOKUP(Main[[#This Row],[Content ID]],Content[#All],3,0)</f>
        <v>audio</v>
      </c>
      <c r="H9711" s="3" t="str">
        <f>VLOOKUP(Main[[#This Row],[Content ID]],Content[#All],4,0)</f>
        <v>tennis</v>
      </c>
    </row>
    <row r="9712" spans="1:8">
      <c r="A9712" t="s">
        <v>943</v>
      </c>
      <c r="B9712" t="s">
        <v>152</v>
      </c>
      <c r="C9712" t="s">
        <v>20</v>
      </c>
      <c r="D9712" s="2">
        <v>44156.685520833336</v>
      </c>
      <c r="E9712" s="3" t="str">
        <f>VLOOKUP(Main[[#This Row],[ReactionsType]],ReactionTye[],2,0)</f>
        <v>negative</v>
      </c>
      <c r="F9712" s="3">
        <f>VLOOKUP(Main[[#This Row],[ReactionsType]],ReactionTye[],3,0)</f>
        <v>12</v>
      </c>
      <c r="G9712" s="3" t="str">
        <f>VLOOKUP(Main[[#This Row],[Content ID]],Content[#All],3,0)</f>
        <v>audio</v>
      </c>
      <c r="H9712" s="3" t="str">
        <f>VLOOKUP(Main[[#This Row],[Content ID]],Content[#All],4,0)</f>
        <v>tennis</v>
      </c>
    </row>
    <row r="9713" spans="1:8">
      <c r="A9713" t="s">
        <v>943</v>
      </c>
      <c r="B9713" t="s">
        <v>268</v>
      </c>
      <c r="C9713" t="s">
        <v>8</v>
      </c>
      <c r="D9713" s="2">
        <v>44154.140185185184</v>
      </c>
      <c r="E9713" s="3" t="str">
        <f>VLOOKUP(Main[[#This Row],[ReactionsType]],ReactionTye[],2,0)</f>
        <v>positive</v>
      </c>
      <c r="F9713" s="3">
        <f>VLOOKUP(Main[[#This Row],[ReactionsType]],ReactionTye[],3,0)</f>
        <v>30</v>
      </c>
      <c r="G9713" s="3" t="str">
        <f>VLOOKUP(Main[[#This Row],[Content ID]],Content[#All],3,0)</f>
        <v>audio</v>
      </c>
      <c r="H9713" s="3" t="str">
        <f>VLOOKUP(Main[[#This Row],[Content ID]],Content[#All],4,0)</f>
        <v>tennis</v>
      </c>
    </row>
    <row r="9714" spans="1:8">
      <c r="A9714" t="s">
        <v>943</v>
      </c>
      <c r="B9714" t="s">
        <v>435</v>
      </c>
      <c r="C9714" t="s">
        <v>16</v>
      </c>
      <c r="D9714" s="2">
        <v>44278.39539351852</v>
      </c>
      <c r="E9714" s="3" t="str">
        <f>VLOOKUP(Main[[#This Row],[ReactionsType]],ReactionTye[],2,0)</f>
        <v>negative</v>
      </c>
      <c r="F9714" s="3">
        <f>VLOOKUP(Main[[#This Row],[ReactionsType]],ReactionTye[],3,0)</f>
        <v>10</v>
      </c>
      <c r="G9714" s="3" t="str">
        <f>VLOOKUP(Main[[#This Row],[Content ID]],Content[#All],3,0)</f>
        <v>audio</v>
      </c>
      <c r="H9714" s="3" t="str">
        <f>VLOOKUP(Main[[#This Row],[Content ID]],Content[#All],4,0)</f>
        <v>tennis</v>
      </c>
    </row>
    <row r="9715" spans="1:8">
      <c r="A9715" t="s">
        <v>943</v>
      </c>
      <c r="B9715" t="s">
        <v>430</v>
      </c>
      <c r="C9715" t="s">
        <v>18</v>
      </c>
      <c r="D9715" s="2">
        <v>44065.55263888889</v>
      </c>
      <c r="E9715" s="3" t="str">
        <f>VLOOKUP(Main[[#This Row],[ReactionsType]],ReactionTye[],2,0)</f>
        <v>neutral</v>
      </c>
      <c r="F9715" s="3">
        <f>VLOOKUP(Main[[#This Row],[ReactionsType]],ReactionTye[],3,0)</f>
        <v>35</v>
      </c>
      <c r="G9715" s="3" t="str">
        <f>VLOOKUP(Main[[#This Row],[Content ID]],Content[#All],3,0)</f>
        <v>audio</v>
      </c>
      <c r="H9715" s="3" t="str">
        <f>VLOOKUP(Main[[#This Row],[Content ID]],Content[#All],4,0)</f>
        <v>tennis</v>
      </c>
    </row>
    <row r="9716" spans="1:8">
      <c r="A9716" t="s">
        <v>944</v>
      </c>
      <c r="B9716" t="s">
        <v>35</v>
      </c>
      <c r="C9716" t="s">
        <v>4</v>
      </c>
      <c r="D9716" s="2">
        <v>44267.289548611108</v>
      </c>
      <c r="E9716" s="3" t="str">
        <f>VLOOKUP(Main[[#This Row],[ReactionsType]],ReactionTye[],2,0)</f>
        <v>positive</v>
      </c>
      <c r="F9716" s="3">
        <f>VLOOKUP(Main[[#This Row],[ReactionsType]],ReactionTye[],3,0)</f>
        <v>70</v>
      </c>
      <c r="G9716" s="3" t="str">
        <f>VLOOKUP(Main[[#This Row],[Content ID]],Content[#All],3,0)</f>
        <v>video</v>
      </c>
      <c r="H9716" s="3" t="str">
        <f>VLOOKUP(Main[[#This Row],[Content ID]],Content[#All],4,0)</f>
        <v>public speaking</v>
      </c>
    </row>
    <row r="9717" spans="1:8">
      <c r="A9717" t="s">
        <v>944</v>
      </c>
      <c r="B9717" t="s">
        <v>353</v>
      </c>
      <c r="C9717" t="s">
        <v>15</v>
      </c>
      <c r="D9717" s="2">
        <v>44112.887858796297</v>
      </c>
      <c r="E9717" s="3" t="str">
        <f>VLOOKUP(Main[[#This Row],[ReactionsType]],ReactionTye[],2,0)</f>
        <v>positive</v>
      </c>
      <c r="F9717" s="3">
        <f>VLOOKUP(Main[[#This Row],[ReactionsType]],ReactionTye[],3,0)</f>
        <v>50</v>
      </c>
      <c r="G9717" s="3" t="str">
        <f>VLOOKUP(Main[[#This Row],[Content ID]],Content[#All],3,0)</f>
        <v>video</v>
      </c>
      <c r="H9717" s="3" t="str">
        <f>VLOOKUP(Main[[#This Row],[Content ID]],Content[#All],4,0)</f>
        <v>public speaking</v>
      </c>
    </row>
    <row r="9718" spans="1:8">
      <c r="A9718" t="s">
        <v>944</v>
      </c>
      <c r="B9718" t="s">
        <v>81</v>
      </c>
      <c r="C9718" t="s">
        <v>17</v>
      </c>
      <c r="D9718" s="2">
        <v>44312.987824074073</v>
      </c>
      <c r="E9718" s="3" t="str">
        <f>VLOOKUP(Main[[#This Row],[ReactionsType]],ReactionTye[],2,0)</f>
        <v>positive</v>
      </c>
      <c r="F9718" s="3">
        <f>VLOOKUP(Main[[#This Row],[ReactionsType]],ReactionTye[],3,0)</f>
        <v>45</v>
      </c>
      <c r="G9718" s="3" t="str">
        <f>VLOOKUP(Main[[#This Row],[Content ID]],Content[#All],3,0)</f>
        <v>video</v>
      </c>
      <c r="H9718" s="3" t="str">
        <f>VLOOKUP(Main[[#This Row],[Content ID]],Content[#All],4,0)</f>
        <v>public speaking</v>
      </c>
    </row>
    <row r="9719" spans="1:8">
      <c r="A9719" t="s">
        <v>944</v>
      </c>
      <c r="B9719" t="s">
        <v>290</v>
      </c>
      <c r="C9719" t="s">
        <v>8</v>
      </c>
      <c r="D9719" s="2">
        <v>44098.70585648148</v>
      </c>
      <c r="E9719" s="3" t="str">
        <f>VLOOKUP(Main[[#This Row],[ReactionsType]],ReactionTye[],2,0)</f>
        <v>positive</v>
      </c>
      <c r="F9719" s="3">
        <f>VLOOKUP(Main[[#This Row],[ReactionsType]],ReactionTye[],3,0)</f>
        <v>30</v>
      </c>
      <c r="G9719" s="3" t="str">
        <f>VLOOKUP(Main[[#This Row],[Content ID]],Content[#All],3,0)</f>
        <v>video</v>
      </c>
      <c r="H9719" s="3" t="str">
        <f>VLOOKUP(Main[[#This Row],[Content ID]],Content[#All],4,0)</f>
        <v>public speaking</v>
      </c>
    </row>
    <row r="9720" spans="1:8">
      <c r="A9720" t="s">
        <v>944</v>
      </c>
      <c r="B9720" t="s">
        <v>528</v>
      </c>
      <c r="C9720" t="s">
        <v>17</v>
      </c>
      <c r="D9720" s="2">
        <v>44234.678784722222</v>
      </c>
      <c r="E9720" s="3" t="str">
        <f>VLOOKUP(Main[[#This Row],[ReactionsType]],ReactionTye[],2,0)</f>
        <v>positive</v>
      </c>
      <c r="F9720" s="3">
        <f>VLOOKUP(Main[[#This Row],[ReactionsType]],ReactionTye[],3,0)</f>
        <v>45</v>
      </c>
      <c r="G9720" s="3" t="str">
        <f>VLOOKUP(Main[[#This Row],[Content ID]],Content[#All],3,0)</f>
        <v>video</v>
      </c>
      <c r="H9720" s="3" t="str">
        <f>VLOOKUP(Main[[#This Row],[Content ID]],Content[#All],4,0)</f>
        <v>public speaking</v>
      </c>
    </row>
    <row r="9721" spans="1:8">
      <c r="A9721" t="s">
        <v>944</v>
      </c>
      <c r="B9721" t="s">
        <v>333</v>
      </c>
      <c r="C9721" t="s">
        <v>13</v>
      </c>
      <c r="D9721" s="2">
        <v>44037.38318287037</v>
      </c>
      <c r="E9721" s="3" t="str">
        <f>VLOOKUP(Main[[#This Row],[ReactionsType]],ReactionTye[],2,0)</f>
        <v>positive</v>
      </c>
      <c r="F9721" s="3">
        <f>VLOOKUP(Main[[#This Row],[ReactionsType]],ReactionTye[],3,0)</f>
        <v>70</v>
      </c>
      <c r="G9721" s="3" t="str">
        <f>VLOOKUP(Main[[#This Row],[Content ID]],Content[#All],3,0)</f>
        <v>video</v>
      </c>
      <c r="H9721" s="3" t="str">
        <f>VLOOKUP(Main[[#This Row],[Content ID]],Content[#All],4,0)</f>
        <v>public speaking</v>
      </c>
    </row>
    <row r="9722" spans="1:8">
      <c r="A9722" t="s">
        <v>944</v>
      </c>
      <c r="B9722" t="s">
        <v>323</v>
      </c>
      <c r="C9722" t="s">
        <v>11</v>
      </c>
      <c r="D9722" s="2">
        <v>44145.914282407408</v>
      </c>
      <c r="E9722" s="3" t="str">
        <f>VLOOKUP(Main[[#This Row],[ReactionsType]],ReactionTye[],2,0)</f>
        <v>positive</v>
      </c>
      <c r="F9722" s="3">
        <f>VLOOKUP(Main[[#This Row],[ReactionsType]],ReactionTye[],3,0)</f>
        <v>65</v>
      </c>
      <c r="G9722" s="3" t="str">
        <f>VLOOKUP(Main[[#This Row],[Content ID]],Content[#All],3,0)</f>
        <v>video</v>
      </c>
      <c r="H9722" s="3" t="str">
        <f>VLOOKUP(Main[[#This Row],[Content ID]],Content[#All],4,0)</f>
        <v>public speaking</v>
      </c>
    </row>
    <row r="9723" spans="1:8">
      <c r="A9723" t="s">
        <v>944</v>
      </c>
      <c r="B9723" t="s">
        <v>433</v>
      </c>
      <c r="C9723" t="s">
        <v>9</v>
      </c>
      <c r="D9723" s="2">
        <v>44013.448020833333</v>
      </c>
      <c r="E9723" s="3" t="str">
        <f>VLOOKUP(Main[[#This Row],[ReactionsType]],ReactionTye[],2,0)</f>
        <v>neutral</v>
      </c>
      <c r="F9723" s="3">
        <f>VLOOKUP(Main[[#This Row],[ReactionsType]],ReactionTye[],3,0)</f>
        <v>20</v>
      </c>
      <c r="G9723" s="3" t="str">
        <f>VLOOKUP(Main[[#This Row],[Content ID]],Content[#All],3,0)</f>
        <v>video</v>
      </c>
      <c r="H9723" s="3" t="str">
        <f>VLOOKUP(Main[[#This Row],[Content ID]],Content[#All],4,0)</f>
        <v>public speaking</v>
      </c>
    </row>
    <row r="9724" spans="1:8">
      <c r="A9724" t="s">
        <v>944</v>
      </c>
      <c r="B9724" t="s">
        <v>104</v>
      </c>
      <c r="C9724" t="s">
        <v>15</v>
      </c>
      <c r="D9724" s="2">
        <v>44179.988391203704</v>
      </c>
      <c r="E9724" s="3" t="str">
        <f>VLOOKUP(Main[[#This Row],[ReactionsType]],ReactionTye[],2,0)</f>
        <v>positive</v>
      </c>
      <c r="F9724" s="3">
        <f>VLOOKUP(Main[[#This Row],[ReactionsType]],ReactionTye[],3,0)</f>
        <v>50</v>
      </c>
      <c r="G9724" s="3" t="str">
        <f>VLOOKUP(Main[[#This Row],[Content ID]],Content[#All],3,0)</f>
        <v>video</v>
      </c>
      <c r="H9724" s="3" t="str">
        <f>VLOOKUP(Main[[#This Row],[Content ID]],Content[#All],4,0)</f>
        <v>public speaking</v>
      </c>
    </row>
    <row r="9725" spans="1:8">
      <c r="A9725" t="s">
        <v>944</v>
      </c>
      <c r="B9725" t="s">
        <v>564</v>
      </c>
      <c r="C9725" t="s">
        <v>14</v>
      </c>
      <c r="D9725" s="2">
        <v>44161.20579861111</v>
      </c>
      <c r="E9725" s="3" t="str">
        <f>VLOOKUP(Main[[#This Row],[ReactionsType]],ReactionTye[],2,0)</f>
        <v>positive</v>
      </c>
      <c r="F9725" s="3">
        <f>VLOOKUP(Main[[#This Row],[ReactionsType]],ReactionTye[],3,0)</f>
        <v>72</v>
      </c>
      <c r="G9725" s="3" t="str">
        <f>VLOOKUP(Main[[#This Row],[Content ID]],Content[#All],3,0)</f>
        <v>video</v>
      </c>
      <c r="H9725" s="3" t="str">
        <f>VLOOKUP(Main[[#This Row],[Content ID]],Content[#All],4,0)</f>
        <v>public speaking</v>
      </c>
    </row>
    <row r="9726" spans="1:8">
      <c r="A9726" t="s">
        <v>944</v>
      </c>
      <c r="B9726" t="s">
        <v>448</v>
      </c>
      <c r="C9726" t="s">
        <v>16</v>
      </c>
      <c r="D9726" s="2">
        <v>44014.92454861111</v>
      </c>
      <c r="E9726" s="3" t="str">
        <f>VLOOKUP(Main[[#This Row],[ReactionsType]],ReactionTye[],2,0)</f>
        <v>negative</v>
      </c>
      <c r="F9726" s="3">
        <f>VLOOKUP(Main[[#This Row],[ReactionsType]],ReactionTye[],3,0)</f>
        <v>10</v>
      </c>
      <c r="G9726" s="3" t="str">
        <f>VLOOKUP(Main[[#This Row],[Content ID]],Content[#All],3,0)</f>
        <v>video</v>
      </c>
      <c r="H9726" s="3" t="str">
        <f>VLOOKUP(Main[[#This Row],[Content ID]],Content[#All],4,0)</f>
        <v>public speaking</v>
      </c>
    </row>
    <row r="9727" spans="1:8">
      <c r="A9727" t="s">
        <v>944</v>
      </c>
      <c r="B9727" t="s">
        <v>130</v>
      </c>
      <c r="C9727" t="s">
        <v>18</v>
      </c>
      <c r="D9727" s="2">
        <v>44082.10260416667</v>
      </c>
      <c r="E9727" s="3" t="str">
        <f>VLOOKUP(Main[[#This Row],[ReactionsType]],ReactionTye[],2,0)</f>
        <v>neutral</v>
      </c>
      <c r="F9727" s="3">
        <f>VLOOKUP(Main[[#This Row],[ReactionsType]],ReactionTye[],3,0)</f>
        <v>35</v>
      </c>
      <c r="G9727" s="3" t="str">
        <f>VLOOKUP(Main[[#This Row],[Content ID]],Content[#All],3,0)</f>
        <v>video</v>
      </c>
      <c r="H9727" s="3" t="str">
        <f>VLOOKUP(Main[[#This Row],[Content ID]],Content[#All],4,0)</f>
        <v>public speaking</v>
      </c>
    </row>
    <row r="9728" spans="1:8">
      <c r="A9728" t="s">
        <v>944</v>
      </c>
      <c r="B9728" t="s">
        <v>157</v>
      </c>
      <c r="C9728" t="s">
        <v>12</v>
      </c>
      <c r="D9728" s="2">
        <v>44196.171747685185</v>
      </c>
      <c r="E9728" s="3" t="str">
        <f>VLOOKUP(Main[[#This Row],[ReactionsType]],ReactionTye[],2,0)</f>
        <v>positive</v>
      </c>
      <c r="F9728" s="3">
        <f>VLOOKUP(Main[[#This Row],[ReactionsType]],ReactionTye[],3,0)</f>
        <v>75</v>
      </c>
      <c r="G9728" s="3" t="str">
        <f>VLOOKUP(Main[[#This Row],[Content ID]],Content[#All],3,0)</f>
        <v>video</v>
      </c>
      <c r="H9728" s="3" t="str">
        <f>VLOOKUP(Main[[#This Row],[Content ID]],Content[#All],4,0)</f>
        <v>public speaking</v>
      </c>
    </row>
    <row r="9729" spans="1:8">
      <c r="A9729" t="s">
        <v>944</v>
      </c>
      <c r="B9729" t="s">
        <v>161</v>
      </c>
      <c r="C9729" t="s">
        <v>15</v>
      </c>
      <c r="D9729" s="2">
        <v>44142.014861111114</v>
      </c>
      <c r="E9729" s="3" t="str">
        <f>VLOOKUP(Main[[#This Row],[ReactionsType]],ReactionTye[],2,0)</f>
        <v>positive</v>
      </c>
      <c r="F9729" s="3">
        <f>VLOOKUP(Main[[#This Row],[ReactionsType]],ReactionTye[],3,0)</f>
        <v>50</v>
      </c>
      <c r="G9729" s="3" t="str">
        <f>VLOOKUP(Main[[#This Row],[Content ID]],Content[#All],3,0)</f>
        <v>video</v>
      </c>
      <c r="H9729" s="3" t="str">
        <f>VLOOKUP(Main[[#This Row],[Content ID]],Content[#All],4,0)</f>
        <v>public speaking</v>
      </c>
    </row>
    <row r="9730" spans="1:8">
      <c r="A9730" t="s">
        <v>944</v>
      </c>
      <c r="B9730" t="s">
        <v>330</v>
      </c>
      <c r="C9730" t="s">
        <v>14</v>
      </c>
      <c r="D9730" s="2">
        <v>44132.754166666666</v>
      </c>
      <c r="E9730" s="3" t="str">
        <f>VLOOKUP(Main[[#This Row],[ReactionsType]],ReactionTye[],2,0)</f>
        <v>positive</v>
      </c>
      <c r="F9730" s="3">
        <f>VLOOKUP(Main[[#This Row],[ReactionsType]],ReactionTye[],3,0)</f>
        <v>72</v>
      </c>
      <c r="G9730" s="3" t="str">
        <f>VLOOKUP(Main[[#This Row],[Content ID]],Content[#All],3,0)</f>
        <v>video</v>
      </c>
      <c r="H9730" s="3" t="str">
        <f>VLOOKUP(Main[[#This Row],[Content ID]],Content[#All],4,0)</f>
        <v>public speaking</v>
      </c>
    </row>
    <row r="9731" spans="1:8">
      <c r="A9731" t="s">
        <v>944</v>
      </c>
      <c r="B9731" t="s">
        <v>524</v>
      </c>
      <c r="C9731" t="s">
        <v>13</v>
      </c>
      <c r="D9731" s="2">
        <v>44285.548842592594</v>
      </c>
      <c r="E9731" s="3" t="str">
        <f>VLOOKUP(Main[[#This Row],[ReactionsType]],ReactionTye[],2,0)</f>
        <v>positive</v>
      </c>
      <c r="F9731" s="3">
        <f>VLOOKUP(Main[[#This Row],[ReactionsType]],ReactionTye[],3,0)</f>
        <v>70</v>
      </c>
      <c r="G9731" s="3" t="str">
        <f>VLOOKUP(Main[[#This Row],[Content ID]],Content[#All],3,0)</f>
        <v>video</v>
      </c>
      <c r="H9731" s="3" t="str">
        <f>VLOOKUP(Main[[#This Row],[Content ID]],Content[#All],4,0)</f>
        <v>public speaking</v>
      </c>
    </row>
    <row r="9732" spans="1:8">
      <c r="A9732" t="s">
        <v>944</v>
      </c>
      <c r="B9732" t="s">
        <v>184</v>
      </c>
      <c r="C9732" t="s">
        <v>5</v>
      </c>
      <c r="D9732" s="2">
        <v>44190.896886574075</v>
      </c>
      <c r="E9732" s="3" t="str">
        <f>VLOOKUP(Main[[#This Row],[ReactionsType]],ReactionTye[],2,0)</f>
        <v>negative</v>
      </c>
      <c r="F9732" s="3">
        <f>VLOOKUP(Main[[#This Row],[ReactionsType]],ReactionTye[],3,0)</f>
        <v>0</v>
      </c>
      <c r="G9732" s="3" t="str">
        <f>VLOOKUP(Main[[#This Row],[Content ID]],Content[#All],3,0)</f>
        <v>video</v>
      </c>
      <c r="H9732" s="3" t="str">
        <f>VLOOKUP(Main[[#This Row],[Content ID]],Content[#All],4,0)</f>
        <v>public speaking</v>
      </c>
    </row>
    <row r="9733" spans="1:8">
      <c r="A9733" t="s">
        <v>944</v>
      </c>
      <c r="B9733" t="s">
        <v>138</v>
      </c>
      <c r="C9733" t="s">
        <v>19</v>
      </c>
      <c r="D9733" s="2">
        <v>44299.231377314813</v>
      </c>
      <c r="E9733" s="3" t="str">
        <f>VLOOKUP(Main[[#This Row],[ReactionsType]],ReactionTye[],2,0)</f>
        <v>negative</v>
      </c>
      <c r="F9733" s="3">
        <f>VLOOKUP(Main[[#This Row],[ReactionsType]],ReactionTye[],3,0)</f>
        <v>15</v>
      </c>
      <c r="G9733" s="3" t="str">
        <f>VLOOKUP(Main[[#This Row],[Content ID]],Content[#All],3,0)</f>
        <v>video</v>
      </c>
      <c r="H9733" s="3" t="str">
        <f>VLOOKUP(Main[[#This Row],[Content ID]],Content[#All],4,0)</f>
        <v>public speaking</v>
      </c>
    </row>
    <row r="9734" spans="1:8">
      <c r="A9734" t="s">
        <v>944</v>
      </c>
      <c r="B9734" t="s">
        <v>45</v>
      </c>
      <c r="C9734" t="s">
        <v>2</v>
      </c>
      <c r="D9734" s="2">
        <v>44146.650497685187</v>
      </c>
      <c r="E9734" s="3" t="str">
        <f>VLOOKUP(Main[[#This Row],[ReactionsType]],ReactionTye[],2,0)</f>
        <v>positive</v>
      </c>
      <c r="F9734" s="3">
        <f>VLOOKUP(Main[[#This Row],[ReactionsType]],ReactionTye[],3,0)</f>
        <v>60</v>
      </c>
      <c r="G9734" s="3" t="str">
        <f>VLOOKUP(Main[[#This Row],[Content ID]],Content[#All],3,0)</f>
        <v>video</v>
      </c>
      <c r="H9734" s="3" t="str">
        <f>VLOOKUP(Main[[#This Row],[Content ID]],Content[#All],4,0)</f>
        <v>public speaking</v>
      </c>
    </row>
    <row r="9735" spans="1:8">
      <c r="A9735" t="s">
        <v>944</v>
      </c>
      <c r="B9735" t="s">
        <v>268</v>
      </c>
      <c r="C9735" t="s">
        <v>12</v>
      </c>
      <c r="D9735" s="2">
        <v>44185.241736111115</v>
      </c>
      <c r="E9735" s="3" t="str">
        <f>VLOOKUP(Main[[#This Row],[ReactionsType]],ReactionTye[],2,0)</f>
        <v>positive</v>
      </c>
      <c r="F9735" s="3">
        <f>VLOOKUP(Main[[#This Row],[ReactionsType]],ReactionTye[],3,0)</f>
        <v>75</v>
      </c>
      <c r="G9735" s="3" t="str">
        <f>VLOOKUP(Main[[#This Row],[Content ID]],Content[#All],3,0)</f>
        <v>video</v>
      </c>
      <c r="H9735" s="3" t="str">
        <f>VLOOKUP(Main[[#This Row],[Content ID]],Content[#All],4,0)</f>
        <v>public speaking</v>
      </c>
    </row>
    <row r="9736" spans="1:8">
      <c r="A9736" t="s">
        <v>944</v>
      </c>
      <c r="B9736" t="s">
        <v>339</v>
      </c>
      <c r="C9736" t="s">
        <v>15</v>
      </c>
      <c r="D9736" s="2">
        <v>44231.770173611112</v>
      </c>
      <c r="E9736" s="3" t="str">
        <f>VLOOKUP(Main[[#This Row],[ReactionsType]],ReactionTye[],2,0)</f>
        <v>positive</v>
      </c>
      <c r="F9736" s="3">
        <f>VLOOKUP(Main[[#This Row],[ReactionsType]],ReactionTye[],3,0)</f>
        <v>50</v>
      </c>
      <c r="G9736" s="3" t="str">
        <f>VLOOKUP(Main[[#This Row],[Content ID]],Content[#All],3,0)</f>
        <v>video</v>
      </c>
      <c r="H9736" s="3" t="str">
        <f>VLOOKUP(Main[[#This Row],[Content ID]],Content[#All],4,0)</f>
        <v>public speaking</v>
      </c>
    </row>
    <row r="9737" spans="1:8">
      <c r="A9737" t="s">
        <v>944</v>
      </c>
      <c r="B9737" t="s">
        <v>373</v>
      </c>
      <c r="C9737" t="s">
        <v>12</v>
      </c>
      <c r="D9737" s="2">
        <v>44135.239270833335</v>
      </c>
      <c r="E9737" s="3" t="str">
        <f>VLOOKUP(Main[[#This Row],[ReactionsType]],ReactionTye[],2,0)</f>
        <v>positive</v>
      </c>
      <c r="F9737" s="3">
        <f>VLOOKUP(Main[[#This Row],[ReactionsType]],ReactionTye[],3,0)</f>
        <v>75</v>
      </c>
      <c r="G9737" s="3" t="str">
        <f>VLOOKUP(Main[[#This Row],[Content ID]],Content[#All],3,0)</f>
        <v>video</v>
      </c>
      <c r="H9737" s="3" t="str">
        <f>VLOOKUP(Main[[#This Row],[Content ID]],Content[#All],4,0)</f>
        <v>public speaking</v>
      </c>
    </row>
    <row r="9738" spans="1:8">
      <c r="A9738" t="s">
        <v>944</v>
      </c>
      <c r="B9738" t="s">
        <v>522</v>
      </c>
      <c r="C9738" t="s">
        <v>7</v>
      </c>
      <c r="D9738" s="2">
        <v>44234.022048611114</v>
      </c>
      <c r="E9738" s="3" t="str">
        <f>VLOOKUP(Main[[#This Row],[ReactionsType]],ReactionTye[],2,0)</f>
        <v>negative</v>
      </c>
      <c r="F9738" s="3">
        <f>VLOOKUP(Main[[#This Row],[ReactionsType]],ReactionTye[],3,0)</f>
        <v>5</v>
      </c>
      <c r="G9738" s="3" t="str">
        <f>VLOOKUP(Main[[#This Row],[Content ID]],Content[#All],3,0)</f>
        <v>video</v>
      </c>
      <c r="H9738" s="3" t="str">
        <f>VLOOKUP(Main[[#This Row],[Content ID]],Content[#All],4,0)</f>
        <v>public speaking</v>
      </c>
    </row>
    <row r="9739" spans="1:8">
      <c r="A9739" t="s">
        <v>944</v>
      </c>
      <c r="B9739" t="s">
        <v>209</v>
      </c>
      <c r="C9739" t="s">
        <v>17</v>
      </c>
      <c r="D9739" s="2">
        <v>44089.932372685187</v>
      </c>
      <c r="E9739" s="3" t="str">
        <f>VLOOKUP(Main[[#This Row],[ReactionsType]],ReactionTye[],2,0)</f>
        <v>positive</v>
      </c>
      <c r="F9739" s="3">
        <f>VLOOKUP(Main[[#This Row],[ReactionsType]],ReactionTye[],3,0)</f>
        <v>45</v>
      </c>
      <c r="G9739" s="3" t="str">
        <f>VLOOKUP(Main[[#This Row],[Content ID]],Content[#All],3,0)</f>
        <v>video</v>
      </c>
      <c r="H9739" s="3" t="str">
        <f>VLOOKUP(Main[[#This Row],[Content ID]],Content[#All],4,0)</f>
        <v>public speaking</v>
      </c>
    </row>
    <row r="9740" spans="1:8">
      <c r="A9740" t="s">
        <v>944</v>
      </c>
      <c r="B9740" t="s">
        <v>291</v>
      </c>
      <c r="C9740" t="s">
        <v>13</v>
      </c>
      <c r="D9740" s="2">
        <v>44180.322083333333</v>
      </c>
      <c r="E9740" s="3" t="str">
        <f>VLOOKUP(Main[[#This Row],[ReactionsType]],ReactionTye[],2,0)</f>
        <v>positive</v>
      </c>
      <c r="F9740" s="3">
        <f>VLOOKUP(Main[[#This Row],[ReactionsType]],ReactionTye[],3,0)</f>
        <v>70</v>
      </c>
      <c r="G9740" s="3" t="str">
        <f>VLOOKUP(Main[[#This Row],[Content ID]],Content[#All],3,0)</f>
        <v>video</v>
      </c>
      <c r="H9740" s="3" t="str">
        <f>VLOOKUP(Main[[#This Row],[Content ID]],Content[#All],4,0)</f>
        <v>public speaking</v>
      </c>
    </row>
    <row r="9741" spans="1:8">
      <c r="A9741" t="s">
        <v>944</v>
      </c>
      <c r="B9741" t="s">
        <v>281</v>
      </c>
      <c r="C9741" t="s">
        <v>7</v>
      </c>
      <c r="D9741" s="2">
        <v>44294.771099537036</v>
      </c>
      <c r="E9741" s="3" t="str">
        <f>VLOOKUP(Main[[#This Row],[ReactionsType]],ReactionTye[],2,0)</f>
        <v>negative</v>
      </c>
      <c r="F9741" s="3">
        <f>VLOOKUP(Main[[#This Row],[ReactionsType]],ReactionTye[],3,0)</f>
        <v>5</v>
      </c>
      <c r="G9741" s="3" t="str">
        <f>VLOOKUP(Main[[#This Row],[Content ID]],Content[#All],3,0)</f>
        <v>video</v>
      </c>
      <c r="H9741" s="3" t="str">
        <f>VLOOKUP(Main[[#This Row],[Content ID]],Content[#All],4,0)</f>
        <v>public speaking</v>
      </c>
    </row>
    <row r="9742" spans="1:8">
      <c r="A9742" t="s">
        <v>945</v>
      </c>
      <c r="B9742" t="s">
        <v>509</v>
      </c>
      <c r="C9742" t="s">
        <v>19</v>
      </c>
      <c r="D9742" s="2">
        <v>44350.569143518522</v>
      </c>
      <c r="E9742" s="3" t="str">
        <f>VLOOKUP(Main[[#This Row],[ReactionsType]],ReactionTye[],2,0)</f>
        <v>negative</v>
      </c>
      <c r="F9742" s="3">
        <f>VLOOKUP(Main[[#This Row],[ReactionsType]],ReactionTye[],3,0)</f>
        <v>15</v>
      </c>
      <c r="G9742" s="3" t="str">
        <f>VLOOKUP(Main[[#This Row],[Content ID]],Content[#All],3,0)</f>
        <v>audio</v>
      </c>
      <c r="H9742" s="3" t="str">
        <f>VLOOKUP(Main[[#This Row],[Content ID]],Content[#All],4,0)</f>
        <v>science</v>
      </c>
    </row>
    <row r="9743" spans="1:8">
      <c r="A9743" t="s">
        <v>945</v>
      </c>
      <c r="B9743" t="s">
        <v>205</v>
      </c>
      <c r="C9743" t="s">
        <v>20</v>
      </c>
      <c r="D9743" s="2">
        <v>44110.409745370373</v>
      </c>
      <c r="E9743" s="3" t="str">
        <f>VLOOKUP(Main[[#This Row],[ReactionsType]],ReactionTye[],2,0)</f>
        <v>negative</v>
      </c>
      <c r="F9743" s="3">
        <f>VLOOKUP(Main[[#This Row],[ReactionsType]],ReactionTye[],3,0)</f>
        <v>12</v>
      </c>
      <c r="G9743" s="3" t="str">
        <f>VLOOKUP(Main[[#This Row],[Content ID]],Content[#All],3,0)</f>
        <v>audio</v>
      </c>
      <c r="H9743" s="3" t="str">
        <f>VLOOKUP(Main[[#This Row],[Content ID]],Content[#All],4,0)</f>
        <v>science</v>
      </c>
    </row>
    <row r="9744" spans="1:8">
      <c r="A9744" t="s">
        <v>945</v>
      </c>
      <c r="B9744" t="s">
        <v>497</v>
      </c>
      <c r="C9744" t="s">
        <v>9</v>
      </c>
      <c r="D9744" s="2">
        <v>44252.220995370371</v>
      </c>
      <c r="E9744" s="3" t="str">
        <f>VLOOKUP(Main[[#This Row],[ReactionsType]],ReactionTye[],2,0)</f>
        <v>neutral</v>
      </c>
      <c r="F9744" s="3">
        <f>VLOOKUP(Main[[#This Row],[ReactionsType]],ReactionTye[],3,0)</f>
        <v>20</v>
      </c>
      <c r="G9744" s="3" t="str">
        <f>VLOOKUP(Main[[#This Row],[Content ID]],Content[#All],3,0)</f>
        <v>audio</v>
      </c>
      <c r="H9744" s="3" t="str">
        <f>VLOOKUP(Main[[#This Row],[Content ID]],Content[#All],4,0)</f>
        <v>science</v>
      </c>
    </row>
    <row r="9745" spans="1:8">
      <c r="A9745" t="s">
        <v>945</v>
      </c>
      <c r="B9745" t="s">
        <v>106</v>
      </c>
      <c r="C9745" t="s">
        <v>19</v>
      </c>
      <c r="D9745" s="2">
        <v>44328.272245370368</v>
      </c>
      <c r="E9745" s="3" t="str">
        <f>VLOOKUP(Main[[#This Row],[ReactionsType]],ReactionTye[],2,0)</f>
        <v>negative</v>
      </c>
      <c r="F9745" s="3">
        <f>VLOOKUP(Main[[#This Row],[ReactionsType]],ReactionTye[],3,0)</f>
        <v>15</v>
      </c>
      <c r="G9745" s="3" t="str">
        <f>VLOOKUP(Main[[#This Row],[Content ID]],Content[#All],3,0)</f>
        <v>audio</v>
      </c>
      <c r="H9745" s="3" t="str">
        <f>VLOOKUP(Main[[#This Row],[Content ID]],Content[#All],4,0)</f>
        <v>science</v>
      </c>
    </row>
    <row r="9746" spans="1:8">
      <c r="A9746" t="s">
        <v>945</v>
      </c>
      <c r="B9746" t="s">
        <v>389</v>
      </c>
      <c r="C9746" t="s">
        <v>20</v>
      </c>
      <c r="D9746" s="2">
        <v>44317.239305555559</v>
      </c>
      <c r="E9746" s="3" t="str">
        <f>VLOOKUP(Main[[#This Row],[ReactionsType]],ReactionTye[],2,0)</f>
        <v>negative</v>
      </c>
      <c r="F9746" s="3">
        <f>VLOOKUP(Main[[#This Row],[ReactionsType]],ReactionTye[],3,0)</f>
        <v>12</v>
      </c>
      <c r="G9746" s="3" t="str">
        <f>VLOOKUP(Main[[#This Row],[Content ID]],Content[#All],3,0)</f>
        <v>audio</v>
      </c>
      <c r="H9746" s="3" t="str">
        <f>VLOOKUP(Main[[#This Row],[Content ID]],Content[#All],4,0)</f>
        <v>science</v>
      </c>
    </row>
    <row r="9747" spans="1:8">
      <c r="A9747" t="s">
        <v>945</v>
      </c>
      <c r="B9747" t="s">
        <v>399</v>
      </c>
      <c r="C9747" t="s">
        <v>8</v>
      </c>
      <c r="D9747" s="2">
        <v>44046.740613425929</v>
      </c>
      <c r="E9747" s="3" t="str">
        <f>VLOOKUP(Main[[#This Row],[ReactionsType]],ReactionTye[],2,0)</f>
        <v>positive</v>
      </c>
      <c r="F9747" s="3">
        <f>VLOOKUP(Main[[#This Row],[ReactionsType]],ReactionTye[],3,0)</f>
        <v>30</v>
      </c>
      <c r="G9747" s="3" t="str">
        <f>VLOOKUP(Main[[#This Row],[Content ID]],Content[#All],3,0)</f>
        <v>audio</v>
      </c>
      <c r="H9747" s="3" t="str">
        <f>VLOOKUP(Main[[#This Row],[Content ID]],Content[#All],4,0)</f>
        <v>science</v>
      </c>
    </row>
    <row r="9748" spans="1:8">
      <c r="A9748" t="s">
        <v>945</v>
      </c>
      <c r="B9748" t="s">
        <v>240</v>
      </c>
      <c r="C9748" t="s">
        <v>18</v>
      </c>
      <c r="D9748" s="2">
        <v>44136.981238425928</v>
      </c>
      <c r="E9748" s="3" t="str">
        <f>VLOOKUP(Main[[#This Row],[ReactionsType]],ReactionTye[],2,0)</f>
        <v>neutral</v>
      </c>
      <c r="F9748" s="3">
        <f>VLOOKUP(Main[[#This Row],[ReactionsType]],ReactionTye[],3,0)</f>
        <v>35</v>
      </c>
      <c r="G9748" s="3" t="str">
        <f>VLOOKUP(Main[[#This Row],[Content ID]],Content[#All],3,0)</f>
        <v>audio</v>
      </c>
      <c r="H9748" s="3" t="str">
        <f>VLOOKUP(Main[[#This Row],[Content ID]],Content[#All],4,0)</f>
        <v>science</v>
      </c>
    </row>
    <row r="9749" spans="1:8">
      <c r="A9749" t="s">
        <v>945</v>
      </c>
      <c r="B9749" t="s">
        <v>273</v>
      </c>
      <c r="C9749" t="s">
        <v>14</v>
      </c>
      <c r="D9749" s="2">
        <v>44129.903055555558</v>
      </c>
      <c r="E9749" s="3" t="str">
        <f>VLOOKUP(Main[[#This Row],[ReactionsType]],ReactionTye[],2,0)</f>
        <v>positive</v>
      </c>
      <c r="F9749" s="3">
        <f>VLOOKUP(Main[[#This Row],[ReactionsType]],ReactionTye[],3,0)</f>
        <v>72</v>
      </c>
      <c r="G9749" s="3" t="str">
        <f>VLOOKUP(Main[[#This Row],[Content ID]],Content[#All],3,0)</f>
        <v>audio</v>
      </c>
      <c r="H9749" s="3" t="str">
        <f>VLOOKUP(Main[[#This Row],[Content ID]],Content[#All],4,0)</f>
        <v>science</v>
      </c>
    </row>
    <row r="9750" spans="1:8">
      <c r="A9750" t="s">
        <v>945</v>
      </c>
      <c r="B9750" s="1" t="s">
        <v>88</v>
      </c>
      <c r="C9750" t="s">
        <v>16</v>
      </c>
      <c r="D9750" s="2">
        <v>44091.512291666666</v>
      </c>
      <c r="E9750" s="3" t="str">
        <f>VLOOKUP(Main[[#This Row],[ReactionsType]],ReactionTye[],2,0)</f>
        <v>negative</v>
      </c>
      <c r="F9750" s="3">
        <f>VLOOKUP(Main[[#This Row],[ReactionsType]],ReactionTye[],3,0)</f>
        <v>10</v>
      </c>
      <c r="G9750" s="3" t="str">
        <f>VLOOKUP(Main[[#This Row],[Content ID]],Content[#All],3,0)</f>
        <v>audio</v>
      </c>
      <c r="H9750" s="3" t="str">
        <f>VLOOKUP(Main[[#This Row],[Content ID]],Content[#All],4,0)</f>
        <v>science</v>
      </c>
    </row>
    <row r="9751" spans="1:8">
      <c r="A9751" t="s">
        <v>945</v>
      </c>
      <c r="B9751" t="s">
        <v>572</v>
      </c>
      <c r="C9751" t="s">
        <v>16</v>
      </c>
      <c r="D9751" s="2">
        <v>44120.012997685182</v>
      </c>
      <c r="E9751" s="3" t="str">
        <f>VLOOKUP(Main[[#This Row],[ReactionsType]],ReactionTye[],2,0)</f>
        <v>negative</v>
      </c>
      <c r="F9751" s="3">
        <f>VLOOKUP(Main[[#This Row],[ReactionsType]],ReactionTye[],3,0)</f>
        <v>10</v>
      </c>
      <c r="G9751" s="3" t="str">
        <f>VLOOKUP(Main[[#This Row],[Content ID]],Content[#All],3,0)</f>
        <v>audio</v>
      </c>
      <c r="H9751" s="3" t="str">
        <f>VLOOKUP(Main[[#This Row],[Content ID]],Content[#All],4,0)</f>
        <v>science</v>
      </c>
    </row>
    <row r="9752" spans="1:8">
      <c r="A9752" t="s">
        <v>945</v>
      </c>
      <c r="B9752" t="s">
        <v>372</v>
      </c>
      <c r="C9752" t="s">
        <v>13</v>
      </c>
      <c r="D9752" s="2">
        <v>44044.427303240744</v>
      </c>
      <c r="E9752" s="3" t="str">
        <f>VLOOKUP(Main[[#This Row],[ReactionsType]],ReactionTye[],2,0)</f>
        <v>positive</v>
      </c>
      <c r="F9752" s="3">
        <f>VLOOKUP(Main[[#This Row],[ReactionsType]],ReactionTye[],3,0)</f>
        <v>70</v>
      </c>
      <c r="G9752" s="3" t="str">
        <f>VLOOKUP(Main[[#This Row],[Content ID]],Content[#All],3,0)</f>
        <v>audio</v>
      </c>
      <c r="H9752" s="3" t="str">
        <f>VLOOKUP(Main[[#This Row],[Content ID]],Content[#All],4,0)</f>
        <v>science</v>
      </c>
    </row>
    <row r="9753" spans="1:8">
      <c r="A9753" t="s">
        <v>945</v>
      </c>
      <c r="B9753" t="s">
        <v>430</v>
      </c>
      <c r="C9753" t="s">
        <v>16</v>
      </c>
      <c r="D9753" s="2">
        <v>44310.120949074073</v>
      </c>
      <c r="E9753" s="3" t="str">
        <f>VLOOKUP(Main[[#This Row],[ReactionsType]],ReactionTye[],2,0)</f>
        <v>negative</v>
      </c>
      <c r="F9753" s="3">
        <f>VLOOKUP(Main[[#This Row],[ReactionsType]],ReactionTye[],3,0)</f>
        <v>10</v>
      </c>
      <c r="G9753" s="3" t="str">
        <f>VLOOKUP(Main[[#This Row],[Content ID]],Content[#All],3,0)</f>
        <v>audio</v>
      </c>
      <c r="H9753" s="3" t="str">
        <f>VLOOKUP(Main[[#This Row],[Content ID]],Content[#All],4,0)</f>
        <v>science</v>
      </c>
    </row>
    <row r="9754" spans="1:8">
      <c r="A9754" t="s">
        <v>945</v>
      </c>
      <c r="B9754" t="s">
        <v>140</v>
      </c>
      <c r="C9754" t="s">
        <v>13</v>
      </c>
      <c r="D9754" s="2">
        <v>44183.879965277774</v>
      </c>
      <c r="E9754" s="3" t="str">
        <f>VLOOKUP(Main[[#This Row],[ReactionsType]],ReactionTye[],2,0)</f>
        <v>positive</v>
      </c>
      <c r="F9754" s="3">
        <f>VLOOKUP(Main[[#This Row],[ReactionsType]],ReactionTye[],3,0)</f>
        <v>70</v>
      </c>
      <c r="G9754" s="3" t="str">
        <f>VLOOKUP(Main[[#This Row],[Content ID]],Content[#All],3,0)</f>
        <v>audio</v>
      </c>
      <c r="H9754" s="3" t="str">
        <f>VLOOKUP(Main[[#This Row],[Content ID]],Content[#All],4,0)</f>
        <v>science</v>
      </c>
    </row>
    <row r="9755" spans="1:8">
      <c r="A9755" t="s">
        <v>945</v>
      </c>
      <c r="B9755" t="s">
        <v>260</v>
      </c>
      <c r="C9755" t="s">
        <v>11</v>
      </c>
      <c r="D9755" s="2">
        <v>44300.222326388888</v>
      </c>
      <c r="E9755" s="3" t="str">
        <f>VLOOKUP(Main[[#This Row],[ReactionsType]],ReactionTye[],2,0)</f>
        <v>positive</v>
      </c>
      <c r="F9755" s="3">
        <f>VLOOKUP(Main[[#This Row],[ReactionsType]],ReactionTye[],3,0)</f>
        <v>65</v>
      </c>
      <c r="G9755" s="3" t="str">
        <f>VLOOKUP(Main[[#This Row],[Content ID]],Content[#All],3,0)</f>
        <v>audio</v>
      </c>
      <c r="H9755" s="3" t="str">
        <f>VLOOKUP(Main[[#This Row],[Content ID]],Content[#All],4,0)</f>
        <v>science</v>
      </c>
    </row>
    <row r="9756" spans="1:8">
      <c r="A9756" t="s">
        <v>945</v>
      </c>
      <c r="B9756" t="s">
        <v>403</v>
      </c>
      <c r="C9756" t="s">
        <v>7</v>
      </c>
      <c r="D9756" s="2">
        <v>44231.409467592595</v>
      </c>
      <c r="E9756" s="3" t="str">
        <f>VLOOKUP(Main[[#This Row],[ReactionsType]],ReactionTye[],2,0)</f>
        <v>negative</v>
      </c>
      <c r="F9756" s="3">
        <f>VLOOKUP(Main[[#This Row],[ReactionsType]],ReactionTye[],3,0)</f>
        <v>5</v>
      </c>
      <c r="G9756" s="3" t="str">
        <f>VLOOKUP(Main[[#This Row],[Content ID]],Content[#All],3,0)</f>
        <v>audio</v>
      </c>
      <c r="H9756" s="3" t="str">
        <f>VLOOKUP(Main[[#This Row],[Content ID]],Content[#All],4,0)</f>
        <v>science</v>
      </c>
    </row>
    <row r="9757" spans="1:8">
      <c r="A9757" t="s">
        <v>945</v>
      </c>
      <c r="B9757" t="s">
        <v>141</v>
      </c>
      <c r="C9757" t="s">
        <v>14</v>
      </c>
      <c r="D9757" s="2">
        <v>44010.881168981483</v>
      </c>
      <c r="E9757" s="3" t="str">
        <f>VLOOKUP(Main[[#This Row],[ReactionsType]],ReactionTye[],2,0)</f>
        <v>positive</v>
      </c>
      <c r="F9757" s="3">
        <f>VLOOKUP(Main[[#This Row],[ReactionsType]],ReactionTye[],3,0)</f>
        <v>72</v>
      </c>
      <c r="G9757" s="3" t="str">
        <f>VLOOKUP(Main[[#This Row],[Content ID]],Content[#All],3,0)</f>
        <v>audio</v>
      </c>
      <c r="H9757" s="3" t="str">
        <f>VLOOKUP(Main[[#This Row],[Content ID]],Content[#All],4,0)</f>
        <v>science</v>
      </c>
    </row>
    <row r="9758" spans="1:8">
      <c r="A9758" t="s">
        <v>945</v>
      </c>
      <c r="B9758" t="s">
        <v>375</v>
      </c>
      <c r="C9758" t="s">
        <v>4</v>
      </c>
      <c r="D9758" s="2">
        <v>44126.51966435185</v>
      </c>
      <c r="E9758" s="3" t="str">
        <f>VLOOKUP(Main[[#This Row],[ReactionsType]],ReactionTye[],2,0)</f>
        <v>positive</v>
      </c>
      <c r="F9758" s="3">
        <f>VLOOKUP(Main[[#This Row],[ReactionsType]],ReactionTye[],3,0)</f>
        <v>70</v>
      </c>
      <c r="G9758" s="3" t="str">
        <f>VLOOKUP(Main[[#This Row],[Content ID]],Content[#All],3,0)</f>
        <v>audio</v>
      </c>
      <c r="H9758" s="3" t="str">
        <f>VLOOKUP(Main[[#This Row],[Content ID]],Content[#All],4,0)</f>
        <v>science</v>
      </c>
    </row>
    <row r="9759" spans="1:8">
      <c r="A9759" t="s">
        <v>945</v>
      </c>
      <c r="B9759" t="s">
        <v>185</v>
      </c>
      <c r="C9759" t="s">
        <v>4</v>
      </c>
      <c r="D9759" s="2">
        <v>44172.839548611111</v>
      </c>
      <c r="E9759" s="3" t="str">
        <f>VLOOKUP(Main[[#This Row],[ReactionsType]],ReactionTye[],2,0)</f>
        <v>positive</v>
      </c>
      <c r="F9759" s="3">
        <f>VLOOKUP(Main[[#This Row],[ReactionsType]],ReactionTye[],3,0)</f>
        <v>70</v>
      </c>
      <c r="G9759" s="3" t="str">
        <f>VLOOKUP(Main[[#This Row],[Content ID]],Content[#All],3,0)</f>
        <v>audio</v>
      </c>
      <c r="H9759" s="3" t="str">
        <f>VLOOKUP(Main[[#This Row],[Content ID]],Content[#All],4,0)</f>
        <v>science</v>
      </c>
    </row>
    <row r="9760" spans="1:8">
      <c r="A9760" t="s">
        <v>945</v>
      </c>
      <c r="B9760" t="s">
        <v>173</v>
      </c>
      <c r="C9760" t="s">
        <v>17</v>
      </c>
      <c r="D9760" s="2">
        <v>44061.854780092595</v>
      </c>
      <c r="E9760" s="3" t="str">
        <f>VLOOKUP(Main[[#This Row],[ReactionsType]],ReactionTye[],2,0)</f>
        <v>positive</v>
      </c>
      <c r="F9760" s="3">
        <f>VLOOKUP(Main[[#This Row],[ReactionsType]],ReactionTye[],3,0)</f>
        <v>45</v>
      </c>
      <c r="G9760" s="3" t="str">
        <f>VLOOKUP(Main[[#This Row],[Content ID]],Content[#All],3,0)</f>
        <v>audio</v>
      </c>
      <c r="H9760" s="3" t="str">
        <f>VLOOKUP(Main[[#This Row],[Content ID]],Content[#All],4,0)</f>
        <v>science</v>
      </c>
    </row>
    <row r="9761" spans="1:8">
      <c r="A9761" t="s">
        <v>945</v>
      </c>
      <c r="B9761" t="s">
        <v>236</v>
      </c>
      <c r="C9761" t="s">
        <v>19</v>
      </c>
      <c r="D9761" s="2">
        <v>44131.634317129632</v>
      </c>
      <c r="E9761" s="3" t="str">
        <f>VLOOKUP(Main[[#This Row],[ReactionsType]],ReactionTye[],2,0)</f>
        <v>negative</v>
      </c>
      <c r="F9761" s="3">
        <f>VLOOKUP(Main[[#This Row],[ReactionsType]],ReactionTye[],3,0)</f>
        <v>15</v>
      </c>
      <c r="G9761" s="3" t="str">
        <f>VLOOKUP(Main[[#This Row],[Content ID]],Content[#All],3,0)</f>
        <v>audio</v>
      </c>
      <c r="H9761" s="3" t="str">
        <f>VLOOKUP(Main[[#This Row],[Content ID]],Content[#All],4,0)</f>
        <v>science</v>
      </c>
    </row>
    <row r="9762" spans="1:8">
      <c r="A9762" t="s">
        <v>945</v>
      </c>
      <c r="B9762" t="s">
        <v>465</v>
      </c>
      <c r="C9762" t="s">
        <v>8</v>
      </c>
      <c r="D9762" s="2">
        <v>44290.83390046296</v>
      </c>
      <c r="E9762" s="3" t="str">
        <f>VLOOKUP(Main[[#This Row],[ReactionsType]],ReactionTye[],2,0)</f>
        <v>positive</v>
      </c>
      <c r="F9762" s="3">
        <f>VLOOKUP(Main[[#This Row],[ReactionsType]],ReactionTye[],3,0)</f>
        <v>30</v>
      </c>
      <c r="G9762" s="3" t="str">
        <f>VLOOKUP(Main[[#This Row],[Content ID]],Content[#All],3,0)</f>
        <v>audio</v>
      </c>
      <c r="H9762" s="3" t="str">
        <f>VLOOKUP(Main[[#This Row],[Content ID]],Content[#All],4,0)</f>
        <v>science</v>
      </c>
    </row>
    <row r="9763" spans="1:8">
      <c r="A9763" t="s">
        <v>945</v>
      </c>
      <c r="B9763" t="s">
        <v>341</v>
      </c>
      <c r="C9763" t="s">
        <v>9</v>
      </c>
      <c r="D9763" s="2">
        <v>44083.495925925927</v>
      </c>
      <c r="E9763" s="3" t="str">
        <f>VLOOKUP(Main[[#This Row],[ReactionsType]],ReactionTye[],2,0)</f>
        <v>neutral</v>
      </c>
      <c r="F9763" s="3">
        <f>VLOOKUP(Main[[#This Row],[ReactionsType]],ReactionTye[],3,0)</f>
        <v>20</v>
      </c>
      <c r="G9763" s="3" t="str">
        <f>VLOOKUP(Main[[#This Row],[Content ID]],Content[#All],3,0)</f>
        <v>audio</v>
      </c>
      <c r="H9763" s="3" t="str">
        <f>VLOOKUP(Main[[#This Row],[Content ID]],Content[#All],4,0)</f>
        <v>science</v>
      </c>
    </row>
    <row r="9764" spans="1:8">
      <c r="A9764" t="s">
        <v>945</v>
      </c>
      <c r="B9764" t="s">
        <v>470</v>
      </c>
      <c r="C9764" t="s">
        <v>4</v>
      </c>
      <c r="D9764" s="2">
        <v>44283.16847222222</v>
      </c>
      <c r="E9764" s="3" t="str">
        <f>VLOOKUP(Main[[#This Row],[ReactionsType]],ReactionTye[],2,0)</f>
        <v>positive</v>
      </c>
      <c r="F9764" s="3">
        <f>VLOOKUP(Main[[#This Row],[ReactionsType]],ReactionTye[],3,0)</f>
        <v>70</v>
      </c>
      <c r="G9764" s="3" t="str">
        <f>VLOOKUP(Main[[#This Row],[Content ID]],Content[#All],3,0)</f>
        <v>audio</v>
      </c>
      <c r="H9764" s="3" t="str">
        <f>VLOOKUP(Main[[#This Row],[Content ID]],Content[#All],4,0)</f>
        <v>science</v>
      </c>
    </row>
    <row r="9765" spans="1:8">
      <c r="A9765" t="s">
        <v>945</v>
      </c>
      <c r="B9765" t="s">
        <v>419</v>
      </c>
      <c r="C9765" t="s">
        <v>11</v>
      </c>
      <c r="D9765" s="2">
        <v>44307.058483796296</v>
      </c>
      <c r="E9765" s="3" t="str">
        <f>VLOOKUP(Main[[#This Row],[ReactionsType]],ReactionTye[],2,0)</f>
        <v>positive</v>
      </c>
      <c r="F9765" s="3">
        <f>VLOOKUP(Main[[#This Row],[ReactionsType]],ReactionTye[],3,0)</f>
        <v>65</v>
      </c>
      <c r="G9765" s="3" t="str">
        <f>VLOOKUP(Main[[#This Row],[Content ID]],Content[#All],3,0)</f>
        <v>audio</v>
      </c>
      <c r="H9765" s="3" t="str">
        <f>VLOOKUP(Main[[#This Row],[Content ID]],Content[#All],4,0)</f>
        <v>science</v>
      </c>
    </row>
    <row r="9766" spans="1:8">
      <c r="A9766" t="s">
        <v>945</v>
      </c>
      <c r="B9766" t="s">
        <v>347</v>
      </c>
      <c r="C9766" t="s">
        <v>14</v>
      </c>
      <c r="D9766" s="2">
        <v>44052.381956018522</v>
      </c>
      <c r="E9766" s="3" t="str">
        <f>VLOOKUP(Main[[#This Row],[ReactionsType]],ReactionTye[],2,0)</f>
        <v>positive</v>
      </c>
      <c r="F9766" s="3">
        <f>VLOOKUP(Main[[#This Row],[ReactionsType]],ReactionTye[],3,0)</f>
        <v>72</v>
      </c>
      <c r="G9766" s="3" t="str">
        <f>VLOOKUP(Main[[#This Row],[Content ID]],Content[#All],3,0)</f>
        <v>audio</v>
      </c>
      <c r="H9766" s="3" t="str">
        <f>VLOOKUP(Main[[#This Row],[Content ID]],Content[#All],4,0)</f>
        <v>science</v>
      </c>
    </row>
    <row r="9767" spans="1:8">
      <c r="A9767" t="s">
        <v>945</v>
      </c>
      <c r="B9767" t="s">
        <v>250</v>
      </c>
      <c r="C9767" t="s">
        <v>16</v>
      </c>
      <c r="D9767" s="2">
        <v>44250.266979166663</v>
      </c>
      <c r="E9767" s="3" t="str">
        <f>VLOOKUP(Main[[#This Row],[ReactionsType]],ReactionTye[],2,0)</f>
        <v>negative</v>
      </c>
      <c r="F9767" s="3">
        <f>VLOOKUP(Main[[#This Row],[ReactionsType]],ReactionTye[],3,0)</f>
        <v>10</v>
      </c>
      <c r="G9767" s="3" t="str">
        <f>VLOOKUP(Main[[#This Row],[Content ID]],Content[#All],3,0)</f>
        <v>audio</v>
      </c>
      <c r="H9767" s="3" t="str">
        <f>VLOOKUP(Main[[#This Row],[Content ID]],Content[#All],4,0)</f>
        <v>science</v>
      </c>
    </row>
    <row r="9768" spans="1:8">
      <c r="A9768" t="s">
        <v>945</v>
      </c>
      <c r="B9768" t="s">
        <v>483</v>
      </c>
      <c r="C9768" t="s">
        <v>20</v>
      </c>
      <c r="D9768" s="2">
        <v>44305.441168981481</v>
      </c>
      <c r="E9768" s="3" t="str">
        <f>VLOOKUP(Main[[#This Row],[ReactionsType]],ReactionTye[],2,0)</f>
        <v>negative</v>
      </c>
      <c r="F9768" s="3">
        <f>VLOOKUP(Main[[#This Row],[ReactionsType]],ReactionTye[],3,0)</f>
        <v>12</v>
      </c>
      <c r="G9768" s="3" t="str">
        <f>VLOOKUP(Main[[#This Row],[Content ID]],Content[#All],3,0)</f>
        <v>audio</v>
      </c>
      <c r="H9768" s="3" t="str">
        <f>VLOOKUP(Main[[#This Row],[Content ID]],Content[#All],4,0)</f>
        <v>science</v>
      </c>
    </row>
    <row r="9769" spans="1:8">
      <c r="A9769" t="s">
        <v>946</v>
      </c>
      <c r="B9769" t="s">
        <v>296</v>
      </c>
      <c r="C9769" t="s">
        <v>18</v>
      </c>
      <c r="D9769" s="2">
        <v>44150.718877314815</v>
      </c>
      <c r="E9769" s="3" t="str">
        <f>VLOOKUP(Main[[#This Row],[ReactionsType]],ReactionTye[],2,0)</f>
        <v>neutral</v>
      </c>
      <c r="F9769" s="3">
        <f>VLOOKUP(Main[[#This Row],[ReactionsType]],ReactionTye[],3,0)</f>
        <v>35</v>
      </c>
      <c r="G9769" s="3" t="str">
        <f>VLOOKUP(Main[[#This Row],[Content ID]],Content[#All],3,0)</f>
        <v>video</v>
      </c>
      <c r="H9769" s="3" t="str">
        <f>VLOOKUP(Main[[#This Row],[Content ID]],Content[#All],4,0)</f>
        <v>education</v>
      </c>
    </row>
    <row r="9770" spans="1:8">
      <c r="A9770" t="s">
        <v>946</v>
      </c>
      <c r="B9770" t="s">
        <v>298</v>
      </c>
      <c r="C9770" t="s">
        <v>20</v>
      </c>
      <c r="D9770" s="2">
        <v>44207.71266203704</v>
      </c>
      <c r="E9770" s="3" t="str">
        <f>VLOOKUP(Main[[#This Row],[ReactionsType]],ReactionTye[],2,0)</f>
        <v>negative</v>
      </c>
      <c r="F9770" s="3">
        <f>VLOOKUP(Main[[#This Row],[ReactionsType]],ReactionTye[],3,0)</f>
        <v>12</v>
      </c>
      <c r="G9770" s="3" t="str">
        <f>VLOOKUP(Main[[#This Row],[Content ID]],Content[#All],3,0)</f>
        <v>video</v>
      </c>
      <c r="H9770" s="3" t="str">
        <f>VLOOKUP(Main[[#This Row],[Content ID]],Content[#All],4,0)</f>
        <v>education</v>
      </c>
    </row>
    <row r="9771" spans="1:8">
      <c r="A9771" t="s">
        <v>946</v>
      </c>
      <c r="B9771" t="s">
        <v>391</v>
      </c>
      <c r="C9771" t="s">
        <v>16</v>
      </c>
      <c r="D9771" s="2">
        <v>44313.961863425924</v>
      </c>
      <c r="E9771" s="3" t="str">
        <f>VLOOKUP(Main[[#This Row],[ReactionsType]],ReactionTye[],2,0)</f>
        <v>negative</v>
      </c>
      <c r="F9771" s="3">
        <f>VLOOKUP(Main[[#This Row],[ReactionsType]],ReactionTye[],3,0)</f>
        <v>10</v>
      </c>
      <c r="G9771" s="3" t="str">
        <f>VLOOKUP(Main[[#This Row],[Content ID]],Content[#All],3,0)</f>
        <v>video</v>
      </c>
      <c r="H9771" s="3" t="str">
        <f>VLOOKUP(Main[[#This Row],[Content ID]],Content[#All],4,0)</f>
        <v>education</v>
      </c>
    </row>
    <row r="9772" spans="1:8">
      <c r="A9772" t="s">
        <v>946</v>
      </c>
      <c r="B9772" t="s">
        <v>589</v>
      </c>
      <c r="C9772" t="s">
        <v>2</v>
      </c>
      <c r="D9772" s="2">
        <v>44356.912708333337</v>
      </c>
      <c r="E9772" s="3" t="str">
        <f>VLOOKUP(Main[[#This Row],[ReactionsType]],ReactionTye[],2,0)</f>
        <v>positive</v>
      </c>
      <c r="F9772" s="3">
        <f>VLOOKUP(Main[[#This Row],[ReactionsType]],ReactionTye[],3,0)</f>
        <v>60</v>
      </c>
      <c r="G9772" s="3" t="str">
        <f>VLOOKUP(Main[[#This Row],[Content ID]],Content[#All],3,0)</f>
        <v>video</v>
      </c>
      <c r="H9772" s="3" t="str">
        <f>VLOOKUP(Main[[#This Row],[Content ID]],Content[#All],4,0)</f>
        <v>education</v>
      </c>
    </row>
    <row r="9773" spans="1:8">
      <c r="A9773" t="s">
        <v>946</v>
      </c>
      <c r="B9773" t="s">
        <v>294</v>
      </c>
      <c r="C9773" t="s">
        <v>17</v>
      </c>
      <c r="D9773" s="2">
        <v>44102.916655092595</v>
      </c>
      <c r="E9773" s="3" t="str">
        <f>VLOOKUP(Main[[#This Row],[ReactionsType]],ReactionTye[],2,0)</f>
        <v>positive</v>
      </c>
      <c r="F9773" s="3">
        <f>VLOOKUP(Main[[#This Row],[ReactionsType]],ReactionTye[],3,0)</f>
        <v>45</v>
      </c>
      <c r="G9773" s="3" t="str">
        <f>VLOOKUP(Main[[#This Row],[Content ID]],Content[#All],3,0)</f>
        <v>video</v>
      </c>
      <c r="H9773" s="3" t="str">
        <f>VLOOKUP(Main[[#This Row],[Content ID]],Content[#All],4,0)</f>
        <v>education</v>
      </c>
    </row>
    <row r="9774" spans="1:8">
      <c r="A9774" t="s">
        <v>946</v>
      </c>
      <c r="B9774" t="s">
        <v>390</v>
      </c>
      <c r="C9774" t="s">
        <v>18</v>
      </c>
      <c r="D9774" s="2">
        <v>44041.126319444447</v>
      </c>
      <c r="E9774" s="3" t="str">
        <f>VLOOKUP(Main[[#This Row],[ReactionsType]],ReactionTye[],2,0)</f>
        <v>neutral</v>
      </c>
      <c r="F9774" s="3">
        <f>VLOOKUP(Main[[#This Row],[ReactionsType]],ReactionTye[],3,0)</f>
        <v>35</v>
      </c>
      <c r="G9774" s="3" t="str">
        <f>VLOOKUP(Main[[#This Row],[Content ID]],Content[#All],3,0)</f>
        <v>video</v>
      </c>
      <c r="H9774" s="3" t="str">
        <f>VLOOKUP(Main[[#This Row],[Content ID]],Content[#All],4,0)</f>
        <v>education</v>
      </c>
    </row>
    <row r="9775" spans="1:8">
      <c r="A9775" t="s">
        <v>946</v>
      </c>
      <c r="B9775" t="s">
        <v>40</v>
      </c>
      <c r="C9775" t="s">
        <v>17</v>
      </c>
      <c r="D9775" s="2">
        <v>44178.564988425926</v>
      </c>
      <c r="E9775" s="3" t="str">
        <f>VLOOKUP(Main[[#This Row],[ReactionsType]],ReactionTye[],2,0)</f>
        <v>positive</v>
      </c>
      <c r="F9775" s="3">
        <f>VLOOKUP(Main[[#This Row],[ReactionsType]],ReactionTye[],3,0)</f>
        <v>45</v>
      </c>
      <c r="G9775" s="3" t="str">
        <f>VLOOKUP(Main[[#This Row],[Content ID]],Content[#All],3,0)</f>
        <v>video</v>
      </c>
      <c r="H9775" s="3" t="str">
        <f>VLOOKUP(Main[[#This Row],[Content ID]],Content[#All],4,0)</f>
        <v>education</v>
      </c>
    </row>
    <row r="9776" spans="1:8">
      <c r="A9776" t="s">
        <v>947</v>
      </c>
      <c r="B9776" t="s">
        <v>381</v>
      </c>
      <c r="C9776" t="s">
        <v>20</v>
      </c>
      <c r="D9776" s="2">
        <v>44291.36577546296</v>
      </c>
      <c r="E9776" s="3" t="str">
        <f>VLOOKUP(Main[[#This Row],[ReactionsType]],ReactionTye[],2,0)</f>
        <v>negative</v>
      </c>
      <c r="F9776" s="3">
        <f>VLOOKUP(Main[[#This Row],[ReactionsType]],ReactionTye[],3,0)</f>
        <v>12</v>
      </c>
      <c r="G9776" s="3" t="str">
        <f>VLOOKUP(Main[[#This Row],[Content ID]],Content[#All],3,0)</f>
        <v>photo</v>
      </c>
      <c r="H9776" s="3" t="str">
        <f>VLOOKUP(Main[[#This Row],[Content ID]],Content[#All],4,0)</f>
        <v>studying</v>
      </c>
    </row>
    <row r="9777" spans="1:8">
      <c r="A9777" t="s">
        <v>947</v>
      </c>
      <c r="B9777" t="s">
        <v>206</v>
      </c>
      <c r="C9777" t="s">
        <v>15</v>
      </c>
      <c r="D9777" s="2">
        <v>44147.779513888891</v>
      </c>
      <c r="E9777" s="3" t="str">
        <f>VLOOKUP(Main[[#This Row],[ReactionsType]],ReactionTye[],2,0)</f>
        <v>positive</v>
      </c>
      <c r="F9777" s="3">
        <f>VLOOKUP(Main[[#This Row],[ReactionsType]],ReactionTye[],3,0)</f>
        <v>50</v>
      </c>
      <c r="G9777" s="3" t="str">
        <f>VLOOKUP(Main[[#This Row],[Content ID]],Content[#All],3,0)</f>
        <v>photo</v>
      </c>
      <c r="H9777" s="3" t="str">
        <f>VLOOKUP(Main[[#This Row],[Content ID]],Content[#All],4,0)</f>
        <v>studying</v>
      </c>
    </row>
    <row r="9778" spans="1:8">
      <c r="A9778" t="s">
        <v>947</v>
      </c>
      <c r="B9778" t="s">
        <v>82</v>
      </c>
      <c r="C9778" t="s">
        <v>13</v>
      </c>
      <c r="D9778" s="2">
        <v>44147.253865740742</v>
      </c>
      <c r="E9778" s="3" t="str">
        <f>VLOOKUP(Main[[#This Row],[ReactionsType]],ReactionTye[],2,0)</f>
        <v>positive</v>
      </c>
      <c r="F9778" s="3">
        <f>VLOOKUP(Main[[#This Row],[ReactionsType]],ReactionTye[],3,0)</f>
        <v>70</v>
      </c>
      <c r="G9778" s="3" t="str">
        <f>VLOOKUP(Main[[#This Row],[Content ID]],Content[#All],3,0)</f>
        <v>photo</v>
      </c>
      <c r="H9778" s="3" t="str">
        <f>VLOOKUP(Main[[#This Row],[Content ID]],Content[#All],4,0)</f>
        <v>studying</v>
      </c>
    </row>
    <row r="9779" spans="1:8">
      <c r="A9779" t="s">
        <v>947</v>
      </c>
      <c r="B9779" t="s">
        <v>419</v>
      </c>
      <c r="C9779" t="s">
        <v>16</v>
      </c>
      <c r="D9779" s="2">
        <v>44007.905844907407</v>
      </c>
      <c r="E9779" s="3" t="str">
        <f>VLOOKUP(Main[[#This Row],[ReactionsType]],ReactionTye[],2,0)</f>
        <v>negative</v>
      </c>
      <c r="F9779" s="3">
        <f>VLOOKUP(Main[[#This Row],[ReactionsType]],ReactionTye[],3,0)</f>
        <v>10</v>
      </c>
      <c r="G9779" s="3" t="str">
        <f>VLOOKUP(Main[[#This Row],[Content ID]],Content[#All],3,0)</f>
        <v>photo</v>
      </c>
      <c r="H9779" s="3" t="str">
        <f>VLOOKUP(Main[[#This Row],[Content ID]],Content[#All],4,0)</f>
        <v>studying</v>
      </c>
    </row>
    <row r="9780" spans="1:8">
      <c r="A9780" t="s">
        <v>947</v>
      </c>
      <c r="B9780" t="s">
        <v>475</v>
      </c>
      <c r="C9780" t="s">
        <v>11</v>
      </c>
      <c r="D9780" s="2">
        <v>44140.041226851848</v>
      </c>
      <c r="E9780" s="3" t="str">
        <f>VLOOKUP(Main[[#This Row],[ReactionsType]],ReactionTye[],2,0)</f>
        <v>positive</v>
      </c>
      <c r="F9780" s="3">
        <f>VLOOKUP(Main[[#This Row],[ReactionsType]],ReactionTye[],3,0)</f>
        <v>65</v>
      </c>
      <c r="G9780" s="3" t="str">
        <f>VLOOKUP(Main[[#This Row],[Content ID]],Content[#All],3,0)</f>
        <v>photo</v>
      </c>
      <c r="H9780" s="3" t="str">
        <f>VLOOKUP(Main[[#This Row],[Content ID]],Content[#All],4,0)</f>
        <v>studying</v>
      </c>
    </row>
    <row r="9781" spans="1:8">
      <c r="A9781" t="s">
        <v>947</v>
      </c>
      <c r="B9781" t="s">
        <v>496</v>
      </c>
      <c r="C9781" t="s">
        <v>18</v>
      </c>
      <c r="D9781" s="2">
        <v>44258.529872685183</v>
      </c>
      <c r="E9781" s="3" t="str">
        <f>VLOOKUP(Main[[#This Row],[ReactionsType]],ReactionTye[],2,0)</f>
        <v>neutral</v>
      </c>
      <c r="F9781" s="3">
        <f>VLOOKUP(Main[[#This Row],[ReactionsType]],ReactionTye[],3,0)</f>
        <v>35</v>
      </c>
      <c r="G9781" s="3" t="str">
        <f>VLOOKUP(Main[[#This Row],[Content ID]],Content[#All],3,0)</f>
        <v>photo</v>
      </c>
      <c r="H9781" s="3" t="str">
        <f>VLOOKUP(Main[[#This Row],[Content ID]],Content[#All],4,0)</f>
        <v>studying</v>
      </c>
    </row>
    <row r="9782" spans="1:8">
      <c r="A9782" t="s">
        <v>947</v>
      </c>
      <c r="B9782" t="s">
        <v>258</v>
      </c>
      <c r="C9782" t="s">
        <v>12</v>
      </c>
      <c r="D9782" s="2">
        <v>44215.831435185188</v>
      </c>
      <c r="E9782" s="3" t="str">
        <f>VLOOKUP(Main[[#This Row],[ReactionsType]],ReactionTye[],2,0)</f>
        <v>positive</v>
      </c>
      <c r="F9782" s="3">
        <f>VLOOKUP(Main[[#This Row],[ReactionsType]],ReactionTye[],3,0)</f>
        <v>75</v>
      </c>
      <c r="G9782" s="3" t="str">
        <f>VLOOKUP(Main[[#This Row],[Content ID]],Content[#All],3,0)</f>
        <v>photo</v>
      </c>
      <c r="H9782" s="3" t="str">
        <f>VLOOKUP(Main[[#This Row],[Content ID]],Content[#All],4,0)</f>
        <v>studying</v>
      </c>
    </row>
    <row r="9783" spans="1:8">
      <c r="A9783" t="s">
        <v>947</v>
      </c>
      <c r="B9783" t="s">
        <v>306</v>
      </c>
      <c r="C9783" t="s">
        <v>16</v>
      </c>
      <c r="D9783" s="2">
        <v>44289.559895833336</v>
      </c>
      <c r="E9783" s="3" t="str">
        <f>VLOOKUP(Main[[#This Row],[ReactionsType]],ReactionTye[],2,0)</f>
        <v>negative</v>
      </c>
      <c r="F9783" s="3">
        <f>VLOOKUP(Main[[#This Row],[ReactionsType]],ReactionTye[],3,0)</f>
        <v>10</v>
      </c>
      <c r="G9783" s="3" t="str">
        <f>VLOOKUP(Main[[#This Row],[Content ID]],Content[#All],3,0)</f>
        <v>photo</v>
      </c>
      <c r="H9783" s="3" t="str">
        <f>VLOOKUP(Main[[#This Row],[Content ID]],Content[#All],4,0)</f>
        <v>studying</v>
      </c>
    </row>
    <row r="9784" spans="1:8">
      <c r="A9784" t="s">
        <v>947</v>
      </c>
      <c r="B9784" t="s">
        <v>194</v>
      </c>
      <c r="C9784" t="s">
        <v>12</v>
      </c>
      <c r="D9784" s="2">
        <v>44228.705833333333</v>
      </c>
      <c r="E9784" s="3" t="str">
        <f>VLOOKUP(Main[[#This Row],[ReactionsType]],ReactionTye[],2,0)</f>
        <v>positive</v>
      </c>
      <c r="F9784" s="3">
        <f>VLOOKUP(Main[[#This Row],[ReactionsType]],ReactionTye[],3,0)</f>
        <v>75</v>
      </c>
      <c r="G9784" s="3" t="str">
        <f>VLOOKUP(Main[[#This Row],[Content ID]],Content[#All],3,0)</f>
        <v>photo</v>
      </c>
      <c r="H9784" s="3" t="str">
        <f>VLOOKUP(Main[[#This Row],[Content ID]],Content[#All],4,0)</f>
        <v>studying</v>
      </c>
    </row>
    <row r="9785" spans="1:8">
      <c r="A9785" t="s">
        <v>947</v>
      </c>
      <c r="B9785" t="s">
        <v>51</v>
      </c>
      <c r="C9785" t="s">
        <v>4</v>
      </c>
      <c r="D9785" s="2">
        <v>44130.771620370368</v>
      </c>
      <c r="E9785" s="3" t="str">
        <f>VLOOKUP(Main[[#This Row],[ReactionsType]],ReactionTye[],2,0)</f>
        <v>positive</v>
      </c>
      <c r="F9785" s="3">
        <f>VLOOKUP(Main[[#This Row],[ReactionsType]],ReactionTye[],3,0)</f>
        <v>70</v>
      </c>
      <c r="G9785" s="3" t="str">
        <f>VLOOKUP(Main[[#This Row],[Content ID]],Content[#All],3,0)</f>
        <v>photo</v>
      </c>
      <c r="H9785" s="3" t="str">
        <f>VLOOKUP(Main[[#This Row],[Content ID]],Content[#All],4,0)</f>
        <v>studying</v>
      </c>
    </row>
    <row r="9786" spans="1:8">
      <c r="A9786" t="s">
        <v>947</v>
      </c>
      <c r="B9786" t="s">
        <v>112</v>
      </c>
      <c r="C9786" t="s">
        <v>20</v>
      </c>
      <c r="D9786" s="2">
        <v>44174.210706018515</v>
      </c>
      <c r="E9786" s="3" t="str">
        <f>VLOOKUP(Main[[#This Row],[ReactionsType]],ReactionTye[],2,0)</f>
        <v>negative</v>
      </c>
      <c r="F9786" s="3">
        <f>VLOOKUP(Main[[#This Row],[ReactionsType]],ReactionTye[],3,0)</f>
        <v>12</v>
      </c>
      <c r="G9786" s="3" t="str">
        <f>VLOOKUP(Main[[#This Row],[Content ID]],Content[#All],3,0)</f>
        <v>photo</v>
      </c>
      <c r="H9786" s="3" t="str">
        <f>VLOOKUP(Main[[#This Row],[Content ID]],Content[#All],4,0)</f>
        <v>studying</v>
      </c>
    </row>
    <row r="9787" spans="1:8">
      <c r="A9787" t="s">
        <v>947</v>
      </c>
      <c r="B9787" t="s">
        <v>119</v>
      </c>
      <c r="C9787" t="s">
        <v>4</v>
      </c>
      <c r="D9787" s="2">
        <v>44335.382592592592</v>
      </c>
      <c r="E9787" s="3" t="str">
        <f>VLOOKUP(Main[[#This Row],[ReactionsType]],ReactionTye[],2,0)</f>
        <v>positive</v>
      </c>
      <c r="F9787" s="3">
        <f>VLOOKUP(Main[[#This Row],[ReactionsType]],ReactionTye[],3,0)</f>
        <v>70</v>
      </c>
      <c r="G9787" s="3" t="str">
        <f>VLOOKUP(Main[[#This Row],[Content ID]],Content[#All],3,0)</f>
        <v>photo</v>
      </c>
      <c r="H9787" s="3" t="str">
        <f>VLOOKUP(Main[[#This Row],[Content ID]],Content[#All],4,0)</f>
        <v>studying</v>
      </c>
    </row>
    <row r="9788" spans="1:8">
      <c r="A9788" t="s">
        <v>947</v>
      </c>
      <c r="B9788" t="s">
        <v>139</v>
      </c>
      <c r="C9788" t="s">
        <v>17</v>
      </c>
      <c r="D9788" s="2">
        <v>44276.291458333333</v>
      </c>
      <c r="E9788" s="3" t="str">
        <f>VLOOKUP(Main[[#This Row],[ReactionsType]],ReactionTye[],2,0)</f>
        <v>positive</v>
      </c>
      <c r="F9788" s="3">
        <f>VLOOKUP(Main[[#This Row],[ReactionsType]],ReactionTye[],3,0)</f>
        <v>45</v>
      </c>
      <c r="G9788" s="3" t="str">
        <f>VLOOKUP(Main[[#This Row],[Content ID]],Content[#All],3,0)</f>
        <v>photo</v>
      </c>
      <c r="H9788" s="3" t="str">
        <f>VLOOKUP(Main[[#This Row],[Content ID]],Content[#All],4,0)</f>
        <v>studying</v>
      </c>
    </row>
    <row r="9789" spans="1:8">
      <c r="A9789" t="s">
        <v>947</v>
      </c>
      <c r="B9789" t="s">
        <v>86</v>
      </c>
      <c r="C9789" t="s">
        <v>14</v>
      </c>
      <c r="D9789" s="2">
        <v>44052.076967592591</v>
      </c>
      <c r="E9789" s="3" t="str">
        <f>VLOOKUP(Main[[#This Row],[ReactionsType]],ReactionTye[],2,0)</f>
        <v>positive</v>
      </c>
      <c r="F9789" s="3">
        <f>VLOOKUP(Main[[#This Row],[ReactionsType]],ReactionTye[],3,0)</f>
        <v>72</v>
      </c>
      <c r="G9789" s="3" t="str">
        <f>VLOOKUP(Main[[#This Row],[Content ID]],Content[#All],3,0)</f>
        <v>photo</v>
      </c>
      <c r="H9789" s="3" t="str">
        <f>VLOOKUP(Main[[#This Row],[Content ID]],Content[#All],4,0)</f>
        <v>studying</v>
      </c>
    </row>
    <row r="9790" spans="1:8">
      <c r="A9790" t="s">
        <v>947</v>
      </c>
      <c r="B9790" t="s">
        <v>250</v>
      </c>
      <c r="C9790" t="s">
        <v>17</v>
      </c>
      <c r="D9790" s="2">
        <v>44063.201064814813</v>
      </c>
      <c r="E9790" s="3" t="str">
        <f>VLOOKUP(Main[[#This Row],[ReactionsType]],ReactionTye[],2,0)</f>
        <v>positive</v>
      </c>
      <c r="F9790" s="3">
        <f>VLOOKUP(Main[[#This Row],[ReactionsType]],ReactionTye[],3,0)</f>
        <v>45</v>
      </c>
      <c r="G9790" s="3" t="str">
        <f>VLOOKUP(Main[[#This Row],[Content ID]],Content[#All],3,0)</f>
        <v>photo</v>
      </c>
      <c r="H9790" s="3" t="str">
        <f>VLOOKUP(Main[[#This Row],[Content ID]],Content[#All],4,0)</f>
        <v>studying</v>
      </c>
    </row>
    <row r="9791" spans="1:8">
      <c r="A9791" t="s">
        <v>947</v>
      </c>
      <c r="B9791" t="s">
        <v>389</v>
      </c>
      <c r="C9791" t="s">
        <v>14</v>
      </c>
      <c r="D9791" s="2">
        <v>44124.454513888886</v>
      </c>
      <c r="E9791" s="3" t="str">
        <f>VLOOKUP(Main[[#This Row],[ReactionsType]],ReactionTye[],2,0)</f>
        <v>positive</v>
      </c>
      <c r="F9791" s="3">
        <f>VLOOKUP(Main[[#This Row],[ReactionsType]],ReactionTye[],3,0)</f>
        <v>72</v>
      </c>
      <c r="G9791" s="3" t="str">
        <f>VLOOKUP(Main[[#This Row],[Content ID]],Content[#All],3,0)</f>
        <v>photo</v>
      </c>
      <c r="H9791" s="3" t="str">
        <f>VLOOKUP(Main[[#This Row],[Content ID]],Content[#All],4,0)</f>
        <v>studying</v>
      </c>
    </row>
    <row r="9792" spans="1:8">
      <c r="A9792" t="s">
        <v>947</v>
      </c>
      <c r="B9792" t="s">
        <v>185</v>
      </c>
      <c r="C9792" t="s">
        <v>18</v>
      </c>
      <c r="D9792" s="2">
        <v>44190.375</v>
      </c>
      <c r="E9792" s="3" t="str">
        <f>VLOOKUP(Main[[#This Row],[ReactionsType]],ReactionTye[],2,0)</f>
        <v>neutral</v>
      </c>
      <c r="F9792" s="3">
        <f>VLOOKUP(Main[[#This Row],[ReactionsType]],ReactionTye[],3,0)</f>
        <v>35</v>
      </c>
      <c r="G9792" s="3" t="str">
        <f>VLOOKUP(Main[[#This Row],[Content ID]],Content[#All],3,0)</f>
        <v>photo</v>
      </c>
      <c r="H9792" s="3" t="str">
        <f>VLOOKUP(Main[[#This Row],[Content ID]],Content[#All],4,0)</f>
        <v>studying</v>
      </c>
    </row>
    <row r="9793" spans="1:8">
      <c r="A9793" t="s">
        <v>947</v>
      </c>
      <c r="B9793" t="s">
        <v>192</v>
      </c>
      <c r="C9793" t="s">
        <v>9</v>
      </c>
      <c r="D9793" s="2">
        <v>44110.219571759262</v>
      </c>
      <c r="E9793" s="3" t="str">
        <f>VLOOKUP(Main[[#This Row],[ReactionsType]],ReactionTye[],2,0)</f>
        <v>neutral</v>
      </c>
      <c r="F9793" s="3">
        <f>VLOOKUP(Main[[#This Row],[ReactionsType]],ReactionTye[],3,0)</f>
        <v>20</v>
      </c>
      <c r="G9793" s="3" t="str">
        <f>VLOOKUP(Main[[#This Row],[Content ID]],Content[#All],3,0)</f>
        <v>photo</v>
      </c>
      <c r="H9793" s="3" t="str">
        <f>VLOOKUP(Main[[#This Row],[Content ID]],Content[#All],4,0)</f>
        <v>studying</v>
      </c>
    </row>
    <row r="9794" spans="1:8">
      <c r="A9794" t="s">
        <v>947</v>
      </c>
      <c r="B9794" t="s">
        <v>351</v>
      </c>
      <c r="C9794" t="s">
        <v>13</v>
      </c>
      <c r="D9794" s="2">
        <v>44043.923750000002</v>
      </c>
      <c r="E9794" s="3" t="str">
        <f>VLOOKUP(Main[[#This Row],[ReactionsType]],ReactionTye[],2,0)</f>
        <v>positive</v>
      </c>
      <c r="F9794" s="3">
        <f>VLOOKUP(Main[[#This Row],[ReactionsType]],ReactionTye[],3,0)</f>
        <v>70</v>
      </c>
      <c r="G9794" s="3" t="str">
        <f>VLOOKUP(Main[[#This Row],[Content ID]],Content[#All],3,0)</f>
        <v>photo</v>
      </c>
      <c r="H9794" s="3" t="str">
        <f>VLOOKUP(Main[[#This Row],[Content ID]],Content[#All],4,0)</f>
        <v>studying</v>
      </c>
    </row>
    <row r="9795" spans="1:8">
      <c r="A9795" t="s">
        <v>947</v>
      </c>
      <c r="B9795" t="s">
        <v>393</v>
      </c>
      <c r="C9795" t="s">
        <v>5</v>
      </c>
      <c r="D9795" s="2">
        <v>44271.018842592595</v>
      </c>
      <c r="E9795" s="3" t="str">
        <f>VLOOKUP(Main[[#This Row],[ReactionsType]],ReactionTye[],2,0)</f>
        <v>negative</v>
      </c>
      <c r="F9795" s="3">
        <f>VLOOKUP(Main[[#This Row],[ReactionsType]],ReactionTye[],3,0)</f>
        <v>0</v>
      </c>
      <c r="G9795" s="3" t="str">
        <f>VLOOKUP(Main[[#This Row],[Content ID]],Content[#All],3,0)</f>
        <v>photo</v>
      </c>
      <c r="H9795" s="3" t="str">
        <f>VLOOKUP(Main[[#This Row],[Content ID]],Content[#All],4,0)</f>
        <v>studying</v>
      </c>
    </row>
    <row r="9796" spans="1:8">
      <c r="A9796" t="s">
        <v>947</v>
      </c>
      <c r="B9796" t="s">
        <v>398</v>
      </c>
      <c r="C9796" t="s">
        <v>7</v>
      </c>
      <c r="D9796" s="2">
        <v>44341.611875000002</v>
      </c>
      <c r="E9796" s="3" t="str">
        <f>VLOOKUP(Main[[#This Row],[ReactionsType]],ReactionTye[],2,0)</f>
        <v>negative</v>
      </c>
      <c r="F9796" s="3">
        <f>VLOOKUP(Main[[#This Row],[ReactionsType]],ReactionTye[],3,0)</f>
        <v>5</v>
      </c>
      <c r="G9796" s="3" t="str">
        <f>VLOOKUP(Main[[#This Row],[Content ID]],Content[#All],3,0)</f>
        <v>photo</v>
      </c>
      <c r="H9796" s="3" t="str">
        <f>VLOOKUP(Main[[#This Row],[Content ID]],Content[#All],4,0)</f>
        <v>studying</v>
      </c>
    </row>
    <row r="9797" spans="1:8">
      <c r="A9797" t="s">
        <v>947</v>
      </c>
      <c r="B9797" t="s">
        <v>406</v>
      </c>
      <c r="C9797" t="s">
        <v>11</v>
      </c>
      <c r="D9797" s="2">
        <v>44266.314236111109</v>
      </c>
      <c r="E9797" s="3" t="str">
        <f>VLOOKUP(Main[[#This Row],[ReactionsType]],ReactionTye[],2,0)</f>
        <v>positive</v>
      </c>
      <c r="F9797" s="3">
        <f>VLOOKUP(Main[[#This Row],[ReactionsType]],ReactionTye[],3,0)</f>
        <v>65</v>
      </c>
      <c r="G9797" s="3" t="str">
        <f>VLOOKUP(Main[[#This Row],[Content ID]],Content[#All],3,0)</f>
        <v>photo</v>
      </c>
      <c r="H9797" s="3" t="str">
        <f>VLOOKUP(Main[[#This Row],[Content ID]],Content[#All],4,0)</f>
        <v>studying</v>
      </c>
    </row>
    <row r="9798" spans="1:8">
      <c r="A9798" t="s">
        <v>948</v>
      </c>
      <c r="B9798" t="s">
        <v>161</v>
      </c>
      <c r="C9798" t="s">
        <v>20</v>
      </c>
      <c r="D9798" s="2">
        <v>44065.853101851855</v>
      </c>
      <c r="E9798" s="3" t="str">
        <f>VLOOKUP(Main[[#This Row],[ReactionsType]],ReactionTye[],2,0)</f>
        <v>negative</v>
      </c>
      <c r="F9798" s="3">
        <f>VLOOKUP(Main[[#This Row],[ReactionsType]],ReactionTye[],3,0)</f>
        <v>12</v>
      </c>
      <c r="G9798" s="3" t="str">
        <f>VLOOKUP(Main[[#This Row],[Content ID]],Content[#All],3,0)</f>
        <v>photo</v>
      </c>
      <c r="H9798" s="3" t="str">
        <f>VLOOKUP(Main[[#This Row],[Content ID]],Content[#All],4,0)</f>
        <v>soccer</v>
      </c>
    </row>
    <row r="9799" spans="1:8">
      <c r="A9799" t="s">
        <v>948</v>
      </c>
      <c r="B9799" t="s">
        <v>152</v>
      </c>
      <c r="C9799" t="s">
        <v>4</v>
      </c>
      <c r="D9799" s="2">
        <v>44313.304722222223</v>
      </c>
      <c r="E9799" s="3" t="str">
        <f>VLOOKUP(Main[[#This Row],[ReactionsType]],ReactionTye[],2,0)</f>
        <v>positive</v>
      </c>
      <c r="F9799" s="3">
        <f>VLOOKUP(Main[[#This Row],[ReactionsType]],ReactionTye[],3,0)</f>
        <v>70</v>
      </c>
      <c r="G9799" s="3" t="str">
        <f>VLOOKUP(Main[[#This Row],[Content ID]],Content[#All],3,0)</f>
        <v>photo</v>
      </c>
      <c r="H9799" s="3" t="str">
        <f>VLOOKUP(Main[[#This Row],[Content ID]],Content[#All],4,0)</f>
        <v>soccer</v>
      </c>
    </row>
    <row r="9800" spans="1:8">
      <c r="A9800" t="s">
        <v>948</v>
      </c>
      <c r="B9800" t="s">
        <v>69</v>
      </c>
      <c r="C9800" t="s">
        <v>5</v>
      </c>
      <c r="D9800" s="2">
        <v>44231.535474537035</v>
      </c>
      <c r="E9800" s="3" t="str">
        <f>VLOOKUP(Main[[#This Row],[ReactionsType]],ReactionTye[],2,0)</f>
        <v>negative</v>
      </c>
      <c r="F9800" s="3">
        <f>VLOOKUP(Main[[#This Row],[ReactionsType]],ReactionTye[],3,0)</f>
        <v>0</v>
      </c>
      <c r="G9800" s="3" t="str">
        <f>VLOOKUP(Main[[#This Row],[Content ID]],Content[#All],3,0)</f>
        <v>photo</v>
      </c>
      <c r="H9800" s="3" t="str">
        <f>VLOOKUP(Main[[#This Row],[Content ID]],Content[#All],4,0)</f>
        <v>soccer</v>
      </c>
    </row>
    <row r="9801" spans="1:8">
      <c r="A9801" t="s">
        <v>948</v>
      </c>
      <c r="B9801" t="s">
        <v>198</v>
      </c>
      <c r="C9801" t="s">
        <v>11</v>
      </c>
      <c r="D9801" s="2">
        <v>44171.346053240741</v>
      </c>
      <c r="E9801" s="3" t="str">
        <f>VLOOKUP(Main[[#This Row],[ReactionsType]],ReactionTye[],2,0)</f>
        <v>positive</v>
      </c>
      <c r="F9801" s="3">
        <f>VLOOKUP(Main[[#This Row],[ReactionsType]],ReactionTye[],3,0)</f>
        <v>65</v>
      </c>
      <c r="G9801" s="3" t="str">
        <f>VLOOKUP(Main[[#This Row],[Content ID]],Content[#All],3,0)</f>
        <v>photo</v>
      </c>
      <c r="H9801" s="3" t="str">
        <f>VLOOKUP(Main[[#This Row],[Content ID]],Content[#All],4,0)</f>
        <v>soccer</v>
      </c>
    </row>
    <row r="9802" spans="1:8">
      <c r="A9802" t="s">
        <v>948</v>
      </c>
      <c r="B9802" t="s">
        <v>473</v>
      </c>
      <c r="C9802" t="s">
        <v>17</v>
      </c>
      <c r="D9802" s="2">
        <v>44331.130370370367</v>
      </c>
      <c r="E9802" s="3" t="str">
        <f>VLOOKUP(Main[[#This Row],[ReactionsType]],ReactionTye[],2,0)</f>
        <v>positive</v>
      </c>
      <c r="F9802" s="3">
        <f>VLOOKUP(Main[[#This Row],[ReactionsType]],ReactionTye[],3,0)</f>
        <v>45</v>
      </c>
      <c r="G9802" s="3" t="str">
        <f>VLOOKUP(Main[[#This Row],[Content ID]],Content[#All],3,0)</f>
        <v>photo</v>
      </c>
      <c r="H9802" s="3" t="str">
        <f>VLOOKUP(Main[[#This Row],[Content ID]],Content[#All],4,0)</f>
        <v>soccer</v>
      </c>
    </row>
    <row r="9803" spans="1:8">
      <c r="A9803" t="s">
        <v>948</v>
      </c>
      <c r="B9803" t="s">
        <v>368</v>
      </c>
      <c r="C9803" t="s">
        <v>19</v>
      </c>
      <c r="D9803" s="2">
        <v>44238.960127314815</v>
      </c>
      <c r="E9803" s="3" t="str">
        <f>VLOOKUP(Main[[#This Row],[ReactionsType]],ReactionTye[],2,0)</f>
        <v>negative</v>
      </c>
      <c r="F9803" s="3">
        <f>VLOOKUP(Main[[#This Row],[ReactionsType]],ReactionTye[],3,0)</f>
        <v>15</v>
      </c>
      <c r="G9803" s="3" t="str">
        <f>VLOOKUP(Main[[#This Row],[Content ID]],Content[#All],3,0)</f>
        <v>photo</v>
      </c>
      <c r="H9803" s="3" t="str">
        <f>VLOOKUP(Main[[#This Row],[Content ID]],Content[#All],4,0)</f>
        <v>soccer</v>
      </c>
    </row>
    <row r="9804" spans="1:8">
      <c r="A9804" t="s">
        <v>948</v>
      </c>
      <c r="B9804" t="s">
        <v>530</v>
      </c>
      <c r="C9804" t="s">
        <v>14</v>
      </c>
      <c r="D9804" s="2">
        <v>44296.693854166668</v>
      </c>
      <c r="E9804" s="3" t="str">
        <f>VLOOKUP(Main[[#This Row],[ReactionsType]],ReactionTye[],2,0)</f>
        <v>positive</v>
      </c>
      <c r="F9804" s="3">
        <f>VLOOKUP(Main[[#This Row],[ReactionsType]],ReactionTye[],3,0)</f>
        <v>72</v>
      </c>
      <c r="G9804" s="3" t="str">
        <f>VLOOKUP(Main[[#This Row],[Content ID]],Content[#All],3,0)</f>
        <v>photo</v>
      </c>
      <c r="H9804" s="3" t="str">
        <f>VLOOKUP(Main[[#This Row],[Content ID]],Content[#All],4,0)</f>
        <v>soccer</v>
      </c>
    </row>
    <row r="9805" spans="1:8">
      <c r="A9805" t="s">
        <v>948</v>
      </c>
      <c r="B9805" t="s">
        <v>117</v>
      </c>
      <c r="C9805" t="s">
        <v>17</v>
      </c>
      <c r="D9805" s="2">
        <v>44007.616446759261</v>
      </c>
      <c r="E9805" s="3" t="str">
        <f>VLOOKUP(Main[[#This Row],[ReactionsType]],ReactionTye[],2,0)</f>
        <v>positive</v>
      </c>
      <c r="F9805" s="3">
        <f>VLOOKUP(Main[[#This Row],[ReactionsType]],ReactionTye[],3,0)</f>
        <v>45</v>
      </c>
      <c r="G9805" s="3" t="str">
        <f>VLOOKUP(Main[[#This Row],[Content ID]],Content[#All],3,0)</f>
        <v>photo</v>
      </c>
      <c r="H9805" s="3" t="str">
        <f>VLOOKUP(Main[[#This Row],[Content ID]],Content[#All],4,0)</f>
        <v>soccer</v>
      </c>
    </row>
    <row r="9806" spans="1:8">
      <c r="A9806" t="s">
        <v>948</v>
      </c>
      <c r="B9806" t="s">
        <v>329</v>
      </c>
      <c r="C9806" t="s">
        <v>16</v>
      </c>
      <c r="D9806" s="2">
        <v>44211.743402777778</v>
      </c>
      <c r="E9806" s="3" t="str">
        <f>VLOOKUP(Main[[#This Row],[ReactionsType]],ReactionTye[],2,0)</f>
        <v>negative</v>
      </c>
      <c r="F9806" s="3">
        <f>VLOOKUP(Main[[#This Row],[ReactionsType]],ReactionTye[],3,0)</f>
        <v>10</v>
      </c>
      <c r="G9806" s="3" t="str">
        <f>VLOOKUP(Main[[#This Row],[Content ID]],Content[#All],3,0)</f>
        <v>photo</v>
      </c>
      <c r="H9806" s="3" t="str">
        <f>VLOOKUP(Main[[#This Row],[Content ID]],Content[#All],4,0)</f>
        <v>soccer</v>
      </c>
    </row>
    <row r="9807" spans="1:8">
      <c r="A9807" t="s">
        <v>948</v>
      </c>
      <c r="B9807" t="s">
        <v>237</v>
      </c>
      <c r="C9807" t="s">
        <v>9</v>
      </c>
      <c r="D9807" s="2">
        <v>44177.413252314815</v>
      </c>
      <c r="E9807" s="3" t="str">
        <f>VLOOKUP(Main[[#This Row],[ReactionsType]],ReactionTye[],2,0)</f>
        <v>neutral</v>
      </c>
      <c r="F9807" s="3">
        <f>VLOOKUP(Main[[#This Row],[ReactionsType]],ReactionTye[],3,0)</f>
        <v>20</v>
      </c>
      <c r="G9807" s="3" t="str">
        <f>VLOOKUP(Main[[#This Row],[Content ID]],Content[#All],3,0)</f>
        <v>photo</v>
      </c>
      <c r="H9807" s="3" t="str">
        <f>VLOOKUP(Main[[#This Row],[Content ID]],Content[#All],4,0)</f>
        <v>soccer</v>
      </c>
    </row>
    <row r="9808" spans="1:8">
      <c r="A9808" t="s">
        <v>948</v>
      </c>
      <c r="B9808" t="s">
        <v>296</v>
      </c>
      <c r="C9808" t="s">
        <v>8</v>
      </c>
      <c r="D9808" s="2">
        <v>44300.672314814816</v>
      </c>
      <c r="E9808" s="3" t="str">
        <f>VLOOKUP(Main[[#This Row],[ReactionsType]],ReactionTye[],2,0)</f>
        <v>positive</v>
      </c>
      <c r="F9808" s="3">
        <f>VLOOKUP(Main[[#This Row],[ReactionsType]],ReactionTye[],3,0)</f>
        <v>30</v>
      </c>
      <c r="G9808" s="3" t="str">
        <f>VLOOKUP(Main[[#This Row],[Content ID]],Content[#All],3,0)</f>
        <v>photo</v>
      </c>
      <c r="H9808" s="3" t="str">
        <f>VLOOKUP(Main[[#This Row],[Content ID]],Content[#All],4,0)</f>
        <v>soccer</v>
      </c>
    </row>
    <row r="9809" spans="1:8">
      <c r="A9809" t="s">
        <v>948</v>
      </c>
      <c r="B9809" t="s">
        <v>474</v>
      </c>
      <c r="C9809" t="s">
        <v>15</v>
      </c>
      <c r="D9809" s="2">
        <v>44227.193784722222</v>
      </c>
      <c r="E9809" s="3" t="str">
        <f>VLOOKUP(Main[[#This Row],[ReactionsType]],ReactionTye[],2,0)</f>
        <v>positive</v>
      </c>
      <c r="F9809" s="3">
        <f>VLOOKUP(Main[[#This Row],[ReactionsType]],ReactionTye[],3,0)</f>
        <v>50</v>
      </c>
      <c r="G9809" s="3" t="str">
        <f>VLOOKUP(Main[[#This Row],[Content ID]],Content[#All],3,0)</f>
        <v>photo</v>
      </c>
      <c r="H9809" s="3" t="str">
        <f>VLOOKUP(Main[[#This Row],[Content ID]],Content[#All],4,0)</f>
        <v>soccer</v>
      </c>
    </row>
    <row r="9810" spans="1:8">
      <c r="A9810" t="s">
        <v>948</v>
      </c>
      <c r="B9810" t="s">
        <v>135</v>
      </c>
      <c r="C9810" t="s">
        <v>12</v>
      </c>
      <c r="D9810" s="2">
        <v>44241.5387962963</v>
      </c>
      <c r="E9810" s="3" t="str">
        <f>VLOOKUP(Main[[#This Row],[ReactionsType]],ReactionTye[],2,0)</f>
        <v>positive</v>
      </c>
      <c r="F9810" s="3">
        <f>VLOOKUP(Main[[#This Row],[ReactionsType]],ReactionTye[],3,0)</f>
        <v>75</v>
      </c>
      <c r="G9810" s="3" t="str">
        <f>VLOOKUP(Main[[#This Row],[Content ID]],Content[#All],3,0)</f>
        <v>photo</v>
      </c>
      <c r="H9810" s="3" t="str">
        <f>VLOOKUP(Main[[#This Row],[Content ID]],Content[#All],4,0)</f>
        <v>soccer</v>
      </c>
    </row>
    <row r="9811" spans="1:8">
      <c r="A9811" t="s">
        <v>948</v>
      </c>
      <c r="B9811" t="s">
        <v>124</v>
      </c>
      <c r="C9811" t="s">
        <v>14</v>
      </c>
      <c r="D9811" s="2">
        <v>44275.456192129626</v>
      </c>
      <c r="E9811" s="3" t="str">
        <f>VLOOKUP(Main[[#This Row],[ReactionsType]],ReactionTye[],2,0)</f>
        <v>positive</v>
      </c>
      <c r="F9811" s="3">
        <f>VLOOKUP(Main[[#This Row],[ReactionsType]],ReactionTye[],3,0)</f>
        <v>72</v>
      </c>
      <c r="G9811" s="3" t="str">
        <f>VLOOKUP(Main[[#This Row],[Content ID]],Content[#All],3,0)</f>
        <v>photo</v>
      </c>
      <c r="H9811" s="3" t="str">
        <f>VLOOKUP(Main[[#This Row],[Content ID]],Content[#All],4,0)</f>
        <v>soccer</v>
      </c>
    </row>
    <row r="9812" spans="1:8">
      <c r="A9812" t="s">
        <v>948</v>
      </c>
      <c r="B9812" t="s">
        <v>74</v>
      </c>
      <c r="C9812" t="s">
        <v>15</v>
      </c>
      <c r="D9812" s="2">
        <v>44265.308703703704</v>
      </c>
      <c r="E9812" s="3" t="str">
        <f>VLOOKUP(Main[[#This Row],[ReactionsType]],ReactionTye[],2,0)</f>
        <v>positive</v>
      </c>
      <c r="F9812" s="3">
        <f>VLOOKUP(Main[[#This Row],[ReactionsType]],ReactionTye[],3,0)</f>
        <v>50</v>
      </c>
      <c r="G9812" s="3" t="str">
        <f>VLOOKUP(Main[[#This Row],[Content ID]],Content[#All],3,0)</f>
        <v>photo</v>
      </c>
      <c r="H9812" s="3" t="str">
        <f>VLOOKUP(Main[[#This Row],[Content ID]],Content[#All],4,0)</f>
        <v>soccer</v>
      </c>
    </row>
    <row r="9813" spans="1:8">
      <c r="A9813" t="s">
        <v>948</v>
      </c>
      <c r="B9813" t="s">
        <v>166</v>
      </c>
      <c r="C9813" t="s">
        <v>9</v>
      </c>
      <c r="D9813" s="2">
        <v>44095.353888888887</v>
      </c>
      <c r="E9813" s="3" t="str">
        <f>VLOOKUP(Main[[#This Row],[ReactionsType]],ReactionTye[],2,0)</f>
        <v>neutral</v>
      </c>
      <c r="F9813" s="3">
        <f>VLOOKUP(Main[[#This Row],[ReactionsType]],ReactionTye[],3,0)</f>
        <v>20</v>
      </c>
      <c r="G9813" s="3" t="str">
        <f>VLOOKUP(Main[[#This Row],[Content ID]],Content[#All],3,0)</f>
        <v>photo</v>
      </c>
      <c r="H9813" s="3" t="str">
        <f>VLOOKUP(Main[[#This Row],[Content ID]],Content[#All],4,0)</f>
        <v>soccer</v>
      </c>
    </row>
    <row r="9814" spans="1:8">
      <c r="A9814" t="s">
        <v>948</v>
      </c>
      <c r="B9814" t="s">
        <v>493</v>
      </c>
      <c r="C9814" t="s">
        <v>19</v>
      </c>
      <c r="D9814" s="2">
        <v>44296.48027777778</v>
      </c>
      <c r="E9814" s="3" t="str">
        <f>VLOOKUP(Main[[#This Row],[ReactionsType]],ReactionTye[],2,0)</f>
        <v>negative</v>
      </c>
      <c r="F9814" s="3">
        <f>VLOOKUP(Main[[#This Row],[ReactionsType]],ReactionTye[],3,0)</f>
        <v>15</v>
      </c>
      <c r="G9814" s="3" t="str">
        <f>VLOOKUP(Main[[#This Row],[Content ID]],Content[#All],3,0)</f>
        <v>photo</v>
      </c>
      <c r="H9814" s="3" t="str">
        <f>VLOOKUP(Main[[#This Row],[Content ID]],Content[#All],4,0)</f>
        <v>soccer</v>
      </c>
    </row>
    <row r="9815" spans="1:8">
      <c r="A9815" t="s">
        <v>948</v>
      </c>
      <c r="B9815" t="s">
        <v>141</v>
      </c>
      <c r="C9815" t="s">
        <v>15</v>
      </c>
      <c r="D9815" s="2">
        <v>44134.410902777781</v>
      </c>
      <c r="E9815" s="3" t="str">
        <f>VLOOKUP(Main[[#This Row],[ReactionsType]],ReactionTye[],2,0)</f>
        <v>positive</v>
      </c>
      <c r="F9815" s="3">
        <f>VLOOKUP(Main[[#This Row],[ReactionsType]],ReactionTye[],3,0)</f>
        <v>50</v>
      </c>
      <c r="G9815" s="3" t="str">
        <f>VLOOKUP(Main[[#This Row],[Content ID]],Content[#All],3,0)</f>
        <v>photo</v>
      </c>
      <c r="H9815" s="3" t="str">
        <f>VLOOKUP(Main[[#This Row],[Content ID]],Content[#All],4,0)</f>
        <v>soccer</v>
      </c>
    </row>
    <row r="9816" spans="1:8">
      <c r="A9816" t="s">
        <v>948</v>
      </c>
      <c r="B9816" t="s">
        <v>556</v>
      </c>
      <c r="C9816" t="s">
        <v>9</v>
      </c>
      <c r="D9816" s="2">
        <v>44333.206006944441</v>
      </c>
      <c r="E9816" s="3" t="str">
        <f>VLOOKUP(Main[[#This Row],[ReactionsType]],ReactionTye[],2,0)</f>
        <v>neutral</v>
      </c>
      <c r="F9816" s="3">
        <f>VLOOKUP(Main[[#This Row],[ReactionsType]],ReactionTye[],3,0)</f>
        <v>20</v>
      </c>
      <c r="G9816" s="3" t="str">
        <f>VLOOKUP(Main[[#This Row],[Content ID]],Content[#All],3,0)</f>
        <v>photo</v>
      </c>
      <c r="H9816" s="3" t="str">
        <f>VLOOKUP(Main[[#This Row],[Content ID]],Content[#All],4,0)</f>
        <v>soccer</v>
      </c>
    </row>
    <row r="9817" spans="1:8">
      <c r="A9817" t="s">
        <v>948</v>
      </c>
      <c r="B9817" t="s">
        <v>498</v>
      </c>
      <c r="C9817" t="s">
        <v>7</v>
      </c>
      <c r="D9817" s="2">
        <v>44240.336875000001</v>
      </c>
      <c r="E9817" s="3" t="str">
        <f>VLOOKUP(Main[[#This Row],[ReactionsType]],ReactionTye[],2,0)</f>
        <v>negative</v>
      </c>
      <c r="F9817" s="3">
        <f>VLOOKUP(Main[[#This Row],[ReactionsType]],ReactionTye[],3,0)</f>
        <v>5</v>
      </c>
      <c r="G9817" s="3" t="str">
        <f>VLOOKUP(Main[[#This Row],[Content ID]],Content[#All],3,0)</f>
        <v>photo</v>
      </c>
      <c r="H9817" s="3" t="str">
        <f>VLOOKUP(Main[[#This Row],[Content ID]],Content[#All],4,0)</f>
        <v>soccer</v>
      </c>
    </row>
    <row r="9818" spans="1:8">
      <c r="A9818" t="s">
        <v>948</v>
      </c>
      <c r="B9818" t="s">
        <v>471</v>
      </c>
      <c r="C9818" t="s">
        <v>9</v>
      </c>
      <c r="D9818" s="2">
        <v>44038.747025462966</v>
      </c>
      <c r="E9818" s="3" t="str">
        <f>VLOOKUP(Main[[#This Row],[ReactionsType]],ReactionTye[],2,0)</f>
        <v>neutral</v>
      </c>
      <c r="F9818" s="3">
        <f>VLOOKUP(Main[[#This Row],[ReactionsType]],ReactionTye[],3,0)</f>
        <v>20</v>
      </c>
      <c r="G9818" s="3" t="str">
        <f>VLOOKUP(Main[[#This Row],[Content ID]],Content[#All],3,0)</f>
        <v>photo</v>
      </c>
      <c r="H9818" s="3" t="str">
        <f>VLOOKUP(Main[[#This Row],[Content ID]],Content[#All],4,0)</f>
        <v>soccer</v>
      </c>
    </row>
    <row r="9819" spans="1:8">
      <c r="A9819" t="s">
        <v>948</v>
      </c>
      <c r="B9819" t="s">
        <v>602</v>
      </c>
      <c r="C9819" t="s">
        <v>12</v>
      </c>
      <c r="D9819" s="2">
        <v>44059.835011574076</v>
      </c>
      <c r="E9819" s="3" t="str">
        <f>VLOOKUP(Main[[#This Row],[ReactionsType]],ReactionTye[],2,0)</f>
        <v>positive</v>
      </c>
      <c r="F9819" s="3">
        <f>VLOOKUP(Main[[#This Row],[ReactionsType]],ReactionTye[],3,0)</f>
        <v>75</v>
      </c>
      <c r="G9819" s="3" t="str">
        <f>VLOOKUP(Main[[#This Row],[Content ID]],Content[#All],3,0)</f>
        <v>photo</v>
      </c>
      <c r="H9819" s="3" t="str">
        <f>VLOOKUP(Main[[#This Row],[Content ID]],Content[#All],4,0)</f>
        <v>soccer</v>
      </c>
    </row>
    <row r="9820" spans="1:8">
      <c r="A9820" t="s">
        <v>948</v>
      </c>
      <c r="B9820" t="s">
        <v>291</v>
      </c>
      <c r="C9820" t="s">
        <v>20</v>
      </c>
      <c r="D9820" s="2">
        <v>44103.46266203704</v>
      </c>
      <c r="E9820" s="3" t="str">
        <f>VLOOKUP(Main[[#This Row],[ReactionsType]],ReactionTye[],2,0)</f>
        <v>negative</v>
      </c>
      <c r="F9820" s="3">
        <f>VLOOKUP(Main[[#This Row],[ReactionsType]],ReactionTye[],3,0)</f>
        <v>12</v>
      </c>
      <c r="G9820" s="3" t="str">
        <f>VLOOKUP(Main[[#This Row],[Content ID]],Content[#All],3,0)</f>
        <v>photo</v>
      </c>
      <c r="H9820" s="3" t="str">
        <f>VLOOKUP(Main[[#This Row],[Content ID]],Content[#All],4,0)</f>
        <v>soccer</v>
      </c>
    </row>
    <row r="9821" spans="1:8">
      <c r="A9821" t="s">
        <v>948</v>
      </c>
      <c r="B9821" t="s">
        <v>108</v>
      </c>
      <c r="C9821" t="s">
        <v>8</v>
      </c>
      <c r="D9821" s="2">
        <v>44107.20040509259</v>
      </c>
      <c r="E9821" s="3" t="str">
        <f>VLOOKUP(Main[[#This Row],[ReactionsType]],ReactionTye[],2,0)</f>
        <v>positive</v>
      </c>
      <c r="F9821" s="3">
        <f>VLOOKUP(Main[[#This Row],[ReactionsType]],ReactionTye[],3,0)</f>
        <v>30</v>
      </c>
      <c r="G9821" s="3" t="str">
        <f>VLOOKUP(Main[[#This Row],[Content ID]],Content[#All],3,0)</f>
        <v>photo</v>
      </c>
      <c r="H9821" s="3" t="str">
        <f>VLOOKUP(Main[[#This Row],[Content ID]],Content[#All],4,0)</f>
        <v>soccer</v>
      </c>
    </row>
    <row r="9822" spans="1:8">
      <c r="A9822" t="s">
        <v>948</v>
      </c>
      <c r="B9822" t="s">
        <v>115</v>
      </c>
      <c r="C9822" t="s">
        <v>19</v>
      </c>
      <c r="D9822" s="2">
        <v>44279.79351851852</v>
      </c>
      <c r="E9822" s="3" t="str">
        <f>VLOOKUP(Main[[#This Row],[ReactionsType]],ReactionTye[],2,0)</f>
        <v>negative</v>
      </c>
      <c r="F9822" s="3">
        <f>VLOOKUP(Main[[#This Row],[ReactionsType]],ReactionTye[],3,0)</f>
        <v>15</v>
      </c>
      <c r="G9822" s="3" t="str">
        <f>VLOOKUP(Main[[#This Row],[Content ID]],Content[#All],3,0)</f>
        <v>photo</v>
      </c>
      <c r="H9822" s="3" t="str">
        <f>VLOOKUP(Main[[#This Row],[Content ID]],Content[#All],4,0)</f>
        <v>soccer</v>
      </c>
    </row>
    <row r="9823" spans="1:8">
      <c r="A9823" t="s">
        <v>948</v>
      </c>
      <c r="B9823" t="s">
        <v>339</v>
      </c>
      <c r="C9823" t="s">
        <v>16</v>
      </c>
      <c r="D9823" s="2">
        <v>44161.46466435185</v>
      </c>
      <c r="E9823" s="3" t="str">
        <f>VLOOKUP(Main[[#This Row],[ReactionsType]],ReactionTye[],2,0)</f>
        <v>negative</v>
      </c>
      <c r="F9823" s="3">
        <f>VLOOKUP(Main[[#This Row],[ReactionsType]],ReactionTye[],3,0)</f>
        <v>10</v>
      </c>
      <c r="G9823" s="3" t="str">
        <f>VLOOKUP(Main[[#This Row],[Content ID]],Content[#All],3,0)</f>
        <v>photo</v>
      </c>
      <c r="H9823" s="3" t="str">
        <f>VLOOKUP(Main[[#This Row],[Content ID]],Content[#All],4,0)</f>
        <v>soccer</v>
      </c>
    </row>
    <row r="9824" spans="1:8">
      <c r="A9824" t="s">
        <v>948</v>
      </c>
      <c r="B9824" t="s">
        <v>321</v>
      </c>
      <c r="C9824" t="s">
        <v>8</v>
      </c>
      <c r="D9824" s="2">
        <v>44191.209386574075</v>
      </c>
      <c r="E9824" s="3" t="str">
        <f>VLOOKUP(Main[[#This Row],[ReactionsType]],ReactionTye[],2,0)</f>
        <v>positive</v>
      </c>
      <c r="F9824" s="3">
        <f>VLOOKUP(Main[[#This Row],[ReactionsType]],ReactionTye[],3,0)</f>
        <v>30</v>
      </c>
      <c r="G9824" s="3" t="str">
        <f>VLOOKUP(Main[[#This Row],[Content ID]],Content[#All],3,0)</f>
        <v>photo</v>
      </c>
      <c r="H9824" s="3" t="str">
        <f>VLOOKUP(Main[[#This Row],[Content ID]],Content[#All],4,0)</f>
        <v>soccer</v>
      </c>
    </row>
    <row r="9825" spans="1:8">
      <c r="A9825" t="s">
        <v>948</v>
      </c>
      <c r="B9825" t="s">
        <v>297</v>
      </c>
      <c r="C9825" t="s">
        <v>9</v>
      </c>
      <c r="D9825" s="2">
        <v>44137.774780092594</v>
      </c>
      <c r="E9825" s="3" t="str">
        <f>VLOOKUP(Main[[#This Row],[ReactionsType]],ReactionTye[],2,0)</f>
        <v>neutral</v>
      </c>
      <c r="F9825" s="3">
        <f>VLOOKUP(Main[[#This Row],[ReactionsType]],ReactionTye[],3,0)</f>
        <v>20</v>
      </c>
      <c r="G9825" s="3" t="str">
        <f>VLOOKUP(Main[[#This Row],[Content ID]],Content[#All],3,0)</f>
        <v>photo</v>
      </c>
      <c r="H9825" s="3" t="str">
        <f>VLOOKUP(Main[[#This Row],[Content ID]],Content[#All],4,0)</f>
        <v>soccer</v>
      </c>
    </row>
    <row r="9826" spans="1:8">
      <c r="A9826" t="s">
        <v>948</v>
      </c>
      <c r="B9826" t="s">
        <v>560</v>
      </c>
      <c r="C9826" t="s">
        <v>20</v>
      </c>
      <c r="D9826" s="2">
        <v>44225.081469907411</v>
      </c>
      <c r="E9826" s="3" t="str">
        <f>VLOOKUP(Main[[#This Row],[ReactionsType]],ReactionTye[],2,0)</f>
        <v>negative</v>
      </c>
      <c r="F9826" s="3">
        <f>VLOOKUP(Main[[#This Row],[ReactionsType]],ReactionTye[],3,0)</f>
        <v>12</v>
      </c>
      <c r="G9826" s="3" t="str">
        <f>VLOOKUP(Main[[#This Row],[Content ID]],Content[#All],3,0)</f>
        <v>photo</v>
      </c>
      <c r="H9826" s="3" t="str">
        <f>VLOOKUP(Main[[#This Row],[Content ID]],Content[#All],4,0)</f>
        <v>soccer</v>
      </c>
    </row>
    <row r="9827" spans="1:8">
      <c r="A9827" t="s">
        <v>948</v>
      </c>
      <c r="B9827" t="s">
        <v>444</v>
      </c>
      <c r="C9827" t="s">
        <v>4</v>
      </c>
      <c r="D9827" s="2">
        <v>44270.977407407408</v>
      </c>
      <c r="E9827" s="3" t="str">
        <f>VLOOKUP(Main[[#This Row],[ReactionsType]],ReactionTye[],2,0)</f>
        <v>positive</v>
      </c>
      <c r="F9827" s="3">
        <f>VLOOKUP(Main[[#This Row],[ReactionsType]],ReactionTye[],3,0)</f>
        <v>70</v>
      </c>
      <c r="G9827" s="3" t="str">
        <f>VLOOKUP(Main[[#This Row],[Content ID]],Content[#All],3,0)</f>
        <v>photo</v>
      </c>
      <c r="H9827" s="3" t="str">
        <f>VLOOKUP(Main[[#This Row],[Content ID]],Content[#All],4,0)</f>
        <v>soccer</v>
      </c>
    </row>
    <row r="9828" spans="1:8">
      <c r="A9828" t="s">
        <v>948</v>
      </c>
      <c r="B9828" t="s">
        <v>439</v>
      </c>
      <c r="C9828" t="s">
        <v>18</v>
      </c>
      <c r="D9828" s="2">
        <v>44008.069652777776</v>
      </c>
      <c r="E9828" s="3" t="str">
        <f>VLOOKUP(Main[[#This Row],[ReactionsType]],ReactionTye[],2,0)</f>
        <v>neutral</v>
      </c>
      <c r="F9828" s="3">
        <f>VLOOKUP(Main[[#This Row],[ReactionsType]],ReactionTye[],3,0)</f>
        <v>35</v>
      </c>
      <c r="G9828" s="3" t="str">
        <f>VLOOKUP(Main[[#This Row],[Content ID]],Content[#All],3,0)</f>
        <v>photo</v>
      </c>
      <c r="H9828" s="3" t="str">
        <f>VLOOKUP(Main[[#This Row],[Content ID]],Content[#All],4,0)</f>
        <v>soccer</v>
      </c>
    </row>
    <row r="9829" spans="1:8">
      <c r="A9829" t="s">
        <v>948</v>
      </c>
      <c r="B9829" t="s">
        <v>233</v>
      </c>
      <c r="C9829" t="s">
        <v>8</v>
      </c>
      <c r="D9829" s="2">
        <v>44022.996261574073</v>
      </c>
      <c r="E9829" s="3" t="str">
        <f>VLOOKUP(Main[[#This Row],[ReactionsType]],ReactionTye[],2,0)</f>
        <v>positive</v>
      </c>
      <c r="F9829" s="3">
        <f>VLOOKUP(Main[[#This Row],[ReactionsType]],ReactionTye[],3,0)</f>
        <v>30</v>
      </c>
      <c r="G9829" s="3" t="str">
        <f>VLOOKUP(Main[[#This Row],[Content ID]],Content[#All],3,0)</f>
        <v>photo</v>
      </c>
      <c r="H9829" s="3" t="str">
        <f>VLOOKUP(Main[[#This Row],[Content ID]],Content[#All],4,0)</f>
        <v>soccer</v>
      </c>
    </row>
    <row r="9830" spans="1:8">
      <c r="A9830" t="s">
        <v>948</v>
      </c>
      <c r="B9830" t="s">
        <v>223</v>
      </c>
      <c r="C9830" t="s">
        <v>4</v>
      </c>
      <c r="D9830" s="2">
        <v>44117.343113425923</v>
      </c>
      <c r="E9830" s="3" t="str">
        <f>VLOOKUP(Main[[#This Row],[ReactionsType]],ReactionTye[],2,0)</f>
        <v>positive</v>
      </c>
      <c r="F9830" s="3">
        <f>VLOOKUP(Main[[#This Row],[ReactionsType]],ReactionTye[],3,0)</f>
        <v>70</v>
      </c>
      <c r="G9830" s="3" t="str">
        <f>VLOOKUP(Main[[#This Row],[Content ID]],Content[#All],3,0)</f>
        <v>photo</v>
      </c>
      <c r="H9830" s="3" t="str">
        <f>VLOOKUP(Main[[#This Row],[Content ID]],Content[#All],4,0)</f>
        <v>soccer</v>
      </c>
    </row>
    <row r="9831" spans="1:8">
      <c r="A9831" t="s">
        <v>948</v>
      </c>
      <c r="B9831" t="s">
        <v>390</v>
      </c>
      <c r="C9831" t="s">
        <v>9</v>
      </c>
      <c r="D9831" s="2">
        <v>44353.704050925924</v>
      </c>
      <c r="E9831" s="3" t="str">
        <f>VLOOKUP(Main[[#This Row],[ReactionsType]],ReactionTye[],2,0)</f>
        <v>neutral</v>
      </c>
      <c r="F9831" s="3">
        <f>VLOOKUP(Main[[#This Row],[ReactionsType]],ReactionTye[],3,0)</f>
        <v>20</v>
      </c>
      <c r="G9831" s="3" t="str">
        <f>VLOOKUP(Main[[#This Row],[Content ID]],Content[#All],3,0)</f>
        <v>photo</v>
      </c>
      <c r="H9831" s="3" t="str">
        <f>VLOOKUP(Main[[#This Row],[Content ID]],Content[#All],4,0)</f>
        <v>soccer</v>
      </c>
    </row>
    <row r="9832" spans="1:8">
      <c r="A9832" t="s">
        <v>948</v>
      </c>
      <c r="B9832" t="s">
        <v>358</v>
      </c>
      <c r="C9832" t="s">
        <v>18</v>
      </c>
      <c r="D9832" s="2">
        <v>44068.4840625</v>
      </c>
      <c r="E9832" s="3" t="str">
        <f>VLOOKUP(Main[[#This Row],[ReactionsType]],ReactionTye[],2,0)</f>
        <v>neutral</v>
      </c>
      <c r="F9832" s="3">
        <f>VLOOKUP(Main[[#This Row],[ReactionsType]],ReactionTye[],3,0)</f>
        <v>35</v>
      </c>
      <c r="G9832" s="3" t="str">
        <f>VLOOKUP(Main[[#This Row],[Content ID]],Content[#All],3,0)</f>
        <v>photo</v>
      </c>
      <c r="H9832" s="3" t="str">
        <f>VLOOKUP(Main[[#This Row],[Content ID]],Content[#All],4,0)</f>
        <v>soccer</v>
      </c>
    </row>
    <row r="9833" spans="1:8">
      <c r="A9833" t="s">
        <v>948</v>
      </c>
      <c r="B9833" t="s">
        <v>36</v>
      </c>
      <c r="C9833" t="s">
        <v>2</v>
      </c>
      <c r="D9833" s="2">
        <v>44330.354907407411</v>
      </c>
      <c r="E9833" s="3" t="str">
        <f>VLOOKUP(Main[[#This Row],[ReactionsType]],ReactionTye[],2,0)</f>
        <v>positive</v>
      </c>
      <c r="F9833" s="3">
        <f>VLOOKUP(Main[[#This Row],[ReactionsType]],ReactionTye[],3,0)</f>
        <v>60</v>
      </c>
      <c r="G9833" s="3" t="str">
        <f>VLOOKUP(Main[[#This Row],[Content ID]],Content[#All],3,0)</f>
        <v>photo</v>
      </c>
      <c r="H9833" s="3" t="str">
        <f>VLOOKUP(Main[[#This Row],[Content ID]],Content[#All],4,0)</f>
        <v>soccer</v>
      </c>
    </row>
    <row r="9834" spans="1:8">
      <c r="A9834" t="s">
        <v>948</v>
      </c>
      <c r="B9834" t="s">
        <v>283</v>
      </c>
      <c r="C9834" t="s">
        <v>14</v>
      </c>
      <c r="D9834" s="2">
        <v>44081.649178240739</v>
      </c>
      <c r="E9834" s="3" t="str">
        <f>VLOOKUP(Main[[#This Row],[ReactionsType]],ReactionTye[],2,0)</f>
        <v>positive</v>
      </c>
      <c r="F9834" s="3">
        <f>VLOOKUP(Main[[#This Row],[ReactionsType]],ReactionTye[],3,0)</f>
        <v>72</v>
      </c>
      <c r="G9834" s="3" t="str">
        <f>VLOOKUP(Main[[#This Row],[Content ID]],Content[#All],3,0)</f>
        <v>photo</v>
      </c>
      <c r="H9834" s="3" t="str">
        <f>VLOOKUP(Main[[#This Row],[Content ID]],Content[#All],4,0)</f>
        <v>soccer</v>
      </c>
    </row>
    <row r="9835" spans="1:8">
      <c r="A9835" t="s">
        <v>948</v>
      </c>
      <c r="B9835" t="s">
        <v>363</v>
      </c>
      <c r="C9835" t="s">
        <v>13</v>
      </c>
      <c r="D9835" s="2">
        <v>44255.860925925925</v>
      </c>
      <c r="E9835" s="3" t="str">
        <f>VLOOKUP(Main[[#This Row],[ReactionsType]],ReactionTye[],2,0)</f>
        <v>positive</v>
      </c>
      <c r="F9835" s="3">
        <f>VLOOKUP(Main[[#This Row],[ReactionsType]],ReactionTye[],3,0)</f>
        <v>70</v>
      </c>
      <c r="G9835" s="3" t="str">
        <f>VLOOKUP(Main[[#This Row],[Content ID]],Content[#All],3,0)</f>
        <v>photo</v>
      </c>
      <c r="H9835" s="3" t="str">
        <f>VLOOKUP(Main[[#This Row],[Content ID]],Content[#All],4,0)</f>
        <v>soccer</v>
      </c>
    </row>
    <row r="9836" spans="1:8">
      <c r="A9836" t="s">
        <v>948</v>
      </c>
      <c r="B9836" t="s">
        <v>119</v>
      </c>
      <c r="C9836" t="s">
        <v>18</v>
      </c>
      <c r="D9836" s="2">
        <v>44043.878101851849</v>
      </c>
      <c r="E9836" s="3" t="str">
        <f>VLOOKUP(Main[[#This Row],[ReactionsType]],ReactionTye[],2,0)</f>
        <v>neutral</v>
      </c>
      <c r="F9836" s="3">
        <f>VLOOKUP(Main[[#This Row],[ReactionsType]],ReactionTye[],3,0)</f>
        <v>35</v>
      </c>
      <c r="G9836" s="3" t="str">
        <f>VLOOKUP(Main[[#This Row],[Content ID]],Content[#All],3,0)</f>
        <v>photo</v>
      </c>
      <c r="H9836" s="3" t="str">
        <f>VLOOKUP(Main[[#This Row],[Content ID]],Content[#All],4,0)</f>
        <v>soccer</v>
      </c>
    </row>
    <row r="9837" spans="1:8">
      <c r="A9837" t="s">
        <v>948</v>
      </c>
      <c r="B9837" t="s">
        <v>115</v>
      </c>
      <c r="C9837" t="s">
        <v>14</v>
      </c>
      <c r="D9837" s="2">
        <v>44365.239571759259</v>
      </c>
      <c r="E9837" s="3" t="str">
        <f>VLOOKUP(Main[[#This Row],[ReactionsType]],ReactionTye[],2,0)</f>
        <v>positive</v>
      </c>
      <c r="F9837" s="3">
        <f>VLOOKUP(Main[[#This Row],[ReactionsType]],ReactionTye[],3,0)</f>
        <v>72</v>
      </c>
      <c r="G9837" s="3" t="str">
        <f>VLOOKUP(Main[[#This Row],[Content ID]],Content[#All],3,0)</f>
        <v>photo</v>
      </c>
      <c r="H9837" s="3" t="str">
        <f>VLOOKUP(Main[[#This Row],[Content ID]],Content[#All],4,0)</f>
        <v>soccer</v>
      </c>
    </row>
    <row r="9838" spans="1:8">
      <c r="A9838" t="s">
        <v>948</v>
      </c>
      <c r="B9838" t="s">
        <v>159</v>
      </c>
      <c r="C9838" t="s">
        <v>8</v>
      </c>
      <c r="D9838" s="2">
        <v>44181.954548611109</v>
      </c>
      <c r="E9838" s="3" t="str">
        <f>VLOOKUP(Main[[#This Row],[ReactionsType]],ReactionTye[],2,0)</f>
        <v>positive</v>
      </c>
      <c r="F9838" s="3">
        <f>VLOOKUP(Main[[#This Row],[ReactionsType]],ReactionTye[],3,0)</f>
        <v>30</v>
      </c>
      <c r="G9838" s="3" t="str">
        <f>VLOOKUP(Main[[#This Row],[Content ID]],Content[#All],3,0)</f>
        <v>photo</v>
      </c>
      <c r="H9838" s="3" t="str">
        <f>VLOOKUP(Main[[#This Row],[Content ID]],Content[#All],4,0)</f>
        <v>soccer</v>
      </c>
    </row>
    <row r="9839" spans="1:8">
      <c r="A9839" t="s">
        <v>948</v>
      </c>
      <c r="B9839" t="s">
        <v>203</v>
      </c>
      <c r="C9839" t="s">
        <v>8</v>
      </c>
      <c r="D9839" s="2">
        <v>44041.201979166668</v>
      </c>
      <c r="E9839" s="3" t="str">
        <f>VLOOKUP(Main[[#This Row],[ReactionsType]],ReactionTye[],2,0)</f>
        <v>positive</v>
      </c>
      <c r="F9839" s="3">
        <f>VLOOKUP(Main[[#This Row],[ReactionsType]],ReactionTye[],3,0)</f>
        <v>30</v>
      </c>
      <c r="G9839" s="3" t="str">
        <f>VLOOKUP(Main[[#This Row],[Content ID]],Content[#All],3,0)</f>
        <v>photo</v>
      </c>
      <c r="H9839" s="3" t="str">
        <f>VLOOKUP(Main[[#This Row],[Content ID]],Content[#All],4,0)</f>
        <v>soccer</v>
      </c>
    </row>
    <row r="9840" spans="1:8">
      <c r="A9840" t="s">
        <v>949</v>
      </c>
      <c r="B9840" t="s">
        <v>107</v>
      </c>
      <c r="C9840" t="s">
        <v>17</v>
      </c>
      <c r="D9840" s="2">
        <v>44169.075196759259</v>
      </c>
      <c r="E9840" s="3" t="str">
        <f>VLOOKUP(Main[[#This Row],[ReactionsType]],ReactionTye[],2,0)</f>
        <v>positive</v>
      </c>
      <c r="F9840" s="3">
        <f>VLOOKUP(Main[[#This Row],[ReactionsType]],ReactionTye[],3,0)</f>
        <v>45</v>
      </c>
      <c r="G9840" s="3" t="str">
        <f>VLOOKUP(Main[[#This Row],[Content ID]],Content[#All],3,0)</f>
        <v>photo</v>
      </c>
      <c r="H9840" s="3" t="str">
        <f>VLOOKUP(Main[[#This Row],[Content ID]],Content[#All],4,0)</f>
        <v>tennis</v>
      </c>
    </row>
    <row r="9841" spans="1:8">
      <c r="A9841" t="s">
        <v>949</v>
      </c>
      <c r="B9841" t="s">
        <v>32</v>
      </c>
      <c r="C9841" t="s">
        <v>20</v>
      </c>
      <c r="D9841" s="2">
        <v>44112.38726851852</v>
      </c>
      <c r="E9841" s="3" t="str">
        <f>VLOOKUP(Main[[#This Row],[ReactionsType]],ReactionTye[],2,0)</f>
        <v>negative</v>
      </c>
      <c r="F9841" s="3">
        <f>VLOOKUP(Main[[#This Row],[ReactionsType]],ReactionTye[],3,0)</f>
        <v>12</v>
      </c>
      <c r="G9841" s="3" t="str">
        <f>VLOOKUP(Main[[#This Row],[Content ID]],Content[#All],3,0)</f>
        <v>photo</v>
      </c>
      <c r="H9841" s="3" t="str">
        <f>VLOOKUP(Main[[#This Row],[Content ID]],Content[#All],4,0)</f>
        <v>tennis</v>
      </c>
    </row>
    <row r="9842" spans="1:8">
      <c r="A9842" t="s">
        <v>949</v>
      </c>
      <c r="B9842" t="s">
        <v>269</v>
      </c>
      <c r="C9842" t="s">
        <v>17</v>
      </c>
      <c r="D9842" s="2">
        <v>44016.318194444444</v>
      </c>
      <c r="E9842" s="3" t="str">
        <f>VLOOKUP(Main[[#This Row],[ReactionsType]],ReactionTye[],2,0)</f>
        <v>positive</v>
      </c>
      <c r="F9842" s="3">
        <f>VLOOKUP(Main[[#This Row],[ReactionsType]],ReactionTye[],3,0)</f>
        <v>45</v>
      </c>
      <c r="G9842" s="3" t="str">
        <f>VLOOKUP(Main[[#This Row],[Content ID]],Content[#All],3,0)</f>
        <v>photo</v>
      </c>
      <c r="H9842" s="3" t="str">
        <f>VLOOKUP(Main[[#This Row],[Content ID]],Content[#All],4,0)</f>
        <v>tennis</v>
      </c>
    </row>
    <row r="9843" spans="1:8">
      <c r="A9843" t="s">
        <v>949</v>
      </c>
      <c r="B9843" t="s">
        <v>312</v>
      </c>
      <c r="C9843" t="s">
        <v>11</v>
      </c>
      <c r="D9843" s="2">
        <v>44157.464780092596</v>
      </c>
      <c r="E9843" s="3" t="str">
        <f>VLOOKUP(Main[[#This Row],[ReactionsType]],ReactionTye[],2,0)</f>
        <v>positive</v>
      </c>
      <c r="F9843" s="3">
        <f>VLOOKUP(Main[[#This Row],[ReactionsType]],ReactionTye[],3,0)</f>
        <v>65</v>
      </c>
      <c r="G9843" s="3" t="str">
        <f>VLOOKUP(Main[[#This Row],[Content ID]],Content[#All],3,0)</f>
        <v>photo</v>
      </c>
      <c r="H9843" s="3" t="str">
        <f>VLOOKUP(Main[[#This Row],[Content ID]],Content[#All],4,0)</f>
        <v>tennis</v>
      </c>
    </row>
    <row r="9844" spans="1:8">
      <c r="A9844" t="s">
        <v>949</v>
      </c>
      <c r="B9844" t="s">
        <v>126</v>
      </c>
      <c r="C9844" t="s">
        <v>17</v>
      </c>
      <c r="D9844" s="2">
        <v>44102.922789351855</v>
      </c>
      <c r="E9844" s="3" t="str">
        <f>VLOOKUP(Main[[#This Row],[ReactionsType]],ReactionTye[],2,0)</f>
        <v>positive</v>
      </c>
      <c r="F9844" s="3">
        <f>VLOOKUP(Main[[#This Row],[ReactionsType]],ReactionTye[],3,0)</f>
        <v>45</v>
      </c>
      <c r="G9844" s="3" t="str">
        <f>VLOOKUP(Main[[#This Row],[Content ID]],Content[#All],3,0)</f>
        <v>photo</v>
      </c>
      <c r="H9844" s="3" t="str">
        <f>VLOOKUP(Main[[#This Row],[Content ID]],Content[#All],4,0)</f>
        <v>tennis</v>
      </c>
    </row>
    <row r="9845" spans="1:8">
      <c r="A9845" t="s">
        <v>949</v>
      </c>
      <c r="B9845" t="s">
        <v>151</v>
      </c>
      <c r="C9845" t="s">
        <v>2</v>
      </c>
      <c r="D9845" s="2">
        <v>44096.506168981483</v>
      </c>
      <c r="E9845" s="3" t="str">
        <f>VLOOKUP(Main[[#This Row],[ReactionsType]],ReactionTye[],2,0)</f>
        <v>positive</v>
      </c>
      <c r="F9845" s="3">
        <f>VLOOKUP(Main[[#This Row],[ReactionsType]],ReactionTye[],3,0)</f>
        <v>60</v>
      </c>
      <c r="G9845" s="3" t="str">
        <f>VLOOKUP(Main[[#This Row],[Content ID]],Content[#All],3,0)</f>
        <v>photo</v>
      </c>
      <c r="H9845" s="3" t="str">
        <f>VLOOKUP(Main[[#This Row],[Content ID]],Content[#All],4,0)</f>
        <v>tennis</v>
      </c>
    </row>
    <row r="9846" spans="1:8">
      <c r="A9846" t="s">
        <v>949</v>
      </c>
      <c r="B9846" t="s">
        <v>356</v>
      </c>
      <c r="C9846" t="s">
        <v>18</v>
      </c>
      <c r="D9846" s="2">
        <v>44320.147268518522</v>
      </c>
      <c r="E9846" s="3" t="str">
        <f>VLOOKUP(Main[[#This Row],[ReactionsType]],ReactionTye[],2,0)</f>
        <v>neutral</v>
      </c>
      <c r="F9846" s="3">
        <f>VLOOKUP(Main[[#This Row],[ReactionsType]],ReactionTye[],3,0)</f>
        <v>35</v>
      </c>
      <c r="G9846" s="3" t="str">
        <f>VLOOKUP(Main[[#This Row],[Content ID]],Content[#All],3,0)</f>
        <v>photo</v>
      </c>
      <c r="H9846" s="3" t="str">
        <f>VLOOKUP(Main[[#This Row],[Content ID]],Content[#All],4,0)</f>
        <v>tennis</v>
      </c>
    </row>
    <row r="9847" spans="1:8">
      <c r="A9847" t="s">
        <v>949</v>
      </c>
      <c r="B9847" t="s">
        <v>289</v>
      </c>
      <c r="C9847" t="s">
        <v>13</v>
      </c>
      <c r="D9847" s="2">
        <v>44244.261678240742</v>
      </c>
      <c r="E9847" s="3" t="str">
        <f>VLOOKUP(Main[[#This Row],[ReactionsType]],ReactionTye[],2,0)</f>
        <v>positive</v>
      </c>
      <c r="F9847" s="3">
        <f>VLOOKUP(Main[[#This Row],[ReactionsType]],ReactionTye[],3,0)</f>
        <v>70</v>
      </c>
      <c r="G9847" s="3" t="str">
        <f>VLOOKUP(Main[[#This Row],[Content ID]],Content[#All],3,0)</f>
        <v>photo</v>
      </c>
      <c r="H9847" s="3" t="str">
        <f>VLOOKUP(Main[[#This Row],[Content ID]],Content[#All],4,0)</f>
        <v>tennis</v>
      </c>
    </row>
    <row r="9848" spans="1:8">
      <c r="A9848" t="s">
        <v>949</v>
      </c>
      <c r="B9848" s="1" t="s">
        <v>396</v>
      </c>
      <c r="C9848" t="s">
        <v>20</v>
      </c>
      <c r="D9848" s="2">
        <v>44120.095347222225</v>
      </c>
      <c r="E9848" s="3" t="str">
        <f>VLOOKUP(Main[[#This Row],[ReactionsType]],ReactionTye[],2,0)</f>
        <v>negative</v>
      </c>
      <c r="F9848" s="3">
        <f>VLOOKUP(Main[[#This Row],[ReactionsType]],ReactionTye[],3,0)</f>
        <v>12</v>
      </c>
      <c r="G9848" s="3" t="str">
        <f>VLOOKUP(Main[[#This Row],[Content ID]],Content[#All],3,0)</f>
        <v>photo</v>
      </c>
      <c r="H9848" s="3" t="str">
        <f>VLOOKUP(Main[[#This Row],[Content ID]],Content[#All],4,0)</f>
        <v>tennis</v>
      </c>
    </row>
    <row r="9849" spans="1:8">
      <c r="A9849" t="s">
        <v>950</v>
      </c>
      <c r="B9849" t="s">
        <v>522</v>
      </c>
      <c r="C9849" t="s">
        <v>11</v>
      </c>
      <c r="D9849" s="2">
        <v>44011.871793981481</v>
      </c>
      <c r="E9849" s="3" t="str">
        <f>VLOOKUP(Main[[#This Row],[ReactionsType]],ReactionTye[],2,0)</f>
        <v>positive</v>
      </c>
      <c r="F9849" s="3">
        <f>VLOOKUP(Main[[#This Row],[ReactionsType]],ReactionTye[],3,0)</f>
        <v>65</v>
      </c>
      <c r="G9849" s="3" t="str">
        <f>VLOOKUP(Main[[#This Row],[Content ID]],Content[#All],3,0)</f>
        <v>photo</v>
      </c>
      <c r="H9849" s="3" t="str">
        <f>VLOOKUP(Main[[#This Row],[Content ID]],Content[#All],4,0)</f>
        <v>food</v>
      </c>
    </row>
    <row r="9850" spans="1:8">
      <c r="A9850" t="s">
        <v>950</v>
      </c>
      <c r="B9850" t="s">
        <v>318</v>
      </c>
      <c r="C9850" t="s">
        <v>14</v>
      </c>
      <c r="D9850" s="2">
        <v>44246.375289351854</v>
      </c>
      <c r="E9850" s="3" t="str">
        <f>VLOOKUP(Main[[#This Row],[ReactionsType]],ReactionTye[],2,0)</f>
        <v>positive</v>
      </c>
      <c r="F9850" s="3">
        <f>VLOOKUP(Main[[#This Row],[ReactionsType]],ReactionTye[],3,0)</f>
        <v>72</v>
      </c>
      <c r="G9850" s="3" t="str">
        <f>VLOOKUP(Main[[#This Row],[Content ID]],Content[#All],3,0)</f>
        <v>photo</v>
      </c>
      <c r="H9850" s="3" t="str">
        <f>VLOOKUP(Main[[#This Row],[Content ID]],Content[#All],4,0)</f>
        <v>food</v>
      </c>
    </row>
    <row r="9851" spans="1:8">
      <c r="A9851" t="s">
        <v>950</v>
      </c>
      <c r="B9851" t="s">
        <v>613</v>
      </c>
      <c r="C9851" t="s">
        <v>5</v>
      </c>
      <c r="D9851" s="2">
        <v>44055.78125</v>
      </c>
      <c r="E9851" s="3" t="str">
        <f>VLOOKUP(Main[[#This Row],[ReactionsType]],ReactionTye[],2,0)</f>
        <v>negative</v>
      </c>
      <c r="F9851" s="3">
        <f>VLOOKUP(Main[[#This Row],[ReactionsType]],ReactionTye[],3,0)</f>
        <v>0</v>
      </c>
      <c r="G9851" s="3" t="str">
        <f>VLOOKUP(Main[[#This Row],[Content ID]],Content[#All],3,0)</f>
        <v>photo</v>
      </c>
      <c r="H9851" s="3" t="str">
        <f>VLOOKUP(Main[[#This Row],[Content ID]],Content[#All],4,0)</f>
        <v>food</v>
      </c>
    </row>
    <row r="9852" spans="1:8">
      <c r="A9852" t="s">
        <v>950</v>
      </c>
      <c r="B9852" t="s">
        <v>345</v>
      </c>
      <c r="C9852" t="s">
        <v>12</v>
      </c>
      <c r="D9852" s="2">
        <v>44345.858425925922</v>
      </c>
      <c r="E9852" s="3" t="str">
        <f>VLOOKUP(Main[[#This Row],[ReactionsType]],ReactionTye[],2,0)</f>
        <v>positive</v>
      </c>
      <c r="F9852" s="3">
        <f>VLOOKUP(Main[[#This Row],[ReactionsType]],ReactionTye[],3,0)</f>
        <v>75</v>
      </c>
      <c r="G9852" s="3" t="str">
        <f>VLOOKUP(Main[[#This Row],[Content ID]],Content[#All],3,0)</f>
        <v>photo</v>
      </c>
      <c r="H9852" s="3" t="str">
        <f>VLOOKUP(Main[[#This Row],[Content ID]],Content[#All],4,0)</f>
        <v>food</v>
      </c>
    </row>
    <row r="9853" spans="1:8">
      <c r="A9853" t="s">
        <v>950</v>
      </c>
      <c r="B9853" t="s">
        <v>408</v>
      </c>
      <c r="C9853" t="s">
        <v>8</v>
      </c>
      <c r="D9853" s="2">
        <v>44065.721446759257</v>
      </c>
      <c r="E9853" s="3" t="str">
        <f>VLOOKUP(Main[[#This Row],[ReactionsType]],ReactionTye[],2,0)</f>
        <v>positive</v>
      </c>
      <c r="F9853" s="3">
        <f>VLOOKUP(Main[[#This Row],[ReactionsType]],ReactionTye[],3,0)</f>
        <v>30</v>
      </c>
      <c r="G9853" s="3" t="str">
        <f>VLOOKUP(Main[[#This Row],[Content ID]],Content[#All],3,0)</f>
        <v>photo</v>
      </c>
      <c r="H9853" s="3" t="str">
        <f>VLOOKUP(Main[[#This Row],[Content ID]],Content[#All],4,0)</f>
        <v>food</v>
      </c>
    </row>
    <row r="9854" spans="1:8">
      <c r="A9854" t="s">
        <v>950</v>
      </c>
      <c r="B9854" t="s">
        <v>181</v>
      </c>
      <c r="C9854" t="s">
        <v>5</v>
      </c>
      <c r="D9854" s="2">
        <v>44121.760150462964</v>
      </c>
      <c r="E9854" s="3" t="str">
        <f>VLOOKUP(Main[[#This Row],[ReactionsType]],ReactionTye[],2,0)</f>
        <v>negative</v>
      </c>
      <c r="F9854" s="3">
        <f>VLOOKUP(Main[[#This Row],[ReactionsType]],ReactionTye[],3,0)</f>
        <v>0</v>
      </c>
      <c r="G9854" s="3" t="str">
        <f>VLOOKUP(Main[[#This Row],[Content ID]],Content[#All],3,0)</f>
        <v>photo</v>
      </c>
      <c r="H9854" s="3" t="str">
        <f>VLOOKUP(Main[[#This Row],[Content ID]],Content[#All],4,0)</f>
        <v>food</v>
      </c>
    </row>
    <row r="9855" spans="1:8">
      <c r="A9855" t="s">
        <v>950</v>
      </c>
      <c r="B9855" t="s">
        <v>406</v>
      </c>
      <c r="C9855" t="s">
        <v>8</v>
      </c>
      <c r="D9855" s="2">
        <v>44115.089305555557</v>
      </c>
      <c r="E9855" s="3" t="str">
        <f>VLOOKUP(Main[[#This Row],[ReactionsType]],ReactionTye[],2,0)</f>
        <v>positive</v>
      </c>
      <c r="F9855" s="3">
        <f>VLOOKUP(Main[[#This Row],[ReactionsType]],ReactionTye[],3,0)</f>
        <v>30</v>
      </c>
      <c r="G9855" s="3" t="str">
        <f>VLOOKUP(Main[[#This Row],[Content ID]],Content[#All],3,0)</f>
        <v>photo</v>
      </c>
      <c r="H9855" s="3" t="str">
        <f>VLOOKUP(Main[[#This Row],[Content ID]],Content[#All],4,0)</f>
        <v>food</v>
      </c>
    </row>
    <row r="9856" spans="1:8">
      <c r="A9856" t="s">
        <v>950</v>
      </c>
      <c r="B9856" t="s">
        <v>152</v>
      </c>
      <c r="C9856" t="s">
        <v>8</v>
      </c>
      <c r="D9856" s="2">
        <v>44272.820219907408</v>
      </c>
      <c r="E9856" s="3" t="str">
        <f>VLOOKUP(Main[[#This Row],[ReactionsType]],ReactionTye[],2,0)</f>
        <v>positive</v>
      </c>
      <c r="F9856" s="3">
        <f>VLOOKUP(Main[[#This Row],[ReactionsType]],ReactionTye[],3,0)</f>
        <v>30</v>
      </c>
      <c r="G9856" s="3" t="str">
        <f>VLOOKUP(Main[[#This Row],[Content ID]],Content[#All],3,0)</f>
        <v>photo</v>
      </c>
      <c r="H9856" s="3" t="str">
        <f>VLOOKUP(Main[[#This Row],[Content ID]],Content[#All],4,0)</f>
        <v>food</v>
      </c>
    </row>
    <row r="9857" spans="1:8">
      <c r="A9857" t="s">
        <v>950</v>
      </c>
      <c r="B9857" t="s">
        <v>245</v>
      </c>
      <c r="C9857" t="s">
        <v>4</v>
      </c>
      <c r="D9857" s="2">
        <v>44315.731215277781</v>
      </c>
      <c r="E9857" s="3" t="str">
        <f>VLOOKUP(Main[[#This Row],[ReactionsType]],ReactionTye[],2,0)</f>
        <v>positive</v>
      </c>
      <c r="F9857" s="3">
        <f>VLOOKUP(Main[[#This Row],[ReactionsType]],ReactionTye[],3,0)</f>
        <v>70</v>
      </c>
      <c r="G9857" s="3" t="str">
        <f>VLOOKUP(Main[[#This Row],[Content ID]],Content[#All],3,0)</f>
        <v>photo</v>
      </c>
      <c r="H9857" s="3" t="str">
        <f>VLOOKUP(Main[[#This Row],[Content ID]],Content[#All],4,0)</f>
        <v>food</v>
      </c>
    </row>
    <row r="9858" spans="1:8">
      <c r="A9858" t="s">
        <v>951</v>
      </c>
      <c r="B9858" t="s">
        <v>205</v>
      </c>
      <c r="C9858" t="s">
        <v>9</v>
      </c>
      <c r="D9858" s="2">
        <v>44344.115659722222</v>
      </c>
      <c r="E9858" s="3" t="str">
        <f>VLOOKUP(Main[[#This Row],[ReactionsType]],ReactionTye[],2,0)</f>
        <v>neutral</v>
      </c>
      <c r="F9858" s="3">
        <f>VLOOKUP(Main[[#This Row],[ReactionsType]],ReactionTye[],3,0)</f>
        <v>20</v>
      </c>
      <c r="G9858" s="3" t="str">
        <f>VLOOKUP(Main[[#This Row],[Content ID]],Content[#All],3,0)</f>
        <v>photo</v>
      </c>
      <c r="H9858" s="3" t="str">
        <f>VLOOKUP(Main[[#This Row],[Content ID]],Content[#All],4,0)</f>
        <v>animals</v>
      </c>
    </row>
    <row r="9859" spans="1:8">
      <c r="A9859" t="s">
        <v>951</v>
      </c>
      <c r="B9859" t="s">
        <v>383</v>
      </c>
      <c r="C9859" t="s">
        <v>15</v>
      </c>
      <c r="D9859" s="2">
        <v>44036.529247685183</v>
      </c>
      <c r="E9859" s="3" t="str">
        <f>VLOOKUP(Main[[#This Row],[ReactionsType]],ReactionTye[],2,0)</f>
        <v>positive</v>
      </c>
      <c r="F9859" s="3">
        <f>VLOOKUP(Main[[#This Row],[ReactionsType]],ReactionTye[],3,0)</f>
        <v>50</v>
      </c>
      <c r="G9859" s="3" t="str">
        <f>VLOOKUP(Main[[#This Row],[Content ID]],Content[#All],3,0)</f>
        <v>photo</v>
      </c>
      <c r="H9859" s="3" t="str">
        <f>VLOOKUP(Main[[#This Row],[Content ID]],Content[#All],4,0)</f>
        <v>animals</v>
      </c>
    </row>
    <row r="9860" spans="1:8">
      <c r="A9860" t="s">
        <v>951</v>
      </c>
      <c r="B9860" t="s">
        <v>322</v>
      </c>
      <c r="C9860" t="s">
        <v>19</v>
      </c>
      <c r="D9860" s="2">
        <v>44281.86822916667</v>
      </c>
      <c r="E9860" s="3" t="str">
        <f>VLOOKUP(Main[[#This Row],[ReactionsType]],ReactionTye[],2,0)</f>
        <v>negative</v>
      </c>
      <c r="F9860" s="3">
        <f>VLOOKUP(Main[[#This Row],[ReactionsType]],ReactionTye[],3,0)</f>
        <v>15</v>
      </c>
      <c r="G9860" s="3" t="str">
        <f>VLOOKUP(Main[[#This Row],[Content ID]],Content[#All],3,0)</f>
        <v>photo</v>
      </c>
      <c r="H9860" s="3" t="str">
        <f>VLOOKUP(Main[[#This Row],[Content ID]],Content[#All],4,0)</f>
        <v>animals</v>
      </c>
    </row>
    <row r="9861" spans="1:8">
      <c r="A9861" t="s">
        <v>951</v>
      </c>
      <c r="B9861" t="s">
        <v>220</v>
      </c>
      <c r="C9861" t="s">
        <v>13</v>
      </c>
      <c r="D9861" s="2">
        <v>44360.352939814817</v>
      </c>
      <c r="E9861" s="3" t="str">
        <f>VLOOKUP(Main[[#This Row],[ReactionsType]],ReactionTye[],2,0)</f>
        <v>positive</v>
      </c>
      <c r="F9861" s="3">
        <f>VLOOKUP(Main[[#This Row],[ReactionsType]],ReactionTye[],3,0)</f>
        <v>70</v>
      </c>
      <c r="G9861" s="3" t="str">
        <f>VLOOKUP(Main[[#This Row],[Content ID]],Content[#All],3,0)</f>
        <v>photo</v>
      </c>
      <c r="H9861" s="3" t="str">
        <f>VLOOKUP(Main[[#This Row],[Content ID]],Content[#All],4,0)</f>
        <v>animals</v>
      </c>
    </row>
    <row r="9862" spans="1:8">
      <c r="A9862" t="s">
        <v>951</v>
      </c>
      <c r="B9862" t="s">
        <v>613</v>
      </c>
      <c r="C9862" t="s">
        <v>4</v>
      </c>
      <c r="D9862" s="2">
        <v>44196.085497685184</v>
      </c>
      <c r="E9862" s="3" t="str">
        <f>VLOOKUP(Main[[#This Row],[ReactionsType]],ReactionTye[],2,0)</f>
        <v>positive</v>
      </c>
      <c r="F9862" s="3">
        <f>VLOOKUP(Main[[#This Row],[ReactionsType]],ReactionTye[],3,0)</f>
        <v>70</v>
      </c>
      <c r="G9862" s="3" t="str">
        <f>VLOOKUP(Main[[#This Row],[Content ID]],Content[#All],3,0)</f>
        <v>photo</v>
      </c>
      <c r="H9862" s="3" t="str">
        <f>VLOOKUP(Main[[#This Row],[Content ID]],Content[#All],4,0)</f>
        <v>animals</v>
      </c>
    </row>
    <row r="9863" spans="1:8">
      <c r="A9863" t="s">
        <v>951</v>
      </c>
      <c r="B9863" t="s">
        <v>56</v>
      </c>
      <c r="C9863" t="s">
        <v>14</v>
      </c>
      <c r="D9863" s="2">
        <v>44303.753900462965</v>
      </c>
      <c r="E9863" s="3" t="str">
        <f>VLOOKUP(Main[[#This Row],[ReactionsType]],ReactionTye[],2,0)</f>
        <v>positive</v>
      </c>
      <c r="F9863" s="3">
        <f>VLOOKUP(Main[[#This Row],[ReactionsType]],ReactionTye[],3,0)</f>
        <v>72</v>
      </c>
      <c r="G9863" s="3" t="str">
        <f>VLOOKUP(Main[[#This Row],[Content ID]],Content[#All],3,0)</f>
        <v>photo</v>
      </c>
      <c r="H9863" s="3" t="str">
        <f>VLOOKUP(Main[[#This Row],[Content ID]],Content[#All],4,0)</f>
        <v>animals</v>
      </c>
    </row>
    <row r="9864" spans="1:8">
      <c r="A9864" t="s">
        <v>951</v>
      </c>
      <c r="B9864" t="s">
        <v>379</v>
      </c>
      <c r="C9864" t="s">
        <v>18</v>
      </c>
      <c r="D9864" s="2">
        <v>44259.863518518519</v>
      </c>
      <c r="E9864" s="3" t="str">
        <f>VLOOKUP(Main[[#This Row],[ReactionsType]],ReactionTye[],2,0)</f>
        <v>neutral</v>
      </c>
      <c r="F9864" s="3">
        <f>VLOOKUP(Main[[#This Row],[ReactionsType]],ReactionTye[],3,0)</f>
        <v>35</v>
      </c>
      <c r="G9864" s="3" t="str">
        <f>VLOOKUP(Main[[#This Row],[Content ID]],Content[#All],3,0)</f>
        <v>photo</v>
      </c>
      <c r="H9864" s="3" t="str">
        <f>VLOOKUP(Main[[#This Row],[Content ID]],Content[#All],4,0)</f>
        <v>animals</v>
      </c>
    </row>
    <row r="9865" spans="1:8">
      <c r="A9865" t="s">
        <v>951</v>
      </c>
      <c r="B9865" t="s">
        <v>311</v>
      </c>
      <c r="C9865" t="s">
        <v>4</v>
      </c>
      <c r="D9865" s="2">
        <v>44230.333958333336</v>
      </c>
      <c r="E9865" s="3" t="str">
        <f>VLOOKUP(Main[[#This Row],[ReactionsType]],ReactionTye[],2,0)</f>
        <v>positive</v>
      </c>
      <c r="F9865" s="3">
        <f>VLOOKUP(Main[[#This Row],[ReactionsType]],ReactionTye[],3,0)</f>
        <v>70</v>
      </c>
      <c r="G9865" s="3" t="str">
        <f>VLOOKUP(Main[[#This Row],[Content ID]],Content[#All],3,0)</f>
        <v>photo</v>
      </c>
      <c r="H9865" s="3" t="str">
        <f>VLOOKUP(Main[[#This Row],[Content ID]],Content[#All],4,0)</f>
        <v>animals</v>
      </c>
    </row>
    <row r="9866" spans="1:8">
      <c r="A9866" t="s">
        <v>951</v>
      </c>
      <c r="B9866" t="s">
        <v>67</v>
      </c>
      <c r="C9866" t="s">
        <v>11</v>
      </c>
      <c r="D9866" s="2">
        <v>44146.356041666666</v>
      </c>
      <c r="E9866" s="3" t="str">
        <f>VLOOKUP(Main[[#This Row],[ReactionsType]],ReactionTye[],2,0)</f>
        <v>positive</v>
      </c>
      <c r="F9866" s="3">
        <f>VLOOKUP(Main[[#This Row],[ReactionsType]],ReactionTye[],3,0)</f>
        <v>65</v>
      </c>
      <c r="G9866" s="3" t="str">
        <f>VLOOKUP(Main[[#This Row],[Content ID]],Content[#All],3,0)</f>
        <v>photo</v>
      </c>
      <c r="H9866" s="3" t="str">
        <f>VLOOKUP(Main[[#This Row],[Content ID]],Content[#All],4,0)</f>
        <v>animals</v>
      </c>
    </row>
    <row r="9867" spans="1:8">
      <c r="A9867" t="s">
        <v>951</v>
      </c>
      <c r="B9867" t="s">
        <v>161</v>
      </c>
      <c r="C9867" t="s">
        <v>16</v>
      </c>
      <c r="D9867" s="2">
        <v>44206.623136574075</v>
      </c>
      <c r="E9867" s="3" t="str">
        <f>VLOOKUP(Main[[#This Row],[ReactionsType]],ReactionTye[],2,0)</f>
        <v>negative</v>
      </c>
      <c r="F9867" s="3">
        <f>VLOOKUP(Main[[#This Row],[ReactionsType]],ReactionTye[],3,0)</f>
        <v>10</v>
      </c>
      <c r="G9867" s="3" t="str">
        <f>VLOOKUP(Main[[#This Row],[Content ID]],Content[#All],3,0)</f>
        <v>photo</v>
      </c>
      <c r="H9867" s="3" t="str">
        <f>VLOOKUP(Main[[#This Row],[Content ID]],Content[#All],4,0)</f>
        <v>animals</v>
      </c>
    </row>
    <row r="9868" spans="1:8">
      <c r="A9868" t="s">
        <v>951</v>
      </c>
      <c r="B9868" t="s">
        <v>136</v>
      </c>
      <c r="C9868" t="s">
        <v>16</v>
      </c>
      <c r="D9868" s="2">
        <v>44157.550150462965</v>
      </c>
      <c r="E9868" s="3" t="str">
        <f>VLOOKUP(Main[[#This Row],[ReactionsType]],ReactionTye[],2,0)</f>
        <v>negative</v>
      </c>
      <c r="F9868" s="3">
        <f>VLOOKUP(Main[[#This Row],[ReactionsType]],ReactionTye[],3,0)</f>
        <v>10</v>
      </c>
      <c r="G9868" s="3" t="str">
        <f>VLOOKUP(Main[[#This Row],[Content ID]],Content[#All],3,0)</f>
        <v>photo</v>
      </c>
      <c r="H9868" s="3" t="str">
        <f>VLOOKUP(Main[[#This Row],[Content ID]],Content[#All],4,0)</f>
        <v>animals</v>
      </c>
    </row>
    <row r="9869" spans="1:8">
      <c r="A9869" t="s">
        <v>951</v>
      </c>
      <c r="B9869" t="s">
        <v>68</v>
      </c>
      <c r="C9869" t="s">
        <v>2</v>
      </c>
      <c r="D9869" s="2">
        <v>44327.00953703704</v>
      </c>
      <c r="E9869" s="3" t="str">
        <f>VLOOKUP(Main[[#This Row],[ReactionsType]],ReactionTye[],2,0)</f>
        <v>positive</v>
      </c>
      <c r="F9869" s="3">
        <f>VLOOKUP(Main[[#This Row],[ReactionsType]],ReactionTye[],3,0)</f>
        <v>60</v>
      </c>
      <c r="G9869" s="3" t="str">
        <f>VLOOKUP(Main[[#This Row],[Content ID]],Content[#All],3,0)</f>
        <v>photo</v>
      </c>
      <c r="H9869" s="3" t="str">
        <f>VLOOKUP(Main[[#This Row],[Content ID]],Content[#All],4,0)</f>
        <v>animals</v>
      </c>
    </row>
    <row r="9870" spans="1:8">
      <c r="A9870" t="s">
        <v>951</v>
      </c>
      <c r="B9870" t="s">
        <v>350</v>
      </c>
      <c r="C9870" t="s">
        <v>4</v>
      </c>
      <c r="D9870" s="2">
        <v>44343.771493055552</v>
      </c>
      <c r="E9870" s="3" t="str">
        <f>VLOOKUP(Main[[#This Row],[ReactionsType]],ReactionTye[],2,0)</f>
        <v>positive</v>
      </c>
      <c r="F9870" s="3">
        <f>VLOOKUP(Main[[#This Row],[ReactionsType]],ReactionTye[],3,0)</f>
        <v>70</v>
      </c>
      <c r="G9870" s="3" t="str">
        <f>VLOOKUP(Main[[#This Row],[Content ID]],Content[#All],3,0)</f>
        <v>photo</v>
      </c>
      <c r="H9870" s="3" t="str">
        <f>VLOOKUP(Main[[#This Row],[Content ID]],Content[#All],4,0)</f>
        <v>animals</v>
      </c>
    </row>
    <row r="9871" spans="1:8">
      <c r="A9871" t="s">
        <v>951</v>
      </c>
      <c r="B9871" t="s">
        <v>526</v>
      </c>
      <c r="C9871" t="s">
        <v>13</v>
      </c>
      <c r="D9871" s="2">
        <v>44362.595567129632</v>
      </c>
      <c r="E9871" s="3" t="str">
        <f>VLOOKUP(Main[[#This Row],[ReactionsType]],ReactionTye[],2,0)</f>
        <v>positive</v>
      </c>
      <c r="F9871" s="3">
        <f>VLOOKUP(Main[[#This Row],[ReactionsType]],ReactionTye[],3,0)</f>
        <v>70</v>
      </c>
      <c r="G9871" s="3" t="str">
        <f>VLOOKUP(Main[[#This Row],[Content ID]],Content[#All],3,0)</f>
        <v>photo</v>
      </c>
      <c r="H9871" s="3" t="str">
        <f>VLOOKUP(Main[[#This Row],[Content ID]],Content[#All],4,0)</f>
        <v>animals</v>
      </c>
    </row>
    <row r="9872" spans="1:8">
      <c r="A9872" t="s">
        <v>951</v>
      </c>
      <c r="B9872" t="s">
        <v>347</v>
      </c>
      <c r="C9872" t="s">
        <v>2</v>
      </c>
      <c r="D9872" s="2">
        <v>44360.074618055558</v>
      </c>
      <c r="E9872" s="3" t="str">
        <f>VLOOKUP(Main[[#This Row],[ReactionsType]],ReactionTye[],2,0)</f>
        <v>positive</v>
      </c>
      <c r="F9872" s="3">
        <f>VLOOKUP(Main[[#This Row],[ReactionsType]],ReactionTye[],3,0)</f>
        <v>60</v>
      </c>
      <c r="G9872" s="3" t="str">
        <f>VLOOKUP(Main[[#This Row],[Content ID]],Content[#All],3,0)</f>
        <v>photo</v>
      </c>
      <c r="H9872" s="3" t="str">
        <f>VLOOKUP(Main[[#This Row],[Content ID]],Content[#All],4,0)</f>
        <v>animals</v>
      </c>
    </row>
    <row r="9873" spans="1:8">
      <c r="A9873" t="s">
        <v>951</v>
      </c>
      <c r="B9873" t="s">
        <v>573</v>
      </c>
      <c r="C9873" t="s">
        <v>4</v>
      </c>
      <c r="D9873" s="2">
        <v>44227.253425925926</v>
      </c>
      <c r="E9873" s="3" t="str">
        <f>VLOOKUP(Main[[#This Row],[ReactionsType]],ReactionTye[],2,0)</f>
        <v>positive</v>
      </c>
      <c r="F9873" s="3">
        <f>VLOOKUP(Main[[#This Row],[ReactionsType]],ReactionTye[],3,0)</f>
        <v>70</v>
      </c>
      <c r="G9873" s="3" t="str">
        <f>VLOOKUP(Main[[#This Row],[Content ID]],Content[#All],3,0)</f>
        <v>photo</v>
      </c>
      <c r="H9873" s="3" t="str">
        <f>VLOOKUP(Main[[#This Row],[Content ID]],Content[#All],4,0)</f>
        <v>animals</v>
      </c>
    </row>
    <row r="9874" spans="1:8">
      <c r="A9874" t="s">
        <v>951</v>
      </c>
      <c r="B9874" t="s">
        <v>545</v>
      </c>
      <c r="C9874" t="s">
        <v>20</v>
      </c>
      <c r="D9874" s="2">
        <v>44062.205208333333</v>
      </c>
      <c r="E9874" s="3" t="str">
        <f>VLOOKUP(Main[[#This Row],[ReactionsType]],ReactionTye[],2,0)</f>
        <v>negative</v>
      </c>
      <c r="F9874" s="3">
        <f>VLOOKUP(Main[[#This Row],[ReactionsType]],ReactionTye[],3,0)</f>
        <v>12</v>
      </c>
      <c r="G9874" s="3" t="str">
        <f>VLOOKUP(Main[[#This Row],[Content ID]],Content[#All],3,0)</f>
        <v>photo</v>
      </c>
      <c r="H9874" s="3" t="str">
        <f>VLOOKUP(Main[[#This Row],[Content ID]],Content[#All],4,0)</f>
        <v>animals</v>
      </c>
    </row>
    <row r="9875" spans="1:8">
      <c r="A9875" t="s">
        <v>951</v>
      </c>
      <c r="B9875" t="s">
        <v>153</v>
      </c>
      <c r="C9875" t="s">
        <v>17</v>
      </c>
      <c r="D9875" s="2">
        <v>44025.970312500001</v>
      </c>
      <c r="E9875" s="3" t="str">
        <f>VLOOKUP(Main[[#This Row],[ReactionsType]],ReactionTye[],2,0)</f>
        <v>positive</v>
      </c>
      <c r="F9875" s="3">
        <f>VLOOKUP(Main[[#This Row],[ReactionsType]],ReactionTye[],3,0)</f>
        <v>45</v>
      </c>
      <c r="G9875" s="3" t="str">
        <f>VLOOKUP(Main[[#This Row],[Content ID]],Content[#All],3,0)</f>
        <v>photo</v>
      </c>
      <c r="H9875" s="3" t="str">
        <f>VLOOKUP(Main[[#This Row],[Content ID]],Content[#All],4,0)</f>
        <v>animals</v>
      </c>
    </row>
    <row r="9876" spans="1:8">
      <c r="A9876" t="s">
        <v>952</v>
      </c>
      <c r="B9876" t="s">
        <v>477</v>
      </c>
      <c r="C9876" t="s">
        <v>12</v>
      </c>
      <c r="D9876" s="2">
        <v>44162.348622685182</v>
      </c>
      <c r="E9876" s="3" t="str">
        <f>VLOOKUP(Main[[#This Row],[ReactionsType]],ReactionTye[],2,0)</f>
        <v>positive</v>
      </c>
      <c r="F9876" s="3">
        <f>VLOOKUP(Main[[#This Row],[ReactionsType]],ReactionTye[],3,0)</f>
        <v>75</v>
      </c>
      <c r="G9876" s="3" t="str">
        <f>VLOOKUP(Main[[#This Row],[Content ID]],Content[#All],3,0)</f>
        <v>audio</v>
      </c>
      <c r="H9876" s="3" t="str">
        <f>VLOOKUP(Main[[#This Row],[Content ID]],Content[#All],4,0)</f>
        <v>dogs</v>
      </c>
    </row>
    <row r="9877" spans="1:8">
      <c r="A9877" t="s">
        <v>952</v>
      </c>
      <c r="B9877" t="s">
        <v>584</v>
      </c>
      <c r="C9877" t="s">
        <v>15</v>
      </c>
      <c r="D9877" s="2">
        <v>44319.32949074074</v>
      </c>
      <c r="E9877" s="3" t="str">
        <f>VLOOKUP(Main[[#This Row],[ReactionsType]],ReactionTye[],2,0)</f>
        <v>positive</v>
      </c>
      <c r="F9877" s="3">
        <f>VLOOKUP(Main[[#This Row],[ReactionsType]],ReactionTye[],3,0)</f>
        <v>50</v>
      </c>
      <c r="G9877" s="3" t="str">
        <f>VLOOKUP(Main[[#This Row],[Content ID]],Content[#All],3,0)</f>
        <v>audio</v>
      </c>
      <c r="H9877" s="3" t="str">
        <f>VLOOKUP(Main[[#This Row],[Content ID]],Content[#All],4,0)</f>
        <v>dogs</v>
      </c>
    </row>
    <row r="9878" spans="1:8">
      <c r="A9878" t="s">
        <v>952</v>
      </c>
      <c r="B9878" t="s">
        <v>413</v>
      </c>
      <c r="C9878" t="s">
        <v>18</v>
      </c>
      <c r="D9878" s="2">
        <v>44349.471261574072</v>
      </c>
      <c r="E9878" s="3" t="str">
        <f>VLOOKUP(Main[[#This Row],[ReactionsType]],ReactionTye[],2,0)</f>
        <v>neutral</v>
      </c>
      <c r="F9878" s="3">
        <f>VLOOKUP(Main[[#This Row],[ReactionsType]],ReactionTye[],3,0)</f>
        <v>35</v>
      </c>
      <c r="G9878" s="3" t="str">
        <f>VLOOKUP(Main[[#This Row],[Content ID]],Content[#All],3,0)</f>
        <v>audio</v>
      </c>
      <c r="H9878" s="3" t="str">
        <f>VLOOKUP(Main[[#This Row],[Content ID]],Content[#All],4,0)</f>
        <v>dogs</v>
      </c>
    </row>
    <row r="9879" spans="1:8">
      <c r="A9879" t="s">
        <v>952</v>
      </c>
      <c r="B9879" t="s">
        <v>580</v>
      </c>
      <c r="C9879" t="s">
        <v>18</v>
      </c>
      <c r="D9879" s="2">
        <v>44100.129421296297</v>
      </c>
      <c r="E9879" s="3" t="str">
        <f>VLOOKUP(Main[[#This Row],[ReactionsType]],ReactionTye[],2,0)</f>
        <v>neutral</v>
      </c>
      <c r="F9879" s="3">
        <f>VLOOKUP(Main[[#This Row],[ReactionsType]],ReactionTye[],3,0)</f>
        <v>35</v>
      </c>
      <c r="G9879" s="3" t="str">
        <f>VLOOKUP(Main[[#This Row],[Content ID]],Content[#All],3,0)</f>
        <v>audio</v>
      </c>
      <c r="H9879" s="3" t="str">
        <f>VLOOKUP(Main[[#This Row],[Content ID]],Content[#All],4,0)</f>
        <v>dogs</v>
      </c>
    </row>
    <row r="9880" spans="1:8">
      <c r="A9880" t="s">
        <v>952</v>
      </c>
      <c r="B9880" t="s">
        <v>455</v>
      </c>
      <c r="C9880" t="s">
        <v>14</v>
      </c>
      <c r="D9880" s="2">
        <v>44157.54954861111</v>
      </c>
      <c r="E9880" s="3" t="str">
        <f>VLOOKUP(Main[[#This Row],[ReactionsType]],ReactionTye[],2,0)</f>
        <v>positive</v>
      </c>
      <c r="F9880" s="3">
        <f>VLOOKUP(Main[[#This Row],[ReactionsType]],ReactionTye[],3,0)</f>
        <v>72</v>
      </c>
      <c r="G9880" s="3" t="str">
        <f>VLOOKUP(Main[[#This Row],[Content ID]],Content[#All],3,0)</f>
        <v>audio</v>
      </c>
      <c r="H9880" s="3" t="str">
        <f>VLOOKUP(Main[[#This Row],[Content ID]],Content[#All],4,0)</f>
        <v>dogs</v>
      </c>
    </row>
    <row r="9881" spans="1:8">
      <c r="A9881" t="s">
        <v>952</v>
      </c>
      <c r="B9881" t="s">
        <v>651</v>
      </c>
      <c r="C9881" t="s">
        <v>11</v>
      </c>
      <c r="D9881" s="2">
        <v>44171.056875000002</v>
      </c>
      <c r="E9881" s="3" t="str">
        <f>VLOOKUP(Main[[#This Row],[ReactionsType]],ReactionTye[],2,0)</f>
        <v>positive</v>
      </c>
      <c r="F9881" s="3">
        <f>VLOOKUP(Main[[#This Row],[ReactionsType]],ReactionTye[],3,0)</f>
        <v>65</v>
      </c>
      <c r="G9881" s="3" t="str">
        <f>VLOOKUP(Main[[#This Row],[Content ID]],Content[#All],3,0)</f>
        <v>audio</v>
      </c>
      <c r="H9881" s="3" t="str">
        <f>VLOOKUP(Main[[#This Row],[Content ID]],Content[#All],4,0)</f>
        <v>dogs</v>
      </c>
    </row>
    <row r="9882" spans="1:8">
      <c r="A9882" t="s">
        <v>952</v>
      </c>
      <c r="B9882" t="s">
        <v>449</v>
      </c>
      <c r="C9882" t="s">
        <v>13</v>
      </c>
      <c r="D9882" s="2">
        <v>44361.870555555557</v>
      </c>
      <c r="E9882" s="3" t="str">
        <f>VLOOKUP(Main[[#This Row],[ReactionsType]],ReactionTye[],2,0)</f>
        <v>positive</v>
      </c>
      <c r="F9882" s="3">
        <f>VLOOKUP(Main[[#This Row],[ReactionsType]],ReactionTye[],3,0)</f>
        <v>70</v>
      </c>
      <c r="G9882" s="3" t="str">
        <f>VLOOKUP(Main[[#This Row],[Content ID]],Content[#All],3,0)</f>
        <v>audio</v>
      </c>
      <c r="H9882" s="3" t="str">
        <f>VLOOKUP(Main[[#This Row],[Content ID]],Content[#All],4,0)</f>
        <v>dogs</v>
      </c>
    </row>
    <row r="9883" spans="1:8">
      <c r="A9883" t="s">
        <v>952</v>
      </c>
      <c r="B9883" t="s">
        <v>169</v>
      </c>
      <c r="C9883" t="s">
        <v>20</v>
      </c>
      <c r="D9883" s="2">
        <v>44341.979363425926</v>
      </c>
      <c r="E9883" s="3" t="str">
        <f>VLOOKUP(Main[[#This Row],[ReactionsType]],ReactionTye[],2,0)</f>
        <v>negative</v>
      </c>
      <c r="F9883" s="3">
        <f>VLOOKUP(Main[[#This Row],[ReactionsType]],ReactionTye[],3,0)</f>
        <v>12</v>
      </c>
      <c r="G9883" s="3" t="str">
        <f>VLOOKUP(Main[[#This Row],[Content ID]],Content[#All],3,0)</f>
        <v>audio</v>
      </c>
      <c r="H9883" s="3" t="str">
        <f>VLOOKUP(Main[[#This Row],[Content ID]],Content[#All],4,0)</f>
        <v>dogs</v>
      </c>
    </row>
    <row r="9884" spans="1:8">
      <c r="A9884" t="s">
        <v>952</v>
      </c>
      <c r="B9884" t="s">
        <v>420</v>
      </c>
      <c r="C9884" t="s">
        <v>18</v>
      </c>
      <c r="D9884" s="2">
        <v>44025.135509259257</v>
      </c>
      <c r="E9884" s="3" t="str">
        <f>VLOOKUP(Main[[#This Row],[ReactionsType]],ReactionTye[],2,0)</f>
        <v>neutral</v>
      </c>
      <c r="F9884" s="3">
        <f>VLOOKUP(Main[[#This Row],[ReactionsType]],ReactionTye[],3,0)</f>
        <v>35</v>
      </c>
      <c r="G9884" s="3" t="str">
        <f>VLOOKUP(Main[[#This Row],[Content ID]],Content[#All],3,0)</f>
        <v>audio</v>
      </c>
      <c r="H9884" s="3" t="str">
        <f>VLOOKUP(Main[[#This Row],[Content ID]],Content[#All],4,0)</f>
        <v>dogs</v>
      </c>
    </row>
    <row r="9885" spans="1:8">
      <c r="A9885" t="s">
        <v>952</v>
      </c>
      <c r="B9885" t="s">
        <v>483</v>
      </c>
      <c r="C9885" t="s">
        <v>18</v>
      </c>
      <c r="D9885" s="2">
        <v>44044.188425925924</v>
      </c>
      <c r="E9885" s="3" t="str">
        <f>VLOOKUP(Main[[#This Row],[ReactionsType]],ReactionTye[],2,0)</f>
        <v>neutral</v>
      </c>
      <c r="F9885" s="3">
        <f>VLOOKUP(Main[[#This Row],[ReactionsType]],ReactionTye[],3,0)</f>
        <v>35</v>
      </c>
      <c r="G9885" s="3" t="str">
        <f>VLOOKUP(Main[[#This Row],[Content ID]],Content[#All],3,0)</f>
        <v>audio</v>
      </c>
      <c r="H9885" s="3" t="str">
        <f>VLOOKUP(Main[[#This Row],[Content ID]],Content[#All],4,0)</f>
        <v>dogs</v>
      </c>
    </row>
    <row r="9886" spans="1:8">
      <c r="A9886" t="s">
        <v>952</v>
      </c>
      <c r="B9886" t="s">
        <v>71</v>
      </c>
      <c r="C9886" t="s">
        <v>13</v>
      </c>
      <c r="D9886" s="2">
        <v>44311.594189814816</v>
      </c>
      <c r="E9886" s="3" t="str">
        <f>VLOOKUP(Main[[#This Row],[ReactionsType]],ReactionTye[],2,0)</f>
        <v>positive</v>
      </c>
      <c r="F9886" s="3">
        <f>VLOOKUP(Main[[#This Row],[ReactionsType]],ReactionTye[],3,0)</f>
        <v>70</v>
      </c>
      <c r="G9886" s="3" t="str">
        <f>VLOOKUP(Main[[#This Row],[Content ID]],Content[#All],3,0)</f>
        <v>audio</v>
      </c>
      <c r="H9886" s="3" t="str">
        <f>VLOOKUP(Main[[#This Row],[Content ID]],Content[#All],4,0)</f>
        <v>dogs</v>
      </c>
    </row>
    <row r="9887" spans="1:8">
      <c r="A9887" t="s">
        <v>952</v>
      </c>
      <c r="B9887" t="s">
        <v>333</v>
      </c>
      <c r="C9887" t="s">
        <v>16</v>
      </c>
      <c r="D9887" s="2">
        <v>44126.736909722225</v>
      </c>
      <c r="E9887" s="3" t="str">
        <f>VLOOKUP(Main[[#This Row],[ReactionsType]],ReactionTye[],2,0)</f>
        <v>negative</v>
      </c>
      <c r="F9887" s="3">
        <f>VLOOKUP(Main[[#This Row],[ReactionsType]],ReactionTye[],3,0)</f>
        <v>10</v>
      </c>
      <c r="G9887" s="3" t="str">
        <f>VLOOKUP(Main[[#This Row],[Content ID]],Content[#All],3,0)</f>
        <v>audio</v>
      </c>
      <c r="H9887" s="3" t="str">
        <f>VLOOKUP(Main[[#This Row],[Content ID]],Content[#All],4,0)</f>
        <v>dogs</v>
      </c>
    </row>
    <row r="9888" spans="1:8">
      <c r="A9888" t="s">
        <v>952</v>
      </c>
      <c r="B9888" t="s">
        <v>45</v>
      </c>
      <c r="C9888" t="s">
        <v>20</v>
      </c>
      <c r="D9888" s="2">
        <v>44131.901018518518</v>
      </c>
      <c r="E9888" s="3" t="str">
        <f>VLOOKUP(Main[[#This Row],[ReactionsType]],ReactionTye[],2,0)</f>
        <v>negative</v>
      </c>
      <c r="F9888" s="3">
        <f>VLOOKUP(Main[[#This Row],[ReactionsType]],ReactionTye[],3,0)</f>
        <v>12</v>
      </c>
      <c r="G9888" s="3" t="str">
        <f>VLOOKUP(Main[[#This Row],[Content ID]],Content[#All],3,0)</f>
        <v>audio</v>
      </c>
      <c r="H9888" s="3" t="str">
        <f>VLOOKUP(Main[[#This Row],[Content ID]],Content[#All],4,0)</f>
        <v>dogs</v>
      </c>
    </row>
    <row r="9889" spans="1:8">
      <c r="A9889" t="s">
        <v>952</v>
      </c>
      <c r="B9889" s="1" t="s">
        <v>305</v>
      </c>
      <c r="C9889" t="s">
        <v>12</v>
      </c>
      <c r="D9889" s="2">
        <v>44303.756990740738</v>
      </c>
      <c r="E9889" s="3" t="str">
        <f>VLOOKUP(Main[[#This Row],[ReactionsType]],ReactionTye[],2,0)</f>
        <v>positive</v>
      </c>
      <c r="F9889" s="3">
        <f>VLOOKUP(Main[[#This Row],[ReactionsType]],ReactionTye[],3,0)</f>
        <v>75</v>
      </c>
      <c r="G9889" s="3" t="str">
        <f>VLOOKUP(Main[[#This Row],[Content ID]],Content[#All],3,0)</f>
        <v>audio</v>
      </c>
      <c r="H9889" s="3" t="str">
        <f>VLOOKUP(Main[[#This Row],[Content ID]],Content[#All],4,0)</f>
        <v>dogs</v>
      </c>
    </row>
    <row r="9890" spans="1:8">
      <c r="A9890" t="s">
        <v>952</v>
      </c>
      <c r="B9890" t="s">
        <v>397</v>
      </c>
      <c r="C9890" t="s">
        <v>15</v>
      </c>
      <c r="D9890" s="2">
        <v>44200.65934027778</v>
      </c>
      <c r="E9890" s="3" t="str">
        <f>VLOOKUP(Main[[#This Row],[ReactionsType]],ReactionTye[],2,0)</f>
        <v>positive</v>
      </c>
      <c r="F9890" s="3">
        <f>VLOOKUP(Main[[#This Row],[ReactionsType]],ReactionTye[],3,0)</f>
        <v>50</v>
      </c>
      <c r="G9890" s="3" t="str">
        <f>VLOOKUP(Main[[#This Row],[Content ID]],Content[#All],3,0)</f>
        <v>audio</v>
      </c>
      <c r="H9890" s="3" t="str">
        <f>VLOOKUP(Main[[#This Row],[Content ID]],Content[#All],4,0)</f>
        <v>dogs</v>
      </c>
    </row>
    <row r="9891" spans="1:8">
      <c r="A9891" t="s">
        <v>952</v>
      </c>
      <c r="B9891" t="s">
        <v>564</v>
      </c>
      <c r="C9891" t="s">
        <v>13</v>
      </c>
      <c r="D9891" s="2">
        <v>44041.007002314815</v>
      </c>
      <c r="E9891" s="3" t="str">
        <f>VLOOKUP(Main[[#This Row],[ReactionsType]],ReactionTye[],2,0)</f>
        <v>positive</v>
      </c>
      <c r="F9891" s="3">
        <f>VLOOKUP(Main[[#This Row],[ReactionsType]],ReactionTye[],3,0)</f>
        <v>70</v>
      </c>
      <c r="G9891" s="3" t="str">
        <f>VLOOKUP(Main[[#This Row],[Content ID]],Content[#All],3,0)</f>
        <v>audio</v>
      </c>
      <c r="H9891" s="3" t="str">
        <f>VLOOKUP(Main[[#This Row],[Content ID]],Content[#All],4,0)</f>
        <v>dogs</v>
      </c>
    </row>
    <row r="9892" spans="1:8">
      <c r="A9892" t="s">
        <v>952</v>
      </c>
      <c r="B9892" t="s">
        <v>198</v>
      </c>
      <c r="C9892" t="s">
        <v>19</v>
      </c>
      <c r="D9892" s="2">
        <v>44301.842268518521</v>
      </c>
      <c r="E9892" s="3" t="str">
        <f>VLOOKUP(Main[[#This Row],[ReactionsType]],ReactionTye[],2,0)</f>
        <v>negative</v>
      </c>
      <c r="F9892" s="3">
        <f>VLOOKUP(Main[[#This Row],[ReactionsType]],ReactionTye[],3,0)</f>
        <v>15</v>
      </c>
      <c r="G9892" s="3" t="str">
        <f>VLOOKUP(Main[[#This Row],[Content ID]],Content[#All],3,0)</f>
        <v>audio</v>
      </c>
      <c r="H9892" s="3" t="str">
        <f>VLOOKUP(Main[[#This Row],[Content ID]],Content[#All],4,0)</f>
        <v>dogs</v>
      </c>
    </row>
    <row r="9893" spans="1:8">
      <c r="A9893" t="s">
        <v>952</v>
      </c>
      <c r="B9893" t="s">
        <v>123</v>
      </c>
      <c r="C9893" t="s">
        <v>8</v>
      </c>
      <c r="D9893" s="2">
        <v>44331.648541666669</v>
      </c>
      <c r="E9893" s="3" t="str">
        <f>VLOOKUP(Main[[#This Row],[ReactionsType]],ReactionTye[],2,0)</f>
        <v>positive</v>
      </c>
      <c r="F9893" s="3">
        <f>VLOOKUP(Main[[#This Row],[ReactionsType]],ReactionTye[],3,0)</f>
        <v>30</v>
      </c>
      <c r="G9893" s="3" t="str">
        <f>VLOOKUP(Main[[#This Row],[Content ID]],Content[#All],3,0)</f>
        <v>audio</v>
      </c>
      <c r="H9893" s="3" t="str">
        <f>VLOOKUP(Main[[#This Row],[Content ID]],Content[#All],4,0)</f>
        <v>dogs</v>
      </c>
    </row>
    <row r="9894" spans="1:8">
      <c r="A9894" t="s">
        <v>952</v>
      </c>
      <c r="B9894" t="s">
        <v>250</v>
      </c>
      <c r="C9894" t="s">
        <v>19</v>
      </c>
      <c r="D9894" s="2">
        <v>44139.328043981484</v>
      </c>
      <c r="E9894" s="3" t="str">
        <f>VLOOKUP(Main[[#This Row],[ReactionsType]],ReactionTye[],2,0)</f>
        <v>negative</v>
      </c>
      <c r="F9894" s="3">
        <f>VLOOKUP(Main[[#This Row],[ReactionsType]],ReactionTye[],3,0)</f>
        <v>15</v>
      </c>
      <c r="G9894" s="3" t="str">
        <f>VLOOKUP(Main[[#This Row],[Content ID]],Content[#All],3,0)</f>
        <v>audio</v>
      </c>
      <c r="H9894" s="3" t="str">
        <f>VLOOKUP(Main[[#This Row],[Content ID]],Content[#All],4,0)</f>
        <v>dogs</v>
      </c>
    </row>
    <row r="9895" spans="1:8">
      <c r="A9895" t="s">
        <v>952</v>
      </c>
      <c r="B9895" t="s">
        <v>133</v>
      </c>
      <c r="C9895" t="s">
        <v>13</v>
      </c>
      <c r="D9895" s="2">
        <v>44174.501203703701</v>
      </c>
      <c r="E9895" s="3" t="str">
        <f>VLOOKUP(Main[[#This Row],[ReactionsType]],ReactionTye[],2,0)</f>
        <v>positive</v>
      </c>
      <c r="F9895" s="3">
        <f>VLOOKUP(Main[[#This Row],[ReactionsType]],ReactionTye[],3,0)</f>
        <v>70</v>
      </c>
      <c r="G9895" s="3" t="str">
        <f>VLOOKUP(Main[[#This Row],[Content ID]],Content[#All],3,0)</f>
        <v>audio</v>
      </c>
      <c r="H9895" s="3" t="str">
        <f>VLOOKUP(Main[[#This Row],[Content ID]],Content[#All],4,0)</f>
        <v>dogs</v>
      </c>
    </row>
    <row r="9896" spans="1:8">
      <c r="A9896" t="s">
        <v>952</v>
      </c>
      <c r="B9896" t="s">
        <v>408</v>
      </c>
      <c r="C9896" t="s">
        <v>18</v>
      </c>
      <c r="D9896" s="2">
        <v>44133.580671296295</v>
      </c>
      <c r="E9896" s="3" t="str">
        <f>VLOOKUP(Main[[#This Row],[ReactionsType]],ReactionTye[],2,0)</f>
        <v>neutral</v>
      </c>
      <c r="F9896" s="3">
        <f>VLOOKUP(Main[[#This Row],[ReactionsType]],ReactionTye[],3,0)</f>
        <v>35</v>
      </c>
      <c r="G9896" s="3" t="str">
        <f>VLOOKUP(Main[[#This Row],[Content ID]],Content[#All],3,0)</f>
        <v>audio</v>
      </c>
      <c r="H9896" s="3" t="str">
        <f>VLOOKUP(Main[[#This Row],[Content ID]],Content[#All],4,0)</f>
        <v>dogs</v>
      </c>
    </row>
    <row r="9897" spans="1:8">
      <c r="A9897" t="s">
        <v>953</v>
      </c>
      <c r="B9897" t="s">
        <v>294</v>
      </c>
      <c r="C9897" t="s">
        <v>8</v>
      </c>
      <c r="D9897" s="2">
        <v>44210.58079861111</v>
      </c>
      <c r="E9897" s="3" t="str">
        <f>VLOOKUP(Main[[#This Row],[ReactionsType]],ReactionTye[],2,0)</f>
        <v>positive</v>
      </c>
      <c r="F9897" s="3">
        <f>VLOOKUP(Main[[#This Row],[ReactionsType]],ReactionTye[],3,0)</f>
        <v>30</v>
      </c>
      <c r="G9897" s="3" t="str">
        <f>VLOOKUP(Main[[#This Row],[Content ID]],Content[#All],3,0)</f>
        <v>photo</v>
      </c>
      <c r="H9897" s="3" t="str">
        <f>VLOOKUP(Main[[#This Row],[Content ID]],Content[#All],4,0)</f>
        <v>soccer</v>
      </c>
    </row>
    <row r="9898" spans="1:8">
      <c r="A9898" t="s">
        <v>953</v>
      </c>
      <c r="B9898" t="s">
        <v>116</v>
      </c>
      <c r="C9898" t="s">
        <v>17</v>
      </c>
      <c r="D9898" s="2">
        <v>44130.56858796296</v>
      </c>
      <c r="E9898" s="3" t="str">
        <f>VLOOKUP(Main[[#This Row],[ReactionsType]],ReactionTye[],2,0)</f>
        <v>positive</v>
      </c>
      <c r="F9898" s="3">
        <f>VLOOKUP(Main[[#This Row],[ReactionsType]],ReactionTye[],3,0)</f>
        <v>45</v>
      </c>
      <c r="G9898" s="3" t="str">
        <f>VLOOKUP(Main[[#This Row],[Content ID]],Content[#All],3,0)</f>
        <v>photo</v>
      </c>
      <c r="H9898" s="3" t="str">
        <f>VLOOKUP(Main[[#This Row],[Content ID]],Content[#All],4,0)</f>
        <v>soccer</v>
      </c>
    </row>
    <row r="9899" spans="1:8">
      <c r="A9899" t="s">
        <v>953</v>
      </c>
      <c r="B9899" t="s">
        <v>545</v>
      </c>
      <c r="C9899" t="s">
        <v>16</v>
      </c>
      <c r="D9899" s="2">
        <v>44198.922442129631</v>
      </c>
      <c r="E9899" s="3" t="str">
        <f>VLOOKUP(Main[[#This Row],[ReactionsType]],ReactionTye[],2,0)</f>
        <v>negative</v>
      </c>
      <c r="F9899" s="3">
        <f>VLOOKUP(Main[[#This Row],[ReactionsType]],ReactionTye[],3,0)</f>
        <v>10</v>
      </c>
      <c r="G9899" s="3" t="str">
        <f>VLOOKUP(Main[[#This Row],[Content ID]],Content[#All],3,0)</f>
        <v>photo</v>
      </c>
      <c r="H9899" s="3" t="str">
        <f>VLOOKUP(Main[[#This Row],[Content ID]],Content[#All],4,0)</f>
        <v>soccer</v>
      </c>
    </row>
    <row r="9900" spans="1:8">
      <c r="A9900" t="s">
        <v>953</v>
      </c>
      <c r="B9900" t="s">
        <v>57</v>
      </c>
      <c r="C9900" t="s">
        <v>9</v>
      </c>
      <c r="D9900" s="2">
        <v>44362.158402777779</v>
      </c>
      <c r="E9900" s="3" t="str">
        <f>VLOOKUP(Main[[#This Row],[ReactionsType]],ReactionTye[],2,0)</f>
        <v>neutral</v>
      </c>
      <c r="F9900" s="3">
        <f>VLOOKUP(Main[[#This Row],[ReactionsType]],ReactionTye[],3,0)</f>
        <v>20</v>
      </c>
      <c r="G9900" s="3" t="str">
        <f>VLOOKUP(Main[[#This Row],[Content ID]],Content[#All],3,0)</f>
        <v>photo</v>
      </c>
      <c r="H9900" s="3" t="str">
        <f>VLOOKUP(Main[[#This Row],[Content ID]],Content[#All],4,0)</f>
        <v>soccer</v>
      </c>
    </row>
    <row r="9901" spans="1:8">
      <c r="A9901" t="s">
        <v>953</v>
      </c>
      <c r="B9901" t="s">
        <v>191</v>
      </c>
      <c r="C9901" t="s">
        <v>14</v>
      </c>
      <c r="D9901" s="2">
        <v>44273.438680555555</v>
      </c>
      <c r="E9901" s="3" t="str">
        <f>VLOOKUP(Main[[#This Row],[ReactionsType]],ReactionTye[],2,0)</f>
        <v>positive</v>
      </c>
      <c r="F9901" s="3">
        <f>VLOOKUP(Main[[#This Row],[ReactionsType]],ReactionTye[],3,0)</f>
        <v>72</v>
      </c>
      <c r="G9901" s="3" t="str">
        <f>VLOOKUP(Main[[#This Row],[Content ID]],Content[#All],3,0)</f>
        <v>photo</v>
      </c>
      <c r="H9901" s="3" t="str">
        <f>VLOOKUP(Main[[#This Row],[Content ID]],Content[#All],4,0)</f>
        <v>soccer</v>
      </c>
    </row>
    <row r="9902" spans="1:8">
      <c r="A9902" t="s">
        <v>953</v>
      </c>
      <c r="B9902" t="s">
        <v>361</v>
      </c>
      <c r="C9902" t="s">
        <v>4</v>
      </c>
      <c r="D9902" s="2">
        <v>44115.314687500002</v>
      </c>
      <c r="E9902" s="3" t="str">
        <f>VLOOKUP(Main[[#This Row],[ReactionsType]],ReactionTye[],2,0)</f>
        <v>positive</v>
      </c>
      <c r="F9902" s="3">
        <f>VLOOKUP(Main[[#This Row],[ReactionsType]],ReactionTye[],3,0)</f>
        <v>70</v>
      </c>
      <c r="G9902" s="3" t="str">
        <f>VLOOKUP(Main[[#This Row],[Content ID]],Content[#All],3,0)</f>
        <v>photo</v>
      </c>
      <c r="H9902" s="3" t="str">
        <f>VLOOKUP(Main[[#This Row],[Content ID]],Content[#All],4,0)</f>
        <v>soccer</v>
      </c>
    </row>
    <row r="9903" spans="1:8">
      <c r="A9903" t="s">
        <v>953</v>
      </c>
      <c r="B9903" t="s">
        <v>592</v>
      </c>
      <c r="C9903" t="s">
        <v>14</v>
      </c>
      <c r="D9903" s="2">
        <v>44213.2190625</v>
      </c>
      <c r="E9903" s="3" t="str">
        <f>VLOOKUP(Main[[#This Row],[ReactionsType]],ReactionTye[],2,0)</f>
        <v>positive</v>
      </c>
      <c r="F9903" s="3">
        <f>VLOOKUP(Main[[#This Row],[ReactionsType]],ReactionTye[],3,0)</f>
        <v>72</v>
      </c>
      <c r="G9903" s="3" t="str">
        <f>VLOOKUP(Main[[#This Row],[Content ID]],Content[#All],3,0)</f>
        <v>photo</v>
      </c>
      <c r="H9903" s="3" t="str">
        <f>VLOOKUP(Main[[#This Row],[Content ID]],Content[#All],4,0)</f>
        <v>soccer</v>
      </c>
    </row>
    <row r="9904" spans="1:8">
      <c r="A9904" t="s">
        <v>953</v>
      </c>
      <c r="B9904" t="s">
        <v>221</v>
      </c>
      <c r="C9904" t="s">
        <v>5</v>
      </c>
      <c r="D9904" s="2">
        <v>44129.569872685184</v>
      </c>
      <c r="E9904" s="3" t="str">
        <f>VLOOKUP(Main[[#This Row],[ReactionsType]],ReactionTye[],2,0)</f>
        <v>negative</v>
      </c>
      <c r="F9904" s="3">
        <f>VLOOKUP(Main[[#This Row],[ReactionsType]],ReactionTye[],3,0)</f>
        <v>0</v>
      </c>
      <c r="G9904" s="3" t="str">
        <f>VLOOKUP(Main[[#This Row],[Content ID]],Content[#All],3,0)</f>
        <v>photo</v>
      </c>
      <c r="H9904" s="3" t="str">
        <f>VLOOKUP(Main[[#This Row],[Content ID]],Content[#All],4,0)</f>
        <v>soccer</v>
      </c>
    </row>
    <row r="9905" spans="1:8">
      <c r="A9905" t="s">
        <v>953</v>
      </c>
      <c r="B9905" t="s">
        <v>181</v>
      </c>
      <c r="C9905" t="s">
        <v>5</v>
      </c>
      <c r="D9905" s="2">
        <v>44178.272303240738</v>
      </c>
      <c r="E9905" s="3" t="str">
        <f>VLOOKUP(Main[[#This Row],[ReactionsType]],ReactionTye[],2,0)</f>
        <v>negative</v>
      </c>
      <c r="F9905" s="3">
        <f>VLOOKUP(Main[[#This Row],[ReactionsType]],ReactionTye[],3,0)</f>
        <v>0</v>
      </c>
      <c r="G9905" s="3" t="str">
        <f>VLOOKUP(Main[[#This Row],[Content ID]],Content[#All],3,0)</f>
        <v>photo</v>
      </c>
      <c r="H9905" s="3" t="str">
        <f>VLOOKUP(Main[[#This Row],[Content ID]],Content[#All],4,0)</f>
        <v>soccer</v>
      </c>
    </row>
    <row r="9906" spans="1:8">
      <c r="A9906" t="s">
        <v>953</v>
      </c>
      <c r="B9906" t="s">
        <v>280</v>
      </c>
      <c r="C9906" t="s">
        <v>4</v>
      </c>
      <c r="D9906" s="2">
        <v>44097.027013888888</v>
      </c>
      <c r="E9906" s="3" t="str">
        <f>VLOOKUP(Main[[#This Row],[ReactionsType]],ReactionTye[],2,0)</f>
        <v>positive</v>
      </c>
      <c r="F9906" s="3">
        <f>VLOOKUP(Main[[#This Row],[ReactionsType]],ReactionTye[],3,0)</f>
        <v>70</v>
      </c>
      <c r="G9906" s="3" t="str">
        <f>VLOOKUP(Main[[#This Row],[Content ID]],Content[#All],3,0)</f>
        <v>photo</v>
      </c>
      <c r="H9906" s="3" t="str">
        <f>VLOOKUP(Main[[#This Row],[Content ID]],Content[#All],4,0)</f>
        <v>soccer</v>
      </c>
    </row>
    <row r="9907" spans="1:8">
      <c r="A9907" t="s">
        <v>953</v>
      </c>
      <c r="B9907" t="s">
        <v>568</v>
      </c>
      <c r="C9907" t="s">
        <v>17</v>
      </c>
      <c r="D9907" s="2">
        <v>44285.280428240738</v>
      </c>
      <c r="E9907" s="3" t="str">
        <f>VLOOKUP(Main[[#This Row],[ReactionsType]],ReactionTye[],2,0)</f>
        <v>positive</v>
      </c>
      <c r="F9907" s="3">
        <f>VLOOKUP(Main[[#This Row],[ReactionsType]],ReactionTye[],3,0)</f>
        <v>45</v>
      </c>
      <c r="G9907" s="3" t="str">
        <f>VLOOKUP(Main[[#This Row],[Content ID]],Content[#All],3,0)</f>
        <v>photo</v>
      </c>
      <c r="H9907" s="3" t="str">
        <f>VLOOKUP(Main[[#This Row],[Content ID]],Content[#All],4,0)</f>
        <v>soccer</v>
      </c>
    </row>
    <row r="9908" spans="1:8">
      <c r="A9908" t="s">
        <v>953</v>
      </c>
      <c r="B9908" t="s">
        <v>344</v>
      </c>
      <c r="C9908" t="s">
        <v>2</v>
      </c>
      <c r="D9908" s="2">
        <v>44137.34511574074</v>
      </c>
      <c r="E9908" s="3" t="str">
        <f>VLOOKUP(Main[[#This Row],[ReactionsType]],ReactionTye[],2,0)</f>
        <v>positive</v>
      </c>
      <c r="F9908" s="3">
        <f>VLOOKUP(Main[[#This Row],[ReactionsType]],ReactionTye[],3,0)</f>
        <v>60</v>
      </c>
      <c r="G9908" s="3" t="str">
        <f>VLOOKUP(Main[[#This Row],[Content ID]],Content[#All],3,0)</f>
        <v>photo</v>
      </c>
      <c r="H9908" s="3" t="str">
        <f>VLOOKUP(Main[[#This Row],[Content ID]],Content[#All],4,0)</f>
        <v>soccer</v>
      </c>
    </row>
    <row r="9909" spans="1:8">
      <c r="A9909" t="s">
        <v>953</v>
      </c>
      <c r="B9909" t="s">
        <v>25</v>
      </c>
      <c r="C9909" t="s">
        <v>5</v>
      </c>
      <c r="D9909" s="2">
        <v>44334.549363425926</v>
      </c>
      <c r="E9909" s="3" t="str">
        <f>VLOOKUP(Main[[#This Row],[ReactionsType]],ReactionTye[],2,0)</f>
        <v>negative</v>
      </c>
      <c r="F9909" s="3">
        <f>VLOOKUP(Main[[#This Row],[ReactionsType]],ReactionTye[],3,0)</f>
        <v>0</v>
      </c>
      <c r="G9909" s="3" t="str">
        <f>VLOOKUP(Main[[#This Row],[Content ID]],Content[#All],3,0)</f>
        <v>photo</v>
      </c>
      <c r="H9909" s="3" t="str">
        <f>VLOOKUP(Main[[#This Row],[Content ID]],Content[#All],4,0)</f>
        <v>soccer</v>
      </c>
    </row>
    <row r="9910" spans="1:8">
      <c r="A9910" t="s">
        <v>953</v>
      </c>
      <c r="B9910" t="s">
        <v>447</v>
      </c>
      <c r="C9910" t="s">
        <v>16</v>
      </c>
      <c r="D9910" s="2">
        <v>44015.608784722222</v>
      </c>
      <c r="E9910" s="3" t="str">
        <f>VLOOKUP(Main[[#This Row],[ReactionsType]],ReactionTye[],2,0)</f>
        <v>negative</v>
      </c>
      <c r="F9910" s="3">
        <f>VLOOKUP(Main[[#This Row],[ReactionsType]],ReactionTye[],3,0)</f>
        <v>10</v>
      </c>
      <c r="G9910" s="3" t="str">
        <f>VLOOKUP(Main[[#This Row],[Content ID]],Content[#All],3,0)</f>
        <v>photo</v>
      </c>
      <c r="H9910" s="3" t="str">
        <f>VLOOKUP(Main[[#This Row],[Content ID]],Content[#All],4,0)</f>
        <v>soccer</v>
      </c>
    </row>
    <row r="9911" spans="1:8">
      <c r="A9911" t="s">
        <v>953</v>
      </c>
      <c r="B9911" t="s">
        <v>46</v>
      </c>
      <c r="C9911" t="s">
        <v>11</v>
      </c>
      <c r="D9911" s="2">
        <v>44009.097800925927</v>
      </c>
      <c r="E9911" s="3" t="str">
        <f>VLOOKUP(Main[[#This Row],[ReactionsType]],ReactionTye[],2,0)</f>
        <v>positive</v>
      </c>
      <c r="F9911" s="3">
        <f>VLOOKUP(Main[[#This Row],[ReactionsType]],ReactionTye[],3,0)</f>
        <v>65</v>
      </c>
      <c r="G9911" s="3" t="str">
        <f>VLOOKUP(Main[[#This Row],[Content ID]],Content[#All],3,0)</f>
        <v>photo</v>
      </c>
      <c r="H9911" s="3" t="str">
        <f>VLOOKUP(Main[[#This Row],[Content ID]],Content[#All],4,0)</f>
        <v>soccer</v>
      </c>
    </row>
    <row r="9912" spans="1:8">
      <c r="A9912" t="s">
        <v>953</v>
      </c>
      <c r="B9912" t="s">
        <v>571</v>
      </c>
      <c r="C9912" t="s">
        <v>11</v>
      </c>
      <c r="D9912" s="2">
        <v>44265.726851851854</v>
      </c>
      <c r="E9912" s="3" t="str">
        <f>VLOOKUP(Main[[#This Row],[ReactionsType]],ReactionTye[],2,0)</f>
        <v>positive</v>
      </c>
      <c r="F9912" s="3">
        <f>VLOOKUP(Main[[#This Row],[ReactionsType]],ReactionTye[],3,0)</f>
        <v>65</v>
      </c>
      <c r="G9912" s="3" t="str">
        <f>VLOOKUP(Main[[#This Row],[Content ID]],Content[#All],3,0)</f>
        <v>photo</v>
      </c>
      <c r="H9912" s="3" t="str">
        <f>VLOOKUP(Main[[#This Row],[Content ID]],Content[#All],4,0)</f>
        <v>soccer</v>
      </c>
    </row>
    <row r="9913" spans="1:8">
      <c r="A9913" t="s">
        <v>953</v>
      </c>
      <c r="B9913" t="s">
        <v>229</v>
      </c>
      <c r="C9913" t="s">
        <v>13</v>
      </c>
      <c r="D9913" s="2">
        <v>44187.686249999999</v>
      </c>
      <c r="E9913" s="3" t="str">
        <f>VLOOKUP(Main[[#This Row],[ReactionsType]],ReactionTye[],2,0)</f>
        <v>positive</v>
      </c>
      <c r="F9913" s="3">
        <f>VLOOKUP(Main[[#This Row],[ReactionsType]],ReactionTye[],3,0)</f>
        <v>70</v>
      </c>
      <c r="G9913" s="3" t="str">
        <f>VLOOKUP(Main[[#This Row],[Content ID]],Content[#All],3,0)</f>
        <v>photo</v>
      </c>
      <c r="H9913" s="3" t="str">
        <f>VLOOKUP(Main[[#This Row],[Content ID]],Content[#All],4,0)</f>
        <v>soccer</v>
      </c>
    </row>
    <row r="9914" spans="1:8">
      <c r="A9914" t="s">
        <v>953</v>
      </c>
      <c r="B9914" t="s">
        <v>264</v>
      </c>
      <c r="C9914" t="s">
        <v>2</v>
      </c>
      <c r="D9914" s="2">
        <v>44355.840763888889</v>
      </c>
      <c r="E9914" s="3" t="str">
        <f>VLOOKUP(Main[[#This Row],[ReactionsType]],ReactionTye[],2,0)</f>
        <v>positive</v>
      </c>
      <c r="F9914" s="3">
        <f>VLOOKUP(Main[[#This Row],[ReactionsType]],ReactionTye[],3,0)</f>
        <v>60</v>
      </c>
      <c r="G9914" s="3" t="str">
        <f>VLOOKUP(Main[[#This Row],[Content ID]],Content[#All],3,0)</f>
        <v>photo</v>
      </c>
      <c r="H9914" s="3" t="str">
        <f>VLOOKUP(Main[[#This Row],[Content ID]],Content[#All],4,0)</f>
        <v>soccer</v>
      </c>
    </row>
    <row r="9915" spans="1:8">
      <c r="A9915" t="s">
        <v>953</v>
      </c>
      <c r="B9915" t="s">
        <v>539</v>
      </c>
      <c r="C9915" t="s">
        <v>5</v>
      </c>
      <c r="D9915" s="2">
        <v>44042.189166666663</v>
      </c>
      <c r="E9915" s="3" t="str">
        <f>VLOOKUP(Main[[#This Row],[ReactionsType]],ReactionTye[],2,0)</f>
        <v>negative</v>
      </c>
      <c r="F9915" s="3">
        <f>VLOOKUP(Main[[#This Row],[ReactionsType]],ReactionTye[],3,0)</f>
        <v>0</v>
      </c>
      <c r="G9915" s="3" t="str">
        <f>VLOOKUP(Main[[#This Row],[Content ID]],Content[#All],3,0)</f>
        <v>photo</v>
      </c>
      <c r="H9915" s="3" t="str">
        <f>VLOOKUP(Main[[#This Row],[Content ID]],Content[#All],4,0)</f>
        <v>soccer</v>
      </c>
    </row>
    <row r="9916" spans="1:8">
      <c r="A9916" t="s">
        <v>953</v>
      </c>
      <c r="B9916" t="s">
        <v>177</v>
      </c>
      <c r="C9916" t="s">
        <v>8</v>
      </c>
      <c r="D9916" s="2">
        <v>44042.053680555553</v>
      </c>
      <c r="E9916" s="3" t="str">
        <f>VLOOKUP(Main[[#This Row],[ReactionsType]],ReactionTye[],2,0)</f>
        <v>positive</v>
      </c>
      <c r="F9916" s="3">
        <f>VLOOKUP(Main[[#This Row],[ReactionsType]],ReactionTye[],3,0)</f>
        <v>30</v>
      </c>
      <c r="G9916" s="3" t="str">
        <f>VLOOKUP(Main[[#This Row],[Content ID]],Content[#All],3,0)</f>
        <v>photo</v>
      </c>
      <c r="H9916" s="3" t="str">
        <f>VLOOKUP(Main[[#This Row],[Content ID]],Content[#All],4,0)</f>
        <v>soccer</v>
      </c>
    </row>
    <row r="9917" spans="1:8">
      <c r="A9917" t="s">
        <v>953</v>
      </c>
      <c r="B9917" t="s">
        <v>336</v>
      </c>
      <c r="C9917" t="s">
        <v>4</v>
      </c>
      <c r="D9917" s="2">
        <v>44070.78707175926</v>
      </c>
      <c r="E9917" s="3" t="str">
        <f>VLOOKUP(Main[[#This Row],[ReactionsType]],ReactionTye[],2,0)</f>
        <v>positive</v>
      </c>
      <c r="F9917" s="3">
        <f>VLOOKUP(Main[[#This Row],[ReactionsType]],ReactionTye[],3,0)</f>
        <v>70</v>
      </c>
      <c r="G9917" s="3" t="str">
        <f>VLOOKUP(Main[[#This Row],[Content ID]],Content[#All],3,0)</f>
        <v>photo</v>
      </c>
      <c r="H9917" s="3" t="str">
        <f>VLOOKUP(Main[[#This Row],[Content ID]],Content[#All],4,0)</f>
        <v>soccer</v>
      </c>
    </row>
    <row r="9918" spans="1:8">
      <c r="A9918" t="s">
        <v>954</v>
      </c>
      <c r="B9918" t="s">
        <v>123</v>
      </c>
      <c r="C9918" t="s">
        <v>2</v>
      </c>
      <c r="D9918" s="2">
        <v>44320.493425925924</v>
      </c>
      <c r="E9918" s="3" t="str">
        <f>VLOOKUP(Main[[#This Row],[ReactionsType]],ReactionTye[],2,0)</f>
        <v>positive</v>
      </c>
      <c r="F9918" s="3">
        <f>VLOOKUP(Main[[#This Row],[ReactionsType]],ReactionTye[],3,0)</f>
        <v>60</v>
      </c>
      <c r="G9918" s="3" t="str">
        <f>VLOOKUP(Main[[#This Row],[Content ID]],Content[#All],3,0)</f>
        <v>GIF</v>
      </c>
      <c r="H9918" s="3" t="str">
        <f>VLOOKUP(Main[[#This Row],[Content ID]],Content[#All],4,0)</f>
        <v>healthy eating</v>
      </c>
    </row>
    <row r="9919" spans="1:8">
      <c r="A9919" t="s">
        <v>954</v>
      </c>
      <c r="B9919" t="s">
        <v>435</v>
      </c>
      <c r="C9919" t="s">
        <v>15</v>
      </c>
      <c r="D9919" s="2">
        <v>44324.661898148152</v>
      </c>
      <c r="E9919" s="3" t="str">
        <f>VLOOKUP(Main[[#This Row],[ReactionsType]],ReactionTye[],2,0)</f>
        <v>positive</v>
      </c>
      <c r="F9919" s="3">
        <f>VLOOKUP(Main[[#This Row],[ReactionsType]],ReactionTye[],3,0)</f>
        <v>50</v>
      </c>
      <c r="G9919" s="3" t="str">
        <f>VLOOKUP(Main[[#This Row],[Content ID]],Content[#All],3,0)</f>
        <v>GIF</v>
      </c>
      <c r="H9919" s="3" t="str">
        <f>VLOOKUP(Main[[#This Row],[Content ID]],Content[#All],4,0)</f>
        <v>healthy eating</v>
      </c>
    </row>
    <row r="9920" spans="1:8">
      <c r="A9920" t="s">
        <v>954</v>
      </c>
      <c r="B9920" t="s">
        <v>89</v>
      </c>
      <c r="C9920" t="s">
        <v>16</v>
      </c>
      <c r="D9920" s="2">
        <v>44146.174004629633</v>
      </c>
      <c r="E9920" s="3" t="str">
        <f>VLOOKUP(Main[[#This Row],[ReactionsType]],ReactionTye[],2,0)</f>
        <v>negative</v>
      </c>
      <c r="F9920" s="3">
        <f>VLOOKUP(Main[[#This Row],[ReactionsType]],ReactionTye[],3,0)</f>
        <v>10</v>
      </c>
      <c r="G9920" s="3" t="str">
        <f>VLOOKUP(Main[[#This Row],[Content ID]],Content[#All],3,0)</f>
        <v>GIF</v>
      </c>
      <c r="H9920" s="3" t="str">
        <f>VLOOKUP(Main[[#This Row],[Content ID]],Content[#All],4,0)</f>
        <v>healthy eating</v>
      </c>
    </row>
    <row r="9921" spans="1:8">
      <c r="A9921" t="s">
        <v>954</v>
      </c>
      <c r="B9921" t="s">
        <v>434</v>
      </c>
      <c r="C9921" t="s">
        <v>16</v>
      </c>
      <c r="D9921" s="2">
        <v>44178.805532407408</v>
      </c>
      <c r="E9921" s="3" t="str">
        <f>VLOOKUP(Main[[#This Row],[ReactionsType]],ReactionTye[],2,0)</f>
        <v>negative</v>
      </c>
      <c r="F9921" s="3">
        <f>VLOOKUP(Main[[#This Row],[ReactionsType]],ReactionTye[],3,0)</f>
        <v>10</v>
      </c>
      <c r="G9921" s="3" t="str">
        <f>VLOOKUP(Main[[#This Row],[Content ID]],Content[#All],3,0)</f>
        <v>GIF</v>
      </c>
      <c r="H9921" s="3" t="str">
        <f>VLOOKUP(Main[[#This Row],[Content ID]],Content[#All],4,0)</f>
        <v>healthy eating</v>
      </c>
    </row>
    <row r="9922" spans="1:8">
      <c r="A9922" t="s">
        <v>954</v>
      </c>
      <c r="B9922" t="s">
        <v>187</v>
      </c>
      <c r="C9922" t="s">
        <v>17</v>
      </c>
      <c r="D9922" s="2">
        <v>44204.834317129629</v>
      </c>
      <c r="E9922" s="3" t="str">
        <f>VLOOKUP(Main[[#This Row],[ReactionsType]],ReactionTye[],2,0)</f>
        <v>positive</v>
      </c>
      <c r="F9922" s="3">
        <f>VLOOKUP(Main[[#This Row],[ReactionsType]],ReactionTye[],3,0)</f>
        <v>45</v>
      </c>
      <c r="G9922" s="3" t="str">
        <f>VLOOKUP(Main[[#This Row],[Content ID]],Content[#All],3,0)</f>
        <v>GIF</v>
      </c>
      <c r="H9922" s="3" t="str">
        <f>VLOOKUP(Main[[#This Row],[Content ID]],Content[#All],4,0)</f>
        <v>healthy eating</v>
      </c>
    </row>
    <row r="9923" spans="1:8">
      <c r="A9923" t="s">
        <v>954</v>
      </c>
      <c r="B9923" t="s">
        <v>489</v>
      </c>
      <c r="C9923" t="s">
        <v>18</v>
      </c>
      <c r="D9923" s="2">
        <v>44103.651724537034</v>
      </c>
      <c r="E9923" s="3" t="str">
        <f>VLOOKUP(Main[[#This Row],[ReactionsType]],ReactionTye[],2,0)</f>
        <v>neutral</v>
      </c>
      <c r="F9923" s="3">
        <f>VLOOKUP(Main[[#This Row],[ReactionsType]],ReactionTye[],3,0)</f>
        <v>35</v>
      </c>
      <c r="G9923" s="3" t="str">
        <f>VLOOKUP(Main[[#This Row],[Content ID]],Content[#All],3,0)</f>
        <v>GIF</v>
      </c>
      <c r="H9923" s="3" t="str">
        <f>VLOOKUP(Main[[#This Row],[Content ID]],Content[#All],4,0)</f>
        <v>healthy eating</v>
      </c>
    </row>
    <row r="9924" spans="1:8">
      <c r="A9924" t="s">
        <v>954</v>
      </c>
      <c r="B9924" t="s">
        <v>572</v>
      </c>
      <c r="C9924" t="s">
        <v>20</v>
      </c>
      <c r="D9924" s="2">
        <v>44012.487083333333</v>
      </c>
      <c r="E9924" s="3" t="str">
        <f>VLOOKUP(Main[[#This Row],[ReactionsType]],ReactionTye[],2,0)</f>
        <v>negative</v>
      </c>
      <c r="F9924" s="3">
        <f>VLOOKUP(Main[[#This Row],[ReactionsType]],ReactionTye[],3,0)</f>
        <v>12</v>
      </c>
      <c r="G9924" s="3" t="str">
        <f>VLOOKUP(Main[[#This Row],[Content ID]],Content[#All],3,0)</f>
        <v>GIF</v>
      </c>
      <c r="H9924" s="3" t="str">
        <f>VLOOKUP(Main[[#This Row],[Content ID]],Content[#All],4,0)</f>
        <v>healthy eating</v>
      </c>
    </row>
    <row r="9925" spans="1:8">
      <c r="A9925" t="s">
        <v>954</v>
      </c>
      <c r="B9925" t="s">
        <v>565</v>
      </c>
      <c r="C9925" t="s">
        <v>18</v>
      </c>
      <c r="D9925" s="2">
        <v>44356.501006944447</v>
      </c>
      <c r="E9925" s="3" t="str">
        <f>VLOOKUP(Main[[#This Row],[ReactionsType]],ReactionTye[],2,0)</f>
        <v>neutral</v>
      </c>
      <c r="F9925" s="3">
        <f>VLOOKUP(Main[[#This Row],[ReactionsType]],ReactionTye[],3,0)</f>
        <v>35</v>
      </c>
      <c r="G9925" s="3" t="str">
        <f>VLOOKUP(Main[[#This Row],[Content ID]],Content[#All],3,0)</f>
        <v>GIF</v>
      </c>
      <c r="H9925" s="3" t="str">
        <f>VLOOKUP(Main[[#This Row],[Content ID]],Content[#All],4,0)</f>
        <v>healthy eating</v>
      </c>
    </row>
    <row r="9926" spans="1:8">
      <c r="A9926" t="s">
        <v>954</v>
      </c>
      <c r="B9926" t="s">
        <v>387</v>
      </c>
      <c r="C9926" t="s">
        <v>18</v>
      </c>
      <c r="D9926" s="2">
        <v>44327.421296296299</v>
      </c>
      <c r="E9926" s="3" t="str">
        <f>VLOOKUP(Main[[#This Row],[ReactionsType]],ReactionTye[],2,0)</f>
        <v>neutral</v>
      </c>
      <c r="F9926" s="3">
        <f>VLOOKUP(Main[[#This Row],[ReactionsType]],ReactionTye[],3,0)</f>
        <v>35</v>
      </c>
      <c r="G9926" s="3" t="str">
        <f>VLOOKUP(Main[[#This Row],[Content ID]],Content[#All],3,0)</f>
        <v>GIF</v>
      </c>
      <c r="H9926" s="3" t="str">
        <f>VLOOKUP(Main[[#This Row],[Content ID]],Content[#All],4,0)</f>
        <v>healthy eating</v>
      </c>
    </row>
    <row r="9927" spans="1:8">
      <c r="A9927" t="s">
        <v>954</v>
      </c>
      <c r="B9927" t="s">
        <v>389</v>
      </c>
      <c r="C9927" t="s">
        <v>8</v>
      </c>
      <c r="D9927" s="2">
        <v>44036.353946759256</v>
      </c>
      <c r="E9927" s="3" t="str">
        <f>VLOOKUP(Main[[#This Row],[ReactionsType]],ReactionTye[],2,0)</f>
        <v>positive</v>
      </c>
      <c r="F9927" s="3">
        <f>VLOOKUP(Main[[#This Row],[ReactionsType]],ReactionTye[],3,0)</f>
        <v>30</v>
      </c>
      <c r="G9927" s="3" t="str">
        <f>VLOOKUP(Main[[#This Row],[Content ID]],Content[#All],3,0)</f>
        <v>GIF</v>
      </c>
      <c r="H9927" s="3" t="str">
        <f>VLOOKUP(Main[[#This Row],[Content ID]],Content[#All],4,0)</f>
        <v>healthy eating</v>
      </c>
    </row>
    <row r="9928" spans="1:8">
      <c r="A9928" t="s">
        <v>954</v>
      </c>
      <c r="B9928" t="s">
        <v>286</v>
      </c>
      <c r="C9928" t="s">
        <v>18</v>
      </c>
      <c r="D9928" s="2">
        <v>44175.601909722223</v>
      </c>
      <c r="E9928" s="3" t="str">
        <f>VLOOKUP(Main[[#This Row],[ReactionsType]],ReactionTye[],2,0)</f>
        <v>neutral</v>
      </c>
      <c r="F9928" s="3">
        <f>VLOOKUP(Main[[#This Row],[ReactionsType]],ReactionTye[],3,0)</f>
        <v>35</v>
      </c>
      <c r="G9928" s="3" t="str">
        <f>VLOOKUP(Main[[#This Row],[Content ID]],Content[#All],3,0)</f>
        <v>GIF</v>
      </c>
      <c r="H9928" s="3" t="str">
        <f>VLOOKUP(Main[[#This Row],[Content ID]],Content[#All],4,0)</f>
        <v>healthy eating</v>
      </c>
    </row>
    <row r="9929" spans="1:8">
      <c r="A9929" t="s">
        <v>954</v>
      </c>
      <c r="B9929" t="s">
        <v>228</v>
      </c>
      <c r="C9929" t="s">
        <v>16</v>
      </c>
      <c r="D9929" s="2">
        <v>44346.864189814813</v>
      </c>
      <c r="E9929" s="3" t="str">
        <f>VLOOKUP(Main[[#This Row],[ReactionsType]],ReactionTye[],2,0)</f>
        <v>negative</v>
      </c>
      <c r="F9929" s="3">
        <f>VLOOKUP(Main[[#This Row],[ReactionsType]],ReactionTye[],3,0)</f>
        <v>10</v>
      </c>
      <c r="G9929" s="3" t="str">
        <f>VLOOKUP(Main[[#This Row],[Content ID]],Content[#All],3,0)</f>
        <v>GIF</v>
      </c>
      <c r="H9929" s="3" t="str">
        <f>VLOOKUP(Main[[#This Row],[Content ID]],Content[#All],4,0)</f>
        <v>healthy eating</v>
      </c>
    </row>
    <row r="9930" spans="1:8">
      <c r="A9930" t="s">
        <v>954</v>
      </c>
      <c r="B9930" t="s">
        <v>130</v>
      </c>
      <c r="C9930" t="s">
        <v>18</v>
      </c>
      <c r="D9930" s="2">
        <v>44072.716620370367</v>
      </c>
      <c r="E9930" s="3" t="str">
        <f>VLOOKUP(Main[[#This Row],[ReactionsType]],ReactionTye[],2,0)</f>
        <v>neutral</v>
      </c>
      <c r="F9930" s="3">
        <f>VLOOKUP(Main[[#This Row],[ReactionsType]],ReactionTye[],3,0)</f>
        <v>35</v>
      </c>
      <c r="G9930" s="3" t="str">
        <f>VLOOKUP(Main[[#This Row],[Content ID]],Content[#All],3,0)</f>
        <v>GIF</v>
      </c>
      <c r="H9930" s="3" t="str">
        <f>VLOOKUP(Main[[#This Row],[Content ID]],Content[#All],4,0)</f>
        <v>healthy eating</v>
      </c>
    </row>
    <row r="9931" spans="1:8">
      <c r="A9931" t="s">
        <v>954</v>
      </c>
      <c r="B9931" t="s">
        <v>268</v>
      </c>
      <c r="C9931" t="s">
        <v>12</v>
      </c>
      <c r="D9931" s="2">
        <v>44293.30164351852</v>
      </c>
      <c r="E9931" s="3" t="str">
        <f>VLOOKUP(Main[[#This Row],[ReactionsType]],ReactionTye[],2,0)</f>
        <v>positive</v>
      </c>
      <c r="F9931" s="3">
        <f>VLOOKUP(Main[[#This Row],[ReactionsType]],ReactionTye[],3,0)</f>
        <v>75</v>
      </c>
      <c r="G9931" s="3" t="str">
        <f>VLOOKUP(Main[[#This Row],[Content ID]],Content[#All],3,0)</f>
        <v>GIF</v>
      </c>
      <c r="H9931" s="3" t="str">
        <f>VLOOKUP(Main[[#This Row],[Content ID]],Content[#All],4,0)</f>
        <v>healthy eating</v>
      </c>
    </row>
    <row r="9932" spans="1:8">
      <c r="A9932" t="s">
        <v>954</v>
      </c>
      <c r="B9932" t="s">
        <v>53</v>
      </c>
      <c r="C9932" t="s">
        <v>5</v>
      </c>
      <c r="D9932" s="2">
        <v>44150.223263888889</v>
      </c>
      <c r="E9932" s="3" t="str">
        <f>VLOOKUP(Main[[#This Row],[ReactionsType]],ReactionTye[],2,0)</f>
        <v>negative</v>
      </c>
      <c r="F9932" s="3">
        <f>VLOOKUP(Main[[#This Row],[ReactionsType]],ReactionTye[],3,0)</f>
        <v>0</v>
      </c>
      <c r="G9932" s="3" t="str">
        <f>VLOOKUP(Main[[#This Row],[Content ID]],Content[#All],3,0)</f>
        <v>GIF</v>
      </c>
      <c r="H9932" s="3" t="str">
        <f>VLOOKUP(Main[[#This Row],[Content ID]],Content[#All],4,0)</f>
        <v>healthy eating</v>
      </c>
    </row>
    <row r="9933" spans="1:8">
      <c r="A9933" t="s">
        <v>954</v>
      </c>
      <c r="B9933" t="s">
        <v>371</v>
      </c>
      <c r="C9933" t="s">
        <v>13</v>
      </c>
      <c r="D9933" s="2">
        <v>44348.586053240739</v>
      </c>
      <c r="E9933" s="3" t="str">
        <f>VLOOKUP(Main[[#This Row],[ReactionsType]],ReactionTye[],2,0)</f>
        <v>positive</v>
      </c>
      <c r="F9933" s="3">
        <f>VLOOKUP(Main[[#This Row],[ReactionsType]],ReactionTye[],3,0)</f>
        <v>70</v>
      </c>
      <c r="G9933" s="3" t="str">
        <f>VLOOKUP(Main[[#This Row],[Content ID]],Content[#All],3,0)</f>
        <v>GIF</v>
      </c>
      <c r="H9933" s="3" t="str">
        <f>VLOOKUP(Main[[#This Row],[Content ID]],Content[#All],4,0)</f>
        <v>healthy eating</v>
      </c>
    </row>
    <row r="9934" spans="1:8">
      <c r="A9934" t="s">
        <v>954</v>
      </c>
      <c r="B9934" t="s">
        <v>478</v>
      </c>
      <c r="C9934" t="s">
        <v>15</v>
      </c>
      <c r="D9934" s="2">
        <v>44349.831655092596</v>
      </c>
      <c r="E9934" s="3" t="str">
        <f>VLOOKUP(Main[[#This Row],[ReactionsType]],ReactionTye[],2,0)</f>
        <v>positive</v>
      </c>
      <c r="F9934" s="3">
        <f>VLOOKUP(Main[[#This Row],[ReactionsType]],ReactionTye[],3,0)</f>
        <v>50</v>
      </c>
      <c r="G9934" s="3" t="str">
        <f>VLOOKUP(Main[[#This Row],[Content ID]],Content[#All],3,0)</f>
        <v>GIF</v>
      </c>
      <c r="H9934" s="3" t="str">
        <f>VLOOKUP(Main[[#This Row],[Content ID]],Content[#All],4,0)</f>
        <v>healthy eating</v>
      </c>
    </row>
    <row r="9935" spans="1:8">
      <c r="A9935" t="s">
        <v>954</v>
      </c>
      <c r="B9935" t="s">
        <v>545</v>
      </c>
      <c r="C9935" t="s">
        <v>11</v>
      </c>
      <c r="D9935" s="2">
        <v>44195.338148148148</v>
      </c>
      <c r="E9935" s="3" t="str">
        <f>VLOOKUP(Main[[#This Row],[ReactionsType]],ReactionTye[],2,0)</f>
        <v>positive</v>
      </c>
      <c r="F9935" s="3">
        <f>VLOOKUP(Main[[#This Row],[ReactionsType]],ReactionTye[],3,0)</f>
        <v>65</v>
      </c>
      <c r="G9935" s="3" t="str">
        <f>VLOOKUP(Main[[#This Row],[Content ID]],Content[#All],3,0)</f>
        <v>GIF</v>
      </c>
      <c r="H9935" s="3" t="str">
        <f>VLOOKUP(Main[[#This Row],[Content ID]],Content[#All],4,0)</f>
        <v>healthy eating</v>
      </c>
    </row>
    <row r="9936" spans="1:8">
      <c r="A9936" t="s">
        <v>954</v>
      </c>
      <c r="B9936" t="s">
        <v>416</v>
      </c>
      <c r="C9936" t="s">
        <v>14</v>
      </c>
      <c r="D9936" s="2">
        <v>44337.860486111109</v>
      </c>
      <c r="E9936" s="3" t="str">
        <f>VLOOKUP(Main[[#This Row],[ReactionsType]],ReactionTye[],2,0)</f>
        <v>positive</v>
      </c>
      <c r="F9936" s="3">
        <f>VLOOKUP(Main[[#This Row],[ReactionsType]],ReactionTye[],3,0)</f>
        <v>72</v>
      </c>
      <c r="G9936" s="3" t="str">
        <f>VLOOKUP(Main[[#This Row],[Content ID]],Content[#All],3,0)</f>
        <v>GIF</v>
      </c>
      <c r="H9936" s="3" t="str">
        <f>VLOOKUP(Main[[#This Row],[Content ID]],Content[#All],4,0)</f>
        <v>healthy eating</v>
      </c>
    </row>
    <row r="9937" spans="1:8">
      <c r="A9937" t="s">
        <v>954</v>
      </c>
      <c r="B9937" t="s">
        <v>223</v>
      </c>
      <c r="C9937" t="s">
        <v>7</v>
      </c>
      <c r="D9937" s="2">
        <v>44234.622499999998</v>
      </c>
      <c r="E9937" s="3" t="str">
        <f>VLOOKUP(Main[[#This Row],[ReactionsType]],ReactionTye[],2,0)</f>
        <v>negative</v>
      </c>
      <c r="F9937" s="3">
        <f>VLOOKUP(Main[[#This Row],[ReactionsType]],ReactionTye[],3,0)</f>
        <v>5</v>
      </c>
      <c r="G9937" s="3" t="str">
        <f>VLOOKUP(Main[[#This Row],[Content ID]],Content[#All],3,0)</f>
        <v>GIF</v>
      </c>
      <c r="H9937" s="3" t="str">
        <f>VLOOKUP(Main[[#This Row],[Content ID]],Content[#All],4,0)</f>
        <v>healthy eating</v>
      </c>
    </row>
    <row r="9938" spans="1:8">
      <c r="A9938" t="s">
        <v>954</v>
      </c>
      <c r="B9938" t="s">
        <v>250</v>
      </c>
      <c r="C9938" t="s">
        <v>2</v>
      </c>
      <c r="D9938" s="2">
        <v>44235.97179398148</v>
      </c>
      <c r="E9938" s="3" t="str">
        <f>VLOOKUP(Main[[#This Row],[ReactionsType]],ReactionTye[],2,0)</f>
        <v>positive</v>
      </c>
      <c r="F9938" s="3">
        <f>VLOOKUP(Main[[#This Row],[ReactionsType]],ReactionTye[],3,0)</f>
        <v>60</v>
      </c>
      <c r="G9938" s="3" t="str">
        <f>VLOOKUP(Main[[#This Row],[Content ID]],Content[#All],3,0)</f>
        <v>GIF</v>
      </c>
      <c r="H9938" s="3" t="str">
        <f>VLOOKUP(Main[[#This Row],[Content ID]],Content[#All],4,0)</f>
        <v>healthy eating</v>
      </c>
    </row>
    <row r="9939" spans="1:8">
      <c r="A9939" t="s">
        <v>954</v>
      </c>
      <c r="B9939" t="s">
        <v>603</v>
      </c>
      <c r="C9939" t="s">
        <v>8</v>
      </c>
      <c r="D9939" s="2">
        <v>44059.615740740737</v>
      </c>
      <c r="E9939" s="3" t="str">
        <f>VLOOKUP(Main[[#This Row],[ReactionsType]],ReactionTye[],2,0)</f>
        <v>positive</v>
      </c>
      <c r="F9939" s="3">
        <f>VLOOKUP(Main[[#This Row],[ReactionsType]],ReactionTye[],3,0)</f>
        <v>30</v>
      </c>
      <c r="G9939" s="3" t="str">
        <f>VLOOKUP(Main[[#This Row],[Content ID]],Content[#All],3,0)</f>
        <v>GIF</v>
      </c>
      <c r="H9939" s="3" t="str">
        <f>VLOOKUP(Main[[#This Row],[Content ID]],Content[#All],4,0)</f>
        <v>healthy eating</v>
      </c>
    </row>
    <row r="9940" spans="1:8">
      <c r="A9940" t="s">
        <v>954</v>
      </c>
      <c r="B9940" t="s">
        <v>226</v>
      </c>
      <c r="C9940" t="s">
        <v>7</v>
      </c>
      <c r="D9940" s="2">
        <v>44104.623391203706</v>
      </c>
      <c r="E9940" s="3" t="str">
        <f>VLOOKUP(Main[[#This Row],[ReactionsType]],ReactionTye[],2,0)</f>
        <v>negative</v>
      </c>
      <c r="F9940" s="3">
        <f>VLOOKUP(Main[[#This Row],[ReactionsType]],ReactionTye[],3,0)</f>
        <v>5</v>
      </c>
      <c r="G9940" s="3" t="str">
        <f>VLOOKUP(Main[[#This Row],[Content ID]],Content[#All],3,0)</f>
        <v>GIF</v>
      </c>
      <c r="H9940" s="3" t="str">
        <f>VLOOKUP(Main[[#This Row],[Content ID]],Content[#All],4,0)</f>
        <v>healthy eating</v>
      </c>
    </row>
    <row r="9941" spans="1:8">
      <c r="A9941" t="s">
        <v>954</v>
      </c>
      <c r="B9941" t="s">
        <v>133</v>
      </c>
      <c r="C9941" t="s">
        <v>12</v>
      </c>
      <c r="D9941" s="2">
        <v>44299.067187499997</v>
      </c>
      <c r="E9941" s="3" t="str">
        <f>VLOOKUP(Main[[#This Row],[ReactionsType]],ReactionTye[],2,0)</f>
        <v>positive</v>
      </c>
      <c r="F9941" s="3">
        <f>VLOOKUP(Main[[#This Row],[ReactionsType]],ReactionTye[],3,0)</f>
        <v>75</v>
      </c>
      <c r="G9941" s="3" t="str">
        <f>VLOOKUP(Main[[#This Row],[Content ID]],Content[#All],3,0)</f>
        <v>GIF</v>
      </c>
      <c r="H9941" s="3" t="str">
        <f>VLOOKUP(Main[[#This Row],[Content ID]],Content[#All],4,0)</f>
        <v>healthy eating</v>
      </c>
    </row>
    <row r="9942" spans="1:8">
      <c r="A9942" t="s">
        <v>954</v>
      </c>
      <c r="B9942" t="s">
        <v>337</v>
      </c>
      <c r="C9942" t="s">
        <v>15</v>
      </c>
      <c r="D9942" s="2">
        <v>44119.326331018521</v>
      </c>
      <c r="E9942" s="3" t="str">
        <f>VLOOKUP(Main[[#This Row],[ReactionsType]],ReactionTye[],2,0)</f>
        <v>positive</v>
      </c>
      <c r="F9942" s="3">
        <f>VLOOKUP(Main[[#This Row],[ReactionsType]],ReactionTye[],3,0)</f>
        <v>50</v>
      </c>
      <c r="G9942" s="3" t="str">
        <f>VLOOKUP(Main[[#This Row],[Content ID]],Content[#All],3,0)</f>
        <v>GIF</v>
      </c>
      <c r="H9942" s="3" t="str">
        <f>VLOOKUP(Main[[#This Row],[Content ID]],Content[#All],4,0)</f>
        <v>healthy eating</v>
      </c>
    </row>
    <row r="9943" spans="1:8">
      <c r="A9943" t="s">
        <v>954</v>
      </c>
      <c r="B9943" t="s">
        <v>403</v>
      </c>
      <c r="C9943" t="s">
        <v>15</v>
      </c>
      <c r="D9943" s="2">
        <v>44144.135011574072</v>
      </c>
      <c r="E9943" s="3" t="str">
        <f>VLOOKUP(Main[[#This Row],[ReactionsType]],ReactionTye[],2,0)</f>
        <v>positive</v>
      </c>
      <c r="F9943" s="3">
        <f>VLOOKUP(Main[[#This Row],[ReactionsType]],ReactionTye[],3,0)</f>
        <v>50</v>
      </c>
      <c r="G9943" s="3" t="str">
        <f>VLOOKUP(Main[[#This Row],[Content ID]],Content[#All],3,0)</f>
        <v>GIF</v>
      </c>
      <c r="H9943" s="3" t="str">
        <f>VLOOKUP(Main[[#This Row],[Content ID]],Content[#All],4,0)</f>
        <v>healthy eating</v>
      </c>
    </row>
    <row r="9944" spans="1:8">
      <c r="A9944" t="s">
        <v>954</v>
      </c>
      <c r="B9944" t="s">
        <v>371</v>
      </c>
      <c r="C9944" t="s">
        <v>11</v>
      </c>
      <c r="D9944" s="2">
        <v>44054.737939814811</v>
      </c>
      <c r="E9944" s="3" t="str">
        <f>VLOOKUP(Main[[#This Row],[ReactionsType]],ReactionTye[],2,0)</f>
        <v>positive</v>
      </c>
      <c r="F9944" s="3">
        <f>VLOOKUP(Main[[#This Row],[ReactionsType]],ReactionTye[],3,0)</f>
        <v>65</v>
      </c>
      <c r="G9944" s="3" t="str">
        <f>VLOOKUP(Main[[#This Row],[Content ID]],Content[#All],3,0)</f>
        <v>GIF</v>
      </c>
      <c r="H9944" s="3" t="str">
        <f>VLOOKUP(Main[[#This Row],[Content ID]],Content[#All],4,0)</f>
        <v>healthy eating</v>
      </c>
    </row>
    <row r="9945" spans="1:8">
      <c r="A9945" t="s">
        <v>954</v>
      </c>
      <c r="B9945" t="s">
        <v>346</v>
      </c>
      <c r="C9945" t="s">
        <v>2</v>
      </c>
      <c r="D9945" s="2">
        <v>44009.406122685185</v>
      </c>
      <c r="E9945" s="3" t="str">
        <f>VLOOKUP(Main[[#This Row],[ReactionsType]],ReactionTye[],2,0)</f>
        <v>positive</v>
      </c>
      <c r="F9945" s="3">
        <f>VLOOKUP(Main[[#This Row],[ReactionsType]],ReactionTye[],3,0)</f>
        <v>60</v>
      </c>
      <c r="G9945" s="3" t="str">
        <f>VLOOKUP(Main[[#This Row],[Content ID]],Content[#All],3,0)</f>
        <v>GIF</v>
      </c>
      <c r="H9945" s="3" t="str">
        <f>VLOOKUP(Main[[#This Row],[Content ID]],Content[#All],4,0)</f>
        <v>healthy eating</v>
      </c>
    </row>
    <row r="9946" spans="1:8">
      <c r="A9946" t="s">
        <v>954</v>
      </c>
      <c r="B9946" t="s">
        <v>296</v>
      </c>
      <c r="C9946" t="s">
        <v>5</v>
      </c>
      <c r="D9946" s="2">
        <v>44280.19771990741</v>
      </c>
      <c r="E9946" s="3" t="str">
        <f>VLOOKUP(Main[[#This Row],[ReactionsType]],ReactionTye[],2,0)</f>
        <v>negative</v>
      </c>
      <c r="F9946" s="3">
        <f>VLOOKUP(Main[[#This Row],[ReactionsType]],ReactionTye[],3,0)</f>
        <v>0</v>
      </c>
      <c r="G9946" s="3" t="str">
        <f>VLOOKUP(Main[[#This Row],[Content ID]],Content[#All],3,0)</f>
        <v>GIF</v>
      </c>
      <c r="H9946" s="3" t="str">
        <f>VLOOKUP(Main[[#This Row],[Content ID]],Content[#All],4,0)</f>
        <v>healthy eating</v>
      </c>
    </row>
    <row r="9947" spans="1:8">
      <c r="A9947" t="s">
        <v>954</v>
      </c>
      <c r="B9947" t="s">
        <v>371</v>
      </c>
      <c r="C9947" t="s">
        <v>2</v>
      </c>
      <c r="D9947" s="2">
        <v>44218.79446759259</v>
      </c>
      <c r="E9947" s="3" t="str">
        <f>VLOOKUP(Main[[#This Row],[ReactionsType]],ReactionTye[],2,0)</f>
        <v>positive</v>
      </c>
      <c r="F9947" s="3">
        <f>VLOOKUP(Main[[#This Row],[ReactionsType]],ReactionTye[],3,0)</f>
        <v>60</v>
      </c>
      <c r="G9947" s="3" t="str">
        <f>VLOOKUP(Main[[#This Row],[Content ID]],Content[#All],3,0)</f>
        <v>GIF</v>
      </c>
      <c r="H9947" s="3" t="str">
        <f>VLOOKUP(Main[[#This Row],[Content ID]],Content[#All],4,0)</f>
        <v>healthy eating</v>
      </c>
    </row>
    <row r="9948" spans="1:8">
      <c r="A9948" t="s">
        <v>954</v>
      </c>
      <c r="B9948" t="s">
        <v>410</v>
      </c>
      <c r="C9948" t="s">
        <v>13</v>
      </c>
      <c r="D9948" s="2">
        <v>44017.268391203703</v>
      </c>
      <c r="E9948" s="3" t="str">
        <f>VLOOKUP(Main[[#This Row],[ReactionsType]],ReactionTye[],2,0)</f>
        <v>positive</v>
      </c>
      <c r="F9948" s="3">
        <f>VLOOKUP(Main[[#This Row],[ReactionsType]],ReactionTye[],3,0)</f>
        <v>70</v>
      </c>
      <c r="G9948" s="3" t="str">
        <f>VLOOKUP(Main[[#This Row],[Content ID]],Content[#All],3,0)</f>
        <v>GIF</v>
      </c>
      <c r="H9948" s="3" t="str">
        <f>VLOOKUP(Main[[#This Row],[Content ID]],Content[#All],4,0)</f>
        <v>healthy eating</v>
      </c>
    </row>
    <row r="9949" spans="1:8">
      <c r="A9949" t="s">
        <v>954</v>
      </c>
      <c r="B9949" t="s">
        <v>446</v>
      </c>
      <c r="C9949" t="s">
        <v>14</v>
      </c>
      <c r="D9949" s="2">
        <v>44040.033043981479</v>
      </c>
      <c r="E9949" s="3" t="str">
        <f>VLOOKUP(Main[[#This Row],[ReactionsType]],ReactionTye[],2,0)</f>
        <v>positive</v>
      </c>
      <c r="F9949" s="3">
        <f>VLOOKUP(Main[[#This Row],[ReactionsType]],ReactionTye[],3,0)</f>
        <v>72</v>
      </c>
      <c r="G9949" s="3" t="str">
        <f>VLOOKUP(Main[[#This Row],[Content ID]],Content[#All],3,0)</f>
        <v>GIF</v>
      </c>
      <c r="H9949" s="3" t="str">
        <f>VLOOKUP(Main[[#This Row],[Content ID]],Content[#All],4,0)</f>
        <v>healthy eating</v>
      </c>
    </row>
    <row r="9950" spans="1:8">
      <c r="A9950" t="s">
        <v>954</v>
      </c>
      <c r="B9950" t="s">
        <v>166</v>
      </c>
      <c r="C9950" t="s">
        <v>11</v>
      </c>
      <c r="D9950" s="2">
        <v>44326.42083333333</v>
      </c>
      <c r="E9950" s="3" t="str">
        <f>VLOOKUP(Main[[#This Row],[ReactionsType]],ReactionTye[],2,0)</f>
        <v>positive</v>
      </c>
      <c r="F9950" s="3">
        <f>VLOOKUP(Main[[#This Row],[ReactionsType]],ReactionTye[],3,0)</f>
        <v>65</v>
      </c>
      <c r="G9950" s="3" t="str">
        <f>VLOOKUP(Main[[#This Row],[Content ID]],Content[#All],3,0)</f>
        <v>GIF</v>
      </c>
      <c r="H9950" s="3" t="str">
        <f>VLOOKUP(Main[[#This Row],[Content ID]],Content[#All],4,0)</f>
        <v>healthy eating</v>
      </c>
    </row>
    <row r="9951" spans="1:8">
      <c r="A9951" t="s">
        <v>954</v>
      </c>
      <c r="B9951" t="s">
        <v>571</v>
      </c>
      <c r="C9951" t="s">
        <v>12</v>
      </c>
      <c r="D9951" s="2">
        <v>44033.264386574076</v>
      </c>
      <c r="E9951" s="3" t="str">
        <f>VLOOKUP(Main[[#This Row],[ReactionsType]],ReactionTye[],2,0)</f>
        <v>positive</v>
      </c>
      <c r="F9951" s="3">
        <f>VLOOKUP(Main[[#This Row],[ReactionsType]],ReactionTye[],3,0)</f>
        <v>75</v>
      </c>
      <c r="G9951" s="3" t="str">
        <f>VLOOKUP(Main[[#This Row],[Content ID]],Content[#All],3,0)</f>
        <v>GIF</v>
      </c>
      <c r="H9951" s="3" t="str">
        <f>VLOOKUP(Main[[#This Row],[Content ID]],Content[#All],4,0)</f>
        <v>healthy eating</v>
      </c>
    </row>
    <row r="9952" spans="1:8">
      <c r="A9952" t="s">
        <v>954</v>
      </c>
      <c r="B9952" t="s">
        <v>185</v>
      </c>
      <c r="C9952" t="s">
        <v>8</v>
      </c>
      <c r="D9952" s="2">
        <v>44229.333784722221</v>
      </c>
      <c r="E9952" s="3" t="str">
        <f>VLOOKUP(Main[[#This Row],[ReactionsType]],ReactionTye[],2,0)</f>
        <v>positive</v>
      </c>
      <c r="F9952" s="3">
        <f>VLOOKUP(Main[[#This Row],[ReactionsType]],ReactionTye[],3,0)</f>
        <v>30</v>
      </c>
      <c r="G9952" s="3" t="str">
        <f>VLOOKUP(Main[[#This Row],[Content ID]],Content[#All],3,0)</f>
        <v>GIF</v>
      </c>
      <c r="H9952" s="3" t="str">
        <f>VLOOKUP(Main[[#This Row],[Content ID]],Content[#All],4,0)</f>
        <v>healthy eating</v>
      </c>
    </row>
    <row r="9953" spans="1:8">
      <c r="A9953" t="s">
        <v>955</v>
      </c>
      <c r="B9953" t="s">
        <v>235</v>
      </c>
      <c r="C9953" t="s">
        <v>13</v>
      </c>
      <c r="D9953" s="2">
        <v>44113.929629629631</v>
      </c>
      <c r="E9953" s="3" t="str">
        <f>VLOOKUP(Main[[#This Row],[ReactionsType]],ReactionTye[],2,0)</f>
        <v>positive</v>
      </c>
      <c r="F9953" s="3">
        <f>VLOOKUP(Main[[#This Row],[ReactionsType]],ReactionTye[],3,0)</f>
        <v>70</v>
      </c>
      <c r="G9953" s="3" t="str">
        <f>VLOOKUP(Main[[#This Row],[Content ID]],Content[#All],3,0)</f>
        <v>photo</v>
      </c>
      <c r="H9953" s="3" t="str">
        <f>VLOOKUP(Main[[#This Row],[Content ID]],Content[#All],4,0)</f>
        <v>healthy eating</v>
      </c>
    </row>
    <row r="9954" spans="1:8">
      <c r="A9954" t="s">
        <v>955</v>
      </c>
      <c r="B9954" t="s">
        <v>416</v>
      </c>
      <c r="C9954" t="s">
        <v>14</v>
      </c>
      <c r="D9954" s="2">
        <v>44054.257280092592</v>
      </c>
      <c r="E9954" s="3" t="str">
        <f>VLOOKUP(Main[[#This Row],[ReactionsType]],ReactionTye[],2,0)</f>
        <v>positive</v>
      </c>
      <c r="F9954" s="3">
        <f>VLOOKUP(Main[[#This Row],[ReactionsType]],ReactionTye[],3,0)</f>
        <v>72</v>
      </c>
      <c r="G9954" s="3" t="str">
        <f>VLOOKUP(Main[[#This Row],[Content ID]],Content[#All],3,0)</f>
        <v>photo</v>
      </c>
      <c r="H9954" s="3" t="str">
        <f>VLOOKUP(Main[[#This Row],[Content ID]],Content[#All],4,0)</f>
        <v>healthy eating</v>
      </c>
    </row>
    <row r="9955" spans="1:8">
      <c r="A9955" t="s">
        <v>955</v>
      </c>
      <c r="B9955" t="s">
        <v>446</v>
      </c>
      <c r="C9955" t="s">
        <v>9</v>
      </c>
      <c r="D9955" s="2">
        <v>44094.392361111109</v>
      </c>
      <c r="E9955" s="3" t="str">
        <f>VLOOKUP(Main[[#This Row],[ReactionsType]],ReactionTye[],2,0)</f>
        <v>neutral</v>
      </c>
      <c r="F9955" s="3">
        <f>VLOOKUP(Main[[#This Row],[ReactionsType]],ReactionTye[],3,0)</f>
        <v>20</v>
      </c>
      <c r="G9955" s="3" t="str">
        <f>VLOOKUP(Main[[#This Row],[Content ID]],Content[#All],3,0)</f>
        <v>photo</v>
      </c>
      <c r="H9955" s="3" t="str">
        <f>VLOOKUP(Main[[#This Row],[Content ID]],Content[#All],4,0)</f>
        <v>healthy eating</v>
      </c>
    </row>
    <row r="9956" spans="1:8">
      <c r="A9956" t="s">
        <v>955</v>
      </c>
      <c r="B9956" t="s">
        <v>84</v>
      </c>
      <c r="C9956" t="s">
        <v>17</v>
      </c>
      <c r="D9956" s="2">
        <v>44358.703275462962</v>
      </c>
      <c r="E9956" s="3" t="str">
        <f>VLOOKUP(Main[[#This Row],[ReactionsType]],ReactionTye[],2,0)</f>
        <v>positive</v>
      </c>
      <c r="F9956" s="3">
        <f>VLOOKUP(Main[[#This Row],[ReactionsType]],ReactionTye[],3,0)</f>
        <v>45</v>
      </c>
      <c r="G9956" s="3" t="str">
        <f>VLOOKUP(Main[[#This Row],[Content ID]],Content[#All],3,0)</f>
        <v>photo</v>
      </c>
      <c r="H9956" s="3" t="str">
        <f>VLOOKUP(Main[[#This Row],[Content ID]],Content[#All],4,0)</f>
        <v>healthy eating</v>
      </c>
    </row>
    <row r="9957" spans="1:8">
      <c r="A9957" t="s">
        <v>955</v>
      </c>
      <c r="B9957" t="s">
        <v>343</v>
      </c>
      <c r="C9957" t="s">
        <v>11</v>
      </c>
      <c r="D9957" s="2">
        <v>44257.343587962961</v>
      </c>
      <c r="E9957" s="3" t="str">
        <f>VLOOKUP(Main[[#This Row],[ReactionsType]],ReactionTye[],2,0)</f>
        <v>positive</v>
      </c>
      <c r="F9957" s="3">
        <f>VLOOKUP(Main[[#This Row],[ReactionsType]],ReactionTye[],3,0)</f>
        <v>65</v>
      </c>
      <c r="G9957" s="3" t="str">
        <f>VLOOKUP(Main[[#This Row],[Content ID]],Content[#All],3,0)</f>
        <v>photo</v>
      </c>
      <c r="H9957" s="3" t="str">
        <f>VLOOKUP(Main[[#This Row],[Content ID]],Content[#All],4,0)</f>
        <v>healthy eating</v>
      </c>
    </row>
    <row r="9958" spans="1:8">
      <c r="A9958" t="s">
        <v>955</v>
      </c>
      <c r="B9958" t="s">
        <v>217</v>
      </c>
      <c r="C9958" t="s">
        <v>8</v>
      </c>
      <c r="D9958" s="2">
        <v>44042.326736111114</v>
      </c>
      <c r="E9958" s="3" t="str">
        <f>VLOOKUP(Main[[#This Row],[ReactionsType]],ReactionTye[],2,0)</f>
        <v>positive</v>
      </c>
      <c r="F9958" s="3">
        <f>VLOOKUP(Main[[#This Row],[ReactionsType]],ReactionTye[],3,0)</f>
        <v>30</v>
      </c>
      <c r="G9958" s="3" t="str">
        <f>VLOOKUP(Main[[#This Row],[Content ID]],Content[#All],3,0)</f>
        <v>photo</v>
      </c>
      <c r="H9958" s="3" t="str">
        <f>VLOOKUP(Main[[#This Row],[Content ID]],Content[#All],4,0)</f>
        <v>healthy eating</v>
      </c>
    </row>
    <row r="9959" spans="1:8">
      <c r="A9959" t="s">
        <v>955</v>
      </c>
      <c r="B9959" t="s">
        <v>360</v>
      </c>
      <c r="C9959" t="s">
        <v>7</v>
      </c>
      <c r="D9959" s="2">
        <v>44222.543993055559</v>
      </c>
      <c r="E9959" s="3" t="str">
        <f>VLOOKUP(Main[[#This Row],[ReactionsType]],ReactionTye[],2,0)</f>
        <v>negative</v>
      </c>
      <c r="F9959" s="3">
        <f>VLOOKUP(Main[[#This Row],[ReactionsType]],ReactionTye[],3,0)</f>
        <v>5</v>
      </c>
      <c r="G9959" s="3" t="str">
        <f>VLOOKUP(Main[[#This Row],[Content ID]],Content[#All],3,0)</f>
        <v>photo</v>
      </c>
      <c r="H9959" s="3" t="str">
        <f>VLOOKUP(Main[[#This Row],[Content ID]],Content[#All],4,0)</f>
        <v>healthy eating</v>
      </c>
    </row>
    <row r="9960" spans="1:8">
      <c r="A9960" t="s">
        <v>955</v>
      </c>
      <c r="B9960" t="s">
        <v>494</v>
      </c>
      <c r="C9960" t="s">
        <v>20</v>
      </c>
      <c r="D9960" s="2">
        <v>44191.535868055558</v>
      </c>
      <c r="E9960" s="3" t="str">
        <f>VLOOKUP(Main[[#This Row],[ReactionsType]],ReactionTye[],2,0)</f>
        <v>negative</v>
      </c>
      <c r="F9960" s="3">
        <f>VLOOKUP(Main[[#This Row],[ReactionsType]],ReactionTye[],3,0)</f>
        <v>12</v>
      </c>
      <c r="G9960" s="3" t="str">
        <f>VLOOKUP(Main[[#This Row],[Content ID]],Content[#All],3,0)</f>
        <v>photo</v>
      </c>
      <c r="H9960" s="3" t="str">
        <f>VLOOKUP(Main[[#This Row],[Content ID]],Content[#All],4,0)</f>
        <v>healthy eating</v>
      </c>
    </row>
    <row r="9961" spans="1:8">
      <c r="A9961" t="s">
        <v>955</v>
      </c>
      <c r="B9961" t="s">
        <v>420</v>
      </c>
      <c r="C9961" t="s">
        <v>9</v>
      </c>
      <c r="D9961" s="2">
        <v>44125.167071759257</v>
      </c>
      <c r="E9961" s="3" t="str">
        <f>VLOOKUP(Main[[#This Row],[ReactionsType]],ReactionTye[],2,0)</f>
        <v>neutral</v>
      </c>
      <c r="F9961" s="3">
        <f>VLOOKUP(Main[[#This Row],[ReactionsType]],ReactionTye[],3,0)</f>
        <v>20</v>
      </c>
      <c r="G9961" s="3" t="str">
        <f>VLOOKUP(Main[[#This Row],[Content ID]],Content[#All],3,0)</f>
        <v>photo</v>
      </c>
      <c r="H9961" s="3" t="str">
        <f>VLOOKUP(Main[[#This Row],[Content ID]],Content[#All],4,0)</f>
        <v>healthy eating</v>
      </c>
    </row>
    <row r="9962" spans="1:8">
      <c r="A9962" t="s">
        <v>955</v>
      </c>
      <c r="B9962" t="s">
        <v>67</v>
      </c>
      <c r="C9962" t="s">
        <v>13</v>
      </c>
      <c r="D9962" s="2">
        <v>44364.211597222224</v>
      </c>
      <c r="E9962" s="3" t="str">
        <f>VLOOKUP(Main[[#This Row],[ReactionsType]],ReactionTye[],2,0)</f>
        <v>positive</v>
      </c>
      <c r="F9962" s="3">
        <f>VLOOKUP(Main[[#This Row],[ReactionsType]],ReactionTye[],3,0)</f>
        <v>70</v>
      </c>
      <c r="G9962" s="3" t="str">
        <f>VLOOKUP(Main[[#This Row],[Content ID]],Content[#All],3,0)</f>
        <v>photo</v>
      </c>
      <c r="H9962" s="3" t="str">
        <f>VLOOKUP(Main[[#This Row],[Content ID]],Content[#All],4,0)</f>
        <v>healthy eating</v>
      </c>
    </row>
    <row r="9963" spans="1:8">
      <c r="A9963" t="s">
        <v>955</v>
      </c>
      <c r="B9963" t="s">
        <v>345</v>
      </c>
      <c r="C9963" t="s">
        <v>13</v>
      </c>
      <c r="D9963" s="2">
        <v>44021.300520833334</v>
      </c>
      <c r="E9963" s="3" t="str">
        <f>VLOOKUP(Main[[#This Row],[ReactionsType]],ReactionTye[],2,0)</f>
        <v>positive</v>
      </c>
      <c r="F9963" s="3">
        <f>VLOOKUP(Main[[#This Row],[ReactionsType]],ReactionTye[],3,0)</f>
        <v>70</v>
      </c>
      <c r="G9963" s="3" t="str">
        <f>VLOOKUP(Main[[#This Row],[Content ID]],Content[#All],3,0)</f>
        <v>photo</v>
      </c>
      <c r="H9963" s="3" t="str">
        <f>VLOOKUP(Main[[#This Row],[Content ID]],Content[#All],4,0)</f>
        <v>healthy eating</v>
      </c>
    </row>
    <row r="9964" spans="1:8">
      <c r="A9964" t="s">
        <v>955</v>
      </c>
      <c r="B9964" t="s">
        <v>354</v>
      </c>
      <c r="C9964" t="s">
        <v>14</v>
      </c>
      <c r="D9964" s="2">
        <v>44294.904965277776</v>
      </c>
      <c r="E9964" s="3" t="str">
        <f>VLOOKUP(Main[[#This Row],[ReactionsType]],ReactionTye[],2,0)</f>
        <v>positive</v>
      </c>
      <c r="F9964" s="3">
        <f>VLOOKUP(Main[[#This Row],[ReactionsType]],ReactionTye[],3,0)</f>
        <v>72</v>
      </c>
      <c r="G9964" s="3" t="str">
        <f>VLOOKUP(Main[[#This Row],[Content ID]],Content[#All],3,0)</f>
        <v>photo</v>
      </c>
      <c r="H9964" s="3" t="str">
        <f>VLOOKUP(Main[[#This Row],[Content ID]],Content[#All],4,0)</f>
        <v>healthy eating</v>
      </c>
    </row>
    <row r="9965" spans="1:8">
      <c r="A9965" t="s">
        <v>955</v>
      </c>
      <c r="B9965" t="s">
        <v>352</v>
      </c>
      <c r="C9965" t="s">
        <v>2</v>
      </c>
      <c r="D9965" s="2">
        <v>44187.55196759259</v>
      </c>
      <c r="E9965" s="3" t="str">
        <f>VLOOKUP(Main[[#This Row],[ReactionsType]],ReactionTye[],2,0)</f>
        <v>positive</v>
      </c>
      <c r="F9965" s="3">
        <f>VLOOKUP(Main[[#This Row],[ReactionsType]],ReactionTye[],3,0)</f>
        <v>60</v>
      </c>
      <c r="G9965" s="3" t="str">
        <f>VLOOKUP(Main[[#This Row],[Content ID]],Content[#All],3,0)</f>
        <v>photo</v>
      </c>
      <c r="H9965" s="3" t="str">
        <f>VLOOKUP(Main[[#This Row],[Content ID]],Content[#All],4,0)</f>
        <v>healthy eating</v>
      </c>
    </row>
    <row r="9966" spans="1:8">
      <c r="A9966" t="s">
        <v>955</v>
      </c>
      <c r="B9966" t="s">
        <v>246</v>
      </c>
      <c r="C9966" t="s">
        <v>12</v>
      </c>
      <c r="D9966" s="2">
        <v>44240.160497685189</v>
      </c>
      <c r="E9966" s="3" t="str">
        <f>VLOOKUP(Main[[#This Row],[ReactionsType]],ReactionTye[],2,0)</f>
        <v>positive</v>
      </c>
      <c r="F9966" s="3">
        <f>VLOOKUP(Main[[#This Row],[ReactionsType]],ReactionTye[],3,0)</f>
        <v>75</v>
      </c>
      <c r="G9966" s="3" t="str">
        <f>VLOOKUP(Main[[#This Row],[Content ID]],Content[#All],3,0)</f>
        <v>photo</v>
      </c>
      <c r="H9966" s="3" t="str">
        <f>VLOOKUP(Main[[#This Row],[Content ID]],Content[#All],4,0)</f>
        <v>healthy eating</v>
      </c>
    </row>
    <row r="9967" spans="1:8">
      <c r="A9967" t="s">
        <v>955</v>
      </c>
      <c r="B9967" t="s">
        <v>467</v>
      </c>
      <c r="C9967" t="s">
        <v>7</v>
      </c>
      <c r="D9967" s="2">
        <v>44267.574120370373</v>
      </c>
      <c r="E9967" s="3" t="str">
        <f>VLOOKUP(Main[[#This Row],[ReactionsType]],ReactionTye[],2,0)</f>
        <v>negative</v>
      </c>
      <c r="F9967" s="3">
        <f>VLOOKUP(Main[[#This Row],[ReactionsType]],ReactionTye[],3,0)</f>
        <v>5</v>
      </c>
      <c r="G9967" s="3" t="str">
        <f>VLOOKUP(Main[[#This Row],[Content ID]],Content[#All],3,0)</f>
        <v>photo</v>
      </c>
      <c r="H9967" s="3" t="str">
        <f>VLOOKUP(Main[[#This Row],[Content ID]],Content[#All],4,0)</f>
        <v>healthy eating</v>
      </c>
    </row>
    <row r="9968" spans="1:8">
      <c r="A9968" t="s">
        <v>955</v>
      </c>
      <c r="B9968" t="s">
        <v>343</v>
      </c>
      <c r="C9968" t="s">
        <v>4</v>
      </c>
      <c r="D9968" s="2">
        <v>44134.630277777775</v>
      </c>
      <c r="E9968" s="3" t="str">
        <f>VLOOKUP(Main[[#This Row],[ReactionsType]],ReactionTye[],2,0)</f>
        <v>positive</v>
      </c>
      <c r="F9968" s="3">
        <f>VLOOKUP(Main[[#This Row],[ReactionsType]],ReactionTye[],3,0)</f>
        <v>70</v>
      </c>
      <c r="G9968" s="3" t="str">
        <f>VLOOKUP(Main[[#This Row],[Content ID]],Content[#All],3,0)</f>
        <v>photo</v>
      </c>
      <c r="H9968" s="3" t="str">
        <f>VLOOKUP(Main[[#This Row],[Content ID]],Content[#All],4,0)</f>
        <v>healthy eating</v>
      </c>
    </row>
    <row r="9969" spans="1:8">
      <c r="A9969" t="s">
        <v>955</v>
      </c>
      <c r="B9969" t="s">
        <v>179</v>
      </c>
      <c r="C9969" t="s">
        <v>14</v>
      </c>
      <c r="D9969" s="2">
        <v>44007.17260416667</v>
      </c>
      <c r="E9969" s="3" t="str">
        <f>VLOOKUP(Main[[#This Row],[ReactionsType]],ReactionTye[],2,0)</f>
        <v>positive</v>
      </c>
      <c r="F9969" s="3">
        <f>VLOOKUP(Main[[#This Row],[ReactionsType]],ReactionTye[],3,0)</f>
        <v>72</v>
      </c>
      <c r="G9969" s="3" t="str">
        <f>VLOOKUP(Main[[#This Row],[Content ID]],Content[#All],3,0)</f>
        <v>photo</v>
      </c>
      <c r="H9969" s="3" t="str">
        <f>VLOOKUP(Main[[#This Row],[Content ID]],Content[#All],4,0)</f>
        <v>healthy eating</v>
      </c>
    </row>
    <row r="9970" spans="1:8">
      <c r="A9970" t="s">
        <v>955</v>
      </c>
      <c r="B9970" t="s">
        <v>79</v>
      </c>
      <c r="C9970" t="s">
        <v>2</v>
      </c>
      <c r="D9970" s="2">
        <v>44134.892905092594</v>
      </c>
      <c r="E9970" s="3" t="str">
        <f>VLOOKUP(Main[[#This Row],[ReactionsType]],ReactionTye[],2,0)</f>
        <v>positive</v>
      </c>
      <c r="F9970" s="3">
        <f>VLOOKUP(Main[[#This Row],[ReactionsType]],ReactionTye[],3,0)</f>
        <v>60</v>
      </c>
      <c r="G9970" s="3" t="str">
        <f>VLOOKUP(Main[[#This Row],[Content ID]],Content[#All],3,0)</f>
        <v>photo</v>
      </c>
      <c r="H9970" s="3" t="str">
        <f>VLOOKUP(Main[[#This Row],[Content ID]],Content[#All],4,0)</f>
        <v>healthy eating</v>
      </c>
    </row>
    <row r="9971" spans="1:8">
      <c r="A9971" t="s">
        <v>955</v>
      </c>
      <c r="B9971" t="s">
        <v>304</v>
      </c>
      <c r="C9971" t="s">
        <v>8</v>
      </c>
      <c r="D9971" s="2">
        <v>44006.627372685187</v>
      </c>
      <c r="E9971" s="3" t="str">
        <f>VLOOKUP(Main[[#This Row],[ReactionsType]],ReactionTye[],2,0)</f>
        <v>positive</v>
      </c>
      <c r="F9971" s="3">
        <f>VLOOKUP(Main[[#This Row],[ReactionsType]],ReactionTye[],3,0)</f>
        <v>30</v>
      </c>
      <c r="G9971" s="3" t="str">
        <f>VLOOKUP(Main[[#This Row],[Content ID]],Content[#All],3,0)</f>
        <v>photo</v>
      </c>
      <c r="H9971" s="3" t="str">
        <f>VLOOKUP(Main[[#This Row],[Content ID]],Content[#All],4,0)</f>
        <v>healthy eating</v>
      </c>
    </row>
    <row r="9972" spans="1:8">
      <c r="A9972" t="s">
        <v>955</v>
      </c>
      <c r="B9972" t="s">
        <v>546</v>
      </c>
      <c r="C9972" t="s">
        <v>12</v>
      </c>
      <c r="D9972" s="2">
        <v>44262.378784722219</v>
      </c>
      <c r="E9972" s="3" t="str">
        <f>VLOOKUP(Main[[#This Row],[ReactionsType]],ReactionTye[],2,0)</f>
        <v>positive</v>
      </c>
      <c r="F9972" s="3">
        <f>VLOOKUP(Main[[#This Row],[ReactionsType]],ReactionTye[],3,0)</f>
        <v>75</v>
      </c>
      <c r="G9972" s="3" t="str">
        <f>VLOOKUP(Main[[#This Row],[Content ID]],Content[#All],3,0)</f>
        <v>photo</v>
      </c>
      <c r="H9972" s="3" t="str">
        <f>VLOOKUP(Main[[#This Row],[Content ID]],Content[#All],4,0)</f>
        <v>healthy eating</v>
      </c>
    </row>
    <row r="9973" spans="1:8">
      <c r="A9973" t="s">
        <v>955</v>
      </c>
      <c r="B9973" t="s">
        <v>295</v>
      </c>
      <c r="C9973" t="s">
        <v>8</v>
      </c>
      <c r="D9973" s="2">
        <v>44168.251435185186</v>
      </c>
      <c r="E9973" s="3" t="str">
        <f>VLOOKUP(Main[[#This Row],[ReactionsType]],ReactionTye[],2,0)</f>
        <v>positive</v>
      </c>
      <c r="F9973" s="3">
        <f>VLOOKUP(Main[[#This Row],[ReactionsType]],ReactionTye[],3,0)</f>
        <v>30</v>
      </c>
      <c r="G9973" s="3" t="str">
        <f>VLOOKUP(Main[[#This Row],[Content ID]],Content[#All],3,0)</f>
        <v>photo</v>
      </c>
      <c r="H9973" s="3" t="str">
        <f>VLOOKUP(Main[[#This Row],[Content ID]],Content[#All],4,0)</f>
        <v>healthy eating</v>
      </c>
    </row>
    <row r="9974" spans="1:8">
      <c r="A9974" t="s">
        <v>955</v>
      </c>
      <c r="B9974" t="s">
        <v>195</v>
      </c>
      <c r="C9974" t="s">
        <v>4</v>
      </c>
      <c r="D9974" s="2">
        <v>44111.147800925923</v>
      </c>
      <c r="E9974" s="3" t="str">
        <f>VLOOKUP(Main[[#This Row],[ReactionsType]],ReactionTye[],2,0)</f>
        <v>positive</v>
      </c>
      <c r="F9974" s="3">
        <f>VLOOKUP(Main[[#This Row],[ReactionsType]],ReactionTye[],3,0)</f>
        <v>70</v>
      </c>
      <c r="G9974" s="3" t="str">
        <f>VLOOKUP(Main[[#This Row],[Content ID]],Content[#All],3,0)</f>
        <v>photo</v>
      </c>
      <c r="H9974" s="3" t="str">
        <f>VLOOKUP(Main[[#This Row],[Content ID]],Content[#All],4,0)</f>
        <v>healthy eating</v>
      </c>
    </row>
    <row r="9975" spans="1:8">
      <c r="A9975" t="s">
        <v>955</v>
      </c>
      <c r="B9975" t="s">
        <v>116</v>
      </c>
      <c r="C9975" t="s">
        <v>15</v>
      </c>
      <c r="D9975" s="2">
        <v>44050.280740740738</v>
      </c>
      <c r="E9975" s="3" t="str">
        <f>VLOOKUP(Main[[#This Row],[ReactionsType]],ReactionTye[],2,0)</f>
        <v>positive</v>
      </c>
      <c r="F9975" s="3">
        <f>VLOOKUP(Main[[#This Row],[ReactionsType]],ReactionTye[],3,0)</f>
        <v>50</v>
      </c>
      <c r="G9975" s="3" t="str">
        <f>VLOOKUP(Main[[#This Row],[Content ID]],Content[#All],3,0)</f>
        <v>photo</v>
      </c>
      <c r="H9975" s="3" t="str">
        <f>VLOOKUP(Main[[#This Row],[Content ID]],Content[#All],4,0)</f>
        <v>healthy eating</v>
      </c>
    </row>
    <row r="9976" spans="1:8">
      <c r="A9976" t="s">
        <v>955</v>
      </c>
      <c r="B9976" t="s">
        <v>546</v>
      </c>
      <c r="C9976" t="s">
        <v>11</v>
      </c>
      <c r="D9976" s="2">
        <v>44039.810231481482</v>
      </c>
      <c r="E9976" s="3" t="str">
        <f>VLOOKUP(Main[[#This Row],[ReactionsType]],ReactionTye[],2,0)</f>
        <v>positive</v>
      </c>
      <c r="F9976" s="3">
        <f>VLOOKUP(Main[[#This Row],[ReactionsType]],ReactionTye[],3,0)</f>
        <v>65</v>
      </c>
      <c r="G9976" s="3" t="str">
        <f>VLOOKUP(Main[[#This Row],[Content ID]],Content[#All],3,0)</f>
        <v>photo</v>
      </c>
      <c r="H9976" s="3" t="str">
        <f>VLOOKUP(Main[[#This Row],[Content ID]],Content[#All],4,0)</f>
        <v>healthy eating</v>
      </c>
    </row>
    <row r="9977" spans="1:8">
      <c r="A9977" t="s">
        <v>955</v>
      </c>
      <c r="B9977" t="s">
        <v>206</v>
      </c>
      <c r="C9977" t="s">
        <v>7</v>
      </c>
      <c r="D9977" s="2">
        <v>44223.274155092593</v>
      </c>
      <c r="E9977" s="3" t="str">
        <f>VLOOKUP(Main[[#This Row],[ReactionsType]],ReactionTye[],2,0)</f>
        <v>negative</v>
      </c>
      <c r="F9977" s="3">
        <f>VLOOKUP(Main[[#This Row],[ReactionsType]],ReactionTye[],3,0)</f>
        <v>5</v>
      </c>
      <c r="G9977" s="3" t="str">
        <f>VLOOKUP(Main[[#This Row],[Content ID]],Content[#All],3,0)</f>
        <v>photo</v>
      </c>
      <c r="H9977" s="3" t="str">
        <f>VLOOKUP(Main[[#This Row],[Content ID]],Content[#All],4,0)</f>
        <v>healthy eating</v>
      </c>
    </row>
    <row r="9978" spans="1:8">
      <c r="A9978" t="s">
        <v>955</v>
      </c>
      <c r="B9978" t="s">
        <v>296</v>
      </c>
      <c r="C9978" t="s">
        <v>11</v>
      </c>
      <c r="D9978" s="2">
        <v>44214.261342592596</v>
      </c>
      <c r="E9978" s="3" t="str">
        <f>VLOOKUP(Main[[#This Row],[ReactionsType]],ReactionTye[],2,0)</f>
        <v>positive</v>
      </c>
      <c r="F9978" s="3">
        <f>VLOOKUP(Main[[#This Row],[ReactionsType]],ReactionTye[],3,0)</f>
        <v>65</v>
      </c>
      <c r="G9978" s="3" t="str">
        <f>VLOOKUP(Main[[#This Row],[Content ID]],Content[#All],3,0)</f>
        <v>photo</v>
      </c>
      <c r="H9978" s="3" t="str">
        <f>VLOOKUP(Main[[#This Row],[Content ID]],Content[#All],4,0)</f>
        <v>healthy eating</v>
      </c>
    </row>
    <row r="9979" spans="1:8">
      <c r="A9979" t="s">
        <v>956</v>
      </c>
      <c r="B9979" t="s">
        <v>555</v>
      </c>
      <c r="C9979" t="s">
        <v>18</v>
      </c>
      <c r="D9979" s="2">
        <v>44278.446701388886</v>
      </c>
      <c r="E9979" s="3" t="str">
        <f>VLOOKUP(Main[[#This Row],[ReactionsType]],ReactionTye[],2,0)</f>
        <v>neutral</v>
      </c>
      <c r="F9979" s="3">
        <f>VLOOKUP(Main[[#This Row],[ReactionsType]],ReactionTye[],3,0)</f>
        <v>35</v>
      </c>
      <c r="G9979" s="3" t="str">
        <f>VLOOKUP(Main[[#This Row],[Content ID]],Content[#All],3,0)</f>
        <v>GIF</v>
      </c>
      <c r="H9979" s="3" t="str">
        <f>VLOOKUP(Main[[#This Row],[Content ID]],Content[#All],4,0)</f>
        <v>cooking</v>
      </c>
    </row>
    <row r="9980" spans="1:8">
      <c r="A9980" t="s">
        <v>956</v>
      </c>
      <c r="B9980" t="s">
        <v>228</v>
      </c>
      <c r="C9980" t="s">
        <v>7</v>
      </c>
      <c r="D9980" s="2">
        <v>44158.173483796294</v>
      </c>
      <c r="E9980" s="3" t="str">
        <f>VLOOKUP(Main[[#This Row],[ReactionsType]],ReactionTye[],2,0)</f>
        <v>negative</v>
      </c>
      <c r="F9980" s="3">
        <f>VLOOKUP(Main[[#This Row],[ReactionsType]],ReactionTye[],3,0)</f>
        <v>5</v>
      </c>
      <c r="G9980" s="3" t="str">
        <f>VLOOKUP(Main[[#This Row],[Content ID]],Content[#All],3,0)</f>
        <v>GIF</v>
      </c>
      <c r="H9980" s="3" t="str">
        <f>VLOOKUP(Main[[#This Row],[Content ID]],Content[#All],4,0)</f>
        <v>cooking</v>
      </c>
    </row>
    <row r="9981" spans="1:8">
      <c r="A9981" t="s">
        <v>956</v>
      </c>
      <c r="B9981" t="s">
        <v>268</v>
      </c>
      <c r="C9981" t="s">
        <v>16</v>
      </c>
      <c r="D9981" s="2">
        <v>44362.756481481483</v>
      </c>
      <c r="E9981" s="3" t="str">
        <f>VLOOKUP(Main[[#This Row],[ReactionsType]],ReactionTye[],2,0)</f>
        <v>negative</v>
      </c>
      <c r="F9981" s="3">
        <f>VLOOKUP(Main[[#This Row],[ReactionsType]],ReactionTye[],3,0)</f>
        <v>10</v>
      </c>
      <c r="G9981" s="3" t="str">
        <f>VLOOKUP(Main[[#This Row],[Content ID]],Content[#All],3,0)</f>
        <v>GIF</v>
      </c>
      <c r="H9981" s="3" t="str">
        <f>VLOOKUP(Main[[#This Row],[Content ID]],Content[#All],4,0)</f>
        <v>cooking</v>
      </c>
    </row>
    <row r="9982" spans="1:8">
      <c r="A9982" t="s">
        <v>956</v>
      </c>
      <c r="B9982" t="s">
        <v>202</v>
      </c>
      <c r="C9982" t="s">
        <v>2</v>
      </c>
      <c r="D9982" s="2">
        <v>44231.478263888886</v>
      </c>
      <c r="E9982" s="3" t="str">
        <f>VLOOKUP(Main[[#This Row],[ReactionsType]],ReactionTye[],2,0)</f>
        <v>positive</v>
      </c>
      <c r="F9982" s="3">
        <f>VLOOKUP(Main[[#This Row],[ReactionsType]],ReactionTye[],3,0)</f>
        <v>60</v>
      </c>
      <c r="G9982" s="3" t="str">
        <f>VLOOKUP(Main[[#This Row],[Content ID]],Content[#All],3,0)</f>
        <v>GIF</v>
      </c>
      <c r="H9982" s="3" t="str">
        <f>VLOOKUP(Main[[#This Row],[Content ID]],Content[#All],4,0)</f>
        <v>cooking</v>
      </c>
    </row>
    <row r="9983" spans="1:8">
      <c r="A9983" t="s">
        <v>956</v>
      </c>
      <c r="B9983" t="s">
        <v>188</v>
      </c>
      <c r="C9983" t="s">
        <v>9</v>
      </c>
      <c r="D9983" s="2">
        <v>44204.0703587963</v>
      </c>
      <c r="E9983" s="3" t="str">
        <f>VLOOKUP(Main[[#This Row],[ReactionsType]],ReactionTye[],2,0)</f>
        <v>neutral</v>
      </c>
      <c r="F9983" s="3">
        <f>VLOOKUP(Main[[#This Row],[ReactionsType]],ReactionTye[],3,0)</f>
        <v>20</v>
      </c>
      <c r="G9983" s="3" t="str">
        <f>VLOOKUP(Main[[#This Row],[Content ID]],Content[#All],3,0)</f>
        <v>GIF</v>
      </c>
      <c r="H9983" s="3" t="str">
        <f>VLOOKUP(Main[[#This Row],[Content ID]],Content[#All],4,0)</f>
        <v>cooking</v>
      </c>
    </row>
    <row r="9984" spans="1:8">
      <c r="A9984" t="s">
        <v>956</v>
      </c>
      <c r="B9984" t="s">
        <v>332</v>
      </c>
      <c r="C9984" t="s">
        <v>19</v>
      </c>
      <c r="D9984" s="2">
        <v>44364.111921296295</v>
      </c>
      <c r="E9984" s="3" t="str">
        <f>VLOOKUP(Main[[#This Row],[ReactionsType]],ReactionTye[],2,0)</f>
        <v>negative</v>
      </c>
      <c r="F9984" s="3">
        <f>VLOOKUP(Main[[#This Row],[ReactionsType]],ReactionTye[],3,0)</f>
        <v>15</v>
      </c>
      <c r="G9984" s="3" t="str">
        <f>VLOOKUP(Main[[#This Row],[Content ID]],Content[#All],3,0)</f>
        <v>GIF</v>
      </c>
      <c r="H9984" s="3" t="str">
        <f>VLOOKUP(Main[[#This Row],[Content ID]],Content[#All],4,0)</f>
        <v>cooking</v>
      </c>
    </row>
    <row r="9985" spans="1:8">
      <c r="A9985" t="s">
        <v>956</v>
      </c>
      <c r="B9985" t="s">
        <v>286</v>
      </c>
      <c r="C9985" t="s">
        <v>11</v>
      </c>
      <c r="D9985" s="2">
        <v>44121.483807870369</v>
      </c>
      <c r="E9985" s="3" t="str">
        <f>VLOOKUP(Main[[#This Row],[ReactionsType]],ReactionTye[],2,0)</f>
        <v>positive</v>
      </c>
      <c r="F9985" s="3">
        <f>VLOOKUP(Main[[#This Row],[ReactionsType]],ReactionTye[],3,0)</f>
        <v>65</v>
      </c>
      <c r="G9985" s="3" t="str">
        <f>VLOOKUP(Main[[#This Row],[Content ID]],Content[#All],3,0)</f>
        <v>GIF</v>
      </c>
      <c r="H9985" s="3" t="str">
        <f>VLOOKUP(Main[[#This Row],[Content ID]],Content[#All],4,0)</f>
        <v>cooking</v>
      </c>
    </row>
    <row r="9986" spans="1:8">
      <c r="A9986" t="s">
        <v>956</v>
      </c>
      <c r="B9986" t="s">
        <v>99</v>
      </c>
      <c r="C9986" t="s">
        <v>17</v>
      </c>
      <c r="D9986" s="2">
        <v>44197.802789351852</v>
      </c>
      <c r="E9986" s="3" t="str">
        <f>VLOOKUP(Main[[#This Row],[ReactionsType]],ReactionTye[],2,0)</f>
        <v>positive</v>
      </c>
      <c r="F9986" s="3">
        <f>VLOOKUP(Main[[#This Row],[ReactionsType]],ReactionTye[],3,0)</f>
        <v>45</v>
      </c>
      <c r="G9986" s="3" t="str">
        <f>VLOOKUP(Main[[#This Row],[Content ID]],Content[#All],3,0)</f>
        <v>GIF</v>
      </c>
      <c r="H9986" s="3" t="str">
        <f>VLOOKUP(Main[[#This Row],[Content ID]],Content[#All],4,0)</f>
        <v>cooking</v>
      </c>
    </row>
    <row r="9987" spans="1:8">
      <c r="A9987" t="s">
        <v>956</v>
      </c>
      <c r="B9987" t="s">
        <v>410</v>
      </c>
      <c r="C9987" t="s">
        <v>8</v>
      </c>
      <c r="D9987" s="2">
        <v>44146.234895833331</v>
      </c>
      <c r="E9987" s="3" t="str">
        <f>VLOOKUP(Main[[#This Row],[ReactionsType]],ReactionTye[],2,0)</f>
        <v>positive</v>
      </c>
      <c r="F9987" s="3">
        <f>VLOOKUP(Main[[#This Row],[ReactionsType]],ReactionTye[],3,0)</f>
        <v>30</v>
      </c>
      <c r="G9987" s="3" t="str">
        <f>VLOOKUP(Main[[#This Row],[Content ID]],Content[#All],3,0)</f>
        <v>GIF</v>
      </c>
      <c r="H9987" s="3" t="str">
        <f>VLOOKUP(Main[[#This Row],[Content ID]],Content[#All],4,0)</f>
        <v>cooking</v>
      </c>
    </row>
    <row r="9988" spans="1:8">
      <c r="A9988" t="s">
        <v>956</v>
      </c>
      <c r="B9988" t="s">
        <v>419</v>
      </c>
      <c r="C9988" t="s">
        <v>4</v>
      </c>
      <c r="D9988" s="2">
        <v>44339.461956018517</v>
      </c>
      <c r="E9988" s="3" t="str">
        <f>VLOOKUP(Main[[#This Row],[ReactionsType]],ReactionTye[],2,0)</f>
        <v>positive</v>
      </c>
      <c r="F9988" s="3">
        <f>VLOOKUP(Main[[#This Row],[ReactionsType]],ReactionTye[],3,0)</f>
        <v>70</v>
      </c>
      <c r="G9988" s="3" t="str">
        <f>VLOOKUP(Main[[#This Row],[Content ID]],Content[#All],3,0)</f>
        <v>GIF</v>
      </c>
      <c r="H9988" s="3" t="str">
        <f>VLOOKUP(Main[[#This Row],[Content ID]],Content[#All],4,0)</f>
        <v>cooking</v>
      </c>
    </row>
    <row r="9989" spans="1:8">
      <c r="A9989" t="s">
        <v>956</v>
      </c>
      <c r="B9989" t="s">
        <v>332</v>
      </c>
      <c r="C9989" t="s">
        <v>20</v>
      </c>
      <c r="D9989" s="2">
        <v>44277.818865740737</v>
      </c>
      <c r="E9989" s="3" t="str">
        <f>VLOOKUP(Main[[#This Row],[ReactionsType]],ReactionTye[],2,0)</f>
        <v>negative</v>
      </c>
      <c r="F9989" s="3">
        <f>VLOOKUP(Main[[#This Row],[ReactionsType]],ReactionTye[],3,0)</f>
        <v>12</v>
      </c>
      <c r="G9989" s="3" t="str">
        <f>VLOOKUP(Main[[#This Row],[Content ID]],Content[#All],3,0)</f>
        <v>GIF</v>
      </c>
      <c r="H9989" s="3" t="str">
        <f>VLOOKUP(Main[[#This Row],[Content ID]],Content[#All],4,0)</f>
        <v>cooking</v>
      </c>
    </row>
    <row r="9990" spans="1:8">
      <c r="A9990" t="s">
        <v>956</v>
      </c>
      <c r="B9990" t="s">
        <v>397</v>
      </c>
      <c r="C9990" t="s">
        <v>18</v>
      </c>
      <c r="D9990" s="2">
        <v>44331.288969907408</v>
      </c>
      <c r="E9990" s="3" t="str">
        <f>VLOOKUP(Main[[#This Row],[ReactionsType]],ReactionTye[],2,0)</f>
        <v>neutral</v>
      </c>
      <c r="F9990" s="3">
        <f>VLOOKUP(Main[[#This Row],[ReactionsType]],ReactionTye[],3,0)</f>
        <v>35</v>
      </c>
      <c r="G9990" s="3" t="str">
        <f>VLOOKUP(Main[[#This Row],[Content ID]],Content[#All],3,0)</f>
        <v>GIF</v>
      </c>
      <c r="H9990" s="3" t="str">
        <f>VLOOKUP(Main[[#This Row],[Content ID]],Content[#All],4,0)</f>
        <v>cooking</v>
      </c>
    </row>
    <row r="9991" spans="1:8">
      <c r="A9991" t="s">
        <v>956</v>
      </c>
      <c r="B9991" t="s">
        <v>479</v>
      </c>
      <c r="C9991" t="s">
        <v>7</v>
      </c>
      <c r="D9991" s="2">
        <v>44292.091469907406</v>
      </c>
      <c r="E9991" s="3" t="str">
        <f>VLOOKUP(Main[[#This Row],[ReactionsType]],ReactionTye[],2,0)</f>
        <v>negative</v>
      </c>
      <c r="F9991" s="3">
        <f>VLOOKUP(Main[[#This Row],[ReactionsType]],ReactionTye[],3,0)</f>
        <v>5</v>
      </c>
      <c r="G9991" s="3" t="str">
        <f>VLOOKUP(Main[[#This Row],[Content ID]],Content[#All],3,0)</f>
        <v>GIF</v>
      </c>
      <c r="H9991" s="3" t="str">
        <f>VLOOKUP(Main[[#This Row],[Content ID]],Content[#All],4,0)</f>
        <v>cooking</v>
      </c>
    </row>
    <row r="9992" spans="1:8">
      <c r="A9992" t="s">
        <v>956</v>
      </c>
      <c r="B9992" t="s">
        <v>280</v>
      </c>
      <c r="C9992" t="s">
        <v>16</v>
      </c>
      <c r="D9992" s="2">
        <v>44086.47383101852</v>
      </c>
      <c r="E9992" s="3" t="str">
        <f>VLOOKUP(Main[[#This Row],[ReactionsType]],ReactionTye[],2,0)</f>
        <v>negative</v>
      </c>
      <c r="F9992" s="3">
        <f>VLOOKUP(Main[[#This Row],[ReactionsType]],ReactionTye[],3,0)</f>
        <v>10</v>
      </c>
      <c r="G9992" s="3" t="str">
        <f>VLOOKUP(Main[[#This Row],[Content ID]],Content[#All],3,0)</f>
        <v>GIF</v>
      </c>
      <c r="H9992" s="3" t="str">
        <f>VLOOKUP(Main[[#This Row],[Content ID]],Content[#All],4,0)</f>
        <v>cooking</v>
      </c>
    </row>
    <row r="9993" spans="1:8">
      <c r="A9993" t="s">
        <v>956</v>
      </c>
      <c r="B9993" t="s">
        <v>358</v>
      </c>
      <c r="C9993" t="s">
        <v>16</v>
      </c>
      <c r="D9993" s="2">
        <v>44221.506458333337</v>
      </c>
      <c r="E9993" s="3" t="str">
        <f>VLOOKUP(Main[[#This Row],[ReactionsType]],ReactionTye[],2,0)</f>
        <v>negative</v>
      </c>
      <c r="F9993" s="3">
        <f>VLOOKUP(Main[[#This Row],[ReactionsType]],ReactionTye[],3,0)</f>
        <v>10</v>
      </c>
      <c r="G9993" s="3" t="str">
        <f>VLOOKUP(Main[[#This Row],[Content ID]],Content[#All],3,0)</f>
        <v>GIF</v>
      </c>
      <c r="H9993" s="3" t="str">
        <f>VLOOKUP(Main[[#This Row],[Content ID]],Content[#All],4,0)</f>
        <v>cooking</v>
      </c>
    </row>
    <row r="9994" spans="1:8">
      <c r="A9994" t="s">
        <v>957</v>
      </c>
      <c r="B9994" t="s">
        <v>339</v>
      </c>
      <c r="C9994" t="s">
        <v>12</v>
      </c>
      <c r="D9994" s="2">
        <v>44041.575497685182</v>
      </c>
      <c r="E9994" s="3" t="str">
        <f>VLOOKUP(Main[[#This Row],[ReactionsType]],ReactionTye[],2,0)</f>
        <v>positive</v>
      </c>
      <c r="F9994" s="3">
        <f>VLOOKUP(Main[[#This Row],[ReactionsType]],ReactionTye[],3,0)</f>
        <v>75</v>
      </c>
      <c r="G9994" s="3" t="str">
        <f>VLOOKUP(Main[[#This Row],[Content ID]],Content[#All],3,0)</f>
        <v>audio</v>
      </c>
      <c r="H9994" s="3" t="str">
        <f>VLOOKUP(Main[[#This Row],[Content ID]],Content[#All],4,0)</f>
        <v>public speaking</v>
      </c>
    </row>
    <row r="9995" spans="1:8">
      <c r="A9995" t="s">
        <v>957</v>
      </c>
      <c r="B9995" t="s">
        <v>390</v>
      </c>
      <c r="C9995" t="s">
        <v>9</v>
      </c>
      <c r="D9995" s="2">
        <v>44084.719236111108</v>
      </c>
      <c r="E9995" s="3" t="str">
        <f>VLOOKUP(Main[[#This Row],[ReactionsType]],ReactionTye[],2,0)</f>
        <v>neutral</v>
      </c>
      <c r="F9995" s="3">
        <f>VLOOKUP(Main[[#This Row],[ReactionsType]],ReactionTye[],3,0)</f>
        <v>20</v>
      </c>
      <c r="G9995" s="3" t="str">
        <f>VLOOKUP(Main[[#This Row],[Content ID]],Content[#All],3,0)</f>
        <v>audio</v>
      </c>
      <c r="H9995" s="3" t="str">
        <f>VLOOKUP(Main[[#This Row],[Content ID]],Content[#All],4,0)</f>
        <v>public speaking</v>
      </c>
    </row>
    <row r="9996" spans="1:8">
      <c r="A9996" t="s">
        <v>957</v>
      </c>
      <c r="B9996" t="s">
        <v>496</v>
      </c>
      <c r="C9996" t="s">
        <v>16</v>
      </c>
      <c r="D9996" s="2">
        <v>44124.346539351849</v>
      </c>
      <c r="E9996" s="3" t="str">
        <f>VLOOKUP(Main[[#This Row],[ReactionsType]],ReactionTye[],2,0)</f>
        <v>negative</v>
      </c>
      <c r="F9996" s="3">
        <f>VLOOKUP(Main[[#This Row],[ReactionsType]],ReactionTye[],3,0)</f>
        <v>10</v>
      </c>
      <c r="G9996" s="3" t="str">
        <f>VLOOKUP(Main[[#This Row],[Content ID]],Content[#All],3,0)</f>
        <v>audio</v>
      </c>
      <c r="H9996" s="3" t="str">
        <f>VLOOKUP(Main[[#This Row],[Content ID]],Content[#All],4,0)</f>
        <v>public speaking</v>
      </c>
    </row>
    <row r="9997" spans="1:8">
      <c r="A9997" t="s">
        <v>957</v>
      </c>
      <c r="B9997" t="s">
        <v>482</v>
      </c>
      <c r="C9997" t="s">
        <v>8</v>
      </c>
      <c r="D9997" s="2">
        <v>44030.412685185183</v>
      </c>
      <c r="E9997" s="3" t="str">
        <f>VLOOKUP(Main[[#This Row],[ReactionsType]],ReactionTye[],2,0)</f>
        <v>positive</v>
      </c>
      <c r="F9997" s="3">
        <f>VLOOKUP(Main[[#This Row],[ReactionsType]],ReactionTye[],3,0)</f>
        <v>30</v>
      </c>
      <c r="G9997" s="3" t="str">
        <f>VLOOKUP(Main[[#This Row],[Content ID]],Content[#All],3,0)</f>
        <v>audio</v>
      </c>
      <c r="H9997" s="3" t="str">
        <f>VLOOKUP(Main[[#This Row],[Content ID]],Content[#All],4,0)</f>
        <v>public speaking</v>
      </c>
    </row>
    <row r="9998" spans="1:8">
      <c r="A9998" t="s">
        <v>957</v>
      </c>
      <c r="B9998" t="s">
        <v>441</v>
      </c>
      <c r="C9998" t="s">
        <v>14</v>
      </c>
      <c r="D9998" s="2">
        <v>44210.372453703705</v>
      </c>
      <c r="E9998" s="3" t="str">
        <f>VLOOKUP(Main[[#This Row],[ReactionsType]],ReactionTye[],2,0)</f>
        <v>positive</v>
      </c>
      <c r="F9998" s="3">
        <f>VLOOKUP(Main[[#This Row],[ReactionsType]],ReactionTye[],3,0)</f>
        <v>72</v>
      </c>
      <c r="G9998" s="3" t="str">
        <f>VLOOKUP(Main[[#This Row],[Content ID]],Content[#All],3,0)</f>
        <v>audio</v>
      </c>
      <c r="H9998" s="3" t="str">
        <f>VLOOKUP(Main[[#This Row],[Content ID]],Content[#All],4,0)</f>
        <v>public speaking</v>
      </c>
    </row>
    <row r="9999" spans="1:8">
      <c r="A9999" t="s">
        <v>958</v>
      </c>
      <c r="B9999" t="s">
        <v>303</v>
      </c>
      <c r="C9999" t="s">
        <v>5</v>
      </c>
      <c r="D9999" s="2">
        <v>44165.581805555557</v>
      </c>
      <c r="E9999" s="3" t="str">
        <f>VLOOKUP(Main[[#This Row],[ReactionsType]],ReactionTye[],2,0)</f>
        <v>negative</v>
      </c>
      <c r="F9999" s="3">
        <f>VLOOKUP(Main[[#This Row],[ReactionsType]],ReactionTye[],3,0)</f>
        <v>0</v>
      </c>
      <c r="G9999" s="3" t="str">
        <f>VLOOKUP(Main[[#This Row],[Content ID]],Content[#All],3,0)</f>
        <v>GIF</v>
      </c>
      <c r="H9999" s="3" t="str">
        <f>VLOOKUP(Main[[#This Row],[Content ID]],Content[#All],4,0)</f>
        <v>culture</v>
      </c>
    </row>
    <row r="10000" spans="1:8">
      <c r="A10000" t="s">
        <v>958</v>
      </c>
      <c r="B10000" t="s">
        <v>628</v>
      </c>
      <c r="C10000" t="s">
        <v>5</v>
      </c>
      <c r="D10000" s="2">
        <v>44187.978414351855</v>
      </c>
      <c r="E10000" s="3" t="str">
        <f>VLOOKUP(Main[[#This Row],[ReactionsType]],ReactionTye[],2,0)</f>
        <v>negative</v>
      </c>
      <c r="F10000" s="3">
        <f>VLOOKUP(Main[[#This Row],[ReactionsType]],ReactionTye[],3,0)</f>
        <v>0</v>
      </c>
      <c r="G10000" s="3" t="str">
        <f>VLOOKUP(Main[[#This Row],[Content ID]],Content[#All],3,0)</f>
        <v>GIF</v>
      </c>
      <c r="H10000" s="3" t="str">
        <f>VLOOKUP(Main[[#This Row],[Content ID]],Content[#All],4,0)</f>
        <v>culture</v>
      </c>
    </row>
    <row r="10001" spans="1:8">
      <c r="A10001" t="s">
        <v>958</v>
      </c>
      <c r="B10001" t="s">
        <v>263</v>
      </c>
      <c r="C10001" t="s">
        <v>5</v>
      </c>
      <c r="D10001" s="2">
        <v>44043.039629629631</v>
      </c>
      <c r="E10001" s="3" t="str">
        <f>VLOOKUP(Main[[#This Row],[ReactionsType]],ReactionTye[],2,0)</f>
        <v>negative</v>
      </c>
      <c r="F10001" s="3">
        <f>VLOOKUP(Main[[#This Row],[ReactionsType]],ReactionTye[],3,0)</f>
        <v>0</v>
      </c>
      <c r="G10001" s="3" t="str">
        <f>VLOOKUP(Main[[#This Row],[Content ID]],Content[#All],3,0)</f>
        <v>GIF</v>
      </c>
      <c r="H10001" s="3" t="str">
        <f>VLOOKUP(Main[[#This Row],[Content ID]],Content[#All],4,0)</f>
        <v>culture</v>
      </c>
    </row>
    <row r="10002" spans="1:8">
      <c r="A10002" t="s">
        <v>958</v>
      </c>
      <c r="B10002" t="s">
        <v>156</v>
      </c>
      <c r="C10002" t="s">
        <v>14</v>
      </c>
      <c r="D10002" s="2">
        <v>44217.82309027778</v>
      </c>
      <c r="E10002" s="3" t="str">
        <f>VLOOKUP(Main[[#This Row],[ReactionsType]],ReactionTye[],2,0)</f>
        <v>positive</v>
      </c>
      <c r="F10002" s="3">
        <f>VLOOKUP(Main[[#This Row],[ReactionsType]],ReactionTye[],3,0)</f>
        <v>72</v>
      </c>
      <c r="G10002" s="3" t="str">
        <f>VLOOKUP(Main[[#This Row],[Content ID]],Content[#All],3,0)</f>
        <v>GIF</v>
      </c>
      <c r="H10002" s="3" t="str">
        <f>VLOOKUP(Main[[#This Row],[Content ID]],Content[#All],4,0)</f>
        <v>culture</v>
      </c>
    </row>
    <row r="10003" spans="1:8">
      <c r="A10003" t="s">
        <v>958</v>
      </c>
      <c r="B10003" t="s">
        <v>287</v>
      </c>
      <c r="C10003" t="s">
        <v>18</v>
      </c>
      <c r="D10003" s="2">
        <v>44184.77920138889</v>
      </c>
      <c r="E10003" s="3" t="str">
        <f>VLOOKUP(Main[[#This Row],[ReactionsType]],ReactionTye[],2,0)</f>
        <v>neutral</v>
      </c>
      <c r="F10003" s="3">
        <f>VLOOKUP(Main[[#This Row],[ReactionsType]],ReactionTye[],3,0)</f>
        <v>35</v>
      </c>
      <c r="G10003" s="3" t="str">
        <f>VLOOKUP(Main[[#This Row],[Content ID]],Content[#All],3,0)</f>
        <v>GIF</v>
      </c>
      <c r="H10003" s="3" t="str">
        <f>VLOOKUP(Main[[#This Row],[Content ID]],Content[#All],4,0)</f>
        <v>culture</v>
      </c>
    </row>
    <row r="10004" spans="1:8">
      <c r="A10004" t="s">
        <v>958</v>
      </c>
      <c r="B10004" t="s">
        <v>216</v>
      </c>
      <c r="C10004" t="s">
        <v>4</v>
      </c>
      <c r="D10004" s="2">
        <v>44155.210729166669</v>
      </c>
      <c r="E10004" s="3" t="str">
        <f>VLOOKUP(Main[[#This Row],[ReactionsType]],ReactionTye[],2,0)</f>
        <v>positive</v>
      </c>
      <c r="F10004" s="3">
        <f>VLOOKUP(Main[[#This Row],[ReactionsType]],ReactionTye[],3,0)</f>
        <v>70</v>
      </c>
      <c r="G10004" s="3" t="str">
        <f>VLOOKUP(Main[[#This Row],[Content ID]],Content[#All],3,0)</f>
        <v>GIF</v>
      </c>
      <c r="H10004" s="3" t="str">
        <f>VLOOKUP(Main[[#This Row],[Content ID]],Content[#All],4,0)</f>
        <v>culture</v>
      </c>
    </row>
    <row r="10005" spans="1:8">
      <c r="A10005" t="s">
        <v>958</v>
      </c>
      <c r="B10005" t="s">
        <v>574</v>
      </c>
      <c r="C10005" t="s">
        <v>11</v>
      </c>
      <c r="D10005" s="2">
        <v>44320.102395833332</v>
      </c>
      <c r="E10005" s="3" t="str">
        <f>VLOOKUP(Main[[#This Row],[ReactionsType]],ReactionTye[],2,0)</f>
        <v>positive</v>
      </c>
      <c r="F10005" s="3">
        <f>VLOOKUP(Main[[#This Row],[ReactionsType]],ReactionTye[],3,0)</f>
        <v>65</v>
      </c>
      <c r="G10005" s="3" t="str">
        <f>VLOOKUP(Main[[#This Row],[Content ID]],Content[#All],3,0)</f>
        <v>GIF</v>
      </c>
      <c r="H10005" s="3" t="str">
        <f>VLOOKUP(Main[[#This Row],[Content ID]],Content[#All],4,0)</f>
        <v>culture</v>
      </c>
    </row>
    <row r="10006" spans="1:8">
      <c r="A10006" t="s">
        <v>958</v>
      </c>
      <c r="B10006" t="s">
        <v>292</v>
      </c>
      <c r="C10006" t="s">
        <v>4</v>
      </c>
      <c r="D10006" s="2">
        <v>44025.985625000001</v>
      </c>
      <c r="E10006" s="3" t="str">
        <f>VLOOKUP(Main[[#This Row],[ReactionsType]],ReactionTye[],2,0)</f>
        <v>positive</v>
      </c>
      <c r="F10006" s="3">
        <f>VLOOKUP(Main[[#This Row],[ReactionsType]],ReactionTye[],3,0)</f>
        <v>70</v>
      </c>
      <c r="G10006" s="3" t="str">
        <f>VLOOKUP(Main[[#This Row],[Content ID]],Content[#All],3,0)</f>
        <v>GIF</v>
      </c>
      <c r="H10006" s="3" t="str">
        <f>VLOOKUP(Main[[#This Row],[Content ID]],Content[#All],4,0)</f>
        <v>culture</v>
      </c>
    </row>
    <row r="10007" spans="1:8">
      <c r="A10007" t="s">
        <v>958</v>
      </c>
      <c r="B10007" t="s">
        <v>39</v>
      </c>
      <c r="C10007" t="s">
        <v>15</v>
      </c>
      <c r="D10007" s="2">
        <v>44275.911134259259</v>
      </c>
      <c r="E10007" s="3" t="str">
        <f>VLOOKUP(Main[[#This Row],[ReactionsType]],ReactionTye[],2,0)</f>
        <v>positive</v>
      </c>
      <c r="F10007" s="3">
        <f>VLOOKUP(Main[[#This Row],[ReactionsType]],ReactionTye[],3,0)</f>
        <v>50</v>
      </c>
      <c r="G10007" s="3" t="str">
        <f>VLOOKUP(Main[[#This Row],[Content ID]],Content[#All],3,0)</f>
        <v>GIF</v>
      </c>
      <c r="H10007" s="3" t="str">
        <f>VLOOKUP(Main[[#This Row],[Content ID]],Content[#All],4,0)</f>
        <v>culture</v>
      </c>
    </row>
    <row r="10008" spans="1:8">
      <c r="A10008" t="s">
        <v>958</v>
      </c>
      <c r="B10008" t="s">
        <v>225</v>
      </c>
      <c r="C10008" t="s">
        <v>2</v>
      </c>
      <c r="D10008" s="2">
        <v>44322.531597222223</v>
      </c>
      <c r="E10008" s="3" t="str">
        <f>VLOOKUP(Main[[#This Row],[ReactionsType]],ReactionTye[],2,0)</f>
        <v>positive</v>
      </c>
      <c r="F10008" s="3">
        <f>VLOOKUP(Main[[#This Row],[ReactionsType]],ReactionTye[],3,0)</f>
        <v>60</v>
      </c>
      <c r="G10008" s="3" t="str">
        <f>VLOOKUP(Main[[#This Row],[Content ID]],Content[#All],3,0)</f>
        <v>GIF</v>
      </c>
      <c r="H10008" s="3" t="str">
        <f>VLOOKUP(Main[[#This Row],[Content ID]],Content[#All],4,0)</f>
        <v>culture</v>
      </c>
    </row>
    <row r="10009" spans="1:8">
      <c r="A10009" t="s">
        <v>958</v>
      </c>
      <c r="B10009" t="s">
        <v>140</v>
      </c>
      <c r="C10009" t="s">
        <v>18</v>
      </c>
      <c r="D10009" s="2">
        <v>44098.665138888886</v>
      </c>
      <c r="E10009" s="3" t="str">
        <f>VLOOKUP(Main[[#This Row],[ReactionsType]],ReactionTye[],2,0)</f>
        <v>neutral</v>
      </c>
      <c r="F10009" s="3">
        <f>VLOOKUP(Main[[#This Row],[ReactionsType]],ReactionTye[],3,0)</f>
        <v>35</v>
      </c>
      <c r="G10009" s="3" t="str">
        <f>VLOOKUP(Main[[#This Row],[Content ID]],Content[#All],3,0)</f>
        <v>GIF</v>
      </c>
      <c r="H10009" s="3" t="str">
        <f>VLOOKUP(Main[[#This Row],[Content ID]],Content[#All],4,0)</f>
        <v>culture</v>
      </c>
    </row>
    <row r="10010" spans="1:8">
      <c r="A10010" t="s">
        <v>958</v>
      </c>
      <c r="B10010" t="s">
        <v>272</v>
      </c>
      <c r="C10010" t="s">
        <v>7</v>
      </c>
      <c r="D10010" s="2">
        <v>44346.066122685188</v>
      </c>
      <c r="E10010" s="3" t="str">
        <f>VLOOKUP(Main[[#This Row],[ReactionsType]],ReactionTye[],2,0)</f>
        <v>negative</v>
      </c>
      <c r="F10010" s="3">
        <f>VLOOKUP(Main[[#This Row],[ReactionsType]],ReactionTye[],3,0)</f>
        <v>5</v>
      </c>
      <c r="G10010" s="3" t="str">
        <f>VLOOKUP(Main[[#This Row],[Content ID]],Content[#All],3,0)</f>
        <v>GIF</v>
      </c>
      <c r="H10010" s="3" t="str">
        <f>VLOOKUP(Main[[#This Row],[Content ID]],Content[#All],4,0)</f>
        <v>culture</v>
      </c>
    </row>
    <row r="10011" spans="1:8">
      <c r="A10011" t="s">
        <v>958</v>
      </c>
      <c r="B10011" t="s">
        <v>122</v>
      </c>
      <c r="C10011" t="s">
        <v>14</v>
      </c>
      <c r="D10011" s="2">
        <v>44094.967615740738</v>
      </c>
      <c r="E10011" s="3" t="str">
        <f>VLOOKUP(Main[[#This Row],[ReactionsType]],ReactionTye[],2,0)</f>
        <v>positive</v>
      </c>
      <c r="F10011" s="3">
        <f>VLOOKUP(Main[[#This Row],[ReactionsType]],ReactionTye[],3,0)</f>
        <v>72</v>
      </c>
      <c r="G10011" s="3" t="str">
        <f>VLOOKUP(Main[[#This Row],[Content ID]],Content[#All],3,0)</f>
        <v>GIF</v>
      </c>
      <c r="H10011" s="3" t="str">
        <f>VLOOKUP(Main[[#This Row],[Content ID]],Content[#All],4,0)</f>
        <v>culture</v>
      </c>
    </row>
    <row r="10012" spans="1:8">
      <c r="A10012" t="s">
        <v>958</v>
      </c>
      <c r="B10012" t="s">
        <v>514</v>
      </c>
      <c r="C10012" t="s">
        <v>20</v>
      </c>
      <c r="D10012" s="2">
        <v>44277.343078703707</v>
      </c>
      <c r="E10012" s="3" t="str">
        <f>VLOOKUP(Main[[#This Row],[ReactionsType]],ReactionTye[],2,0)</f>
        <v>negative</v>
      </c>
      <c r="F10012" s="3">
        <f>VLOOKUP(Main[[#This Row],[ReactionsType]],ReactionTye[],3,0)</f>
        <v>12</v>
      </c>
      <c r="G10012" s="3" t="str">
        <f>VLOOKUP(Main[[#This Row],[Content ID]],Content[#All],3,0)</f>
        <v>GIF</v>
      </c>
      <c r="H10012" s="3" t="str">
        <f>VLOOKUP(Main[[#This Row],[Content ID]],Content[#All],4,0)</f>
        <v>culture</v>
      </c>
    </row>
    <row r="10013" spans="1:8">
      <c r="A10013" t="s">
        <v>958</v>
      </c>
      <c r="B10013" t="s">
        <v>409</v>
      </c>
      <c r="C10013" t="s">
        <v>2</v>
      </c>
      <c r="D10013" s="2">
        <v>44351.233252314814</v>
      </c>
      <c r="E10013" s="3" t="str">
        <f>VLOOKUP(Main[[#This Row],[ReactionsType]],ReactionTye[],2,0)</f>
        <v>positive</v>
      </c>
      <c r="F10013" s="3">
        <f>VLOOKUP(Main[[#This Row],[ReactionsType]],ReactionTye[],3,0)</f>
        <v>60</v>
      </c>
      <c r="G10013" s="3" t="str">
        <f>VLOOKUP(Main[[#This Row],[Content ID]],Content[#All],3,0)</f>
        <v>GIF</v>
      </c>
      <c r="H10013" s="3" t="str">
        <f>VLOOKUP(Main[[#This Row],[Content ID]],Content[#All],4,0)</f>
        <v>culture</v>
      </c>
    </row>
    <row r="10014" spans="1:8">
      <c r="A10014" t="s">
        <v>958</v>
      </c>
      <c r="B10014" t="s">
        <v>36</v>
      </c>
      <c r="C10014" t="s">
        <v>7</v>
      </c>
      <c r="D10014" s="2">
        <v>44025.030659722222</v>
      </c>
      <c r="E10014" s="3" t="str">
        <f>VLOOKUP(Main[[#This Row],[ReactionsType]],ReactionTye[],2,0)</f>
        <v>negative</v>
      </c>
      <c r="F10014" s="3">
        <f>VLOOKUP(Main[[#This Row],[ReactionsType]],ReactionTye[],3,0)</f>
        <v>5</v>
      </c>
      <c r="G10014" s="3" t="str">
        <f>VLOOKUP(Main[[#This Row],[Content ID]],Content[#All],3,0)</f>
        <v>GIF</v>
      </c>
      <c r="H10014" s="3" t="str">
        <f>VLOOKUP(Main[[#This Row],[Content ID]],Content[#All],4,0)</f>
        <v>culture</v>
      </c>
    </row>
    <row r="10015" spans="1:8">
      <c r="A10015" t="s">
        <v>958</v>
      </c>
      <c r="B10015" t="s">
        <v>270</v>
      </c>
      <c r="C10015" t="s">
        <v>17</v>
      </c>
      <c r="D10015" s="2">
        <v>44012.352152777778</v>
      </c>
      <c r="E10015" s="3" t="str">
        <f>VLOOKUP(Main[[#This Row],[ReactionsType]],ReactionTye[],2,0)</f>
        <v>positive</v>
      </c>
      <c r="F10015" s="3">
        <f>VLOOKUP(Main[[#This Row],[ReactionsType]],ReactionTye[],3,0)</f>
        <v>45</v>
      </c>
      <c r="G10015" s="3" t="str">
        <f>VLOOKUP(Main[[#This Row],[Content ID]],Content[#All],3,0)</f>
        <v>GIF</v>
      </c>
      <c r="H10015" s="3" t="str">
        <f>VLOOKUP(Main[[#This Row],[Content ID]],Content[#All],4,0)</f>
        <v>culture</v>
      </c>
    </row>
    <row r="10016" spans="1:8">
      <c r="A10016" t="s">
        <v>958</v>
      </c>
      <c r="B10016" t="s">
        <v>168</v>
      </c>
      <c r="C10016" t="s">
        <v>7</v>
      </c>
      <c r="D10016" s="2">
        <v>44117.571944444448</v>
      </c>
      <c r="E10016" s="3" t="str">
        <f>VLOOKUP(Main[[#This Row],[ReactionsType]],ReactionTye[],2,0)</f>
        <v>negative</v>
      </c>
      <c r="F10016" s="3">
        <f>VLOOKUP(Main[[#This Row],[ReactionsType]],ReactionTye[],3,0)</f>
        <v>5</v>
      </c>
      <c r="G10016" s="3" t="str">
        <f>VLOOKUP(Main[[#This Row],[Content ID]],Content[#All],3,0)</f>
        <v>GIF</v>
      </c>
      <c r="H10016" s="3" t="str">
        <f>VLOOKUP(Main[[#This Row],[Content ID]],Content[#All],4,0)</f>
        <v>culture</v>
      </c>
    </row>
    <row r="10017" spans="1:8">
      <c r="A10017" t="s">
        <v>958</v>
      </c>
      <c r="B10017" t="s">
        <v>292</v>
      </c>
      <c r="C10017" t="s">
        <v>19</v>
      </c>
      <c r="D10017" s="2">
        <v>44032.476400462961</v>
      </c>
      <c r="E10017" s="3" t="str">
        <f>VLOOKUP(Main[[#This Row],[ReactionsType]],ReactionTye[],2,0)</f>
        <v>negative</v>
      </c>
      <c r="F10017" s="3">
        <f>VLOOKUP(Main[[#This Row],[ReactionsType]],ReactionTye[],3,0)</f>
        <v>15</v>
      </c>
      <c r="G10017" s="3" t="str">
        <f>VLOOKUP(Main[[#This Row],[Content ID]],Content[#All],3,0)</f>
        <v>GIF</v>
      </c>
      <c r="H10017" s="3" t="str">
        <f>VLOOKUP(Main[[#This Row],[Content ID]],Content[#All],4,0)</f>
        <v>culture</v>
      </c>
    </row>
    <row r="10018" spans="1:8">
      <c r="A10018" t="s">
        <v>958</v>
      </c>
      <c r="B10018" t="s">
        <v>533</v>
      </c>
      <c r="C10018" t="s">
        <v>19</v>
      </c>
      <c r="D10018" s="2">
        <v>44097.045636574076</v>
      </c>
      <c r="E10018" s="3" t="str">
        <f>VLOOKUP(Main[[#This Row],[ReactionsType]],ReactionTye[],2,0)</f>
        <v>negative</v>
      </c>
      <c r="F10018" s="3">
        <f>VLOOKUP(Main[[#This Row],[ReactionsType]],ReactionTye[],3,0)</f>
        <v>15</v>
      </c>
      <c r="G10018" s="3" t="str">
        <f>VLOOKUP(Main[[#This Row],[Content ID]],Content[#All],3,0)</f>
        <v>GIF</v>
      </c>
      <c r="H10018" s="3" t="str">
        <f>VLOOKUP(Main[[#This Row],[Content ID]],Content[#All],4,0)</f>
        <v>culture</v>
      </c>
    </row>
    <row r="10019" spans="1:8">
      <c r="A10019" t="s">
        <v>958</v>
      </c>
      <c r="B10019" t="s">
        <v>366</v>
      </c>
      <c r="C10019" t="s">
        <v>20</v>
      </c>
      <c r="D10019" s="2">
        <v>44299.36141203704</v>
      </c>
      <c r="E10019" s="3" t="str">
        <f>VLOOKUP(Main[[#This Row],[ReactionsType]],ReactionTye[],2,0)</f>
        <v>negative</v>
      </c>
      <c r="F10019" s="3">
        <f>VLOOKUP(Main[[#This Row],[ReactionsType]],ReactionTye[],3,0)</f>
        <v>12</v>
      </c>
      <c r="G10019" s="3" t="str">
        <f>VLOOKUP(Main[[#This Row],[Content ID]],Content[#All],3,0)</f>
        <v>GIF</v>
      </c>
      <c r="H10019" s="3" t="str">
        <f>VLOOKUP(Main[[#This Row],[Content ID]],Content[#All],4,0)</f>
        <v>culture</v>
      </c>
    </row>
    <row r="10020" spans="1:8">
      <c r="A10020" t="s">
        <v>958</v>
      </c>
      <c r="B10020" t="s">
        <v>186</v>
      </c>
      <c r="C10020" t="s">
        <v>7</v>
      </c>
      <c r="D10020" s="2">
        <v>44354.836446759262</v>
      </c>
      <c r="E10020" s="3" t="str">
        <f>VLOOKUP(Main[[#This Row],[ReactionsType]],ReactionTye[],2,0)</f>
        <v>negative</v>
      </c>
      <c r="F10020" s="3">
        <f>VLOOKUP(Main[[#This Row],[ReactionsType]],ReactionTye[],3,0)</f>
        <v>5</v>
      </c>
      <c r="G10020" s="3" t="str">
        <f>VLOOKUP(Main[[#This Row],[Content ID]],Content[#All],3,0)</f>
        <v>GIF</v>
      </c>
      <c r="H10020" s="3" t="str">
        <f>VLOOKUP(Main[[#This Row],[Content ID]],Content[#All],4,0)</f>
        <v>culture</v>
      </c>
    </row>
    <row r="10021" spans="1:8">
      <c r="A10021" t="s">
        <v>958</v>
      </c>
      <c r="B10021" t="s">
        <v>72</v>
      </c>
      <c r="C10021" t="s">
        <v>13</v>
      </c>
      <c r="D10021" s="2">
        <v>44232.61037037037</v>
      </c>
      <c r="E10021" s="3" t="str">
        <f>VLOOKUP(Main[[#This Row],[ReactionsType]],ReactionTye[],2,0)</f>
        <v>positive</v>
      </c>
      <c r="F10021" s="3">
        <f>VLOOKUP(Main[[#This Row],[ReactionsType]],ReactionTye[],3,0)</f>
        <v>70</v>
      </c>
      <c r="G10021" s="3" t="str">
        <f>VLOOKUP(Main[[#This Row],[Content ID]],Content[#All],3,0)</f>
        <v>GIF</v>
      </c>
      <c r="H10021" s="3" t="str">
        <f>VLOOKUP(Main[[#This Row],[Content ID]],Content[#All],4,0)</f>
        <v>culture</v>
      </c>
    </row>
    <row r="10022" spans="1:8">
      <c r="A10022" t="s">
        <v>958</v>
      </c>
      <c r="B10022" t="s">
        <v>209</v>
      </c>
      <c r="C10022" t="s">
        <v>5</v>
      </c>
      <c r="D10022" s="2">
        <v>44226.181307870371</v>
      </c>
      <c r="E10022" s="3" t="str">
        <f>VLOOKUP(Main[[#This Row],[ReactionsType]],ReactionTye[],2,0)</f>
        <v>negative</v>
      </c>
      <c r="F10022" s="3">
        <f>VLOOKUP(Main[[#This Row],[ReactionsType]],ReactionTye[],3,0)</f>
        <v>0</v>
      </c>
      <c r="G10022" s="3" t="str">
        <f>VLOOKUP(Main[[#This Row],[Content ID]],Content[#All],3,0)</f>
        <v>GIF</v>
      </c>
      <c r="H10022" s="3" t="str">
        <f>VLOOKUP(Main[[#This Row],[Content ID]],Content[#All],4,0)</f>
        <v>culture</v>
      </c>
    </row>
    <row r="10023" spans="1:8">
      <c r="A10023" t="s">
        <v>958</v>
      </c>
      <c r="B10023" t="s">
        <v>312</v>
      </c>
      <c r="C10023" t="s">
        <v>16</v>
      </c>
      <c r="D10023" s="2">
        <v>44310.652002314811</v>
      </c>
      <c r="E10023" s="3" t="str">
        <f>VLOOKUP(Main[[#This Row],[ReactionsType]],ReactionTye[],2,0)</f>
        <v>negative</v>
      </c>
      <c r="F10023" s="3">
        <f>VLOOKUP(Main[[#This Row],[ReactionsType]],ReactionTye[],3,0)</f>
        <v>10</v>
      </c>
      <c r="G10023" s="3" t="str">
        <f>VLOOKUP(Main[[#This Row],[Content ID]],Content[#All],3,0)</f>
        <v>GIF</v>
      </c>
      <c r="H10023" s="3" t="str">
        <f>VLOOKUP(Main[[#This Row],[Content ID]],Content[#All],4,0)</f>
        <v>culture</v>
      </c>
    </row>
    <row r="10024" spans="1:8">
      <c r="A10024" t="s">
        <v>958</v>
      </c>
      <c r="B10024" t="s">
        <v>218</v>
      </c>
      <c r="C10024" t="s">
        <v>20</v>
      </c>
      <c r="D10024" s="2">
        <v>44216.051979166667</v>
      </c>
      <c r="E10024" s="3" t="str">
        <f>VLOOKUP(Main[[#This Row],[ReactionsType]],ReactionTye[],2,0)</f>
        <v>negative</v>
      </c>
      <c r="F10024" s="3">
        <f>VLOOKUP(Main[[#This Row],[ReactionsType]],ReactionTye[],3,0)</f>
        <v>12</v>
      </c>
      <c r="G10024" s="3" t="str">
        <f>VLOOKUP(Main[[#This Row],[Content ID]],Content[#All],3,0)</f>
        <v>GIF</v>
      </c>
      <c r="H10024" s="3" t="str">
        <f>VLOOKUP(Main[[#This Row],[Content ID]],Content[#All],4,0)</f>
        <v>culture</v>
      </c>
    </row>
    <row r="10025" spans="1:8">
      <c r="A10025" t="s">
        <v>958</v>
      </c>
      <c r="B10025" t="s">
        <v>590</v>
      </c>
      <c r="C10025" t="s">
        <v>15</v>
      </c>
      <c r="D10025" s="2">
        <v>44041.541643518518</v>
      </c>
      <c r="E10025" s="3" t="str">
        <f>VLOOKUP(Main[[#This Row],[ReactionsType]],ReactionTye[],2,0)</f>
        <v>positive</v>
      </c>
      <c r="F10025" s="3">
        <f>VLOOKUP(Main[[#This Row],[ReactionsType]],ReactionTye[],3,0)</f>
        <v>50</v>
      </c>
      <c r="G10025" s="3" t="str">
        <f>VLOOKUP(Main[[#This Row],[Content ID]],Content[#All],3,0)</f>
        <v>GIF</v>
      </c>
      <c r="H10025" s="3" t="str">
        <f>VLOOKUP(Main[[#This Row],[Content ID]],Content[#All],4,0)</f>
        <v>culture</v>
      </c>
    </row>
    <row r="10026" spans="1:8">
      <c r="A10026" t="s">
        <v>958</v>
      </c>
      <c r="B10026" t="s">
        <v>77</v>
      </c>
      <c r="C10026" t="s">
        <v>5</v>
      </c>
      <c r="D10026" s="2">
        <v>44132.829988425925</v>
      </c>
      <c r="E10026" s="3" t="str">
        <f>VLOOKUP(Main[[#This Row],[ReactionsType]],ReactionTye[],2,0)</f>
        <v>negative</v>
      </c>
      <c r="F10026" s="3">
        <f>VLOOKUP(Main[[#This Row],[ReactionsType]],ReactionTye[],3,0)</f>
        <v>0</v>
      </c>
      <c r="G10026" s="3" t="str">
        <f>VLOOKUP(Main[[#This Row],[Content ID]],Content[#All],3,0)</f>
        <v>GIF</v>
      </c>
      <c r="H10026" s="3" t="str">
        <f>VLOOKUP(Main[[#This Row],[Content ID]],Content[#All],4,0)</f>
        <v>culture</v>
      </c>
    </row>
    <row r="10027" spans="1:8">
      <c r="A10027" t="s">
        <v>958</v>
      </c>
      <c r="B10027" t="s">
        <v>153</v>
      </c>
      <c r="C10027" t="s">
        <v>18</v>
      </c>
      <c r="D10027" s="2">
        <v>44292.28497685185</v>
      </c>
      <c r="E10027" s="3" t="str">
        <f>VLOOKUP(Main[[#This Row],[ReactionsType]],ReactionTye[],2,0)</f>
        <v>neutral</v>
      </c>
      <c r="F10027" s="3">
        <f>VLOOKUP(Main[[#This Row],[ReactionsType]],ReactionTye[],3,0)</f>
        <v>35</v>
      </c>
      <c r="G10027" s="3" t="str">
        <f>VLOOKUP(Main[[#This Row],[Content ID]],Content[#All],3,0)</f>
        <v>GIF</v>
      </c>
      <c r="H10027" s="3" t="str">
        <f>VLOOKUP(Main[[#This Row],[Content ID]],Content[#All],4,0)</f>
        <v>culture</v>
      </c>
    </row>
    <row r="10028" spans="1:8">
      <c r="A10028" t="s">
        <v>958</v>
      </c>
      <c r="B10028" t="s">
        <v>397</v>
      </c>
      <c r="C10028" t="s">
        <v>20</v>
      </c>
      <c r="D10028" s="2">
        <v>44293.931944444441</v>
      </c>
      <c r="E10028" s="3" t="str">
        <f>VLOOKUP(Main[[#This Row],[ReactionsType]],ReactionTye[],2,0)</f>
        <v>negative</v>
      </c>
      <c r="F10028" s="3">
        <f>VLOOKUP(Main[[#This Row],[ReactionsType]],ReactionTye[],3,0)</f>
        <v>12</v>
      </c>
      <c r="G10028" s="3" t="str">
        <f>VLOOKUP(Main[[#This Row],[Content ID]],Content[#All],3,0)</f>
        <v>GIF</v>
      </c>
      <c r="H10028" s="3" t="str">
        <f>VLOOKUP(Main[[#This Row],[Content ID]],Content[#All],4,0)</f>
        <v>culture</v>
      </c>
    </row>
    <row r="10029" spans="1:8">
      <c r="A10029" t="s">
        <v>958</v>
      </c>
      <c r="B10029" t="s">
        <v>239</v>
      </c>
      <c r="C10029" t="s">
        <v>2</v>
      </c>
      <c r="D10029" s="2">
        <v>44301.503865740742</v>
      </c>
      <c r="E10029" s="3" t="str">
        <f>VLOOKUP(Main[[#This Row],[ReactionsType]],ReactionTye[],2,0)</f>
        <v>positive</v>
      </c>
      <c r="F10029" s="3">
        <f>VLOOKUP(Main[[#This Row],[ReactionsType]],ReactionTye[],3,0)</f>
        <v>60</v>
      </c>
      <c r="G10029" s="3" t="str">
        <f>VLOOKUP(Main[[#This Row],[Content ID]],Content[#All],3,0)</f>
        <v>GIF</v>
      </c>
      <c r="H10029" s="3" t="str">
        <f>VLOOKUP(Main[[#This Row],[Content ID]],Content[#All],4,0)</f>
        <v>culture</v>
      </c>
    </row>
    <row r="10030" spans="1:8">
      <c r="A10030" t="s">
        <v>958</v>
      </c>
      <c r="B10030" t="s">
        <v>413</v>
      </c>
      <c r="C10030" t="s">
        <v>18</v>
      </c>
      <c r="D10030" s="2">
        <v>44171.66170138889</v>
      </c>
      <c r="E10030" s="3" t="str">
        <f>VLOOKUP(Main[[#This Row],[ReactionsType]],ReactionTye[],2,0)</f>
        <v>neutral</v>
      </c>
      <c r="F10030" s="3">
        <f>VLOOKUP(Main[[#This Row],[ReactionsType]],ReactionTye[],3,0)</f>
        <v>35</v>
      </c>
      <c r="G10030" s="3" t="str">
        <f>VLOOKUP(Main[[#This Row],[Content ID]],Content[#All],3,0)</f>
        <v>GIF</v>
      </c>
      <c r="H10030" s="3" t="str">
        <f>VLOOKUP(Main[[#This Row],[Content ID]],Content[#All],4,0)</f>
        <v>culture</v>
      </c>
    </row>
    <row r="10031" spans="1:8">
      <c r="A10031" t="s">
        <v>958</v>
      </c>
      <c r="B10031" t="s">
        <v>462</v>
      </c>
      <c r="C10031" t="s">
        <v>5</v>
      </c>
      <c r="D10031" s="2">
        <v>44265.072534722225</v>
      </c>
      <c r="E10031" s="3" t="str">
        <f>VLOOKUP(Main[[#This Row],[ReactionsType]],ReactionTye[],2,0)</f>
        <v>negative</v>
      </c>
      <c r="F10031" s="3">
        <f>VLOOKUP(Main[[#This Row],[ReactionsType]],ReactionTye[],3,0)</f>
        <v>0</v>
      </c>
      <c r="G10031" s="3" t="str">
        <f>VLOOKUP(Main[[#This Row],[Content ID]],Content[#All],3,0)</f>
        <v>GIF</v>
      </c>
      <c r="H10031" s="3" t="str">
        <f>VLOOKUP(Main[[#This Row],[Content ID]],Content[#All],4,0)</f>
        <v>culture</v>
      </c>
    </row>
    <row r="10032" spans="1:8">
      <c r="A10032" t="s">
        <v>958</v>
      </c>
      <c r="B10032" t="s">
        <v>161</v>
      </c>
      <c r="C10032" t="s">
        <v>4</v>
      </c>
      <c r="D10032" s="2">
        <v>44113.436284722222</v>
      </c>
      <c r="E10032" s="3" t="str">
        <f>VLOOKUP(Main[[#This Row],[ReactionsType]],ReactionTye[],2,0)</f>
        <v>positive</v>
      </c>
      <c r="F10032" s="3">
        <f>VLOOKUP(Main[[#This Row],[ReactionsType]],ReactionTye[],3,0)</f>
        <v>70</v>
      </c>
      <c r="G10032" s="3" t="str">
        <f>VLOOKUP(Main[[#This Row],[Content ID]],Content[#All],3,0)</f>
        <v>GIF</v>
      </c>
      <c r="H10032" s="3" t="str">
        <f>VLOOKUP(Main[[#This Row],[Content ID]],Content[#All],4,0)</f>
        <v>culture</v>
      </c>
    </row>
    <row r="10033" spans="1:8">
      <c r="A10033" t="s">
        <v>958</v>
      </c>
      <c r="B10033" t="s">
        <v>45</v>
      </c>
      <c r="C10033" t="s">
        <v>4</v>
      </c>
      <c r="D10033" s="2">
        <v>44013.269849537035</v>
      </c>
      <c r="E10033" s="3" t="str">
        <f>VLOOKUP(Main[[#This Row],[ReactionsType]],ReactionTye[],2,0)</f>
        <v>positive</v>
      </c>
      <c r="F10033" s="3">
        <f>VLOOKUP(Main[[#This Row],[ReactionsType]],ReactionTye[],3,0)</f>
        <v>70</v>
      </c>
      <c r="G10033" s="3" t="str">
        <f>VLOOKUP(Main[[#This Row],[Content ID]],Content[#All],3,0)</f>
        <v>GIF</v>
      </c>
      <c r="H10033" s="3" t="str">
        <f>VLOOKUP(Main[[#This Row],[Content ID]],Content[#All],4,0)</f>
        <v>culture</v>
      </c>
    </row>
    <row r="10034" spans="1:8">
      <c r="A10034" t="s">
        <v>958</v>
      </c>
      <c r="B10034" t="s">
        <v>436</v>
      </c>
      <c r="C10034" t="s">
        <v>16</v>
      </c>
      <c r="D10034" s="2">
        <v>44102.238240740742</v>
      </c>
      <c r="E10034" s="3" t="str">
        <f>VLOOKUP(Main[[#This Row],[ReactionsType]],ReactionTye[],2,0)</f>
        <v>negative</v>
      </c>
      <c r="F10034" s="3">
        <f>VLOOKUP(Main[[#This Row],[ReactionsType]],ReactionTye[],3,0)</f>
        <v>10</v>
      </c>
      <c r="G10034" s="3" t="str">
        <f>VLOOKUP(Main[[#This Row],[Content ID]],Content[#All],3,0)</f>
        <v>GIF</v>
      </c>
      <c r="H10034" s="3" t="str">
        <f>VLOOKUP(Main[[#This Row],[Content ID]],Content[#All],4,0)</f>
        <v>culture</v>
      </c>
    </row>
    <row r="10035" spans="1:8">
      <c r="A10035" t="s">
        <v>958</v>
      </c>
      <c r="B10035" t="s">
        <v>245</v>
      </c>
      <c r="C10035" t="s">
        <v>16</v>
      </c>
      <c r="D10035" s="2">
        <v>44130.688449074078</v>
      </c>
      <c r="E10035" s="3" t="str">
        <f>VLOOKUP(Main[[#This Row],[ReactionsType]],ReactionTye[],2,0)</f>
        <v>negative</v>
      </c>
      <c r="F10035" s="3">
        <f>VLOOKUP(Main[[#This Row],[ReactionsType]],ReactionTye[],3,0)</f>
        <v>10</v>
      </c>
      <c r="G10035" s="3" t="str">
        <f>VLOOKUP(Main[[#This Row],[Content ID]],Content[#All],3,0)</f>
        <v>GIF</v>
      </c>
      <c r="H10035" s="3" t="str">
        <f>VLOOKUP(Main[[#This Row],[Content ID]],Content[#All],4,0)</f>
        <v>culture</v>
      </c>
    </row>
    <row r="10036" spans="1:8">
      <c r="A10036" t="s">
        <v>958</v>
      </c>
      <c r="B10036" t="s">
        <v>503</v>
      </c>
      <c r="C10036" t="s">
        <v>9</v>
      </c>
      <c r="D10036" s="2">
        <v>44292.656215277777</v>
      </c>
      <c r="E10036" s="3" t="str">
        <f>VLOOKUP(Main[[#This Row],[ReactionsType]],ReactionTye[],2,0)</f>
        <v>neutral</v>
      </c>
      <c r="F10036" s="3">
        <f>VLOOKUP(Main[[#This Row],[ReactionsType]],ReactionTye[],3,0)</f>
        <v>20</v>
      </c>
      <c r="G10036" s="3" t="str">
        <f>VLOOKUP(Main[[#This Row],[Content ID]],Content[#All],3,0)</f>
        <v>GIF</v>
      </c>
      <c r="H10036" s="3" t="str">
        <f>VLOOKUP(Main[[#This Row],[Content ID]],Content[#All],4,0)</f>
        <v>culture</v>
      </c>
    </row>
    <row r="10037" spans="1:8">
      <c r="A10037" t="s">
        <v>958</v>
      </c>
      <c r="B10037" t="s">
        <v>92</v>
      </c>
      <c r="C10037" t="s">
        <v>11</v>
      </c>
      <c r="D10037" s="2">
        <v>44129.172847222224</v>
      </c>
      <c r="E10037" s="3" t="str">
        <f>VLOOKUP(Main[[#This Row],[ReactionsType]],ReactionTye[],2,0)</f>
        <v>positive</v>
      </c>
      <c r="F10037" s="3">
        <f>VLOOKUP(Main[[#This Row],[ReactionsType]],ReactionTye[],3,0)</f>
        <v>65</v>
      </c>
      <c r="G10037" s="3" t="str">
        <f>VLOOKUP(Main[[#This Row],[Content ID]],Content[#All],3,0)</f>
        <v>GIF</v>
      </c>
      <c r="H10037" s="3" t="str">
        <f>VLOOKUP(Main[[#This Row],[Content ID]],Content[#All],4,0)</f>
        <v>culture</v>
      </c>
    </row>
    <row r="10038" spans="1:8">
      <c r="A10038" t="s">
        <v>958</v>
      </c>
      <c r="B10038" t="s">
        <v>533</v>
      </c>
      <c r="C10038" t="s">
        <v>9</v>
      </c>
      <c r="D10038" s="2">
        <v>44020.454629629632</v>
      </c>
      <c r="E10038" s="3" t="str">
        <f>VLOOKUP(Main[[#This Row],[ReactionsType]],ReactionTye[],2,0)</f>
        <v>neutral</v>
      </c>
      <c r="F10038" s="3">
        <f>VLOOKUP(Main[[#This Row],[ReactionsType]],ReactionTye[],3,0)</f>
        <v>20</v>
      </c>
      <c r="G10038" s="3" t="str">
        <f>VLOOKUP(Main[[#This Row],[Content ID]],Content[#All],3,0)</f>
        <v>GIF</v>
      </c>
      <c r="H10038" s="3" t="str">
        <f>VLOOKUP(Main[[#This Row],[Content ID]],Content[#All],4,0)</f>
        <v>culture</v>
      </c>
    </row>
    <row r="10039" spans="1:8">
      <c r="A10039" t="s">
        <v>958</v>
      </c>
      <c r="B10039" t="s">
        <v>589</v>
      </c>
      <c r="C10039" t="s">
        <v>18</v>
      </c>
      <c r="D10039" s="2">
        <v>44222.950474537036</v>
      </c>
      <c r="E10039" s="3" t="str">
        <f>VLOOKUP(Main[[#This Row],[ReactionsType]],ReactionTye[],2,0)</f>
        <v>neutral</v>
      </c>
      <c r="F10039" s="3">
        <f>VLOOKUP(Main[[#This Row],[ReactionsType]],ReactionTye[],3,0)</f>
        <v>35</v>
      </c>
      <c r="G10039" s="3" t="str">
        <f>VLOOKUP(Main[[#This Row],[Content ID]],Content[#All],3,0)</f>
        <v>GIF</v>
      </c>
      <c r="H10039" s="3" t="str">
        <f>VLOOKUP(Main[[#This Row],[Content ID]],Content[#All],4,0)</f>
        <v>culture</v>
      </c>
    </row>
    <row r="10040" spans="1:8">
      <c r="A10040" t="s">
        <v>958</v>
      </c>
      <c r="B10040" t="s">
        <v>487</v>
      </c>
      <c r="C10040" t="s">
        <v>16</v>
      </c>
      <c r="D10040" s="2">
        <v>44168.263842592591</v>
      </c>
      <c r="E10040" s="3" t="str">
        <f>VLOOKUP(Main[[#This Row],[ReactionsType]],ReactionTye[],2,0)</f>
        <v>negative</v>
      </c>
      <c r="F10040" s="3">
        <f>VLOOKUP(Main[[#This Row],[ReactionsType]],ReactionTye[],3,0)</f>
        <v>10</v>
      </c>
      <c r="G10040" s="3" t="str">
        <f>VLOOKUP(Main[[#This Row],[Content ID]],Content[#All],3,0)</f>
        <v>GIF</v>
      </c>
      <c r="H10040" s="3" t="str">
        <f>VLOOKUP(Main[[#This Row],[Content ID]],Content[#All],4,0)</f>
        <v>culture</v>
      </c>
    </row>
    <row r="10041" spans="1:8">
      <c r="A10041" t="s">
        <v>958</v>
      </c>
      <c r="B10041" t="s">
        <v>532</v>
      </c>
      <c r="C10041" t="s">
        <v>17</v>
      </c>
      <c r="D10041" s="2">
        <v>44110.187361111108</v>
      </c>
      <c r="E10041" s="3" t="str">
        <f>VLOOKUP(Main[[#This Row],[ReactionsType]],ReactionTye[],2,0)</f>
        <v>positive</v>
      </c>
      <c r="F10041" s="3">
        <f>VLOOKUP(Main[[#This Row],[ReactionsType]],ReactionTye[],3,0)</f>
        <v>45</v>
      </c>
      <c r="G10041" s="3" t="str">
        <f>VLOOKUP(Main[[#This Row],[Content ID]],Content[#All],3,0)</f>
        <v>GIF</v>
      </c>
      <c r="H10041" s="3" t="str">
        <f>VLOOKUP(Main[[#This Row],[Content ID]],Content[#All],4,0)</f>
        <v>culture</v>
      </c>
    </row>
    <row r="10042" spans="1:8">
      <c r="A10042" t="s">
        <v>959</v>
      </c>
      <c r="B10042" t="s">
        <v>295</v>
      </c>
      <c r="C10042" t="s">
        <v>19</v>
      </c>
      <c r="D10042" s="2">
        <v>44306.026770833334</v>
      </c>
      <c r="E10042" s="3" t="str">
        <f>VLOOKUP(Main[[#This Row],[ReactionsType]],ReactionTye[],2,0)</f>
        <v>negative</v>
      </c>
      <c r="F10042" s="3">
        <f>VLOOKUP(Main[[#This Row],[ReactionsType]],ReactionTye[],3,0)</f>
        <v>15</v>
      </c>
      <c r="G10042" s="3" t="str">
        <f>VLOOKUP(Main[[#This Row],[Content ID]],Content[#All],3,0)</f>
        <v>photo</v>
      </c>
      <c r="H10042" s="3" t="str">
        <f>VLOOKUP(Main[[#This Row],[Content ID]],Content[#All],4,0)</f>
        <v>culture</v>
      </c>
    </row>
    <row r="10043" spans="1:8">
      <c r="A10043" t="s">
        <v>959</v>
      </c>
      <c r="B10043" t="s">
        <v>122</v>
      </c>
      <c r="C10043" t="s">
        <v>2</v>
      </c>
      <c r="D10043" s="2">
        <v>44218.315254629626</v>
      </c>
      <c r="E10043" s="3" t="str">
        <f>VLOOKUP(Main[[#This Row],[ReactionsType]],ReactionTye[],2,0)</f>
        <v>positive</v>
      </c>
      <c r="F10043" s="3">
        <f>VLOOKUP(Main[[#This Row],[ReactionsType]],ReactionTye[],3,0)</f>
        <v>60</v>
      </c>
      <c r="G10043" s="3" t="str">
        <f>VLOOKUP(Main[[#This Row],[Content ID]],Content[#All],3,0)</f>
        <v>photo</v>
      </c>
      <c r="H10043" s="3" t="str">
        <f>VLOOKUP(Main[[#This Row],[Content ID]],Content[#All],4,0)</f>
        <v>culture</v>
      </c>
    </row>
    <row r="10044" spans="1:8">
      <c r="A10044" t="s">
        <v>959</v>
      </c>
      <c r="B10044" t="s">
        <v>28</v>
      </c>
      <c r="C10044" t="s">
        <v>11</v>
      </c>
      <c r="D10044" s="2">
        <v>44061.053206018521</v>
      </c>
      <c r="E10044" s="3" t="str">
        <f>VLOOKUP(Main[[#This Row],[ReactionsType]],ReactionTye[],2,0)</f>
        <v>positive</v>
      </c>
      <c r="F10044" s="3">
        <f>VLOOKUP(Main[[#This Row],[ReactionsType]],ReactionTye[],3,0)</f>
        <v>65</v>
      </c>
      <c r="G10044" s="3" t="str">
        <f>VLOOKUP(Main[[#This Row],[Content ID]],Content[#All],3,0)</f>
        <v>photo</v>
      </c>
      <c r="H10044" s="3" t="str">
        <f>VLOOKUP(Main[[#This Row],[Content ID]],Content[#All],4,0)</f>
        <v>culture</v>
      </c>
    </row>
    <row r="10045" spans="1:8">
      <c r="A10045" t="s">
        <v>959</v>
      </c>
      <c r="B10045" t="s">
        <v>271</v>
      </c>
      <c r="C10045" t="s">
        <v>20</v>
      </c>
      <c r="D10045" s="2">
        <v>44101.189814814818</v>
      </c>
      <c r="E10045" s="3" t="str">
        <f>VLOOKUP(Main[[#This Row],[ReactionsType]],ReactionTye[],2,0)</f>
        <v>negative</v>
      </c>
      <c r="F10045" s="3">
        <f>VLOOKUP(Main[[#This Row],[ReactionsType]],ReactionTye[],3,0)</f>
        <v>12</v>
      </c>
      <c r="G10045" s="3" t="str">
        <f>VLOOKUP(Main[[#This Row],[Content ID]],Content[#All],3,0)</f>
        <v>photo</v>
      </c>
      <c r="H10045" s="3" t="str">
        <f>VLOOKUP(Main[[#This Row],[Content ID]],Content[#All],4,0)</f>
        <v>culture</v>
      </c>
    </row>
    <row r="10046" spans="1:8">
      <c r="A10046" t="s">
        <v>959</v>
      </c>
      <c r="B10046" t="s">
        <v>312</v>
      </c>
      <c r="C10046" t="s">
        <v>13</v>
      </c>
      <c r="D10046" s="2">
        <v>44088.012546296297</v>
      </c>
      <c r="E10046" s="3" t="str">
        <f>VLOOKUP(Main[[#This Row],[ReactionsType]],ReactionTye[],2,0)</f>
        <v>positive</v>
      </c>
      <c r="F10046" s="3">
        <f>VLOOKUP(Main[[#This Row],[ReactionsType]],ReactionTye[],3,0)</f>
        <v>70</v>
      </c>
      <c r="G10046" s="3" t="str">
        <f>VLOOKUP(Main[[#This Row],[Content ID]],Content[#All],3,0)</f>
        <v>photo</v>
      </c>
      <c r="H10046" s="3" t="str">
        <f>VLOOKUP(Main[[#This Row],[Content ID]],Content[#All],4,0)</f>
        <v>culture</v>
      </c>
    </row>
    <row r="10047" spans="1:8">
      <c r="A10047" t="s">
        <v>959</v>
      </c>
      <c r="B10047" t="s">
        <v>44</v>
      </c>
      <c r="C10047" t="s">
        <v>9</v>
      </c>
      <c r="D10047" s="2">
        <v>44297.554201388892</v>
      </c>
      <c r="E10047" s="3" t="str">
        <f>VLOOKUP(Main[[#This Row],[ReactionsType]],ReactionTye[],2,0)</f>
        <v>neutral</v>
      </c>
      <c r="F10047" s="3">
        <f>VLOOKUP(Main[[#This Row],[ReactionsType]],ReactionTye[],3,0)</f>
        <v>20</v>
      </c>
      <c r="G10047" s="3" t="str">
        <f>VLOOKUP(Main[[#This Row],[Content ID]],Content[#All],3,0)</f>
        <v>photo</v>
      </c>
      <c r="H10047" s="3" t="str">
        <f>VLOOKUP(Main[[#This Row],[Content ID]],Content[#All],4,0)</f>
        <v>culture</v>
      </c>
    </row>
    <row r="10048" spans="1:8">
      <c r="A10048" t="s">
        <v>959</v>
      </c>
      <c r="B10048" t="s">
        <v>61</v>
      </c>
      <c r="C10048" t="s">
        <v>2</v>
      </c>
      <c r="D10048" s="2">
        <v>44039.548078703701</v>
      </c>
      <c r="E10048" s="3" t="str">
        <f>VLOOKUP(Main[[#This Row],[ReactionsType]],ReactionTye[],2,0)</f>
        <v>positive</v>
      </c>
      <c r="F10048" s="3">
        <f>VLOOKUP(Main[[#This Row],[ReactionsType]],ReactionTye[],3,0)</f>
        <v>60</v>
      </c>
      <c r="G10048" s="3" t="str">
        <f>VLOOKUP(Main[[#This Row],[Content ID]],Content[#All],3,0)</f>
        <v>photo</v>
      </c>
      <c r="H10048" s="3" t="str">
        <f>VLOOKUP(Main[[#This Row],[Content ID]],Content[#All],4,0)</f>
        <v>culture</v>
      </c>
    </row>
    <row r="10049" spans="1:8">
      <c r="A10049" t="s">
        <v>959</v>
      </c>
      <c r="B10049" t="s">
        <v>190</v>
      </c>
      <c r="C10049" t="s">
        <v>19</v>
      </c>
      <c r="D10049" s="2">
        <v>44134.783032407409</v>
      </c>
      <c r="E10049" s="3" t="str">
        <f>VLOOKUP(Main[[#This Row],[ReactionsType]],ReactionTye[],2,0)</f>
        <v>negative</v>
      </c>
      <c r="F10049" s="3">
        <f>VLOOKUP(Main[[#This Row],[ReactionsType]],ReactionTye[],3,0)</f>
        <v>15</v>
      </c>
      <c r="G10049" s="3" t="str">
        <f>VLOOKUP(Main[[#This Row],[Content ID]],Content[#All],3,0)</f>
        <v>photo</v>
      </c>
      <c r="H10049" s="3" t="str">
        <f>VLOOKUP(Main[[#This Row],[Content ID]],Content[#All],4,0)</f>
        <v>culture</v>
      </c>
    </row>
    <row r="10050" spans="1:8">
      <c r="A10050" t="s">
        <v>959</v>
      </c>
      <c r="B10050" t="s">
        <v>575</v>
      </c>
      <c r="C10050" t="s">
        <v>4</v>
      </c>
      <c r="D10050" s="2">
        <v>44060.050393518519</v>
      </c>
      <c r="E10050" s="3" t="str">
        <f>VLOOKUP(Main[[#This Row],[ReactionsType]],ReactionTye[],2,0)</f>
        <v>positive</v>
      </c>
      <c r="F10050" s="3">
        <f>VLOOKUP(Main[[#This Row],[ReactionsType]],ReactionTye[],3,0)</f>
        <v>70</v>
      </c>
      <c r="G10050" s="3" t="str">
        <f>VLOOKUP(Main[[#This Row],[Content ID]],Content[#All],3,0)</f>
        <v>photo</v>
      </c>
      <c r="H10050" s="3" t="str">
        <f>VLOOKUP(Main[[#This Row],[Content ID]],Content[#All],4,0)</f>
        <v>culture</v>
      </c>
    </row>
    <row r="10051" spans="1:8">
      <c r="A10051" t="s">
        <v>960</v>
      </c>
      <c r="B10051" t="s">
        <v>506</v>
      </c>
      <c r="C10051" t="s">
        <v>5</v>
      </c>
      <c r="D10051" s="2">
        <v>44196.901423611111</v>
      </c>
      <c r="E10051" s="3" t="str">
        <f>VLOOKUP(Main[[#This Row],[ReactionsType]],ReactionTye[],2,0)</f>
        <v>negative</v>
      </c>
      <c r="F10051" s="3">
        <f>VLOOKUP(Main[[#This Row],[ReactionsType]],ReactionTye[],3,0)</f>
        <v>0</v>
      </c>
      <c r="G10051" s="3" t="str">
        <f>VLOOKUP(Main[[#This Row],[Content ID]],Content[#All],3,0)</f>
        <v>audio</v>
      </c>
      <c r="H10051" s="3" t="str">
        <f>VLOOKUP(Main[[#This Row],[Content ID]],Content[#All],4,0)</f>
        <v>cooking</v>
      </c>
    </row>
    <row r="10052" spans="1:8">
      <c r="A10052" t="s">
        <v>960</v>
      </c>
      <c r="B10052" t="s">
        <v>454</v>
      </c>
      <c r="C10052" t="s">
        <v>17</v>
      </c>
      <c r="D10052" s="2">
        <v>44280.765451388892</v>
      </c>
      <c r="E10052" s="3" t="str">
        <f>VLOOKUP(Main[[#This Row],[ReactionsType]],ReactionTye[],2,0)</f>
        <v>positive</v>
      </c>
      <c r="F10052" s="3">
        <f>VLOOKUP(Main[[#This Row],[ReactionsType]],ReactionTye[],3,0)</f>
        <v>45</v>
      </c>
      <c r="G10052" s="3" t="str">
        <f>VLOOKUP(Main[[#This Row],[Content ID]],Content[#All],3,0)</f>
        <v>audio</v>
      </c>
      <c r="H10052" s="3" t="str">
        <f>VLOOKUP(Main[[#This Row],[Content ID]],Content[#All],4,0)</f>
        <v>cooking</v>
      </c>
    </row>
    <row r="10053" spans="1:8">
      <c r="A10053" t="s">
        <v>960</v>
      </c>
      <c r="B10053" t="s">
        <v>173</v>
      </c>
      <c r="C10053" t="s">
        <v>15</v>
      </c>
      <c r="D10053" s="2">
        <v>44193.56763888889</v>
      </c>
      <c r="E10053" s="3" t="str">
        <f>VLOOKUP(Main[[#This Row],[ReactionsType]],ReactionTye[],2,0)</f>
        <v>positive</v>
      </c>
      <c r="F10053" s="3">
        <f>VLOOKUP(Main[[#This Row],[ReactionsType]],ReactionTye[],3,0)</f>
        <v>50</v>
      </c>
      <c r="G10053" s="3" t="str">
        <f>VLOOKUP(Main[[#This Row],[Content ID]],Content[#All],3,0)</f>
        <v>audio</v>
      </c>
      <c r="H10053" s="3" t="str">
        <f>VLOOKUP(Main[[#This Row],[Content ID]],Content[#All],4,0)</f>
        <v>cooking</v>
      </c>
    </row>
    <row r="10054" spans="1:8">
      <c r="A10054" t="s">
        <v>960</v>
      </c>
      <c r="B10054" t="s">
        <v>354</v>
      </c>
      <c r="C10054" t="s">
        <v>17</v>
      </c>
      <c r="D10054" s="2">
        <v>44067.506655092591</v>
      </c>
      <c r="E10054" s="3" t="str">
        <f>VLOOKUP(Main[[#This Row],[ReactionsType]],ReactionTye[],2,0)</f>
        <v>positive</v>
      </c>
      <c r="F10054" s="3">
        <f>VLOOKUP(Main[[#This Row],[ReactionsType]],ReactionTye[],3,0)</f>
        <v>45</v>
      </c>
      <c r="G10054" s="3" t="str">
        <f>VLOOKUP(Main[[#This Row],[Content ID]],Content[#All],3,0)</f>
        <v>audio</v>
      </c>
      <c r="H10054" s="3" t="str">
        <f>VLOOKUP(Main[[#This Row],[Content ID]],Content[#All],4,0)</f>
        <v>cooking</v>
      </c>
    </row>
    <row r="10055" spans="1:8">
      <c r="A10055" t="s">
        <v>960</v>
      </c>
      <c r="B10055" t="s">
        <v>261</v>
      </c>
      <c r="C10055" t="s">
        <v>14</v>
      </c>
      <c r="D10055" s="2">
        <v>44344.415868055556</v>
      </c>
      <c r="E10055" s="3" t="str">
        <f>VLOOKUP(Main[[#This Row],[ReactionsType]],ReactionTye[],2,0)</f>
        <v>positive</v>
      </c>
      <c r="F10055" s="3">
        <f>VLOOKUP(Main[[#This Row],[ReactionsType]],ReactionTye[],3,0)</f>
        <v>72</v>
      </c>
      <c r="G10055" s="3" t="str">
        <f>VLOOKUP(Main[[#This Row],[Content ID]],Content[#All],3,0)</f>
        <v>audio</v>
      </c>
      <c r="H10055" s="3" t="str">
        <f>VLOOKUP(Main[[#This Row],[Content ID]],Content[#All],4,0)</f>
        <v>cooking</v>
      </c>
    </row>
    <row r="10056" spans="1:8">
      <c r="A10056" t="s">
        <v>960</v>
      </c>
      <c r="B10056" t="s">
        <v>351</v>
      </c>
      <c r="C10056" t="s">
        <v>9</v>
      </c>
      <c r="D10056" s="2">
        <v>44346.626932870371</v>
      </c>
      <c r="E10056" s="3" t="str">
        <f>VLOOKUP(Main[[#This Row],[ReactionsType]],ReactionTye[],2,0)</f>
        <v>neutral</v>
      </c>
      <c r="F10056" s="3">
        <f>VLOOKUP(Main[[#This Row],[ReactionsType]],ReactionTye[],3,0)</f>
        <v>20</v>
      </c>
      <c r="G10056" s="3" t="str">
        <f>VLOOKUP(Main[[#This Row],[Content ID]],Content[#All],3,0)</f>
        <v>audio</v>
      </c>
      <c r="H10056" s="3" t="str">
        <f>VLOOKUP(Main[[#This Row],[Content ID]],Content[#All],4,0)</f>
        <v>cooking</v>
      </c>
    </row>
    <row r="10057" spans="1:8">
      <c r="A10057" t="s">
        <v>960</v>
      </c>
      <c r="B10057" t="s">
        <v>571</v>
      </c>
      <c r="C10057" t="s">
        <v>12</v>
      </c>
      <c r="D10057" s="2">
        <v>44337.674583333333</v>
      </c>
      <c r="E10057" s="3" t="str">
        <f>VLOOKUP(Main[[#This Row],[ReactionsType]],ReactionTye[],2,0)</f>
        <v>positive</v>
      </c>
      <c r="F10057" s="3">
        <f>VLOOKUP(Main[[#This Row],[ReactionsType]],ReactionTye[],3,0)</f>
        <v>75</v>
      </c>
      <c r="G10057" s="3" t="str">
        <f>VLOOKUP(Main[[#This Row],[Content ID]],Content[#All],3,0)</f>
        <v>audio</v>
      </c>
      <c r="H10057" s="3" t="str">
        <f>VLOOKUP(Main[[#This Row],[Content ID]],Content[#All],4,0)</f>
        <v>cooking</v>
      </c>
    </row>
    <row r="10058" spans="1:8">
      <c r="A10058" t="s">
        <v>960</v>
      </c>
      <c r="B10058" t="s">
        <v>468</v>
      </c>
      <c r="C10058" t="s">
        <v>12</v>
      </c>
      <c r="D10058" s="2">
        <v>44321.357233796298</v>
      </c>
      <c r="E10058" s="3" t="str">
        <f>VLOOKUP(Main[[#This Row],[ReactionsType]],ReactionTye[],2,0)</f>
        <v>positive</v>
      </c>
      <c r="F10058" s="3">
        <f>VLOOKUP(Main[[#This Row],[ReactionsType]],ReactionTye[],3,0)</f>
        <v>75</v>
      </c>
      <c r="G10058" s="3" t="str">
        <f>VLOOKUP(Main[[#This Row],[Content ID]],Content[#All],3,0)</f>
        <v>audio</v>
      </c>
      <c r="H10058" s="3" t="str">
        <f>VLOOKUP(Main[[#This Row],[Content ID]],Content[#All],4,0)</f>
        <v>cooking</v>
      </c>
    </row>
    <row r="10059" spans="1:8">
      <c r="A10059" t="s">
        <v>960</v>
      </c>
      <c r="B10059" t="s">
        <v>453</v>
      </c>
      <c r="C10059" t="s">
        <v>19</v>
      </c>
      <c r="D10059" s="2">
        <v>44199.999212962961</v>
      </c>
      <c r="E10059" s="3" t="str">
        <f>VLOOKUP(Main[[#This Row],[ReactionsType]],ReactionTye[],2,0)</f>
        <v>negative</v>
      </c>
      <c r="F10059" s="3">
        <f>VLOOKUP(Main[[#This Row],[ReactionsType]],ReactionTye[],3,0)</f>
        <v>15</v>
      </c>
      <c r="G10059" s="3" t="str">
        <f>VLOOKUP(Main[[#This Row],[Content ID]],Content[#All],3,0)</f>
        <v>audio</v>
      </c>
      <c r="H10059" s="3" t="str">
        <f>VLOOKUP(Main[[#This Row],[Content ID]],Content[#All],4,0)</f>
        <v>cooking</v>
      </c>
    </row>
    <row r="10060" spans="1:8">
      <c r="A10060" t="s">
        <v>960</v>
      </c>
      <c r="B10060" t="s">
        <v>40</v>
      </c>
      <c r="C10060" t="s">
        <v>20</v>
      </c>
      <c r="D10060" s="2">
        <v>44061.480879629627</v>
      </c>
      <c r="E10060" s="3" t="str">
        <f>VLOOKUP(Main[[#This Row],[ReactionsType]],ReactionTye[],2,0)</f>
        <v>negative</v>
      </c>
      <c r="F10060" s="3">
        <f>VLOOKUP(Main[[#This Row],[ReactionsType]],ReactionTye[],3,0)</f>
        <v>12</v>
      </c>
      <c r="G10060" s="3" t="str">
        <f>VLOOKUP(Main[[#This Row],[Content ID]],Content[#All],3,0)</f>
        <v>audio</v>
      </c>
      <c r="H10060" s="3" t="str">
        <f>VLOOKUP(Main[[#This Row],[Content ID]],Content[#All],4,0)</f>
        <v>cooking</v>
      </c>
    </row>
    <row r="10061" spans="1:8">
      <c r="A10061" t="s">
        <v>960</v>
      </c>
      <c r="B10061" t="s">
        <v>182</v>
      </c>
      <c r="C10061" t="s">
        <v>2</v>
      </c>
      <c r="D10061" s="2">
        <v>44126.837291666663</v>
      </c>
      <c r="E10061" s="3" t="str">
        <f>VLOOKUP(Main[[#This Row],[ReactionsType]],ReactionTye[],2,0)</f>
        <v>positive</v>
      </c>
      <c r="F10061" s="3">
        <f>VLOOKUP(Main[[#This Row],[ReactionsType]],ReactionTye[],3,0)</f>
        <v>60</v>
      </c>
      <c r="G10061" s="3" t="str">
        <f>VLOOKUP(Main[[#This Row],[Content ID]],Content[#All],3,0)</f>
        <v>audio</v>
      </c>
      <c r="H10061" s="3" t="str">
        <f>VLOOKUP(Main[[#This Row],[Content ID]],Content[#All],4,0)</f>
        <v>cooking</v>
      </c>
    </row>
    <row r="10062" spans="1:8">
      <c r="A10062" t="s">
        <v>960</v>
      </c>
      <c r="B10062" t="s">
        <v>471</v>
      </c>
      <c r="C10062" t="s">
        <v>16</v>
      </c>
      <c r="D10062" s="2">
        <v>44121.368564814817</v>
      </c>
      <c r="E10062" s="3" t="str">
        <f>VLOOKUP(Main[[#This Row],[ReactionsType]],ReactionTye[],2,0)</f>
        <v>negative</v>
      </c>
      <c r="F10062" s="3">
        <f>VLOOKUP(Main[[#This Row],[ReactionsType]],ReactionTye[],3,0)</f>
        <v>10</v>
      </c>
      <c r="G10062" s="3" t="str">
        <f>VLOOKUP(Main[[#This Row],[Content ID]],Content[#All],3,0)</f>
        <v>audio</v>
      </c>
      <c r="H10062" s="3" t="str">
        <f>VLOOKUP(Main[[#This Row],[Content ID]],Content[#All],4,0)</f>
        <v>cooking</v>
      </c>
    </row>
    <row r="10063" spans="1:8">
      <c r="A10063" t="s">
        <v>960</v>
      </c>
      <c r="B10063" t="s">
        <v>278</v>
      </c>
      <c r="C10063" t="s">
        <v>7</v>
      </c>
      <c r="D10063" s="2">
        <v>44192.213460648149</v>
      </c>
      <c r="E10063" s="3" t="str">
        <f>VLOOKUP(Main[[#This Row],[ReactionsType]],ReactionTye[],2,0)</f>
        <v>negative</v>
      </c>
      <c r="F10063" s="3">
        <f>VLOOKUP(Main[[#This Row],[ReactionsType]],ReactionTye[],3,0)</f>
        <v>5</v>
      </c>
      <c r="G10063" s="3" t="str">
        <f>VLOOKUP(Main[[#This Row],[Content ID]],Content[#All],3,0)</f>
        <v>audio</v>
      </c>
      <c r="H10063" s="3" t="str">
        <f>VLOOKUP(Main[[#This Row],[Content ID]],Content[#All],4,0)</f>
        <v>cooking</v>
      </c>
    </row>
    <row r="10064" spans="1:8">
      <c r="A10064" t="s">
        <v>960</v>
      </c>
      <c r="B10064" t="s">
        <v>187</v>
      </c>
      <c r="C10064" t="s">
        <v>12</v>
      </c>
      <c r="D10064" s="2">
        <v>44150.551770833335</v>
      </c>
      <c r="E10064" s="3" t="str">
        <f>VLOOKUP(Main[[#This Row],[ReactionsType]],ReactionTye[],2,0)</f>
        <v>positive</v>
      </c>
      <c r="F10064" s="3">
        <f>VLOOKUP(Main[[#This Row],[ReactionsType]],ReactionTye[],3,0)</f>
        <v>75</v>
      </c>
      <c r="G10064" s="3" t="str">
        <f>VLOOKUP(Main[[#This Row],[Content ID]],Content[#All],3,0)</f>
        <v>audio</v>
      </c>
      <c r="H10064" s="3" t="str">
        <f>VLOOKUP(Main[[#This Row],[Content ID]],Content[#All],4,0)</f>
        <v>cooking</v>
      </c>
    </row>
    <row r="10065" spans="1:8">
      <c r="A10065" t="s">
        <v>960</v>
      </c>
      <c r="B10065" t="s">
        <v>285</v>
      </c>
      <c r="C10065" t="s">
        <v>5</v>
      </c>
      <c r="D10065" s="2">
        <v>44125.858518518522</v>
      </c>
      <c r="E10065" s="3" t="str">
        <f>VLOOKUP(Main[[#This Row],[ReactionsType]],ReactionTye[],2,0)</f>
        <v>negative</v>
      </c>
      <c r="F10065" s="3">
        <f>VLOOKUP(Main[[#This Row],[ReactionsType]],ReactionTye[],3,0)</f>
        <v>0</v>
      </c>
      <c r="G10065" s="3" t="str">
        <f>VLOOKUP(Main[[#This Row],[Content ID]],Content[#All],3,0)</f>
        <v>audio</v>
      </c>
      <c r="H10065" s="3" t="str">
        <f>VLOOKUP(Main[[#This Row],[Content ID]],Content[#All],4,0)</f>
        <v>cooking</v>
      </c>
    </row>
    <row r="10066" spans="1:8">
      <c r="A10066" t="s">
        <v>960</v>
      </c>
      <c r="B10066" t="s">
        <v>325</v>
      </c>
      <c r="C10066" t="s">
        <v>19</v>
      </c>
      <c r="D10066" s="2">
        <v>44293.777777777781</v>
      </c>
      <c r="E10066" s="3" t="str">
        <f>VLOOKUP(Main[[#This Row],[ReactionsType]],ReactionTye[],2,0)</f>
        <v>negative</v>
      </c>
      <c r="F10066" s="3">
        <f>VLOOKUP(Main[[#This Row],[ReactionsType]],ReactionTye[],3,0)</f>
        <v>15</v>
      </c>
      <c r="G10066" s="3" t="str">
        <f>VLOOKUP(Main[[#This Row],[Content ID]],Content[#All],3,0)</f>
        <v>audio</v>
      </c>
      <c r="H10066" s="3" t="str">
        <f>VLOOKUP(Main[[#This Row],[Content ID]],Content[#All],4,0)</f>
        <v>cooking</v>
      </c>
    </row>
    <row r="10067" spans="1:8">
      <c r="A10067" t="s">
        <v>960</v>
      </c>
      <c r="B10067" t="s">
        <v>297</v>
      </c>
      <c r="C10067" t="s">
        <v>19</v>
      </c>
      <c r="D10067" s="2">
        <v>44008.622418981482</v>
      </c>
      <c r="E10067" s="3" t="str">
        <f>VLOOKUP(Main[[#This Row],[ReactionsType]],ReactionTye[],2,0)</f>
        <v>negative</v>
      </c>
      <c r="F10067" s="3">
        <f>VLOOKUP(Main[[#This Row],[ReactionsType]],ReactionTye[],3,0)</f>
        <v>15</v>
      </c>
      <c r="G10067" s="3" t="str">
        <f>VLOOKUP(Main[[#This Row],[Content ID]],Content[#All],3,0)</f>
        <v>audio</v>
      </c>
      <c r="H10067" s="3" t="str">
        <f>VLOOKUP(Main[[#This Row],[Content ID]],Content[#All],4,0)</f>
        <v>cooking</v>
      </c>
    </row>
    <row r="10068" spans="1:8">
      <c r="A10068" t="s">
        <v>960</v>
      </c>
      <c r="B10068" t="s">
        <v>102</v>
      </c>
      <c r="C10068" t="s">
        <v>7</v>
      </c>
      <c r="D10068" s="2">
        <v>44020.361168981479</v>
      </c>
      <c r="E10068" s="3" t="str">
        <f>VLOOKUP(Main[[#This Row],[ReactionsType]],ReactionTye[],2,0)</f>
        <v>negative</v>
      </c>
      <c r="F10068" s="3">
        <f>VLOOKUP(Main[[#This Row],[ReactionsType]],ReactionTye[],3,0)</f>
        <v>5</v>
      </c>
      <c r="G10068" s="3" t="str">
        <f>VLOOKUP(Main[[#This Row],[Content ID]],Content[#All],3,0)</f>
        <v>audio</v>
      </c>
      <c r="H10068" s="3" t="str">
        <f>VLOOKUP(Main[[#This Row],[Content ID]],Content[#All],4,0)</f>
        <v>cooking</v>
      </c>
    </row>
    <row r="10069" spans="1:8">
      <c r="A10069" t="s">
        <v>960</v>
      </c>
      <c r="B10069" t="s">
        <v>83</v>
      </c>
      <c r="C10069" t="s">
        <v>7</v>
      </c>
      <c r="D10069" s="2">
        <v>44117.332303240742</v>
      </c>
      <c r="E10069" s="3" t="str">
        <f>VLOOKUP(Main[[#This Row],[ReactionsType]],ReactionTye[],2,0)</f>
        <v>negative</v>
      </c>
      <c r="F10069" s="3">
        <f>VLOOKUP(Main[[#This Row],[ReactionsType]],ReactionTye[],3,0)</f>
        <v>5</v>
      </c>
      <c r="G10069" s="3" t="str">
        <f>VLOOKUP(Main[[#This Row],[Content ID]],Content[#All],3,0)</f>
        <v>audio</v>
      </c>
      <c r="H10069" s="3" t="str">
        <f>VLOOKUP(Main[[#This Row],[Content ID]],Content[#All],4,0)</f>
        <v>cooking</v>
      </c>
    </row>
    <row r="10070" spans="1:8">
      <c r="A10070" t="s">
        <v>960</v>
      </c>
      <c r="B10070" t="s">
        <v>513</v>
      </c>
      <c r="C10070" t="s">
        <v>12</v>
      </c>
      <c r="D10070" s="2">
        <v>44069.861331018517</v>
      </c>
      <c r="E10070" s="3" t="str">
        <f>VLOOKUP(Main[[#This Row],[ReactionsType]],ReactionTye[],2,0)</f>
        <v>positive</v>
      </c>
      <c r="F10070" s="3">
        <f>VLOOKUP(Main[[#This Row],[ReactionsType]],ReactionTye[],3,0)</f>
        <v>75</v>
      </c>
      <c r="G10070" s="3" t="str">
        <f>VLOOKUP(Main[[#This Row],[Content ID]],Content[#All],3,0)</f>
        <v>audio</v>
      </c>
      <c r="H10070" s="3" t="str">
        <f>VLOOKUP(Main[[#This Row],[Content ID]],Content[#All],4,0)</f>
        <v>cooking</v>
      </c>
    </row>
    <row r="10071" spans="1:8">
      <c r="A10071" t="s">
        <v>960</v>
      </c>
      <c r="B10071" t="s">
        <v>448</v>
      </c>
      <c r="C10071" t="s">
        <v>18</v>
      </c>
      <c r="D10071" s="2">
        <v>44250.837546296294</v>
      </c>
      <c r="E10071" s="3" t="str">
        <f>VLOOKUP(Main[[#This Row],[ReactionsType]],ReactionTye[],2,0)</f>
        <v>neutral</v>
      </c>
      <c r="F10071" s="3">
        <f>VLOOKUP(Main[[#This Row],[ReactionsType]],ReactionTye[],3,0)</f>
        <v>35</v>
      </c>
      <c r="G10071" s="3" t="str">
        <f>VLOOKUP(Main[[#This Row],[Content ID]],Content[#All],3,0)</f>
        <v>audio</v>
      </c>
      <c r="H10071" s="3" t="str">
        <f>VLOOKUP(Main[[#This Row],[Content ID]],Content[#All],4,0)</f>
        <v>cooking</v>
      </c>
    </row>
    <row r="10072" spans="1:8">
      <c r="A10072" t="s">
        <v>960</v>
      </c>
      <c r="B10072" t="s">
        <v>57</v>
      </c>
      <c r="C10072" t="s">
        <v>11</v>
      </c>
      <c r="D10072" s="2">
        <v>44100.616041666668</v>
      </c>
      <c r="E10072" s="3" t="str">
        <f>VLOOKUP(Main[[#This Row],[ReactionsType]],ReactionTye[],2,0)</f>
        <v>positive</v>
      </c>
      <c r="F10072" s="3">
        <f>VLOOKUP(Main[[#This Row],[ReactionsType]],ReactionTye[],3,0)</f>
        <v>65</v>
      </c>
      <c r="G10072" s="3" t="str">
        <f>VLOOKUP(Main[[#This Row],[Content ID]],Content[#All],3,0)</f>
        <v>audio</v>
      </c>
      <c r="H10072" s="3" t="str">
        <f>VLOOKUP(Main[[#This Row],[Content ID]],Content[#All],4,0)</f>
        <v>cooking</v>
      </c>
    </row>
    <row r="10073" spans="1:8">
      <c r="A10073" t="s">
        <v>960</v>
      </c>
      <c r="B10073" t="s">
        <v>442</v>
      </c>
      <c r="C10073" t="s">
        <v>11</v>
      </c>
      <c r="D10073" s="2">
        <v>44237.564050925925</v>
      </c>
      <c r="E10073" s="3" t="str">
        <f>VLOOKUP(Main[[#This Row],[ReactionsType]],ReactionTye[],2,0)</f>
        <v>positive</v>
      </c>
      <c r="F10073" s="3">
        <f>VLOOKUP(Main[[#This Row],[ReactionsType]],ReactionTye[],3,0)</f>
        <v>65</v>
      </c>
      <c r="G10073" s="3" t="str">
        <f>VLOOKUP(Main[[#This Row],[Content ID]],Content[#All],3,0)</f>
        <v>audio</v>
      </c>
      <c r="H10073" s="3" t="str">
        <f>VLOOKUP(Main[[#This Row],[Content ID]],Content[#All],4,0)</f>
        <v>cooking</v>
      </c>
    </row>
    <row r="10074" spans="1:8">
      <c r="A10074" t="s">
        <v>960</v>
      </c>
      <c r="B10074" t="s">
        <v>240</v>
      </c>
      <c r="C10074" t="s">
        <v>18</v>
      </c>
      <c r="D10074" s="2">
        <v>44184.900682870371</v>
      </c>
      <c r="E10074" s="3" t="str">
        <f>VLOOKUP(Main[[#This Row],[ReactionsType]],ReactionTye[],2,0)</f>
        <v>neutral</v>
      </c>
      <c r="F10074" s="3">
        <f>VLOOKUP(Main[[#This Row],[ReactionsType]],ReactionTye[],3,0)</f>
        <v>35</v>
      </c>
      <c r="G10074" s="3" t="str">
        <f>VLOOKUP(Main[[#This Row],[Content ID]],Content[#All],3,0)</f>
        <v>audio</v>
      </c>
      <c r="H10074" s="3" t="str">
        <f>VLOOKUP(Main[[#This Row],[Content ID]],Content[#All],4,0)</f>
        <v>cooking</v>
      </c>
    </row>
    <row r="10075" spans="1:8">
      <c r="A10075" t="s">
        <v>960</v>
      </c>
      <c r="B10075" t="s">
        <v>441</v>
      </c>
      <c r="C10075" t="s">
        <v>16</v>
      </c>
      <c r="D10075" s="2">
        <v>44278.11074074074</v>
      </c>
      <c r="E10075" s="3" t="str">
        <f>VLOOKUP(Main[[#This Row],[ReactionsType]],ReactionTye[],2,0)</f>
        <v>negative</v>
      </c>
      <c r="F10075" s="3">
        <f>VLOOKUP(Main[[#This Row],[ReactionsType]],ReactionTye[],3,0)</f>
        <v>10</v>
      </c>
      <c r="G10075" s="3" t="str">
        <f>VLOOKUP(Main[[#This Row],[Content ID]],Content[#All],3,0)</f>
        <v>audio</v>
      </c>
      <c r="H10075" s="3" t="str">
        <f>VLOOKUP(Main[[#This Row],[Content ID]],Content[#All],4,0)</f>
        <v>cooking</v>
      </c>
    </row>
    <row r="10076" spans="1:8">
      <c r="A10076" t="s">
        <v>960</v>
      </c>
      <c r="B10076" t="s">
        <v>65</v>
      </c>
      <c r="C10076" t="s">
        <v>16</v>
      </c>
      <c r="D10076" s="2">
        <v>44049.00476851852</v>
      </c>
      <c r="E10076" s="3" t="str">
        <f>VLOOKUP(Main[[#This Row],[ReactionsType]],ReactionTye[],2,0)</f>
        <v>negative</v>
      </c>
      <c r="F10076" s="3">
        <f>VLOOKUP(Main[[#This Row],[ReactionsType]],ReactionTye[],3,0)</f>
        <v>10</v>
      </c>
      <c r="G10076" s="3" t="str">
        <f>VLOOKUP(Main[[#This Row],[Content ID]],Content[#All],3,0)</f>
        <v>audio</v>
      </c>
      <c r="H10076" s="3" t="str">
        <f>VLOOKUP(Main[[#This Row],[Content ID]],Content[#All],4,0)</f>
        <v>cooking</v>
      </c>
    </row>
    <row r="10077" spans="1:8">
      <c r="A10077" t="s">
        <v>960</v>
      </c>
      <c r="B10077" t="s">
        <v>505</v>
      </c>
      <c r="C10077" t="s">
        <v>16</v>
      </c>
      <c r="D10077" s="2">
        <v>44127.215497685182</v>
      </c>
      <c r="E10077" s="3" t="str">
        <f>VLOOKUP(Main[[#This Row],[ReactionsType]],ReactionTye[],2,0)</f>
        <v>negative</v>
      </c>
      <c r="F10077" s="3">
        <f>VLOOKUP(Main[[#This Row],[ReactionsType]],ReactionTye[],3,0)</f>
        <v>10</v>
      </c>
      <c r="G10077" s="3" t="str">
        <f>VLOOKUP(Main[[#This Row],[Content ID]],Content[#All],3,0)</f>
        <v>audio</v>
      </c>
      <c r="H10077" s="3" t="str">
        <f>VLOOKUP(Main[[#This Row],[Content ID]],Content[#All],4,0)</f>
        <v>cooking</v>
      </c>
    </row>
    <row r="10078" spans="1:8">
      <c r="A10078" t="s">
        <v>960</v>
      </c>
      <c r="B10078" t="s">
        <v>327</v>
      </c>
      <c r="C10078" t="s">
        <v>5</v>
      </c>
      <c r="D10078" s="2">
        <v>44152.749976851854</v>
      </c>
      <c r="E10078" s="3" t="str">
        <f>VLOOKUP(Main[[#This Row],[ReactionsType]],ReactionTye[],2,0)</f>
        <v>negative</v>
      </c>
      <c r="F10078" s="3">
        <f>VLOOKUP(Main[[#This Row],[ReactionsType]],ReactionTye[],3,0)</f>
        <v>0</v>
      </c>
      <c r="G10078" s="3" t="str">
        <f>VLOOKUP(Main[[#This Row],[Content ID]],Content[#All],3,0)</f>
        <v>audio</v>
      </c>
      <c r="H10078" s="3" t="str">
        <f>VLOOKUP(Main[[#This Row],[Content ID]],Content[#All],4,0)</f>
        <v>cooking</v>
      </c>
    </row>
    <row r="10079" spans="1:8">
      <c r="A10079" t="s">
        <v>961</v>
      </c>
      <c r="B10079" t="s">
        <v>254</v>
      </c>
      <c r="C10079" t="s">
        <v>13</v>
      </c>
      <c r="D10079" s="2">
        <v>44033.147893518515</v>
      </c>
      <c r="E10079" s="3" t="str">
        <f>VLOOKUP(Main[[#This Row],[ReactionsType]],ReactionTye[],2,0)</f>
        <v>positive</v>
      </c>
      <c r="F10079" s="3">
        <f>VLOOKUP(Main[[#This Row],[ReactionsType]],ReactionTye[],3,0)</f>
        <v>70</v>
      </c>
      <c r="G10079" s="3" t="str">
        <f>VLOOKUP(Main[[#This Row],[Content ID]],Content[#All],3,0)</f>
        <v>photo</v>
      </c>
      <c r="H10079" s="3" t="str">
        <f>VLOOKUP(Main[[#This Row],[Content ID]],Content[#All],4,0)</f>
        <v>technology</v>
      </c>
    </row>
    <row r="10080" spans="1:8">
      <c r="A10080" t="s">
        <v>961</v>
      </c>
      <c r="B10080" t="s">
        <v>25</v>
      </c>
      <c r="C10080" t="s">
        <v>8</v>
      </c>
      <c r="D10080" s="2">
        <v>44354.923935185187</v>
      </c>
      <c r="E10080" s="3" t="str">
        <f>VLOOKUP(Main[[#This Row],[ReactionsType]],ReactionTye[],2,0)</f>
        <v>positive</v>
      </c>
      <c r="F10080" s="3">
        <f>VLOOKUP(Main[[#This Row],[ReactionsType]],ReactionTye[],3,0)</f>
        <v>30</v>
      </c>
      <c r="G10080" s="3" t="str">
        <f>VLOOKUP(Main[[#This Row],[Content ID]],Content[#All],3,0)</f>
        <v>photo</v>
      </c>
      <c r="H10080" s="3" t="str">
        <f>VLOOKUP(Main[[#This Row],[Content ID]],Content[#All],4,0)</f>
        <v>technology</v>
      </c>
    </row>
    <row r="10081" spans="1:8">
      <c r="A10081" t="s">
        <v>961</v>
      </c>
      <c r="B10081" t="s">
        <v>446</v>
      </c>
      <c r="C10081" t="s">
        <v>20</v>
      </c>
      <c r="D10081" s="2">
        <v>44321.928460648145</v>
      </c>
      <c r="E10081" s="3" t="str">
        <f>VLOOKUP(Main[[#This Row],[ReactionsType]],ReactionTye[],2,0)</f>
        <v>negative</v>
      </c>
      <c r="F10081" s="3">
        <f>VLOOKUP(Main[[#This Row],[ReactionsType]],ReactionTye[],3,0)</f>
        <v>12</v>
      </c>
      <c r="G10081" s="3" t="str">
        <f>VLOOKUP(Main[[#This Row],[Content ID]],Content[#All],3,0)</f>
        <v>photo</v>
      </c>
      <c r="H10081" s="3" t="str">
        <f>VLOOKUP(Main[[#This Row],[Content ID]],Content[#All],4,0)</f>
        <v>technology</v>
      </c>
    </row>
    <row r="10082" spans="1:8">
      <c r="A10082" t="s">
        <v>961</v>
      </c>
      <c r="B10082" t="s">
        <v>421</v>
      </c>
      <c r="C10082" t="s">
        <v>17</v>
      </c>
      <c r="D10082" s="2">
        <v>44190.786249999997</v>
      </c>
      <c r="E10082" s="3" t="str">
        <f>VLOOKUP(Main[[#This Row],[ReactionsType]],ReactionTye[],2,0)</f>
        <v>positive</v>
      </c>
      <c r="F10082" s="3">
        <f>VLOOKUP(Main[[#This Row],[ReactionsType]],ReactionTye[],3,0)</f>
        <v>45</v>
      </c>
      <c r="G10082" s="3" t="str">
        <f>VLOOKUP(Main[[#This Row],[Content ID]],Content[#All],3,0)</f>
        <v>photo</v>
      </c>
      <c r="H10082" s="3" t="str">
        <f>VLOOKUP(Main[[#This Row],[Content ID]],Content[#All],4,0)</f>
        <v>technology</v>
      </c>
    </row>
    <row r="10083" spans="1:8">
      <c r="A10083" t="s">
        <v>961</v>
      </c>
      <c r="B10083" t="s">
        <v>523</v>
      </c>
      <c r="C10083" t="s">
        <v>5</v>
      </c>
      <c r="D10083" s="2">
        <v>44174.230694444443</v>
      </c>
      <c r="E10083" s="3" t="str">
        <f>VLOOKUP(Main[[#This Row],[ReactionsType]],ReactionTye[],2,0)</f>
        <v>negative</v>
      </c>
      <c r="F10083" s="3">
        <f>VLOOKUP(Main[[#This Row],[ReactionsType]],ReactionTye[],3,0)</f>
        <v>0</v>
      </c>
      <c r="G10083" s="3" t="str">
        <f>VLOOKUP(Main[[#This Row],[Content ID]],Content[#All],3,0)</f>
        <v>photo</v>
      </c>
      <c r="H10083" s="3" t="str">
        <f>VLOOKUP(Main[[#This Row],[Content ID]],Content[#All],4,0)</f>
        <v>technology</v>
      </c>
    </row>
    <row r="10084" spans="1:8">
      <c r="A10084" t="s">
        <v>961</v>
      </c>
      <c r="B10084" t="s">
        <v>370</v>
      </c>
      <c r="C10084" t="s">
        <v>11</v>
      </c>
      <c r="D10084" s="2">
        <v>44315.379594907405</v>
      </c>
      <c r="E10084" s="3" t="str">
        <f>VLOOKUP(Main[[#This Row],[ReactionsType]],ReactionTye[],2,0)</f>
        <v>positive</v>
      </c>
      <c r="F10084" s="3">
        <f>VLOOKUP(Main[[#This Row],[ReactionsType]],ReactionTye[],3,0)</f>
        <v>65</v>
      </c>
      <c r="G10084" s="3" t="str">
        <f>VLOOKUP(Main[[#This Row],[Content ID]],Content[#All],3,0)</f>
        <v>photo</v>
      </c>
      <c r="H10084" s="3" t="str">
        <f>VLOOKUP(Main[[#This Row],[Content ID]],Content[#All],4,0)</f>
        <v>technology</v>
      </c>
    </row>
    <row r="10085" spans="1:8">
      <c r="A10085" t="s">
        <v>961</v>
      </c>
      <c r="B10085" t="s">
        <v>567</v>
      </c>
      <c r="C10085" t="s">
        <v>9</v>
      </c>
      <c r="D10085" s="2">
        <v>44083.94090277778</v>
      </c>
      <c r="E10085" s="3" t="str">
        <f>VLOOKUP(Main[[#This Row],[ReactionsType]],ReactionTye[],2,0)</f>
        <v>neutral</v>
      </c>
      <c r="F10085" s="3">
        <f>VLOOKUP(Main[[#This Row],[ReactionsType]],ReactionTye[],3,0)</f>
        <v>20</v>
      </c>
      <c r="G10085" s="3" t="str">
        <f>VLOOKUP(Main[[#This Row],[Content ID]],Content[#All],3,0)</f>
        <v>photo</v>
      </c>
      <c r="H10085" s="3" t="str">
        <f>VLOOKUP(Main[[#This Row],[Content ID]],Content[#All],4,0)</f>
        <v>technology</v>
      </c>
    </row>
    <row r="10086" spans="1:8">
      <c r="A10086" t="s">
        <v>961</v>
      </c>
      <c r="B10086" t="s">
        <v>45</v>
      </c>
      <c r="C10086" t="s">
        <v>7</v>
      </c>
      <c r="D10086" s="2">
        <v>44030.132106481484</v>
      </c>
      <c r="E10086" s="3" t="str">
        <f>VLOOKUP(Main[[#This Row],[ReactionsType]],ReactionTye[],2,0)</f>
        <v>negative</v>
      </c>
      <c r="F10086" s="3">
        <f>VLOOKUP(Main[[#This Row],[ReactionsType]],ReactionTye[],3,0)</f>
        <v>5</v>
      </c>
      <c r="G10086" s="3" t="str">
        <f>VLOOKUP(Main[[#This Row],[Content ID]],Content[#All],3,0)</f>
        <v>photo</v>
      </c>
      <c r="H10086" s="3" t="str">
        <f>VLOOKUP(Main[[#This Row],[Content ID]],Content[#All],4,0)</f>
        <v>technology</v>
      </c>
    </row>
    <row r="10087" spans="1:8">
      <c r="A10087" t="s">
        <v>961</v>
      </c>
      <c r="B10087" t="s">
        <v>95</v>
      </c>
      <c r="C10087" t="s">
        <v>15</v>
      </c>
      <c r="D10087" s="2">
        <v>44075.218993055554</v>
      </c>
      <c r="E10087" s="3" t="str">
        <f>VLOOKUP(Main[[#This Row],[ReactionsType]],ReactionTye[],2,0)</f>
        <v>positive</v>
      </c>
      <c r="F10087" s="3">
        <f>VLOOKUP(Main[[#This Row],[ReactionsType]],ReactionTye[],3,0)</f>
        <v>50</v>
      </c>
      <c r="G10087" s="3" t="str">
        <f>VLOOKUP(Main[[#This Row],[Content ID]],Content[#All],3,0)</f>
        <v>photo</v>
      </c>
      <c r="H10087" s="3" t="str">
        <f>VLOOKUP(Main[[#This Row],[Content ID]],Content[#All],4,0)</f>
        <v>technology</v>
      </c>
    </row>
    <row r="10088" spans="1:8">
      <c r="A10088" t="s">
        <v>961</v>
      </c>
      <c r="B10088" t="s">
        <v>127</v>
      </c>
      <c r="C10088" t="s">
        <v>17</v>
      </c>
      <c r="D10088" s="2">
        <v>44235.632604166669</v>
      </c>
      <c r="E10088" s="3" t="str">
        <f>VLOOKUP(Main[[#This Row],[ReactionsType]],ReactionTye[],2,0)</f>
        <v>positive</v>
      </c>
      <c r="F10088" s="3">
        <f>VLOOKUP(Main[[#This Row],[ReactionsType]],ReactionTye[],3,0)</f>
        <v>45</v>
      </c>
      <c r="G10088" s="3" t="str">
        <f>VLOOKUP(Main[[#This Row],[Content ID]],Content[#All],3,0)</f>
        <v>photo</v>
      </c>
      <c r="H10088" s="3" t="str">
        <f>VLOOKUP(Main[[#This Row],[Content ID]],Content[#All],4,0)</f>
        <v>technology</v>
      </c>
    </row>
    <row r="10089" spans="1:8">
      <c r="A10089" t="s">
        <v>961</v>
      </c>
      <c r="B10089" t="s">
        <v>386</v>
      </c>
      <c r="C10089" t="s">
        <v>20</v>
      </c>
      <c r="D10089" s="2">
        <v>44280.997175925928</v>
      </c>
      <c r="E10089" s="3" t="str">
        <f>VLOOKUP(Main[[#This Row],[ReactionsType]],ReactionTye[],2,0)</f>
        <v>negative</v>
      </c>
      <c r="F10089" s="3">
        <f>VLOOKUP(Main[[#This Row],[ReactionsType]],ReactionTye[],3,0)</f>
        <v>12</v>
      </c>
      <c r="G10089" s="3" t="str">
        <f>VLOOKUP(Main[[#This Row],[Content ID]],Content[#All],3,0)</f>
        <v>photo</v>
      </c>
      <c r="H10089" s="3" t="str">
        <f>VLOOKUP(Main[[#This Row],[Content ID]],Content[#All],4,0)</f>
        <v>technology</v>
      </c>
    </row>
    <row r="10090" spans="1:8">
      <c r="A10090" t="s">
        <v>961</v>
      </c>
      <c r="B10090" t="s">
        <v>395</v>
      </c>
      <c r="C10090" t="s">
        <v>4</v>
      </c>
      <c r="D10090" s="2">
        <v>44294.850601851853</v>
      </c>
      <c r="E10090" s="3" t="str">
        <f>VLOOKUP(Main[[#This Row],[ReactionsType]],ReactionTye[],2,0)</f>
        <v>positive</v>
      </c>
      <c r="F10090" s="3">
        <f>VLOOKUP(Main[[#This Row],[ReactionsType]],ReactionTye[],3,0)</f>
        <v>70</v>
      </c>
      <c r="G10090" s="3" t="str">
        <f>VLOOKUP(Main[[#This Row],[Content ID]],Content[#All],3,0)</f>
        <v>photo</v>
      </c>
      <c r="H10090" s="3" t="str">
        <f>VLOOKUP(Main[[#This Row],[Content ID]],Content[#All],4,0)</f>
        <v>technology</v>
      </c>
    </row>
    <row r="10091" spans="1:8">
      <c r="A10091" t="s">
        <v>961</v>
      </c>
      <c r="B10091" t="s">
        <v>217</v>
      </c>
      <c r="C10091" t="s">
        <v>13</v>
      </c>
      <c r="D10091" s="2">
        <v>44023.121331018519</v>
      </c>
      <c r="E10091" s="3" t="str">
        <f>VLOOKUP(Main[[#This Row],[ReactionsType]],ReactionTye[],2,0)</f>
        <v>positive</v>
      </c>
      <c r="F10091" s="3">
        <f>VLOOKUP(Main[[#This Row],[ReactionsType]],ReactionTye[],3,0)</f>
        <v>70</v>
      </c>
      <c r="G10091" s="3" t="str">
        <f>VLOOKUP(Main[[#This Row],[Content ID]],Content[#All],3,0)</f>
        <v>photo</v>
      </c>
      <c r="H10091" s="3" t="str">
        <f>VLOOKUP(Main[[#This Row],[Content ID]],Content[#All],4,0)</f>
        <v>technology</v>
      </c>
    </row>
    <row r="10092" spans="1:8">
      <c r="A10092" t="s">
        <v>961</v>
      </c>
      <c r="B10092" s="1" t="s">
        <v>60</v>
      </c>
      <c r="C10092" t="s">
        <v>19</v>
      </c>
      <c r="D10092" s="2">
        <v>44363.520671296297</v>
      </c>
      <c r="E10092" s="3" t="str">
        <f>VLOOKUP(Main[[#This Row],[ReactionsType]],ReactionTye[],2,0)</f>
        <v>negative</v>
      </c>
      <c r="F10092" s="3">
        <f>VLOOKUP(Main[[#This Row],[ReactionsType]],ReactionTye[],3,0)</f>
        <v>15</v>
      </c>
      <c r="G10092" s="3" t="str">
        <f>VLOOKUP(Main[[#This Row],[Content ID]],Content[#All],3,0)</f>
        <v>photo</v>
      </c>
      <c r="H10092" s="3" t="str">
        <f>VLOOKUP(Main[[#This Row],[Content ID]],Content[#All],4,0)</f>
        <v>technology</v>
      </c>
    </row>
    <row r="10093" spans="1:8">
      <c r="A10093" t="s">
        <v>961</v>
      </c>
      <c r="B10093" t="s">
        <v>252</v>
      </c>
      <c r="C10093" t="s">
        <v>14</v>
      </c>
      <c r="D10093" s="2">
        <v>44363.294120370374</v>
      </c>
      <c r="E10093" s="3" t="str">
        <f>VLOOKUP(Main[[#This Row],[ReactionsType]],ReactionTye[],2,0)</f>
        <v>positive</v>
      </c>
      <c r="F10093" s="3">
        <f>VLOOKUP(Main[[#This Row],[ReactionsType]],ReactionTye[],3,0)</f>
        <v>72</v>
      </c>
      <c r="G10093" s="3" t="str">
        <f>VLOOKUP(Main[[#This Row],[Content ID]],Content[#All],3,0)</f>
        <v>photo</v>
      </c>
      <c r="H10093" s="3" t="str">
        <f>VLOOKUP(Main[[#This Row],[Content ID]],Content[#All],4,0)</f>
        <v>technology</v>
      </c>
    </row>
    <row r="10094" spans="1:8">
      <c r="A10094" t="s">
        <v>961</v>
      </c>
      <c r="B10094" t="s">
        <v>250</v>
      </c>
      <c r="C10094" t="s">
        <v>19</v>
      </c>
      <c r="D10094" s="2">
        <v>44026.363981481481</v>
      </c>
      <c r="E10094" s="3" t="str">
        <f>VLOOKUP(Main[[#This Row],[ReactionsType]],ReactionTye[],2,0)</f>
        <v>negative</v>
      </c>
      <c r="F10094" s="3">
        <f>VLOOKUP(Main[[#This Row],[ReactionsType]],ReactionTye[],3,0)</f>
        <v>15</v>
      </c>
      <c r="G10094" s="3" t="str">
        <f>VLOOKUP(Main[[#This Row],[Content ID]],Content[#All],3,0)</f>
        <v>photo</v>
      </c>
      <c r="H10094" s="3" t="str">
        <f>VLOOKUP(Main[[#This Row],[Content ID]],Content[#All],4,0)</f>
        <v>technology</v>
      </c>
    </row>
    <row r="10095" spans="1:8">
      <c r="A10095" t="s">
        <v>961</v>
      </c>
      <c r="B10095" t="s">
        <v>30</v>
      </c>
      <c r="C10095" t="s">
        <v>11</v>
      </c>
      <c r="D10095" s="2">
        <v>44293.896747685183</v>
      </c>
      <c r="E10095" s="3" t="str">
        <f>VLOOKUP(Main[[#This Row],[ReactionsType]],ReactionTye[],2,0)</f>
        <v>positive</v>
      </c>
      <c r="F10095" s="3">
        <f>VLOOKUP(Main[[#This Row],[ReactionsType]],ReactionTye[],3,0)</f>
        <v>65</v>
      </c>
      <c r="G10095" s="3" t="str">
        <f>VLOOKUP(Main[[#This Row],[Content ID]],Content[#All],3,0)</f>
        <v>photo</v>
      </c>
      <c r="H10095" s="3" t="str">
        <f>VLOOKUP(Main[[#This Row],[Content ID]],Content[#All],4,0)</f>
        <v>technology</v>
      </c>
    </row>
    <row r="10096" spans="1:8">
      <c r="A10096" t="s">
        <v>961</v>
      </c>
      <c r="B10096" t="s">
        <v>405</v>
      </c>
      <c r="C10096" t="s">
        <v>5</v>
      </c>
      <c r="D10096" s="2">
        <v>44234.409108796295</v>
      </c>
      <c r="E10096" s="3" t="str">
        <f>VLOOKUP(Main[[#This Row],[ReactionsType]],ReactionTye[],2,0)</f>
        <v>negative</v>
      </c>
      <c r="F10096" s="3">
        <f>VLOOKUP(Main[[#This Row],[ReactionsType]],ReactionTye[],3,0)</f>
        <v>0</v>
      </c>
      <c r="G10096" s="3" t="str">
        <f>VLOOKUP(Main[[#This Row],[Content ID]],Content[#All],3,0)</f>
        <v>photo</v>
      </c>
      <c r="H10096" s="3" t="str">
        <f>VLOOKUP(Main[[#This Row],[Content ID]],Content[#All],4,0)</f>
        <v>technology</v>
      </c>
    </row>
    <row r="10097" spans="1:8">
      <c r="A10097" t="s">
        <v>961</v>
      </c>
      <c r="B10097" t="s">
        <v>514</v>
      </c>
      <c r="C10097" t="s">
        <v>18</v>
      </c>
      <c r="D10097" s="2">
        <v>44086.870891203704</v>
      </c>
      <c r="E10097" s="3" t="str">
        <f>VLOOKUP(Main[[#This Row],[ReactionsType]],ReactionTye[],2,0)</f>
        <v>neutral</v>
      </c>
      <c r="F10097" s="3">
        <f>VLOOKUP(Main[[#This Row],[ReactionsType]],ReactionTye[],3,0)</f>
        <v>35</v>
      </c>
      <c r="G10097" s="3" t="str">
        <f>VLOOKUP(Main[[#This Row],[Content ID]],Content[#All],3,0)</f>
        <v>photo</v>
      </c>
      <c r="H10097" s="3" t="str">
        <f>VLOOKUP(Main[[#This Row],[Content ID]],Content[#All],4,0)</f>
        <v>technology</v>
      </c>
    </row>
    <row r="10098" spans="1:8">
      <c r="A10098" t="s">
        <v>961</v>
      </c>
      <c r="B10098" t="s">
        <v>589</v>
      </c>
      <c r="C10098" t="s">
        <v>5</v>
      </c>
      <c r="D10098" s="2">
        <v>44239.333680555559</v>
      </c>
      <c r="E10098" s="3" t="str">
        <f>VLOOKUP(Main[[#This Row],[ReactionsType]],ReactionTye[],2,0)</f>
        <v>negative</v>
      </c>
      <c r="F10098" s="3">
        <f>VLOOKUP(Main[[#This Row],[ReactionsType]],ReactionTye[],3,0)</f>
        <v>0</v>
      </c>
      <c r="G10098" s="3" t="str">
        <f>VLOOKUP(Main[[#This Row],[Content ID]],Content[#All],3,0)</f>
        <v>photo</v>
      </c>
      <c r="H10098" s="3" t="str">
        <f>VLOOKUP(Main[[#This Row],[Content ID]],Content[#All],4,0)</f>
        <v>technology</v>
      </c>
    </row>
    <row r="10099" spans="1:8">
      <c r="A10099" t="s">
        <v>961</v>
      </c>
      <c r="B10099" t="s">
        <v>49</v>
      </c>
      <c r="C10099" t="s">
        <v>8</v>
      </c>
      <c r="D10099" s="2">
        <v>44115.894652777781</v>
      </c>
      <c r="E10099" s="3" t="str">
        <f>VLOOKUP(Main[[#This Row],[ReactionsType]],ReactionTye[],2,0)</f>
        <v>positive</v>
      </c>
      <c r="F10099" s="3">
        <f>VLOOKUP(Main[[#This Row],[ReactionsType]],ReactionTye[],3,0)</f>
        <v>30</v>
      </c>
      <c r="G10099" s="3" t="str">
        <f>VLOOKUP(Main[[#This Row],[Content ID]],Content[#All],3,0)</f>
        <v>photo</v>
      </c>
      <c r="H10099" s="3" t="str">
        <f>VLOOKUP(Main[[#This Row],[Content ID]],Content[#All],4,0)</f>
        <v>technology</v>
      </c>
    </row>
    <row r="10100" spans="1:8">
      <c r="A10100" t="s">
        <v>961</v>
      </c>
      <c r="B10100" t="s">
        <v>59</v>
      </c>
      <c r="C10100" t="s">
        <v>2</v>
      </c>
      <c r="D10100" s="2">
        <v>44076.346261574072</v>
      </c>
      <c r="E10100" s="3" t="str">
        <f>VLOOKUP(Main[[#This Row],[ReactionsType]],ReactionTye[],2,0)</f>
        <v>positive</v>
      </c>
      <c r="F10100" s="3">
        <f>VLOOKUP(Main[[#This Row],[ReactionsType]],ReactionTye[],3,0)</f>
        <v>60</v>
      </c>
      <c r="G10100" s="3" t="str">
        <f>VLOOKUP(Main[[#This Row],[Content ID]],Content[#All],3,0)</f>
        <v>photo</v>
      </c>
      <c r="H10100" s="3" t="str">
        <f>VLOOKUP(Main[[#This Row],[Content ID]],Content[#All],4,0)</f>
        <v>technology</v>
      </c>
    </row>
    <row r="10101" spans="1:8">
      <c r="A10101" t="s">
        <v>961</v>
      </c>
      <c r="B10101" t="s">
        <v>59</v>
      </c>
      <c r="C10101" t="s">
        <v>19</v>
      </c>
      <c r="D10101" s="2">
        <v>44315.628923611112</v>
      </c>
      <c r="E10101" s="3" t="str">
        <f>VLOOKUP(Main[[#This Row],[ReactionsType]],ReactionTye[],2,0)</f>
        <v>negative</v>
      </c>
      <c r="F10101" s="3">
        <f>VLOOKUP(Main[[#This Row],[ReactionsType]],ReactionTye[],3,0)</f>
        <v>15</v>
      </c>
      <c r="G10101" s="3" t="str">
        <f>VLOOKUP(Main[[#This Row],[Content ID]],Content[#All],3,0)</f>
        <v>photo</v>
      </c>
      <c r="H10101" s="3" t="str">
        <f>VLOOKUP(Main[[#This Row],[Content ID]],Content[#All],4,0)</f>
        <v>technology</v>
      </c>
    </row>
    <row r="10102" spans="1:8">
      <c r="A10102" t="s">
        <v>961</v>
      </c>
      <c r="B10102" t="s">
        <v>179</v>
      </c>
      <c r="C10102" t="s">
        <v>5</v>
      </c>
      <c r="D10102" s="2">
        <v>44181.964756944442</v>
      </c>
      <c r="E10102" s="3" t="str">
        <f>VLOOKUP(Main[[#This Row],[ReactionsType]],ReactionTye[],2,0)</f>
        <v>negative</v>
      </c>
      <c r="F10102" s="3">
        <f>VLOOKUP(Main[[#This Row],[ReactionsType]],ReactionTye[],3,0)</f>
        <v>0</v>
      </c>
      <c r="G10102" s="3" t="str">
        <f>VLOOKUP(Main[[#This Row],[Content ID]],Content[#All],3,0)</f>
        <v>photo</v>
      </c>
      <c r="H10102" s="3" t="str">
        <f>VLOOKUP(Main[[#This Row],[Content ID]],Content[#All],4,0)</f>
        <v>technology</v>
      </c>
    </row>
    <row r="10103" spans="1:8">
      <c r="A10103" t="s">
        <v>961</v>
      </c>
      <c r="B10103" t="s">
        <v>134</v>
      </c>
      <c r="C10103" t="s">
        <v>7</v>
      </c>
      <c r="D10103" s="2">
        <v>44003.321817129632</v>
      </c>
      <c r="E10103" s="3" t="str">
        <f>VLOOKUP(Main[[#This Row],[ReactionsType]],ReactionTye[],2,0)</f>
        <v>negative</v>
      </c>
      <c r="F10103" s="3">
        <f>VLOOKUP(Main[[#This Row],[ReactionsType]],ReactionTye[],3,0)</f>
        <v>5</v>
      </c>
      <c r="G10103" s="3" t="str">
        <f>VLOOKUP(Main[[#This Row],[Content ID]],Content[#All],3,0)</f>
        <v>photo</v>
      </c>
      <c r="H10103" s="3" t="str">
        <f>VLOOKUP(Main[[#This Row],[Content ID]],Content[#All],4,0)</f>
        <v>technology</v>
      </c>
    </row>
    <row r="10104" spans="1:8">
      <c r="A10104" t="s">
        <v>961</v>
      </c>
      <c r="B10104" t="s">
        <v>167</v>
      </c>
      <c r="C10104" t="s">
        <v>12</v>
      </c>
      <c r="D10104" s="2">
        <v>44097.35796296296</v>
      </c>
      <c r="E10104" s="3" t="str">
        <f>VLOOKUP(Main[[#This Row],[ReactionsType]],ReactionTye[],2,0)</f>
        <v>positive</v>
      </c>
      <c r="F10104" s="3">
        <f>VLOOKUP(Main[[#This Row],[ReactionsType]],ReactionTye[],3,0)</f>
        <v>75</v>
      </c>
      <c r="G10104" s="3" t="str">
        <f>VLOOKUP(Main[[#This Row],[Content ID]],Content[#All],3,0)</f>
        <v>photo</v>
      </c>
      <c r="H10104" s="3" t="str">
        <f>VLOOKUP(Main[[#This Row],[Content ID]],Content[#All],4,0)</f>
        <v>technology</v>
      </c>
    </row>
    <row r="10105" spans="1:8">
      <c r="A10105" t="s">
        <v>961</v>
      </c>
      <c r="B10105" t="s">
        <v>94</v>
      </c>
      <c r="C10105" t="s">
        <v>2</v>
      </c>
      <c r="D10105" s="2">
        <v>44218.733969907407</v>
      </c>
      <c r="E10105" s="3" t="str">
        <f>VLOOKUP(Main[[#This Row],[ReactionsType]],ReactionTye[],2,0)</f>
        <v>positive</v>
      </c>
      <c r="F10105" s="3">
        <f>VLOOKUP(Main[[#This Row],[ReactionsType]],ReactionTye[],3,0)</f>
        <v>60</v>
      </c>
      <c r="G10105" s="3" t="str">
        <f>VLOOKUP(Main[[#This Row],[Content ID]],Content[#All],3,0)</f>
        <v>photo</v>
      </c>
      <c r="H10105" s="3" t="str">
        <f>VLOOKUP(Main[[#This Row],[Content ID]],Content[#All],4,0)</f>
        <v>technology</v>
      </c>
    </row>
    <row r="10106" spans="1:8">
      <c r="A10106" t="s">
        <v>961</v>
      </c>
      <c r="B10106" t="s">
        <v>225</v>
      </c>
      <c r="C10106" t="s">
        <v>15</v>
      </c>
      <c r="D10106" s="2">
        <v>44329.624247685184</v>
      </c>
      <c r="E10106" s="3" t="str">
        <f>VLOOKUP(Main[[#This Row],[ReactionsType]],ReactionTye[],2,0)</f>
        <v>positive</v>
      </c>
      <c r="F10106" s="3">
        <f>VLOOKUP(Main[[#This Row],[ReactionsType]],ReactionTye[],3,0)</f>
        <v>50</v>
      </c>
      <c r="G10106" s="3" t="str">
        <f>VLOOKUP(Main[[#This Row],[Content ID]],Content[#All],3,0)</f>
        <v>photo</v>
      </c>
      <c r="H10106" s="3" t="str">
        <f>VLOOKUP(Main[[#This Row],[Content ID]],Content[#All],4,0)</f>
        <v>technology</v>
      </c>
    </row>
    <row r="10107" spans="1:8">
      <c r="A10107" t="s">
        <v>961</v>
      </c>
      <c r="B10107" t="s">
        <v>480</v>
      </c>
      <c r="C10107" t="s">
        <v>14</v>
      </c>
      <c r="D10107" s="2">
        <v>44364.462002314816</v>
      </c>
      <c r="E10107" s="3" t="str">
        <f>VLOOKUP(Main[[#This Row],[ReactionsType]],ReactionTye[],2,0)</f>
        <v>positive</v>
      </c>
      <c r="F10107" s="3">
        <f>VLOOKUP(Main[[#This Row],[ReactionsType]],ReactionTye[],3,0)</f>
        <v>72</v>
      </c>
      <c r="G10107" s="3" t="str">
        <f>VLOOKUP(Main[[#This Row],[Content ID]],Content[#All],3,0)</f>
        <v>photo</v>
      </c>
      <c r="H10107" s="3" t="str">
        <f>VLOOKUP(Main[[#This Row],[Content ID]],Content[#All],4,0)</f>
        <v>technology</v>
      </c>
    </row>
    <row r="10108" spans="1:8">
      <c r="A10108" t="s">
        <v>961</v>
      </c>
      <c r="B10108" t="s">
        <v>397</v>
      </c>
      <c r="C10108" t="s">
        <v>13</v>
      </c>
      <c r="D10108" s="2">
        <v>44289.560844907406</v>
      </c>
      <c r="E10108" s="3" t="str">
        <f>VLOOKUP(Main[[#This Row],[ReactionsType]],ReactionTye[],2,0)</f>
        <v>positive</v>
      </c>
      <c r="F10108" s="3">
        <f>VLOOKUP(Main[[#This Row],[ReactionsType]],ReactionTye[],3,0)</f>
        <v>70</v>
      </c>
      <c r="G10108" s="3" t="str">
        <f>VLOOKUP(Main[[#This Row],[Content ID]],Content[#All],3,0)</f>
        <v>photo</v>
      </c>
      <c r="H10108" s="3" t="str">
        <f>VLOOKUP(Main[[#This Row],[Content ID]],Content[#All],4,0)</f>
        <v>technology</v>
      </c>
    </row>
    <row r="10109" spans="1:8">
      <c r="A10109" t="s">
        <v>961</v>
      </c>
      <c r="B10109" t="s">
        <v>267</v>
      </c>
      <c r="C10109" t="s">
        <v>16</v>
      </c>
      <c r="D10109" s="2">
        <v>44336.279282407406</v>
      </c>
      <c r="E10109" s="3" t="str">
        <f>VLOOKUP(Main[[#This Row],[ReactionsType]],ReactionTye[],2,0)</f>
        <v>negative</v>
      </c>
      <c r="F10109" s="3">
        <f>VLOOKUP(Main[[#This Row],[ReactionsType]],ReactionTye[],3,0)</f>
        <v>10</v>
      </c>
      <c r="G10109" s="3" t="str">
        <f>VLOOKUP(Main[[#This Row],[Content ID]],Content[#All],3,0)</f>
        <v>photo</v>
      </c>
      <c r="H10109" s="3" t="str">
        <f>VLOOKUP(Main[[#This Row],[Content ID]],Content[#All],4,0)</f>
        <v>technology</v>
      </c>
    </row>
    <row r="10110" spans="1:8">
      <c r="A10110" t="s">
        <v>961</v>
      </c>
      <c r="B10110" t="s">
        <v>309</v>
      </c>
      <c r="C10110" t="s">
        <v>4</v>
      </c>
      <c r="D10110" s="2">
        <v>44080.279467592591</v>
      </c>
      <c r="E10110" s="3" t="str">
        <f>VLOOKUP(Main[[#This Row],[ReactionsType]],ReactionTye[],2,0)</f>
        <v>positive</v>
      </c>
      <c r="F10110" s="3">
        <f>VLOOKUP(Main[[#This Row],[ReactionsType]],ReactionTye[],3,0)</f>
        <v>70</v>
      </c>
      <c r="G10110" s="3" t="str">
        <f>VLOOKUP(Main[[#This Row],[Content ID]],Content[#All],3,0)</f>
        <v>photo</v>
      </c>
      <c r="H10110" s="3" t="str">
        <f>VLOOKUP(Main[[#This Row],[Content ID]],Content[#All],4,0)</f>
        <v>technology</v>
      </c>
    </row>
    <row r="10111" spans="1:8">
      <c r="A10111" t="s">
        <v>961</v>
      </c>
      <c r="B10111" t="s">
        <v>171</v>
      </c>
      <c r="C10111" t="s">
        <v>13</v>
      </c>
      <c r="D10111" s="2">
        <v>44360.856921296298</v>
      </c>
      <c r="E10111" s="3" t="str">
        <f>VLOOKUP(Main[[#This Row],[ReactionsType]],ReactionTye[],2,0)</f>
        <v>positive</v>
      </c>
      <c r="F10111" s="3">
        <f>VLOOKUP(Main[[#This Row],[ReactionsType]],ReactionTye[],3,0)</f>
        <v>70</v>
      </c>
      <c r="G10111" s="3" t="str">
        <f>VLOOKUP(Main[[#This Row],[Content ID]],Content[#All],3,0)</f>
        <v>photo</v>
      </c>
      <c r="H10111" s="3" t="str">
        <f>VLOOKUP(Main[[#This Row],[Content ID]],Content[#All],4,0)</f>
        <v>technology</v>
      </c>
    </row>
    <row r="10112" spans="1:8">
      <c r="A10112" t="s">
        <v>961</v>
      </c>
      <c r="B10112" t="s">
        <v>309</v>
      </c>
      <c r="C10112" t="s">
        <v>11</v>
      </c>
      <c r="D10112" s="2">
        <v>44056.778310185182</v>
      </c>
      <c r="E10112" s="3" t="str">
        <f>VLOOKUP(Main[[#This Row],[ReactionsType]],ReactionTye[],2,0)</f>
        <v>positive</v>
      </c>
      <c r="F10112" s="3">
        <f>VLOOKUP(Main[[#This Row],[ReactionsType]],ReactionTye[],3,0)</f>
        <v>65</v>
      </c>
      <c r="G10112" s="3" t="str">
        <f>VLOOKUP(Main[[#This Row],[Content ID]],Content[#All],3,0)</f>
        <v>photo</v>
      </c>
      <c r="H10112" s="3" t="str">
        <f>VLOOKUP(Main[[#This Row],[Content ID]],Content[#All],4,0)</f>
        <v>technology</v>
      </c>
    </row>
    <row r="10113" spans="1:8">
      <c r="A10113" t="s">
        <v>961</v>
      </c>
      <c r="B10113" t="s">
        <v>436</v>
      </c>
      <c r="C10113" t="s">
        <v>16</v>
      </c>
      <c r="D10113" s="2">
        <v>44033.651307870372</v>
      </c>
      <c r="E10113" s="3" t="str">
        <f>VLOOKUP(Main[[#This Row],[ReactionsType]],ReactionTye[],2,0)</f>
        <v>negative</v>
      </c>
      <c r="F10113" s="3">
        <f>VLOOKUP(Main[[#This Row],[ReactionsType]],ReactionTye[],3,0)</f>
        <v>10</v>
      </c>
      <c r="G10113" s="3" t="str">
        <f>VLOOKUP(Main[[#This Row],[Content ID]],Content[#All],3,0)</f>
        <v>photo</v>
      </c>
      <c r="H10113" s="3" t="str">
        <f>VLOOKUP(Main[[#This Row],[Content ID]],Content[#All],4,0)</f>
        <v>technology</v>
      </c>
    </row>
    <row r="10114" spans="1:8">
      <c r="A10114" t="s">
        <v>961</v>
      </c>
      <c r="B10114" t="s">
        <v>432</v>
      </c>
      <c r="C10114" t="s">
        <v>5</v>
      </c>
      <c r="D10114" s="2">
        <v>44274.265486111108</v>
      </c>
      <c r="E10114" s="3" t="str">
        <f>VLOOKUP(Main[[#This Row],[ReactionsType]],ReactionTye[],2,0)</f>
        <v>negative</v>
      </c>
      <c r="F10114" s="3">
        <f>VLOOKUP(Main[[#This Row],[ReactionsType]],ReactionTye[],3,0)</f>
        <v>0</v>
      </c>
      <c r="G10114" s="3" t="str">
        <f>VLOOKUP(Main[[#This Row],[Content ID]],Content[#All],3,0)</f>
        <v>photo</v>
      </c>
      <c r="H10114" s="3" t="str">
        <f>VLOOKUP(Main[[#This Row],[Content ID]],Content[#All],4,0)</f>
        <v>technology</v>
      </c>
    </row>
    <row r="10115" spans="1:8">
      <c r="A10115" t="s">
        <v>961</v>
      </c>
      <c r="B10115" t="s">
        <v>288</v>
      </c>
      <c r="C10115" t="s">
        <v>17</v>
      </c>
      <c r="D10115" s="2">
        <v>44327.752013888887</v>
      </c>
      <c r="E10115" s="3" t="str">
        <f>VLOOKUP(Main[[#This Row],[ReactionsType]],ReactionTye[],2,0)</f>
        <v>positive</v>
      </c>
      <c r="F10115" s="3">
        <f>VLOOKUP(Main[[#This Row],[ReactionsType]],ReactionTye[],3,0)</f>
        <v>45</v>
      </c>
      <c r="G10115" s="3" t="str">
        <f>VLOOKUP(Main[[#This Row],[Content ID]],Content[#All],3,0)</f>
        <v>photo</v>
      </c>
      <c r="H10115" s="3" t="str">
        <f>VLOOKUP(Main[[#This Row],[Content ID]],Content[#All],4,0)</f>
        <v>technology</v>
      </c>
    </row>
    <row r="10116" spans="1:8">
      <c r="A10116" t="s">
        <v>961</v>
      </c>
      <c r="B10116" t="s">
        <v>257</v>
      </c>
      <c r="C10116" t="s">
        <v>9</v>
      </c>
      <c r="D10116" s="2">
        <v>44170.751435185186</v>
      </c>
      <c r="E10116" s="3" t="str">
        <f>VLOOKUP(Main[[#This Row],[ReactionsType]],ReactionTye[],2,0)</f>
        <v>neutral</v>
      </c>
      <c r="F10116" s="3">
        <f>VLOOKUP(Main[[#This Row],[ReactionsType]],ReactionTye[],3,0)</f>
        <v>20</v>
      </c>
      <c r="G10116" s="3" t="str">
        <f>VLOOKUP(Main[[#This Row],[Content ID]],Content[#All],3,0)</f>
        <v>photo</v>
      </c>
      <c r="H10116" s="3" t="str">
        <f>VLOOKUP(Main[[#This Row],[Content ID]],Content[#All],4,0)</f>
        <v>technology</v>
      </c>
    </row>
    <row r="10117" spans="1:8">
      <c r="A10117" t="s">
        <v>961</v>
      </c>
      <c r="B10117" t="s">
        <v>411</v>
      </c>
      <c r="C10117" t="s">
        <v>7</v>
      </c>
      <c r="D10117" s="2">
        <v>44287.255046296297</v>
      </c>
      <c r="E10117" s="3" t="str">
        <f>VLOOKUP(Main[[#This Row],[ReactionsType]],ReactionTye[],2,0)</f>
        <v>negative</v>
      </c>
      <c r="F10117" s="3">
        <f>VLOOKUP(Main[[#This Row],[ReactionsType]],ReactionTye[],3,0)</f>
        <v>5</v>
      </c>
      <c r="G10117" s="3" t="str">
        <f>VLOOKUP(Main[[#This Row],[Content ID]],Content[#All],3,0)</f>
        <v>photo</v>
      </c>
      <c r="H10117" s="3" t="str">
        <f>VLOOKUP(Main[[#This Row],[Content ID]],Content[#All],4,0)</f>
        <v>technology</v>
      </c>
    </row>
    <row r="10118" spans="1:8">
      <c r="A10118" t="s">
        <v>961</v>
      </c>
      <c r="B10118" t="s">
        <v>72</v>
      </c>
      <c r="C10118" t="s">
        <v>16</v>
      </c>
      <c r="D10118" s="2">
        <v>44294.581076388888</v>
      </c>
      <c r="E10118" s="3" t="str">
        <f>VLOOKUP(Main[[#This Row],[ReactionsType]],ReactionTye[],2,0)</f>
        <v>negative</v>
      </c>
      <c r="F10118" s="3">
        <f>VLOOKUP(Main[[#This Row],[ReactionsType]],ReactionTye[],3,0)</f>
        <v>10</v>
      </c>
      <c r="G10118" s="3" t="str">
        <f>VLOOKUP(Main[[#This Row],[Content ID]],Content[#All],3,0)</f>
        <v>photo</v>
      </c>
      <c r="H10118" s="3" t="str">
        <f>VLOOKUP(Main[[#This Row],[Content ID]],Content[#All],4,0)</f>
        <v>technology</v>
      </c>
    </row>
    <row r="10119" spans="1:8">
      <c r="A10119" t="s">
        <v>961</v>
      </c>
      <c r="B10119" t="s">
        <v>46</v>
      </c>
      <c r="C10119" t="s">
        <v>17</v>
      </c>
      <c r="D10119" s="2">
        <v>44250.191747685189</v>
      </c>
      <c r="E10119" s="3" t="str">
        <f>VLOOKUP(Main[[#This Row],[ReactionsType]],ReactionTye[],2,0)</f>
        <v>positive</v>
      </c>
      <c r="F10119" s="3">
        <f>VLOOKUP(Main[[#This Row],[ReactionsType]],ReactionTye[],3,0)</f>
        <v>45</v>
      </c>
      <c r="G10119" s="3" t="str">
        <f>VLOOKUP(Main[[#This Row],[Content ID]],Content[#All],3,0)</f>
        <v>photo</v>
      </c>
      <c r="H10119" s="3" t="str">
        <f>VLOOKUP(Main[[#This Row],[Content ID]],Content[#All],4,0)</f>
        <v>technology</v>
      </c>
    </row>
    <row r="10120" spans="1:8">
      <c r="A10120" t="s">
        <v>961</v>
      </c>
      <c r="B10120" t="s">
        <v>134</v>
      </c>
      <c r="C10120" t="s">
        <v>13</v>
      </c>
      <c r="D10120" s="2">
        <v>44062.015092592592</v>
      </c>
      <c r="E10120" s="3" t="str">
        <f>VLOOKUP(Main[[#This Row],[ReactionsType]],ReactionTye[],2,0)</f>
        <v>positive</v>
      </c>
      <c r="F10120" s="3">
        <f>VLOOKUP(Main[[#This Row],[ReactionsType]],ReactionTye[],3,0)</f>
        <v>70</v>
      </c>
      <c r="G10120" s="3" t="str">
        <f>VLOOKUP(Main[[#This Row],[Content ID]],Content[#All],3,0)</f>
        <v>photo</v>
      </c>
      <c r="H10120" s="3" t="str">
        <f>VLOOKUP(Main[[#This Row],[Content ID]],Content[#All],4,0)</f>
        <v>technology</v>
      </c>
    </row>
    <row r="10121" spans="1:8">
      <c r="A10121" t="s">
        <v>961</v>
      </c>
      <c r="B10121" s="1" t="s">
        <v>60</v>
      </c>
      <c r="C10121" t="s">
        <v>20</v>
      </c>
      <c r="D10121" s="2">
        <v>44150.029907407406</v>
      </c>
      <c r="E10121" s="3" t="str">
        <f>VLOOKUP(Main[[#This Row],[ReactionsType]],ReactionTye[],2,0)</f>
        <v>negative</v>
      </c>
      <c r="F10121" s="3">
        <f>VLOOKUP(Main[[#This Row],[ReactionsType]],ReactionTye[],3,0)</f>
        <v>12</v>
      </c>
      <c r="G10121" s="3" t="str">
        <f>VLOOKUP(Main[[#This Row],[Content ID]],Content[#All],3,0)</f>
        <v>photo</v>
      </c>
      <c r="H10121" s="3" t="str">
        <f>VLOOKUP(Main[[#This Row],[Content ID]],Content[#All],4,0)</f>
        <v>technology</v>
      </c>
    </row>
    <row r="10122" spans="1:8">
      <c r="A10122" t="s">
        <v>961</v>
      </c>
      <c r="B10122" t="s">
        <v>418</v>
      </c>
      <c r="C10122" t="s">
        <v>14</v>
      </c>
      <c r="D10122" s="2">
        <v>44144.463865740741</v>
      </c>
      <c r="E10122" s="3" t="str">
        <f>VLOOKUP(Main[[#This Row],[ReactionsType]],ReactionTye[],2,0)</f>
        <v>positive</v>
      </c>
      <c r="F10122" s="3">
        <f>VLOOKUP(Main[[#This Row],[ReactionsType]],ReactionTye[],3,0)</f>
        <v>72</v>
      </c>
      <c r="G10122" s="3" t="str">
        <f>VLOOKUP(Main[[#This Row],[Content ID]],Content[#All],3,0)</f>
        <v>photo</v>
      </c>
      <c r="H10122" s="3" t="str">
        <f>VLOOKUP(Main[[#This Row],[Content ID]],Content[#All],4,0)</f>
        <v>technology</v>
      </c>
    </row>
    <row r="10123" spans="1:8">
      <c r="A10123" t="s">
        <v>962</v>
      </c>
      <c r="B10123" t="s">
        <v>308</v>
      </c>
      <c r="C10123" t="s">
        <v>14</v>
      </c>
      <c r="D10123" s="2">
        <v>44019.77685185185</v>
      </c>
      <c r="E10123" s="3" t="str">
        <f>VLOOKUP(Main[[#This Row],[ReactionsType]],ReactionTye[],2,0)</f>
        <v>positive</v>
      </c>
      <c r="F10123" s="3">
        <f>VLOOKUP(Main[[#This Row],[ReactionsType]],ReactionTye[],3,0)</f>
        <v>72</v>
      </c>
      <c r="G10123" s="3" t="str">
        <f>VLOOKUP(Main[[#This Row],[Content ID]],Content[#All],3,0)</f>
        <v>audio</v>
      </c>
      <c r="H10123" s="3" t="str">
        <f>VLOOKUP(Main[[#This Row],[Content ID]],Content[#All],4,0)</f>
        <v>public speaking</v>
      </c>
    </row>
    <row r="10124" spans="1:8">
      <c r="A10124" t="s">
        <v>962</v>
      </c>
      <c r="B10124" t="s">
        <v>180</v>
      </c>
      <c r="C10124" t="s">
        <v>17</v>
      </c>
      <c r="D10124" s="2">
        <v>44265.954675925925</v>
      </c>
      <c r="E10124" s="3" t="str">
        <f>VLOOKUP(Main[[#This Row],[ReactionsType]],ReactionTye[],2,0)</f>
        <v>positive</v>
      </c>
      <c r="F10124" s="3">
        <f>VLOOKUP(Main[[#This Row],[ReactionsType]],ReactionTye[],3,0)</f>
        <v>45</v>
      </c>
      <c r="G10124" s="3" t="str">
        <f>VLOOKUP(Main[[#This Row],[Content ID]],Content[#All],3,0)</f>
        <v>audio</v>
      </c>
      <c r="H10124" s="3" t="str">
        <f>VLOOKUP(Main[[#This Row],[Content ID]],Content[#All],4,0)</f>
        <v>public speaking</v>
      </c>
    </row>
    <row r="10125" spans="1:8">
      <c r="A10125" t="s">
        <v>962</v>
      </c>
      <c r="B10125" t="s">
        <v>220</v>
      </c>
      <c r="C10125" t="s">
        <v>15</v>
      </c>
      <c r="D10125" s="2">
        <v>44090.472384259258</v>
      </c>
      <c r="E10125" s="3" t="str">
        <f>VLOOKUP(Main[[#This Row],[ReactionsType]],ReactionTye[],2,0)</f>
        <v>positive</v>
      </c>
      <c r="F10125" s="3">
        <f>VLOOKUP(Main[[#This Row],[ReactionsType]],ReactionTye[],3,0)</f>
        <v>50</v>
      </c>
      <c r="G10125" s="3" t="str">
        <f>VLOOKUP(Main[[#This Row],[Content ID]],Content[#All],3,0)</f>
        <v>audio</v>
      </c>
      <c r="H10125" s="3" t="str">
        <f>VLOOKUP(Main[[#This Row],[Content ID]],Content[#All],4,0)</f>
        <v>public speaking</v>
      </c>
    </row>
    <row r="10126" spans="1:8">
      <c r="A10126" t="s">
        <v>962</v>
      </c>
      <c r="B10126" t="s">
        <v>198</v>
      </c>
      <c r="C10126" t="s">
        <v>9</v>
      </c>
      <c r="D10126" s="2">
        <v>44137.879664351851</v>
      </c>
      <c r="E10126" s="3" t="str">
        <f>VLOOKUP(Main[[#This Row],[ReactionsType]],ReactionTye[],2,0)</f>
        <v>neutral</v>
      </c>
      <c r="F10126" s="3">
        <f>VLOOKUP(Main[[#This Row],[ReactionsType]],ReactionTye[],3,0)</f>
        <v>20</v>
      </c>
      <c r="G10126" s="3" t="str">
        <f>VLOOKUP(Main[[#This Row],[Content ID]],Content[#All],3,0)</f>
        <v>audio</v>
      </c>
      <c r="H10126" s="3" t="str">
        <f>VLOOKUP(Main[[#This Row],[Content ID]],Content[#All],4,0)</f>
        <v>public speaking</v>
      </c>
    </row>
    <row r="10127" spans="1:8">
      <c r="A10127" t="s">
        <v>962</v>
      </c>
      <c r="B10127" t="s">
        <v>537</v>
      </c>
      <c r="C10127" t="s">
        <v>13</v>
      </c>
      <c r="D10127" s="2">
        <v>44303.435567129629</v>
      </c>
      <c r="E10127" s="3" t="str">
        <f>VLOOKUP(Main[[#This Row],[ReactionsType]],ReactionTye[],2,0)</f>
        <v>positive</v>
      </c>
      <c r="F10127" s="3">
        <f>VLOOKUP(Main[[#This Row],[ReactionsType]],ReactionTye[],3,0)</f>
        <v>70</v>
      </c>
      <c r="G10127" s="3" t="str">
        <f>VLOOKUP(Main[[#This Row],[Content ID]],Content[#All],3,0)</f>
        <v>audio</v>
      </c>
      <c r="H10127" s="3" t="str">
        <f>VLOOKUP(Main[[#This Row],[Content ID]],Content[#All],4,0)</f>
        <v>public speaking</v>
      </c>
    </row>
    <row r="10128" spans="1:8">
      <c r="A10128" t="s">
        <v>962</v>
      </c>
      <c r="B10128" t="s">
        <v>602</v>
      </c>
      <c r="C10128" t="s">
        <v>13</v>
      </c>
      <c r="D10128" s="2">
        <v>44317.11613425926</v>
      </c>
      <c r="E10128" s="3" t="str">
        <f>VLOOKUP(Main[[#This Row],[ReactionsType]],ReactionTye[],2,0)</f>
        <v>positive</v>
      </c>
      <c r="F10128" s="3">
        <f>VLOOKUP(Main[[#This Row],[ReactionsType]],ReactionTye[],3,0)</f>
        <v>70</v>
      </c>
      <c r="G10128" s="3" t="str">
        <f>VLOOKUP(Main[[#This Row],[Content ID]],Content[#All],3,0)</f>
        <v>audio</v>
      </c>
      <c r="H10128" s="3" t="str">
        <f>VLOOKUP(Main[[#This Row],[Content ID]],Content[#All],4,0)</f>
        <v>public speaking</v>
      </c>
    </row>
    <row r="10129" spans="1:8">
      <c r="A10129" t="s">
        <v>962</v>
      </c>
      <c r="B10129" s="1" t="s">
        <v>396</v>
      </c>
      <c r="C10129" t="s">
        <v>4</v>
      </c>
      <c r="D10129" s="2">
        <v>44247.770046296297</v>
      </c>
      <c r="E10129" s="3" t="str">
        <f>VLOOKUP(Main[[#This Row],[ReactionsType]],ReactionTye[],2,0)</f>
        <v>positive</v>
      </c>
      <c r="F10129" s="3">
        <f>VLOOKUP(Main[[#This Row],[ReactionsType]],ReactionTye[],3,0)</f>
        <v>70</v>
      </c>
      <c r="G10129" s="3" t="str">
        <f>VLOOKUP(Main[[#This Row],[Content ID]],Content[#All],3,0)</f>
        <v>audio</v>
      </c>
      <c r="H10129" s="3" t="str">
        <f>VLOOKUP(Main[[#This Row],[Content ID]],Content[#All],4,0)</f>
        <v>public speaking</v>
      </c>
    </row>
    <row r="10130" spans="1:8">
      <c r="A10130" t="s">
        <v>962</v>
      </c>
      <c r="B10130" t="s">
        <v>283</v>
      </c>
      <c r="C10130" t="s">
        <v>5</v>
      </c>
      <c r="D10130" s="2">
        <v>44171.252743055556</v>
      </c>
      <c r="E10130" s="3" t="str">
        <f>VLOOKUP(Main[[#This Row],[ReactionsType]],ReactionTye[],2,0)</f>
        <v>negative</v>
      </c>
      <c r="F10130" s="3">
        <f>VLOOKUP(Main[[#This Row],[ReactionsType]],ReactionTye[],3,0)</f>
        <v>0</v>
      </c>
      <c r="G10130" s="3" t="str">
        <f>VLOOKUP(Main[[#This Row],[Content ID]],Content[#All],3,0)</f>
        <v>audio</v>
      </c>
      <c r="H10130" s="3" t="str">
        <f>VLOOKUP(Main[[#This Row],[Content ID]],Content[#All],4,0)</f>
        <v>public speaking</v>
      </c>
    </row>
    <row r="10131" spans="1:8">
      <c r="A10131" t="s">
        <v>962</v>
      </c>
      <c r="B10131" t="s">
        <v>481</v>
      </c>
      <c r="C10131" t="s">
        <v>17</v>
      </c>
      <c r="D10131" s="2">
        <v>44287.557592592595</v>
      </c>
      <c r="E10131" s="3" t="str">
        <f>VLOOKUP(Main[[#This Row],[ReactionsType]],ReactionTye[],2,0)</f>
        <v>positive</v>
      </c>
      <c r="F10131" s="3">
        <f>VLOOKUP(Main[[#This Row],[ReactionsType]],ReactionTye[],3,0)</f>
        <v>45</v>
      </c>
      <c r="G10131" s="3" t="str">
        <f>VLOOKUP(Main[[#This Row],[Content ID]],Content[#All],3,0)</f>
        <v>audio</v>
      </c>
      <c r="H10131" s="3" t="str">
        <f>VLOOKUP(Main[[#This Row],[Content ID]],Content[#All],4,0)</f>
        <v>public speaking</v>
      </c>
    </row>
    <row r="10132" spans="1:8">
      <c r="A10132" t="s">
        <v>962</v>
      </c>
      <c r="B10132" t="s">
        <v>198</v>
      </c>
      <c r="C10132" t="s">
        <v>12</v>
      </c>
      <c r="D10132" s="2">
        <v>44054.498240740744</v>
      </c>
      <c r="E10132" s="3" t="str">
        <f>VLOOKUP(Main[[#This Row],[ReactionsType]],ReactionTye[],2,0)</f>
        <v>positive</v>
      </c>
      <c r="F10132" s="3">
        <f>VLOOKUP(Main[[#This Row],[ReactionsType]],ReactionTye[],3,0)</f>
        <v>75</v>
      </c>
      <c r="G10132" s="3" t="str">
        <f>VLOOKUP(Main[[#This Row],[Content ID]],Content[#All],3,0)</f>
        <v>audio</v>
      </c>
      <c r="H10132" s="3" t="str">
        <f>VLOOKUP(Main[[#This Row],[Content ID]],Content[#All],4,0)</f>
        <v>public speaking</v>
      </c>
    </row>
    <row r="10133" spans="1:8">
      <c r="A10133" t="s">
        <v>962</v>
      </c>
      <c r="B10133" t="s">
        <v>363</v>
      </c>
      <c r="C10133" t="s">
        <v>5</v>
      </c>
      <c r="D10133" s="2">
        <v>44225.344965277778</v>
      </c>
      <c r="E10133" s="3" t="str">
        <f>VLOOKUP(Main[[#This Row],[ReactionsType]],ReactionTye[],2,0)</f>
        <v>negative</v>
      </c>
      <c r="F10133" s="3">
        <f>VLOOKUP(Main[[#This Row],[ReactionsType]],ReactionTye[],3,0)</f>
        <v>0</v>
      </c>
      <c r="G10133" s="3" t="str">
        <f>VLOOKUP(Main[[#This Row],[Content ID]],Content[#All],3,0)</f>
        <v>audio</v>
      </c>
      <c r="H10133" s="3" t="str">
        <f>VLOOKUP(Main[[#This Row],[Content ID]],Content[#All],4,0)</f>
        <v>public speaking</v>
      </c>
    </row>
    <row r="10134" spans="1:8">
      <c r="A10134" t="s">
        <v>962</v>
      </c>
      <c r="B10134" t="s">
        <v>150</v>
      </c>
      <c r="C10134" t="s">
        <v>20</v>
      </c>
      <c r="D10134" s="2">
        <v>44264.52615740741</v>
      </c>
      <c r="E10134" s="3" t="str">
        <f>VLOOKUP(Main[[#This Row],[ReactionsType]],ReactionTye[],2,0)</f>
        <v>negative</v>
      </c>
      <c r="F10134" s="3">
        <f>VLOOKUP(Main[[#This Row],[ReactionsType]],ReactionTye[],3,0)</f>
        <v>12</v>
      </c>
      <c r="G10134" s="3" t="str">
        <f>VLOOKUP(Main[[#This Row],[Content ID]],Content[#All],3,0)</f>
        <v>audio</v>
      </c>
      <c r="H10134" s="3" t="str">
        <f>VLOOKUP(Main[[#This Row],[Content ID]],Content[#All],4,0)</f>
        <v>public speaking</v>
      </c>
    </row>
    <row r="10135" spans="1:8">
      <c r="A10135" t="s">
        <v>962</v>
      </c>
      <c r="B10135" t="s">
        <v>409</v>
      </c>
      <c r="C10135" t="s">
        <v>14</v>
      </c>
      <c r="D10135" s="2">
        <v>44021.870879629627</v>
      </c>
      <c r="E10135" s="3" t="str">
        <f>VLOOKUP(Main[[#This Row],[ReactionsType]],ReactionTye[],2,0)</f>
        <v>positive</v>
      </c>
      <c r="F10135" s="3">
        <f>VLOOKUP(Main[[#This Row],[ReactionsType]],ReactionTye[],3,0)</f>
        <v>72</v>
      </c>
      <c r="G10135" s="3" t="str">
        <f>VLOOKUP(Main[[#This Row],[Content ID]],Content[#All],3,0)</f>
        <v>audio</v>
      </c>
      <c r="H10135" s="3" t="str">
        <f>VLOOKUP(Main[[#This Row],[Content ID]],Content[#All],4,0)</f>
        <v>public speaking</v>
      </c>
    </row>
    <row r="10136" spans="1:8">
      <c r="A10136" t="s">
        <v>962</v>
      </c>
      <c r="B10136" t="s">
        <v>478</v>
      </c>
      <c r="C10136" t="s">
        <v>11</v>
      </c>
      <c r="D10136" s="2">
        <v>44174.310069444444</v>
      </c>
      <c r="E10136" s="3" t="str">
        <f>VLOOKUP(Main[[#This Row],[ReactionsType]],ReactionTye[],2,0)</f>
        <v>positive</v>
      </c>
      <c r="F10136" s="3">
        <f>VLOOKUP(Main[[#This Row],[ReactionsType]],ReactionTye[],3,0)</f>
        <v>65</v>
      </c>
      <c r="G10136" s="3" t="str">
        <f>VLOOKUP(Main[[#This Row],[Content ID]],Content[#All],3,0)</f>
        <v>audio</v>
      </c>
      <c r="H10136" s="3" t="str">
        <f>VLOOKUP(Main[[#This Row],[Content ID]],Content[#All],4,0)</f>
        <v>public speaking</v>
      </c>
    </row>
    <row r="10137" spans="1:8">
      <c r="A10137" t="s">
        <v>962</v>
      </c>
      <c r="B10137" t="s">
        <v>343</v>
      </c>
      <c r="C10137" t="s">
        <v>19</v>
      </c>
      <c r="D10137" s="2">
        <v>44335.025300925925</v>
      </c>
      <c r="E10137" s="3" t="str">
        <f>VLOOKUP(Main[[#This Row],[ReactionsType]],ReactionTye[],2,0)</f>
        <v>negative</v>
      </c>
      <c r="F10137" s="3">
        <f>VLOOKUP(Main[[#This Row],[ReactionsType]],ReactionTye[],3,0)</f>
        <v>15</v>
      </c>
      <c r="G10137" s="3" t="str">
        <f>VLOOKUP(Main[[#This Row],[Content ID]],Content[#All],3,0)</f>
        <v>audio</v>
      </c>
      <c r="H10137" s="3" t="str">
        <f>VLOOKUP(Main[[#This Row],[Content ID]],Content[#All],4,0)</f>
        <v>public speaking</v>
      </c>
    </row>
    <row r="10138" spans="1:8">
      <c r="A10138" t="s">
        <v>962</v>
      </c>
      <c r="B10138" t="s">
        <v>498</v>
      </c>
      <c r="C10138" t="s">
        <v>14</v>
      </c>
      <c r="D10138" s="2">
        <v>44124.245937500003</v>
      </c>
      <c r="E10138" s="3" t="str">
        <f>VLOOKUP(Main[[#This Row],[ReactionsType]],ReactionTye[],2,0)</f>
        <v>positive</v>
      </c>
      <c r="F10138" s="3">
        <f>VLOOKUP(Main[[#This Row],[ReactionsType]],ReactionTye[],3,0)</f>
        <v>72</v>
      </c>
      <c r="G10138" s="3" t="str">
        <f>VLOOKUP(Main[[#This Row],[Content ID]],Content[#All],3,0)</f>
        <v>audio</v>
      </c>
      <c r="H10138" s="3" t="str">
        <f>VLOOKUP(Main[[#This Row],[Content ID]],Content[#All],4,0)</f>
        <v>public speaking</v>
      </c>
    </row>
    <row r="10139" spans="1:8">
      <c r="A10139" t="s">
        <v>962</v>
      </c>
      <c r="B10139" t="s">
        <v>531</v>
      </c>
      <c r="C10139" t="s">
        <v>5</v>
      </c>
      <c r="D10139" s="2">
        <v>44064.551354166666</v>
      </c>
      <c r="E10139" s="3" t="str">
        <f>VLOOKUP(Main[[#This Row],[ReactionsType]],ReactionTye[],2,0)</f>
        <v>negative</v>
      </c>
      <c r="F10139" s="3">
        <f>VLOOKUP(Main[[#This Row],[ReactionsType]],ReactionTye[],3,0)</f>
        <v>0</v>
      </c>
      <c r="G10139" s="3" t="str">
        <f>VLOOKUP(Main[[#This Row],[Content ID]],Content[#All],3,0)</f>
        <v>audio</v>
      </c>
      <c r="H10139" s="3" t="str">
        <f>VLOOKUP(Main[[#This Row],[Content ID]],Content[#All],4,0)</f>
        <v>public speaking</v>
      </c>
    </row>
    <row r="10140" spans="1:8">
      <c r="A10140" t="s">
        <v>962</v>
      </c>
      <c r="B10140" t="s">
        <v>84</v>
      </c>
      <c r="C10140" t="s">
        <v>15</v>
      </c>
      <c r="D10140" s="2">
        <v>44105.017222222225</v>
      </c>
      <c r="E10140" s="3" t="str">
        <f>VLOOKUP(Main[[#This Row],[ReactionsType]],ReactionTye[],2,0)</f>
        <v>positive</v>
      </c>
      <c r="F10140" s="3">
        <f>VLOOKUP(Main[[#This Row],[ReactionsType]],ReactionTye[],3,0)</f>
        <v>50</v>
      </c>
      <c r="G10140" s="3" t="str">
        <f>VLOOKUP(Main[[#This Row],[Content ID]],Content[#All],3,0)</f>
        <v>audio</v>
      </c>
      <c r="H10140" s="3" t="str">
        <f>VLOOKUP(Main[[#This Row],[Content ID]],Content[#All],4,0)</f>
        <v>public speaking</v>
      </c>
    </row>
    <row r="10141" spans="1:8">
      <c r="A10141" t="s">
        <v>962</v>
      </c>
      <c r="B10141" t="s">
        <v>91</v>
      </c>
      <c r="C10141" t="s">
        <v>11</v>
      </c>
      <c r="D10141" s="2">
        <v>44054.741342592592</v>
      </c>
      <c r="E10141" s="3" t="str">
        <f>VLOOKUP(Main[[#This Row],[ReactionsType]],ReactionTye[],2,0)</f>
        <v>positive</v>
      </c>
      <c r="F10141" s="3">
        <f>VLOOKUP(Main[[#This Row],[ReactionsType]],ReactionTye[],3,0)</f>
        <v>65</v>
      </c>
      <c r="G10141" s="3" t="str">
        <f>VLOOKUP(Main[[#This Row],[Content ID]],Content[#All],3,0)</f>
        <v>audio</v>
      </c>
      <c r="H10141" s="3" t="str">
        <f>VLOOKUP(Main[[#This Row],[Content ID]],Content[#All],4,0)</f>
        <v>public speaking</v>
      </c>
    </row>
    <row r="10142" spans="1:8">
      <c r="A10142" t="s">
        <v>962</v>
      </c>
      <c r="B10142" t="s">
        <v>211</v>
      </c>
      <c r="C10142" t="s">
        <v>7</v>
      </c>
      <c r="D10142" s="2">
        <v>44219.345335648148</v>
      </c>
      <c r="E10142" s="3" t="str">
        <f>VLOOKUP(Main[[#This Row],[ReactionsType]],ReactionTye[],2,0)</f>
        <v>negative</v>
      </c>
      <c r="F10142" s="3">
        <f>VLOOKUP(Main[[#This Row],[ReactionsType]],ReactionTye[],3,0)</f>
        <v>5</v>
      </c>
      <c r="G10142" s="3" t="str">
        <f>VLOOKUP(Main[[#This Row],[Content ID]],Content[#All],3,0)</f>
        <v>audio</v>
      </c>
      <c r="H10142" s="3" t="str">
        <f>VLOOKUP(Main[[#This Row],[Content ID]],Content[#All],4,0)</f>
        <v>public speaking</v>
      </c>
    </row>
    <row r="10143" spans="1:8">
      <c r="A10143" t="s">
        <v>962</v>
      </c>
      <c r="B10143" t="s">
        <v>481</v>
      </c>
      <c r="C10143" t="s">
        <v>17</v>
      </c>
      <c r="D10143" s="2">
        <v>44090.562604166669</v>
      </c>
      <c r="E10143" s="3" t="str">
        <f>VLOOKUP(Main[[#This Row],[ReactionsType]],ReactionTye[],2,0)</f>
        <v>positive</v>
      </c>
      <c r="F10143" s="3">
        <f>VLOOKUP(Main[[#This Row],[ReactionsType]],ReactionTye[],3,0)</f>
        <v>45</v>
      </c>
      <c r="G10143" s="3" t="str">
        <f>VLOOKUP(Main[[#This Row],[Content ID]],Content[#All],3,0)</f>
        <v>audio</v>
      </c>
      <c r="H10143" s="3" t="str">
        <f>VLOOKUP(Main[[#This Row],[Content ID]],Content[#All],4,0)</f>
        <v>public speaking</v>
      </c>
    </row>
    <row r="10144" spans="1:8">
      <c r="A10144" t="s">
        <v>962</v>
      </c>
      <c r="B10144" t="s">
        <v>425</v>
      </c>
      <c r="C10144" t="s">
        <v>12</v>
      </c>
      <c r="D10144" s="2">
        <v>44284.407916666663</v>
      </c>
      <c r="E10144" s="3" t="str">
        <f>VLOOKUP(Main[[#This Row],[ReactionsType]],ReactionTye[],2,0)</f>
        <v>positive</v>
      </c>
      <c r="F10144" s="3">
        <f>VLOOKUP(Main[[#This Row],[ReactionsType]],ReactionTye[],3,0)</f>
        <v>75</v>
      </c>
      <c r="G10144" s="3" t="str">
        <f>VLOOKUP(Main[[#This Row],[Content ID]],Content[#All],3,0)</f>
        <v>audio</v>
      </c>
      <c r="H10144" s="3" t="str">
        <f>VLOOKUP(Main[[#This Row],[Content ID]],Content[#All],4,0)</f>
        <v>public speaking</v>
      </c>
    </row>
    <row r="10145" spans="1:8">
      <c r="A10145" t="s">
        <v>962</v>
      </c>
      <c r="B10145" t="s">
        <v>453</v>
      </c>
      <c r="C10145" t="s">
        <v>13</v>
      </c>
      <c r="D10145" s="2">
        <v>44194.226504629631</v>
      </c>
      <c r="E10145" s="3" t="str">
        <f>VLOOKUP(Main[[#This Row],[ReactionsType]],ReactionTye[],2,0)</f>
        <v>positive</v>
      </c>
      <c r="F10145" s="3">
        <f>VLOOKUP(Main[[#This Row],[ReactionsType]],ReactionTye[],3,0)</f>
        <v>70</v>
      </c>
      <c r="G10145" s="3" t="str">
        <f>VLOOKUP(Main[[#This Row],[Content ID]],Content[#All],3,0)</f>
        <v>audio</v>
      </c>
      <c r="H10145" s="3" t="str">
        <f>VLOOKUP(Main[[#This Row],[Content ID]],Content[#All],4,0)</f>
        <v>public speaking</v>
      </c>
    </row>
    <row r="10146" spans="1:8">
      <c r="A10146" t="s">
        <v>962</v>
      </c>
      <c r="B10146" t="s">
        <v>369</v>
      </c>
      <c r="C10146" t="s">
        <v>9</v>
      </c>
      <c r="D10146" s="2">
        <v>44095.498124999998</v>
      </c>
      <c r="E10146" s="3" t="str">
        <f>VLOOKUP(Main[[#This Row],[ReactionsType]],ReactionTye[],2,0)</f>
        <v>neutral</v>
      </c>
      <c r="F10146" s="3">
        <f>VLOOKUP(Main[[#This Row],[ReactionsType]],ReactionTye[],3,0)</f>
        <v>20</v>
      </c>
      <c r="G10146" s="3" t="str">
        <f>VLOOKUP(Main[[#This Row],[Content ID]],Content[#All],3,0)</f>
        <v>audio</v>
      </c>
      <c r="H10146" s="3" t="str">
        <f>VLOOKUP(Main[[#This Row],[Content ID]],Content[#All],4,0)</f>
        <v>public speaking</v>
      </c>
    </row>
    <row r="10147" spans="1:8">
      <c r="A10147" t="s">
        <v>962</v>
      </c>
      <c r="B10147" t="s">
        <v>133</v>
      </c>
      <c r="C10147" t="s">
        <v>18</v>
      </c>
      <c r="D10147" s="2">
        <v>44292.345567129632</v>
      </c>
      <c r="E10147" s="3" t="str">
        <f>VLOOKUP(Main[[#This Row],[ReactionsType]],ReactionTye[],2,0)</f>
        <v>neutral</v>
      </c>
      <c r="F10147" s="3">
        <f>VLOOKUP(Main[[#This Row],[ReactionsType]],ReactionTye[],3,0)</f>
        <v>35</v>
      </c>
      <c r="G10147" s="3" t="str">
        <f>VLOOKUP(Main[[#This Row],[Content ID]],Content[#All],3,0)</f>
        <v>audio</v>
      </c>
      <c r="H10147" s="3" t="str">
        <f>VLOOKUP(Main[[#This Row],[Content ID]],Content[#All],4,0)</f>
        <v>public speaking</v>
      </c>
    </row>
    <row r="10148" spans="1:8">
      <c r="A10148" t="s">
        <v>962</v>
      </c>
      <c r="B10148" t="s">
        <v>189</v>
      </c>
      <c r="C10148" t="s">
        <v>17</v>
      </c>
      <c r="D10148" s="2">
        <v>44234.099097222221</v>
      </c>
      <c r="E10148" s="3" t="str">
        <f>VLOOKUP(Main[[#This Row],[ReactionsType]],ReactionTye[],2,0)</f>
        <v>positive</v>
      </c>
      <c r="F10148" s="3">
        <f>VLOOKUP(Main[[#This Row],[ReactionsType]],ReactionTye[],3,0)</f>
        <v>45</v>
      </c>
      <c r="G10148" s="3" t="str">
        <f>VLOOKUP(Main[[#This Row],[Content ID]],Content[#All],3,0)</f>
        <v>audio</v>
      </c>
      <c r="H10148" s="3" t="str">
        <f>VLOOKUP(Main[[#This Row],[Content ID]],Content[#All],4,0)</f>
        <v>public speaking</v>
      </c>
    </row>
    <row r="10149" spans="1:8">
      <c r="A10149" t="s">
        <v>962</v>
      </c>
      <c r="B10149" t="s">
        <v>191</v>
      </c>
      <c r="C10149" t="s">
        <v>2</v>
      </c>
      <c r="D10149" s="2">
        <v>44162.078784722224</v>
      </c>
      <c r="E10149" s="3" t="str">
        <f>VLOOKUP(Main[[#This Row],[ReactionsType]],ReactionTye[],2,0)</f>
        <v>positive</v>
      </c>
      <c r="F10149" s="3">
        <f>VLOOKUP(Main[[#This Row],[ReactionsType]],ReactionTye[],3,0)</f>
        <v>60</v>
      </c>
      <c r="G10149" s="3" t="str">
        <f>VLOOKUP(Main[[#This Row],[Content ID]],Content[#All],3,0)</f>
        <v>audio</v>
      </c>
      <c r="H10149" s="3" t="str">
        <f>VLOOKUP(Main[[#This Row],[Content ID]],Content[#All],4,0)</f>
        <v>public speaking</v>
      </c>
    </row>
    <row r="10150" spans="1:8">
      <c r="A10150" t="s">
        <v>962</v>
      </c>
      <c r="B10150" t="s">
        <v>464</v>
      </c>
      <c r="C10150" t="s">
        <v>17</v>
      </c>
      <c r="D10150" s="2">
        <v>44127.066817129627</v>
      </c>
      <c r="E10150" s="3" t="str">
        <f>VLOOKUP(Main[[#This Row],[ReactionsType]],ReactionTye[],2,0)</f>
        <v>positive</v>
      </c>
      <c r="F10150" s="3">
        <f>VLOOKUP(Main[[#This Row],[ReactionsType]],ReactionTye[],3,0)</f>
        <v>45</v>
      </c>
      <c r="G10150" s="3" t="str">
        <f>VLOOKUP(Main[[#This Row],[Content ID]],Content[#All],3,0)</f>
        <v>audio</v>
      </c>
      <c r="H10150" s="3" t="str">
        <f>VLOOKUP(Main[[#This Row],[Content ID]],Content[#All],4,0)</f>
        <v>public speaking</v>
      </c>
    </row>
    <row r="10151" spans="1:8">
      <c r="A10151" t="s">
        <v>962</v>
      </c>
      <c r="B10151" t="s">
        <v>262</v>
      </c>
      <c r="C10151" t="s">
        <v>17</v>
      </c>
      <c r="D10151" s="2">
        <v>44341.5934837963</v>
      </c>
      <c r="E10151" s="3" t="str">
        <f>VLOOKUP(Main[[#This Row],[ReactionsType]],ReactionTye[],2,0)</f>
        <v>positive</v>
      </c>
      <c r="F10151" s="3">
        <f>VLOOKUP(Main[[#This Row],[ReactionsType]],ReactionTye[],3,0)</f>
        <v>45</v>
      </c>
      <c r="G10151" s="3" t="str">
        <f>VLOOKUP(Main[[#This Row],[Content ID]],Content[#All],3,0)</f>
        <v>audio</v>
      </c>
      <c r="H10151" s="3" t="str">
        <f>VLOOKUP(Main[[#This Row],[Content ID]],Content[#All],4,0)</f>
        <v>public speaking</v>
      </c>
    </row>
    <row r="10152" spans="1:8">
      <c r="A10152" t="s">
        <v>962</v>
      </c>
      <c r="B10152" t="s">
        <v>328</v>
      </c>
      <c r="C10152" t="s">
        <v>17</v>
      </c>
      <c r="D10152" s="2">
        <v>44060.216608796298</v>
      </c>
      <c r="E10152" s="3" t="str">
        <f>VLOOKUP(Main[[#This Row],[ReactionsType]],ReactionTye[],2,0)</f>
        <v>positive</v>
      </c>
      <c r="F10152" s="3">
        <f>VLOOKUP(Main[[#This Row],[ReactionsType]],ReactionTye[],3,0)</f>
        <v>45</v>
      </c>
      <c r="G10152" s="3" t="str">
        <f>VLOOKUP(Main[[#This Row],[Content ID]],Content[#All],3,0)</f>
        <v>audio</v>
      </c>
      <c r="H10152" s="3" t="str">
        <f>VLOOKUP(Main[[#This Row],[Content ID]],Content[#All],4,0)</f>
        <v>public speaking</v>
      </c>
    </row>
    <row r="10153" spans="1:8">
      <c r="A10153" t="s">
        <v>963</v>
      </c>
      <c r="B10153" t="s">
        <v>97</v>
      </c>
      <c r="C10153" t="s">
        <v>19</v>
      </c>
      <c r="D10153" s="2">
        <v>44253.289490740739</v>
      </c>
      <c r="E10153" s="3" t="str">
        <f>VLOOKUP(Main[[#This Row],[ReactionsType]],ReactionTye[],2,0)</f>
        <v>negative</v>
      </c>
      <c r="F10153" s="3">
        <f>VLOOKUP(Main[[#This Row],[ReactionsType]],ReactionTye[],3,0)</f>
        <v>15</v>
      </c>
      <c r="G10153" s="3" t="str">
        <f>VLOOKUP(Main[[#This Row],[Content ID]],Content[#All],3,0)</f>
        <v>photo</v>
      </c>
      <c r="H10153" s="3" t="str">
        <f>VLOOKUP(Main[[#This Row],[Content ID]],Content[#All],4,0)</f>
        <v>healthy eating</v>
      </c>
    </row>
    <row r="10154" spans="1:8">
      <c r="A10154" t="s">
        <v>963</v>
      </c>
      <c r="B10154" t="s">
        <v>373</v>
      </c>
      <c r="C10154" t="s">
        <v>19</v>
      </c>
      <c r="D10154" s="2">
        <v>44154.621296296296</v>
      </c>
      <c r="E10154" s="3" t="str">
        <f>VLOOKUP(Main[[#This Row],[ReactionsType]],ReactionTye[],2,0)</f>
        <v>negative</v>
      </c>
      <c r="F10154" s="3">
        <f>VLOOKUP(Main[[#This Row],[ReactionsType]],ReactionTye[],3,0)</f>
        <v>15</v>
      </c>
      <c r="G10154" s="3" t="str">
        <f>VLOOKUP(Main[[#This Row],[Content ID]],Content[#All],3,0)</f>
        <v>photo</v>
      </c>
      <c r="H10154" s="3" t="str">
        <f>VLOOKUP(Main[[#This Row],[Content ID]],Content[#All],4,0)</f>
        <v>healthy eating</v>
      </c>
    </row>
    <row r="10155" spans="1:8">
      <c r="A10155" t="s">
        <v>963</v>
      </c>
      <c r="B10155" t="s">
        <v>297</v>
      </c>
      <c r="C10155" t="s">
        <v>13</v>
      </c>
      <c r="D10155" s="2">
        <v>44346.262002314812</v>
      </c>
      <c r="E10155" s="3" t="str">
        <f>VLOOKUP(Main[[#This Row],[ReactionsType]],ReactionTye[],2,0)</f>
        <v>positive</v>
      </c>
      <c r="F10155" s="3">
        <f>VLOOKUP(Main[[#This Row],[ReactionsType]],ReactionTye[],3,0)</f>
        <v>70</v>
      </c>
      <c r="G10155" s="3" t="str">
        <f>VLOOKUP(Main[[#This Row],[Content ID]],Content[#All],3,0)</f>
        <v>photo</v>
      </c>
      <c r="H10155" s="3" t="str">
        <f>VLOOKUP(Main[[#This Row],[Content ID]],Content[#All],4,0)</f>
        <v>healthy eating</v>
      </c>
    </row>
    <row r="10156" spans="1:8">
      <c r="A10156" t="s">
        <v>963</v>
      </c>
      <c r="B10156" t="s">
        <v>238</v>
      </c>
      <c r="C10156" t="s">
        <v>7</v>
      </c>
      <c r="D10156" s="2">
        <v>44325.569571759261</v>
      </c>
      <c r="E10156" s="3" t="str">
        <f>VLOOKUP(Main[[#This Row],[ReactionsType]],ReactionTye[],2,0)</f>
        <v>negative</v>
      </c>
      <c r="F10156" s="3">
        <f>VLOOKUP(Main[[#This Row],[ReactionsType]],ReactionTye[],3,0)</f>
        <v>5</v>
      </c>
      <c r="G10156" s="3" t="str">
        <f>VLOOKUP(Main[[#This Row],[Content ID]],Content[#All],3,0)</f>
        <v>photo</v>
      </c>
      <c r="H10156" s="3" t="str">
        <f>VLOOKUP(Main[[#This Row],[Content ID]],Content[#All],4,0)</f>
        <v>healthy eating</v>
      </c>
    </row>
    <row r="10157" spans="1:8">
      <c r="A10157" t="s">
        <v>963</v>
      </c>
      <c r="B10157" t="s">
        <v>516</v>
      </c>
      <c r="C10157" t="s">
        <v>9</v>
      </c>
      <c r="D10157" s="2">
        <v>44163.760844907411</v>
      </c>
      <c r="E10157" s="3" t="str">
        <f>VLOOKUP(Main[[#This Row],[ReactionsType]],ReactionTye[],2,0)</f>
        <v>neutral</v>
      </c>
      <c r="F10157" s="3">
        <f>VLOOKUP(Main[[#This Row],[ReactionsType]],ReactionTye[],3,0)</f>
        <v>20</v>
      </c>
      <c r="G10157" s="3" t="str">
        <f>VLOOKUP(Main[[#This Row],[Content ID]],Content[#All],3,0)</f>
        <v>photo</v>
      </c>
      <c r="H10157" s="3" t="str">
        <f>VLOOKUP(Main[[#This Row],[Content ID]],Content[#All],4,0)</f>
        <v>healthy eating</v>
      </c>
    </row>
    <row r="10158" spans="1:8">
      <c r="A10158" t="s">
        <v>963</v>
      </c>
      <c r="B10158" t="s">
        <v>571</v>
      </c>
      <c r="C10158" t="s">
        <v>15</v>
      </c>
      <c r="D10158" s="2">
        <v>44245.456469907411</v>
      </c>
      <c r="E10158" s="3" t="str">
        <f>VLOOKUP(Main[[#This Row],[ReactionsType]],ReactionTye[],2,0)</f>
        <v>positive</v>
      </c>
      <c r="F10158" s="3">
        <f>VLOOKUP(Main[[#This Row],[ReactionsType]],ReactionTye[],3,0)</f>
        <v>50</v>
      </c>
      <c r="G10158" s="3" t="str">
        <f>VLOOKUP(Main[[#This Row],[Content ID]],Content[#All],3,0)</f>
        <v>photo</v>
      </c>
      <c r="H10158" s="3" t="str">
        <f>VLOOKUP(Main[[#This Row],[Content ID]],Content[#All],4,0)</f>
        <v>healthy eating</v>
      </c>
    </row>
    <row r="10159" spans="1:8">
      <c r="A10159" t="s">
        <v>963</v>
      </c>
      <c r="B10159" t="s">
        <v>123</v>
      </c>
      <c r="C10159" t="s">
        <v>19</v>
      </c>
      <c r="D10159" s="2">
        <v>44111.622060185182</v>
      </c>
      <c r="E10159" s="3" t="str">
        <f>VLOOKUP(Main[[#This Row],[ReactionsType]],ReactionTye[],2,0)</f>
        <v>negative</v>
      </c>
      <c r="F10159" s="3">
        <f>VLOOKUP(Main[[#This Row],[ReactionsType]],ReactionTye[],3,0)</f>
        <v>15</v>
      </c>
      <c r="G10159" s="3" t="str">
        <f>VLOOKUP(Main[[#This Row],[Content ID]],Content[#All],3,0)</f>
        <v>photo</v>
      </c>
      <c r="H10159" s="3" t="str">
        <f>VLOOKUP(Main[[#This Row],[Content ID]],Content[#All],4,0)</f>
        <v>healthy eating</v>
      </c>
    </row>
    <row r="10160" spans="1:8">
      <c r="A10160" t="s">
        <v>963</v>
      </c>
      <c r="B10160" t="s">
        <v>479</v>
      </c>
      <c r="C10160" t="s">
        <v>12</v>
      </c>
      <c r="D10160" s="2">
        <v>44100.416759259257</v>
      </c>
      <c r="E10160" s="3" t="str">
        <f>VLOOKUP(Main[[#This Row],[ReactionsType]],ReactionTye[],2,0)</f>
        <v>positive</v>
      </c>
      <c r="F10160" s="3">
        <f>VLOOKUP(Main[[#This Row],[ReactionsType]],ReactionTye[],3,0)</f>
        <v>75</v>
      </c>
      <c r="G10160" s="3" t="str">
        <f>VLOOKUP(Main[[#This Row],[Content ID]],Content[#All],3,0)</f>
        <v>photo</v>
      </c>
      <c r="H10160" s="3" t="str">
        <f>VLOOKUP(Main[[#This Row],[Content ID]],Content[#All],4,0)</f>
        <v>healthy eating</v>
      </c>
    </row>
    <row r="10161" spans="1:8">
      <c r="A10161" t="s">
        <v>963</v>
      </c>
      <c r="B10161" t="s">
        <v>181</v>
      </c>
      <c r="C10161" t="s">
        <v>13</v>
      </c>
      <c r="D10161" s="2">
        <v>44249.990856481483</v>
      </c>
      <c r="E10161" s="3" t="str">
        <f>VLOOKUP(Main[[#This Row],[ReactionsType]],ReactionTye[],2,0)</f>
        <v>positive</v>
      </c>
      <c r="F10161" s="3">
        <f>VLOOKUP(Main[[#This Row],[ReactionsType]],ReactionTye[],3,0)</f>
        <v>70</v>
      </c>
      <c r="G10161" s="3" t="str">
        <f>VLOOKUP(Main[[#This Row],[Content ID]],Content[#All],3,0)</f>
        <v>photo</v>
      </c>
      <c r="H10161" s="3" t="str">
        <f>VLOOKUP(Main[[#This Row],[Content ID]],Content[#All],4,0)</f>
        <v>healthy eating</v>
      </c>
    </row>
    <row r="10162" spans="1:8">
      <c r="A10162" t="s">
        <v>963</v>
      </c>
      <c r="B10162" t="s">
        <v>28</v>
      </c>
      <c r="C10162" t="s">
        <v>13</v>
      </c>
      <c r="D10162" s="2">
        <v>44139.504270833335</v>
      </c>
      <c r="E10162" s="3" t="str">
        <f>VLOOKUP(Main[[#This Row],[ReactionsType]],ReactionTye[],2,0)</f>
        <v>positive</v>
      </c>
      <c r="F10162" s="3">
        <f>VLOOKUP(Main[[#This Row],[ReactionsType]],ReactionTye[],3,0)</f>
        <v>70</v>
      </c>
      <c r="G10162" s="3" t="str">
        <f>VLOOKUP(Main[[#This Row],[Content ID]],Content[#All],3,0)</f>
        <v>photo</v>
      </c>
      <c r="H10162" s="3" t="str">
        <f>VLOOKUP(Main[[#This Row],[Content ID]],Content[#All],4,0)</f>
        <v>healthy eating</v>
      </c>
    </row>
    <row r="10163" spans="1:8">
      <c r="A10163" t="s">
        <v>963</v>
      </c>
      <c r="B10163" t="s">
        <v>209</v>
      </c>
      <c r="C10163" t="s">
        <v>11</v>
      </c>
      <c r="D10163" s="2">
        <v>44103.428159722222</v>
      </c>
      <c r="E10163" s="3" t="str">
        <f>VLOOKUP(Main[[#This Row],[ReactionsType]],ReactionTye[],2,0)</f>
        <v>positive</v>
      </c>
      <c r="F10163" s="3">
        <f>VLOOKUP(Main[[#This Row],[ReactionsType]],ReactionTye[],3,0)</f>
        <v>65</v>
      </c>
      <c r="G10163" s="3" t="str">
        <f>VLOOKUP(Main[[#This Row],[Content ID]],Content[#All],3,0)</f>
        <v>photo</v>
      </c>
      <c r="H10163" s="3" t="str">
        <f>VLOOKUP(Main[[#This Row],[Content ID]],Content[#All],4,0)</f>
        <v>healthy eating</v>
      </c>
    </row>
    <row r="10164" spans="1:8">
      <c r="A10164" t="s">
        <v>963</v>
      </c>
      <c r="B10164" t="s">
        <v>103</v>
      </c>
      <c r="C10164" t="s">
        <v>17</v>
      </c>
      <c r="D10164" s="2">
        <v>44304.434594907405</v>
      </c>
      <c r="E10164" s="3" t="str">
        <f>VLOOKUP(Main[[#This Row],[ReactionsType]],ReactionTye[],2,0)</f>
        <v>positive</v>
      </c>
      <c r="F10164" s="3">
        <f>VLOOKUP(Main[[#This Row],[ReactionsType]],ReactionTye[],3,0)</f>
        <v>45</v>
      </c>
      <c r="G10164" s="3" t="str">
        <f>VLOOKUP(Main[[#This Row],[Content ID]],Content[#All],3,0)</f>
        <v>photo</v>
      </c>
      <c r="H10164" s="3" t="str">
        <f>VLOOKUP(Main[[#This Row],[Content ID]],Content[#All],4,0)</f>
        <v>healthy eating</v>
      </c>
    </row>
    <row r="10165" spans="1:8">
      <c r="A10165" t="s">
        <v>963</v>
      </c>
      <c r="B10165" t="s">
        <v>134</v>
      </c>
      <c r="C10165" t="s">
        <v>17</v>
      </c>
      <c r="D10165" s="2">
        <v>44120.627951388888</v>
      </c>
      <c r="E10165" s="3" t="str">
        <f>VLOOKUP(Main[[#This Row],[ReactionsType]],ReactionTye[],2,0)</f>
        <v>positive</v>
      </c>
      <c r="F10165" s="3">
        <f>VLOOKUP(Main[[#This Row],[ReactionsType]],ReactionTye[],3,0)</f>
        <v>45</v>
      </c>
      <c r="G10165" s="3" t="str">
        <f>VLOOKUP(Main[[#This Row],[Content ID]],Content[#All],3,0)</f>
        <v>photo</v>
      </c>
      <c r="H10165" s="3" t="str">
        <f>VLOOKUP(Main[[#This Row],[Content ID]],Content[#All],4,0)</f>
        <v>healthy eating</v>
      </c>
    </row>
    <row r="10166" spans="1:8">
      <c r="A10166" t="s">
        <v>963</v>
      </c>
      <c r="B10166" t="s">
        <v>292</v>
      </c>
      <c r="C10166" t="s">
        <v>9</v>
      </c>
      <c r="D10166" s="2">
        <v>44119.514664351853</v>
      </c>
      <c r="E10166" s="3" t="str">
        <f>VLOOKUP(Main[[#This Row],[ReactionsType]],ReactionTye[],2,0)</f>
        <v>neutral</v>
      </c>
      <c r="F10166" s="3">
        <f>VLOOKUP(Main[[#This Row],[ReactionsType]],ReactionTye[],3,0)</f>
        <v>20</v>
      </c>
      <c r="G10166" s="3" t="str">
        <f>VLOOKUP(Main[[#This Row],[Content ID]],Content[#All],3,0)</f>
        <v>photo</v>
      </c>
      <c r="H10166" s="3" t="str">
        <f>VLOOKUP(Main[[#This Row],[Content ID]],Content[#All],4,0)</f>
        <v>healthy eating</v>
      </c>
    </row>
    <row r="10167" spans="1:8">
      <c r="A10167" t="s">
        <v>963</v>
      </c>
      <c r="B10167" t="s">
        <v>273</v>
      </c>
      <c r="C10167" t="s">
        <v>15</v>
      </c>
      <c r="D10167" s="2">
        <v>44183.759606481479</v>
      </c>
      <c r="E10167" s="3" t="str">
        <f>VLOOKUP(Main[[#This Row],[ReactionsType]],ReactionTye[],2,0)</f>
        <v>positive</v>
      </c>
      <c r="F10167" s="3">
        <f>VLOOKUP(Main[[#This Row],[ReactionsType]],ReactionTye[],3,0)</f>
        <v>50</v>
      </c>
      <c r="G10167" s="3" t="str">
        <f>VLOOKUP(Main[[#This Row],[Content ID]],Content[#All],3,0)</f>
        <v>photo</v>
      </c>
      <c r="H10167" s="3" t="str">
        <f>VLOOKUP(Main[[#This Row],[Content ID]],Content[#All],4,0)</f>
        <v>healthy eating</v>
      </c>
    </row>
    <row r="10168" spans="1:8">
      <c r="A10168" t="s">
        <v>963</v>
      </c>
      <c r="B10168" t="s">
        <v>510</v>
      </c>
      <c r="C10168" t="s">
        <v>14</v>
      </c>
      <c r="D10168" s="2">
        <v>44024.454745370371</v>
      </c>
      <c r="E10168" s="3" t="str">
        <f>VLOOKUP(Main[[#This Row],[ReactionsType]],ReactionTye[],2,0)</f>
        <v>positive</v>
      </c>
      <c r="F10168" s="3">
        <f>VLOOKUP(Main[[#This Row],[ReactionsType]],ReactionTye[],3,0)</f>
        <v>72</v>
      </c>
      <c r="G10168" s="3" t="str">
        <f>VLOOKUP(Main[[#This Row],[Content ID]],Content[#All],3,0)</f>
        <v>photo</v>
      </c>
      <c r="H10168" s="3" t="str">
        <f>VLOOKUP(Main[[#This Row],[Content ID]],Content[#All],4,0)</f>
        <v>healthy eating</v>
      </c>
    </row>
    <row r="10169" spans="1:8">
      <c r="A10169" t="s">
        <v>963</v>
      </c>
      <c r="B10169" s="1" t="s">
        <v>265</v>
      </c>
      <c r="C10169" t="s">
        <v>7</v>
      </c>
      <c r="D10169" s="2">
        <v>44050.962037037039</v>
      </c>
      <c r="E10169" s="3" t="str">
        <f>VLOOKUP(Main[[#This Row],[ReactionsType]],ReactionTye[],2,0)</f>
        <v>negative</v>
      </c>
      <c r="F10169" s="3">
        <f>VLOOKUP(Main[[#This Row],[ReactionsType]],ReactionTye[],3,0)</f>
        <v>5</v>
      </c>
      <c r="G10169" s="3" t="str">
        <f>VLOOKUP(Main[[#This Row],[Content ID]],Content[#All],3,0)</f>
        <v>photo</v>
      </c>
      <c r="H10169" s="3" t="str">
        <f>VLOOKUP(Main[[#This Row],[Content ID]],Content[#All],4,0)</f>
        <v>healthy eating</v>
      </c>
    </row>
    <row r="10170" spans="1:8">
      <c r="A10170" t="s">
        <v>963</v>
      </c>
      <c r="B10170" s="1" t="s">
        <v>305</v>
      </c>
      <c r="C10170" t="s">
        <v>13</v>
      </c>
      <c r="D10170" s="2">
        <v>44040.855983796297</v>
      </c>
      <c r="E10170" s="3" t="str">
        <f>VLOOKUP(Main[[#This Row],[ReactionsType]],ReactionTye[],2,0)</f>
        <v>positive</v>
      </c>
      <c r="F10170" s="3">
        <f>VLOOKUP(Main[[#This Row],[ReactionsType]],ReactionTye[],3,0)</f>
        <v>70</v>
      </c>
      <c r="G10170" s="3" t="str">
        <f>VLOOKUP(Main[[#This Row],[Content ID]],Content[#All],3,0)</f>
        <v>photo</v>
      </c>
      <c r="H10170" s="3" t="str">
        <f>VLOOKUP(Main[[#This Row],[Content ID]],Content[#All],4,0)</f>
        <v>healthy eating</v>
      </c>
    </row>
    <row r="10171" spans="1:8">
      <c r="A10171" t="s">
        <v>963</v>
      </c>
      <c r="B10171" t="s">
        <v>28</v>
      </c>
      <c r="C10171" t="s">
        <v>19</v>
      </c>
      <c r="D10171" s="2">
        <v>44358.185868055552</v>
      </c>
      <c r="E10171" s="3" t="str">
        <f>VLOOKUP(Main[[#This Row],[ReactionsType]],ReactionTye[],2,0)</f>
        <v>negative</v>
      </c>
      <c r="F10171" s="3">
        <f>VLOOKUP(Main[[#This Row],[ReactionsType]],ReactionTye[],3,0)</f>
        <v>15</v>
      </c>
      <c r="G10171" s="3" t="str">
        <f>VLOOKUP(Main[[#This Row],[Content ID]],Content[#All],3,0)</f>
        <v>photo</v>
      </c>
      <c r="H10171" s="3" t="str">
        <f>VLOOKUP(Main[[#This Row],[Content ID]],Content[#All],4,0)</f>
        <v>healthy eating</v>
      </c>
    </row>
    <row r="10172" spans="1:8">
      <c r="A10172" t="s">
        <v>963</v>
      </c>
      <c r="B10172" t="s">
        <v>475</v>
      </c>
      <c r="C10172" t="s">
        <v>14</v>
      </c>
      <c r="D10172" s="2">
        <v>44283.592430555553</v>
      </c>
      <c r="E10172" s="3" t="str">
        <f>VLOOKUP(Main[[#This Row],[ReactionsType]],ReactionTye[],2,0)</f>
        <v>positive</v>
      </c>
      <c r="F10172" s="3">
        <f>VLOOKUP(Main[[#This Row],[ReactionsType]],ReactionTye[],3,0)</f>
        <v>72</v>
      </c>
      <c r="G10172" s="3" t="str">
        <f>VLOOKUP(Main[[#This Row],[Content ID]],Content[#All],3,0)</f>
        <v>photo</v>
      </c>
      <c r="H10172" s="3" t="str">
        <f>VLOOKUP(Main[[#This Row],[Content ID]],Content[#All],4,0)</f>
        <v>healthy eating</v>
      </c>
    </row>
    <row r="10173" spans="1:8">
      <c r="A10173" t="s">
        <v>963</v>
      </c>
      <c r="B10173" t="s">
        <v>233</v>
      </c>
      <c r="C10173" t="s">
        <v>16</v>
      </c>
      <c r="D10173" s="2">
        <v>44102.299004629633</v>
      </c>
      <c r="E10173" s="3" t="str">
        <f>VLOOKUP(Main[[#This Row],[ReactionsType]],ReactionTye[],2,0)</f>
        <v>negative</v>
      </c>
      <c r="F10173" s="3">
        <f>VLOOKUP(Main[[#This Row],[ReactionsType]],ReactionTye[],3,0)</f>
        <v>10</v>
      </c>
      <c r="G10173" s="3" t="str">
        <f>VLOOKUP(Main[[#This Row],[Content ID]],Content[#All],3,0)</f>
        <v>photo</v>
      </c>
      <c r="H10173" s="3" t="str">
        <f>VLOOKUP(Main[[#This Row],[Content ID]],Content[#All],4,0)</f>
        <v>healthy eating</v>
      </c>
    </row>
    <row r="10174" spans="1:8">
      <c r="A10174" t="s">
        <v>963</v>
      </c>
      <c r="B10174" t="s">
        <v>391</v>
      </c>
      <c r="C10174" t="s">
        <v>13</v>
      </c>
      <c r="D10174" s="2">
        <v>44241.139317129629</v>
      </c>
      <c r="E10174" s="3" t="str">
        <f>VLOOKUP(Main[[#This Row],[ReactionsType]],ReactionTye[],2,0)</f>
        <v>positive</v>
      </c>
      <c r="F10174" s="3">
        <f>VLOOKUP(Main[[#This Row],[ReactionsType]],ReactionTye[],3,0)</f>
        <v>70</v>
      </c>
      <c r="G10174" s="3" t="str">
        <f>VLOOKUP(Main[[#This Row],[Content ID]],Content[#All],3,0)</f>
        <v>photo</v>
      </c>
      <c r="H10174" s="3" t="str">
        <f>VLOOKUP(Main[[#This Row],[Content ID]],Content[#All],4,0)</f>
        <v>healthy eating</v>
      </c>
    </row>
    <row r="10175" spans="1:8">
      <c r="A10175" t="s">
        <v>963</v>
      </c>
      <c r="B10175" t="s">
        <v>235</v>
      </c>
      <c r="C10175" t="s">
        <v>9</v>
      </c>
      <c r="D10175" s="2">
        <v>44126.196759259263</v>
      </c>
      <c r="E10175" s="3" t="str">
        <f>VLOOKUP(Main[[#This Row],[ReactionsType]],ReactionTye[],2,0)</f>
        <v>neutral</v>
      </c>
      <c r="F10175" s="3">
        <f>VLOOKUP(Main[[#This Row],[ReactionsType]],ReactionTye[],3,0)</f>
        <v>20</v>
      </c>
      <c r="G10175" s="3" t="str">
        <f>VLOOKUP(Main[[#This Row],[Content ID]],Content[#All],3,0)</f>
        <v>photo</v>
      </c>
      <c r="H10175" s="3" t="str">
        <f>VLOOKUP(Main[[#This Row],[Content ID]],Content[#All],4,0)</f>
        <v>healthy eating</v>
      </c>
    </row>
    <row r="10176" spans="1:8">
      <c r="A10176" t="s">
        <v>963</v>
      </c>
      <c r="B10176" t="s">
        <v>501</v>
      </c>
      <c r="C10176" t="s">
        <v>12</v>
      </c>
      <c r="D10176" s="2">
        <v>44001.823807870373</v>
      </c>
      <c r="E10176" s="3" t="str">
        <f>VLOOKUP(Main[[#This Row],[ReactionsType]],ReactionTye[],2,0)</f>
        <v>positive</v>
      </c>
      <c r="F10176" s="3">
        <f>VLOOKUP(Main[[#This Row],[ReactionsType]],ReactionTye[],3,0)</f>
        <v>75</v>
      </c>
      <c r="G10176" s="3" t="str">
        <f>VLOOKUP(Main[[#This Row],[Content ID]],Content[#All],3,0)</f>
        <v>photo</v>
      </c>
      <c r="H10176" s="3" t="str">
        <f>VLOOKUP(Main[[#This Row],[Content ID]],Content[#All],4,0)</f>
        <v>healthy eating</v>
      </c>
    </row>
    <row r="10177" spans="1:8">
      <c r="A10177" t="s">
        <v>964</v>
      </c>
      <c r="B10177" t="s">
        <v>149</v>
      </c>
      <c r="C10177" t="s">
        <v>14</v>
      </c>
      <c r="D10177" s="2">
        <v>44124.524930555555</v>
      </c>
      <c r="E10177" s="3" t="str">
        <f>VLOOKUP(Main[[#This Row],[ReactionsType]],ReactionTye[],2,0)</f>
        <v>positive</v>
      </c>
      <c r="F10177" s="3">
        <f>VLOOKUP(Main[[#This Row],[ReactionsType]],ReactionTye[],3,0)</f>
        <v>72</v>
      </c>
      <c r="G10177" s="3" t="str">
        <f>VLOOKUP(Main[[#This Row],[Content ID]],Content[#All],3,0)</f>
        <v>video</v>
      </c>
      <c r="H10177" s="3" t="str">
        <f>VLOOKUP(Main[[#This Row],[Content ID]],Content[#All],4,0)</f>
        <v>education</v>
      </c>
    </row>
    <row r="10178" spans="1:8">
      <c r="A10178" t="s">
        <v>964</v>
      </c>
      <c r="B10178" s="1" t="s">
        <v>88</v>
      </c>
      <c r="C10178" t="s">
        <v>20</v>
      </c>
      <c r="D10178" s="2">
        <v>44286.564212962963</v>
      </c>
      <c r="E10178" s="3" t="str">
        <f>VLOOKUP(Main[[#This Row],[ReactionsType]],ReactionTye[],2,0)</f>
        <v>negative</v>
      </c>
      <c r="F10178" s="3">
        <f>VLOOKUP(Main[[#This Row],[ReactionsType]],ReactionTye[],3,0)</f>
        <v>12</v>
      </c>
      <c r="G10178" s="3" t="str">
        <f>VLOOKUP(Main[[#This Row],[Content ID]],Content[#All],3,0)</f>
        <v>video</v>
      </c>
      <c r="H10178" s="3" t="str">
        <f>VLOOKUP(Main[[#This Row],[Content ID]],Content[#All],4,0)</f>
        <v>education</v>
      </c>
    </row>
    <row r="10179" spans="1:8">
      <c r="A10179" t="s">
        <v>964</v>
      </c>
      <c r="B10179" t="s">
        <v>241</v>
      </c>
      <c r="C10179" t="s">
        <v>17</v>
      </c>
      <c r="D10179" s="2">
        <v>44265.877685185187</v>
      </c>
      <c r="E10179" s="3" t="str">
        <f>VLOOKUP(Main[[#This Row],[ReactionsType]],ReactionTye[],2,0)</f>
        <v>positive</v>
      </c>
      <c r="F10179" s="3">
        <f>VLOOKUP(Main[[#This Row],[ReactionsType]],ReactionTye[],3,0)</f>
        <v>45</v>
      </c>
      <c r="G10179" s="3" t="str">
        <f>VLOOKUP(Main[[#This Row],[Content ID]],Content[#All],3,0)</f>
        <v>video</v>
      </c>
      <c r="H10179" s="3" t="str">
        <f>VLOOKUP(Main[[#This Row],[Content ID]],Content[#All],4,0)</f>
        <v>education</v>
      </c>
    </row>
    <row r="10180" spans="1:8">
      <c r="A10180" t="s">
        <v>964</v>
      </c>
      <c r="B10180" t="s">
        <v>491</v>
      </c>
      <c r="C10180" t="s">
        <v>17</v>
      </c>
      <c r="D10180" s="2">
        <v>44249.886006944442</v>
      </c>
      <c r="E10180" s="3" t="str">
        <f>VLOOKUP(Main[[#This Row],[ReactionsType]],ReactionTye[],2,0)</f>
        <v>positive</v>
      </c>
      <c r="F10180" s="3">
        <f>VLOOKUP(Main[[#This Row],[ReactionsType]],ReactionTye[],3,0)</f>
        <v>45</v>
      </c>
      <c r="G10180" s="3" t="str">
        <f>VLOOKUP(Main[[#This Row],[Content ID]],Content[#All],3,0)</f>
        <v>video</v>
      </c>
      <c r="H10180" s="3" t="str">
        <f>VLOOKUP(Main[[#This Row],[Content ID]],Content[#All],4,0)</f>
        <v>education</v>
      </c>
    </row>
    <row r="10181" spans="1:8">
      <c r="A10181" t="s">
        <v>964</v>
      </c>
      <c r="B10181" t="s">
        <v>140</v>
      </c>
      <c r="C10181" t="s">
        <v>19</v>
      </c>
      <c r="D10181" s="2">
        <v>44101.543449074074</v>
      </c>
      <c r="E10181" s="3" t="str">
        <f>VLOOKUP(Main[[#This Row],[ReactionsType]],ReactionTye[],2,0)</f>
        <v>negative</v>
      </c>
      <c r="F10181" s="3">
        <f>VLOOKUP(Main[[#This Row],[ReactionsType]],ReactionTye[],3,0)</f>
        <v>15</v>
      </c>
      <c r="G10181" s="3" t="str">
        <f>VLOOKUP(Main[[#This Row],[Content ID]],Content[#All],3,0)</f>
        <v>video</v>
      </c>
      <c r="H10181" s="3" t="str">
        <f>VLOOKUP(Main[[#This Row],[Content ID]],Content[#All],4,0)</f>
        <v>education</v>
      </c>
    </row>
    <row r="10182" spans="1:8">
      <c r="A10182" t="s">
        <v>964</v>
      </c>
      <c r="B10182" t="s">
        <v>370</v>
      </c>
      <c r="C10182" t="s">
        <v>16</v>
      </c>
      <c r="D10182" s="2">
        <v>44095.22388888889</v>
      </c>
      <c r="E10182" s="3" t="str">
        <f>VLOOKUP(Main[[#This Row],[ReactionsType]],ReactionTye[],2,0)</f>
        <v>negative</v>
      </c>
      <c r="F10182" s="3">
        <f>VLOOKUP(Main[[#This Row],[ReactionsType]],ReactionTye[],3,0)</f>
        <v>10</v>
      </c>
      <c r="G10182" s="3" t="str">
        <f>VLOOKUP(Main[[#This Row],[Content ID]],Content[#All],3,0)</f>
        <v>video</v>
      </c>
      <c r="H10182" s="3" t="str">
        <f>VLOOKUP(Main[[#This Row],[Content ID]],Content[#All],4,0)</f>
        <v>education</v>
      </c>
    </row>
    <row r="10183" spans="1:8">
      <c r="A10183" t="s">
        <v>964</v>
      </c>
      <c r="B10183" t="s">
        <v>175</v>
      </c>
      <c r="C10183" t="s">
        <v>5</v>
      </c>
      <c r="D10183" s="2">
        <v>44166.030856481484</v>
      </c>
      <c r="E10183" s="3" t="str">
        <f>VLOOKUP(Main[[#This Row],[ReactionsType]],ReactionTye[],2,0)</f>
        <v>negative</v>
      </c>
      <c r="F10183" s="3">
        <f>VLOOKUP(Main[[#This Row],[ReactionsType]],ReactionTye[],3,0)</f>
        <v>0</v>
      </c>
      <c r="G10183" s="3" t="str">
        <f>VLOOKUP(Main[[#This Row],[Content ID]],Content[#All],3,0)</f>
        <v>video</v>
      </c>
      <c r="H10183" s="3" t="str">
        <f>VLOOKUP(Main[[#This Row],[Content ID]],Content[#All],4,0)</f>
        <v>education</v>
      </c>
    </row>
    <row r="10184" spans="1:8">
      <c r="A10184" t="s">
        <v>964</v>
      </c>
      <c r="B10184" t="s">
        <v>142</v>
      </c>
      <c r="C10184" t="s">
        <v>11</v>
      </c>
      <c r="D10184" s="2">
        <v>44108.904467592591</v>
      </c>
      <c r="E10184" s="3" t="str">
        <f>VLOOKUP(Main[[#This Row],[ReactionsType]],ReactionTye[],2,0)</f>
        <v>positive</v>
      </c>
      <c r="F10184" s="3">
        <f>VLOOKUP(Main[[#This Row],[ReactionsType]],ReactionTye[],3,0)</f>
        <v>65</v>
      </c>
      <c r="G10184" s="3" t="str">
        <f>VLOOKUP(Main[[#This Row],[Content ID]],Content[#All],3,0)</f>
        <v>video</v>
      </c>
      <c r="H10184" s="3" t="str">
        <f>VLOOKUP(Main[[#This Row],[Content ID]],Content[#All],4,0)</f>
        <v>education</v>
      </c>
    </row>
    <row r="10185" spans="1:8">
      <c r="A10185" t="s">
        <v>964</v>
      </c>
      <c r="B10185" t="s">
        <v>282</v>
      </c>
      <c r="C10185" t="s">
        <v>12</v>
      </c>
      <c r="D10185" s="2">
        <v>44082.142418981479</v>
      </c>
      <c r="E10185" s="3" t="str">
        <f>VLOOKUP(Main[[#This Row],[ReactionsType]],ReactionTye[],2,0)</f>
        <v>positive</v>
      </c>
      <c r="F10185" s="3">
        <f>VLOOKUP(Main[[#This Row],[ReactionsType]],ReactionTye[],3,0)</f>
        <v>75</v>
      </c>
      <c r="G10185" s="3" t="str">
        <f>VLOOKUP(Main[[#This Row],[Content ID]],Content[#All],3,0)</f>
        <v>video</v>
      </c>
      <c r="H10185" s="3" t="str">
        <f>VLOOKUP(Main[[#This Row],[Content ID]],Content[#All],4,0)</f>
        <v>education</v>
      </c>
    </row>
    <row r="10186" spans="1:8">
      <c r="A10186" t="s">
        <v>964</v>
      </c>
      <c r="B10186" t="s">
        <v>297</v>
      </c>
      <c r="C10186" t="s">
        <v>19</v>
      </c>
      <c r="D10186" s="2">
        <v>44361.154039351852</v>
      </c>
      <c r="E10186" s="3" t="str">
        <f>VLOOKUP(Main[[#This Row],[ReactionsType]],ReactionTye[],2,0)</f>
        <v>negative</v>
      </c>
      <c r="F10186" s="3">
        <f>VLOOKUP(Main[[#This Row],[ReactionsType]],ReactionTye[],3,0)</f>
        <v>15</v>
      </c>
      <c r="G10186" s="3" t="str">
        <f>VLOOKUP(Main[[#This Row],[Content ID]],Content[#All],3,0)</f>
        <v>video</v>
      </c>
      <c r="H10186" s="3" t="str">
        <f>VLOOKUP(Main[[#This Row],[Content ID]],Content[#All],4,0)</f>
        <v>education</v>
      </c>
    </row>
    <row r="10187" spans="1:8">
      <c r="A10187" t="s">
        <v>964</v>
      </c>
      <c r="B10187" t="s">
        <v>95</v>
      </c>
      <c r="C10187" t="s">
        <v>20</v>
      </c>
      <c r="D10187" s="2">
        <v>44123.059745370374</v>
      </c>
      <c r="E10187" s="3" t="str">
        <f>VLOOKUP(Main[[#This Row],[ReactionsType]],ReactionTye[],2,0)</f>
        <v>negative</v>
      </c>
      <c r="F10187" s="3">
        <f>VLOOKUP(Main[[#This Row],[ReactionsType]],ReactionTye[],3,0)</f>
        <v>12</v>
      </c>
      <c r="G10187" s="3" t="str">
        <f>VLOOKUP(Main[[#This Row],[Content ID]],Content[#All],3,0)</f>
        <v>video</v>
      </c>
      <c r="H10187" s="3" t="str">
        <f>VLOOKUP(Main[[#This Row],[Content ID]],Content[#All],4,0)</f>
        <v>education</v>
      </c>
    </row>
    <row r="10188" spans="1:8">
      <c r="A10188" t="s">
        <v>964</v>
      </c>
      <c r="B10188" t="s">
        <v>580</v>
      </c>
      <c r="C10188" t="s">
        <v>18</v>
      </c>
      <c r="D10188" s="2">
        <v>44032.760243055556</v>
      </c>
      <c r="E10188" s="3" t="str">
        <f>VLOOKUP(Main[[#This Row],[ReactionsType]],ReactionTye[],2,0)</f>
        <v>neutral</v>
      </c>
      <c r="F10188" s="3">
        <f>VLOOKUP(Main[[#This Row],[ReactionsType]],ReactionTye[],3,0)</f>
        <v>35</v>
      </c>
      <c r="G10188" s="3" t="str">
        <f>VLOOKUP(Main[[#This Row],[Content ID]],Content[#All],3,0)</f>
        <v>video</v>
      </c>
      <c r="H10188" s="3" t="str">
        <f>VLOOKUP(Main[[#This Row],[Content ID]],Content[#All],4,0)</f>
        <v>education</v>
      </c>
    </row>
    <row r="10189" spans="1:8">
      <c r="A10189" t="s">
        <v>964</v>
      </c>
      <c r="B10189" t="s">
        <v>357</v>
      </c>
      <c r="C10189" t="s">
        <v>11</v>
      </c>
      <c r="D10189" s="2">
        <v>44206.947453703702</v>
      </c>
      <c r="E10189" s="3" t="str">
        <f>VLOOKUP(Main[[#This Row],[ReactionsType]],ReactionTye[],2,0)</f>
        <v>positive</v>
      </c>
      <c r="F10189" s="3">
        <f>VLOOKUP(Main[[#This Row],[ReactionsType]],ReactionTye[],3,0)</f>
        <v>65</v>
      </c>
      <c r="G10189" s="3" t="str">
        <f>VLOOKUP(Main[[#This Row],[Content ID]],Content[#All],3,0)</f>
        <v>video</v>
      </c>
      <c r="H10189" s="3" t="str">
        <f>VLOOKUP(Main[[#This Row],[Content ID]],Content[#All],4,0)</f>
        <v>education</v>
      </c>
    </row>
    <row r="10190" spans="1:8">
      <c r="A10190" t="s">
        <v>964</v>
      </c>
      <c r="B10190" t="s">
        <v>244</v>
      </c>
      <c r="C10190" t="s">
        <v>15</v>
      </c>
      <c r="D10190" s="2">
        <v>44300.612500000003</v>
      </c>
      <c r="E10190" s="3" t="str">
        <f>VLOOKUP(Main[[#This Row],[ReactionsType]],ReactionTye[],2,0)</f>
        <v>positive</v>
      </c>
      <c r="F10190" s="3">
        <f>VLOOKUP(Main[[#This Row],[ReactionsType]],ReactionTye[],3,0)</f>
        <v>50</v>
      </c>
      <c r="G10190" s="3" t="str">
        <f>VLOOKUP(Main[[#This Row],[Content ID]],Content[#All],3,0)</f>
        <v>video</v>
      </c>
      <c r="H10190" s="3" t="str">
        <f>VLOOKUP(Main[[#This Row],[Content ID]],Content[#All],4,0)</f>
        <v>education</v>
      </c>
    </row>
    <row r="10191" spans="1:8">
      <c r="A10191" t="s">
        <v>964</v>
      </c>
      <c r="B10191" t="s">
        <v>435</v>
      </c>
      <c r="C10191" t="s">
        <v>19</v>
      </c>
      <c r="D10191" s="2">
        <v>44237.737905092596</v>
      </c>
      <c r="E10191" s="3" t="str">
        <f>VLOOKUP(Main[[#This Row],[ReactionsType]],ReactionTye[],2,0)</f>
        <v>negative</v>
      </c>
      <c r="F10191" s="3">
        <f>VLOOKUP(Main[[#This Row],[ReactionsType]],ReactionTye[],3,0)</f>
        <v>15</v>
      </c>
      <c r="G10191" s="3" t="str">
        <f>VLOOKUP(Main[[#This Row],[Content ID]],Content[#All],3,0)</f>
        <v>video</v>
      </c>
      <c r="H10191" s="3" t="str">
        <f>VLOOKUP(Main[[#This Row],[Content ID]],Content[#All],4,0)</f>
        <v>education</v>
      </c>
    </row>
    <row r="10192" spans="1:8">
      <c r="A10192" t="s">
        <v>964</v>
      </c>
      <c r="B10192" t="s">
        <v>430</v>
      </c>
      <c r="C10192" t="s">
        <v>19</v>
      </c>
      <c r="D10192" s="2">
        <v>44304.974687499998</v>
      </c>
      <c r="E10192" s="3" t="str">
        <f>VLOOKUP(Main[[#This Row],[ReactionsType]],ReactionTye[],2,0)</f>
        <v>negative</v>
      </c>
      <c r="F10192" s="3">
        <f>VLOOKUP(Main[[#This Row],[ReactionsType]],ReactionTye[],3,0)</f>
        <v>15</v>
      </c>
      <c r="G10192" s="3" t="str">
        <f>VLOOKUP(Main[[#This Row],[Content ID]],Content[#All],3,0)</f>
        <v>video</v>
      </c>
      <c r="H10192" s="3" t="str">
        <f>VLOOKUP(Main[[#This Row],[Content ID]],Content[#All],4,0)</f>
        <v>education</v>
      </c>
    </row>
    <row r="10193" spans="1:8">
      <c r="A10193" t="s">
        <v>964</v>
      </c>
      <c r="B10193" t="s">
        <v>449</v>
      </c>
      <c r="C10193" t="s">
        <v>14</v>
      </c>
      <c r="D10193" s="2">
        <v>44171.513784722221</v>
      </c>
      <c r="E10193" s="3" t="str">
        <f>VLOOKUP(Main[[#This Row],[ReactionsType]],ReactionTye[],2,0)</f>
        <v>positive</v>
      </c>
      <c r="F10193" s="3">
        <f>VLOOKUP(Main[[#This Row],[ReactionsType]],ReactionTye[],3,0)</f>
        <v>72</v>
      </c>
      <c r="G10193" s="3" t="str">
        <f>VLOOKUP(Main[[#This Row],[Content ID]],Content[#All],3,0)</f>
        <v>video</v>
      </c>
      <c r="H10193" s="3" t="str">
        <f>VLOOKUP(Main[[#This Row],[Content ID]],Content[#All],4,0)</f>
        <v>education</v>
      </c>
    </row>
    <row r="10194" spans="1:8">
      <c r="A10194" t="s">
        <v>964</v>
      </c>
      <c r="B10194" t="s">
        <v>117</v>
      </c>
      <c r="C10194" t="s">
        <v>8</v>
      </c>
      <c r="D10194" s="2">
        <v>44135.431458333333</v>
      </c>
      <c r="E10194" s="3" t="str">
        <f>VLOOKUP(Main[[#This Row],[ReactionsType]],ReactionTye[],2,0)</f>
        <v>positive</v>
      </c>
      <c r="F10194" s="3">
        <f>VLOOKUP(Main[[#This Row],[ReactionsType]],ReactionTye[],3,0)</f>
        <v>30</v>
      </c>
      <c r="G10194" s="3" t="str">
        <f>VLOOKUP(Main[[#This Row],[Content ID]],Content[#All],3,0)</f>
        <v>video</v>
      </c>
      <c r="H10194" s="3" t="str">
        <f>VLOOKUP(Main[[#This Row],[Content ID]],Content[#All],4,0)</f>
        <v>education</v>
      </c>
    </row>
    <row r="10195" spans="1:8">
      <c r="A10195" t="s">
        <v>964</v>
      </c>
      <c r="B10195" t="s">
        <v>303</v>
      </c>
      <c r="C10195" t="s">
        <v>13</v>
      </c>
      <c r="D10195" s="2">
        <v>44223.805983796294</v>
      </c>
      <c r="E10195" s="3" t="str">
        <f>VLOOKUP(Main[[#This Row],[ReactionsType]],ReactionTye[],2,0)</f>
        <v>positive</v>
      </c>
      <c r="F10195" s="3">
        <f>VLOOKUP(Main[[#This Row],[ReactionsType]],ReactionTye[],3,0)</f>
        <v>70</v>
      </c>
      <c r="G10195" s="3" t="str">
        <f>VLOOKUP(Main[[#This Row],[Content ID]],Content[#All],3,0)</f>
        <v>video</v>
      </c>
      <c r="H10195" s="3" t="str">
        <f>VLOOKUP(Main[[#This Row],[Content ID]],Content[#All],4,0)</f>
        <v>education</v>
      </c>
    </row>
    <row r="10196" spans="1:8">
      <c r="A10196" t="s">
        <v>964</v>
      </c>
      <c r="B10196" t="s">
        <v>169</v>
      </c>
      <c r="C10196" t="s">
        <v>20</v>
      </c>
      <c r="D10196" s="2">
        <v>44044.616747685184</v>
      </c>
      <c r="E10196" s="3" t="str">
        <f>VLOOKUP(Main[[#This Row],[ReactionsType]],ReactionTye[],2,0)</f>
        <v>negative</v>
      </c>
      <c r="F10196" s="3">
        <f>VLOOKUP(Main[[#This Row],[ReactionsType]],ReactionTye[],3,0)</f>
        <v>12</v>
      </c>
      <c r="G10196" s="3" t="str">
        <f>VLOOKUP(Main[[#This Row],[Content ID]],Content[#All],3,0)</f>
        <v>video</v>
      </c>
      <c r="H10196" s="3" t="str">
        <f>VLOOKUP(Main[[#This Row],[Content ID]],Content[#All],4,0)</f>
        <v>education</v>
      </c>
    </row>
    <row r="10197" spans="1:8">
      <c r="A10197" t="s">
        <v>964</v>
      </c>
      <c r="B10197" t="s">
        <v>77</v>
      </c>
      <c r="C10197" t="s">
        <v>9</v>
      </c>
      <c r="D10197" s="2">
        <v>44103.307164351849</v>
      </c>
      <c r="E10197" s="3" t="str">
        <f>VLOOKUP(Main[[#This Row],[ReactionsType]],ReactionTye[],2,0)</f>
        <v>neutral</v>
      </c>
      <c r="F10197" s="3">
        <f>VLOOKUP(Main[[#This Row],[ReactionsType]],ReactionTye[],3,0)</f>
        <v>20</v>
      </c>
      <c r="G10197" s="3" t="str">
        <f>VLOOKUP(Main[[#This Row],[Content ID]],Content[#All],3,0)</f>
        <v>video</v>
      </c>
      <c r="H10197" s="3" t="str">
        <f>VLOOKUP(Main[[#This Row],[Content ID]],Content[#All],4,0)</f>
        <v>education</v>
      </c>
    </row>
    <row r="10198" spans="1:8">
      <c r="A10198" t="s">
        <v>964</v>
      </c>
      <c r="B10198" t="s">
        <v>531</v>
      </c>
      <c r="C10198" t="s">
        <v>4</v>
      </c>
      <c r="D10198" s="2">
        <v>44151.447627314818</v>
      </c>
      <c r="E10198" s="3" t="str">
        <f>VLOOKUP(Main[[#This Row],[ReactionsType]],ReactionTye[],2,0)</f>
        <v>positive</v>
      </c>
      <c r="F10198" s="3">
        <f>VLOOKUP(Main[[#This Row],[ReactionsType]],ReactionTye[],3,0)</f>
        <v>70</v>
      </c>
      <c r="G10198" s="3" t="str">
        <f>VLOOKUP(Main[[#This Row],[Content ID]],Content[#All],3,0)</f>
        <v>video</v>
      </c>
      <c r="H10198" s="3" t="str">
        <f>VLOOKUP(Main[[#This Row],[Content ID]],Content[#All],4,0)</f>
        <v>education</v>
      </c>
    </row>
    <row r="10199" spans="1:8">
      <c r="A10199" t="s">
        <v>964</v>
      </c>
      <c r="B10199" t="s">
        <v>537</v>
      </c>
      <c r="C10199" t="s">
        <v>13</v>
      </c>
      <c r="D10199" s="2">
        <v>44333.377523148149</v>
      </c>
      <c r="E10199" s="3" t="str">
        <f>VLOOKUP(Main[[#This Row],[ReactionsType]],ReactionTye[],2,0)</f>
        <v>positive</v>
      </c>
      <c r="F10199" s="3">
        <f>VLOOKUP(Main[[#This Row],[ReactionsType]],ReactionTye[],3,0)</f>
        <v>70</v>
      </c>
      <c r="G10199" s="3" t="str">
        <f>VLOOKUP(Main[[#This Row],[Content ID]],Content[#All],3,0)</f>
        <v>video</v>
      </c>
      <c r="H10199" s="3" t="str">
        <f>VLOOKUP(Main[[#This Row],[Content ID]],Content[#All],4,0)</f>
        <v>education</v>
      </c>
    </row>
    <row r="10200" spans="1:8">
      <c r="A10200" t="s">
        <v>964</v>
      </c>
      <c r="B10200" t="s">
        <v>125</v>
      </c>
      <c r="C10200" t="s">
        <v>15</v>
      </c>
      <c r="D10200" s="2">
        <v>44019.588854166665</v>
      </c>
      <c r="E10200" s="3" t="str">
        <f>VLOOKUP(Main[[#This Row],[ReactionsType]],ReactionTye[],2,0)</f>
        <v>positive</v>
      </c>
      <c r="F10200" s="3">
        <f>VLOOKUP(Main[[#This Row],[ReactionsType]],ReactionTye[],3,0)</f>
        <v>50</v>
      </c>
      <c r="G10200" s="3" t="str">
        <f>VLOOKUP(Main[[#This Row],[Content ID]],Content[#All],3,0)</f>
        <v>video</v>
      </c>
      <c r="H10200" s="3" t="str">
        <f>VLOOKUP(Main[[#This Row],[Content ID]],Content[#All],4,0)</f>
        <v>education</v>
      </c>
    </row>
    <row r="10201" spans="1:8">
      <c r="A10201" t="s">
        <v>964</v>
      </c>
      <c r="B10201" t="s">
        <v>74</v>
      </c>
      <c r="C10201" t="s">
        <v>20</v>
      </c>
      <c r="D10201" s="2">
        <v>44207.572372685187</v>
      </c>
      <c r="E10201" s="3" t="str">
        <f>VLOOKUP(Main[[#This Row],[ReactionsType]],ReactionTye[],2,0)</f>
        <v>negative</v>
      </c>
      <c r="F10201" s="3">
        <f>VLOOKUP(Main[[#This Row],[ReactionsType]],ReactionTye[],3,0)</f>
        <v>12</v>
      </c>
      <c r="G10201" s="3" t="str">
        <f>VLOOKUP(Main[[#This Row],[Content ID]],Content[#All],3,0)</f>
        <v>video</v>
      </c>
      <c r="H10201" s="3" t="str">
        <f>VLOOKUP(Main[[#This Row],[Content ID]],Content[#All],4,0)</f>
        <v>education</v>
      </c>
    </row>
    <row r="10202" spans="1:8">
      <c r="A10202" t="s">
        <v>964</v>
      </c>
      <c r="B10202" t="s">
        <v>606</v>
      </c>
      <c r="C10202" t="s">
        <v>16</v>
      </c>
      <c r="D10202" s="2">
        <v>44084.021689814814</v>
      </c>
      <c r="E10202" s="3" t="str">
        <f>VLOOKUP(Main[[#This Row],[ReactionsType]],ReactionTye[],2,0)</f>
        <v>negative</v>
      </c>
      <c r="F10202" s="3">
        <f>VLOOKUP(Main[[#This Row],[ReactionsType]],ReactionTye[],3,0)</f>
        <v>10</v>
      </c>
      <c r="G10202" s="3" t="str">
        <f>VLOOKUP(Main[[#This Row],[Content ID]],Content[#All],3,0)</f>
        <v>video</v>
      </c>
      <c r="H10202" s="3" t="str">
        <f>VLOOKUP(Main[[#This Row],[Content ID]],Content[#All],4,0)</f>
        <v>education</v>
      </c>
    </row>
    <row r="10203" spans="1:8">
      <c r="A10203" t="s">
        <v>964</v>
      </c>
      <c r="B10203" t="s">
        <v>112</v>
      </c>
      <c r="C10203" t="s">
        <v>8</v>
      </c>
      <c r="D10203" s="2">
        <v>44316.487002314818</v>
      </c>
      <c r="E10203" s="3" t="str">
        <f>VLOOKUP(Main[[#This Row],[ReactionsType]],ReactionTye[],2,0)</f>
        <v>positive</v>
      </c>
      <c r="F10203" s="3">
        <f>VLOOKUP(Main[[#This Row],[ReactionsType]],ReactionTye[],3,0)</f>
        <v>30</v>
      </c>
      <c r="G10203" s="3" t="str">
        <f>VLOOKUP(Main[[#This Row],[Content ID]],Content[#All],3,0)</f>
        <v>video</v>
      </c>
      <c r="H10203" s="3" t="str">
        <f>VLOOKUP(Main[[#This Row],[Content ID]],Content[#All],4,0)</f>
        <v>education</v>
      </c>
    </row>
    <row r="10204" spans="1:8">
      <c r="A10204" t="s">
        <v>965</v>
      </c>
      <c r="B10204" t="s">
        <v>55</v>
      </c>
      <c r="C10204" t="s">
        <v>8</v>
      </c>
      <c r="D10204" s="2">
        <v>44145.647499999999</v>
      </c>
      <c r="E10204" s="3" t="str">
        <f>VLOOKUP(Main[[#This Row],[ReactionsType]],ReactionTye[],2,0)</f>
        <v>positive</v>
      </c>
      <c r="F10204" s="3">
        <f>VLOOKUP(Main[[#This Row],[ReactionsType]],ReactionTye[],3,0)</f>
        <v>30</v>
      </c>
      <c r="G10204" s="3" t="str">
        <f>VLOOKUP(Main[[#This Row],[Content ID]],Content[#All],3,0)</f>
        <v>audio</v>
      </c>
      <c r="H10204" s="3" t="str">
        <f>VLOOKUP(Main[[#This Row],[Content ID]],Content[#All],4,0)</f>
        <v>culture</v>
      </c>
    </row>
    <row r="10205" spans="1:8">
      <c r="A10205" t="s">
        <v>965</v>
      </c>
      <c r="B10205" t="s">
        <v>435</v>
      </c>
      <c r="C10205" t="s">
        <v>2</v>
      </c>
      <c r="D10205" s="2">
        <v>44094.733148148145</v>
      </c>
      <c r="E10205" s="3" t="str">
        <f>VLOOKUP(Main[[#This Row],[ReactionsType]],ReactionTye[],2,0)</f>
        <v>positive</v>
      </c>
      <c r="F10205" s="3">
        <f>VLOOKUP(Main[[#This Row],[ReactionsType]],ReactionTye[],3,0)</f>
        <v>60</v>
      </c>
      <c r="G10205" s="3" t="str">
        <f>VLOOKUP(Main[[#This Row],[Content ID]],Content[#All],3,0)</f>
        <v>audio</v>
      </c>
      <c r="H10205" s="3" t="str">
        <f>VLOOKUP(Main[[#This Row],[Content ID]],Content[#All],4,0)</f>
        <v>culture</v>
      </c>
    </row>
    <row r="10206" spans="1:8">
      <c r="A10206" t="s">
        <v>965</v>
      </c>
      <c r="B10206" t="s">
        <v>465</v>
      </c>
      <c r="C10206" t="s">
        <v>18</v>
      </c>
      <c r="D10206" s="2">
        <v>44009.56521990741</v>
      </c>
      <c r="E10206" s="3" t="str">
        <f>VLOOKUP(Main[[#This Row],[ReactionsType]],ReactionTye[],2,0)</f>
        <v>neutral</v>
      </c>
      <c r="F10206" s="3">
        <f>VLOOKUP(Main[[#This Row],[ReactionsType]],ReactionTye[],3,0)</f>
        <v>35</v>
      </c>
      <c r="G10206" s="3" t="str">
        <f>VLOOKUP(Main[[#This Row],[Content ID]],Content[#All],3,0)</f>
        <v>audio</v>
      </c>
      <c r="H10206" s="3" t="str">
        <f>VLOOKUP(Main[[#This Row],[Content ID]],Content[#All],4,0)</f>
        <v>culture</v>
      </c>
    </row>
    <row r="10207" spans="1:8">
      <c r="A10207" t="s">
        <v>965</v>
      </c>
      <c r="B10207" t="s">
        <v>147</v>
      </c>
      <c r="C10207" t="s">
        <v>8</v>
      </c>
      <c r="D10207" s="2">
        <v>44037.405081018522</v>
      </c>
      <c r="E10207" s="3" t="str">
        <f>VLOOKUP(Main[[#This Row],[ReactionsType]],ReactionTye[],2,0)</f>
        <v>positive</v>
      </c>
      <c r="F10207" s="3">
        <f>VLOOKUP(Main[[#This Row],[ReactionsType]],ReactionTye[],3,0)</f>
        <v>30</v>
      </c>
      <c r="G10207" s="3" t="str">
        <f>VLOOKUP(Main[[#This Row],[Content ID]],Content[#All],3,0)</f>
        <v>audio</v>
      </c>
      <c r="H10207" s="3" t="str">
        <f>VLOOKUP(Main[[#This Row],[Content ID]],Content[#All],4,0)</f>
        <v>culture</v>
      </c>
    </row>
    <row r="10208" spans="1:8">
      <c r="A10208" t="s">
        <v>965</v>
      </c>
      <c r="B10208" t="s">
        <v>91</v>
      </c>
      <c r="C10208" t="s">
        <v>17</v>
      </c>
      <c r="D10208" s="2">
        <v>44332.766180555554</v>
      </c>
      <c r="E10208" s="3" t="str">
        <f>VLOOKUP(Main[[#This Row],[ReactionsType]],ReactionTye[],2,0)</f>
        <v>positive</v>
      </c>
      <c r="F10208" s="3">
        <f>VLOOKUP(Main[[#This Row],[ReactionsType]],ReactionTye[],3,0)</f>
        <v>45</v>
      </c>
      <c r="G10208" s="3" t="str">
        <f>VLOOKUP(Main[[#This Row],[Content ID]],Content[#All],3,0)</f>
        <v>audio</v>
      </c>
      <c r="H10208" s="3" t="str">
        <f>VLOOKUP(Main[[#This Row],[Content ID]],Content[#All],4,0)</f>
        <v>culture</v>
      </c>
    </row>
    <row r="10209" spans="1:8">
      <c r="A10209" t="s">
        <v>965</v>
      </c>
      <c r="B10209" t="s">
        <v>205</v>
      </c>
      <c r="C10209" t="s">
        <v>13</v>
      </c>
      <c r="D10209" s="2">
        <v>44267.301932870374</v>
      </c>
      <c r="E10209" s="3" t="str">
        <f>VLOOKUP(Main[[#This Row],[ReactionsType]],ReactionTye[],2,0)</f>
        <v>positive</v>
      </c>
      <c r="F10209" s="3">
        <f>VLOOKUP(Main[[#This Row],[ReactionsType]],ReactionTye[],3,0)</f>
        <v>70</v>
      </c>
      <c r="G10209" s="3" t="str">
        <f>VLOOKUP(Main[[#This Row],[Content ID]],Content[#All],3,0)</f>
        <v>audio</v>
      </c>
      <c r="H10209" s="3" t="str">
        <f>VLOOKUP(Main[[#This Row],[Content ID]],Content[#All],4,0)</f>
        <v>culture</v>
      </c>
    </row>
    <row r="10210" spans="1:8">
      <c r="A10210" t="s">
        <v>965</v>
      </c>
      <c r="B10210" t="s">
        <v>522</v>
      </c>
      <c r="C10210" t="s">
        <v>19</v>
      </c>
      <c r="D10210" s="2">
        <v>44270.525717592594</v>
      </c>
      <c r="E10210" s="3" t="str">
        <f>VLOOKUP(Main[[#This Row],[ReactionsType]],ReactionTye[],2,0)</f>
        <v>negative</v>
      </c>
      <c r="F10210" s="3">
        <f>VLOOKUP(Main[[#This Row],[ReactionsType]],ReactionTye[],3,0)</f>
        <v>15</v>
      </c>
      <c r="G10210" s="3" t="str">
        <f>VLOOKUP(Main[[#This Row],[Content ID]],Content[#All],3,0)</f>
        <v>audio</v>
      </c>
      <c r="H10210" s="3" t="str">
        <f>VLOOKUP(Main[[#This Row],[Content ID]],Content[#All],4,0)</f>
        <v>culture</v>
      </c>
    </row>
    <row r="10211" spans="1:8">
      <c r="A10211" t="s">
        <v>965</v>
      </c>
      <c r="B10211" t="s">
        <v>296</v>
      </c>
      <c r="C10211" t="s">
        <v>19</v>
      </c>
      <c r="D10211" s="2">
        <v>44127.355243055557</v>
      </c>
      <c r="E10211" s="3" t="str">
        <f>VLOOKUP(Main[[#This Row],[ReactionsType]],ReactionTye[],2,0)</f>
        <v>negative</v>
      </c>
      <c r="F10211" s="3">
        <f>VLOOKUP(Main[[#This Row],[ReactionsType]],ReactionTye[],3,0)</f>
        <v>15</v>
      </c>
      <c r="G10211" s="3" t="str">
        <f>VLOOKUP(Main[[#This Row],[Content ID]],Content[#All],3,0)</f>
        <v>audio</v>
      </c>
      <c r="H10211" s="3" t="str">
        <f>VLOOKUP(Main[[#This Row],[Content ID]],Content[#All],4,0)</f>
        <v>culture</v>
      </c>
    </row>
    <row r="10212" spans="1:8">
      <c r="A10212" t="s">
        <v>965</v>
      </c>
      <c r="B10212" t="s">
        <v>54</v>
      </c>
      <c r="C10212" t="s">
        <v>13</v>
      </c>
      <c r="D10212" s="2">
        <v>44348.361145833333</v>
      </c>
      <c r="E10212" s="3" t="str">
        <f>VLOOKUP(Main[[#This Row],[ReactionsType]],ReactionTye[],2,0)</f>
        <v>positive</v>
      </c>
      <c r="F10212" s="3">
        <f>VLOOKUP(Main[[#This Row],[ReactionsType]],ReactionTye[],3,0)</f>
        <v>70</v>
      </c>
      <c r="G10212" s="3" t="str">
        <f>VLOOKUP(Main[[#This Row],[Content ID]],Content[#All],3,0)</f>
        <v>audio</v>
      </c>
      <c r="H10212" s="3" t="str">
        <f>VLOOKUP(Main[[#This Row],[Content ID]],Content[#All],4,0)</f>
        <v>culture</v>
      </c>
    </row>
    <row r="10213" spans="1:8">
      <c r="A10213" t="s">
        <v>965</v>
      </c>
      <c r="B10213" t="s">
        <v>513</v>
      </c>
      <c r="C10213" t="s">
        <v>13</v>
      </c>
      <c r="D10213" s="2">
        <v>44047.032638888886</v>
      </c>
      <c r="E10213" s="3" t="str">
        <f>VLOOKUP(Main[[#This Row],[ReactionsType]],ReactionTye[],2,0)</f>
        <v>positive</v>
      </c>
      <c r="F10213" s="3">
        <f>VLOOKUP(Main[[#This Row],[ReactionsType]],ReactionTye[],3,0)</f>
        <v>70</v>
      </c>
      <c r="G10213" s="3" t="str">
        <f>VLOOKUP(Main[[#This Row],[Content ID]],Content[#All],3,0)</f>
        <v>audio</v>
      </c>
      <c r="H10213" s="3" t="str">
        <f>VLOOKUP(Main[[#This Row],[Content ID]],Content[#All],4,0)</f>
        <v>culture</v>
      </c>
    </row>
    <row r="10214" spans="1:8">
      <c r="A10214" t="s">
        <v>965</v>
      </c>
      <c r="B10214" t="s">
        <v>447</v>
      </c>
      <c r="C10214" t="s">
        <v>8</v>
      </c>
      <c r="D10214" s="2">
        <v>44056.228229166663</v>
      </c>
      <c r="E10214" s="3" t="str">
        <f>VLOOKUP(Main[[#This Row],[ReactionsType]],ReactionTye[],2,0)</f>
        <v>positive</v>
      </c>
      <c r="F10214" s="3">
        <f>VLOOKUP(Main[[#This Row],[ReactionsType]],ReactionTye[],3,0)</f>
        <v>30</v>
      </c>
      <c r="G10214" s="3" t="str">
        <f>VLOOKUP(Main[[#This Row],[Content ID]],Content[#All],3,0)</f>
        <v>audio</v>
      </c>
      <c r="H10214" s="3" t="str">
        <f>VLOOKUP(Main[[#This Row],[Content ID]],Content[#All],4,0)</f>
        <v>culture</v>
      </c>
    </row>
    <row r="10215" spans="1:8">
      <c r="A10215" t="s">
        <v>965</v>
      </c>
      <c r="B10215" t="s">
        <v>240</v>
      </c>
      <c r="C10215" t="s">
        <v>13</v>
      </c>
      <c r="D10215" s="2">
        <v>44162.545810185184</v>
      </c>
      <c r="E10215" s="3" t="str">
        <f>VLOOKUP(Main[[#This Row],[ReactionsType]],ReactionTye[],2,0)</f>
        <v>positive</v>
      </c>
      <c r="F10215" s="3">
        <f>VLOOKUP(Main[[#This Row],[ReactionsType]],ReactionTye[],3,0)</f>
        <v>70</v>
      </c>
      <c r="G10215" s="3" t="str">
        <f>VLOOKUP(Main[[#This Row],[Content ID]],Content[#All],3,0)</f>
        <v>audio</v>
      </c>
      <c r="H10215" s="3" t="str">
        <f>VLOOKUP(Main[[#This Row],[Content ID]],Content[#All],4,0)</f>
        <v>culture</v>
      </c>
    </row>
    <row r="10216" spans="1:8">
      <c r="A10216" t="s">
        <v>965</v>
      </c>
      <c r="B10216" t="s">
        <v>389</v>
      </c>
      <c r="C10216" t="s">
        <v>13</v>
      </c>
      <c r="D10216" s="2">
        <v>44070.286759259259</v>
      </c>
      <c r="E10216" s="3" t="str">
        <f>VLOOKUP(Main[[#This Row],[ReactionsType]],ReactionTye[],2,0)</f>
        <v>positive</v>
      </c>
      <c r="F10216" s="3">
        <f>VLOOKUP(Main[[#This Row],[ReactionsType]],ReactionTye[],3,0)</f>
        <v>70</v>
      </c>
      <c r="G10216" s="3" t="str">
        <f>VLOOKUP(Main[[#This Row],[Content ID]],Content[#All],3,0)</f>
        <v>audio</v>
      </c>
      <c r="H10216" s="3" t="str">
        <f>VLOOKUP(Main[[#This Row],[Content ID]],Content[#All],4,0)</f>
        <v>culture</v>
      </c>
    </row>
    <row r="10217" spans="1:8">
      <c r="A10217" t="s">
        <v>965</v>
      </c>
      <c r="B10217" t="s">
        <v>532</v>
      </c>
      <c r="C10217" t="s">
        <v>9</v>
      </c>
      <c r="D10217" s="2">
        <v>44284.755219907405</v>
      </c>
      <c r="E10217" s="3" t="str">
        <f>VLOOKUP(Main[[#This Row],[ReactionsType]],ReactionTye[],2,0)</f>
        <v>neutral</v>
      </c>
      <c r="F10217" s="3">
        <f>VLOOKUP(Main[[#This Row],[ReactionsType]],ReactionTye[],3,0)</f>
        <v>20</v>
      </c>
      <c r="G10217" s="3" t="str">
        <f>VLOOKUP(Main[[#This Row],[Content ID]],Content[#All],3,0)</f>
        <v>audio</v>
      </c>
      <c r="H10217" s="3" t="str">
        <f>VLOOKUP(Main[[#This Row],[Content ID]],Content[#All],4,0)</f>
        <v>culture</v>
      </c>
    </row>
    <row r="10218" spans="1:8">
      <c r="A10218" t="s">
        <v>965</v>
      </c>
      <c r="B10218" t="s">
        <v>512</v>
      </c>
      <c r="C10218" t="s">
        <v>9</v>
      </c>
      <c r="D10218" s="2">
        <v>44053.975601851853</v>
      </c>
      <c r="E10218" s="3" t="str">
        <f>VLOOKUP(Main[[#This Row],[ReactionsType]],ReactionTye[],2,0)</f>
        <v>neutral</v>
      </c>
      <c r="F10218" s="3">
        <f>VLOOKUP(Main[[#This Row],[ReactionsType]],ReactionTye[],3,0)</f>
        <v>20</v>
      </c>
      <c r="G10218" s="3" t="str">
        <f>VLOOKUP(Main[[#This Row],[Content ID]],Content[#All],3,0)</f>
        <v>audio</v>
      </c>
      <c r="H10218" s="3" t="str">
        <f>VLOOKUP(Main[[#This Row],[Content ID]],Content[#All],4,0)</f>
        <v>culture</v>
      </c>
    </row>
    <row r="10219" spans="1:8">
      <c r="A10219" t="s">
        <v>965</v>
      </c>
      <c r="B10219" t="s">
        <v>229</v>
      </c>
      <c r="C10219" t="s">
        <v>18</v>
      </c>
      <c r="D10219" s="2">
        <v>44100.106874999998</v>
      </c>
      <c r="E10219" s="3" t="str">
        <f>VLOOKUP(Main[[#This Row],[ReactionsType]],ReactionTye[],2,0)</f>
        <v>neutral</v>
      </c>
      <c r="F10219" s="3">
        <f>VLOOKUP(Main[[#This Row],[ReactionsType]],ReactionTye[],3,0)</f>
        <v>35</v>
      </c>
      <c r="G10219" s="3" t="str">
        <f>VLOOKUP(Main[[#This Row],[Content ID]],Content[#All],3,0)</f>
        <v>audio</v>
      </c>
      <c r="H10219" s="3" t="str">
        <f>VLOOKUP(Main[[#This Row],[Content ID]],Content[#All],4,0)</f>
        <v>culture</v>
      </c>
    </row>
    <row r="10220" spans="1:8">
      <c r="A10220" t="s">
        <v>965</v>
      </c>
      <c r="B10220" t="s">
        <v>533</v>
      </c>
      <c r="C10220" t="s">
        <v>12</v>
      </c>
      <c r="D10220" s="2">
        <v>44141.452233796299</v>
      </c>
      <c r="E10220" s="3" t="str">
        <f>VLOOKUP(Main[[#This Row],[ReactionsType]],ReactionTye[],2,0)</f>
        <v>positive</v>
      </c>
      <c r="F10220" s="3">
        <f>VLOOKUP(Main[[#This Row],[ReactionsType]],ReactionTye[],3,0)</f>
        <v>75</v>
      </c>
      <c r="G10220" s="3" t="str">
        <f>VLOOKUP(Main[[#This Row],[Content ID]],Content[#All],3,0)</f>
        <v>audio</v>
      </c>
      <c r="H10220" s="3" t="str">
        <f>VLOOKUP(Main[[#This Row],[Content ID]],Content[#All],4,0)</f>
        <v>culture</v>
      </c>
    </row>
    <row r="10221" spans="1:8">
      <c r="A10221" t="s">
        <v>965</v>
      </c>
      <c r="B10221" t="s">
        <v>330</v>
      </c>
      <c r="C10221" t="s">
        <v>7</v>
      </c>
      <c r="D10221" s="2">
        <v>44054.03701388889</v>
      </c>
      <c r="E10221" s="3" t="str">
        <f>VLOOKUP(Main[[#This Row],[ReactionsType]],ReactionTye[],2,0)</f>
        <v>negative</v>
      </c>
      <c r="F10221" s="3">
        <f>VLOOKUP(Main[[#This Row],[ReactionsType]],ReactionTye[],3,0)</f>
        <v>5</v>
      </c>
      <c r="G10221" s="3" t="str">
        <f>VLOOKUP(Main[[#This Row],[Content ID]],Content[#All],3,0)</f>
        <v>audio</v>
      </c>
      <c r="H10221" s="3" t="str">
        <f>VLOOKUP(Main[[#This Row],[Content ID]],Content[#All],4,0)</f>
        <v>culture</v>
      </c>
    </row>
    <row r="10222" spans="1:8">
      <c r="A10222" t="s">
        <v>965</v>
      </c>
      <c r="B10222" t="s">
        <v>404</v>
      </c>
      <c r="C10222" t="s">
        <v>20</v>
      </c>
      <c r="D10222" s="2">
        <v>44285.001203703701</v>
      </c>
      <c r="E10222" s="3" t="str">
        <f>VLOOKUP(Main[[#This Row],[ReactionsType]],ReactionTye[],2,0)</f>
        <v>negative</v>
      </c>
      <c r="F10222" s="3">
        <f>VLOOKUP(Main[[#This Row],[ReactionsType]],ReactionTye[],3,0)</f>
        <v>12</v>
      </c>
      <c r="G10222" s="3" t="str">
        <f>VLOOKUP(Main[[#This Row],[Content ID]],Content[#All],3,0)</f>
        <v>audio</v>
      </c>
      <c r="H10222" s="3" t="str">
        <f>VLOOKUP(Main[[#This Row],[Content ID]],Content[#All],4,0)</f>
        <v>culture</v>
      </c>
    </row>
    <row r="10223" spans="1:8">
      <c r="A10223" t="s">
        <v>965</v>
      </c>
      <c r="B10223" t="s">
        <v>148</v>
      </c>
      <c r="C10223" t="s">
        <v>20</v>
      </c>
      <c r="D10223" s="2">
        <v>44030.603229166663</v>
      </c>
      <c r="E10223" s="3" t="str">
        <f>VLOOKUP(Main[[#This Row],[ReactionsType]],ReactionTye[],2,0)</f>
        <v>negative</v>
      </c>
      <c r="F10223" s="3">
        <f>VLOOKUP(Main[[#This Row],[ReactionsType]],ReactionTye[],3,0)</f>
        <v>12</v>
      </c>
      <c r="G10223" s="3" t="str">
        <f>VLOOKUP(Main[[#This Row],[Content ID]],Content[#All],3,0)</f>
        <v>audio</v>
      </c>
      <c r="H10223" s="3" t="str">
        <f>VLOOKUP(Main[[#This Row],[Content ID]],Content[#All],4,0)</f>
        <v>culture</v>
      </c>
    </row>
    <row r="10224" spans="1:8">
      <c r="A10224" t="s">
        <v>965</v>
      </c>
      <c r="B10224" t="s">
        <v>519</v>
      </c>
      <c r="C10224" t="s">
        <v>5</v>
      </c>
      <c r="D10224" s="2">
        <v>44324.777453703704</v>
      </c>
      <c r="E10224" s="3" t="str">
        <f>VLOOKUP(Main[[#This Row],[ReactionsType]],ReactionTye[],2,0)</f>
        <v>negative</v>
      </c>
      <c r="F10224" s="3">
        <f>VLOOKUP(Main[[#This Row],[ReactionsType]],ReactionTye[],3,0)</f>
        <v>0</v>
      </c>
      <c r="G10224" s="3" t="str">
        <f>VLOOKUP(Main[[#This Row],[Content ID]],Content[#All],3,0)</f>
        <v>audio</v>
      </c>
      <c r="H10224" s="3" t="str">
        <f>VLOOKUP(Main[[#This Row],[Content ID]],Content[#All],4,0)</f>
        <v>culture</v>
      </c>
    </row>
    <row r="10225" spans="1:8">
      <c r="A10225" t="s">
        <v>965</v>
      </c>
      <c r="B10225" t="s">
        <v>31</v>
      </c>
      <c r="C10225" t="s">
        <v>12</v>
      </c>
      <c r="D10225" s="2">
        <v>44169.75582175926</v>
      </c>
      <c r="E10225" s="3" t="str">
        <f>VLOOKUP(Main[[#This Row],[ReactionsType]],ReactionTye[],2,0)</f>
        <v>positive</v>
      </c>
      <c r="F10225" s="3">
        <f>VLOOKUP(Main[[#This Row],[ReactionsType]],ReactionTye[],3,0)</f>
        <v>75</v>
      </c>
      <c r="G10225" s="3" t="str">
        <f>VLOOKUP(Main[[#This Row],[Content ID]],Content[#All],3,0)</f>
        <v>audio</v>
      </c>
      <c r="H10225" s="3" t="str">
        <f>VLOOKUP(Main[[#This Row],[Content ID]],Content[#All],4,0)</f>
        <v>culture</v>
      </c>
    </row>
    <row r="10226" spans="1:8">
      <c r="A10226" t="s">
        <v>965</v>
      </c>
      <c r="B10226" t="s">
        <v>439</v>
      </c>
      <c r="C10226" t="s">
        <v>12</v>
      </c>
      <c r="D10226" s="2">
        <v>44149.097870370373</v>
      </c>
      <c r="E10226" s="3" t="str">
        <f>VLOOKUP(Main[[#This Row],[ReactionsType]],ReactionTye[],2,0)</f>
        <v>positive</v>
      </c>
      <c r="F10226" s="3">
        <f>VLOOKUP(Main[[#This Row],[ReactionsType]],ReactionTye[],3,0)</f>
        <v>75</v>
      </c>
      <c r="G10226" s="3" t="str">
        <f>VLOOKUP(Main[[#This Row],[Content ID]],Content[#All],3,0)</f>
        <v>audio</v>
      </c>
      <c r="H10226" s="3" t="str">
        <f>VLOOKUP(Main[[#This Row],[Content ID]],Content[#All],4,0)</f>
        <v>culture</v>
      </c>
    </row>
    <row r="10227" spans="1:8">
      <c r="A10227" t="s">
        <v>965</v>
      </c>
      <c r="B10227" t="s">
        <v>175</v>
      </c>
      <c r="C10227" t="s">
        <v>11</v>
      </c>
      <c r="D10227" s="2">
        <v>44031.937731481485</v>
      </c>
      <c r="E10227" s="3" t="str">
        <f>VLOOKUP(Main[[#This Row],[ReactionsType]],ReactionTye[],2,0)</f>
        <v>positive</v>
      </c>
      <c r="F10227" s="3">
        <f>VLOOKUP(Main[[#This Row],[ReactionsType]],ReactionTye[],3,0)</f>
        <v>65</v>
      </c>
      <c r="G10227" s="3" t="str">
        <f>VLOOKUP(Main[[#This Row],[Content ID]],Content[#All],3,0)</f>
        <v>audio</v>
      </c>
      <c r="H10227" s="3" t="str">
        <f>VLOOKUP(Main[[#This Row],[Content ID]],Content[#All],4,0)</f>
        <v>culture</v>
      </c>
    </row>
    <row r="10228" spans="1:8">
      <c r="A10228" t="s">
        <v>965</v>
      </c>
      <c r="B10228" t="s">
        <v>423</v>
      </c>
      <c r="C10228" t="s">
        <v>17</v>
      </c>
      <c r="D10228" s="2">
        <v>44361.367581018516</v>
      </c>
      <c r="E10228" s="3" t="str">
        <f>VLOOKUP(Main[[#This Row],[ReactionsType]],ReactionTye[],2,0)</f>
        <v>positive</v>
      </c>
      <c r="F10228" s="3">
        <f>VLOOKUP(Main[[#This Row],[ReactionsType]],ReactionTye[],3,0)</f>
        <v>45</v>
      </c>
      <c r="G10228" s="3" t="str">
        <f>VLOOKUP(Main[[#This Row],[Content ID]],Content[#All],3,0)</f>
        <v>audio</v>
      </c>
      <c r="H10228" s="3" t="str">
        <f>VLOOKUP(Main[[#This Row],[Content ID]],Content[#All],4,0)</f>
        <v>culture</v>
      </c>
    </row>
    <row r="10229" spans="1:8">
      <c r="A10229" t="s">
        <v>965</v>
      </c>
      <c r="B10229" t="s">
        <v>428</v>
      </c>
      <c r="C10229" t="s">
        <v>15</v>
      </c>
      <c r="D10229" s="2">
        <v>44306.933668981481</v>
      </c>
      <c r="E10229" s="3" t="str">
        <f>VLOOKUP(Main[[#This Row],[ReactionsType]],ReactionTye[],2,0)</f>
        <v>positive</v>
      </c>
      <c r="F10229" s="3">
        <f>VLOOKUP(Main[[#This Row],[ReactionsType]],ReactionTye[],3,0)</f>
        <v>50</v>
      </c>
      <c r="G10229" s="3" t="str">
        <f>VLOOKUP(Main[[#This Row],[Content ID]],Content[#All],3,0)</f>
        <v>audio</v>
      </c>
      <c r="H10229" s="3" t="str">
        <f>VLOOKUP(Main[[#This Row],[Content ID]],Content[#All],4,0)</f>
        <v>culture</v>
      </c>
    </row>
    <row r="10230" spans="1:8">
      <c r="A10230" t="s">
        <v>965</v>
      </c>
      <c r="B10230" t="s">
        <v>98</v>
      </c>
      <c r="C10230" t="s">
        <v>17</v>
      </c>
      <c r="D10230" s="2">
        <v>44286.127812500003</v>
      </c>
      <c r="E10230" s="3" t="str">
        <f>VLOOKUP(Main[[#This Row],[ReactionsType]],ReactionTye[],2,0)</f>
        <v>positive</v>
      </c>
      <c r="F10230" s="3">
        <f>VLOOKUP(Main[[#This Row],[ReactionsType]],ReactionTye[],3,0)</f>
        <v>45</v>
      </c>
      <c r="G10230" s="3" t="str">
        <f>VLOOKUP(Main[[#This Row],[Content ID]],Content[#All],3,0)</f>
        <v>audio</v>
      </c>
      <c r="H10230" s="3" t="str">
        <f>VLOOKUP(Main[[#This Row],[Content ID]],Content[#All],4,0)</f>
        <v>culture</v>
      </c>
    </row>
    <row r="10231" spans="1:8">
      <c r="A10231" t="s">
        <v>965</v>
      </c>
      <c r="B10231" t="s">
        <v>257</v>
      </c>
      <c r="C10231" t="s">
        <v>18</v>
      </c>
      <c r="D10231" s="2">
        <v>44309.754027777781</v>
      </c>
      <c r="E10231" s="3" t="str">
        <f>VLOOKUP(Main[[#This Row],[ReactionsType]],ReactionTye[],2,0)</f>
        <v>neutral</v>
      </c>
      <c r="F10231" s="3">
        <f>VLOOKUP(Main[[#This Row],[ReactionsType]],ReactionTye[],3,0)</f>
        <v>35</v>
      </c>
      <c r="G10231" s="3" t="str">
        <f>VLOOKUP(Main[[#This Row],[Content ID]],Content[#All],3,0)</f>
        <v>audio</v>
      </c>
      <c r="H10231" s="3" t="str">
        <f>VLOOKUP(Main[[#This Row],[Content ID]],Content[#All],4,0)</f>
        <v>culture</v>
      </c>
    </row>
    <row r="10232" spans="1:8">
      <c r="A10232" t="s">
        <v>965</v>
      </c>
      <c r="B10232" t="s">
        <v>509</v>
      </c>
      <c r="C10232" t="s">
        <v>2</v>
      </c>
      <c r="D10232" s="2">
        <v>44108.556469907409</v>
      </c>
      <c r="E10232" s="3" t="str">
        <f>VLOOKUP(Main[[#This Row],[ReactionsType]],ReactionTye[],2,0)</f>
        <v>positive</v>
      </c>
      <c r="F10232" s="3">
        <f>VLOOKUP(Main[[#This Row],[ReactionsType]],ReactionTye[],3,0)</f>
        <v>60</v>
      </c>
      <c r="G10232" s="3" t="str">
        <f>VLOOKUP(Main[[#This Row],[Content ID]],Content[#All],3,0)</f>
        <v>audio</v>
      </c>
      <c r="H10232" s="3" t="str">
        <f>VLOOKUP(Main[[#This Row],[Content ID]],Content[#All],4,0)</f>
        <v>culture</v>
      </c>
    </row>
    <row r="10233" spans="1:8">
      <c r="A10233" t="s">
        <v>965</v>
      </c>
      <c r="B10233" t="s">
        <v>117</v>
      </c>
      <c r="C10233" t="s">
        <v>15</v>
      </c>
      <c r="D10233" s="2">
        <v>44043.971562500003</v>
      </c>
      <c r="E10233" s="3" t="str">
        <f>VLOOKUP(Main[[#This Row],[ReactionsType]],ReactionTye[],2,0)</f>
        <v>positive</v>
      </c>
      <c r="F10233" s="3">
        <f>VLOOKUP(Main[[#This Row],[ReactionsType]],ReactionTye[],3,0)</f>
        <v>50</v>
      </c>
      <c r="G10233" s="3" t="str">
        <f>VLOOKUP(Main[[#This Row],[Content ID]],Content[#All],3,0)</f>
        <v>audio</v>
      </c>
      <c r="H10233" s="3" t="str">
        <f>VLOOKUP(Main[[#This Row],[Content ID]],Content[#All],4,0)</f>
        <v>culture</v>
      </c>
    </row>
    <row r="10234" spans="1:8">
      <c r="A10234" t="s">
        <v>965</v>
      </c>
      <c r="B10234" t="s">
        <v>185</v>
      </c>
      <c r="C10234" t="s">
        <v>5</v>
      </c>
      <c r="D10234" s="2">
        <v>44360.604490740741</v>
      </c>
      <c r="E10234" s="3" t="str">
        <f>VLOOKUP(Main[[#This Row],[ReactionsType]],ReactionTye[],2,0)</f>
        <v>negative</v>
      </c>
      <c r="F10234" s="3">
        <f>VLOOKUP(Main[[#This Row],[ReactionsType]],ReactionTye[],3,0)</f>
        <v>0</v>
      </c>
      <c r="G10234" s="3" t="str">
        <f>VLOOKUP(Main[[#This Row],[Content ID]],Content[#All],3,0)</f>
        <v>audio</v>
      </c>
      <c r="H10234" s="3" t="str">
        <f>VLOOKUP(Main[[#This Row],[Content ID]],Content[#All],4,0)</f>
        <v>culture</v>
      </c>
    </row>
    <row r="10235" spans="1:8">
      <c r="A10235" t="s">
        <v>965</v>
      </c>
      <c r="B10235" t="s">
        <v>353</v>
      </c>
      <c r="C10235" t="s">
        <v>13</v>
      </c>
      <c r="D10235" s="2">
        <v>44172.996504629627</v>
      </c>
      <c r="E10235" s="3" t="str">
        <f>VLOOKUP(Main[[#This Row],[ReactionsType]],ReactionTye[],2,0)</f>
        <v>positive</v>
      </c>
      <c r="F10235" s="3">
        <f>VLOOKUP(Main[[#This Row],[ReactionsType]],ReactionTye[],3,0)</f>
        <v>70</v>
      </c>
      <c r="G10235" s="3" t="str">
        <f>VLOOKUP(Main[[#This Row],[Content ID]],Content[#All],3,0)</f>
        <v>audio</v>
      </c>
      <c r="H10235" s="3" t="str">
        <f>VLOOKUP(Main[[#This Row],[Content ID]],Content[#All],4,0)</f>
        <v>culture</v>
      </c>
    </row>
    <row r="10236" spans="1:8">
      <c r="A10236" t="s">
        <v>965</v>
      </c>
      <c r="B10236" t="s">
        <v>395</v>
      </c>
      <c r="C10236" t="s">
        <v>12</v>
      </c>
      <c r="D10236" s="2">
        <v>44189.469594907408</v>
      </c>
      <c r="E10236" s="3" t="str">
        <f>VLOOKUP(Main[[#This Row],[ReactionsType]],ReactionTye[],2,0)</f>
        <v>positive</v>
      </c>
      <c r="F10236" s="3">
        <f>VLOOKUP(Main[[#This Row],[ReactionsType]],ReactionTye[],3,0)</f>
        <v>75</v>
      </c>
      <c r="G10236" s="3" t="str">
        <f>VLOOKUP(Main[[#This Row],[Content ID]],Content[#All],3,0)</f>
        <v>audio</v>
      </c>
      <c r="H10236" s="3" t="str">
        <f>VLOOKUP(Main[[#This Row],[Content ID]],Content[#All],4,0)</f>
        <v>culture</v>
      </c>
    </row>
    <row r="10237" spans="1:8">
      <c r="A10237" t="s">
        <v>965</v>
      </c>
      <c r="B10237" t="s">
        <v>222</v>
      </c>
      <c r="C10237" t="s">
        <v>20</v>
      </c>
      <c r="D10237" s="2">
        <v>44218.176076388889</v>
      </c>
      <c r="E10237" s="3" t="str">
        <f>VLOOKUP(Main[[#This Row],[ReactionsType]],ReactionTye[],2,0)</f>
        <v>negative</v>
      </c>
      <c r="F10237" s="3">
        <f>VLOOKUP(Main[[#This Row],[ReactionsType]],ReactionTye[],3,0)</f>
        <v>12</v>
      </c>
      <c r="G10237" s="3" t="str">
        <f>VLOOKUP(Main[[#This Row],[Content ID]],Content[#All],3,0)</f>
        <v>audio</v>
      </c>
      <c r="H10237" s="3" t="str">
        <f>VLOOKUP(Main[[#This Row],[Content ID]],Content[#All],4,0)</f>
        <v>culture</v>
      </c>
    </row>
    <row r="10238" spans="1:8">
      <c r="A10238" t="s">
        <v>965</v>
      </c>
      <c r="B10238" t="s">
        <v>425</v>
      </c>
      <c r="C10238" t="s">
        <v>4</v>
      </c>
      <c r="D10238" s="2">
        <v>44018.122835648152</v>
      </c>
      <c r="E10238" s="3" t="str">
        <f>VLOOKUP(Main[[#This Row],[ReactionsType]],ReactionTye[],2,0)</f>
        <v>positive</v>
      </c>
      <c r="F10238" s="3">
        <f>VLOOKUP(Main[[#This Row],[ReactionsType]],ReactionTye[],3,0)</f>
        <v>70</v>
      </c>
      <c r="G10238" s="3" t="str">
        <f>VLOOKUP(Main[[#This Row],[Content ID]],Content[#All],3,0)</f>
        <v>audio</v>
      </c>
      <c r="H10238" s="3" t="str">
        <f>VLOOKUP(Main[[#This Row],[Content ID]],Content[#All],4,0)</f>
        <v>culture</v>
      </c>
    </row>
    <row r="10239" spans="1:8">
      <c r="A10239" t="s">
        <v>965</v>
      </c>
      <c r="B10239" t="s">
        <v>461</v>
      </c>
      <c r="C10239" t="s">
        <v>9</v>
      </c>
      <c r="D10239" s="2">
        <v>44067.206828703704</v>
      </c>
      <c r="E10239" s="3" t="str">
        <f>VLOOKUP(Main[[#This Row],[ReactionsType]],ReactionTye[],2,0)</f>
        <v>neutral</v>
      </c>
      <c r="F10239" s="3">
        <f>VLOOKUP(Main[[#This Row],[ReactionsType]],ReactionTye[],3,0)</f>
        <v>20</v>
      </c>
      <c r="G10239" s="3" t="str">
        <f>VLOOKUP(Main[[#This Row],[Content ID]],Content[#All],3,0)</f>
        <v>audio</v>
      </c>
      <c r="H10239" s="3" t="str">
        <f>VLOOKUP(Main[[#This Row],[Content ID]],Content[#All],4,0)</f>
        <v>culture</v>
      </c>
    </row>
    <row r="10240" spans="1:8">
      <c r="A10240" t="s">
        <v>965</v>
      </c>
      <c r="B10240" t="s">
        <v>270</v>
      </c>
      <c r="C10240" t="s">
        <v>18</v>
      </c>
      <c r="D10240" s="2">
        <v>44225.731886574074</v>
      </c>
      <c r="E10240" s="3" t="str">
        <f>VLOOKUP(Main[[#This Row],[ReactionsType]],ReactionTye[],2,0)</f>
        <v>neutral</v>
      </c>
      <c r="F10240" s="3">
        <f>VLOOKUP(Main[[#This Row],[ReactionsType]],ReactionTye[],3,0)</f>
        <v>35</v>
      </c>
      <c r="G10240" s="3" t="str">
        <f>VLOOKUP(Main[[#This Row],[Content ID]],Content[#All],3,0)</f>
        <v>audio</v>
      </c>
      <c r="H10240" s="3" t="str">
        <f>VLOOKUP(Main[[#This Row],[Content ID]],Content[#All],4,0)</f>
        <v>culture</v>
      </c>
    </row>
    <row r="10241" spans="1:8">
      <c r="A10241" s="1" t="s">
        <v>967</v>
      </c>
      <c r="B10241" t="s">
        <v>547</v>
      </c>
      <c r="C10241" t="s">
        <v>11</v>
      </c>
      <c r="D10241" s="2">
        <v>44170.611793981479</v>
      </c>
      <c r="E10241" s="3" t="str">
        <f>VLOOKUP(Main[[#This Row],[ReactionsType]],ReactionTye[],2,0)</f>
        <v>positive</v>
      </c>
      <c r="F10241" s="3">
        <f>VLOOKUP(Main[[#This Row],[ReactionsType]],ReactionTye[],3,0)</f>
        <v>65</v>
      </c>
      <c r="G10241" s="3" t="str">
        <f>VLOOKUP(Main[[#This Row],[Content ID]],Content[#All],3,0)</f>
        <v>GIF</v>
      </c>
      <c r="H10241" s="3" t="str">
        <f>VLOOKUP(Main[[#This Row],[Content ID]],Content[#All],4,0)</f>
        <v>dogs</v>
      </c>
    </row>
    <row r="10242" spans="1:8">
      <c r="A10242" s="1" t="s">
        <v>967</v>
      </c>
      <c r="B10242" t="s">
        <v>386</v>
      </c>
      <c r="C10242" t="s">
        <v>4</v>
      </c>
      <c r="D10242" s="2">
        <v>44329.744097222225</v>
      </c>
      <c r="E10242" s="3" t="str">
        <f>VLOOKUP(Main[[#This Row],[ReactionsType]],ReactionTye[],2,0)</f>
        <v>positive</v>
      </c>
      <c r="F10242" s="3">
        <f>VLOOKUP(Main[[#This Row],[ReactionsType]],ReactionTye[],3,0)</f>
        <v>70</v>
      </c>
      <c r="G10242" s="3" t="str">
        <f>VLOOKUP(Main[[#This Row],[Content ID]],Content[#All],3,0)</f>
        <v>GIF</v>
      </c>
      <c r="H10242" s="3" t="str">
        <f>VLOOKUP(Main[[#This Row],[Content ID]],Content[#All],4,0)</f>
        <v>dogs</v>
      </c>
    </row>
    <row r="10243" spans="1:8">
      <c r="A10243" s="1" t="s">
        <v>967</v>
      </c>
      <c r="B10243" t="s">
        <v>139</v>
      </c>
      <c r="C10243" t="s">
        <v>8</v>
      </c>
      <c r="D10243" s="2">
        <v>44216.099293981482</v>
      </c>
      <c r="E10243" s="3" t="str">
        <f>VLOOKUP(Main[[#This Row],[ReactionsType]],ReactionTye[],2,0)</f>
        <v>positive</v>
      </c>
      <c r="F10243" s="3">
        <f>VLOOKUP(Main[[#This Row],[ReactionsType]],ReactionTye[],3,0)</f>
        <v>30</v>
      </c>
      <c r="G10243" s="3" t="str">
        <f>VLOOKUP(Main[[#This Row],[Content ID]],Content[#All],3,0)</f>
        <v>GIF</v>
      </c>
      <c r="H10243" s="3" t="str">
        <f>VLOOKUP(Main[[#This Row],[Content ID]],Content[#All],4,0)</f>
        <v>dogs</v>
      </c>
    </row>
    <row r="10244" spans="1:8">
      <c r="A10244" s="1" t="s">
        <v>967</v>
      </c>
      <c r="B10244" t="s">
        <v>386</v>
      </c>
      <c r="C10244" t="s">
        <v>9</v>
      </c>
      <c r="D10244" s="2">
        <v>44135.949490740742</v>
      </c>
      <c r="E10244" s="3" t="str">
        <f>VLOOKUP(Main[[#This Row],[ReactionsType]],ReactionTye[],2,0)</f>
        <v>neutral</v>
      </c>
      <c r="F10244" s="3">
        <f>VLOOKUP(Main[[#This Row],[ReactionsType]],ReactionTye[],3,0)</f>
        <v>20</v>
      </c>
      <c r="G10244" s="3" t="str">
        <f>VLOOKUP(Main[[#This Row],[Content ID]],Content[#All],3,0)</f>
        <v>GIF</v>
      </c>
      <c r="H10244" s="3" t="str">
        <f>VLOOKUP(Main[[#This Row],[Content ID]],Content[#All],4,0)</f>
        <v>dogs</v>
      </c>
    </row>
    <row r="10245" spans="1:8">
      <c r="A10245" s="1" t="s">
        <v>967</v>
      </c>
      <c r="B10245" t="s">
        <v>252</v>
      </c>
      <c r="C10245" t="s">
        <v>2</v>
      </c>
      <c r="D10245" s="2">
        <v>44197.273194444446</v>
      </c>
      <c r="E10245" s="3" t="str">
        <f>VLOOKUP(Main[[#This Row],[ReactionsType]],ReactionTye[],2,0)</f>
        <v>positive</v>
      </c>
      <c r="F10245" s="3">
        <f>VLOOKUP(Main[[#This Row],[ReactionsType]],ReactionTye[],3,0)</f>
        <v>60</v>
      </c>
      <c r="G10245" s="3" t="str">
        <f>VLOOKUP(Main[[#This Row],[Content ID]],Content[#All],3,0)</f>
        <v>GIF</v>
      </c>
      <c r="H10245" s="3" t="str">
        <f>VLOOKUP(Main[[#This Row],[Content ID]],Content[#All],4,0)</f>
        <v>dogs</v>
      </c>
    </row>
    <row r="10246" spans="1:8">
      <c r="A10246" s="1" t="s">
        <v>967</v>
      </c>
      <c r="B10246" t="s">
        <v>419</v>
      </c>
      <c r="C10246" t="s">
        <v>9</v>
      </c>
      <c r="D10246" s="2">
        <v>44154.23027777778</v>
      </c>
      <c r="E10246" s="3" t="str">
        <f>VLOOKUP(Main[[#This Row],[ReactionsType]],ReactionTye[],2,0)</f>
        <v>neutral</v>
      </c>
      <c r="F10246" s="3">
        <f>VLOOKUP(Main[[#This Row],[ReactionsType]],ReactionTye[],3,0)</f>
        <v>20</v>
      </c>
      <c r="G10246" s="3" t="str">
        <f>VLOOKUP(Main[[#This Row],[Content ID]],Content[#All],3,0)</f>
        <v>GIF</v>
      </c>
      <c r="H10246" s="3" t="str">
        <f>VLOOKUP(Main[[#This Row],[Content ID]],Content[#All],4,0)</f>
        <v>dogs</v>
      </c>
    </row>
    <row r="10247" spans="1:8">
      <c r="A10247" s="1" t="s">
        <v>967</v>
      </c>
      <c r="B10247" t="s">
        <v>191</v>
      </c>
      <c r="C10247" t="s">
        <v>20</v>
      </c>
      <c r="D10247" s="2">
        <v>44070.118298611109</v>
      </c>
      <c r="E10247" s="3" t="str">
        <f>VLOOKUP(Main[[#This Row],[ReactionsType]],ReactionTye[],2,0)</f>
        <v>negative</v>
      </c>
      <c r="F10247" s="3">
        <f>VLOOKUP(Main[[#This Row],[ReactionsType]],ReactionTye[],3,0)</f>
        <v>12</v>
      </c>
      <c r="G10247" s="3" t="str">
        <f>VLOOKUP(Main[[#This Row],[Content ID]],Content[#All],3,0)</f>
        <v>GIF</v>
      </c>
      <c r="H10247" s="3" t="str">
        <f>VLOOKUP(Main[[#This Row],[Content ID]],Content[#All],4,0)</f>
        <v>dogs</v>
      </c>
    </row>
    <row r="10248" spans="1:8">
      <c r="A10248" s="1" t="s">
        <v>967</v>
      </c>
      <c r="B10248" t="s">
        <v>434</v>
      </c>
      <c r="C10248" t="s">
        <v>15</v>
      </c>
      <c r="D10248" s="2">
        <v>44158.658773148149</v>
      </c>
      <c r="E10248" s="3" t="str">
        <f>VLOOKUP(Main[[#This Row],[ReactionsType]],ReactionTye[],2,0)</f>
        <v>positive</v>
      </c>
      <c r="F10248" s="3">
        <f>VLOOKUP(Main[[#This Row],[ReactionsType]],ReactionTye[],3,0)</f>
        <v>50</v>
      </c>
      <c r="G10248" s="3" t="str">
        <f>VLOOKUP(Main[[#This Row],[Content ID]],Content[#All],3,0)</f>
        <v>GIF</v>
      </c>
      <c r="H10248" s="3" t="str">
        <f>VLOOKUP(Main[[#This Row],[Content ID]],Content[#All],4,0)</f>
        <v>dogs</v>
      </c>
    </row>
    <row r="10249" spans="1:8">
      <c r="A10249" s="1" t="s">
        <v>967</v>
      </c>
      <c r="B10249" t="s">
        <v>27</v>
      </c>
      <c r="C10249" t="s">
        <v>13</v>
      </c>
      <c r="D10249" s="2">
        <v>44176.475092592591</v>
      </c>
      <c r="E10249" s="3" t="str">
        <f>VLOOKUP(Main[[#This Row],[ReactionsType]],ReactionTye[],2,0)</f>
        <v>positive</v>
      </c>
      <c r="F10249" s="3">
        <f>VLOOKUP(Main[[#This Row],[ReactionsType]],ReactionTye[],3,0)</f>
        <v>70</v>
      </c>
      <c r="G10249" s="3" t="str">
        <f>VLOOKUP(Main[[#This Row],[Content ID]],Content[#All],3,0)</f>
        <v>GIF</v>
      </c>
      <c r="H10249" s="3" t="str">
        <f>VLOOKUP(Main[[#This Row],[Content ID]],Content[#All],4,0)</f>
        <v>dogs</v>
      </c>
    </row>
    <row r="10250" spans="1:8">
      <c r="A10250" s="1" t="s">
        <v>967</v>
      </c>
      <c r="B10250" t="s">
        <v>225</v>
      </c>
      <c r="C10250" t="s">
        <v>14</v>
      </c>
      <c r="D10250" s="2">
        <v>44200.290289351855</v>
      </c>
      <c r="E10250" s="3" t="str">
        <f>VLOOKUP(Main[[#This Row],[ReactionsType]],ReactionTye[],2,0)</f>
        <v>positive</v>
      </c>
      <c r="F10250" s="3">
        <f>VLOOKUP(Main[[#This Row],[ReactionsType]],ReactionTye[],3,0)</f>
        <v>72</v>
      </c>
      <c r="G10250" s="3" t="str">
        <f>VLOOKUP(Main[[#This Row],[Content ID]],Content[#All],3,0)</f>
        <v>GIF</v>
      </c>
      <c r="H10250" s="3" t="str">
        <f>VLOOKUP(Main[[#This Row],[Content ID]],Content[#All],4,0)</f>
        <v>dogs</v>
      </c>
    </row>
    <row r="10251" spans="1:8">
      <c r="A10251" s="1" t="s">
        <v>967</v>
      </c>
      <c r="B10251" t="s">
        <v>55</v>
      </c>
      <c r="C10251" t="s">
        <v>13</v>
      </c>
      <c r="D10251" s="2">
        <v>44338.978090277778</v>
      </c>
      <c r="E10251" s="3" t="str">
        <f>VLOOKUP(Main[[#This Row],[ReactionsType]],ReactionTye[],2,0)</f>
        <v>positive</v>
      </c>
      <c r="F10251" s="3">
        <f>VLOOKUP(Main[[#This Row],[ReactionsType]],ReactionTye[],3,0)</f>
        <v>70</v>
      </c>
      <c r="G10251" s="3" t="str">
        <f>VLOOKUP(Main[[#This Row],[Content ID]],Content[#All],3,0)</f>
        <v>GIF</v>
      </c>
      <c r="H10251" s="3" t="str">
        <f>VLOOKUP(Main[[#This Row],[Content ID]],Content[#All],4,0)</f>
        <v>dogs</v>
      </c>
    </row>
    <row r="10252" spans="1:8">
      <c r="A10252" s="1" t="s">
        <v>967</v>
      </c>
      <c r="B10252" t="s">
        <v>584</v>
      </c>
      <c r="C10252" t="s">
        <v>7</v>
      </c>
      <c r="D10252" s="2">
        <v>44132.781898148147</v>
      </c>
      <c r="E10252" s="3" t="str">
        <f>VLOOKUP(Main[[#This Row],[ReactionsType]],ReactionTye[],2,0)</f>
        <v>negative</v>
      </c>
      <c r="F10252" s="3">
        <f>VLOOKUP(Main[[#This Row],[ReactionsType]],ReactionTye[],3,0)</f>
        <v>5</v>
      </c>
      <c r="G10252" s="3" t="str">
        <f>VLOOKUP(Main[[#This Row],[Content ID]],Content[#All],3,0)</f>
        <v>GIF</v>
      </c>
      <c r="H10252" s="3" t="str">
        <f>VLOOKUP(Main[[#This Row],[Content ID]],Content[#All],4,0)</f>
        <v>dogs</v>
      </c>
    </row>
    <row r="10253" spans="1:8">
      <c r="A10253" s="1" t="s">
        <v>967</v>
      </c>
      <c r="B10253" t="s">
        <v>560</v>
      </c>
      <c r="C10253" t="s">
        <v>19</v>
      </c>
      <c r="D10253" s="2">
        <v>44053.751296296294</v>
      </c>
      <c r="E10253" s="3" t="str">
        <f>VLOOKUP(Main[[#This Row],[ReactionsType]],ReactionTye[],2,0)</f>
        <v>negative</v>
      </c>
      <c r="F10253" s="3">
        <f>VLOOKUP(Main[[#This Row],[ReactionsType]],ReactionTye[],3,0)</f>
        <v>15</v>
      </c>
      <c r="G10253" s="3" t="str">
        <f>VLOOKUP(Main[[#This Row],[Content ID]],Content[#All],3,0)</f>
        <v>GIF</v>
      </c>
      <c r="H10253" s="3" t="str">
        <f>VLOOKUP(Main[[#This Row],[Content ID]],Content[#All],4,0)</f>
        <v>dogs</v>
      </c>
    </row>
    <row r="10254" spans="1:8">
      <c r="A10254" s="1" t="s">
        <v>967</v>
      </c>
      <c r="B10254" t="s">
        <v>398</v>
      </c>
      <c r="C10254" t="s">
        <v>18</v>
      </c>
      <c r="D10254" s="2">
        <v>44135.761342592596</v>
      </c>
      <c r="E10254" s="3" t="str">
        <f>VLOOKUP(Main[[#This Row],[ReactionsType]],ReactionTye[],2,0)</f>
        <v>neutral</v>
      </c>
      <c r="F10254" s="3">
        <f>VLOOKUP(Main[[#This Row],[ReactionsType]],ReactionTye[],3,0)</f>
        <v>35</v>
      </c>
      <c r="G10254" s="3" t="str">
        <f>VLOOKUP(Main[[#This Row],[Content ID]],Content[#All],3,0)</f>
        <v>GIF</v>
      </c>
      <c r="H10254" s="3" t="str">
        <f>VLOOKUP(Main[[#This Row],[Content ID]],Content[#All],4,0)</f>
        <v>dogs</v>
      </c>
    </row>
    <row r="10255" spans="1:8">
      <c r="A10255" s="1" t="s">
        <v>967</v>
      </c>
      <c r="B10255" t="s">
        <v>395</v>
      </c>
      <c r="C10255" t="s">
        <v>19</v>
      </c>
      <c r="D10255" s="2">
        <v>44243.137025462966</v>
      </c>
      <c r="E10255" s="3" t="str">
        <f>VLOOKUP(Main[[#This Row],[ReactionsType]],ReactionTye[],2,0)</f>
        <v>negative</v>
      </c>
      <c r="F10255" s="3">
        <f>VLOOKUP(Main[[#This Row],[ReactionsType]],ReactionTye[],3,0)</f>
        <v>15</v>
      </c>
      <c r="G10255" s="3" t="str">
        <f>VLOOKUP(Main[[#This Row],[Content ID]],Content[#All],3,0)</f>
        <v>GIF</v>
      </c>
      <c r="H10255" s="3" t="str">
        <f>VLOOKUP(Main[[#This Row],[Content ID]],Content[#All],4,0)</f>
        <v>dogs</v>
      </c>
    </row>
    <row r="10256" spans="1:8">
      <c r="A10256" s="1" t="s">
        <v>967</v>
      </c>
      <c r="B10256" t="s">
        <v>352</v>
      </c>
      <c r="C10256" t="s">
        <v>11</v>
      </c>
      <c r="D10256" s="2">
        <v>44054.992037037038</v>
      </c>
      <c r="E10256" s="3" t="str">
        <f>VLOOKUP(Main[[#This Row],[ReactionsType]],ReactionTye[],2,0)</f>
        <v>positive</v>
      </c>
      <c r="F10256" s="3">
        <f>VLOOKUP(Main[[#This Row],[ReactionsType]],ReactionTye[],3,0)</f>
        <v>65</v>
      </c>
      <c r="G10256" s="3" t="str">
        <f>VLOOKUP(Main[[#This Row],[Content ID]],Content[#All],3,0)</f>
        <v>GIF</v>
      </c>
      <c r="H10256" s="3" t="str">
        <f>VLOOKUP(Main[[#This Row],[Content ID]],Content[#All],4,0)</f>
        <v>dogs</v>
      </c>
    </row>
    <row r="10257" spans="1:8">
      <c r="A10257" s="1" t="s">
        <v>967</v>
      </c>
      <c r="B10257" t="s">
        <v>236</v>
      </c>
      <c r="C10257" t="s">
        <v>2</v>
      </c>
      <c r="D10257" s="2">
        <v>44087.371574074074</v>
      </c>
      <c r="E10257" s="3" t="str">
        <f>VLOOKUP(Main[[#This Row],[ReactionsType]],ReactionTye[],2,0)</f>
        <v>positive</v>
      </c>
      <c r="F10257" s="3">
        <f>VLOOKUP(Main[[#This Row],[ReactionsType]],ReactionTye[],3,0)</f>
        <v>60</v>
      </c>
      <c r="G10257" s="3" t="str">
        <f>VLOOKUP(Main[[#This Row],[Content ID]],Content[#All],3,0)</f>
        <v>GIF</v>
      </c>
      <c r="H10257" s="3" t="str">
        <f>VLOOKUP(Main[[#This Row],[Content ID]],Content[#All],4,0)</f>
        <v>dogs</v>
      </c>
    </row>
    <row r="10258" spans="1:8">
      <c r="A10258" s="1" t="s">
        <v>967</v>
      </c>
      <c r="B10258" t="s">
        <v>145</v>
      </c>
      <c r="C10258" t="s">
        <v>18</v>
      </c>
      <c r="D10258" s="2">
        <v>44244.383993055555</v>
      </c>
      <c r="E10258" s="3" t="str">
        <f>VLOOKUP(Main[[#This Row],[ReactionsType]],ReactionTye[],2,0)</f>
        <v>neutral</v>
      </c>
      <c r="F10258" s="3">
        <f>VLOOKUP(Main[[#This Row],[ReactionsType]],ReactionTye[],3,0)</f>
        <v>35</v>
      </c>
      <c r="G10258" s="3" t="str">
        <f>VLOOKUP(Main[[#This Row],[Content ID]],Content[#All],3,0)</f>
        <v>GIF</v>
      </c>
      <c r="H10258" s="3" t="str">
        <f>VLOOKUP(Main[[#This Row],[Content ID]],Content[#All],4,0)</f>
        <v>dogs</v>
      </c>
    </row>
    <row r="10259" spans="1:8">
      <c r="A10259" s="1" t="s">
        <v>967</v>
      </c>
      <c r="B10259" t="s">
        <v>332</v>
      </c>
      <c r="C10259" t="s">
        <v>11</v>
      </c>
      <c r="D10259" s="2">
        <v>44075.755578703705</v>
      </c>
      <c r="E10259" s="3" t="str">
        <f>VLOOKUP(Main[[#This Row],[ReactionsType]],ReactionTye[],2,0)</f>
        <v>positive</v>
      </c>
      <c r="F10259" s="3">
        <f>VLOOKUP(Main[[#This Row],[ReactionsType]],ReactionTye[],3,0)</f>
        <v>65</v>
      </c>
      <c r="G10259" s="3" t="str">
        <f>VLOOKUP(Main[[#This Row],[Content ID]],Content[#All],3,0)</f>
        <v>GIF</v>
      </c>
      <c r="H10259" s="3" t="str">
        <f>VLOOKUP(Main[[#This Row],[Content ID]],Content[#All],4,0)</f>
        <v>dogs</v>
      </c>
    </row>
    <row r="10260" spans="1:8">
      <c r="A10260" s="1" t="s">
        <v>967</v>
      </c>
      <c r="B10260" t="s">
        <v>391</v>
      </c>
      <c r="C10260" t="s">
        <v>17</v>
      </c>
      <c r="D10260" s="2">
        <v>44056.357141203705</v>
      </c>
      <c r="E10260" s="3" t="str">
        <f>VLOOKUP(Main[[#This Row],[ReactionsType]],ReactionTye[],2,0)</f>
        <v>positive</v>
      </c>
      <c r="F10260" s="3">
        <f>VLOOKUP(Main[[#This Row],[ReactionsType]],ReactionTye[],3,0)</f>
        <v>45</v>
      </c>
      <c r="G10260" s="3" t="str">
        <f>VLOOKUP(Main[[#This Row],[Content ID]],Content[#All],3,0)</f>
        <v>GIF</v>
      </c>
      <c r="H10260" s="3" t="str">
        <f>VLOOKUP(Main[[#This Row],[Content ID]],Content[#All],4,0)</f>
        <v>dogs</v>
      </c>
    </row>
    <row r="10261" spans="1:8">
      <c r="A10261" s="1" t="s">
        <v>967</v>
      </c>
      <c r="B10261" t="s">
        <v>151</v>
      </c>
      <c r="C10261" t="s">
        <v>9</v>
      </c>
      <c r="D10261" s="2">
        <v>44045.757395833331</v>
      </c>
      <c r="E10261" s="3" t="str">
        <f>VLOOKUP(Main[[#This Row],[ReactionsType]],ReactionTye[],2,0)</f>
        <v>neutral</v>
      </c>
      <c r="F10261" s="3">
        <f>VLOOKUP(Main[[#This Row],[ReactionsType]],ReactionTye[],3,0)</f>
        <v>20</v>
      </c>
      <c r="G10261" s="3" t="str">
        <f>VLOOKUP(Main[[#This Row],[Content ID]],Content[#All],3,0)</f>
        <v>GIF</v>
      </c>
      <c r="H10261" s="3" t="str">
        <f>VLOOKUP(Main[[#This Row],[Content ID]],Content[#All],4,0)</f>
        <v>dogs</v>
      </c>
    </row>
    <row r="10262" spans="1:8">
      <c r="A10262" s="1" t="s">
        <v>967</v>
      </c>
      <c r="B10262" t="s">
        <v>29</v>
      </c>
      <c r="C10262" t="s">
        <v>15</v>
      </c>
      <c r="D10262" s="2">
        <v>44068.930601851855</v>
      </c>
      <c r="E10262" s="3" t="str">
        <f>VLOOKUP(Main[[#This Row],[ReactionsType]],ReactionTye[],2,0)</f>
        <v>positive</v>
      </c>
      <c r="F10262" s="3">
        <f>VLOOKUP(Main[[#This Row],[ReactionsType]],ReactionTye[],3,0)</f>
        <v>50</v>
      </c>
      <c r="G10262" s="3" t="str">
        <f>VLOOKUP(Main[[#This Row],[Content ID]],Content[#All],3,0)</f>
        <v>GIF</v>
      </c>
      <c r="H10262" s="3" t="str">
        <f>VLOOKUP(Main[[#This Row],[Content ID]],Content[#All],4,0)</f>
        <v>dogs</v>
      </c>
    </row>
    <row r="10263" spans="1:8">
      <c r="A10263" s="1" t="s">
        <v>967</v>
      </c>
      <c r="B10263" t="s">
        <v>261</v>
      </c>
      <c r="C10263" t="s">
        <v>14</v>
      </c>
      <c r="D10263" s="2">
        <v>44003.948506944442</v>
      </c>
      <c r="E10263" s="3" t="str">
        <f>VLOOKUP(Main[[#This Row],[ReactionsType]],ReactionTye[],2,0)</f>
        <v>positive</v>
      </c>
      <c r="F10263" s="3">
        <f>VLOOKUP(Main[[#This Row],[ReactionsType]],ReactionTye[],3,0)</f>
        <v>72</v>
      </c>
      <c r="G10263" s="3" t="str">
        <f>VLOOKUP(Main[[#This Row],[Content ID]],Content[#All],3,0)</f>
        <v>GIF</v>
      </c>
      <c r="H10263" s="3" t="str">
        <f>VLOOKUP(Main[[#This Row],[Content ID]],Content[#All],4,0)</f>
        <v>dogs</v>
      </c>
    </row>
    <row r="10264" spans="1:8">
      <c r="A10264" s="1" t="s">
        <v>967</v>
      </c>
      <c r="B10264" t="s">
        <v>320</v>
      </c>
      <c r="C10264" t="s">
        <v>14</v>
      </c>
      <c r="D10264" s="2">
        <v>44351.963946759257</v>
      </c>
      <c r="E10264" s="3" t="str">
        <f>VLOOKUP(Main[[#This Row],[ReactionsType]],ReactionTye[],2,0)</f>
        <v>positive</v>
      </c>
      <c r="F10264" s="3">
        <f>VLOOKUP(Main[[#This Row],[ReactionsType]],ReactionTye[],3,0)</f>
        <v>72</v>
      </c>
      <c r="G10264" s="3" t="str">
        <f>VLOOKUP(Main[[#This Row],[Content ID]],Content[#All],3,0)</f>
        <v>GIF</v>
      </c>
      <c r="H10264" s="3" t="str">
        <f>VLOOKUP(Main[[#This Row],[Content ID]],Content[#All],4,0)</f>
        <v>dogs</v>
      </c>
    </row>
    <row r="10265" spans="1:8">
      <c r="A10265" s="1" t="s">
        <v>967</v>
      </c>
      <c r="B10265" t="s">
        <v>176</v>
      </c>
      <c r="C10265" t="s">
        <v>9</v>
      </c>
      <c r="D10265" s="2">
        <v>44082.230219907404</v>
      </c>
      <c r="E10265" s="3" t="str">
        <f>VLOOKUP(Main[[#This Row],[ReactionsType]],ReactionTye[],2,0)</f>
        <v>neutral</v>
      </c>
      <c r="F10265" s="3">
        <f>VLOOKUP(Main[[#This Row],[ReactionsType]],ReactionTye[],3,0)</f>
        <v>20</v>
      </c>
      <c r="G10265" s="3" t="str">
        <f>VLOOKUP(Main[[#This Row],[Content ID]],Content[#All],3,0)</f>
        <v>GIF</v>
      </c>
      <c r="H10265" s="3" t="str">
        <f>VLOOKUP(Main[[#This Row],[Content ID]],Content[#All],4,0)</f>
        <v>dogs</v>
      </c>
    </row>
    <row r="10266" spans="1:8">
      <c r="A10266" s="1" t="s">
        <v>967</v>
      </c>
      <c r="B10266" t="s">
        <v>420</v>
      </c>
      <c r="C10266" t="s">
        <v>13</v>
      </c>
      <c r="D10266" s="2">
        <v>44049.416435185187</v>
      </c>
      <c r="E10266" s="3" t="str">
        <f>VLOOKUP(Main[[#This Row],[ReactionsType]],ReactionTye[],2,0)</f>
        <v>positive</v>
      </c>
      <c r="F10266" s="3">
        <f>VLOOKUP(Main[[#This Row],[ReactionsType]],ReactionTye[],3,0)</f>
        <v>70</v>
      </c>
      <c r="G10266" s="3" t="str">
        <f>VLOOKUP(Main[[#This Row],[Content ID]],Content[#All],3,0)</f>
        <v>GIF</v>
      </c>
      <c r="H10266" s="3" t="str">
        <f>VLOOKUP(Main[[#This Row],[Content ID]],Content[#All],4,0)</f>
        <v>dogs</v>
      </c>
    </row>
    <row r="10267" spans="1:8">
      <c r="A10267" s="1" t="s">
        <v>967</v>
      </c>
      <c r="B10267" t="s">
        <v>474</v>
      </c>
      <c r="C10267" t="s">
        <v>18</v>
      </c>
      <c r="D10267" s="2">
        <v>44278.45175925926</v>
      </c>
      <c r="E10267" s="3" t="str">
        <f>VLOOKUP(Main[[#This Row],[ReactionsType]],ReactionTye[],2,0)</f>
        <v>neutral</v>
      </c>
      <c r="F10267" s="3">
        <f>VLOOKUP(Main[[#This Row],[ReactionsType]],ReactionTye[],3,0)</f>
        <v>35</v>
      </c>
      <c r="G10267" s="3" t="str">
        <f>VLOOKUP(Main[[#This Row],[Content ID]],Content[#All],3,0)</f>
        <v>GIF</v>
      </c>
      <c r="H10267" s="3" t="str">
        <f>VLOOKUP(Main[[#This Row],[Content ID]],Content[#All],4,0)</f>
        <v>dogs</v>
      </c>
    </row>
    <row r="10268" spans="1:8">
      <c r="A10268" s="1" t="s">
        <v>967</v>
      </c>
      <c r="B10268" t="s">
        <v>168</v>
      </c>
      <c r="C10268" t="s">
        <v>4</v>
      </c>
      <c r="D10268" s="2">
        <v>44038.50854166667</v>
      </c>
      <c r="E10268" s="3" t="str">
        <f>VLOOKUP(Main[[#This Row],[ReactionsType]],ReactionTye[],2,0)</f>
        <v>positive</v>
      </c>
      <c r="F10268" s="3">
        <f>VLOOKUP(Main[[#This Row],[ReactionsType]],ReactionTye[],3,0)</f>
        <v>70</v>
      </c>
      <c r="G10268" s="3" t="str">
        <f>VLOOKUP(Main[[#This Row],[Content ID]],Content[#All],3,0)</f>
        <v>GIF</v>
      </c>
      <c r="H10268" s="3" t="str">
        <f>VLOOKUP(Main[[#This Row],[Content ID]],Content[#All],4,0)</f>
        <v>dogs</v>
      </c>
    </row>
    <row r="10269" spans="1:8">
      <c r="A10269" s="1" t="s">
        <v>967</v>
      </c>
      <c r="B10269" t="s">
        <v>56</v>
      </c>
      <c r="C10269" t="s">
        <v>18</v>
      </c>
      <c r="D10269" s="2">
        <v>44083.113125000003</v>
      </c>
      <c r="E10269" s="3" t="str">
        <f>VLOOKUP(Main[[#This Row],[ReactionsType]],ReactionTye[],2,0)</f>
        <v>neutral</v>
      </c>
      <c r="F10269" s="3">
        <f>VLOOKUP(Main[[#This Row],[ReactionsType]],ReactionTye[],3,0)</f>
        <v>35</v>
      </c>
      <c r="G10269" s="3" t="str">
        <f>VLOOKUP(Main[[#This Row],[Content ID]],Content[#All],3,0)</f>
        <v>GIF</v>
      </c>
      <c r="H10269" s="3" t="str">
        <f>VLOOKUP(Main[[#This Row],[Content ID]],Content[#All],4,0)</f>
        <v>dogs</v>
      </c>
    </row>
    <row r="10270" spans="1:8">
      <c r="A10270" s="1" t="s">
        <v>967</v>
      </c>
      <c r="B10270" t="s">
        <v>191</v>
      </c>
      <c r="C10270" t="s">
        <v>13</v>
      </c>
      <c r="D10270" s="2">
        <v>44028.227361111109</v>
      </c>
      <c r="E10270" s="3" t="str">
        <f>VLOOKUP(Main[[#This Row],[ReactionsType]],ReactionTye[],2,0)</f>
        <v>positive</v>
      </c>
      <c r="F10270" s="3">
        <f>VLOOKUP(Main[[#This Row],[ReactionsType]],ReactionTye[],3,0)</f>
        <v>70</v>
      </c>
      <c r="G10270" s="3" t="str">
        <f>VLOOKUP(Main[[#This Row],[Content ID]],Content[#All],3,0)</f>
        <v>GIF</v>
      </c>
      <c r="H10270" s="3" t="str">
        <f>VLOOKUP(Main[[#This Row],[Content ID]],Content[#All],4,0)</f>
        <v>dogs</v>
      </c>
    </row>
    <row r="10271" spans="1:8">
      <c r="A10271" t="s">
        <v>968</v>
      </c>
      <c r="B10271" t="s">
        <v>576</v>
      </c>
      <c r="C10271" t="s">
        <v>18</v>
      </c>
      <c r="D10271" s="2">
        <v>44357.104363425926</v>
      </c>
      <c r="E10271" s="3" t="str">
        <f>VLOOKUP(Main[[#This Row],[ReactionsType]],ReactionTye[],2,0)</f>
        <v>neutral</v>
      </c>
      <c r="F10271" s="3">
        <f>VLOOKUP(Main[[#This Row],[ReactionsType]],ReactionTye[],3,0)</f>
        <v>35</v>
      </c>
      <c r="G10271" s="3" t="str">
        <f>VLOOKUP(Main[[#This Row],[Content ID]],Content[#All],3,0)</f>
        <v>GIF</v>
      </c>
      <c r="H10271" s="3" t="str">
        <f>VLOOKUP(Main[[#This Row],[Content ID]],Content[#All],4,0)</f>
        <v>cooking</v>
      </c>
    </row>
    <row r="10272" spans="1:8">
      <c r="A10272" t="s">
        <v>968</v>
      </c>
      <c r="B10272" t="s">
        <v>89</v>
      </c>
      <c r="C10272" t="s">
        <v>11</v>
      </c>
      <c r="D10272" s="2">
        <v>44135.853877314818</v>
      </c>
      <c r="E10272" s="3" t="str">
        <f>VLOOKUP(Main[[#This Row],[ReactionsType]],ReactionTye[],2,0)</f>
        <v>positive</v>
      </c>
      <c r="F10272" s="3">
        <f>VLOOKUP(Main[[#This Row],[ReactionsType]],ReactionTye[],3,0)</f>
        <v>65</v>
      </c>
      <c r="G10272" s="3" t="str">
        <f>VLOOKUP(Main[[#This Row],[Content ID]],Content[#All],3,0)</f>
        <v>GIF</v>
      </c>
      <c r="H10272" s="3" t="str">
        <f>VLOOKUP(Main[[#This Row],[Content ID]],Content[#All],4,0)</f>
        <v>cooking</v>
      </c>
    </row>
    <row r="10273" spans="1:8">
      <c r="A10273" t="s">
        <v>968</v>
      </c>
      <c r="B10273" t="s">
        <v>65</v>
      </c>
      <c r="C10273" t="s">
        <v>11</v>
      </c>
      <c r="D10273" s="2">
        <v>44154.433761574073</v>
      </c>
      <c r="E10273" s="3" t="str">
        <f>VLOOKUP(Main[[#This Row],[ReactionsType]],ReactionTye[],2,0)</f>
        <v>positive</v>
      </c>
      <c r="F10273" s="3">
        <f>VLOOKUP(Main[[#This Row],[ReactionsType]],ReactionTye[],3,0)</f>
        <v>65</v>
      </c>
      <c r="G10273" s="3" t="str">
        <f>VLOOKUP(Main[[#This Row],[Content ID]],Content[#All],3,0)</f>
        <v>GIF</v>
      </c>
      <c r="H10273" s="3" t="str">
        <f>VLOOKUP(Main[[#This Row],[Content ID]],Content[#All],4,0)</f>
        <v>cooking</v>
      </c>
    </row>
    <row r="10274" spans="1:8">
      <c r="A10274" t="s">
        <v>968</v>
      </c>
      <c r="B10274" t="s">
        <v>186</v>
      </c>
      <c r="C10274" t="s">
        <v>9</v>
      </c>
      <c r="D10274" s="2">
        <v>44100.444189814814</v>
      </c>
      <c r="E10274" s="3" t="str">
        <f>VLOOKUP(Main[[#This Row],[ReactionsType]],ReactionTye[],2,0)</f>
        <v>neutral</v>
      </c>
      <c r="F10274" s="3">
        <f>VLOOKUP(Main[[#This Row],[ReactionsType]],ReactionTye[],3,0)</f>
        <v>20</v>
      </c>
      <c r="G10274" s="3" t="str">
        <f>VLOOKUP(Main[[#This Row],[Content ID]],Content[#All],3,0)</f>
        <v>GIF</v>
      </c>
      <c r="H10274" s="3" t="str">
        <f>VLOOKUP(Main[[#This Row],[Content ID]],Content[#All],4,0)</f>
        <v>cooking</v>
      </c>
    </row>
    <row r="10275" spans="1:8">
      <c r="A10275" t="s">
        <v>968</v>
      </c>
      <c r="B10275" t="s">
        <v>358</v>
      </c>
      <c r="C10275" t="s">
        <v>14</v>
      </c>
      <c r="D10275" s="2">
        <v>44239.906712962962</v>
      </c>
      <c r="E10275" s="3" t="str">
        <f>VLOOKUP(Main[[#This Row],[ReactionsType]],ReactionTye[],2,0)</f>
        <v>positive</v>
      </c>
      <c r="F10275" s="3">
        <f>VLOOKUP(Main[[#This Row],[ReactionsType]],ReactionTye[],3,0)</f>
        <v>72</v>
      </c>
      <c r="G10275" s="3" t="str">
        <f>VLOOKUP(Main[[#This Row],[Content ID]],Content[#All],3,0)</f>
        <v>GIF</v>
      </c>
      <c r="H10275" s="3" t="str">
        <f>VLOOKUP(Main[[#This Row],[Content ID]],Content[#All],4,0)</f>
        <v>cooking</v>
      </c>
    </row>
    <row r="10276" spans="1:8">
      <c r="A10276" t="s">
        <v>968</v>
      </c>
      <c r="B10276" s="1" t="s">
        <v>396</v>
      </c>
      <c r="C10276" t="s">
        <v>19</v>
      </c>
      <c r="D10276" s="2">
        <v>44323.739374999997</v>
      </c>
      <c r="E10276" s="3" t="str">
        <f>VLOOKUP(Main[[#This Row],[ReactionsType]],ReactionTye[],2,0)</f>
        <v>negative</v>
      </c>
      <c r="F10276" s="3">
        <f>VLOOKUP(Main[[#This Row],[ReactionsType]],ReactionTye[],3,0)</f>
        <v>15</v>
      </c>
      <c r="G10276" s="3" t="str">
        <f>VLOOKUP(Main[[#This Row],[Content ID]],Content[#All],3,0)</f>
        <v>GIF</v>
      </c>
      <c r="H10276" s="3" t="str">
        <f>VLOOKUP(Main[[#This Row],[Content ID]],Content[#All],4,0)</f>
        <v>cooking</v>
      </c>
    </row>
    <row r="10277" spans="1:8">
      <c r="A10277" t="s">
        <v>968</v>
      </c>
      <c r="B10277" t="s">
        <v>268</v>
      </c>
      <c r="C10277" t="s">
        <v>18</v>
      </c>
      <c r="D10277" s="2">
        <v>44095.614710648151</v>
      </c>
      <c r="E10277" s="3" t="str">
        <f>VLOOKUP(Main[[#This Row],[ReactionsType]],ReactionTye[],2,0)</f>
        <v>neutral</v>
      </c>
      <c r="F10277" s="3">
        <f>VLOOKUP(Main[[#This Row],[ReactionsType]],ReactionTye[],3,0)</f>
        <v>35</v>
      </c>
      <c r="G10277" s="3" t="str">
        <f>VLOOKUP(Main[[#This Row],[Content ID]],Content[#All],3,0)</f>
        <v>GIF</v>
      </c>
      <c r="H10277" s="3" t="str">
        <f>VLOOKUP(Main[[#This Row],[Content ID]],Content[#All],4,0)</f>
        <v>cooking</v>
      </c>
    </row>
    <row r="10278" spans="1:8">
      <c r="A10278" t="s">
        <v>968</v>
      </c>
      <c r="B10278" t="s">
        <v>147</v>
      </c>
      <c r="C10278" t="s">
        <v>16</v>
      </c>
      <c r="D10278" s="2">
        <v>44050.235474537039</v>
      </c>
      <c r="E10278" s="3" t="str">
        <f>VLOOKUP(Main[[#This Row],[ReactionsType]],ReactionTye[],2,0)</f>
        <v>negative</v>
      </c>
      <c r="F10278" s="3">
        <f>VLOOKUP(Main[[#This Row],[ReactionsType]],ReactionTye[],3,0)</f>
        <v>10</v>
      </c>
      <c r="G10278" s="3" t="str">
        <f>VLOOKUP(Main[[#This Row],[Content ID]],Content[#All],3,0)</f>
        <v>GIF</v>
      </c>
      <c r="H10278" s="3" t="str">
        <f>VLOOKUP(Main[[#This Row],[Content ID]],Content[#All],4,0)</f>
        <v>cooking</v>
      </c>
    </row>
    <row r="10279" spans="1:8">
      <c r="A10279" t="s">
        <v>968</v>
      </c>
      <c r="B10279" t="s">
        <v>555</v>
      </c>
      <c r="C10279" t="s">
        <v>11</v>
      </c>
      <c r="D10279" s="2">
        <v>44107.960358796299</v>
      </c>
      <c r="E10279" s="3" t="str">
        <f>VLOOKUP(Main[[#This Row],[ReactionsType]],ReactionTye[],2,0)</f>
        <v>positive</v>
      </c>
      <c r="F10279" s="3">
        <f>VLOOKUP(Main[[#This Row],[ReactionsType]],ReactionTye[],3,0)</f>
        <v>65</v>
      </c>
      <c r="G10279" s="3" t="str">
        <f>VLOOKUP(Main[[#This Row],[Content ID]],Content[#All],3,0)</f>
        <v>GIF</v>
      </c>
      <c r="H10279" s="3" t="str">
        <f>VLOOKUP(Main[[#This Row],[Content ID]],Content[#All],4,0)</f>
        <v>cooking</v>
      </c>
    </row>
    <row r="10280" spans="1:8">
      <c r="A10280" t="s">
        <v>968</v>
      </c>
      <c r="B10280" t="s">
        <v>132</v>
      </c>
      <c r="C10280" t="s">
        <v>17</v>
      </c>
      <c r="D10280" s="2">
        <v>44348.166030092594</v>
      </c>
      <c r="E10280" s="3" t="str">
        <f>VLOOKUP(Main[[#This Row],[ReactionsType]],ReactionTye[],2,0)</f>
        <v>positive</v>
      </c>
      <c r="F10280" s="3">
        <f>VLOOKUP(Main[[#This Row],[ReactionsType]],ReactionTye[],3,0)</f>
        <v>45</v>
      </c>
      <c r="G10280" s="3" t="str">
        <f>VLOOKUP(Main[[#This Row],[Content ID]],Content[#All],3,0)</f>
        <v>GIF</v>
      </c>
      <c r="H10280" s="3" t="str">
        <f>VLOOKUP(Main[[#This Row],[Content ID]],Content[#All],4,0)</f>
        <v>cooking</v>
      </c>
    </row>
    <row r="10281" spans="1:8">
      <c r="A10281" t="s">
        <v>968</v>
      </c>
      <c r="B10281" t="s">
        <v>99</v>
      </c>
      <c r="C10281" t="s">
        <v>9</v>
      </c>
      <c r="D10281" s="2">
        <v>44298.585578703707</v>
      </c>
      <c r="E10281" s="3" t="str">
        <f>VLOOKUP(Main[[#This Row],[ReactionsType]],ReactionTye[],2,0)</f>
        <v>neutral</v>
      </c>
      <c r="F10281" s="3">
        <f>VLOOKUP(Main[[#This Row],[ReactionsType]],ReactionTye[],3,0)</f>
        <v>20</v>
      </c>
      <c r="G10281" s="3" t="str">
        <f>VLOOKUP(Main[[#This Row],[Content ID]],Content[#All],3,0)</f>
        <v>GIF</v>
      </c>
      <c r="H10281" s="3" t="str">
        <f>VLOOKUP(Main[[#This Row],[Content ID]],Content[#All],4,0)</f>
        <v>cooking</v>
      </c>
    </row>
    <row r="10282" spans="1:8">
      <c r="A10282" t="s">
        <v>968</v>
      </c>
      <c r="B10282" t="s">
        <v>442</v>
      </c>
      <c r="C10282" t="s">
        <v>13</v>
      </c>
      <c r="D10282" s="2">
        <v>44253.576145833336</v>
      </c>
      <c r="E10282" s="3" t="str">
        <f>VLOOKUP(Main[[#This Row],[ReactionsType]],ReactionTye[],2,0)</f>
        <v>positive</v>
      </c>
      <c r="F10282" s="3">
        <f>VLOOKUP(Main[[#This Row],[ReactionsType]],ReactionTye[],3,0)</f>
        <v>70</v>
      </c>
      <c r="G10282" s="3" t="str">
        <f>VLOOKUP(Main[[#This Row],[Content ID]],Content[#All],3,0)</f>
        <v>GIF</v>
      </c>
      <c r="H10282" s="3" t="str">
        <f>VLOOKUP(Main[[#This Row],[Content ID]],Content[#All],4,0)</f>
        <v>cooking</v>
      </c>
    </row>
    <row r="10283" spans="1:8">
      <c r="A10283" t="s">
        <v>968</v>
      </c>
      <c r="B10283" t="s">
        <v>628</v>
      </c>
      <c r="C10283" t="s">
        <v>16</v>
      </c>
      <c r="D10283" s="2">
        <v>44107.059432870374</v>
      </c>
      <c r="E10283" s="3" t="str">
        <f>VLOOKUP(Main[[#This Row],[ReactionsType]],ReactionTye[],2,0)</f>
        <v>negative</v>
      </c>
      <c r="F10283" s="3">
        <f>VLOOKUP(Main[[#This Row],[ReactionsType]],ReactionTye[],3,0)</f>
        <v>10</v>
      </c>
      <c r="G10283" s="3" t="str">
        <f>VLOOKUP(Main[[#This Row],[Content ID]],Content[#All],3,0)</f>
        <v>GIF</v>
      </c>
      <c r="H10283" s="3" t="str">
        <f>VLOOKUP(Main[[#This Row],[Content ID]],Content[#All],4,0)</f>
        <v>cooking</v>
      </c>
    </row>
    <row r="10284" spans="1:8">
      <c r="A10284" t="s">
        <v>968</v>
      </c>
      <c r="B10284" t="s">
        <v>210</v>
      </c>
      <c r="C10284" t="s">
        <v>15</v>
      </c>
      <c r="D10284" s="2">
        <v>44358.611319444448</v>
      </c>
      <c r="E10284" s="3" t="str">
        <f>VLOOKUP(Main[[#This Row],[ReactionsType]],ReactionTye[],2,0)</f>
        <v>positive</v>
      </c>
      <c r="F10284" s="3">
        <f>VLOOKUP(Main[[#This Row],[ReactionsType]],ReactionTye[],3,0)</f>
        <v>50</v>
      </c>
      <c r="G10284" s="3" t="str">
        <f>VLOOKUP(Main[[#This Row],[Content ID]],Content[#All],3,0)</f>
        <v>GIF</v>
      </c>
      <c r="H10284" s="3" t="str">
        <f>VLOOKUP(Main[[#This Row],[Content ID]],Content[#All],4,0)</f>
        <v>cooking</v>
      </c>
    </row>
    <row r="10285" spans="1:8">
      <c r="A10285" t="s">
        <v>968</v>
      </c>
      <c r="B10285" t="s">
        <v>70</v>
      </c>
      <c r="C10285" t="s">
        <v>14</v>
      </c>
      <c r="D10285" s="2">
        <v>44083.093252314815</v>
      </c>
      <c r="E10285" s="3" t="str">
        <f>VLOOKUP(Main[[#This Row],[ReactionsType]],ReactionTye[],2,0)</f>
        <v>positive</v>
      </c>
      <c r="F10285" s="3">
        <f>VLOOKUP(Main[[#This Row],[ReactionsType]],ReactionTye[],3,0)</f>
        <v>72</v>
      </c>
      <c r="G10285" s="3" t="str">
        <f>VLOOKUP(Main[[#This Row],[Content ID]],Content[#All],3,0)</f>
        <v>GIF</v>
      </c>
      <c r="H10285" s="3" t="str">
        <f>VLOOKUP(Main[[#This Row],[Content ID]],Content[#All],4,0)</f>
        <v>cooking</v>
      </c>
    </row>
    <row r="10286" spans="1:8">
      <c r="A10286" t="s">
        <v>968</v>
      </c>
      <c r="B10286" t="s">
        <v>104</v>
      </c>
      <c r="C10286" t="s">
        <v>13</v>
      </c>
      <c r="D10286" s="2">
        <v>44071.178900462961</v>
      </c>
      <c r="E10286" s="3" t="str">
        <f>VLOOKUP(Main[[#This Row],[ReactionsType]],ReactionTye[],2,0)</f>
        <v>positive</v>
      </c>
      <c r="F10286" s="3">
        <f>VLOOKUP(Main[[#This Row],[ReactionsType]],ReactionTye[],3,0)</f>
        <v>70</v>
      </c>
      <c r="G10286" s="3" t="str">
        <f>VLOOKUP(Main[[#This Row],[Content ID]],Content[#All],3,0)</f>
        <v>GIF</v>
      </c>
      <c r="H10286" s="3" t="str">
        <f>VLOOKUP(Main[[#This Row],[Content ID]],Content[#All],4,0)</f>
        <v>cooking</v>
      </c>
    </row>
    <row r="10287" spans="1:8">
      <c r="A10287" t="s">
        <v>968</v>
      </c>
      <c r="B10287" t="s">
        <v>326</v>
      </c>
      <c r="C10287" t="s">
        <v>8</v>
      </c>
      <c r="D10287" s="2">
        <v>44194.742152777777</v>
      </c>
      <c r="E10287" s="3" t="str">
        <f>VLOOKUP(Main[[#This Row],[ReactionsType]],ReactionTye[],2,0)</f>
        <v>positive</v>
      </c>
      <c r="F10287" s="3">
        <f>VLOOKUP(Main[[#This Row],[ReactionsType]],ReactionTye[],3,0)</f>
        <v>30</v>
      </c>
      <c r="G10287" s="3" t="str">
        <f>VLOOKUP(Main[[#This Row],[Content ID]],Content[#All],3,0)</f>
        <v>GIF</v>
      </c>
      <c r="H10287" s="3" t="str">
        <f>VLOOKUP(Main[[#This Row],[Content ID]],Content[#All],4,0)</f>
        <v>cooking</v>
      </c>
    </row>
    <row r="10288" spans="1:8">
      <c r="A10288" t="s">
        <v>968</v>
      </c>
      <c r="B10288" t="s">
        <v>343</v>
      </c>
      <c r="C10288" t="s">
        <v>7</v>
      </c>
      <c r="D10288" s="2">
        <v>44178.62777777778</v>
      </c>
      <c r="E10288" s="3" t="str">
        <f>VLOOKUP(Main[[#This Row],[ReactionsType]],ReactionTye[],2,0)</f>
        <v>negative</v>
      </c>
      <c r="F10288" s="3">
        <f>VLOOKUP(Main[[#This Row],[ReactionsType]],ReactionTye[],3,0)</f>
        <v>5</v>
      </c>
      <c r="G10288" s="3" t="str">
        <f>VLOOKUP(Main[[#This Row],[Content ID]],Content[#All],3,0)</f>
        <v>GIF</v>
      </c>
      <c r="H10288" s="3" t="str">
        <f>VLOOKUP(Main[[#This Row],[Content ID]],Content[#All],4,0)</f>
        <v>cooking</v>
      </c>
    </row>
    <row r="10289" spans="1:8">
      <c r="A10289" t="s">
        <v>968</v>
      </c>
      <c r="B10289" t="s">
        <v>50</v>
      </c>
      <c r="C10289" t="s">
        <v>12</v>
      </c>
      <c r="D10289" s="2">
        <v>44003.692557870374</v>
      </c>
      <c r="E10289" s="3" t="str">
        <f>VLOOKUP(Main[[#This Row],[ReactionsType]],ReactionTye[],2,0)</f>
        <v>positive</v>
      </c>
      <c r="F10289" s="3">
        <f>VLOOKUP(Main[[#This Row],[ReactionsType]],ReactionTye[],3,0)</f>
        <v>75</v>
      </c>
      <c r="G10289" s="3" t="str">
        <f>VLOOKUP(Main[[#This Row],[Content ID]],Content[#All],3,0)</f>
        <v>GIF</v>
      </c>
      <c r="H10289" s="3" t="str">
        <f>VLOOKUP(Main[[#This Row],[Content ID]],Content[#All],4,0)</f>
        <v>cooking</v>
      </c>
    </row>
    <row r="10290" spans="1:8">
      <c r="A10290" t="s">
        <v>968</v>
      </c>
      <c r="B10290" t="s">
        <v>478</v>
      </c>
      <c r="C10290" t="s">
        <v>4</v>
      </c>
      <c r="D10290" s="2">
        <v>44140.414618055554</v>
      </c>
      <c r="E10290" s="3" t="str">
        <f>VLOOKUP(Main[[#This Row],[ReactionsType]],ReactionTye[],2,0)</f>
        <v>positive</v>
      </c>
      <c r="F10290" s="3">
        <f>VLOOKUP(Main[[#This Row],[ReactionsType]],ReactionTye[],3,0)</f>
        <v>70</v>
      </c>
      <c r="G10290" s="3" t="str">
        <f>VLOOKUP(Main[[#This Row],[Content ID]],Content[#All],3,0)</f>
        <v>GIF</v>
      </c>
      <c r="H10290" s="3" t="str">
        <f>VLOOKUP(Main[[#This Row],[Content ID]],Content[#All],4,0)</f>
        <v>cooking</v>
      </c>
    </row>
    <row r="10291" spans="1:8">
      <c r="A10291" t="s">
        <v>968</v>
      </c>
      <c r="B10291" s="1" t="s">
        <v>37</v>
      </c>
      <c r="C10291" t="s">
        <v>15</v>
      </c>
      <c r="D10291" s="2">
        <v>44122.254212962966</v>
      </c>
      <c r="E10291" s="3" t="str">
        <f>VLOOKUP(Main[[#This Row],[ReactionsType]],ReactionTye[],2,0)</f>
        <v>positive</v>
      </c>
      <c r="F10291" s="3">
        <f>VLOOKUP(Main[[#This Row],[ReactionsType]],ReactionTye[],3,0)</f>
        <v>50</v>
      </c>
      <c r="G10291" s="3" t="str">
        <f>VLOOKUP(Main[[#This Row],[Content ID]],Content[#All],3,0)</f>
        <v>GIF</v>
      </c>
      <c r="H10291" s="3" t="str">
        <f>VLOOKUP(Main[[#This Row],[Content ID]],Content[#All],4,0)</f>
        <v>cooking</v>
      </c>
    </row>
    <row r="10292" spans="1:8">
      <c r="A10292" t="s">
        <v>968</v>
      </c>
      <c r="B10292" t="s">
        <v>162</v>
      </c>
      <c r="C10292" t="s">
        <v>11</v>
      </c>
      <c r="D10292" s="2">
        <v>44058.674039351848</v>
      </c>
      <c r="E10292" s="3" t="str">
        <f>VLOOKUP(Main[[#This Row],[ReactionsType]],ReactionTye[],2,0)</f>
        <v>positive</v>
      </c>
      <c r="F10292" s="3">
        <f>VLOOKUP(Main[[#This Row],[ReactionsType]],ReactionTye[],3,0)</f>
        <v>65</v>
      </c>
      <c r="G10292" s="3" t="str">
        <f>VLOOKUP(Main[[#This Row],[Content ID]],Content[#All],3,0)</f>
        <v>GIF</v>
      </c>
      <c r="H10292" s="3" t="str">
        <f>VLOOKUP(Main[[#This Row],[Content ID]],Content[#All],4,0)</f>
        <v>cooking</v>
      </c>
    </row>
    <row r="10293" spans="1:8">
      <c r="A10293" t="s">
        <v>968</v>
      </c>
      <c r="B10293" t="s">
        <v>190</v>
      </c>
      <c r="C10293" t="s">
        <v>14</v>
      </c>
      <c r="D10293" s="2">
        <v>44104.569652777776</v>
      </c>
      <c r="E10293" s="3" t="str">
        <f>VLOOKUP(Main[[#This Row],[ReactionsType]],ReactionTye[],2,0)</f>
        <v>positive</v>
      </c>
      <c r="F10293" s="3">
        <f>VLOOKUP(Main[[#This Row],[ReactionsType]],ReactionTye[],3,0)</f>
        <v>72</v>
      </c>
      <c r="G10293" s="3" t="str">
        <f>VLOOKUP(Main[[#This Row],[Content ID]],Content[#All],3,0)</f>
        <v>GIF</v>
      </c>
      <c r="H10293" s="3" t="str">
        <f>VLOOKUP(Main[[#This Row],[Content ID]],Content[#All],4,0)</f>
        <v>cooking</v>
      </c>
    </row>
    <row r="10294" spans="1:8">
      <c r="A10294" t="s">
        <v>968</v>
      </c>
      <c r="B10294" t="s">
        <v>252</v>
      </c>
      <c r="C10294" t="s">
        <v>7</v>
      </c>
      <c r="D10294" s="2">
        <v>44262.259016203701</v>
      </c>
      <c r="E10294" s="3" t="str">
        <f>VLOOKUP(Main[[#This Row],[ReactionsType]],ReactionTye[],2,0)</f>
        <v>negative</v>
      </c>
      <c r="F10294" s="3">
        <f>VLOOKUP(Main[[#This Row],[ReactionsType]],ReactionTye[],3,0)</f>
        <v>5</v>
      </c>
      <c r="G10294" s="3" t="str">
        <f>VLOOKUP(Main[[#This Row],[Content ID]],Content[#All],3,0)</f>
        <v>GIF</v>
      </c>
      <c r="H10294" s="3" t="str">
        <f>VLOOKUP(Main[[#This Row],[Content ID]],Content[#All],4,0)</f>
        <v>cooking</v>
      </c>
    </row>
    <row r="10295" spans="1:8">
      <c r="A10295" t="s">
        <v>968</v>
      </c>
      <c r="B10295" t="s">
        <v>65</v>
      </c>
      <c r="C10295" t="s">
        <v>18</v>
      </c>
      <c r="D10295" s="2">
        <v>44315.153414351851</v>
      </c>
      <c r="E10295" s="3" t="str">
        <f>VLOOKUP(Main[[#This Row],[ReactionsType]],ReactionTye[],2,0)</f>
        <v>neutral</v>
      </c>
      <c r="F10295" s="3">
        <f>VLOOKUP(Main[[#This Row],[ReactionsType]],ReactionTye[],3,0)</f>
        <v>35</v>
      </c>
      <c r="G10295" s="3" t="str">
        <f>VLOOKUP(Main[[#This Row],[Content ID]],Content[#All],3,0)</f>
        <v>GIF</v>
      </c>
      <c r="H10295" s="3" t="str">
        <f>VLOOKUP(Main[[#This Row],[Content ID]],Content[#All],4,0)</f>
        <v>cooking</v>
      </c>
    </row>
    <row r="10296" spans="1:8">
      <c r="A10296" t="s">
        <v>968</v>
      </c>
      <c r="B10296" t="s">
        <v>574</v>
      </c>
      <c r="C10296" t="s">
        <v>8</v>
      </c>
      <c r="D10296" s="2">
        <v>44059.849664351852</v>
      </c>
      <c r="E10296" s="3" t="str">
        <f>VLOOKUP(Main[[#This Row],[ReactionsType]],ReactionTye[],2,0)</f>
        <v>positive</v>
      </c>
      <c r="F10296" s="3">
        <f>VLOOKUP(Main[[#This Row],[ReactionsType]],ReactionTye[],3,0)</f>
        <v>30</v>
      </c>
      <c r="G10296" s="3" t="str">
        <f>VLOOKUP(Main[[#This Row],[Content ID]],Content[#All],3,0)</f>
        <v>GIF</v>
      </c>
      <c r="H10296" s="3" t="str">
        <f>VLOOKUP(Main[[#This Row],[Content ID]],Content[#All],4,0)</f>
        <v>cooking</v>
      </c>
    </row>
    <row r="10297" spans="1:8">
      <c r="A10297" t="s">
        <v>968</v>
      </c>
      <c r="B10297" t="s">
        <v>48</v>
      </c>
      <c r="C10297" t="s">
        <v>11</v>
      </c>
      <c r="D10297" s="2">
        <v>44030.658993055556</v>
      </c>
      <c r="E10297" s="3" t="str">
        <f>VLOOKUP(Main[[#This Row],[ReactionsType]],ReactionTye[],2,0)</f>
        <v>positive</v>
      </c>
      <c r="F10297" s="3">
        <f>VLOOKUP(Main[[#This Row],[ReactionsType]],ReactionTye[],3,0)</f>
        <v>65</v>
      </c>
      <c r="G10297" s="3" t="str">
        <f>VLOOKUP(Main[[#This Row],[Content ID]],Content[#All],3,0)</f>
        <v>GIF</v>
      </c>
      <c r="H10297" s="3" t="str">
        <f>VLOOKUP(Main[[#This Row],[Content ID]],Content[#All],4,0)</f>
        <v>cooking</v>
      </c>
    </row>
    <row r="10298" spans="1:8">
      <c r="A10298" t="s">
        <v>968</v>
      </c>
      <c r="B10298" t="s">
        <v>68</v>
      </c>
      <c r="C10298" t="s">
        <v>19</v>
      </c>
      <c r="D10298" s="2">
        <v>44127.173877314817</v>
      </c>
      <c r="E10298" s="3" t="str">
        <f>VLOOKUP(Main[[#This Row],[ReactionsType]],ReactionTye[],2,0)</f>
        <v>negative</v>
      </c>
      <c r="F10298" s="3">
        <f>VLOOKUP(Main[[#This Row],[ReactionsType]],ReactionTye[],3,0)</f>
        <v>15</v>
      </c>
      <c r="G10298" s="3" t="str">
        <f>VLOOKUP(Main[[#This Row],[Content ID]],Content[#All],3,0)</f>
        <v>GIF</v>
      </c>
      <c r="H10298" s="3" t="str">
        <f>VLOOKUP(Main[[#This Row],[Content ID]],Content[#All],4,0)</f>
        <v>cooking</v>
      </c>
    </row>
    <row r="10299" spans="1:8">
      <c r="A10299" t="s">
        <v>968</v>
      </c>
      <c r="B10299" t="s">
        <v>508</v>
      </c>
      <c r="C10299" t="s">
        <v>12</v>
      </c>
      <c r="D10299" s="2">
        <v>44233.442210648151</v>
      </c>
      <c r="E10299" s="3" t="str">
        <f>VLOOKUP(Main[[#This Row],[ReactionsType]],ReactionTye[],2,0)</f>
        <v>positive</v>
      </c>
      <c r="F10299" s="3">
        <f>VLOOKUP(Main[[#This Row],[ReactionsType]],ReactionTye[],3,0)</f>
        <v>75</v>
      </c>
      <c r="G10299" s="3" t="str">
        <f>VLOOKUP(Main[[#This Row],[Content ID]],Content[#All],3,0)</f>
        <v>GIF</v>
      </c>
      <c r="H10299" s="3" t="str">
        <f>VLOOKUP(Main[[#This Row],[Content ID]],Content[#All],4,0)</f>
        <v>cooking</v>
      </c>
    </row>
    <row r="10300" spans="1:8">
      <c r="A10300" t="s">
        <v>968</v>
      </c>
      <c r="B10300" t="s">
        <v>480</v>
      </c>
      <c r="C10300" t="s">
        <v>2</v>
      </c>
      <c r="D10300" s="2">
        <v>44018.966053240743</v>
      </c>
      <c r="E10300" s="3" t="str">
        <f>VLOOKUP(Main[[#This Row],[ReactionsType]],ReactionTye[],2,0)</f>
        <v>positive</v>
      </c>
      <c r="F10300" s="3">
        <f>VLOOKUP(Main[[#This Row],[ReactionsType]],ReactionTye[],3,0)</f>
        <v>60</v>
      </c>
      <c r="G10300" s="3" t="str">
        <f>VLOOKUP(Main[[#This Row],[Content ID]],Content[#All],3,0)</f>
        <v>GIF</v>
      </c>
      <c r="H10300" s="3" t="str">
        <f>VLOOKUP(Main[[#This Row],[Content ID]],Content[#All],4,0)</f>
        <v>cooking</v>
      </c>
    </row>
    <row r="10301" spans="1:8">
      <c r="A10301" t="s">
        <v>968</v>
      </c>
      <c r="B10301" t="s">
        <v>584</v>
      </c>
      <c r="C10301" t="s">
        <v>15</v>
      </c>
      <c r="D10301" s="2">
        <v>44335.906921296293</v>
      </c>
      <c r="E10301" s="3" t="str">
        <f>VLOOKUP(Main[[#This Row],[ReactionsType]],ReactionTye[],2,0)</f>
        <v>positive</v>
      </c>
      <c r="F10301" s="3">
        <f>VLOOKUP(Main[[#This Row],[ReactionsType]],ReactionTye[],3,0)</f>
        <v>50</v>
      </c>
      <c r="G10301" s="3" t="str">
        <f>VLOOKUP(Main[[#This Row],[Content ID]],Content[#All],3,0)</f>
        <v>GIF</v>
      </c>
      <c r="H10301" s="3" t="str">
        <f>VLOOKUP(Main[[#This Row],[Content ID]],Content[#All],4,0)</f>
        <v>cooking</v>
      </c>
    </row>
    <row r="10302" spans="1:8">
      <c r="A10302" t="s">
        <v>968</v>
      </c>
      <c r="B10302" t="s">
        <v>195</v>
      </c>
      <c r="C10302" t="s">
        <v>20</v>
      </c>
      <c r="D10302" s="2">
        <v>44346.911747685182</v>
      </c>
      <c r="E10302" s="3" t="str">
        <f>VLOOKUP(Main[[#This Row],[ReactionsType]],ReactionTye[],2,0)</f>
        <v>negative</v>
      </c>
      <c r="F10302" s="3">
        <f>VLOOKUP(Main[[#This Row],[ReactionsType]],ReactionTye[],3,0)</f>
        <v>12</v>
      </c>
      <c r="G10302" s="3" t="str">
        <f>VLOOKUP(Main[[#This Row],[Content ID]],Content[#All],3,0)</f>
        <v>GIF</v>
      </c>
      <c r="H10302" s="3" t="str">
        <f>VLOOKUP(Main[[#This Row],[Content ID]],Content[#All],4,0)</f>
        <v>cooking</v>
      </c>
    </row>
    <row r="10303" spans="1:8">
      <c r="A10303" t="s">
        <v>968</v>
      </c>
      <c r="B10303" t="s">
        <v>232</v>
      </c>
      <c r="C10303" t="s">
        <v>18</v>
      </c>
      <c r="D10303" s="2">
        <v>44326.914918981478</v>
      </c>
      <c r="E10303" s="3" t="str">
        <f>VLOOKUP(Main[[#This Row],[ReactionsType]],ReactionTye[],2,0)</f>
        <v>neutral</v>
      </c>
      <c r="F10303" s="3">
        <f>VLOOKUP(Main[[#This Row],[ReactionsType]],ReactionTye[],3,0)</f>
        <v>35</v>
      </c>
      <c r="G10303" s="3" t="str">
        <f>VLOOKUP(Main[[#This Row],[Content ID]],Content[#All],3,0)</f>
        <v>GIF</v>
      </c>
      <c r="H10303" s="3" t="str">
        <f>VLOOKUP(Main[[#This Row],[Content ID]],Content[#All],4,0)</f>
        <v>cooking</v>
      </c>
    </row>
    <row r="10304" spans="1:8">
      <c r="A10304" t="s">
        <v>969</v>
      </c>
      <c r="B10304" t="s">
        <v>359</v>
      </c>
      <c r="C10304" t="s">
        <v>4</v>
      </c>
      <c r="D10304" s="2">
        <v>44351.990312499998</v>
      </c>
      <c r="E10304" s="3" t="str">
        <f>VLOOKUP(Main[[#This Row],[ReactionsType]],ReactionTye[],2,0)</f>
        <v>positive</v>
      </c>
      <c r="F10304" s="3">
        <f>VLOOKUP(Main[[#This Row],[ReactionsType]],ReactionTye[],3,0)</f>
        <v>70</v>
      </c>
      <c r="G10304" s="3" t="str">
        <f>VLOOKUP(Main[[#This Row],[Content ID]],Content[#All],3,0)</f>
        <v>photo</v>
      </c>
      <c r="H10304" s="3" t="str">
        <f>VLOOKUP(Main[[#This Row],[Content ID]],Content[#All],4,0)</f>
        <v>technology</v>
      </c>
    </row>
    <row r="10305" spans="1:8">
      <c r="A10305" t="s">
        <v>969</v>
      </c>
      <c r="B10305" t="s">
        <v>564</v>
      </c>
      <c r="C10305" t="s">
        <v>12</v>
      </c>
      <c r="D10305" s="2">
        <v>44334.728206018517</v>
      </c>
      <c r="E10305" s="3" t="str">
        <f>VLOOKUP(Main[[#This Row],[ReactionsType]],ReactionTye[],2,0)</f>
        <v>positive</v>
      </c>
      <c r="F10305" s="3">
        <f>VLOOKUP(Main[[#This Row],[ReactionsType]],ReactionTye[],3,0)</f>
        <v>75</v>
      </c>
      <c r="G10305" s="3" t="str">
        <f>VLOOKUP(Main[[#This Row],[Content ID]],Content[#All],3,0)</f>
        <v>photo</v>
      </c>
      <c r="H10305" s="3" t="str">
        <f>VLOOKUP(Main[[#This Row],[Content ID]],Content[#All],4,0)</f>
        <v>technology</v>
      </c>
    </row>
    <row r="10306" spans="1:8">
      <c r="A10306" t="s">
        <v>969</v>
      </c>
      <c r="B10306" t="s">
        <v>296</v>
      </c>
      <c r="C10306" t="s">
        <v>5</v>
      </c>
      <c r="D10306" s="2">
        <v>44260.409525462965</v>
      </c>
      <c r="E10306" s="3" t="str">
        <f>VLOOKUP(Main[[#This Row],[ReactionsType]],ReactionTye[],2,0)</f>
        <v>negative</v>
      </c>
      <c r="F10306" s="3">
        <f>VLOOKUP(Main[[#This Row],[ReactionsType]],ReactionTye[],3,0)</f>
        <v>0</v>
      </c>
      <c r="G10306" s="3" t="str">
        <f>VLOOKUP(Main[[#This Row],[Content ID]],Content[#All],3,0)</f>
        <v>photo</v>
      </c>
      <c r="H10306" s="3" t="str">
        <f>VLOOKUP(Main[[#This Row],[Content ID]],Content[#All],4,0)</f>
        <v>technology</v>
      </c>
    </row>
    <row r="10307" spans="1:8">
      <c r="A10307" t="s">
        <v>969</v>
      </c>
      <c r="B10307" t="s">
        <v>149</v>
      </c>
      <c r="C10307" t="s">
        <v>15</v>
      </c>
      <c r="D10307" s="2">
        <v>44273.93246527778</v>
      </c>
      <c r="E10307" s="3" t="str">
        <f>VLOOKUP(Main[[#This Row],[ReactionsType]],ReactionTye[],2,0)</f>
        <v>positive</v>
      </c>
      <c r="F10307" s="3">
        <f>VLOOKUP(Main[[#This Row],[ReactionsType]],ReactionTye[],3,0)</f>
        <v>50</v>
      </c>
      <c r="G10307" s="3" t="str">
        <f>VLOOKUP(Main[[#This Row],[Content ID]],Content[#All],3,0)</f>
        <v>photo</v>
      </c>
      <c r="H10307" s="3" t="str">
        <f>VLOOKUP(Main[[#This Row],[Content ID]],Content[#All],4,0)</f>
        <v>technology</v>
      </c>
    </row>
    <row r="10308" spans="1:8">
      <c r="A10308" t="s">
        <v>969</v>
      </c>
      <c r="B10308" t="s">
        <v>373</v>
      </c>
      <c r="C10308" t="s">
        <v>12</v>
      </c>
      <c r="D10308" s="2">
        <v>44208.535034722219</v>
      </c>
      <c r="E10308" s="3" t="str">
        <f>VLOOKUP(Main[[#This Row],[ReactionsType]],ReactionTye[],2,0)</f>
        <v>positive</v>
      </c>
      <c r="F10308" s="3">
        <f>VLOOKUP(Main[[#This Row],[ReactionsType]],ReactionTye[],3,0)</f>
        <v>75</v>
      </c>
      <c r="G10308" s="3" t="str">
        <f>VLOOKUP(Main[[#This Row],[Content ID]],Content[#All],3,0)</f>
        <v>photo</v>
      </c>
      <c r="H10308" s="3" t="str">
        <f>VLOOKUP(Main[[#This Row],[Content ID]],Content[#All],4,0)</f>
        <v>technology</v>
      </c>
    </row>
    <row r="10309" spans="1:8">
      <c r="A10309" t="s">
        <v>969</v>
      </c>
      <c r="B10309" t="s">
        <v>69</v>
      </c>
      <c r="C10309" t="s">
        <v>15</v>
      </c>
      <c r="D10309" s="2">
        <v>44012.885057870371</v>
      </c>
      <c r="E10309" s="3" t="str">
        <f>VLOOKUP(Main[[#This Row],[ReactionsType]],ReactionTye[],2,0)</f>
        <v>positive</v>
      </c>
      <c r="F10309" s="3">
        <f>VLOOKUP(Main[[#This Row],[ReactionsType]],ReactionTye[],3,0)</f>
        <v>50</v>
      </c>
      <c r="G10309" s="3" t="str">
        <f>VLOOKUP(Main[[#This Row],[Content ID]],Content[#All],3,0)</f>
        <v>photo</v>
      </c>
      <c r="H10309" s="3" t="str">
        <f>VLOOKUP(Main[[#This Row],[Content ID]],Content[#All],4,0)</f>
        <v>technology</v>
      </c>
    </row>
    <row r="10310" spans="1:8">
      <c r="A10310" t="s">
        <v>969</v>
      </c>
      <c r="B10310" t="s">
        <v>347</v>
      </c>
      <c r="C10310" t="s">
        <v>8</v>
      </c>
      <c r="D10310" s="2">
        <v>44119.895902777775</v>
      </c>
      <c r="E10310" s="3" t="str">
        <f>VLOOKUP(Main[[#This Row],[ReactionsType]],ReactionTye[],2,0)</f>
        <v>positive</v>
      </c>
      <c r="F10310" s="3">
        <f>VLOOKUP(Main[[#This Row],[ReactionsType]],ReactionTye[],3,0)</f>
        <v>30</v>
      </c>
      <c r="G10310" s="3" t="str">
        <f>VLOOKUP(Main[[#This Row],[Content ID]],Content[#All],3,0)</f>
        <v>photo</v>
      </c>
      <c r="H10310" s="3" t="str">
        <f>VLOOKUP(Main[[#This Row],[Content ID]],Content[#All],4,0)</f>
        <v>technology</v>
      </c>
    </row>
    <row r="10311" spans="1:8">
      <c r="A10311" t="s">
        <v>969</v>
      </c>
      <c r="B10311" t="s">
        <v>399</v>
      </c>
      <c r="C10311" t="s">
        <v>8</v>
      </c>
      <c r="D10311" s="2">
        <v>44247.121018518519</v>
      </c>
      <c r="E10311" s="3" t="str">
        <f>VLOOKUP(Main[[#This Row],[ReactionsType]],ReactionTye[],2,0)</f>
        <v>positive</v>
      </c>
      <c r="F10311" s="3">
        <f>VLOOKUP(Main[[#This Row],[ReactionsType]],ReactionTye[],3,0)</f>
        <v>30</v>
      </c>
      <c r="G10311" s="3" t="str">
        <f>VLOOKUP(Main[[#This Row],[Content ID]],Content[#All],3,0)</f>
        <v>photo</v>
      </c>
      <c r="H10311" s="3" t="str">
        <f>VLOOKUP(Main[[#This Row],[Content ID]],Content[#All],4,0)</f>
        <v>technology</v>
      </c>
    </row>
    <row r="10312" spans="1:8">
      <c r="A10312" t="s">
        <v>969</v>
      </c>
      <c r="B10312" t="s">
        <v>210</v>
      </c>
      <c r="C10312" t="s">
        <v>13</v>
      </c>
      <c r="D10312" s="2">
        <v>44167.439247685186</v>
      </c>
      <c r="E10312" s="3" t="str">
        <f>VLOOKUP(Main[[#This Row],[ReactionsType]],ReactionTye[],2,0)</f>
        <v>positive</v>
      </c>
      <c r="F10312" s="3">
        <f>VLOOKUP(Main[[#This Row],[ReactionsType]],ReactionTye[],3,0)</f>
        <v>70</v>
      </c>
      <c r="G10312" s="3" t="str">
        <f>VLOOKUP(Main[[#This Row],[Content ID]],Content[#All],3,0)</f>
        <v>photo</v>
      </c>
      <c r="H10312" s="3" t="str">
        <f>VLOOKUP(Main[[#This Row],[Content ID]],Content[#All],4,0)</f>
        <v>technology</v>
      </c>
    </row>
    <row r="10313" spans="1:8">
      <c r="A10313" t="s">
        <v>969</v>
      </c>
      <c r="B10313" t="s">
        <v>222</v>
      </c>
      <c r="C10313" t="s">
        <v>11</v>
      </c>
      <c r="D10313" s="2">
        <v>44320.170960648145</v>
      </c>
      <c r="E10313" s="3" t="str">
        <f>VLOOKUP(Main[[#This Row],[ReactionsType]],ReactionTye[],2,0)</f>
        <v>positive</v>
      </c>
      <c r="F10313" s="3">
        <f>VLOOKUP(Main[[#This Row],[ReactionsType]],ReactionTye[],3,0)</f>
        <v>65</v>
      </c>
      <c r="G10313" s="3" t="str">
        <f>VLOOKUP(Main[[#This Row],[Content ID]],Content[#All],3,0)</f>
        <v>photo</v>
      </c>
      <c r="H10313" s="3" t="str">
        <f>VLOOKUP(Main[[#This Row],[Content ID]],Content[#All],4,0)</f>
        <v>technology</v>
      </c>
    </row>
    <row r="10314" spans="1:8">
      <c r="A10314" t="s">
        <v>969</v>
      </c>
      <c r="B10314" t="s">
        <v>85</v>
      </c>
      <c r="C10314" t="s">
        <v>5</v>
      </c>
      <c r="D10314" s="2">
        <v>44306.422430555554</v>
      </c>
      <c r="E10314" s="3" t="str">
        <f>VLOOKUP(Main[[#This Row],[ReactionsType]],ReactionTye[],2,0)</f>
        <v>negative</v>
      </c>
      <c r="F10314" s="3">
        <f>VLOOKUP(Main[[#This Row],[ReactionsType]],ReactionTye[],3,0)</f>
        <v>0</v>
      </c>
      <c r="G10314" s="3" t="str">
        <f>VLOOKUP(Main[[#This Row],[Content ID]],Content[#All],3,0)</f>
        <v>photo</v>
      </c>
      <c r="H10314" s="3" t="str">
        <f>VLOOKUP(Main[[#This Row],[Content ID]],Content[#All],4,0)</f>
        <v>technology</v>
      </c>
    </row>
    <row r="10315" spans="1:8">
      <c r="A10315" t="s">
        <v>969</v>
      </c>
      <c r="B10315" t="s">
        <v>56</v>
      </c>
      <c r="C10315" t="s">
        <v>18</v>
      </c>
      <c r="D10315" s="2">
        <v>44298.008298611108</v>
      </c>
      <c r="E10315" s="3" t="str">
        <f>VLOOKUP(Main[[#This Row],[ReactionsType]],ReactionTye[],2,0)</f>
        <v>neutral</v>
      </c>
      <c r="F10315" s="3">
        <f>VLOOKUP(Main[[#This Row],[ReactionsType]],ReactionTye[],3,0)</f>
        <v>35</v>
      </c>
      <c r="G10315" s="3" t="str">
        <f>VLOOKUP(Main[[#This Row],[Content ID]],Content[#All],3,0)</f>
        <v>photo</v>
      </c>
      <c r="H10315" s="3" t="str">
        <f>VLOOKUP(Main[[#This Row],[Content ID]],Content[#All],4,0)</f>
        <v>technology</v>
      </c>
    </row>
    <row r="10316" spans="1:8">
      <c r="A10316" t="s">
        <v>969</v>
      </c>
      <c r="B10316" t="s">
        <v>125</v>
      </c>
      <c r="C10316" t="s">
        <v>19</v>
      </c>
      <c r="D10316" s="2">
        <v>44315.545092592591</v>
      </c>
      <c r="E10316" s="3" t="str">
        <f>VLOOKUP(Main[[#This Row],[ReactionsType]],ReactionTye[],2,0)</f>
        <v>negative</v>
      </c>
      <c r="F10316" s="3">
        <f>VLOOKUP(Main[[#This Row],[ReactionsType]],ReactionTye[],3,0)</f>
        <v>15</v>
      </c>
      <c r="G10316" s="3" t="str">
        <f>VLOOKUP(Main[[#This Row],[Content ID]],Content[#All],3,0)</f>
        <v>photo</v>
      </c>
      <c r="H10316" s="3" t="str">
        <f>VLOOKUP(Main[[#This Row],[Content ID]],Content[#All],4,0)</f>
        <v>technology</v>
      </c>
    </row>
    <row r="10317" spans="1:8">
      <c r="A10317" t="s">
        <v>969</v>
      </c>
      <c r="B10317" t="s">
        <v>364</v>
      </c>
      <c r="C10317" t="s">
        <v>9</v>
      </c>
      <c r="D10317" s="2">
        <v>44058.470902777779</v>
      </c>
      <c r="E10317" s="3" t="str">
        <f>VLOOKUP(Main[[#This Row],[ReactionsType]],ReactionTye[],2,0)</f>
        <v>neutral</v>
      </c>
      <c r="F10317" s="3">
        <f>VLOOKUP(Main[[#This Row],[ReactionsType]],ReactionTye[],3,0)</f>
        <v>20</v>
      </c>
      <c r="G10317" s="3" t="str">
        <f>VLOOKUP(Main[[#This Row],[Content ID]],Content[#All],3,0)</f>
        <v>photo</v>
      </c>
      <c r="H10317" s="3" t="str">
        <f>VLOOKUP(Main[[#This Row],[Content ID]],Content[#All],4,0)</f>
        <v>technology</v>
      </c>
    </row>
    <row r="10318" spans="1:8">
      <c r="A10318" t="s">
        <v>969</v>
      </c>
      <c r="B10318" t="s">
        <v>571</v>
      </c>
      <c r="C10318" t="s">
        <v>20</v>
      </c>
      <c r="D10318" s="2">
        <v>44030.857094907406</v>
      </c>
      <c r="E10318" s="3" t="str">
        <f>VLOOKUP(Main[[#This Row],[ReactionsType]],ReactionTye[],2,0)</f>
        <v>negative</v>
      </c>
      <c r="F10318" s="3">
        <f>VLOOKUP(Main[[#This Row],[ReactionsType]],ReactionTye[],3,0)</f>
        <v>12</v>
      </c>
      <c r="G10318" s="3" t="str">
        <f>VLOOKUP(Main[[#This Row],[Content ID]],Content[#All],3,0)</f>
        <v>photo</v>
      </c>
      <c r="H10318" s="3" t="str">
        <f>VLOOKUP(Main[[#This Row],[Content ID]],Content[#All],4,0)</f>
        <v>technology</v>
      </c>
    </row>
    <row r="10319" spans="1:8">
      <c r="A10319" t="s">
        <v>969</v>
      </c>
      <c r="B10319" t="s">
        <v>516</v>
      </c>
      <c r="C10319" t="s">
        <v>7</v>
      </c>
      <c r="D10319" s="2">
        <v>44266.106493055559</v>
      </c>
      <c r="E10319" s="3" t="str">
        <f>VLOOKUP(Main[[#This Row],[ReactionsType]],ReactionTye[],2,0)</f>
        <v>negative</v>
      </c>
      <c r="F10319" s="3">
        <f>VLOOKUP(Main[[#This Row],[ReactionsType]],ReactionTye[],3,0)</f>
        <v>5</v>
      </c>
      <c r="G10319" s="3" t="str">
        <f>VLOOKUP(Main[[#This Row],[Content ID]],Content[#All],3,0)</f>
        <v>photo</v>
      </c>
      <c r="H10319" s="3" t="str">
        <f>VLOOKUP(Main[[#This Row],[Content ID]],Content[#All],4,0)</f>
        <v>technology</v>
      </c>
    </row>
    <row r="10320" spans="1:8">
      <c r="A10320" t="s">
        <v>969</v>
      </c>
      <c r="B10320" t="s">
        <v>161</v>
      </c>
      <c r="C10320" t="s">
        <v>5</v>
      </c>
      <c r="D10320" s="2">
        <v>44176.653761574074</v>
      </c>
      <c r="E10320" s="3" t="str">
        <f>VLOOKUP(Main[[#This Row],[ReactionsType]],ReactionTye[],2,0)</f>
        <v>negative</v>
      </c>
      <c r="F10320" s="3">
        <f>VLOOKUP(Main[[#This Row],[ReactionsType]],ReactionTye[],3,0)</f>
        <v>0</v>
      </c>
      <c r="G10320" s="3" t="str">
        <f>VLOOKUP(Main[[#This Row],[Content ID]],Content[#All],3,0)</f>
        <v>photo</v>
      </c>
      <c r="H10320" s="3" t="str">
        <f>VLOOKUP(Main[[#This Row],[Content ID]],Content[#All],4,0)</f>
        <v>technology</v>
      </c>
    </row>
    <row r="10321" spans="1:8">
      <c r="A10321" t="s">
        <v>969</v>
      </c>
      <c r="B10321" t="s">
        <v>512</v>
      </c>
      <c r="C10321" t="s">
        <v>18</v>
      </c>
      <c r="D10321" s="2">
        <v>44160.93340277778</v>
      </c>
      <c r="E10321" s="3" t="str">
        <f>VLOOKUP(Main[[#This Row],[ReactionsType]],ReactionTye[],2,0)</f>
        <v>neutral</v>
      </c>
      <c r="F10321" s="3">
        <f>VLOOKUP(Main[[#This Row],[ReactionsType]],ReactionTye[],3,0)</f>
        <v>35</v>
      </c>
      <c r="G10321" s="3" t="str">
        <f>VLOOKUP(Main[[#This Row],[Content ID]],Content[#All],3,0)</f>
        <v>photo</v>
      </c>
      <c r="H10321" s="3" t="str">
        <f>VLOOKUP(Main[[#This Row],[Content ID]],Content[#All],4,0)</f>
        <v>technology</v>
      </c>
    </row>
    <row r="10322" spans="1:8">
      <c r="A10322" t="s">
        <v>969</v>
      </c>
      <c r="B10322" t="s">
        <v>442</v>
      </c>
      <c r="C10322" t="s">
        <v>14</v>
      </c>
      <c r="D10322" s="2">
        <v>44303.832766203705</v>
      </c>
      <c r="E10322" s="3" t="str">
        <f>VLOOKUP(Main[[#This Row],[ReactionsType]],ReactionTye[],2,0)</f>
        <v>positive</v>
      </c>
      <c r="F10322" s="3">
        <f>VLOOKUP(Main[[#This Row],[ReactionsType]],ReactionTye[],3,0)</f>
        <v>72</v>
      </c>
      <c r="G10322" s="3" t="str">
        <f>VLOOKUP(Main[[#This Row],[Content ID]],Content[#All],3,0)</f>
        <v>photo</v>
      </c>
      <c r="H10322" s="3" t="str">
        <f>VLOOKUP(Main[[#This Row],[Content ID]],Content[#All],4,0)</f>
        <v>technology</v>
      </c>
    </row>
    <row r="10323" spans="1:8">
      <c r="A10323" t="s">
        <v>969</v>
      </c>
      <c r="B10323" t="s">
        <v>137</v>
      </c>
      <c r="C10323" t="s">
        <v>5</v>
      </c>
      <c r="D10323" s="2">
        <v>44337.918043981481</v>
      </c>
      <c r="E10323" s="3" t="str">
        <f>VLOOKUP(Main[[#This Row],[ReactionsType]],ReactionTye[],2,0)</f>
        <v>negative</v>
      </c>
      <c r="F10323" s="3">
        <f>VLOOKUP(Main[[#This Row],[ReactionsType]],ReactionTye[],3,0)</f>
        <v>0</v>
      </c>
      <c r="G10323" s="3" t="str">
        <f>VLOOKUP(Main[[#This Row],[Content ID]],Content[#All],3,0)</f>
        <v>photo</v>
      </c>
      <c r="H10323" s="3" t="str">
        <f>VLOOKUP(Main[[#This Row],[Content ID]],Content[#All],4,0)</f>
        <v>technology</v>
      </c>
    </row>
    <row r="10324" spans="1:8">
      <c r="A10324" t="s">
        <v>969</v>
      </c>
      <c r="B10324" t="s">
        <v>500</v>
      </c>
      <c r="C10324" t="s">
        <v>14</v>
      </c>
      <c r="D10324" s="2">
        <v>44110.897060185183</v>
      </c>
      <c r="E10324" s="3" t="str">
        <f>VLOOKUP(Main[[#This Row],[ReactionsType]],ReactionTye[],2,0)</f>
        <v>positive</v>
      </c>
      <c r="F10324" s="3">
        <f>VLOOKUP(Main[[#This Row],[ReactionsType]],ReactionTye[],3,0)</f>
        <v>72</v>
      </c>
      <c r="G10324" s="3" t="str">
        <f>VLOOKUP(Main[[#This Row],[Content ID]],Content[#All],3,0)</f>
        <v>photo</v>
      </c>
      <c r="H10324" s="3" t="str">
        <f>VLOOKUP(Main[[#This Row],[Content ID]],Content[#All],4,0)</f>
        <v>technology</v>
      </c>
    </row>
    <row r="10325" spans="1:8">
      <c r="A10325" t="s">
        <v>969</v>
      </c>
      <c r="B10325" t="s">
        <v>206</v>
      </c>
      <c r="C10325" t="s">
        <v>15</v>
      </c>
      <c r="D10325" s="2">
        <v>44104.803067129629</v>
      </c>
      <c r="E10325" s="3" t="str">
        <f>VLOOKUP(Main[[#This Row],[ReactionsType]],ReactionTye[],2,0)</f>
        <v>positive</v>
      </c>
      <c r="F10325" s="3">
        <f>VLOOKUP(Main[[#This Row],[ReactionsType]],ReactionTye[],3,0)</f>
        <v>50</v>
      </c>
      <c r="G10325" s="3" t="str">
        <f>VLOOKUP(Main[[#This Row],[Content ID]],Content[#All],3,0)</f>
        <v>photo</v>
      </c>
      <c r="H10325" s="3" t="str">
        <f>VLOOKUP(Main[[#This Row],[Content ID]],Content[#All],4,0)</f>
        <v>technology</v>
      </c>
    </row>
    <row r="10326" spans="1:8">
      <c r="A10326" t="s">
        <v>969</v>
      </c>
      <c r="B10326" t="s">
        <v>148</v>
      </c>
      <c r="C10326" t="s">
        <v>5</v>
      </c>
      <c r="D10326" s="2">
        <v>44077.24119212963</v>
      </c>
      <c r="E10326" s="3" t="str">
        <f>VLOOKUP(Main[[#This Row],[ReactionsType]],ReactionTye[],2,0)</f>
        <v>negative</v>
      </c>
      <c r="F10326" s="3">
        <f>VLOOKUP(Main[[#This Row],[ReactionsType]],ReactionTye[],3,0)</f>
        <v>0</v>
      </c>
      <c r="G10326" s="3" t="str">
        <f>VLOOKUP(Main[[#This Row],[Content ID]],Content[#All],3,0)</f>
        <v>photo</v>
      </c>
      <c r="H10326" s="3" t="str">
        <f>VLOOKUP(Main[[#This Row],[Content ID]],Content[#All],4,0)</f>
        <v>technology</v>
      </c>
    </row>
    <row r="10327" spans="1:8">
      <c r="A10327" t="s">
        <v>969</v>
      </c>
      <c r="B10327" t="s">
        <v>176</v>
      </c>
      <c r="C10327" t="s">
        <v>7</v>
      </c>
      <c r="D10327" s="2">
        <v>44165.92396990741</v>
      </c>
      <c r="E10327" s="3" t="str">
        <f>VLOOKUP(Main[[#This Row],[ReactionsType]],ReactionTye[],2,0)</f>
        <v>negative</v>
      </c>
      <c r="F10327" s="3">
        <f>VLOOKUP(Main[[#This Row],[ReactionsType]],ReactionTye[],3,0)</f>
        <v>5</v>
      </c>
      <c r="G10327" s="3" t="str">
        <f>VLOOKUP(Main[[#This Row],[Content ID]],Content[#All],3,0)</f>
        <v>photo</v>
      </c>
      <c r="H10327" s="3" t="str">
        <f>VLOOKUP(Main[[#This Row],[Content ID]],Content[#All],4,0)</f>
        <v>technology</v>
      </c>
    </row>
    <row r="10328" spans="1:8">
      <c r="A10328" t="s">
        <v>969</v>
      </c>
      <c r="B10328" t="s">
        <v>87</v>
      </c>
      <c r="C10328" t="s">
        <v>9</v>
      </c>
      <c r="D10328" s="2">
        <v>44220.975393518522</v>
      </c>
      <c r="E10328" s="3" t="str">
        <f>VLOOKUP(Main[[#This Row],[ReactionsType]],ReactionTye[],2,0)</f>
        <v>neutral</v>
      </c>
      <c r="F10328" s="3">
        <f>VLOOKUP(Main[[#This Row],[ReactionsType]],ReactionTye[],3,0)</f>
        <v>20</v>
      </c>
      <c r="G10328" s="3" t="str">
        <f>VLOOKUP(Main[[#This Row],[Content ID]],Content[#All],3,0)</f>
        <v>photo</v>
      </c>
      <c r="H10328" s="3" t="str">
        <f>VLOOKUP(Main[[#This Row],[Content ID]],Content[#All],4,0)</f>
        <v>technology</v>
      </c>
    </row>
    <row r="10329" spans="1:8">
      <c r="A10329" t="s">
        <v>969</v>
      </c>
      <c r="B10329" t="s">
        <v>57</v>
      </c>
      <c r="C10329" t="s">
        <v>20</v>
      </c>
      <c r="D10329" s="2">
        <v>44176.592430555553</v>
      </c>
      <c r="E10329" s="3" t="str">
        <f>VLOOKUP(Main[[#This Row],[ReactionsType]],ReactionTye[],2,0)</f>
        <v>negative</v>
      </c>
      <c r="F10329" s="3">
        <f>VLOOKUP(Main[[#This Row],[ReactionsType]],ReactionTye[],3,0)</f>
        <v>12</v>
      </c>
      <c r="G10329" s="3" t="str">
        <f>VLOOKUP(Main[[#This Row],[Content ID]],Content[#All],3,0)</f>
        <v>photo</v>
      </c>
      <c r="H10329" s="3" t="str">
        <f>VLOOKUP(Main[[#This Row],[Content ID]],Content[#All],4,0)</f>
        <v>technology</v>
      </c>
    </row>
    <row r="10330" spans="1:8">
      <c r="A10330" t="s">
        <v>969</v>
      </c>
      <c r="B10330" t="s">
        <v>84</v>
      </c>
      <c r="C10330" t="s">
        <v>5</v>
      </c>
      <c r="D10330" s="2">
        <v>44269.90415509259</v>
      </c>
      <c r="E10330" s="3" t="str">
        <f>VLOOKUP(Main[[#This Row],[ReactionsType]],ReactionTye[],2,0)</f>
        <v>negative</v>
      </c>
      <c r="F10330" s="3">
        <f>VLOOKUP(Main[[#This Row],[ReactionsType]],ReactionTye[],3,0)</f>
        <v>0</v>
      </c>
      <c r="G10330" s="3" t="str">
        <f>VLOOKUP(Main[[#This Row],[Content ID]],Content[#All],3,0)</f>
        <v>photo</v>
      </c>
      <c r="H10330" s="3" t="str">
        <f>VLOOKUP(Main[[#This Row],[Content ID]],Content[#All],4,0)</f>
        <v>technology</v>
      </c>
    </row>
    <row r="10331" spans="1:8">
      <c r="A10331" t="s">
        <v>969</v>
      </c>
      <c r="B10331" t="s">
        <v>257</v>
      </c>
      <c r="C10331" t="s">
        <v>7</v>
      </c>
      <c r="D10331" s="2">
        <v>44326.526967592596</v>
      </c>
      <c r="E10331" s="3" t="str">
        <f>VLOOKUP(Main[[#This Row],[ReactionsType]],ReactionTye[],2,0)</f>
        <v>negative</v>
      </c>
      <c r="F10331" s="3">
        <f>VLOOKUP(Main[[#This Row],[ReactionsType]],ReactionTye[],3,0)</f>
        <v>5</v>
      </c>
      <c r="G10331" s="3" t="str">
        <f>VLOOKUP(Main[[#This Row],[Content ID]],Content[#All],3,0)</f>
        <v>photo</v>
      </c>
      <c r="H10331" s="3" t="str">
        <f>VLOOKUP(Main[[#This Row],[Content ID]],Content[#All],4,0)</f>
        <v>technology</v>
      </c>
    </row>
    <row r="10332" spans="1:8">
      <c r="A10332" t="s">
        <v>969</v>
      </c>
      <c r="B10332" t="s">
        <v>401</v>
      </c>
      <c r="C10332" t="s">
        <v>14</v>
      </c>
      <c r="D10332" s="2">
        <v>44123.373182870368</v>
      </c>
      <c r="E10332" s="3" t="str">
        <f>VLOOKUP(Main[[#This Row],[ReactionsType]],ReactionTye[],2,0)</f>
        <v>positive</v>
      </c>
      <c r="F10332" s="3">
        <f>VLOOKUP(Main[[#This Row],[ReactionsType]],ReactionTye[],3,0)</f>
        <v>72</v>
      </c>
      <c r="G10332" s="3" t="str">
        <f>VLOOKUP(Main[[#This Row],[Content ID]],Content[#All],3,0)</f>
        <v>photo</v>
      </c>
      <c r="H10332" s="3" t="str">
        <f>VLOOKUP(Main[[#This Row],[Content ID]],Content[#All],4,0)</f>
        <v>technology</v>
      </c>
    </row>
    <row r="10333" spans="1:8">
      <c r="A10333" t="s">
        <v>969</v>
      </c>
      <c r="B10333" t="s">
        <v>293</v>
      </c>
      <c r="C10333" t="s">
        <v>11</v>
      </c>
      <c r="D10333" s="2">
        <v>44301.825219907405</v>
      </c>
      <c r="E10333" s="3" t="str">
        <f>VLOOKUP(Main[[#This Row],[ReactionsType]],ReactionTye[],2,0)</f>
        <v>positive</v>
      </c>
      <c r="F10333" s="3">
        <f>VLOOKUP(Main[[#This Row],[ReactionsType]],ReactionTye[],3,0)</f>
        <v>65</v>
      </c>
      <c r="G10333" s="3" t="str">
        <f>VLOOKUP(Main[[#This Row],[Content ID]],Content[#All],3,0)</f>
        <v>photo</v>
      </c>
      <c r="H10333" s="3" t="str">
        <f>VLOOKUP(Main[[#This Row],[Content ID]],Content[#All],4,0)</f>
        <v>technology</v>
      </c>
    </row>
    <row r="10334" spans="1:8">
      <c r="A10334" t="s">
        <v>969</v>
      </c>
      <c r="B10334" t="s">
        <v>61</v>
      </c>
      <c r="C10334" t="s">
        <v>2</v>
      </c>
      <c r="D10334" s="2">
        <v>44100.248124999998</v>
      </c>
      <c r="E10334" s="3" t="str">
        <f>VLOOKUP(Main[[#This Row],[ReactionsType]],ReactionTye[],2,0)</f>
        <v>positive</v>
      </c>
      <c r="F10334" s="3">
        <f>VLOOKUP(Main[[#This Row],[ReactionsType]],ReactionTye[],3,0)</f>
        <v>60</v>
      </c>
      <c r="G10334" s="3" t="str">
        <f>VLOOKUP(Main[[#This Row],[Content ID]],Content[#All],3,0)</f>
        <v>photo</v>
      </c>
      <c r="H10334" s="3" t="str">
        <f>VLOOKUP(Main[[#This Row],[Content ID]],Content[#All],4,0)</f>
        <v>technology</v>
      </c>
    </row>
    <row r="10335" spans="1:8">
      <c r="A10335" t="s">
        <v>969</v>
      </c>
      <c r="B10335" t="s">
        <v>634</v>
      </c>
      <c r="C10335" t="s">
        <v>18</v>
      </c>
      <c r="D10335" s="2">
        <v>44084.491550925923</v>
      </c>
      <c r="E10335" s="3" t="str">
        <f>VLOOKUP(Main[[#This Row],[ReactionsType]],ReactionTye[],2,0)</f>
        <v>neutral</v>
      </c>
      <c r="F10335" s="3">
        <f>VLOOKUP(Main[[#This Row],[ReactionsType]],ReactionTye[],3,0)</f>
        <v>35</v>
      </c>
      <c r="G10335" s="3" t="str">
        <f>VLOOKUP(Main[[#This Row],[Content ID]],Content[#All],3,0)</f>
        <v>photo</v>
      </c>
      <c r="H10335" s="3" t="str">
        <f>VLOOKUP(Main[[#This Row],[Content ID]],Content[#All],4,0)</f>
        <v>technology</v>
      </c>
    </row>
    <row r="10336" spans="1:8">
      <c r="A10336" t="s">
        <v>969</v>
      </c>
      <c r="B10336" t="s">
        <v>289</v>
      </c>
      <c r="C10336" t="s">
        <v>2</v>
      </c>
      <c r="D10336" s="2">
        <v>44088.936863425923</v>
      </c>
      <c r="E10336" s="3" t="str">
        <f>VLOOKUP(Main[[#This Row],[ReactionsType]],ReactionTye[],2,0)</f>
        <v>positive</v>
      </c>
      <c r="F10336" s="3">
        <f>VLOOKUP(Main[[#This Row],[ReactionsType]],ReactionTye[],3,0)</f>
        <v>60</v>
      </c>
      <c r="G10336" s="3" t="str">
        <f>VLOOKUP(Main[[#This Row],[Content ID]],Content[#All],3,0)</f>
        <v>photo</v>
      </c>
      <c r="H10336" s="3" t="str">
        <f>VLOOKUP(Main[[#This Row],[Content ID]],Content[#All],4,0)</f>
        <v>technology</v>
      </c>
    </row>
    <row r="10337" spans="1:8">
      <c r="A10337" t="s">
        <v>969</v>
      </c>
      <c r="B10337" t="s">
        <v>344</v>
      </c>
      <c r="C10337" t="s">
        <v>20</v>
      </c>
      <c r="D10337" s="2">
        <v>44152.202905092592</v>
      </c>
      <c r="E10337" s="3" t="str">
        <f>VLOOKUP(Main[[#This Row],[ReactionsType]],ReactionTye[],2,0)</f>
        <v>negative</v>
      </c>
      <c r="F10337" s="3">
        <f>VLOOKUP(Main[[#This Row],[ReactionsType]],ReactionTye[],3,0)</f>
        <v>12</v>
      </c>
      <c r="G10337" s="3" t="str">
        <f>VLOOKUP(Main[[#This Row],[Content ID]],Content[#All],3,0)</f>
        <v>photo</v>
      </c>
      <c r="H10337" s="3" t="str">
        <f>VLOOKUP(Main[[#This Row],[Content ID]],Content[#All],4,0)</f>
        <v>technology</v>
      </c>
    </row>
    <row r="10338" spans="1:8">
      <c r="A10338" t="s">
        <v>969</v>
      </c>
      <c r="B10338" t="s">
        <v>159</v>
      </c>
      <c r="C10338" t="s">
        <v>8</v>
      </c>
      <c r="D10338" s="2">
        <v>44073.070416666669</v>
      </c>
      <c r="E10338" s="3" t="str">
        <f>VLOOKUP(Main[[#This Row],[ReactionsType]],ReactionTye[],2,0)</f>
        <v>positive</v>
      </c>
      <c r="F10338" s="3">
        <f>VLOOKUP(Main[[#This Row],[ReactionsType]],ReactionTye[],3,0)</f>
        <v>30</v>
      </c>
      <c r="G10338" s="3" t="str">
        <f>VLOOKUP(Main[[#This Row],[Content ID]],Content[#All],3,0)</f>
        <v>photo</v>
      </c>
      <c r="H10338" s="3" t="str">
        <f>VLOOKUP(Main[[#This Row],[Content ID]],Content[#All],4,0)</f>
        <v>technology</v>
      </c>
    </row>
    <row r="10339" spans="1:8">
      <c r="A10339" t="s">
        <v>969</v>
      </c>
      <c r="B10339" t="s">
        <v>156</v>
      </c>
      <c r="C10339" t="s">
        <v>11</v>
      </c>
      <c r="D10339" s="2">
        <v>44203.299363425926</v>
      </c>
      <c r="E10339" s="3" t="str">
        <f>VLOOKUP(Main[[#This Row],[ReactionsType]],ReactionTye[],2,0)</f>
        <v>positive</v>
      </c>
      <c r="F10339" s="3">
        <f>VLOOKUP(Main[[#This Row],[ReactionsType]],ReactionTye[],3,0)</f>
        <v>65</v>
      </c>
      <c r="G10339" s="3" t="str">
        <f>VLOOKUP(Main[[#This Row],[Content ID]],Content[#All],3,0)</f>
        <v>photo</v>
      </c>
      <c r="H10339" s="3" t="str">
        <f>VLOOKUP(Main[[#This Row],[Content ID]],Content[#All],4,0)</f>
        <v>technology</v>
      </c>
    </row>
    <row r="10340" spans="1:8">
      <c r="A10340" t="s">
        <v>969</v>
      </c>
      <c r="B10340" t="s">
        <v>539</v>
      </c>
      <c r="C10340" t="s">
        <v>5</v>
      </c>
      <c r="D10340" s="2">
        <v>44187.006863425922</v>
      </c>
      <c r="E10340" s="3" t="str">
        <f>VLOOKUP(Main[[#This Row],[ReactionsType]],ReactionTye[],2,0)</f>
        <v>negative</v>
      </c>
      <c r="F10340" s="3">
        <f>VLOOKUP(Main[[#This Row],[ReactionsType]],ReactionTye[],3,0)</f>
        <v>0</v>
      </c>
      <c r="G10340" s="3" t="str">
        <f>VLOOKUP(Main[[#This Row],[Content ID]],Content[#All],3,0)</f>
        <v>photo</v>
      </c>
      <c r="H10340" s="3" t="str">
        <f>VLOOKUP(Main[[#This Row],[Content ID]],Content[#All],4,0)</f>
        <v>technology</v>
      </c>
    </row>
    <row r="10341" spans="1:8">
      <c r="A10341" t="s">
        <v>969</v>
      </c>
      <c r="B10341" t="s">
        <v>70</v>
      </c>
      <c r="C10341" t="s">
        <v>17</v>
      </c>
      <c r="D10341" s="2">
        <v>44300.550254629627</v>
      </c>
      <c r="E10341" s="3" t="str">
        <f>VLOOKUP(Main[[#This Row],[ReactionsType]],ReactionTye[],2,0)</f>
        <v>positive</v>
      </c>
      <c r="F10341" s="3">
        <f>VLOOKUP(Main[[#This Row],[ReactionsType]],ReactionTye[],3,0)</f>
        <v>45</v>
      </c>
      <c r="G10341" s="3" t="str">
        <f>VLOOKUP(Main[[#This Row],[Content ID]],Content[#All],3,0)</f>
        <v>photo</v>
      </c>
      <c r="H10341" s="3" t="str">
        <f>VLOOKUP(Main[[#This Row],[Content ID]],Content[#All],4,0)</f>
        <v>technology</v>
      </c>
    </row>
    <row r="10342" spans="1:8">
      <c r="A10342" t="s">
        <v>969</v>
      </c>
      <c r="B10342" t="s">
        <v>41</v>
      </c>
      <c r="C10342" t="s">
        <v>17</v>
      </c>
      <c r="D10342" s="2">
        <v>44098.235555555555</v>
      </c>
      <c r="E10342" s="3" t="str">
        <f>VLOOKUP(Main[[#This Row],[ReactionsType]],ReactionTye[],2,0)</f>
        <v>positive</v>
      </c>
      <c r="F10342" s="3">
        <f>VLOOKUP(Main[[#This Row],[ReactionsType]],ReactionTye[],3,0)</f>
        <v>45</v>
      </c>
      <c r="G10342" s="3" t="str">
        <f>VLOOKUP(Main[[#This Row],[Content ID]],Content[#All],3,0)</f>
        <v>photo</v>
      </c>
      <c r="H10342" s="3" t="str">
        <f>VLOOKUP(Main[[#This Row],[Content ID]],Content[#All],4,0)</f>
        <v>technology</v>
      </c>
    </row>
    <row r="10343" spans="1:8">
      <c r="A10343" t="s">
        <v>969</v>
      </c>
      <c r="B10343" t="s">
        <v>366</v>
      </c>
      <c r="C10343" t="s">
        <v>5</v>
      </c>
      <c r="D10343" s="2">
        <v>44318.741597222222</v>
      </c>
      <c r="E10343" s="3" t="str">
        <f>VLOOKUP(Main[[#This Row],[ReactionsType]],ReactionTye[],2,0)</f>
        <v>negative</v>
      </c>
      <c r="F10343" s="3">
        <f>VLOOKUP(Main[[#This Row],[ReactionsType]],ReactionTye[],3,0)</f>
        <v>0</v>
      </c>
      <c r="G10343" s="3" t="str">
        <f>VLOOKUP(Main[[#This Row],[Content ID]],Content[#All],3,0)</f>
        <v>photo</v>
      </c>
      <c r="H10343" s="3" t="str">
        <f>VLOOKUP(Main[[#This Row],[Content ID]],Content[#All],4,0)</f>
        <v>technology</v>
      </c>
    </row>
    <row r="10344" spans="1:8">
      <c r="A10344" t="s">
        <v>969</v>
      </c>
      <c r="B10344" t="s">
        <v>45</v>
      </c>
      <c r="C10344" t="s">
        <v>18</v>
      </c>
      <c r="D10344" s="2">
        <v>44245.684108796297</v>
      </c>
      <c r="E10344" s="3" t="str">
        <f>VLOOKUP(Main[[#This Row],[ReactionsType]],ReactionTye[],2,0)</f>
        <v>neutral</v>
      </c>
      <c r="F10344" s="3">
        <f>VLOOKUP(Main[[#This Row],[ReactionsType]],ReactionTye[],3,0)</f>
        <v>35</v>
      </c>
      <c r="G10344" s="3" t="str">
        <f>VLOOKUP(Main[[#This Row],[Content ID]],Content[#All],3,0)</f>
        <v>photo</v>
      </c>
      <c r="H10344" s="3" t="str">
        <f>VLOOKUP(Main[[#This Row],[Content ID]],Content[#All],4,0)</f>
        <v>technology</v>
      </c>
    </row>
    <row r="10345" spans="1:8">
      <c r="A10345" t="s">
        <v>969</v>
      </c>
      <c r="B10345" t="s">
        <v>202</v>
      </c>
      <c r="C10345" t="s">
        <v>15</v>
      </c>
      <c r="D10345" s="2">
        <v>44215.754421296297</v>
      </c>
      <c r="E10345" s="3" t="str">
        <f>VLOOKUP(Main[[#This Row],[ReactionsType]],ReactionTye[],2,0)</f>
        <v>positive</v>
      </c>
      <c r="F10345" s="3">
        <f>VLOOKUP(Main[[#This Row],[ReactionsType]],ReactionTye[],3,0)</f>
        <v>50</v>
      </c>
      <c r="G10345" s="3" t="str">
        <f>VLOOKUP(Main[[#This Row],[Content ID]],Content[#All],3,0)</f>
        <v>photo</v>
      </c>
      <c r="H10345" s="3" t="str">
        <f>VLOOKUP(Main[[#This Row],[Content ID]],Content[#All],4,0)</f>
        <v>technology</v>
      </c>
    </row>
    <row r="10346" spans="1:8">
      <c r="A10346" t="s">
        <v>969</v>
      </c>
      <c r="B10346" t="s">
        <v>336</v>
      </c>
      <c r="C10346" t="s">
        <v>2</v>
      </c>
      <c r="D10346" s="2">
        <v>44075.952615740738</v>
      </c>
      <c r="E10346" s="3" t="str">
        <f>VLOOKUP(Main[[#This Row],[ReactionsType]],ReactionTye[],2,0)</f>
        <v>positive</v>
      </c>
      <c r="F10346" s="3">
        <f>VLOOKUP(Main[[#This Row],[ReactionsType]],ReactionTye[],3,0)</f>
        <v>60</v>
      </c>
      <c r="G10346" s="3" t="str">
        <f>VLOOKUP(Main[[#This Row],[Content ID]],Content[#All],3,0)</f>
        <v>photo</v>
      </c>
      <c r="H10346" s="3" t="str">
        <f>VLOOKUP(Main[[#This Row],[Content ID]],Content[#All],4,0)</f>
        <v>technology</v>
      </c>
    </row>
    <row r="10347" spans="1:8">
      <c r="A10347" t="s">
        <v>970</v>
      </c>
      <c r="B10347" t="s">
        <v>257</v>
      </c>
      <c r="C10347" t="s">
        <v>2</v>
      </c>
      <c r="D10347" s="2">
        <v>44048.255636574075</v>
      </c>
      <c r="E10347" s="3" t="str">
        <f>VLOOKUP(Main[[#This Row],[ReactionsType]],ReactionTye[],2,0)</f>
        <v>positive</v>
      </c>
      <c r="F10347" s="3">
        <f>VLOOKUP(Main[[#This Row],[ReactionsType]],ReactionTye[],3,0)</f>
        <v>60</v>
      </c>
      <c r="G10347" s="3" t="str">
        <f>VLOOKUP(Main[[#This Row],[Content ID]],Content[#All],3,0)</f>
        <v>video</v>
      </c>
      <c r="H10347" s="3" t="str">
        <f>VLOOKUP(Main[[#This Row],[Content ID]],Content[#All],4,0)</f>
        <v>veganism</v>
      </c>
    </row>
    <row r="10348" spans="1:8">
      <c r="A10348" t="s">
        <v>970</v>
      </c>
      <c r="B10348" t="s">
        <v>135</v>
      </c>
      <c r="C10348" t="s">
        <v>13</v>
      </c>
      <c r="D10348" s="2">
        <v>44284.190347222226</v>
      </c>
      <c r="E10348" s="3" t="str">
        <f>VLOOKUP(Main[[#This Row],[ReactionsType]],ReactionTye[],2,0)</f>
        <v>positive</v>
      </c>
      <c r="F10348" s="3">
        <f>VLOOKUP(Main[[#This Row],[ReactionsType]],ReactionTye[],3,0)</f>
        <v>70</v>
      </c>
      <c r="G10348" s="3" t="str">
        <f>VLOOKUP(Main[[#This Row],[Content ID]],Content[#All],3,0)</f>
        <v>video</v>
      </c>
      <c r="H10348" s="3" t="str">
        <f>VLOOKUP(Main[[#This Row],[Content ID]],Content[#All],4,0)</f>
        <v>veganism</v>
      </c>
    </row>
    <row r="10349" spans="1:8">
      <c r="A10349" t="s">
        <v>970</v>
      </c>
      <c r="B10349" t="s">
        <v>197</v>
      </c>
      <c r="C10349" t="s">
        <v>12</v>
      </c>
      <c r="D10349" s="2">
        <v>44223.525601851848</v>
      </c>
      <c r="E10349" s="3" t="str">
        <f>VLOOKUP(Main[[#This Row],[ReactionsType]],ReactionTye[],2,0)</f>
        <v>positive</v>
      </c>
      <c r="F10349" s="3">
        <f>VLOOKUP(Main[[#This Row],[ReactionsType]],ReactionTye[],3,0)</f>
        <v>75</v>
      </c>
      <c r="G10349" s="3" t="str">
        <f>VLOOKUP(Main[[#This Row],[Content ID]],Content[#All],3,0)</f>
        <v>video</v>
      </c>
      <c r="H10349" s="3" t="str">
        <f>VLOOKUP(Main[[#This Row],[Content ID]],Content[#All],4,0)</f>
        <v>veganism</v>
      </c>
    </row>
    <row r="10350" spans="1:8">
      <c r="A10350" t="s">
        <v>970</v>
      </c>
      <c r="B10350" t="s">
        <v>418</v>
      </c>
      <c r="C10350" t="s">
        <v>17</v>
      </c>
      <c r="D10350" s="2">
        <v>44332.631331018521</v>
      </c>
      <c r="E10350" s="3" t="str">
        <f>VLOOKUP(Main[[#This Row],[ReactionsType]],ReactionTye[],2,0)</f>
        <v>positive</v>
      </c>
      <c r="F10350" s="3">
        <f>VLOOKUP(Main[[#This Row],[ReactionsType]],ReactionTye[],3,0)</f>
        <v>45</v>
      </c>
      <c r="G10350" s="3" t="str">
        <f>VLOOKUP(Main[[#This Row],[Content ID]],Content[#All],3,0)</f>
        <v>video</v>
      </c>
      <c r="H10350" s="3" t="str">
        <f>VLOOKUP(Main[[#This Row],[Content ID]],Content[#All],4,0)</f>
        <v>veganism</v>
      </c>
    </row>
    <row r="10351" spans="1:8">
      <c r="A10351" t="s">
        <v>970</v>
      </c>
      <c r="B10351" t="s">
        <v>214</v>
      </c>
      <c r="C10351" t="s">
        <v>2</v>
      </c>
      <c r="D10351" s="2">
        <v>44142.628344907411</v>
      </c>
      <c r="E10351" s="3" t="str">
        <f>VLOOKUP(Main[[#This Row],[ReactionsType]],ReactionTye[],2,0)</f>
        <v>positive</v>
      </c>
      <c r="F10351" s="3">
        <f>VLOOKUP(Main[[#This Row],[ReactionsType]],ReactionTye[],3,0)</f>
        <v>60</v>
      </c>
      <c r="G10351" s="3" t="str">
        <f>VLOOKUP(Main[[#This Row],[Content ID]],Content[#All],3,0)</f>
        <v>video</v>
      </c>
      <c r="H10351" s="3" t="str">
        <f>VLOOKUP(Main[[#This Row],[Content ID]],Content[#All],4,0)</f>
        <v>veganism</v>
      </c>
    </row>
    <row r="10352" spans="1:8">
      <c r="A10352" t="s">
        <v>970</v>
      </c>
      <c r="B10352" t="s">
        <v>226</v>
      </c>
      <c r="C10352" t="s">
        <v>12</v>
      </c>
      <c r="D10352" s="2">
        <v>44221.07739583333</v>
      </c>
      <c r="E10352" s="3" t="str">
        <f>VLOOKUP(Main[[#This Row],[ReactionsType]],ReactionTye[],2,0)</f>
        <v>positive</v>
      </c>
      <c r="F10352" s="3">
        <f>VLOOKUP(Main[[#This Row],[ReactionsType]],ReactionTye[],3,0)</f>
        <v>75</v>
      </c>
      <c r="G10352" s="3" t="str">
        <f>VLOOKUP(Main[[#This Row],[Content ID]],Content[#All],3,0)</f>
        <v>video</v>
      </c>
      <c r="H10352" s="3" t="str">
        <f>VLOOKUP(Main[[#This Row],[Content ID]],Content[#All],4,0)</f>
        <v>veganism</v>
      </c>
    </row>
    <row r="10353" spans="1:8">
      <c r="A10353" t="s">
        <v>970</v>
      </c>
      <c r="B10353" t="s">
        <v>473</v>
      </c>
      <c r="C10353" t="s">
        <v>2</v>
      </c>
      <c r="D10353" s="2">
        <v>44302.246261574073</v>
      </c>
      <c r="E10353" s="3" t="str">
        <f>VLOOKUP(Main[[#This Row],[ReactionsType]],ReactionTye[],2,0)</f>
        <v>positive</v>
      </c>
      <c r="F10353" s="3">
        <f>VLOOKUP(Main[[#This Row],[ReactionsType]],ReactionTye[],3,0)</f>
        <v>60</v>
      </c>
      <c r="G10353" s="3" t="str">
        <f>VLOOKUP(Main[[#This Row],[Content ID]],Content[#All],3,0)</f>
        <v>video</v>
      </c>
      <c r="H10353" s="3" t="str">
        <f>VLOOKUP(Main[[#This Row],[Content ID]],Content[#All],4,0)</f>
        <v>veganism</v>
      </c>
    </row>
    <row r="10354" spans="1:8">
      <c r="A10354" t="s">
        <v>970</v>
      </c>
      <c r="B10354" t="s">
        <v>95</v>
      </c>
      <c r="C10354" t="s">
        <v>18</v>
      </c>
      <c r="D10354" s="2">
        <v>44004.315046296295</v>
      </c>
      <c r="E10354" s="3" t="str">
        <f>VLOOKUP(Main[[#This Row],[ReactionsType]],ReactionTye[],2,0)</f>
        <v>neutral</v>
      </c>
      <c r="F10354" s="3">
        <f>VLOOKUP(Main[[#This Row],[ReactionsType]],ReactionTye[],3,0)</f>
        <v>35</v>
      </c>
      <c r="G10354" s="3" t="str">
        <f>VLOOKUP(Main[[#This Row],[Content ID]],Content[#All],3,0)</f>
        <v>video</v>
      </c>
      <c r="H10354" s="3" t="str">
        <f>VLOOKUP(Main[[#This Row],[Content ID]],Content[#All],4,0)</f>
        <v>veganism</v>
      </c>
    </row>
    <row r="10355" spans="1:8">
      <c r="A10355" t="s">
        <v>970</v>
      </c>
      <c r="B10355" t="s">
        <v>493</v>
      </c>
      <c r="C10355" t="s">
        <v>13</v>
      </c>
      <c r="D10355" s="2">
        <v>44341.422673611109</v>
      </c>
      <c r="E10355" s="3" t="str">
        <f>VLOOKUP(Main[[#This Row],[ReactionsType]],ReactionTye[],2,0)</f>
        <v>positive</v>
      </c>
      <c r="F10355" s="3">
        <f>VLOOKUP(Main[[#This Row],[ReactionsType]],ReactionTye[],3,0)</f>
        <v>70</v>
      </c>
      <c r="G10355" s="3" t="str">
        <f>VLOOKUP(Main[[#This Row],[Content ID]],Content[#All],3,0)</f>
        <v>video</v>
      </c>
      <c r="H10355" s="3" t="str">
        <f>VLOOKUP(Main[[#This Row],[Content ID]],Content[#All],4,0)</f>
        <v>veganism</v>
      </c>
    </row>
    <row r="10356" spans="1:8">
      <c r="A10356" t="s">
        <v>971</v>
      </c>
      <c r="B10356" t="s">
        <v>602</v>
      </c>
      <c r="C10356" t="s">
        <v>5</v>
      </c>
      <c r="D10356" s="2">
        <v>44336.908159722225</v>
      </c>
      <c r="E10356" s="3" t="str">
        <f>VLOOKUP(Main[[#This Row],[ReactionsType]],ReactionTye[],2,0)</f>
        <v>negative</v>
      </c>
      <c r="F10356" s="3">
        <f>VLOOKUP(Main[[#This Row],[ReactionsType]],ReactionTye[],3,0)</f>
        <v>0</v>
      </c>
      <c r="G10356" s="3" t="str">
        <f>VLOOKUP(Main[[#This Row],[Content ID]],Content[#All],3,0)</f>
        <v>audio</v>
      </c>
      <c r="H10356" s="3" t="str">
        <f>VLOOKUP(Main[[#This Row],[Content ID]],Content[#All],4,0)</f>
        <v>Soccer</v>
      </c>
    </row>
    <row r="10357" spans="1:8">
      <c r="A10357" t="s">
        <v>971</v>
      </c>
      <c r="B10357" t="s">
        <v>176</v>
      </c>
      <c r="C10357" t="s">
        <v>18</v>
      </c>
      <c r="D10357" s="2">
        <v>44331.500185185185</v>
      </c>
      <c r="E10357" s="3" t="str">
        <f>VLOOKUP(Main[[#This Row],[ReactionsType]],ReactionTye[],2,0)</f>
        <v>neutral</v>
      </c>
      <c r="F10357" s="3">
        <f>VLOOKUP(Main[[#This Row],[ReactionsType]],ReactionTye[],3,0)</f>
        <v>35</v>
      </c>
      <c r="G10357" s="3" t="str">
        <f>VLOOKUP(Main[[#This Row],[Content ID]],Content[#All],3,0)</f>
        <v>audio</v>
      </c>
      <c r="H10357" s="3" t="str">
        <f>VLOOKUP(Main[[#This Row],[Content ID]],Content[#All],4,0)</f>
        <v>Soccer</v>
      </c>
    </row>
    <row r="10358" spans="1:8">
      <c r="A10358" t="s">
        <v>971</v>
      </c>
      <c r="B10358" t="s">
        <v>572</v>
      </c>
      <c r="C10358" t="s">
        <v>11</v>
      </c>
      <c r="D10358" s="2">
        <v>44103.753738425927</v>
      </c>
      <c r="E10358" s="3" t="str">
        <f>VLOOKUP(Main[[#This Row],[ReactionsType]],ReactionTye[],2,0)</f>
        <v>positive</v>
      </c>
      <c r="F10358" s="3">
        <f>VLOOKUP(Main[[#This Row],[ReactionsType]],ReactionTye[],3,0)</f>
        <v>65</v>
      </c>
      <c r="G10358" s="3" t="str">
        <f>VLOOKUP(Main[[#This Row],[Content ID]],Content[#All],3,0)</f>
        <v>audio</v>
      </c>
      <c r="H10358" s="3" t="str">
        <f>VLOOKUP(Main[[#This Row],[Content ID]],Content[#All],4,0)</f>
        <v>Soccer</v>
      </c>
    </row>
    <row r="10359" spans="1:8">
      <c r="A10359" t="s">
        <v>971</v>
      </c>
      <c r="B10359" t="s">
        <v>251</v>
      </c>
      <c r="C10359" t="s">
        <v>4</v>
      </c>
      <c r="D10359" s="2">
        <v>44153.416168981479</v>
      </c>
      <c r="E10359" s="3" t="str">
        <f>VLOOKUP(Main[[#This Row],[ReactionsType]],ReactionTye[],2,0)</f>
        <v>positive</v>
      </c>
      <c r="F10359" s="3">
        <f>VLOOKUP(Main[[#This Row],[ReactionsType]],ReactionTye[],3,0)</f>
        <v>70</v>
      </c>
      <c r="G10359" s="3" t="str">
        <f>VLOOKUP(Main[[#This Row],[Content ID]],Content[#All],3,0)</f>
        <v>audio</v>
      </c>
      <c r="H10359" s="3" t="str">
        <f>VLOOKUP(Main[[#This Row],[Content ID]],Content[#All],4,0)</f>
        <v>Soccer</v>
      </c>
    </row>
    <row r="10360" spans="1:8">
      <c r="A10360" t="s">
        <v>971</v>
      </c>
      <c r="B10360" t="s">
        <v>223</v>
      </c>
      <c r="C10360" t="s">
        <v>18</v>
      </c>
      <c r="D10360" s="2">
        <v>44048.442731481482</v>
      </c>
      <c r="E10360" s="3" t="str">
        <f>VLOOKUP(Main[[#This Row],[ReactionsType]],ReactionTye[],2,0)</f>
        <v>neutral</v>
      </c>
      <c r="F10360" s="3">
        <f>VLOOKUP(Main[[#This Row],[ReactionsType]],ReactionTye[],3,0)</f>
        <v>35</v>
      </c>
      <c r="G10360" s="3" t="str">
        <f>VLOOKUP(Main[[#This Row],[Content ID]],Content[#All],3,0)</f>
        <v>audio</v>
      </c>
      <c r="H10360" s="3" t="str">
        <f>VLOOKUP(Main[[#This Row],[Content ID]],Content[#All],4,0)</f>
        <v>Soccer</v>
      </c>
    </row>
    <row r="10361" spans="1:8">
      <c r="A10361" t="s">
        <v>971</v>
      </c>
      <c r="B10361" t="s">
        <v>571</v>
      </c>
      <c r="C10361" t="s">
        <v>2</v>
      </c>
      <c r="D10361" s="2">
        <v>44160.073599537034</v>
      </c>
      <c r="E10361" s="3" t="str">
        <f>VLOOKUP(Main[[#This Row],[ReactionsType]],ReactionTye[],2,0)</f>
        <v>positive</v>
      </c>
      <c r="F10361" s="3">
        <f>VLOOKUP(Main[[#This Row],[ReactionsType]],ReactionTye[],3,0)</f>
        <v>60</v>
      </c>
      <c r="G10361" s="3" t="str">
        <f>VLOOKUP(Main[[#This Row],[Content ID]],Content[#All],3,0)</f>
        <v>audio</v>
      </c>
      <c r="H10361" s="3" t="str">
        <f>VLOOKUP(Main[[#This Row],[Content ID]],Content[#All],4,0)</f>
        <v>Soccer</v>
      </c>
    </row>
    <row r="10362" spans="1:8">
      <c r="A10362" t="s">
        <v>971</v>
      </c>
      <c r="B10362" t="s">
        <v>49</v>
      </c>
      <c r="C10362" t="s">
        <v>11</v>
      </c>
      <c r="D10362" s="2">
        <v>44017.900821759256</v>
      </c>
      <c r="E10362" s="3" t="str">
        <f>VLOOKUP(Main[[#This Row],[ReactionsType]],ReactionTye[],2,0)</f>
        <v>positive</v>
      </c>
      <c r="F10362" s="3">
        <f>VLOOKUP(Main[[#This Row],[ReactionsType]],ReactionTye[],3,0)</f>
        <v>65</v>
      </c>
      <c r="G10362" s="3" t="str">
        <f>VLOOKUP(Main[[#This Row],[Content ID]],Content[#All],3,0)</f>
        <v>audio</v>
      </c>
      <c r="H10362" s="3" t="str">
        <f>VLOOKUP(Main[[#This Row],[Content ID]],Content[#All],4,0)</f>
        <v>Soccer</v>
      </c>
    </row>
    <row r="10363" spans="1:8">
      <c r="A10363" t="s">
        <v>971</v>
      </c>
      <c r="B10363" t="s">
        <v>369</v>
      </c>
      <c r="C10363" t="s">
        <v>16</v>
      </c>
      <c r="D10363" s="2">
        <v>44337.69326388889</v>
      </c>
      <c r="E10363" s="3" t="str">
        <f>VLOOKUP(Main[[#This Row],[ReactionsType]],ReactionTye[],2,0)</f>
        <v>negative</v>
      </c>
      <c r="F10363" s="3">
        <f>VLOOKUP(Main[[#This Row],[ReactionsType]],ReactionTye[],3,0)</f>
        <v>10</v>
      </c>
      <c r="G10363" s="3" t="str">
        <f>VLOOKUP(Main[[#This Row],[Content ID]],Content[#All],3,0)</f>
        <v>audio</v>
      </c>
      <c r="H10363" s="3" t="str">
        <f>VLOOKUP(Main[[#This Row],[Content ID]],Content[#All],4,0)</f>
        <v>Soccer</v>
      </c>
    </row>
    <row r="10364" spans="1:8">
      <c r="A10364" t="s">
        <v>971</v>
      </c>
      <c r="B10364" t="s">
        <v>580</v>
      </c>
      <c r="C10364" t="s">
        <v>17</v>
      </c>
      <c r="D10364" s="2">
        <v>44356.561712962961</v>
      </c>
      <c r="E10364" s="3" t="str">
        <f>VLOOKUP(Main[[#This Row],[ReactionsType]],ReactionTye[],2,0)</f>
        <v>positive</v>
      </c>
      <c r="F10364" s="3">
        <f>VLOOKUP(Main[[#This Row],[ReactionsType]],ReactionTye[],3,0)</f>
        <v>45</v>
      </c>
      <c r="G10364" s="3" t="str">
        <f>VLOOKUP(Main[[#This Row],[Content ID]],Content[#All],3,0)</f>
        <v>audio</v>
      </c>
      <c r="H10364" s="3" t="str">
        <f>VLOOKUP(Main[[#This Row],[Content ID]],Content[#All],4,0)</f>
        <v>Soccer</v>
      </c>
    </row>
    <row r="10365" spans="1:8">
      <c r="A10365" t="s">
        <v>971</v>
      </c>
      <c r="B10365" t="s">
        <v>49</v>
      </c>
      <c r="C10365" t="s">
        <v>19</v>
      </c>
      <c r="D10365" s="2">
        <v>44169.894745370373</v>
      </c>
      <c r="E10365" s="3" t="str">
        <f>VLOOKUP(Main[[#This Row],[ReactionsType]],ReactionTye[],2,0)</f>
        <v>negative</v>
      </c>
      <c r="F10365" s="3">
        <f>VLOOKUP(Main[[#This Row],[ReactionsType]],ReactionTye[],3,0)</f>
        <v>15</v>
      </c>
      <c r="G10365" s="3" t="str">
        <f>VLOOKUP(Main[[#This Row],[Content ID]],Content[#All],3,0)</f>
        <v>audio</v>
      </c>
      <c r="H10365" s="3" t="str">
        <f>VLOOKUP(Main[[#This Row],[Content ID]],Content[#All],4,0)</f>
        <v>Soccer</v>
      </c>
    </row>
    <row r="10366" spans="1:8">
      <c r="A10366" t="s">
        <v>971</v>
      </c>
      <c r="B10366" t="s">
        <v>137</v>
      </c>
      <c r="C10366" t="s">
        <v>17</v>
      </c>
      <c r="D10366" s="2">
        <v>44142.746134259258</v>
      </c>
      <c r="E10366" s="3" t="str">
        <f>VLOOKUP(Main[[#This Row],[ReactionsType]],ReactionTye[],2,0)</f>
        <v>positive</v>
      </c>
      <c r="F10366" s="3">
        <f>VLOOKUP(Main[[#This Row],[ReactionsType]],ReactionTye[],3,0)</f>
        <v>45</v>
      </c>
      <c r="G10366" s="3" t="str">
        <f>VLOOKUP(Main[[#This Row],[Content ID]],Content[#All],3,0)</f>
        <v>audio</v>
      </c>
      <c r="H10366" s="3" t="str">
        <f>VLOOKUP(Main[[#This Row],[Content ID]],Content[#All],4,0)</f>
        <v>Soccer</v>
      </c>
    </row>
    <row r="10367" spans="1:8">
      <c r="A10367" t="s">
        <v>971</v>
      </c>
      <c r="B10367" t="s">
        <v>651</v>
      </c>
      <c r="C10367" t="s">
        <v>5</v>
      </c>
      <c r="D10367" s="2">
        <v>44183.859224537038</v>
      </c>
      <c r="E10367" s="3" t="str">
        <f>VLOOKUP(Main[[#This Row],[ReactionsType]],ReactionTye[],2,0)</f>
        <v>negative</v>
      </c>
      <c r="F10367" s="3">
        <f>VLOOKUP(Main[[#This Row],[ReactionsType]],ReactionTye[],3,0)</f>
        <v>0</v>
      </c>
      <c r="G10367" s="3" t="str">
        <f>VLOOKUP(Main[[#This Row],[Content ID]],Content[#All],3,0)</f>
        <v>audio</v>
      </c>
      <c r="H10367" s="3" t="str">
        <f>VLOOKUP(Main[[#This Row],[Content ID]],Content[#All],4,0)</f>
        <v>Soccer</v>
      </c>
    </row>
    <row r="10368" spans="1:8">
      <c r="A10368" t="s">
        <v>971</v>
      </c>
      <c r="B10368" t="s">
        <v>493</v>
      </c>
      <c r="C10368" t="s">
        <v>12</v>
      </c>
      <c r="D10368" s="2">
        <v>44050.405138888891</v>
      </c>
      <c r="E10368" s="3" t="str">
        <f>VLOOKUP(Main[[#This Row],[ReactionsType]],ReactionTye[],2,0)</f>
        <v>positive</v>
      </c>
      <c r="F10368" s="3">
        <f>VLOOKUP(Main[[#This Row],[ReactionsType]],ReactionTye[],3,0)</f>
        <v>75</v>
      </c>
      <c r="G10368" s="3" t="str">
        <f>VLOOKUP(Main[[#This Row],[Content ID]],Content[#All],3,0)</f>
        <v>audio</v>
      </c>
      <c r="H10368" s="3" t="str">
        <f>VLOOKUP(Main[[#This Row],[Content ID]],Content[#All],4,0)</f>
        <v>Soccer</v>
      </c>
    </row>
    <row r="10369" spans="1:8">
      <c r="A10369" t="s">
        <v>971</v>
      </c>
      <c r="B10369" t="s">
        <v>185</v>
      </c>
      <c r="C10369" t="s">
        <v>15</v>
      </c>
      <c r="D10369" s="2">
        <v>44256.784722222219</v>
      </c>
      <c r="E10369" s="3" t="str">
        <f>VLOOKUP(Main[[#This Row],[ReactionsType]],ReactionTye[],2,0)</f>
        <v>positive</v>
      </c>
      <c r="F10369" s="3">
        <f>VLOOKUP(Main[[#This Row],[ReactionsType]],ReactionTye[],3,0)</f>
        <v>50</v>
      </c>
      <c r="G10369" s="3" t="str">
        <f>VLOOKUP(Main[[#This Row],[Content ID]],Content[#All],3,0)</f>
        <v>audio</v>
      </c>
      <c r="H10369" s="3" t="str">
        <f>VLOOKUP(Main[[#This Row],[Content ID]],Content[#All],4,0)</f>
        <v>Soccer</v>
      </c>
    </row>
    <row r="10370" spans="1:8">
      <c r="A10370" t="s">
        <v>971</v>
      </c>
      <c r="B10370" t="s">
        <v>470</v>
      </c>
      <c r="C10370" t="s">
        <v>14</v>
      </c>
      <c r="D10370" s="2">
        <v>44362.829502314817</v>
      </c>
      <c r="E10370" s="3" t="str">
        <f>VLOOKUP(Main[[#This Row],[ReactionsType]],ReactionTye[],2,0)</f>
        <v>positive</v>
      </c>
      <c r="F10370" s="3">
        <f>VLOOKUP(Main[[#This Row],[ReactionsType]],ReactionTye[],3,0)</f>
        <v>72</v>
      </c>
      <c r="G10370" s="3" t="str">
        <f>VLOOKUP(Main[[#This Row],[Content ID]],Content[#All],3,0)</f>
        <v>audio</v>
      </c>
      <c r="H10370" s="3" t="str">
        <f>VLOOKUP(Main[[#This Row],[Content ID]],Content[#All],4,0)</f>
        <v>Soccer</v>
      </c>
    </row>
    <row r="10371" spans="1:8">
      <c r="A10371" t="s">
        <v>971</v>
      </c>
      <c r="B10371" t="s">
        <v>526</v>
      </c>
      <c r="C10371" t="s">
        <v>9</v>
      </c>
      <c r="D10371" s="2">
        <v>44263.098530092589</v>
      </c>
      <c r="E10371" s="3" t="str">
        <f>VLOOKUP(Main[[#This Row],[ReactionsType]],ReactionTye[],2,0)</f>
        <v>neutral</v>
      </c>
      <c r="F10371" s="3">
        <f>VLOOKUP(Main[[#This Row],[ReactionsType]],ReactionTye[],3,0)</f>
        <v>20</v>
      </c>
      <c r="G10371" s="3" t="str">
        <f>VLOOKUP(Main[[#This Row],[Content ID]],Content[#All],3,0)</f>
        <v>audio</v>
      </c>
      <c r="H10371" s="3" t="str">
        <f>VLOOKUP(Main[[#This Row],[Content ID]],Content[#All],4,0)</f>
        <v>Soccer</v>
      </c>
    </row>
    <row r="10372" spans="1:8">
      <c r="A10372" t="s">
        <v>971</v>
      </c>
      <c r="B10372" s="1" t="s">
        <v>305</v>
      </c>
      <c r="C10372" t="s">
        <v>11</v>
      </c>
      <c r="D10372" s="2">
        <v>44156.04315972222</v>
      </c>
      <c r="E10372" s="3" t="str">
        <f>VLOOKUP(Main[[#This Row],[ReactionsType]],ReactionTye[],2,0)</f>
        <v>positive</v>
      </c>
      <c r="F10372" s="3">
        <f>VLOOKUP(Main[[#This Row],[ReactionsType]],ReactionTye[],3,0)</f>
        <v>65</v>
      </c>
      <c r="G10372" s="3" t="str">
        <f>VLOOKUP(Main[[#This Row],[Content ID]],Content[#All],3,0)</f>
        <v>audio</v>
      </c>
      <c r="H10372" s="3" t="str">
        <f>VLOOKUP(Main[[#This Row],[Content ID]],Content[#All],4,0)</f>
        <v>Soccer</v>
      </c>
    </row>
    <row r="10373" spans="1:8">
      <c r="A10373" t="s">
        <v>971</v>
      </c>
      <c r="B10373" t="s">
        <v>573</v>
      </c>
      <c r="C10373" t="s">
        <v>7</v>
      </c>
      <c r="D10373" s="2">
        <v>44300.068159722221</v>
      </c>
      <c r="E10373" s="3" t="str">
        <f>VLOOKUP(Main[[#This Row],[ReactionsType]],ReactionTye[],2,0)</f>
        <v>negative</v>
      </c>
      <c r="F10373" s="3">
        <f>VLOOKUP(Main[[#This Row],[ReactionsType]],ReactionTye[],3,0)</f>
        <v>5</v>
      </c>
      <c r="G10373" s="3" t="str">
        <f>VLOOKUP(Main[[#This Row],[Content ID]],Content[#All],3,0)</f>
        <v>audio</v>
      </c>
      <c r="H10373" s="3" t="str">
        <f>VLOOKUP(Main[[#This Row],[Content ID]],Content[#All],4,0)</f>
        <v>Soccer</v>
      </c>
    </row>
    <row r="10374" spans="1:8">
      <c r="A10374" t="s">
        <v>971</v>
      </c>
      <c r="B10374" t="s">
        <v>357</v>
      </c>
      <c r="C10374" t="s">
        <v>5</v>
      </c>
      <c r="D10374" s="2">
        <v>44040.667349537034</v>
      </c>
      <c r="E10374" s="3" t="str">
        <f>VLOOKUP(Main[[#This Row],[ReactionsType]],ReactionTye[],2,0)</f>
        <v>negative</v>
      </c>
      <c r="F10374" s="3">
        <f>VLOOKUP(Main[[#This Row],[ReactionsType]],ReactionTye[],3,0)</f>
        <v>0</v>
      </c>
      <c r="G10374" s="3" t="str">
        <f>VLOOKUP(Main[[#This Row],[Content ID]],Content[#All],3,0)</f>
        <v>audio</v>
      </c>
      <c r="H10374" s="3" t="str">
        <f>VLOOKUP(Main[[#This Row],[Content ID]],Content[#All],4,0)</f>
        <v>Soccer</v>
      </c>
    </row>
    <row r="10375" spans="1:8">
      <c r="A10375" t="s">
        <v>971</v>
      </c>
      <c r="B10375" t="s">
        <v>92</v>
      </c>
      <c r="C10375" t="s">
        <v>18</v>
      </c>
      <c r="D10375" s="2">
        <v>44340.93241898148</v>
      </c>
      <c r="E10375" s="3" t="str">
        <f>VLOOKUP(Main[[#This Row],[ReactionsType]],ReactionTye[],2,0)</f>
        <v>neutral</v>
      </c>
      <c r="F10375" s="3">
        <f>VLOOKUP(Main[[#This Row],[ReactionsType]],ReactionTye[],3,0)</f>
        <v>35</v>
      </c>
      <c r="G10375" s="3" t="str">
        <f>VLOOKUP(Main[[#This Row],[Content ID]],Content[#All],3,0)</f>
        <v>audio</v>
      </c>
      <c r="H10375" s="3" t="str">
        <f>VLOOKUP(Main[[#This Row],[Content ID]],Content[#All],4,0)</f>
        <v>Soccer</v>
      </c>
    </row>
    <row r="10376" spans="1:8">
      <c r="A10376" t="s">
        <v>971</v>
      </c>
      <c r="B10376" t="s">
        <v>100</v>
      </c>
      <c r="C10376" t="s">
        <v>15</v>
      </c>
      <c r="D10376" s="2">
        <v>44179.717916666668</v>
      </c>
      <c r="E10376" s="3" t="str">
        <f>VLOOKUP(Main[[#This Row],[ReactionsType]],ReactionTye[],2,0)</f>
        <v>positive</v>
      </c>
      <c r="F10376" s="3">
        <f>VLOOKUP(Main[[#This Row],[ReactionsType]],ReactionTye[],3,0)</f>
        <v>50</v>
      </c>
      <c r="G10376" s="3" t="str">
        <f>VLOOKUP(Main[[#This Row],[Content ID]],Content[#All],3,0)</f>
        <v>audio</v>
      </c>
      <c r="H10376" s="3" t="str">
        <f>VLOOKUP(Main[[#This Row],[Content ID]],Content[#All],4,0)</f>
        <v>Soccer</v>
      </c>
    </row>
    <row r="10377" spans="1:8">
      <c r="A10377" t="s">
        <v>971</v>
      </c>
      <c r="B10377" t="s">
        <v>65</v>
      </c>
      <c r="C10377" t="s">
        <v>11</v>
      </c>
      <c r="D10377" s="2">
        <v>44180.050613425927</v>
      </c>
      <c r="E10377" s="3" t="str">
        <f>VLOOKUP(Main[[#This Row],[ReactionsType]],ReactionTye[],2,0)</f>
        <v>positive</v>
      </c>
      <c r="F10377" s="3">
        <f>VLOOKUP(Main[[#This Row],[ReactionsType]],ReactionTye[],3,0)</f>
        <v>65</v>
      </c>
      <c r="G10377" s="3" t="str">
        <f>VLOOKUP(Main[[#This Row],[Content ID]],Content[#All],3,0)</f>
        <v>audio</v>
      </c>
      <c r="H10377" s="3" t="str">
        <f>VLOOKUP(Main[[#This Row],[Content ID]],Content[#All],4,0)</f>
        <v>Soccer</v>
      </c>
    </row>
    <row r="10378" spans="1:8">
      <c r="A10378" t="s">
        <v>971</v>
      </c>
      <c r="B10378" t="s">
        <v>560</v>
      </c>
      <c r="C10378" t="s">
        <v>12</v>
      </c>
      <c r="D10378" s="2">
        <v>44032.842847222222</v>
      </c>
      <c r="E10378" s="3" t="str">
        <f>VLOOKUP(Main[[#This Row],[ReactionsType]],ReactionTye[],2,0)</f>
        <v>positive</v>
      </c>
      <c r="F10378" s="3">
        <f>VLOOKUP(Main[[#This Row],[ReactionsType]],ReactionTye[],3,0)</f>
        <v>75</v>
      </c>
      <c r="G10378" s="3" t="str">
        <f>VLOOKUP(Main[[#This Row],[Content ID]],Content[#All],3,0)</f>
        <v>audio</v>
      </c>
      <c r="H10378" s="3" t="str">
        <f>VLOOKUP(Main[[#This Row],[Content ID]],Content[#All],4,0)</f>
        <v>Soccer</v>
      </c>
    </row>
    <row r="10379" spans="1:8">
      <c r="A10379" t="s">
        <v>972</v>
      </c>
      <c r="B10379" t="s">
        <v>141</v>
      </c>
      <c r="C10379" t="s">
        <v>9</v>
      </c>
      <c r="D10379" s="2">
        <v>44006.768368055556</v>
      </c>
      <c r="E10379" s="3" t="str">
        <f>VLOOKUP(Main[[#This Row],[ReactionsType]],ReactionTye[],2,0)</f>
        <v>neutral</v>
      </c>
      <c r="F10379" s="3">
        <f>VLOOKUP(Main[[#This Row],[ReactionsType]],ReactionTye[],3,0)</f>
        <v>20</v>
      </c>
      <c r="G10379" s="3" t="str">
        <f>VLOOKUP(Main[[#This Row],[Content ID]],Content[#All],3,0)</f>
        <v>photo</v>
      </c>
      <c r="H10379" s="3" t="str">
        <f>VLOOKUP(Main[[#This Row],[Content ID]],Content[#All],4,0)</f>
        <v>animals</v>
      </c>
    </row>
    <row r="10380" spans="1:8">
      <c r="A10380" t="s">
        <v>972</v>
      </c>
      <c r="B10380" t="s">
        <v>541</v>
      </c>
      <c r="C10380" t="s">
        <v>19</v>
      </c>
      <c r="D10380" s="2">
        <v>44342.21199074074</v>
      </c>
      <c r="E10380" s="3" t="str">
        <f>VLOOKUP(Main[[#This Row],[ReactionsType]],ReactionTye[],2,0)</f>
        <v>negative</v>
      </c>
      <c r="F10380" s="3">
        <f>VLOOKUP(Main[[#This Row],[ReactionsType]],ReactionTye[],3,0)</f>
        <v>15</v>
      </c>
      <c r="G10380" s="3" t="str">
        <f>VLOOKUP(Main[[#This Row],[Content ID]],Content[#All],3,0)</f>
        <v>photo</v>
      </c>
      <c r="H10380" s="3" t="str">
        <f>VLOOKUP(Main[[#This Row],[Content ID]],Content[#All],4,0)</f>
        <v>animals</v>
      </c>
    </row>
    <row r="10381" spans="1:8">
      <c r="A10381" t="s">
        <v>972</v>
      </c>
      <c r="B10381" t="s">
        <v>406</v>
      </c>
      <c r="C10381" t="s">
        <v>2</v>
      </c>
      <c r="D10381" s="2">
        <v>44169.608240740738</v>
      </c>
      <c r="E10381" s="3" t="str">
        <f>VLOOKUP(Main[[#This Row],[ReactionsType]],ReactionTye[],2,0)</f>
        <v>positive</v>
      </c>
      <c r="F10381" s="3">
        <f>VLOOKUP(Main[[#This Row],[ReactionsType]],ReactionTye[],3,0)</f>
        <v>60</v>
      </c>
      <c r="G10381" s="3" t="str">
        <f>VLOOKUP(Main[[#This Row],[Content ID]],Content[#All],3,0)</f>
        <v>photo</v>
      </c>
      <c r="H10381" s="3" t="str">
        <f>VLOOKUP(Main[[#This Row],[Content ID]],Content[#All],4,0)</f>
        <v>animals</v>
      </c>
    </row>
    <row r="10382" spans="1:8">
      <c r="A10382" t="s">
        <v>972</v>
      </c>
      <c r="B10382" t="s">
        <v>360</v>
      </c>
      <c r="C10382" t="s">
        <v>11</v>
      </c>
      <c r="D10382" s="2">
        <v>44191.344606481478</v>
      </c>
      <c r="E10382" s="3" t="str">
        <f>VLOOKUP(Main[[#This Row],[ReactionsType]],ReactionTye[],2,0)</f>
        <v>positive</v>
      </c>
      <c r="F10382" s="3">
        <f>VLOOKUP(Main[[#This Row],[ReactionsType]],ReactionTye[],3,0)</f>
        <v>65</v>
      </c>
      <c r="G10382" s="3" t="str">
        <f>VLOOKUP(Main[[#This Row],[Content ID]],Content[#All],3,0)</f>
        <v>photo</v>
      </c>
      <c r="H10382" s="3" t="str">
        <f>VLOOKUP(Main[[#This Row],[Content ID]],Content[#All],4,0)</f>
        <v>animals</v>
      </c>
    </row>
    <row r="10383" spans="1:8">
      <c r="A10383" t="s">
        <v>972</v>
      </c>
      <c r="B10383" t="s">
        <v>287</v>
      </c>
      <c r="C10383" t="s">
        <v>12</v>
      </c>
      <c r="D10383" s="2">
        <v>44108.238344907404</v>
      </c>
      <c r="E10383" s="3" t="str">
        <f>VLOOKUP(Main[[#This Row],[ReactionsType]],ReactionTye[],2,0)</f>
        <v>positive</v>
      </c>
      <c r="F10383" s="3">
        <f>VLOOKUP(Main[[#This Row],[ReactionsType]],ReactionTye[],3,0)</f>
        <v>75</v>
      </c>
      <c r="G10383" s="3" t="str">
        <f>VLOOKUP(Main[[#This Row],[Content ID]],Content[#All],3,0)</f>
        <v>photo</v>
      </c>
      <c r="H10383" s="3" t="str">
        <f>VLOOKUP(Main[[#This Row],[Content ID]],Content[#All],4,0)</f>
        <v>animals</v>
      </c>
    </row>
    <row r="10384" spans="1:8">
      <c r="A10384" t="s">
        <v>972</v>
      </c>
      <c r="B10384" t="s">
        <v>317</v>
      </c>
      <c r="C10384" t="s">
        <v>17</v>
      </c>
      <c r="D10384" s="2">
        <v>44091.640300925923</v>
      </c>
      <c r="E10384" s="3" t="str">
        <f>VLOOKUP(Main[[#This Row],[ReactionsType]],ReactionTye[],2,0)</f>
        <v>positive</v>
      </c>
      <c r="F10384" s="3">
        <f>VLOOKUP(Main[[#This Row],[ReactionsType]],ReactionTye[],3,0)</f>
        <v>45</v>
      </c>
      <c r="G10384" s="3" t="str">
        <f>VLOOKUP(Main[[#This Row],[Content ID]],Content[#All],3,0)</f>
        <v>photo</v>
      </c>
      <c r="H10384" s="3" t="str">
        <f>VLOOKUP(Main[[#This Row],[Content ID]],Content[#All],4,0)</f>
        <v>animals</v>
      </c>
    </row>
    <row r="10385" spans="1:8">
      <c r="A10385" t="s">
        <v>972</v>
      </c>
      <c r="B10385" t="s">
        <v>215</v>
      </c>
      <c r="C10385" t="s">
        <v>18</v>
      </c>
      <c r="D10385" s="2">
        <v>44130.611956018518</v>
      </c>
      <c r="E10385" s="3" t="str">
        <f>VLOOKUP(Main[[#This Row],[ReactionsType]],ReactionTye[],2,0)</f>
        <v>neutral</v>
      </c>
      <c r="F10385" s="3">
        <f>VLOOKUP(Main[[#This Row],[ReactionsType]],ReactionTye[],3,0)</f>
        <v>35</v>
      </c>
      <c r="G10385" s="3" t="str">
        <f>VLOOKUP(Main[[#This Row],[Content ID]],Content[#All],3,0)</f>
        <v>photo</v>
      </c>
      <c r="H10385" s="3" t="str">
        <f>VLOOKUP(Main[[#This Row],[Content ID]],Content[#All],4,0)</f>
        <v>animals</v>
      </c>
    </row>
    <row r="10386" spans="1:8">
      <c r="A10386" t="s">
        <v>972</v>
      </c>
      <c r="B10386" t="s">
        <v>345</v>
      </c>
      <c r="C10386" t="s">
        <v>11</v>
      </c>
      <c r="D10386" s="2">
        <v>44122.47415509259</v>
      </c>
      <c r="E10386" s="3" t="str">
        <f>VLOOKUP(Main[[#This Row],[ReactionsType]],ReactionTye[],2,0)</f>
        <v>positive</v>
      </c>
      <c r="F10386" s="3">
        <f>VLOOKUP(Main[[#This Row],[ReactionsType]],ReactionTye[],3,0)</f>
        <v>65</v>
      </c>
      <c r="G10386" s="3" t="str">
        <f>VLOOKUP(Main[[#This Row],[Content ID]],Content[#All],3,0)</f>
        <v>photo</v>
      </c>
      <c r="H10386" s="3" t="str">
        <f>VLOOKUP(Main[[#This Row],[Content ID]],Content[#All],4,0)</f>
        <v>animals</v>
      </c>
    </row>
    <row r="10387" spans="1:8">
      <c r="A10387" t="s">
        <v>972</v>
      </c>
      <c r="B10387" t="s">
        <v>91</v>
      </c>
      <c r="C10387" t="s">
        <v>2</v>
      </c>
      <c r="D10387" s="2">
        <v>44178.910439814812</v>
      </c>
      <c r="E10387" s="3" t="str">
        <f>VLOOKUP(Main[[#This Row],[ReactionsType]],ReactionTye[],2,0)</f>
        <v>positive</v>
      </c>
      <c r="F10387" s="3">
        <f>VLOOKUP(Main[[#This Row],[ReactionsType]],ReactionTye[],3,0)</f>
        <v>60</v>
      </c>
      <c r="G10387" s="3" t="str">
        <f>VLOOKUP(Main[[#This Row],[Content ID]],Content[#All],3,0)</f>
        <v>photo</v>
      </c>
      <c r="H10387" s="3" t="str">
        <f>VLOOKUP(Main[[#This Row],[Content ID]],Content[#All],4,0)</f>
        <v>animals</v>
      </c>
    </row>
    <row r="10388" spans="1:8">
      <c r="A10388" t="s">
        <v>972</v>
      </c>
      <c r="B10388" t="s">
        <v>448</v>
      </c>
      <c r="C10388" t="s">
        <v>7</v>
      </c>
      <c r="D10388" s="2">
        <v>44035.159849537034</v>
      </c>
      <c r="E10388" s="3" t="str">
        <f>VLOOKUP(Main[[#This Row],[ReactionsType]],ReactionTye[],2,0)</f>
        <v>negative</v>
      </c>
      <c r="F10388" s="3">
        <f>VLOOKUP(Main[[#This Row],[ReactionsType]],ReactionTye[],3,0)</f>
        <v>5</v>
      </c>
      <c r="G10388" s="3" t="str">
        <f>VLOOKUP(Main[[#This Row],[Content ID]],Content[#All],3,0)</f>
        <v>photo</v>
      </c>
      <c r="H10388" s="3" t="str">
        <f>VLOOKUP(Main[[#This Row],[Content ID]],Content[#All],4,0)</f>
        <v>animals</v>
      </c>
    </row>
    <row r="10389" spans="1:8">
      <c r="A10389" t="s">
        <v>972</v>
      </c>
      <c r="B10389" t="s">
        <v>576</v>
      </c>
      <c r="C10389" t="s">
        <v>5</v>
      </c>
      <c r="D10389" s="2">
        <v>44156.695833333331</v>
      </c>
      <c r="E10389" s="3" t="str">
        <f>VLOOKUP(Main[[#This Row],[ReactionsType]],ReactionTye[],2,0)</f>
        <v>negative</v>
      </c>
      <c r="F10389" s="3">
        <f>VLOOKUP(Main[[#This Row],[ReactionsType]],ReactionTye[],3,0)</f>
        <v>0</v>
      </c>
      <c r="G10389" s="3" t="str">
        <f>VLOOKUP(Main[[#This Row],[Content ID]],Content[#All],3,0)</f>
        <v>photo</v>
      </c>
      <c r="H10389" s="3" t="str">
        <f>VLOOKUP(Main[[#This Row],[Content ID]],Content[#All],4,0)</f>
        <v>animals</v>
      </c>
    </row>
    <row r="10390" spans="1:8">
      <c r="A10390" t="s">
        <v>972</v>
      </c>
      <c r="B10390" t="s">
        <v>456</v>
      </c>
      <c r="C10390" t="s">
        <v>17</v>
      </c>
      <c r="D10390" s="2">
        <v>44351.931180555555</v>
      </c>
      <c r="E10390" s="3" t="str">
        <f>VLOOKUP(Main[[#This Row],[ReactionsType]],ReactionTye[],2,0)</f>
        <v>positive</v>
      </c>
      <c r="F10390" s="3">
        <f>VLOOKUP(Main[[#This Row],[ReactionsType]],ReactionTye[],3,0)</f>
        <v>45</v>
      </c>
      <c r="G10390" s="3" t="str">
        <f>VLOOKUP(Main[[#This Row],[Content ID]],Content[#All],3,0)</f>
        <v>photo</v>
      </c>
      <c r="H10390" s="3" t="str">
        <f>VLOOKUP(Main[[#This Row],[Content ID]],Content[#All],4,0)</f>
        <v>animals</v>
      </c>
    </row>
    <row r="10391" spans="1:8">
      <c r="A10391" t="s">
        <v>972</v>
      </c>
      <c r="B10391" t="s">
        <v>406</v>
      </c>
      <c r="C10391" t="s">
        <v>13</v>
      </c>
      <c r="D10391" s="2">
        <v>44096.920752314814</v>
      </c>
      <c r="E10391" s="3" t="str">
        <f>VLOOKUP(Main[[#This Row],[ReactionsType]],ReactionTye[],2,0)</f>
        <v>positive</v>
      </c>
      <c r="F10391" s="3">
        <f>VLOOKUP(Main[[#This Row],[ReactionsType]],ReactionTye[],3,0)</f>
        <v>70</v>
      </c>
      <c r="G10391" s="3" t="str">
        <f>VLOOKUP(Main[[#This Row],[Content ID]],Content[#All],3,0)</f>
        <v>photo</v>
      </c>
      <c r="H10391" s="3" t="str">
        <f>VLOOKUP(Main[[#This Row],[Content ID]],Content[#All],4,0)</f>
        <v>animals</v>
      </c>
    </row>
    <row r="10392" spans="1:8">
      <c r="A10392" t="s">
        <v>972</v>
      </c>
      <c r="B10392" t="s">
        <v>306</v>
      </c>
      <c r="C10392" t="s">
        <v>16</v>
      </c>
      <c r="D10392" s="2">
        <v>44308.539837962962</v>
      </c>
      <c r="E10392" s="3" t="str">
        <f>VLOOKUP(Main[[#This Row],[ReactionsType]],ReactionTye[],2,0)</f>
        <v>negative</v>
      </c>
      <c r="F10392" s="3">
        <f>VLOOKUP(Main[[#This Row],[ReactionsType]],ReactionTye[],3,0)</f>
        <v>10</v>
      </c>
      <c r="G10392" s="3" t="str">
        <f>VLOOKUP(Main[[#This Row],[Content ID]],Content[#All],3,0)</f>
        <v>photo</v>
      </c>
      <c r="H10392" s="3" t="str">
        <f>VLOOKUP(Main[[#This Row],[Content ID]],Content[#All],4,0)</f>
        <v>animals</v>
      </c>
    </row>
    <row r="10393" spans="1:8">
      <c r="A10393" t="s">
        <v>972</v>
      </c>
      <c r="B10393" t="s">
        <v>44</v>
      </c>
      <c r="C10393" t="s">
        <v>7</v>
      </c>
      <c r="D10393" s="2">
        <v>44068.796863425923</v>
      </c>
      <c r="E10393" s="3" t="str">
        <f>VLOOKUP(Main[[#This Row],[ReactionsType]],ReactionTye[],2,0)</f>
        <v>negative</v>
      </c>
      <c r="F10393" s="3">
        <f>VLOOKUP(Main[[#This Row],[ReactionsType]],ReactionTye[],3,0)</f>
        <v>5</v>
      </c>
      <c r="G10393" s="3" t="str">
        <f>VLOOKUP(Main[[#This Row],[Content ID]],Content[#All],3,0)</f>
        <v>photo</v>
      </c>
      <c r="H10393" s="3" t="str">
        <f>VLOOKUP(Main[[#This Row],[Content ID]],Content[#All],4,0)</f>
        <v>animals</v>
      </c>
    </row>
    <row r="10394" spans="1:8">
      <c r="A10394" t="s">
        <v>972</v>
      </c>
      <c r="B10394" t="s">
        <v>85</v>
      </c>
      <c r="C10394" t="s">
        <v>4</v>
      </c>
      <c r="D10394" s="2">
        <v>44041.414699074077</v>
      </c>
      <c r="E10394" s="3" t="str">
        <f>VLOOKUP(Main[[#This Row],[ReactionsType]],ReactionTye[],2,0)</f>
        <v>positive</v>
      </c>
      <c r="F10394" s="3">
        <f>VLOOKUP(Main[[#This Row],[ReactionsType]],ReactionTye[],3,0)</f>
        <v>70</v>
      </c>
      <c r="G10394" s="3" t="str">
        <f>VLOOKUP(Main[[#This Row],[Content ID]],Content[#All],3,0)</f>
        <v>photo</v>
      </c>
      <c r="H10394" s="3" t="str">
        <f>VLOOKUP(Main[[#This Row],[Content ID]],Content[#All],4,0)</f>
        <v>animals</v>
      </c>
    </row>
    <row r="10395" spans="1:8">
      <c r="A10395" t="s">
        <v>972</v>
      </c>
      <c r="B10395" t="s">
        <v>99</v>
      </c>
      <c r="C10395" t="s">
        <v>19</v>
      </c>
      <c r="D10395" s="2">
        <v>44346.442048611112</v>
      </c>
      <c r="E10395" s="3" t="str">
        <f>VLOOKUP(Main[[#This Row],[ReactionsType]],ReactionTye[],2,0)</f>
        <v>negative</v>
      </c>
      <c r="F10395" s="3">
        <f>VLOOKUP(Main[[#This Row],[ReactionsType]],ReactionTye[],3,0)</f>
        <v>15</v>
      </c>
      <c r="G10395" s="3" t="str">
        <f>VLOOKUP(Main[[#This Row],[Content ID]],Content[#All],3,0)</f>
        <v>photo</v>
      </c>
      <c r="H10395" s="3" t="str">
        <f>VLOOKUP(Main[[#This Row],[Content ID]],Content[#All],4,0)</f>
        <v>animals</v>
      </c>
    </row>
    <row r="10396" spans="1:8">
      <c r="A10396" t="s">
        <v>972</v>
      </c>
      <c r="B10396" t="s">
        <v>329</v>
      </c>
      <c r="C10396" t="s">
        <v>15</v>
      </c>
      <c r="D10396" s="2">
        <v>44211.626423611109</v>
      </c>
      <c r="E10396" s="3" t="str">
        <f>VLOOKUP(Main[[#This Row],[ReactionsType]],ReactionTye[],2,0)</f>
        <v>positive</v>
      </c>
      <c r="F10396" s="3">
        <f>VLOOKUP(Main[[#This Row],[ReactionsType]],ReactionTye[],3,0)</f>
        <v>50</v>
      </c>
      <c r="G10396" s="3" t="str">
        <f>VLOOKUP(Main[[#This Row],[Content ID]],Content[#All],3,0)</f>
        <v>photo</v>
      </c>
      <c r="H10396" s="3" t="str">
        <f>VLOOKUP(Main[[#This Row],[Content ID]],Content[#All],4,0)</f>
        <v>animals</v>
      </c>
    </row>
    <row r="10397" spans="1:8">
      <c r="A10397" t="s">
        <v>972</v>
      </c>
      <c r="B10397" t="s">
        <v>179</v>
      </c>
      <c r="C10397" t="s">
        <v>4</v>
      </c>
      <c r="D10397" s="2">
        <v>44190.534722222219</v>
      </c>
      <c r="E10397" s="3" t="str">
        <f>VLOOKUP(Main[[#This Row],[ReactionsType]],ReactionTye[],2,0)</f>
        <v>positive</v>
      </c>
      <c r="F10397" s="3">
        <f>VLOOKUP(Main[[#This Row],[ReactionsType]],ReactionTye[],3,0)</f>
        <v>70</v>
      </c>
      <c r="G10397" s="3" t="str">
        <f>VLOOKUP(Main[[#This Row],[Content ID]],Content[#All],3,0)</f>
        <v>photo</v>
      </c>
      <c r="H10397" s="3" t="str">
        <f>VLOOKUP(Main[[#This Row],[Content ID]],Content[#All],4,0)</f>
        <v>animals</v>
      </c>
    </row>
    <row r="10398" spans="1:8">
      <c r="A10398" t="s">
        <v>972</v>
      </c>
      <c r="B10398" t="s">
        <v>91</v>
      </c>
      <c r="C10398" t="s">
        <v>19</v>
      </c>
      <c r="D10398" s="2">
        <v>44282.098391203705</v>
      </c>
      <c r="E10398" s="3" t="str">
        <f>VLOOKUP(Main[[#This Row],[ReactionsType]],ReactionTye[],2,0)</f>
        <v>negative</v>
      </c>
      <c r="F10398" s="3">
        <f>VLOOKUP(Main[[#This Row],[ReactionsType]],ReactionTye[],3,0)</f>
        <v>15</v>
      </c>
      <c r="G10398" s="3" t="str">
        <f>VLOOKUP(Main[[#This Row],[Content ID]],Content[#All],3,0)</f>
        <v>photo</v>
      </c>
      <c r="H10398" s="3" t="str">
        <f>VLOOKUP(Main[[#This Row],[Content ID]],Content[#All],4,0)</f>
        <v>animals</v>
      </c>
    </row>
    <row r="10399" spans="1:8">
      <c r="A10399" t="s">
        <v>972</v>
      </c>
      <c r="B10399" t="s">
        <v>501</v>
      </c>
      <c r="C10399" t="s">
        <v>20</v>
      </c>
      <c r="D10399" s="2">
        <v>44267.968333333331</v>
      </c>
      <c r="E10399" s="3" t="str">
        <f>VLOOKUP(Main[[#This Row],[ReactionsType]],ReactionTye[],2,0)</f>
        <v>negative</v>
      </c>
      <c r="F10399" s="3">
        <f>VLOOKUP(Main[[#This Row],[ReactionsType]],ReactionTye[],3,0)</f>
        <v>12</v>
      </c>
      <c r="G10399" s="3" t="str">
        <f>VLOOKUP(Main[[#This Row],[Content ID]],Content[#All],3,0)</f>
        <v>photo</v>
      </c>
      <c r="H10399" s="3" t="str">
        <f>VLOOKUP(Main[[#This Row],[Content ID]],Content[#All],4,0)</f>
        <v>animals</v>
      </c>
    </row>
    <row r="10400" spans="1:8">
      <c r="A10400" t="s">
        <v>972</v>
      </c>
      <c r="B10400" s="1" t="s">
        <v>265</v>
      </c>
      <c r="C10400" t="s">
        <v>13</v>
      </c>
      <c r="D10400" s="2">
        <v>44281.624525462961</v>
      </c>
      <c r="E10400" s="3" t="str">
        <f>VLOOKUP(Main[[#This Row],[ReactionsType]],ReactionTye[],2,0)</f>
        <v>positive</v>
      </c>
      <c r="F10400" s="3">
        <f>VLOOKUP(Main[[#This Row],[ReactionsType]],ReactionTye[],3,0)</f>
        <v>70</v>
      </c>
      <c r="G10400" s="3" t="str">
        <f>VLOOKUP(Main[[#This Row],[Content ID]],Content[#All],3,0)</f>
        <v>photo</v>
      </c>
      <c r="H10400" s="3" t="str">
        <f>VLOOKUP(Main[[#This Row],[Content ID]],Content[#All],4,0)</f>
        <v>animals</v>
      </c>
    </row>
    <row r="10401" spans="1:8">
      <c r="A10401" t="s">
        <v>972</v>
      </c>
      <c r="B10401" t="s">
        <v>94</v>
      </c>
      <c r="C10401" t="s">
        <v>19</v>
      </c>
      <c r="D10401" s="2">
        <v>44125.98741898148</v>
      </c>
      <c r="E10401" s="3" t="str">
        <f>VLOOKUP(Main[[#This Row],[ReactionsType]],ReactionTye[],2,0)</f>
        <v>negative</v>
      </c>
      <c r="F10401" s="3">
        <f>VLOOKUP(Main[[#This Row],[ReactionsType]],ReactionTye[],3,0)</f>
        <v>15</v>
      </c>
      <c r="G10401" s="3" t="str">
        <f>VLOOKUP(Main[[#This Row],[Content ID]],Content[#All],3,0)</f>
        <v>photo</v>
      </c>
      <c r="H10401" s="3" t="str">
        <f>VLOOKUP(Main[[#This Row],[Content ID]],Content[#All],4,0)</f>
        <v>animals</v>
      </c>
    </row>
    <row r="10402" spans="1:8">
      <c r="A10402" t="s">
        <v>972</v>
      </c>
      <c r="B10402" t="s">
        <v>454</v>
      </c>
      <c r="C10402" t="s">
        <v>13</v>
      </c>
      <c r="D10402" s="2">
        <v>44140.419861111113</v>
      </c>
      <c r="E10402" s="3" t="str">
        <f>VLOOKUP(Main[[#This Row],[ReactionsType]],ReactionTye[],2,0)</f>
        <v>positive</v>
      </c>
      <c r="F10402" s="3">
        <f>VLOOKUP(Main[[#This Row],[ReactionsType]],ReactionTye[],3,0)</f>
        <v>70</v>
      </c>
      <c r="G10402" s="3" t="str">
        <f>VLOOKUP(Main[[#This Row],[Content ID]],Content[#All],3,0)</f>
        <v>photo</v>
      </c>
      <c r="H10402" s="3" t="str">
        <f>VLOOKUP(Main[[#This Row],[Content ID]],Content[#All],4,0)</f>
        <v>animals</v>
      </c>
    </row>
    <row r="10403" spans="1:8">
      <c r="A10403" t="s">
        <v>972</v>
      </c>
      <c r="B10403" t="s">
        <v>174</v>
      </c>
      <c r="C10403" t="s">
        <v>20</v>
      </c>
      <c r="D10403" s="2">
        <v>44100.820543981485</v>
      </c>
      <c r="E10403" s="3" t="str">
        <f>VLOOKUP(Main[[#This Row],[ReactionsType]],ReactionTye[],2,0)</f>
        <v>negative</v>
      </c>
      <c r="F10403" s="3">
        <f>VLOOKUP(Main[[#This Row],[ReactionsType]],ReactionTye[],3,0)</f>
        <v>12</v>
      </c>
      <c r="G10403" s="3" t="str">
        <f>VLOOKUP(Main[[#This Row],[Content ID]],Content[#All],3,0)</f>
        <v>photo</v>
      </c>
      <c r="H10403" s="3" t="str">
        <f>VLOOKUP(Main[[#This Row],[Content ID]],Content[#All],4,0)</f>
        <v>animals</v>
      </c>
    </row>
    <row r="10404" spans="1:8">
      <c r="A10404" t="s">
        <v>972</v>
      </c>
      <c r="B10404" t="s">
        <v>461</v>
      </c>
      <c r="C10404" t="s">
        <v>11</v>
      </c>
      <c r="D10404" s="2">
        <v>44256.189837962964</v>
      </c>
      <c r="E10404" s="3" t="str">
        <f>VLOOKUP(Main[[#This Row],[ReactionsType]],ReactionTye[],2,0)</f>
        <v>positive</v>
      </c>
      <c r="F10404" s="3">
        <f>VLOOKUP(Main[[#This Row],[ReactionsType]],ReactionTye[],3,0)</f>
        <v>65</v>
      </c>
      <c r="G10404" s="3" t="str">
        <f>VLOOKUP(Main[[#This Row],[Content ID]],Content[#All],3,0)</f>
        <v>photo</v>
      </c>
      <c r="H10404" s="3" t="str">
        <f>VLOOKUP(Main[[#This Row],[Content ID]],Content[#All],4,0)</f>
        <v>animals</v>
      </c>
    </row>
    <row r="10405" spans="1:8">
      <c r="A10405" t="s">
        <v>972</v>
      </c>
      <c r="B10405" t="s">
        <v>313</v>
      </c>
      <c r="C10405" t="s">
        <v>13</v>
      </c>
      <c r="D10405" s="2">
        <v>44255.712488425925</v>
      </c>
      <c r="E10405" s="3" t="str">
        <f>VLOOKUP(Main[[#This Row],[ReactionsType]],ReactionTye[],2,0)</f>
        <v>positive</v>
      </c>
      <c r="F10405" s="3">
        <f>VLOOKUP(Main[[#This Row],[ReactionsType]],ReactionTye[],3,0)</f>
        <v>70</v>
      </c>
      <c r="G10405" s="3" t="str">
        <f>VLOOKUP(Main[[#This Row],[Content ID]],Content[#All],3,0)</f>
        <v>photo</v>
      </c>
      <c r="H10405" s="3" t="str">
        <f>VLOOKUP(Main[[#This Row],[Content ID]],Content[#All],4,0)</f>
        <v>animals</v>
      </c>
    </row>
    <row r="10406" spans="1:8">
      <c r="A10406" t="s">
        <v>973</v>
      </c>
      <c r="B10406" t="s">
        <v>310</v>
      </c>
      <c r="C10406" t="s">
        <v>5</v>
      </c>
      <c r="D10406" s="2">
        <v>44248.612280092595</v>
      </c>
      <c r="E10406" s="3" t="str">
        <f>VLOOKUP(Main[[#This Row],[ReactionsType]],ReactionTye[],2,0)</f>
        <v>negative</v>
      </c>
      <c r="F10406" s="3">
        <f>VLOOKUP(Main[[#This Row],[ReactionsType]],ReactionTye[],3,0)</f>
        <v>0</v>
      </c>
      <c r="G10406" s="3" t="str">
        <f>VLOOKUP(Main[[#This Row],[Content ID]],Content[#All],3,0)</f>
        <v>audio</v>
      </c>
      <c r="H10406" s="3" t="str">
        <f>VLOOKUP(Main[[#This Row],[Content ID]],Content[#All],4,0)</f>
        <v>soccer</v>
      </c>
    </row>
    <row r="10407" spans="1:8">
      <c r="A10407" t="s">
        <v>973</v>
      </c>
      <c r="B10407" t="s">
        <v>318</v>
      </c>
      <c r="C10407" t="s">
        <v>5</v>
      </c>
      <c r="D10407" s="2">
        <v>44066.514490740738</v>
      </c>
      <c r="E10407" s="3" t="str">
        <f>VLOOKUP(Main[[#This Row],[ReactionsType]],ReactionTye[],2,0)</f>
        <v>negative</v>
      </c>
      <c r="F10407" s="3">
        <f>VLOOKUP(Main[[#This Row],[ReactionsType]],ReactionTye[],3,0)</f>
        <v>0</v>
      </c>
      <c r="G10407" s="3" t="str">
        <f>VLOOKUP(Main[[#This Row],[Content ID]],Content[#All],3,0)</f>
        <v>audio</v>
      </c>
      <c r="H10407" s="3" t="str">
        <f>VLOOKUP(Main[[#This Row],[Content ID]],Content[#All],4,0)</f>
        <v>soccer</v>
      </c>
    </row>
    <row r="10408" spans="1:8">
      <c r="A10408" t="s">
        <v>973</v>
      </c>
      <c r="B10408" t="s">
        <v>198</v>
      </c>
      <c r="C10408" t="s">
        <v>11</v>
      </c>
      <c r="D10408" s="2">
        <v>44100.998668981483</v>
      </c>
      <c r="E10408" s="3" t="str">
        <f>VLOOKUP(Main[[#This Row],[ReactionsType]],ReactionTye[],2,0)</f>
        <v>positive</v>
      </c>
      <c r="F10408" s="3">
        <f>VLOOKUP(Main[[#This Row],[ReactionsType]],ReactionTye[],3,0)</f>
        <v>65</v>
      </c>
      <c r="G10408" s="3" t="str">
        <f>VLOOKUP(Main[[#This Row],[Content ID]],Content[#All],3,0)</f>
        <v>audio</v>
      </c>
      <c r="H10408" s="3" t="str">
        <f>VLOOKUP(Main[[#This Row],[Content ID]],Content[#All],4,0)</f>
        <v>soccer</v>
      </c>
    </row>
    <row r="10409" spans="1:8">
      <c r="A10409" t="s">
        <v>973</v>
      </c>
      <c r="B10409" t="s">
        <v>391</v>
      </c>
      <c r="C10409" t="s">
        <v>14</v>
      </c>
      <c r="D10409" s="2">
        <v>44259.262685185182</v>
      </c>
      <c r="E10409" s="3" t="str">
        <f>VLOOKUP(Main[[#This Row],[ReactionsType]],ReactionTye[],2,0)</f>
        <v>positive</v>
      </c>
      <c r="F10409" s="3">
        <f>VLOOKUP(Main[[#This Row],[ReactionsType]],ReactionTye[],3,0)</f>
        <v>72</v>
      </c>
      <c r="G10409" s="3" t="str">
        <f>VLOOKUP(Main[[#This Row],[Content ID]],Content[#All],3,0)</f>
        <v>audio</v>
      </c>
      <c r="H10409" s="3" t="str">
        <f>VLOOKUP(Main[[#This Row],[Content ID]],Content[#All],4,0)</f>
        <v>soccer</v>
      </c>
    </row>
    <row r="10410" spans="1:8">
      <c r="A10410" t="s">
        <v>973</v>
      </c>
      <c r="B10410" t="s">
        <v>524</v>
      </c>
      <c r="C10410" t="s">
        <v>4</v>
      </c>
      <c r="D10410" s="2">
        <v>44040.546944444446</v>
      </c>
      <c r="E10410" s="3" t="str">
        <f>VLOOKUP(Main[[#This Row],[ReactionsType]],ReactionTye[],2,0)</f>
        <v>positive</v>
      </c>
      <c r="F10410" s="3">
        <f>VLOOKUP(Main[[#This Row],[ReactionsType]],ReactionTye[],3,0)</f>
        <v>70</v>
      </c>
      <c r="G10410" s="3" t="str">
        <f>VLOOKUP(Main[[#This Row],[Content ID]],Content[#All],3,0)</f>
        <v>audio</v>
      </c>
      <c r="H10410" s="3" t="str">
        <f>VLOOKUP(Main[[#This Row],[Content ID]],Content[#All],4,0)</f>
        <v>soccer</v>
      </c>
    </row>
    <row r="10411" spans="1:8">
      <c r="A10411" t="s">
        <v>973</v>
      </c>
      <c r="B10411" t="s">
        <v>115</v>
      </c>
      <c r="C10411" t="s">
        <v>20</v>
      </c>
      <c r="D10411" s="2">
        <v>44112.23027777778</v>
      </c>
      <c r="E10411" s="3" t="str">
        <f>VLOOKUP(Main[[#This Row],[ReactionsType]],ReactionTye[],2,0)</f>
        <v>negative</v>
      </c>
      <c r="F10411" s="3">
        <f>VLOOKUP(Main[[#This Row],[ReactionsType]],ReactionTye[],3,0)</f>
        <v>12</v>
      </c>
      <c r="G10411" s="3" t="str">
        <f>VLOOKUP(Main[[#This Row],[Content ID]],Content[#All],3,0)</f>
        <v>audio</v>
      </c>
      <c r="H10411" s="3" t="str">
        <f>VLOOKUP(Main[[#This Row],[Content ID]],Content[#All],4,0)</f>
        <v>soccer</v>
      </c>
    </row>
    <row r="10412" spans="1:8">
      <c r="A10412" t="s">
        <v>973</v>
      </c>
      <c r="B10412" t="s">
        <v>55</v>
      </c>
      <c r="C10412" t="s">
        <v>15</v>
      </c>
      <c r="D10412" s="2">
        <v>44319.450578703705</v>
      </c>
      <c r="E10412" s="3" t="str">
        <f>VLOOKUP(Main[[#This Row],[ReactionsType]],ReactionTye[],2,0)</f>
        <v>positive</v>
      </c>
      <c r="F10412" s="3">
        <f>VLOOKUP(Main[[#This Row],[ReactionsType]],ReactionTye[],3,0)</f>
        <v>50</v>
      </c>
      <c r="G10412" s="3" t="str">
        <f>VLOOKUP(Main[[#This Row],[Content ID]],Content[#All],3,0)</f>
        <v>audio</v>
      </c>
      <c r="H10412" s="3" t="str">
        <f>VLOOKUP(Main[[#This Row],[Content ID]],Content[#All],4,0)</f>
        <v>soccer</v>
      </c>
    </row>
    <row r="10413" spans="1:8">
      <c r="A10413" t="s">
        <v>973</v>
      </c>
      <c r="B10413" t="s">
        <v>278</v>
      </c>
      <c r="C10413" t="s">
        <v>5</v>
      </c>
      <c r="D10413" s="2">
        <v>44201.907581018517</v>
      </c>
      <c r="E10413" s="3" t="str">
        <f>VLOOKUP(Main[[#This Row],[ReactionsType]],ReactionTye[],2,0)</f>
        <v>negative</v>
      </c>
      <c r="F10413" s="3">
        <f>VLOOKUP(Main[[#This Row],[ReactionsType]],ReactionTye[],3,0)</f>
        <v>0</v>
      </c>
      <c r="G10413" s="3" t="str">
        <f>VLOOKUP(Main[[#This Row],[Content ID]],Content[#All],3,0)</f>
        <v>audio</v>
      </c>
      <c r="H10413" s="3" t="str">
        <f>VLOOKUP(Main[[#This Row],[Content ID]],Content[#All],4,0)</f>
        <v>soccer</v>
      </c>
    </row>
    <row r="10414" spans="1:8">
      <c r="A10414" t="s">
        <v>973</v>
      </c>
      <c r="B10414" t="s">
        <v>537</v>
      </c>
      <c r="C10414" t="s">
        <v>19</v>
      </c>
      <c r="D10414" s="2">
        <v>44212.676631944443</v>
      </c>
      <c r="E10414" s="3" t="str">
        <f>VLOOKUP(Main[[#This Row],[ReactionsType]],ReactionTye[],2,0)</f>
        <v>negative</v>
      </c>
      <c r="F10414" s="3">
        <f>VLOOKUP(Main[[#This Row],[ReactionsType]],ReactionTye[],3,0)</f>
        <v>15</v>
      </c>
      <c r="G10414" s="3" t="str">
        <f>VLOOKUP(Main[[#This Row],[Content ID]],Content[#All],3,0)</f>
        <v>audio</v>
      </c>
      <c r="H10414" s="3" t="str">
        <f>VLOOKUP(Main[[#This Row],[Content ID]],Content[#All],4,0)</f>
        <v>soccer</v>
      </c>
    </row>
    <row r="10415" spans="1:8">
      <c r="A10415" t="s">
        <v>973</v>
      </c>
      <c r="B10415" t="s">
        <v>520</v>
      </c>
      <c r="C10415" t="s">
        <v>13</v>
      </c>
      <c r="D10415" s="2">
        <v>44270.464409722219</v>
      </c>
      <c r="E10415" s="3" t="str">
        <f>VLOOKUP(Main[[#This Row],[ReactionsType]],ReactionTye[],2,0)</f>
        <v>positive</v>
      </c>
      <c r="F10415" s="3">
        <f>VLOOKUP(Main[[#This Row],[ReactionsType]],ReactionTye[],3,0)</f>
        <v>70</v>
      </c>
      <c r="G10415" s="3" t="str">
        <f>VLOOKUP(Main[[#This Row],[Content ID]],Content[#All],3,0)</f>
        <v>audio</v>
      </c>
      <c r="H10415" s="3" t="str">
        <f>VLOOKUP(Main[[#This Row],[Content ID]],Content[#All],4,0)</f>
        <v>soccer</v>
      </c>
    </row>
    <row r="10416" spans="1:8">
      <c r="A10416" t="s">
        <v>973</v>
      </c>
      <c r="B10416" t="s">
        <v>32</v>
      </c>
      <c r="C10416" t="s">
        <v>9</v>
      </c>
      <c r="D10416" s="2">
        <v>44063.982824074075</v>
      </c>
      <c r="E10416" s="3" t="str">
        <f>VLOOKUP(Main[[#This Row],[ReactionsType]],ReactionTye[],2,0)</f>
        <v>neutral</v>
      </c>
      <c r="F10416" s="3">
        <f>VLOOKUP(Main[[#This Row],[ReactionsType]],ReactionTye[],3,0)</f>
        <v>20</v>
      </c>
      <c r="G10416" s="3" t="str">
        <f>VLOOKUP(Main[[#This Row],[Content ID]],Content[#All],3,0)</f>
        <v>audio</v>
      </c>
      <c r="H10416" s="3" t="str">
        <f>VLOOKUP(Main[[#This Row],[Content ID]],Content[#All],4,0)</f>
        <v>soccer</v>
      </c>
    </row>
    <row r="10417" spans="1:8">
      <c r="A10417" t="s">
        <v>973</v>
      </c>
      <c r="B10417" t="s">
        <v>189</v>
      </c>
      <c r="C10417" t="s">
        <v>18</v>
      </c>
      <c r="D10417" s="2">
        <v>44206.984432870369</v>
      </c>
      <c r="E10417" s="3" t="str">
        <f>VLOOKUP(Main[[#This Row],[ReactionsType]],ReactionTye[],2,0)</f>
        <v>neutral</v>
      </c>
      <c r="F10417" s="3">
        <f>VLOOKUP(Main[[#This Row],[ReactionsType]],ReactionTye[],3,0)</f>
        <v>35</v>
      </c>
      <c r="G10417" s="3" t="str">
        <f>VLOOKUP(Main[[#This Row],[Content ID]],Content[#All],3,0)</f>
        <v>audio</v>
      </c>
      <c r="H10417" s="3" t="str">
        <f>VLOOKUP(Main[[#This Row],[Content ID]],Content[#All],4,0)</f>
        <v>soccer</v>
      </c>
    </row>
    <row r="10418" spans="1:8">
      <c r="A10418" t="s">
        <v>973</v>
      </c>
      <c r="B10418" t="s">
        <v>158</v>
      </c>
      <c r="C10418" t="s">
        <v>2</v>
      </c>
      <c r="D10418" s="2">
        <v>44197.028541666667</v>
      </c>
      <c r="E10418" s="3" t="str">
        <f>VLOOKUP(Main[[#This Row],[ReactionsType]],ReactionTye[],2,0)</f>
        <v>positive</v>
      </c>
      <c r="F10418" s="3">
        <f>VLOOKUP(Main[[#This Row],[ReactionsType]],ReactionTye[],3,0)</f>
        <v>60</v>
      </c>
      <c r="G10418" s="3" t="str">
        <f>VLOOKUP(Main[[#This Row],[Content ID]],Content[#All],3,0)</f>
        <v>audio</v>
      </c>
      <c r="H10418" s="3" t="str">
        <f>VLOOKUP(Main[[#This Row],[Content ID]],Content[#All],4,0)</f>
        <v>soccer</v>
      </c>
    </row>
    <row r="10419" spans="1:8">
      <c r="A10419" t="s">
        <v>973</v>
      </c>
      <c r="B10419" t="s">
        <v>613</v>
      </c>
      <c r="C10419" t="s">
        <v>4</v>
      </c>
      <c r="D10419" s="2">
        <v>44130.489988425928</v>
      </c>
      <c r="E10419" s="3" t="str">
        <f>VLOOKUP(Main[[#This Row],[ReactionsType]],ReactionTye[],2,0)</f>
        <v>positive</v>
      </c>
      <c r="F10419" s="3">
        <f>VLOOKUP(Main[[#This Row],[ReactionsType]],ReactionTye[],3,0)</f>
        <v>70</v>
      </c>
      <c r="G10419" s="3" t="str">
        <f>VLOOKUP(Main[[#This Row],[Content ID]],Content[#All],3,0)</f>
        <v>audio</v>
      </c>
      <c r="H10419" s="3" t="str">
        <f>VLOOKUP(Main[[#This Row],[Content ID]],Content[#All],4,0)</f>
        <v>soccer</v>
      </c>
    </row>
    <row r="10420" spans="1:8">
      <c r="A10420" t="s">
        <v>973</v>
      </c>
      <c r="B10420" t="s">
        <v>460</v>
      </c>
      <c r="C10420" t="s">
        <v>12</v>
      </c>
      <c r="D10420" s="2">
        <v>44027.501574074071</v>
      </c>
      <c r="E10420" s="3" t="str">
        <f>VLOOKUP(Main[[#This Row],[ReactionsType]],ReactionTye[],2,0)</f>
        <v>positive</v>
      </c>
      <c r="F10420" s="3">
        <f>VLOOKUP(Main[[#This Row],[ReactionsType]],ReactionTye[],3,0)</f>
        <v>75</v>
      </c>
      <c r="G10420" s="3" t="str">
        <f>VLOOKUP(Main[[#This Row],[Content ID]],Content[#All],3,0)</f>
        <v>audio</v>
      </c>
      <c r="H10420" s="3" t="str">
        <f>VLOOKUP(Main[[#This Row],[Content ID]],Content[#All],4,0)</f>
        <v>soccer</v>
      </c>
    </row>
    <row r="10421" spans="1:8">
      <c r="A10421" t="s">
        <v>973</v>
      </c>
      <c r="B10421" t="s">
        <v>187</v>
      </c>
      <c r="C10421" t="s">
        <v>13</v>
      </c>
      <c r="D10421" s="2">
        <v>44041.364259259259</v>
      </c>
      <c r="E10421" s="3" t="str">
        <f>VLOOKUP(Main[[#This Row],[ReactionsType]],ReactionTye[],2,0)</f>
        <v>positive</v>
      </c>
      <c r="F10421" s="3">
        <f>VLOOKUP(Main[[#This Row],[ReactionsType]],ReactionTye[],3,0)</f>
        <v>70</v>
      </c>
      <c r="G10421" s="3" t="str">
        <f>VLOOKUP(Main[[#This Row],[Content ID]],Content[#All],3,0)</f>
        <v>audio</v>
      </c>
      <c r="H10421" s="3" t="str">
        <f>VLOOKUP(Main[[#This Row],[Content ID]],Content[#All],4,0)</f>
        <v>soccer</v>
      </c>
    </row>
    <row r="10422" spans="1:8">
      <c r="A10422" t="s">
        <v>973</v>
      </c>
      <c r="B10422" t="s">
        <v>262</v>
      </c>
      <c r="C10422" t="s">
        <v>13</v>
      </c>
      <c r="D10422" s="2">
        <v>44156.992835648147</v>
      </c>
      <c r="E10422" s="3" t="str">
        <f>VLOOKUP(Main[[#This Row],[ReactionsType]],ReactionTye[],2,0)</f>
        <v>positive</v>
      </c>
      <c r="F10422" s="3">
        <f>VLOOKUP(Main[[#This Row],[ReactionsType]],ReactionTye[],3,0)</f>
        <v>70</v>
      </c>
      <c r="G10422" s="3" t="str">
        <f>VLOOKUP(Main[[#This Row],[Content ID]],Content[#All],3,0)</f>
        <v>audio</v>
      </c>
      <c r="H10422" s="3" t="str">
        <f>VLOOKUP(Main[[#This Row],[Content ID]],Content[#All],4,0)</f>
        <v>soccer</v>
      </c>
    </row>
    <row r="10423" spans="1:8">
      <c r="A10423" t="s">
        <v>973</v>
      </c>
      <c r="B10423" t="s">
        <v>389</v>
      </c>
      <c r="C10423" t="s">
        <v>4</v>
      </c>
      <c r="D10423" s="2">
        <v>44217.365312499998</v>
      </c>
      <c r="E10423" s="3" t="str">
        <f>VLOOKUP(Main[[#This Row],[ReactionsType]],ReactionTye[],2,0)</f>
        <v>positive</v>
      </c>
      <c r="F10423" s="3">
        <f>VLOOKUP(Main[[#This Row],[ReactionsType]],ReactionTye[],3,0)</f>
        <v>70</v>
      </c>
      <c r="G10423" s="3" t="str">
        <f>VLOOKUP(Main[[#This Row],[Content ID]],Content[#All],3,0)</f>
        <v>audio</v>
      </c>
      <c r="H10423" s="3" t="str">
        <f>VLOOKUP(Main[[#This Row],[Content ID]],Content[#All],4,0)</f>
        <v>soccer</v>
      </c>
    </row>
    <row r="10424" spans="1:8">
      <c r="A10424" t="s">
        <v>973</v>
      </c>
      <c r="B10424" t="s">
        <v>415</v>
      </c>
      <c r="C10424" t="s">
        <v>16</v>
      </c>
      <c r="D10424" s="2">
        <v>44094.946805555555</v>
      </c>
      <c r="E10424" s="3" t="str">
        <f>VLOOKUP(Main[[#This Row],[ReactionsType]],ReactionTye[],2,0)</f>
        <v>negative</v>
      </c>
      <c r="F10424" s="3">
        <f>VLOOKUP(Main[[#This Row],[ReactionsType]],ReactionTye[],3,0)</f>
        <v>10</v>
      </c>
      <c r="G10424" s="3" t="str">
        <f>VLOOKUP(Main[[#This Row],[Content ID]],Content[#All],3,0)</f>
        <v>audio</v>
      </c>
      <c r="H10424" s="3" t="str">
        <f>VLOOKUP(Main[[#This Row],[Content ID]],Content[#All],4,0)</f>
        <v>soccer</v>
      </c>
    </row>
    <row r="10425" spans="1:8">
      <c r="A10425" t="s">
        <v>973</v>
      </c>
      <c r="B10425" s="1" t="s">
        <v>249</v>
      </c>
      <c r="C10425" t="s">
        <v>14</v>
      </c>
      <c r="D10425" s="2">
        <v>44188.60365740741</v>
      </c>
      <c r="E10425" s="3" t="str">
        <f>VLOOKUP(Main[[#This Row],[ReactionsType]],ReactionTye[],2,0)</f>
        <v>positive</v>
      </c>
      <c r="F10425" s="3">
        <f>VLOOKUP(Main[[#This Row],[ReactionsType]],ReactionTye[],3,0)</f>
        <v>72</v>
      </c>
      <c r="G10425" s="3" t="str">
        <f>VLOOKUP(Main[[#This Row],[Content ID]],Content[#All],3,0)</f>
        <v>audio</v>
      </c>
      <c r="H10425" s="3" t="str">
        <f>VLOOKUP(Main[[#This Row],[Content ID]],Content[#All],4,0)</f>
        <v>soccer</v>
      </c>
    </row>
    <row r="10426" spans="1:8">
      <c r="A10426" t="s">
        <v>973</v>
      </c>
      <c r="B10426" t="s">
        <v>603</v>
      </c>
      <c r="C10426" t="s">
        <v>8</v>
      </c>
      <c r="D10426" s="2">
        <v>44243.902581018519</v>
      </c>
      <c r="E10426" s="3" t="str">
        <f>VLOOKUP(Main[[#This Row],[ReactionsType]],ReactionTye[],2,0)</f>
        <v>positive</v>
      </c>
      <c r="F10426" s="3">
        <f>VLOOKUP(Main[[#This Row],[ReactionsType]],ReactionTye[],3,0)</f>
        <v>30</v>
      </c>
      <c r="G10426" s="3" t="str">
        <f>VLOOKUP(Main[[#This Row],[Content ID]],Content[#All],3,0)</f>
        <v>audio</v>
      </c>
      <c r="H10426" s="3" t="str">
        <f>VLOOKUP(Main[[#This Row],[Content ID]],Content[#All],4,0)</f>
        <v>soccer</v>
      </c>
    </row>
    <row r="10427" spans="1:8">
      <c r="A10427" t="s">
        <v>973</v>
      </c>
      <c r="B10427" t="s">
        <v>27</v>
      </c>
      <c r="C10427" t="s">
        <v>2</v>
      </c>
      <c r="D10427" s="2">
        <v>44040.334108796298</v>
      </c>
      <c r="E10427" s="3" t="str">
        <f>VLOOKUP(Main[[#This Row],[ReactionsType]],ReactionTye[],2,0)</f>
        <v>positive</v>
      </c>
      <c r="F10427" s="3">
        <f>VLOOKUP(Main[[#This Row],[ReactionsType]],ReactionTye[],3,0)</f>
        <v>60</v>
      </c>
      <c r="G10427" s="3" t="str">
        <f>VLOOKUP(Main[[#This Row],[Content ID]],Content[#All],3,0)</f>
        <v>audio</v>
      </c>
      <c r="H10427" s="3" t="str">
        <f>VLOOKUP(Main[[#This Row],[Content ID]],Content[#All],4,0)</f>
        <v>soccer</v>
      </c>
    </row>
    <row r="10428" spans="1:8">
      <c r="A10428" t="s">
        <v>973</v>
      </c>
      <c r="B10428" t="s">
        <v>31</v>
      </c>
      <c r="C10428" t="s">
        <v>12</v>
      </c>
      <c r="D10428" s="2">
        <v>44182.489201388889</v>
      </c>
      <c r="E10428" s="3" t="str">
        <f>VLOOKUP(Main[[#This Row],[ReactionsType]],ReactionTye[],2,0)</f>
        <v>positive</v>
      </c>
      <c r="F10428" s="3">
        <f>VLOOKUP(Main[[#This Row],[ReactionsType]],ReactionTye[],3,0)</f>
        <v>75</v>
      </c>
      <c r="G10428" s="3" t="str">
        <f>VLOOKUP(Main[[#This Row],[Content ID]],Content[#All],3,0)</f>
        <v>audio</v>
      </c>
      <c r="H10428" s="3" t="str">
        <f>VLOOKUP(Main[[#This Row],[Content ID]],Content[#All],4,0)</f>
        <v>soccer</v>
      </c>
    </row>
    <row r="10429" spans="1:8">
      <c r="A10429" t="s">
        <v>973</v>
      </c>
      <c r="B10429" t="s">
        <v>207</v>
      </c>
      <c r="C10429" t="s">
        <v>13</v>
      </c>
      <c r="D10429" s="2">
        <v>44055.753761574073</v>
      </c>
      <c r="E10429" s="3" t="str">
        <f>VLOOKUP(Main[[#This Row],[ReactionsType]],ReactionTye[],2,0)</f>
        <v>positive</v>
      </c>
      <c r="F10429" s="3">
        <f>VLOOKUP(Main[[#This Row],[ReactionsType]],ReactionTye[],3,0)</f>
        <v>70</v>
      </c>
      <c r="G10429" s="3" t="str">
        <f>VLOOKUP(Main[[#This Row],[Content ID]],Content[#All],3,0)</f>
        <v>audio</v>
      </c>
      <c r="H10429" s="3" t="str">
        <f>VLOOKUP(Main[[#This Row],[Content ID]],Content[#All],4,0)</f>
        <v>soccer</v>
      </c>
    </row>
    <row r="10430" spans="1:8">
      <c r="A10430" t="s">
        <v>973</v>
      </c>
      <c r="B10430" t="s">
        <v>471</v>
      </c>
      <c r="C10430" t="s">
        <v>2</v>
      </c>
      <c r="D10430" s="2">
        <v>44134.508912037039</v>
      </c>
      <c r="E10430" s="3" t="str">
        <f>VLOOKUP(Main[[#This Row],[ReactionsType]],ReactionTye[],2,0)</f>
        <v>positive</v>
      </c>
      <c r="F10430" s="3">
        <f>VLOOKUP(Main[[#This Row],[ReactionsType]],ReactionTye[],3,0)</f>
        <v>60</v>
      </c>
      <c r="G10430" s="3" t="str">
        <f>VLOOKUP(Main[[#This Row],[Content ID]],Content[#All],3,0)</f>
        <v>audio</v>
      </c>
      <c r="H10430" s="3" t="str">
        <f>VLOOKUP(Main[[#This Row],[Content ID]],Content[#All],4,0)</f>
        <v>soccer</v>
      </c>
    </row>
    <row r="10431" spans="1:8">
      <c r="A10431" t="s">
        <v>973</v>
      </c>
      <c r="B10431" t="s">
        <v>573</v>
      </c>
      <c r="C10431" t="s">
        <v>14</v>
      </c>
      <c r="D10431" s="2">
        <v>44253.410219907404</v>
      </c>
      <c r="E10431" s="3" t="str">
        <f>VLOOKUP(Main[[#This Row],[ReactionsType]],ReactionTye[],2,0)</f>
        <v>positive</v>
      </c>
      <c r="F10431" s="3">
        <f>VLOOKUP(Main[[#This Row],[ReactionsType]],ReactionTye[],3,0)</f>
        <v>72</v>
      </c>
      <c r="G10431" s="3" t="str">
        <f>VLOOKUP(Main[[#This Row],[Content ID]],Content[#All],3,0)</f>
        <v>audio</v>
      </c>
      <c r="H10431" s="3" t="str">
        <f>VLOOKUP(Main[[#This Row],[Content ID]],Content[#All],4,0)</f>
        <v>soccer</v>
      </c>
    </row>
    <row r="10432" spans="1:8">
      <c r="A10432" t="s">
        <v>973</v>
      </c>
      <c r="B10432" t="s">
        <v>98</v>
      </c>
      <c r="C10432" t="s">
        <v>4</v>
      </c>
      <c r="D10432" s="2">
        <v>44112.410821759258</v>
      </c>
      <c r="E10432" s="3" t="str">
        <f>VLOOKUP(Main[[#This Row],[ReactionsType]],ReactionTye[],2,0)</f>
        <v>positive</v>
      </c>
      <c r="F10432" s="3">
        <f>VLOOKUP(Main[[#This Row],[ReactionsType]],ReactionTye[],3,0)</f>
        <v>70</v>
      </c>
      <c r="G10432" s="3" t="str">
        <f>VLOOKUP(Main[[#This Row],[Content ID]],Content[#All],3,0)</f>
        <v>audio</v>
      </c>
      <c r="H10432" s="3" t="str">
        <f>VLOOKUP(Main[[#This Row],[Content ID]],Content[#All],4,0)</f>
        <v>soccer</v>
      </c>
    </row>
    <row r="10433" spans="1:8">
      <c r="A10433" t="s">
        <v>973</v>
      </c>
      <c r="B10433" t="s">
        <v>541</v>
      </c>
      <c r="C10433" t="s">
        <v>2</v>
      </c>
      <c r="D10433" s="2">
        <v>44036.79011574074</v>
      </c>
      <c r="E10433" s="3" t="str">
        <f>VLOOKUP(Main[[#This Row],[ReactionsType]],ReactionTye[],2,0)</f>
        <v>positive</v>
      </c>
      <c r="F10433" s="3">
        <f>VLOOKUP(Main[[#This Row],[ReactionsType]],ReactionTye[],3,0)</f>
        <v>60</v>
      </c>
      <c r="G10433" s="3" t="str">
        <f>VLOOKUP(Main[[#This Row],[Content ID]],Content[#All],3,0)</f>
        <v>audio</v>
      </c>
      <c r="H10433" s="3" t="str">
        <f>VLOOKUP(Main[[#This Row],[Content ID]],Content[#All],4,0)</f>
        <v>soccer</v>
      </c>
    </row>
    <row r="10434" spans="1:8">
      <c r="A10434" t="s">
        <v>973</v>
      </c>
      <c r="B10434" t="s">
        <v>356</v>
      </c>
      <c r="C10434" t="s">
        <v>20</v>
      </c>
      <c r="D10434" s="2">
        <v>44164.544976851852</v>
      </c>
      <c r="E10434" s="3" t="str">
        <f>VLOOKUP(Main[[#This Row],[ReactionsType]],ReactionTye[],2,0)</f>
        <v>negative</v>
      </c>
      <c r="F10434" s="3">
        <f>VLOOKUP(Main[[#This Row],[ReactionsType]],ReactionTye[],3,0)</f>
        <v>12</v>
      </c>
      <c r="G10434" s="3" t="str">
        <f>VLOOKUP(Main[[#This Row],[Content ID]],Content[#All],3,0)</f>
        <v>audio</v>
      </c>
      <c r="H10434" s="3" t="str">
        <f>VLOOKUP(Main[[#This Row],[Content ID]],Content[#All],4,0)</f>
        <v>soccer</v>
      </c>
    </row>
    <row r="10435" spans="1:8">
      <c r="A10435" t="s">
        <v>973</v>
      </c>
      <c r="B10435" t="s">
        <v>297</v>
      </c>
      <c r="C10435" t="s">
        <v>13</v>
      </c>
      <c r="D10435" s="2">
        <v>44078.221203703702</v>
      </c>
      <c r="E10435" s="3" t="str">
        <f>VLOOKUP(Main[[#This Row],[ReactionsType]],ReactionTye[],2,0)</f>
        <v>positive</v>
      </c>
      <c r="F10435" s="3">
        <f>VLOOKUP(Main[[#This Row],[ReactionsType]],ReactionTye[],3,0)</f>
        <v>70</v>
      </c>
      <c r="G10435" s="3" t="str">
        <f>VLOOKUP(Main[[#This Row],[Content ID]],Content[#All],3,0)</f>
        <v>audio</v>
      </c>
      <c r="H10435" s="3" t="str">
        <f>VLOOKUP(Main[[#This Row],[Content ID]],Content[#All],4,0)</f>
        <v>soccer</v>
      </c>
    </row>
    <row r="10436" spans="1:8">
      <c r="A10436" t="s">
        <v>973</v>
      </c>
      <c r="B10436" t="s">
        <v>73</v>
      </c>
      <c r="C10436" t="s">
        <v>8</v>
      </c>
      <c r="D10436" s="2">
        <v>44251.65284722222</v>
      </c>
      <c r="E10436" s="3" t="str">
        <f>VLOOKUP(Main[[#This Row],[ReactionsType]],ReactionTye[],2,0)</f>
        <v>positive</v>
      </c>
      <c r="F10436" s="3">
        <f>VLOOKUP(Main[[#This Row],[ReactionsType]],ReactionTye[],3,0)</f>
        <v>30</v>
      </c>
      <c r="G10436" s="3" t="str">
        <f>VLOOKUP(Main[[#This Row],[Content ID]],Content[#All],3,0)</f>
        <v>audio</v>
      </c>
      <c r="H10436" s="3" t="str">
        <f>VLOOKUP(Main[[#This Row],[Content ID]],Content[#All],4,0)</f>
        <v>soccer</v>
      </c>
    </row>
    <row r="10437" spans="1:8">
      <c r="A10437" t="s">
        <v>973</v>
      </c>
      <c r="B10437" t="s">
        <v>286</v>
      </c>
      <c r="C10437" t="s">
        <v>7</v>
      </c>
      <c r="D10437" s="2">
        <v>44240.585578703707</v>
      </c>
      <c r="E10437" s="3" t="str">
        <f>VLOOKUP(Main[[#This Row],[ReactionsType]],ReactionTye[],2,0)</f>
        <v>negative</v>
      </c>
      <c r="F10437" s="3">
        <f>VLOOKUP(Main[[#This Row],[ReactionsType]],ReactionTye[],3,0)</f>
        <v>5</v>
      </c>
      <c r="G10437" s="3" t="str">
        <f>VLOOKUP(Main[[#This Row],[Content ID]],Content[#All],3,0)</f>
        <v>audio</v>
      </c>
      <c r="H10437" s="3" t="str">
        <f>VLOOKUP(Main[[#This Row],[Content ID]],Content[#All],4,0)</f>
        <v>soccer</v>
      </c>
    </row>
    <row r="10438" spans="1:8">
      <c r="A10438" t="s">
        <v>973</v>
      </c>
      <c r="B10438" t="s">
        <v>584</v>
      </c>
      <c r="C10438" t="s">
        <v>13</v>
      </c>
      <c r="D10438" s="2">
        <v>44152.745995370373</v>
      </c>
      <c r="E10438" s="3" t="str">
        <f>VLOOKUP(Main[[#This Row],[ReactionsType]],ReactionTye[],2,0)</f>
        <v>positive</v>
      </c>
      <c r="F10438" s="3">
        <f>VLOOKUP(Main[[#This Row],[ReactionsType]],ReactionTye[],3,0)</f>
        <v>70</v>
      </c>
      <c r="G10438" s="3" t="str">
        <f>VLOOKUP(Main[[#This Row],[Content ID]],Content[#All],3,0)</f>
        <v>audio</v>
      </c>
      <c r="H10438" s="3" t="str">
        <f>VLOOKUP(Main[[#This Row],[Content ID]],Content[#All],4,0)</f>
        <v>soccer</v>
      </c>
    </row>
    <row r="10439" spans="1:8">
      <c r="A10439" t="s">
        <v>973</v>
      </c>
      <c r="B10439" t="s">
        <v>385</v>
      </c>
      <c r="C10439" t="s">
        <v>8</v>
      </c>
      <c r="D10439" s="2">
        <v>44319.280185185184</v>
      </c>
      <c r="E10439" s="3" t="str">
        <f>VLOOKUP(Main[[#This Row],[ReactionsType]],ReactionTye[],2,0)</f>
        <v>positive</v>
      </c>
      <c r="F10439" s="3">
        <f>VLOOKUP(Main[[#This Row],[ReactionsType]],ReactionTye[],3,0)</f>
        <v>30</v>
      </c>
      <c r="G10439" s="3" t="str">
        <f>VLOOKUP(Main[[#This Row],[Content ID]],Content[#All],3,0)</f>
        <v>audio</v>
      </c>
      <c r="H10439" s="3" t="str">
        <f>VLOOKUP(Main[[#This Row],[Content ID]],Content[#All],4,0)</f>
        <v>soccer</v>
      </c>
    </row>
    <row r="10440" spans="1:8">
      <c r="A10440" t="s">
        <v>973</v>
      </c>
      <c r="B10440" t="s">
        <v>189</v>
      </c>
      <c r="C10440" t="s">
        <v>8</v>
      </c>
      <c r="D10440" s="2">
        <v>44023.923981481479</v>
      </c>
      <c r="E10440" s="3" t="str">
        <f>VLOOKUP(Main[[#This Row],[ReactionsType]],ReactionTye[],2,0)</f>
        <v>positive</v>
      </c>
      <c r="F10440" s="3">
        <f>VLOOKUP(Main[[#This Row],[ReactionsType]],ReactionTye[],3,0)</f>
        <v>30</v>
      </c>
      <c r="G10440" s="3" t="str">
        <f>VLOOKUP(Main[[#This Row],[Content ID]],Content[#All],3,0)</f>
        <v>audio</v>
      </c>
      <c r="H10440" s="3" t="str">
        <f>VLOOKUP(Main[[#This Row],[Content ID]],Content[#All],4,0)</f>
        <v>soccer</v>
      </c>
    </row>
    <row r="10441" spans="1:8">
      <c r="A10441" t="s">
        <v>973</v>
      </c>
      <c r="B10441" t="s">
        <v>149</v>
      </c>
      <c r="C10441" t="s">
        <v>15</v>
      </c>
      <c r="D10441" s="2">
        <v>44363.809259259258</v>
      </c>
      <c r="E10441" s="3" t="str">
        <f>VLOOKUP(Main[[#This Row],[ReactionsType]],ReactionTye[],2,0)</f>
        <v>positive</v>
      </c>
      <c r="F10441" s="3">
        <f>VLOOKUP(Main[[#This Row],[ReactionsType]],ReactionTye[],3,0)</f>
        <v>50</v>
      </c>
      <c r="G10441" s="3" t="str">
        <f>VLOOKUP(Main[[#This Row],[Content ID]],Content[#All],3,0)</f>
        <v>audio</v>
      </c>
      <c r="H10441" s="3" t="str">
        <f>VLOOKUP(Main[[#This Row],[Content ID]],Content[#All],4,0)</f>
        <v>soccer</v>
      </c>
    </row>
    <row r="10442" spans="1:8">
      <c r="A10442" t="s">
        <v>974</v>
      </c>
      <c r="B10442" t="s">
        <v>541</v>
      </c>
      <c r="C10442" t="s">
        <v>12</v>
      </c>
      <c r="D10442" s="2">
        <v>44026.822511574072</v>
      </c>
      <c r="E10442" s="3" t="str">
        <f>VLOOKUP(Main[[#This Row],[ReactionsType]],ReactionTye[],2,0)</f>
        <v>positive</v>
      </c>
      <c r="F10442" s="3">
        <f>VLOOKUP(Main[[#This Row],[ReactionsType]],ReactionTye[],3,0)</f>
        <v>75</v>
      </c>
      <c r="G10442" s="3" t="str">
        <f>VLOOKUP(Main[[#This Row],[Content ID]],Content[#All],3,0)</f>
        <v>GIF</v>
      </c>
      <c r="H10442" s="3" t="str">
        <f>VLOOKUP(Main[[#This Row],[Content ID]],Content[#All],4,0)</f>
        <v>tennis</v>
      </c>
    </row>
    <row r="10443" spans="1:8">
      <c r="A10443" t="s">
        <v>974</v>
      </c>
      <c r="B10443" t="s">
        <v>519</v>
      </c>
      <c r="C10443" t="s">
        <v>17</v>
      </c>
      <c r="D10443" s="2">
        <v>44241.617604166669</v>
      </c>
      <c r="E10443" s="3" t="str">
        <f>VLOOKUP(Main[[#This Row],[ReactionsType]],ReactionTye[],2,0)</f>
        <v>positive</v>
      </c>
      <c r="F10443" s="3">
        <f>VLOOKUP(Main[[#This Row],[ReactionsType]],ReactionTye[],3,0)</f>
        <v>45</v>
      </c>
      <c r="G10443" s="3" t="str">
        <f>VLOOKUP(Main[[#This Row],[Content ID]],Content[#All],3,0)</f>
        <v>GIF</v>
      </c>
      <c r="H10443" s="3" t="str">
        <f>VLOOKUP(Main[[#This Row],[Content ID]],Content[#All],4,0)</f>
        <v>tennis</v>
      </c>
    </row>
    <row r="10444" spans="1:8">
      <c r="A10444" t="s">
        <v>974</v>
      </c>
      <c r="B10444" t="s">
        <v>332</v>
      </c>
      <c r="C10444" t="s">
        <v>20</v>
      </c>
      <c r="D10444" s="2">
        <v>44051.84039351852</v>
      </c>
      <c r="E10444" s="3" t="str">
        <f>VLOOKUP(Main[[#This Row],[ReactionsType]],ReactionTye[],2,0)</f>
        <v>negative</v>
      </c>
      <c r="F10444" s="3">
        <f>VLOOKUP(Main[[#This Row],[ReactionsType]],ReactionTye[],3,0)</f>
        <v>12</v>
      </c>
      <c r="G10444" s="3" t="str">
        <f>VLOOKUP(Main[[#This Row],[Content ID]],Content[#All],3,0)</f>
        <v>GIF</v>
      </c>
      <c r="H10444" s="3" t="str">
        <f>VLOOKUP(Main[[#This Row],[Content ID]],Content[#All],4,0)</f>
        <v>tennis</v>
      </c>
    </row>
    <row r="10445" spans="1:8">
      <c r="A10445" t="s">
        <v>974</v>
      </c>
      <c r="B10445" t="s">
        <v>235</v>
      </c>
      <c r="C10445" t="s">
        <v>4</v>
      </c>
      <c r="D10445" s="2">
        <v>44331.352696759262</v>
      </c>
      <c r="E10445" s="3" t="str">
        <f>VLOOKUP(Main[[#This Row],[ReactionsType]],ReactionTye[],2,0)</f>
        <v>positive</v>
      </c>
      <c r="F10445" s="3">
        <f>VLOOKUP(Main[[#This Row],[ReactionsType]],ReactionTye[],3,0)</f>
        <v>70</v>
      </c>
      <c r="G10445" s="3" t="str">
        <f>VLOOKUP(Main[[#This Row],[Content ID]],Content[#All],3,0)</f>
        <v>GIF</v>
      </c>
      <c r="H10445" s="3" t="str">
        <f>VLOOKUP(Main[[#This Row],[Content ID]],Content[#All],4,0)</f>
        <v>tennis</v>
      </c>
    </row>
    <row r="10446" spans="1:8">
      <c r="A10446" t="s">
        <v>974</v>
      </c>
      <c r="B10446" t="s">
        <v>343</v>
      </c>
      <c r="C10446" t="s">
        <v>13</v>
      </c>
      <c r="D10446" s="2">
        <v>44032.928194444445</v>
      </c>
      <c r="E10446" s="3" t="str">
        <f>VLOOKUP(Main[[#This Row],[ReactionsType]],ReactionTye[],2,0)</f>
        <v>positive</v>
      </c>
      <c r="F10446" s="3">
        <f>VLOOKUP(Main[[#This Row],[ReactionsType]],ReactionTye[],3,0)</f>
        <v>70</v>
      </c>
      <c r="G10446" s="3" t="str">
        <f>VLOOKUP(Main[[#This Row],[Content ID]],Content[#All],3,0)</f>
        <v>GIF</v>
      </c>
      <c r="H10446" s="3" t="str">
        <f>VLOOKUP(Main[[#This Row],[Content ID]],Content[#All],4,0)</f>
        <v>tennis</v>
      </c>
    </row>
    <row r="10447" spans="1:8">
      <c r="A10447" t="s">
        <v>974</v>
      </c>
      <c r="B10447" t="s">
        <v>161</v>
      </c>
      <c r="C10447" t="s">
        <v>14</v>
      </c>
      <c r="D10447" s="2">
        <v>44251.256956018522</v>
      </c>
      <c r="E10447" s="3" t="str">
        <f>VLOOKUP(Main[[#This Row],[ReactionsType]],ReactionTye[],2,0)</f>
        <v>positive</v>
      </c>
      <c r="F10447" s="3">
        <f>VLOOKUP(Main[[#This Row],[ReactionsType]],ReactionTye[],3,0)</f>
        <v>72</v>
      </c>
      <c r="G10447" s="3" t="str">
        <f>VLOOKUP(Main[[#This Row],[Content ID]],Content[#All],3,0)</f>
        <v>GIF</v>
      </c>
      <c r="H10447" s="3" t="str">
        <f>VLOOKUP(Main[[#This Row],[Content ID]],Content[#All],4,0)</f>
        <v>tennis</v>
      </c>
    </row>
    <row r="10448" spans="1:8">
      <c r="A10448" t="s">
        <v>974</v>
      </c>
      <c r="B10448" t="s">
        <v>524</v>
      </c>
      <c r="C10448" t="s">
        <v>4</v>
      </c>
      <c r="D10448" s="2">
        <v>44068.102673611109</v>
      </c>
      <c r="E10448" s="3" t="str">
        <f>VLOOKUP(Main[[#This Row],[ReactionsType]],ReactionTye[],2,0)</f>
        <v>positive</v>
      </c>
      <c r="F10448" s="3">
        <f>VLOOKUP(Main[[#This Row],[ReactionsType]],ReactionTye[],3,0)</f>
        <v>70</v>
      </c>
      <c r="G10448" s="3" t="str">
        <f>VLOOKUP(Main[[#This Row],[Content ID]],Content[#All],3,0)</f>
        <v>GIF</v>
      </c>
      <c r="H10448" s="3" t="str">
        <f>VLOOKUP(Main[[#This Row],[Content ID]],Content[#All],4,0)</f>
        <v>tennis</v>
      </c>
    </row>
    <row r="10449" spans="1:8">
      <c r="A10449" t="s">
        <v>974</v>
      </c>
      <c r="B10449" t="s">
        <v>603</v>
      </c>
      <c r="C10449" t="s">
        <v>7</v>
      </c>
      <c r="D10449" s="2">
        <v>44076.392291666663</v>
      </c>
      <c r="E10449" s="3" t="str">
        <f>VLOOKUP(Main[[#This Row],[ReactionsType]],ReactionTye[],2,0)</f>
        <v>negative</v>
      </c>
      <c r="F10449" s="3">
        <f>VLOOKUP(Main[[#This Row],[ReactionsType]],ReactionTye[],3,0)</f>
        <v>5</v>
      </c>
      <c r="G10449" s="3" t="str">
        <f>VLOOKUP(Main[[#This Row],[Content ID]],Content[#All],3,0)</f>
        <v>GIF</v>
      </c>
      <c r="H10449" s="3" t="str">
        <f>VLOOKUP(Main[[#This Row],[Content ID]],Content[#All],4,0)</f>
        <v>tennis</v>
      </c>
    </row>
    <row r="10450" spans="1:8">
      <c r="A10450" t="s">
        <v>974</v>
      </c>
      <c r="B10450" t="s">
        <v>398</v>
      </c>
      <c r="C10450" t="s">
        <v>17</v>
      </c>
      <c r="D10450" s="2">
        <v>44172.692499999997</v>
      </c>
      <c r="E10450" s="3" t="str">
        <f>VLOOKUP(Main[[#This Row],[ReactionsType]],ReactionTye[],2,0)</f>
        <v>positive</v>
      </c>
      <c r="F10450" s="3">
        <f>VLOOKUP(Main[[#This Row],[ReactionsType]],ReactionTye[],3,0)</f>
        <v>45</v>
      </c>
      <c r="G10450" s="3" t="str">
        <f>VLOOKUP(Main[[#This Row],[Content ID]],Content[#All],3,0)</f>
        <v>GIF</v>
      </c>
      <c r="H10450" s="3" t="str">
        <f>VLOOKUP(Main[[#This Row],[Content ID]],Content[#All],4,0)</f>
        <v>tennis</v>
      </c>
    </row>
    <row r="10451" spans="1:8">
      <c r="A10451" t="s">
        <v>974</v>
      </c>
      <c r="B10451" t="s">
        <v>390</v>
      </c>
      <c r="C10451" t="s">
        <v>17</v>
      </c>
      <c r="D10451" s="2">
        <v>44034.789733796293</v>
      </c>
      <c r="E10451" s="3" t="str">
        <f>VLOOKUP(Main[[#This Row],[ReactionsType]],ReactionTye[],2,0)</f>
        <v>positive</v>
      </c>
      <c r="F10451" s="3">
        <f>VLOOKUP(Main[[#This Row],[ReactionsType]],ReactionTye[],3,0)</f>
        <v>45</v>
      </c>
      <c r="G10451" s="3" t="str">
        <f>VLOOKUP(Main[[#This Row],[Content ID]],Content[#All],3,0)</f>
        <v>GIF</v>
      </c>
      <c r="H10451" s="3" t="str">
        <f>VLOOKUP(Main[[#This Row],[Content ID]],Content[#All],4,0)</f>
        <v>tennis</v>
      </c>
    </row>
    <row r="10452" spans="1:8">
      <c r="A10452" t="s">
        <v>974</v>
      </c>
      <c r="B10452" t="s">
        <v>62</v>
      </c>
      <c r="C10452" t="s">
        <v>16</v>
      </c>
      <c r="D10452" s="2">
        <v>44130.727175925924</v>
      </c>
      <c r="E10452" s="3" t="str">
        <f>VLOOKUP(Main[[#This Row],[ReactionsType]],ReactionTye[],2,0)</f>
        <v>negative</v>
      </c>
      <c r="F10452" s="3">
        <f>VLOOKUP(Main[[#This Row],[ReactionsType]],ReactionTye[],3,0)</f>
        <v>10</v>
      </c>
      <c r="G10452" s="3" t="str">
        <f>VLOOKUP(Main[[#This Row],[Content ID]],Content[#All],3,0)</f>
        <v>GIF</v>
      </c>
      <c r="H10452" s="3" t="str">
        <f>VLOOKUP(Main[[#This Row],[Content ID]],Content[#All],4,0)</f>
        <v>tennis</v>
      </c>
    </row>
    <row r="10453" spans="1:8">
      <c r="A10453" t="s">
        <v>974</v>
      </c>
      <c r="B10453" t="s">
        <v>81</v>
      </c>
      <c r="C10453" t="s">
        <v>17</v>
      </c>
      <c r="D10453" s="2">
        <v>44358.490972222222</v>
      </c>
      <c r="E10453" s="3" t="str">
        <f>VLOOKUP(Main[[#This Row],[ReactionsType]],ReactionTye[],2,0)</f>
        <v>positive</v>
      </c>
      <c r="F10453" s="3">
        <f>VLOOKUP(Main[[#This Row],[ReactionsType]],ReactionTye[],3,0)</f>
        <v>45</v>
      </c>
      <c r="G10453" s="3" t="str">
        <f>VLOOKUP(Main[[#This Row],[Content ID]],Content[#All],3,0)</f>
        <v>GIF</v>
      </c>
      <c r="H10453" s="3" t="str">
        <f>VLOOKUP(Main[[#This Row],[Content ID]],Content[#All],4,0)</f>
        <v>tennis</v>
      </c>
    </row>
    <row r="10454" spans="1:8">
      <c r="A10454" t="s">
        <v>974</v>
      </c>
      <c r="B10454" t="s">
        <v>422</v>
      </c>
      <c r="C10454" t="s">
        <v>18</v>
      </c>
      <c r="D10454" s="2">
        <v>44336.025914351849</v>
      </c>
      <c r="E10454" s="3" t="str">
        <f>VLOOKUP(Main[[#This Row],[ReactionsType]],ReactionTye[],2,0)</f>
        <v>neutral</v>
      </c>
      <c r="F10454" s="3">
        <f>VLOOKUP(Main[[#This Row],[ReactionsType]],ReactionTye[],3,0)</f>
        <v>35</v>
      </c>
      <c r="G10454" s="3" t="str">
        <f>VLOOKUP(Main[[#This Row],[Content ID]],Content[#All],3,0)</f>
        <v>GIF</v>
      </c>
      <c r="H10454" s="3" t="str">
        <f>VLOOKUP(Main[[#This Row],[Content ID]],Content[#All],4,0)</f>
        <v>tennis</v>
      </c>
    </row>
    <row r="10455" spans="1:8">
      <c r="A10455" t="s">
        <v>975</v>
      </c>
      <c r="B10455" t="s">
        <v>247</v>
      </c>
      <c r="C10455" t="s">
        <v>2</v>
      </c>
      <c r="D10455" s="2">
        <v>44207.596597222226</v>
      </c>
      <c r="E10455" s="3" t="str">
        <f>VLOOKUP(Main[[#This Row],[ReactionsType]],ReactionTye[],2,0)</f>
        <v>positive</v>
      </c>
      <c r="F10455" s="3">
        <f>VLOOKUP(Main[[#This Row],[ReactionsType]],ReactionTye[],3,0)</f>
        <v>60</v>
      </c>
      <c r="G10455" s="3" t="str">
        <f>VLOOKUP(Main[[#This Row],[Content ID]],Content[#All],3,0)</f>
        <v>photo</v>
      </c>
      <c r="H10455" s="3" t="str">
        <f>VLOOKUP(Main[[#This Row],[Content ID]],Content[#All],4,0)</f>
        <v>animals</v>
      </c>
    </row>
    <row r="10456" spans="1:8">
      <c r="A10456" t="s">
        <v>975</v>
      </c>
      <c r="B10456" t="s">
        <v>194</v>
      </c>
      <c r="C10456" t="s">
        <v>17</v>
      </c>
      <c r="D10456" s="2">
        <v>44356.015208333331</v>
      </c>
      <c r="E10456" s="3" t="str">
        <f>VLOOKUP(Main[[#This Row],[ReactionsType]],ReactionTye[],2,0)</f>
        <v>positive</v>
      </c>
      <c r="F10456" s="3">
        <f>VLOOKUP(Main[[#This Row],[ReactionsType]],ReactionTye[],3,0)</f>
        <v>45</v>
      </c>
      <c r="G10456" s="3" t="str">
        <f>VLOOKUP(Main[[#This Row],[Content ID]],Content[#All],3,0)</f>
        <v>photo</v>
      </c>
      <c r="H10456" s="3" t="str">
        <f>VLOOKUP(Main[[#This Row],[Content ID]],Content[#All],4,0)</f>
        <v>animals</v>
      </c>
    </row>
    <row r="10457" spans="1:8">
      <c r="A10457" t="s">
        <v>975</v>
      </c>
      <c r="B10457" t="s">
        <v>180</v>
      </c>
      <c r="C10457" t="s">
        <v>11</v>
      </c>
      <c r="D10457" s="2">
        <v>44306.618148148147</v>
      </c>
      <c r="E10457" s="3" t="str">
        <f>VLOOKUP(Main[[#This Row],[ReactionsType]],ReactionTye[],2,0)</f>
        <v>positive</v>
      </c>
      <c r="F10457" s="3">
        <f>VLOOKUP(Main[[#This Row],[ReactionsType]],ReactionTye[],3,0)</f>
        <v>65</v>
      </c>
      <c r="G10457" s="3" t="str">
        <f>VLOOKUP(Main[[#This Row],[Content ID]],Content[#All],3,0)</f>
        <v>photo</v>
      </c>
      <c r="H10457" s="3" t="str">
        <f>VLOOKUP(Main[[#This Row],[Content ID]],Content[#All],4,0)</f>
        <v>animals</v>
      </c>
    </row>
    <row r="10458" spans="1:8">
      <c r="A10458" t="s">
        <v>975</v>
      </c>
      <c r="B10458" t="s">
        <v>139</v>
      </c>
      <c r="C10458" t="s">
        <v>14</v>
      </c>
      <c r="D10458" s="2">
        <v>44064.438101851854</v>
      </c>
      <c r="E10458" s="3" t="str">
        <f>VLOOKUP(Main[[#This Row],[ReactionsType]],ReactionTye[],2,0)</f>
        <v>positive</v>
      </c>
      <c r="F10458" s="3">
        <f>VLOOKUP(Main[[#This Row],[ReactionsType]],ReactionTye[],3,0)</f>
        <v>72</v>
      </c>
      <c r="G10458" s="3" t="str">
        <f>VLOOKUP(Main[[#This Row],[Content ID]],Content[#All],3,0)</f>
        <v>photo</v>
      </c>
      <c r="H10458" s="3" t="str">
        <f>VLOOKUP(Main[[#This Row],[Content ID]],Content[#All],4,0)</f>
        <v>animals</v>
      </c>
    </row>
    <row r="10459" spans="1:8">
      <c r="A10459" t="s">
        <v>975</v>
      </c>
      <c r="B10459" t="s">
        <v>131</v>
      </c>
      <c r="C10459" t="s">
        <v>4</v>
      </c>
      <c r="D10459" s="2">
        <v>44106.057268518518</v>
      </c>
      <c r="E10459" s="3" t="str">
        <f>VLOOKUP(Main[[#This Row],[ReactionsType]],ReactionTye[],2,0)</f>
        <v>positive</v>
      </c>
      <c r="F10459" s="3">
        <f>VLOOKUP(Main[[#This Row],[ReactionsType]],ReactionTye[],3,0)</f>
        <v>70</v>
      </c>
      <c r="G10459" s="3" t="str">
        <f>VLOOKUP(Main[[#This Row],[Content ID]],Content[#All],3,0)</f>
        <v>photo</v>
      </c>
      <c r="H10459" s="3" t="str">
        <f>VLOOKUP(Main[[#This Row],[Content ID]],Content[#All],4,0)</f>
        <v>animals</v>
      </c>
    </row>
    <row r="10460" spans="1:8">
      <c r="A10460" t="s">
        <v>976</v>
      </c>
      <c r="B10460" t="s">
        <v>294</v>
      </c>
      <c r="C10460" t="s">
        <v>15</v>
      </c>
      <c r="D10460" s="2">
        <v>44098.384305555555</v>
      </c>
      <c r="E10460" s="3" t="str">
        <f>VLOOKUP(Main[[#This Row],[ReactionsType]],ReactionTye[],2,0)</f>
        <v>positive</v>
      </c>
      <c r="F10460" s="3">
        <f>VLOOKUP(Main[[#This Row],[ReactionsType]],ReactionTye[],3,0)</f>
        <v>50</v>
      </c>
      <c r="G10460" s="3" t="str">
        <f>VLOOKUP(Main[[#This Row],[Content ID]],Content[#All],3,0)</f>
        <v>audio</v>
      </c>
      <c r="H10460" s="3" t="str">
        <f>VLOOKUP(Main[[#This Row],[Content ID]],Content[#All],4,0)</f>
        <v>healthy eating</v>
      </c>
    </row>
    <row r="10461" spans="1:8">
      <c r="A10461" t="s">
        <v>976</v>
      </c>
      <c r="B10461" t="s">
        <v>344</v>
      </c>
      <c r="C10461" t="s">
        <v>12</v>
      </c>
      <c r="D10461" s="2">
        <v>44003.806979166664</v>
      </c>
      <c r="E10461" s="3" t="str">
        <f>VLOOKUP(Main[[#This Row],[ReactionsType]],ReactionTye[],2,0)</f>
        <v>positive</v>
      </c>
      <c r="F10461" s="3">
        <f>VLOOKUP(Main[[#This Row],[ReactionsType]],ReactionTye[],3,0)</f>
        <v>75</v>
      </c>
      <c r="G10461" s="3" t="str">
        <f>VLOOKUP(Main[[#This Row],[Content ID]],Content[#All],3,0)</f>
        <v>audio</v>
      </c>
      <c r="H10461" s="3" t="str">
        <f>VLOOKUP(Main[[#This Row],[Content ID]],Content[#All],4,0)</f>
        <v>healthy eating</v>
      </c>
    </row>
    <row r="10462" spans="1:8">
      <c r="A10462" t="s">
        <v>976</v>
      </c>
      <c r="B10462" t="s">
        <v>368</v>
      </c>
      <c r="C10462" t="s">
        <v>12</v>
      </c>
      <c r="D10462" s="2">
        <v>44174.279803240737</v>
      </c>
      <c r="E10462" s="3" t="str">
        <f>VLOOKUP(Main[[#This Row],[ReactionsType]],ReactionTye[],2,0)</f>
        <v>positive</v>
      </c>
      <c r="F10462" s="3">
        <f>VLOOKUP(Main[[#This Row],[ReactionsType]],ReactionTye[],3,0)</f>
        <v>75</v>
      </c>
      <c r="G10462" s="3" t="str">
        <f>VLOOKUP(Main[[#This Row],[Content ID]],Content[#All],3,0)</f>
        <v>audio</v>
      </c>
      <c r="H10462" s="3" t="str">
        <f>VLOOKUP(Main[[#This Row],[Content ID]],Content[#All],4,0)</f>
        <v>healthy eating</v>
      </c>
    </row>
    <row r="10463" spans="1:8">
      <c r="A10463" t="s">
        <v>976</v>
      </c>
      <c r="B10463" t="s">
        <v>439</v>
      </c>
      <c r="C10463" t="s">
        <v>11</v>
      </c>
      <c r="D10463" s="2">
        <v>44058.540821759256</v>
      </c>
      <c r="E10463" s="3" t="str">
        <f>VLOOKUP(Main[[#This Row],[ReactionsType]],ReactionTye[],2,0)</f>
        <v>positive</v>
      </c>
      <c r="F10463" s="3">
        <f>VLOOKUP(Main[[#This Row],[ReactionsType]],ReactionTye[],3,0)</f>
        <v>65</v>
      </c>
      <c r="G10463" s="3" t="str">
        <f>VLOOKUP(Main[[#This Row],[Content ID]],Content[#All],3,0)</f>
        <v>audio</v>
      </c>
      <c r="H10463" s="3" t="str">
        <f>VLOOKUP(Main[[#This Row],[Content ID]],Content[#All],4,0)</f>
        <v>healthy eating</v>
      </c>
    </row>
    <row r="10464" spans="1:8">
      <c r="A10464" t="s">
        <v>976</v>
      </c>
      <c r="B10464" t="s">
        <v>304</v>
      </c>
      <c r="C10464" t="s">
        <v>20</v>
      </c>
      <c r="D10464" s="2">
        <v>44312.440497685187</v>
      </c>
      <c r="E10464" s="3" t="str">
        <f>VLOOKUP(Main[[#This Row],[ReactionsType]],ReactionTye[],2,0)</f>
        <v>negative</v>
      </c>
      <c r="F10464" s="3">
        <f>VLOOKUP(Main[[#This Row],[ReactionsType]],ReactionTye[],3,0)</f>
        <v>12</v>
      </c>
      <c r="G10464" s="3" t="str">
        <f>VLOOKUP(Main[[#This Row],[Content ID]],Content[#All],3,0)</f>
        <v>audio</v>
      </c>
      <c r="H10464" s="3" t="str">
        <f>VLOOKUP(Main[[#This Row],[Content ID]],Content[#All],4,0)</f>
        <v>healthy eating</v>
      </c>
    </row>
    <row r="10465" spans="1:8">
      <c r="A10465" t="s">
        <v>976</v>
      </c>
      <c r="B10465" t="s">
        <v>104</v>
      </c>
      <c r="C10465" t="s">
        <v>11</v>
      </c>
      <c r="D10465" s="2">
        <v>44264.577025462961</v>
      </c>
      <c r="E10465" s="3" t="str">
        <f>VLOOKUP(Main[[#This Row],[ReactionsType]],ReactionTye[],2,0)</f>
        <v>positive</v>
      </c>
      <c r="F10465" s="3">
        <f>VLOOKUP(Main[[#This Row],[ReactionsType]],ReactionTye[],3,0)</f>
        <v>65</v>
      </c>
      <c r="G10465" s="3" t="str">
        <f>VLOOKUP(Main[[#This Row],[Content ID]],Content[#All],3,0)</f>
        <v>audio</v>
      </c>
      <c r="H10465" s="3" t="str">
        <f>VLOOKUP(Main[[#This Row],[Content ID]],Content[#All],4,0)</f>
        <v>healthy eating</v>
      </c>
    </row>
    <row r="10466" spans="1:8">
      <c r="A10466" t="s">
        <v>976</v>
      </c>
      <c r="B10466" s="1" t="s">
        <v>305</v>
      </c>
      <c r="C10466" t="s">
        <v>20</v>
      </c>
      <c r="D10466" s="2">
        <v>44072.318460648145</v>
      </c>
      <c r="E10466" s="3" t="str">
        <f>VLOOKUP(Main[[#This Row],[ReactionsType]],ReactionTye[],2,0)</f>
        <v>negative</v>
      </c>
      <c r="F10466" s="3">
        <f>VLOOKUP(Main[[#This Row],[ReactionsType]],ReactionTye[],3,0)</f>
        <v>12</v>
      </c>
      <c r="G10466" s="3" t="str">
        <f>VLOOKUP(Main[[#This Row],[Content ID]],Content[#All],3,0)</f>
        <v>audio</v>
      </c>
      <c r="H10466" s="3" t="str">
        <f>VLOOKUP(Main[[#This Row],[Content ID]],Content[#All],4,0)</f>
        <v>healthy eating</v>
      </c>
    </row>
    <row r="10467" spans="1:8">
      <c r="A10467" t="s">
        <v>976</v>
      </c>
      <c r="B10467" t="s">
        <v>250</v>
      </c>
      <c r="C10467" t="s">
        <v>18</v>
      </c>
      <c r="D10467" s="2">
        <v>44042.828043981484</v>
      </c>
      <c r="E10467" s="3" t="str">
        <f>VLOOKUP(Main[[#This Row],[ReactionsType]],ReactionTye[],2,0)</f>
        <v>neutral</v>
      </c>
      <c r="F10467" s="3">
        <f>VLOOKUP(Main[[#This Row],[ReactionsType]],ReactionTye[],3,0)</f>
        <v>35</v>
      </c>
      <c r="G10467" s="3" t="str">
        <f>VLOOKUP(Main[[#This Row],[Content ID]],Content[#All],3,0)</f>
        <v>audio</v>
      </c>
      <c r="H10467" s="3" t="str">
        <f>VLOOKUP(Main[[#This Row],[Content ID]],Content[#All],4,0)</f>
        <v>healthy eating</v>
      </c>
    </row>
    <row r="10468" spans="1:8">
      <c r="A10468" t="s">
        <v>976</v>
      </c>
      <c r="B10468" t="s">
        <v>337</v>
      </c>
      <c r="C10468" t="s">
        <v>16</v>
      </c>
      <c r="D10468" s="2">
        <v>44175.585868055554</v>
      </c>
      <c r="E10468" s="3" t="str">
        <f>VLOOKUP(Main[[#This Row],[ReactionsType]],ReactionTye[],2,0)</f>
        <v>negative</v>
      </c>
      <c r="F10468" s="3">
        <f>VLOOKUP(Main[[#This Row],[ReactionsType]],ReactionTye[],3,0)</f>
        <v>10</v>
      </c>
      <c r="G10468" s="3" t="str">
        <f>VLOOKUP(Main[[#This Row],[Content ID]],Content[#All],3,0)</f>
        <v>audio</v>
      </c>
      <c r="H10468" s="3" t="str">
        <f>VLOOKUP(Main[[#This Row],[Content ID]],Content[#All],4,0)</f>
        <v>healthy eating</v>
      </c>
    </row>
    <row r="10469" spans="1:8">
      <c r="A10469" t="s">
        <v>976</v>
      </c>
      <c r="B10469" t="s">
        <v>233</v>
      </c>
      <c r="C10469" t="s">
        <v>14</v>
      </c>
      <c r="D10469" s="2">
        <v>44030.245416666665</v>
      </c>
      <c r="E10469" s="3" t="str">
        <f>VLOOKUP(Main[[#This Row],[ReactionsType]],ReactionTye[],2,0)</f>
        <v>positive</v>
      </c>
      <c r="F10469" s="3">
        <f>VLOOKUP(Main[[#This Row],[ReactionsType]],ReactionTye[],3,0)</f>
        <v>72</v>
      </c>
      <c r="G10469" s="3" t="str">
        <f>VLOOKUP(Main[[#This Row],[Content ID]],Content[#All],3,0)</f>
        <v>audio</v>
      </c>
      <c r="H10469" s="3" t="str">
        <f>VLOOKUP(Main[[#This Row],[Content ID]],Content[#All],4,0)</f>
        <v>healthy eating</v>
      </c>
    </row>
    <row r="10470" spans="1:8">
      <c r="A10470" t="s">
        <v>976</v>
      </c>
      <c r="B10470" t="s">
        <v>378</v>
      </c>
      <c r="C10470" t="s">
        <v>12</v>
      </c>
      <c r="D10470" s="2">
        <v>44097.011805555558</v>
      </c>
      <c r="E10470" s="3" t="str">
        <f>VLOOKUP(Main[[#This Row],[ReactionsType]],ReactionTye[],2,0)</f>
        <v>positive</v>
      </c>
      <c r="F10470" s="3">
        <f>VLOOKUP(Main[[#This Row],[ReactionsType]],ReactionTye[],3,0)</f>
        <v>75</v>
      </c>
      <c r="G10470" s="3" t="str">
        <f>VLOOKUP(Main[[#This Row],[Content ID]],Content[#All],3,0)</f>
        <v>audio</v>
      </c>
      <c r="H10470" s="3" t="str">
        <f>VLOOKUP(Main[[#This Row],[Content ID]],Content[#All],4,0)</f>
        <v>healthy eating</v>
      </c>
    </row>
    <row r="10471" spans="1:8">
      <c r="A10471" t="s">
        <v>976</v>
      </c>
      <c r="B10471" t="s">
        <v>453</v>
      </c>
      <c r="C10471" t="s">
        <v>14</v>
      </c>
      <c r="D10471" s="2">
        <v>44277.183136574073</v>
      </c>
      <c r="E10471" s="3" t="str">
        <f>VLOOKUP(Main[[#This Row],[ReactionsType]],ReactionTye[],2,0)</f>
        <v>positive</v>
      </c>
      <c r="F10471" s="3">
        <f>VLOOKUP(Main[[#This Row],[ReactionsType]],ReactionTye[],3,0)</f>
        <v>72</v>
      </c>
      <c r="G10471" s="3" t="str">
        <f>VLOOKUP(Main[[#This Row],[Content ID]],Content[#All],3,0)</f>
        <v>audio</v>
      </c>
      <c r="H10471" s="3" t="str">
        <f>VLOOKUP(Main[[#This Row],[Content ID]],Content[#All],4,0)</f>
        <v>healthy eating</v>
      </c>
    </row>
    <row r="10472" spans="1:8">
      <c r="A10472" t="s">
        <v>976</v>
      </c>
      <c r="B10472" t="s">
        <v>248</v>
      </c>
      <c r="C10472" t="s">
        <v>8</v>
      </c>
      <c r="D10472" s="2">
        <v>44278.336701388886</v>
      </c>
      <c r="E10472" s="3" t="str">
        <f>VLOOKUP(Main[[#This Row],[ReactionsType]],ReactionTye[],2,0)</f>
        <v>positive</v>
      </c>
      <c r="F10472" s="3">
        <f>VLOOKUP(Main[[#This Row],[ReactionsType]],ReactionTye[],3,0)</f>
        <v>30</v>
      </c>
      <c r="G10472" s="3" t="str">
        <f>VLOOKUP(Main[[#This Row],[Content ID]],Content[#All],3,0)</f>
        <v>audio</v>
      </c>
      <c r="H10472" s="3" t="str">
        <f>VLOOKUP(Main[[#This Row],[Content ID]],Content[#All],4,0)</f>
        <v>healthy eating</v>
      </c>
    </row>
    <row r="10473" spans="1:8">
      <c r="A10473" t="s">
        <v>976</v>
      </c>
      <c r="B10473" t="s">
        <v>266</v>
      </c>
      <c r="C10473" t="s">
        <v>9</v>
      </c>
      <c r="D10473" s="2">
        <v>44229.687002314815</v>
      </c>
      <c r="E10473" s="3" t="str">
        <f>VLOOKUP(Main[[#This Row],[ReactionsType]],ReactionTye[],2,0)</f>
        <v>neutral</v>
      </c>
      <c r="F10473" s="3">
        <f>VLOOKUP(Main[[#This Row],[ReactionsType]],ReactionTye[],3,0)</f>
        <v>20</v>
      </c>
      <c r="G10473" s="3" t="str">
        <f>VLOOKUP(Main[[#This Row],[Content ID]],Content[#All],3,0)</f>
        <v>audio</v>
      </c>
      <c r="H10473" s="3" t="str">
        <f>VLOOKUP(Main[[#This Row],[Content ID]],Content[#All],4,0)</f>
        <v>healthy eating</v>
      </c>
    </row>
    <row r="10474" spans="1:8">
      <c r="A10474" t="s">
        <v>976</v>
      </c>
      <c r="B10474" t="s">
        <v>33</v>
      </c>
      <c r="C10474" t="s">
        <v>20</v>
      </c>
      <c r="D10474" s="2">
        <v>44253.407731481479</v>
      </c>
      <c r="E10474" s="3" t="str">
        <f>VLOOKUP(Main[[#This Row],[ReactionsType]],ReactionTye[],2,0)</f>
        <v>negative</v>
      </c>
      <c r="F10474" s="3">
        <f>VLOOKUP(Main[[#This Row],[ReactionsType]],ReactionTye[],3,0)</f>
        <v>12</v>
      </c>
      <c r="G10474" s="3" t="str">
        <f>VLOOKUP(Main[[#This Row],[Content ID]],Content[#All],3,0)</f>
        <v>audio</v>
      </c>
      <c r="H10474" s="3" t="str">
        <f>VLOOKUP(Main[[#This Row],[Content ID]],Content[#All],4,0)</f>
        <v>healthy eating</v>
      </c>
    </row>
    <row r="10475" spans="1:8">
      <c r="A10475" t="s">
        <v>976</v>
      </c>
      <c r="B10475" t="s">
        <v>427</v>
      </c>
      <c r="C10475" t="s">
        <v>18</v>
      </c>
      <c r="D10475" s="2">
        <v>44180.055879629632</v>
      </c>
      <c r="E10475" s="3" t="str">
        <f>VLOOKUP(Main[[#This Row],[ReactionsType]],ReactionTye[],2,0)</f>
        <v>neutral</v>
      </c>
      <c r="F10475" s="3">
        <f>VLOOKUP(Main[[#This Row],[ReactionsType]],ReactionTye[],3,0)</f>
        <v>35</v>
      </c>
      <c r="G10475" s="3" t="str">
        <f>VLOOKUP(Main[[#This Row],[Content ID]],Content[#All],3,0)</f>
        <v>audio</v>
      </c>
      <c r="H10475" s="3" t="str">
        <f>VLOOKUP(Main[[#This Row],[Content ID]],Content[#All],4,0)</f>
        <v>healthy eating</v>
      </c>
    </row>
    <row r="10476" spans="1:8">
      <c r="A10476" t="s">
        <v>976</v>
      </c>
      <c r="B10476" t="s">
        <v>130</v>
      </c>
      <c r="C10476" t="s">
        <v>14</v>
      </c>
      <c r="D10476" s="2">
        <v>44319.167847222219</v>
      </c>
      <c r="E10476" s="3" t="str">
        <f>VLOOKUP(Main[[#This Row],[ReactionsType]],ReactionTye[],2,0)</f>
        <v>positive</v>
      </c>
      <c r="F10476" s="3">
        <f>VLOOKUP(Main[[#This Row],[ReactionsType]],ReactionTye[],3,0)</f>
        <v>72</v>
      </c>
      <c r="G10476" s="3" t="str">
        <f>VLOOKUP(Main[[#This Row],[Content ID]],Content[#All],3,0)</f>
        <v>audio</v>
      </c>
      <c r="H10476" s="3" t="str">
        <f>VLOOKUP(Main[[#This Row],[Content ID]],Content[#All],4,0)</f>
        <v>healthy eating</v>
      </c>
    </row>
    <row r="10477" spans="1:8">
      <c r="A10477" t="s">
        <v>976</v>
      </c>
      <c r="B10477" t="s">
        <v>255</v>
      </c>
      <c r="C10477" t="s">
        <v>2</v>
      </c>
      <c r="D10477" s="2">
        <v>44340.795277777775</v>
      </c>
      <c r="E10477" s="3" t="str">
        <f>VLOOKUP(Main[[#This Row],[ReactionsType]],ReactionTye[],2,0)</f>
        <v>positive</v>
      </c>
      <c r="F10477" s="3">
        <f>VLOOKUP(Main[[#This Row],[ReactionsType]],ReactionTye[],3,0)</f>
        <v>60</v>
      </c>
      <c r="G10477" s="3" t="str">
        <f>VLOOKUP(Main[[#This Row],[Content ID]],Content[#All],3,0)</f>
        <v>audio</v>
      </c>
      <c r="H10477" s="3" t="str">
        <f>VLOOKUP(Main[[#This Row],[Content ID]],Content[#All],4,0)</f>
        <v>healthy eating</v>
      </c>
    </row>
    <row r="10478" spans="1:8">
      <c r="A10478" t="s">
        <v>976</v>
      </c>
      <c r="B10478" t="s">
        <v>68</v>
      </c>
      <c r="C10478" t="s">
        <v>4</v>
      </c>
      <c r="D10478" s="2">
        <v>44058.684548611112</v>
      </c>
      <c r="E10478" s="3" t="str">
        <f>VLOOKUP(Main[[#This Row],[ReactionsType]],ReactionTye[],2,0)</f>
        <v>positive</v>
      </c>
      <c r="F10478" s="3">
        <f>VLOOKUP(Main[[#This Row],[ReactionsType]],ReactionTye[],3,0)</f>
        <v>70</v>
      </c>
      <c r="G10478" s="3" t="str">
        <f>VLOOKUP(Main[[#This Row],[Content ID]],Content[#All],3,0)</f>
        <v>audio</v>
      </c>
      <c r="H10478" s="3" t="str">
        <f>VLOOKUP(Main[[#This Row],[Content ID]],Content[#All],4,0)</f>
        <v>healthy eating</v>
      </c>
    </row>
    <row r="10479" spans="1:8">
      <c r="A10479" t="s">
        <v>976</v>
      </c>
      <c r="B10479" t="s">
        <v>58</v>
      </c>
      <c r="C10479" t="s">
        <v>9</v>
      </c>
      <c r="D10479" s="2">
        <v>44158.551608796297</v>
      </c>
      <c r="E10479" s="3" t="str">
        <f>VLOOKUP(Main[[#This Row],[ReactionsType]],ReactionTye[],2,0)</f>
        <v>neutral</v>
      </c>
      <c r="F10479" s="3">
        <f>VLOOKUP(Main[[#This Row],[ReactionsType]],ReactionTye[],3,0)</f>
        <v>20</v>
      </c>
      <c r="G10479" s="3" t="str">
        <f>VLOOKUP(Main[[#This Row],[Content ID]],Content[#All],3,0)</f>
        <v>audio</v>
      </c>
      <c r="H10479" s="3" t="str">
        <f>VLOOKUP(Main[[#This Row],[Content ID]],Content[#All],4,0)</f>
        <v>healthy eating</v>
      </c>
    </row>
    <row r="10480" spans="1:8">
      <c r="A10480" t="s">
        <v>976</v>
      </c>
      <c r="B10480" t="s">
        <v>208</v>
      </c>
      <c r="C10480" t="s">
        <v>9</v>
      </c>
      <c r="D10480" s="2">
        <v>44043.73946759259</v>
      </c>
      <c r="E10480" s="3" t="str">
        <f>VLOOKUP(Main[[#This Row],[ReactionsType]],ReactionTye[],2,0)</f>
        <v>neutral</v>
      </c>
      <c r="F10480" s="3">
        <f>VLOOKUP(Main[[#This Row],[ReactionsType]],ReactionTye[],3,0)</f>
        <v>20</v>
      </c>
      <c r="G10480" s="3" t="str">
        <f>VLOOKUP(Main[[#This Row],[Content ID]],Content[#All],3,0)</f>
        <v>audio</v>
      </c>
      <c r="H10480" s="3" t="str">
        <f>VLOOKUP(Main[[#This Row],[Content ID]],Content[#All],4,0)</f>
        <v>healthy eating</v>
      </c>
    </row>
    <row r="10481" spans="1:8">
      <c r="A10481" t="s">
        <v>976</v>
      </c>
      <c r="B10481" t="s">
        <v>191</v>
      </c>
      <c r="C10481" t="s">
        <v>2</v>
      </c>
      <c r="D10481" s="2">
        <v>44318.968912037039</v>
      </c>
      <c r="E10481" s="3" t="str">
        <f>VLOOKUP(Main[[#This Row],[ReactionsType]],ReactionTye[],2,0)</f>
        <v>positive</v>
      </c>
      <c r="F10481" s="3">
        <f>VLOOKUP(Main[[#This Row],[ReactionsType]],ReactionTye[],3,0)</f>
        <v>60</v>
      </c>
      <c r="G10481" s="3" t="str">
        <f>VLOOKUP(Main[[#This Row],[Content ID]],Content[#All],3,0)</f>
        <v>audio</v>
      </c>
      <c r="H10481" s="3" t="str">
        <f>VLOOKUP(Main[[#This Row],[Content ID]],Content[#All],4,0)</f>
        <v>healthy eating</v>
      </c>
    </row>
    <row r="10482" spans="1:8">
      <c r="A10482" t="s">
        <v>976</v>
      </c>
      <c r="B10482" t="s">
        <v>169</v>
      </c>
      <c r="C10482" t="s">
        <v>5</v>
      </c>
      <c r="D10482" s="2">
        <v>44136.498703703706</v>
      </c>
      <c r="E10482" s="3" t="str">
        <f>VLOOKUP(Main[[#This Row],[ReactionsType]],ReactionTye[],2,0)</f>
        <v>negative</v>
      </c>
      <c r="F10482" s="3">
        <f>VLOOKUP(Main[[#This Row],[ReactionsType]],ReactionTye[],3,0)</f>
        <v>0</v>
      </c>
      <c r="G10482" s="3" t="str">
        <f>VLOOKUP(Main[[#This Row],[Content ID]],Content[#All],3,0)</f>
        <v>audio</v>
      </c>
      <c r="H10482" s="3" t="str">
        <f>VLOOKUP(Main[[#This Row],[Content ID]],Content[#All],4,0)</f>
        <v>healthy eating</v>
      </c>
    </row>
    <row r="10483" spans="1:8">
      <c r="A10483" t="s">
        <v>976</v>
      </c>
      <c r="B10483" t="s">
        <v>475</v>
      </c>
      <c r="C10483" t="s">
        <v>17</v>
      </c>
      <c r="D10483" s="2">
        <v>44310.720069444447</v>
      </c>
      <c r="E10483" s="3" t="str">
        <f>VLOOKUP(Main[[#This Row],[ReactionsType]],ReactionTye[],2,0)</f>
        <v>positive</v>
      </c>
      <c r="F10483" s="3">
        <f>VLOOKUP(Main[[#This Row],[ReactionsType]],ReactionTye[],3,0)</f>
        <v>45</v>
      </c>
      <c r="G10483" s="3" t="str">
        <f>VLOOKUP(Main[[#This Row],[Content ID]],Content[#All],3,0)</f>
        <v>audio</v>
      </c>
      <c r="H10483" s="3" t="str">
        <f>VLOOKUP(Main[[#This Row],[Content ID]],Content[#All],4,0)</f>
        <v>healthy eating</v>
      </c>
    </row>
    <row r="10484" spans="1:8">
      <c r="A10484" t="s">
        <v>976</v>
      </c>
      <c r="B10484" t="s">
        <v>329</v>
      </c>
      <c r="C10484" t="s">
        <v>5</v>
      </c>
      <c r="D10484" s="2">
        <v>44317.697118055556</v>
      </c>
      <c r="E10484" s="3" t="str">
        <f>VLOOKUP(Main[[#This Row],[ReactionsType]],ReactionTye[],2,0)</f>
        <v>negative</v>
      </c>
      <c r="F10484" s="3">
        <f>VLOOKUP(Main[[#This Row],[ReactionsType]],ReactionTye[],3,0)</f>
        <v>0</v>
      </c>
      <c r="G10484" s="3" t="str">
        <f>VLOOKUP(Main[[#This Row],[Content ID]],Content[#All],3,0)</f>
        <v>audio</v>
      </c>
      <c r="H10484" s="3" t="str">
        <f>VLOOKUP(Main[[#This Row],[Content ID]],Content[#All],4,0)</f>
        <v>healthy eating</v>
      </c>
    </row>
    <row r="10485" spans="1:8">
      <c r="A10485" t="s">
        <v>976</v>
      </c>
      <c r="B10485" t="s">
        <v>323</v>
      </c>
      <c r="C10485" t="s">
        <v>5</v>
      </c>
      <c r="D10485" s="2">
        <v>44178.516157407408</v>
      </c>
      <c r="E10485" s="3" t="str">
        <f>VLOOKUP(Main[[#This Row],[ReactionsType]],ReactionTye[],2,0)</f>
        <v>negative</v>
      </c>
      <c r="F10485" s="3">
        <f>VLOOKUP(Main[[#This Row],[ReactionsType]],ReactionTye[],3,0)</f>
        <v>0</v>
      </c>
      <c r="G10485" s="3" t="str">
        <f>VLOOKUP(Main[[#This Row],[Content ID]],Content[#All],3,0)</f>
        <v>audio</v>
      </c>
      <c r="H10485" s="3" t="str">
        <f>VLOOKUP(Main[[#This Row],[Content ID]],Content[#All],4,0)</f>
        <v>healthy eating</v>
      </c>
    </row>
    <row r="10486" spans="1:8">
      <c r="A10486" t="s">
        <v>976</v>
      </c>
      <c r="B10486" t="s">
        <v>174</v>
      </c>
      <c r="C10486" t="s">
        <v>7</v>
      </c>
      <c r="D10486" s="2">
        <v>44012.324201388888</v>
      </c>
      <c r="E10486" s="3" t="str">
        <f>VLOOKUP(Main[[#This Row],[ReactionsType]],ReactionTye[],2,0)</f>
        <v>negative</v>
      </c>
      <c r="F10486" s="3">
        <f>VLOOKUP(Main[[#This Row],[ReactionsType]],ReactionTye[],3,0)</f>
        <v>5</v>
      </c>
      <c r="G10486" s="3" t="str">
        <f>VLOOKUP(Main[[#This Row],[Content ID]],Content[#All],3,0)</f>
        <v>audio</v>
      </c>
      <c r="H10486" s="3" t="str">
        <f>VLOOKUP(Main[[#This Row],[Content ID]],Content[#All],4,0)</f>
        <v>healthy eating</v>
      </c>
    </row>
    <row r="10487" spans="1:8">
      <c r="A10487" t="s">
        <v>977</v>
      </c>
      <c r="B10487" t="s">
        <v>146</v>
      </c>
      <c r="C10487" t="s">
        <v>9</v>
      </c>
      <c r="D10487" s="2">
        <v>44340.400150462963</v>
      </c>
      <c r="E10487" s="3" t="str">
        <f>VLOOKUP(Main[[#This Row],[ReactionsType]],ReactionTye[],2,0)</f>
        <v>neutral</v>
      </c>
      <c r="F10487" s="3">
        <f>VLOOKUP(Main[[#This Row],[ReactionsType]],ReactionTye[],3,0)</f>
        <v>20</v>
      </c>
      <c r="G10487" s="3" t="str">
        <f>VLOOKUP(Main[[#This Row],[Content ID]],Content[#All],3,0)</f>
        <v>GIF</v>
      </c>
      <c r="H10487" s="3" t="str">
        <f>VLOOKUP(Main[[#This Row],[Content ID]],Content[#All],4,0)</f>
        <v>soccer</v>
      </c>
    </row>
    <row r="10488" spans="1:8">
      <c r="A10488" t="s">
        <v>977</v>
      </c>
      <c r="B10488" t="s">
        <v>46</v>
      </c>
      <c r="C10488" t="s">
        <v>8</v>
      </c>
      <c r="D10488" s="2">
        <v>44355.309432870374</v>
      </c>
      <c r="E10488" s="3" t="str">
        <f>VLOOKUP(Main[[#This Row],[ReactionsType]],ReactionTye[],2,0)</f>
        <v>positive</v>
      </c>
      <c r="F10488" s="3">
        <f>VLOOKUP(Main[[#This Row],[ReactionsType]],ReactionTye[],3,0)</f>
        <v>30</v>
      </c>
      <c r="G10488" s="3" t="str">
        <f>VLOOKUP(Main[[#This Row],[Content ID]],Content[#All],3,0)</f>
        <v>GIF</v>
      </c>
      <c r="H10488" s="3" t="str">
        <f>VLOOKUP(Main[[#This Row],[Content ID]],Content[#All],4,0)</f>
        <v>soccer</v>
      </c>
    </row>
    <row r="10489" spans="1:8">
      <c r="A10489" t="s">
        <v>977</v>
      </c>
      <c r="B10489" t="s">
        <v>463</v>
      </c>
      <c r="C10489" t="s">
        <v>15</v>
      </c>
      <c r="D10489" s="2">
        <v>44123.865856481483</v>
      </c>
      <c r="E10489" s="3" t="str">
        <f>VLOOKUP(Main[[#This Row],[ReactionsType]],ReactionTye[],2,0)</f>
        <v>positive</v>
      </c>
      <c r="F10489" s="3">
        <f>VLOOKUP(Main[[#This Row],[ReactionsType]],ReactionTye[],3,0)</f>
        <v>50</v>
      </c>
      <c r="G10489" s="3" t="str">
        <f>VLOOKUP(Main[[#This Row],[Content ID]],Content[#All],3,0)</f>
        <v>GIF</v>
      </c>
      <c r="H10489" s="3" t="str">
        <f>VLOOKUP(Main[[#This Row],[Content ID]],Content[#All],4,0)</f>
        <v>soccer</v>
      </c>
    </row>
    <row r="10490" spans="1:8">
      <c r="A10490" t="s">
        <v>977</v>
      </c>
      <c r="B10490" t="s">
        <v>113</v>
      </c>
      <c r="C10490" t="s">
        <v>4</v>
      </c>
      <c r="D10490" s="2">
        <v>44141.307835648149</v>
      </c>
      <c r="E10490" s="3" t="str">
        <f>VLOOKUP(Main[[#This Row],[ReactionsType]],ReactionTye[],2,0)</f>
        <v>positive</v>
      </c>
      <c r="F10490" s="3">
        <f>VLOOKUP(Main[[#This Row],[ReactionsType]],ReactionTye[],3,0)</f>
        <v>70</v>
      </c>
      <c r="G10490" s="3" t="str">
        <f>VLOOKUP(Main[[#This Row],[Content ID]],Content[#All],3,0)</f>
        <v>GIF</v>
      </c>
      <c r="H10490" s="3" t="str">
        <f>VLOOKUP(Main[[#This Row],[Content ID]],Content[#All],4,0)</f>
        <v>soccer</v>
      </c>
    </row>
    <row r="10491" spans="1:8">
      <c r="A10491" t="s">
        <v>977</v>
      </c>
      <c r="B10491" t="s">
        <v>520</v>
      </c>
      <c r="C10491" t="s">
        <v>16</v>
      </c>
      <c r="D10491" s="2">
        <v>44344.250011574077</v>
      </c>
      <c r="E10491" s="3" t="str">
        <f>VLOOKUP(Main[[#This Row],[ReactionsType]],ReactionTye[],2,0)</f>
        <v>negative</v>
      </c>
      <c r="F10491" s="3">
        <f>VLOOKUP(Main[[#This Row],[ReactionsType]],ReactionTye[],3,0)</f>
        <v>10</v>
      </c>
      <c r="G10491" s="3" t="str">
        <f>VLOOKUP(Main[[#This Row],[Content ID]],Content[#All],3,0)</f>
        <v>GIF</v>
      </c>
      <c r="H10491" s="3" t="str">
        <f>VLOOKUP(Main[[#This Row],[Content ID]],Content[#All],4,0)</f>
        <v>soccer</v>
      </c>
    </row>
    <row r="10492" spans="1:8">
      <c r="A10492" t="s">
        <v>977</v>
      </c>
      <c r="B10492" t="s">
        <v>307</v>
      </c>
      <c r="C10492" t="s">
        <v>5</v>
      </c>
      <c r="D10492" s="2">
        <v>44340.707303240742</v>
      </c>
      <c r="E10492" s="3" t="str">
        <f>VLOOKUP(Main[[#This Row],[ReactionsType]],ReactionTye[],2,0)</f>
        <v>negative</v>
      </c>
      <c r="F10492" s="3">
        <f>VLOOKUP(Main[[#This Row],[ReactionsType]],ReactionTye[],3,0)</f>
        <v>0</v>
      </c>
      <c r="G10492" s="3" t="str">
        <f>VLOOKUP(Main[[#This Row],[Content ID]],Content[#All],3,0)</f>
        <v>GIF</v>
      </c>
      <c r="H10492" s="3" t="str">
        <f>VLOOKUP(Main[[#This Row],[Content ID]],Content[#All],4,0)</f>
        <v>soccer</v>
      </c>
    </row>
    <row r="10493" spans="1:8">
      <c r="A10493" t="s">
        <v>977</v>
      </c>
      <c r="B10493" t="s">
        <v>53</v>
      </c>
      <c r="C10493" t="s">
        <v>4</v>
      </c>
      <c r="D10493" s="2">
        <v>44358.678842592592</v>
      </c>
      <c r="E10493" s="3" t="str">
        <f>VLOOKUP(Main[[#This Row],[ReactionsType]],ReactionTye[],2,0)</f>
        <v>positive</v>
      </c>
      <c r="F10493" s="3">
        <f>VLOOKUP(Main[[#This Row],[ReactionsType]],ReactionTye[],3,0)</f>
        <v>70</v>
      </c>
      <c r="G10493" s="3" t="str">
        <f>VLOOKUP(Main[[#This Row],[Content ID]],Content[#All],3,0)</f>
        <v>GIF</v>
      </c>
      <c r="H10493" s="3" t="str">
        <f>VLOOKUP(Main[[#This Row],[Content ID]],Content[#All],4,0)</f>
        <v>soccer</v>
      </c>
    </row>
    <row r="10494" spans="1:8">
      <c r="A10494" t="s">
        <v>977</v>
      </c>
      <c r="B10494" t="s">
        <v>550</v>
      </c>
      <c r="C10494" t="s">
        <v>12</v>
      </c>
      <c r="D10494" s="2">
        <v>44282.051979166667</v>
      </c>
      <c r="E10494" s="3" t="str">
        <f>VLOOKUP(Main[[#This Row],[ReactionsType]],ReactionTye[],2,0)</f>
        <v>positive</v>
      </c>
      <c r="F10494" s="3">
        <f>VLOOKUP(Main[[#This Row],[ReactionsType]],ReactionTye[],3,0)</f>
        <v>75</v>
      </c>
      <c r="G10494" s="3" t="str">
        <f>VLOOKUP(Main[[#This Row],[Content ID]],Content[#All],3,0)</f>
        <v>GIF</v>
      </c>
      <c r="H10494" s="3" t="str">
        <f>VLOOKUP(Main[[#This Row],[Content ID]],Content[#All],4,0)</f>
        <v>soccer</v>
      </c>
    </row>
    <row r="10495" spans="1:8">
      <c r="A10495" t="s">
        <v>977</v>
      </c>
      <c r="B10495" t="s">
        <v>333</v>
      </c>
      <c r="C10495" t="s">
        <v>14</v>
      </c>
      <c r="D10495" s="2">
        <v>44269.054155092592</v>
      </c>
      <c r="E10495" s="3" t="str">
        <f>VLOOKUP(Main[[#This Row],[ReactionsType]],ReactionTye[],2,0)</f>
        <v>positive</v>
      </c>
      <c r="F10495" s="3">
        <f>VLOOKUP(Main[[#This Row],[ReactionsType]],ReactionTye[],3,0)</f>
        <v>72</v>
      </c>
      <c r="G10495" s="3" t="str">
        <f>VLOOKUP(Main[[#This Row],[Content ID]],Content[#All],3,0)</f>
        <v>GIF</v>
      </c>
      <c r="H10495" s="3" t="str">
        <f>VLOOKUP(Main[[#This Row],[Content ID]],Content[#All],4,0)</f>
        <v>soccer</v>
      </c>
    </row>
    <row r="10496" spans="1:8">
      <c r="A10496" t="s">
        <v>977</v>
      </c>
      <c r="B10496" t="s">
        <v>28</v>
      </c>
      <c r="C10496" t="s">
        <v>5</v>
      </c>
      <c r="D10496" s="2">
        <v>44263.499571759261</v>
      </c>
      <c r="E10496" s="3" t="str">
        <f>VLOOKUP(Main[[#This Row],[ReactionsType]],ReactionTye[],2,0)</f>
        <v>negative</v>
      </c>
      <c r="F10496" s="3">
        <f>VLOOKUP(Main[[#This Row],[ReactionsType]],ReactionTye[],3,0)</f>
        <v>0</v>
      </c>
      <c r="G10496" s="3" t="str">
        <f>VLOOKUP(Main[[#This Row],[Content ID]],Content[#All],3,0)</f>
        <v>GIF</v>
      </c>
      <c r="H10496" s="3" t="str">
        <f>VLOOKUP(Main[[#This Row],[Content ID]],Content[#All],4,0)</f>
        <v>soccer</v>
      </c>
    </row>
    <row r="10497" spans="1:8">
      <c r="A10497" t="s">
        <v>977</v>
      </c>
      <c r="B10497" t="s">
        <v>42</v>
      </c>
      <c r="C10497" t="s">
        <v>14</v>
      </c>
      <c r="D10497" s="2">
        <v>44277.016793981478</v>
      </c>
      <c r="E10497" s="3" t="str">
        <f>VLOOKUP(Main[[#This Row],[ReactionsType]],ReactionTye[],2,0)</f>
        <v>positive</v>
      </c>
      <c r="F10497" s="3">
        <f>VLOOKUP(Main[[#This Row],[ReactionsType]],ReactionTye[],3,0)</f>
        <v>72</v>
      </c>
      <c r="G10497" s="3" t="str">
        <f>VLOOKUP(Main[[#This Row],[Content ID]],Content[#All],3,0)</f>
        <v>GIF</v>
      </c>
      <c r="H10497" s="3" t="str">
        <f>VLOOKUP(Main[[#This Row],[Content ID]],Content[#All],4,0)</f>
        <v>soccer</v>
      </c>
    </row>
    <row r="10498" spans="1:8">
      <c r="A10498" t="s">
        <v>977</v>
      </c>
      <c r="B10498" t="s">
        <v>370</v>
      </c>
      <c r="C10498" t="s">
        <v>20</v>
      </c>
      <c r="D10498" s="2">
        <v>44260.016238425924</v>
      </c>
      <c r="E10498" s="3" t="str">
        <f>VLOOKUP(Main[[#This Row],[ReactionsType]],ReactionTye[],2,0)</f>
        <v>negative</v>
      </c>
      <c r="F10498" s="3">
        <f>VLOOKUP(Main[[#This Row],[ReactionsType]],ReactionTye[],3,0)</f>
        <v>12</v>
      </c>
      <c r="G10498" s="3" t="str">
        <f>VLOOKUP(Main[[#This Row],[Content ID]],Content[#All],3,0)</f>
        <v>GIF</v>
      </c>
      <c r="H10498" s="3" t="str">
        <f>VLOOKUP(Main[[#This Row],[Content ID]],Content[#All],4,0)</f>
        <v>soccer</v>
      </c>
    </row>
    <row r="10499" spans="1:8">
      <c r="A10499" t="s">
        <v>977</v>
      </c>
      <c r="B10499" t="s">
        <v>144</v>
      </c>
      <c r="C10499" t="s">
        <v>9</v>
      </c>
      <c r="D10499" s="2">
        <v>44138.031875000001</v>
      </c>
      <c r="E10499" s="3" t="str">
        <f>VLOOKUP(Main[[#This Row],[ReactionsType]],ReactionTye[],2,0)</f>
        <v>neutral</v>
      </c>
      <c r="F10499" s="3">
        <f>VLOOKUP(Main[[#This Row],[ReactionsType]],ReactionTye[],3,0)</f>
        <v>20</v>
      </c>
      <c r="G10499" s="3" t="str">
        <f>VLOOKUP(Main[[#This Row],[Content ID]],Content[#All],3,0)</f>
        <v>GIF</v>
      </c>
      <c r="H10499" s="3" t="str">
        <f>VLOOKUP(Main[[#This Row],[Content ID]],Content[#All],4,0)</f>
        <v>soccer</v>
      </c>
    </row>
    <row r="10500" spans="1:8">
      <c r="A10500" t="s">
        <v>977</v>
      </c>
      <c r="B10500" t="s">
        <v>244</v>
      </c>
      <c r="C10500" t="s">
        <v>5</v>
      </c>
      <c r="D10500" s="2">
        <v>44285.267557870371</v>
      </c>
      <c r="E10500" s="3" t="str">
        <f>VLOOKUP(Main[[#This Row],[ReactionsType]],ReactionTye[],2,0)</f>
        <v>negative</v>
      </c>
      <c r="F10500" s="3">
        <f>VLOOKUP(Main[[#This Row],[ReactionsType]],ReactionTye[],3,0)</f>
        <v>0</v>
      </c>
      <c r="G10500" s="3" t="str">
        <f>VLOOKUP(Main[[#This Row],[Content ID]],Content[#All],3,0)</f>
        <v>GIF</v>
      </c>
      <c r="H10500" s="3" t="str">
        <f>VLOOKUP(Main[[#This Row],[Content ID]],Content[#All],4,0)</f>
        <v>soccer</v>
      </c>
    </row>
    <row r="10501" spans="1:8">
      <c r="A10501" t="s">
        <v>977</v>
      </c>
      <c r="B10501" t="s">
        <v>167</v>
      </c>
      <c r="C10501" t="s">
        <v>2</v>
      </c>
      <c r="D10501" s="2">
        <v>44229.07534722222</v>
      </c>
      <c r="E10501" s="3" t="str">
        <f>VLOOKUP(Main[[#This Row],[ReactionsType]],ReactionTye[],2,0)</f>
        <v>positive</v>
      </c>
      <c r="F10501" s="3">
        <f>VLOOKUP(Main[[#This Row],[ReactionsType]],ReactionTye[],3,0)</f>
        <v>60</v>
      </c>
      <c r="G10501" s="3" t="str">
        <f>VLOOKUP(Main[[#This Row],[Content ID]],Content[#All],3,0)</f>
        <v>GIF</v>
      </c>
      <c r="H10501" s="3" t="str">
        <f>VLOOKUP(Main[[#This Row],[Content ID]],Content[#All],4,0)</f>
        <v>soccer</v>
      </c>
    </row>
    <row r="10502" spans="1:8">
      <c r="A10502" t="s">
        <v>977</v>
      </c>
      <c r="B10502" t="s">
        <v>77</v>
      </c>
      <c r="C10502" t="s">
        <v>18</v>
      </c>
      <c r="D10502" s="2">
        <v>44296.016956018517</v>
      </c>
      <c r="E10502" s="3" t="str">
        <f>VLOOKUP(Main[[#This Row],[ReactionsType]],ReactionTye[],2,0)</f>
        <v>neutral</v>
      </c>
      <c r="F10502" s="3">
        <f>VLOOKUP(Main[[#This Row],[ReactionsType]],ReactionTye[],3,0)</f>
        <v>35</v>
      </c>
      <c r="G10502" s="3" t="str">
        <f>VLOOKUP(Main[[#This Row],[Content ID]],Content[#All],3,0)</f>
        <v>GIF</v>
      </c>
      <c r="H10502" s="3" t="str">
        <f>VLOOKUP(Main[[#This Row],[Content ID]],Content[#All],4,0)</f>
        <v>soccer</v>
      </c>
    </row>
    <row r="10503" spans="1:8">
      <c r="A10503" t="s">
        <v>977</v>
      </c>
      <c r="B10503" t="s">
        <v>197</v>
      </c>
      <c r="C10503" t="s">
        <v>8</v>
      </c>
      <c r="D10503" s="2">
        <v>44361.894270833334</v>
      </c>
      <c r="E10503" s="3" t="str">
        <f>VLOOKUP(Main[[#This Row],[ReactionsType]],ReactionTye[],2,0)</f>
        <v>positive</v>
      </c>
      <c r="F10503" s="3">
        <f>VLOOKUP(Main[[#This Row],[ReactionsType]],ReactionTye[],3,0)</f>
        <v>30</v>
      </c>
      <c r="G10503" s="3" t="str">
        <f>VLOOKUP(Main[[#This Row],[Content ID]],Content[#All],3,0)</f>
        <v>GIF</v>
      </c>
      <c r="H10503" s="3" t="str">
        <f>VLOOKUP(Main[[#This Row],[Content ID]],Content[#All],4,0)</f>
        <v>soccer</v>
      </c>
    </row>
    <row r="10504" spans="1:8">
      <c r="A10504" t="s">
        <v>977</v>
      </c>
      <c r="B10504" t="s">
        <v>171</v>
      </c>
      <c r="C10504" t="s">
        <v>9</v>
      </c>
      <c r="D10504" s="2">
        <v>44226.09611111111</v>
      </c>
      <c r="E10504" s="3" t="str">
        <f>VLOOKUP(Main[[#This Row],[ReactionsType]],ReactionTye[],2,0)</f>
        <v>neutral</v>
      </c>
      <c r="F10504" s="3">
        <f>VLOOKUP(Main[[#This Row],[ReactionsType]],ReactionTye[],3,0)</f>
        <v>20</v>
      </c>
      <c r="G10504" s="3" t="str">
        <f>VLOOKUP(Main[[#This Row],[Content ID]],Content[#All],3,0)</f>
        <v>GIF</v>
      </c>
      <c r="H10504" s="3" t="str">
        <f>VLOOKUP(Main[[#This Row],[Content ID]],Content[#All],4,0)</f>
        <v>soccer</v>
      </c>
    </row>
    <row r="10505" spans="1:8">
      <c r="A10505" t="s">
        <v>977</v>
      </c>
      <c r="B10505" t="s">
        <v>347</v>
      </c>
      <c r="C10505" t="s">
        <v>20</v>
      </c>
      <c r="D10505" s="2">
        <v>44050.869409722225</v>
      </c>
      <c r="E10505" s="3" t="str">
        <f>VLOOKUP(Main[[#This Row],[ReactionsType]],ReactionTye[],2,0)</f>
        <v>negative</v>
      </c>
      <c r="F10505" s="3">
        <f>VLOOKUP(Main[[#This Row],[ReactionsType]],ReactionTye[],3,0)</f>
        <v>12</v>
      </c>
      <c r="G10505" s="3" t="str">
        <f>VLOOKUP(Main[[#This Row],[Content ID]],Content[#All],3,0)</f>
        <v>GIF</v>
      </c>
      <c r="H10505" s="3" t="str">
        <f>VLOOKUP(Main[[#This Row],[Content ID]],Content[#All],4,0)</f>
        <v>soccer</v>
      </c>
    </row>
    <row r="10506" spans="1:8">
      <c r="A10506" t="s">
        <v>977</v>
      </c>
      <c r="B10506" t="s">
        <v>130</v>
      </c>
      <c r="C10506" t="s">
        <v>18</v>
      </c>
      <c r="D10506" s="2">
        <v>44191.791215277779</v>
      </c>
      <c r="E10506" s="3" t="str">
        <f>VLOOKUP(Main[[#This Row],[ReactionsType]],ReactionTye[],2,0)</f>
        <v>neutral</v>
      </c>
      <c r="F10506" s="3">
        <f>VLOOKUP(Main[[#This Row],[ReactionsType]],ReactionTye[],3,0)</f>
        <v>35</v>
      </c>
      <c r="G10506" s="3" t="str">
        <f>VLOOKUP(Main[[#This Row],[Content ID]],Content[#All],3,0)</f>
        <v>GIF</v>
      </c>
      <c r="H10506" s="3" t="str">
        <f>VLOOKUP(Main[[#This Row],[Content ID]],Content[#All],4,0)</f>
        <v>soccer</v>
      </c>
    </row>
    <row r="10507" spans="1:8">
      <c r="A10507" t="s">
        <v>977</v>
      </c>
      <c r="B10507" t="s">
        <v>303</v>
      </c>
      <c r="C10507" t="s">
        <v>20</v>
      </c>
      <c r="D10507" s="2">
        <v>44044.219340277778</v>
      </c>
      <c r="E10507" s="3" t="str">
        <f>VLOOKUP(Main[[#This Row],[ReactionsType]],ReactionTye[],2,0)</f>
        <v>negative</v>
      </c>
      <c r="F10507" s="3">
        <f>VLOOKUP(Main[[#This Row],[ReactionsType]],ReactionTye[],3,0)</f>
        <v>12</v>
      </c>
      <c r="G10507" s="3" t="str">
        <f>VLOOKUP(Main[[#This Row],[Content ID]],Content[#All],3,0)</f>
        <v>GIF</v>
      </c>
      <c r="H10507" s="3" t="str">
        <f>VLOOKUP(Main[[#This Row],[Content ID]],Content[#All],4,0)</f>
        <v>soccer</v>
      </c>
    </row>
    <row r="10508" spans="1:8">
      <c r="A10508" t="s">
        <v>977</v>
      </c>
      <c r="B10508" t="s">
        <v>454</v>
      </c>
      <c r="C10508" t="s">
        <v>18</v>
      </c>
      <c r="D10508" s="2">
        <v>44236.261423611111</v>
      </c>
      <c r="E10508" s="3" t="str">
        <f>VLOOKUP(Main[[#This Row],[ReactionsType]],ReactionTye[],2,0)</f>
        <v>neutral</v>
      </c>
      <c r="F10508" s="3">
        <f>VLOOKUP(Main[[#This Row],[ReactionsType]],ReactionTye[],3,0)</f>
        <v>35</v>
      </c>
      <c r="G10508" s="3" t="str">
        <f>VLOOKUP(Main[[#This Row],[Content ID]],Content[#All],3,0)</f>
        <v>GIF</v>
      </c>
      <c r="H10508" s="3" t="str">
        <f>VLOOKUP(Main[[#This Row],[Content ID]],Content[#All],4,0)</f>
        <v>soccer</v>
      </c>
    </row>
    <row r="10509" spans="1:8">
      <c r="A10509" t="s">
        <v>977</v>
      </c>
      <c r="B10509" t="s">
        <v>252</v>
      </c>
      <c r="C10509" t="s">
        <v>4</v>
      </c>
      <c r="D10509" s="2">
        <v>44056.103715277779</v>
      </c>
      <c r="E10509" s="3" t="str">
        <f>VLOOKUP(Main[[#This Row],[ReactionsType]],ReactionTye[],2,0)</f>
        <v>positive</v>
      </c>
      <c r="F10509" s="3">
        <f>VLOOKUP(Main[[#This Row],[ReactionsType]],ReactionTye[],3,0)</f>
        <v>70</v>
      </c>
      <c r="G10509" s="3" t="str">
        <f>VLOOKUP(Main[[#This Row],[Content ID]],Content[#All],3,0)</f>
        <v>GIF</v>
      </c>
      <c r="H10509" s="3" t="str">
        <f>VLOOKUP(Main[[#This Row],[Content ID]],Content[#All],4,0)</f>
        <v>soccer</v>
      </c>
    </row>
    <row r="10510" spans="1:8">
      <c r="A10510" t="s">
        <v>977</v>
      </c>
      <c r="B10510" t="s">
        <v>278</v>
      </c>
      <c r="C10510" t="s">
        <v>17</v>
      </c>
      <c r="D10510" s="2">
        <v>44090.552789351852</v>
      </c>
      <c r="E10510" s="3" t="str">
        <f>VLOOKUP(Main[[#This Row],[ReactionsType]],ReactionTye[],2,0)</f>
        <v>positive</v>
      </c>
      <c r="F10510" s="3">
        <f>VLOOKUP(Main[[#This Row],[ReactionsType]],ReactionTye[],3,0)</f>
        <v>45</v>
      </c>
      <c r="G10510" s="3" t="str">
        <f>VLOOKUP(Main[[#This Row],[Content ID]],Content[#All],3,0)</f>
        <v>GIF</v>
      </c>
      <c r="H10510" s="3" t="str">
        <f>VLOOKUP(Main[[#This Row],[Content ID]],Content[#All],4,0)</f>
        <v>soccer</v>
      </c>
    </row>
    <row r="10511" spans="1:8">
      <c r="A10511" t="s">
        <v>977</v>
      </c>
      <c r="B10511" t="s">
        <v>555</v>
      </c>
      <c r="C10511" t="s">
        <v>12</v>
      </c>
      <c r="D10511" s="2">
        <v>44073.487037037034</v>
      </c>
      <c r="E10511" s="3" t="str">
        <f>VLOOKUP(Main[[#This Row],[ReactionsType]],ReactionTye[],2,0)</f>
        <v>positive</v>
      </c>
      <c r="F10511" s="3">
        <f>VLOOKUP(Main[[#This Row],[ReactionsType]],ReactionTye[],3,0)</f>
        <v>75</v>
      </c>
      <c r="G10511" s="3" t="str">
        <f>VLOOKUP(Main[[#This Row],[Content ID]],Content[#All],3,0)</f>
        <v>GIF</v>
      </c>
      <c r="H10511" s="3" t="str">
        <f>VLOOKUP(Main[[#This Row],[Content ID]],Content[#All],4,0)</f>
        <v>soccer</v>
      </c>
    </row>
    <row r="10512" spans="1:8">
      <c r="A10512" t="s">
        <v>977</v>
      </c>
      <c r="B10512" t="s">
        <v>260</v>
      </c>
      <c r="C10512" t="s">
        <v>15</v>
      </c>
      <c r="D10512" s="2">
        <v>44088.272546296299</v>
      </c>
      <c r="E10512" s="3" t="str">
        <f>VLOOKUP(Main[[#This Row],[ReactionsType]],ReactionTye[],2,0)</f>
        <v>positive</v>
      </c>
      <c r="F10512" s="3">
        <f>VLOOKUP(Main[[#This Row],[ReactionsType]],ReactionTye[],3,0)</f>
        <v>50</v>
      </c>
      <c r="G10512" s="3" t="str">
        <f>VLOOKUP(Main[[#This Row],[Content ID]],Content[#All],3,0)</f>
        <v>GIF</v>
      </c>
      <c r="H10512" s="3" t="str">
        <f>VLOOKUP(Main[[#This Row],[Content ID]],Content[#All],4,0)</f>
        <v>soccer</v>
      </c>
    </row>
    <row r="10513" spans="1:8">
      <c r="A10513" t="s">
        <v>977</v>
      </c>
      <c r="B10513" t="s">
        <v>58</v>
      </c>
      <c r="C10513" t="s">
        <v>7</v>
      </c>
      <c r="D10513" s="2">
        <v>44018.382615740738</v>
      </c>
      <c r="E10513" s="3" t="str">
        <f>VLOOKUP(Main[[#This Row],[ReactionsType]],ReactionTye[],2,0)</f>
        <v>negative</v>
      </c>
      <c r="F10513" s="3">
        <f>VLOOKUP(Main[[#This Row],[ReactionsType]],ReactionTye[],3,0)</f>
        <v>5</v>
      </c>
      <c r="G10513" s="3" t="str">
        <f>VLOOKUP(Main[[#This Row],[Content ID]],Content[#All],3,0)</f>
        <v>GIF</v>
      </c>
      <c r="H10513" s="3" t="str">
        <f>VLOOKUP(Main[[#This Row],[Content ID]],Content[#All],4,0)</f>
        <v>soccer</v>
      </c>
    </row>
    <row r="10514" spans="1:8">
      <c r="A10514" t="s">
        <v>977</v>
      </c>
      <c r="B10514" t="s">
        <v>521</v>
      </c>
      <c r="C10514" t="s">
        <v>16</v>
      </c>
      <c r="D10514" s="2">
        <v>44255.482048611113</v>
      </c>
      <c r="E10514" s="3" t="str">
        <f>VLOOKUP(Main[[#This Row],[ReactionsType]],ReactionTye[],2,0)</f>
        <v>negative</v>
      </c>
      <c r="F10514" s="3">
        <f>VLOOKUP(Main[[#This Row],[ReactionsType]],ReactionTye[],3,0)</f>
        <v>10</v>
      </c>
      <c r="G10514" s="3" t="str">
        <f>VLOOKUP(Main[[#This Row],[Content ID]],Content[#All],3,0)</f>
        <v>GIF</v>
      </c>
      <c r="H10514" s="3" t="str">
        <f>VLOOKUP(Main[[#This Row],[Content ID]],Content[#All],4,0)</f>
        <v>soccer</v>
      </c>
    </row>
    <row r="10515" spans="1:8">
      <c r="A10515" t="s">
        <v>977</v>
      </c>
      <c r="B10515" t="s">
        <v>372</v>
      </c>
      <c r="C10515" t="s">
        <v>4</v>
      </c>
      <c r="D10515" s="2">
        <v>44079.115393518521</v>
      </c>
      <c r="E10515" s="3" t="str">
        <f>VLOOKUP(Main[[#This Row],[ReactionsType]],ReactionTye[],2,0)</f>
        <v>positive</v>
      </c>
      <c r="F10515" s="3">
        <f>VLOOKUP(Main[[#This Row],[ReactionsType]],ReactionTye[],3,0)</f>
        <v>70</v>
      </c>
      <c r="G10515" s="3" t="str">
        <f>VLOOKUP(Main[[#This Row],[Content ID]],Content[#All],3,0)</f>
        <v>GIF</v>
      </c>
      <c r="H10515" s="3" t="str">
        <f>VLOOKUP(Main[[#This Row],[Content ID]],Content[#All],4,0)</f>
        <v>soccer</v>
      </c>
    </row>
    <row r="10516" spans="1:8">
      <c r="A10516" t="s">
        <v>977</v>
      </c>
      <c r="B10516" t="s">
        <v>260</v>
      </c>
      <c r="C10516" t="s">
        <v>15</v>
      </c>
      <c r="D10516" s="2">
        <v>44167.03229166667</v>
      </c>
      <c r="E10516" s="3" t="str">
        <f>VLOOKUP(Main[[#This Row],[ReactionsType]],ReactionTye[],2,0)</f>
        <v>positive</v>
      </c>
      <c r="F10516" s="3">
        <f>VLOOKUP(Main[[#This Row],[ReactionsType]],ReactionTye[],3,0)</f>
        <v>50</v>
      </c>
      <c r="G10516" s="3" t="str">
        <f>VLOOKUP(Main[[#This Row],[Content ID]],Content[#All],3,0)</f>
        <v>GIF</v>
      </c>
      <c r="H10516" s="3" t="str">
        <f>VLOOKUP(Main[[#This Row],[Content ID]],Content[#All],4,0)</f>
        <v>soccer</v>
      </c>
    </row>
    <row r="10517" spans="1:8">
      <c r="A10517" t="s">
        <v>977</v>
      </c>
      <c r="B10517" t="s">
        <v>253</v>
      </c>
      <c r="C10517" t="s">
        <v>5</v>
      </c>
      <c r="D10517" s="2">
        <v>44304.963819444441</v>
      </c>
      <c r="E10517" s="3" t="str">
        <f>VLOOKUP(Main[[#This Row],[ReactionsType]],ReactionTye[],2,0)</f>
        <v>negative</v>
      </c>
      <c r="F10517" s="3">
        <f>VLOOKUP(Main[[#This Row],[ReactionsType]],ReactionTye[],3,0)</f>
        <v>0</v>
      </c>
      <c r="G10517" s="3" t="str">
        <f>VLOOKUP(Main[[#This Row],[Content ID]],Content[#All],3,0)</f>
        <v>GIF</v>
      </c>
      <c r="H10517" s="3" t="str">
        <f>VLOOKUP(Main[[#This Row],[Content ID]],Content[#All],4,0)</f>
        <v>soccer</v>
      </c>
    </row>
    <row r="10518" spans="1:8">
      <c r="A10518" t="s">
        <v>977</v>
      </c>
      <c r="B10518" t="s">
        <v>261</v>
      </c>
      <c r="C10518" t="s">
        <v>13</v>
      </c>
      <c r="D10518" s="2">
        <v>44190.879432870373</v>
      </c>
      <c r="E10518" s="3" t="str">
        <f>VLOOKUP(Main[[#This Row],[ReactionsType]],ReactionTye[],2,0)</f>
        <v>positive</v>
      </c>
      <c r="F10518" s="3">
        <f>VLOOKUP(Main[[#This Row],[ReactionsType]],ReactionTye[],3,0)</f>
        <v>70</v>
      </c>
      <c r="G10518" s="3" t="str">
        <f>VLOOKUP(Main[[#This Row],[Content ID]],Content[#All],3,0)</f>
        <v>GIF</v>
      </c>
      <c r="H10518" s="3" t="str">
        <f>VLOOKUP(Main[[#This Row],[Content ID]],Content[#All],4,0)</f>
        <v>soccer</v>
      </c>
    </row>
    <row r="10519" spans="1:8">
      <c r="A10519" t="s">
        <v>977</v>
      </c>
      <c r="B10519" t="s">
        <v>320</v>
      </c>
      <c r="C10519" t="s">
        <v>4</v>
      </c>
      <c r="D10519" s="2">
        <v>44004.689351851855</v>
      </c>
      <c r="E10519" s="3" t="str">
        <f>VLOOKUP(Main[[#This Row],[ReactionsType]],ReactionTye[],2,0)</f>
        <v>positive</v>
      </c>
      <c r="F10519" s="3">
        <f>VLOOKUP(Main[[#This Row],[ReactionsType]],ReactionTye[],3,0)</f>
        <v>70</v>
      </c>
      <c r="G10519" s="3" t="str">
        <f>VLOOKUP(Main[[#This Row],[Content ID]],Content[#All],3,0)</f>
        <v>GIF</v>
      </c>
      <c r="H10519" s="3" t="str">
        <f>VLOOKUP(Main[[#This Row],[Content ID]],Content[#All],4,0)</f>
        <v>soccer</v>
      </c>
    </row>
    <row r="10520" spans="1:8">
      <c r="A10520" t="s">
        <v>977</v>
      </c>
      <c r="B10520" t="s">
        <v>568</v>
      </c>
      <c r="C10520" t="s">
        <v>4</v>
      </c>
      <c r="D10520" s="2">
        <v>44041.888773148145</v>
      </c>
      <c r="E10520" s="3" t="str">
        <f>VLOOKUP(Main[[#This Row],[ReactionsType]],ReactionTye[],2,0)</f>
        <v>positive</v>
      </c>
      <c r="F10520" s="3">
        <f>VLOOKUP(Main[[#This Row],[ReactionsType]],ReactionTye[],3,0)</f>
        <v>70</v>
      </c>
      <c r="G10520" s="3" t="str">
        <f>VLOOKUP(Main[[#This Row],[Content ID]],Content[#All],3,0)</f>
        <v>GIF</v>
      </c>
      <c r="H10520" s="3" t="str">
        <f>VLOOKUP(Main[[#This Row],[Content ID]],Content[#All],4,0)</f>
        <v>soccer</v>
      </c>
    </row>
    <row r="10521" spans="1:8">
      <c r="A10521" t="s">
        <v>977</v>
      </c>
      <c r="B10521" t="s">
        <v>26</v>
      </c>
      <c r="C10521" t="s">
        <v>8</v>
      </c>
      <c r="D10521" s="2">
        <v>44169.182164351849</v>
      </c>
      <c r="E10521" s="3" t="str">
        <f>VLOOKUP(Main[[#This Row],[ReactionsType]],ReactionTye[],2,0)</f>
        <v>positive</v>
      </c>
      <c r="F10521" s="3">
        <f>VLOOKUP(Main[[#This Row],[ReactionsType]],ReactionTye[],3,0)</f>
        <v>30</v>
      </c>
      <c r="G10521" s="3" t="str">
        <f>VLOOKUP(Main[[#This Row],[Content ID]],Content[#All],3,0)</f>
        <v>GIF</v>
      </c>
      <c r="H10521" s="3" t="str">
        <f>VLOOKUP(Main[[#This Row],[Content ID]],Content[#All],4,0)</f>
        <v>soccer</v>
      </c>
    </row>
    <row r="10522" spans="1:8">
      <c r="A10522" t="s">
        <v>977</v>
      </c>
      <c r="B10522" t="s">
        <v>114</v>
      </c>
      <c r="C10522" t="s">
        <v>11</v>
      </c>
      <c r="D10522" s="2">
        <v>44327.263506944444</v>
      </c>
      <c r="E10522" s="3" t="str">
        <f>VLOOKUP(Main[[#This Row],[ReactionsType]],ReactionTye[],2,0)</f>
        <v>positive</v>
      </c>
      <c r="F10522" s="3">
        <f>VLOOKUP(Main[[#This Row],[ReactionsType]],ReactionTye[],3,0)</f>
        <v>65</v>
      </c>
      <c r="G10522" s="3" t="str">
        <f>VLOOKUP(Main[[#This Row],[Content ID]],Content[#All],3,0)</f>
        <v>GIF</v>
      </c>
      <c r="H10522" s="3" t="str">
        <f>VLOOKUP(Main[[#This Row],[Content ID]],Content[#All],4,0)</f>
        <v>soccer</v>
      </c>
    </row>
    <row r="10523" spans="1:8">
      <c r="A10523" t="s">
        <v>977</v>
      </c>
      <c r="B10523" t="s">
        <v>360</v>
      </c>
      <c r="C10523" t="s">
        <v>14</v>
      </c>
      <c r="D10523" s="2">
        <v>44248.913298611114</v>
      </c>
      <c r="E10523" s="3" t="str">
        <f>VLOOKUP(Main[[#This Row],[ReactionsType]],ReactionTye[],2,0)</f>
        <v>positive</v>
      </c>
      <c r="F10523" s="3">
        <f>VLOOKUP(Main[[#This Row],[ReactionsType]],ReactionTye[],3,0)</f>
        <v>72</v>
      </c>
      <c r="G10523" s="3" t="str">
        <f>VLOOKUP(Main[[#This Row],[Content ID]],Content[#All],3,0)</f>
        <v>GIF</v>
      </c>
      <c r="H10523" s="3" t="str">
        <f>VLOOKUP(Main[[#This Row],[Content ID]],Content[#All],4,0)</f>
        <v>soccer</v>
      </c>
    </row>
    <row r="10524" spans="1:8">
      <c r="A10524" t="s">
        <v>977</v>
      </c>
      <c r="B10524" t="s">
        <v>444</v>
      </c>
      <c r="C10524" t="s">
        <v>7</v>
      </c>
      <c r="D10524" s="2">
        <v>44230.756458333337</v>
      </c>
      <c r="E10524" s="3" t="str">
        <f>VLOOKUP(Main[[#This Row],[ReactionsType]],ReactionTye[],2,0)</f>
        <v>negative</v>
      </c>
      <c r="F10524" s="3">
        <f>VLOOKUP(Main[[#This Row],[ReactionsType]],ReactionTye[],3,0)</f>
        <v>5</v>
      </c>
      <c r="G10524" s="3" t="str">
        <f>VLOOKUP(Main[[#This Row],[Content ID]],Content[#All],3,0)</f>
        <v>GIF</v>
      </c>
      <c r="H10524" s="3" t="str">
        <f>VLOOKUP(Main[[#This Row],[Content ID]],Content[#All],4,0)</f>
        <v>soccer</v>
      </c>
    </row>
    <row r="10525" spans="1:8">
      <c r="A10525" t="s">
        <v>978</v>
      </c>
      <c r="B10525" t="s">
        <v>345</v>
      </c>
      <c r="C10525" t="s">
        <v>12</v>
      </c>
      <c r="D10525" s="2">
        <v>44139.162141203706</v>
      </c>
      <c r="E10525" s="3" t="str">
        <f>VLOOKUP(Main[[#This Row],[ReactionsType]],ReactionTye[],2,0)</f>
        <v>positive</v>
      </c>
      <c r="F10525" s="3">
        <f>VLOOKUP(Main[[#This Row],[ReactionsType]],ReactionTye[],3,0)</f>
        <v>75</v>
      </c>
      <c r="G10525" s="3" t="str">
        <f>VLOOKUP(Main[[#This Row],[Content ID]],Content[#All],3,0)</f>
        <v>video</v>
      </c>
      <c r="H10525" s="3" t="str">
        <f>VLOOKUP(Main[[#This Row],[Content ID]],Content[#All],4,0)</f>
        <v>education</v>
      </c>
    </row>
    <row r="10526" spans="1:8">
      <c r="A10526" t="s">
        <v>979</v>
      </c>
      <c r="B10526" t="s">
        <v>94</v>
      </c>
      <c r="C10526" t="s">
        <v>11</v>
      </c>
      <c r="D10526" s="2">
        <v>44176.445324074077</v>
      </c>
      <c r="E10526" s="3" t="str">
        <f>VLOOKUP(Main[[#This Row],[ReactionsType]],ReactionTye[],2,0)</f>
        <v>positive</v>
      </c>
      <c r="F10526" s="3">
        <f>VLOOKUP(Main[[#This Row],[ReactionsType]],ReactionTye[],3,0)</f>
        <v>65</v>
      </c>
      <c r="G10526" s="3" t="str">
        <f>VLOOKUP(Main[[#This Row],[Content ID]],Content[#All],3,0)</f>
        <v>GIF</v>
      </c>
      <c r="H10526" s="3" t="str">
        <f>VLOOKUP(Main[[#This Row],[Content ID]],Content[#All],4,0)</f>
        <v>tennis</v>
      </c>
    </row>
    <row r="10527" spans="1:8">
      <c r="A10527" t="s">
        <v>979</v>
      </c>
      <c r="B10527" t="s">
        <v>526</v>
      </c>
      <c r="C10527" t="s">
        <v>16</v>
      </c>
      <c r="D10527" s="2">
        <v>44289.937418981484</v>
      </c>
      <c r="E10527" s="3" t="str">
        <f>VLOOKUP(Main[[#This Row],[ReactionsType]],ReactionTye[],2,0)</f>
        <v>negative</v>
      </c>
      <c r="F10527" s="3">
        <f>VLOOKUP(Main[[#This Row],[ReactionsType]],ReactionTye[],3,0)</f>
        <v>10</v>
      </c>
      <c r="G10527" s="3" t="str">
        <f>VLOOKUP(Main[[#This Row],[Content ID]],Content[#All],3,0)</f>
        <v>GIF</v>
      </c>
      <c r="H10527" s="3" t="str">
        <f>VLOOKUP(Main[[#This Row],[Content ID]],Content[#All],4,0)</f>
        <v>tennis</v>
      </c>
    </row>
    <row r="10528" spans="1:8">
      <c r="A10528" t="s">
        <v>979</v>
      </c>
      <c r="B10528" t="s">
        <v>194</v>
      </c>
      <c r="C10528" t="s">
        <v>2</v>
      </c>
      <c r="D10528" s="2">
        <v>44169.675046296295</v>
      </c>
      <c r="E10528" s="3" t="str">
        <f>VLOOKUP(Main[[#This Row],[ReactionsType]],ReactionTye[],2,0)</f>
        <v>positive</v>
      </c>
      <c r="F10528" s="3">
        <f>VLOOKUP(Main[[#This Row],[ReactionsType]],ReactionTye[],3,0)</f>
        <v>60</v>
      </c>
      <c r="G10528" s="3" t="str">
        <f>VLOOKUP(Main[[#This Row],[Content ID]],Content[#All],3,0)</f>
        <v>GIF</v>
      </c>
      <c r="H10528" s="3" t="str">
        <f>VLOOKUP(Main[[#This Row],[Content ID]],Content[#All],4,0)</f>
        <v>tennis</v>
      </c>
    </row>
    <row r="10529" spans="1:8">
      <c r="A10529" t="s">
        <v>979</v>
      </c>
      <c r="B10529" t="s">
        <v>465</v>
      </c>
      <c r="C10529" t="s">
        <v>7</v>
      </c>
      <c r="D10529" s="2">
        <v>44142.116354166668</v>
      </c>
      <c r="E10529" s="3" t="str">
        <f>VLOOKUP(Main[[#This Row],[ReactionsType]],ReactionTye[],2,0)</f>
        <v>negative</v>
      </c>
      <c r="F10529" s="3">
        <f>VLOOKUP(Main[[#This Row],[ReactionsType]],ReactionTye[],3,0)</f>
        <v>5</v>
      </c>
      <c r="G10529" s="3" t="str">
        <f>VLOOKUP(Main[[#This Row],[Content ID]],Content[#All],3,0)</f>
        <v>GIF</v>
      </c>
      <c r="H10529" s="3" t="str">
        <f>VLOOKUP(Main[[#This Row],[Content ID]],Content[#All],4,0)</f>
        <v>tennis</v>
      </c>
    </row>
    <row r="10530" spans="1:8">
      <c r="A10530" t="s">
        <v>979</v>
      </c>
      <c r="B10530" t="s">
        <v>246</v>
      </c>
      <c r="C10530" t="s">
        <v>13</v>
      </c>
      <c r="D10530" s="2">
        <v>44098.574837962966</v>
      </c>
      <c r="E10530" s="3" t="str">
        <f>VLOOKUP(Main[[#This Row],[ReactionsType]],ReactionTye[],2,0)</f>
        <v>positive</v>
      </c>
      <c r="F10530" s="3">
        <f>VLOOKUP(Main[[#This Row],[ReactionsType]],ReactionTye[],3,0)</f>
        <v>70</v>
      </c>
      <c r="G10530" s="3" t="str">
        <f>VLOOKUP(Main[[#This Row],[Content ID]],Content[#All],3,0)</f>
        <v>GIF</v>
      </c>
      <c r="H10530" s="3" t="str">
        <f>VLOOKUP(Main[[#This Row],[Content ID]],Content[#All],4,0)</f>
        <v>tennis</v>
      </c>
    </row>
    <row r="10531" spans="1:8">
      <c r="A10531" t="s">
        <v>979</v>
      </c>
      <c r="B10531" t="s">
        <v>231</v>
      </c>
      <c r="C10531" t="s">
        <v>14</v>
      </c>
      <c r="D10531" s="2">
        <v>44143.198738425926</v>
      </c>
      <c r="E10531" s="3" t="str">
        <f>VLOOKUP(Main[[#This Row],[ReactionsType]],ReactionTye[],2,0)</f>
        <v>positive</v>
      </c>
      <c r="F10531" s="3">
        <f>VLOOKUP(Main[[#This Row],[ReactionsType]],ReactionTye[],3,0)</f>
        <v>72</v>
      </c>
      <c r="G10531" s="3" t="str">
        <f>VLOOKUP(Main[[#This Row],[Content ID]],Content[#All],3,0)</f>
        <v>GIF</v>
      </c>
      <c r="H10531" s="3" t="str">
        <f>VLOOKUP(Main[[#This Row],[Content ID]],Content[#All],4,0)</f>
        <v>tennis</v>
      </c>
    </row>
    <row r="10532" spans="1:8">
      <c r="A10532" t="s">
        <v>979</v>
      </c>
      <c r="B10532" t="s">
        <v>419</v>
      </c>
      <c r="C10532" t="s">
        <v>13</v>
      </c>
      <c r="D10532" s="2">
        <v>44225.96434027778</v>
      </c>
      <c r="E10532" s="3" t="str">
        <f>VLOOKUP(Main[[#This Row],[ReactionsType]],ReactionTye[],2,0)</f>
        <v>positive</v>
      </c>
      <c r="F10532" s="3">
        <f>VLOOKUP(Main[[#This Row],[ReactionsType]],ReactionTye[],3,0)</f>
        <v>70</v>
      </c>
      <c r="G10532" s="3" t="str">
        <f>VLOOKUP(Main[[#This Row],[Content ID]],Content[#All],3,0)</f>
        <v>GIF</v>
      </c>
      <c r="H10532" s="3" t="str">
        <f>VLOOKUP(Main[[#This Row],[Content ID]],Content[#All],4,0)</f>
        <v>tennis</v>
      </c>
    </row>
    <row r="10533" spans="1:8">
      <c r="A10533" t="s">
        <v>979</v>
      </c>
      <c r="B10533" t="s">
        <v>327</v>
      </c>
      <c r="C10533" t="s">
        <v>18</v>
      </c>
      <c r="D10533" s="2">
        <v>44240.240833333337</v>
      </c>
      <c r="E10533" s="3" t="str">
        <f>VLOOKUP(Main[[#This Row],[ReactionsType]],ReactionTye[],2,0)</f>
        <v>neutral</v>
      </c>
      <c r="F10533" s="3">
        <f>VLOOKUP(Main[[#This Row],[ReactionsType]],ReactionTye[],3,0)</f>
        <v>35</v>
      </c>
      <c r="G10533" s="3" t="str">
        <f>VLOOKUP(Main[[#This Row],[Content ID]],Content[#All],3,0)</f>
        <v>GIF</v>
      </c>
      <c r="H10533" s="3" t="str">
        <f>VLOOKUP(Main[[#This Row],[Content ID]],Content[#All],4,0)</f>
        <v>tennis</v>
      </c>
    </row>
    <row r="10534" spans="1:8">
      <c r="A10534" t="s">
        <v>979</v>
      </c>
      <c r="B10534" t="s">
        <v>505</v>
      </c>
      <c r="C10534" t="s">
        <v>11</v>
      </c>
      <c r="D10534" s="2">
        <v>44149.79184027778</v>
      </c>
      <c r="E10534" s="3" t="str">
        <f>VLOOKUP(Main[[#This Row],[ReactionsType]],ReactionTye[],2,0)</f>
        <v>positive</v>
      </c>
      <c r="F10534" s="3">
        <f>VLOOKUP(Main[[#This Row],[ReactionsType]],ReactionTye[],3,0)</f>
        <v>65</v>
      </c>
      <c r="G10534" s="3" t="str">
        <f>VLOOKUP(Main[[#This Row],[Content ID]],Content[#All],3,0)</f>
        <v>GIF</v>
      </c>
      <c r="H10534" s="3" t="str">
        <f>VLOOKUP(Main[[#This Row],[Content ID]],Content[#All],4,0)</f>
        <v>tennis</v>
      </c>
    </row>
    <row r="10535" spans="1:8">
      <c r="A10535" t="s">
        <v>979</v>
      </c>
      <c r="B10535" t="s">
        <v>94</v>
      </c>
      <c r="C10535" t="s">
        <v>20</v>
      </c>
      <c r="D10535" s="2">
        <v>44076.794918981483</v>
      </c>
      <c r="E10535" s="3" t="str">
        <f>VLOOKUP(Main[[#This Row],[ReactionsType]],ReactionTye[],2,0)</f>
        <v>negative</v>
      </c>
      <c r="F10535" s="3">
        <f>VLOOKUP(Main[[#This Row],[ReactionsType]],ReactionTye[],3,0)</f>
        <v>12</v>
      </c>
      <c r="G10535" s="3" t="str">
        <f>VLOOKUP(Main[[#This Row],[Content ID]],Content[#All],3,0)</f>
        <v>GIF</v>
      </c>
      <c r="H10535" s="3" t="str">
        <f>VLOOKUP(Main[[#This Row],[Content ID]],Content[#All],4,0)</f>
        <v>tennis</v>
      </c>
    </row>
    <row r="10536" spans="1:8">
      <c r="A10536" t="s">
        <v>979</v>
      </c>
      <c r="B10536" t="s">
        <v>191</v>
      </c>
      <c r="C10536" t="s">
        <v>2</v>
      </c>
      <c r="D10536" s="2">
        <v>44073.143750000003</v>
      </c>
      <c r="E10536" s="3" t="str">
        <f>VLOOKUP(Main[[#This Row],[ReactionsType]],ReactionTye[],2,0)</f>
        <v>positive</v>
      </c>
      <c r="F10536" s="3">
        <f>VLOOKUP(Main[[#This Row],[ReactionsType]],ReactionTye[],3,0)</f>
        <v>60</v>
      </c>
      <c r="G10536" s="3" t="str">
        <f>VLOOKUP(Main[[#This Row],[Content ID]],Content[#All],3,0)</f>
        <v>GIF</v>
      </c>
      <c r="H10536" s="3" t="str">
        <f>VLOOKUP(Main[[#This Row],[Content ID]],Content[#All],4,0)</f>
        <v>tennis</v>
      </c>
    </row>
    <row r="10537" spans="1:8">
      <c r="A10537" t="s">
        <v>979</v>
      </c>
      <c r="B10537" t="s">
        <v>442</v>
      </c>
      <c r="C10537" t="s">
        <v>13</v>
      </c>
      <c r="D10537" s="2">
        <v>44348.539537037039</v>
      </c>
      <c r="E10537" s="3" t="str">
        <f>VLOOKUP(Main[[#This Row],[ReactionsType]],ReactionTye[],2,0)</f>
        <v>positive</v>
      </c>
      <c r="F10537" s="3">
        <f>VLOOKUP(Main[[#This Row],[ReactionsType]],ReactionTye[],3,0)</f>
        <v>70</v>
      </c>
      <c r="G10537" s="3" t="str">
        <f>VLOOKUP(Main[[#This Row],[Content ID]],Content[#All],3,0)</f>
        <v>GIF</v>
      </c>
      <c r="H10537" s="3" t="str">
        <f>VLOOKUP(Main[[#This Row],[Content ID]],Content[#All],4,0)</f>
        <v>tennis</v>
      </c>
    </row>
    <row r="10538" spans="1:8">
      <c r="A10538" t="s">
        <v>979</v>
      </c>
      <c r="B10538" t="s">
        <v>371</v>
      </c>
      <c r="C10538" t="s">
        <v>4</v>
      </c>
      <c r="D10538" s="2">
        <v>44334.700023148151</v>
      </c>
      <c r="E10538" s="3" t="str">
        <f>VLOOKUP(Main[[#This Row],[ReactionsType]],ReactionTye[],2,0)</f>
        <v>positive</v>
      </c>
      <c r="F10538" s="3">
        <f>VLOOKUP(Main[[#This Row],[ReactionsType]],ReactionTye[],3,0)</f>
        <v>70</v>
      </c>
      <c r="G10538" s="3" t="str">
        <f>VLOOKUP(Main[[#This Row],[Content ID]],Content[#All],3,0)</f>
        <v>GIF</v>
      </c>
      <c r="H10538" s="3" t="str">
        <f>VLOOKUP(Main[[#This Row],[Content ID]],Content[#All],4,0)</f>
        <v>tennis</v>
      </c>
    </row>
    <row r="10539" spans="1:8">
      <c r="A10539" t="s">
        <v>979</v>
      </c>
      <c r="B10539" t="s">
        <v>453</v>
      </c>
      <c r="C10539" t="s">
        <v>18</v>
      </c>
      <c r="D10539" s="2">
        <v>44249.926377314812</v>
      </c>
      <c r="E10539" s="3" t="str">
        <f>VLOOKUP(Main[[#This Row],[ReactionsType]],ReactionTye[],2,0)</f>
        <v>neutral</v>
      </c>
      <c r="F10539" s="3">
        <f>VLOOKUP(Main[[#This Row],[ReactionsType]],ReactionTye[],3,0)</f>
        <v>35</v>
      </c>
      <c r="G10539" s="3" t="str">
        <f>VLOOKUP(Main[[#This Row],[Content ID]],Content[#All],3,0)</f>
        <v>GIF</v>
      </c>
      <c r="H10539" s="3" t="str">
        <f>VLOOKUP(Main[[#This Row],[Content ID]],Content[#All],4,0)</f>
        <v>tennis</v>
      </c>
    </row>
    <row r="10540" spans="1:8">
      <c r="A10540" t="s">
        <v>979</v>
      </c>
      <c r="B10540" t="s">
        <v>377</v>
      </c>
      <c r="C10540" t="s">
        <v>17</v>
      </c>
      <c r="D10540" s="2">
        <v>44235.359074074076</v>
      </c>
      <c r="E10540" s="3" t="str">
        <f>VLOOKUP(Main[[#This Row],[ReactionsType]],ReactionTye[],2,0)</f>
        <v>positive</v>
      </c>
      <c r="F10540" s="3">
        <f>VLOOKUP(Main[[#This Row],[ReactionsType]],ReactionTye[],3,0)</f>
        <v>45</v>
      </c>
      <c r="G10540" s="3" t="str">
        <f>VLOOKUP(Main[[#This Row],[Content ID]],Content[#All],3,0)</f>
        <v>GIF</v>
      </c>
      <c r="H10540" s="3" t="str">
        <f>VLOOKUP(Main[[#This Row],[Content ID]],Content[#All],4,0)</f>
        <v>tennis</v>
      </c>
    </row>
    <row r="10541" spans="1:8">
      <c r="A10541" t="s">
        <v>979</v>
      </c>
      <c r="B10541" t="s">
        <v>344</v>
      </c>
      <c r="C10541" t="s">
        <v>16</v>
      </c>
      <c r="D10541" s="2">
        <v>44100.222326388888</v>
      </c>
      <c r="E10541" s="3" t="str">
        <f>VLOOKUP(Main[[#This Row],[ReactionsType]],ReactionTye[],2,0)</f>
        <v>negative</v>
      </c>
      <c r="F10541" s="3">
        <f>VLOOKUP(Main[[#This Row],[ReactionsType]],ReactionTye[],3,0)</f>
        <v>10</v>
      </c>
      <c r="G10541" s="3" t="str">
        <f>VLOOKUP(Main[[#This Row],[Content ID]],Content[#All],3,0)</f>
        <v>GIF</v>
      </c>
      <c r="H10541" s="3" t="str">
        <f>VLOOKUP(Main[[#This Row],[Content ID]],Content[#All],4,0)</f>
        <v>tennis</v>
      </c>
    </row>
    <row r="10542" spans="1:8">
      <c r="A10542" t="s">
        <v>979</v>
      </c>
      <c r="B10542" t="s">
        <v>52</v>
      </c>
      <c r="C10542" t="s">
        <v>12</v>
      </c>
      <c r="D10542" s="2">
        <v>44128.771840277775</v>
      </c>
      <c r="E10542" s="3" t="str">
        <f>VLOOKUP(Main[[#This Row],[ReactionsType]],ReactionTye[],2,0)</f>
        <v>positive</v>
      </c>
      <c r="F10542" s="3">
        <f>VLOOKUP(Main[[#This Row],[ReactionsType]],ReactionTye[],3,0)</f>
        <v>75</v>
      </c>
      <c r="G10542" s="3" t="str">
        <f>VLOOKUP(Main[[#This Row],[Content ID]],Content[#All],3,0)</f>
        <v>GIF</v>
      </c>
      <c r="H10542" s="3" t="str">
        <f>VLOOKUP(Main[[#This Row],[Content ID]],Content[#All],4,0)</f>
        <v>tennis</v>
      </c>
    </row>
    <row r="10543" spans="1:8">
      <c r="A10543" t="s">
        <v>979</v>
      </c>
      <c r="B10543" t="s">
        <v>523</v>
      </c>
      <c r="C10543" t="s">
        <v>17</v>
      </c>
      <c r="D10543" s="2">
        <v>44248.500162037039</v>
      </c>
      <c r="E10543" s="3" t="str">
        <f>VLOOKUP(Main[[#This Row],[ReactionsType]],ReactionTye[],2,0)</f>
        <v>positive</v>
      </c>
      <c r="F10543" s="3">
        <f>VLOOKUP(Main[[#This Row],[ReactionsType]],ReactionTye[],3,0)</f>
        <v>45</v>
      </c>
      <c r="G10543" s="3" t="str">
        <f>VLOOKUP(Main[[#This Row],[Content ID]],Content[#All],3,0)</f>
        <v>GIF</v>
      </c>
      <c r="H10543" s="3" t="str">
        <f>VLOOKUP(Main[[#This Row],[Content ID]],Content[#All],4,0)</f>
        <v>tennis</v>
      </c>
    </row>
    <row r="10544" spans="1:8">
      <c r="A10544" t="s">
        <v>979</v>
      </c>
      <c r="B10544" t="s">
        <v>574</v>
      </c>
      <c r="C10544" t="s">
        <v>2</v>
      </c>
      <c r="D10544" s="2">
        <v>44163.538368055553</v>
      </c>
      <c r="E10544" s="3" t="str">
        <f>VLOOKUP(Main[[#This Row],[ReactionsType]],ReactionTye[],2,0)</f>
        <v>positive</v>
      </c>
      <c r="F10544" s="3">
        <f>VLOOKUP(Main[[#This Row],[ReactionsType]],ReactionTye[],3,0)</f>
        <v>60</v>
      </c>
      <c r="G10544" s="3" t="str">
        <f>VLOOKUP(Main[[#This Row],[Content ID]],Content[#All],3,0)</f>
        <v>GIF</v>
      </c>
      <c r="H10544" s="3" t="str">
        <f>VLOOKUP(Main[[#This Row],[Content ID]],Content[#All],4,0)</f>
        <v>tennis</v>
      </c>
    </row>
    <row r="10545" spans="1:8">
      <c r="A10545" t="s">
        <v>979</v>
      </c>
      <c r="B10545" t="s">
        <v>421</v>
      </c>
      <c r="C10545" t="s">
        <v>14</v>
      </c>
      <c r="D10545" s="2">
        <v>44236.417222222219</v>
      </c>
      <c r="E10545" s="3" t="str">
        <f>VLOOKUP(Main[[#This Row],[ReactionsType]],ReactionTye[],2,0)</f>
        <v>positive</v>
      </c>
      <c r="F10545" s="3">
        <f>VLOOKUP(Main[[#This Row],[ReactionsType]],ReactionTye[],3,0)</f>
        <v>72</v>
      </c>
      <c r="G10545" s="3" t="str">
        <f>VLOOKUP(Main[[#This Row],[Content ID]],Content[#All],3,0)</f>
        <v>GIF</v>
      </c>
      <c r="H10545" s="3" t="str">
        <f>VLOOKUP(Main[[#This Row],[Content ID]],Content[#All],4,0)</f>
        <v>tennis</v>
      </c>
    </row>
    <row r="10546" spans="1:8">
      <c r="A10546" t="s">
        <v>979</v>
      </c>
      <c r="B10546" t="s">
        <v>246</v>
      </c>
      <c r="C10546" t="s">
        <v>12</v>
      </c>
      <c r="D10546" s="2">
        <v>44304.170451388891</v>
      </c>
      <c r="E10546" s="3" t="str">
        <f>VLOOKUP(Main[[#This Row],[ReactionsType]],ReactionTye[],2,0)</f>
        <v>positive</v>
      </c>
      <c r="F10546" s="3">
        <f>VLOOKUP(Main[[#This Row],[ReactionsType]],ReactionTye[],3,0)</f>
        <v>75</v>
      </c>
      <c r="G10546" s="3" t="str">
        <f>VLOOKUP(Main[[#This Row],[Content ID]],Content[#All],3,0)</f>
        <v>GIF</v>
      </c>
      <c r="H10546" s="3" t="str">
        <f>VLOOKUP(Main[[#This Row],[Content ID]],Content[#All],4,0)</f>
        <v>tennis</v>
      </c>
    </row>
    <row r="10547" spans="1:8">
      <c r="A10547" t="s">
        <v>979</v>
      </c>
      <c r="B10547" t="s">
        <v>253</v>
      </c>
      <c r="C10547" t="s">
        <v>18</v>
      </c>
      <c r="D10547" s="2">
        <v>44216.101030092592</v>
      </c>
      <c r="E10547" s="3" t="str">
        <f>VLOOKUP(Main[[#This Row],[ReactionsType]],ReactionTye[],2,0)</f>
        <v>neutral</v>
      </c>
      <c r="F10547" s="3">
        <f>VLOOKUP(Main[[#This Row],[ReactionsType]],ReactionTye[],3,0)</f>
        <v>35</v>
      </c>
      <c r="G10547" s="3" t="str">
        <f>VLOOKUP(Main[[#This Row],[Content ID]],Content[#All],3,0)</f>
        <v>GIF</v>
      </c>
      <c r="H10547" s="3" t="str">
        <f>VLOOKUP(Main[[#This Row],[Content ID]],Content[#All],4,0)</f>
        <v>tennis</v>
      </c>
    </row>
    <row r="10548" spans="1:8">
      <c r="A10548" t="s">
        <v>979</v>
      </c>
      <c r="B10548" s="1" t="s">
        <v>60</v>
      </c>
      <c r="C10548" t="s">
        <v>2</v>
      </c>
      <c r="D10548" s="2">
        <v>44333.33488425926</v>
      </c>
      <c r="E10548" s="3" t="str">
        <f>VLOOKUP(Main[[#This Row],[ReactionsType]],ReactionTye[],2,0)</f>
        <v>positive</v>
      </c>
      <c r="F10548" s="3">
        <f>VLOOKUP(Main[[#This Row],[ReactionsType]],ReactionTye[],3,0)</f>
        <v>60</v>
      </c>
      <c r="G10548" s="3" t="str">
        <f>VLOOKUP(Main[[#This Row],[Content ID]],Content[#All],3,0)</f>
        <v>GIF</v>
      </c>
      <c r="H10548" s="3" t="str">
        <f>VLOOKUP(Main[[#This Row],[Content ID]],Content[#All],4,0)</f>
        <v>tennis</v>
      </c>
    </row>
    <row r="10549" spans="1:8">
      <c r="A10549" t="s">
        <v>979</v>
      </c>
      <c r="B10549" t="s">
        <v>267</v>
      </c>
      <c r="C10549" t="s">
        <v>20</v>
      </c>
      <c r="D10549" s="2">
        <v>44163.468969907408</v>
      </c>
      <c r="E10549" s="3" t="str">
        <f>VLOOKUP(Main[[#This Row],[ReactionsType]],ReactionTye[],2,0)</f>
        <v>negative</v>
      </c>
      <c r="F10549" s="3">
        <f>VLOOKUP(Main[[#This Row],[ReactionsType]],ReactionTye[],3,0)</f>
        <v>12</v>
      </c>
      <c r="G10549" s="3" t="str">
        <f>VLOOKUP(Main[[#This Row],[Content ID]],Content[#All],3,0)</f>
        <v>GIF</v>
      </c>
      <c r="H10549" s="3" t="str">
        <f>VLOOKUP(Main[[#This Row],[Content ID]],Content[#All],4,0)</f>
        <v>tennis</v>
      </c>
    </row>
    <row r="10550" spans="1:8">
      <c r="A10550" t="s">
        <v>980</v>
      </c>
      <c r="B10550" t="s">
        <v>387</v>
      </c>
      <c r="C10550" t="s">
        <v>8</v>
      </c>
      <c r="D10550" s="2">
        <v>44036.99628472222</v>
      </c>
      <c r="E10550" s="3" t="str">
        <f>VLOOKUP(Main[[#This Row],[ReactionsType]],ReactionTye[],2,0)</f>
        <v>positive</v>
      </c>
      <c r="F10550" s="3">
        <f>VLOOKUP(Main[[#This Row],[ReactionsType]],ReactionTye[],3,0)</f>
        <v>30</v>
      </c>
      <c r="G10550" s="3" t="str">
        <f>VLOOKUP(Main[[#This Row],[Content ID]],Content[#All],3,0)</f>
        <v>audio</v>
      </c>
      <c r="H10550" s="3" t="str">
        <f>VLOOKUP(Main[[#This Row],[Content ID]],Content[#All],4,0)</f>
        <v>technology</v>
      </c>
    </row>
    <row r="10551" spans="1:8">
      <c r="A10551" t="s">
        <v>980</v>
      </c>
      <c r="B10551" t="s">
        <v>371</v>
      </c>
      <c r="C10551" t="s">
        <v>12</v>
      </c>
      <c r="D10551" s="2">
        <v>44252.569594907407</v>
      </c>
      <c r="E10551" s="3" t="str">
        <f>VLOOKUP(Main[[#This Row],[ReactionsType]],ReactionTye[],2,0)</f>
        <v>positive</v>
      </c>
      <c r="F10551" s="3">
        <f>VLOOKUP(Main[[#This Row],[ReactionsType]],ReactionTye[],3,0)</f>
        <v>75</v>
      </c>
      <c r="G10551" s="3" t="str">
        <f>VLOOKUP(Main[[#This Row],[Content ID]],Content[#All],3,0)</f>
        <v>audio</v>
      </c>
      <c r="H10551" s="3" t="str">
        <f>VLOOKUP(Main[[#This Row],[Content ID]],Content[#All],4,0)</f>
        <v>technology</v>
      </c>
    </row>
    <row r="10552" spans="1:8">
      <c r="A10552" t="s">
        <v>980</v>
      </c>
      <c r="B10552" t="s">
        <v>41</v>
      </c>
      <c r="C10552" t="s">
        <v>8</v>
      </c>
      <c r="D10552" s="2">
        <v>44052.098923611113</v>
      </c>
      <c r="E10552" s="3" t="str">
        <f>VLOOKUP(Main[[#This Row],[ReactionsType]],ReactionTye[],2,0)</f>
        <v>positive</v>
      </c>
      <c r="F10552" s="3">
        <f>VLOOKUP(Main[[#This Row],[ReactionsType]],ReactionTye[],3,0)</f>
        <v>30</v>
      </c>
      <c r="G10552" s="3" t="str">
        <f>VLOOKUP(Main[[#This Row],[Content ID]],Content[#All],3,0)</f>
        <v>audio</v>
      </c>
      <c r="H10552" s="3" t="str">
        <f>VLOOKUP(Main[[#This Row],[Content ID]],Content[#All],4,0)</f>
        <v>technology</v>
      </c>
    </row>
    <row r="10553" spans="1:8">
      <c r="A10553" t="s">
        <v>980</v>
      </c>
      <c r="B10553" t="s">
        <v>371</v>
      </c>
      <c r="C10553" t="s">
        <v>4</v>
      </c>
      <c r="D10553" s="2">
        <v>44358.976990740739</v>
      </c>
      <c r="E10553" s="3" t="str">
        <f>VLOOKUP(Main[[#This Row],[ReactionsType]],ReactionTye[],2,0)</f>
        <v>positive</v>
      </c>
      <c r="F10553" s="3">
        <f>VLOOKUP(Main[[#This Row],[ReactionsType]],ReactionTye[],3,0)</f>
        <v>70</v>
      </c>
      <c r="G10553" s="3" t="str">
        <f>VLOOKUP(Main[[#This Row],[Content ID]],Content[#All],3,0)</f>
        <v>audio</v>
      </c>
      <c r="H10553" s="3" t="str">
        <f>VLOOKUP(Main[[#This Row],[Content ID]],Content[#All],4,0)</f>
        <v>technology</v>
      </c>
    </row>
    <row r="10554" spans="1:8">
      <c r="A10554" t="s">
        <v>980</v>
      </c>
      <c r="B10554" t="s">
        <v>57</v>
      </c>
      <c r="C10554" t="s">
        <v>20</v>
      </c>
      <c r="D10554" s="2">
        <v>44062.2425</v>
      </c>
      <c r="E10554" s="3" t="str">
        <f>VLOOKUP(Main[[#This Row],[ReactionsType]],ReactionTye[],2,0)</f>
        <v>negative</v>
      </c>
      <c r="F10554" s="3">
        <f>VLOOKUP(Main[[#This Row],[ReactionsType]],ReactionTye[],3,0)</f>
        <v>12</v>
      </c>
      <c r="G10554" s="3" t="str">
        <f>VLOOKUP(Main[[#This Row],[Content ID]],Content[#All],3,0)</f>
        <v>audio</v>
      </c>
      <c r="H10554" s="3" t="str">
        <f>VLOOKUP(Main[[#This Row],[Content ID]],Content[#All],4,0)</f>
        <v>technology</v>
      </c>
    </row>
    <row r="10555" spans="1:8">
      <c r="A10555" t="s">
        <v>980</v>
      </c>
      <c r="B10555" t="s">
        <v>221</v>
      </c>
      <c r="C10555" t="s">
        <v>14</v>
      </c>
      <c r="D10555" s="2">
        <v>44061.536979166667</v>
      </c>
      <c r="E10555" s="3" t="str">
        <f>VLOOKUP(Main[[#This Row],[ReactionsType]],ReactionTye[],2,0)</f>
        <v>positive</v>
      </c>
      <c r="F10555" s="3">
        <f>VLOOKUP(Main[[#This Row],[ReactionsType]],ReactionTye[],3,0)</f>
        <v>72</v>
      </c>
      <c r="G10555" s="3" t="str">
        <f>VLOOKUP(Main[[#This Row],[Content ID]],Content[#All],3,0)</f>
        <v>audio</v>
      </c>
      <c r="H10555" s="3" t="str">
        <f>VLOOKUP(Main[[#This Row],[Content ID]],Content[#All],4,0)</f>
        <v>technology</v>
      </c>
    </row>
    <row r="10556" spans="1:8">
      <c r="A10556" t="s">
        <v>980</v>
      </c>
      <c r="B10556" t="s">
        <v>473</v>
      </c>
      <c r="C10556" t="s">
        <v>9</v>
      </c>
      <c r="D10556" s="2">
        <v>44029.582951388889</v>
      </c>
      <c r="E10556" s="3" t="str">
        <f>VLOOKUP(Main[[#This Row],[ReactionsType]],ReactionTye[],2,0)</f>
        <v>neutral</v>
      </c>
      <c r="F10556" s="3">
        <f>VLOOKUP(Main[[#This Row],[ReactionsType]],ReactionTye[],3,0)</f>
        <v>20</v>
      </c>
      <c r="G10556" s="3" t="str">
        <f>VLOOKUP(Main[[#This Row],[Content ID]],Content[#All],3,0)</f>
        <v>audio</v>
      </c>
      <c r="H10556" s="3" t="str">
        <f>VLOOKUP(Main[[#This Row],[Content ID]],Content[#All],4,0)</f>
        <v>technology</v>
      </c>
    </row>
    <row r="10557" spans="1:8">
      <c r="A10557" t="s">
        <v>980</v>
      </c>
      <c r="B10557" t="s">
        <v>253</v>
      </c>
      <c r="C10557" t="s">
        <v>11</v>
      </c>
      <c r="D10557" s="2">
        <v>44054.061886574076</v>
      </c>
      <c r="E10557" s="3" t="str">
        <f>VLOOKUP(Main[[#This Row],[ReactionsType]],ReactionTye[],2,0)</f>
        <v>positive</v>
      </c>
      <c r="F10557" s="3">
        <f>VLOOKUP(Main[[#This Row],[ReactionsType]],ReactionTye[],3,0)</f>
        <v>65</v>
      </c>
      <c r="G10557" s="3" t="str">
        <f>VLOOKUP(Main[[#This Row],[Content ID]],Content[#All],3,0)</f>
        <v>audio</v>
      </c>
      <c r="H10557" s="3" t="str">
        <f>VLOOKUP(Main[[#This Row],[Content ID]],Content[#All],4,0)</f>
        <v>technology</v>
      </c>
    </row>
    <row r="10558" spans="1:8">
      <c r="A10558" t="s">
        <v>980</v>
      </c>
      <c r="B10558" t="s">
        <v>401</v>
      </c>
      <c r="C10558" t="s">
        <v>8</v>
      </c>
      <c r="D10558" s="2">
        <v>44272.05164351852</v>
      </c>
      <c r="E10558" s="3" t="str">
        <f>VLOOKUP(Main[[#This Row],[ReactionsType]],ReactionTye[],2,0)</f>
        <v>positive</v>
      </c>
      <c r="F10558" s="3">
        <f>VLOOKUP(Main[[#This Row],[ReactionsType]],ReactionTye[],3,0)</f>
        <v>30</v>
      </c>
      <c r="G10558" s="3" t="str">
        <f>VLOOKUP(Main[[#This Row],[Content ID]],Content[#All],3,0)</f>
        <v>audio</v>
      </c>
      <c r="H10558" s="3" t="str">
        <f>VLOOKUP(Main[[#This Row],[Content ID]],Content[#All],4,0)</f>
        <v>technology</v>
      </c>
    </row>
    <row r="10559" spans="1:8">
      <c r="A10559" t="s">
        <v>980</v>
      </c>
      <c r="B10559" t="s">
        <v>441</v>
      </c>
      <c r="C10559" t="s">
        <v>17</v>
      </c>
      <c r="D10559" s="2">
        <v>44074.304814814815</v>
      </c>
      <c r="E10559" s="3" t="str">
        <f>VLOOKUP(Main[[#This Row],[ReactionsType]],ReactionTye[],2,0)</f>
        <v>positive</v>
      </c>
      <c r="F10559" s="3">
        <f>VLOOKUP(Main[[#This Row],[ReactionsType]],ReactionTye[],3,0)</f>
        <v>45</v>
      </c>
      <c r="G10559" s="3" t="str">
        <f>VLOOKUP(Main[[#This Row],[Content ID]],Content[#All],3,0)</f>
        <v>audio</v>
      </c>
      <c r="H10559" s="3" t="str">
        <f>VLOOKUP(Main[[#This Row],[Content ID]],Content[#All],4,0)</f>
        <v>technology</v>
      </c>
    </row>
    <row r="10560" spans="1:8">
      <c r="A10560" t="s">
        <v>980</v>
      </c>
      <c r="B10560" s="1" t="s">
        <v>129</v>
      </c>
      <c r="C10560" t="s">
        <v>20</v>
      </c>
      <c r="D10560" s="2">
        <v>44030.03056712963</v>
      </c>
      <c r="E10560" s="3" t="str">
        <f>VLOOKUP(Main[[#This Row],[ReactionsType]],ReactionTye[],2,0)</f>
        <v>negative</v>
      </c>
      <c r="F10560" s="3">
        <f>VLOOKUP(Main[[#This Row],[ReactionsType]],ReactionTye[],3,0)</f>
        <v>12</v>
      </c>
      <c r="G10560" s="3" t="str">
        <f>VLOOKUP(Main[[#This Row],[Content ID]],Content[#All],3,0)</f>
        <v>audio</v>
      </c>
      <c r="H10560" s="3" t="str">
        <f>VLOOKUP(Main[[#This Row],[Content ID]],Content[#All],4,0)</f>
        <v>technology</v>
      </c>
    </row>
    <row r="10561" spans="1:8">
      <c r="A10561" t="s">
        <v>980</v>
      </c>
      <c r="B10561" t="s">
        <v>205</v>
      </c>
      <c r="C10561" t="s">
        <v>14</v>
      </c>
      <c r="D10561" s="2">
        <v>44009.535937499997</v>
      </c>
      <c r="E10561" s="3" t="str">
        <f>VLOOKUP(Main[[#This Row],[ReactionsType]],ReactionTye[],2,0)</f>
        <v>positive</v>
      </c>
      <c r="F10561" s="3">
        <f>VLOOKUP(Main[[#This Row],[ReactionsType]],ReactionTye[],3,0)</f>
        <v>72</v>
      </c>
      <c r="G10561" s="3" t="str">
        <f>VLOOKUP(Main[[#This Row],[Content ID]],Content[#All],3,0)</f>
        <v>audio</v>
      </c>
      <c r="H10561" s="3" t="str">
        <f>VLOOKUP(Main[[#This Row],[Content ID]],Content[#All],4,0)</f>
        <v>technology</v>
      </c>
    </row>
    <row r="10562" spans="1:8">
      <c r="A10562" t="s">
        <v>980</v>
      </c>
      <c r="B10562" t="s">
        <v>403</v>
      </c>
      <c r="C10562" t="s">
        <v>4</v>
      </c>
      <c r="D10562" s="2">
        <v>44304.946620370371</v>
      </c>
      <c r="E10562" s="3" t="str">
        <f>VLOOKUP(Main[[#This Row],[ReactionsType]],ReactionTye[],2,0)</f>
        <v>positive</v>
      </c>
      <c r="F10562" s="3">
        <f>VLOOKUP(Main[[#This Row],[ReactionsType]],ReactionTye[],3,0)</f>
        <v>70</v>
      </c>
      <c r="G10562" s="3" t="str">
        <f>VLOOKUP(Main[[#This Row],[Content ID]],Content[#All],3,0)</f>
        <v>audio</v>
      </c>
      <c r="H10562" s="3" t="str">
        <f>VLOOKUP(Main[[#This Row],[Content ID]],Content[#All],4,0)</f>
        <v>technology</v>
      </c>
    </row>
    <row r="10563" spans="1:8">
      <c r="A10563" t="s">
        <v>980</v>
      </c>
      <c r="B10563" t="s">
        <v>196</v>
      </c>
      <c r="C10563" t="s">
        <v>16</v>
      </c>
      <c r="D10563" s="2">
        <v>44302.331377314818</v>
      </c>
      <c r="E10563" s="3" t="str">
        <f>VLOOKUP(Main[[#This Row],[ReactionsType]],ReactionTye[],2,0)</f>
        <v>negative</v>
      </c>
      <c r="F10563" s="3">
        <f>VLOOKUP(Main[[#This Row],[ReactionsType]],ReactionTye[],3,0)</f>
        <v>10</v>
      </c>
      <c r="G10563" s="3" t="str">
        <f>VLOOKUP(Main[[#This Row],[Content ID]],Content[#All],3,0)</f>
        <v>audio</v>
      </c>
      <c r="H10563" s="3" t="str">
        <f>VLOOKUP(Main[[#This Row],[Content ID]],Content[#All],4,0)</f>
        <v>technology</v>
      </c>
    </row>
    <row r="10564" spans="1:8">
      <c r="A10564" t="s">
        <v>980</v>
      </c>
      <c r="B10564" t="s">
        <v>342</v>
      </c>
      <c r="C10564" t="s">
        <v>9</v>
      </c>
      <c r="D10564" s="2">
        <v>44232.531180555554</v>
      </c>
      <c r="E10564" s="3" t="str">
        <f>VLOOKUP(Main[[#This Row],[ReactionsType]],ReactionTye[],2,0)</f>
        <v>neutral</v>
      </c>
      <c r="F10564" s="3">
        <f>VLOOKUP(Main[[#This Row],[ReactionsType]],ReactionTye[],3,0)</f>
        <v>20</v>
      </c>
      <c r="G10564" s="3" t="str">
        <f>VLOOKUP(Main[[#This Row],[Content ID]],Content[#All],3,0)</f>
        <v>audio</v>
      </c>
      <c r="H10564" s="3" t="str">
        <f>VLOOKUP(Main[[#This Row],[Content ID]],Content[#All],4,0)</f>
        <v>technology</v>
      </c>
    </row>
    <row r="10565" spans="1:8">
      <c r="A10565" t="s">
        <v>980</v>
      </c>
      <c r="B10565" t="s">
        <v>205</v>
      </c>
      <c r="C10565" t="s">
        <v>12</v>
      </c>
      <c r="D10565" s="2">
        <v>44278.091435185182</v>
      </c>
      <c r="E10565" s="3" t="str">
        <f>VLOOKUP(Main[[#This Row],[ReactionsType]],ReactionTye[],2,0)</f>
        <v>positive</v>
      </c>
      <c r="F10565" s="3">
        <f>VLOOKUP(Main[[#This Row],[ReactionsType]],ReactionTye[],3,0)</f>
        <v>75</v>
      </c>
      <c r="G10565" s="3" t="str">
        <f>VLOOKUP(Main[[#This Row],[Content ID]],Content[#All],3,0)</f>
        <v>audio</v>
      </c>
      <c r="H10565" s="3" t="str">
        <f>VLOOKUP(Main[[#This Row],[Content ID]],Content[#All],4,0)</f>
        <v>technology</v>
      </c>
    </row>
    <row r="10566" spans="1:8">
      <c r="A10566" t="s">
        <v>980</v>
      </c>
      <c r="B10566" t="s">
        <v>177</v>
      </c>
      <c r="C10566" t="s">
        <v>20</v>
      </c>
      <c r="D10566" s="2">
        <v>44266.701261574075</v>
      </c>
      <c r="E10566" s="3" t="str">
        <f>VLOOKUP(Main[[#This Row],[ReactionsType]],ReactionTye[],2,0)</f>
        <v>negative</v>
      </c>
      <c r="F10566" s="3">
        <f>VLOOKUP(Main[[#This Row],[ReactionsType]],ReactionTye[],3,0)</f>
        <v>12</v>
      </c>
      <c r="G10566" s="3" t="str">
        <f>VLOOKUP(Main[[#This Row],[Content ID]],Content[#All],3,0)</f>
        <v>audio</v>
      </c>
      <c r="H10566" s="3" t="str">
        <f>VLOOKUP(Main[[#This Row],[Content ID]],Content[#All],4,0)</f>
        <v>technology</v>
      </c>
    </row>
    <row r="10567" spans="1:8">
      <c r="A10567" t="s">
        <v>980</v>
      </c>
      <c r="B10567" t="s">
        <v>93</v>
      </c>
      <c r="C10567" t="s">
        <v>16</v>
      </c>
      <c r="D10567" s="2">
        <v>44078.956631944442</v>
      </c>
      <c r="E10567" s="3" t="str">
        <f>VLOOKUP(Main[[#This Row],[ReactionsType]],ReactionTye[],2,0)</f>
        <v>negative</v>
      </c>
      <c r="F10567" s="3">
        <f>VLOOKUP(Main[[#This Row],[ReactionsType]],ReactionTye[],3,0)</f>
        <v>10</v>
      </c>
      <c r="G10567" s="3" t="str">
        <f>VLOOKUP(Main[[#This Row],[Content ID]],Content[#All],3,0)</f>
        <v>audio</v>
      </c>
      <c r="H10567" s="3" t="str">
        <f>VLOOKUP(Main[[#This Row],[Content ID]],Content[#All],4,0)</f>
        <v>technology</v>
      </c>
    </row>
    <row r="10568" spans="1:8">
      <c r="A10568" t="s">
        <v>980</v>
      </c>
      <c r="B10568" t="s">
        <v>501</v>
      </c>
      <c r="C10568" t="s">
        <v>14</v>
      </c>
      <c r="D10568" s="2">
        <v>44234.090613425928</v>
      </c>
      <c r="E10568" s="3" t="str">
        <f>VLOOKUP(Main[[#This Row],[ReactionsType]],ReactionTye[],2,0)</f>
        <v>positive</v>
      </c>
      <c r="F10568" s="3">
        <f>VLOOKUP(Main[[#This Row],[ReactionsType]],ReactionTye[],3,0)</f>
        <v>72</v>
      </c>
      <c r="G10568" s="3" t="str">
        <f>VLOOKUP(Main[[#This Row],[Content ID]],Content[#All],3,0)</f>
        <v>audio</v>
      </c>
      <c r="H10568" s="3" t="str">
        <f>VLOOKUP(Main[[#This Row],[Content ID]],Content[#All],4,0)</f>
        <v>technology</v>
      </c>
    </row>
    <row r="10569" spans="1:8">
      <c r="A10569" t="s">
        <v>980</v>
      </c>
      <c r="B10569" t="s">
        <v>266</v>
      </c>
      <c r="C10569" t="s">
        <v>15</v>
      </c>
      <c r="D10569" s="2">
        <v>44037.762870370374</v>
      </c>
      <c r="E10569" s="3" t="str">
        <f>VLOOKUP(Main[[#This Row],[ReactionsType]],ReactionTye[],2,0)</f>
        <v>positive</v>
      </c>
      <c r="F10569" s="3">
        <f>VLOOKUP(Main[[#This Row],[ReactionsType]],ReactionTye[],3,0)</f>
        <v>50</v>
      </c>
      <c r="G10569" s="3" t="str">
        <f>VLOOKUP(Main[[#This Row],[Content ID]],Content[#All],3,0)</f>
        <v>audio</v>
      </c>
      <c r="H10569" s="3" t="str">
        <f>VLOOKUP(Main[[#This Row],[Content ID]],Content[#All],4,0)</f>
        <v>technology</v>
      </c>
    </row>
    <row r="10570" spans="1:8">
      <c r="A10570" t="s">
        <v>980</v>
      </c>
      <c r="B10570" t="s">
        <v>86</v>
      </c>
      <c r="C10570" t="s">
        <v>2</v>
      </c>
      <c r="D10570" s="2">
        <v>44337.874166666668</v>
      </c>
      <c r="E10570" s="3" t="str">
        <f>VLOOKUP(Main[[#This Row],[ReactionsType]],ReactionTye[],2,0)</f>
        <v>positive</v>
      </c>
      <c r="F10570" s="3">
        <f>VLOOKUP(Main[[#This Row],[ReactionsType]],ReactionTye[],3,0)</f>
        <v>60</v>
      </c>
      <c r="G10570" s="3" t="str">
        <f>VLOOKUP(Main[[#This Row],[Content ID]],Content[#All],3,0)</f>
        <v>audio</v>
      </c>
      <c r="H10570" s="3" t="str">
        <f>VLOOKUP(Main[[#This Row],[Content ID]],Content[#All],4,0)</f>
        <v>technology</v>
      </c>
    </row>
    <row r="10571" spans="1:8">
      <c r="A10571" t="s">
        <v>980</v>
      </c>
      <c r="B10571" t="s">
        <v>296</v>
      </c>
      <c r="C10571" t="s">
        <v>9</v>
      </c>
      <c r="D10571" s="2">
        <v>44338.520983796298</v>
      </c>
      <c r="E10571" s="3" t="str">
        <f>VLOOKUP(Main[[#This Row],[ReactionsType]],ReactionTye[],2,0)</f>
        <v>neutral</v>
      </c>
      <c r="F10571" s="3">
        <f>VLOOKUP(Main[[#This Row],[ReactionsType]],ReactionTye[],3,0)</f>
        <v>20</v>
      </c>
      <c r="G10571" s="3" t="str">
        <f>VLOOKUP(Main[[#This Row],[Content ID]],Content[#All],3,0)</f>
        <v>audio</v>
      </c>
      <c r="H10571" s="3" t="str">
        <f>VLOOKUP(Main[[#This Row],[Content ID]],Content[#All],4,0)</f>
        <v>technology</v>
      </c>
    </row>
    <row r="10572" spans="1:8">
      <c r="A10572" t="s">
        <v>980</v>
      </c>
      <c r="B10572" t="s">
        <v>45</v>
      </c>
      <c r="C10572" t="s">
        <v>16</v>
      </c>
      <c r="D10572" s="2">
        <v>44131.034236111111</v>
      </c>
      <c r="E10572" s="3" t="str">
        <f>VLOOKUP(Main[[#This Row],[ReactionsType]],ReactionTye[],2,0)</f>
        <v>negative</v>
      </c>
      <c r="F10572" s="3">
        <f>VLOOKUP(Main[[#This Row],[ReactionsType]],ReactionTye[],3,0)</f>
        <v>10</v>
      </c>
      <c r="G10572" s="3" t="str">
        <f>VLOOKUP(Main[[#This Row],[Content ID]],Content[#All],3,0)</f>
        <v>audio</v>
      </c>
      <c r="H10572" s="3" t="str">
        <f>VLOOKUP(Main[[#This Row],[Content ID]],Content[#All],4,0)</f>
        <v>technology</v>
      </c>
    </row>
    <row r="10573" spans="1:8">
      <c r="A10573" t="s">
        <v>980</v>
      </c>
      <c r="B10573" t="s">
        <v>358</v>
      </c>
      <c r="C10573" t="s">
        <v>2</v>
      </c>
      <c r="D10573" s="2">
        <v>44271.634594907409</v>
      </c>
      <c r="E10573" s="3" t="str">
        <f>VLOOKUP(Main[[#This Row],[ReactionsType]],ReactionTye[],2,0)</f>
        <v>positive</v>
      </c>
      <c r="F10573" s="3">
        <f>VLOOKUP(Main[[#This Row],[ReactionsType]],ReactionTye[],3,0)</f>
        <v>60</v>
      </c>
      <c r="G10573" s="3" t="str">
        <f>VLOOKUP(Main[[#This Row],[Content ID]],Content[#All],3,0)</f>
        <v>audio</v>
      </c>
      <c r="H10573" s="3" t="str">
        <f>VLOOKUP(Main[[#This Row],[Content ID]],Content[#All],4,0)</f>
        <v>technology</v>
      </c>
    </row>
    <row r="10574" spans="1:8">
      <c r="A10574" t="s">
        <v>980</v>
      </c>
      <c r="B10574" t="s">
        <v>448</v>
      </c>
      <c r="C10574" t="s">
        <v>20</v>
      </c>
      <c r="D10574" s="2">
        <v>44256.557847222219</v>
      </c>
      <c r="E10574" s="3" t="str">
        <f>VLOOKUP(Main[[#This Row],[ReactionsType]],ReactionTye[],2,0)</f>
        <v>negative</v>
      </c>
      <c r="F10574" s="3">
        <f>VLOOKUP(Main[[#This Row],[ReactionsType]],ReactionTye[],3,0)</f>
        <v>12</v>
      </c>
      <c r="G10574" s="3" t="str">
        <f>VLOOKUP(Main[[#This Row],[Content ID]],Content[#All],3,0)</f>
        <v>audio</v>
      </c>
      <c r="H10574" s="3" t="str">
        <f>VLOOKUP(Main[[#This Row],[Content ID]],Content[#All],4,0)</f>
        <v>technology</v>
      </c>
    </row>
    <row r="10575" spans="1:8">
      <c r="A10575" t="s">
        <v>980</v>
      </c>
      <c r="B10575" t="s">
        <v>587</v>
      </c>
      <c r="C10575" t="s">
        <v>14</v>
      </c>
      <c r="D10575" s="2">
        <v>44249.87736111111</v>
      </c>
      <c r="E10575" s="3" t="str">
        <f>VLOOKUP(Main[[#This Row],[ReactionsType]],ReactionTye[],2,0)</f>
        <v>positive</v>
      </c>
      <c r="F10575" s="3">
        <f>VLOOKUP(Main[[#This Row],[ReactionsType]],ReactionTye[],3,0)</f>
        <v>72</v>
      </c>
      <c r="G10575" s="3" t="str">
        <f>VLOOKUP(Main[[#This Row],[Content ID]],Content[#All],3,0)</f>
        <v>audio</v>
      </c>
      <c r="H10575" s="3" t="str">
        <f>VLOOKUP(Main[[#This Row],[Content ID]],Content[#All],4,0)</f>
        <v>technology</v>
      </c>
    </row>
    <row r="10576" spans="1:8">
      <c r="A10576" t="s">
        <v>980</v>
      </c>
      <c r="B10576" t="s">
        <v>390</v>
      </c>
      <c r="C10576" t="s">
        <v>17</v>
      </c>
      <c r="D10576" s="2">
        <v>44152.154004629629</v>
      </c>
      <c r="E10576" s="3" t="str">
        <f>VLOOKUP(Main[[#This Row],[ReactionsType]],ReactionTye[],2,0)</f>
        <v>positive</v>
      </c>
      <c r="F10576" s="3">
        <f>VLOOKUP(Main[[#This Row],[ReactionsType]],ReactionTye[],3,0)</f>
        <v>45</v>
      </c>
      <c r="G10576" s="3" t="str">
        <f>VLOOKUP(Main[[#This Row],[Content ID]],Content[#All],3,0)</f>
        <v>audio</v>
      </c>
      <c r="H10576" s="3" t="str">
        <f>VLOOKUP(Main[[#This Row],[Content ID]],Content[#All],4,0)</f>
        <v>technology</v>
      </c>
    </row>
    <row r="10577" spans="1:8">
      <c r="A10577" t="s">
        <v>981</v>
      </c>
      <c r="B10577" t="s">
        <v>92</v>
      </c>
      <c r="C10577" t="s">
        <v>7</v>
      </c>
      <c r="D10577" s="2">
        <v>44324.401261574072</v>
      </c>
      <c r="E10577" s="3" t="str">
        <f>VLOOKUP(Main[[#This Row],[ReactionsType]],ReactionTye[],2,0)</f>
        <v>negative</v>
      </c>
      <c r="F10577" s="3">
        <f>VLOOKUP(Main[[#This Row],[ReactionsType]],ReactionTye[],3,0)</f>
        <v>5</v>
      </c>
      <c r="G10577" s="3" t="str">
        <f>VLOOKUP(Main[[#This Row],[Content ID]],Content[#All],3,0)</f>
        <v>video</v>
      </c>
      <c r="H10577" s="3" t="str">
        <f>VLOOKUP(Main[[#This Row],[Content ID]],Content[#All],4,0)</f>
        <v>soccer</v>
      </c>
    </row>
    <row r="10578" spans="1:8">
      <c r="A10578" t="s">
        <v>981</v>
      </c>
      <c r="B10578" t="s">
        <v>493</v>
      </c>
      <c r="C10578" t="s">
        <v>9</v>
      </c>
      <c r="D10578" s="2">
        <v>44236.824363425927</v>
      </c>
      <c r="E10578" s="3" t="str">
        <f>VLOOKUP(Main[[#This Row],[ReactionsType]],ReactionTye[],2,0)</f>
        <v>neutral</v>
      </c>
      <c r="F10578" s="3">
        <f>VLOOKUP(Main[[#This Row],[ReactionsType]],ReactionTye[],3,0)</f>
        <v>20</v>
      </c>
      <c r="G10578" s="3" t="str">
        <f>VLOOKUP(Main[[#This Row],[Content ID]],Content[#All],3,0)</f>
        <v>video</v>
      </c>
      <c r="H10578" s="3" t="str">
        <f>VLOOKUP(Main[[#This Row],[Content ID]],Content[#All],4,0)</f>
        <v>soccer</v>
      </c>
    </row>
    <row r="10579" spans="1:8">
      <c r="A10579" t="s">
        <v>981</v>
      </c>
      <c r="B10579" t="s">
        <v>107</v>
      </c>
      <c r="C10579" t="s">
        <v>2</v>
      </c>
      <c r="D10579" s="2">
        <v>44085.988564814812</v>
      </c>
      <c r="E10579" s="3" t="str">
        <f>VLOOKUP(Main[[#This Row],[ReactionsType]],ReactionTye[],2,0)</f>
        <v>positive</v>
      </c>
      <c r="F10579" s="3">
        <f>VLOOKUP(Main[[#This Row],[ReactionsType]],ReactionTye[],3,0)</f>
        <v>60</v>
      </c>
      <c r="G10579" s="3" t="str">
        <f>VLOOKUP(Main[[#This Row],[Content ID]],Content[#All],3,0)</f>
        <v>video</v>
      </c>
      <c r="H10579" s="3" t="str">
        <f>VLOOKUP(Main[[#This Row],[Content ID]],Content[#All],4,0)</f>
        <v>soccer</v>
      </c>
    </row>
    <row r="10580" spans="1:8">
      <c r="A10580" t="s">
        <v>981</v>
      </c>
      <c r="B10580" t="s">
        <v>90</v>
      </c>
      <c r="C10580" t="s">
        <v>18</v>
      </c>
      <c r="D10580" s="2">
        <v>44129.971145833333</v>
      </c>
      <c r="E10580" s="3" t="str">
        <f>VLOOKUP(Main[[#This Row],[ReactionsType]],ReactionTye[],2,0)</f>
        <v>neutral</v>
      </c>
      <c r="F10580" s="3">
        <f>VLOOKUP(Main[[#This Row],[ReactionsType]],ReactionTye[],3,0)</f>
        <v>35</v>
      </c>
      <c r="G10580" s="3" t="str">
        <f>VLOOKUP(Main[[#This Row],[Content ID]],Content[#All],3,0)</f>
        <v>video</v>
      </c>
      <c r="H10580" s="3" t="str">
        <f>VLOOKUP(Main[[#This Row],[Content ID]],Content[#All],4,0)</f>
        <v>soccer</v>
      </c>
    </row>
    <row r="10581" spans="1:8">
      <c r="A10581" t="s">
        <v>981</v>
      </c>
      <c r="B10581" t="s">
        <v>349</v>
      </c>
      <c r="C10581" t="s">
        <v>5</v>
      </c>
      <c r="D10581" s="2">
        <v>44269.608749999999</v>
      </c>
      <c r="E10581" s="3" t="str">
        <f>VLOOKUP(Main[[#This Row],[ReactionsType]],ReactionTye[],2,0)</f>
        <v>negative</v>
      </c>
      <c r="F10581" s="3">
        <f>VLOOKUP(Main[[#This Row],[ReactionsType]],ReactionTye[],3,0)</f>
        <v>0</v>
      </c>
      <c r="G10581" s="3" t="str">
        <f>VLOOKUP(Main[[#This Row],[Content ID]],Content[#All],3,0)</f>
        <v>video</v>
      </c>
      <c r="H10581" s="3" t="str">
        <f>VLOOKUP(Main[[#This Row],[Content ID]],Content[#All],4,0)</f>
        <v>soccer</v>
      </c>
    </row>
    <row r="10582" spans="1:8">
      <c r="A10582" t="s">
        <v>981</v>
      </c>
      <c r="B10582" t="s">
        <v>602</v>
      </c>
      <c r="C10582" t="s">
        <v>8</v>
      </c>
      <c r="D10582" s="2">
        <v>44287.987314814818</v>
      </c>
      <c r="E10582" s="3" t="str">
        <f>VLOOKUP(Main[[#This Row],[ReactionsType]],ReactionTye[],2,0)</f>
        <v>positive</v>
      </c>
      <c r="F10582" s="3">
        <f>VLOOKUP(Main[[#This Row],[ReactionsType]],ReactionTye[],3,0)</f>
        <v>30</v>
      </c>
      <c r="G10582" s="3" t="str">
        <f>VLOOKUP(Main[[#This Row],[Content ID]],Content[#All],3,0)</f>
        <v>video</v>
      </c>
      <c r="H10582" s="3" t="str">
        <f>VLOOKUP(Main[[#This Row],[Content ID]],Content[#All],4,0)</f>
        <v>soccer</v>
      </c>
    </row>
    <row r="10583" spans="1:8">
      <c r="A10583" t="s">
        <v>981</v>
      </c>
      <c r="B10583" t="s">
        <v>222</v>
      </c>
      <c r="C10583" t="s">
        <v>18</v>
      </c>
      <c r="D10583" s="2">
        <v>44230.577013888891</v>
      </c>
      <c r="E10583" s="3" t="str">
        <f>VLOOKUP(Main[[#This Row],[ReactionsType]],ReactionTye[],2,0)</f>
        <v>neutral</v>
      </c>
      <c r="F10583" s="3">
        <f>VLOOKUP(Main[[#This Row],[ReactionsType]],ReactionTye[],3,0)</f>
        <v>35</v>
      </c>
      <c r="G10583" s="3" t="str">
        <f>VLOOKUP(Main[[#This Row],[Content ID]],Content[#All],3,0)</f>
        <v>video</v>
      </c>
      <c r="H10583" s="3" t="str">
        <f>VLOOKUP(Main[[#This Row],[Content ID]],Content[#All],4,0)</f>
        <v>soccer</v>
      </c>
    </row>
    <row r="10584" spans="1:8">
      <c r="A10584" t="s">
        <v>981</v>
      </c>
      <c r="B10584" t="s">
        <v>602</v>
      </c>
      <c r="C10584" t="s">
        <v>14</v>
      </c>
      <c r="D10584" s="2">
        <v>44321.083321759259</v>
      </c>
      <c r="E10584" s="3" t="str">
        <f>VLOOKUP(Main[[#This Row],[ReactionsType]],ReactionTye[],2,0)</f>
        <v>positive</v>
      </c>
      <c r="F10584" s="3">
        <f>VLOOKUP(Main[[#This Row],[ReactionsType]],ReactionTye[],3,0)</f>
        <v>72</v>
      </c>
      <c r="G10584" s="3" t="str">
        <f>VLOOKUP(Main[[#This Row],[Content ID]],Content[#All],3,0)</f>
        <v>video</v>
      </c>
      <c r="H10584" s="3" t="str">
        <f>VLOOKUP(Main[[#This Row],[Content ID]],Content[#All],4,0)</f>
        <v>soccer</v>
      </c>
    </row>
    <row r="10585" spans="1:8">
      <c r="A10585" t="s">
        <v>981</v>
      </c>
      <c r="B10585" t="s">
        <v>289</v>
      </c>
      <c r="C10585" t="s">
        <v>2</v>
      </c>
      <c r="D10585" s="2">
        <v>44288.95684027778</v>
      </c>
      <c r="E10585" s="3" t="str">
        <f>VLOOKUP(Main[[#This Row],[ReactionsType]],ReactionTye[],2,0)</f>
        <v>positive</v>
      </c>
      <c r="F10585" s="3">
        <f>VLOOKUP(Main[[#This Row],[ReactionsType]],ReactionTye[],3,0)</f>
        <v>60</v>
      </c>
      <c r="G10585" s="3" t="str">
        <f>VLOOKUP(Main[[#This Row],[Content ID]],Content[#All],3,0)</f>
        <v>video</v>
      </c>
      <c r="H10585" s="3" t="str">
        <f>VLOOKUP(Main[[#This Row],[Content ID]],Content[#All],4,0)</f>
        <v>soccer</v>
      </c>
    </row>
    <row r="10586" spans="1:8">
      <c r="A10586" t="s">
        <v>981</v>
      </c>
      <c r="B10586" t="s">
        <v>282</v>
      </c>
      <c r="C10586" t="s">
        <v>16</v>
      </c>
      <c r="D10586" s="2">
        <v>44011.904050925928</v>
      </c>
      <c r="E10586" s="3" t="str">
        <f>VLOOKUP(Main[[#This Row],[ReactionsType]],ReactionTye[],2,0)</f>
        <v>negative</v>
      </c>
      <c r="F10586" s="3">
        <f>VLOOKUP(Main[[#This Row],[ReactionsType]],ReactionTye[],3,0)</f>
        <v>10</v>
      </c>
      <c r="G10586" s="3" t="str">
        <f>VLOOKUP(Main[[#This Row],[Content ID]],Content[#All],3,0)</f>
        <v>video</v>
      </c>
      <c r="H10586" s="3" t="str">
        <f>VLOOKUP(Main[[#This Row],[Content ID]],Content[#All],4,0)</f>
        <v>soccer</v>
      </c>
    </row>
    <row r="10587" spans="1:8">
      <c r="A10587" t="s">
        <v>981</v>
      </c>
      <c r="B10587" t="s">
        <v>395</v>
      </c>
      <c r="C10587" t="s">
        <v>17</v>
      </c>
      <c r="D10587" s="2">
        <v>44275.130694444444</v>
      </c>
      <c r="E10587" s="3" t="str">
        <f>VLOOKUP(Main[[#This Row],[ReactionsType]],ReactionTye[],2,0)</f>
        <v>positive</v>
      </c>
      <c r="F10587" s="3">
        <f>VLOOKUP(Main[[#This Row],[ReactionsType]],ReactionTye[],3,0)</f>
        <v>45</v>
      </c>
      <c r="G10587" s="3" t="str">
        <f>VLOOKUP(Main[[#This Row],[Content ID]],Content[#All],3,0)</f>
        <v>video</v>
      </c>
      <c r="H10587" s="3" t="str">
        <f>VLOOKUP(Main[[#This Row],[Content ID]],Content[#All],4,0)</f>
        <v>soccer</v>
      </c>
    </row>
    <row r="10588" spans="1:8">
      <c r="A10588" t="s">
        <v>981</v>
      </c>
      <c r="B10588" t="s">
        <v>132</v>
      </c>
      <c r="C10588" t="s">
        <v>12</v>
      </c>
      <c r="D10588" s="2">
        <v>44079.829421296294</v>
      </c>
      <c r="E10588" s="3" t="str">
        <f>VLOOKUP(Main[[#This Row],[ReactionsType]],ReactionTye[],2,0)</f>
        <v>positive</v>
      </c>
      <c r="F10588" s="3">
        <f>VLOOKUP(Main[[#This Row],[ReactionsType]],ReactionTye[],3,0)</f>
        <v>75</v>
      </c>
      <c r="G10588" s="3" t="str">
        <f>VLOOKUP(Main[[#This Row],[Content ID]],Content[#All],3,0)</f>
        <v>video</v>
      </c>
      <c r="H10588" s="3" t="str">
        <f>VLOOKUP(Main[[#This Row],[Content ID]],Content[#All],4,0)</f>
        <v>soccer</v>
      </c>
    </row>
    <row r="10589" spans="1:8">
      <c r="A10589" t="s">
        <v>981</v>
      </c>
      <c r="B10589" t="s">
        <v>387</v>
      </c>
      <c r="C10589" t="s">
        <v>20</v>
      </c>
      <c r="D10589" s="2">
        <v>44319.588275462964</v>
      </c>
      <c r="E10589" s="3" t="str">
        <f>VLOOKUP(Main[[#This Row],[ReactionsType]],ReactionTye[],2,0)</f>
        <v>negative</v>
      </c>
      <c r="F10589" s="3">
        <f>VLOOKUP(Main[[#This Row],[ReactionsType]],ReactionTye[],3,0)</f>
        <v>12</v>
      </c>
      <c r="G10589" s="3" t="str">
        <f>VLOOKUP(Main[[#This Row],[Content ID]],Content[#All],3,0)</f>
        <v>video</v>
      </c>
      <c r="H10589" s="3" t="str">
        <f>VLOOKUP(Main[[#This Row],[Content ID]],Content[#All],4,0)</f>
        <v>soccer</v>
      </c>
    </row>
    <row r="10590" spans="1:8">
      <c r="A10590" t="s">
        <v>981</v>
      </c>
      <c r="B10590" t="s">
        <v>244</v>
      </c>
      <c r="C10590" t="s">
        <v>12</v>
      </c>
      <c r="D10590" s="2">
        <v>44345.989201388889</v>
      </c>
      <c r="E10590" s="3" t="str">
        <f>VLOOKUP(Main[[#This Row],[ReactionsType]],ReactionTye[],2,0)</f>
        <v>positive</v>
      </c>
      <c r="F10590" s="3">
        <f>VLOOKUP(Main[[#This Row],[ReactionsType]],ReactionTye[],3,0)</f>
        <v>75</v>
      </c>
      <c r="G10590" s="3" t="str">
        <f>VLOOKUP(Main[[#This Row],[Content ID]],Content[#All],3,0)</f>
        <v>video</v>
      </c>
      <c r="H10590" s="3" t="str">
        <f>VLOOKUP(Main[[#This Row],[Content ID]],Content[#All],4,0)</f>
        <v>soccer</v>
      </c>
    </row>
    <row r="10591" spans="1:8">
      <c r="A10591" t="s">
        <v>981</v>
      </c>
      <c r="B10591" s="1" t="s">
        <v>396</v>
      </c>
      <c r="C10591" t="s">
        <v>12</v>
      </c>
      <c r="D10591" s="2">
        <v>44137.780462962961</v>
      </c>
      <c r="E10591" s="3" t="str">
        <f>VLOOKUP(Main[[#This Row],[ReactionsType]],ReactionTye[],2,0)</f>
        <v>positive</v>
      </c>
      <c r="F10591" s="3">
        <f>VLOOKUP(Main[[#This Row],[ReactionsType]],ReactionTye[],3,0)</f>
        <v>75</v>
      </c>
      <c r="G10591" s="3" t="str">
        <f>VLOOKUP(Main[[#This Row],[Content ID]],Content[#All],3,0)</f>
        <v>video</v>
      </c>
      <c r="H10591" s="3" t="str">
        <f>VLOOKUP(Main[[#This Row],[Content ID]],Content[#All],4,0)</f>
        <v>soccer</v>
      </c>
    </row>
    <row r="10592" spans="1:8">
      <c r="A10592" t="s">
        <v>981</v>
      </c>
      <c r="B10592" t="s">
        <v>318</v>
      </c>
      <c r="C10592" t="s">
        <v>14</v>
      </c>
      <c r="D10592" s="2">
        <v>44047.584143518521</v>
      </c>
      <c r="E10592" s="3" t="str">
        <f>VLOOKUP(Main[[#This Row],[ReactionsType]],ReactionTye[],2,0)</f>
        <v>positive</v>
      </c>
      <c r="F10592" s="3">
        <f>VLOOKUP(Main[[#This Row],[ReactionsType]],ReactionTye[],3,0)</f>
        <v>72</v>
      </c>
      <c r="G10592" s="3" t="str">
        <f>VLOOKUP(Main[[#This Row],[Content ID]],Content[#All],3,0)</f>
        <v>video</v>
      </c>
      <c r="H10592" s="3" t="str">
        <f>VLOOKUP(Main[[#This Row],[Content ID]],Content[#All],4,0)</f>
        <v>soccer</v>
      </c>
    </row>
    <row r="10593" spans="1:8">
      <c r="A10593" t="s">
        <v>981</v>
      </c>
      <c r="B10593" t="s">
        <v>517</v>
      </c>
      <c r="C10593" t="s">
        <v>18</v>
      </c>
      <c r="D10593" s="2">
        <v>44047.250324074077</v>
      </c>
      <c r="E10593" s="3" t="str">
        <f>VLOOKUP(Main[[#This Row],[ReactionsType]],ReactionTye[],2,0)</f>
        <v>neutral</v>
      </c>
      <c r="F10593" s="3">
        <f>VLOOKUP(Main[[#This Row],[ReactionsType]],ReactionTye[],3,0)</f>
        <v>35</v>
      </c>
      <c r="G10593" s="3" t="str">
        <f>VLOOKUP(Main[[#This Row],[Content ID]],Content[#All],3,0)</f>
        <v>video</v>
      </c>
      <c r="H10593" s="3" t="str">
        <f>VLOOKUP(Main[[#This Row],[Content ID]],Content[#All],4,0)</f>
        <v>soccer</v>
      </c>
    </row>
    <row r="10594" spans="1:8">
      <c r="A10594" t="s">
        <v>981</v>
      </c>
      <c r="B10594" t="s">
        <v>118</v>
      </c>
      <c r="C10594" t="s">
        <v>13</v>
      </c>
      <c r="D10594" s="2">
        <v>44107.115960648145</v>
      </c>
      <c r="E10594" s="3" t="str">
        <f>VLOOKUP(Main[[#This Row],[ReactionsType]],ReactionTye[],2,0)</f>
        <v>positive</v>
      </c>
      <c r="F10594" s="3">
        <f>VLOOKUP(Main[[#This Row],[ReactionsType]],ReactionTye[],3,0)</f>
        <v>70</v>
      </c>
      <c r="G10594" s="3" t="str">
        <f>VLOOKUP(Main[[#This Row],[Content ID]],Content[#All],3,0)</f>
        <v>video</v>
      </c>
      <c r="H10594" s="3" t="str">
        <f>VLOOKUP(Main[[#This Row],[Content ID]],Content[#All],4,0)</f>
        <v>soccer</v>
      </c>
    </row>
    <row r="10595" spans="1:8">
      <c r="A10595" t="s">
        <v>981</v>
      </c>
      <c r="B10595" t="s">
        <v>171</v>
      </c>
      <c r="C10595" t="s">
        <v>17</v>
      </c>
      <c r="D10595" s="2">
        <v>44313.763437499998</v>
      </c>
      <c r="E10595" s="3" t="str">
        <f>VLOOKUP(Main[[#This Row],[ReactionsType]],ReactionTye[],2,0)</f>
        <v>positive</v>
      </c>
      <c r="F10595" s="3">
        <f>VLOOKUP(Main[[#This Row],[ReactionsType]],ReactionTye[],3,0)</f>
        <v>45</v>
      </c>
      <c r="G10595" s="3" t="str">
        <f>VLOOKUP(Main[[#This Row],[Content ID]],Content[#All],3,0)</f>
        <v>video</v>
      </c>
      <c r="H10595" s="3" t="str">
        <f>VLOOKUP(Main[[#This Row],[Content ID]],Content[#All],4,0)</f>
        <v>soccer</v>
      </c>
    </row>
    <row r="10596" spans="1:8">
      <c r="A10596" t="s">
        <v>981</v>
      </c>
      <c r="B10596" t="s">
        <v>383</v>
      </c>
      <c r="C10596" t="s">
        <v>19</v>
      </c>
      <c r="D10596" s="2">
        <v>44072.021284722221</v>
      </c>
      <c r="E10596" s="3" t="str">
        <f>VLOOKUP(Main[[#This Row],[ReactionsType]],ReactionTye[],2,0)</f>
        <v>negative</v>
      </c>
      <c r="F10596" s="3">
        <f>VLOOKUP(Main[[#This Row],[ReactionsType]],ReactionTye[],3,0)</f>
        <v>15</v>
      </c>
      <c r="G10596" s="3" t="str">
        <f>VLOOKUP(Main[[#This Row],[Content ID]],Content[#All],3,0)</f>
        <v>video</v>
      </c>
      <c r="H10596" s="3" t="str">
        <f>VLOOKUP(Main[[#This Row],[Content ID]],Content[#All],4,0)</f>
        <v>soccer</v>
      </c>
    </row>
    <row r="10597" spans="1:8">
      <c r="A10597" t="s">
        <v>981</v>
      </c>
      <c r="B10597" t="s">
        <v>510</v>
      </c>
      <c r="C10597" t="s">
        <v>2</v>
      </c>
      <c r="D10597" s="2">
        <v>44321.968726851854</v>
      </c>
      <c r="E10597" s="3" t="str">
        <f>VLOOKUP(Main[[#This Row],[ReactionsType]],ReactionTye[],2,0)</f>
        <v>positive</v>
      </c>
      <c r="F10597" s="3">
        <f>VLOOKUP(Main[[#This Row],[ReactionsType]],ReactionTye[],3,0)</f>
        <v>60</v>
      </c>
      <c r="G10597" s="3" t="str">
        <f>VLOOKUP(Main[[#This Row],[Content ID]],Content[#All],3,0)</f>
        <v>video</v>
      </c>
      <c r="H10597" s="3" t="str">
        <f>VLOOKUP(Main[[#This Row],[Content ID]],Content[#All],4,0)</f>
        <v>soccer</v>
      </c>
    </row>
    <row r="10598" spans="1:8">
      <c r="A10598" t="s">
        <v>981</v>
      </c>
      <c r="B10598" t="s">
        <v>390</v>
      </c>
      <c r="C10598" t="s">
        <v>11</v>
      </c>
      <c r="D10598" s="2">
        <v>44226.190601851849</v>
      </c>
      <c r="E10598" s="3" t="str">
        <f>VLOOKUP(Main[[#This Row],[ReactionsType]],ReactionTye[],2,0)</f>
        <v>positive</v>
      </c>
      <c r="F10598" s="3">
        <f>VLOOKUP(Main[[#This Row],[ReactionsType]],ReactionTye[],3,0)</f>
        <v>65</v>
      </c>
      <c r="G10598" s="3" t="str">
        <f>VLOOKUP(Main[[#This Row],[Content ID]],Content[#All],3,0)</f>
        <v>video</v>
      </c>
      <c r="H10598" s="3" t="str">
        <f>VLOOKUP(Main[[#This Row],[Content ID]],Content[#All],4,0)</f>
        <v>soccer</v>
      </c>
    </row>
    <row r="10599" spans="1:8">
      <c r="A10599" t="s">
        <v>981</v>
      </c>
      <c r="B10599" t="s">
        <v>415</v>
      </c>
      <c r="C10599" t="s">
        <v>15</v>
      </c>
      <c r="D10599" s="2">
        <v>44327.470289351855</v>
      </c>
      <c r="E10599" s="3" t="str">
        <f>VLOOKUP(Main[[#This Row],[ReactionsType]],ReactionTye[],2,0)</f>
        <v>positive</v>
      </c>
      <c r="F10599" s="3">
        <f>VLOOKUP(Main[[#This Row],[ReactionsType]],ReactionTye[],3,0)</f>
        <v>50</v>
      </c>
      <c r="G10599" s="3" t="str">
        <f>VLOOKUP(Main[[#This Row],[Content ID]],Content[#All],3,0)</f>
        <v>video</v>
      </c>
      <c r="H10599" s="3" t="str">
        <f>VLOOKUP(Main[[#This Row],[Content ID]],Content[#All],4,0)</f>
        <v>soccer</v>
      </c>
    </row>
    <row r="10600" spans="1:8">
      <c r="A10600" t="s">
        <v>981</v>
      </c>
      <c r="B10600" t="s">
        <v>512</v>
      </c>
      <c r="C10600" t="s">
        <v>12</v>
      </c>
      <c r="D10600" s="2">
        <v>44207.00199074074</v>
      </c>
      <c r="E10600" s="3" t="str">
        <f>VLOOKUP(Main[[#This Row],[ReactionsType]],ReactionTye[],2,0)</f>
        <v>positive</v>
      </c>
      <c r="F10600" s="3">
        <f>VLOOKUP(Main[[#This Row],[ReactionsType]],ReactionTye[],3,0)</f>
        <v>75</v>
      </c>
      <c r="G10600" s="3" t="str">
        <f>VLOOKUP(Main[[#This Row],[Content ID]],Content[#All],3,0)</f>
        <v>video</v>
      </c>
      <c r="H10600" s="3" t="str">
        <f>VLOOKUP(Main[[#This Row],[Content ID]],Content[#All],4,0)</f>
        <v>soccer</v>
      </c>
    </row>
    <row r="10601" spans="1:8">
      <c r="A10601" t="s">
        <v>981</v>
      </c>
      <c r="B10601" t="s">
        <v>119</v>
      </c>
      <c r="C10601" t="s">
        <v>13</v>
      </c>
      <c r="D10601" s="2">
        <v>44135.762673611112</v>
      </c>
      <c r="E10601" s="3" t="str">
        <f>VLOOKUP(Main[[#This Row],[ReactionsType]],ReactionTye[],2,0)</f>
        <v>positive</v>
      </c>
      <c r="F10601" s="3">
        <f>VLOOKUP(Main[[#This Row],[ReactionsType]],ReactionTye[],3,0)</f>
        <v>70</v>
      </c>
      <c r="G10601" s="3" t="str">
        <f>VLOOKUP(Main[[#This Row],[Content ID]],Content[#All],3,0)</f>
        <v>video</v>
      </c>
      <c r="H10601" s="3" t="str">
        <f>VLOOKUP(Main[[#This Row],[Content ID]],Content[#All],4,0)</f>
        <v>soccer</v>
      </c>
    </row>
    <row r="10602" spans="1:8">
      <c r="A10602" t="s">
        <v>982</v>
      </c>
      <c r="B10602" t="s">
        <v>282</v>
      </c>
      <c r="C10602" t="s">
        <v>11</v>
      </c>
      <c r="D10602" s="2">
        <v>44305.946574074071</v>
      </c>
      <c r="E10602" s="3" t="str">
        <f>VLOOKUP(Main[[#This Row],[ReactionsType]],ReactionTye[],2,0)</f>
        <v>positive</v>
      </c>
      <c r="F10602" s="3">
        <f>VLOOKUP(Main[[#This Row],[ReactionsType]],ReactionTye[],3,0)</f>
        <v>65</v>
      </c>
      <c r="G10602" s="3" t="str">
        <f>VLOOKUP(Main[[#This Row],[Content ID]],Content[#All],3,0)</f>
        <v>video</v>
      </c>
      <c r="H10602" s="3" t="str">
        <f>VLOOKUP(Main[[#This Row],[Content ID]],Content[#All],4,0)</f>
        <v>tennis</v>
      </c>
    </row>
    <row r="10603" spans="1:8">
      <c r="A10603" t="s">
        <v>982</v>
      </c>
      <c r="B10603" t="s">
        <v>595</v>
      </c>
      <c r="C10603" t="s">
        <v>4</v>
      </c>
      <c r="D10603" s="2">
        <v>44010.04210648148</v>
      </c>
      <c r="E10603" s="3" t="str">
        <f>VLOOKUP(Main[[#This Row],[ReactionsType]],ReactionTye[],2,0)</f>
        <v>positive</v>
      </c>
      <c r="F10603" s="3">
        <f>VLOOKUP(Main[[#This Row],[ReactionsType]],ReactionTye[],3,0)</f>
        <v>70</v>
      </c>
      <c r="G10603" s="3" t="str">
        <f>VLOOKUP(Main[[#This Row],[Content ID]],Content[#All],3,0)</f>
        <v>video</v>
      </c>
      <c r="H10603" s="3" t="str">
        <f>VLOOKUP(Main[[#This Row],[Content ID]],Content[#All],4,0)</f>
        <v>tennis</v>
      </c>
    </row>
    <row r="10604" spans="1:8">
      <c r="A10604" t="s">
        <v>983</v>
      </c>
      <c r="B10604" t="s">
        <v>43</v>
      </c>
      <c r="C10604" t="s">
        <v>20</v>
      </c>
      <c r="D10604" s="2">
        <v>44314.05605324074</v>
      </c>
      <c r="E10604" s="3" t="str">
        <f>VLOOKUP(Main[[#This Row],[ReactionsType]],ReactionTye[],2,0)</f>
        <v>negative</v>
      </c>
      <c r="F10604" s="3">
        <f>VLOOKUP(Main[[#This Row],[ReactionsType]],ReactionTye[],3,0)</f>
        <v>12</v>
      </c>
      <c r="G10604" s="3" t="str">
        <f>VLOOKUP(Main[[#This Row],[Content ID]],Content[#All],3,0)</f>
        <v>audio</v>
      </c>
      <c r="H10604" s="3" t="str">
        <f>VLOOKUP(Main[[#This Row],[Content ID]],Content[#All],4,0)</f>
        <v>animals</v>
      </c>
    </row>
    <row r="10605" spans="1:8">
      <c r="A10605" t="s">
        <v>983</v>
      </c>
      <c r="B10605" t="s">
        <v>471</v>
      </c>
      <c r="C10605" t="s">
        <v>5</v>
      </c>
      <c r="D10605" s="2">
        <v>44160.06994212963</v>
      </c>
      <c r="E10605" s="3" t="str">
        <f>VLOOKUP(Main[[#This Row],[ReactionsType]],ReactionTye[],2,0)</f>
        <v>negative</v>
      </c>
      <c r="F10605" s="3">
        <f>VLOOKUP(Main[[#This Row],[ReactionsType]],ReactionTye[],3,0)</f>
        <v>0</v>
      </c>
      <c r="G10605" s="3" t="str">
        <f>VLOOKUP(Main[[#This Row],[Content ID]],Content[#All],3,0)</f>
        <v>audio</v>
      </c>
      <c r="H10605" s="3" t="str">
        <f>VLOOKUP(Main[[#This Row],[Content ID]],Content[#All],4,0)</f>
        <v>animals</v>
      </c>
    </row>
    <row r="10606" spans="1:8">
      <c r="A10606" t="s">
        <v>983</v>
      </c>
      <c r="B10606" t="s">
        <v>546</v>
      </c>
      <c r="C10606" t="s">
        <v>12</v>
      </c>
      <c r="D10606" s="2">
        <v>44351.720810185187</v>
      </c>
      <c r="E10606" s="3" t="str">
        <f>VLOOKUP(Main[[#This Row],[ReactionsType]],ReactionTye[],2,0)</f>
        <v>positive</v>
      </c>
      <c r="F10606" s="3">
        <f>VLOOKUP(Main[[#This Row],[ReactionsType]],ReactionTye[],3,0)</f>
        <v>75</v>
      </c>
      <c r="G10606" s="3" t="str">
        <f>VLOOKUP(Main[[#This Row],[Content ID]],Content[#All],3,0)</f>
        <v>audio</v>
      </c>
      <c r="H10606" s="3" t="str">
        <f>VLOOKUP(Main[[#This Row],[Content ID]],Content[#All],4,0)</f>
        <v>animals</v>
      </c>
    </row>
    <row r="10607" spans="1:8">
      <c r="A10607" t="s">
        <v>983</v>
      </c>
      <c r="B10607" t="s">
        <v>103</v>
      </c>
      <c r="C10607" t="s">
        <v>5</v>
      </c>
      <c r="D10607" s="2">
        <v>44008.398877314816</v>
      </c>
      <c r="E10607" s="3" t="str">
        <f>VLOOKUP(Main[[#This Row],[ReactionsType]],ReactionTye[],2,0)</f>
        <v>negative</v>
      </c>
      <c r="F10607" s="3">
        <f>VLOOKUP(Main[[#This Row],[ReactionsType]],ReactionTye[],3,0)</f>
        <v>0</v>
      </c>
      <c r="G10607" s="3" t="str">
        <f>VLOOKUP(Main[[#This Row],[Content ID]],Content[#All],3,0)</f>
        <v>audio</v>
      </c>
      <c r="H10607" s="3" t="str">
        <f>VLOOKUP(Main[[#This Row],[Content ID]],Content[#All],4,0)</f>
        <v>animals</v>
      </c>
    </row>
    <row r="10608" spans="1:8">
      <c r="A10608" t="s">
        <v>983</v>
      </c>
      <c r="B10608" t="s">
        <v>381</v>
      </c>
      <c r="C10608" t="s">
        <v>13</v>
      </c>
      <c r="D10608" s="2">
        <v>44341.421261574076</v>
      </c>
      <c r="E10608" s="3" t="str">
        <f>VLOOKUP(Main[[#This Row],[ReactionsType]],ReactionTye[],2,0)</f>
        <v>positive</v>
      </c>
      <c r="F10608" s="3">
        <f>VLOOKUP(Main[[#This Row],[ReactionsType]],ReactionTye[],3,0)</f>
        <v>70</v>
      </c>
      <c r="G10608" s="3" t="str">
        <f>VLOOKUP(Main[[#This Row],[Content ID]],Content[#All],3,0)</f>
        <v>audio</v>
      </c>
      <c r="H10608" s="3" t="str">
        <f>VLOOKUP(Main[[#This Row],[Content ID]],Content[#All],4,0)</f>
        <v>animals</v>
      </c>
    </row>
    <row r="10609" spans="1:8">
      <c r="A10609" t="s">
        <v>983</v>
      </c>
      <c r="B10609" t="s">
        <v>255</v>
      </c>
      <c r="C10609" t="s">
        <v>2</v>
      </c>
      <c r="D10609" s="2">
        <v>44355.292488425926</v>
      </c>
      <c r="E10609" s="3" t="str">
        <f>VLOOKUP(Main[[#This Row],[ReactionsType]],ReactionTye[],2,0)</f>
        <v>positive</v>
      </c>
      <c r="F10609" s="3">
        <f>VLOOKUP(Main[[#This Row],[ReactionsType]],ReactionTye[],3,0)</f>
        <v>60</v>
      </c>
      <c r="G10609" s="3" t="str">
        <f>VLOOKUP(Main[[#This Row],[Content ID]],Content[#All],3,0)</f>
        <v>audio</v>
      </c>
      <c r="H10609" s="3" t="str">
        <f>VLOOKUP(Main[[#This Row],[Content ID]],Content[#All],4,0)</f>
        <v>animals</v>
      </c>
    </row>
    <row r="10610" spans="1:8">
      <c r="A10610" t="s">
        <v>983</v>
      </c>
      <c r="B10610" t="s">
        <v>359</v>
      </c>
      <c r="C10610" t="s">
        <v>2</v>
      </c>
      <c r="D10610" s="2">
        <v>44190.027037037034</v>
      </c>
      <c r="E10610" s="3" t="str">
        <f>VLOOKUP(Main[[#This Row],[ReactionsType]],ReactionTye[],2,0)</f>
        <v>positive</v>
      </c>
      <c r="F10610" s="3">
        <f>VLOOKUP(Main[[#This Row],[ReactionsType]],ReactionTye[],3,0)</f>
        <v>60</v>
      </c>
      <c r="G10610" s="3" t="str">
        <f>VLOOKUP(Main[[#This Row],[Content ID]],Content[#All],3,0)</f>
        <v>audio</v>
      </c>
      <c r="H10610" s="3" t="str">
        <f>VLOOKUP(Main[[#This Row],[Content ID]],Content[#All],4,0)</f>
        <v>animals</v>
      </c>
    </row>
    <row r="10611" spans="1:8">
      <c r="A10611" t="s">
        <v>983</v>
      </c>
      <c r="B10611" t="s">
        <v>255</v>
      </c>
      <c r="C10611" t="s">
        <v>13</v>
      </c>
      <c r="D10611" s="2">
        <v>44174.205370370371</v>
      </c>
      <c r="E10611" s="3" t="str">
        <f>VLOOKUP(Main[[#This Row],[ReactionsType]],ReactionTye[],2,0)</f>
        <v>positive</v>
      </c>
      <c r="F10611" s="3">
        <f>VLOOKUP(Main[[#This Row],[ReactionsType]],ReactionTye[],3,0)</f>
        <v>70</v>
      </c>
      <c r="G10611" s="3" t="str">
        <f>VLOOKUP(Main[[#This Row],[Content ID]],Content[#All],3,0)</f>
        <v>audio</v>
      </c>
      <c r="H10611" s="3" t="str">
        <f>VLOOKUP(Main[[#This Row],[Content ID]],Content[#All],4,0)</f>
        <v>animals</v>
      </c>
    </row>
    <row r="10612" spans="1:8">
      <c r="A10612" t="s">
        <v>983</v>
      </c>
      <c r="B10612" t="s">
        <v>613</v>
      </c>
      <c r="C10612" t="s">
        <v>5</v>
      </c>
      <c r="D10612" s="2">
        <v>44138.496666666666</v>
      </c>
      <c r="E10612" s="3" t="str">
        <f>VLOOKUP(Main[[#This Row],[ReactionsType]],ReactionTye[],2,0)</f>
        <v>negative</v>
      </c>
      <c r="F10612" s="3">
        <f>VLOOKUP(Main[[#This Row],[ReactionsType]],ReactionTye[],3,0)</f>
        <v>0</v>
      </c>
      <c r="G10612" s="3" t="str">
        <f>VLOOKUP(Main[[#This Row],[Content ID]],Content[#All],3,0)</f>
        <v>audio</v>
      </c>
      <c r="H10612" s="3" t="str">
        <f>VLOOKUP(Main[[#This Row],[Content ID]],Content[#All],4,0)</f>
        <v>animals</v>
      </c>
    </row>
    <row r="10613" spans="1:8">
      <c r="A10613" t="s">
        <v>983</v>
      </c>
      <c r="B10613" t="s">
        <v>258</v>
      </c>
      <c r="C10613" t="s">
        <v>19</v>
      </c>
      <c r="D10613" s="2">
        <v>44317.912430555552</v>
      </c>
      <c r="E10613" s="3" t="str">
        <f>VLOOKUP(Main[[#This Row],[ReactionsType]],ReactionTye[],2,0)</f>
        <v>negative</v>
      </c>
      <c r="F10613" s="3">
        <f>VLOOKUP(Main[[#This Row],[ReactionsType]],ReactionTye[],3,0)</f>
        <v>15</v>
      </c>
      <c r="G10613" s="3" t="str">
        <f>VLOOKUP(Main[[#This Row],[Content ID]],Content[#All],3,0)</f>
        <v>audio</v>
      </c>
      <c r="H10613" s="3" t="str">
        <f>VLOOKUP(Main[[#This Row],[Content ID]],Content[#All],4,0)</f>
        <v>animals</v>
      </c>
    </row>
    <row r="10614" spans="1:8">
      <c r="A10614" t="s">
        <v>983</v>
      </c>
      <c r="B10614" t="s">
        <v>487</v>
      </c>
      <c r="C10614" t="s">
        <v>17</v>
      </c>
      <c r="D10614" s="2">
        <v>44028.480011574073</v>
      </c>
      <c r="E10614" s="3" t="str">
        <f>VLOOKUP(Main[[#This Row],[ReactionsType]],ReactionTye[],2,0)</f>
        <v>positive</v>
      </c>
      <c r="F10614" s="3">
        <f>VLOOKUP(Main[[#This Row],[ReactionsType]],ReactionTye[],3,0)</f>
        <v>45</v>
      </c>
      <c r="G10614" s="3" t="str">
        <f>VLOOKUP(Main[[#This Row],[Content ID]],Content[#All],3,0)</f>
        <v>audio</v>
      </c>
      <c r="H10614" s="3" t="str">
        <f>VLOOKUP(Main[[#This Row],[Content ID]],Content[#All],4,0)</f>
        <v>animals</v>
      </c>
    </row>
    <row r="10615" spans="1:8">
      <c r="A10615" t="s">
        <v>983</v>
      </c>
      <c r="B10615" t="s">
        <v>613</v>
      </c>
      <c r="C10615" t="s">
        <v>2</v>
      </c>
      <c r="D10615" s="2">
        <v>44264.680983796294</v>
      </c>
      <c r="E10615" s="3" t="str">
        <f>VLOOKUP(Main[[#This Row],[ReactionsType]],ReactionTye[],2,0)</f>
        <v>positive</v>
      </c>
      <c r="F10615" s="3">
        <f>VLOOKUP(Main[[#This Row],[ReactionsType]],ReactionTye[],3,0)</f>
        <v>60</v>
      </c>
      <c r="G10615" s="3" t="str">
        <f>VLOOKUP(Main[[#This Row],[Content ID]],Content[#All],3,0)</f>
        <v>audio</v>
      </c>
      <c r="H10615" s="3" t="str">
        <f>VLOOKUP(Main[[#This Row],[Content ID]],Content[#All],4,0)</f>
        <v>animals</v>
      </c>
    </row>
    <row r="10616" spans="1:8">
      <c r="A10616" t="s">
        <v>983</v>
      </c>
      <c r="B10616" t="s">
        <v>329</v>
      </c>
      <c r="C10616" t="s">
        <v>17</v>
      </c>
      <c r="D10616" s="2">
        <v>44178.33865740741</v>
      </c>
      <c r="E10616" s="3" t="str">
        <f>VLOOKUP(Main[[#This Row],[ReactionsType]],ReactionTye[],2,0)</f>
        <v>positive</v>
      </c>
      <c r="F10616" s="3">
        <f>VLOOKUP(Main[[#This Row],[ReactionsType]],ReactionTye[],3,0)</f>
        <v>45</v>
      </c>
      <c r="G10616" s="3" t="str">
        <f>VLOOKUP(Main[[#This Row],[Content ID]],Content[#All],3,0)</f>
        <v>audio</v>
      </c>
      <c r="H10616" s="3" t="str">
        <f>VLOOKUP(Main[[#This Row],[Content ID]],Content[#All],4,0)</f>
        <v>animals</v>
      </c>
    </row>
    <row r="10617" spans="1:8">
      <c r="A10617" t="s">
        <v>983</v>
      </c>
      <c r="B10617" t="s">
        <v>28</v>
      </c>
      <c r="C10617" t="s">
        <v>13</v>
      </c>
      <c r="D10617" s="2">
        <v>44340.715115740742</v>
      </c>
      <c r="E10617" s="3" t="str">
        <f>VLOOKUP(Main[[#This Row],[ReactionsType]],ReactionTye[],2,0)</f>
        <v>positive</v>
      </c>
      <c r="F10617" s="3">
        <f>VLOOKUP(Main[[#This Row],[ReactionsType]],ReactionTye[],3,0)</f>
        <v>70</v>
      </c>
      <c r="G10617" s="3" t="str">
        <f>VLOOKUP(Main[[#This Row],[Content ID]],Content[#All],3,0)</f>
        <v>audio</v>
      </c>
      <c r="H10617" s="3" t="str">
        <f>VLOOKUP(Main[[#This Row],[Content ID]],Content[#All],4,0)</f>
        <v>animals</v>
      </c>
    </row>
    <row r="10618" spans="1:8">
      <c r="A10618" t="s">
        <v>983</v>
      </c>
      <c r="B10618" t="s">
        <v>446</v>
      </c>
      <c r="C10618" t="s">
        <v>11</v>
      </c>
      <c r="D10618" s="2">
        <v>44056.750787037039</v>
      </c>
      <c r="E10618" s="3" t="str">
        <f>VLOOKUP(Main[[#This Row],[ReactionsType]],ReactionTye[],2,0)</f>
        <v>positive</v>
      </c>
      <c r="F10618" s="3">
        <f>VLOOKUP(Main[[#This Row],[ReactionsType]],ReactionTye[],3,0)</f>
        <v>65</v>
      </c>
      <c r="G10618" s="3" t="str">
        <f>VLOOKUP(Main[[#This Row],[Content ID]],Content[#All],3,0)</f>
        <v>audio</v>
      </c>
      <c r="H10618" s="3" t="str">
        <f>VLOOKUP(Main[[#This Row],[Content ID]],Content[#All],4,0)</f>
        <v>animals</v>
      </c>
    </row>
    <row r="10619" spans="1:8">
      <c r="A10619" t="s">
        <v>983</v>
      </c>
      <c r="B10619" t="s">
        <v>587</v>
      </c>
      <c r="C10619" t="s">
        <v>8</v>
      </c>
      <c r="D10619" s="2">
        <v>44197.712511574071</v>
      </c>
      <c r="E10619" s="3" t="str">
        <f>VLOOKUP(Main[[#This Row],[ReactionsType]],ReactionTye[],2,0)</f>
        <v>positive</v>
      </c>
      <c r="F10619" s="3">
        <f>VLOOKUP(Main[[#This Row],[ReactionsType]],ReactionTye[],3,0)</f>
        <v>30</v>
      </c>
      <c r="G10619" s="3" t="str">
        <f>VLOOKUP(Main[[#This Row],[Content ID]],Content[#All],3,0)</f>
        <v>audio</v>
      </c>
      <c r="H10619" s="3" t="str">
        <f>VLOOKUP(Main[[#This Row],[Content ID]],Content[#All],4,0)</f>
        <v>animals</v>
      </c>
    </row>
    <row r="10620" spans="1:8">
      <c r="A10620" t="s">
        <v>983</v>
      </c>
      <c r="B10620" t="s">
        <v>377</v>
      </c>
      <c r="C10620" t="s">
        <v>9</v>
      </c>
      <c r="D10620" s="2">
        <v>44291.852314814816</v>
      </c>
      <c r="E10620" s="3" t="str">
        <f>VLOOKUP(Main[[#This Row],[ReactionsType]],ReactionTye[],2,0)</f>
        <v>neutral</v>
      </c>
      <c r="F10620" s="3">
        <f>VLOOKUP(Main[[#This Row],[ReactionsType]],ReactionTye[],3,0)</f>
        <v>20</v>
      </c>
      <c r="G10620" s="3" t="str">
        <f>VLOOKUP(Main[[#This Row],[Content ID]],Content[#All],3,0)</f>
        <v>audio</v>
      </c>
      <c r="H10620" s="3" t="str">
        <f>VLOOKUP(Main[[#This Row],[Content ID]],Content[#All],4,0)</f>
        <v>animals</v>
      </c>
    </row>
    <row r="10621" spans="1:8">
      <c r="A10621" t="s">
        <v>983</v>
      </c>
      <c r="B10621" t="s">
        <v>574</v>
      </c>
      <c r="C10621" t="s">
        <v>7</v>
      </c>
      <c r="D10621" s="2">
        <v>44044.460520833331</v>
      </c>
      <c r="E10621" s="3" t="str">
        <f>VLOOKUP(Main[[#This Row],[ReactionsType]],ReactionTye[],2,0)</f>
        <v>negative</v>
      </c>
      <c r="F10621" s="3">
        <f>VLOOKUP(Main[[#This Row],[ReactionsType]],ReactionTye[],3,0)</f>
        <v>5</v>
      </c>
      <c r="G10621" s="3" t="str">
        <f>VLOOKUP(Main[[#This Row],[Content ID]],Content[#All],3,0)</f>
        <v>audio</v>
      </c>
      <c r="H10621" s="3" t="str">
        <f>VLOOKUP(Main[[#This Row],[Content ID]],Content[#All],4,0)</f>
        <v>animals</v>
      </c>
    </row>
    <row r="10622" spans="1:8">
      <c r="A10622" t="s">
        <v>983</v>
      </c>
      <c r="B10622" t="s">
        <v>541</v>
      </c>
      <c r="C10622" t="s">
        <v>20</v>
      </c>
      <c r="D10622" s="2">
        <v>44161.544803240744</v>
      </c>
      <c r="E10622" s="3" t="str">
        <f>VLOOKUP(Main[[#This Row],[ReactionsType]],ReactionTye[],2,0)</f>
        <v>negative</v>
      </c>
      <c r="F10622" s="3">
        <f>VLOOKUP(Main[[#This Row],[ReactionsType]],ReactionTye[],3,0)</f>
        <v>12</v>
      </c>
      <c r="G10622" s="3" t="str">
        <f>VLOOKUP(Main[[#This Row],[Content ID]],Content[#All],3,0)</f>
        <v>audio</v>
      </c>
      <c r="H10622" s="3" t="str">
        <f>VLOOKUP(Main[[#This Row],[Content ID]],Content[#All],4,0)</f>
        <v>animals</v>
      </c>
    </row>
    <row r="10623" spans="1:8">
      <c r="A10623" t="s">
        <v>983</v>
      </c>
      <c r="B10623" t="s">
        <v>512</v>
      </c>
      <c r="C10623" t="s">
        <v>7</v>
      </c>
      <c r="D10623" s="2">
        <v>44247.259664351855</v>
      </c>
      <c r="E10623" s="3" t="str">
        <f>VLOOKUP(Main[[#This Row],[ReactionsType]],ReactionTye[],2,0)</f>
        <v>negative</v>
      </c>
      <c r="F10623" s="3">
        <f>VLOOKUP(Main[[#This Row],[ReactionsType]],ReactionTye[],3,0)</f>
        <v>5</v>
      </c>
      <c r="G10623" s="3" t="str">
        <f>VLOOKUP(Main[[#This Row],[Content ID]],Content[#All],3,0)</f>
        <v>audio</v>
      </c>
      <c r="H10623" s="3" t="str">
        <f>VLOOKUP(Main[[#This Row],[Content ID]],Content[#All],4,0)</f>
        <v>animals</v>
      </c>
    </row>
    <row r="10624" spans="1:8">
      <c r="A10624" t="s">
        <v>983</v>
      </c>
      <c r="B10624" t="s">
        <v>447</v>
      </c>
      <c r="C10624" t="s">
        <v>13</v>
      </c>
      <c r="D10624" s="2">
        <v>44251.88175925926</v>
      </c>
      <c r="E10624" s="3" t="str">
        <f>VLOOKUP(Main[[#This Row],[ReactionsType]],ReactionTye[],2,0)</f>
        <v>positive</v>
      </c>
      <c r="F10624" s="3">
        <f>VLOOKUP(Main[[#This Row],[ReactionsType]],ReactionTye[],3,0)</f>
        <v>70</v>
      </c>
      <c r="G10624" s="3" t="str">
        <f>VLOOKUP(Main[[#This Row],[Content ID]],Content[#All],3,0)</f>
        <v>audio</v>
      </c>
      <c r="H10624" s="3" t="str">
        <f>VLOOKUP(Main[[#This Row],[Content ID]],Content[#All],4,0)</f>
        <v>animals</v>
      </c>
    </row>
    <row r="10625" spans="1:8">
      <c r="A10625" t="s">
        <v>983</v>
      </c>
      <c r="B10625" t="s">
        <v>309</v>
      </c>
      <c r="C10625" t="s">
        <v>2</v>
      </c>
      <c r="D10625" s="2">
        <v>44358.460185185184</v>
      </c>
      <c r="E10625" s="3" t="str">
        <f>VLOOKUP(Main[[#This Row],[ReactionsType]],ReactionTye[],2,0)</f>
        <v>positive</v>
      </c>
      <c r="F10625" s="3">
        <f>VLOOKUP(Main[[#This Row],[ReactionsType]],ReactionTye[],3,0)</f>
        <v>60</v>
      </c>
      <c r="G10625" s="3" t="str">
        <f>VLOOKUP(Main[[#This Row],[Content ID]],Content[#All],3,0)</f>
        <v>audio</v>
      </c>
      <c r="H10625" s="3" t="str">
        <f>VLOOKUP(Main[[#This Row],[Content ID]],Content[#All],4,0)</f>
        <v>animals</v>
      </c>
    </row>
    <row r="10626" spans="1:8">
      <c r="A10626" t="s">
        <v>983</v>
      </c>
      <c r="B10626" t="s">
        <v>353</v>
      </c>
      <c r="C10626" t="s">
        <v>13</v>
      </c>
      <c r="D10626" s="2">
        <v>44346.279328703706</v>
      </c>
      <c r="E10626" s="3" t="str">
        <f>VLOOKUP(Main[[#This Row],[ReactionsType]],ReactionTye[],2,0)</f>
        <v>positive</v>
      </c>
      <c r="F10626" s="3">
        <f>VLOOKUP(Main[[#This Row],[ReactionsType]],ReactionTye[],3,0)</f>
        <v>70</v>
      </c>
      <c r="G10626" s="3" t="str">
        <f>VLOOKUP(Main[[#This Row],[Content ID]],Content[#All],3,0)</f>
        <v>audio</v>
      </c>
      <c r="H10626" s="3" t="str">
        <f>VLOOKUP(Main[[#This Row],[Content ID]],Content[#All],4,0)</f>
        <v>animals</v>
      </c>
    </row>
    <row r="10627" spans="1:8">
      <c r="A10627" t="s">
        <v>983</v>
      </c>
      <c r="B10627" t="s">
        <v>65</v>
      </c>
      <c r="C10627" t="s">
        <v>4</v>
      </c>
      <c r="D10627" s="2">
        <v>44308.239814814813</v>
      </c>
      <c r="E10627" s="3" t="str">
        <f>VLOOKUP(Main[[#This Row],[ReactionsType]],ReactionTye[],2,0)</f>
        <v>positive</v>
      </c>
      <c r="F10627" s="3">
        <f>VLOOKUP(Main[[#This Row],[ReactionsType]],ReactionTye[],3,0)</f>
        <v>70</v>
      </c>
      <c r="G10627" s="3" t="str">
        <f>VLOOKUP(Main[[#This Row],[Content ID]],Content[#All],3,0)</f>
        <v>audio</v>
      </c>
      <c r="H10627" s="3" t="str">
        <f>VLOOKUP(Main[[#This Row],[Content ID]],Content[#All],4,0)</f>
        <v>animals</v>
      </c>
    </row>
    <row r="10628" spans="1:8">
      <c r="A10628" t="s">
        <v>983</v>
      </c>
      <c r="B10628" t="s">
        <v>442</v>
      </c>
      <c r="C10628" t="s">
        <v>12</v>
      </c>
      <c r="D10628" s="2">
        <v>44191.643252314818</v>
      </c>
      <c r="E10628" s="3" t="str">
        <f>VLOOKUP(Main[[#This Row],[ReactionsType]],ReactionTye[],2,0)</f>
        <v>positive</v>
      </c>
      <c r="F10628" s="3">
        <f>VLOOKUP(Main[[#This Row],[ReactionsType]],ReactionTye[],3,0)</f>
        <v>75</v>
      </c>
      <c r="G10628" s="3" t="str">
        <f>VLOOKUP(Main[[#This Row],[Content ID]],Content[#All],3,0)</f>
        <v>audio</v>
      </c>
      <c r="H10628" s="3" t="str">
        <f>VLOOKUP(Main[[#This Row],[Content ID]],Content[#All],4,0)</f>
        <v>animals</v>
      </c>
    </row>
    <row r="10629" spans="1:8">
      <c r="A10629" t="s">
        <v>983</v>
      </c>
      <c r="B10629" t="s">
        <v>480</v>
      </c>
      <c r="C10629" t="s">
        <v>5</v>
      </c>
      <c r="D10629" s="2">
        <v>44159.87940972222</v>
      </c>
      <c r="E10629" s="3" t="str">
        <f>VLOOKUP(Main[[#This Row],[ReactionsType]],ReactionTye[],2,0)</f>
        <v>negative</v>
      </c>
      <c r="F10629" s="3">
        <f>VLOOKUP(Main[[#This Row],[ReactionsType]],ReactionTye[],3,0)</f>
        <v>0</v>
      </c>
      <c r="G10629" s="3" t="str">
        <f>VLOOKUP(Main[[#This Row],[Content ID]],Content[#All],3,0)</f>
        <v>audio</v>
      </c>
      <c r="H10629" s="3" t="str">
        <f>VLOOKUP(Main[[#This Row],[Content ID]],Content[#All],4,0)</f>
        <v>animals</v>
      </c>
    </row>
    <row r="10630" spans="1:8">
      <c r="A10630" t="s">
        <v>983</v>
      </c>
      <c r="B10630" t="s">
        <v>366</v>
      </c>
      <c r="C10630" t="s">
        <v>19</v>
      </c>
      <c r="D10630" s="2">
        <v>44318.067071759258</v>
      </c>
      <c r="E10630" s="3" t="str">
        <f>VLOOKUP(Main[[#This Row],[ReactionsType]],ReactionTye[],2,0)</f>
        <v>negative</v>
      </c>
      <c r="F10630" s="3">
        <f>VLOOKUP(Main[[#This Row],[ReactionsType]],ReactionTye[],3,0)</f>
        <v>15</v>
      </c>
      <c r="G10630" s="3" t="str">
        <f>VLOOKUP(Main[[#This Row],[Content ID]],Content[#All],3,0)</f>
        <v>audio</v>
      </c>
      <c r="H10630" s="3" t="str">
        <f>VLOOKUP(Main[[#This Row],[Content ID]],Content[#All],4,0)</f>
        <v>animals</v>
      </c>
    </row>
    <row r="10631" spans="1:8">
      <c r="A10631" t="s">
        <v>983</v>
      </c>
      <c r="B10631" t="s">
        <v>477</v>
      </c>
      <c r="C10631" t="s">
        <v>15</v>
      </c>
      <c r="D10631" s="2">
        <v>44209.470277777778</v>
      </c>
      <c r="E10631" s="3" t="str">
        <f>VLOOKUP(Main[[#This Row],[ReactionsType]],ReactionTye[],2,0)</f>
        <v>positive</v>
      </c>
      <c r="F10631" s="3">
        <f>VLOOKUP(Main[[#This Row],[ReactionsType]],ReactionTye[],3,0)</f>
        <v>50</v>
      </c>
      <c r="G10631" s="3" t="str">
        <f>VLOOKUP(Main[[#This Row],[Content ID]],Content[#All],3,0)</f>
        <v>audio</v>
      </c>
      <c r="H10631" s="3" t="str">
        <f>VLOOKUP(Main[[#This Row],[Content ID]],Content[#All],4,0)</f>
        <v>animals</v>
      </c>
    </row>
    <row r="10632" spans="1:8">
      <c r="A10632" t="s">
        <v>984</v>
      </c>
      <c r="B10632" t="s">
        <v>430</v>
      </c>
      <c r="C10632" t="s">
        <v>11</v>
      </c>
      <c r="D10632" s="2">
        <v>44154.507071759261</v>
      </c>
      <c r="E10632" s="3" t="str">
        <f>VLOOKUP(Main[[#This Row],[ReactionsType]],ReactionTye[],2,0)</f>
        <v>positive</v>
      </c>
      <c r="F10632" s="3">
        <f>VLOOKUP(Main[[#This Row],[ReactionsType]],ReactionTye[],3,0)</f>
        <v>65</v>
      </c>
      <c r="G10632" s="3" t="str">
        <f>VLOOKUP(Main[[#This Row],[Content ID]],Content[#All],3,0)</f>
        <v>video</v>
      </c>
      <c r="H10632" s="3" t="str">
        <f>VLOOKUP(Main[[#This Row],[Content ID]],Content[#All],4,0)</f>
        <v>dogs</v>
      </c>
    </row>
    <row r="10633" spans="1:8">
      <c r="A10633" t="s">
        <v>984</v>
      </c>
      <c r="B10633" t="s">
        <v>68</v>
      </c>
      <c r="C10633" t="s">
        <v>12</v>
      </c>
      <c r="D10633" s="2">
        <v>44126.374537037038</v>
      </c>
      <c r="E10633" s="3" t="str">
        <f>VLOOKUP(Main[[#This Row],[ReactionsType]],ReactionTye[],2,0)</f>
        <v>positive</v>
      </c>
      <c r="F10633" s="3">
        <f>VLOOKUP(Main[[#This Row],[ReactionsType]],ReactionTye[],3,0)</f>
        <v>75</v>
      </c>
      <c r="G10633" s="3" t="str">
        <f>VLOOKUP(Main[[#This Row],[Content ID]],Content[#All],3,0)</f>
        <v>video</v>
      </c>
      <c r="H10633" s="3" t="str">
        <f>VLOOKUP(Main[[#This Row],[Content ID]],Content[#All],4,0)</f>
        <v>dogs</v>
      </c>
    </row>
    <row r="10634" spans="1:8">
      <c r="A10634" t="s">
        <v>984</v>
      </c>
      <c r="B10634" t="s">
        <v>225</v>
      </c>
      <c r="C10634" t="s">
        <v>16</v>
      </c>
      <c r="D10634" s="2">
        <v>44325.946840277778</v>
      </c>
      <c r="E10634" s="3" t="str">
        <f>VLOOKUP(Main[[#This Row],[ReactionsType]],ReactionTye[],2,0)</f>
        <v>negative</v>
      </c>
      <c r="F10634" s="3">
        <f>VLOOKUP(Main[[#This Row],[ReactionsType]],ReactionTye[],3,0)</f>
        <v>10</v>
      </c>
      <c r="G10634" s="3" t="str">
        <f>VLOOKUP(Main[[#This Row],[Content ID]],Content[#All],3,0)</f>
        <v>video</v>
      </c>
      <c r="H10634" s="3" t="str">
        <f>VLOOKUP(Main[[#This Row],[Content ID]],Content[#All],4,0)</f>
        <v>dogs</v>
      </c>
    </row>
    <row r="10635" spans="1:8">
      <c r="A10635" t="s">
        <v>984</v>
      </c>
      <c r="B10635" t="s">
        <v>281</v>
      </c>
      <c r="C10635" t="s">
        <v>20</v>
      </c>
      <c r="D10635" s="2">
        <v>44331.789652777778</v>
      </c>
      <c r="E10635" s="3" t="str">
        <f>VLOOKUP(Main[[#This Row],[ReactionsType]],ReactionTye[],2,0)</f>
        <v>negative</v>
      </c>
      <c r="F10635" s="3">
        <f>VLOOKUP(Main[[#This Row],[ReactionsType]],ReactionTye[],3,0)</f>
        <v>12</v>
      </c>
      <c r="G10635" s="3" t="str">
        <f>VLOOKUP(Main[[#This Row],[Content ID]],Content[#All],3,0)</f>
        <v>video</v>
      </c>
      <c r="H10635" s="3" t="str">
        <f>VLOOKUP(Main[[#This Row],[Content ID]],Content[#All],4,0)</f>
        <v>dogs</v>
      </c>
    </row>
    <row r="10636" spans="1:8">
      <c r="A10636" t="s">
        <v>984</v>
      </c>
      <c r="B10636" t="s">
        <v>144</v>
      </c>
      <c r="C10636" t="s">
        <v>17</v>
      </c>
      <c r="D10636" s="2">
        <v>44124.418090277781</v>
      </c>
      <c r="E10636" s="3" t="str">
        <f>VLOOKUP(Main[[#This Row],[ReactionsType]],ReactionTye[],2,0)</f>
        <v>positive</v>
      </c>
      <c r="F10636" s="3">
        <f>VLOOKUP(Main[[#This Row],[ReactionsType]],ReactionTye[],3,0)</f>
        <v>45</v>
      </c>
      <c r="G10636" s="3" t="str">
        <f>VLOOKUP(Main[[#This Row],[Content ID]],Content[#All],3,0)</f>
        <v>video</v>
      </c>
      <c r="H10636" s="3" t="str">
        <f>VLOOKUP(Main[[#This Row],[Content ID]],Content[#All],4,0)</f>
        <v>dogs</v>
      </c>
    </row>
    <row r="10637" spans="1:8">
      <c r="A10637" t="s">
        <v>984</v>
      </c>
      <c r="B10637" t="s">
        <v>487</v>
      </c>
      <c r="C10637" t="s">
        <v>15</v>
      </c>
      <c r="D10637" s="2">
        <v>44131.722303240742</v>
      </c>
      <c r="E10637" s="3" t="str">
        <f>VLOOKUP(Main[[#This Row],[ReactionsType]],ReactionTye[],2,0)</f>
        <v>positive</v>
      </c>
      <c r="F10637" s="3">
        <f>VLOOKUP(Main[[#This Row],[ReactionsType]],ReactionTye[],3,0)</f>
        <v>50</v>
      </c>
      <c r="G10637" s="3" t="str">
        <f>VLOOKUP(Main[[#This Row],[Content ID]],Content[#All],3,0)</f>
        <v>video</v>
      </c>
      <c r="H10637" s="3" t="str">
        <f>VLOOKUP(Main[[#This Row],[Content ID]],Content[#All],4,0)</f>
        <v>dogs</v>
      </c>
    </row>
    <row r="10638" spans="1:8">
      <c r="A10638" t="s">
        <v>984</v>
      </c>
      <c r="B10638" t="s">
        <v>361</v>
      </c>
      <c r="C10638" t="s">
        <v>5</v>
      </c>
      <c r="D10638" s="2">
        <v>44087.933587962965</v>
      </c>
      <c r="E10638" s="3" t="str">
        <f>VLOOKUP(Main[[#This Row],[ReactionsType]],ReactionTye[],2,0)</f>
        <v>negative</v>
      </c>
      <c r="F10638" s="3">
        <f>VLOOKUP(Main[[#This Row],[ReactionsType]],ReactionTye[],3,0)</f>
        <v>0</v>
      </c>
      <c r="G10638" s="3" t="str">
        <f>VLOOKUP(Main[[#This Row],[Content ID]],Content[#All],3,0)</f>
        <v>video</v>
      </c>
      <c r="H10638" s="3" t="str">
        <f>VLOOKUP(Main[[#This Row],[Content ID]],Content[#All],4,0)</f>
        <v>dogs</v>
      </c>
    </row>
    <row r="10639" spans="1:8">
      <c r="A10639" t="s">
        <v>984</v>
      </c>
      <c r="B10639" t="s">
        <v>138</v>
      </c>
      <c r="C10639" t="s">
        <v>15</v>
      </c>
      <c r="D10639" s="2">
        <v>44164.808333333334</v>
      </c>
      <c r="E10639" s="3" t="str">
        <f>VLOOKUP(Main[[#This Row],[ReactionsType]],ReactionTye[],2,0)</f>
        <v>positive</v>
      </c>
      <c r="F10639" s="3">
        <f>VLOOKUP(Main[[#This Row],[ReactionsType]],ReactionTye[],3,0)</f>
        <v>50</v>
      </c>
      <c r="G10639" s="3" t="str">
        <f>VLOOKUP(Main[[#This Row],[Content ID]],Content[#All],3,0)</f>
        <v>video</v>
      </c>
      <c r="H10639" s="3" t="str">
        <f>VLOOKUP(Main[[#This Row],[Content ID]],Content[#All],4,0)</f>
        <v>dogs</v>
      </c>
    </row>
    <row r="10640" spans="1:8">
      <c r="A10640" t="s">
        <v>984</v>
      </c>
      <c r="B10640" t="s">
        <v>587</v>
      </c>
      <c r="C10640" t="s">
        <v>7</v>
      </c>
      <c r="D10640" s="2">
        <v>44068.240520833337</v>
      </c>
      <c r="E10640" s="3" t="str">
        <f>VLOOKUP(Main[[#This Row],[ReactionsType]],ReactionTye[],2,0)</f>
        <v>negative</v>
      </c>
      <c r="F10640" s="3">
        <f>VLOOKUP(Main[[#This Row],[ReactionsType]],ReactionTye[],3,0)</f>
        <v>5</v>
      </c>
      <c r="G10640" s="3" t="str">
        <f>VLOOKUP(Main[[#This Row],[Content ID]],Content[#All],3,0)</f>
        <v>video</v>
      </c>
      <c r="H10640" s="3" t="str">
        <f>VLOOKUP(Main[[#This Row],[Content ID]],Content[#All],4,0)</f>
        <v>dogs</v>
      </c>
    </row>
    <row r="10641" spans="1:8">
      <c r="A10641" t="s">
        <v>984</v>
      </c>
      <c r="B10641" t="s">
        <v>311</v>
      </c>
      <c r="C10641" t="s">
        <v>18</v>
      </c>
      <c r="D10641" s="2">
        <v>44352.169756944444</v>
      </c>
      <c r="E10641" s="3" t="str">
        <f>VLOOKUP(Main[[#This Row],[ReactionsType]],ReactionTye[],2,0)</f>
        <v>neutral</v>
      </c>
      <c r="F10641" s="3">
        <f>VLOOKUP(Main[[#This Row],[ReactionsType]],ReactionTye[],3,0)</f>
        <v>35</v>
      </c>
      <c r="G10641" s="3" t="str">
        <f>VLOOKUP(Main[[#This Row],[Content ID]],Content[#All],3,0)</f>
        <v>video</v>
      </c>
      <c r="H10641" s="3" t="str">
        <f>VLOOKUP(Main[[#This Row],[Content ID]],Content[#All],4,0)</f>
        <v>dogs</v>
      </c>
    </row>
    <row r="10642" spans="1:8">
      <c r="A10642" t="s">
        <v>984</v>
      </c>
      <c r="B10642" t="s">
        <v>564</v>
      </c>
      <c r="C10642" t="s">
        <v>17</v>
      </c>
      <c r="D10642" s="2">
        <v>44310.634513888886</v>
      </c>
      <c r="E10642" s="3" t="str">
        <f>VLOOKUP(Main[[#This Row],[ReactionsType]],ReactionTye[],2,0)</f>
        <v>positive</v>
      </c>
      <c r="F10642" s="3">
        <f>VLOOKUP(Main[[#This Row],[ReactionsType]],ReactionTye[],3,0)</f>
        <v>45</v>
      </c>
      <c r="G10642" s="3" t="str">
        <f>VLOOKUP(Main[[#This Row],[Content ID]],Content[#All],3,0)</f>
        <v>video</v>
      </c>
      <c r="H10642" s="3" t="str">
        <f>VLOOKUP(Main[[#This Row],[Content ID]],Content[#All],4,0)</f>
        <v>dogs</v>
      </c>
    </row>
    <row r="10643" spans="1:8">
      <c r="A10643" t="s">
        <v>984</v>
      </c>
      <c r="B10643" t="s">
        <v>613</v>
      </c>
      <c r="C10643" t="s">
        <v>9</v>
      </c>
      <c r="D10643" s="2">
        <v>44090.820081018515</v>
      </c>
      <c r="E10643" s="3" t="str">
        <f>VLOOKUP(Main[[#This Row],[ReactionsType]],ReactionTye[],2,0)</f>
        <v>neutral</v>
      </c>
      <c r="F10643" s="3">
        <f>VLOOKUP(Main[[#This Row],[ReactionsType]],ReactionTye[],3,0)</f>
        <v>20</v>
      </c>
      <c r="G10643" s="3" t="str">
        <f>VLOOKUP(Main[[#This Row],[Content ID]],Content[#All],3,0)</f>
        <v>video</v>
      </c>
      <c r="H10643" s="3" t="str">
        <f>VLOOKUP(Main[[#This Row],[Content ID]],Content[#All],4,0)</f>
        <v>dogs</v>
      </c>
    </row>
    <row r="10644" spans="1:8">
      <c r="A10644" t="s">
        <v>984</v>
      </c>
      <c r="B10644" t="s">
        <v>240</v>
      </c>
      <c r="C10644" t="s">
        <v>9</v>
      </c>
      <c r="D10644" s="2">
        <v>44359.306770833333</v>
      </c>
      <c r="E10644" s="3" t="str">
        <f>VLOOKUP(Main[[#This Row],[ReactionsType]],ReactionTye[],2,0)</f>
        <v>neutral</v>
      </c>
      <c r="F10644" s="3">
        <f>VLOOKUP(Main[[#This Row],[ReactionsType]],ReactionTye[],3,0)</f>
        <v>20</v>
      </c>
      <c r="G10644" s="3" t="str">
        <f>VLOOKUP(Main[[#This Row],[Content ID]],Content[#All],3,0)</f>
        <v>video</v>
      </c>
      <c r="H10644" s="3" t="str">
        <f>VLOOKUP(Main[[#This Row],[Content ID]],Content[#All],4,0)</f>
        <v>dogs</v>
      </c>
    </row>
    <row r="10645" spans="1:8">
      <c r="A10645" t="s">
        <v>984</v>
      </c>
      <c r="B10645" t="s">
        <v>118</v>
      </c>
      <c r="C10645" t="s">
        <v>5</v>
      </c>
      <c r="D10645" s="2">
        <v>44011.212152777778</v>
      </c>
      <c r="E10645" s="3" t="str">
        <f>VLOOKUP(Main[[#This Row],[ReactionsType]],ReactionTye[],2,0)</f>
        <v>negative</v>
      </c>
      <c r="F10645" s="3">
        <f>VLOOKUP(Main[[#This Row],[ReactionsType]],ReactionTye[],3,0)</f>
        <v>0</v>
      </c>
      <c r="G10645" s="3" t="str">
        <f>VLOOKUP(Main[[#This Row],[Content ID]],Content[#All],3,0)</f>
        <v>video</v>
      </c>
      <c r="H10645" s="3" t="str">
        <f>VLOOKUP(Main[[#This Row],[Content ID]],Content[#All],4,0)</f>
        <v>dogs</v>
      </c>
    </row>
    <row r="10646" spans="1:8">
      <c r="A10646" t="s">
        <v>984</v>
      </c>
      <c r="B10646" t="s">
        <v>369</v>
      </c>
      <c r="C10646" t="s">
        <v>8</v>
      </c>
      <c r="D10646" s="2">
        <v>44024.718495370369</v>
      </c>
      <c r="E10646" s="3" t="str">
        <f>VLOOKUP(Main[[#This Row],[ReactionsType]],ReactionTye[],2,0)</f>
        <v>positive</v>
      </c>
      <c r="F10646" s="3">
        <f>VLOOKUP(Main[[#This Row],[ReactionsType]],ReactionTye[],3,0)</f>
        <v>30</v>
      </c>
      <c r="G10646" s="3" t="str">
        <f>VLOOKUP(Main[[#This Row],[Content ID]],Content[#All],3,0)</f>
        <v>video</v>
      </c>
      <c r="H10646" s="3" t="str">
        <f>VLOOKUP(Main[[#This Row],[Content ID]],Content[#All],4,0)</f>
        <v>dogs</v>
      </c>
    </row>
    <row r="10647" spans="1:8">
      <c r="A10647" t="s">
        <v>984</v>
      </c>
      <c r="B10647" t="s">
        <v>100</v>
      </c>
      <c r="C10647" t="s">
        <v>9</v>
      </c>
      <c r="D10647" s="2">
        <v>44168.861851851849</v>
      </c>
      <c r="E10647" s="3" t="str">
        <f>VLOOKUP(Main[[#This Row],[ReactionsType]],ReactionTye[],2,0)</f>
        <v>neutral</v>
      </c>
      <c r="F10647" s="3">
        <f>VLOOKUP(Main[[#This Row],[ReactionsType]],ReactionTye[],3,0)</f>
        <v>20</v>
      </c>
      <c r="G10647" s="3" t="str">
        <f>VLOOKUP(Main[[#This Row],[Content ID]],Content[#All],3,0)</f>
        <v>video</v>
      </c>
      <c r="H10647" s="3" t="str">
        <f>VLOOKUP(Main[[#This Row],[Content ID]],Content[#All],4,0)</f>
        <v>dogs</v>
      </c>
    </row>
    <row r="10648" spans="1:8">
      <c r="A10648" t="s">
        <v>984</v>
      </c>
      <c r="B10648" t="s">
        <v>326</v>
      </c>
      <c r="C10648" t="s">
        <v>16</v>
      </c>
      <c r="D10648" s="2">
        <v>44221.441145833334</v>
      </c>
      <c r="E10648" s="3" t="str">
        <f>VLOOKUP(Main[[#This Row],[ReactionsType]],ReactionTye[],2,0)</f>
        <v>negative</v>
      </c>
      <c r="F10648" s="3">
        <f>VLOOKUP(Main[[#This Row],[ReactionsType]],ReactionTye[],3,0)</f>
        <v>10</v>
      </c>
      <c r="G10648" s="3" t="str">
        <f>VLOOKUP(Main[[#This Row],[Content ID]],Content[#All],3,0)</f>
        <v>video</v>
      </c>
      <c r="H10648" s="3" t="str">
        <f>VLOOKUP(Main[[#This Row],[Content ID]],Content[#All],4,0)</f>
        <v>dogs</v>
      </c>
    </row>
    <row r="10649" spans="1:8">
      <c r="A10649" t="s">
        <v>984</v>
      </c>
      <c r="B10649" t="s">
        <v>541</v>
      </c>
      <c r="C10649" t="s">
        <v>12</v>
      </c>
      <c r="D10649" s="2">
        <v>44341.237141203703</v>
      </c>
      <c r="E10649" s="3" t="str">
        <f>VLOOKUP(Main[[#This Row],[ReactionsType]],ReactionTye[],2,0)</f>
        <v>positive</v>
      </c>
      <c r="F10649" s="3">
        <f>VLOOKUP(Main[[#This Row],[ReactionsType]],ReactionTye[],3,0)</f>
        <v>75</v>
      </c>
      <c r="G10649" s="3" t="str">
        <f>VLOOKUP(Main[[#This Row],[Content ID]],Content[#All],3,0)</f>
        <v>video</v>
      </c>
      <c r="H10649" s="3" t="str">
        <f>VLOOKUP(Main[[#This Row],[Content ID]],Content[#All],4,0)</f>
        <v>dogs</v>
      </c>
    </row>
    <row r="10650" spans="1:8">
      <c r="A10650" t="s">
        <v>984</v>
      </c>
      <c r="B10650" t="s">
        <v>589</v>
      </c>
      <c r="C10650" t="s">
        <v>4</v>
      </c>
      <c r="D10650" s="2">
        <v>44044.379710648151</v>
      </c>
      <c r="E10650" s="3" t="str">
        <f>VLOOKUP(Main[[#This Row],[ReactionsType]],ReactionTye[],2,0)</f>
        <v>positive</v>
      </c>
      <c r="F10650" s="3">
        <f>VLOOKUP(Main[[#This Row],[ReactionsType]],ReactionTye[],3,0)</f>
        <v>70</v>
      </c>
      <c r="G10650" s="3" t="str">
        <f>VLOOKUP(Main[[#This Row],[Content ID]],Content[#All],3,0)</f>
        <v>video</v>
      </c>
      <c r="H10650" s="3" t="str">
        <f>VLOOKUP(Main[[#This Row],[Content ID]],Content[#All],4,0)</f>
        <v>dogs</v>
      </c>
    </row>
    <row r="10651" spans="1:8">
      <c r="A10651" t="s">
        <v>984</v>
      </c>
      <c r="B10651" t="s">
        <v>71</v>
      </c>
      <c r="C10651" t="s">
        <v>19</v>
      </c>
      <c r="D10651" s="2">
        <v>44174.989849537036</v>
      </c>
      <c r="E10651" s="3" t="str">
        <f>VLOOKUP(Main[[#This Row],[ReactionsType]],ReactionTye[],2,0)</f>
        <v>negative</v>
      </c>
      <c r="F10651" s="3">
        <f>VLOOKUP(Main[[#This Row],[ReactionsType]],ReactionTye[],3,0)</f>
        <v>15</v>
      </c>
      <c r="G10651" s="3" t="str">
        <f>VLOOKUP(Main[[#This Row],[Content ID]],Content[#All],3,0)</f>
        <v>video</v>
      </c>
      <c r="H10651" s="3" t="str">
        <f>VLOOKUP(Main[[#This Row],[Content ID]],Content[#All],4,0)</f>
        <v>dogs</v>
      </c>
    </row>
    <row r="10652" spans="1:8">
      <c r="A10652" t="s">
        <v>985</v>
      </c>
      <c r="B10652" t="s">
        <v>36</v>
      </c>
      <c r="C10652" t="s">
        <v>18</v>
      </c>
      <c r="D10652" s="2">
        <v>44229.39398148148</v>
      </c>
      <c r="E10652" s="3" t="str">
        <f>VLOOKUP(Main[[#This Row],[ReactionsType]],ReactionTye[],2,0)</f>
        <v>neutral</v>
      </c>
      <c r="F10652" s="3">
        <f>VLOOKUP(Main[[#This Row],[ReactionsType]],ReactionTye[],3,0)</f>
        <v>35</v>
      </c>
      <c r="G10652" s="3" t="str">
        <f>VLOOKUP(Main[[#This Row],[Content ID]],Content[#All],3,0)</f>
        <v>photo</v>
      </c>
      <c r="H10652" s="3" t="str">
        <f>VLOOKUP(Main[[#This Row],[Content ID]],Content[#All],4,0)</f>
        <v>public speaking</v>
      </c>
    </row>
    <row r="10653" spans="1:8">
      <c r="A10653" t="s">
        <v>985</v>
      </c>
      <c r="B10653" t="s">
        <v>47</v>
      </c>
      <c r="C10653" t="s">
        <v>19</v>
      </c>
      <c r="D10653" s="2">
        <v>44296.733622685184</v>
      </c>
      <c r="E10653" s="3" t="str">
        <f>VLOOKUP(Main[[#This Row],[ReactionsType]],ReactionTye[],2,0)</f>
        <v>negative</v>
      </c>
      <c r="F10653" s="3">
        <f>VLOOKUP(Main[[#This Row],[ReactionsType]],ReactionTye[],3,0)</f>
        <v>15</v>
      </c>
      <c r="G10653" s="3" t="str">
        <f>VLOOKUP(Main[[#This Row],[Content ID]],Content[#All],3,0)</f>
        <v>photo</v>
      </c>
      <c r="H10653" s="3" t="str">
        <f>VLOOKUP(Main[[#This Row],[Content ID]],Content[#All],4,0)</f>
        <v>public speaking</v>
      </c>
    </row>
    <row r="10654" spans="1:8">
      <c r="A10654" t="s">
        <v>985</v>
      </c>
      <c r="B10654" t="s">
        <v>482</v>
      </c>
      <c r="C10654" t="s">
        <v>14</v>
      </c>
      <c r="D10654" s="2">
        <v>44015.575057870374</v>
      </c>
      <c r="E10654" s="3" t="str">
        <f>VLOOKUP(Main[[#This Row],[ReactionsType]],ReactionTye[],2,0)</f>
        <v>positive</v>
      </c>
      <c r="F10654" s="3">
        <f>VLOOKUP(Main[[#This Row],[ReactionsType]],ReactionTye[],3,0)</f>
        <v>72</v>
      </c>
      <c r="G10654" s="3" t="str">
        <f>VLOOKUP(Main[[#This Row],[Content ID]],Content[#All],3,0)</f>
        <v>photo</v>
      </c>
      <c r="H10654" s="3" t="str">
        <f>VLOOKUP(Main[[#This Row],[Content ID]],Content[#All],4,0)</f>
        <v>public speaking</v>
      </c>
    </row>
    <row r="10655" spans="1:8">
      <c r="A10655" t="s">
        <v>985</v>
      </c>
      <c r="B10655" t="s">
        <v>381</v>
      </c>
      <c r="C10655" t="s">
        <v>12</v>
      </c>
      <c r="D10655" s="2">
        <v>44316.529988425929</v>
      </c>
      <c r="E10655" s="3" t="str">
        <f>VLOOKUP(Main[[#This Row],[ReactionsType]],ReactionTye[],2,0)</f>
        <v>positive</v>
      </c>
      <c r="F10655" s="3">
        <f>VLOOKUP(Main[[#This Row],[ReactionsType]],ReactionTye[],3,0)</f>
        <v>75</v>
      </c>
      <c r="G10655" s="3" t="str">
        <f>VLOOKUP(Main[[#This Row],[Content ID]],Content[#All],3,0)</f>
        <v>photo</v>
      </c>
      <c r="H10655" s="3" t="str">
        <f>VLOOKUP(Main[[#This Row],[Content ID]],Content[#All],4,0)</f>
        <v>public speaking</v>
      </c>
    </row>
    <row r="10656" spans="1:8">
      <c r="A10656" t="s">
        <v>985</v>
      </c>
      <c r="B10656" t="s">
        <v>269</v>
      </c>
      <c r="C10656" t="s">
        <v>9</v>
      </c>
      <c r="D10656" s="2">
        <v>44265.65111111111</v>
      </c>
      <c r="E10656" s="3" t="str">
        <f>VLOOKUP(Main[[#This Row],[ReactionsType]],ReactionTye[],2,0)</f>
        <v>neutral</v>
      </c>
      <c r="F10656" s="3">
        <f>VLOOKUP(Main[[#This Row],[ReactionsType]],ReactionTye[],3,0)</f>
        <v>20</v>
      </c>
      <c r="G10656" s="3" t="str">
        <f>VLOOKUP(Main[[#This Row],[Content ID]],Content[#All],3,0)</f>
        <v>photo</v>
      </c>
      <c r="H10656" s="3" t="str">
        <f>VLOOKUP(Main[[#This Row],[Content ID]],Content[#All],4,0)</f>
        <v>public speaking</v>
      </c>
    </row>
    <row r="10657" spans="1:8">
      <c r="A10657" t="s">
        <v>985</v>
      </c>
      <c r="B10657" t="s">
        <v>222</v>
      </c>
      <c r="C10657" t="s">
        <v>2</v>
      </c>
      <c r="D10657" s="2">
        <v>44316.718553240738</v>
      </c>
      <c r="E10657" s="3" t="str">
        <f>VLOOKUP(Main[[#This Row],[ReactionsType]],ReactionTye[],2,0)</f>
        <v>positive</v>
      </c>
      <c r="F10657" s="3">
        <f>VLOOKUP(Main[[#This Row],[ReactionsType]],ReactionTye[],3,0)</f>
        <v>60</v>
      </c>
      <c r="G10657" s="3" t="str">
        <f>VLOOKUP(Main[[#This Row],[Content ID]],Content[#All],3,0)</f>
        <v>photo</v>
      </c>
      <c r="H10657" s="3" t="str">
        <f>VLOOKUP(Main[[#This Row],[Content ID]],Content[#All],4,0)</f>
        <v>public speaking</v>
      </c>
    </row>
    <row r="10658" spans="1:8">
      <c r="A10658" t="s">
        <v>985</v>
      </c>
      <c r="B10658" t="s">
        <v>375</v>
      </c>
      <c r="C10658" t="s">
        <v>17</v>
      </c>
      <c r="D10658" s="2">
        <v>44044.76121527778</v>
      </c>
      <c r="E10658" s="3" t="str">
        <f>VLOOKUP(Main[[#This Row],[ReactionsType]],ReactionTye[],2,0)</f>
        <v>positive</v>
      </c>
      <c r="F10658" s="3">
        <f>VLOOKUP(Main[[#This Row],[ReactionsType]],ReactionTye[],3,0)</f>
        <v>45</v>
      </c>
      <c r="G10658" s="3" t="str">
        <f>VLOOKUP(Main[[#This Row],[Content ID]],Content[#All],3,0)</f>
        <v>photo</v>
      </c>
      <c r="H10658" s="3" t="str">
        <f>VLOOKUP(Main[[#This Row],[Content ID]],Content[#All],4,0)</f>
        <v>public speaking</v>
      </c>
    </row>
    <row r="10659" spans="1:8">
      <c r="A10659" t="s">
        <v>985</v>
      </c>
      <c r="B10659" t="s">
        <v>203</v>
      </c>
      <c r="C10659" t="s">
        <v>12</v>
      </c>
      <c r="D10659" s="2">
        <v>44265.631157407406</v>
      </c>
      <c r="E10659" s="3" t="str">
        <f>VLOOKUP(Main[[#This Row],[ReactionsType]],ReactionTye[],2,0)</f>
        <v>positive</v>
      </c>
      <c r="F10659" s="3">
        <f>VLOOKUP(Main[[#This Row],[ReactionsType]],ReactionTye[],3,0)</f>
        <v>75</v>
      </c>
      <c r="G10659" s="3" t="str">
        <f>VLOOKUP(Main[[#This Row],[Content ID]],Content[#All],3,0)</f>
        <v>photo</v>
      </c>
      <c r="H10659" s="3" t="str">
        <f>VLOOKUP(Main[[#This Row],[Content ID]],Content[#All],4,0)</f>
        <v>public speaking</v>
      </c>
    </row>
    <row r="10660" spans="1:8">
      <c r="A10660" t="s">
        <v>985</v>
      </c>
      <c r="B10660" t="s">
        <v>303</v>
      </c>
      <c r="C10660" t="s">
        <v>17</v>
      </c>
      <c r="D10660" s="2">
        <v>44189.199826388889</v>
      </c>
      <c r="E10660" s="3" t="str">
        <f>VLOOKUP(Main[[#This Row],[ReactionsType]],ReactionTye[],2,0)</f>
        <v>positive</v>
      </c>
      <c r="F10660" s="3">
        <f>VLOOKUP(Main[[#This Row],[ReactionsType]],ReactionTye[],3,0)</f>
        <v>45</v>
      </c>
      <c r="G10660" s="3" t="str">
        <f>VLOOKUP(Main[[#This Row],[Content ID]],Content[#All],3,0)</f>
        <v>photo</v>
      </c>
      <c r="H10660" s="3" t="str">
        <f>VLOOKUP(Main[[#This Row],[Content ID]],Content[#All],4,0)</f>
        <v>public speaking</v>
      </c>
    </row>
    <row r="10661" spans="1:8">
      <c r="A10661" t="s">
        <v>985</v>
      </c>
      <c r="B10661" t="s">
        <v>463</v>
      </c>
      <c r="C10661" t="s">
        <v>17</v>
      </c>
      <c r="D10661" s="2">
        <v>44090.463206018518</v>
      </c>
      <c r="E10661" s="3" t="str">
        <f>VLOOKUP(Main[[#This Row],[ReactionsType]],ReactionTye[],2,0)</f>
        <v>positive</v>
      </c>
      <c r="F10661" s="3">
        <f>VLOOKUP(Main[[#This Row],[ReactionsType]],ReactionTye[],3,0)</f>
        <v>45</v>
      </c>
      <c r="G10661" s="3" t="str">
        <f>VLOOKUP(Main[[#This Row],[Content ID]],Content[#All],3,0)</f>
        <v>photo</v>
      </c>
      <c r="H10661" s="3" t="str">
        <f>VLOOKUP(Main[[#This Row],[Content ID]],Content[#All],4,0)</f>
        <v>public speaking</v>
      </c>
    </row>
    <row r="10662" spans="1:8">
      <c r="A10662" t="s">
        <v>985</v>
      </c>
      <c r="B10662" t="s">
        <v>210</v>
      </c>
      <c r="C10662" t="s">
        <v>12</v>
      </c>
      <c r="D10662" s="2">
        <v>44314.58556712963</v>
      </c>
      <c r="E10662" s="3" t="str">
        <f>VLOOKUP(Main[[#This Row],[ReactionsType]],ReactionTye[],2,0)</f>
        <v>positive</v>
      </c>
      <c r="F10662" s="3">
        <f>VLOOKUP(Main[[#This Row],[ReactionsType]],ReactionTye[],3,0)</f>
        <v>75</v>
      </c>
      <c r="G10662" s="3" t="str">
        <f>VLOOKUP(Main[[#This Row],[Content ID]],Content[#All],3,0)</f>
        <v>photo</v>
      </c>
      <c r="H10662" s="3" t="str">
        <f>VLOOKUP(Main[[#This Row],[Content ID]],Content[#All],4,0)</f>
        <v>public speaking</v>
      </c>
    </row>
    <row r="10663" spans="1:8">
      <c r="A10663" t="s">
        <v>985</v>
      </c>
      <c r="B10663" t="s">
        <v>409</v>
      </c>
      <c r="C10663" t="s">
        <v>9</v>
      </c>
      <c r="D10663" s="2">
        <v>44210.973819444444</v>
      </c>
      <c r="E10663" s="3" t="str">
        <f>VLOOKUP(Main[[#This Row],[ReactionsType]],ReactionTye[],2,0)</f>
        <v>neutral</v>
      </c>
      <c r="F10663" s="3">
        <f>VLOOKUP(Main[[#This Row],[ReactionsType]],ReactionTye[],3,0)</f>
        <v>20</v>
      </c>
      <c r="G10663" s="3" t="str">
        <f>VLOOKUP(Main[[#This Row],[Content ID]],Content[#All],3,0)</f>
        <v>photo</v>
      </c>
      <c r="H10663" s="3" t="str">
        <f>VLOOKUP(Main[[#This Row],[Content ID]],Content[#All],4,0)</f>
        <v>public speaking</v>
      </c>
    </row>
    <row r="10664" spans="1:8">
      <c r="A10664" t="s">
        <v>985</v>
      </c>
      <c r="B10664" t="s">
        <v>77</v>
      </c>
      <c r="C10664" t="s">
        <v>16</v>
      </c>
      <c r="D10664" s="2">
        <v>44098.988356481481</v>
      </c>
      <c r="E10664" s="3" t="str">
        <f>VLOOKUP(Main[[#This Row],[ReactionsType]],ReactionTye[],2,0)</f>
        <v>negative</v>
      </c>
      <c r="F10664" s="3">
        <f>VLOOKUP(Main[[#This Row],[ReactionsType]],ReactionTye[],3,0)</f>
        <v>10</v>
      </c>
      <c r="G10664" s="3" t="str">
        <f>VLOOKUP(Main[[#This Row],[Content ID]],Content[#All],3,0)</f>
        <v>photo</v>
      </c>
      <c r="H10664" s="3" t="str">
        <f>VLOOKUP(Main[[#This Row],[Content ID]],Content[#All],4,0)</f>
        <v>public speaking</v>
      </c>
    </row>
    <row r="10665" spans="1:8">
      <c r="A10665" t="s">
        <v>985</v>
      </c>
      <c r="B10665" t="s">
        <v>71</v>
      </c>
      <c r="C10665" t="s">
        <v>7</v>
      </c>
      <c r="D10665" s="2">
        <v>44353.397881944446</v>
      </c>
      <c r="E10665" s="3" t="str">
        <f>VLOOKUP(Main[[#This Row],[ReactionsType]],ReactionTye[],2,0)</f>
        <v>negative</v>
      </c>
      <c r="F10665" s="3">
        <f>VLOOKUP(Main[[#This Row],[ReactionsType]],ReactionTye[],3,0)</f>
        <v>5</v>
      </c>
      <c r="G10665" s="3" t="str">
        <f>VLOOKUP(Main[[#This Row],[Content ID]],Content[#All],3,0)</f>
        <v>photo</v>
      </c>
      <c r="H10665" s="3" t="str">
        <f>VLOOKUP(Main[[#This Row],[Content ID]],Content[#All],4,0)</f>
        <v>public speaking</v>
      </c>
    </row>
    <row r="10666" spans="1:8">
      <c r="A10666" t="s">
        <v>985</v>
      </c>
      <c r="B10666" t="s">
        <v>144</v>
      </c>
      <c r="C10666" t="s">
        <v>20</v>
      </c>
      <c r="D10666" s="2">
        <v>44081.43608796296</v>
      </c>
      <c r="E10666" s="3" t="str">
        <f>VLOOKUP(Main[[#This Row],[ReactionsType]],ReactionTye[],2,0)</f>
        <v>negative</v>
      </c>
      <c r="F10666" s="3">
        <f>VLOOKUP(Main[[#This Row],[ReactionsType]],ReactionTye[],3,0)</f>
        <v>12</v>
      </c>
      <c r="G10666" s="3" t="str">
        <f>VLOOKUP(Main[[#This Row],[Content ID]],Content[#All],3,0)</f>
        <v>photo</v>
      </c>
      <c r="H10666" s="3" t="str">
        <f>VLOOKUP(Main[[#This Row],[Content ID]],Content[#All],4,0)</f>
        <v>public speaking</v>
      </c>
    </row>
    <row r="10667" spans="1:8">
      <c r="A10667" t="s">
        <v>985</v>
      </c>
      <c r="B10667" t="s">
        <v>324</v>
      </c>
      <c r="C10667" t="s">
        <v>9</v>
      </c>
      <c r="D10667" s="2">
        <v>44194.216967592591</v>
      </c>
      <c r="E10667" s="3" t="str">
        <f>VLOOKUP(Main[[#This Row],[ReactionsType]],ReactionTye[],2,0)</f>
        <v>neutral</v>
      </c>
      <c r="F10667" s="3">
        <f>VLOOKUP(Main[[#This Row],[ReactionsType]],ReactionTye[],3,0)</f>
        <v>20</v>
      </c>
      <c r="G10667" s="3" t="str">
        <f>VLOOKUP(Main[[#This Row],[Content ID]],Content[#All],3,0)</f>
        <v>photo</v>
      </c>
      <c r="H10667" s="3" t="str">
        <f>VLOOKUP(Main[[#This Row],[Content ID]],Content[#All],4,0)</f>
        <v>public speaking</v>
      </c>
    </row>
    <row r="10668" spans="1:8">
      <c r="A10668" t="s">
        <v>985</v>
      </c>
      <c r="B10668" t="s">
        <v>200</v>
      </c>
      <c r="C10668" t="s">
        <v>20</v>
      </c>
      <c r="D10668" s="2">
        <v>44097.564895833333</v>
      </c>
      <c r="E10668" s="3" t="str">
        <f>VLOOKUP(Main[[#This Row],[ReactionsType]],ReactionTye[],2,0)</f>
        <v>negative</v>
      </c>
      <c r="F10668" s="3">
        <f>VLOOKUP(Main[[#This Row],[ReactionsType]],ReactionTye[],3,0)</f>
        <v>12</v>
      </c>
      <c r="G10668" s="3" t="str">
        <f>VLOOKUP(Main[[#This Row],[Content ID]],Content[#All],3,0)</f>
        <v>photo</v>
      </c>
      <c r="H10668" s="3" t="str">
        <f>VLOOKUP(Main[[#This Row],[Content ID]],Content[#All],4,0)</f>
        <v>public speaking</v>
      </c>
    </row>
    <row r="10669" spans="1:8">
      <c r="A10669" t="s">
        <v>985</v>
      </c>
      <c r="B10669" t="s">
        <v>159</v>
      </c>
      <c r="C10669" t="s">
        <v>9</v>
      </c>
      <c r="D10669" s="2">
        <v>44230.426574074074</v>
      </c>
      <c r="E10669" s="3" t="str">
        <f>VLOOKUP(Main[[#This Row],[ReactionsType]],ReactionTye[],2,0)</f>
        <v>neutral</v>
      </c>
      <c r="F10669" s="3">
        <f>VLOOKUP(Main[[#This Row],[ReactionsType]],ReactionTye[],3,0)</f>
        <v>20</v>
      </c>
      <c r="G10669" s="3" t="str">
        <f>VLOOKUP(Main[[#This Row],[Content ID]],Content[#All],3,0)</f>
        <v>photo</v>
      </c>
      <c r="H10669" s="3" t="str">
        <f>VLOOKUP(Main[[#This Row],[Content ID]],Content[#All],4,0)</f>
        <v>public speaking</v>
      </c>
    </row>
    <row r="10670" spans="1:8">
      <c r="A10670" t="s">
        <v>985</v>
      </c>
      <c r="B10670" t="s">
        <v>206</v>
      </c>
      <c r="C10670" t="s">
        <v>12</v>
      </c>
      <c r="D10670" s="2">
        <v>44270.896134259259</v>
      </c>
      <c r="E10670" s="3" t="str">
        <f>VLOOKUP(Main[[#This Row],[ReactionsType]],ReactionTye[],2,0)</f>
        <v>positive</v>
      </c>
      <c r="F10670" s="3">
        <f>VLOOKUP(Main[[#This Row],[ReactionsType]],ReactionTye[],3,0)</f>
        <v>75</v>
      </c>
      <c r="G10670" s="3" t="str">
        <f>VLOOKUP(Main[[#This Row],[Content ID]],Content[#All],3,0)</f>
        <v>photo</v>
      </c>
      <c r="H10670" s="3" t="str">
        <f>VLOOKUP(Main[[#This Row],[Content ID]],Content[#All],4,0)</f>
        <v>public speaking</v>
      </c>
    </row>
    <row r="10671" spans="1:8">
      <c r="A10671" t="s">
        <v>985</v>
      </c>
      <c r="B10671" t="s">
        <v>90</v>
      </c>
      <c r="C10671" t="s">
        <v>2</v>
      </c>
      <c r="D10671" s="2">
        <v>44347.077303240738</v>
      </c>
      <c r="E10671" s="3" t="str">
        <f>VLOOKUP(Main[[#This Row],[ReactionsType]],ReactionTye[],2,0)</f>
        <v>positive</v>
      </c>
      <c r="F10671" s="3">
        <f>VLOOKUP(Main[[#This Row],[ReactionsType]],ReactionTye[],3,0)</f>
        <v>60</v>
      </c>
      <c r="G10671" s="3" t="str">
        <f>VLOOKUP(Main[[#This Row],[Content ID]],Content[#All],3,0)</f>
        <v>photo</v>
      </c>
      <c r="H10671" s="3" t="str">
        <f>VLOOKUP(Main[[#This Row],[Content ID]],Content[#All],4,0)</f>
        <v>public speaking</v>
      </c>
    </row>
    <row r="10672" spans="1:8">
      <c r="A10672" t="s">
        <v>985</v>
      </c>
      <c r="B10672" t="s">
        <v>286</v>
      </c>
      <c r="C10672" t="s">
        <v>20</v>
      </c>
      <c r="D10672" s="2">
        <v>44017.176782407405</v>
      </c>
      <c r="E10672" s="3" t="str">
        <f>VLOOKUP(Main[[#This Row],[ReactionsType]],ReactionTye[],2,0)</f>
        <v>negative</v>
      </c>
      <c r="F10672" s="3">
        <f>VLOOKUP(Main[[#This Row],[ReactionsType]],ReactionTye[],3,0)</f>
        <v>12</v>
      </c>
      <c r="G10672" s="3" t="str">
        <f>VLOOKUP(Main[[#This Row],[Content ID]],Content[#All],3,0)</f>
        <v>photo</v>
      </c>
      <c r="H10672" s="3" t="str">
        <f>VLOOKUP(Main[[#This Row],[Content ID]],Content[#All],4,0)</f>
        <v>public speaking</v>
      </c>
    </row>
    <row r="10673" spans="1:8">
      <c r="A10673" t="s">
        <v>985</v>
      </c>
      <c r="B10673" t="s">
        <v>424</v>
      </c>
      <c r="C10673" t="s">
        <v>20</v>
      </c>
      <c r="D10673" s="2">
        <v>44165.99627314815</v>
      </c>
      <c r="E10673" s="3" t="str">
        <f>VLOOKUP(Main[[#This Row],[ReactionsType]],ReactionTye[],2,0)</f>
        <v>negative</v>
      </c>
      <c r="F10673" s="3">
        <f>VLOOKUP(Main[[#This Row],[ReactionsType]],ReactionTye[],3,0)</f>
        <v>12</v>
      </c>
      <c r="G10673" s="3" t="str">
        <f>VLOOKUP(Main[[#This Row],[Content ID]],Content[#All],3,0)</f>
        <v>photo</v>
      </c>
      <c r="H10673" s="3" t="str">
        <f>VLOOKUP(Main[[#This Row],[Content ID]],Content[#All],4,0)</f>
        <v>public speaking</v>
      </c>
    </row>
    <row r="10674" spans="1:8">
      <c r="A10674" t="s">
        <v>985</v>
      </c>
      <c r="B10674" t="s">
        <v>325</v>
      </c>
      <c r="C10674" t="s">
        <v>16</v>
      </c>
      <c r="D10674" s="2">
        <v>44317.52134259259</v>
      </c>
      <c r="E10674" s="3" t="str">
        <f>VLOOKUP(Main[[#This Row],[ReactionsType]],ReactionTye[],2,0)</f>
        <v>negative</v>
      </c>
      <c r="F10674" s="3">
        <f>VLOOKUP(Main[[#This Row],[ReactionsType]],ReactionTye[],3,0)</f>
        <v>10</v>
      </c>
      <c r="G10674" s="3" t="str">
        <f>VLOOKUP(Main[[#This Row],[Content ID]],Content[#All],3,0)</f>
        <v>photo</v>
      </c>
      <c r="H10674" s="3" t="str">
        <f>VLOOKUP(Main[[#This Row],[Content ID]],Content[#All],4,0)</f>
        <v>public speaking</v>
      </c>
    </row>
    <row r="10675" spans="1:8">
      <c r="A10675" t="s">
        <v>986</v>
      </c>
      <c r="B10675" t="s">
        <v>493</v>
      </c>
      <c r="C10675" t="s">
        <v>14</v>
      </c>
      <c r="D10675" s="2">
        <v>44112.17391203704</v>
      </c>
      <c r="E10675" s="3" t="str">
        <f>VLOOKUP(Main[[#This Row],[ReactionsType]],ReactionTye[],2,0)</f>
        <v>positive</v>
      </c>
      <c r="F10675" s="3">
        <f>VLOOKUP(Main[[#This Row],[ReactionsType]],ReactionTye[],3,0)</f>
        <v>72</v>
      </c>
      <c r="G10675" s="3" t="str">
        <f>VLOOKUP(Main[[#This Row],[Content ID]],Content[#All],3,0)</f>
        <v>audio</v>
      </c>
      <c r="H10675" s="3" t="str">
        <f>VLOOKUP(Main[[#This Row],[Content ID]],Content[#All],4,0)</f>
        <v>education</v>
      </c>
    </row>
    <row r="10676" spans="1:8">
      <c r="A10676" t="s">
        <v>986</v>
      </c>
      <c r="B10676" t="s">
        <v>378</v>
      </c>
      <c r="C10676" t="s">
        <v>7</v>
      </c>
      <c r="D10676" s="2">
        <v>44034.894699074073</v>
      </c>
      <c r="E10676" s="3" t="str">
        <f>VLOOKUP(Main[[#This Row],[ReactionsType]],ReactionTye[],2,0)</f>
        <v>negative</v>
      </c>
      <c r="F10676" s="3">
        <f>VLOOKUP(Main[[#This Row],[ReactionsType]],ReactionTye[],3,0)</f>
        <v>5</v>
      </c>
      <c r="G10676" s="3" t="str">
        <f>VLOOKUP(Main[[#This Row],[Content ID]],Content[#All],3,0)</f>
        <v>audio</v>
      </c>
      <c r="H10676" s="3" t="str">
        <f>VLOOKUP(Main[[#This Row],[Content ID]],Content[#All],4,0)</f>
        <v>education</v>
      </c>
    </row>
    <row r="10677" spans="1:8">
      <c r="A10677" t="s">
        <v>986</v>
      </c>
      <c r="B10677" t="s">
        <v>179</v>
      </c>
      <c r="C10677" t="s">
        <v>4</v>
      </c>
      <c r="D10677" s="2">
        <v>44197.571087962962</v>
      </c>
      <c r="E10677" s="3" t="str">
        <f>VLOOKUP(Main[[#This Row],[ReactionsType]],ReactionTye[],2,0)</f>
        <v>positive</v>
      </c>
      <c r="F10677" s="3">
        <f>VLOOKUP(Main[[#This Row],[ReactionsType]],ReactionTye[],3,0)</f>
        <v>70</v>
      </c>
      <c r="G10677" s="3" t="str">
        <f>VLOOKUP(Main[[#This Row],[Content ID]],Content[#All],3,0)</f>
        <v>audio</v>
      </c>
      <c r="H10677" s="3" t="str">
        <f>VLOOKUP(Main[[#This Row],[Content ID]],Content[#All],4,0)</f>
        <v>education</v>
      </c>
    </row>
    <row r="10678" spans="1:8">
      <c r="A10678" t="s">
        <v>986</v>
      </c>
      <c r="B10678" t="s">
        <v>371</v>
      </c>
      <c r="C10678" t="s">
        <v>13</v>
      </c>
      <c r="D10678" s="2">
        <v>44210.824629629627</v>
      </c>
      <c r="E10678" s="3" t="str">
        <f>VLOOKUP(Main[[#This Row],[ReactionsType]],ReactionTye[],2,0)</f>
        <v>positive</v>
      </c>
      <c r="F10678" s="3">
        <f>VLOOKUP(Main[[#This Row],[ReactionsType]],ReactionTye[],3,0)</f>
        <v>70</v>
      </c>
      <c r="G10678" s="3" t="str">
        <f>VLOOKUP(Main[[#This Row],[Content ID]],Content[#All],3,0)</f>
        <v>audio</v>
      </c>
      <c r="H10678" s="3" t="str">
        <f>VLOOKUP(Main[[#This Row],[Content ID]],Content[#All],4,0)</f>
        <v>education</v>
      </c>
    </row>
    <row r="10679" spans="1:8">
      <c r="A10679" t="s">
        <v>986</v>
      </c>
      <c r="B10679" t="s">
        <v>194</v>
      </c>
      <c r="C10679" t="s">
        <v>9</v>
      </c>
      <c r="D10679" s="2">
        <v>44043.649560185186</v>
      </c>
      <c r="E10679" s="3" t="str">
        <f>VLOOKUP(Main[[#This Row],[ReactionsType]],ReactionTye[],2,0)</f>
        <v>neutral</v>
      </c>
      <c r="F10679" s="3">
        <f>VLOOKUP(Main[[#This Row],[ReactionsType]],ReactionTye[],3,0)</f>
        <v>20</v>
      </c>
      <c r="G10679" s="3" t="str">
        <f>VLOOKUP(Main[[#This Row],[Content ID]],Content[#All],3,0)</f>
        <v>audio</v>
      </c>
      <c r="H10679" s="3" t="str">
        <f>VLOOKUP(Main[[#This Row],[Content ID]],Content[#All],4,0)</f>
        <v>education</v>
      </c>
    </row>
    <row r="10680" spans="1:8">
      <c r="A10680" t="s">
        <v>986</v>
      </c>
      <c r="B10680" t="s">
        <v>330</v>
      </c>
      <c r="C10680" t="s">
        <v>20</v>
      </c>
      <c r="D10680" s="2">
        <v>44259.796018518522</v>
      </c>
      <c r="E10680" s="3" t="str">
        <f>VLOOKUP(Main[[#This Row],[ReactionsType]],ReactionTye[],2,0)</f>
        <v>negative</v>
      </c>
      <c r="F10680" s="3">
        <f>VLOOKUP(Main[[#This Row],[ReactionsType]],ReactionTye[],3,0)</f>
        <v>12</v>
      </c>
      <c r="G10680" s="3" t="str">
        <f>VLOOKUP(Main[[#This Row],[Content ID]],Content[#All],3,0)</f>
        <v>audio</v>
      </c>
      <c r="H10680" s="3" t="str">
        <f>VLOOKUP(Main[[#This Row],[Content ID]],Content[#All],4,0)</f>
        <v>education</v>
      </c>
    </row>
    <row r="10681" spans="1:8">
      <c r="A10681" t="s">
        <v>986</v>
      </c>
      <c r="B10681" t="s">
        <v>444</v>
      </c>
      <c r="C10681" t="s">
        <v>18</v>
      </c>
      <c r="D10681" s="2">
        <v>44361.152743055558</v>
      </c>
      <c r="E10681" s="3" t="str">
        <f>VLOOKUP(Main[[#This Row],[ReactionsType]],ReactionTye[],2,0)</f>
        <v>neutral</v>
      </c>
      <c r="F10681" s="3">
        <f>VLOOKUP(Main[[#This Row],[ReactionsType]],ReactionTye[],3,0)</f>
        <v>35</v>
      </c>
      <c r="G10681" s="3" t="str">
        <f>VLOOKUP(Main[[#This Row],[Content ID]],Content[#All],3,0)</f>
        <v>audio</v>
      </c>
      <c r="H10681" s="3" t="str">
        <f>VLOOKUP(Main[[#This Row],[Content ID]],Content[#All],4,0)</f>
        <v>education</v>
      </c>
    </row>
    <row r="10682" spans="1:8">
      <c r="A10682" t="s">
        <v>986</v>
      </c>
      <c r="B10682" t="s">
        <v>508</v>
      </c>
      <c r="C10682" t="s">
        <v>2</v>
      </c>
      <c r="D10682" s="2">
        <v>44198.378865740742</v>
      </c>
      <c r="E10682" s="3" t="str">
        <f>VLOOKUP(Main[[#This Row],[ReactionsType]],ReactionTye[],2,0)</f>
        <v>positive</v>
      </c>
      <c r="F10682" s="3">
        <f>VLOOKUP(Main[[#This Row],[ReactionsType]],ReactionTye[],3,0)</f>
        <v>60</v>
      </c>
      <c r="G10682" s="3" t="str">
        <f>VLOOKUP(Main[[#This Row],[Content ID]],Content[#All],3,0)</f>
        <v>audio</v>
      </c>
      <c r="H10682" s="3" t="str">
        <f>VLOOKUP(Main[[#This Row],[Content ID]],Content[#All],4,0)</f>
        <v>education</v>
      </c>
    </row>
    <row r="10683" spans="1:8">
      <c r="A10683" t="s">
        <v>986</v>
      </c>
      <c r="B10683" t="s">
        <v>395</v>
      </c>
      <c r="C10683" t="s">
        <v>14</v>
      </c>
      <c r="D10683" s="2">
        <v>44280.935127314813</v>
      </c>
      <c r="E10683" s="3" t="str">
        <f>VLOOKUP(Main[[#This Row],[ReactionsType]],ReactionTye[],2,0)</f>
        <v>positive</v>
      </c>
      <c r="F10683" s="3">
        <f>VLOOKUP(Main[[#This Row],[ReactionsType]],ReactionTye[],3,0)</f>
        <v>72</v>
      </c>
      <c r="G10683" s="3" t="str">
        <f>VLOOKUP(Main[[#This Row],[Content ID]],Content[#All],3,0)</f>
        <v>audio</v>
      </c>
      <c r="H10683" s="3" t="str">
        <f>VLOOKUP(Main[[#This Row],[Content ID]],Content[#All],4,0)</f>
        <v>education</v>
      </c>
    </row>
    <row r="10684" spans="1:8">
      <c r="A10684" t="s">
        <v>987</v>
      </c>
      <c r="B10684" t="s">
        <v>141</v>
      </c>
      <c r="C10684" t="s">
        <v>19</v>
      </c>
      <c r="D10684" s="2">
        <v>44086.561307870368</v>
      </c>
      <c r="E10684" s="3" t="str">
        <f>VLOOKUP(Main[[#This Row],[ReactionsType]],ReactionTye[],2,0)</f>
        <v>negative</v>
      </c>
      <c r="F10684" s="3">
        <f>VLOOKUP(Main[[#This Row],[ReactionsType]],ReactionTye[],3,0)</f>
        <v>15</v>
      </c>
      <c r="G10684" s="3" t="str">
        <f>VLOOKUP(Main[[#This Row],[Content ID]],Content[#All],3,0)</f>
        <v>photo</v>
      </c>
      <c r="H10684" s="3" t="str">
        <f>VLOOKUP(Main[[#This Row],[Content ID]],Content[#All],4,0)</f>
        <v>tennis</v>
      </c>
    </row>
    <row r="10685" spans="1:8">
      <c r="A10685" t="s">
        <v>988</v>
      </c>
      <c r="B10685" t="s">
        <v>410</v>
      </c>
      <c r="C10685" t="s">
        <v>17</v>
      </c>
      <c r="D10685" s="2">
        <v>44122.671296296299</v>
      </c>
      <c r="E10685" s="3" t="str">
        <f>VLOOKUP(Main[[#This Row],[ReactionsType]],ReactionTye[],2,0)</f>
        <v>positive</v>
      </c>
      <c r="F10685" s="3">
        <f>VLOOKUP(Main[[#This Row],[ReactionsType]],ReactionTye[],3,0)</f>
        <v>45</v>
      </c>
      <c r="G10685" s="3" t="str">
        <f>VLOOKUP(Main[[#This Row],[Content ID]],Content[#All],3,0)</f>
        <v>video</v>
      </c>
      <c r="H10685" s="3" t="str">
        <f>VLOOKUP(Main[[#This Row],[Content ID]],Content[#All],4,0)</f>
        <v>education</v>
      </c>
    </row>
    <row r="10686" spans="1:8">
      <c r="A10686" t="s">
        <v>988</v>
      </c>
      <c r="B10686" t="s">
        <v>194</v>
      </c>
      <c r="C10686" t="s">
        <v>11</v>
      </c>
      <c r="D10686" s="2">
        <v>44303.462071759262</v>
      </c>
      <c r="E10686" s="3" t="str">
        <f>VLOOKUP(Main[[#This Row],[ReactionsType]],ReactionTye[],2,0)</f>
        <v>positive</v>
      </c>
      <c r="F10686" s="3">
        <f>VLOOKUP(Main[[#This Row],[ReactionsType]],ReactionTye[],3,0)</f>
        <v>65</v>
      </c>
      <c r="G10686" s="3" t="str">
        <f>VLOOKUP(Main[[#This Row],[Content ID]],Content[#All],3,0)</f>
        <v>video</v>
      </c>
      <c r="H10686" s="3" t="str">
        <f>VLOOKUP(Main[[#This Row],[Content ID]],Content[#All],4,0)</f>
        <v>education</v>
      </c>
    </row>
    <row r="10687" spans="1:8">
      <c r="A10687" t="s">
        <v>988</v>
      </c>
      <c r="B10687" t="s">
        <v>153</v>
      </c>
      <c r="C10687" t="s">
        <v>2</v>
      </c>
      <c r="D10687" s="2">
        <v>44179.991574074076</v>
      </c>
      <c r="E10687" s="3" t="str">
        <f>VLOOKUP(Main[[#This Row],[ReactionsType]],ReactionTye[],2,0)</f>
        <v>positive</v>
      </c>
      <c r="F10687" s="3">
        <f>VLOOKUP(Main[[#This Row],[ReactionsType]],ReactionTye[],3,0)</f>
        <v>60</v>
      </c>
      <c r="G10687" s="3" t="str">
        <f>VLOOKUP(Main[[#This Row],[Content ID]],Content[#All],3,0)</f>
        <v>video</v>
      </c>
      <c r="H10687" s="3" t="str">
        <f>VLOOKUP(Main[[#This Row],[Content ID]],Content[#All],4,0)</f>
        <v>education</v>
      </c>
    </row>
    <row r="10688" spans="1:8">
      <c r="A10688" t="s">
        <v>988</v>
      </c>
      <c r="B10688" t="s">
        <v>590</v>
      </c>
      <c r="C10688" t="s">
        <v>15</v>
      </c>
      <c r="D10688" s="2">
        <v>44045.171469907407</v>
      </c>
      <c r="E10688" s="3" t="str">
        <f>VLOOKUP(Main[[#This Row],[ReactionsType]],ReactionTye[],2,0)</f>
        <v>positive</v>
      </c>
      <c r="F10688" s="3">
        <f>VLOOKUP(Main[[#This Row],[ReactionsType]],ReactionTye[],3,0)</f>
        <v>50</v>
      </c>
      <c r="G10688" s="3" t="str">
        <f>VLOOKUP(Main[[#This Row],[Content ID]],Content[#All],3,0)</f>
        <v>video</v>
      </c>
      <c r="H10688" s="3" t="str">
        <f>VLOOKUP(Main[[#This Row],[Content ID]],Content[#All],4,0)</f>
        <v>education</v>
      </c>
    </row>
    <row r="10689" spans="1:8">
      <c r="A10689" t="s">
        <v>988</v>
      </c>
      <c r="B10689" t="s">
        <v>225</v>
      </c>
      <c r="C10689" t="s">
        <v>16</v>
      </c>
      <c r="D10689" s="2">
        <v>44247.089236111111</v>
      </c>
      <c r="E10689" s="3" t="str">
        <f>VLOOKUP(Main[[#This Row],[ReactionsType]],ReactionTye[],2,0)</f>
        <v>negative</v>
      </c>
      <c r="F10689" s="3">
        <f>VLOOKUP(Main[[#This Row],[ReactionsType]],ReactionTye[],3,0)</f>
        <v>10</v>
      </c>
      <c r="G10689" s="3" t="str">
        <f>VLOOKUP(Main[[#This Row],[Content ID]],Content[#All],3,0)</f>
        <v>video</v>
      </c>
      <c r="H10689" s="3" t="str">
        <f>VLOOKUP(Main[[#This Row],[Content ID]],Content[#All],4,0)</f>
        <v>education</v>
      </c>
    </row>
    <row r="10690" spans="1:8">
      <c r="A10690" t="s">
        <v>988</v>
      </c>
      <c r="B10690" t="s">
        <v>595</v>
      </c>
      <c r="C10690" t="s">
        <v>9</v>
      </c>
      <c r="D10690" s="2">
        <v>44024.319953703707</v>
      </c>
      <c r="E10690" s="3" t="str">
        <f>VLOOKUP(Main[[#This Row],[ReactionsType]],ReactionTye[],2,0)</f>
        <v>neutral</v>
      </c>
      <c r="F10690" s="3">
        <f>VLOOKUP(Main[[#This Row],[ReactionsType]],ReactionTye[],3,0)</f>
        <v>20</v>
      </c>
      <c r="G10690" s="3" t="str">
        <f>VLOOKUP(Main[[#This Row],[Content ID]],Content[#All],3,0)</f>
        <v>video</v>
      </c>
      <c r="H10690" s="3" t="str">
        <f>VLOOKUP(Main[[#This Row],[Content ID]],Content[#All],4,0)</f>
        <v>education</v>
      </c>
    </row>
    <row r="10691" spans="1:8">
      <c r="A10691" t="s">
        <v>988</v>
      </c>
      <c r="B10691" t="s">
        <v>31</v>
      </c>
      <c r="C10691" t="s">
        <v>8</v>
      </c>
      <c r="D10691" s="2">
        <v>44047.572164351855</v>
      </c>
      <c r="E10691" s="3" t="str">
        <f>VLOOKUP(Main[[#This Row],[ReactionsType]],ReactionTye[],2,0)</f>
        <v>positive</v>
      </c>
      <c r="F10691" s="3">
        <f>VLOOKUP(Main[[#This Row],[ReactionsType]],ReactionTye[],3,0)</f>
        <v>30</v>
      </c>
      <c r="G10691" s="3" t="str">
        <f>VLOOKUP(Main[[#This Row],[Content ID]],Content[#All],3,0)</f>
        <v>video</v>
      </c>
      <c r="H10691" s="3" t="str">
        <f>VLOOKUP(Main[[#This Row],[Content ID]],Content[#All],4,0)</f>
        <v>education</v>
      </c>
    </row>
    <row r="10692" spans="1:8">
      <c r="A10692" t="s">
        <v>988</v>
      </c>
      <c r="B10692" t="s">
        <v>149</v>
      </c>
      <c r="C10692" t="s">
        <v>18</v>
      </c>
      <c r="D10692" s="2">
        <v>44142.147245370368</v>
      </c>
      <c r="E10692" s="3" t="str">
        <f>VLOOKUP(Main[[#This Row],[ReactionsType]],ReactionTye[],2,0)</f>
        <v>neutral</v>
      </c>
      <c r="F10692" s="3">
        <f>VLOOKUP(Main[[#This Row],[ReactionsType]],ReactionTye[],3,0)</f>
        <v>35</v>
      </c>
      <c r="G10692" s="3" t="str">
        <f>VLOOKUP(Main[[#This Row],[Content ID]],Content[#All],3,0)</f>
        <v>video</v>
      </c>
      <c r="H10692" s="3" t="str">
        <f>VLOOKUP(Main[[#This Row],[Content ID]],Content[#All],4,0)</f>
        <v>education</v>
      </c>
    </row>
    <row r="10693" spans="1:8">
      <c r="A10693" t="s">
        <v>988</v>
      </c>
      <c r="B10693" t="s">
        <v>381</v>
      </c>
      <c r="C10693" t="s">
        <v>11</v>
      </c>
      <c r="D10693" s="2">
        <v>44363.953148148146</v>
      </c>
      <c r="E10693" s="3" t="str">
        <f>VLOOKUP(Main[[#This Row],[ReactionsType]],ReactionTye[],2,0)</f>
        <v>positive</v>
      </c>
      <c r="F10693" s="3">
        <f>VLOOKUP(Main[[#This Row],[ReactionsType]],ReactionTye[],3,0)</f>
        <v>65</v>
      </c>
      <c r="G10693" s="3" t="str">
        <f>VLOOKUP(Main[[#This Row],[Content ID]],Content[#All],3,0)</f>
        <v>video</v>
      </c>
      <c r="H10693" s="3" t="str">
        <f>VLOOKUP(Main[[#This Row],[Content ID]],Content[#All],4,0)</f>
        <v>education</v>
      </c>
    </row>
    <row r="10694" spans="1:8">
      <c r="A10694" t="s">
        <v>988</v>
      </c>
      <c r="B10694" t="s">
        <v>208</v>
      </c>
      <c r="C10694" t="s">
        <v>2</v>
      </c>
      <c r="D10694" s="2">
        <v>44018.728981481479</v>
      </c>
      <c r="E10694" s="3" t="str">
        <f>VLOOKUP(Main[[#This Row],[ReactionsType]],ReactionTye[],2,0)</f>
        <v>positive</v>
      </c>
      <c r="F10694" s="3">
        <f>VLOOKUP(Main[[#This Row],[ReactionsType]],ReactionTye[],3,0)</f>
        <v>60</v>
      </c>
      <c r="G10694" s="3" t="str">
        <f>VLOOKUP(Main[[#This Row],[Content ID]],Content[#All],3,0)</f>
        <v>video</v>
      </c>
      <c r="H10694" s="3" t="str">
        <f>VLOOKUP(Main[[#This Row],[Content ID]],Content[#All],4,0)</f>
        <v>education</v>
      </c>
    </row>
    <row r="10695" spans="1:8">
      <c r="A10695" t="s">
        <v>988</v>
      </c>
      <c r="B10695" t="s">
        <v>243</v>
      </c>
      <c r="C10695" t="s">
        <v>5</v>
      </c>
      <c r="D10695" s="2">
        <v>44065.691967592589</v>
      </c>
      <c r="E10695" s="3" t="str">
        <f>VLOOKUP(Main[[#This Row],[ReactionsType]],ReactionTye[],2,0)</f>
        <v>negative</v>
      </c>
      <c r="F10695" s="3">
        <f>VLOOKUP(Main[[#This Row],[ReactionsType]],ReactionTye[],3,0)</f>
        <v>0</v>
      </c>
      <c r="G10695" s="3" t="str">
        <f>VLOOKUP(Main[[#This Row],[Content ID]],Content[#All],3,0)</f>
        <v>video</v>
      </c>
      <c r="H10695" s="3" t="str">
        <f>VLOOKUP(Main[[#This Row],[Content ID]],Content[#All],4,0)</f>
        <v>education</v>
      </c>
    </row>
    <row r="10696" spans="1:8">
      <c r="A10696" t="s">
        <v>988</v>
      </c>
      <c r="B10696" t="s">
        <v>51</v>
      </c>
      <c r="C10696" t="s">
        <v>8</v>
      </c>
      <c r="D10696" s="2">
        <v>44073.891030092593</v>
      </c>
      <c r="E10696" s="3" t="str">
        <f>VLOOKUP(Main[[#This Row],[ReactionsType]],ReactionTye[],2,0)</f>
        <v>positive</v>
      </c>
      <c r="F10696" s="3">
        <f>VLOOKUP(Main[[#This Row],[ReactionsType]],ReactionTye[],3,0)</f>
        <v>30</v>
      </c>
      <c r="G10696" s="3" t="str">
        <f>VLOOKUP(Main[[#This Row],[Content ID]],Content[#All],3,0)</f>
        <v>video</v>
      </c>
      <c r="H10696" s="3" t="str">
        <f>VLOOKUP(Main[[#This Row],[Content ID]],Content[#All],4,0)</f>
        <v>education</v>
      </c>
    </row>
    <row r="10697" spans="1:8">
      <c r="A10697" t="s">
        <v>988</v>
      </c>
      <c r="B10697" t="s">
        <v>517</v>
      </c>
      <c r="C10697" t="s">
        <v>7</v>
      </c>
      <c r="D10697" s="2">
        <v>44229.852893518517</v>
      </c>
      <c r="E10697" s="3" t="str">
        <f>VLOOKUP(Main[[#This Row],[ReactionsType]],ReactionTye[],2,0)</f>
        <v>negative</v>
      </c>
      <c r="F10697" s="3">
        <f>VLOOKUP(Main[[#This Row],[ReactionsType]],ReactionTye[],3,0)</f>
        <v>5</v>
      </c>
      <c r="G10697" s="3" t="str">
        <f>VLOOKUP(Main[[#This Row],[Content ID]],Content[#All],3,0)</f>
        <v>video</v>
      </c>
      <c r="H10697" s="3" t="str">
        <f>VLOOKUP(Main[[#This Row],[Content ID]],Content[#All],4,0)</f>
        <v>education</v>
      </c>
    </row>
    <row r="10698" spans="1:8">
      <c r="A10698" t="s">
        <v>988</v>
      </c>
      <c r="B10698" t="s">
        <v>197</v>
      </c>
      <c r="C10698" t="s">
        <v>8</v>
      </c>
      <c r="D10698" s="2">
        <v>44363.429583333331</v>
      </c>
      <c r="E10698" s="3" t="str">
        <f>VLOOKUP(Main[[#This Row],[ReactionsType]],ReactionTye[],2,0)</f>
        <v>positive</v>
      </c>
      <c r="F10698" s="3">
        <f>VLOOKUP(Main[[#This Row],[ReactionsType]],ReactionTye[],3,0)</f>
        <v>30</v>
      </c>
      <c r="G10698" s="3" t="str">
        <f>VLOOKUP(Main[[#This Row],[Content ID]],Content[#All],3,0)</f>
        <v>video</v>
      </c>
      <c r="H10698" s="3" t="str">
        <f>VLOOKUP(Main[[#This Row],[Content ID]],Content[#All],4,0)</f>
        <v>education</v>
      </c>
    </row>
    <row r="10699" spans="1:8">
      <c r="A10699" t="s">
        <v>988</v>
      </c>
      <c r="B10699" t="s">
        <v>519</v>
      </c>
      <c r="C10699" t="s">
        <v>8</v>
      </c>
      <c r="D10699" s="2">
        <v>44135.640069444446</v>
      </c>
      <c r="E10699" s="3" t="str">
        <f>VLOOKUP(Main[[#This Row],[ReactionsType]],ReactionTye[],2,0)</f>
        <v>positive</v>
      </c>
      <c r="F10699" s="3">
        <f>VLOOKUP(Main[[#This Row],[ReactionsType]],ReactionTye[],3,0)</f>
        <v>30</v>
      </c>
      <c r="G10699" s="3" t="str">
        <f>VLOOKUP(Main[[#This Row],[Content ID]],Content[#All],3,0)</f>
        <v>video</v>
      </c>
      <c r="H10699" s="3" t="str">
        <f>VLOOKUP(Main[[#This Row],[Content ID]],Content[#All],4,0)</f>
        <v>education</v>
      </c>
    </row>
    <row r="10700" spans="1:8">
      <c r="A10700" t="s">
        <v>988</v>
      </c>
      <c r="B10700" t="s">
        <v>53</v>
      </c>
      <c r="C10700" t="s">
        <v>7</v>
      </c>
      <c r="D10700" s="2">
        <v>44195.946516203701</v>
      </c>
      <c r="E10700" s="3" t="str">
        <f>VLOOKUP(Main[[#This Row],[ReactionsType]],ReactionTye[],2,0)</f>
        <v>negative</v>
      </c>
      <c r="F10700" s="3">
        <f>VLOOKUP(Main[[#This Row],[ReactionsType]],ReactionTye[],3,0)</f>
        <v>5</v>
      </c>
      <c r="G10700" s="3" t="str">
        <f>VLOOKUP(Main[[#This Row],[Content ID]],Content[#All],3,0)</f>
        <v>video</v>
      </c>
      <c r="H10700" s="3" t="str">
        <f>VLOOKUP(Main[[#This Row],[Content ID]],Content[#All],4,0)</f>
        <v>education</v>
      </c>
    </row>
    <row r="10701" spans="1:8">
      <c r="A10701" t="s">
        <v>988</v>
      </c>
      <c r="B10701" t="s">
        <v>194</v>
      </c>
      <c r="C10701" t="s">
        <v>8</v>
      </c>
      <c r="D10701" s="2">
        <v>44227.743692129632</v>
      </c>
      <c r="E10701" s="3" t="str">
        <f>VLOOKUP(Main[[#This Row],[ReactionsType]],ReactionTye[],2,0)</f>
        <v>positive</v>
      </c>
      <c r="F10701" s="3">
        <f>VLOOKUP(Main[[#This Row],[ReactionsType]],ReactionTye[],3,0)</f>
        <v>30</v>
      </c>
      <c r="G10701" s="3" t="str">
        <f>VLOOKUP(Main[[#This Row],[Content ID]],Content[#All],3,0)</f>
        <v>video</v>
      </c>
      <c r="H10701" s="3" t="str">
        <f>VLOOKUP(Main[[#This Row],[Content ID]],Content[#All],4,0)</f>
        <v>education</v>
      </c>
    </row>
    <row r="10702" spans="1:8">
      <c r="A10702" t="s">
        <v>988</v>
      </c>
      <c r="B10702" t="s">
        <v>473</v>
      </c>
      <c r="C10702" t="s">
        <v>20</v>
      </c>
      <c r="D10702" s="2">
        <v>44334.302083333336</v>
      </c>
      <c r="E10702" s="3" t="str">
        <f>VLOOKUP(Main[[#This Row],[ReactionsType]],ReactionTye[],2,0)</f>
        <v>negative</v>
      </c>
      <c r="F10702" s="3">
        <f>VLOOKUP(Main[[#This Row],[ReactionsType]],ReactionTye[],3,0)</f>
        <v>12</v>
      </c>
      <c r="G10702" s="3" t="str">
        <f>VLOOKUP(Main[[#This Row],[Content ID]],Content[#All],3,0)</f>
        <v>video</v>
      </c>
      <c r="H10702" s="3" t="str">
        <f>VLOOKUP(Main[[#This Row],[Content ID]],Content[#All],4,0)</f>
        <v>education</v>
      </c>
    </row>
    <row r="10703" spans="1:8">
      <c r="A10703" t="s">
        <v>988</v>
      </c>
      <c r="B10703" t="s">
        <v>28</v>
      </c>
      <c r="C10703" t="s">
        <v>2</v>
      </c>
      <c r="D10703" s="2">
        <v>44154.069236111114</v>
      </c>
      <c r="E10703" s="3" t="str">
        <f>VLOOKUP(Main[[#This Row],[ReactionsType]],ReactionTye[],2,0)</f>
        <v>positive</v>
      </c>
      <c r="F10703" s="3">
        <f>VLOOKUP(Main[[#This Row],[ReactionsType]],ReactionTye[],3,0)</f>
        <v>60</v>
      </c>
      <c r="G10703" s="3" t="str">
        <f>VLOOKUP(Main[[#This Row],[Content ID]],Content[#All],3,0)</f>
        <v>video</v>
      </c>
      <c r="H10703" s="3" t="str">
        <f>VLOOKUP(Main[[#This Row],[Content ID]],Content[#All],4,0)</f>
        <v>education</v>
      </c>
    </row>
    <row r="10704" spans="1:8">
      <c r="A10704" t="s">
        <v>988</v>
      </c>
      <c r="B10704" t="s">
        <v>87</v>
      </c>
      <c r="C10704" t="s">
        <v>5</v>
      </c>
      <c r="D10704" s="2">
        <v>44078.646562499998</v>
      </c>
      <c r="E10704" s="3" t="str">
        <f>VLOOKUP(Main[[#This Row],[ReactionsType]],ReactionTye[],2,0)</f>
        <v>negative</v>
      </c>
      <c r="F10704" s="3">
        <f>VLOOKUP(Main[[#This Row],[ReactionsType]],ReactionTye[],3,0)</f>
        <v>0</v>
      </c>
      <c r="G10704" s="3" t="str">
        <f>VLOOKUP(Main[[#This Row],[Content ID]],Content[#All],3,0)</f>
        <v>video</v>
      </c>
      <c r="H10704" s="3" t="str">
        <f>VLOOKUP(Main[[#This Row],[Content ID]],Content[#All],4,0)</f>
        <v>education</v>
      </c>
    </row>
    <row r="10705" spans="1:8">
      <c r="A10705" t="s">
        <v>988</v>
      </c>
      <c r="B10705" t="s">
        <v>410</v>
      </c>
      <c r="C10705" t="s">
        <v>13</v>
      </c>
      <c r="D10705" s="2">
        <v>44262.010185185187</v>
      </c>
      <c r="E10705" s="3" t="str">
        <f>VLOOKUP(Main[[#This Row],[ReactionsType]],ReactionTye[],2,0)</f>
        <v>positive</v>
      </c>
      <c r="F10705" s="3">
        <f>VLOOKUP(Main[[#This Row],[ReactionsType]],ReactionTye[],3,0)</f>
        <v>70</v>
      </c>
      <c r="G10705" s="3" t="str">
        <f>VLOOKUP(Main[[#This Row],[Content ID]],Content[#All],3,0)</f>
        <v>video</v>
      </c>
      <c r="H10705" s="3" t="str">
        <f>VLOOKUP(Main[[#This Row],[Content ID]],Content[#All],4,0)</f>
        <v>education</v>
      </c>
    </row>
    <row r="10706" spans="1:8">
      <c r="A10706" t="s">
        <v>989</v>
      </c>
      <c r="B10706" t="s">
        <v>487</v>
      </c>
      <c r="C10706" t="s">
        <v>13</v>
      </c>
      <c r="D10706" s="2">
        <v>44244.361956018518</v>
      </c>
      <c r="E10706" s="3" t="str">
        <f>VLOOKUP(Main[[#This Row],[ReactionsType]],ReactionTye[],2,0)</f>
        <v>positive</v>
      </c>
      <c r="F10706" s="3">
        <f>VLOOKUP(Main[[#This Row],[ReactionsType]],ReactionTye[],3,0)</f>
        <v>70</v>
      </c>
      <c r="G10706" s="3" t="str">
        <f>VLOOKUP(Main[[#This Row],[Content ID]],Content[#All],3,0)</f>
        <v>video</v>
      </c>
      <c r="H10706" s="3" t="str">
        <f>VLOOKUP(Main[[#This Row],[Content ID]],Content[#All],4,0)</f>
        <v>healthy eating</v>
      </c>
    </row>
    <row r="10707" spans="1:8">
      <c r="A10707" t="s">
        <v>989</v>
      </c>
      <c r="B10707" t="s">
        <v>83</v>
      </c>
      <c r="C10707" t="s">
        <v>15</v>
      </c>
      <c r="D10707" s="2">
        <v>44174.212627314817</v>
      </c>
      <c r="E10707" s="3" t="str">
        <f>VLOOKUP(Main[[#This Row],[ReactionsType]],ReactionTye[],2,0)</f>
        <v>positive</v>
      </c>
      <c r="F10707" s="3">
        <f>VLOOKUP(Main[[#This Row],[ReactionsType]],ReactionTye[],3,0)</f>
        <v>50</v>
      </c>
      <c r="G10707" s="3" t="str">
        <f>VLOOKUP(Main[[#This Row],[Content ID]],Content[#All],3,0)</f>
        <v>video</v>
      </c>
      <c r="H10707" s="3" t="str">
        <f>VLOOKUP(Main[[#This Row],[Content ID]],Content[#All],4,0)</f>
        <v>healthy eating</v>
      </c>
    </row>
    <row r="10708" spans="1:8">
      <c r="A10708" t="s">
        <v>989</v>
      </c>
      <c r="B10708" s="1" t="s">
        <v>305</v>
      </c>
      <c r="C10708" t="s">
        <v>15</v>
      </c>
      <c r="D10708" s="2">
        <v>44172.563333333332</v>
      </c>
      <c r="E10708" s="3" t="str">
        <f>VLOOKUP(Main[[#This Row],[ReactionsType]],ReactionTye[],2,0)</f>
        <v>positive</v>
      </c>
      <c r="F10708" s="3">
        <f>VLOOKUP(Main[[#This Row],[ReactionsType]],ReactionTye[],3,0)</f>
        <v>50</v>
      </c>
      <c r="G10708" s="3" t="str">
        <f>VLOOKUP(Main[[#This Row],[Content ID]],Content[#All],3,0)</f>
        <v>video</v>
      </c>
      <c r="H10708" s="3" t="str">
        <f>VLOOKUP(Main[[#This Row],[Content ID]],Content[#All],4,0)</f>
        <v>healthy eating</v>
      </c>
    </row>
    <row r="10709" spans="1:8">
      <c r="A10709" t="s">
        <v>989</v>
      </c>
      <c r="B10709" t="s">
        <v>137</v>
      </c>
      <c r="C10709" t="s">
        <v>12</v>
      </c>
      <c r="D10709" s="2">
        <v>44352.56726851852</v>
      </c>
      <c r="E10709" s="3" t="str">
        <f>VLOOKUP(Main[[#This Row],[ReactionsType]],ReactionTye[],2,0)</f>
        <v>positive</v>
      </c>
      <c r="F10709" s="3">
        <f>VLOOKUP(Main[[#This Row],[ReactionsType]],ReactionTye[],3,0)</f>
        <v>75</v>
      </c>
      <c r="G10709" s="3" t="str">
        <f>VLOOKUP(Main[[#This Row],[Content ID]],Content[#All],3,0)</f>
        <v>video</v>
      </c>
      <c r="H10709" s="3" t="str">
        <f>VLOOKUP(Main[[#This Row],[Content ID]],Content[#All],4,0)</f>
        <v>healthy eating</v>
      </c>
    </row>
    <row r="10710" spans="1:8">
      <c r="A10710" t="s">
        <v>989</v>
      </c>
      <c r="B10710" t="s">
        <v>374</v>
      </c>
      <c r="C10710" t="s">
        <v>18</v>
      </c>
      <c r="D10710" s="2">
        <v>44358.121886574074</v>
      </c>
      <c r="E10710" s="3" t="str">
        <f>VLOOKUP(Main[[#This Row],[ReactionsType]],ReactionTye[],2,0)</f>
        <v>neutral</v>
      </c>
      <c r="F10710" s="3">
        <f>VLOOKUP(Main[[#This Row],[ReactionsType]],ReactionTye[],3,0)</f>
        <v>35</v>
      </c>
      <c r="G10710" s="3" t="str">
        <f>VLOOKUP(Main[[#This Row],[Content ID]],Content[#All],3,0)</f>
        <v>video</v>
      </c>
      <c r="H10710" s="3" t="str">
        <f>VLOOKUP(Main[[#This Row],[Content ID]],Content[#All],4,0)</f>
        <v>healthy eating</v>
      </c>
    </row>
    <row r="10711" spans="1:8">
      <c r="A10711" t="s">
        <v>989</v>
      </c>
      <c r="B10711" t="s">
        <v>269</v>
      </c>
      <c r="C10711" t="s">
        <v>15</v>
      </c>
      <c r="D10711" s="2">
        <v>44138.231782407405</v>
      </c>
      <c r="E10711" s="3" t="str">
        <f>VLOOKUP(Main[[#This Row],[ReactionsType]],ReactionTye[],2,0)</f>
        <v>positive</v>
      </c>
      <c r="F10711" s="3">
        <f>VLOOKUP(Main[[#This Row],[ReactionsType]],ReactionTye[],3,0)</f>
        <v>50</v>
      </c>
      <c r="G10711" s="3" t="str">
        <f>VLOOKUP(Main[[#This Row],[Content ID]],Content[#All],3,0)</f>
        <v>video</v>
      </c>
      <c r="H10711" s="3" t="str">
        <f>VLOOKUP(Main[[#This Row],[Content ID]],Content[#All],4,0)</f>
        <v>healthy eating</v>
      </c>
    </row>
    <row r="10712" spans="1:8">
      <c r="A10712" t="s">
        <v>989</v>
      </c>
      <c r="B10712" t="s">
        <v>456</v>
      </c>
      <c r="C10712" t="s">
        <v>17</v>
      </c>
      <c r="D10712" s="2">
        <v>44316.521585648145</v>
      </c>
      <c r="E10712" s="3" t="str">
        <f>VLOOKUP(Main[[#This Row],[ReactionsType]],ReactionTye[],2,0)</f>
        <v>positive</v>
      </c>
      <c r="F10712" s="3">
        <f>VLOOKUP(Main[[#This Row],[ReactionsType]],ReactionTye[],3,0)</f>
        <v>45</v>
      </c>
      <c r="G10712" s="3" t="str">
        <f>VLOOKUP(Main[[#This Row],[Content ID]],Content[#All],3,0)</f>
        <v>video</v>
      </c>
      <c r="H10712" s="3" t="str">
        <f>VLOOKUP(Main[[#This Row],[Content ID]],Content[#All],4,0)</f>
        <v>healthy eating</v>
      </c>
    </row>
    <row r="10713" spans="1:8">
      <c r="A10713" t="s">
        <v>989</v>
      </c>
      <c r="B10713" t="s">
        <v>189</v>
      </c>
      <c r="C10713" t="s">
        <v>15</v>
      </c>
      <c r="D10713" s="2">
        <v>44179.340671296297</v>
      </c>
      <c r="E10713" s="3" t="str">
        <f>VLOOKUP(Main[[#This Row],[ReactionsType]],ReactionTye[],2,0)</f>
        <v>positive</v>
      </c>
      <c r="F10713" s="3">
        <f>VLOOKUP(Main[[#This Row],[ReactionsType]],ReactionTye[],3,0)</f>
        <v>50</v>
      </c>
      <c r="G10713" s="3" t="str">
        <f>VLOOKUP(Main[[#This Row],[Content ID]],Content[#All],3,0)</f>
        <v>video</v>
      </c>
      <c r="H10713" s="3" t="str">
        <f>VLOOKUP(Main[[#This Row],[Content ID]],Content[#All],4,0)</f>
        <v>healthy eating</v>
      </c>
    </row>
    <row r="10714" spans="1:8">
      <c r="A10714" t="s">
        <v>989</v>
      </c>
      <c r="B10714" t="s">
        <v>508</v>
      </c>
      <c r="C10714" t="s">
        <v>8</v>
      </c>
      <c r="D10714" s="2">
        <v>44086.495057870372</v>
      </c>
      <c r="E10714" s="3" t="str">
        <f>VLOOKUP(Main[[#This Row],[ReactionsType]],ReactionTye[],2,0)</f>
        <v>positive</v>
      </c>
      <c r="F10714" s="3">
        <f>VLOOKUP(Main[[#This Row],[ReactionsType]],ReactionTye[],3,0)</f>
        <v>30</v>
      </c>
      <c r="G10714" s="3" t="str">
        <f>VLOOKUP(Main[[#This Row],[Content ID]],Content[#All],3,0)</f>
        <v>video</v>
      </c>
      <c r="H10714" s="3" t="str">
        <f>VLOOKUP(Main[[#This Row],[Content ID]],Content[#All],4,0)</f>
        <v>healthy eating</v>
      </c>
    </row>
    <row r="10715" spans="1:8">
      <c r="A10715" t="s">
        <v>989</v>
      </c>
      <c r="B10715" t="s">
        <v>154</v>
      </c>
      <c r="C10715" t="s">
        <v>15</v>
      </c>
      <c r="D10715" s="2">
        <v>44028.728055555555</v>
      </c>
      <c r="E10715" s="3" t="str">
        <f>VLOOKUP(Main[[#This Row],[ReactionsType]],ReactionTye[],2,0)</f>
        <v>positive</v>
      </c>
      <c r="F10715" s="3">
        <f>VLOOKUP(Main[[#This Row],[ReactionsType]],ReactionTye[],3,0)</f>
        <v>50</v>
      </c>
      <c r="G10715" s="3" t="str">
        <f>VLOOKUP(Main[[#This Row],[Content ID]],Content[#All],3,0)</f>
        <v>video</v>
      </c>
      <c r="H10715" s="3" t="str">
        <f>VLOOKUP(Main[[#This Row],[Content ID]],Content[#All],4,0)</f>
        <v>healthy eating</v>
      </c>
    </row>
    <row r="10716" spans="1:8">
      <c r="A10716" t="s">
        <v>989</v>
      </c>
      <c r="B10716" t="s">
        <v>337</v>
      </c>
      <c r="C10716" t="s">
        <v>12</v>
      </c>
      <c r="D10716" s="2">
        <v>44174.372094907405</v>
      </c>
      <c r="E10716" s="3" t="str">
        <f>VLOOKUP(Main[[#This Row],[ReactionsType]],ReactionTye[],2,0)</f>
        <v>positive</v>
      </c>
      <c r="F10716" s="3">
        <f>VLOOKUP(Main[[#This Row],[ReactionsType]],ReactionTye[],3,0)</f>
        <v>75</v>
      </c>
      <c r="G10716" s="3" t="str">
        <f>VLOOKUP(Main[[#This Row],[Content ID]],Content[#All],3,0)</f>
        <v>video</v>
      </c>
      <c r="H10716" s="3" t="str">
        <f>VLOOKUP(Main[[#This Row],[Content ID]],Content[#All],4,0)</f>
        <v>healthy eating</v>
      </c>
    </row>
    <row r="10717" spans="1:8">
      <c r="A10717" t="s">
        <v>989</v>
      </c>
      <c r="B10717" t="s">
        <v>319</v>
      </c>
      <c r="C10717" t="s">
        <v>14</v>
      </c>
      <c r="D10717" s="2">
        <v>44348.959918981483</v>
      </c>
      <c r="E10717" s="3" t="str">
        <f>VLOOKUP(Main[[#This Row],[ReactionsType]],ReactionTye[],2,0)</f>
        <v>positive</v>
      </c>
      <c r="F10717" s="3">
        <f>VLOOKUP(Main[[#This Row],[ReactionsType]],ReactionTye[],3,0)</f>
        <v>72</v>
      </c>
      <c r="G10717" s="3" t="str">
        <f>VLOOKUP(Main[[#This Row],[Content ID]],Content[#All],3,0)</f>
        <v>video</v>
      </c>
      <c r="H10717" s="3" t="str">
        <f>VLOOKUP(Main[[#This Row],[Content ID]],Content[#All],4,0)</f>
        <v>healthy eating</v>
      </c>
    </row>
    <row r="10718" spans="1:8">
      <c r="A10718" t="s">
        <v>989</v>
      </c>
      <c r="B10718" t="s">
        <v>303</v>
      </c>
      <c r="C10718" t="s">
        <v>17</v>
      </c>
      <c r="D10718" s="2">
        <v>44253.987812500003</v>
      </c>
      <c r="E10718" s="3" t="str">
        <f>VLOOKUP(Main[[#This Row],[ReactionsType]],ReactionTye[],2,0)</f>
        <v>positive</v>
      </c>
      <c r="F10718" s="3">
        <f>VLOOKUP(Main[[#This Row],[ReactionsType]],ReactionTye[],3,0)</f>
        <v>45</v>
      </c>
      <c r="G10718" s="3" t="str">
        <f>VLOOKUP(Main[[#This Row],[Content ID]],Content[#All],3,0)</f>
        <v>video</v>
      </c>
      <c r="H10718" s="3" t="str">
        <f>VLOOKUP(Main[[#This Row],[Content ID]],Content[#All],4,0)</f>
        <v>healthy eating</v>
      </c>
    </row>
    <row r="10719" spans="1:8">
      <c r="A10719" t="s">
        <v>989</v>
      </c>
      <c r="B10719" t="s">
        <v>449</v>
      </c>
      <c r="C10719" t="s">
        <v>16</v>
      </c>
      <c r="D10719" s="2">
        <v>44236.781087962961</v>
      </c>
      <c r="E10719" s="3" t="str">
        <f>VLOOKUP(Main[[#This Row],[ReactionsType]],ReactionTye[],2,0)</f>
        <v>negative</v>
      </c>
      <c r="F10719" s="3">
        <f>VLOOKUP(Main[[#This Row],[ReactionsType]],ReactionTye[],3,0)</f>
        <v>10</v>
      </c>
      <c r="G10719" s="3" t="str">
        <f>VLOOKUP(Main[[#This Row],[Content ID]],Content[#All],3,0)</f>
        <v>video</v>
      </c>
      <c r="H10719" s="3" t="str">
        <f>VLOOKUP(Main[[#This Row],[Content ID]],Content[#All],4,0)</f>
        <v>healthy eating</v>
      </c>
    </row>
    <row r="10720" spans="1:8">
      <c r="A10720" t="s">
        <v>989</v>
      </c>
      <c r="B10720" t="s">
        <v>486</v>
      </c>
      <c r="C10720" t="s">
        <v>13</v>
      </c>
      <c r="D10720" s="2">
        <v>44308.010405092595</v>
      </c>
      <c r="E10720" s="3" t="str">
        <f>VLOOKUP(Main[[#This Row],[ReactionsType]],ReactionTye[],2,0)</f>
        <v>positive</v>
      </c>
      <c r="F10720" s="3">
        <f>VLOOKUP(Main[[#This Row],[ReactionsType]],ReactionTye[],3,0)</f>
        <v>70</v>
      </c>
      <c r="G10720" s="3" t="str">
        <f>VLOOKUP(Main[[#This Row],[Content ID]],Content[#All],3,0)</f>
        <v>video</v>
      </c>
      <c r="H10720" s="3" t="str">
        <f>VLOOKUP(Main[[#This Row],[Content ID]],Content[#All],4,0)</f>
        <v>healthy eating</v>
      </c>
    </row>
    <row r="10721" spans="1:8">
      <c r="A10721" t="s">
        <v>989</v>
      </c>
      <c r="B10721" t="s">
        <v>494</v>
      </c>
      <c r="C10721" t="s">
        <v>13</v>
      </c>
      <c r="D10721" s="2">
        <v>44184.572083333333</v>
      </c>
      <c r="E10721" s="3" t="str">
        <f>VLOOKUP(Main[[#This Row],[ReactionsType]],ReactionTye[],2,0)</f>
        <v>positive</v>
      </c>
      <c r="F10721" s="3">
        <f>VLOOKUP(Main[[#This Row],[ReactionsType]],ReactionTye[],3,0)</f>
        <v>70</v>
      </c>
      <c r="G10721" s="3" t="str">
        <f>VLOOKUP(Main[[#This Row],[Content ID]],Content[#All],3,0)</f>
        <v>video</v>
      </c>
      <c r="H10721" s="3" t="str">
        <f>VLOOKUP(Main[[#This Row],[Content ID]],Content[#All],4,0)</f>
        <v>healthy eating</v>
      </c>
    </row>
    <row r="10722" spans="1:8">
      <c r="A10722" t="s">
        <v>989</v>
      </c>
      <c r="B10722" t="s">
        <v>49</v>
      </c>
      <c r="C10722" t="s">
        <v>19</v>
      </c>
      <c r="D10722" s="2">
        <v>44280.453842592593</v>
      </c>
      <c r="E10722" s="3" t="str">
        <f>VLOOKUP(Main[[#This Row],[ReactionsType]],ReactionTye[],2,0)</f>
        <v>negative</v>
      </c>
      <c r="F10722" s="3">
        <f>VLOOKUP(Main[[#This Row],[ReactionsType]],ReactionTye[],3,0)</f>
        <v>15</v>
      </c>
      <c r="G10722" s="3" t="str">
        <f>VLOOKUP(Main[[#This Row],[Content ID]],Content[#All],3,0)</f>
        <v>video</v>
      </c>
      <c r="H10722" s="3" t="str">
        <f>VLOOKUP(Main[[#This Row],[Content ID]],Content[#All],4,0)</f>
        <v>healthy eating</v>
      </c>
    </row>
    <row r="10723" spans="1:8">
      <c r="A10723" t="s">
        <v>989</v>
      </c>
      <c r="B10723" t="s">
        <v>321</v>
      </c>
      <c r="C10723" t="s">
        <v>12</v>
      </c>
      <c r="D10723" s="2">
        <v>44206.258842592593</v>
      </c>
      <c r="E10723" s="3" t="str">
        <f>VLOOKUP(Main[[#This Row],[ReactionsType]],ReactionTye[],2,0)</f>
        <v>positive</v>
      </c>
      <c r="F10723" s="3">
        <f>VLOOKUP(Main[[#This Row],[ReactionsType]],ReactionTye[],3,0)</f>
        <v>75</v>
      </c>
      <c r="G10723" s="3" t="str">
        <f>VLOOKUP(Main[[#This Row],[Content ID]],Content[#All],3,0)</f>
        <v>video</v>
      </c>
      <c r="H10723" s="3" t="str">
        <f>VLOOKUP(Main[[#This Row],[Content ID]],Content[#All],4,0)</f>
        <v>healthy eating</v>
      </c>
    </row>
    <row r="10724" spans="1:8">
      <c r="A10724" t="s">
        <v>989</v>
      </c>
      <c r="B10724" t="s">
        <v>372</v>
      </c>
      <c r="C10724" t="s">
        <v>16</v>
      </c>
      <c r="D10724" s="2">
        <v>44323.775659722225</v>
      </c>
      <c r="E10724" s="3" t="str">
        <f>VLOOKUP(Main[[#This Row],[ReactionsType]],ReactionTye[],2,0)</f>
        <v>negative</v>
      </c>
      <c r="F10724" s="3">
        <f>VLOOKUP(Main[[#This Row],[ReactionsType]],ReactionTye[],3,0)</f>
        <v>10</v>
      </c>
      <c r="G10724" s="3" t="str">
        <f>VLOOKUP(Main[[#This Row],[Content ID]],Content[#All],3,0)</f>
        <v>video</v>
      </c>
      <c r="H10724" s="3" t="str">
        <f>VLOOKUP(Main[[#This Row],[Content ID]],Content[#All],4,0)</f>
        <v>healthy eating</v>
      </c>
    </row>
    <row r="10725" spans="1:8">
      <c r="A10725" t="s">
        <v>989</v>
      </c>
      <c r="B10725" t="s">
        <v>399</v>
      </c>
      <c r="C10725" t="s">
        <v>8</v>
      </c>
      <c r="D10725" s="2">
        <v>44078.898356481484</v>
      </c>
      <c r="E10725" s="3" t="str">
        <f>VLOOKUP(Main[[#This Row],[ReactionsType]],ReactionTye[],2,0)</f>
        <v>positive</v>
      </c>
      <c r="F10725" s="3">
        <f>VLOOKUP(Main[[#This Row],[ReactionsType]],ReactionTye[],3,0)</f>
        <v>30</v>
      </c>
      <c r="G10725" s="3" t="str">
        <f>VLOOKUP(Main[[#This Row],[Content ID]],Content[#All],3,0)</f>
        <v>video</v>
      </c>
      <c r="H10725" s="3" t="str">
        <f>VLOOKUP(Main[[#This Row],[Content ID]],Content[#All],4,0)</f>
        <v>healthy eating</v>
      </c>
    </row>
    <row r="10726" spans="1:8">
      <c r="A10726" t="s">
        <v>989</v>
      </c>
      <c r="B10726" t="s">
        <v>528</v>
      </c>
      <c r="C10726" t="s">
        <v>13</v>
      </c>
      <c r="D10726" s="2">
        <v>44295.87</v>
      </c>
      <c r="E10726" s="3" t="str">
        <f>VLOOKUP(Main[[#This Row],[ReactionsType]],ReactionTye[],2,0)</f>
        <v>positive</v>
      </c>
      <c r="F10726" s="3">
        <f>VLOOKUP(Main[[#This Row],[ReactionsType]],ReactionTye[],3,0)</f>
        <v>70</v>
      </c>
      <c r="G10726" s="3" t="str">
        <f>VLOOKUP(Main[[#This Row],[Content ID]],Content[#All],3,0)</f>
        <v>video</v>
      </c>
      <c r="H10726" s="3" t="str">
        <f>VLOOKUP(Main[[#This Row],[Content ID]],Content[#All],4,0)</f>
        <v>healthy eating</v>
      </c>
    </row>
    <row r="10727" spans="1:8">
      <c r="A10727" t="s">
        <v>989</v>
      </c>
      <c r="B10727" t="s">
        <v>36</v>
      </c>
      <c r="C10727" t="s">
        <v>18</v>
      </c>
      <c r="D10727" s="2">
        <v>44213.886238425926</v>
      </c>
      <c r="E10727" s="3" t="str">
        <f>VLOOKUP(Main[[#This Row],[ReactionsType]],ReactionTye[],2,0)</f>
        <v>neutral</v>
      </c>
      <c r="F10727" s="3">
        <f>VLOOKUP(Main[[#This Row],[ReactionsType]],ReactionTye[],3,0)</f>
        <v>35</v>
      </c>
      <c r="G10727" s="3" t="str">
        <f>VLOOKUP(Main[[#This Row],[Content ID]],Content[#All],3,0)</f>
        <v>video</v>
      </c>
      <c r="H10727" s="3" t="str">
        <f>VLOOKUP(Main[[#This Row],[Content ID]],Content[#All],4,0)</f>
        <v>healthy eating</v>
      </c>
    </row>
    <row r="10728" spans="1:8">
      <c r="A10728" t="s">
        <v>989</v>
      </c>
      <c r="B10728" t="s">
        <v>430</v>
      </c>
      <c r="C10728" t="s">
        <v>9</v>
      </c>
      <c r="D10728" s="2">
        <v>44114.882187499999</v>
      </c>
      <c r="E10728" s="3" t="str">
        <f>VLOOKUP(Main[[#This Row],[ReactionsType]],ReactionTye[],2,0)</f>
        <v>neutral</v>
      </c>
      <c r="F10728" s="3">
        <f>VLOOKUP(Main[[#This Row],[ReactionsType]],ReactionTye[],3,0)</f>
        <v>20</v>
      </c>
      <c r="G10728" s="3" t="str">
        <f>VLOOKUP(Main[[#This Row],[Content ID]],Content[#All],3,0)</f>
        <v>video</v>
      </c>
      <c r="H10728" s="3" t="str">
        <f>VLOOKUP(Main[[#This Row],[Content ID]],Content[#All],4,0)</f>
        <v>healthy eating</v>
      </c>
    </row>
    <row r="10729" spans="1:8">
      <c r="A10729" t="s">
        <v>989</v>
      </c>
      <c r="B10729" t="s">
        <v>53</v>
      </c>
      <c r="C10729" t="s">
        <v>13</v>
      </c>
      <c r="D10729" s="2">
        <v>44070.212337962963</v>
      </c>
      <c r="E10729" s="3" t="str">
        <f>VLOOKUP(Main[[#This Row],[ReactionsType]],ReactionTye[],2,0)</f>
        <v>positive</v>
      </c>
      <c r="F10729" s="3">
        <f>VLOOKUP(Main[[#This Row],[ReactionsType]],ReactionTye[],3,0)</f>
        <v>70</v>
      </c>
      <c r="G10729" s="3" t="str">
        <f>VLOOKUP(Main[[#This Row],[Content ID]],Content[#All],3,0)</f>
        <v>video</v>
      </c>
      <c r="H10729" s="3" t="str">
        <f>VLOOKUP(Main[[#This Row],[Content ID]],Content[#All],4,0)</f>
        <v>healthy eating</v>
      </c>
    </row>
    <row r="10730" spans="1:8">
      <c r="A10730" t="s">
        <v>989</v>
      </c>
      <c r="B10730" t="s">
        <v>210</v>
      </c>
      <c r="C10730" t="s">
        <v>17</v>
      </c>
      <c r="D10730" s="2">
        <v>44188.304016203707</v>
      </c>
      <c r="E10730" s="3" t="str">
        <f>VLOOKUP(Main[[#This Row],[ReactionsType]],ReactionTye[],2,0)</f>
        <v>positive</v>
      </c>
      <c r="F10730" s="3">
        <f>VLOOKUP(Main[[#This Row],[ReactionsType]],ReactionTye[],3,0)</f>
        <v>45</v>
      </c>
      <c r="G10730" s="3" t="str">
        <f>VLOOKUP(Main[[#This Row],[Content ID]],Content[#All],3,0)</f>
        <v>video</v>
      </c>
      <c r="H10730" s="3" t="str">
        <f>VLOOKUP(Main[[#This Row],[Content ID]],Content[#All],4,0)</f>
        <v>healthy eating</v>
      </c>
    </row>
    <row r="10731" spans="1:8">
      <c r="A10731" t="s">
        <v>989</v>
      </c>
      <c r="B10731" t="s">
        <v>211</v>
      </c>
      <c r="C10731" t="s">
        <v>4</v>
      </c>
      <c r="D10731" s="2">
        <v>44293.905729166669</v>
      </c>
      <c r="E10731" s="3" t="str">
        <f>VLOOKUP(Main[[#This Row],[ReactionsType]],ReactionTye[],2,0)</f>
        <v>positive</v>
      </c>
      <c r="F10731" s="3">
        <f>VLOOKUP(Main[[#This Row],[ReactionsType]],ReactionTye[],3,0)</f>
        <v>70</v>
      </c>
      <c r="G10731" s="3" t="str">
        <f>VLOOKUP(Main[[#This Row],[Content ID]],Content[#All],3,0)</f>
        <v>video</v>
      </c>
      <c r="H10731" s="3" t="str">
        <f>VLOOKUP(Main[[#This Row],[Content ID]],Content[#All],4,0)</f>
        <v>healthy eating</v>
      </c>
    </row>
    <row r="10732" spans="1:8">
      <c r="A10732" t="s">
        <v>989</v>
      </c>
      <c r="B10732" t="s">
        <v>411</v>
      </c>
      <c r="C10732" t="s">
        <v>14</v>
      </c>
      <c r="D10732" s="2">
        <v>44262.006006944444</v>
      </c>
      <c r="E10732" s="3" t="str">
        <f>VLOOKUP(Main[[#This Row],[ReactionsType]],ReactionTye[],2,0)</f>
        <v>positive</v>
      </c>
      <c r="F10732" s="3">
        <f>VLOOKUP(Main[[#This Row],[ReactionsType]],ReactionTye[],3,0)</f>
        <v>72</v>
      </c>
      <c r="G10732" s="3" t="str">
        <f>VLOOKUP(Main[[#This Row],[Content ID]],Content[#All],3,0)</f>
        <v>video</v>
      </c>
      <c r="H10732" s="3" t="str">
        <f>VLOOKUP(Main[[#This Row],[Content ID]],Content[#All],4,0)</f>
        <v>healthy eating</v>
      </c>
    </row>
    <row r="10733" spans="1:8">
      <c r="A10733" t="s">
        <v>989</v>
      </c>
      <c r="B10733" t="s">
        <v>146</v>
      </c>
      <c r="C10733" t="s">
        <v>20</v>
      </c>
      <c r="D10733" s="2">
        <v>44319.327152777776</v>
      </c>
      <c r="E10733" s="3" t="str">
        <f>VLOOKUP(Main[[#This Row],[ReactionsType]],ReactionTye[],2,0)</f>
        <v>negative</v>
      </c>
      <c r="F10733" s="3">
        <f>VLOOKUP(Main[[#This Row],[ReactionsType]],ReactionTye[],3,0)</f>
        <v>12</v>
      </c>
      <c r="G10733" s="3" t="str">
        <f>VLOOKUP(Main[[#This Row],[Content ID]],Content[#All],3,0)</f>
        <v>video</v>
      </c>
      <c r="H10733" s="3" t="str">
        <f>VLOOKUP(Main[[#This Row],[Content ID]],Content[#All],4,0)</f>
        <v>healthy eating</v>
      </c>
    </row>
    <row r="10734" spans="1:8">
      <c r="A10734" t="s">
        <v>989</v>
      </c>
      <c r="B10734" t="s">
        <v>377</v>
      </c>
      <c r="C10734" t="s">
        <v>9</v>
      </c>
      <c r="D10734" s="2">
        <v>44215.918067129627</v>
      </c>
      <c r="E10734" s="3" t="str">
        <f>VLOOKUP(Main[[#This Row],[ReactionsType]],ReactionTye[],2,0)</f>
        <v>neutral</v>
      </c>
      <c r="F10734" s="3">
        <f>VLOOKUP(Main[[#This Row],[ReactionsType]],ReactionTye[],3,0)</f>
        <v>20</v>
      </c>
      <c r="G10734" s="3" t="str">
        <f>VLOOKUP(Main[[#This Row],[Content ID]],Content[#All],3,0)</f>
        <v>video</v>
      </c>
      <c r="H10734" s="3" t="str">
        <f>VLOOKUP(Main[[#This Row],[Content ID]],Content[#All],4,0)</f>
        <v>healthy eating</v>
      </c>
    </row>
    <row r="10735" spans="1:8">
      <c r="A10735" t="s">
        <v>989</v>
      </c>
      <c r="B10735" t="s">
        <v>179</v>
      </c>
      <c r="C10735" t="s">
        <v>11</v>
      </c>
      <c r="D10735" s="2">
        <v>44003.594178240739</v>
      </c>
      <c r="E10735" s="3" t="str">
        <f>VLOOKUP(Main[[#This Row],[ReactionsType]],ReactionTye[],2,0)</f>
        <v>positive</v>
      </c>
      <c r="F10735" s="3">
        <f>VLOOKUP(Main[[#This Row],[ReactionsType]],ReactionTye[],3,0)</f>
        <v>65</v>
      </c>
      <c r="G10735" s="3" t="str">
        <f>VLOOKUP(Main[[#This Row],[Content ID]],Content[#All],3,0)</f>
        <v>video</v>
      </c>
      <c r="H10735" s="3" t="str">
        <f>VLOOKUP(Main[[#This Row],[Content ID]],Content[#All],4,0)</f>
        <v>healthy eating</v>
      </c>
    </row>
    <row r="10736" spans="1:8">
      <c r="A10736" t="s">
        <v>989</v>
      </c>
      <c r="B10736" t="s">
        <v>548</v>
      </c>
      <c r="C10736" t="s">
        <v>12</v>
      </c>
      <c r="D10736" s="2">
        <v>44320.581608796296</v>
      </c>
      <c r="E10736" s="3" t="str">
        <f>VLOOKUP(Main[[#This Row],[ReactionsType]],ReactionTye[],2,0)</f>
        <v>positive</v>
      </c>
      <c r="F10736" s="3">
        <f>VLOOKUP(Main[[#This Row],[ReactionsType]],ReactionTye[],3,0)</f>
        <v>75</v>
      </c>
      <c r="G10736" s="3" t="str">
        <f>VLOOKUP(Main[[#This Row],[Content ID]],Content[#All],3,0)</f>
        <v>video</v>
      </c>
      <c r="H10736" s="3" t="str">
        <f>VLOOKUP(Main[[#This Row],[Content ID]],Content[#All],4,0)</f>
        <v>healthy eating</v>
      </c>
    </row>
    <row r="10737" spans="1:8">
      <c r="A10737" t="s">
        <v>989</v>
      </c>
      <c r="B10737" t="s">
        <v>120</v>
      </c>
      <c r="C10737" t="s">
        <v>17</v>
      </c>
      <c r="D10737" s="2">
        <v>44029.469027777777</v>
      </c>
      <c r="E10737" s="3" t="str">
        <f>VLOOKUP(Main[[#This Row],[ReactionsType]],ReactionTye[],2,0)</f>
        <v>positive</v>
      </c>
      <c r="F10737" s="3">
        <f>VLOOKUP(Main[[#This Row],[ReactionsType]],ReactionTye[],3,0)</f>
        <v>45</v>
      </c>
      <c r="G10737" s="3" t="str">
        <f>VLOOKUP(Main[[#This Row],[Content ID]],Content[#All],3,0)</f>
        <v>video</v>
      </c>
      <c r="H10737" s="3" t="str">
        <f>VLOOKUP(Main[[#This Row],[Content ID]],Content[#All],4,0)</f>
        <v>healthy eating</v>
      </c>
    </row>
    <row r="10738" spans="1:8">
      <c r="A10738" t="s">
        <v>990</v>
      </c>
      <c r="B10738" t="s">
        <v>404</v>
      </c>
      <c r="C10738" t="s">
        <v>7</v>
      </c>
      <c r="D10738" s="2">
        <v>44201.910613425927</v>
      </c>
      <c r="E10738" s="3" t="str">
        <f>VLOOKUP(Main[[#This Row],[ReactionsType]],ReactionTye[],2,0)</f>
        <v>negative</v>
      </c>
      <c r="F10738" s="3">
        <f>VLOOKUP(Main[[#This Row],[ReactionsType]],ReactionTye[],3,0)</f>
        <v>5</v>
      </c>
      <c r="G10738" s="3" t="str">
        <f>VLOOKUP(Main[[#This Row],[Content ID]],Content[#All],3,0)</f>
        <v>GIF</v>
      </c>
      <c r="H10738" s="3" t="str">
        <f>VLOOKUP(Main[[#This Row],[Content ID]],Content[#All],4,0)</f>
        <v>education</v>
      </c>
    </row>
    <row r="10739" spans="1:8">
      <c r="A10739" t="s">
        <v>990</v>
      </c>
      <c r="B10739" t="s">
        <v>214</v>
      </c>
      <c r="C10739" t="s">
        <v>18</v>
      </c>
      <c r="D10739" s="2">
        <v>44049.986284722225</v>
      </c>
      <c r="E10739" s="3" t="str">
        <f>VLOOKUP(Main[[#This Row],[ReactionsType]],ReactionTye[],2,0)</f>
        <v>neutral</v>
      </c>
      <c r="F10739" s="3">
        <f>VLOOKUP(Main[[#This Row],[ReactionsType]],ReactionTye[],3,0)</f>
        <v>35</v>
      </c>
      <c r="G10739" s="3" t="str">
        <f>VLOOKUP(Main[[#This Row],[Content ID]],Content[#All],3,0)</f>
        <v>GIF</v>
      </c>
      <c r="H10739" s="3" t="str">
        <f>VLOOKUP(Main[[#This Row],[Content ID]],Content[#All],4,0)</f>
        <v>education</v>
      </c>
    </row>
    <row r="10740" spans="1:8">
      <c r="A10740" t="s">
        <v>990</v>
      </c>
      <c r="B10740" t="s">
        <v>371</v>
      </c>
      <c r="C10740" t="s">
        <v>2</v>
      </c>
      <c r="D10740" s="2">
        <v>44211.240451388891</v>
      </c>
      <c r="E10740" s="3" t="str">
        <f>VLOOKUP(Main[[#This Row],[ReactionsType]],ReactionTye[],2,0)</f>
        <v>positive</v>
      </c>
      <c r="F10740" s="3">
        <f>VLOOKUP(Main[[#This Row],[ReactionsType]],ReactionTye[],3,0)</f>
        <v>60</v>
      </c>
      <c r="G10740" s="3" t="str">
        <f>VLOOKUP(Main[[#This Row],[Content ID]],Content[#All],3,0)</f>
        <v>GIF</v>
      </c>
      <c r="H10740" s="3" t="str">
        <f>VLOOKUP(Main[[#This Row],[Content ID]],Content[#All],4,0)</f>
        <v>education</v>
      </c>
    </row>
    <row r="10741" spans="1:8">
      <c r="A10741" t="s">
        <v>990</v>
      </c>
      <c r="B10741" t="s">
        <v>57</v>
      </c>
      <c r="C10741" t="s">
        <v>16</v>
      </c>
      <c r="D10741" s="2">
        <v>44223.276226851849</v>
      </c>
      <c r="E10741" s="3" t="str">
        <f>VLOOKUP(Main[[#This Row],[ReactionsType]],ReactionTye[],2,0)</f>
        <v>negative</v>
      </c>
      <c r="F10741" s="3">
        <f>VLOOKUP(Main[[#This Row],[ReactionsType]],ReactionTye[],3,0)</f>
        <v>10</v>
      </c>
      <c r="G10741" s="3" t="str">
        <f>VLOOKUP(Main[[#This Row],[Content ID]],Content[#All],3,0)</f>
        <v>GIF</v>
      </c>
      <c r="H10741" s="3" t="str">
        <f>VLOOKUP(Main[[#This Row],[Content ID]],Content[#All],4,0)</f>
        <v>education</v>
      </c>
    </row>
    <row r="10742" spans="1:8">
      <c r="A10742" t="s">
        <v>990</v>
      </c>
      <c r="B10742" t="s">
        <v>105</v>
      </c>
      <c r="C10742" t="s">
        <v>12</v>
      </c>
      <c r="D10742" s="2">
        <v>44116.295995370368</v>
      </c>
      <c r="E10742" s="3" t="str">
        <f>VLOOKUP(Main[[#This Row],[ReactionsType]],ReactionTye[],2,0)</f>
        <v>positive</v>
      </c>
      <c r="F10742" s="3">
        <f>VLOOKUP(Main[[#This Row],[ReactionsType]],ReactionTye[],3,0)</f>
        <v>75</v>
      </c>
      <c r="G10742" s="3" t="str">
        <f>VLOOKUP(Main[[#This Row],[Content ID]],Content[#All],3,0)</f>
        <v>GIF</v>
      </c>
      <c r="H10742" s="3" t="str">
        <f>VLOOKUP(Main[[#This Row],[Content ID]],Content[#All],4,0)</f>
        <v>education</v>
      </c>
    </row>
    <row r="10743" spans="1:8">
      <c r="A10743" t="s">
        <v>990</v>
      </c>
      <c r="B10743" t="s">
        <v>183</v>
      </c>
      <c r="C10743" t="s">
        <v>8</v>
      </c>
      <c r="D10743" s="2">
        <v>44176.201805555553</v>
      </c>
      <c r="E10743" s="3" t="str">
        <f>VLOOKUP(Main[[#This Row],[ReactionsType]],ReactionTye[],2,0)</f>
        <v>positive</v>
      </c>
      <c r="F10743" s="3">
        <f>VLOOKUP(Main[[#This Row],[ReactionsType]],ReactionTye[],3,0)</f>
        <v>30</v>
      </c>
      <c r="G10743" s="3" t="str">
        <f>VLOOKUP(Main[[#This Row],[Content ID]],Content[#All],3,0)</f>
        <v>GIF</v>
      </c>
      <c r="H10743" s="3" t="str">
        <f>VLOOKUP(Main[[#This Row],[Content ID]],Content[#All],4,0)</f>
        <v>education</v>
      </c>
    </row>
    <row r="10744" spans="1:8">
      <c r="A10744" t="s">
        <v>990</v>
      </c>
      <c r="B10744" t="s">
        <v>320</v>
      </c>
      <c r="C10744" t="s">
        <v>8</v>
      </c>
      <c r="D10744" s="2">
        <v>44068.806342592594</v>
      </c>
      <c r="E10744" s="3" t="str">
        <f>VLOOKUP(Main[[#This Row],[ReactionsType]],ReactionTye[],2,0)</f>
        <v>positive</v>
      </c>
      <c r="F10744" s="3">
        <f>VLOOKUP(Main[[#This Row],[ReactionsType]],ReactionTye[],3,0)</f>
        <v>30</v>
      </c>
      <c r="G10744" s="3" t="str">
        <f>VLOOKUP(Main[[#This Row],[Content ID]],Content[#All],3,0)</f>
        <v>GIF</v>
      </c>
      <c r="H10744" s="3" t="str">
        <f>VLOOKUP(Main[[#This Row],[Content ID]],Content[#All],4,0)</f>
        <v>education</v>
      </c>
    </row>
    <row r="10745" spans="1:8">
      <c r="A10745" t="s">
        <v>990</v>
      </c>
      <c r="B10745" t="s">
        <v>606</v>
      </c>
      <c r="C10745" t="s">
        <v>9</v>
      </c>
      <c r="D10745" s="2">
        <v>44168.497395833336</v>
      </c>
      <c r="E10745" s="3" t="str">
        <f>VLOOKUP(Main[[#This Row],[ReactionsType]],ReactionTye[],2,0)</f>
        <v>neutral</v>
      </c>
      <c r="F10745" s="3">
        <f>VLOOKUP(Main[[#This Row],[ReactionsType]],ReactionTye[],3,0)</f>
        <v>20</v>
      </c>
      <c r="G10745" s="3" t="str">
        <f>VLOOKUP(Main[[#This Row],[Content ID]],Content[#All],3,0)</f>
        <v>GIF</v>
      </c>
      <c r="H10745" s="3" t="str">
        <f>VLOOKUP(Main[[#This Row],[Content ID]],Content[#All],4,0)</f>
        <v>education</v>
      </c>
    </row>
    <row r="10746" spans="1:8">
      <c r="A10746" t="s">
        <v>990</v>
      </c>
      <c r="B10746" t="s">
        <v>391</v>
      </c>
      <c r="C10746" t="s">
        <v>11</v>
      </c>
      <c r="D10746" s="2">
        <v>44288.308321759258</v>
      </c>
      <c r="E10746" s="3" t="str">
        <f>VLOOKUP(Main[[#This Row],[ReactionsType]],ReactionTye[],2,0)</f>
        <v>positive</v>
      </c>
      <c r="F10746" s="3">
        <f>VLOOKUP(Main[[#This Row],[ReactionsType]],ReactionTye[],3,0)</f>
        <v>65</v>
      </c>
      <c r="G10746" s="3" t="str">
        <f>VLOOKUP(Main[[#This Row],[Content ID]],Content[#All],3,0)</f>
        <v>GIF</v>
      </c>
      <c r="H10746" s="3" t="str">
        <f>VLOOKUP(Main[[#This Row],[Content ID]],Content[#All],4,0)</f>
        <v>education</v>
      </c>
    </row>
    <row r="10747" spans="1:8">
      <c r="A10747" t="s">
        <v>990</v>
      </c>
      <c r="B10747" t="s">
        <v>299</v>
      </c>
      <c r="C10747" t="s">
        <v>17</v>
      </c>
      <c r="D10747" s="2">
        <v>44031.166273148148</v>
      </c>
      <c r="E10747" s="3" t="str">
        <f>VLOOKUP(Main[[#This Row],[ReactionsType]],ReactionTye[],2,0)</f>
        <v>positive</v>
      </c>
      <c r="F10747" s="3">
        <f>VLOOKUP(Main[[#This Row],[ReactionsType]],ReactionTye[],3,0)</f>
        <v>45</v>
      </c>
      <c r="G10747" s="3" t="str">
        <f>VLOOKUP(Main[[#This Row],[Content ID]],Content[#All],3,0)</f>
        <v>GIF</v>
      </c>
      <c r="H10747" s="3" t="str">
        <f>VLOOKUP(Main[[#This Row],[Content ID]],Content[#All],4,0)</f>
        <v>education</v>
      </c>
    </row>
    <row r="10748" spans="1:8">
      <c r="A10748" t="s">
        <v>990</v>
      </c>
      <c r="B10748" t="s">
        <v>370</v>
      </c>
      <c r="C10748" t="s">
        <v>4</v>
      </c>
      <c r="D10748" s="2">
        <v>44143.344224537039</v>
      </c>
      <c r="E10748" s="3" t="str">
        <f>VLOOKUP(Main[[#This Row],[ReactionsType]],ReactionTye[],2,0)</f>
        <v>positive</v>
      </c>
      <c r="F10748" s="3">
        <f>VLOOKUP(Main[[#This Row],[ReactionsType]],ReactionTye[],3,0)</f>
        <v>70</v>
      </c>
      <c r="G10748" s="3" t="str">
        <f>VLOOKUP(Main[[#This Row],[Content ID]],Content[#All],3,0)</f>
        <v>GIF</v>
      </c>
      <c r="H10748" s="3" t="str">
        <f>VLOOKUP(Main[[#This Row],[Content ID]],Content[#All],4,0)</f>
        <v>education</v>
      </c>
    </row>
    <row r="10749" spans="1:8">
      <c r="A10749" t="s">
        <v>990</v>
      </c>
      <c r="B10749" t="s">
        <v>366</v>
      </c>
      <c r="C10749" t="s">
        <v>11</v>
      </c>
      <c r="D10749" s="2">
        <v>44315.977002314816</v>
      </c>
      <c r="E10749" s="3" t="str">
        <f>VLOOKUP(Main[[#This Row],[ReactionsType]],ReactionTye[],2,0)</f>
        <v>positive</v>
      </c>
      <c r="F10749" s="3">
        <f>VLOOKUP(Main[[#This Row],[ReactionsType]],ReactionTye[],3,0)</f>
        <v>65</v>
      </c>
      <c r="G10749" s="3" t="str">
        <f>VLOOKUP(Main[[#This Row],[Content ID]],Content[#All],3,0)</f>
        <v>GIF</v>
      </c>
      <c r="H10749" s="3" t="str">
        <f>VLOOKUP(Main[[#This Row],[Content ID]],Content[#All],4,0)</f>
        <v>education</v>
      </c>
    </row>
    <row r="10750" spans="1:8">
      <c r="A10750" t="s">
        <v>990</v>
      </c>
      <c r="B10750" t="s">
        <v>163</v>
      </c>
      <c r="C10750" t="s">
        <v>2</v>
      </c>
      <c r="D10750" s="2">
        <v>44305.978842592594</v>
      </c>
      <c r="E10750" s="3" t="str">
        <f>VLOOKUP(Main[[#This Row],[ReactionsType]],ReactionTye[],2,0)</f>
        <v>positive</v>
      </c>
      <c r="F10750" s="3">
        <f>VLOOKUP(Main[[#This Row],[ReactionsType]],ReactionTye[],3,0)</f>
        <v>60</v>
      </c>
      <c r="G10750" s="3" t="str">
        <f>VLOOKUP(Main[[#This Row],[Content ID]],Content[#All],3,0)</f>
        <v>GIF</v>
      </c>
      <c r="H10750" s="3" t="str">
        <f>VLOOKUP(Main[[#This Row],[Content ID]],Content[#All],4,0)</f>
        <v>education</v>
      </c>
    </row>
    <row r="10751" spans="1:8">
      <c r="A10751" t="s">
        <v>990</v>
      </c>
      <c r="B10751" t="s">
        <v>210</v>
      </c>
      <c r="C10751" t="s">
        <v>19</v>
      </c>
      <c r="D10751" s="2">
        <v>44256.778217592589</v>
      </c>
      <c r="E10751" s="3" t="str">
        <f>VLOOKUP(Main[[#This Row],[ReactionsType]],ReactionTye[],2,0)</f>
        <v>negative</v>
      </c>
      <c r="F10751" s="3">
        <f>VLOOKUP(Main[[#This Row],[ReactionsType]],ReactionTye[],3,0)</f>
        <v>15</v>
      </c>
      <c r="G10751" s="3" t="str">
        <f>VLOOKUP(Main[[#This Row],[Content ID]],Content[#All],3,0)</f>
        <v>GIF</v>
      </c>
      <c r="H10751" s="3" t="str">
        <f>VLOOKUP(Main[[#This Row],[Content ID]],Content[#All],4,0)</f>
        <v>education</v>
      </c>
    </row>
    <row r="10752" spans="1:8">
      <c r="A10752" t="s">
        <v>990</v>
      </c>
      <c r="B10752" t="s">
        <v>184</v>
      </c>
      <c r="C10752" t="s">
        <v>7</v>
      </c>
      <c r="D10752" s="2">
        <v>44188.13590277778</v>
      </c>
      <c r="E10752" s="3" t="str">
        <f>VLOOKUP(Main[[#This Row],[ReactionsType]],ReactionTye[],2,0)</f>
        <v>negative</v>
      </c>
      <c r="F10752" s="3">
        <f>VLOOKUP(Main[[#This Row],[ReactionsType]],ReactionTye[],3,0)</f>
        <v>5</v>
      </c>
      <c r="G10752" s="3" t="str">
        <f>VLOOKUP(Main[[#This Row],[Content ID]],Content[#All],3,0)</f>
        <v>GIF</v>
      </c>
      <c r="H10752" s="3" t="str">
        <f>VLOOKUP(Main[[#This Row],[Content ID]],Content[#All],4,0)</f>
        <v>education</v>
      </c>
    </row>
    <row r="10753" spans="1:8">
      <c r="A10753" t="s">
        <v>990</v>
      </c>
      <c r="B10753" t="s">
        <v>112</v>
      </c>
      <c r="C10753" t="s">
        <v>9</v>
      </c>
      <c r="D10753" s="2">
        <v>44211.351770833331</v>
      </c>
      <c r="E10753" s="3" t="str">
        <f>VLOOKUP(Main[[#This Row],[ReactionsType]],ReactionTye[],2,0)</f>
        <v>neutral</v>
      </c>
      <c r="F10753" s="3">
        <f>VLOOKUP(Main[[#This Row],[ReactionsType]],ReactionTye[],3,0)</f>
        <v>20</v>
      </c>
      <c r="G10753" s="3" t="str">
        <f>VLOOKUP(Main[[#This Row],[Content ID]],Content[#All],3,0)</f>
        <v>GIF</v>
      </c>
      <c r="H10753" s="3" t="str">
        <f>VLOOKUP(Main[[#This Row],[Content ID]],Content[#All],4,0)</f>
        <v>education</v>
      </c>
    </row>
    <row r="10754" spans="1:8">
      <c r="A10754" t="s">
        <v>990</v>
      </c>
      <c r="B10754" t="s">
        <v>600</v>
      </c>
      <c r="C10754" t="s">
        <v>2</v>
      </c>
      <c r="D10754" s="2">
        <v>44023.612500000003</v>
      </c>
      <c r="E10754" s="3" t="str">
        <f>VLOOKUP(Main[[#This Row],[ReactionsType]],ReactionTye[],2,0)</f>
        <v>positive</v>
      </c>
      <c r="F10754" s="3">
        <f>VLOOKUP(Main[[#This Row],[ReactionsType]],ReactionTye[],3,0)</f>
        <v>60</v>
      </c>
      <c r="G10754" s="3" t="str">
        <f>VLOOKUP(Main[[#This Row],[Content ID]],Content[#All],3,0)</f>
        <v>GIF</v>
      </c>
      <c r="H10754" s="3" t="str">
        <f>VLOOKUP(Main[[#This Row],[Content ID]],Content[#All],4,0)</f>
        <v>education</v>
      </c>
    </row>
    <row r="10755" spans="1:8">
      <c r="A10755" t="s">
        <v>990</v>
      </c>
      <c r="B10755" t="s">
        <v>27</v>
      </c>
      <c r="C10755" t="s">
        <v>17</v>
      </c>
      <c r="D10755" s="2">
        <v>44142.039803240739</v>
      </c>
      <c r="E10755" s="3" t="str">
        <f>VLOOKUP(Main[[#This Row],[ReactionsType]],ReactionTye[],2,0)</f>
        <v>positive</v>
      </c>
      <c r="F10755" s="3">
        <f>VLOOKUP(Main[[#This Row],[ReactionsType]],ReactionTye[],3,0)</f>
        <v>45</v>
      </c>
      <c r="G10755" s="3" t="str">
        <f>VLOOKUP(Main[[#This Row],[Content ID]],Content[#All],3,0)</f>
        <v>GIF</v>
      </c>
      <c r="H10755" s="3" t="str">
        <f>VLOOKUP(Main[[#This Row],[Content ID]],Content[#All],4,0)</f>
        <v>education</v>
      </c>
    </row>
    <row r="10756" spans="1:8">
      <c r="A10756" t="s">
        <v>990</v>
      </c>
      <c r="B10756" t="s">
        <v>382</v>
      </c>
      <c r="C10756" t="s">
        <v>7</v>
      </c>
      <c r="D10756" s="2">
        <v>44356.347581018519</v>
      </c>
      <c r="E10756" s="3" t="str">
        <f>VLOOKUP(Main[[#This Row],[ReactionsType]],ReactionTye[],2,0)</f>
        <v>negative</v>
      </c>
      <c r="F10756" s="3">
        <f>VLOOKUP(Main[[#This Row],[ReactionsType]],ReactionTye[],3,0)</f>
        <v>5</v>
      </c>
      <c r="G10756" s="3" t="str">
        <f>VLOOKUP(Main[[#This Row],[Content ID]],Content[#All],3,0)</f>
        <v>GIF</v>
      </c>
      <c r="H10756" s="3" t="str">
        <f>VLOOKUP(Main[[#This Row],[Content ID]],Content[#All],4,0)</f>
        <v>education</v>
      </c>
    </row>
    <row r="10757" spans="1:8">
      <c r="A10757" t="s">
        <v>990</v>
      </c>
      <c r="B10757" t="s">
        <v>444</v>
      </c>
      <c r="C10757" t="s">
        <v>18</v>
      </c>
      <c r="D10757" s="2">
        <v>44119.148576388892</v>
      </c>
      <c r="E10757" s="3" t="str">
        <f>VLOOKUP(Main[[#This Row],[ReactionsType]],ReactionTye[],2,0)</f>
        <v>neutral</v>
      </c>
      <c r="F10757" s="3">
        <f>VLOOKUP(Main[[#This Row],[ReactionsType]],ReactionTye[],3,0)</f>
        <v>35</v>
      </c>
      <c r="G10757" s="3" t="str">
        <f>VLOOKUP(Main[[#This Row],[Content ID]],Content[#All],3,0)</f>
        <v>GIF</v>
      </c>
      <c r="H10757" s="3" t="str">
        <f>VLOOKUP(Main[[#This Row],[Content ID]],Content[#All],4,0)</f>
        <v>education</v>
      </c>
    </row>
    <row r="10758" spans="1:8">
      <c r="A10758" t="s">
        <v>990</v>
      </c>
      <c r="B10758" t="s">
        <v>165</v>
      </c>
      <c r="C10758" t="s">
        <v>7</v>
      </c>
      <c r="D10758" s="2">
        <v>44339.031412037039</v>
      </c>
      <c r="E10758" s="3" t="str">
        <f>VLOOKUP(Main[[#This Row],[ReactionsType]],ReactionTye[],2,0)</f>
        <v>negative</v>
      </c>
      <c r="F10758" s="3">
        <f>VLOOKUP(Main[[#This Row],[ReactionsType]],ReactionTye[],3,0)</f>
        <v>5</v>
      </c>
      <c r="G10758" s="3" t="str">
        <f>VLOOKUP(Main[[#This Row],[Content ID]],Content[#All],3,0)</f>
        <v>GIF</v>
      </c>
      <c r="H10758" s="3" t="str">
        <f>VLOOKUP(Main[[#This Row],[Content ID]],Content[#All],4,0)</f>
        <v>education</v>
      </c>
    </row>
    <row r="10759" spans="1:8">
      <c r="A10759" t="s">
        <v>990</v>
      </c>
      <c r="B10759" t="s">
        <v>473</v>
      </c>
      <c r="C10759" t="s">
        <v>2</v>
      </c>
      <c r="D10759" s="2">
        <v>44105.908217592594</v>
      </c>
      <c r="E10759" s="3" t="str">
        <f>VLOOKUP(Main[[#This Row],[ReactionsType]],ReactionTye[],2,0)</f>
        <v>positive</v>
      </c>
      <c r="F10759" s="3">
        <f>VLOOKUP(Main[[#This Row],[ReactionsType]],ReactionTye[],3,0)</f>
        <v>60</v>
      </c>
      <c r="G10759" s="3" t="str">
        <f>VLOOKUP(Main[[#This Row],[Content ID]],Content[#All],3,0)</f>
        <v>GIF</v>
      </c>
      <c r="H10759" s="3" t="str">
        <f>VLOOKUP(Main[[#This Row],[Content ID]],Content[#All],4,0)</f>
        <v>education</v>
      </c>
    </row>
    <row r="10760" spans="1:8">
      <c r="A10760" t="s">
        <v>990</v>
      </c>
      <c r="B10760" t="s">
        <v>322</v>
      </c>
      <c r="C10760" t="s">
        <v>18</v>
      </c>
      <c r="D10760" s="2">
        <v>44010.387280092589</v>
      </c>
      <c r="E10760" s="3" t="str">
        <f>VLOOKUP(Main[[#This Row],[ReactionsType]],ReactionTye[],2,0)</f>
        <v>neutral</v>
      </c>
      <c r="F10760" s="3">
        <f>VLOOKUP(Main[[#This Row],[ReactionsType]],ReactionTye[],3,0)</f>
        <v>35</v>
      </c>
      <c r="G10760" s="3" t="str">
        <f>VLOOKUP(Main[[#This Row],[Content ID]],Content[#All],3,0)</f>
        <v>GIF</v>
      </c>
      <c r="H10760" s="3" t="str">
        <f>VLOOKUP(Main[[#This Row],[Content ID]],Content[#All],4,0)</f>
        <v>education</v>
      </c>
    </row>
    <row r="10761" spans="1:8">
      <c r="A10761" t="s">
        <v>990</v>
      </c>
      <c r="B10761" t="s">
        <v>79</v>
      </c>
      <c r="C10761" t="s">
        <v>12</v>
      </c>
      <c r="D10761" s="2">
        <v>44351.674189814818</v>
      </c>
      <c r="E10761" s="3" t="str">
        <f>VLOOKUP(Main[[#This Row],[ReactionsType]],ReactionTye[],2,0)</f>
        <v>positive</v>
      </c>
      <c r="F10761" s="3">
        <f>VLOOKUP(Main[[#This Row],[ReactionsType]],ReactionTye[],3,0)</f>
        <v>75</v>
      </c>
      <c r="G10761" s="3" t="str">
        <f>VLOOKUP(Main[[#This Row],[Content ID]],Content[#All],3,0)</f>
        <v>GIF</v>
      </c>
      <c r="H10761" s="3" t="str">
        <f>VLOOKUP(Main[[#This Row],[Content ID]],Content[#All],4,0)</f>
        <v>education</v>
      </c>
    </row>
    <row r="10762" spans="1:8">
      <c r="A10762" t="s">
        <v>990</v>
      </c>
      <c r="B10762" t="s">
        <v>513</v>
      </c>
      <c r="C10762" t="s">
        <v>2</v>
      </c>
      <c r="D10762" s="2">
        <v>44135.651886574073</v>
      </c>
      <c r="E10762" s="3" t="str">
        <f>VLOOKUP(Main[[#This Row],[ReactionsType]],ReactionTye[],2,0)</f>
        <v>positive</v>
      </c>
      <c r="F10762" s="3">
        <f>VLOOKUP(Main[[#This Row],[ReactionsType]],ReactionTye[],3,0)</f>
        <v>60</v>
      </c>
      <c r="G10762" s="3" t="str">
        <f>VLOOKUP(Main[[#This Row],[Content ID]],Content[#All],3,0)</f>
        <v>GIF</v>
      </c>
      <c r="H10762" s="3" t="str">
        <f>VLOOKUP(Main[[#This Row],[Content ID]],Content[#All],4,0)</f>
        <v>education</v>
      </c>
    </row>
    <row r="10763" spans="1:8">
      <c r="A10763" t="s">
        <v>990</v>
      </c>
      <c r="B10763" t="s">
        <v>195</v>
      </c>
      <c r="C10763" t="s">
        <v>19</v>
      </c>
      <c r="D10763" s="2">
        <v>44310.801990740743</v>
      </c>
      <c r="E10763" s="3" t="str">
        <f>VLOOKUP(Main[[#This Row],[ReactionsType]],ReactionTye[],2,0)</f>
        <v>negative</v>
      </c>
      <c r="F10763" s="3">
        <f>VLOOKUP(Main[[#This Row],[ReactionsType]],ReactionTye[],3,0)</f>
        <v>15</v>
      </c>
      <c r="G10763" s="3" t="str">
        <f>VLOOKUP(Main[[#This Row],[Content ID]],Content[#All],3,0)</f>
        <v>GIF</v>
      </c>
      <c r="H10763" s="3" t="str">
        <f>VLOOKUP(Main[[#This Row],[Content ID]],Content[#All],4,0)</f>
        <v>education</v>
      </c>
    </row>
    <row r="10764" spans="1:8">
      <c r="A10764" t="s">
        <v>990</v>
      </c>
      <c r="B10764" t="s">
        <v>364</v>
      </c>
      <c r="C10764" t="s">
        <v>17</v>
      </c>
      <c r="D10764" s="2">
        <v>44299.074212962965</v>
      </c>
      <c r="E10764" s="3" t="str">
        <f>VLOOKUP(Main[[#This Row],[ReactionsType]],ReactionTye[],2,0)</f>
        <v>positive</v>
      </c>
      <c r="F10764" s="3">
        <f>VLOOKUP(Main[[#This Row],[ReactionsType]],ReactionTye[],3,0)</f>
        <v>45</v>
      </c>
      <c r="G10764" s="3" t="str">
        <f>VLOOKUP(Main[[#This Row],[Content ID]],Content[#All],3,0)</f>
        <v>GIF</v>
      </c>
      <c r="H10764" s="3" t="str">
        <f>VLOOKUP(Main[[#This Row],[Content ID]],Content[#All],4,0)</f>
        <v>education</v>
      </c>
    </row>
    <row r="10765" spans="1:8">
      <c r="A10765" t="s">
        <v>990</v>
      </c>
      <c r="B10765" t="s">
        <v>159</v>
      </c>
      <c r="C10765" t="s">
        <v>9</v>
      </c>
      <c r="D10765" s="2">
        <v>44015.940555555557</v>
      </c>
      <c r="E10765" s="3" t="str">
        <f>VLOOKUP(Main[[#This Row],[ReactionsType]],ReactionTye[],2,0)</f>
        <v>neutral</v>
      </c>
      <c r="F10765" s="3">
        <f>VLOOKUP(Main[[#This Row],[ReactionsType]],ReactionTye[],3,0)</f>
        <v>20</v>
      </c>
      <c r="G10765" s="3" t="str">
        <f>VLOOKUP(Main[[#This Row],[Content ID]],Content[#All],3,0)</f>
        <v>GIF</v>
      </c>
      <c r="H10765" s="3" t="str">
        <f>VLOOKUP(Main[[#This Row],[Content ID]],Content[#All],4,0)</f>
        <v>education</v>
      </c>
    </row>
    <row r="10766" spans="1:8">
      <c r="A10766" t="s">
        <v>990</v>
      </c>
      <c r="B10766" t="s">
        <v>296</v>
      </c>
      <c r="C10766" t="s">
        <v>14</v>
      </c>
      <c r="D10766" s="2">
        <v>44349.911099537036</v>
      </c>
      <c r="E10766" s="3" t="str">
        <f>VLOOKUP(Main[[#This Row],[ReactionsType]],ReactionTye[],2,0)</f>
        <v>positive</v>
      </c>
      <c r="F10766" s="3">
        <f>VLOOKUP(Main[[#This Row],[ReactionsType]],ReactionTye[],3,0)</f>
        <v>72</v>
      </c>
      <c r="G10766" s="3" t="str">
        <f>VLOOKUP(Main[[#This Row],[Content ID]],Content[#All],3,0)</f>
        <v>GIF</v>
      </c>
      <c r="H10766" s="3" t="str">
        <f>VLOOKUP(Main[[#This Row],[Content ID]],Content[#All],4,0)</f>
        <v>education</v>
      </c>
    </row>
    <row r="10767" spans="1:8">
      <c r="A10767" t="s">
        <v>990</v>
      </c>
      <c r="B10767" t="s">
        <v>439</v>
      </c>
      <c r="C10767" t="s">
        <v>20</v>
      </c>
      <c r="D10767" s="2">
        <v>44208.442893518521</v>
      </c>
      <c r="E10767" s="3" t="str">
        <f>VLOOKUP(Main[[#This Row],[ReactionsType]],ReactionTye[],2,0)</f>
        <v>negative</v>
      </c>
      <c r="F10767" s="3">
        <f>VLOOKUP(Main[[#This Row],[ReactionsType]],ReactionTye[],3,0)</f>
        <v>12</v>
      </c>
      <c r="G10767" s="3" t="str">
        <f>VLOOKUP(Main[[#This Row],[Content ID]],Content[#All],3,0)</f>
        <v>GIF</v>
      </c>
      <c r="H10767" s="3" t="str">
        <f>VLOOKUP(Main[[#This Row],[Content ID]],Content[#All],4,0)</f>
        <v>education</v>
      </c>
    </row>
    <row r="10768" spans="1:8">
      <c r="A10768" t="s">
        <v>990</v>
      </c>
      <c r="B10768" t="s">
        <v>267</v>
      </c>
      <c r="C10768" t="s">
        <v>15</v>
      </c>
      <c r="D10768" s="2">
        <v>44030.939814814818</v>
      </c>
      <c r="E10768" s="3" t="str">
        <f>VLOOKUP(Main[[#This Row],[ReactionsType]],ReactionTye[],2,0)</f>
        <v>positive</v>
      </c>
      <c r="F10768" s="3">
        <f>VLOOKUP(Main[[#This Row],[ReactionsType]],ReactionTye[],3,0)</f>
        <v>50</v>
      </c>
      <c r="G10768" s="3" t="str">
        <f>VLOOKUP(Main[[#This Row],[Content ID]],Content[#All],3,0)</f>
        <v>GIF</v>
      </c>
      <c r="H10768" s="3" t="str">
        <f>VLOOKUP(Main[[#This Row],[Content ID]],Content[#All],4,0)</f>
        <v>education</v>
      </c>
    </row>
    <row r="10769" spans="1:8">
      <c r="A10769" t="s">
        <v>990</v>
      </c>
      <c r="B10769" t="s">
        <v>331</v>
      </c>
      <c r="C10769" t="s">
        <v>17</v>
      </c>
      <c r="D10769" s="2">
        <v>44191.776944444442</v>
      </c>
      <c r="E10769" s="3" t="str">
        <f>VLOOKUP(Main[[#This Row],[ReactionsType]],ReactionTye[],2,0)</f>
        <v>positive</v>
      </c>
      <c r="F10769" s="3">
        <f>VLOOKUP(Main[[#This Row],[ReactionsType]],ReactionTye[],3,0)</f>
        <v>45</v>
      </c>
      <c r="G10769" s="3" t="str">
        <f>VLOOKUP(Main[[#This Row],[Content ID]],Content[#All],3,0)</f>
        <v>GIF</v>
      </c>
      <c r="H10769" s="3" t="str">
        <f>VLOOKUP(Main[[#This Row],[Content ID]],Content[#All],4,0)</f>
        <v>education</v>
      </c>
    </row>
    <row r="10770" spans="1:8">
      <c r="A10770" t="s">
        <v>990</v>
      </c>
      <c r="B10770" t="s">
        <v>401</v>
      </c>
      <c r="C10770" t="s">
        <v>8</v>
      </c>
      <c r="D10770" s="2">
        <v>44107.752442129633</v>
      </c>
      <c r="E10770" s="3" t="str">
        <f>VLOOKUP(Main[[#This Row],[ReactionsType]],ReactionTye[],2,0)</f>
        <v>positive</v>
      </c>
      <c r="F10770" s="3">
        <f>VLOOKUP(Main[[#This Row],[ReactionsType]],ReactionTye[],3,0)</f>
        <v>30</v>
      </c>
      <c r="G10770" s="3" t="str">
        <f>VLOOKUP(Main[[#This Row],[Content ID]],Content[#All],3,0)</f>
        <v>GIF</v>
      </c>
      <c r="H10770" s="3" t="str">
        <f>VLOOKUP(Main[[#This Row],[Content ID]],Content[#All],4,0)</f>
        <v>education</v>
      </c>
    </row>
    <row r="10771" spans="1:8">
      <c r="A10771" t="s">
        <v>990</v>
      </c>
      <c r="B10771" t="s">
        <v>355</v>
      </c>
      <c r="C10771" t="s">
        <v>7</v>
      </c>
      <c r="D10771" s="2">
        <v>44347.952569444446</v>
      </c>
      <c r="E10771" s="3" t="str">
        <f>VLOOKUP(Main[[#This Row],[ReactionsType]],ReactionTye[],2,0)</f>
        <v>negative</v>
      </c>
      <c r="F10771" s="3">
        <f>VLOOKUP(Main[[#This Row],[ReactionsType]],ReactionTye[],3,0)</f>
        <v>5</v>
      </c>
      <c r="G10771" s="3" t="str">
        <f>VLOOKUP(Main[[#This Row],[Content ID]],Content[#All],3,0)</f>
        <v>GIF</v>
      </c>
      <c r="H10771" s="3" t="str">
        <f>VLOOKUP(Main[[#This Row],[Content ID]],Content[#All],4,0)</f>
        <v>education</v>
      </c>
    </row>
    <row r="10772" spans="1:8">
      <c r="A10772" t="s">
        <v>990</v>
      </c>
      <c r="B10772" t="s">
        <v>90</v>
      </c>
      <c r="C10772" t="s">
        <v>19</v>
      </c>
      <c r="D10772" s="2">
        <v>44006.998344907406</v>
      </c>
      <c r="E10772" s="3" t="str">
        <f>VLOOKUP(Main[[#This Row],[ReactionsType]],ReactionTye[],2,0)</f>
        <v>negative</v>
      </c>
      <c r="F10772" s="3">
        <f>VLOOKUP(Main[[#This Row],[ReactionsType]],ReactionTye[],3,0)</f>
        <v>15</v>
      </c>
      <c r="G10772" s="3" t="str">
        <f>VLOOKUP(Main[[#This Row],[Content ID]],Content[#All],3,0)</f>
        <v>GIF</v>
      </c>
      <c r="H10772" s="3" t="str">
        <f>VLOOKUP(Main[[#This Row],[Content ID]],Content[#All],4,0)</f>
        <v>education</v>
      </c>
    </row>
    <row r="10773" spans="1:8">
      <c r="A10773" t="s">
        <v>990</v>
      </c>
      <c r="B10773" t="s">
        <v>420</v>
      </c>
      <c r="C10773" t="s">
        <v>15</v>
      </c>
      <c r="D10773" s="2">
        <v>44321.004965277774</v>
      </c>
      <c r="E10773" s="3" t="str">
        <f>VLOOKUP(Main[[#This Row],[ReactionsType]],ReactionTye[],2,0)</f>
        <v>positive</v>
      </c>
      <c r="F10773" s="3">
        <f>VLOOKUP(Main[[#This Row],[ReactionsType]],ReactionTye[],3,0)</f>
        <v>50</v>
      </c>
      <c r="G10773" s="3" t="str">
        <f>VLOOKUP(Main[[#This Row],[Content ID]],Content[#All],3,0)</f>
        <v>GIF</v>
      </c>
      <c r="H10773" s="3" t="str">
        <f>VLOOKUP(Main[[#This Row],[Content ID]],Content[#All],4,0)</f>
        <v>education</v>
      </c>
    </row>
    <row r="10774" spans="1:8">
      <c r="A10774" t="s">
        <v>990</v>
      </c>
      <c r="B10774" t="s">
        <v>391</v>
      </c>
      <c r="C10774" t="s">
        <v>7</v>
      </c>
      <c r="D10774" s="2">
        <v>44251.177476851852</v>
      </c>
      <c r="E10774" s="3" t="str">
        <f>VLOOKUP(Main[[#This Row],[ReactionsType]],ReactionTye[],2,0)</f>
        <v>negative</v>
      </c>
      <c r="F10774" s="3">
        <f>VLOOKUP(Main[[#This Row],[ReactionsType]],ReactionTye[],3,0)</f>
        <v>5</v>
      </c>
      <c r="G10774" s="3" t="str">
        <f>VLOOKUP(Main[[#This Row],[Content ID]],Content[#All],3,0)</f>
        <v>GIF</v>
      </c>
      <c r="H10774" s="3" t="str">
        <f>VLOOKUP(Main[[#This Row],[Content ID]],Content[#All],4,0)</f>
        <v>education</v>
      </c>
    </row>
    <row r="10775" spans="1:8">
      <c r="A10775" t="s">
        <v>991</v>
      </c>
      <c r="B10775" t="s">
        <v>302</v>
      </c>
      <c r="C10775" t="s">
        <v>13</v>
      </c>
      <c r="D10775" s="2">
        <v>44189.933587962965</v>
      </c>
      <c r="E10775" s="3" t="str">
        <f>VLOOKUP(Main[[#This Row],[ReactionsType]],ReactionTye[],2,0)</f>
        <v>positive</v>
      </c>
      <c r="F10775" s="3">
        <f>VLOOKUP(Main[[#This Row],[ReactionsType]],ReactionTye[],3,0)</f>
        <v>70</v>
      </c>
      <c r="G10775" s="3" t="str">
        <f>VLOOKUP(Main[[#This Row],[Content ID]],Content[#All],3,0)</f>
        <v>photo</v>
      </c>
      <c r="H10775" s="3" t="str">
        <f>VLOOKUP(Main[[#This Row],[Content ID]],Content[#All],4,0)</f>
        <v>food</v>
      </c>
    </row>
    <row r="10776" spans="1:8">
      <c r="A10776" t="s">
        <v>991</v>
      </c>
      <c r="B10776" t="s">
        <v>196</v>
      </c>
      <c r="C10776" t="s">
        <v>19</v>
      </c>
      <c r="D10776" s="2">
        <v>44120.232673611114</v>
      </c>
      <c r="E10776" s="3" t="str">
        <f>VLOOKUP(Main[[#This Row],[ReactionsType]],ReactionTye[],2,0)</f>
        <v>negative</v>
      </c>
      <c r="F10776" s="3">
        <f>VLOOKUP(Main[[#This Row],[ReactionsType]],ReactionTye[],3,0)</f>
        <v>15</v>
      </c>
      <c r="G10776" s="3" t="str">
        <f>VLOOKUP(Main[[#This Row],[Content ID]],Content[#All],3,0)</f>
        <v>photo</v>
      </c>
      <c r="H10776" s="3" t="str">
        <f>VLOOKUP(Main[[#This Row],[Content ID]],Content[#All],4,0)</f>
        <v>food</v>
      </c>
    </row>
    <row r="10777" spans="1:8">
      <c r="A10777" t="s">
        <v>991</v>
      </c>
      <c r="B10777" t="s">
        <v>59</v>
      </c>
      <c r="C10777" t="s">
        <v>15</v>
      </c>
      <c r="D10777" s="2">
        <v>44120.770844907405</v>
      </c>
      <c r="E10777" s="3" t="str">
        <f>VLOOKUP(Main[[#This Row],[ReactionsType]],ReactionTye[],2,0)</f>
        <v>positive</v>
      </c>
      <c r="F10777" s="3">
        <f>VLOOKUP(Main[[#This Row],[ReactionsType]],ReactionTye[],3,0)</f>
        <v>50</v>
      </c>
      <c r="G10777" s="3" t="str">
        <f>VLOOKUP(Main[[#This Row],[Content ID]],Content[#All],3,0)</f>
        <v>photo</v>
      </c>
      <c r="H10777" s="3" t="str">
        <f>VLOOKUP(Main[[#This Row],[Content ID]],Content[#All],4,0)</f>
        <v>food</v>
      </c>
    </row>
    <row r="10778" spans="1:8">
      <c r="A10778" t="s">
        <v>991</v>
      </c>
      <c r="B10778" t="s">
        <v>97</v>
      </c>
      <c r="C10778" t="s">
        <v>17</v>
      </c>
      <c r="D10778" s="2">
        <v>44190.570567129631</v>
      </c>
      <c r="E10778" s="3" t="str">
        <f>VLOOKUP(Main[[#This Row],[ReactionsType]],ReactionTye[],2,0)</f>
        <v>positive</v>
      </c>
      <c r="F10778" s="3">
        <f>VLOOKUP(Main[[#This Row],[ReactionsType]],ReactionTye[],3,0)</f>
        <v>45</v>
      </c>
      <c r="G10778" s="3" t="str">
        <f>VLOOKUP(Main[[#This Row],[Content ID]],Content[#All],3,0)</f>
        <v>photo</v>
      </c>
      <c r="H10778" s="3" t="str">
        <f>VLOOKUP(Main[[#This Row],[Content ID]],Content[#All],4,0)</f>
        <v>food</v>
      </c>
    </row>
    <row r="10779" spans="1:8">
      <c r="A10779" t="s">
        <v>991</v>
      </c>
      <c r="B10779" s="1" t="s">
        <v>60</v>
      </c>
      <c r="C10779" t="s">
        <v>9</v>
      </c>
      <c r="D10779" s="2">
        <v>44038.128310185188</v>
      </c>
      <c r="E10779" s="3" t="str">
        <f>VLOOKUP(Main[[#This Row],[ReactionsType]],ReactionTye[],2,0)</f>
        <v>neutral</v>
      </c>
      <c r="F10779" s="3">
        <f>VLOOKUP(Main[[#This Row],[ReactionsType]],ReactionTye[],3,0)</f>
        <v>20</v>
      </c>
      <c r="G10779" s="3" t="str">
        <f>VLOOKUP(Main[[#This Row],[Content ID]],Content[#All],3,0)</f>
        <v>photo</v>
      </c>
      <c r="H10779" s="3" t="str">
        <f>VLOOKUP(Main[[#This Row],[Content ID]],Content[#All],4,0)</f>
        <v>food</v>
      </c>
    </row>
    <row r="10780" spans="1:8">
      <c r="A10780" t="s">
        <v>991</v>
      </c>
      <c r="B10780" t="s">
        <v>465</v>
      </c>
      <c r="C10780" t="s">
        <v>8</v>
      </c>
      <c r="D10780" s="2">
        <v>44019.221493055556</v>
      </c>
      <c r="E10780" s="3" t="str">
        <f>VLOOKUP(Main[[#This Row],[ReactionsType]],ReactionTye[],2,0)</f>
        <v>positive</v>
      </c>
      <c r="F10780" s="3">
        <f>VLOOKUP(Main[[#This Row],[ReactionsType]],ReactionTye[],3,0)</f>
        <v>30</v>
      </c>
      <c r="G10780" s="3" t="str">
        <f>VLOOKUP(Main[[#This Row],[Content ID]],Content[#All],3,0)</f>
        <v>photo</v>
      </c>
      <c r="H10780" s="3" t="str">
        <f>VLOOKUP(Main[[#This Row],[Content ID]],Content[#All],4,0)</f>
        <v>food</v>
      </c>
    </row>
    <row r="10781" spans="1:8">
      <c r="A10781" t="s">
        <v>991</v>
      </c>
      <c r="B10781" s="1" t="s">
        <v>249</v>
      </c>
      <c r="C10781" t="s">
        <v>11</v>
      </c>
      <c r="D10781" s="2">
        <v>44265.133275462962</v>
      </c>
      <c r="E10781" s="3" t="str">
        <f>VLOOKUP(Main[[#This Row],[ReactionsType]],ReactionTye[],2,0)</f>
        <v>positive</v>
      </c>
      <c r="F10781" s="3">
        <f>VLOOKUP(Main[[#This Row],[ReactionsType]],ReactionTye[],3,0)</f>
        <v>65</v>
      </c>
      <c r="G10781" s="3" t="str">
        <f>VLOOKUP(Main[[#This Row],[Content ID]],Content[#All],3,0)</f>
        <v>photo</v>
      </c>
      <c r="H10781" s="3" t="str">
        <f>VLOOKUP(Main[[#This Row],[Content ID]],Content[#All],4,0)</f>
        <v>food</v>
      </c>
    </row>
    <row r="10782" spans="1:8">
      <c r="A10782" t="s">
        <v>991</v>
      </c>
      <c r="B10782" t="s">
        <v>127</v>
      </c>
      <c r="C10782" t="s">
        <v>15</v>
      </c>
      <c r="D10782" s="2">
        <v>44168.063564814816</v>
      </c>
      <c r="E10782" s="3" t="str">
        <f>VLOOKUP(Main[[#This Row],[ReactionsType]],ReactionTye[],2,0)</f>
        <v>positive</v>
      </c>
      <c r="F10782" s="3">
        <f>VLOOKUP(Main[[#This Row],[ReactionsType]],ReactionTye[],3,0)</f>
        <v>50</v>
      </c>
      <c r="G10782" s="3" t="str">
        <f>VLOOKUP(Main[[#This Row],[Content ID]],Content[#All],3,0)</f>
        <v>photo</v>
      </c>
      <c r="H10782" s="3" t="str">
        <f>VLOOKUP(Main[[#This Row],[Content ID]],Content[#All],4,0)</f>
        <v>food</v>
      </c>
    </row>
    <row r="10783" spans="1:8">
      <c r="A10783" t="s">
        <v>991</v>
      </c>
      <c r="B10783" t="s">
        <v>201</v>
      </c>
      <c r="C10783" t="s">
        <v>15</v>
      </c>
      <c r="D10783" s="2">
        <v>44358.995694444442</v>
      </c>
      <c r="E10783" s="3" t="str">
        <f>VLOOKUP(Main[[#This Row],[ReactionsType]],ReactionTye[],2,0)</f>
        <v>positive</v>
      </c>
      <c r="F10783" s="3">
        <f>VLOOKUP(Main[[#This Row],[ReactionsType]],ReactionTye[],3,0)</f>
        <v>50</v>
      </c>
      <c r="G10783" s="3" t="str">
        <f>VLOOKUP(Main[[#This Row],[Content ID]],Content[#All],3,0)</f>
        <v>photo</v>
      </c>
      <c r="H10783" s="3" t="str">
        <f>VLOOKUP(Main[[#This Row],[Content ID]],Content[#All],4,0)</f>
        <v>food</v>
      </c>
    </row>
    <row r="10784" spans="1:8">
      <c r="A10784" t="s">
        <v>991</v>
      </c>
      <c r="B10784" t="s">
        <v>367</v>
      </c>
      <c r="C10784" t="s">
        <v>4</v>
      </c>
      <c r="D10784" s="2">
        <v>44356.927141203705</v>
      </c>
      <c r="E10784" s="3" t="str">
        <f>VLOOKUP(Main[[#This Row],[ReactionsType]],ReactionTye[],2,0)</f>
        <v>positive</v>
      </c>
      <c r="F10784" s="3">
        <f>VLOOKUP(Main[[#This Row],[ReactionsType]],ReactionTye[],3,0)</f>
        <v>70</v>
      </c>
      <c r="G10784" s="3" t="str">
        <f>VLOOKUP(Main[[#This Row],[Content ID]],Content[#All],3,0)</f>
        <v>photo</v>
      </c>
      <c r="H10784" s="3" t="str">
        <f>VLOOKUP(Main[[#This Row],[Content ID]],Content[#All],4,0)</f>
        <v>food</v>
      </c>
    </row>
    <row r="10785" spans="1:8">
      <c r="A10785" t="s">
        <v>991</v>
      </c>
      <c r="B10785" t="s">
        <v>474</v>
      </c>
      <c r="C10785" t="s">
        <v>11</v>
      </c>
      <c r="D10785" s="2">
        <v>44236.034837962965</v>
      </c>
      <c r="E10785" s="3" t="str">
        <f>VLOOKUP(Main[[#This Row],[ReactionsType]],ReactionTye[],2,0)</f>
        <v>positive</v>
      </c>
      <c r="F10785" s="3">
        <f>VLOOKUP(Main[[#This Row],[ReactionsType]],ReactionTye[],3,0)</f>
        <v>65</v>
      </c>
      <c r="G10785" s="3" t="str">
        <f>VLOOKUP(Main[[#This Row],[Content ID]],Content[#All],3,0)</f>
        <v>photo</v>
      </c>
      <c r="H10785" s="3" t="str">
        <f>VLOOKUP(Main[[#This Row],[Content ID]],Content[#All],4,0)</f>
        <v>food</v>
      </c>
    </row>
    <row r="10786" spans="1:8">
      <c r="A10786" t="s">
        <v>991</v>
      </c>
      <c r="B10786" t="s">
        <v>530</v>
      </c>
      <c r="C10786" t="s">
        <v>15</v>
      </c>
      <c r="D10786" s="2">
        <v>44136.368530092594</v>
      </c>
      <c r="E10786" s="3" t="str">
        <f>VLOOKUP(Main[[#This Row],[ReactionsType]],ReactionTye[],2,0)</f>
        <v>positive</v>
      </c>
      <c r="F10786" s="3">
        <f>VLOOKUP(Main[[#This Row],[ReactionsType]],ReactionTye[],3,0)</f>
        <v>50</v>
      </c>
      <c r="G10786" s="3" t="str">
        <f>VLOOKUP(Main[[#This Row],[Content ID]],Content[#All],3,0)</f>
        <v>photo</v>
      </c>
      <c r="H10786" s="3" t="str">
        <f>VLOOKUP(Main[[#This Row],[Content ID]],Content[#All],4,0)</f>
        <v>food</v>
      </c>
    </row>
    <row r="10787" spans="1:8">
      <c r="A10787" t="s">
        <v>991</v>
      </c>
      <c r="B10787" t="s">
        <v>161</v>
      </c>
      <c r="C10787" t="s">
        <v>15</v>
      </c>
      <c r="D10787" s="2">
        <v>44270.716793981483</v>
      </c>
      <c r="E10787" s="3" t="str">
        <f>VLOOKUP(Main[[#This Row],[ReactionsType]],ReactionTye[],2,0)</f>
        <v>positive</v>
      </c>
      <c r="F10787" s="3">
        <f>VLOOKUP(Main[[#This Row],[ReactionsType]],ReactionTye[],3,0)</f>
        <v>50</v>
      </c>
      <c r="G10787" s="3" t="str">
        <f>VLOOKUP(Main[[#This Row],[Content ID]],Content[#All],3,0)</f>
        <v>photo</v>
      </c>
      <c r="H10787" s="3" t="str">
        <f>VLOOKUP(Main[[#This Row],[Content ID]],Content[#All],4,0)</f>
        <v>food</v>
      </c>
    </row>
    <row r="10788" spans="1:8">
      <c r="A10788" t="s">
        <v>992</v>
      </c>
      <c r="B10788" t="s">
        <v>48</v>
      </c>
      <c r="C10788" t="s">
        <v>19</v>
      </c>
      <c r="D10788" s="2">
        <v>44219.167708333334</v>
      </c>
      <c r="E10788" s="3" t="str">
        <f>VLOOKUP(Main[[#This Row],[ReactionsType]],ReactionTye[],2,0)</f>
        <v>negative</v>
      </c>
      <c r="F10788" s="3">
        <f>VLOOKUP(Main[[#This Row],[ReactionsType]],ReactionTye[],3,0)</f>
        <v>15</v>
      </c>
      <c r="G10788" s="3" t="str">
        <f>VLOOKUP(Main[[#This Row],[Content ID]],Content[#All],3,0)</f>
        <v>photo</v>
      </c>
      <c r="H10788" s="3" t="str">
        <f>VLOOKUP(Main[[#This Row],[Content ID]],Content[#All],4,0)</f>
        <v>culture</v>
      </c>
    </row>
    <row r="10789" spans="1:8">
      <c r="A10789" t="s">
        <v>992</v>
      </c>
      <c r="B10789" t="s">
        <v>511</v>
      </c>
      <c r="C10789" t="s">
        <v>19</v>
      </c>
      <c r="D10789" s="2">
        <v>44319.241851851853</v>
      </c>
      <c r="E10789" s="3" t="str">
        <f>VLOOKUP(Main[[#This Row],[ReactionsType]],ReactionTye[],2,0)</f>
        <v>negative</v>
      </c>
      <c r="F10789" s="3">
        <f>VLOOKUP(Main[[#This Row],[ReactionsType]],ReactionTye[],3,0)</f>
        <v>15</v>
      </c>
      <c r="G10789" s="3" t="str">
        <f>VLOOKUP(Main[[#This Row],[Content ID]],Content[#All],3,0)</f>
        <v>photo</v>
      </c>
      <c r="H10789" s="3" t="str">
        <f>VLOOKUP(Main[[#This Row],[Content ID]],Content[#All],4,0)</f>
        <v>culture</v>
      </c>
    </row>
    <row r="10790" spans="1:8">
      <c r="A10790" t="s">
        <v>992</v>
      </c>
      <c r="B10790" t="s">
        <v>509</v>
      </c>
      <c r="C10790" t="s">
        <v>17</v>
      </c>
      <c r="D10790" s="2">
        <v>44120.712939814817</v>
      </c>
      <c r="E10790" s="3" t="str">
        <f>VLOOKUP(Main[[#This Row],[ReactionsType]],ReactionTye[],2,0)</f>
        <v>positive</v>
      </c>
      <c r="F10790" s="3">
        <f>VLOOKUP(Main[[#This Row],[ReactionsType]],ReactionTye[],3,0)</f>
        <v>45</v>
      </c>
      <c r="G10790" s="3" t="str">
        <f>VLOOKUP(Main[[#This Row],[Content ID]],Content[#All],3,0)</f>
        <v>photo</v>
      </c>
      <c r="H10790" s="3" t="str">
        <f>VLOOKUP(Main[[#This Row],[Content ID]],Content[#All],4,0)</f>
        <v>culture</v>
      </c>
    </row>
    <row r="10791" spans="1:8">
      <c r="A10791" t="s">
        <v>992</v>
      </c>
      <c r="B10791" t="s">
        <v>80</v>
      </c>
      <c r="C10791" t="s">
        <v>18</v>
      </c>
      <c r="D10791" s="2">
        <v>44132.618981481479</v>
      </c>
      <c r="E10791" s="3" t="str">
        <f>VLOOKUP(Main[[#This Row],[ReactionsType]],ReactionTye[],2,0)</f>
        <v>neutral</v>
      </c>
      <c r="F10791" s="3">
        <f>VLOOKUP(Main[[#This Row],[ReactionsType]],ReactionTye[],3,0)</f>
        <v>35</v>
      </c>
      <c r="G10791" s="3" t="str">
        <f>VLOOKUP(Main[[#This Row],[Content ID]],Content[#All],3,0)</f>
        <v>photo</v>
      </c>
      <c r="H10791" s="3" t="str">
        <f>VLOOKUP(Main[[#This Row],[Content ID]],Content[#All],4,0)</f>
        <v>culture</v>
      </c>
    </row>
    <row r="10792" spans="1:8">
      <c r="A10792" t="s">
        <v>992</v>
      </c>
      <c r="B10792" t="s">
        <v>531</v>
      </c>
      <c r="C10792" t="s">
        <v>9</v>
      </c>
      <c r="D10792" s="2">
        <v>44074.087766203702</v>
      </c>
      <c r="E10792" s="3" t="str">
        <f>VLOOKUP(Main[[#This Row],[ReactionsType]],ReactionTye[],2,0)</f>
        <v>neutral</v>
      </c>
      <c r="F10792" s="3">
        <f>VLOOKUP(Main[[#This Row],[ReactionsType]],ReactionTye[],3,0)</f>
        <v>20</v>
      </c>
      <c r="G10792" s="3" t="str">
        <f>VLOOKUP(Main[[#This Row],[Content ID]],Content[#All],3,0)</f>
        <v>photo</v>
      </c>
      <c r="H10792" s="3" t="str">
        <f>VLOOKUP(Main[[#This Row],[Content ID]],Content[#All],4,0)</f>
        <v>culture</v>
      </c>
    </row>
    <row r="10793" spans="1:8">
      <c r="A10793" t="s">
        <v>992</v>
      </c>
      <c r="B10793" t="s">
        <v>505</v>
      </c>
      <c r="C10793" t="s">
        <v>4</v>
      </c>
      <c r="D10793" s="2">
        <v>44180.726840277777</v>
      </c>
      <c r="E10793" s="3" t="str">
        <f>VLOOKUP(Main[[#This Row],[ReactionsType]],ReactionTye[],2,0)</f>
        <v>positive</v>
      </c>
      <c r="F10793" s="3">
        <f>VLOOKUP(Main[[#This Row],[ReactionsType]],ReactionTye[],3,0)</f>
        <v>70</v>
      </c>
      <c r="G10793" s="3" t="str">
        <f>VLOOKUP(Main[[#This Row],[Content ID]],Content[#All],3,0)</f>
        <v>photo</v>
      </c>
      <c r="H10793" s="3" t="str">
        <f>VLOOKUP(Main[[#This Row],[Content ID]],Content[#All],4,0)</f>
        <v>culture</v>
      </c>
    </row>
    <row r="10794" spans="1:8">
      <c r="A10794" t="s">
        <v>992</v>
      </c>
      <c r="B10794" t="s">
        <v>568</v>
      </c>
      <c r="C10794" t="s">
        <v>7</v>
      </c>
      <c r="D10794" s="2">
        <v>44158.449328703704</v>
      </c>
      <c r="E10794" s="3" t="str">
        <f>VLOOKUP(Main[[#This Row],[ReactionsType]],ReactionTye[],2,0)</f>
        <v>negative</v>
      </c>
      <c r="F10794" s="3">
        <f>VLOOKUP(Main[[#This Row],[ReactionsType]],ReactionTye[],3,0)</f>
        <v>5</v>
      </c>
      <c r="G10794" s="3" t="str">
        <f>VLOOKUP(Main[[#This Row],[Content ID]],Content[#All],3,0)</f>
        <v>photo</v>
      </c>
      <c r="H10794" s="3" t="str">
        <f>VLOOKUP(Main[[#This Row],[Content ID]],Content[#All],4,0)</f>
        <v>culture</v>
      </c>
    </row>
    <row r="10795" spans="1:8">
      <c r="A10795" t="s">
        <v>992</v>
      </c>
      <c r="B10795" t="s">
        <v>102</v>
      </c>
      <c r="C10795" t="s">
        <v>18</v>
      </c>
      <c r="D10795" s="2">
        <v>44281.654444444444</v>
      </c>
      <c r="E10795" s="3" t="str">
        <f>VLOOKUP(Main[[#This Row],[ReactionsType]],ReactionTye[],2,0)</f>
        <v>neutral</v>
      </c>
      <c r="F10795" s="3">
        <f>VLOOKUP(Main[[#This Row],[ReactionsType]],ReactionTye[],3,0)</f>
        <v>35</v>
      </c>
      <c r="G10795" s="3" t="str">
        <f>VLOOKUP(Main[[#This Row],[Content ID]],Content[#All],3,0)</f>
        <v>photo</v>
      </c>
      <c r="H10795" s="3" t="str">
        <f>VLOOKUP(Main[[#This Row],[Content ID]],Content[#All],4,0)</f>
        <v>culture</v>
      </c>
    </row>
    <row r="10796" spans="1:8">
      <c r="A10796" t="s">
        <v>992</v>
      </c>
      <c r="B10796" t="s">
        <v>237</v>
      </c>
      <c r="C10796" t="s">
        <v>20</v>
      </c>
      <c r="D10796" s="2">
        <v>44287.475115740737</v>
      </c>
      <c r="E10796" s="3" t="str">
        <f>VLOOKUP(Main[[#This Row],[ReactionsType]],ReactionTye[],2,0)</f>
        <v>negative</v>
      </c>
      <c r="F10796" s="3">
        <f>VLOOKUP(Main[[#This Row],[ReactionsType]],ReactionTye[],3,0)</f>
        <v>12</v>
      </c>
      <c r="G10796" s="3" t="str">
        <f>VLOOKUP(Main[[#This Row],[Content ID]],Content[#All],3,0)</f>
        <v>photo</v>
      </c>
      <c r="H10796" s="3" t="str">
        <f>VLOOKUP(Main[[#This Row],[Content ID]],Content[#All],4,0)</f>
        <v>culture</v>
      </c>
    </row>
    <row r="10797" spans="1:8">
      <c r="A10797" t="s">
        <v>992</v>
      </c>
      <c r="B10797" t="s">
        <v>32</v>
      </c>
      <c r="C10797" t="s">
        <v>4</v>
      </c>
      <c r="D10797" s="2">
        <v>44258.995312500003</v>
      </c>
      <c r="E10797" s="3" t="str">
        <f>VLOOKUP(Main[[#This Row],[ReactionsType]],ReactionTye[],2,0)</f>
        <v>positive</v>
      </c>
      <c r="F10797" s="3">
        <f>VLOOKUP(Main[[#This Row],[ReactionsType]],ReactionTye[],3,0)</f>
        <v>70</v>
      </c>
      <c r="G10797" s="3" t="str">
        <f>VLOOKUP(Main[[#This Row],[Content ID]],Content[#All],3,0)</f>
        <v>photo</v>
      </c>
      <c r="H10797" s="3" t="str">
        <f>VLOOKUP(Main[[#This Row],[Content ID]],Content[#All],4,0)</f>
        <v>culture</v>
      </c>
    </row>
    <row r="10798" spans="1:8">
      <c r="A10798" t="s">
        <v>992</v>
      </c>
      <c r="B10798" t="s">
        <v>95</v>
      </c>
      <c r="C10798" t="s">
        <v>12</v>
      </c>
      <c r="D10798" s="2">
        <v>44119.684236111112</v>
      </c>
      <c r="E10798" s="3" t="str">
        <f>VLOOKUP(Main[[#This Row],[ReactionsType]],ReactionTye[],2,0)</f>
        <v>positive</v>
      </c>
      <c r="F10798" s="3">
        <f>VLOOKUP(Main[[#This Row],[ReactionsType]],ReactionTye[],3,0)</f>
        <v>75</v>
      </c>
      <c r="G10798" s="3" t="str">
        <f>VLOOKUP(Main[[#This Row],[Content ID]],Content[#All],3,0)</f>
        <v>photo</v>
      </c>
      <c r="H10798" s="3" t="str">
        <f>VLOOKUP(Main[[#This Row],[Content ID]],Content[#All],4,0)</f>
        <v>culture</v>
      </c>
    </row>
    <row r="10799" spans="1:8">
      <c r="A10799" t="s">
        <v>992</v>
      </c>
      <c r="B10799" t="s">
        <v>420</v>
      </c>
      <c r="C10799" t="s">
        <v>20</v>
      </c>
      <c r="D10799" s="2">
        <v>44341.839398148149</v>
      </c>
      <c r="E10799" s="3" t="str">
        <f>VLOOKUP(Main[[#This Row],[ReactionsType]],ReactionTye[],2,0)</f>
        <v>negative</v>
      </c>
      <c r="F10799" s="3">
        <f>VLOOKUP(Main[[#This Row],[ReactionsType]],ReactionTye[],3,0)</f>
        <v>12</v>
      </c>
      <c r="G10799" s="3" t="str">
        <f>VLOOKUP(Main[[#This Row],[Content ID]],Content[#All],3,0)</f>
        <v>photo</v>
      </c>
      <c r="H10799" s="3" t="str">
        <f>VLOOKUP(Main[[#This Row],[Content ID]],Content[#All],4,0)</f>
        <v>culture</v>
      </c>
    </row>
    <row r="10800" spans="1:8">
      <c r="A10800" t="s">
        <v>992</v>
      </c>
      <c r="B10800" t="s">
        <v>203</v>
      </c>
      <c r="C10800" t="s">
        <v>8</v>
      </c>
      <c r="D10800" s="2">
        <v>44089.440972222219</v>
      </c>
      <c r="E10800" s="3" t="str">
        <f>VLOOKUP(Main[[#This Row],[ReactionsType]],ReactionTye[],2,0)</f>
        <v>positive</v>
      </c>
      <c r="F10800" s="3">
        <f>VLOOKUP(Main[[#This Row],[ReactionsType]],ReactionTye[],3,0)</f>
        <v>30</v>
      </c>
      <c r="G10800" s="3" t="str">
        <f>VLOOKUP(Main[[#This Row],[Content ID]],Content[#All],3,0)</f>
        <v>photo</v>
      </c>
      <c r="H10800" s="3" t="str">
        <f>VLOOKUP(Main[[#This Row],[Content ID]],Content[#All],4,0)</f>
        <v>culture</v>
      </c>
    </row>
    <row r="10801" spans="1:8">
      <c r="A10801" t="s">
        <v>992</v>
      </c>
      <c r="B10801" t="s">
        <v>362</v>
      </c>
      <c r="C10801" t="s">
        <v>17</v>
      </c>
      <c r="D10801" s="2">
        <v>44050.382187499999</v>
      </c>
      <c r="E10801" s="3" t="str">
        <f>VLOOKUP(Main[[#This Row],[ReactionsType]],ReactionTye[],2,0)</f>
        <v>positive</v>
      </c>
      <c r="F10801" s="3">
        <f>VLOOKUP(Main[[#This Row],[ReactionsType]],ReactionTye[],3,0)</f>
        <v>45</v>
      </c>
      <c r="G10801" s="3" t="str">
        <f>VLOOKUP(Main[[#This Row],[Content ID]],Content[#All],3,0)</f>
        <v>photo</v>
      </c>
      <c r="H10801" s="3" t="str">
        <f>VLOOKUP(Main[[#This Row],[Content ID]],Content[#All],4,0)</f>
        <v>culture</v>
      </c>
    </row>
    <row r="10802" spans="1:8">
      <c r="A10802" t="s">
        <v>992</v>
      </c>
      <c r="B10802" t="s">
        <v>216</v>
      </c>
      <c r="C10802" t="s">
        <v>5</v>
      </c>
      <c r="D10802" s="2">
        <v>44226.585428240738</v>
      </c>
      <c r="E10802" s="3" t="str">
        <f>VLOOKUP(Main[[#This Row],[ReactionsType]],ReactionTye[],2,0)</f>
        <v>negative</v>
      </c>
      <c r="F10802" s="3">
        <f>VLOOKUP(Main[[#This Row],[ReactionsType]],ReactionTye[],3,0)</f>
        <v>0</v>
      </c>
      <c r="G10802" s="3" t="str">
        <f>VLOOKUP(Main[[#This Row],[Content ID]],Content[#All],3,0)</f>
        <v>photo</v>
      </c>
      <c r="H10802" s="3" t="str">
        <f>VLOOKUP(Main[[#This Row],[Content ID]],Content[#All],4,0)</f>
        <v>culture</v>
      </c>
    </row>
    <row r="10803" spans="1:8">
      <c r="A10803" t="s">
        <v>992</v>
      </c>
      <c r="B10803" t="s">
        <v>626</v>
      </c>
      <c r="C10803" t="s">
        <v>4</v>
      </c>
      <c r="D10803" s="2">
        <v>44287.009733796294</v>
      </c>
      <c r="E10803" s="3" t="str">
        <f>VLOOKUP(Main[[#This Row],[ReactionsType]],ReactionTye[],2,0)</f>
        <v>positive</v>
      </c>
      <c r="F10803" s="3">
        <f>VLOOKUP(Main[[#This Row],[ReactionsType]],ReactionTye[],3,0)</f>
        <v>70</v>
      </c>
      <c r="G10803" s="3" t="str">
        <f>VLOOKUP(Main[[#This Row],[Content ID]],Content[#All],3,0)</f>
        <v>photo</v>
      </c>
      <c r="H10803" s="3" t="str">
        <f>VLOOKUP(Main[[#This Row],[Content ID]],Content[#All],4,0)</f>
        <v>culture</v>
      </c>
    </row>
    <row r="10804" spans="1:8">
      <c r="A10804" t="s">
        <v>992</v>
      </c>
      <c r="B10804" t="s">
        <v>651</v>
      </c>
      <c r="C10804" t="s">
        <v>11</v>
      </c>
      <c r="D10804" s="2">
        <v>44286.000208333331</v>
      </c>
      <c r="E10804" s="3" t="str">
        <f>VLOOKUP(Main[[#This Row],[ReactionsType]],ReactionTye[],2,0)</f>
        <v>positive</v>
      </c>
      <c r="F10804" s="3">
        <f>VLOOKUP(Main[[#This Row],[ReactionsType]],ReactionTye[],3,0)</f>
        <v>65</v>
      </c>
      <c r="G10804" s="3" t="str">
        <f>VLOOKUP(Main[[#This Row],[Content ID]],Content[#All],3,0)</f>
        <v>photo</v>
      </c>
      <c r="H10804" s="3" t="str">
        <f>VLOOKUP(Main[[#This Row],[Content ID]],Content[#All],4,0)</f>
        <v>culture</v>
      </c>
    </row>
    <row r="10805" spans="1:8">
      <c r="A10805" t="s">
        <v>992</v>
      </c>
      <c r="B10805" t="s">
        <v>350</v>
      </c>
      <c r="C10805" t="s">
        <v>4</v>
      </c>
      <c r="D10805" s="2">
        <v>44032.795219907406</v>
      </c>
      <c r="E10805" s="3" t="str">
        <f>VLOOKUP(Main[[#This Row],[ReactionsType]],ReactionTye[],2,0)</f>
        <v>positive</v>
      </c>
      <c r="F10805" s="3">
        <f>VLOOKUP(Main[[#This Row],[ReactionsType]],ReactionTye[],3,0)</f>
        <v>70</v>
      </c>
      <c r="G10805" s="3" t="str">
        <f>VLOOKUP(Main[[#This Row],[Content ID]],Content[#All],3,0)</f>
        <v>photo</v>
      </c>
      <c r="H10805" s="3" t="str">
        <f>VLOOKUP(Main[[#This Row],[Content ID]],Content[#All],4,0)</f>
        <v>culture</v>
      </c>
    </row>
    <row r="10806" spans="1:8">
      <c r="A10806" t="s">
        <v>992</v>
      </c>
      <c r="B10806" t="s">
        <v>533</v>
      </c>
      <c r="C10806" t="s">
        <v>19</v>
      </c>
      <c r="D10806" s="2">
        <v>44332.046006944445</v>
      </c>
      <c r="E10806" s="3" t="str">
        <f>VLOOKUP(Main[[#This Row],[ReactionsType]],ReactionTye[],2,0)</f>
        <v>negative</v>
      </c>
      <c r="F10806" s="3">
        <f>VLOOKUP(Main[[#This Row],[ReactionsType]],ReactionTye[],3,0)</f>
        <v>15</v>
      </c>
      <c r="G10806" s="3" t="str">
        <f>VLOOKUP(Main[[#This Row],[Content ID]],Content[#All],3,0)</f>
        <v>photo</v>
      </c>
      <c r="H10806" s="3" t="str">
        <f>VLOOKUP(Main[[#This Row],[Content ID]],Content[#All],4,0)</f>
        <v>culture</v>
      </c>
    </row>
    <row r="10807" spans="1:8">
      <c r="A10807" t="s">
        <v>992</v>
      </c>
      <c r="B10807" t="s">
        <v>35</v>
      </c>
      <c r="C10807" t="s">
        <v>4</v>
      </c>
      <c r="D10807" s="2">
        <v>44106.168738425928</v>
      </c>
      <c r="E10807" s="3" t="str">
        <f>VLOOKUP(Main[[#This Row],[ReactionsType]],ReactionTye[],2,0)</f>
        <v>positive</v>
      </c>
      <c r="F10807" s="3">
        <f>VLOOKUP(Main[[#This Row],[ReactionsType]],ReactionTye[],3,0)</f>
        <v>70</v>
      </c>
      <c r="G10807" s="3" t="str">
        <f>VLOOKUP(Main[[#This Row],[Content ID]],Content[#All],3,0)</f>
        <v>photo</v>
      </c>
      <c r="H10807" s="3" t="str">
        <f>VLOOKUP(Main[[#This Row],[Content ID]],Content[#All],4,0)</f>
        <v>culture</v>
      </c>
    </row>
    <row r="10808" spans="1:8">
      <c r="A10808" t="s">
        <v>992</v>
      </c>
      <c r="B10808" t="s">
        <v>235</v>
      </c>
      <c r="C10808" t="s">
        <v>4</v>
      </c>
      <c r="D10808" s="2">
        <v>44212.640196759261</v>
      </c>
      <c r="E10808" s="3" t="str">
        <f>VLOOKUP(Main[[#This Row],[ReactionsType]],ReactionTye[],2,0)</f>
        <v>positive</v>
      </c>
      <c r="F10808" s="3">
        <f>VLOOKUP(Main[[#This Row],[ReactionsType]],ReactionTye[],3,0)</f>
        <v>70</v>
      </c>
      <c r="G10808" s="3" t="str">
        <f>VLOOKUP(Main[[#This Row],[Content ID]],Content[#All],3,0)</f>
        <v>photo</v>
      </c>
      <c r="H10808" s="3" t="str">
        <f>VLOOKUP(Main[[#This Row],[Content ID]],Content[#All],4,0)</f>
        <v>culture</v>
      </c>
    </row>
    <row r="10809" spans="1:8">
      <c r="A10809" t="s">
        <v>992</v>
      </c>
      <c r="B10809" t="s">
        <v>421</v>
      </c>
      <c r="C10809" t="s">
        <v>16</v>
      </c>
      <c r="D10809" s="2">
        <v>44246.585902777777</v>
      </c>
      <c r="E10809" s="3" t="str">
        <f>VLOOKUP(Main[[#This Row],[ReactionsType]],ReactionTye[],2,0)</f>
        <v>negative</v>
      </c>
      <c r="F10809" s="3">
        <f>VLOOKUP(Main[[#This Row],[ReactionsType]],ReactionTye[],3,0)</f>
        <v>10</v>
      </c>
      <c r="G10809" s="3" t="str">
        <f>VLOOKUP(Main[[#This Row],[Content ID]],Content[#All],3,0)</f>
        <v>photo</v>
      </c>
      <c r="H10809" s="3" t="str">
        <f>VLOOKUP(Main[[#This Row],[Content ID]],Content[#All],4,0)</f>
        <v>culture</v>
      </c>
    </row>
    <row r="10810" spans="1:8">
      <c r="A10810" t="s">
        <v>992</v>
      </c>
      <c r="B10810" t="s">
        <v>584</v>
      </c>
      <c r="C10810" t="s">
        <v>8</v>
      </c>
      <c r="D10810" s="2">
        <v>44160.182881944442</v>
      </c>
      <c r="E10810" s="3" t="str">
        <f>VLOOKUP(Main[[#This Row],[ReactionsType]],ReactionTye[],2,0)</f>
        <v>positive</v>
      </c>
      <c r="F10810" s="3">
        <f>VLOOKUP(Main[[#This Row],[ReactionsType]],ReactionTye[],3,0)</f>
        <v>30</v>
      </c>
      <c r="G10810" s="3" t="str">
        <f>VLOOKUP(Main[[#This Row],[Content ID]],Content[#All],3,0)</f>
        <v>photo</v>
      </c>
      <c r="H10810" s="3" t="str">
        <f>VLOOKUP(Main[[#This Row],[Content ID]],Content[#All],4,0)</f>
        <v>culture</v>
      </c>
    </row>
    <row r="10811" spans="1:8">
      <c r="A10811" t="s">
        <v>992</v>
      </c>
      <c r="B10811" t="s">
        <v>192</v>
      </c>
      <c r="C10811" t="s">
        <v>16</v>
      </c>
      <c r="D10811" s="2">
        <v>44013.929594907408</v>
      </c>
      <c r="E10811" s="3" t="str">
        <f>VLOOKUP(Main[[#This Row],[ReactionsType]],ReactionTye[],2,0)</f>
        <v>negative</v>
      </c>
      <c r="F10811" s="3">
        <f>VLOOKUP(Main[[#This Row],[ReactionsType]],ReactionTye[],3,0)</f>
        <v>10</v>
      </c>
      <c r="G10811" s="3" t="str">
        <f>VLOOKUP(Main[[#This Row],[Content ID]],Content[#All],3,0)</f>
        <v>photo</v>
      </c>
      <c r="H10811" s="3" t="str">
        <f>VLOOKUP(Main[[#This Row],[Content ID]],Content[#All],4,0)</f>
        <v>culture</v>
      </c>
    </row>
    <row r="10812" spans="1:8">
      <c r="A10812" t="s">
        <v>992</v>
      </c>
      <c r="B10812" t="s">
        <v>259</v>
      </c>
      <c r="C10812" t="s">
        <v>20</v>
      </c>
      <c r="D10812" s="2">
        <v>44188.816377314812</v>
      </c>
      <c r="E10812" s="3" t="str">
        <f>VLOOKUP(Main[[#This Row],[ReactionsType]],ReactionTye[],2,0)</f>
        <v>negative</v>
      </c>
      <c r="F10812" s="3">
        <f>VLOOKUP(Main[[#This Row],[ReactionsType]],ReactionTye[],3,0)</f>
        <v>12</v>
      </c>
      <c r="G10812" s="3" t="str">
        <f>VLOOKUP(Main[[#This Row],[Content ID]],Content[#All],3,0)</f>
        <v>photo</v>
      </c>
      <c r="H10812" s="3" t="str">
        <f>VLOOKUP(Main[[#This Row],[Content ID]],Content[#All],4,0)</f>
        <v>culture</v>
      </c>
    </row>
    <row r="10813" spans="1:8">
      <c r="A10813" t="s">
        <v>992</v>
      </c>
      <c r="B10813" t="s">
        <v>369</v>
      </c>
      <c r="C10813" t="s">
        <v>8</v>
      </c>
      <c r="D10813" s="2">
        <v>44321.069918981484</v>
      </c>
      <c r="E10813" s="3" t="str">
        <f>VLOOKUP(Main[[#This Row],[ReactionsType]],ReactionTye[],2,0)</f>
        <v>positive</v>
      </c>
      <c r="F10813" s="3">
        <f>VLOOKUP(Main[[#This Row],[ReactionsType]],ReactionTye[],3,0)</f>
        <v>30</v>
      </c>
      <c r="G10813" s="3" t="str">
        <f>VLOOKUP(Main[[#This Row],[Content ID]],Content[#All],3,0)</f>
        <v>photo</v>
      </c>
      <c r="H10813" s="3" t="str">
        <f>VLOOKUP(Main[[#This Row],[Content ID]],Content[#All],4,0)</f>
        <v>culture</v>
      </c>
    </row>
    <row r="10814" spans="1:8">
      <c r="A10814" t="s">
        <v>993</v>
      </c>
      <c r="B10814" t="s">
        <v>202</v>
      </c>
      <c r="C10814" t="s">
        <v>14</v>
      </c>
      <c r="D10814" s="2">
        <v>44288.41810185185</v>
      </c>
      <c r="E10814" s="3" t="str">
        <f>VLOOKUP(Main[[#This Row],[ReactionsType]],ReactionTye[],2,0)</f>
        <v>positive</v>
      </c>
      <c r="F10814" s="3">
        <f>VLOOKUP(Main[[#This Row],[ReactionsType]],ReactionTye[],3,0)</f>
        <v>72</v>
      </c>
      <c r="G10814" s="3" t="str">
        <f>VLOOKUP(Main[[#This Row],[Content ID]],Content[#All],3,0)</f>
        <v>photo</v>
      </c>
      <c r="H10814" s="3" t="str">
        <f>VLOOKUP(Main[[#This Row],[Content ID]],Content[#All],4,0)</f>
        <v>technology</v>
      </c>
    </row>
    <row r="10815" spans="1:8">
      <c r="A10815" t="s">
        <v>993</v>
      </c>
      <c r="B10815" t="s">
        <v>354</v>
      </c>
      <c r="C10815" t="s">
        <v>17</v>
      </c>
      <c r="D10815" s="2">
        <v>44063.970520833333</v>
      </c>
      <c r="E10815" s="3" t="str">
        <f>VLOOKUP(Main[[#This Row],[ReactionsType]],ReactionTye[],2,0)</f>
        <v>positive</v>
      </c>
      <c r="F10815" s="3">
        <f>VLOOKUP(Main[[#This Row],[ReactionsType]],ReactionTye[],3,0)</f>
        <v>45</v>
      </c>
      <c r="G10815" s="3" t="str">
        <f>VLOOKUP(Main[[#This Row],[Content ID]],Content[#All],3,0)</f>
        <v>photo</v>
      </c>
      <c r="H10815" s="3" t="str">
        <f>VLOOKUP(Main[[#This Row],[Content ID]],Content[#All],4,0)</f>
        <v>technology</v>
      </c>
    </row>
    <row r="10816" spans="1:8">
      <c r="A10816" t="s">
        <v>993</v>
      </c>
      <c r="B10816" t="s">
        <v>30</v>
      </c>
      <c r="C10816" t="s">
        <v>15</v>
      </c>
      <c r="D10816" s="2">
        <v>44013.426585648151</v>
      </c>
      <c r="E10816" s="3" t="str">
        <f>VLOOKUP(Main[[#This Row],[ReactionsType]],ReactionTye[],2,0)</f>
        <v>positive</v>
      </c>
      <c r="F10816" s="3">
        <f>VLOOKUP(Main[[#This Row],[ReactionsType]],ReactionTye[],3,0)</f>
        <v>50</v>
      </c>
      <c r="G10816" s="3" t="str">
        <f>VLOOKUP(Main[[#This Row],[Content ID]],Content[#All],3,0)</f>
        <v>photo</v>
      </c>
      <c r="H10816" s="3" t="str">
        <f>VLOOKUP(Main[[#This Row],[Content ID]],Content[#All],4,0)</f>
        <v>technology</v>
      </c>
    </row>
    <row r="10817" spans="1:8">
      <c r="A10817" t="s">
        <v>993</v>
      </c>
      <c r="B10817" t="s">
        <v>521</v>
      </c>
      <c r="C10817" t="s">
        <v>14</v>
      </c>
      <c r="D10817" s="2">
        <v>44216.286157407405</v>
      </c>
      <c r="E10817" s="3" t="str">
        <f>VLOOKUP(Main[[#This Row],[ReactionsType]],ReactionTye[],2,0)</f>
        <v>positive</v>
      </c>
      <c r="F10817" s="3">
        <f>VLOOKUP(Main[[#This Row],[ReactionsType]],ReactionTye[],3,0)</f>
        <v>72</v>
      </c>
      <c r="G10817" s="3" t="str">
        <f>VLOOKUP(Main[[#This Row],[Content ID]],Content[#All],3,0)</f>
        <v>photo</v>
      </c>
      <c r="H10817" s="3" t="str">
        <f>VLOOKUP(Main[[#This Row],[Content ID]],Content[#All],4,0)</f>
        <v>technology</v>
      </c>
    </row>
    <row r="10818" spans="1:8">
      <c r="A10818" t="s">
        <v>993</v>
      </c>
      <c r="B10818" t="s">
        <v>119</v>
      </c>
      <c r="C10818" t="s">
        <v>13</v>
      </c>
      <c r="D10818" s="2">
        <v>44041.449907407405</v>
      </c>
      <c r="E10818" s="3" t="str">
        <f>VLOOKUP(Main[[#This Row],[ReactionsType]],ReactionTye[],2,0)</f>
        <v>positive</v>
      </c>
      <c r="F10818" s="3">
        <f>VLOOKUP(Main[[#This Row],[ReactionsType]],ReactionTye[],3,0)</f>
        <v>70</v>
      </c>
      <c r="G10818" s="3" t="str">
        <f>VLOOKUP(Main[[#This Row],[Content ID]],Content[#All],3,0)</f>
        <v>photo</v>
      </c>
      <c r="H10818" s="3" t="str">
        <f>VLOOKUP(Main[[#This Row],[Content ID]],Content[#All],4,0)</f>
        <v>technology</v>
      </c>
    </row>
    <row r="10819" spans="1:8">
      <c r="A10819" t="s">
        <v>993</v>
      </c>
      <c r="B10819" t="s">
        <v>135</v>
      </c>
      <c r="C10819" t="s">
        <v>12</v>
      </c>
      <c r="D10819" s="2">
        <v>44013.583807870367</v>
      </c>
      <c r="E10819" s="3" t="str">
        <f>VLOOKUP(Main[[#This Row],[ReactionsType]],ReactionTye[],2,0)</f>
        <v>positive</v>
      </c>
      <c r="F10819" s="3">
        <f>VLOOKUP(Main[[#This Row],[ReactionsType]],ReactionTye[],3,0)</f>
        <v>75</v>
      </c>
      <c r="G10819" s="3" t="str">
        <f>VLOOKUP(Main[[#This Row],[Content ID]],Content[#All],3,0)</f>
        <v>photo</v>
      </c>
      <c r="H10819" s="3" t="str">
        <f>VLOOKUP(Main[[#This Row],[Content ID]],Content[#All],4,0)</f>
        <v>technology</v>
      </c>
    </row>
    <row r="10820" spans="1:8">
      <c r="A10820" t="s">
        <v>993</v>
      </c>
      <c r="B10820" t="s">
        <v>221</v>
      </c>
      <c r="C10820" t="s">
        <v>17</v>
      </c>
      <c r="D10820" s="2">
        <v>44144.283645833333</v>
      </c>
      <c r="E10820" s="3" t="str">
        <f>VLOOKUP(Main[[#This Row],[ReactionsType]],ReactionTye[],2,0)</f>
        <v>positive</v>
      </c>
      <c r="F10820" s="3">
        <f>VLOOKUP(Main[[#This Row],[ReactionsType]],ReactionTye[],3,0)</f>
        <v>45</v>
      </c>
      <c r="G10820" s="3" t="str">
        <f>VLOOKUP(Main[[#This Row],[Content ID]],Content[#All],3,0)</f>
        <v>photo</v>
      </c>
      <c r="H10820" s="3" t="str">
        <f>VLOOKUP(Main[[#This Row],[Content ID]],Content[#All],4,0)</f>
        <v>technology</v>
      </c>
    </row>
    <row r="10821" spans="1:8">
      <c r="A10821" t="s">
        <v>993</v>
      </c>
      <c r="B10821" t="s">
        <v>167</v>
      </c>
      <c r="C10821" t="s">
        <v>11</v>
      </c>
      <c r="D10821" s="2">
        <v>44253.671423611115</v>
      </c>
      <c r="E10821" s="3" t="str">
        <f>VLOOKUP(Main[[#This Row],[ReactionsType]],ReactionTye[],2,0)</f>
        <v>positive</v>
      </c>
      <c r="F10821" s="3">
        <f>VLOOKUP(Main[[#This Row],[ReactionsType]],ReactionTye[],3,0)</f>
        <v>65</v>
      </c>
      <c r="G10821" s="3" t="str">
        <f>VLOOKUP(Main[[#This Row],[Content ID]],Content[#All],3,0)</f>
        <v>photo</v>
      </c>
      <c r="H10821" s="3" t="str">
        <f>VLOOKUP(Main[[#This Row],[Content ID]],Content[#All],4,0)</f>
        <v>technology</v>
      </c>
    </row>
    <row r="10822" spans="1:8">
      <c r="A10822" t="s">
        <v>993</v>
      </c>
      <c r="B10822" t="s">
        <v>232</v>
      </c>
      <c r="C10822" t="s">
        <v>15</v>
      </c>
      <c r="D10822" s="2">
        <v>44230.11136574074</v>
      </c>
      <c r="E10822" s="3" t="str">
        <f>VLOOKUP(Main[[#This Row],[ReactionsType]],ReactionTye[],2,0)</f>
        <v>positive</v>
      </c>
      <c r="F10822" s="3">
        <f>VLOOKUP(Main[[#This Row],[ReactionsType]],ReactionTye[],3,0)</f>
        <v>50</v>
      </c>
      <c r="G10822" s="3" t="str">
        <f>VLOOKUP(Main[[#This Row],[Content ID]],Content[#All],3,0)</f>
        <v>photo</v>
      </c>
      <c r="H10822" s="3" t="str">
        <f>VLOOKUP(Main[[#This Row],[Content ID]],Content[#All],4,0)</f>
        <v>technology</v>
      </c>
    </row>
    <row r="10823" spans="1:8">
      <c r="A10823" t="s">
        <v>993</v>
      </c>
      <c r="B10823" t="s">
        <v>278</v>
      </c>
      <c r="C10823" t="s">
        <v>14</v>
      </c>
      <c r="D10823" s="2">
        <v>44311.112500000003</v>
      </c>
      <c r="E10823" s="3" t="str">
        <f>VLOOKUP(Main[[#This Row],[ReactionsType]],ReactionTye[],2,0)</f>
        <v>positive</v>
      </c>
      <c r="F10823" s="3">
        <f>VLOOKUP(Main[[#This Row],[ReactionsType]],ReactionTye[],3,0)</f>
        <v>72</v>
      </c>
      <c r="G10823" s="3" t="str">
        <f>VLOOKUP(Main[[#This Row],[Content ID]],Content[#All],3,0)</f>
        <v>photo</v>
      </c>
      <c r="H10823" s="3" t="str">
        <f>VLOOKUP(Main[[#This Row],[Content ID]],Content[#All],4,0)</f>
        <v>technology</v>
      </c>
    </row>
    <row r="10824" spans="1:8">
      <c r="A10824" t="s">
        <v>993</v>
      </c>
      <c r="B10824" t="s">
        <v>450</v>
      </c>
      <c r="C10824" t="s">
        <v>2</v>
      </c>
      <c r="D10824" s="2">
        <v>44234.345983796295</v>
      </c>
      <c r="E10824" s="3" t="str">
        <f>VLOOKUP(Main[[#This Row],[ReactionsType]],ReactionTye[],2,0)</f>
        <v>positive</v>
      </c>
      <c r="F10824" s="3">
        <f>VLOOKUP(Main[[#This Row],[ReactionsType]],ReactionTye[],3,0)</f>
        <v>60</v>
      </c>
      <c r="G10824" s="3" t="str">
        <f>VLOOKUP(Main[[#This Row],[Content ID]],Content[#All],3,0)</f>
        <v>photo</v>
      </c>
      <c r="H10824" s="3" t="str">
        <f>VLOOKUP(Main[[#This Row],[Content ID]],Content[#All],4,0)</f>
        <v>technology</v>
      </c>
    </row>
    <row r="10825" spans="1:8">
      <c r="A10825" t="s">
        <v>993</v>
      </c>
      <c r="B10825" t="s">
        <v>306</v>
      </c>
      <c r="C10825" t="s">
        <v>20</v>
      </c>
      <c r="D10825" s="2">
        <v>44329.542233796295</v>
      </c>
      <c r="E10825" s="3" t="str">
        <f>VLOOKUP(Main[[#This Row],[ReactionsType]],ReactionTye[],2,0)</f>
        <v>negative</v>
      </c>
      <c r="F10825" s="3">
        <f>VLOOKUP(Main[[#This Row],[ReactionsType]],ReactionTye[],3,0)</f>
        <v>12</v>
      </c>
      <c r="G10825" s="3" t="str">
        <f>VLOOKUP(Main[[#This Row],[Content ID]],Content[#All],3,0)</f>
        <v>photo</v>
      </c>
      <c r="H10825" s="3" t="str">
        <f>VLOOKUP(Main[[#This Row],[Content ID]],Content[#All],4,0)</f>
        <v>technology</v>
      </c>
    </row>
    <row r="10826" spans="1:8">
      <c r="A10826" t="s">
        <v>993</v>
      </c>
      <c r="B10826" t="s">
        <v>291</v>
      </c>
      <c r="C10826" t="s">
        <v>14</v>
      </c>
      <c r="D10826" s="2">
        <v>44138.450752314813</v>
      </c>
      <c r="E10826" s="3" t="str">
        <f>VLOOKUP(Main[[#This Row],[ReactionsType]],ReactionTye[],2,0)</f>
        <v>positive</v>
      </c>
      <c r="F10826" s="3">
        <f>VLOOKUP(Main[[#This Row],[ReactionsType]],ReactionTye[],3,0)</f>
        <v>72</v>
      </c>
      <c r="G10826" s="3" t="str">
        <f>VLOOKUP(Main[[#This Row],[Content ID]],Content[#All],3,0)</f>
        <v>photo</v>
      </c>
      <c r="H10826" s="3" t="str">
        <f>VLOOKUP(Main[[#This Row],[Content ID]],Content[#All],4,0)</f>
        <v>technology</v>
      </c>
    </row>
    <row r="10827" spans="1:8">
      <c r="A10827" t="s">
        <v>993</v>
      </c>
      <c r="B10827" t="s">
        <v>319</v>
      </c>
      <c r="C10827" t="s">
        <v>7</v>
      </c>
      <c r="D10827" s="2">
        <v>44227.763796296298</v>
      </c>
      <c r="E10827" s="3" t="str">
        <f>VLOOKUP(Main[[#This Row],[ReactionsType]],ReactionTye[],2,0)</f>
        <v>negative</v>
      </c>
      <c r="F10827" s="3">
        <f>VLOOKUP(Main[[#This Row],[ReactionsType]],ReactionTye[],3,0)</f>
        <v>5</v>
      </c>
      <c r="G10827" s="3" t="str">
        <f>VLOOKUP(Main[[#This Row],[Content ID]],Content[#All],3,0)</f>
        <v>photo</v>
      </c>
      <c r="H10827" s="3" t="str">
        <f>VLOOKUP(Main[[#This Row],[Content ID]],Content[#All],4,0)</f>
        <v>technology</v>
      </c>
    </row>
    <row r="10828" spans="1:8">
      <c r="A10828" t="s">
        <v>993</v>
      </c>
      <c r="B10828" t="s">
        <v>555</v>
      </c>
      <c r="C10828" t="s">
        <v>15</v>
      </c>
      <c r="D10828" s="2">
        <v>44263.569525462961</v>
      </c>
      <c r="E10828" s="3" t="str">
        <f>VLOOKUP(Main[[#This Row],[ReactionsType]],ReactionTye[],2,0)</f>
        <v>positive</v>
      </c>
      <c r="F10828" s="3">
        <f>VLOOKUP(Main[[#This Row],[ReactionsType]],ReactionTye[],3,0)</f>
        <v>50</v>
      </c>
      <c r="G10828" s="3" t="str">
        <f>VLOOKUP(Main[[#This Row],[Content ID]],Content[#All],3,0)</f>
        <v>photo</v>
      </c>
      <c r="H10828" s="3" t="str">
        <f>VLOOKUP(Main[[#This Row],[Content ID]],Content[#All],4,0)</f>
        <v>technology</v>
      </c>
    </row>
    <row r="10829" spans="1:8">
      <c r="A10829" t="s">
        <v>993</v>
      </c>
      <c r="B10829" t="s">
        <v>372</v>
      </c>
      <c r="C10829" t="s">
        <v>15</v>
      </c>
      <c r="D10829" s="2">
        <v>44327.584398148145</v>
      </c>
      <c r="E10829" s="3" t="str">
        <f>VLOOKUP(Main[[#This Row],[ReactionsType]],ReactionTye[],2,0)</f>
        <v>positive</v>
      </c>
      <c r="F10829" s="3">
        <f>VLOOKUP(Main[[#This Row],[ReactionsType]],ReactionTye[],3,0)</f>
        <v>50</v>
      </c>
      <c r="G10829" s="3" t="str">
        <f>VLOOKUP(Main[[#This Row],[Content ID]],Content[#All],3,0)</f>
        <v>photo</v>
      </c>
      <c r="H10829" s="3" t="str">
        <f>VLOOKUP(Main[[#This Row],[Content ID]],Content[#All],4,0)</f>
        <v>technology</v>
      </c>
    </row>
    <row r="10830" spans="1:8">
      <c r="A10830" t="s">
        <v>993</v>
      </c>
      <c r="B10830" t="s">
        <v>613</v>
      </c>
      <c r="C10830" t="s">
        <v>11</v>
      </c>
      <c r="D10830" s="2">
        <v>44089.768229166664</v>
      </c>
      <c r="E10830" s="3" t="str">
        <f>VLOOKUP(Main[[#This Row],[ReactionsType]],ReactionTye[],2,0)</f>
        <v>positive</v>
      </c>
      <c r="F10830" s="3">
        <f>VLOOKUP(Main[[#This Row],[ReactionsType]],ReactionTye[],3,0)</f>
        <v>65</v>
      </c>
      <c r="G10830" s="3" t="str">
        <f>VLOOKUP(Main[[#This Row],[Content ID]],Content[#All],3,0)</f>
        <v>photo</v>
      </c>
      <c r="H10830" s="3" t="str">
        <f>VLOOKUP(Main[[#This Row],[Content ID]],Content[#All],4,0)</f>
        <v>technology</v>
      </c>
    </row>
    <row r="10831" spans="1:8">
      <c r="A10831" t="s">
        <v>994</v>
      </c>
      <c r="B10831" t="s">
        <v>423</v>
      </c>
      <c r="C10831" t="s">
        <v>12</v>
      </c>
      <c r="D10831" s="2">
        <v>44317.20103009259</v>
      </c>
      <c r="E10831" s="3" t="str">
        <f>VLOOKUP(Main[[#This Row],[ReactionsType]],ReactionTye[],2,0)</f>
        <v>positive</v>
      </c>
      <c r="F10831" s="3">
        <f>VLOOKUP(Main[[#This Row],[ReactionsType]],ReactionTye[],3,0)</f>
        <v>75</v>
      </c>
      <c r="G10831" s="3" t="str">
        <f>VLOOKUP(Main[[#This Row],[Content ID]],Content[#All],3,0)</f>
        <v>video</v>
      </c>
      <c r="H10831" s="3" t="str">
        <f>VLOOKUP(Main[[#This Row],[Content ID]],Content[#All],4,0)</f>
        <v>tennis</v>
      </c>
    </row>
    <row r="10832" spans="1:8">
      <c r="A10832" t="s">
        <v>994</v>
      </c>
      <c r="B10832" t="s">
        <v>462</v>
      </c>
      <c r="C10832" t="s">
        <v>14</v>
      </c>
      <c r="D10832" s="2">
        <v>44189.465983796297</v>
      </c>
      <c r="E10832" s="3" t="str">
        <f>VLOOKUP(Main[[#This Row],[ReactionsType]],ReactionTye[],2,0)</f>
        <v>positive</v>
      </c>
      <c r="F10832" s="3">
        <f>VLOOKUP(Main[[#This Row],[ReactionsType]],ReactionTye[],3,0)</f>
        <v>72</v>
      </c>
      <c r="G10832" s="3" t="str">
        <f>VLOOKUP(Main[[#This Row],[Content ID]],Content[#All],3,0)</f>
        <v>video</v>
      </c>
      <c r="H10832" s="3" t="str">
        <f>VLOOKUP(Main[[#This Row],[Content ID]],Content[#All],4,0)</f>
        <v>tennis</v>
      </c>
    </row>
    <row r="10833" spans="1:8">
      <c r="A10833" t="s">
        <v>994</v>
      </c>
      <c r="B10833" t="s">
        <v>36</v>
      </c>
      <c r="C10833" t="s">
        <v>4</v>
      </c>
      <c r="D10833" s="2">
        <v>44087.511840277781</v>
      </c>
      <c r="E10833" s="3" t="str">
        <f>VLOOKUP(Main[[#This Row],[ReactionsType]],ReactionTye[],2,0)</f>
        <v>positive</v>
      </c>
      <c r="F10833" s="3">
        <f>VLOOKUP(Main[[#This Row],[ReactionsType]],ReactionTye[],3,0)</f>
        <v>70</v>
      </c>
      <c r="G10833" s="3" t="str">
        <f>VLOOKUP(Main[[#This Row],[Content ID]],Content[#All],3,0)</f>
        <v>video</v>
      </c>
      <c r="H10833" s="3" t="str">
        <f>VLOOKUP(Main[[#This Row],[Content ID]],Content[#All],4,0)</f>
        <v>tennis</v>
      </c>
    </row>
    <row r="10834" spans="1:8">
      <c r="A10834" t="s">
        <v>994</v>
      </c>
      <c r="B10834" t="s">
        <v>245</v>
      </c>
      <c r="C10834" t="s">
        <v>11</v>
      </c>
      <c r="D10834" s="2">
        <v>44133.907638888886</v>
      </c>
      <c r="E10834" s="3" t="str">
        <f>VLOOKUP(Main[[#This Row],[ReactionsType]],ReactionTye[],2,0)</f>
        <v>positive</v>
      </c>
      <c r="F10834" s="3">
        <f>VLOOKUP(Main[[#This Row],[ReactionsType]],ReactionTye[],3,0)</f>
        <v>65</v>
      </c>
      <c r="G10834" s="3" t="str">
        <f>VLOOKUP(Main[[#This Row],[Content ID]],Content[#All],3,0)</f>
        <v>video</v>
      </c>
      <c r="H10834" s="3" t="str">
        <f>VLOOKUP(Main[[#This Row],[Content ID]],Content[#All],4,0)</f>
        <v>tennis</v>
      </c>
    </row>
    <row r="10835" spans="1:8">
      <c r="A10835" t="s">
        <v>994</v>
      </c>
      <c r="B10835" t="s">
        <v>560</v>
      </c>
      <c r="C10835" t="s">
        <v>8</v>
      </c>
      <c r="D10835" s="2">
        <v>44045.822222222225</v>
      </c>
      <c r="E10835" s="3" t="str">
        <f>VLOOKUP(Main[[#This Row],[ReactionsType]],ReactionTye[],2,0)</f>
        <v>positive</v>
      </c>
      <c r="F10835" s="3">
        <f>VLOOKUP(Main[[#This Row],[ReactionsType]],ReactionTye[],3,0)</f>
        <v>30</v>
      </c>
      <c r="G10835" s="3" t="str">
        <f>VLOOKUP(Main[[#This Row],[Content ID]],Content[#All],3,0)</f>
        <v>video</v>
      </c>
      <c r="H10835" s="3" t="str">
        <f>VLOOKUP(Main[[#This Row],[Content ID]],Content[#All],4,0)</f>
        <v>tennis</v>
      </c>
    </row>
    <row r="10836" spans="1:8">
      <c r="A10836" t="s">
        <v>995</v>
      </c>
      <c r="B10836" t="s">
        <v>291</v>
      </c>
      <c r="C10836" t="s">
        <v>14</v>
      </c>
      <c r="D10836" s="2">
        <v>44271.474432870367</v>
      </c>
      <c r="E10836" s="3" t="str">
        <f>VLOOKUP(Main[[#This Row],[ReactionsType]],ReactionTye[],2,0)</f>
        <v>positive</v>
      </c>
      <c r="F10836" s="3">
        <f>VLOOKUP(Main[[#This Row],[ReactionsType]],ReactionTye[],3,0)</f>
        <v>72</v>
      </c>
      <c r="G10836" s="3" t="str">
        <f>VLOOKUP(Main[[#This Row],[Content ID]],Content[#All],3,0)</f>
        <v>audio</v>
      </c>
      <c r="H10836" s="3" t="str">
        <f>VLOOKUP(Main[[#This Row],[Content ID]],Content[#All],4,0)</f>
        <v>animals</v>
      </c>
    </row>
    <row r="10837" spans="1:8">
      <c r="A10837" t="s">
        <v>995</v>
      </c>
      <c r="B10837" t="s">
        <v>79</v>
      </c>
      <c r="C10837" t="s">
        <v>4</v>
      </c>
      <c r="D10837" s="2">
        <v>44237.397627314815</v>
      </c>
      <c r="E10837" s="3" t="str">
        <f>VLOOKUP(Main[[#This Row],[ReactionsType]],ReactionTye[],2,0)</f>
        <v>positive</v>
      </c>
      <c r="F10837" s="3">
        <f>VLOOKUP(Main[[#This Row],[ReactionsType]],ReactionTye[],3,0)</f>
        <v>70</v>
      </c>
      <c r="G10837" s="3" t="str">
        <f>VLOOKUP(Main[[#This Row],[Content ID]],Content[#All],3,0)</f>
        <v>audio</v>
      </c>
      <c r="H10837" s="3" t="str">
        <f>VLOOKUP(Main[[#This Row],[Content ID]],Content[#All],4,0)</f>
        <v>animals</v>
      </c>
    </row>
    <row r="10838" spans="1:8">
      <c r="A10838" t="s">
        <v>995</v>
      </c>
      <c r="B10838" s="1" t="s">
        <v>88</v>
      </c>
      <c r="C10838" t="s">
        <v>18</v>
      </c>
      <c r="D10838" s="2">
        <v>44087.092418981483</v>
      </c>
      <c r="E10838" s="3" t="str">
        <f>VLOOKUP(Main[[#This Row],[ReactionsType]],ReactionTye[],2,0)</f>
        <v>neutral</v>
      </c>
      <c r="F10838" s="3">
        <f>VLOOKUP(Main[[#This Row],[ReactionsType]],ReactionTye[],3,0)</f>
        <v>35</v>
      </c>
      <c r="G10838" s="3" t="str">
        <f>VLOOKUP(Main[[#This Row],[Content ID]],Content[#All],3,0)</f>
        <v>audio</v>
      </c>
      <c r="H10838" s="3" t="str">
        <f>VLOOKUP(Main[[#This Row],[Content ID]],Content[#All],4,0)</f>
        <v>animals</v>
      </c>
    </row>
    <row r="10839" spans="1:8">
      <c r="A10839" t="s">
        <v>995</v>
      </c>
      <c r="B10839" t="s">
        <v>357</v>
      </c>
      <c r="C10839" t="s">
        <v>4</v>
      </c>
      <c r="D10839" s="2">
        <v>44253.715092592596</v>
      </c>
      <c r="E10839" s="3" t="str">
        <f>VLOOKUP(Main[[#This Row],[ReactionsType]],ReactionTye[],2,0)</f>
        <v>positive</v>
      </c>
      <c r="F10839" s="3">
        <f>VLOOKUP(Main[[#This Row],[ReactionsType]],ReactionTye[],3,0)</f>
        <v>70</v>
      </c>
      <c r="G10839" s="3" t="str">
        <f>VLOOKUP(Main[[#This Row],[Content ID]],Content[#All],3,0)</f>
        <v>audio</v>
      </c>
      <c r="H10839" s="3" t="str">
        <f>VLOOKUP(Main[[#This Row],[Content ID]],Content[#All],4,0)</f>
        <v>animals</v>
      </c>
    </row>
    <row r="10840" spans="1:8">
      <c r="A10840" t="s">
        <v>995</v>
      </c>
      <c r="B10840" t="s">
        <v>442</v>
      </c>
      <c r="C10840" t="s">
        <v>17</v>
      </c>
      <c r="D10840" s="2">
        <v>44210.404282407406</v>
      </c>
      <c r="E10840" s="3" t="str">
        <f>VLOOKUP(Main[[#This Row],[ReactionsType]],ReactionTye[],2,0)</f>
        <v>positive</v>
      </c>
      <c r="F10840" s="3">
        <f>VLOOKUP(Main[[#This Row],[ReactionsType]],ReactionTye[],3,0)</f>
        <v>45</v>
      </c>
      <c r="G10840" s="3" t="str">
        <f>VLOOKUP(Main[[#This Row],[Content ID]],Content[#All],3,0)</f>
        <v>audio</v>
      </c>
      <c r="H10840" s="3" t="str">
        <f>VLOOKUP(Main[[#This Row],[Content ID]],Content[#All],4,0)</f>
        <v>animals</v>
      </c>
    </row>
    <row r="10841" spans="1:8">
      <c r="A10841" t="s">
        <v>995</v>
      </c>
      <c r="B10841" t="s">
        <v>255</v>
      </c>
      <c r="C10841" t="s">
        <v>4</v>
      </c>
      <c r="D10841" s="2">
        <v>44177.407835648148</v>
      </c>
      <c r="E10841" s="3" t="str">
        <f>VLOOKUP(Main[[#This Row],[ReactionsType]],ReactionTye[],2,0)</f>
        <v>positive</v>
      </c>
      <c r="F10841" s="3">
        <f>VLOOKUP(Main[[#This Row],[ReactionsType]],ReactionTye[],3,0)</f>
        <v>70</v>
      </c>
      <c r="G10841" s="3" t="str">
        <f>VLOOKUP(Main[[#This Row],[Content ID]],Content[#All],3,0)</f>
        <v>audio</v>
      </c>
      <c r="H10841" s="3" t="str">
        <f>VLOOKUP(Main[[#This Row],[Content ID]],Content[#All],4,0)</f>
        <v>animals</v>
      </c>
    </row>
    <row r="10842" spans="1:8">
      <c r="A10842" t="s">
        <v>995</v>
      </c>
      <c r="B10842" t="s">
        <v>475</v>
      </c>
      <c r="C10842" t="s">
        <v>14</v>
      </c>
      <c r="D10842" s="2">
        <v>44228.32335648148</v>
      </c>
      <c r="E10842" s="3" t="str">
        <f>VLOOKUP(Main[[#This Row],[ReactionsType]],ReactionTye[],2,0)</f>
        <v>positive</v>
      </c>
      <c r="F10842" s="3">
        <f>VLOOKUP(Main[[#This Row],[ReactionsType]],ReactionTye[],3,0)</f>
        <v>72</v>
      </c>
      <c r="G10842" s="3" t="str">
        <f>VLOOKUP(Main[[#This Row],[Content ID]],Content[#All],3,0)</f>
        <v>audio</v>
      </c>
      <c r="H10842" s="3" t="str">
        <f>VLOOKUP(Main[[#This Row],[Content ID]],Content[#All],4,0)</f>
        <v>animals</v>
      </c>
    </row>
    <row r="10843" spans="1:8">
      <c r="A10843" t="s">
        <v>995</v>
      </c>
      <c r="B10843" t="s">
        <v>483</v>
      </c>
      <c r="C10843" t="s">
        <v>11</v>
      </c>
      <c r="D10843" s="2">
        <v>44204.963402777779</v>
      </c>
      <c r="E10843" s="3" t="str">
        <f>VLOOKUP(Main[[#This Row],[ReactionsType]],ReactionTye[],2,0)</f>
        <v>positive</v>
      </c>
      <c r="F10843" s="3">
        <f>VLOOKUP(Main[[#This Row],[ReactionsType]],ReactionTye[],3,0)</f>
        <v>65</v>
      </c>
      <c r="G10843" s="3" t="str">
        <f>VLOOKUP(Main[[#This Row],[Content ID]],Content[#All],3,0)</f>
        <v>audio</v>
      </c>
      <c r="H10843" s="3" t="str">
        <f>VLOOKUP(Main[[#This Row],[Content ID]],Content[#All],4,0)</f>
        <v>animals</v>
      </c>
    </row>
    <row r="10844" spans="1:8">
      <c r="A10844" t="s">
        <v>995</v>
      </c>
      <c r="B10844" t="s">
        <v>271</v>
      </c>
      <c r="C10844" t="s">
        <v>2</v>
      </c>
      <c r="D10844" s="2">
        <v>44185.684108796297</v>
      </c>
      <c r="E10844" s="3" t="str">
        <f>VLOOKUP(Main[[#This Row],[ReactionsType]],ReactionTye[],2,0)</f>
        <v>positive</v>
      </c>
      <c r="F10844" s="3">
        <f>VLOOKUP(Main[[#This Row],[ReactionsType]],ReactionTye[],3,0)</f>
        <v>60</v>
      </c>
      <c r="G10844" s="3" t="str">
        <f>VLOOKUP(Main[[#This Row],[Content ID]],Content[#All],3,0)</f>
        <v>audio</v>
      </c>
      <c r="H10844" s="3" t="str">
        <f>VLOOKUP(Main[[#This Row],[Content ID]],Content[#All],4,0)</f>
        <v>animals</v>
      </c>
    </row>
    <row r="10845" spans="1:8">
      <c r="A10845" t="s">
        <v>995</v>
      </c>
      <c r="B10845" t="s">
        <v>31</v>
      </c>
      <c r="C10845" t="s">
        <v>9</v>
      </c>
      <c r="D10845" s="2">
        <v>44285.405138888891</v>
      </c>
      <c r="E10845" s="3" t="str">
        <f>VLOOKUP(Main[[#This Row],[ReactionsType]],ReactionTye[],2,0)</f>
        <v>neutral</v>
      </c>
      <c r="F10845" s="3">
        <f>VLOOKUP(Main[[#This Row],[ReactionsType]],ReactionTye[],3,0)</f>
        <v>20</v>
      </c>
      <c r="G10845" s="3" t="str">
        <f>VLOOKUP(Main[[#This Row],[Content ID]],Content[#All],3,0)</f>
        <v>audio</v>
      </c>
      <c r="H10845" s="3" t="str">
        <f>VLOOKUP(Main[[#This Row],[Content ID]],Content[#All],4,0)</f>
        <v>animals</v>
      </c>
    </row>
    <row r="10846" spans="1:8">
      <c r="A10846" t="s">
        <v>995</v>
      </c>
      <c r="B10846" t="s">
        <v>324</v>
      </c>
      <c r="C10846" t="s">
        <v>20</v>
      </c>
      <c r="D10846" s="2">
        <v>44011.371944444443</v>
      </c>
      <c r="E10846" s="3" t="str">
        <f>VLOOKUP(Main[[#This Row],[ReactionsType]],ReactionTye[],2,0)</f>
        <v>negative</v>
      </c>
      <c r="F10846" s="3">
        <f>VLOOKUP(Main[[#This Row],[ReactionsType]],ReactionTye[],3,0)</f>
        <v>12</v>
      </c>
      <c r="G10846" s="3" t="str">
        <f>VLOOKUP(Main[[#This Row],[Content ID]],Content[#All],3,0)</f>
        <v>audio</v>
      </c>
      <c r="H10846" s="3" t="str">
        <f>VLOOKUP(Main[[#This Row],[Content ID]],Content[#All],4,0)</f>
        <v>animals</v>
      </c>
    </row>
    <row r="10847" spans="1:8">
      <c r="A10847" t="s">
        <v>995</v>
      </c>
      <c r="B10847" t="s">
        <v>303</v>
      </c>
      <c r="C10847" t="s">
        <v>5</v>
      </c>
      <c r="D10847" s="2">
        <v>44336.033576388887</v>
      </c>
      <c r="E10847" s="3" t="str">
        <f>VLOOKUP(Main[[#This Row],[ReactionsType]],ReactionTye[],2,0)</f>
        <v>negative</v>
      </c>
      <c r="F10847" s="3">
        <f>VLOOKUP(Main[[#This Row],[ReactionsType]],ReactionTye[],3,0)</f>
        <v>0</v>
      </c>
      <c r="G10847" s="3" t="str">
        <f>VLOOKUP(Main[[#This Row],[Content ID]],Content[#All],3,0)</f>
        <v>audio</v>
      </c>
      <c r="H10847" s="3" t="str">
        <f>VLOOKUP(Main[[#This Row],[Content ID]],Content[#All],4,0)</f>
        <v>animals</v>
      </c>
    </row>
    <row r="10848" spans="1:8">
      <c r="A10848" t="s">
        <v>995</v>
      </c>
      <c r="B10848" t="s">
        <v>444</v>
      </c>
      <c r="C10848" t="s">
        <v>4</v>
      </c>
      <c r="D10848" s="2">
        <v>44333.631724537037</v>
      </c>
      <c r="E10848" s="3" t="str">
        <f>VLOOKUP(Main[[#This Row],[ReactionsType]],ReactionTye[],2,0)</f>
        <v>positive</v>
      </c>
      <c r="F10848" s="3">
        <f>VLOOKUP(Main[[#This Row],[ReactionsType]],ReactionTye[],3,0)</f>
        <v>70</v>
      </c>
      <c r="G10848" s="3" t="str">
        <f>VLOOKUP(Main[[#This Row],[Content ID]],Content[#All],3,0)</f>
        <v>audio</v>
      </c>
      <c r="H10848" s="3" t="str">
        <f>VLOOKUP(Main[[#This Row],[Content ID]],Content[#All],4,0)</f>
        <v>animals</v>
      </c>
    </row>
    <row r="10849" spans="1:8">
      <c r="A10849" t="s">
        <v>995</v>
      </c>
      <c r="B10849" t="s">
        <v>266</v>
      </c>
      <c r="C10849" t="s">
        <v>19</v>
      </c>
      <c r="D10849" s="2">
        <v>44242.798981481479</v>
      </c>
      <c r="E10849" s="3" t="str">
        <f>VLOOKUP(Main[[#This Row],[ReactionsType]],ReactionTye[],2,0)</f>
        <v>negative</v>
      </c>
      <c r="F10849" s="3">
        <f>VLOOKUP(Main[[#This Row],[ReactionsType]],ReactionTye[],3,0)</f>
        <v>15</v>
      </c>
      <c r="G10849" s="3" t="str">
        <f>VLOOKUP(Main[[#This Row],[Content ID]],Content[#All],3,0)</f>
        <v>audio</v>
      </c>
      <c r="H10849" s="3" t="str">
        <f>VLOOKUP(Main[[#This Row],[Content ID]],Content[#All],4,0)</f>
        <v>animals</v>
      </c>
    </row>
    <row r="10850" spans="1:8">
      <c r="A10850" t="s">
        <v>995</v>
      </c>
      <c r="B10850" t="s">
        <v>419</v>
      </c>
      <c r="C10850" t="s">
        <v>9</v>
      </c>
      <c r="D10850" s="2">
        <v>44011.361215277779</v>
      </c>
      <c r="E10850" s="3" t="str">
        <f>VLOOKUP(Main[[#This Row],[ReactionsType]],ReactionTye[],2,0)</f>
        <v>neutral</v>
      </c>
      <c r="F10850" s="3">
        <f>VLOOKUP(Main[[#This Row],[ReactionsType]],ReactionTye[],3,0)</f>
        <v>20</v>
      </c>
      <c r="G10850" s="3" t="str">
        <f>VLOOKUP(Main[[#This Row],[Content ID]],Content[#All],3,0)</f>
        <v>audio</v>
      </c>
      <c r="H10850" s="3" t="str">
        <f>VLOOKUP(Main[[#This Row],[Content ID]],Content[#All],4,0)</f>
        <v>animals</v>
      </c>
    </row>
    <row r="10851" spans="1:8">
      <c r="A10851" t="s">
        <v>995</v>
      </c>
      <c r="B10851" t="s">
        <v>188</v>
      </c>
      <c r="C10851" t="s">
        <v>9</v>
      </c>
      <c r="D10851" s="2">
        <v>44112.332627314812</v>
      </c>
      <c r="E10851" s="3" t="str">
        <f>VLOOKUP(Main[[#This Row],[ReactionsType]],ReactionTye[],2,0)</f>
        <v>neutral</v>
      </c>
      <c r="F10851" s="3">
        <f>VLOOKUP(Main[[#This Row],[ReactionsType]],ReactionTye[],3,0)</f>
        <v>20</v>
      </c>
      <c r="G10851" s="3" t="str">
        <f>VLOOKUP(Main[[#This Row],[Content ID]],Content[#All],3,0)</f>
        <v>audio</v>
      </c>
      <c r="H10851" s="3" t="str">
        <f>VLOOKUP(Main[[#This Row],[Content ID]],Content[#All],4,0)</f>
        <v>animals</v>
      </c>
    </row>
    <row r="10852" spans="1:8">
      <c r="A10852" t="s">
        <v>995</v>
      </c>
      <c r="B10852" t="s">
        <v>470</v>
      </c>
      <c r="C10852" t="s">
        <v>4</v>
      </c>
      <c r="D10852" s="2">
        <v>44073.728900462964</v>
      </c>
      <c r="E10852" s="3" t="str">
        <f>VLOOKUP(Main[[#This Row],[ReactionsType]],ReactionTye[],2,0)</f>
        <v>positive</v>
      </c>
      <c r="F10852" s="3">
        <f>VLOOKUP(Main[[#This Row],[ReactionsType]],ReactionTye[],3,0)</f>
        <v>70</v>
      </c>
      <c r="G10852" s="3" t="str">
        <f>VLOOKUP(Main[[#This Row],[Content ID]],Content[#All],3,0)</f>
        <v>audio</v>
      </c>
      <c r="H10852" s="3" t="str">
        <f>VLOOKUP(Main[[#This Row],[Content ID]],Content[#All],4,0)</f>
        <v>animals</v>
      </c>
    </row>
    <row r="10853" spans="1:8">
      <c r="A10853" t="s">
        <v>995</v>
      </c>
      <c r="B10853" t="s">
        <v>536</v>
      </c>
      <c r="C10853" t="s">
        <v>5</v>
      </c>
      <c r="D10853" s="2">
        <v>44015.297152777777</v>
      </c>
      <c r="E10853" s="3" t="str">
        <f>VLOOKUP(Main[[#This Row],[ReactionsType]],ReactionTye[],2,0)</f>
        <v>negative</v>
      </c>
      <c r="F10853" s="3">
        <f>VLOOKUP(Main[[#This Row],[ReactionsType]],ReactionTye[],3,0)</f>
        <v>0</v>
      </c>
      <c r="G10853" s="3" t="str">
        <f>VLOOKUP(Main[[#This Row],[Content ID]],Content[#All],3,0)</f>
        <v>audio</v>
      </c>
      <c r="H10853" s="3" t="str">
        <f>VLOOKUP(Main[[#This Row],[Content ID]],Content[#All],4,0)</f>
        <v>animals</v>
      </c>
    </row>
    <row r="10854" spans="1:8">
      <c r="A10854" t="s">
        <v>995</v>
      </c>
      <c r="B10854" t="s">
        <v>491</v>
      </c>
      <c r="C10854" t="s">
        <v>9</v>
      </c>
      <c r="D10854" s="2">
        <v>44202.274212962962</v>
      </c>
      <c r="E10854" s="3" t="str">
        <f>VLOOKUP(Main[[#This Row],[ReactionsType]],ReactionTye[],2,0)</f>
        <v>neutral</v>
      </c>
      <c r="F10854" s="3">
        <f>VLOOKUP(Main[[#This Row],[ReactionsType]],ReactionTye[],3,0)</f>
        <v>20</v>
      </c>
      <c r="G10854" s="3" t="str">
        <f>VLOOKUP(Main[[#This Row],[Content ID]],Content[#All],3,0)</f>
        <v>audio</v>
      </c>
      <c r="H10854" s="3" t="str">
        <f>VLOOKUP(Main[[#This Row],[Content ID]],Content[#All],4,0)</f>
        <v>animals</v>
      </c>
    </row>
    <row r="10855" spans="1:8">
      <c r="A10855" t="s">
        <v>995</v>
      </c>
      <c r="B10855" t="s">
        <v>548</v>
      </c>
      <c r="C10855" t="s">
        <v>4</v>
      </c>
      <c r="D10855" s="2">
        <v>44046.137615740743</v>
      </c>
      <c r="E10855" s="3" t="str">
        <f>VLOOKUP(Main[[#This Row],[ReactionsType]],ReactionTye[],2,0)</f>
        <v>positive</v>
      </c>
      <c r="F10855" s="3">
        <f>VLOOKUP(Main[[#This Row],[ReactionsType]],ReactionTye[],3,0)</f>
        <v>70</v>
      </c>
      <c r="G10855" s="3" t="str">
        <f>VLOOKUP(Main[[#This Row],[Content ID]],Content[#All],3,0)</f>
        <v>audio</v>
      </c>
      <c r="H10855" s="3" t="str">
        <f>VLOOKUP(Main[[#This Row],[Content ID]],Content[#All],4,0)</f>
        <v>animals</v>
      </c>
    </row>
    <row r="10856" spans="1:8">
      <c r="A10856" t="s">
        <v>995</v>
      </c>
      <c r="B10856" t="s">
        <v>392</v>
      </c>
      <c r="C10856" t="s">
        <v>11</v>
      </c>
      <c r="D10856" s="2">
        <v>44152.751863425925</v>
      </c>
      <c r="E10856" s="3" t="str">
        <f>VLOOKUP(Main[[#This Row],[ReactionsType]],ReactionTye[],2,0)</f>
        <v>positive</v>
      </c>
      <c r="F10856" s="3">
        <f>VLOOKUP(Main[[#This Row],[ReactionsType]],ReactionTye[],3,0)</f>
        <v>65</v>
      </c>
      <c r="G10856" s="3" t="str">
        <f>VLOOKUP(Main[[#This Row],[Content ID]],Content[#All],3,0)</f>
        <v>audio</v>
      </c>
      <c r="H10856" s="3" t="str">
        <f>VLOOKUP(Main[[#This Row],[Content ID]],Content[#All],4,0)</f>
        <v>animals</v>
      </c>
    </row>
    <row r="10857" spans="1:8">
      <c r="A10857" t="s">
        <v>995</v>
      </c>
      <c r="B10857" t="s">
        <v>259</v>
      </c>
      <c r="C10857" t="s">
        <v>7</v>
      </c>
      <c r="D10857" s="2">
        <v>44323.726817129631</v>
      </c>
      <c r="E10857" s="3" t="str">
        <f>VLOOKUP(Main[[#This Row],[ReactionsType]],ReactionTye[],2,0)</f>
        <v>negative</v>
      </c>
      <c r="F10857" s="3">
        <f>VLOOKUP(Main[[#This Row],[ReactionsType]],ReactionTye[],3,0)</f>
        <v>5</v>
      </c>
      <c r="G10857" s="3" t="str">
        <f>VLOOKUP(Main[[#This Row],[Content ID]],Content[#All],3,0)</f>
        <v>audio</v>
      </c>
      <c r="H10857" s="3" t="str">
        <f>VLOOKUP(Main[[#This Row],[Content ID]],Content[#All],4,0)</f>
        <v>animals</v>
      </c>
    </row>
    <row r="10858" spans="1:8">
      <c r="A10858" t="s">
        <v>995</v>
      </c>
      <c r="B10858" t="s">
        <v>314</v>
      </c>
      <c r="C10858" t="s">
        <v>13</v>
      </c>
      <c r="D10858" s="2">
        <v>44001.091006944444</v>
      </c>
      <c r="E10858" s="3" t="str">
        <f>VLOOKUP(Main[[#This Row],[ReactionsType]],ReactionTye[],2,0)</f>
        <v>positive</v>
      </c>
      <c r="F10858" s="3">
        <f>VLOOKUP(Main[[#This Row],[ReactionsType]],ReactionTye[],3,0)</f>
        <v>70</v>
      </c>
      <c r="G10858" s="3" t="str">
        <f>VLOOKUP(Main[[#This Row],[Content ID]],Content[#All],3,0)</f>
        <v>audio</v>
      </c>
      <c r="H10858" s="3" t="str">
        <f>VLOOKUP(Main[[#This Row],[Content ID]],Content[#All],4,0)</f>
        <v>animals</v>
      </c>
    </row>
    <row r="10859" spans="1:8">
      <c r="A10859" t="s">
        <v>995</v>
      </c>
      <c r="B10859" t="s">
        <v>91</v>
      </c>
      <c r="C10859" t="s">
        <v>16</v>
      </c>
      <c r="D10859" s="2">
        <v>44364.91207175926</v>
      </c>
      <c r="E10859" s="3" t="str">
        <f>VLOOKUP(Main[[#This Row],[ReactionsType]],ReactionTye[],2,0)</f>
        <v>negative</v>
      </c>
      <c r="F10859" s="3">
        <f>VLOOKUP(Main[[#This Row],[ReactionsType]],ReactionTye[],3,0)</f>
        <v>10</v>
      </c>
      <c r="G10859" s="3" t="str">
        <f>VLOOKUP(Main[[#This Row],[Content ID]],Content[#All],3,0)</f>
        <v>audio</v>
      </c>
      <c r="H10859" s="3" t="str">
        <f>VLOOKUP(Main[[#This Row],[Content ID]],Content[#All],4,0)</f>
        <v>animals</v>
      </c>
    </row>
    <row r="10860" spans="1:8">
      <c r="A10860" t="s">
        <v>995</v>
      </c>
      <c r="B10860" t="s">
        <v>243</v>
      </c>
      <c r="C10860" t="s">
        <v>12</v>
      </c>
      <c r="D10860" s="2">
        <v>44358.050254629627</v>
      </c>
      <c r="E10860" s="3" t="str">
        <f>VLOOKUP(Main[[#This Row],[ReactionsType]],ReactionTye[],2,0)</f>
        <v>positive</v>
      </c>
      <c r="F10860" s="3">
        <f>VLOOKUP(Main[[#This Row],[ReactionsType]],ReactionTye[],3,0)</f>
        <v>75</v>
      </c>
      <c r="G10860" s="3" t="str">
        <f>VLOOKUP(Main[[#This Row],[Content ID]],Content[#All],3,0)</f>
        <v>audio</v>
      </c>
      <c r="H10860" s="3" t="str">
        <f>VLOOKUP(Main[[#This Row],[Content ID]],Content[#All],4,0)</f>
        <v>animals</v>
      </c>
    </row>
    <row r="10861" spans="1:8">
      <c r="A10861" t="s">
        <v>995</v>
      </c>
      <c r="B10861" t="s">
        <v>188</v>
      </c>
      <c r="C10861" t="s">
        <v>4</v>
      </c>
      <c r="D10861" s="2">
        <v>44279.656504629631</v>
      </c>
      <c r="E10861" s="3" t="str">
        <f>VLOOKUP(Main[[#This Row],[ReactionsType]],ReactionTye[],2,0)</f>
        <v>positive</v>
      </c>
      <c r="F10861" s="3">
        <f>VLOOKUP(Main[[#This Row],[ReactionsType]],ReactionTye[],3,0)</f>
        <v>70</v>
      </c>
      <c r="G10861" s="3" t="str">
        <f>VLOOKUP(Main[[#This Row],[Content ID]],Content[#All],3,0)</f>
        <v>audio</v>
      </c>
      <c r="H10861" s="3" t="str">
        <f>VLOOKUP(Main[[#This Row],[Content ID]],Content[#All],4,0)</f>
        <v>animals</v>
      </c>
    </row>
    <row r="10862" spans="1:8">
      <c r="A10862" t="s">
        <v>995</v>
      </c>
      <c r="B10862" t="s">
        <v>134</v>
      </c>
      <c r="C10862" t="s">
        <v>7</v>
      </c>
      <c r="D10862" s="2">
        <v>44088.07608796296</v>
      </c>
      <c r="E10862" s="3" t="str">
        <f>VLOOKUP(Main[[#This Row],[ReactionsType]],ReactionTye[],2,0)</f>
        <v>negative</v>
      </c>
      <c r="F10862" s="3">
        <f>VLOOKUP(Main[[#This Row],[ReactionsType]],ReactionTye[],3,0)</f>
        <v>5</v>
      </c>
      <c r="G10862" s="3" t="str">
        <f>VLOOKUP(Main[[#This Row],[Content ID]],Content[#All],3,0)</f>
        <v>audio</v>
      </c>
      <c r="H10862" s="3" t="str">
        <f>VLOOKUP(Main[[#This Row],[Content ID]],Content[#All],4,0)</f>
        <v>animals</v>
      </c>
    </row>
    <row r="10863" spans="1:8">
      <c r="A10863" t="s">
        <v>995</v>
      </c>
      <c r="B10863" t="s">
        <v>220</v>
      </c>
      <c r="C10863" t="s">
        <v>20</v>
      </c>
      <c r="D10863" s="2">
        <v>44340.551099537035</v>
      </c>
      <c r="E10863" s="3" t="str">
        <f>VLOOKUP(Main[[#This Row],[ReactionsType]],ReactionTye[],2,0)</f>
        <v>negative</v>
      </c>
      <c r="F10863" s="3">
        <f>VLOOKUP(Main[[#This Row],[ReactionsType]],ReactionTye[],3,0)</f>
        <v>12</v>
      </c>
      <c r="G10863" s="3" t="str">
        <f>VLOOKUP(Main[[#This Row],[Content ID]],Content[#All],3,0)</f>
        <v>audio</v>
      </c>
      <c r="H10863" s="3" t="str">
        <f>VLOOKUP(Main[[#This Row],[Content ID]],Content[#All],4,0)</f>
        <v>animals</v>
      </c>
    </row>
    <row r="10864" spans="1:8">
      <c r="A10864" t="s">
        <v>995</v>
      </c>
      <c r="B10864" t="s">
        <v>451</v>
      </c>
      <c r="C10864" t="s">
        <v>17</v>
      </c>
      <c r="D10864" s="2">
        <v>44284.074537037035</v>
      </c>
      <c r="E10864" s="3" t="str">
        <f>VLOOKUP(Main[[#This Row],[ReactionsType]],ReactionTye[],2,0)</f>
        <v>positive</v>
      </c>
      <c r="F10864" s="3">
        <f>VLOOKUP(Main[[#This Row],[ReactionsType]],ReactionTye[],3,0)</f>
        <v>45</v>
      </c>
      <c r="G10864" s="3" t="str">
        <f>VLOOKUP(Main[[#This Row],[Content ID]],Content[#All],3,0)</f>
        <v>audio</v>
      </c>
      <c r="H10864" s="3" t="str">
        <f>VLOOKUP(Main[[#This Row],[Content ID]],Content[#All],4,0)</f>
        <v>animals</v>
      </c>
    </row>
    <row r="10865" spans="1:8">
      <c r="A10865" t="s">
        <v>995</v>
      </c>
      <c r="B10865" t="s">
        <v>350</v>
      </c>
      <c r="C10865" t="s">
        <v>18</v>
      </c>
      <c r="D10865" s="2">
        <v>44160.002129629633</v>
      </c>
      <c r="E10865" s="3" t="str">
        <f>VLOOKUP(Main[[#This Row],[ReactionsType]],ReactionTye[],2,0)</f>
        <v>neutral</v>
      </c>
      <c r="F10865" s="3">
        <f>VLOOKUP(Main[[#This Row],[ReactionsType]],ReactionTye[],3,0)</f>
        <v>35</v>
      </c>
      <c r="G10865" s="3" t="str">
        <f>VLOOKUP(Main[[#This Row],[Content ID]],Content[#All],3,0)</f>
        <v>audio</v>
      </c>
      <c r="H10865" s="3" t="str">
        <f>VLOOKUP(Main[[#This Row],[Content ID]],Content[#All],4,0)</f>
        <v>animals</v>
      </c>
    </row>
    <row r="10866" spans="1:8">
      <c r="A10866" t="s">
        <v>995</v>
      </c>
      <c r="B10866" t="s">
        <v>215</v>
      </c>
      <c r="C10866" t="s">
        <v>13</v>
      </c>
      <c r="D10866" s="2">
        <v>44297.824664351851</v>
      </c>
      <c r="E10866" s="3" t="str">
        <f>VLOOKUP(Main[[#This Row],[ReactionsType]],ReactionTye[],2,0)</f>
        <v>positive</v>
      </c>
      <c r="F10866" s="3">
        <f>VLOOKUP(Main[[#This Row],[ReactionsType]],ReactionTye[],3,0)</f>
        <v>70</v>
      </c>
      <c r="G10866" s="3" t="str">
        <f>VLOOKUP(Main[[#This Row],[Content ID]],Content[#All],3,0)</f>
        <v>audio</v>
      </c>
      <c r="H10866" s="3" t="str">
        <f>VLOOKUP(Main[[#This Row],[Content ID]],Content[#All],4,0)</f>
        <v>animals</v>
      </c>
    </row>
    <row r="10867" spans="1:8">
      <c r="A10867" t="s">
        <v>995</v>
      </c>
      <c r="B10867" t="s">
        <v>33</v>
      </c>
      <c r="C10867" t="s">
        <v>8</v>
      </c>
      <c r="D10867" s="2">
        <v>44009.408125000002</v>
      </c>
      <c r="E10867" s="3" t="str">
        <f>VLOOKUP(Main[[#This Row],[ReactionsType]],ReactionTye[],2,0)</f>
        <v>positive</v>
      </c>
      <c r="F10867" s="3">
        <f>VLOOKUP(Main[[#This Row],[ReactionsType]],ReactionTye[],3,0)</f>
        <v>30</v>
      </c>
      <c r="G10867" s="3" t="str">
        <f>VLOOKUP(Main[[#This Row],[Content ID]],Content[#All],3,0)</f>
        <v>audio</v>
      </c>
      <c r="H10867" s="3" t="str">
        <f>VLOOKUP(Main[[#This Row],[Content ID]],Content[#All],4,0)</f>
        <v>animals</v>
      </c>
    </row>
    <row r="10868" spans="1:8">
      <c r="A10868" t="s">
        <v>995</v>
      </c>
      <c r="B10868" t="s">
        <v>127</v>
      </c>
      <c r="C10868" t="s">
        <v>2</v>
      </c>
      <c r="D10868" s="2">
        <v>44351.168240740742</v>
      </c>
      <c r="E10868" s="3" t="str">
        <f>VLOOKUP(Main[[#This Row],[ReactionsType]],ReactionTye[],2,0)</f>
        <v>positive</v>
      </c>
      <c r="F10868" s="3">
        <f>VLOOKUP(Main[[#This Row],[ReactionsType]],ReactionTye[],3,0)</f>
        <v>60</v>
      </c>
      <c r="G10868" s="3" t="str">
        <f>VLOOKUP(Main[[#This Row],[Content ID]],Content[#All],3,0)</f>
        <v>audio</v>
      </c>
      <c r="H10868" s="3" t="str">
        <f>VLOOKUP(Main[[#This Row],[Content ID]],Content[#All],4,0)</f>
        <v>animals</v>
      </c>
    </row>
    <row r="10869" spans="1:8">
      <c r="A10869" t="s">
        <v>995</v>
      </c>
      <c r="B10869" t="s">
        <v>381</v>
      </c>
      <c r="C10869" t="s">
        <v>18</v>
      </c>
      <c r="D10869" s="2">
        <v>44105.644236111111</v>
      </c>
      <c r="E10869" s="3" t="str">
        <f>VLOOKUP(Main[[#This Row],[ReactionsType]],ReactionTye[],2,0)</f>
        <v>neutral</v>
      </c>
      <c r="F10869" s="3">
        <f>VLOOKUP(Main[[#This Row],[ReactionsType]],ReactionTye[],3,0)</f>
        <v>35</v>
      </c>
      <c r="G10869" s="3" t="str">
        <f>VLOOKUP(Main[[#This Row],[Content ID]],Content[#All],3,0)</f>
        <v>audio</v>
      </c>
      <c r="H10869" s="3" t="str">
        <f>VLOOKUP(Main[[#This Row],[Content ID]],Content[#All],4,0)</f>
        <v>animals</v>
      </c>
    </row>
    <row r="10870" spans="1:8">
      <c r="A10870" t="s">
        <v>995</v>
      </c>
      <c r="B10870" t="s">
        <v>377</v>
      </c>
      <c r="C10870" t="s">
        <v>13</v>
      </c>
      <c r="D10870" s="2">
        <v>44012.205636574072</v>
      </c>
      <c r="E10870" s="3" t="str">
        <f>VLOOKUP(Main[[#This Row],[ReactionsType]],ReactionTye[],2,0)</f>
        <v>positive</v>
      </c>
      <c r="F10870" s="3">
        <f>VLOOKUP(Main[[#This Row],[ReactionsType]],ReactionTye[],3,0)</f>
        <v>70</v>
      </c>
      <c r="G10870" s="3" t="str">
        <f>VLOOKUP(Main[[#This Row],[Content ID]],Content[#All],3,0)</f>
        <v>audio</v>
      </c>
      <c r="H10870" s="3" t="str">
        <f>VLOOKUP(Main[[#This Row],[Content ID]],Content[#All],4,0)</f>
        <v>animals</v>
      </c>
    </row>
    <row r="10871" spans="1:8">
      <c r="A10871" t="s">
        <v>995</v>
      </c>
      <c r="B10871" t="s">
        <v>602</v>
      </c>
      <c r="C10871" t="s">
        <v>15</v>
      </c>
      <c r="D10871" s="2">
        <v>44299.750775462962</v>
      </c>
      <c r="E10871" s="3" t="str">
        <f>VLOOKUP(Main[[#This Row],[ReactionsType]],ReactionTye[],2,0)</f>
        <v>positive</v>
      </c>
      <c r="F10871" s="3">
        <f>VLOOKUP(Main[[#This Row],[ReactionsType]],ReactionTye[],3,0)</f>
        <v>50</v>
      </c>
      <c r="G10871" s="3" t="str">
        <f>VLOOKUP(Main[[#This Row],[Content ID]],Content[#All],3,0)</f>
        <v>audio</v>
      </c>
      <c r="H10871" s="3" t="str">
        <f>VLOOKUP(Main[[#This Row],[Content ID]],Content[#All],4,0)</f>
        <v>animals</v>
      </c>
    </row>
    <row r="10872" spans="1:8">
      <c r="A10872" t="s">
        <v>995</v>
      </c>
      <c r="B10872" t="s">
        <v>206</v>
      </c>
      <c r="C10872" t="s">
        <v>13</v>
      </c>
      <c r="D10872" s="2">
        <v>44113.458981481483</v>
      </c>
      <c r="E10872" s="3" t="str">
        <f>VLOOKUP(Main[[#This Row],[ReactionsType]],ReactionTye[],2,0)</f>
        <v>positive</v>
      </c>
      <c r="F10872" s="3">
        <f>VLOOKUP(Main[[#This Row],[ReactionsType]],ReactionTye[],3,0)</f>
        <v>70</v>
      </c>
      <c r="G10872" s="3" t="str">
        <f>VLOOKUP(Main[[#This Row],[Content ID]],Content[#All],3,0)</f>
        <v>audio</v>
      </c>
      <c r="H10872" s="3" t="str">
        <f>VLOOKUP(Main[[#This Row],[Content ID]],Content[#All],4,0)</f>
        <v>animals</v>
      </c>
    </row>
    <row r="10873" spans="1:8">
      <c r="A10873" t="s">
        <v>995</v>
      </c>
      <c r="B10873" t="s">
        <v>460</v>
      </c>
      <c r="C10873" t="s">
        <v>7</v>
      </c>
      <c r="D10873" s="2">
        <v>44184.68891203704</v>
      </c>
      <c r="E10873" s="3" t="str">
        <f>VLOOKUP(Main[[#This Row],[ReactionsType]],ReactionTye[],2,0)</f>
        <v>negative</v>
      </c>
      <c r="F10873" s="3">
        <f>VLOOKUP(Main[[#This Row],[ReactionsType]],ReactionTye[],3,0)</f>
        <v>5</v>
      </c>
      <c r="G10873" s="3" t="str">
        <f>VLOOKUP(Main[[#This Row],[Content ID]],Content[#All],3,0)</f>
        <v>audio</v>
      </c>
      <c r="H10873" s="3" t="str">
        <f>VLOOKUP(Main[[#This Row],[Content ID]],Content[#All],4,0)</f>
        <v>animals</v>
      </c>
    </row>
    <row r="10874" spans="1:8">
      <c r="A10874" t="s">
        <v>995</v>
      </c>
      <c r="B10874" t="s">
        <v>172</v>
      </c>
      <c r="C10874" t="s">
        <v>14</v>
      </c>
      <c r="D10874" s="2">
        <v>44220.833692129629</v>
      </c>
      <c r="E10874" s="3" t="str">
        <f>VLOOKUP(Main[[#This Row],[ReactionsType]],ReactionTye[],2,0)</f>
        <v>positive</v>
      </c>
      <c r="F10874" s="3">
        <f>VLOOKUP(Main[[#This Row],[ReactionsType]],ReactionTye[],3,0)</f>
        <v>72</v>
      </c>
      <c r="G10874" s="3" t="str">
        <f>VLOOKUP(Main[[#This Row],[Content ID]],Content[#All],3,0)</f>
        <v>audio</v>
      </c>
      <c r="H10874" s="3" t="str">
        <f>VLOOKUP(Main[[#This Row],[Content ID]],Content[#All],4,0)</f>
        <v>animals</v>
      </c>
    </row>
    <row r="10875" spans="1:8">
      <c r="A10875" t="s">
        <v>995</v>
      </c>
      <c r="B10875" t="s">
        <v>539</v>
      </c>
      <c r="C10875" t="s">
        <v>16</v>
      </c>
      <c r="D10875" s="2">
        <v>44111.129664351851</v>
      </c>
      <c r="E10875" s="3" t="str">
        <f>VLOOKUP(Main[[#This Row],[ReactionsType]],ReactionTye[],2,0)</f>
        <v>negative</v>
      </c>
      <c r="F10875" s="3">
        <f>VLOOKUP(Main[[#This Row],[ReactionsType]],ReactionTye[],3,0)</f>
        <v>10</v>
      </c>
      <c r="G10875" s="3" t="str">
        <f>VLOOKUP(Main[[#This Row],[Content ID]],Content[#All],3,0)</f>
        <v>audio</v>
      </c>
      <c r="H10875" s="3" t="str">
        <f>VLOOKUP(Main[[#This Row],[Content ID]],Content[#All],4,0)</f>
        <v>animals</v>
      </c>
    </row>
    <row r="10876" spans="1:8">
      <c r="A10876" t="s">
        <v>995</v>
      </c>
      <c r="B10876" t="s">
        <v>316</v>
      </c>
      <c r="C10876" t="s">
        <v>17</v>
      </c>
      <c r="D10876" s="2">
        <v>44324.671400462961</v>
      </c>
      <c r="E10876" s="3" t="str">
        <f>VLOOKUP(Main[[#This Row],[ReactionsType]],ReactionTye[],2,0)</f>
        <v>positive</v>
      </c>
      <c r="F10876" s="3">
        <f>VLOOKUP(Main[[#This Row],[ReactionsType]],ReactionTye[],3,0)</f>
        <v>45</v>
      </c>
      <c r="G10876" s="3" t="str">
        <f>VLOOKUP(Main[[#This Row],[Content ID]],Content[#All],3,0)</f>
        <v>audio</v>
      </c>
      <c r="H10876" s="3" t="str">
        <f>VLOOKUP(Main[[#This Row],[Content ID]],Content[#All],4,0)</f>
        <v>animals</v>
      </c>
    </row>
    <row r="10877" spans="1:8">
      <c r="A10877" t="s">
        <v>995</v>
      </c>
      <c r="B10877" s="1" t="s">
        <v>88</v>
      </c>
      <c r="C10877" t="s">
        <v>11</v>
      </c>
      <c r="D10877" s="2">
        <v>44061.326817129629</v>
      </c>
      <c r="E10877" s="3" t="str">
        <f>VLOOKUP(Main[[#This Row],[ReactionsType]],ReactionTye[],2,0)</f>
        <v>positive</v>
      </c>
      <c r="F10877" s="3">
        <f>VLOOKUP(Main[[#This Row],[ReactionsType]],ReactionTye[],3,0)</f>
        <v>65</v>
      </c>
      <c r="G10877" s="3" t="str">
        <f>VLOOKUP(Main[[#This Row],[Content ID]],Content[#All],3,0)</f>
        <v>audio</v>
      </c>
      <c r="H10877" s="3" t="str">
        <f>VLOOKUP(Main[[#This Row],[Content ID]],Content[#All],4,0)</f>
        <v>animals</v>
      </c>
    </row>
    <row r="10878" spans="1:8">
      <c r="A10878" t="s">
        <v>996</v>
      </c>
      <c r="B10878" t="s">
        <v>214</v>
      </c>
      <c r="C10878" t="s">
        <v>17</v>
      </c>
      <c r="D10878" s="2">
        <v>44076.11278935185</v>
      </c>
      <c r="E10878" s="3" t="str">
        <f>VLOOKUP(Main[[#This Row],[ReactionsType]],ReactionTye[],2,0)</f>
        <v>positive</v>
      </c>
      <c r="F10878" s="3">
        <f>VLOOKUP(Main[[#This Row],[ReactionsType]],ReactionTye[],3,0)</f>
        <v>45</v>
      </c>
      <c r="G10878" s="3" t="str">
        <f>VLOOKUP(Main[[#This Row],[Content ID]],Content[#All],3,0)</f>
        <v>photo</v>
      </c>
      <c r="H10878" s="3" t="str">
        <f>VLOOKUP(Main[[#This Row],[Content ID]],Content[#All],4,0)</f>
        <v>food</v>
      </c>
    </row>
    <row r="10879" spans="1:8">
      <c r="A10879" t="s">
        <v>996</v>
      </c>
      <c r="B10879" t="s">
        <v>251</v>
      </c>
      <c r="C10879" t="s">
        <v>4</v>
      </c>
      <c r="D10879" s="2">
        <v>44083.208749999998</v>
      </c>
      <c r="E10879" s="3" t="str">
        <f>VLOOKUP(Main[[#This Row],[ReactionsType]],ReactionTye[],2,0)</f>
        <v>positive</v>
      </c>
      <c r="F10879" s="3">
        <f>VLOOKUP(Main[[#This Row],[ReactionsType]],ReactionTye[],3,0)</f>
        <v>70</v>
      </c>
      <c r="G10879" s="3" t="str">
        <f>VLOOKUP(Main[[#This Row],[Content ID]],Content[#All],3,0)</f>
        <v>photo</v>
      </c>
      <c r="H10879" s="3" t="str">
        <f>VLOOKUP(Main[[#This Row],[Content ID]],Content[#All],4,0)</f>
        <v>food</v>
      </c>
    </row>
    <row r="10880" spans="1:8">
      <c r="A10880" t="s">
        <v>996</v>
      </c>
      <c r="B10880" t="s">
        <v>25</v>
      </c>
      <c r="C10880" t="s">
        <v>15</v>
      </c>
      <c r="D10880" s="2">
        <v>44173.127199074072</v>
      </c>
      <c r="E10880" s="3" t="str">
        <f>VLOOKUP(Main[[#This Row],[ReactionsType]],ReactionTye[],2,0)</f>
        <v>positive</v>
      </c>
      <c r="F10880" s="3">
        <f>VLOOKUP(Main[[#This Row],[ReactionsType]],ReactionTye[],3,0)</f>
        <v>50</v>
      </c>
      <c r="G10880" s="3" t="str">
        <f>VLOOKUP(Main[[#This Row],[Content ID]],Content[#All],3,0)</f>
        <v>photo</v>
      </c>
      <c r="H10880" s="3" t="str">
        <f>VLOOKUP(Main[[#This Row],[Content ID]],Content[#All],4,0)</f>
        <v>food</v>
      </c>
    </row>
    <row r="10881" spans="1:8">
      <c r="A10881" t="s">
        <v>996</v>
      </c>
      <c r="B10881" t="s">
        <v>71</v>
      </c>
      <c r="C10881" t="s">
        <v>4</v>
      </c>
      <c r="D10881" s="2">
        <v>44155.747071759259</v>
      </c>
      <c r="E10881" s="3" t="str">
        <f>VLOOKUP(Main[[#This Row],[ReactionsType]],ReactionTye[],2,0)</f>
        <v>positive</v>
      </c>
      <c r="F10881" s="3">
        <f>VLOOKUP(Main[[#This Row],[ReactionsType]],ReactionTye[],3,0)</f>
        <v>70</v>
      </c>
      <c r="G10881" s="3" t="str">
        <f>VLOOKUP(Main[[#This Row],[Content ID]],Content[#All],3,0)</f>
        <v>photo</v>
      </c>
      <c r="H10881" s="3" t="str">
        <f>VLOOKUP(Main[[#This Row],[Content ID]],Content[#All],4,0)</f>
        <v>food</v>
      </c>
    </row>
    <row r="10882" spans="1:8">
      <c r="A10882" t="s">
        <v>996</v>
      </c>
      <c r="B10882" t="s">
        <v>386</v>
      </c>
      <c r="C10882" t="s">
        <v>16</v>
      </c>
      <c r="D10882" s="2">
        <v>44191.737488425926</v>
      </c>
      <c r="E10882" s="3" t="str">
        <f>VLOOKUP(Main[[#This Row],[ReactionsType]],ReactionTye[],2,0)</f>
        <v>negative</v>
      </c>
      <c r="F10882" s="3">
        <f>VLOOKUP(Main[[#This Row],[ReactionsType]],ReactionTye[],3,0)</f>
        <v>10</v>
      </c>
      <c r="G10882" s="3" t="str">
        <f>VLOOKUP(Main[[#This Row],[Content ID]],Content[#All],3,0)</f>
        <v>photo</v>
      </c>
      <c r="H10882" s="3" t="str">
        <f>VLOOKUP(Main[[#This Row],[Content ID]],Content[#All],4,0)</f>
        <v>food</v>
      </c>
    </row>
    <row r="10883" spans="1:8">
      <c r="A10883" t="s">
        <v>996</v>
      </c>
      <c r="B10883" t="s">
        <v>78</v>
      </c>
      <c r="C10883" t="s">
        <v>5</v>
      </c>
      <c r="D10883" s="2">
        <v>44149.369444444441</v>
      </c>
      <c r="E10883" s="3" t="str">
        <f>VLOOKUP(Main[[#This Row],[ReactionsType]],ReactionTye[],2,0)</f>
        <v>negative</v>
      </c>
      <c r="F10883" s="3">
        <f>VLOOKUP(Main[[#This Row],[ReactionsType]],ReactionTye[],3,0)</f>
        <v>0</v>
      </c>
      <c r="G10883" s="3" t="str">
        <f>VLOOKUP(Main[[#This Row],[Content ID]],Content[#All],3,0)</f>
        <v>photo</v>
      </c>
      <c r="H10883" s="3" t="str">
        <f>VLOOKUP(Main[[#This Row],[Content ID]],Content[#All],4,0)</f>
        <v>food</v>
      </c>
    </row>
    <row r="10884" spans="1:8">
      <c r="A10884" t="s">
        <v>996</v>
      </c>
      <c r="B10884" t="s">
        <v>368</v>
      </c>
      <c r="C10884" t="s">
        <v>12</v>
      </c>
      <c r="D10884" s="2">
        <v>44134.264976851853</v>
      </c>
      <c r="E10884" s="3" t="str">
        <f>VLOOKUP(Main[[#This Row],[ReactionsType]],ReactionTye[],2,0)</f>
        <v>positive</v>
      </c>
      <c r="F10884" s="3">
        <f>VLOOKUP(Main[[#This Row],[ReactionsType]],ReactionTye[],3,0)</f>
        <v>75</v>
      </c>
      <c r="G10884" s="3" t="str">
        <f>VLOOKUP(Main[[#This Row],[Content ID]],Content[#All],3,0)</f>
        <v>photo</v>
      </c>
      <c r="H10884" s="3" t="str">
        <f>VLOOKUP(Main[[#This Row],[Content ID]],Content[#All],4,0)</f>
        <v>food</v>
      </c>
    </row>
    <row r="10885" spans="1:8">
      <c r="A10885" t="s">
        <v>996</v>
      </c>
      <c r="B10885" t="s">
        <v>589</v>
      </c>
      <c r="C10885" t="s">
        <v>7</v>
      </c>
      <c r="D10885" s="2">
        <v>44170.899907407409</v>
      </c>
      <c r="E10885" s="3" t="str">
        <f>VLOOKUP(Main[[#This Row],[ReactionsType]],ReactionTye[],2,0)</f>
        <v>negative</v>
      </c>
      <c r="F10885" s="3">
        <f>VLOOKUP(Main[[#This Row],[ReactionsType]],ReactionTye[],3,0)</f>
        <v>5</v>
      </c>
      <c r="G10885" s="3" t="str">
        <f>VLOOKUP(Main[[#This Row],[Content ID]],Content[#All],3,0)</f>
        <v>photo</v>
      </c>
      <c r="H10885" s="3" t="str">
        <f>VLOOKUP(Main[[#This Row],[Content ID]],Content[#All],4,0)</f>
        <v>food</v>
      </c>
    </row>
    <row r="10886" spans="1:8">
      <c r="A10886" t="s">
        <v>996</v>
      </c>
      <c r="B10886" t="s">
        <v>175</v>
      </c>
      <c r="C10886" t="s">
        <v>17</v>
      </c>
      <c r="D10886" s="2">
        <v>44034.960798611108</v>
      </c>
      <c r="E10886" s="3" t="str">
        <f>VLOOKUP(Main[[#This Row],[ReactionsType]],ReactionTye[],2,0)</f>
        <v>positive</v>
      </c>
      <c r="F10886" s="3">
        <f>VLOOKUP(Main[[#This Row],[ReactionsType]],ReactionTye[],3,0)</f>
        <v>45</v>
      </c>
      <c r="G10886" s="3" t="str">
        <f>VLOOKUP(Main[[#This Row],[Content ID]],Content[#All],3,0)</f>
        <v>photo</v>
      </c>
      <c r="H10886" s="3" t="str">
        <f>VLOOKUP(Main[[#This Row],[Content ID]],Content[#All],4,0)</f>
        <v>food</v>
      </c>
    </row>
    <row r="10887" spans="1:8">
      <c r="A10887" t="s">
        <v>996</v>
      </c>
      <c r="B10887" t="s">
        <v>185</v>
      </c>
      <c r="C10887" t="s">
        <v>9</v>
      </c>
      <c r="D10887" s="2">
        <v>44081.401562500003</v>
      </c>
      <c r="E10887" s="3" t="str">
        <f>VLOOKUP(Main[[#This Row],[ReactionsType]],ReactionTye[],2,0)</f>
        <v>neutral</v>
      </c>
      <c r="F10887" s="3">
        <f>VLOOKUP(Main[[#This Row],[ReactionsType]],ReactionTye[],3,0)</f>
        <v>20</v>
      </c>
      <c r="G10887" s="3" t="str">
        <f>VLOOKUP(Main[[#This Row],[Content ID]],Content[#All],3,0)</f>
        <v>photo</v>
      </c>
      <c r="H10887" s="3" t="str">
        <f>VLOOKUP(Main[[#This Row],[Content ID]],Content[#All],4,0)</f>
        <v>food</v>
      </c>
    </row>
    <row r="10888" spans="1:8">
      <c r="A10888" t="s">
        <v>996</v>
      </c>
      <c r="B10888" t="s">
        <v>253</v>
      </c>
      <c r="C10888" t="s">
        <v>12</v>
      </c>
      <c r="D10888" s="2">
        <v>44233.090914351851</v>
      </c>
      <c r="E10888" s="3" t="str">
        <f>VLOOKUP(Main[[#This Row],[ReactionsType]],ReactionTye[],2,0)</f>
        <v>positive</v>
      </c>
      <c r="F10888" s="3">
        <f>VLOOKUP(Main[[#This Row],[ReactionsType]],ReactionTye[],3,0)</f>
        <v>75</v>
      </c>
      <c r="G10888" s="3" t="str">
        <f>VLOOKUP(Main[[#This Row],[Content ID]],Content[#All],3,0)</f>
        <v>photo</v>
      </c>
      <c r="H10888" s="3" t="str">
        <f>VLOOKUP(Main[[#This Row],[Content ID]],Content[#All],4,0)</f>
        <v>food</v>
      </c>
    </row>
    <row r="10889" spans="1:8">
      <c r="A10889" t="s">
        <v>996</v>
      </c>
      <c r="B10889" t="s">
        <v>27</v>
      </c>
      <c r="C10889" t="s">
        <v>2</v>
      </c>
      <c r="D10889" s="2">
        <v>44310.345833333333</v>
      </c>
      <c r="E10889" s="3" t="str">
        <f>VLOOKUP(Main[[#This Row],[ReactionsType]],ReactionTye[],2,0)</f>
        <v>positive</v>
      </c>
      <c r="F10889" s="3">
        <f>VLOOKUP(Main[[#This Row],[ReactionsType]],ReactionTye[],3,0)</f>
        <v>60</v>
      </c>
      <c r="G10889" s="3" t="str">
        <f>VLOOKUP(Main[[#This Row],[Content ID]],Content[#All],3,0)</f>
        <v>photo</v>
      </c>
      <c r="H10889" s="3" t="str">
        <f>VLOOKUP(Main[[#This Row],[Content ID]],Content[#All],4,0)</f>
        <v>food</v>
      </c>
    </row>
    <row r="10890" spans="1:8">
      <c r="A10890" t="s">
        <v>996</v>
      </c>
      <c r="B10890" t="s">
        <v>456</v>
      </c>
      <c r="C10890" t="s">
        <v>14</v>
      </c>
      <c r="D10890" s="2">
        <v>44143.228414351855</v>
      </c>
      <c r="E10890" s="3" t="str">
        <f>VLOOKUP(Main[[#This Row],[ReactionsType]],ReactionTye[],2,0)</f>
        <v>positive</v>
      </c>
      <c r="F10890" s="3">
        <f>VLOOKUP(Main[[#This Row],[ReactionsType]],ReactionTye[],3,0)</f>
        <v>72</v>
      </c>
      <c r="G10890" s="3" t="str">
        <f>VLOOKUP(Main[[#This Row],[Content ID]],Content[#All],3,0)</f>
        <v>photo</v>
      </c>
      <c r="H10890" s="3" t="str">
        <f>VLOOKUP(Main[[#This Row],[Content ID]],Content[#All],4,0)</f>
        <v>food</v>
      </c>
    </row>
    <row r="10891" spans="1:8">
      <c r="A10891" t="s">
        <v>996</v>
      </c>
      <c r="B10891" t="s">
        <v>411</v>
      </c>
      <c r="C10891" t="s">
        <v>11</v>
      </c>
      <c r="D10891" s="2">
        <v>44170.66134259259</v>
      </c>
      <c r="E10891" s="3" t="str">
        <f>VLOOKUP(Main[[#This Row],[ReactionsType]],ReactionTye[],2,0)</f>
        <v>positive</v>
      </c>
      <c r="F10891" s="3">
        <f>VLOOKUP(Main[[#This Row],[ReactionsType]],ReactionTye[],3,0)</f>
        <v>65</v>
      </c>
      <c r="G10891" s="3" t="str">
        <f>VLOOKUP(Main[[#This Row],[Content ID]],Content[#All],3,0)</f>
        <v>photo</v>
      </c>
      <c r="H10891" s="3" t="str">
        <f>VLOOKUP(Main[[#This Row],[Content ID]],Content[#All],4,0)</f>
        <v>food</v>
      </c>
    </row>
    <row r="10892" spans="1:8">
      <c r="A10892" t="s">
        <v>996</v>
      </c>
      <c r="B10892" t="s">
        <v>116</v>
      </c>
      <c r="C10892" t="s">
        <v>8</v>
      </c>
      <c r="D10892" s="2">
        <v>44098.156458333331</v>
      </c>
      <c r="E10892" s="3" t="str">
        <f>VLOOKUP(Main[[#This Row],[ReactionsType]],ReactionTye[],2,0)</f>
        <v>positive</v>
      </c>
      <c r="F10892" s="3">
        <f>VLOOKUP(Main[[#This Row],[ReactionsType]],ReactionTye[],3,0)</f>
        <v>30</v>
      </c>
      <c r="G10892" s="3" t="str">
        <f>VLOOKUP(Main[[#This Row],[Content ID]],Content[#All],3,0)</f>
        <v>photo</v>
      </c>
      <c r="H10892" s="3" t="str">
        <f>VLOOKUP(Main[[#This Row],[Content ID]],Content[#All],4,0)</f>
        <v>food</v>
      </c>
    </row>
    <row r="10893" spans="1:8">
      <c r="A10893" t="s">
        <v>996</v>
      </c>
      <c r="B10893" t="s">
        <v>296</v>
      </c>
      <c r="C10893" t="s">
        <v>13</v>
      </c>
      <c r="D10893" s="2">
        <v>44069.021701388891</v>
      </c>
      <c r="E10893" s="3" t="str">
        <f>VLOOKUP(Main[[#This Row],[ReactionsType]],ReactionTye[],2,0)</f>
        <v>positive</v>
      </c>
      <c r="F10893" s="3">
        <f>VLOOKUP(Main[[#This Row],[ReactionsType]],ReactionTye[],3,0)</f>
        <v>70</v>
      </c>
      <c r="G10893" s="3" t="str">
        <f>VLOOKUP(Main[[#This Row],[Content ID]],Content[#All],3,0)</f>
        <v>photo</v>
      </c>
      <c r="H10893" s="3" t="str">
        <f>VLOOKUP(Main[[#This Row],[Content ID]],Content[#All],4,0)</f>
        <v>food</v>
      </c>
    </row>
    <row r="10894" spans="1:8">
      <c r="A10894" t="s">
        <v>996</v>
      </c>
      <c r="B10894" t="s">
        <v>564</v>
      </c>
      <c r="C10894" t="s">
        <v>5</v>
      </c>
      <c r="D10894" s="2">
        <v>44087.167500000003</v>
      </c>
      <c r="E10894" s="3" t="str">
        <f>VLOOKUP(Main[[#This Row],[ReactionsType]],ReactionTye[],2,0)</f>
        <v>negative</v>
      </c>
      <c r="F10894" s="3">
        <f>VLOOKUP(Main[[#This Row],[ReactionsType]],ReactionTye[],3,0)</f>
        <v>0</v>
      </c>
      <c r="G10894" s="3" t="str">
        <f>VLOOKUP(Main[[#This Row],[Content ID]],Content[#All],3,0)</f>
        <v>photo</v>
      </c>
      <c r="H10894" s="3" t="str">
        <f>VLOOKUP(Main[[#This Row],[Content ID]],Content[#All],4,0)</f>
        <v>food</v>
      </c>
    </row>
    <row r="10895" spans="1:8">
      <c r="A10895" t="s">
        <v>996</v>
      </c>
      <c r="B10895" t="s">
        <v>479</v>
      </c>
      <c r="C10895" t="s">
        <v>2</v>
      </c>
      <c r="D10895" s="2">
        <v>44338.216435185182</v>
      </c>
      <c r="E10895" s="3" t="str">
        <f>VLOOKUP(Main[[#This Row],[ReactionsType]],ReactionTye[],2,0)</f>
        <v>positive</v>
      </c>
      <c r="F10895" s="3">
        <f>VLOOKUP(Main[[#This Row],[ReactionsType]],ReactionTye[],3,0)</f>
        <v>60</v>
      </c>
      <c r="G10895" s="3" t="str">
        <f>VLOOKUP(Main[[#This Row],[Content ID]],Content[#All],3,0)</f>
        <v>photo</v>
      </c>
      <c r="H10895" s="3" t="str">
        <f>VLOOKUP(Main[[#This Row],[Content ID]],Content[#All],4,0)</f>
        <v>food</v>
      </c>
    </row>
    <row r="10896" spans="1:8">
      <c r="A10896" t="s">
        <v>996</v>
      </c>
      <c r="B10896" t="s">
        <v>460</v>
      </c>
      <c r="C10896" t="s">
        <v>13</v>
      </c>
      <c r="D10896" s="2">
        <v>44064.749826388892</v>
      </c>
      <c r="E10896" s="3" t="str">
        <f>VLOOKUP(Main[[#This Row],[ReactionsType]],ReactionTye[],2,0)</f>
        <v>positive</v>
      </c>
      <c r="F10896" s="3">
        <f>VLOOKUP(Main[[#This Row],[ReactionsType]],ReactionTye[],3,0)</f>
        <v>70</v>
      </c>
      <c r="G10896" s="3" t="str">
        <f>VLOOKUP(Main[[#This Row],[Content ID]],Content[#All],3,0)</f>
        <v>photo</v>
      </c>
      <c r="H10896" s="3" t="str">
        <f>VLOOKUP(Main[[#This Row],[Content ID]],Content[#All],4,0)</f>
        <v>food</v>
      </c>
    </row>
    <row r="10897" spans="1:8">
      <c r="A10897" t="s">
        <v>996</v>
      </c>
      <c r="B10897" t="s">
        <v>508</v>
      </c>
      <c r="C10897" t="s">
        <v>11</v>
      </c>
      <c r="D10897" s="2">
        <v>44051.531539351854</v>
      </c>
      <c r="E10897" s="3" t="str">
        <f>VLOOKUP(Main[[#This Row],[ReactionsType]],ReactionTye[],2,0)</f>
        <v>positive</v>
      </c>
      <c r="F10897" s="3">
        <f>VLOOKUP(Main[[#This Row],[ReactionsType]],ReactionTye[],3,0)</f>
        <v>65</v>
      </c>
      <c r="G10897" s="3" t="str">
        <f>VLOOKUP(Main[[#This Row],[Content ID]],Content[#All],3,0)</f>
        <v>photo</v>
      </c>
      <c r="H10897" s="3" t="str">
        <f>VLOOKUP(Main[[#This Row],[Content ID]],Content[#All],4,0)</f>
        <v>food</v>
      </c>
    </row>
    <row r="10898" spans="1:8">
      <c r="A10898" t="s">
        <v>996</v>
      </c>
      <c r="B10898" t="s">
        <v>403</v>
      </c>
      <c r="C10898" t="s">
        <v>19</v>
      </c>
      <c r="D10898" s="2">
        <v>44126.364976851852</v>
      </c>
      <c r="E10898" s="3" t="str">
        <f>VLOOKUP(Main[[#This Row],[ReactionsType]],ReactionTye[],2,0)</f>
        <v>negative</v>
      </c>
      <c r="F10898" s="3">
        <f>VLOOKUP(Main[[#This Row],[ReactionsType]],ReactionTye[],3,0)</f>
        <v>15</v>
      </c>
      <c r="G10898" s="3" t="str">
        <f>VLOOKUP(Main[[#This Row],[Content ID]],Content[#All],3,0)</f>
        <v>photo</v>
      </c>
      <c r="H10898" s="3" t="str">
        <f>VLOOKUP(Main[[#This Row],[Content ID]],Content[#All],4,0)</f>
        <v>food</v>
      </c>
    </row>
    <row r="10899" spans="1:8">
      <c r="A10899" t="s">
        <v>996</v>
      </c>
      <c r="B10899" t="s">
        <v>303</v>
      </c>
      <c r="C10899" t="s">
        <v>2</v>
      </c>
      <c r="D10899" s="2">
        <v>44290.414976851855</v>
      </c>
      <c r="E10899" s="3" t="str">
        <f>VLOOKUP(Main[[#This Row],[ReactionsType]],ReactionTye[],2,0)</f>
        <v>positive</v>
      </c>
      <c r="F10899" s="3">
        <f>VLOOKUP(Main[[#This Row],[ReactionsType]],ReactionTye[],3,0)</f>
        <v>60</v>
      </c>
      <c r="G10899" s="3" t="str">
        <f>VLOOKUP(Main[[#This Row],[Content ID]],Content[#All],3,0)</f>
        <v>photo</v>
      </c>
      <c r="H10899" s="3" t="str">
        <f>VLOOKUP(Main[[#This Row],[Content ID]],Content[#All],4,0)</f>
        <v>food</v>
      </c>
    </row>
    <row r="10900" spans="1:8">
      <c r="A10900" t="s">
        <v>996</v>
      </c>
      <c r="B10900" t="s">
        <v>460</v>
      </c>
      <c r="C10900" t="s">
        <v>12</v>
      </c>
      <c r="D10900" s="2">
        <v>44164.542939814812</v>
      </c>
      <c r="E10900" s="3" t="str">
        <f>VLOOKUP(Main[[#This Row],[ReactionsType]],ReactionTye[],2,0)</f>
        <v>positive</v>
      </c>
      <c r="F10900" s="3">
        <f>VLOOKUP(Main[[#This Row],[ReactionsType]],ReactionTye[],3,0)</f>
        <v>75</v>
      </c>
      <c r="G10900" s="3" t="str">
        <f>VLOOKUP(Main[[#This Row],[Content ID]],Content[#All],3,0)</f>
        <v>photo</v>
      </c>
      <c r="H10900" s="3" t="str">
        <f>VLOOKUP(Main[[#This Row],[Content ID]],Content[#All],4,0)</f>
        <v>food</v>
      </c>
    </row>
    <row r="10901" spans="1:8">
      <c r="A10901" t="s">
        <v>996</v>
      </c>
      <c r="B10901" t="s">
        <v>297</v>
      </c>
      <c r="C10901" t="s">
        <v>9</v>
      </c>
      <c r="D10901" s="2">
        <v>44217.658946759257</v>
      </c>
      <c r="E10901" s="3" t="str">
        <f>VLOOKUP(Main[[#This Row],[ReactionsType]],ReactionTye[],2,0)</f>
        <v>neutral</v>
      </c>
      <c r="F10901" s="3">
        <f>VLOOKUP(Main[[#This Row],[ReactionsType]],ReactionTye[],3,0)</f>
        <v>20</v>
      </c>
      <c r="G10901" s="3" t="str">
        <f>VLOOKUP(Main[[#This Row],[Content ID]],Content[#All],3,0)</f>
        <v>photo</v>
      </c>
      <c r="H10901" s="3" t="str">
        <f>VLOOKUP(Main[[#This Row],[Content ID]],Content[#All],4,0)</f>
        <v>food</v>
      </c>
    </row>
    <row r="10902" spans="1:8">
      <c r="A10902" t="s">
        <v>996</v>
      </c>
      <c r="B10902" t="s">
        <v>510</v>
      </c>
      <c r="C10902" t="s">
        <v>18</v>
      </c>
      <c r="D10902" s="2">
        <v>44048.696655092594</v>
      </c>
      <c r="E10902" s="3" t="str">
        <f>VLOOKUP(Main[[#This Row],[ReactionsType]],ReactionTye[],2,0)</f>
        <v>neutral</v>
      </c>
      <c r="F10902" s="3">
        <f>VLOOKUP(Main[[#This Row],[ReactionsType]],ReactionTye[],3,0)</f>
        <v>35</v>
      </c>
      <c r="G10902" s="3" t="str">
        <f>VLOOKUP(Main[[#This Row],[Content ID]],Content[#All],3,0)</f>
        <v>photo</v>
      </c>
      <c r="H10902" s="3" t="str">
        <f>VLOOKUP(Main[[#This Row],[Content ID]],Content[#All],4,0)</f>
        <v>food</v>
      </c>
    </row>
    <row r="10903" spans="1:8">
      <c r="A10903" t="s">
        <v>996</v>
      </c>
      <c r="B10903" t="s">
        <v>56</v>
      </c>
      <c r="C10903" t="s">
        <v>7</v>
      </c>
      <c r="D10903" s="2">
        <v>44216.447824074072</v>
      </c>
      <c r="E10903" s="3" t="str">
        <f>VLOOKUP(Main[[#This Row],[ReactionsType]],ReactionTye[],2,0)</f>
        <v>negative</v>
      </c>
      <c r="F10903" s="3">
        <f>VLOOKUP(Main[[#This Row],[ReactionsType]],ReactionTye[],3,0)</f>
        <v>5</v>
      </c>
      <c r="G10903" s="3" t="str">
        <f>VLOOKUP(Main[[#This Row],[Content ID]],Content[#All],3,0)</f>
        <v>photo</v>
      </c>
      <c r="H10903" s="3" t="str">
        <f>VLOOKUP(Main[[#This Row],[Content ID]],Content[#All],4,0)</f>
        <v>food</v>
      </c>
    </row>
    <row r="10904" spans="1:8">
      <c r="A10904" t="s">
        <v>997</v>
      </c>
      <c r="B10904" t="s">
        <v>436</v>
      </c>
      <c r="C10904" t="s">
        <v>4</v>
      </c>
      <c r="D10904" s="2">
        <v>44150.759826388887</v>
      </c>
      <c r="E10904" s="3" t="str">
        <f>VLOOKUP(Main[[#This Row],[ReactionsType]],ReactionTye[],2,0)</f>
        <v>positive</v>
      </c>
      <c r="F10904" s="3">
        <f>VLOOKUP(Main[[#This Row],[ReactionsType]],ReactionTye[],3,0)</f>
        <v>70</v>
      </c>
      <c r="G10904" s="3" t="str">
        <f>VLOOKUP(Main[[#This Row],[Content ID]],Content[#All],3,0)</f>
        <v>GIF</v>
      </c>
      <c r="H10904" s="3" t="str">
        <f>VLOOKUP(Main[[#This Row],[Content ID]],Content[#All],4,0)</f>
        <v>healthy eating</v>
      </c>
    </row>
    <row r="10905" spans="1:8">
      <c r="A10905" t="s">
        <v>997</v>
      </c>
      <c r="B10905" t="s">
        <v>271</v>
      </c>
      <c r="C10905" t="s">
        <v>7</v>
      </c>
      <c r="D10905" s="2">
        <v>44325.892025462963</v>
      </c>
      <c r="E10905" s="3" t="str">
        <f>VLOOKUP(Main[[#This Row],[ReactionsType]],ReactionTye[],2,0)</f>
        <v>negative</v>
      </c>
      <c r="F10905" s="3">
        <f>VLOOKUP(Main[[#This Row],[ReactionsType]],ReactionTye[],3,0)</f>
        <v>5</v>
      </c>
      <c r="G10905" s="3" t="str">
        <f>VLOOKUP(Main[[#This Row],[Content ID]],Content[#All],3,0)</f>
        <v>GIF</v>
      </c>
      <c r="H10905" s="3" t="str">
        <f>VLOOKUP(Main[[#This Row],[Content ID]],Content[#All],4,0)</f>
        <v>healthy eating</v>
      </c>
    </row>
    <row r="10906" spans="1:8">
      <c r="A10906" t="s">
        <v>997</v>
      </c>
      <c r="B10906" t="s">
        <v>503</v>
      </c>
      <c r="C10906" t="s">
        <v>15</v>
      </c>
      <c r="D10906" s="2">
        <v>44319.299537037034</v>
      </c>
      <c r="E10906" s="3" t="str">
        <f>VLOOKUP(Main[[#This Row],[ReactionsType]],ReactionTye[],2,0)</f>
        <v>positive</v>
      </c>
      <c r="F10906" s="3">
        <f>VLOOKUP(Main[[#This Row],[ReactionsType]],ReactionTye[],3,0)</f>
        <v>50</v>
      </c>
      <c r="G10906" s="3" t="str">
        <f>VLOOKUP(Main[[#This Row],[Content ID]],Content[#All],3,0)</f>
        <v>GIF</v>
      </c>
      <c r="H10906" s="3" t="str">
        <f>VLOOKUP(Main[[#This Row],[Content ID]],Content[#All],4,0)</f>
        <v>healthy eating</v>
      </c>
    </row>
    <row r="10907" spans="1:8">
      <c r="A10907" t="s">
        <v>997</v>
      </c>
      <c r="B10907" t="s">
        <v>241</v>
      </c>
      <c r="C10907" t="s">
        <v>18</v>
      </c>
      <c r="D10907" s="2">
        <v>44107.134502314817</v>
      </c>
      <c r="E10907" s="3" t="str">
        <f>VLOOKUP(Main[[#This Row],[ReactionsType]],ReactionTye[],2,0)</f>
        <v>neutral</v>
      </c>
      <c r="F10907" s="3">
        <f>VLOOKUP(Main[[#This Row],[ReactionsType]],ReactionTye[],3,0)</f>
        <v>35</v>
      </c>
      <c r="G10907" s="3" t="str">
        <f>VLOOKUP(Main[[#This Row],[Content ID]],Content[#All],3,0)</f>
        <v>GIF</v>
      </c>
      <c r="H10907" s="3" t="str">
        <f>VLOOKUP(Main[[#This Row],[Content ID]],Content[#All],4,0)</f>
        <v>healthy eating</v>
      </c>
    </row>
    <row r="10908" spans="1:8">
      <c r="A10908" t="s">
        <v>997</v>
      </c>
      <c r="B10908" t="s">
        <v>600</v>
      </c>
      <c r="C10908" t="s">
        <v>8</v>
      </c>
      <c r="D10908" s="2">
        <v>44212.743194444447</v>
      </c>
      <c r="E10908" s="3" t="str">
        <f>VLOOKUP(Main[[#This Row],[ReactionsType]],ReactionTye[],2,0)</f>
        <v>positive</v>
      </c>
      <c r="F10908" s="3">
        <f>VLOOKUP(Main[[#This Row],[ReactionsType]],ReactionTye[],3,0)</f>
        <v>30</v>
      </c>
      <c r="G10908" s="3" t="str">
        <f>VLOOKUP(Main[[#This Row],[Content ID]],Content[#All],3,0)</f>
        <v>GIF</v>
      </c>
      <c r="H10908" s="3" t="str">
        <f>VLOOKUP(Main[[#This Row],[Content ID]],Content[#All],4,0)</f>
        <v>healthy eating</v>
      </c>
    </row>
    <row r="10909" spans="1:8">
      <c r="A10909" t="s">
        <v>997</v>
      </c>
      <c r="B10909" t="s">
        <v>130</v>
      </c>
      <c r="C10909" t="s">
        <v>17</v>
      </c>
      <c r="D10909" s="2">
        <v>44314.017638888887</v>
      </c>
      <c r="E10909" s="3" t="str">
        <f>VLOOKUP(Main[[#This Row],[ReactionsType]],ReactionTye[],2,0)</f>
        <v>positive</v>
      </c>
      <c r="F10909" s="3">
        <f>VLOOKUP(Main[[#This Row],[ReactionsType]],ReactionTye[],3,0)</f>
        <v>45</v>
      </c>
      <c r="G10909" s="3" t="str">
        <f>VLOOKUP(Main[[#This Row],[Content ID]],Content[#All],3,0)</f>
        <v>GIF</v>
      </c>
      <c r="H10909" s="3" t="str">
        <f>VLOOKUP(Main[[#This Row],[Content ID]],Content[#All],4,0)</f>
        <v>healthy eating</v>
      </c>
    </row>
    <row r="10910" spans="1:8">
      <c r="A10910" t="s">
        <v>997</v>
      </c>
      <c r="B10910" t="s">
        <v>543</v>
      </c>
      <c r="C10910" t="s">
        <v>18</v>
      </c>
      <c r="D10910" s="2">
        <v>44029.382604166669</v>
      </c>
      <c r="E10910" s="3" t="str">
        <f>VLOOKUP(Main[[#This Row],[ReactionsType]],ReactionTye[],2,0)</f>
        <v>neutral</v>
      </c>
      <c r="F10910" s="3">
        <f>VLOOKUP(Main[[#This Row],[ReactionsType]],ReactionTye[],3,0)</f>
        <v>35</v>
      </c>
      <c r="G10910" s="3" t="str">
        <f>VLOOKUP(Main[[#This Row],[Content ID]],Content[#All],3,0)</f>
        <v>GIF</v>
      </c>
      <c r="H10910" s="3" t="str">
        <f>VLOOKUP(Main[[#This Row],[Content ID]],Content[#All],4,0)</f>
        <v>healthy eating</v>
      </c>
    </row>
    <row r="10911" spans="1:8">
      <c r="A10911" t="s">
        <v>997</v>
      </c>
      <c r="B10911" t="s">
        <v>288</v>
      </c>
      <c r="C10911" t="s">
        <v>18</v>
      </c>
      <c r="D10911" s="2">
        <v>44284.237476851849</v>
      </c>
      <c r="E10911" s="3" t="str">
        <f>VLOOKUP(Main[[#This Row],[ReactionsType]],ReactionTye[],2,0)</f>
        <v>neutral</v>
      </c>
      <c r="F10911" s="3">
        <f>VLOOKUP(Main[[#This Row],[ReactionsType]],ReactionTye[],3,0)</f>
        <v>35</v>
      </c>
      <c r="G10911" s="3" t="str">
        <f>VLOOKUP(Main[[#This Row],[Content ID]],Content[#All],3,0)</f>
        <v>GIF</v>
      </c>
      <c r="H10911" s="3" t="str">
        <f>VLOOKUP(Main[[#This Row],[Content ID]],Content[#All],4,0)</f>
        <v>healthy eating</v>
      </c>
    </row>
    <row r="10912" spans="1:8">
      <c r="A10912" t="s">
        <v>997</v>
      </c>
      <c r="B10912" t="s">
        <v>415</v>
      </c>
      <c r="C10912" t="s">
        <v>13</v>
      </c>
      <c r="D10912" s="2">
        <v>44220.28019675926</v>
      </c>
      <c r="E10912" s="3" t="str">
        <f>VLOOKUP(Main[[#This Row],[ReactionsType]],ReactionTye[],2,0)</f>
        <v>positive</v>
      </c>
      <c r="F10912" s="3">
        <f>VLOOKUP(Main[[#This Row],[ReactionsType]],ReactionTye[],3,0)</f>
        <v>70</v>
      </c>
      <c r="G10912" s="3" t="str">
        <f>VLOOKUP(Main[[#This Row],[Content ID]],Content[#All],3,0)</f>
        <v>GIF</v>
      </c>
      <c r="H10912" s="3" t="str">
        <f>VLOOKUP(Main[[#This Row],[Content ID]],Content[#All],4,0)</f>
        <v>healthy eating</v>
      </c>
    </row>
    <row r="10913" spans="1:8">
      <c r="A10913" t="s">
        <v>997</v>
      </c>
      <c r="B10913" t="s">
        <v>252</v>
      </c>
      <c r="C10913" t="s">
        <v>9</v>
      </c>
      <c r="D10913" s="2">
        <v>44218.223634259259</v>
      </c>
      <c r="E10913" s="3" t="str">
        <f>VLOOKUP(Main[[#This Row],[ReactionsType]],ReactionTye[],2,0)</f>
        <v>neutral</v>
      </c>
      <c r="F10913" s="3">
        <f>VLOOKUP(Main[[#This Row],[ReactionsType]],ReactionTye[],3,0)</f>
        <v>20</v>
      </c>
      <c r="G10913" s="3" t="str">
        <f>VLOOKUP(Main[[#This Row],[Content ID]],Content[#All],3,0)</f>
        <v>GIF</v>
      </c>
      <c r="H10913" s="3" t="str">
        <f>VLOOKUP(Main[[#This Row],[Content ID]],Content[#All],4,0)</f>
        <v>healthy eating</v>
      </c>
    </row>
    <row r="10914" spans="1:8">
      <c r="A10914" t="s">
        <v>997</v>
      </c>
      <c r="B10914" t="s">
        <v>56</v>
      </c>
      <c r="C10914" t="s">
        <v>8</v>
      </c>
      <c r="D10914" s="2">
        <v>44045.096365740741</v>
      </c>
      <c r="E10914" s="3" t="str">
        <f>VLOOKUP(Main[[#This Row],[ReactionsType]],ReactionTye[],2,0)</f>
        <v>positive</v>
      </c>
      <c r="F10914" s="3">
        <f>VLOOKUP(Main[[#This Row],[ReactionsType]],ReactionTye[],3,0)</f>
        <v>30</v>
      </c>
      <c r="G10914" s="3" t="str">
        <f>VLOOKUP(Main[[#This Row],[Content ID]],Content[#All],3,0)</f>
        <v>GIF</v>
      </c>
      <c r="H10914" s="3" t="str">
        <f>VLOOKUP(Main[[#This Row],[Content ID]],Content[#All],4,0)</f>
        <v>healthy eating</v>
      </c>
    </row>
    <row r="10915" spans="1:8">
      <c r="A10915" t="s">
        <v>997</v>
      </c>
      <c r="B10915" t="s">
        <v>98</v>
      </c>
      <c r="C10915" t="s">
        <v>17</v>
      </c>
      <c r="D10915" s="2">
        <v>44201.973483796297</v>
      </c>
      <c r="E10915" s="3" t="str">
        <f>VLOOKUP(Main[[#This Row],[ReactionsType]],ReactionTye[],2,0)</f>
        <v>positive</v>
      </c>
      <c r="F10915" s="3">
        <f>VLOOKUP(Main[[#This Row],[ReactionsType]],ReactionTye[],3,0)</f>
        <v>45</v>
      </c>
      <c r="G10915" s="3" t="str">
        <f>VLOOKUP(Main[[#This Row],[Content ID]],Content[#All],3,0)</f>
        <v>GIF</v>
      </c>
      <c r="H10915" s="3" t="str">
        <f>VLOOKUP(Main[[#This Row],[Content ID]],Content[#All],4,0)</f>
        <v>healthy eating</v>
      </c>
    </row>
    <row r="10916" spans="1:8">
      <c r="A10916" t="s">
        <v>997</v>
      </c>
      <c r="B10916" t="s">
        <v>428</v>
      </c>
      <c r="C10916" t="s">
        <v>13</v>
      </c>
      <c r="D10916" s="2">
        <v>44290.009768518517</v>
      </c>
      <c r="E10916" s="3" t="str">
        <f>VLOOKUP(Main[[#This Row],[ReactionsType]],ReactionTye[],2,0)</f>
        <v>positive</v>
      </c>
      <c r="F10916" s="3">
        <f>VLOOKUP(Main[[#This Row],[ReactionsType]],ReactionTye[],3,0)</f>
        <v>70</v>
      </c>
      <c r="G10916" s="3" t="str">
        <f>VLOOKUP(Main[[#This Row],[Content ID]],Content[#All],3,0)</f>
        <v>GIF</v>
      </c>
      <c r="H10916" s="3" t="str">
        <f>VLOOKUP(Main[[#This Row],[Content ID]],Content[#All],4,0)</f>
        <v>healthy eating</v>
      </c>
    </row>
    <row r="10917" spans="1:8">
      <c r="A10917" t="s">
        <v>997</v>
      </c>
      <c r="B10917" t="s">
        <v>477</v>
      </c>
      <c r="C10917" t="s">
        <v>7</v>
      </c>
      <c r="D10917" s="2">
        <v>44206.100347222222</v>
      </c>
      <c r="E10917" s="3" t="str">
        <f>VLOOKUP(Main[[#This Row],[ReactionsType]],ReactionTye[],2,0)</f>
        <v>negative</v>
      </c>
      <c r="F10917" s="3">
        <f>VLOOKUP(Main[[#This Row],[ReactionsType]],ReactionTye[],3,0)</f>
        <v>5</v>
      </c>
      <c r="G10917" s="3" t="str">
        <f>VLOOKUP(Main[[#This Row],[Content ID]],Content[#All],3,0)</f>
        <v>GIF</v>
      </c>
      <c r="H10917" s="3" t="str">
        <f>VLOOKUP(Main[[#This Row],[Content ID]],Content[#All],4,0)</f>
        <v>healthy eating</v>
      </c>
    </row>
    <row r="10918" spans="1:8">
      <c r="A10918" t="s">
        <v>997</v>
      </c>
      <c r="B10918" t="s">
        <v>103</v>
      </c>
      <c r="C10918" t="s">
        <v>19</v>
      </c>
      <c r="D10918" s="2">
        <v>44206.073148148149</v>
      </c>
      <c r="E10918" s="3" t="str">
        <f>VLOOKUP(Main[[#This Row],[ReactionsType]],ReactionTye[],2,0)</f>
        <v>negative</v>
      </c>
      <c r="F10918" s="3">
        <f>VLOOKUP(Main[[#This Row],[ReactionsType]],ReactionTye[],3,0)</f>
        <v>15</v>
      </c>
      <c r="G10918" s="3" t="str">
        <f>VLOOKUP(Main[[#This Row],[Content ID]],Content[#All],3,0)</f>
        <v>GIF</v>
      </c>
      <c r="H10918" s="3" t="str">
        <f>VLOOKUP(Main[[#This Row],[Content ID]],Content[#All],4,0)</f>
        <v>healthy eating</v>
      </c>
    </row>
    <row r="10919" spans="1:8">
      <c r="A10919" t="s">
        <v>997</v>
      </c>
      <c r="B10919" t="s">
        <v>414</v>
      </c>
      <c r="C10919" t="s">
        <v>7</v>
      </c>
      <c r="D10919" s="2">
        <v>44173.097187500003</v>
      </c>
      <c r="E10919" s="3" t="str">
        <f>VLOOKUP(Main[[#This Row],[ReactionsType]],ReactionTye[],2,0)</f>
        <v>negative</v>
      </c>
      <c r="F10919" s="3">
        <f>VLOOKUP(Main[[#This Row],[ReactionsType]],ReactionTye[],3,0)</f>
        <v>5</v>
      </c>
      <c r="G10919" s="3" t="str">
        <f>VLOOKUP(Main[[#This Row],[Content ID]],Content[#All],3,0)</f>
        <v>GIF</v>
      </c>
      <c r="H10919" s="3" t="str">
        <f>VLOOKUP(Main[[#This Row],[Content ID]],Content[#All],4,0)</f>
        <v>healthy eating</v>
      </c>
    </row>
    <row r="10920" spans="1:8">
      <c r="A10920" t="s">
        <v>997</v>
      </c>
      <c r="B10920" t="s">
        <v>413</v>
      </c>
      <c r="C10920" t="s">
        <v>17</v>
      </c>
      <c r="D10920" s="2">
        <v>44208.798252314817</v>
      </c>
      <c r="E10920" s="3" t="str">
        <f>VLOOKUP(Main[[#This Row],[ReactionsType]],ReactionTye[],2,0)</f>
        <v>positive</v>
      </c>
      <c r="F10920" s="3">
        <f>VLOOKUP(Main[[#This Row],[ReactionsType]],ReactionTye[],3,0)</f>
        <v>45</v>
      </c>
      <c r="G10920" s="3" t="str">
        <f>VLOOKUP(Main[[#This Row],[Content ID]],Content[#All],3,0)</f>
        <v>GIF</v>
      </c>
      <c r="H10920" s="3" t="str">
        <f>VLOOKUP(Main[[#This Row],[Content ID]],Content[#All],4,0)</f>
        <v>healthy eating</v>
      </c>
    </row>
    <row r="10921" spans="1:8">
      <c r="A10921" t="s">
        <v>997</v>
      </c>
      <c r="B10921" t="s">
        <v>263</v>
      </c>
      <c r="C10921" t="s">
        <v>13</v>
      </c>
      <c r="D10921" s="2">
        <v>44326.381724537037</v>
      </c>
      <c r="E10921" s="3" t="str">
        <f>VLOOKUP(Main[[#This Row],[ReactionsType]],ReactionTye[],2,0)</f>
        <v>positive</v>
      </c>
      <c r="F10921" s="3">
        <f>VLOOKUP(Main[[#This Row],[ReactionsType]],ReactionTye[],3,0)</f>
        <v>70</v>
      </c>
      <c r="G10921" s="3" t="str">
        <f>VLOOKUP(Main[[#This Row],[Content ID]],Content[#All],3,0)</f>
        <v>GIF</v>
      </c>
      <c r="H10921" s="3" t="str">
        <f>VLOOKUP(Main[[#This Row],[Content ID]],Content[#All],4,0)</f>
        <v>healthy eating</v>
      </c>
    </row>
    <row r="10922" spans="1:8">
      <c r="A10922" t="s">
        <v>997</v>
      </c>
      <c r="B10922" t="s">
        <v>58</v>
      </c>
      <c r="C10922" t="s">
        <v>12</v>
      </c>
      <c r="D10922" s="2">
        <v>44076.63958333333</v>
      </c>
      <c r="E10922" s="3" t="str">
        <f>VLOOKUP(Main[[#This Row],[ReactionsType]],ReactionTye[],2,0)</f>
        <v>positive</v>
      </c>
      <c r="F10922" s="3">
        <f>VLOOKUP(Main[[#This Row],[ReactionsType]],ReactionTye[],3,0)</f>
        <v>75</v>
      </c>
      <c r="G10922" s="3" t="str">
        <f>VLOOKUP(Main[[#This Row],[Content ID]],Content[#All],3,0)</f>
        <v>GIF</v>
      </c>
      <c r="H10922" s="3" t="str">
        <f>VLOOKUP(Main[[#This Row],[Content ID]],Content[#All],4,0)</f>
        <v>healthy eating</v>
      </c>
    </row>
    <row r="10923" spans="1:8">
      <c r="A10923" t="s">
        <v>997</v>
      </c>
      <c r="B10923" t="s">
        <v>345</v>
      </c>
      <c r="C10923" t="s">
        <v>13</v>
      </c>
      <c r="D10923" s="2">
        <v>44358.193252314813</v>
      </c>
      <c r="E10923" s="3" t="str">
        <f>VLOOKUP(Main[[#This Row],[ReactionsType]],ReactionTye[],2,0)</f>
        <v>positive</v>
      </c>
      <c r="F10923" s="3">
        <f>VLOOKUP(Main[[#This Row],[ReactionsType]],ReactionTye[],3,0)</f>
        <v>70</v>
      </c>
      <c r="G10923" s="3" t="str">
        <f>VLOOKUP(Main[[#This Row],[Content ID]],Content[#All],3,0)</f>
        <v>GIF</v>
      </c>
      <c r="H10923" s="3" t="str">
        <f>VLOOKUP(Main[[#This Row],[Content ID]],Content[#All],4,0)</f>
        <v>healthy eating</v>
      </c>
    </row>
    <row r="10924" spans="1:8">
      <c r="A10924" t="s">
        <v>997</v>
      </c>
      <c r="B10924" t="s">
        <v>269</v>
      </c>
      <c r="C10924" t="s">
        <v>19</v>
      </c>
      <c r="D10924" s="2">
        <v>44028.855162037034</v>
      </c>
      <c r="E10924" s="3" t="str">
        <f>VLOOKUP(Main[[#This Row],[ReactionsType]],ReactionTye[],2,0)</f>
        <v>negative</v>
      </c>
      <c r="F10924" s="3">
        <f>VLOOKUP(Main[[#This Row],[ReactionsType]],ReactionTye[],3,0)</f>
        <v>15</v>
      </c>
      <c r="G10924" s="3" t="str">
        <f>VLOOKUP(Main[[#This Row],[Content ID]],Content[#All],3,0)</f>
        <v>GIF</v>
      </c>
      <c r="H10924" s="3" t="str">
        <f>VLOOKUP(Main[[#This Row],[Content ID]],Content[#All],4,0)</f>
        <v>healthy eating</v>
      </c>
    </row>
    <row r="10925" spans="1:8">
      <c r="A10925" t="s">
        <v>997</v>
      </c>
      <c r="B10925" t="s">
        <v>228</v>
      </c>
      <c r="C10925" t="s">
        <v>20</v>
      </c>
      <c r="D10925" s="2">
        <v>44032.385868055557</v>
      </c>
      <c r="E10925" s="3" t="str">
        <f>VLOOKUP(Main[[#This Row],[ReactionsType]],ReactionTye[],2,0)</f>
        <v>negative</v>
      </c>
      <c r="F10925" s="3">
        <f>VLOOKUP(Main[[#This Row],[ReactionsType]],ReactionTye[],3,0)</f>
        <v>12</v>
      </c>
      <c r="G10925" s="3" t="str">
        <f>VLOOKUP(Main[[#This Row],[Content ID]],Content[#All],3,0)</f>
        <v>GIF</v>
      </c>
      <c r="H10925" s="3" t="str">
        <f>VLOOKUP(Main[[#This Row],[Content ID]],Content[#All],4,0)</f>
        <v>healthy eating</v>
      </c>
    </row>
    <row r="10926" spans="1:8">
      <c r="A10926" t="s">
        <v>997</v>
      </c>
      <c r="B10926" t="s">
        <v>151</v>
      </c>
      <c r="C10926" t="s">
        <v>18</v>
      </c>
      <c r="D10926" s="2">
        <v>44016.992615740739</v>
      </c>
      <c r="E10926" s="3" t="str">
        <f>VLOOKUP(Main[[#This Row],[ReactionsType]],ReactionTye[],2,0)</f>
        <v>neutral</v>
      </c>
      <c r="F10926" s="3">
        <f>VLOOKUP(Main[[#This Row],[ReactionsType]],ReactionTye[],3,0)</f>
        <v>35</v>
      </c>
      <c r="G10926" s="3" t="str">
        <f>VLOOKUP(Main[[#This Row],[Content ID]],Content[#All],3,0)</f>
        <v>GIF</v>
      </c>
      <c r="H10926" s="3" t="str">
        <f>VLOOKUP(Main[[#This Row],[Content ID]],Content[#All],4,0)</f>
        <v>healthy eating</v>
      </c>
    </row>
    <row r="10927" spans="1:8">
      <c r="A10927" t="s">
        <v>997</v>
      </c>
      <c r="B10927" t="s">
        <v>475</v>
      </c>
      <c r="C10927" t="s">
        <v>8</v>
      </c>
      <c r="D10927" s="2">
        <v>44136.003553240742</v>
      </c>
      <c r="E10927" s="3" t="str">
        <f>VLOOKUP(Main[[#This Row],[ReactionsType]],ReactionTye[],2,0)</f>
        <v>positive</v>
      </c>
      <c r="F10927" s="3">
        <f>VLOOKUP(Main[[#This Row],[ReactionsType]],ReactionTye[],3,0)</f>
        <v>30</v>
      </c>
      <c r="G10927" s="3" t="str">
        <f>VLOOKUP(Main[[#This Row],[Content ID]],Content[#All],3,0)</f>
        <v>GIF</v>
      </c>
      <c r="H10927" s="3" t="str">
        <f>VLOOKUP(Main[[#This Row],[Content ID]],Content[#All],4,0)</f>
        <v>healthy eating</v>
      </c>
    </row>
    <row r="10928" spans="1:8">
      <c r="A10928" t="s">
        <v>997</v>
      </c>
      <c r="B10928" t="s">
        <v>224</v>
      </c>
      <c r="C10928" t="s">
        <v>16</v>
      </c>
      <c r="D10928" s="2">
        <v>44161.284050925926</v>
      </c>
      <c r="E10928" s="3" t="str">
        <f>VLOOKUP(Main[[#This Row],[ReactionsType]],ReactionTye[],2,0)</f>
        <v>negative</v>
      </c>
      <c r="F10928" s="3">
        <f>VLOOKUP(Main[[#This Row],[ReactionsType]],ReactionTye[],3,0)</f>
        <v>10</v>
      </c>
      <c r="G10928" s="3" t="str">
        <f>VLOOKUP(Main[[#This Row],[Content ID]],Content[#All],3,0)</f>
        <v>GIF</v>
      </c>
      <c r="H10928" s="3" t="str">
        <f>VLOOKUP(Main[[#This Row],[Content ID]],Content[#All],4,0)</f>
        <v>healthy eating</v>
      </c>
    </row>
    <row r="10929" spans="1:8">
      <c r="A10929" t="s">
        <v>997</v>
      </c>
      <c r="B10929" t="s">
        <v>375</v>
      </c>
      <c r="C10929" t="s">
        <v>8</v>
      </c>
      <c r="D10929" s="2">
        <v>44345.798356481479</v>
      </c>
      <c r="E10929" s="3" t="str">
        <f>VLOOKUP(Main[[#This Row],[ReactionsType]],ReactionTye[],2,0)</f>
        <v>positive</v>
      </c>
      <c r="F10929" s="3">
        <f>VLOOKUP(Main[[#This Row],[ReactionsType]],ReactionTye[],3,0)</f>
        <v>30</v>
      </c>
      <c r="G10929" s="3" t="str">
        <f>VLOOKUP(Main[[#This Row],[Content ID]],Content[#All],3,0)</f>
        <v>GIF</v>
      </c>
      <c r="H10929" s="3" t="str">
        <f>VLOOKUP(Main[[#This Row],[Content ID]],Content[#All],4,0)</f>
        <v>healthy eating</v>
      </c>
    </row>
    <row r="10930" spans="1:8">
      <c r="A10930" t="s">
        <v>997</v>
      </c>
      <c r="B10930" t="s">
        <v>580</v>
      </c>
      <c r="C10930" t="s">
        <v>9</v>
      </c>
      <c r="D10930" s="2">
        <v>44190.668043981481</v>
      </c>
      <c r="E10930" s="3" t="str">
        <f>VLOOKUP(Main[[#This Row],[ReactionsType]],ReactionTye[],2,0)</f>
        <v>neutral</v>
      </c>
      <c r="F10930" s="3">
        <f>VLOOKUP(Main[[#This Row],[ReactionsType]],ReactionTye[],3,0)</f>
        <v>20</v>
      </c>
      <c r="G10930" s="3" t="str">
        <f>VLOOKUP(Main[[#This Row],[Content ID]],Content[#All],3,0)</f>
        <v>GIF</v>
      </c>
      <c r="H10930" s="3" t="str">
        <f>VLOOKUP(Main[[#This Row],[Content ID]],Content[#All],4,0)</f>
        <v>healthy eating</v>
      </c>
    </row>
    <row r="10931" spans="1:8">
      <c r="A10931" t="s">
        <v>997</v>
      </c>
      <c r="B10931" t="s">
        <v>157</v>
      </c>
      <c r="C10931" t="s">
        <v>12</v>
      </c>
      <c r="D10931" s="2">
        <v>44023.673333333332</v>
      </c>
      <c r="E10931" s="3" t="str">
        <f>VLOOKUP(Main[[#This Row],[ReactionsType]],ReactionTye[],2,0)</f>
        <v>positive</v>
      </c>
      <c r="F10931" s="3">
        <f>VLOOKUP(Main[[#This Row],[ReactionsType]],ReactionTye[],3,0)</f>
        <v>75</v>
      </c>
      <c r="G10931" s="3" t="str">
        <f>VLOOKUP(Main[[#This Row],[Content ID]],Content[#All],3,0)</f>
        <v>GIF</v>
      </c>
      <c r="H10931" s="3" t="str">
        <f>VLOOKUP(Main[[#This Row],[Content ID]],Content[#All],4,0)</f>
        <v>healthy eating</v>
      </c>
    </row>
    <row r="10932" spans="1:8">
      <c r="A10932" t="s">
        <v>997</v>
      </c>
      <c r="B10932" t="s">
        <v>234</v>
      </c>
      <c r="C10932" t="s">
        <v>11</v>
      </c>
      <c r="D10932" s="2">
        <v>44187.489386574074</v>
      </c>
      <c r="E10932" s="3" t="str">
        <f>VLOOKUP(Main[[#This Row],[ReactionsType]],ReactionTye[],2,0)</f>
        <v>positive</v>
      </c>
      <c r="F10932" s="3">
        <f>VLOOKUP(Main[[#This Row],[ReactionsType]],ReactionTye[],3,0)</f>
        <v>65</v>
      </c>
      <c r="G10932" s="3" t="str">
        <f>VLOOKUP(Main[[#This Row],[Content ID]],Content[#All],3,0)</f>
        <v>GIF</v>
      </c>
      <c r="H10932" s="3" t="str">
        <f>VLOOKUP(Main[[#This Row],[Content ID]],Content[#All],4,0)</f>
        <v>healthy eating</v>
      </c>
    </row>
    <row r="10933" spans="1:8">
      <c r="A10933" t="s">
        <v>997</v>
      </c>
      <c r="B10933" t="s">
        <v>312</v>
      </c>
      <c r="C10933" t="s">
        <v>18</v>
      </c>
      <c r="D10933" s="2">
        <v>44271.208148148151</v>
      </c>
      <c r="E10933" s="3" t="str">
        <f>VLOOKUP(Main[[#This Row],[ReactionsType]],ReactionTye[],2,0)</f>
        <v>neutral</v>
      </c>
      <c r="F10933" s="3">
        <f>VLOOKUP(Main[[#This Row],[ReactionsType]],ReactionTye[],3,0)</f>
        <v>35</v>
      </c>
      <c r="G10933" s="3" t="str">
        <f>VLOOKUP(Main[[#This Row],[Content ID]],Content[#All],3,0)</f>
        <v>GIF</v>
      </c>
      <c r="H10933" s="3" t="str">
        <f>VLOOKUP(Main[[#This Row],[Content ID]],Content[#All],4,0)</f>
        <v>healthy eating</v>
      </c>
    </row>
    <row r="10934" spans="1:8">
      <c r="A10934" t="s">
        <v>997</v>
      </c>
      <c r="B10934" t="s">
        <v>502</v>
      </c>
      <c r="C10934" t="s">
        <v>16</v>
      </c>
      <c r="D10934" s="2">
        <v>44043.000914351855</v>
      </c>
      <c r="E10934" s="3" t="str">
        <f>VLOOKUP(Main[[#This Row],[ReactionsType]],ReactionTye[],2,0)</f>
        <v>negative</v>
      </c>
      <c r="F10934" s="3">
        <f>VLOOKUP(Main[[#This Row],[ReactionsType]],ReactionTye[],3,0)</f>
        <v>10</v>
      </c>
      <c r="G10934" s="3" t="str">
        <f>VLOOKUP(Main[[#This Row],[Content ID]],Content[#All],3,0)</f>
        <v>GIF</v>
      </c>
      <c r="H10934" s="3" t="str">
        <f>VLOOKUP(Main[[#This Row],[Content ID]],Content[#All],4,0)</f>
        <v>healthy eating</v>
      </c>
    </row>
    <row r="10935" spans="1:8">
      <c r="A10935" t="s">
        <v>997</v>
      </c>
      <c r="B10935" t="s">
        <v>181</v>
      </c>
      <c r="C10935" t="s">
        <v>2</v>
      </c>
      <c r="D10935" s="2">
        <v>44096.44195601852</v>
      </c>
      <c r="E10935" s="3" t="str">
        <f>VLOOKUP(Main[[#This Row],[ReactionsType]],ReactionTye[],2,0)</f>
        <v>positive</v>
      </c>
      <c r="F10935" s="3">
        <f>VLOOKUP(Main[[#This Row],[ReactionsType]],ReactionTye[],3,0)</f>
        <v>60</v>
      </c>
      <c r="G10935" s="3" t="str">
        <f>VLOOKUP(Main[[#This Row],[Content ID]],Content[#All],3,0)</f>
        <v>GIF</v>
      </c>
      <c r="H10935" s="3" t="str">
        <f>VLOOKUP(Main[[#This Row],[Content ID]],Content[#All],4,0)</f>
        <v>healthy eating</v>
      </c>
    </row>
    <row r="10936" spans="1:8">
      <c r="A10936" t="s">
        <v>997</v>
      </c>
      <c r="B10936" t="s">
        <v>480</v>
      </c>
      <c r="C10936" t="s">
        <v>19</v>
      </c>
      <c r="D10936" s="2">
        <v>44262.956180555557</v>
      </c>
      <c r="E10936" s="3" t="str">
        <f>VLOOKUP(Main[[#This Row],[ReactionsType]],ReactionTye[],2,0)</f>
        <v>negative</v>
      </c>
      <c r="F10936" s="3">
        <f>VLOOKUP(Main[[#This Row],[ReactionsType]],ReactionTye[],3,0)</f>
        <v>15</v>
      </c>
      <c r="G10936" s="3" t="str">
        <f>VLOOKUP(Main[[#This Row],[Content ID]],Content[#All],3,0)</f>
        <v>GIF</v>
      </c>
      <c r="H10936" s="3" t="str">
        <f>VLOOKUP(Main[[#This Row],[Content ID]],Content[#All],4,0)</f>
        <v>healthy eating</v>
      </c>
    </row>
    <row r="10937" spans="1:8">
      <c r="A10937" t="s">
        <v>998</v>
      </c>
      <c r="B10937" t="s">
        <v>139</v>
      </c>
      <c r="C10937" t="s">
        <v>12</v>
      </c>
      <c r="D10937" s="2">
        <v>44255.081562500003</v>
      </c>
      <c r="E10937" s="3" t="str">
        <f>VLOOKUP(Main[[#This Row],[ReactionsType]],ReactionTye[],2,0)</f>
        <v>positive</v>
      </c>
      <c r="F10937" s="3">
        <f>VLOOKUP(Main[[#This Row],[ReactionsType]],ReactionTye[],3,0)</f>
        <v>75</v>
      </c>
      <c r="G10937" s="3" t="str">
        <f>VLOOKUP(Main[[#This Row],[Content ID]],Content[#All],3,0)</f>
        <v>video</v>
      </c>
      <c r="H10937" s="3" t="str">
        <f>VLOOKUP(Main[[#This Row],[Content ID]],Content[#All],4,0)</f>
        <v>public speaking</v>
      </c>
    </row>
    <row r="10938" spans="1:8">
      <c r="A10938" t="s">
        <v>998</v>
      </c>
      <c r="B10938" t="s">
        <v>482</v>
      </c>
      <c r="C10938" t="s">
        <v>7</v>
      </c>
      <c r="D10938" s="2">
        <v>44126.133935185186</v>
      </c>
      <c r="E10938" s="3" t="str">
        <f>VLOOKUP(Main[[#This Row],[ReactionsType]],ReactionTye[],2,0)</f>
        <v>negative</v>
      </c>
      <c r="F10938" s="3">
        <f>VLOOKUP(Main[[#This Row],[ReactionsType]],ReactionTye[],3,0)</f>
        <v>5</v>
      </c>
      <c r="G10938" s="3" t="str">
        <f>VLOOKUP(Main[[#This Row],[Content ID]],Content[#All],3,0)</f>
        <v>video</v>
      </c>
      <c r="H10938" s="3" t="str">
        <f>VLOOKUP(Main[[#This Row],[Content ID]],Content[#All],4,0)</f>
        <v>public speaking</v>
      </c>
    </row>
    <row r="10939" spans="1:8">
      <c r="A10939" t="s">
        <v>998</v>
      </c>
      <c r="B10939" t="s">
        <v>335</v>
      </c>
      <c r="C10939" t="s">
        <v>11</v>
      </c>
      <c r="D10939" s="2">
        <v>44359.929108796299</v>
      </c>
      <c r="E10939" s="3" t="str">
        <f>VLOOKUP(Main[[#This Row],[ReactionsType]],ReactionTye[],2,0)</f>
        <v>positive</v>
      </c>
      <c r="F10939" s="3">
        <f>VLOOKUP(Main[[#This Row],[ReactionsType]],ReactionTye[],3,0)</f>
        <v>65</v>
      </c>
      <c r="G10939" s="3" t="str">
        <f>VLOOKUP(Main[[#This Row],[Content ID]],Content[#All],3,0)</f>
        <v>video</v>
      </c>
      <c r="H10939" s="3" t="str">
        <f>VLOOKUP(Main[[#This Row],[Content ID]],Content[#All],4,0)</f>
        <v>public speaking</v>
      </c>
    </row>
    <row r="10940" spans="1:8">
      <c r="A10940" t="s">
        <v>998</v>
      </c>
      <c r="B10940" t="s">
        <v>172</v>
      </c>
      <c r="C10940" t="s">
        <v>4</v>
      </c>
      <c r="D10940" s="2">
        <v>44011.525023148148</v>
      </c>
      <c r="E10940" s="3" t="str">
        <f>VLOOKUP(Main[[#This Row],[ReactionsType]],ReactionTye[],2,0)</f>
        <v>positive</v>
      </c>
      <c r="F10940" s="3">
        <f>VLOOKUP(Main[[#This Row],[ReactionsType]],ReactionTye[],3,0)</f>
        <v>70</v>
      </c>
      <c r="G10940" s="3" t="str">
        <f>VLOOKUP(Main[[#This Row],[Content ID]],Content[#All],3,0)</f>
        <v>video</v>
      </c>
      <c r="H10940" s="3" t="str">
        <f>VLOOKUP(Main[[#This Row],[Content ID]],Content[#All],4,0)</f>
        <v>public speaking</v>
      </c>
    </row>
    <row r="10941" spans="1:8">
      <c r="A10941" t="s">
        <v>998</v>
      </c>
      <c r="B10941" t="s">
        <v>322</v>
      </c>
      <c r="C10941" t="s">
        <v>7</v>
      </c>
      <c r="D10941" s="2">
        <v>44034.043935185182</v>
      </c>
      <c r="E10941" s="3" t="str">
        <f>VLOOKUP(Main[[#This Row],[ReactionsType]],ReactionTye[],2,0)</f>
        <v>negative</v>
      </c>
      <c r="F10941" s="3">
        <f>VLOOKUP(Main[[#This Row],[ReactionsType]],ReactionTye[],3,0)</f>
        <v>5</v>
      </c>
      <c r="G10941" s="3" t="str">
        <f>VLOOKUP(Main[[#This Row],[Content ID]],Content[#All],3,0)</f>
        <v>video</v>
      </c>
      <c r="H10941" s="3" t="str">
        <f>VLOOKUP(Main[[#This Row],[Content ID]],Content[#All],4,0)</f>
        <v>public speaking</v>
      </c>
    </row>
    <row r="10942" spans="1:8">
      <c r="A10942" t="s">
        <v>998</v>
      </c>
      <c r="B10942" t="s">
        <v>35</v>
      </c>
      <c r="C10942" t="s">
        <v>13</v>
      </c>
      <c r="D10942" s="2">
        <v>44020.3905787037</v>
      </c>
      <c r="E10942" s="3" t="str">
        <f>VLOOKUP(Main[[#This Row],[ReactionsType]],ReactionTye[],2,0)</f>
        <v>positive</v>
      </c>
      <c r="F10942" s="3">
        <f>VLOOKUP(Main[[#This Row],[ReactionsType]],ReactionTye[],3,0)</f>
        <v>70</v>
      </c>
      <c r="G10942" s="3" t="str">
        <f>VLOOKUP(Main[[#This Row],[Content ID]],Content[#All],3,0)</f>
        <v>video</v>
      </c>
      <c r="H10942" s="3" t="str">
        <f>VLOOKUP(Main[[#This Row],[Content ID]],Content[#All],4,0)</f>
        <v>public speaking</v>
      </c>
    </row>
    <row r="10943" spans="1:8">
      <c r="A10943" t="s">
        <v>998</v>
      </c>
      <c r="B10943" t="s">
        <v>455</v>
      </c>
      <c r="C10943" t="s">
        <v>9</v>
      </c>
      <c r="D10943" s="2">
        <v>44049.10738425926</v>
      </c>
      <c r="E10943" s="3" t="str">
        <f>VLOOKUP(Main[[#This Row],[ReactionsType]],ReactionTye[],2,0)</f>
        <v>neutral</v>
      </c>
      <c r="F10943" s="3">
        <f>VLOOKUP(Main[[#This Row],[ReactionsType]],ReactionTye[],3,0)</f>
        <v>20</v>
      </c>
      <c r="G10943" s="3" t="str">
        <f>VLOOKUP(Main[[#This Row],[Content ID]],Content[#All],3,0)</f>
        <v>video</v>
      </c>
      <c r="H10943" s="3" t="str">
        <f>VLOOKUP(Main[[#This Row],[Content ID]],Content[#All],4,0)</f>
        <v>public speaking</v>
      </c>
    </row>
    <row r="10944" spans="1:8">
      <c r="A10944" t="s">
        <v>998</v>
      </c>
      <c r="B10944" t="s">
        <v>167</v>
      </c>
      <c r="C10944" t="s">
        <v>20</v>
      </c>
      <c r="D10944" s="2">
        <v>44237.031875000001</v>
      </c>
      <c r="E10944" s="3" t="str">
        <f>VLOOKUP(Main[[#This Row],[ReactionsType]],ReactionTye[],2,0)</f>
        <v>negative</v>
      </c>
      <c r="F10944" s="3">
        <f>VLOOKUP(Main[[#This Row],[ReactionsType]],ReactionTye[],3,0)</f>
        <v>12</v>
      </c>
      <c r="G10944" s="3" t="str">
        <f>VLOOKUP(Main[[#This Row],[Content ID]],Content[#All],3,0)</f>
        <v>video</v>
      </c>
      <c r="H10944" s="3" t="str">
        <f>VLOOKUP(Main[[#This Row],[Content ID]],Content[#All],4,0)</f>
        <v>public speaking</v>
      </c>
    </row>
    <row r="10945" spans="1:8">
      <c r="A10945" t="s">
        <v>998</v>
      </c>
      <c r="B10945" t="s">
        <v>75</v>
      </c>
      <c r="C10945" t="s">
        <v>8</v>
      </c>
      <c r="D10945" s="2">
        <v>44257.33185185185</v>
      </c>
      <c r="E10945" s="3" t="str">
        <f>VLOOKUP(Main[[#This Row],[ReactionsType]],ReactionTye[],2,0)</f>
        <v>positive</v>
      </c>
      <c r="F10945" s="3">
        <f>VLOOKUP(Main[[#This Row],[ReactionsType]],ReactionTye[],3,0)</f>
        <v>30</v>
      </c>
      <c r="G10945" s="3" t="str">
        <f>VLOOKUP(Main[[#This Row],[Content ID]],Content[#All],3,0)</f>
        <v>video</v>
      </c>
      <c r="H10945" s="3" t="str">
        <f>VLOOKUP(Main[[#This Row],[Content ID]],Content[#All],4,0)</f>
        <v>public speaking</v>
      </c>
    </row>
    <row r="10946" spans="1:8">
      <c r="A10946" t="s">
        <v>998</v>
      </c>
      <c r="B10946" t="s">
        <v>283</v>
      </c>
      <c r="C10946" t="s">
        <v>4</v>
      </c>
      <c r="D10946" s="2">
        <v>44183.547858796293</v>
      </c>
      <c r="E10946" s="3" t="str">
        <f>VLOOKUP(Main[[#This Row],[ReactionsType]],ReactionTye[],2,0)</f>
        <v>positive</v>
      </c>
      <c r="F10946" s="3">
        <f>VLOOKUP(Main[[#This Row],[ReactionsType]],ReactionTye[],3,0)</f>
        <v>70</v>
      </c>
      <c r="G10946" s="3" t="str">
        <f>VLOOKUP(Main[[#This Row],[Content ID]],Content[#All],3,0)</f>
        <v>video</v>
      </c>
      <c r="H10946" s="3" t="str">
        <f>VLOOKUP(Main[[#This Row],[Content ID]],Content[#All],4,0)</f>
        <v>public speaking</v>
      </c>
    </row>
    <row r="10947" spans="1:8">
      <c r="A10947" t="s">
        <v>998</v>
      </c>
      <c r="B10947" t="s">
        <v>406</v>
      </c>
      <c r="C10947" t="s">
        <v>8</v>
      </c>
      <c r="D10947" s="2">
        <v>44269.643888888888</v>
      </c>
      <c r="E10947" s="3" t="str">
        <f>VLOOKUP(Main[[#This Row],[ReactionsType]],ReactionTye[],2,0)</f>
        <v>positive</v>
      </c>
      <c r="F10947" s="3">
        <f>VLOOKUP(Main[[#This Row],[ReactionsType]],ReactionTye[],3,0)</f>
        <v>30</v>
      </c>
      <c r="G10947" s="3" t="str">
        <f>VLOOKUP(Main[[#This Row],[Content ID]],Content[#All],3,0)</f>
        <v>video</v>
      </c>
      <c r="H10947" s="3" t="str">
        <f>VLOOKUP(Main[[#This Row],[Content ID]],Content[#All],4,0)</f>
        <v>public speaking</v>
      </c>
    </row>
    <row r="10948" spans="1:8">
      <c r="A10948" t="s">
        <v>999</v>
      </c>
      <c r="B10948" t="s">
        <v>514</v>
      </c>
      <c r="C10948" t="s">
        <v>17</v>
      </c>
      <c r="D10948" s="2">
        <v>44111.054490740738</v>
      </c>
      <c r="E10948" s="3" t="str">
        <f>VLOOKUP(Main[[#This Row],[ReactionsType]],ReactionTye[],2,0)</f>
        <v>positive</v>
      </c>
      <c r="F10948" s="3">
        <f>VLOOKUP(Main[[#This Row],[ReactionsType]],ReactionTye[],3,0)</f>
        <v>45</v>
      </c>
      <c r="G10948" s="3" t="str">
        <f>VLOOKUP(Main[[#This Row],[Content ID]],Content[#All],3,0)</f>
        <v>photo</v>
      </c>
      <c r="H10948" s="3" t="str">
        <f>VLOOKUP(Main[[#This Row],[Content ID]],Content[#All],4,0)</f>
        <v>public speaking</v>
      </c>
    </row>
    <row r="10949" spans="1:8">
      <c r="A10949" t="s">
        <v>999</v>
      </c>
      <c r="B10949" t="s">
        <v>120</v>
      </c>
      <c r="C10949" t="s">
        <v>15</v>
      </c>
      <c r="D10949" s="2">
        <v>44066.688622685186</v>
      </c>
      <c r="E10949" s="3" t="str">
        <f>VLOOKUP(Main[[#This Row],[ReactionsType]],ReactionTye[],2,0)</f>
        <v>positive</v>
      </c>
      <c r="F10949" s="3">
        <f>VLOOKUP(Main[[#This Row],[ReactionsType]],ReactionTye[],3,0)</f>
        <v>50</v>
      </c>
      <c r="G10949" s="3" t="str">
        <f>VLOOKUP(Main[[#This Row],[Content ID]],Content[#All],3,0)</f>
        <v>photo</v>
      </c>
      <c r="H10949" s="3" t="str">
        <f>VLOOKUP(Main[[#This Row],[Content ID]],Content[#All],4,0)</f>
        <v>public speaking</v>
      </c>
    </row>
    <row r="10950" spans="1:8">
      <c r="A10950" t="s">
        <v>999</v>
      </c>
      <c r="B10950" t="s">
        <v>217</v>
      </c>
      <c r="C10950" t="s">
        <v>19</v>
      </c>
      <c r="D10950" s="2">
        <v>44148.787974537037</v>
      </c>
      <c r="E10950" s="3" t="str">
        <f>VLOOKUP(Main[[#This Row],[ReactionsType]],ReactionTye[],2,0)</f>
        <v>negative</v>
      </c>
      <c r="F10950" s="3">
        <f>VLOOKUP(Main[[#This Row],[ReactionsType]],ReactionTye[],3,0)</f>
        <v>15</v>
      </c>
      <c r="G10950" s="3" t="str">
        <f>VLOOKUP(Main[[#This Row],[Content ID]],Content[#All],3,0)</f>
        <v>photo</v>
      </c>
      <c r="H10950" s="3" t="str">
        <f>VLOOKUP(Main[[#This Row],[Content ID]],Content[#All],4,0)</f>
        <v>public speaking</v>
      </c>
    </row>
    <row r="10951" spans="1:8">
      <c r="A10951" t="s">
        <v>999</v>
      </c>
      <c r="B10951" t="s">
        <v>580</v>
      </c>
      <c r="C10951" t="s">
        <v>5</v>
      </c>
      <c r="D10951" s="2">
        <v>44092.906643518516</v>
      </c>
      <c r="E10951" s="3" t="str">
        <f>VLOOKUP(Main[[#This Row],[ReactionsType]],ReactionTye[],2,0)</f>
        <v>negative</v>
      </c>
      <c r="F10951" s="3">
        <f>VLOOKUP(Main[[#This Row],[ReactionsType]],ReactionTye[],3,0)</f>
        <v>0</v>
      </c>
      <c r="G10951" s="3" t="str">
        <f>VLOOKUP(Main[[#This Row],[Content ID]],Content[#All],3,0)</f>
        <v>photo</v>
      </c>
      <c r="H10951" s="3" t="str">
        <f>VLOOKUP(Main[[#This Row],[Content ID]],Content[#All],4,0)</f>
        <v>public speaking</v>
      </c>
    </row>
    <row r="10952" spans="1:8">
      <c r="A10952" t="s">
        <v>999</v>
      </c>
      <c r="B10952" t="s">
        <v>460</v>
      </c>
      <c r="C10952" t="s">
        <v>11</v>
      </c>
      <c r="D10952" s="2">
        <v>44325.030659722222</v>
      </c>
      <c r="E10952" s="3" t="str">
        <f>VLOOKUP(Main[[#This Row],[ReactionsType]],ReactionTye[],2,0)</f>
        <v>positive</v>
      </c>
      <c r="F10952" s="3">
        <f>VLOOKUP(Main[[#This Row],[ReactionsType]],ReactionTye[],3,0)</f>
        <v>65</v>
      </c>
      <c r="G10952" s="3" t="str">
        <f>VLOOKUP(Main[[#This Row],[Content ID]],Content[#All],3,0)</f>
        <v>photo</v>
      </c>
      <c r="H10952" s="3" t="str">
        <f>VLOOKUP(Main[[#This Row],[Content ID]],Content[#All],4,0)</f>
        <v>public speaking</v>
      </c>
    </row>
    <row r="10953" spans="1:8">
      <c r="A10953" t="s">
        <v>999</v>
      </c>
      <c r="B10953" t="s">
        <v>124</v>
      </c>
      <c r="C10953" t="s">
        <v>13</v>
      </c>
      <c r="D10953" s="2">
        <v>44114.340127314812</v>
      </c>
      <c r="E10953" s="3" t="str">
        <f>VLOOKUP(Main[[#This Row],[ReactionsType]],ReactionTye[],2,0)</f>
        <v>positive</v>
      </c>
      <c r="F10953" s="3">
        <f>VLOOKUP(Main[[#This Row],[ReactionsType]],ReactionTye[],3,0)</f>
        <v>70</v>
      </c>
      <c r="G10953" s="3" t="str">
        <f>VLOOKUP(Main[[#This Row],[Content ID]],Content[#All],3,0)</f>
        <v>photo</v>
      </c>
      <c r="H10953" s="3" t="str">
        <f>VLOOKUP(Main[[#This Row],[Content ID]],Content[#All],4,0)</f>
        <v>public speaking</v>
      </c>
    </row>
    <row r="10954" spans="1:8">
      <c r="A10954" t="s">
        <v>999</v>
      </c>
      <c r="B10954" t="s">
        <v>209</v>
      </c>
      <c r="C10954" t="s">
        <v>13</v>
      </c>
      <c r="D10954" s="2">
        <v>44164.083749999998</v>
      </c>
      <c r="E10954" s="3" t="str">
        <f>VLOOKUP(Main[[#This Row],[ReactionsType]],ReactionTye[],2,0)</f>
        <v>positive</v>
      </c>
      <c r="F10954" s="3">
        <f>VLOOKUP(Main[[#This Row],[ReactionsType]],ReactionTye[],3,0)</f>
        <v>70</v>
      </c>
      <c r="G10954" s="3" t="str">
        <f>VLOOKUP(Main[[#This Row],[Content ID]],Content[#All],3,0)</f>
        <v>photo</v>
      </c>
      <c r="H10954" s="3" t="str">
        <f>VLOOKUP(Main[[#This Row],[Content ID]],Content[#All],4,0)</f>
        <v>public speaking</v>
      </c>
    </row>
    <row r="10955" spans="1:8">
      <c r="A10955" t="s">
        <v>999</v>
      </c>
      <c r="B10955" t="s">
        <v>206</v>
      </c>
      <c r="C10955" t="s">
        <v>12</v>
      </c>
      <c r="D10955" s="2">
        <v>44214.018587962964</v>
      </c>
      <c r="E10955" s="3" t="str">
        <f>VLOOKUP(Main[[#This Row],[ReactionsType]],ReactionTye[],2,0)</f>
        <v>positive</v>
      </c>
      <c r="F10955" s="3">
        <f>VLOOKUP(Main[[#This Row],[ReactionsType]],ReactionTye[],3,0)</f>
        <v>75</v>
      </c>
      <c r="G10955" s="3" t="str">
        <f>VLOOKUP(Main[[#This Row],[Content ID]],Content[#All],3,0)</f>
        <v>photo</v>
      </c>
      <c r="H10955" s="3" t="str">
        <f>VLOOKUP(Main[[#This Row],[Content ID]],Content[#All],4,0)</f>
        <v>public speaking</v>
      </c>
    </row>
    <row r="10956" spans="1:8">
      <c r="A10956" t="s">
        <v>999</v>
      </c>
      <c r="B10956" t="s">
        <v>381</v>
      </c>
      <c r="C10956" t="s">
        <v>12</v>
      </c>
      <c r="D10956" s="2">
        <v>44333.068298611113</v>
      </c>
      <c r="E10956" s="3" t="str">
        <f>VLOOKUP(Main[[#This Row],[ReactionsType]],ReactionTye[],2,0)</f>
        <v>positive</v>
      </c>
      <c r="F10956" s="3">
        <f>VLOOKUP(Main[[#This Row],[ReactionsType]],ReactionTye[],3,0)</f>
        <v>75</v>
      </c>
      <c r="G10956" s="3" t="str">
        <f>VLOOKUP(Main[[#This Row],[Content ID]],Content[#All],3,0)</f>
        <v>photo</v>
      </c>
      <c r="H10956" s="3" t="str">
        <f>VLOOKUP(Main[[#This Row],[Content ID]],Content[#All],4,0)</f>
        <v>public speaking</v>
      </c>
    </row>
    <row r="10957" spans="1:8">
      <c r="A10957" t="s">
        <v>999</v>
      </c>
      <c r="B10957" s="1" t="s">
        <v>396</v>
      </c>
      <c r="C10957" t="s">
        <v>13</v>
      </c>
      <c r="D10957" s="2">
        <v>44163.620358796295</v>
      </c>
      <c r="E10957" s="3" t="str">
        <f>VLOOKUP(Main[[#This Row],[ReactionsType]],ReactionTye[],2,0)</f>
        <v>positive</v>
      </c>
      <c r="F10957" s="3">
        <f>VLOOKUP(Main[[#This Row],[ReactionsType]],ReactionTye[],3,0)</f>
        <v>70</v>
      </c>
      <c r="G10957" s="3" t="str">
        <f>VLOOKUP(Main[[#This Row],[Content ID]],Content[#All],3,0)</f>
        <v>photo</v>
      </c>
      <c r="H10957" s="3" t="str">
        <f>VLOOKUP(Main[[#This Row],[Content ID]],Content[#All],4,0)</f>
        <v>public speaking</v>
      </c>
    </row>
    <row r="10958" spans="1:8">
      <c r="A10958" t="s">
        <v>999</v>
      </c>
      <c r="B10958" t="s">
        <v>80</v>
      </c>
      <c r="C10958" t="s">
        <v>20</v>
      </c>
      <c r="D10958" s="2">
        <v>44122.206087962964</v>
      </c>
      <c r="E10958" s="3" t="str">
        <f>VLOOKUP(Main[[#This Row],[ReactionsType]],ReactionTye[],2,0)</f>
        <v>negative</v>
      </c>
      <c r="F10958" s="3">
        <f>VLOOKUP(Main[[#This Row],[ReactionsType]],ReactionTye[],3,0)</f>
        <v>12</v>
      </c>
      <c r="G10958" s="3" t="str">
        <f>VLOOKUP(Main[[#This Row],[Content ID]],Content[#All],3,0)</f>
        <v>photo</v>
      </c>
      <c r="H10958" s="3" t="str">
        <f>VLOOKUP(Main[[#This Row],[Content ID]],Content[#All],4,0)</f>
        <v>public speaking</v>
      </c>
    </row>
    <row r="10959" spans="1:8">
      <c r="A10959" t="s">
        <v>999</v>
      </c>
      <c r="B10959" t="s">
        <v>42</v>
      </c>
      <c r="C10959" t="s">
        <v>11</v>
      </c>
      <c r="D10959" s="2">
        <v>44221.2344212963</v>
      </c>
      <c r="E10959" s="3" t="str">
        <f>VLOOKUP(Main[[#This Row],[ReactionsType]],ReactionTye[],2,0)</f>
        <v>positive</v>
      </c>
      <c r="F10959" s="3">
        <f>VLOOKUP(Main[[#This Row],[ReactionsType]],ReactionTye[],3,0)</f>
        <v>65</v>
      </c>
      <c r="G10959" s="3" t="str">
        <f>VLOOKUP(Main[[#This Row],[Content ID]],Content[#All],3,0)</f>
        <v>photo</v>
      </c>
      <c r="H10959" s="3" t="str">
        <f>VLOOKUP(Main[[#This Row],[Content ID]],Content[#All],4,0)</f>
        <v>public speaking</v>
      </c>
    </row>
    <row r="10960" spans="1:8">
      <c r="A10960" t="s">
        <v>999</v>
      </c>
      <c r="B10960" t="s">
        <v>407</v>
      </c>
      <c r="C10960" t="s">
        <v>18</v>
      </c>
      <c r="D10960" s="2">
        <v>44129.114317129628</v>
      </c>
      <c r="E10960" s="3" t="str">
        <f>VLOOKUP(Main[[#This Row],[ReactionsType]],ReactionTye[],2,0)</f>
        <v>neutral</v>
      </c>
      <c r="F10960" s="3">
        <f>VLOOKUP(Main[[#This Row],[ReactionsType]],ReactionTye[],3,0)</f>
        <v>35</v>
      </c>
      <c r="G10960" s="3" t="str">
        <f>VLOOKUP(Main[[#This Row],[Content ID]],Content[#All],3,0)</f>
        <v>photo</v>
      </c>
      <c r="H10960" s="3" t="str">
        <f>VLOOKUP(Main[[#This Row],[Content ID]],Content[#All],4,0)</f>
        <v>public speaking</v>
      </c>
    </row>
    <row r="10961" spans="1:8">
      <c r="A10961" t="s">
        <v>999</v>
      </c>
      <c r="B10961" t="s">
        <v>183</v>
      </c>
      <c r="C10961" t="s">
        <v>5</v>
      </c>
      <c r="D10961" s="2">
        <v>44309.959305555552</v>
      </c>
      <c r="E10961" s="3" t="str">
        <f>VLOOKUP(Main[[#This Row],[ReactionsType]],ReactionTye[],2,0)</f>
        <v>negative</v>
      </c>
      <c r="F10961" s="3">
        <f>VLOOKUP(Main[[#This Row],[ReactionsType]],ReactionTye[],3,0)</f>
        <v>0</v>
      </c>
      <c r="G10961" s="3" t="str">
        <f>VLOOKUP(Main[[#This Row],[Content ID]],Content[#All],3,0)</f>
        <v>photo</v>
      </c>
      <c r="H10961" s="3" t="str">
        <f>VLOOKUP(Main[[#This Row],[Content ID]],Content[#All],4,0)</f>
        <v>public speaking</v>
      </c>
    </row>
    <row r="10962" spans="1:8">
      <c r="A10962" t="s">
        <v>999</v>
      </c>
      <c r="B10962" t="s">
        <v>321</v>
      </c>
      <c r="C10962" t="s">
        <v>8</v>
      </c>
      <c r="D10962" s="2">
        <v>44241.489282407405</v>
      </c>
      <c r="E10962" s="3" t="str">
        <f>VLOOKUP(Main[[#This Row],[ReactionsType]],ReactionTye[],2,0)</f>
        <v>positive</v>
      </c>
      <c r="F10962" s="3">
        <f>VLOOKUP(Main[[#This Row],[ReactionsType]],ReactionTye[],3,0)</f>
        <v>30</v>
      </c>
      <c r="G10962" s="3" t="str">
        <f>VLOOKUP(Main[[#This Row],[Content ID]],Content[#All],3,0)</f>
        <v>photo</v>
      </c>
      <c r="H10962" s="3" t="str">
        <f>VLOOKUP(Main[[#This Row],[Content ID]],Content[#All],4,0)</f>
        <v>public speaking</v>
      </c>
    </row>
    <row r="10963" spans="1:8">
      <c r="A10963" t="s">
        <v>999</v>
      </c>
      <c r="B10963" t="s">
        <v>157</v>
      </c>
      <c r="C10963" t="s">
        <v>11</v>
      </c>
      <c r="D10963" s="2">
        <v>44207.315671296295</v>
      </c>
      <c r="E10963" s="3" t="str">
        <f>VLOOKUP(Main[[#This Row],[ReactionsType]],ReactionTye[],2,0)</f>
        <v>positive</v>
      </c>
      <c r="F10963" s="3">
        <f>VLOOKUP(Main[[#This Row],[ReactionsType]],ReactionTye[],3,0)</f>
        <v>65</v>
      </c>
      <c r="G10963" s="3" t="str">
        <f>VLOOKUP(Main[[#This Row],[Content ID]],Content[#All],3,0)</f>
        <v>photo</v>
      </c>
      <c r="H10963" s="3" t="str">
        <f>VLOOKUP(Main[[#This Row],[Content ID]],Content[#All],4,0)</f>
        <v>public speaking</v>
      </c>
    </row>
    <row r="10964" spans="1:8">
      <c r="A10964" t="s">
        <v>999</v>
      </c>
      <c r="B10964" t="s">
        <v>401</v>
      </c>
      <c r="C10964" t="s">
        <v>18</v>
      </c>
      <c r="D10964" s="2">
        <v>44313.416759259257</v>
      </c>
      <c r="E10964" s="3" t="str">
        <f>VLOOKUP(Main[[#This Row],[ReactionsType]],ReactionTye[],2,0)</f>
        <v>neutral</v>
      </c>
      <c r="F10964" s="3">
        <f>VLOOKUP(Main[[#This Row],[ReactionsType]],ReactionTye[],3,0)</f>
        <v>35</v>
      </c>
      <c r="G10964" s="3" t="str">
        <f>VLOOKUP(Main[[#This Row],[Content ID]],Content[#All],3,0)</f>
        <v>photo</v>
      </c>
      <c r="H10964" s="3" t="str">
        <f>VLOOKUP(Main[[#This Row],[Content ID]],Content[#All],4,0)</f>
        <v>public speaking</v>
      </c>
    </row>
    <row r="10965" spans="1:8">
      <c r="A10965" t="s">
        <v>999</v>
      </c>
      <c r="B10965" t="s">
        <v>506</v>
      </c>
      <c r="C10965" t="s">
        <v>5</v>
      </c>
      <c r="D10965" s="2">
        <v>44060.172407407408</v>
      </c>
      <c r="E10965" s="3" t="str">
        <f>VLOOKUP(Main[[#This Row],[ReactionsType]],ReactionTye[],2,0)</f>
        <v>negative</v>
      </c>
      <c r="F10965" s="3">
        <f>VLOOKUP(Main[[#This Row],[ReactionsType]],ReactionTye[],3,0)</f>
        <v>0</v>
      </c>
      <c r="G10965" s="3" t="str">
        <f>VLOOKUP(Main[[#This Row],[Content ID]],Content[#All],3,0)</f>
        <v>photo</v>
      </c>
      <c r="H10965" s="3" t="str">
        <f>VLOOKUP(Main[[#This Row],[Content ID]],Content[#All],4,0)</f>
        <v>public speaking</v>
      </c>
    </row>
    <row r="10966" spans="1:8">
      <c r="A10966" t="s">
        <v>999</v>
      </c>
      <c r="B10966" t="s">
        <v>218</v>
      </c>
      <c r="C10966" t="s">
        <v>9</v>
      </c>
      <c r="D10966" s="2">
        <v>44020.677569444444</v>
      </c>
      <c r="E10966" s="3" t="str">
        <f>VLOOKUP(Main[[#This Row],[ReactionsType]],ReactionTye[],2,0)</f>
        <v>neutral</v>
      </c>
      <c r="F10966" s="3">
        <f>VLOOKUP(Main[[#This Row],[ReactionsType]],ReactionTye[],3,0)</f>
        <v>20</v>
      </c>
      <c r="G10966" s="3" t="str">
        <f>VLOOKUP(Main[[#This Row],[Content ID]],Content[#All],3,0)</f>
        <v>photo</v>
      </c>
      <c r="H10966" s="3" t="str">
        <f>VLOOKUP(Main[[#This Row],[Content ID]],Content[#All],4,0)</f>
        <v>public speaking</v>
      </c>
    </row>
    <row r="10967" spans="1:8">
      <c r="A10967" t="s">
        <v>999</v>
      </c>
      <c r="B10967" t="s">
        <v>364</v>
      </c>
      <c r="C10967" t="s">
        <v>19</v>
      </c>
      <c r="D10967" s="2">
        <v>44193.549861111111</v>
      </c>
      <c r="E10967" s="3" t="str">
        <f>VLOOKUP(Main[[#This Row],[ReactionsType]],ReactionTye[],2,0)</f>
        <v>negative</v>
      </c>
      <c r="F10967" s="3">
        <f>VLOOKUP(Main[[#This Row],[ReactionsType]],ReactionTye[],3,0)</f>
        <v>15</v>
      </c>
      <c r="G10967" s="3" t="str">
        <f>VLOOKUP(Main[[#This Row],[Content ID]],Content[#All],3,0)</f>
        <v>photo</v>
      </c>
      <c r="H10967" s="3" t="str">
        <f>VLOOKUP(Main[[#This Row],[Content ID]],Content[#All],4,0)</f>
        <v>public speaking</v>
      </c>
    </row>
    <row r="10968" spans="1:8">
      <c r="A10968" t="s">
        <v>999</v>
      </c>
      <c r="B10968" t="s">
        <v>71</v>
      </c>
      <c r="C10968" t="s">
        <v>8</v>
      </c>
      <c r="D10968" s="2">
        <v>44200.935173611113</v>
      </c>
      <c r="E10968" s="3" t="str">
        <f>VLOOKUP(Main[[#This Row],[ReactionsType]],ReactionTye[],2,0)</f>
        <v>positive</v>
      </c>
      <c r="F10968" s="3">
        <f>VLOOKUP(Main[[#This Row],[ReactionsType]],ReactionTye[],3,0)</f>
        <v>30</v>
      </c>
      <c r="G10968" s="3" t="str">
        <f>VLOOKUP(Main[[#This Row],[Content ID]],Content[#All],3,0)</f>
        <v>photo</v>
      </c>
      <c r="H10968" s="3" t="str">
        <f>VLOOKUP(Main[[#This Row],[Content ID]],Content[#All],4,0)</f>
        <v>public speaking</v>
      </c>
    </row>
    <row r="10969" spans="1:8">
      <c r="A10969" t="s">
        <v>999</v>
      </c>
      <c r="B10969" t="s">
        <v>63</v>
      </c>
      <c r="C10969" t="s">
        <v>9</v>
      </c>
      <c r="D10969" s="2">
        <v>44145.696377314816</v>
      </c>
      <c r="E10969" s="3" t="str">
        <f>VLOOKUP(Main[[#This Row],[ReactionsType]],ReactionTye[],2,0)</f>
        <v>neutral</v>
      </c>
      <c r="F10969" s="3">
        <f>VLOOKUP(Main[[#This Row],[ReactionsType]],ReactionTye[],3,0)</f>
        <v>20</v>
      </c>
      <c r="G10969" s="3" t="str">
        <f>VLOOKUP(Main[[#This Row],[Content ID]],Content[#All],3,0)</f>
        <v>photo</v>
      </c>
      <c r="H10969" s="3" t="str">
        <f>VLOOKUP(Main[[#This Row],[Content ID]],Content[#All],4,0)</f>
        <v>public speaking</v>
      </c>
    </row>
    <row r="10970" spans="1:8">
      <c r="A10970" t="s">
        <v>999</v>
      </c>
      <c r="B10970" t="s">
        <v>447</v>
      </c>
      <c r="C10970" t="s">
        <v>4</v>
      </c>
      <c r="D10970" s="2">
        <v>44089.755740740744</v>
      </c>
      <c r="E10970" s="3" t="str">
        <f>VLOOKUP(Main[[#This Row],[ReactionsType]],ReactionTye[],2,0)</f>
        <v>positive</v>
      </c>
      <c r="F10970" s="3">
        <f>VLOOKUP(Main[[#This Row],[ReactionsType]],ReactionTye[],3,0)</f>
        <v>70</v>
      </c>
      <c r="G10970" s="3" t="str">
        <f>VLOOKUP(Main[[#This Row],[Content ID]],Content[#All],3,0)</f>
        <v>photo</v>
      </c>
      <c r="H10970" s="3" t="str">
        <f>VLOOKUP(Main[[#This Row],[Content ID]],Content[#All],4,0)</f>
        <v>public speaking</v>
      </c>
    </row>
    <row r="10971" spans="1:8">
      <c r="A10971" t="s">
        <v>999</v>
      </c>
      <c r="B10971" t="s">
        <v>182</v>
      </c>
      <c r="C10971" t="s">
        <v>15</v>
      </c>
      <c r="D10971" s="2">
        <v>44034.546296296299</v>
      </c>
      <c r="E10971" s="3" t="str">
        <f>VLOOKUP(Main[[#This Row],[ReactionsType]],ReactionTye[],2,0)</f>
        <v>positive</v>
      </c>
      <c r="F10971" s="3">
        <f>VLOOKUP(Main[[#This Row],[ReactionsType]],ReactionTye[],3,0)</f>
        <v>50</v>
      </c>
      <c r="G10971" s="3" t="str">
        <f>VLOOKUP(Main[[#This Row],[Content ID]],Content[#All],3,0)</f>
        <v>photo</v>
      </c>
      <c r="H10971" s="3" t="str">
        <f>VLOOKUP(Main[[#This Row],[Content ID]],Content[#All],4,0)</f>
        <v>public speaking</v>
      </c>
    </row>
    <row r="10972" spans="1:8">
      <c r="A10972" t="s">
        <v>999</v>
      </c>
      <c r="B10972" t="s">
        <v>344</v>
      </c>
      <c r="C10972" t="s">
        <v>16</v>
      </c>
      <c r="D10972" s="2">
        <v>44089.370266203703</v>
      </c>
      <c r="E10972" s="3" t="str">
        <f>VLOOKUP(Main[[#This Row],[ReactionsType]],ReactionTye[],2,0)</f>
        <v>negative</v>
      </c>
      <c r="F10972" s="3">
        <f>VLOOKUP(Main[[#This Row],[ReactionsType]],ReactionTye[],3,0)</f>
        <v>10</v>
      </c>
      <c r="G10972" s="3" t="str">
        <f>VLOOKUP(Main[[#This Row],[Content ID]],Content[#All],3,0)</f>
        <v>photo</v>
      </c>
      <c r="H10972" s="3" t="str">
        <f>VLOOKUP(Main[[#This Row],[Content ID]],Content[#All],4,0)</f>
        <v>public speaking</v>
      </c>
    </row>
    <row r="10973" spans="1:8">
      <c r="A10973" t="s">
        <v>999</v>
      </c>
      <c r="B10973" t="s">
        <v>482</v>
      </c>
      <c r="C10973" t="s">
        <v>18</v>
      </c>
      <c r="D10973" s="2">
        <v>44235.458587962959</v>
      </c>
      <c r="E10973" s="3" t="str">
        <f>VLOOKUP(Main[[#This Row],[ReactionsType]],ReactionTye[],2,0)</f>
        <v>neutral</v>
      </c>
      <c r="F10973" s="3">
        <f>VLOOKUP(Main[[#This Row],[ReactionsType]],ReactionTye[],3,0)</f>
        <v>35</v>
      </c>
      <c r="G10973" s="3" t="str">
        <f>VLOOKUP(Main[[#This Row],[Content ID]],Content[#All],3,0)</f>
        <v>photo</v>
      </c>
      <c r="H10973" s="3" t="str">
        <f>VLOOKUP(Main[[#This Row],[Content ID]],Content[#All],4,0)</f>
        <v>public speaking</v>
      </c>
    </row>
    <row r="10974" spans="1:8">
      <c r="A10974" t="s">
        <v>999</v>
      </c>
      <c r="B10974" t="s">
        <v>234</v>
      </c>
      <c r="C10974" t="s">
        <v>4</v>
      </c>
      <c r="D10974" s="2">
        <v>44325.59034722222</v>
      </c>
      <c r="E10974" s="3" t="str">
        <f>VLOOKUP(Main[[#This Row],[ReactionsType]],ReactionTye[],2,0)</f>
        <v>positive</v>
      </c>
      <c r="F10974" s="3">
        <f>VLOOKUP(Main[[#This Row],[ReactionsType]],ReactionTye[],3,0)</f>
        <v>70</v>
      </c>
      <c r="G10974" s="3" t="str">
        <f>VLOOKUP(Main[[#This Row],[Content ID]],Content[#All],3,0)</f>
        <v>photo</v>
      </c>
      <c r="H10974" s="3" t="str">
        <f>VLOOKUP(Main[[#This Row],[Content ID]],Content[#All],4,0)</f>
        <v>public speaking</v>
      </c>
    </row>
    <row r="10975" spans="1:8">
      <c r="A10975" t="s">
        <v>999</v>
      </c>
      <c r="B10975" t="s">
        <v>181</v>
      </c>
      <c r="C10975" t="s">
        <v>20</v>
      </c>
      <c r="D10975" s="2">
        <v>44264.182847222219</v>
      </c>
      <c r="E10975" s="3" t="str">
        <f>VLOOKUP(Main[[#This Row],[ReactionsType]],ReactionTye[],2,0)</f>
        <v>negative</v>
      </c>
      <c r="F10975" s="3">
        <f>VLOOKUP(Main[[#This Row],[ReactionsType]],ReactionTye[],3,0)</f>
        <v>12</v>
      </c>
      <c r="G10975" s="3" t="str">
        <f>VLOOKUP(Main[[#This Row],[Content ID]],Content[#All],3,0)</f>
        <v>photo</v>
      </c>
      <c r="H10975" s="3" t="str">
        <f>VLOOKUP(Main[[#This Row],[Content ID]],Content[#All],4,0)</f>
        <v>public speaking</v>
      </c>
    </row>
    <row r="10976" spans="1:8">
      <c r="A10976" t="s">
        <v>999</v>
      </c>
      <c r="B10976" t="s">
        <v>403</v>
      </c>
      <c r="C10976" t="s">
        <v>14</v>
      </c>
      <c r="D10976" s="2">
        <v>44145.419606481482</v>
      </c>
      <c r="E10976" s="3" t="str">
        <f>VLOOKUP(Main[[#This Row],[ReactionsType]],ReactionTye[],2,0)</f>
        <v>positive</v>
      </c>
      <c r="F10976" s="3">
        <f>VLOOKUP(Main[[#This Row],[ReactionsType]],ReactionTye[],3,0)</f>
        <v>72</v>
      </c>
      <c r="G10976" s="3" t="str">
        <f>VLOOKUP(Main[[#This Row],[Content ID]],Content[#All],3,0)</f>
        <v>photo</v>
      </c>
      <c r="H10976" s="3" t="str">
        <f>VLOOKUP(Main[[#This Row],[Content ID]],Content[#All],4,0)</f>
        <v>public speaking</v>
      </c>
    </row>
    <row r="10977" spans="1:8">
      <c r="A10977" t="s">
        <v>999</v>
      </c>
      <c r="B10977" t="s">
        <v>398</v>
      </c>
      <c r="C10977" t="s">
        <v>12</v>
      </c>
      <c r="D10977" s="2">
        <v>44322.952939814815</v>
      </c>
      <c r="E10977" s="3" t="str">
        <f>VLOOKUP(Main[[#This Row],[ReactionsType]],ReactionTye[],2,0)</f>
        <v>positive</v>
      </c>
      <c r="F10977" s="3">
        <f>VLOOKUP(Main[[#This Row],[ReactionsType]],ReactionTye[],3,0)</f>
        <v>75</v>
      </c>
      <c r="G10977" s="3" t="str">
        <f>VLOOKUP(Main[[#This Row],[Content ID]],Content[#All],3,0)</f>
        <v>photo</v>
      </c>
      <c r="H10977" s="3" t="str">
        <f>VLOOKUP(Main[[#This Row],[Content ID]],Content[#All],4,0)</f>
        <v>public speaking</v>
      </c>
    </row>
    <row r="10978" spans="1:8">
      <c r="A10978" t="s">
        <v>999</v>
      </c>
      <c r="B10978" t="s">
        <v>400</v>
      </c>
      <c r="C10978" t="s">
        <v>19</v>
      </c>
      <c r="D10978" s="2">
        <v>44291.52140046296</v>
      </c>
      <c r="E10978" s="3" t="str">
        <f>VLOOKUP(Main[[#This Row],[ReactionsType]],ReactionTye[],2,0)</f>
        <v>negative</v>
      </c>
      <c r="F10978" s="3">
        <f>VLOOKUP(Main[[#This Row],[ReactionsType]],ReactionTye[],3,0)</f>
        <v>15</v>
      </c>
      <c r="G10978" s="3" t="str">
        <f>VLOOKUP(Main[[#This Row],[Content ID]],Content[#All],3,0)</f>
        <v>photo</v>
      </c>
      <c r="H10978" s="3" t="str">
        <f>VLOOKUP(Main[[#This Row],[Content ID]],Content[#All],4,0)</f>
        <v>public speaking</v>
      </c>
    </row>
    <row r="10979" spans="1:8">
      <c r="A10979" t="s">
        <v>999</v>
      </c>
      <c r="B10979" t="s">
        <v>370</v>
      </c>
      <c r="C10979" t="s">
        <v>4</v>
      </c>
      <c r="D10979" s="2">
        <v>44022.827824074076</v>
      </c>
      <c r="E10979" s="3" t="str">
        <f>VLOOKUP(Main[[#This Row],[ReactionsType]],ReactionTye[],2,0)</f>
        <v>positive</v>
      </c>
      <c r="F10979" s="3">
        <f>VLOOKUP(Main[[#This Row],[ReactionsType]],ReactionTye[],3,0)</f>
        <v>70</v>
      </c>
      <c r="G10979" s="3" t="str">
        <f>VLOOKUP(Main[[#This Row],[Content ID]],Content[#All],3,0)</f>
        <v>photo</v>
      </c>
      <c r="H10979" s="3" t="str">
        <f>VLOOKUP(Main[[#This Row],[Content ID]],Content[#All],4,0)</f>
        <v>public speaking</v>
      </c>
    </row>
    <row r="10980" spans="1:8">
      <c r="A10980" t="s">
        <v>999</v>
      </c>
      <c r="B10980" t="s">
        <v>144</v>
      </c>
      <c r="C10980" t="s">
        <v>16</v>
      </c>
      <c r="D10980" s="2">
        <v>44243.858090277776</v>
      </c>
      <c r="E10980" s="3" t="str">
        <f>VLOOKUP(Main[[#This Row],[ReactionsType]],ReactionTye[],2,0)</f>
        <v>negative</v>
      </c>
      <c r="F10980" s="3">
        <f>VLOOKUP(Main[[#This Row],[ReactionsType]],ReactionTye[],3,0)</f>
        <v>10</v>
      </c>
      <c r="G10980" s="3" t="str">
        <f>VLOOKUP(Main[[#This Row],[Content ID]],Content[#All],3,0)</f>
        <v>photo</v>
      </c>
      <c r="H10980" s="3" t="str">
        <f>VLOOKUP(Main[[#This Row],[Content ID]],Content[#All],4,0)</f>
        <v>public speaking</v>
      </c>
    </row>
    <row r="10981" spans="1:8">
      <c r="A10981" t="s">
        <v>999</v>
      </c>
      <c r="B10981" t="s">
        <v>268</v>
      </c>
      <c r="C10981" t="s">
        <v>7</v>
      </c>
      <c r="D10981" s="2">
        <v>44073.403425925928</v>
      </c>
      <c r="E10981" s="3" t="str">
        <f>VLOOKUP(Main[[#This Row],[ReactionsType]],ReactionTye[],2,0)</f>
        <v>negative</v>
      </c>
      <c r="F10981" s="3">
        <f>VLOOKUP(Main[[#This Row],[ReactionsType]],ReactionTye[],3,0)</f>
        <v>5</v>
      </c>
      <c r="G10981" s="3" t="str">
        <f>VLOOKUP(Main[[#This Row],[Content ID]],Content[#All],3,0)</f>
        <v>photo</v>
      </c>
      <c r="H10981" s="3" t="str">
        <f>VLOOKUP(Main[[#This Row],[Content ID]],Content[#All],4,0)</f>
        <v>public speaking</v>
      </c>
    </row>
    <row r="10982" spans="1:8">
      <c r="A10982" t="s">
        <v>999</v>
      </c>
      <c r="B10982" t="s">
        <v>467</v>
      </c>
      <c r="C10982" t="s">
        <v>2</v>
      </c>
      <c r="D10982" s="2">
        <v>44054.046018518522</v>
      </c>
      <c r="E10982" s="3" t="str">
        <f>VLOOKUP(Main[[#This Row],[ReactionsType]],ReactionTye[],2,0)</f>
        <v>positive</v>
      </c>
      <c r="F10982" s="3">
        <f>VLOOKUP(Main[[#This Row],[ReactionsType]],ReactionTye[],3,0)</f>
        <v>60</v>
      </c>
      <c r="G10982" s="3" t="str">
        <f>VLOOKUP(Main[[#This Row],[Content ID]],Content[#All],3,0)</f>
        <v>photo</v>
      </c>
      <c r="H10982" s="3" t="str">
        <f>VLOOKUP(Main[[#This Row],[Content ID]],Content[#All],4,0)</f>
        <v>public speaking</v>
      </c>
    </row>
    <row r="10983" spans="1:8">
      <c r="A10983" t="s">
        <v>999</v>
      </c>
      <c r="B10983" t="s">
        <v>484</v>
      </c>
      <c r="C10983" t="s">
        <v>14</v>
      </c>
      <c r="D10983" s="2">
        <v>44321.216643518521</v>
      </c>
      <c r="E10983" s="3" t="str">
        <f>VLOOKUP(Main[[#This Row],[ReactionsType]],ReactionTye[],2,0)</f>
        <v>positive</v>
      </c>
      <c r="F10983" s="3">
        <f>VLOOKUP(Main[[#This Row],[ReactionsType]],ReactionTye[],3,0)</f>
        <v>72</v>
      </c>
      <c r="G10983" s="3" t="str">
        <f>VLOOKUP(Main[[#This Row],[Content ID]],Content[#All],3,0)</f>
        <v>photo</v>
      </c>
      <c r="H10983" s="3" t="str">
        <f>VLOOKUP(Main[[#This Row],[Content ID]],Content[#All],4,0)</f>
        <v>public speaking</v>
      </c>
    </row>
    <row r="10984" spans="1:8">
      <c r="A10984" t="s">
        <v>999</v>
      </c>
      <c r="B10984" t="s">
        <v>431</v>
      </c>
      <c r="C10984" t="s">
        <v>4</v>
      </c>
      <c r="D10984" s="2">
        <v>44125.500150462962</v>
      </c>
      <c r="E10984" s="3" t="str">
        <f>VLOOKUP(Main[[#This Row],[ReactionsType]],ReactionTye[],2,0)</f>
        <v>positive</v>
      </c>
      <c r="F10984" s="3">
        <f>VLOOKUP(Main[[#This Row],[ReactionsType]],ReactionTye[],3,0)</f>
        <v>70</v>
      </c>
      <c r="G10984" s="3" t="str">
        <f>VLOOKUP(Main[[#This Row],[Content ID]],Content[#All],3,0)</f>
        <v>photo</v>
      </c>
      <c r="H10984" s="3" t="str">
        <f>VLOOKUP(Main[[#This Row],[Content ID]],Content[#All],4,0)</f>
        <v>public speaking</v>
      </c>
    </row>
    <row r="10985" spans="1:8">
      <c r="A10985" t="s">
        <v>999</v>
      </c>
      <c r="B10985" t="s">
        <v>532</v>
      </c>
      <c r="C10985" t="s">
        <v>20</v>
      </c>
      <c r="D10985" s="2">
        <v>44029.945648148147</v>
      </c>
      <c r="E10985" s="3" t="str">
        <f>VLOOKUP(Main[[#This Row],[ReactionsType]],ReactionTye[],2,0)</f>
        <v>negative</v>
      </c>
      <c r="F10985" s="3">
        <f>VLOOKUP(Main[[#This Row],[ReactionsType]],ReactionTye[],3,0)</f>
        <v>12</v>
      </c>
      <c r="G10985" s="3" t="str">
        <f>VLOOKUP(Main[[#This Row],[Content ID]],Content[#All],3,0)</f>
        <v>photo</v>
      </c>
      <c r="H10985" s="3" t="str">
        <f>VLOOKUP(Main[[#This Row],[Content ID]],Content[#All],4,0)</f>
        <v>public speaking</v>
      </c>
    </row>
    <row r="10986" spans="1:8">
      <c r="A10986" t="s">
        <v>999</v>
      </c>
      <c r="B10986" t="s">
        <v>94</v>
      </c>
      <c r="C10986" t="s">
        <v>12</v>
      </c>
      <c r="D10986" s="2">
        <v>44035.015347222223</v>
      </c>
      <c r="E10986" s="3" t="str">
        <f>VLOOKUP(Main[[#This Row],[ReactionsType]],ReactionTye[],2,0)</f>
        <v>positive</v>
      </c>
      <c r="F10986" s="3">
        <f>VLOOKUP(Main[[#This Row],[ReactionsType]],ReactionTye[],3,0)</f>
        <v>75</v>
      </c>
      <c r="G10986" s="3" t="str">
        <f>VLOOKUP(Main[[#This Row],[Content ID]],Content[#All],3,0)</f>
        <v>photo</v>
      </c>
      <c r="H10986" s="3" t="str">
        <f>VLOOKUP(Main[[#This Row],[Content ID]],Content[#All],4,0)</f>
        <v>public speaking</v>
      </c>
    </row>
    <row r="10987" spans="1:8">
      <c r="A10987" t="s">
        <v>999</v>
      </c>
      <c r="B10987" t="s">
        <v>118</v>
      </c>
      <c r="C10987" t="s">
        <v>20</v>
      </c>
      <c r="D10987" s="2">
        <v>44283.635034722225</v>
      </c>
      <c r="E10987" s="3" t="str">
        <f>VLOOKUP(Main[[#This Row],[ReactionsType]],ReactionTye[],2,0)</f>
        <v>negative</v>
      </c>
      <c r="F10987" s="3">
        <f>VLOOKUP(Main[[#This Row],[ReactionsType]],ReactionTye[],3,0)</f>
        <v>12</v>
      </c>
      <c r="G10987" s="3" t="str">
        <f>VLOOKUP(Main[[#This Row],[Content ID]],Content[#All],3,0)</f>
        <v>photo</v>
      </c>
      <c r="H10987" s="3" t="str">
        <f>VLOOKUP(Main[[#This Row],[Content ID]],Content[#All],4,0)</f>
        <v>public speaking</v>
      </c>
    </row>
    <row r="10988" spans="1:8">
      <c r="A10988" s="1" t="s">
        <v>1000</v>
      </c>
      <c r="B10988" t="s">
        <v>72</v>
      </c>
      <c r="C10988" t="s">
        <v>9</v>
      </c>
      <c r="D10988" s="2">
        <v>44060.786157407405</v>
      </c>
      <c r="E10988" s="3" t="str">
        <f>VLOOKUP(Main[[#This Row],[ReactionsType]],ReactionTye[],2,0)</f>
        <v>neutral</v>
      </c>
      <c r="F10988" s="3">
        <f>VLOOKUP(Main[[#This Row],[ReactionsType]],ReactionTye[],3,0)</f>
        <v>20</v>
      </c>
      <c r="G10988" s="3" t="str">
        <f>VLOOKUP(Main[[#This Row],[Content ID]],Content[#All],3,0)</f>
        <v>video</v>
      </c>
      <c r="H10988" s="3" t="str">
        <f>VLOOKUP(Main[[#This Row],[Content ID]],Content[#All],4,0)</f>
        <v>dogs</v>
      </c>
    </row>
    <row r="10989" spans="1:8">
      <c r="A10989" s="1" t="s">
        <v>1000</v>
      </c>
      <c r="B10989" t="s">
        <v>384</v>
      </c>
      <c r="C10989" t="s">
        <v>2</v>
      </c>
      <c r="D10989" s="2">
        <v>44039.580439814818</v>
      </c>
      <c r="E10989" s="3" t="str">
        <f>VLOOKUP(Main[[#This Row],[ReactionsType]],ReactionTye[],2,0)</f>
        <v>positive</v>
      </c>
      <c r="F10989" s="3">
        <f>VLOOKUP(Main[[#This Row],[ReactionsType]],ReactionTye[],3,0)</f>
        <v>60</v>
      </c>
      <c r="G10989" s="3" t="str">
        <f>VLOOKUP(Main[[#This Row],[Content ID]],Content[#All],3,0)</f>
        <v>video</v>
      </c>
      <c r="H10989" s="3" t="str">
        <f>VLOOKUP(Main[[#This Row],[Content ID]],Content[#All],4,0)</f>
        <v>dogs</v>
      </c>
    </row>
    <row r="10990" spans="1:8">
      <c r="A10990" s="1" t="s">
        <v>1000</v>
      </c>
      <c r="B10990" t="s">
        <v>89</v>
      </c>
      <c r="C10990" t="s">
        <v>7</v>
      </c>
      <c r="D10990" s="2">
        <v>44359.906481481485</v>
      </c>
      <c r="E10990" s="3" t="str">
        <f>VLOOKUP(Main[[#This Row],[ReactionsType]],ReactionTye[],2,0)</f>
        <v>negative</v>
      </c>
      <c r="F10990" s="3">
        <f>VLOOKUP(Main[[#This Row],[ReactionsType]],ReactionTye[],3,0)</f>
        <v>5</v>
      </c>
      <c r="G10990" s="3" t="str">
        <f>VLOOKUP(Main[[#This Row],[Content ID]],Content[#All],3,0)</f>
        <v>video</v>
      </c>
      <c r="H10990" s="3" t="str">
        <f>VLOOKUP(Main[[#This Row],[Content ID]],Content[#All],4,0)</f>
        <v>dogs</v>
      </c>
    </row>
    <row r="10991" spans="1:8">
      <c r="A10991" s="1" t="s">
        <v>1000</v>
      </c>
      <c r="B10991" t="s">
        <v>63</v>
      </c>
      <c r="C10991" t="s">
        <v>14</v>
      </c>
      <c r="D10991" s="2">
        <v>44005.475057870368</v>
      </c>
      <c r="E10991" s="3" t="str">
        <f>VLOOKUP(Main[[#This Row],[ReactionsType]],ReactionTye[],2,0)</f>
        <v>positive</v>
      </c>
      <c r="F10991" s="3">
        <f>VLOOKUP(Main[[#This Row],[ReactionsType]],ReactionTye[],3,0)</f>
        <v>72</v>
      </c>
      <c r="G10991" s="3" t="str">
        <f>VLOOKUP(Main[[#This Row],[Content ID]],Content[#All],3,0)</f>
        <v>video</v>
      </c>
      <c r="H10991" s="3" t="str">
        <f>VLOOKUP(Main[[#This Row],[Content ID]],Content[#All],4,0)</f>
        <v>dogs</v>
      </c>
    </row>
    <row r="10992" spans="1:8">
      <c r="A10992" s="1" t="s">
        <v>1000</v>
      </c>
      <c r="B10992" t="s">
        <v>391</v>
      </c>
      <c r="C10992" t="s">
        <v>5</v>
      </c>
      <c r="D10992" s="2">
        <v>44207.067210648151</v>
      </c>
      <c r="E10992" s="3" t="str">
        <f>VLOOKUP(Main[[#This Row],[ReactionsType]],ReactionTye[],2,0)</f>
        <v>negative</v>
      </c>
      <c r="F10992" s="3">
        <f>VLOOKUP(Main[[#This Row],[ReactionsType]],ReactionTye[],3,0)</f>
        <v>0</v>
      </c>
      <c r="G10992" s="3" t="str">
        <f>VLOOKUP(Main[[#This Row],[Content ID]],Content[#All],3,0)</f>
        <v>video</v>
      </c>
      <c r="H10992" s="3" t="str">
        <f>VLOOKUP(Main[[#This Row],[Content ID]],Content[#All],4,0)</f>
        <v>dogs</v>
      </c>
    </row>
    <row r="10993" spans="1:8">
      <c r="A10993" s="1" t="s">
        <v>1000</v>
      </c>
      <c r="B10993" t="s">
        <v>146</v>
      </c>
      <c r="C10993" t="s">
        <v>20</v>
      </c>
      <c r="D10993" s="2">
        <v>44196.543541666666</v>
      </c>
      <c r="E10993" s="3" t="str">
        <f>VLOOKUP(Main[[#This Row],[ReactionsType]],ReactionTye[],2,0)</f>
        <v>negative</v>
      </c>
      <c r="F10993" s="3">
        <f>VLOOKUP(Main[[#This Row],[ReactionsType]],ReactionTye[],3,0)</f>
        <v>12</v>
      </c>
      <c r="G10993" s="3" t="str">
        <f>VLOOKUP(Main[[#This Row],[Content ID]],Content[#All],3,0)</f>
        <v>video</v>
      </c>
      <c r="H10993" s="3" t="str">
        <f>VLOOKUP(Main[[#This Row],[Content ID]],Content[#All],4,0)</f>
        <v>dogs</v>
      </c>
    </row>
    <row r="10994" spans="1:8">
      <c r="A10994" s="1" t="s">
        <v>1000</v>
      </c>
      <c r="B10994" t="s">
        <v>168</v>
      </c>
      <c r="C10994" t="s">
        <v>4</v>
      </c>
      <c r="D10994" s="2">
        <v>44043.949467592596</v>
      </c>
      <c r="E10994" s="3" t="str">
        <f>VLOOKUP(Main[[#This Row],[ReactionsType]],ReactionTye[],2,0)</f>
        <v>positive</v>
      </c>
      <c r="F10994" s="3">
        <f>VLOOKUP(Main[[#This Row],[ReactionsType]],ReactionTye[],3,0)</f>
        <v>70</v>
      </c>
      <c r="G10994" s="3" t="str">
        <f>VLOOKUP(Main[[#This Row],[Content ID]],Content[#All],3,0)</f>
        <v>video</v>
      </c>
      <c r="H10994" s="3" t="str">
        <f>VLOOKUP(Main[[#This Row],[Content ID]],Content[#All],4,0)</f>
        <v>dogs</v>
      </c>
    </row>
    <row r="10995" spans="1:8">
      <c r="A10995" s="1" t="s">
        <v>1000</v>
      </c>
      <c r="B10995" t="s">
        <v>27</v>
      </c>
      <c r="C10995" t="s">
        <v>17</v>
      </c>
      <c r="D10995" s="2">
        <v>44242.912592592591</v>
      </c>
      <c r="E10995" s="3" t="str">
        <f>VLOOKUP(Main[[#This Row],[ReactionsType]],ReactionTye[],2,0)</f>
        <v>positive</v>
      </c>
      <c r="F10995" s="3">
        <f>VLOOKUP(Main[[#This Row],[ReactionsType]],ReactionTye[],3,0)</f>
        <v>45</v>
      </c>
      <c r="G10995" s="3" t="str">
        <f>VLOOKUP(Main[[#This Row],[Content ID]],Content[#All],3,0)</f>
        <v>video</v>
      </c>
      <c r="H10995" s="3" t="str">
        <f>VLOOKUP(Main[[#This Row],[Content ID]],Content[#All],4,0)</f>
        <v>dogs</v>
      </c>
    </row>
    <row r="10996" spans="1:8">
      <c r="A10996" s="1" t="s">
        <v>1000</v>
      </c>
      <c r="B10996" t="s">
        <v>113</v>
      </c>
      <c r="C10996" t="s">
        <v>12</v>
      </c>
      <c r="D10996" s="2">
        <v>44122.611724537041</v>
      </c>
      <c r="E10996" s="3" t="str">
        <f>VLOOKUP(Main[[#This Row],[ReactionsType]],ReactionTye[],2,0)</f>
        <v>positive</v>
      </c>
      <c r="F10996" s="3">
        <f>VLOOKUP(Main[[#This Row],[ReactionsType]],ReactionTye[],3,0)</f>
        <v>75</v>
      </c>
      <c r="G10996" s="3" t="str">
        <f>VLOOKUP(Main[[#This Row],[Content ID]],Content[#All],3,0)</f>
        <v>video</v>
      </c>
      <c r="H10996" s="3" t="str">
        <f>VLOOKUP(Main[[#This Row],[Content ID]],Content[#All],4,0)</f>
        <v>dogs</v>
      </c>
    </row>
    <row r="10997" spans="1:8">
      <c r="A10997" s="1" t="s">
        <v>1000</v>
      </c>
      <c r="B10997" t="s">
        <v>519</v>
      </c>
      <c r="C10997" t="s">
        <v>20</v>
      </c>
      <c r="D10997" s="2">
        <v>44256.364664351851</v>
      </c>
      <c r="E10997" s="3" t="str">
        <f>VLOOKUP(Main[[#This Row],[ReactionsType]],ReactionTye[],2,0)</f>
        <v>negative</v>
      </c>
      <c r="F10997" s="3">
        <f>VLOOKUP(Main[[#This Row],[ReactionsType]],ReactionTye[],3,0)</f>
        <v>12</v>
      </c>
      <c r="G10997" s="3" t="str">
        <f>VLOOKUP(Main[[#This Row],[Content ID]],Content[#All],3,0)</f>
        <v>video</v>
      </c>
      <c r="H10997" s="3" t="str">
        <f>VLOOKUP(Main[[#This Row],[Content ID]],Content[#All],4,0)</f>
        <v>dogs</v>
      </c>
    </row>
    <row r="10998" spans="1:8">
      <c r="A10998" t="s">
        <v>1001</v>
      </c>
      <c r="B10998" t="s">
        <v>380</v>
      </c>
      <c r="C10998" t="s">
        <v>11</v>
      </c>
      <c r="D10998" s="2">
        <v>44198.527951388889</v>
      </c>
      <c r="E10998" s="3" t="str">
        <f>VLOOKUP(Main[[#This Row],[ReactionsType]],ReactionTye[],2,0)</f>
        <v>positive</v>
      </c>
      <c r="F10998" s="3">
        <f>VLOOKUP(Main[[#This Row],[ReactionsType]],ReactionTye[],3,0)</f>
        <v>65</v>
      </c>
      <c r="G10998" s="3" t="str">
        <f>VLOOKUP(Main[[#This Row],[Content ID]],Content[#All],3,0)</f>
        <v>photo</v>
      </c>
      <c r="H10998" s="3" t="str">
        <f>VLOOKUP(Main[[#This Row],[Content ID]],Content[#All],4,0)</f>
        <v>healthy eating</v>
      </c>
    </row>
    <row r="10999" spans="1:8">
      <c r="A10999" t="s">
        <v>1001</v>
      </c>
      <c r="B10999" t="s">
        <v>477</v>
      </c>
      <c r="C10999" t="s">
        <v>17</v>
      </c>
      <c r="D10999" s="2">
        <v>44331.694016203706</v>
      </c>
      <c r="E10999" s="3" t="str">
        <f>VLOOKUP(Main[[#This Row],[ReactionsType]],ReactionTye[],2,0)</f>
        <v>positive</v>
      </c>
      <c r="F10999" s="3">
        <f>VLOOKUP(Main[[#This Row],[ReactionsType]],ReactionTye[],3,0)</f>
        <v>45</v>
      </c>
      <c r="G10999" s="3" t="str">
        <f>VLOOKUP(Main[[#This Row],[Content ID]],Content[#All],3,0)</f>
        <v>photo</v>
      </c>
      <c r="H10999" s="3" t="str">
        <f>VLOOKUP(Main[[#This Row],[Content ID]],Content[#All],4,0)</f>
        <v>healthy eating</v>
      </c>
    </row>
    <row r="11000" spans="1:8">
      <c r="A11000" t="s">
        <v>1001</v>
      </c>
      <c r="B11000" t="s">
        <v>226</v>
      </c>
      <c r="C11000" t="s">
        <v>14</v>
      </c>
      <c r="D11000" s="2">
        <v>44156.976620370369</v>
      </c>
      <c r="E11000" s="3" t="str">
        <f>VLOOKUP(Main[[#This Row],[ReactionsType]],ReactionTye[],2,0)</f>
        <v>positive</v>
      </c>
      <c r="F11000" s="3">
        <f>VLOOKUP(Main[[#This Row],[ReactionsType]],ReactionTye[],3,0)</f>
        <v>72</v>
      </c>
      <c r="G11000" s="3" t="str">
        <f>VLOOKUP(Main[[#This Row],[Content ID]],Content[#All],3,0)</f>
        <v>photo</v>
      </c>
      <c r="H11000" s="3" t="str">
        <f>VLOOKUP(Main[[#This Row],[Content ID]],Content[#All],4,0)</f>
        <v>healthy eating</v>
      </c>
    </row>
    <row r="11001" spans="1:8">
      <c r="A11001" t="s">
        <v>1001</v>
      </c>
      <c r="B11001" t="s">
        <v>240</v>
      </c>
      <c r="C11001" t="s">
        <v>18</v>
      </c>
      <c r="D11001" s="2">
        <v>44216.135358796295</v>
      </c>
      <c r="E11001" s="3" t="str">
        <f>VLOOKUP(Main[[#This Row],[ReactionsType]],ReactionTye[],2,0)</f>
        <v>neutral</v>
      </c>
      <c r="F11001" s="3">
        <f>VLOOKUP(Main[[#This Row],[ReactionsType]],ReactionTye[],3,0)</f>
        <v>35</v>
      </c>
      <c r="G11001" s="3" t="str">
        <f>VLOOKUP(Main[[#This Row],[Content ID]],Content[#All],3,0)</f>
        <v>photo</v>
      </c>
      <c r="H11001" s="3" t="str">
        <f>VLOOKUP(Main[[#This Row],[Content ID]],Content[#All],4,0)</f>
        <v>healthy eating</v>
      </c>
    </row>
    <row r="11002" spans="1:8">
      <c r="A11002" t="s">
        <v>1001</v>
      </c>
      <c r="B11002" t="s">
        <v>68</v>
      </c>
      <c r="C11002" t="s">
        <v>11</v>
      </c>
      <c r="D11002" s="2">
        <v>44110.074108796296</v>
      </c>
      <c r="E11002" s="3" t="str">
        <f>VLOOKUP(Main[[#This Row],[ReactionsType]],ReactionTye[],2,0)</f>
        <v>positive</v>
      </c>
      <c r="F11002" s="3">
        <f>VLOOKUP(Main[[#This Row],[ReactionsType]],ReactionTye[],3,0)</f>
        <v>65</v>
      </c>
      <c r="G11002" s="3" t="str">
        <f>VLOOKUP(Main[[#This Row],[Content ID]],Content[#All],3,0)</f>
        <v>photo</v>
      </c>
      <c r="H11002" s="3" t="str">
        <f>VLOOKUP(Main[[#This Row],[Content ID]],Content[#All],4,0)</f>
        <v>healthy eating</v>
      </c>
    </row>
    <row r="11003" spans="1:8">
      <c r="A11003" t="s">
        <v>1001</v>
      </c>
      <c r="B11003" t="s">
        <v>150</v>
      </c>
      <c r="C11003" t="s">
        <v>18</v>
      </c>
      <c r="D11003" s="2">
        <v>44169.152812499997</v>
      </c>
      <c r="E11003" s="3" t="str">
        <f>VLOOKUP(Main[[#This Row],[ReactionsType]],ReactionTye[],2,0)</f>
        <v>neutral</v>
      </c>
      <c r="F11003" s="3">
        <f>VLOOKUP(Main[[#This Row],[ReactionsType]],ReactionTye[],3,0)</f>
        <v>35</v>
      </c>
      <c r="G11003" s="3" t="str">
        <f>VLOOKUP(Main[[#This Row],[Content ID]],Content[#All],3,0)</f>
        <v>photo</v>
      </c>
      <c r="H11003" s="3" t="str">
        <f>VLOOKUP(Main[[#This Row],[Content ID]],Content[#All],4,0)</f>
        <v>healthy eating</v>
      </c>
    </row>
    <row r="11004" spans="1:8">
      <c r="A11004" t="s">
        <v>1001</v>
      </c>
      <c r="B11004" t="s">
        <v>65</v>
      </c>
      <c r="C11004" t="s">
        <v>7</v>
      </c>
      <c r="D11004" s="2">
        <v>44233.122106481482</v>
      </c>
      <c r="E11004" s="3" t="str">
        <f>VLOOKUP(Main[[#This Row],[ReactionsType]],ReactionTye[],2,0)</f>
        <v>negative</v>
      </c>
      <c r="F11004" s="3">
        <f>VLOOKUP(Main[[#This Row],[ReactionsType]],ReactionTye[],3,0)</f>
        <v>5</v>
      </c>
      <c r="G11004" s="3" t="str">
        <f>VLOOKUP(Main[[#This Row],[Content ID]],Content[#All],3,0)</f>
        <v>photo</v>
      </c>
      <c r="H11004" s="3" t="str">
        <f>VLOOKUP(Main[[#This Row],[Content ID]],Content[#All],4,0)</f>
        <v>healthy eating</v>
      </c>
    </row>
    <row r="11005" spans="1:8">
      <c r="A11005" t="s">
        <v>1001</v>
      </c>
      <c r="B11005" t="s">
        <v>204</v>
      </c>
      <c r="C11005" t="s">
        <v>7</v>
      </c>
      <c r="D11005" s="2">
        <v>44132.085462962961</v>
      </c>
      <c r="E11005" s="3" t="str">
        <f>VLOOKUP(Main[[#This Row],[ReactionsType]],ReactionTye[],2,0)</f>
        <v>negative</v>
      </c>
      <c r="F11005" s="3">
        <f>VLOOKUP(Main[[#This Row],[ReactionsType]],ReactionTye[],3,0)</f>
        <v>5</v>
      </c>
      <c r="G11005" s="3" t="str">
        <f>VLOOKUP(Main[[#This Row],[Content ID]],Content[#All],3,0)</f>
        <v>photo</v>
      </c>
      <c r="H11005" s="3" t="str">
        <f>VLOOKUP(Main[[#This Row],[Content ID]],Content[#All],4,0)</f>
        <v>healthy eating</v>
      </c>
    </row>
    <row r="11006" spans="1:8">
      <c r="A11006" t="s">
        <v>1001</v>
      </c>
      <c r="B11006" t="s">
        <v>488</v>
      </c>
      <c r="C11006" t="s">
        <v>18</v>
      </c>
      <c r="D11006" s="2">
        <v>44033.56863425926</v>
      </c>
      <c r="E11006" s="3" t="str">
        <f>VLOOKUP(Main[[#This Row],[ReactionsType]],ReactionTye[],2,0)</f>
        <v>neutral</v>
      </c>
      <c r="F11006" s="3">
        <f>VLOOKUP(Main[[#This Row],[ReactionsType]],ReactionTye[],3,0)</f>
        <v>35</v>
      </c>
      <c r="G11006" s="3" t="str">
        <f>VLOOKUP(Main[[#This Row],[Content ID]],Content[#All],3,0)</f>
        <v>photo</v>
      </c>
      <c r="H11006" s="3" t="str">
        <f>VLOOKUP(Main[[#This Row],[Content ID]],Content[#All],4,0)</f>
        <v>healthy eating</v>
      </c>
    </row>
    <row r="11007" spans="1:8">
      <c r="A11007" t="s">
        <v>1001</v>
      </c>
      <c r="B11007" t="s">
        <v>260</v>
      </c>
      <c r="C11007" t="s">
        <v>17</v>
      </c>
      <c r="D11007" s="2">
        <v>44135.30159722222</v>
      </c>
      <c r="E11007" s="3" t="str">
        <f>VLOOKUP(Main[[#This Row],[ReactionsType]],ReactionTye[],2,0)</f>
        <v>positive</v>
      </c>
      <c r="F11007" s="3">
        <f>VLOOKUP(Main[[#This Row],[ReactionsType]],ReactionTye[],3,0)</f>
        <v>45</v>
      </c>
      <c r="G11007" s="3" t="str">
        <f>VLOOKUP(Main[[#This Row],[Content ID]],Content[#All],3,0)</f>
        <v>photo</v>
      </c>
      <c r="H11007" s="3" t="str">
        <f>VLOOKUP(Main[[#This Row],[Content ID]],Content[#All],4,0)</f>
        <v>healthy eating</v>
      </c>
    </row>
    <row r="11008" spans="1:8">
      <c r="A11008" t="s">
        <v>1001</v>
      </c>
      <c r="B11008" t="s">
        <v>54</v>
      </c>
      <c r="C11008" t="s">
        <v>2</v>
      </c>
      <c r="D11008" s="2">
        <v>44083.789826388886</v>
      </c>
      <c r="E11008" s="3" t="str">
        <f>VLOOKUP(Main[[#This Row],[ReactionsType]],ReactionTye[],2,0)</f>
        <v>positive</v>
      </c>
      <c r="F11008" s="3">
        <f>VLOOKUP(Main[[#This Row],[ReactionsType]],ReactionTye[],3,0)</f>
        <v>60</v>
      </c>
      <c r="G11008" s="3" t="str">
        <f>VLOOKUP(Main[[#This Row],[Content ID]],Content[#All],3,0)</f>
        <v>photo</v>
      </c>
      <c r="H11008" s="3" t="str">
        <f>VLOOKUP(Main[[#This Row],[Content ID]],Content[#All],4,0)</f>
        <v>healthy eating</v>
      </c>
    </row>
    <row r="11009" spans="1:8">
      <c r="A11009" t="s">
        <v>1001</v>
      </c>
      <c r="B11009" t="s">
        <v>568</v>
      </c>
      <c r="C11009" t="s">
        <v>17</v>
      </c>
      <c r="D11009" s="2">
        <v>44228.883611111109</v>
      </c>
      <c r="E11009" s="3" t="str">
        <f>VLOOKUP(Main[[#This Row],[ReactionsType]],ReactionTye[],2,0)</f>
        <v>positive</v>
      </c>
      <c r="F11009" s="3">
        <f>VLOOKUP(Main[[#This Row],[ReactionsType]],ReactionTye[],3,0)</f>
        <v>45</v>
      </c>
      <c r="G11009" s="3" t="str">
        <f>VLOOKUP(Main[[#This Row],[Content ID]],Content[#All],3,0)</f>
        <v>photo</v>
      </c>
      <c r="H11009" s="3" t="str">
        <f>VLOOKUP(Main[[#This Row],[Content ID]],Content[#All],4,0)</f>
        <v>healthy eating</v>
      </c>
    </row>
    <row r="11010" spans="1:8">
      <c r="A11010" t="s">
        <v>1001</v>
      </c>
      <c r="B11010" t="s">
        <v>382</v>
      </c>
      <c r="C11010" t="s">
        <v>4</v>
      </c>
      <c r="D11010" s="2">
        <v>44137.814849537041</v>
      </c>
      <c r="E11010" s="3" t="str">
        <f>VLOOKUP(Main[[#This Row],[ReactionsType]],ReactionTye[],2,0)</f>
        <v>positive</v>
      </c>
      <c r="F11010" s="3">
        <f>VLOOKUP(Main[[#This Row],[ReactionsType]],ReactionTye[],3,0)</f>
        <v>70</v>
      </c>
      <c r="G11010" s="3" t="str">
        <f>VLOOKUP(Main[[#This Row],[Content ID]],Content[#All],3,0)</f>
        <v>photo</v>
      </c>
      <c r="H11010" s="3" t="str">
        <f>VLOOKUP(Main[[#This Row],[Content ID]],Content[#All],4,0)</f>
        <v>healthy eating</v>
      </c>
    </row>
    <row r="11011" spans="1:8">
      <c r="A11011" t="s">
        <v>1001</v>
      </c>
      <c r="B11011" t="s">
        <v>547</v>
      </c>
      <c r="C11011" t="s">
        <v>16</v>
      </c>
      <c r="D11011" s="2">
        <v>44198.510729166665</v>
      </c>
      <c r="E11011" s="3" t="str">
        <f>VLOOKUP(Main[[#This Row],[ReactionsType]],ReactionTye[],2,0)</f>
        <v>negative</v>
      </c>
      <c r="F11011" s="3">
        <f>VLOOKUP(Main[[#This Row],[ReactionsType]],ReactionTye[],3,0)</f>
        <v>10</v>
      </c>
      <c r="G11011" s="3" t="str">
        <f>VLOOKUP(Main[[#This Row],[Content ID]],Content[#All],3,0)</f>
        <v>photo</v>
      </c>
      <c r="H11011" s="3" t="str">
        <f>VLOOKUP(Main[[#This Row],[Content ID]],Content[#All],4,0)</f>
        <v>healthy eating</v>
      </c>
    </row>
    <row r="11012" spans="1:8">
      <c r="A11012" t="s">
        <v>1001</v>
      </c>
      <c r="B11012" t="s">
        <v>565</v>
      </c>
      <c r="C11012" t="s">
        <v>15</v>
      </c>
      <c r="D11012" s="2">
        <v>44210.294444444444</v>
      </c>
      <c r="E11012" s="3" t="str">
        <f>VLOOKUP(Main[[#This Row],[ReactionsType]],ReactionTye[],2,0)</f>
        <v>positive</v>
      </c>
      <c r="F11012" s="3">
        <f>VLOOKUP(Main[[#This Row],[ReactionsType]],ReactionTye[],3,0)</f>
        <v>50</v>
      </c>
      <c r="G11012" s="3" t="str">
        <f>VLOOKUP(Main[[#This Row],[Content ID]],Content[#All],3,0)</f>
        <v>photo</v>
      </c>
      <c r="H11012" s="3" t="str">
        <f>VLOOKUP(Main[[#This Row],[Content ID]],Content[#All],4,0)</f>
        <v>healthy eating</v>
      </c>
    </row>
    <row r="11013" spans="1:8">
      <c r="A11013" t="s">
        <v>1001</v>
      </c>
      <c r="B11013" t="s">
        <v>343</v>
      </c>
      <c r="C11013" t="s">
        <v>4</v>
      </c>
      <c r="D11013" s="2">
        <v>44254.223113425927</v>
      </c>
      <c r="E11013" s="3" t="str">
        <f>VLOOKUP(Main[[#This Row],[ReactionsType]],ReactionTye[],2,0)</f>
        <v>positive</v>
      </c>
      <c r="F11013" s="3">
        <f>VLOOKUP(Main[[#This Row],[ReactionsType]],ReactionTye[],3,0)</f>
        <v>70</v>
      </c>
      <c r="G11013" s="3" t="str">
        <f>VLOOKUP(Main[[#This Row],[Content ID]],Content[#All],3,0)</f>
        <v>photo</v>
      </c>
      <c r="H11013" s="3" t="str">
        <f>VLOOKUP(Main[[#This Row],[Content ID]],Content[#All],4,0)</f>
        <v>healthy eating</v>
      </c>
    </row>
    <row r="11014" spans="1:8">
      <c r="A11014" t="s">
        <v>1001</v>
      </c>
      <c r="B11014" t="s">
        <v>498</v>
      </c>
      <c r="C11014" t="s">
        <v>16</v>
      </c>
      <c r="D11014" s="2">
        <v>44002.154513888891</v>
      </c>
      <c r="E11014" s="3" t="str">
        <f>VLOOKUP(Main[[#This Row],[ReactionsType]],ReactionTye[],2,0)</f>
        <v>negative</v>
      </c>
      <c r="F11014" s="3">
        <f>VLOOKUP(Main[[#This Row],[ReactionsType]],ReactionTye[],3,0)</f>
        <v>10</v>
      </c>
      <c r="G11014" s="3" t="str">
        <f>VLOOKUP(Main[[#This Row],[Content ID]],Content[#All],3,0)</f>
        <v>photo</v>
      </c>
      <c r="H11014" s="3" t="str">
        <f>VLOOKUP(Main[[#This Row],[Content ID]],Content[#All],4,0)</f>
        <v>healthy eating</v>
      </c>
    </row>
    <row r="11015" spans="1:8">
      <c r="A11015" t="s">
        <v>1001</v>
      </c>
      <c r="B11015" t="s">
        <v>508</v>
      </c>
      <c r="C11015" t="s">
        <v>19</v>
      </c>
      <c r="D11015" s="2">
        <v>44006.883634259262</v>
      </c>
      <c r="E11015" s="3" t="str">
        <f>VLOOKUP(Main[[#This Row],[ReactionsType]],ReactionTye[],2,0)</f>
        <v>negative</v>
      </c>
      <c r="F11015" s="3">
        <f>VLOOKUP(Main[[#This Row],[ReactionsType]],ReactionTye[],3,0)</f>
        <v>15</v>
      </c>
      <c r="G11015" s="3" t="str">
        <f>VLOOKUP(Main[[#This Row],[Content ID]],Content[#All],3,0)</f>
        <v>photo</v>
      </c>
      <c r="H11015" s="3" t="str">
        <f>VLOOKUP(Main[[#This Row],[Content ID]],Content[#All],4,0)</f>
        <v>healthy eating</v>
      </c>
    </row>
    <row r="11016" spans="1:8">
      <c r="A11016" t="s">
        <v>1001</v>
      </c>
      <c r="B11016" t="s">
        <v>512</v>
      </c>
      <c r="C11016" t="s">
        <v>5</v>
      </c>
      <c r="D11016" s="2">
        <v>44287.780914351853</v>
      </c>
      <c r="E11016" s="3" t="str">
        <f>VLOOKUP(Main[[#This Row],[ReactionsType]],ReactionTye[],2,0)</f>
        <v>negative</v>
      </c>
      <c r="F11016" s="3">
        <f>VLOOKUP(Main[[#This Row],[ReactionsType]],ReactionTye[],3,0)</f>
        <v>0</v>
      </c>
      <c r="G11016" s="3" t="str">
        <f>VLOOKUP(Main[[#This Row],[Content ID]],Content[#All],3,0)</f>
        <v>photo</v>
      </c>
      <c r="H11016" s="3" t="str">
        <f>VLOOKUP(Main[[#This Row],[Content ID]],Content[#All],4,0)</f>
        <v>healthy eating</v>
      </c>
    </row>
    <row r="11017" spans="1:8">
      <c r="A11017" t="s">
        <v>1001</v>
      </c>
      <c r="B11017" t="s">
        <v>333</v>
      </c>
      <c r="C11017" t="s">
        <v>19</v>
      </c>
      <c r="D11017" s="2">
        <v>44055.985231481478</v>
      </c>
      <c r="E11017" s="3" t="str">
        <f>VLOOKUP(Main[[#This Row],[ReactionsType]],ReactionTye[],2,0)</f>
        <v>negative</v>
      </c>
      <c r="F11017" s="3">
        <f>VLOOKUP(Main[[#This Row],[ReactionsType]],ReactionTye[],3,0)</f>
        <v>15</v>
      </c>
      <c r="G11017" s="3" t="str">
        <f>VLOOKUP(Main[[#This Row],[Content ID]],Content[#All],3,0)</f>
        <v>photo</v>
      </c>
      <c r="H11017" s="3" t="str">
        <f>VLOOKUP(Main[[#This Row],[Content ID]],Content[#All],4,0)</f>
        <v>healthy eating</v>
      </c>
    </row>
    <row r="11018" spans="1:8">
      <c r="A11018" t="s">
        <v>1001</v>
      </c>
      <c r="B11018" t="s">
        <v>206</v>
      </c>
      <c r="C11018" t="s">
        <v>12</v>
      </c>
      <c r="D11018" s="2">
        <v>44237.310833333337</v>
      </c>
      <c r="E11018" s="3" t="str">
        <f>VLOOKUP(Main[[#This Row],[ReactionsType]],ReactionTye[],2,0)</f>
        <v>positive</v>
      </c>
      <c r="F11018" s="3">
        <f>VLOOKUP(Main[[#This Row],[ReactionsType]],ReactionTye[],3,0)</f>
        <v>75</v>
      </c>
      <c r="G11018" s="3" t="str">
        <f>VLOOKUP(Main[[#This Row],[Content ID]],Content[#All],3,0)</f>
        <v>photo</v>
      </c>
      <c r="H11018" s="3" t="str">
        <f>VLOOKUP(Main[[#This Row],[Content ID]],Content[#All],4,0)</f>
        <v>healthy eating</v>
      </c>
    </row>
    <row r="11019" spans="1:8">
      <c r="A11019" t="s">
        <v>1001</v>
      </c>
      <c r="B11019" t="s">
        <v>289</v>
      </c>
      <c r="C11019" t="s">
        <v>5</v>
      </c>
      <c r="D11019" s="2">
        <v>44270.824236111112</v>
      </c>
      <c r="E11019" s="3" t="str">
        <f>VLOOKUP(Main[[#This Row],[ReactionsType]],ReactionTye[],2,0)</f>
        <v>negative</v>
      </c>
      <c r="F11019" s="3">
        <f>VLOOKUP(Main[[#This Row],[ReactionsType]],ReactionTye[],3,0)</f>
        <v>0</v>
      </c>
      <c r="G11019" s="3" t="str">
        <f>VLOOKUP(Main[[#This Row],[Content ID]],Content[#All],3,0)</f>
        <v>photo</v>
      </c>
      <c r="H11019" s="3" t="str">
        <f>VLOOKUP(Main[[#This Row],[Content ID]],Content[#All],4,0)</f>
        <v>healthy eating</v>
      </c>
    </row>
    <row r="11020" spans="1:8">
      <c r="A11020" t="s">
        <v>1001</v>
      </c>
      <c r="B11020" t="s">
        <v>316</v>
      </c>
      <c r="C11020" t="s">
        <v>4</v>
      </c>
      <c r="D11020" s="2">
        <v>44090.723414351851</v>
      </c>
      <c r="E11020" s="3" t="str">
        <f>VLOOKUP(Main[[#This Row],[ReactionsType]],ReactionTye[],2,0)</f>
        <v>positive</v>
      </c>
      <c r="F11020" s="3">
        <f>VLOOKUP(Main[[#This Row],[ReactionsType]],ReactionTye[],3,0)</f>
        <v>70</v>
      </c>
      <c r="G11020" s="3" t="str">
        <f>VLOOKUP(Main[[#This Row],[Content ID]],Content[#All],3,0)</f>
        <v>photo</v>
      </c>
      <c r="H11020" s="3" t="str">
        <f>VLOOKUP(Main[[#This Row],[Content ID]],Content[#All],4,0)</f>
        <v>healthy eating</v>
      </c>
    </row>
    <row r="11021" spans="1:8">
      <c r="A11021" t="s">
        <v>1001</v>
      </c>
      <c r="B11021" t="s">
        <v>360</v>
      </c>
      <c r="C11021" t="s">
        <v>17</v>
      </c>
      <c r="D11021" s="2">
        <v>44122.840902777774</v>
      </c>
      <c r="E11021" s="3" t="str">
        <f>VLOOKUP(Main[[#This Row],[ReactionsType]],ReactionTye[],2,0)</f>
        <v>positive</v>
      </c>
      <c r="F11021" s="3">
        <f>VLOOKUP(Main[[#This Row],[ReactionsType]],ReactionTye[],3,0)</f>
        <v>45</v>
      </c>
      <c r="G11021" s="3" t="str">
        <f>VLOOKUP(Main[[#This Row],[Content ID]],Content[#All],3,0)</f>
        <v>photo</v>
      </c>
      <c r="H11021" s="3" t="str">
        <f>VLOOKUP(Main[[#This Row],[Content ID]],Content[#All],4,0)</f>
        <v>healthy eating</v>
      </c>
    </row>
    <row r="11022" spans="1:8">
      <c r="A11022" t="s">
        <v>1001</v>
      </c>
      <c r="B11022" t="s">
        <v>337</v>
      </c>
      <c r="C11022" t="s">
        <v>14</v>
      </c>
      <c r="D11022" s="2">
        <v>44029.390787037039</v>
      </c>
      <c r="E11022" s="3" t="str">
        <f>VLOOKUP(Main[[#This Row],[ReactionsType]],ReactionTye[],2,0)</f>
        <v>positive</v>
      </c>
      <c r="F11022" s="3">
        <f>VLOOKUP(Main[[#This Row],[ReactionsType]],ReactionTye[],3,0)</f>
        <v>72</v>
      </c>
      <c r="G11022" s="3" t="str">
        <f>VLOOKUP(Main[[#This Row],[Content ID]],Content[#All],3,0)</f>
        <v>photo</v>
      </c>
      <c r="H11022" s="3" t="str">
        <f>VLOOKUP(Main[[#This Row],[Content ID]],Content[#All],4,0)</f>
        <v>healthy eating</v>
      </c>
    </row>
    <row r="11023" spans="1:8">
      <c r="A11023" t="s">
        <v>1001</v>
      </c>
      <c r="B11023" t="s">
        <v>191</v>
      </c>
      <c r="C11023" t="s">
        <v>14</v>
      </c>
      <c r="D11023" s="2">
        <v>44213.32744212963</v>
      </c>
      <c r="E11023" s="3" t="str">
        <f>VLOOKUP(Main[[#This Row],[ReactionsType]],ReactionTye[],2,0)</f>
        <v>positive</v>
      </c>
      <c r="F11023" s="3">
        <f>VLOOKUP(Main[[#This Row],[ReactionsType]],ReactionTye[],3,0)</f>
        <v>72</v>
      </c>
      <c r="G11023" s="3" t="str">
        <f>VLOOKUP(Main[[#This Row],[Content ID]],Content[#All],3,0)</f>
        <v>photo</v>
      </c>
      <c r="H11023" s="3" t="str">
        <f>VLOOKUP(Main[[#This Row],[Content ID]],Content[#All],4,0)</f>
        <v>healthy eating</v>
      </c>
    </row>
    <row r="11024" spans="1:8">
      <c r="A11024" t="s">
        <v>1001</v>
      </c>
      <c r="B11024" t="s">
        <v>80</v>
      </c>
      <c r="C11024" t="s">
        <v>8</v>
      </c>
      <c r="D11024" s="2">
        <v>44048.173888888887</v>
      </c>
      <c r="E11024" s="3" t="str">
        <f>VLOOKUP(Main[[#This Row],[ReactionsType]],ReactionTye[],2,0)</f>
        <v>positive</v>
      </c>
      <c r="F11024" s="3">
        <f>VLOOKUP(Main[[#This Row],[ReactionsType]],ReactionTye[],3,0)</f>
        <v>30</v>
      </c>
      <c r="G11024" s="3" t="str">
        <f>VLOOKUP(Main[[#This Row],[Content ID]],Content[#All],3,0)</f>
        <v>photo</v>
      </c>
      <c r="H11024" s="3" t="str">
        <f>VLOOKUP(Main[[#This Row],[Content ID]],Content[#All],4,0)</f>
        <v>healthy eating</v>
      </c>
    </row>
    <row r="11025" spans="1:8">
      <c r="A11025" t="s">
        <v>1001</v>
      </c>
      <c r="B11025" s="1" t="s">
        <v>60</v>
      </c>
      <c r="C11025" t="s">
        <v>20</v>
      </c>
      <c r="D11025" s="2">
        <v>44113.773854166669</v>
      </c>
      <c r="E11025" s="3" t="str">
        <f>VLOOKUP(Main[[#This Row],[ReactionsType]],ReactionTye[],2,0)</f>
        <v>negative</v>
      </c>
      <c r="F11025" s="3">
        <f>VLOOKUP(Main[[#This Row],[ReactionsType]],ReactionTye[],3,0)</f>
        <v>12</v>
      </c>
      <c r="G11025" s="3" t="str">
        <f>VLOOKUP(Main[[#This Row],[Content ID]],Content[#All],3,0)</f>
        <v>photo</v>
      </c>
      <c r="H11025" s="3" t="str">
        <f>VLOOKUP(Main[[#This Row],[Content ID]],Content[#All],4,0)</f>
        <v>healthy eating</v>
      </c>
    </row>
    <row r="11026" spans="1:8">
      <c r="A11026" t="s">
        <v>1001</v>
      </c>
      <c r="B11026" s="1" t="s">
        <v>60</v>
      </c>
      <c r="C11026" t="s">
        <v>5</v>
      </c>
      <c r="D11026" s="2">
        <v>44212.012314814812</v>
      </c>
      <c r="E11026" s="3" t="str">
        <f>VLOOKUP(Main[[#This Row],[ReactionsType]],ReactionTye[],2,0)</f>
        <v>negative</v>
      </c>
      <c r="F11026" s="3">
        <f>VLOOKUP(Main[[#This Row],[ReactionsType]],ReactionTye[],3,0)</f>
        <v>0</v>
      </c>
      <c r="G11026" s="3" t="str">
        <f>VLOOKUP(Main[[#This Row],[Content ID]],Content[#All],3,0)</f>
        <v>photo</v>
      </c>
      <c r="H11026" s="3" t="str">
        <f>VLOOKUP(Main[[#This Row],[Content ID]],Content[#All],4,0)</f>
        <v>healthy eating</v>
      </c>
    </row>
    <row r="11027" spans="1:8">
      <c r="A11027" t="s">
        <v>1001</v>
      </c>
      <c r="B11027" t="s">
        <v>326</v>
      </c>
      <c r="C11027" t="s">
        <v>5</v>
      </c>
      <c r="D11027" s="2">
        <v>44181.041018518517</v>
      </c>
      <c r="E11027" s="3" t="str">
        <f>VLOOKUP(Main[[#This Row],[ReactionsType]],ReactionTye[],2,0)</f>
        <v>negative</v>
      </c>
      <c r="F11027" s="3">
        <f>VLOOKUP(Main[[#This Row],[ReactionsType]],ReactionTye[],3,0)</f>
        <v>0</v>
      </c>
      <c r="G11027" s="3" t="str">
        <f>VLOOKUP(Main[[#This Row],[Content ID]],Content[#All],3,0)</f>
        <v>photo</v>
      </c>
      <c r="H11027" s="3" t="str">
        <f>VLOOKUP(Main[[#This Row],[Content ID]],Content[#All],4,0)</f>
        <v>healthy eating</v>
      </c>
    </row>
    <row r="11028" spans="1:8">
      <c r="A11028" t="s">
        <v>1001</v>
      </c>
      <c r="B11028" t="s">
        <v>169</v>
      </c>
      <c r="C11028" t="s">
        <v>15</v>
      </c>
      <c r="D11028" s="2">
        <v>44092.369062500002</v>
      </c>
      <c r="E11028" s="3" t="str">
        <f>VLOOKUP(Main[[#This Row],[ReactionsType]],ReactionTye[],2,0)</f>
        <v>positive</v>
      </c>
      <c r="F11028" s="3">
        <f>VLOOKUP(Main[[#This Row],[ReactionsType]],ReactionTye[],3,0)</f>
        <v>50</v>
      </c>
      <c r="G11028" s="3" t="str">
        <f>VLOOKUP(Main[[#This Row],[Content ID]],Content[#All],3,0)</f>
        <v>photo</v>
      </c>
      <c r="H11028" s="3" t="str">
        <f>VLOOKUP(Main[[#This Row],[Content ID]],Content[#All],4,0)</f>
        <v>healthy eating</v>
      </c>
    </row>
    <row r="11029" spans="1:8">
      <c r="A11029" t="s">
        <v>1001</v>
      </c>
      <c r="B11029" t="s">
        <v>56</v>
      </c>
      <c r="C11029" t="s">
        <v>17</v>
      </c>
      <c r="D11029" s="2">
        <v>44334.978113425925</v>
      </c>
      <c r="E11029" s="3" t="str">
        <f>VLOOKUP(Main[[#This Row],[ReactionsType]],ReactionTye[],2,0)</f>
        <v>positive</v>
      </c>
      <c r="F11029" s="3">
        <f>VLOOKUP(Main[[#This Row],[ReactionsType]],ReactionTye[],3,0)</f>
        <v>45</v>
      </c>
      <c r="G11029" s="3" t="str">
        <f>VLOOKUP(Main[[#This Row],[Content ID]],Content[#All],3,0)</f>
        <v>photo</v>
      </c>
      <c r="H11029" s="3" t="str">
        <f>VLOOKUP(Main[[#This Row],[Content ID]],Content[#All],4,0)</f>
        <v>healthy eating</v>
      </c>
    </row>
    <row r="11030" spans="1:8">
      <c r="A11030" t="s">
        <v>1001</v>
      </c>
      <c r="B11030" t="s">
        <v>506</v>
      </c>
      <c r="C11030" t="s">
        <v>4</v>
      </c>
      <c r="D11030" s="2">
        <v>44343.702928240738</v>
      </c>
      <c r="E11030" s="3" t="str">
        <f>VLOOKUP(Main[[#This Row],[ReactionsType]],ReactionTye[],2,0)</f>
        <v>positive</v>
      </c>
      <c r="F11030" s="3">
        <f>VLOOKUP(Main[[#This Row],[ReactionsType]],ReactionTye[],3,0)</f>
        <v>70</v>
      </c>
      <c r="G11030" s="3" t="str">
        <f>VLOOKUP(Main[[#This Row],[Content ID]],Content[#All],3,0)</f>
        <v>photo</v>
      </c>
      <c r="H11030" s="3" t="str">
        <f>VLOOKUP(Main[[#This Row],[Content ID]],Content[#All],4,0)</f>
        <v>healthy eating</v>
      </c>
    </row>
    <row r="11031" spans="1:8">
      <c r="A11031" t="s">
        <v>1001</v>
      </c>
      <c r="B11031" t="s">
        <v>501</v>
      </c>
      <c r="C11031" t="s">
        <v>2</v>
      </c>
      <c r="D11031" s="2">
        <v>44071.32953703704</v>
      </c>
      <c r="E11031" s="3" t="str">
        <f>VLOOKUP(Main[[#This Row],[ReactionsType]],ReactionTye[],2,0)</f>
        <v>positive</v>
      </c>
      <c r="F11031" s="3">
        <f>VLOOKUP(Main[[#This Row],[ReactionsType]],ReactionTye[],3,0)</f>
        <v>60</v>
      </c>
      <c r="G11031" s="3" t="str">
        <f>VLOOKUP(Main[[#This Row],[Content ID]],Content[#All],3,0)</f>
        <v>photo</v>
      </c>
      <c r="H11031" s="3" t="str">
        <f>VLOOKUP(Main[[#This Row],[Content ID]],Content[#All],4,0)</f>
        <v>healthy eating</v>
      </c>
    </row>
    <row r="11032" spans="1:8">
      <c r="A11032" t="s">
        <v>1001</v>
      </c>
      <c r="B11032" t="s">
        <v>115</v>
      </c>
      <c r="C11032" t="s">
        <v>7</v>
      </c>
      <c r="D11032" s="2">
        <v>44103.771064814813</v>
      </c>
      <c r="E11032" s="3" t="str">
        <f>VLOOKUP(Main[[#This Row],[ReactionsType]],ReactionTye[],2,0)</f>
        <v>negative</v>
      </c>
      <c r="F11032" s="3">
        <f>VLOOKUP(Main[[#This Row],[ReactionsType]],ReactionTye[],3,0)</f>
        <v>5</v>
      </c>
      <c r="G11032" s="3" t="str">
        <f>VLOOKUP(Main[[#This Row],[Content ID]],Content[#All],3,0)</f>
        <v>photo</v>
      </c>
      <c r="H11032" s="3" t="str">
        <f>VLOOKUP(Main[[#This Row],[Content ID]],Content[#All],4,0)</f>
        <v>healthy eating</v>
      </c>
    </row>
    <row r="11033" spans="1:8">
      <c r="A11033" t="s">
        <v>1002</v>
      </c>
      <c r="B11033" t="s">
        <v>576</v>
      </c>
      <c r="C11033" t="s">
        <v>17</v>
      </c>
      <c r="D11033" s="2">
        <v>44144.239699074074</v>
      </c>
      <c r="E11033" s="3" t="str">
        <f>VLOOKUP(Main[[#This Row],[ReactionsType]],ReactionTye[],2,0)</f>
        <v>positive</v>
      </c>
      <c r="F11033" s="3">
        <f>VLOOKUP(Main[[#This Row],[ReactionsType]],ReactionTye[],3,0)</f>
        <v>45</v>
      </c>
      <c r="G11033" s="3" t="str">
        <f>VLOOKUP(Main[[#This Row],[Content ID]],Content[#All],3,0)</f>
        <v>video</v>
      </c>
      <c r="H11033" s="3" t="str">
        <f>VLOOKUP(Main[[#This Row],[Content ID]],Content[#All],4,0)</f>
        <v>travel</v>
      </c>
    </row>
    <row r="11034" spans="1:8">
      <c r="A11034" t="s">
        <v>1002</v>
      </c>
      <c r="B11034" t="s">
        <v>401</v>
      </c>
      <c r="C11034" t="s">
        <v>2</v>
      </c>
      <c r="D11034" s="2">
        <v>44063.148472222223</v>
      </c>
      <c r="E11034" s="3" t="str">
        <f>VLOOKUP(Main[[#This Row],[ReactionsType]],ReactionTye[],2,0)</f>
        <v>positive</v>
      </c>
      <c r="F11034" s="3">
        <f>VLOOKUP(Main[[#This Row],[ReactionsType]],ReactionTye[],3,0)</f>
        <v>60</v>
      </c>
      <c r="G11034" s="3" t="str">
        <f>VLOOKUP(Main[[#This Row],[Content ID]],Content[#All],3,0)</f>
        <v>video</v>
      </c>
      <c r="H11034" s="3" t="str">
        <f>VLOOKUP(Main[[#This Row],[Content ID]],Content[#All],4,0)</f>
        <v>travel</v>
      </c>
    </row>
    <row r="11035" spans="1:8">
      <c r="A11035" t="s">
        <v>1002</v>
      </c>
      <c r="B11035" t="s">
        <v>584</v>
      </c>
      <c r="C11035" t="s">
        <v>18</v>
      </c>
      <c r="D11035" s="2">
        <v>44197.870717592596</v>
      </c>
      <c r="E11035" s="3" t="str">
        <f>VLOOKUP(Main[[#This Row],[ReactionsType]],ReactionTye[],2,0)</f>
        <v>neutral</v>
      </c>
      <c r="F11035" s="3">
        <f>VLOOKUP(Main[[#This Row],[ReactionsType]],ReactionTye[],3,0)</f>
        <v>35</v>
      </c>
      <c r="G11035" s="3" t="str">
        <f>VLOOKUP(Main[[#This Row],[Content ID]],Content[#All],3,0)</f>
        <v>video</v>
      </c>
      <c r="H11035" s="3" t="str">
        <f>VLOOKUP(Main[[#This Row],[Content ID]],Content[#All],4,0)</f>
        <v>travel</v>
      </c>
    </row>
    <row r="11036" spans="1:8">
      <c r="A11036" t="s">
        <v>1002</v>
      </c>
      <c r="B11036" t="s">
        <v>224</v>
      </c>
      <c r="C11036" t="s">
        <v>5</v>
      </c>
      <c r="D11036" s="2">
        <v>44351.243981481479</v>
      </c>
      <c r="E11036" s="3" t="str">
        <f>VLOOKUP(Main[[#This Row],[ReactionsType]],ReactionTye[],2,0)</f>
        <v>negative</v>
      </c>
      <c r="F11036" s="3">
        <f>VLOOKUP(Main[[#This Row],[ReactionsType]],ReactionTye[],3,0)</f>
        <v>0</v>
      </c>
      <c r="G11036" s="3" t="str">
        <f>VLOOKUP(Main[[#This Row],[Content ID]],Content[#All],3,0)</f>
        <v>video</v>
      </c>
      <c r="H11036" s="3" t="str">
        <f>VLOOKUP(Main[[#This Row],[Content ID]],Content[#All],4,0)</f>
        <v>travel</v>
      </c>
    </row>
    <row r="11037" spans="1:8">
      <c r="A11037" t="s">
        <v>1002</v>
      </c>
      <c r="B11037" t="s">
        <v>362</v>
      </c>
      <c r="C11037" t="s">
        <v>2</v>
      </c>
      <c r="D11037" s="2">
        <v>44326.98096064815</v>
      </c>
      <c r="E11037" s="3" t="str">
        <f>VLOOKUP(Main[[#This Row],[ReactionsType]],ReactionTye[],2,0)</f>
        <v>positive</v>
      </c>
      <c r="F11037" s="3">
        <f>VLOOKUP(Main[[#This Row],[ReactionsType]],ReactionTye[],3,0)</f>
        <v>60</v>
      </c>
      <c r="G11037" s="3" t="str">
        <f>VLOOKUP(Main[[#This Row],[Content ID]],Content[#All],3,0)</f>
        <v>video</v>
      </c>
      <c r="H11037" s="3" t="str">
        <f>VLOOKUP(Main[[#This Row],[Content ID]],Content[#All],4,0)</f>
        <v>travel</v>
      </c>
    </row>
    <row r="11038" spans="1:8">
      <c r="A11038" t="s">
        <v>1002</v>
      </c>
      <c r="B11038" t="s">
        <v>71</v>
      </c>
      <c r="C11038" t="s">
        <v>14</v>
      </c>
      <c r="D11038" s="2">
        <v>44083.81958333333</v>
      </c>
      <c r="E11038" s="3" t="str">
        <f>VLOOKUP(Main[[#This Row],[ReactionsType]],ReactionTye[],2,0)</f>
        <v>positive</v>
      </c>
      <c r="F11038" s="3">
        <f>VLOOKUP(Main[[#This Row],[ReactionsType]],ReactionTye[],3,0)</f>
        <v>72</v>
      </c>
      <c r="G11038" s="3" t="str">
        <f>VLOOKUP(Main[[#This Row],[Content ID]],Content[#All],3,0)</f>
        <v>video</v>
      </c>
      <c r="H11038" s="3" t="str">
        <f>VLOOKUP(Main[[#This Row],[Content ID]],Content[#All],4,0)</f>
        <v>travel</v>
      </c>
    </row>
    <row r="11039" spans="1:8">
      <c r="A11039" t="s">
        <v>1002</v>
      </c>
      <c r="B11039" t="s">
        <v>403</v>
      </c>
      <c r="C11039" t="s">
        <v>9</v>
      </c>
      <c r="D11039" s="2">
        <v>44182.168749999997</v>
      </c>
      <c r="E11039" s="3" t="str">
        <f>VLOOKUP(Main[[#This Row],[ReactionsType]],ReactionTye[],2,0)</f>
        <v>neutral</v>
      </c>
      <c r="F11039" s="3">
        <f>VLOOKUP(Main[[#This Row],[ReactionsType]],ReactionTye[],3,0)</f>
        <v>20</v>
      </c>
      <c r="G11039" s="3" t="str">
        <f>VLOOKUP(Main[[#This Row],[Content ID]],Content[#All],3,0)</f>
        <v>video</v>
      </c>
      <c r="H11039" s="3" t="str">
        <f>VLOOKUP(Main[[#This Row],[Content ID]],Content[#All],4,0)</f>
        <v>travel</v>
      </c>
    </row>
    <row r="11040" spans="1:8">
      <c r="A11040" t="s">
        <v>1002</v>
      </c>
      <c r="B11040" t="s">
        <v>547</v>
      </c>
      <c r="C11040" t="s">
        <v>4</v>
      </c>
      <c r="D11040" s="2">
        <v>44148.102210648147</v>
      </c>
      <c r="E11040" s="3" t="str">
        <f>VLOOKUP(Main[[#This Row],[ReactionsType]],ReactionTye[],2,0)</f>
        <v>positive</v>
      </c>
      <c r="F11040" s="3">
        <f>VLOOKUP(Main[[#This Row],[ReactionsType]],ReactionTye[],3,0)</f>
        <v>70</v>
      </c>
      <c r="G11040" s="3" t="str">
        <f>VLOOKUP(Main[[#This Row],[Content ID]],Content[#All],3,0)</f>
        <v>video</v>
      </c>
      <c r="H11040" s="3" t="str">
        <f>VLOOKUP(Main[[#This Row],[Content ID]],Content[#All],4,0)</f>
        <v>travel</v>
      </c>
    </row>
    <row r="11041" spans="1:8">
      <c r="A11041" t="s">
        <v>1002</v>
      </c>
      <c r="B11041" t="s">
        <v>89</v>
      </c>
      <c r="C11041" t="s">
        <v>12</v>
      </c>
      <c r="D11041" s="2">
        <v>44125.397604166668</v>
      </c>
      <c r="E11041" s="3" t="str">
        <f>VLOOKUP(Main[[#This Row],[ReactionsType]],ReactionTye[],2,0)</f>
        <v>positive</v>
      </c>
      <c r="F11041" s="3">
        <f>VLOOKUP(Main[[#This Row],[ReactionsType]],ReactionTye[],3,0)</f>
        <v>75</v>
      </c>
      <c r="G11041" s="3" t="str">
        <f>VLOOKUP(Main[[#This Row],[Content ID]],Content[#All],3,0)</f>
        <v>video</v>
      </c>
      <c r="H11041" s="3" t="str">
        <f>VLOOKUP(Main[[#This Row],[Content ID]],Content[#All],4,0)</f>
        <v>travel</v>
      </c>
    </row>
    <row r="11042" spans="1:8">
      <c r="A11042" t="s">
        <v>1002</v>
      </c>
      <c r="B11042" t="s">
        <v>346</v>
      </c>
      <c r="C11042" t="s">
        <v>5</v>
      </c>
      <c r="D11042" s="2">
        <v>44266.151377314818</v>
      </c>
      <c r="E11042" s="3" t="str">
        <f>VLOOKUP(Main[[#This Row],[ReactionsType]],ReactionTye[],2,0)</f>
        <v>negative</v>
      </c>
      <c r="F11042" s="3">
        <f>VLOOKUP(Main[[#This Row],[ReactionsType]],ReactionTye[],3,0)</f>
        <v>0</v>
      </c>
      <c r="G11042" s="3" t="str">
        <f>VLOOKUP(Main[[#This Row],[Content ID]],Content[#All],3,0)</f>
        <v>video</v>
      </c>
      <c r="H11042" s="3" t="str">
        <f>VLOOKUP(Main[[#This Row],[Content ID]],Content[#All],4,0)</f>
        <v>travel</v>
      </c>
    </row>
    <row r="11043" spans="1:8">
      <c r="A11043" t="s">
        <v>1002</v>
      </c>
      <c r="B11043" t="s">
        <v>411</v>
      </c>
      <c r="C11043" t="s">
        <v>15</v>
      </c>
      <c r="D11043" s="2">
        <v>44131.527025462965</v>
      </c>
      <c r="E11043" s="3" t="str">
        <f>VLOOKUP(Main[[#This Row],[ReactionsType]],ReactionTye[],2,0)</f>
        <v>positive</v>
      </c>
      <c r="F11043" s="3">
        <f>VLOOKUP(Main[[#This Row],[ReactionsType]],ReactionTye[],3,0)</f>
        <v>50</v>
      </c>
      <c r="G11043" s="3" t="str">
        <f>VLOOKUP(Main[[#This Row],[Content ID]],Content[#All],3,0)</f>
        <v>video</v>
      </c>
      <c r="H11043" s="3" t="str">
        <f>VLOOKUP(Main[[#This Row],[Content ID]],Content[#All],4,0)</f>
        <v>travel</v>
      </c>
    </row>
    <row r="11044" spans="1:8">
      <c r="A11044" t="s">
        <v>1002</v>
      </c>
      <c r="B11044" t="s">
        <v>451</v>
      </c>
      <c r="C11044" t="s">
        <v>19</v>
      </c>
      <c r="D11044" s="2">
        <v>44076.995671296296</v>
      </c>
      <c r="E11044" s="3" t="str">
        <f>VLOOKUP(Main[[#This Row],[ReactionsType]],ReactionTye[],2,0)</f>
        <v>negative</v>
      </c>
      <c r="F11044" s="3">
        <f>VLOOKUP(Main[[#This Row],[ReactionsType]],ReactionTye[],3,0)</f>
        <v>15</v>
      </c>
      <c r="G11044" s="3" t="str">
        <f>VLOOKUP(Main[[#This Row],[Content ID]],Content[#All],3,0)</f>
        <v>video</v>
      </c>
      <c r="H11044" s="3" t="str">
        <f>VLOOKUP(Main[[#This Row],[Content ID]],Content[#All],4,0)</f>
        <v>travel</v>
      </c>
    </row>
    <row r="11045" spans="1:8">
      <c r="A11045" t="s">
        <v>1002</v>
      </c>
      <c r="B11045" t="s">
        <v>62</v>
      </c>
      <c r="C11045" t="s">
        <v>19</v>
      </c>
      <c r="D11045" s="2">
        <v>44154.918402777781</v>
      </c>
      <c r="E11045" s="3" t="str">
        <f>VLOOKUP(Main[[#This Row],[ReactionsType]],ReactionTye[],2,0)</f>
        <v>negative</v>
      </c>
      <c r="F11045" s="3">
        <f>VLOOKUP(Main[[#This Row],[ReactionsType]],ReactionTye[],3,0)</f>
        <v>15</v>
      </c>
      <c r="G11045" s="3" t="str">
        <f>VLOOKUP(Main[[#This Row],[Content ID]],Content[#All],3,0)</f>
        <v>video</v>
      </c>
      <c r="H11045" s="3" t="str">
        <f>VLOOKUP(Main[[#This Row],[Content ID]],Content[#All],4,0)</f>
        <v>travel</v>
      </c>
    </row>
    <row r="11046" spans="1:8">
      <c r="A11046" t="s">
        <v>1002</v>
      </c>
      <c r="B11046" t="s">
        <v>463</v>
      </c>
      <c r="C11046" t="s">
        <v>8</v>
      </c>
      <c r="D11046" s="2">
        <v>44210.288368055553</v>
      </c>
      <c r="E11046" s="3" t="str">
        <f>VLOOKUP(Main[[#This Row],[ReactionsType]],ReactionTye[],2,0)</f>
        <v>positive</v>
      </c>
      <c r="F11046" s="3">
        <f>VLOOKUP(Main[[#This Row],[ReactionsType]],ReactionTye[],3,0)</f>
        <v>30</v>
      </c>
      <c r="G11046" s="3" t="str">
        <f>VLOOKUP(Main[[#This Row],[Content ID]],Content[#All],3,0)</f>
        <v>video</v>
      </c>
      <c r="H11046" s="3" t="str">
        <f>VLOOKUP(Main[[#This Row],[Content ID]],Content[#All],4,0)</f>
        <v>travel</v>
      </c>
    </row>
    <row r="11047" spans="1:8">
      <c r="A11047" t="s">
        <v>1002</v>
      </c>
      <c r="B11047" t="s">
        <v>587</v>
      </c>
      <c r="C11047" t="s">
        <v>18</v>
      </c>
      <c r="D11047" s="2">
        <v>44003.235509259262</v>
      </c>
      <c r="E11047" s="3" t="str">
        <f>VLOOKUP(Main[[#This Row],[ReactionsType]],ReactionTye[],2,0)</f>
        <v>neutral</v>
      </c>
      <c r="F11047" s="3">
        <f>VLOOKUP(Main[[#This Row],[ReactionsType]],ReactionTye[],3,0)</f>
        <v>35</v>
      </c>
      <c r="G11047" s="3" t="str">
        <f>VLOOKUP(Main[[#This Row],[Content ID]],Content[#All],3,0)</f>
        <v>video</v>
      </c>
      <c r="H11047" s="3" t="str">
        <f>VLOOKUP(Main[[#This Row],[Content ID]],Content[#All],4,0)</f>
        <v>travel</v>
      </c>
    </row>
    <row r="11048" spans="1:8">
      <c r="A11048" t="s">
        <v>1002</v>
      </c>
      <c r="B11048" t="s">
        <v>479</v>
      </c>
      <c r="C11048" t="s">
        <v>16</v>
      </c>
      <c r="D11048" s="2">
        <v>44302.474097222221</v>
      </c>
      <c r="E11048" s="3" t="str">
        <f>VLOOKUP(Main[[#This Row],[ReactionsType]],ReactionTye[],2,0)</f>
        <v>negative</v>
      </c>
      <c r="F11048" s="3">
        <f>VLOOKUP(Main[[#This Row],[ReactionsType]],ReactionTye[],3,0)</f>
        <v>10</v>
      </c>
      <c r="G11048" s="3" t="str">
        <f>VLOOKUP(Main[[#This Row],[Content ID]],Content[#All],3,0)</f>
        <v>video</v>
      </c>
      <c r="H11048" s="3" t="str">
        <f>VLOOKUP(Main[[#This Row],[Content ID]],Content[#All],4,0)</f>
        <v>travel</v>
      </c>
    </row>
    <row r="11049" spans="1:8">
      <c r="A11049" t="s">
        <v>1002</v>
      </c>
      <c r="B11049" t="s">
        <v>130</v>
      </c>
      <c r="C11049" t="s">
        <v>15</v>
      </c>
      <c r="D11049" s="2">
        <v>44323.126030092593</v>
      </c>
      <c r="E11049" s="3" t="str">
        <f>VLOOKUP(Main[[#This Row],[ReactionsType]],ReactionTye[],2,0)</f>
        <v>positive</v>
      </c>
      <c r="F11049" s="3">
        <f>VLOOKUP(Main[[#This Row],[ReactionsType]],ReactionTye[],3,0)</f>
        <v>50</v>
      </c>
      <c r="G11049" s="3" t="str">
        <f>VLOOKUP(Main[[#This Row],[Content ID]],Content[#All],3,0)</f>
        <v>video</v>
      </c>
      <c r="H11049" s="3" t="str">
        <f>VLOOKUP(Main[[#This Row],[Content ID]],Content[#All],4,0)</f>
        <v>travel</v>
      </c>
    </row>
    <row r="11050" spans="1:8">
      <c r="A11050" t="s">
        <v>1002</v>
      </c>
      <c r="B11050" t="s">
        <v>274</v>
      </c>
      <c r="C11050" t="s">
        <v>17</v>
      </c>
      <c r="D11050" s="2">
        <v>44300.442303240743</v>
      </c>
      <c r="E11050" s="3" t="str">
        <f>VLOOKUP(Main[[#This Row],[ReactionsType]],ReactionTye[],2,0)</f>
        <v>positive</v>
      </c>
      <c r="F11050" s="3">
        <f>VLOOKUP(Main[[#This Row],[ReactionsType]],ReactionTye[],3,0)</f>
        <v>45</v>
      </c>
      <c r="G11050" s="3" t="str">
        <f>VLOOKUP(Main[[#This Row],[Content ID]],Content[#All],3,0)</f>
        <v>video</v>
      </c>
      <c r="H11050" s="3" t="str">
        <f>VLOOKUP(Main[[#This Row],[Content ID]],Content[#All],4,0)</f>
        <v>travel</v>
      </c>
    </row>
    <row r="11051" spans="1:8">
      <c r="A11051" t="s">
        <v>1002</v>
      </c>
      <c r="B11051" t="s">
        <v>449</v>
      </c>
      <c r="C11051" t="s">
        <v>16</v>
      </c>
      <c r="D11051" s="2">
        <v>44029.27789351852</v>
      </c>
      <c r="E11051" s="3" t="str">
        <f>VLOOKUP(Main[[#This Row],[ReactionsType]],ReactionTye[],2,0)</f>
        <v>negative</v>
      </c>
      <c r="F11051" s="3">
        <f>VLOOKUP(Main[[#This Row],[ReactionsType]],ReactionTye[],3,0)</f>
        <v>10</v>
      </c>
      <c r="G11051" s="3" t="str">
        <f>VLOOKUP(Main[[#This Row],[Content ID]],Content[#All],3,0)</f>
        <v>video</v>
      </c>
      <c r="H11051" s="3" t="str">
        <f>VLOOKUP(Main[[#This Row],[Content ID]],Content[#All],4,0)</f>
        <v>travel</v>
      </c>
    </row>
    <row r="11052" spans="1:8">
      <c r="A11052" t="s">
        <v>1002</v>
      </c>
      <c r="B11052" t="s">
        <v>386</v>
      </c>
      <c r="C11052" t="s">
        <v>12</v>
      </c>
      <c r="D11052" s="2">
        <v>44047.363726851851</v>
      </c>
      <c r="E11052" s="3" t="str">
        <f>VLOOKUP(Main[[#This Row],[ReactionsType]],ReactionTye[],2,0)</f>
        <v>positive</v>
      </c>
      <c r="F11052" s="3">
        <f>VLOOKUP(Main[[#This Row],[ReactionsType]],ReactionTye[],3,0)</f>
        <v>75</v>
      </c>
      <c r="G11052" s="3" t="str">
        <f>VLOOKUP(Main[[#This Row],[Content ID]],Content[#All],3,0)</f>
        <v>video</v>
      </c>
      <c r="H11052" s="3" t="str">
        <f>VLOOKUP(Main[[#This Row],[Content ID]],Content[#All],4,0)</f>
        <v>travel</v>
      </c>
    </row>
    <row r="11053" spans="1:8">
      <c r="A11053" t="s">
        <v>1002</v>
      </c>
      <c r="B11053" t="s">
        <v>343</v>
      </c>
      <c r="C11053" t="s">
        <v>18</v>
      </c>
      <c r="D11053" s="2">
        <v>44020.724594907406</v>
      </c>
      <c r="E11053" s="3" t="str">
        <f>VLOOKUP(Main[[#This Row],[ReactionsType]],ReactionTye[],2,0)</f>
        <v>neutral</v>
      </c>
      <c r="F11053" s="3">
        <f>VLOOKUP(Main[[#This Row],[ReactionsType]],ReactionTye[],3,0)</f>
        <v>35</v>
      </c>
      <c r="G11053" s="3" t="str">
        <f>VLOOKUP(Main[[#This Row],[Content ID]],Content[#All],3,0)</f>
        <v>video</v>
      </c>
      <c r="H11053" s="3" t="str">
        <f>VLOOKUP(Main[[#This Row],[Content ID]],Content[#All],4,0)</f>
        <v>travel</v>
      </c>
    </row>
    <row r="11054" spans="1:8">
      <c r="A11054" t="s">
        <v>1002</v>
      </c>
      <c r="B11054" t="s">
        <v>377</v>
      </c>
      <c r="C11054" t="s">
        <v>16</v>
      </c>
      <c r="D11054" s="2">
        <v>44130.888229166667</v>
      </c>
      <c r="E11054" s="3" t="str">
        <f>VLOOKUP(Main[[#This Row],[ReactionsType]],ReactionTye[],2,0)</f>
        <v>negative</v>
      </c>
      <c r="F11054" s="3">
        <f>VLOOKUP(Main[[#This Row],[ReactionsType]],ReactionTye[],3,0)</f>
        <v>10</v>
      </c>
      <c r="G11054" s="3" t="str">
        <f>VLOOKUP(Main[[#This Row],[Content ID]],Content[#All],3,0)</f>
        <v>video</v>
      </c>
      <c r="H11054" s="3" t="str">
        <f>VLOOKUP(Main[[#This Row],[Content ID]],Content[#All],4,0)</f>
        <v>travel</v>
      </c>
    </row>
    <row r="11055" spans="1:8">
      <c r="A11055" t="s">
        <v>1002</v>
      </c>
      <c r="B11055" t="s">
        <v>432</v>
      </c>
      <c r="C11055" t="s">
        <v>9</v>
      </c>
      <c r="D11055" s="2">
        <v>44184.253611111111</v>
      </c>
      <c r="E11055" s="3" t="str">
        <f>VLOOKUP(Main[[#This Row],[ReactionsType]],ReactionTye[],2,0)</f>
        <v>neutral</v>
      </c>
      <c r="F11055" s="3">
        <f>VLOOKUP(Main[[#This Row],[ReactionsType]],ReactionTye[],3,0)</f>
        <v>20</v>
      </c>
      <c r="G11055" s="3" t="str">
        <f>VLOOKUP(Main[[#This Row],[Content ID]],Content[#All],3,0)</f>
        <v>video</v>
      </c>
      <c r="H11055" s="3" t="str">
        <f>VLOOKUP(Main[[#This Row],[Content ID]],Content[#All],4,0)</f>
        <v>travel</v>
      </c>
    </row>
    <row r="11056" spans="1:8">
      <c r="A11056" t="s">
        <v>1002</v>
      </c>
      <c r="B11056" t="s">
        <v>449</v>
      </c>
      <c r="C11056" t="s">
        <v>20</v>
      </c>
      <c r="D11056" s="2">
        <v>44179.892430555556</v>
      </c>
      <c r="E11056" s="3" t="str">
        <f>VLOOKUP(Main[[#This Row],[ReactionsType]],ReactionTye[],2,0)</f>
        <v>negative</v>
      </c>
      <c r="F11056" s="3">
        <f>VLOOKUP(Main[[#This Row],[ReactionsType]],ReactionTye[],3,0)</f>
        <v>12</v>
      </c>
      <c r="G11056" s="3" t="str">
        <f>VLOOKUP(Main[[#This Row],[Content ID]],Content[#All],3,0)</f>
        <v>video</v>
      </c>
      <c r="H11056" s="3" t="str">
        <f>VLOOKUP(Main[[#This Row],[Content ID]],Content[#All],4,0)</f>
        <v>travel</v>
      </c>
    </row>
    <row r="11057" spans="1:8">
      <c r="A11057" t="s">
        <v>1002</v>
      </c>
      <c r="B11057" t="s">
        <v>584</v>
      </c>
      <c r="C11057" t="s">
        <v>11</v>
      </c>
      <c r="D11057" s="2">
        <v>44250.749837962961</v>
      </c>
      <c r="E11057" s="3" t="str">
        <f>VLOOKUP(Main[[#This Row],[ReactionsType]],ReactionTye[],2,0)</f>
        <v>positive</v>
      </c>
      <c r="F11057" s="3">
        <f>VLOOKUP(Main[[#This Row],[ReactionsType]],ReactionTye[],3,0)</f>
        <v>65</v>
      </c>
      <c r="G11057" s="3" t="str">
        <f>VLOOKUP(Main[[#This Row],[Content ID]],Content[#All],3,0)</f>
        <v>video</v>
      </c>
      <c r="H11057" s="3" t="str">
        <f>VLOOKUP(Main[[#This Row],[Content ID]],Content[#All],4,0)</f>
        <v>travel</v>
      </c>
    </row>
    <row r="11058" spans="1:8">
      <c r="A11058" t="s">
        <v>1002</v>
      </c>
      <c r="B11058" t="s">
        <v>47</v>
      </c>
      <c r="C11058" t="s">
        <v>2</v>
      </c>
      <c r="D11058" s="2">
        <v>44149.108668981484</v>
      </c>
      <c r="E11058" s="3" t="str">
        <f>VLOOKUP(Main[[#This Row],[ReactionsType]],ReactionTye[],2,0)</f>
        <v>positive</v>
      </c>
      <c r="F11058" s="3">
        <f>VLOOKUP(Main[[#This Row],[ReactionsType]],ReactionTye[],3,0)</f>
        <v>60</v>
      </c>
      <c r="G11058" s="3" t="str">
        <f>VLOOKUP(Main[[#This Row],[Content ID]],Content[#All],3,0)</f>
        <v>video</v>
      </c>
      <c r="H11058" s="3" t="str">
        <f>VLOOKUP(Main[[#This Row],[Content ID]],Content[#All],4,0)</f>
        <v>travel</v>
      </c>
    </row>
    <row r="11059" spans="1:8">
      <c r="A11059" t="s">
        <v>1002</v>
      </c>
      <c r="B11059" t="s">
        <v>550</v>
      </c>
      <c r="C11059" t="s">
        <v>14</v>
      </c>
      <c r="D11059" s="2">
        <v>44163.805162037039</v>
      </c>
      <c r="E11059" s="3" t="str">
        <f>VLOOKUP(Main[[#This Row],[ReactionsType]],ReactionTye[],2,0)</f>
        <v>positive</v>
      </c>
      <c r="F11059" s="3">
        <f>VLOOKUP(Main[[#This Row],[ReactionsType]],ReactionTye[],3,0)</f>
        <v>72</v>
      </c>
      <c r="G11059" s="3" t="str">
        <f>VLOOKUP(Main[[#This Row],[Content ID]],Content[#All],3,0)</f>
        <v>video</v>
      </c>
      <c r="H11059" s="3" t="str">
        <f>VLOOKUP(Main[[#This Row],[Content ID]],Content[#All],4,0)</f>
        <v>travel</v>
      </c>
    </row>
    <row r="11060" spans="1:8">
      <c r="A11060" t="s">
        <v>1002</v>
      </c>
      <c r="B11060" t="s">
        <v>415</v>
      </c>
      <c r="C11060" t="s">
        <v>20</v>
      </c>
      <c r="D11060" s="2">
        <v>44160.919085648151</v>
      </c>
      <c r="E11060" s="3" t="str">
        <f>VLOOKUP(Main[[#This Row],[ReactionsType]],ReactionTye[],2,0)</f>
        <v>negative</v>
      </c>
      <c r="F11060" s="3">
        <f>VLOOKUP(Main[[#This Row],[ReactionsType]],ReactionTye[],3,0)</f>
        <v>12</v>
      </c>
      <c r="G11060" s="3" t="str">
        <f>VLOOKUP(Main[[#This Row],[Content ID]],Content[#All],3,0)</f>
        <v>video</v>
      </c>
      <c r="H11060" s="3" t="str">
        <f>VLOOKUP(Main[[#This Row],[Content ID]],Content[#All],4,0)</f>
        <v>travel</v>
      </c>
    </row>
    <row r="11061" spans="1:8">
      <c r="A11061" t="s">
        <v>1002</v>
      </c>
      <c r="B11061" t="s">
        <v>269</v>
      </c>
      <c r="C11061" t="s">
        <v>4</v>
      </c>
      <c r="D11061" s="2">
        <v>44042.409988425927</v>
      </c>
      <c r="E11061" s="3" t="str">
        <f>VLOOKUP(Main[[#This Row],[ReactionsType]],ReactionTye[],2,0)</f>
        <v>positive</v>
      </c>
      <c r="F11061" s="3">
        <f>VLOOKUP(Main[[#This Row],[ReactionsType]],ReactionTye[],3,0)</f>
        <v>70</v>
      </c>
      <c r="G11061" s="3" t="str">
        <f>VLOOKUP(Main[[#This Row],[Content ID]],Content[#All],3,0)</f>
        <v>video</v>
      </c>
      <c r="H11061" s="3" t="str">
        <f>VLOOKUP(Main[[#This Row],[Content ID]],Content[#All],4,0)</f>
        <v>travel</v>
      </c>
    </row>
    <row r="11062" spans="1:8">
      <c r="A11062" t="s">
        <v>1002</v>
      </c>
      <c r="B11062" t="s">
        <v>268</v>
      </c>
      <c r="C11062" t="s">
        <v>5</v>
      </c>
      <c r="D11062" s="2">
        <v>44148.79241898148</v>
      </c>
      <c r="E11062" s="3" t="str">
        <f>VLOOKUP(Main[[#This Row],[ReactionsType]],ReactionTye[],2,0)</f>
        <v>negative</v>
      </c>
      <c r="F11062" s="3">
        <f>VLOOKUP(Main[[#This Row],[ReactionsType]],ReactionTye[],3,0)</f>
        <v>0</v>
      </c>
      <c r="G11062" s="3" t="str">
        <f>VLOOKUP(Main[[#This Row],[Content ID]],Content[#All],3,0)</f>
        <v>video</v>
      </c>
      <c r="H11062" s="3" t="str">
        <f>VLOOKUP(Main[[#This Row],[Content ID]],Content[#All],4,0)</f>
        <v>travel</v>
      </c>
    </row>
    <row r="11063" spans="1:8">
      <c r="A11063" t="s">
        <v>1002</v>
      </c>
      <c r="B11063" t="s">
        <v>532</v>
      </c>
      <c r="C11063" t="s">
        <v>15</v>
      </c>
      <c r="D11063" s="2">
        <v>44346.642627314817</v>
      </c>
      <c r="E11063" s="3" t="str">
        <f>VLOOKUP(Main[[#This Row],[ReactionsType]],ReactionTye[],2,0)</f>
        <v>positive</v>
      </c>
      <c r="F11063" s="3">
        <f>VLOOKUP(Main[[#This Row],[ReactionsType]],ReactionTye[],3,0)</f>
        <v>50</v>
      </c>
      <c r="G11063" s="3" t="str">
        <f>VLOOKUP(Main[[#This Row],[Content ID]],Content[#All],3,0)</f>
        <v>video</v>
      </c>
      <c r="H11063" s="3" t="str">
        <f>VLOOKUP(Main[[#This Row],[Content ID]],Content[#All],4,0)</f>
        <v>travel</v>
      </c>
    </row>
    <row r="11064" spans="1:8">
      <c r="A11064" t="s">
        <v>1002</v>
      </c>
      <c r="B11064" t="s">
        <v>517</v>
      </c>
      <c r="C11064" t="s">
        <v>12</v>
      </c>
      <c r="D11064" s="2">
        <v>44053.248206018521</v>
      </c>
      <c r="E11064" s="3" t="str">
        <f>VLOOKUP(Main[[#This Row],[ReactionsType]],ReactionTye[],2,0)</f>
        <v>positive</v>
      </c>
      <c r="F11064" s="3">
        <f>VLOOKUP(Main[[#This Row],[ReactionsType]],ReactionTye[],3,0)</f>
        <v>75</v>
      </c>
      <c r="G11064" s="3" t="str">
        <f>VLOOKUP(Main[[#This Row],[Content ID]],Content[#All],3,0)</f>
        <v>video</v>
      </c>
      <c r="H11064" s="3" t="str">
        <f>VLOOKUP(Main[[#This Row],[Content ID]],Content[#All],4,0)</f>
        <v>travel</v>
      </c>
    </row>
    <row r="11065" spans="1:8">
      <c r="A11065" t="s">
        <v>1002</v>
      </c>
      <c r="B11065" t="s">
        <v>240</v>
      </c>
      <c r="C11065" t="s">
        <v>2</v>
      </c>
      <c r="D11065" s="2">
        <v>44319.653854166667</v>
      </c>
      <c r="E11065" s="3" t="str">
        <f>VLOOKUP(Main[[#This Row],[ReactionsType]],ReactionTye[],2,0)</f>
        <v>positive</v>
      </c>
      <c r="F11065" s="3">
        <f>VLOOKUP(Main[[#This Row],[ReactionsType]],ReactionTye[],3,0)</f>
        <v>60</v>
      </c>
      <c r="G11065" s="3" t="str">
        <f>VLOOKUP(Main[[#This Row],[Content ID]],Content[#All],3,0)</f>
        <v>video</v>
      </c>
      <c r="H11065" s="3" t="str">
        <f>VLOOKUP(Main[[#This Row],[Content ID]],Content[#All],4,0)</f>
        <v>travel</v>
      </c>
    </row>
    <row r="11066" spans="1:8">
      <c r="A11066" t="s">
        <v>1002</v>
      </c>
      <c r="B11066" t="s">
        <v>328</v>
      </c>
      <c r="C11066" t="s">
        <v>17</v>
      </c>
      <c r="D11066" s="2">
        <v>44082.267708333333</v>
      </c>
      <c r="E11066" s="3" t="str">
        <f>VLOOKUP(Main[[#This Row],[ReactionsType]],ReactionTye[],2,0)</f>
        <v>positive</v>
      </c>
      <c r="F11066" s="3">
        <f>VLOOKUP(Main[[#This Row],[ReactionsType]],ReactionTye[],3,0)</f>
        <v>45</v>
      </c>
      <c r="G11066" s="3" t="str">
        <f>VLOOKUP(Main[[#This Row],[Content ID]],Content[#All],3,0)</f>
        <v>video</v>
      </c>
      <c r="H11066" s="3" t="str">
        <f>VLOOKUP(Main[[#This Row],[Content ID]],Content[#All],4,0)</f>
        <v>travel</v>
      </c>
    </row>
    <row r="11067" spans="1:8">
      <c r="A11067" t="s">
        <v>1002</v>
      </c>
      <c r="B11067" t="s">
        <v>85</v>
      </c>
      <c r="C11067" t="s">
        <v>13</v>
      </c>
      <c r="D11067" s="2">
        <v>44189.681064814817</v>
      </c>
      <c r="E11067" s="3" t="str">
        <f>VLOOKUP(Main[[#This Row],[ReactionsType]],ReactionTye[],2,0)</f>
        <v>positive</v>
      </c>
      <c r="F11067" s="3">
        <f>VLOOKUP(Main[[#This Row],[ReactionsType]],ReactionTye[],3,0)</f>
        <v>70</v>
      </c>
      <c r="G11067" s="3" t="str">
        <f>VLOOKUP(Main[[#This Row],[Content ID]],Content[#All],3,0)</f>
        <v>video</v>
      </c>
      <c r="H11067" s="3" t="str">
        <f>VLOOKUP(Main[[#This Row],[Content ID]],Content[#All],4,0)</f>
        <v>travel</v>
      </c>
    </row>
    <row r="11068" spans="1:8">
      <c r="A11068" t="s">
        <v>1002</v>
      </c>
      <c r="B11068" t="s">
        <v>283</v>
      </c>
      <c r="C11068" t="s">
        <v>14</v>
      </c>
      <c r="D11068" s="2">
        <v>44017.2344212963</v>
      </c>
      <c r="E11068" s="3" t="str">
        <f>VLOOKUP(Main[[#This Row],[ReactionsType]],ReactionTye[],2,0)</f>
        <v>positive</v>
      </c>
      <c r="F11068" s="3">
        <f>VLOOKUP(Main[[#This Row],[ReactionsType]],ReactionTye[],3,0)</f>
        <v>72</v>
      </c>
      <c r="G11068" s="3" t="str">
        <f>VLOOKUP(Main[[#This Row],[Content ID]],Content[#All],3,0)</f>
        <v>video</v>
      </c>
      <c r="H11068" s="3" t="str">
        <f>VLOOKUP(Main[[#This Row],[Content ID]],Content[#All],4,0)</f>
        <v>travel</v>
      </c>
    </row>
    <row r="11069" spans="1:8">
      <c r="A11069" t="s">
        <v>1002</v>
      </c>
      <c r="B11069" t="s">
        <v>179</v>
      </c>
      <c r="C11069" t="s">
        <v>2</v>
      </c>
      <c r="D11069" s="2">
        <v>44195.504305555558</v>
      </c>
      <c r="E11069" s="3" t="str">
        <f>VLOOKUP(Main[[#This Row],[ReactionsType]],ReactionTye[],2,0)</f>
        <v>positive</v>
      </c>
      <c r="F11069" s="3">
        <f>VLOOKUP(Main[[#This Row],[ReactionsType]],ReactionTye[],3,0)</f>
        <v>60</v>
      </c>
      <c r="G11069" s="3" t="str">
        <f>VLOOKUP(Main[[#This Row],[Content ID]],Content[#All],3,0)</f>
        <v>video</v>
      </c>
      <c r="H11069" s="3" t="str">
        <f>VLOOKUP(Main[[#This Row],[Content ID]],Content[#All],4,0)</f>
        <v>travel</v>
      </c>
    </row>
    <row r="11070" spans="1:8">
      <c r="A11070" t="s">
        <v>1002</v>
      </c>
      <c r="B11070" t="s">
        <v>80</v>
      </c>
      <c r="C11070" t="s">
        <v>9</v>
      </c>
      <c r="D11070" s="2">
        <v>44324.042719907404</v>
      </c>
      <c r="E11070" s="3" t="str">
        <f>VLOOKUP(Main[[#This Row],[ReactionsType]],ReactionTye[],2,0)</f>
        <v>neutral</v>
      </c>
      <c r="F11070" s="3">
        <f>VLOOKUP(Main[[#This Row],[ReactionsType]],ReactionTye[],3,0)</f>
        <v>20</v>
      </c>
      <c r="G11070" s="3" t="str">
        <f>VLOOKUP(Main[[#This Row],[Content ID]],Content[#All],3,0)</f>
        <v>video</v>
      </c>
      <c r="H11070" s="3" t="str">
        <f>VLOOKUP(Main[[#This Row],[Content ID]],Content[#All],4,0)</f>
        <v>travel</v>
      </c>
    </row>
    <row r="11071" spans="1:8">
      <c r="A11071" t="s">
        <v>1003</v>
      </c>
      <c r="B11071" t="s">
        <v>190</v>
      </c>
      <c r="C11071" t="s">
        <v>15</v>
      </c>
      <c r="D11071" s="2">
        <v>44241.04315972222</v>
      </c>
      <c r="E11071" s="3" t="str">
        <f>VLOOKUP(Main[[#This Row],[ReactionsType]],ReactionTye[],2,0)</f>
        <v>positive</v>
      </c>
      <c r="F11071" s="3">
        <f>VLOOKUP(Main[[#This Row],[ReactionsType]],ReactionTye[],3,0)</f>
        <v>50</v>
      </c>
      <c r="G11071" s="3" t="str">
        <f>VLOOKUP(Main[[#This Row],[Content ID]],Content[#All],3,0)</f>
        <v>GIF</v>
      </c>
      <c r="H11071" s="3" t="str">
        <f>VLOOKUP(Main[[#This Row],[Content ID]],Content[#All],4,0)</f>
        <v>fitness</v>
      </c>
    </row>
    <row r="11072" spans="1:8">
      <c r="A11072" t="s">
        <v>1003</v>
      </c>
      <c r="B11072" t="s">
        <v>390</v>
      </c>
      <c r="C11072" t="s">
        <v>4</v>
      </c>
      <c r="D11072" s="2">
        <v>44146.240358796298</v>
      </c>
      <c r="E11072" s="3" t="str">
        <f>VLOOKUP(Main[[#This Row],[ReactionsType]],ReactionTye[],2,0)</f>
        <v>positive</v>
      </c>
      <c r="F11072" s="3">
        <f>VLOOKUP(Main[[#This Row],[ReactionsType]],ReactionTye[],3,0)</f>
        <v>70</v>
      </c>
      <c r="G11072" s="3" t="str">
        <f>VLOOKUP(Main[[#This Row],[Content ID]],Content[#All],3,0)</f>
        <v>GIF</v>
      </c>
      <c r="H11072" s="3" t="str">
        <f>VLOOKUP(Main[[#This Row],[Content ID]],Content[#All],4,0)</f>
        <v>fitness</v>
      </c>
    </row>
    <row r="11073" spans="1:8">
      <c r="A11073" t="s">
        <v>1003</v>
      </c>
      <c r="B11073" t="s">
        <v>138</v>
      </c>
      <c r="C11073" t="s">
        <v>5</v>
      </c>
      <c r="D11073" s="2">
        <v>44212.126238425924</v>
      </c>
      <c r="E11073" s="3" t="str">
        <f>VLOOKUP(Main[[#This Row],[ReactionsType]],ReactionTye[],2,0)</f>
        <v>negative</v>
      </c>
      <c r="F11073" s="3">
        <f>VLOOKUP(Main[[#This Row],[ReactionsType]],ReactionTye[],3,0)</f>
        <v>0</v>
      </c>
      <c r="G11073" s="3" t="str">
        <f>VLOOKUP(Main[[#This Row],[Content ID]],Content[#All],3,0)</f>
        <v>GIF</v>
      </c>
      <c r="H11073" s="3" t="str">
        <f>VLOOKUP(Main[[#This Row],[Content ID]],Content[#All],4,0)</f>
        <v>fitness</v>
      </c>
    </row>
    <row r="11074" spans="1:8">
      <c r="A11074" t="s">
        <v>1003</v>
      </c>
      <c r="B11074" t="s">
        <v>446</v>
      </c>
      <c r="C11074" t="s">
        <v>5</v>
      </c>
      <c r="D11074" s="2">
        <v>44249.63790509259</v>
      </c>
      <c r="E11074" s="3" t="str">
        <f>VLOOKUP(Main[[#This Row],[ReactionsType]],ReactionTye[],2,0)</f>
        <v>negative</v>
      </c>
      <c r="F11074" s="3">
        <f>VLOOKUP(Main[[#This Row],[ReactionsType]],ReactionTye[],3,0)</f>
        <v>0</v>
      </c>
      <c r="G11074" s="3" t="str">
        <f>VLOOKUP(Main[[#This Row],[Content ID]],Content[#All],3,0)</f>
        <v>GIF</v>
      </c>
      <c r="H11074" s="3" t="str">
        <f>VLOOKUP(Main[[#This Row],[Content ID]],Content[#All],4,0)</f>
        <v>fitness</v>
      </c>
    </row>
    <row r="11075" spans="1:8">
      <c r="A11075" t="s">
        <v>1003</v>
      </c>
      <c r="B11075" t="s">
        <v>259</v>
      </c>
      <c r="C11075" t="s">
        <v>20</v>
      </c>
      <c r="D11075" s="2">
        <v>44123.5940162037</v>
      </c>
      <c r="E11075" s="3" t="str">
        <f>VLOOKUP(Main[[#This Row],[ReactionsType]],ReactionTye[],2,0)</f>
        <v>negative</v>
      </c>
      <c r="F11075" s="3">
        <f>VLOOKUP(Main[[#This Row],[ReactionsType]],ReactionTye[],3,0)</f>
        <v>12</v>
      </c>
      <c r="G11075" s="3" t="str">
        <f>VLOOKUP(Main[[#This Row],[Content ID]],Content[#All],3,0)</f>
        <v>GIF</v>
      </c>
      <c r="H11075" s="3" t="str">
        <f>VLOOKUP(Main[[#This Row],[Content ID]],Content[#All],4,0)</f>
        <v>fitness</v>
      </c>
    </row>
    <row r="11076" spans="1:8">
      <c r="A11076" t="s">
        <v>1003</v>
      </c>
      <c r="B11076" t="s">
        <v>273</v>
      </c>
      <c r="C11076" t="s">
        <v>14</v>
      </c>
      <c r="D11076" s="2">
        <v>44073.707708333335</v>
      </c>
      <c r="E11076" s="3" t="str">
        <f>VLOOKUP(Main[[#This Row],[ReactionsType]],ReactionTye[],2,0)</f>
        <v>positive</v>
      </c>
      <c r="F11076" s="3">
        <f>VLOOKUP(Main[[#This Row],[ReactionsType]],ReactionTye[],3,0)</f>
        <v>72</v>
      </c>
      <c r="G11076" s="3" t="str">
        <f>VLOOKUP(Main[[#This Row],[Content ID]],Content[#All],3,0)</f>
        <v>GIF</v>
      </c>
      <c r="H11076" s="3" t="str">
        <f>VLOOKUP(Main[[#This Row],[Content ID]],Content[#All],4,0)</f>
        <v>fitness</v>
      </c>
    </row>
    <row r="11077" spans="1:8">
      <c r="A11077" t="s">
        <v>1003</v>
      </c>
      <c r="B11077" t="s">
        <v>408</v>
      </c>
      <c r="C11077" t="s">
        <v>8</v>
      </c>
      <c r="D11077" s="2">
        <v>44312.75409722222</v>
      </c>
      <c r="E11077" s="3" t="str">
        <f>VLOOKUP(Main[[#This Row],[ReactionsType]],ReactionTye[],2,0)</f>
        <v>positive</v>
      </c>
      <c r="F11077" s="3">
        <f>VLOOKUP(Main[[#This Row],[ReactionsType]],ReactionTye[],3,0)</f>
        <v>30</v>
      </c>
      <c r="G11077" s="3" t="str">
        <f>VLOOKUP(Main[[#This Row],[Content ID]],Content[#All],3,0)</f>
        <v>GIF</v>
      </c>
      <c r="H11077" s="3" t="str">
        <f>VLOOKUP(Main[[#This Row],[Content ID]],Content[#All],4,0)</f>
        <v>fitness</v>
      </c>
    </row>
    <row r="11078" spans="1:8">
      <c r="A11078" t="s">
        <v>1003</v>
      </c>
      <c r="B11078" t="s">
        <v>343</v>
      </c>
      <c r="C11078" t="s">
        <v>9</v>
      </c>
      <c r="D11078" s="2">
        <v>44082.285081018519</v>
      </c>
      <c r="E11078" s="3" t="str">
        <f>VLOOKUP(Main[[#This Row],[ReactionsType]],ReactionTye[],2,0)</f>
        <v>neutral</v>
      </c>
      <c r="F11078" s="3">
        <f>VLOOKUP(Main[[#This Row],[ReactionsType]],ReactionTye[],3,0)</f>
        <v>20</v>
      </c>
      <c r="G11078" s="3" t="str">
        <f>VLOOKUP(Main[[#This Row],[Content ID]],Content[#All],3,0)</f>
        <v>GIF</v>
      </c>
      <c r="H11078" s="3" t="str">
        <f>VLOOKUP(Main[[#This Row],[Content ID]],Content[#All],4,0)</f>
        <v>fitness</v>
      </c>
    </row>
    <row r="11079" spans="1:8">
      <c r="A11079" t="s">
        <v>1003</v>
      </c>
      <c r="B11079" t="s">
        <v>156</v>
      </c>
      <c r="C11079" t="s">
        <v>5</v>
      </c>
      <c r="D11079" s="2">
        <v>44316.242511574077</v>
      </c>
      <c r="E11079" s="3" t="str">
        <f>VLOOKUP(Main[[#This Row],[ReactionsType]],ReactionTye[],2,0)</f>
        <v>negative</v>
      </c>
      <c r="F11079" s="3">
        <f>VLOOKUP(Main[[#This Row],[ReactionsType]],ReactionTye[],3,0)</f>
        <v>0</v>
      </c>
      <c r="G11079" s="3" t="str">
        <f>VLOOKUP(Main[[#This Row],[Content ID]],Content[#All],3,0)</f>
        <v>GIF</v>
      </c>
      <c r="H11079" s="3" t="str">
        <f>VLOOKUP(Main[[#This Row],[Content ID]],Content[#All],4,0)</f>
        <v>fitness</v>
      </c>
    </row>
    <row r="11080" spans="1:8">
      <c r="A11080" t="s">
        <v>1003</v>
      </c>
      <c r="B11080" t="s">
        <v>405</v>
      </c>
      <c r="C11080" t="s">
        <v>13</v>
      </c>
      <c r="D11080" s="2">
        <v>44010.087604166663</v>
      </c>
      <c r="E11080" s="3" t="str">
        <f>VLOOKUP(Main[[#This Row],[ReactionsType]],ReactionTye[],2,0)</f>
        <v>positive</v>
      </c>
      <c r="F11080" s="3">
        <f>VLOOKUP(Main[[#This Row],[ReactionsType]],ReactionTye[],3,0)</f>
        <v>70</v>
      </c>
      <c r="G11080" s="3" t="str">
        <f>VLOOKUP(Main[[#This Row],[Content ID]],Content[#All],3,0)</f>
        <v>GIF</v>
      </c>
      <c r="H11080" s="3" t="str">
        <f>VLOOKUP(Main[[#This Row],[Content ID]],Content[#All],4,0)</f>
        <v>fitness</v>
      </c>
    </row>
    <row r="11081" spans="1:8">
      <c r="A11081" t="s">
        <v>1003</v>
      </c>
      <c r="B11081" t="s">
        <v>456</v>
      </c>
      <c r="C11081" t="s">
        <v>20</v>
      </c>
      <c r="D11081" s="2">
        <v>44168.435335648152</v>
      </c>
      <c r="E11081" s="3" t="str">
        <f>VLOOKUP(Main[[#This Row],[ReactionsType]],ReactionTye[],2,0)</f>
        <v>negative</v>
      </c>
      <c r="F11081" s="3">
        <f>VLOOKUP(Main[[#This Row],[ReactionsType]],ReactionTye[],3,0)</f>
        <v>12</v>
      </c>
      <c r="G11081" s="3" t="str">
        <f>VLOOKUP(Main[[#This Row],[Content ID]],Content[#All],3,0)</f>
        <v>GIF</v>
      </c>
      <c r="H11081" s="3" t="str">
        <f>VLOOKUP(Main[[#This Row],[Content ID]],Content[#All],4,0)</f>
        <v>fitness</v>
      </c>
    </row>
    <row r="11082" spans="1:8">
      <c r="A11082" t="s">
        <v>1004</v>
      </c>
      <c r="B11082" t="s">
        <v>127</v>
      </c>
      <c r="C11082" t="s">
        <v>19</v>
      </c>
      <c r="D11082" s="2">
        <v>44043.961759259262</v>
      </c>
      <c r="E11082" s="3" t="str">
        <f>VLOOKUP(Main[[#This Row],[ReactionsType]],ReactionTye[],2,0)</f>
        <v>negative</v>
      </c>
      <c r="F11082" s="3">
        <f>VLOOKUP(Main[[#This Row],[ReactionsType]],ReactionTye[],3,0)</f>
        <v>15</v>
      </c>
      <c r="G11082" s="3" t="str">
        <f>VLOOKUP(Main[[#This Row],[Content ID]],Content[#All],3,0)</f>
        <v>audio</v>
      </c>
      <c r="H11082" s="3" t="str">
        <f>VLOOKUP(Main[[#This Row],[Content ID]],Content[#All],4,0)</f>
        <v>technology</v>
      </c>
    </row>
    <row r="11083" spans="1:8">
      <c r="A11083" t="s">
        <v>1004</v>
      </c>
      <c r="B11083" t="s">
        <v>523</v>
      </c>
      <c r="C11083" t="s">
        <v>9</v>
      </c>
      <c r="D11083" s="2">
        <v>44048.111076388886</v>
      </c>
      <c r="E11083" s="3" t="str">
        <f>VLOOKUP(Main[[#This Row],[ReactionsType]],ReactionTye[],2,0)</f>
        <v>neutral</v>
      </c>
      <c r="F11083" s="3">
        <f>VLOOKUP(Main[[#This Row],[ReactionsType]],ReactionTye[],3,0)</f>
        <v>20</v>
      </c>
      <c r="G11083" s="3" t="str">
        <f>VLOOKUP(Main[[#This Row],[Content ID]],Content[#All],3,0)</f>
        <v>audio</v>
      </c>
      <c r="H11083" s="3" t="str">
        <f>VLOOKUP(Main[[#This Row],[Content ID]],Content[#All],4,0)</f>
        <v>technology</v>
      </c>
    </row>
    <row r="11084" spans="1:8">
      <c r="A11084" t="s">
        <v>1004</v>
      </c>
      <c r="B11084" t="s">
        <v>320</v>
      </c>
      <c r="C11084" t="s">
        <v>7</v>
      </c>
      <c r="D11084" s="2">
        <v>44170.878425925926</v>
      </c>
      <c r="E11084" s="3" t="str">
        <f>VLOOKUP(Main[[#This Row],[ReactionsType]],ReactionTye[],2,0)</f>
        <v>negative</v>
      </c>
      <c r="F11084" s="3">
        <f>VLOOKUP(Main[[#This Row],[ReactionsType]],ReactionTye[],3,0)</f>
        <v>5</v>
      </c>
      <c r="G11084" s="3" t="str">
        <f>VLOOKUP(Main[[#This Row],[Content ID]],Content[#All],3,0)</f>
        <v>audio</v>
      </c>
      <c r="H11084" s="3" t="str">
        <f>VLOOKUP(Main[[#This Row],[Content ID]],Content[#All],4,0)</f>
        <v>technology</v>
      </c>
    </row>
    <row r="11085" spans="1:8">
      <c r="A11085" t="s">
        <v>1004</v>
      </c>
      <c r="B11085" t="s">
        <v>34</v>
      </c>
      <c r="C11085" t="s">
        <v>16</v>
      </c>
      <c r="D11085" s="2">
        <v>44181.938298611109</v>
      </c>
      <c r="E11085" s="3" t="str">
        <f>VLOOKUP(Main[[#This Row],[ReactionsType]],ReactionTye[],2,0)</f>
        <v>negative</v>
      </c>
      <c r="F11085" s="3">
        <f>VLOOKUP(Main[[#This Row],[ReactionsType]],ReactionTye[],3,0)</f>
        <v>10</v>
      </c>
      <c r="G11085" s="3" t="str">
        <f>VLOOKUP(Main[[#This Row],[Content ID]],Content[#All],3,0)</f>
        <v>audio</v>
      </c>
      <c r="H11085" s="3" t="str">
        <f>VLOOKUP(Main[[#This Row],[Content ID]],Content[#All],4,0)</f>
        <v>technology</v>
      </c>
    </row>
    <row r="11086" spans="1:8">
      <c r="A11086" t="s">
        <v>1004</v>
      </c>
      <c r="B11086" t="s">
        <v>112</v>
      </c>
      <c r="C11086" t="s">
        <v>11</v>
      </c>
      <c r="D11086" s="2">
        <v>44074.05395833333</v>
      </c>
      <c r="E11086" s="3" t="str">
        <f>VLOOKUP(Main[[#This Row],[ReactionsType]],ReactionTye[],2,0)</f>
        <v>positive</v>
      </c>
      <c r="F11086" s="3">
        <f>VLOOKUP(Main[[#This Row],[ReactionsType]],ReactionTye[],3,0)</f>
        <v>65</v>
      </c>
      <c r="G11086" s="3" t="str">
        <f>VLOOKUP(Main[[#This Row],[Content ID]],Content[#All],3,0)</f>
        <v>audio</v>
      </c>
      <c r="H11086" s="3" t="str">
        <f>VLOOKUP(Main[[#This Row],[Content ID]],Content[#All],4,0)</f>
        <v>technology</v>
      </c>
    </row>
    <row r="11087" spans="1:8">
      <c r="A11087" t="s">
        <v>1004</v>
      </c>
      <c r="B11087" t="s">
        <v>31</v>
      </c>
      <c r="C11087" t="s">
        <v>9</v>
      </c>
      <c r="D11087" s="2">
        <v>44152.351585648146</v>
      </c>
      <c r="E11087" s="3" t="str">
        <f>VLOOKUP(Main[[#This Row],[ReactionsType]],ReactionTye[],2,0)</f>
        <v>neutral</v>
      </c>
      <c r="F11087" s="3">
        <f>VLOOKUP(Main[[#This Row],[ReactionsType]],ReactionTye[],3,0)</f>
        <v>20</v>
      </c>
      <c r="G11087" s="3" t="str">
        <f>VLOOKUP(Main[[#This Row],[Content ID]],Content[#All],3,0)</f>
        <v>audio</v>
      </c>
      <c r="H11087" s="3" t="str">
        <f>VLOOKUP(Main[[#This Row],[Content ID]],Content[#All],4,0)</f>
        <v>technology</v>
      </c>
    </row>
    <row r="11088" spans="1:8">
      <c r="A11088" t="s">
        <v>1004</v>
      </c>
      <c r="B11088" t="s">
        <v>30</v>
      </c>
      <c r="C11088" t="s">
        <v>14</v>
      </c>
      <c r="D11088" s="2">
        <v>44355.119166666664</v>
      </c>
      <c r="E11088" s="3" t="str">
        <f>VLOOKUP(Main[[#This Row],[ReactionsType]],ReactionTye[],2,0)</f>
        <v>positive</v>
      </c>
      <c r="F11088" s="3">
        <f>VLOOKUP(Main[[#This Row],[ReactionsType]],ReactionTye[],3,0)</f>
        <v>72</v>
      </c>
      <c r="G11088" s="3" t="str">
        <f>VLOOKUP(Main[[#This Row],[Content ID]],Content[#All],3,0)</f>
        <v>audio</v>
      </c>
      <c r="H11088" s="3" t="str">
        <f>VLOOKUP(Main[[#This Row],[Content ID]],Content[#All],4,0)</f>
        <v>technology</v>
      </c>
    </row>
    <row r="11089" spans="1:8">
      <c r="A11089" t="s">
        <v>1004</v>
      </c>
      <c r="B11089" t="s">
        <v>463</v>
      </c>
      <c r="C11089" t="s">
        <v>14</v>
      </c>
      <c r="D11089" s="2">
        <v>44349.945347222223</v>
      </c>
      <c r="E11089" s="3" t="str">
        <f>VLOOKUP(Main[[#This Row],[ReactionsType]],ReactionTye[],2,0)</f>
        <v>positive</v>
      </c>
      <c r="F11089" s="3">
        <f>VLOOKUP(Main[[#This Row],[ReactionsType]],ReactionTye[],3,0)</f>
        <v>72</v>
      </c>
      <c r="G11089" s="3" t="str">
        <f>VLOOKUP(Main[[#This Row],[Content ID]],Content[#All],3,0)</f>
        <v>audio</v>
      </c>
      <c r="H11089" s="3" t="str">
        <f>VLOOKUP(Main[[#This Row],[Content ID]],Content[#All],4,0)</f>
        <v>technology</v>
      </c>
    </row>
    <row r="11090" spans="1:8">
      <c r="A11090" t="s">
        <v>1004</v>
      </c>
      <c r="B11090" t="s">
        <v>89</v>
      </c>
      <c r="C11090" t="s">
        <v>2</v>
      </c>
      <c r="D11090" s="2">
        <v>44279.751967592594</v>
      </c>
      <c r="E11090" s="3" t="str">
        <f>VLOOKUP(Main[[#This Row],[ReactionsType]],ReactionTye[],2,0)</f>
        <v>positive</v>
      </c>
      <c r="F11090" s="3">
        <f>VLOOKUP(Main[[#This Row],[ReactionsType]],ReactionTye[],3,0)</f>
        <v>60</v>
      </c>
      <c r="G11090" s="3" t="str">
        <f>VLOOKUP(Main[[#This Row],[Content ID]],Content[#All],3,0)</f>
        <v>audio</v>
      </c>
      <c r="H11090" s="3" t="str">
        <f>VLOOKUP(Main[[#This Row],[Content ID]],Content[#All],4,0)</f>
        <v>technology</v>
      </c>
    </row>
    <row r="11091" spans="1:8">
      <c r="A11091" t="s">
        <v>1004</v>
      </c>
      <c r="B11091" s="1" t="s">
        <v>129</v>
      </c>
      <c r="C11091" t="s">
        <v>8</v>
      </c>
      <c r="D11091" s="2">
        <v>44342.424745370372</v>
      </c>
      <c r="E11091" s="3" t="str">
        <f>VLOOKUP(Main[[#This Row],[ReactionsType]],ReactionTye[],2,0)</f>
        <v>positive</v>
      </c>
      <c r="F11091" s="3">
        <f>VLOOKUP(Main[[#This Row],[ReactionsType]],ReactionTye[],3,0)</f>
        <v>30</v>
      </c>
      <c r="G11091" s="3" t="str">
        <f>VLOOKUP(Main[[#This Row],[Content ID]],Content[#All],3,0)</f>
        <v>audio</v>
      </c>
      <c r="H11091" s="3" t="str">
        <f>VLOOKUP(Main[[#This Row],[Content ID]],Content[#All],4,0)</f>
        <v>technology</v>
      </c>
    </row>
    <row r="11092" spans="1:8">
      <c r="A11092" t="s">
        <v>1004</v>
      </c>
      <c r="B11092" t="s">
        <v>546</v>
      </c>
      <c r="C11092" t="s">
        <v>11</v>
      </c>
      <c r="D11092" s="2">
        <v>44277.450509259259</v>
      </c>
      <c r="E11092" s="3" t="str">
        <f>VLOOKUP(Main[[#This Row],[ReactionsType]],ReactionTye[],2,0)</f>
        <v>positive</v>
      </c>
      <c r="F11092" s="3">
        <f>VLOOKUP(Main[[#This Row],[ReactionsType]],ReactionTye[],3,0)</f>
        <v>65</v>
      </c>
      <c r="G11092" s="3" t="str">
        <f>VLOOKUP(Main[[#This Row],[Content ID]],Content[#All],3,0)</f>
        <v>audio</v>
      </c>
      <c r="H11092" s="3" t="str">
        <f>VLOOKUP(Main[[#This Row],[Content ID]],Content[#All],4,0)</f>
        <v>technology</v>
      </c>
    </row>
    <row r="11093" spans="1:8">
      <c r="A11093" t="s">
        <v>1004</v>
      </c>
      <c r="B11093" t="s">
        <v>584</v>
      </c>
      <c r="C11093" t="s">
        <v>11</v>
      </c>
      <c r="D11093" s="2">
        <v>44098.120844907404</v>
      </c>
      <c r="E11093" s="3" t="str">
        <f>VLOOKUP(Main[[#This Row],[ReactionsType]],ReactionTye[],2,0)</f>
        <v>positive</v>
      </c>
      <c r="F11093" s="3">
        <f>VLOOKUP(Main[[#This Row],[ReactionsType]],ReactionTye[],3,0)</f>
        <v>65</v>
      </c>
      <c r="G11093" s="3" t="str">
        <f>VLOOKUP(Main[[#This Row],[Content ID]],Content[#All],3,0)</f>
        <v>audio</v>
      </c>
      <c r="H11093" s="3" t="str">
        <f>VLOOKUP(Main[[#This Row],[Content ID]],Content[#All],4,0)</f>
        <v>technology</v>
      </c>
    </row>
    <row r="11094" spans="1:8">
      <c r="A11094" t="s">
        <v>1004</v>
      </c>
      <c r="B11094" t="s">
        <v>435</v>
      </c>
      <c r="C11094" t="s">
        <v>4</v>
      </c>
      <c r="D11094" s="2">
        <v>44030.952245370368</v>
      </c>
      <c r="E11094" s="3" t="str">
        <f>VLOOKUP(Main[[#This Row],[ReactionsType]],ReactionTye[],2,0)</f>
        <v>positive</v>
      </c>
      <c r="F11094" s="3">
        <f>VLOOKUP(Main[[#This Row],[ReactionsType]],ReactionTye[],3,0)</f>
        <v>70</v>
      </c>
      <c r="G11094" s="3" t="str">
        <f>VLOOKUP(Main[[#This Row],[Content ID]],Content[#All],3,0)</f>
        <v>audio</v>
      </c>
      <c r="H11094" s="3" t="str">
        <f>VLOOKUP(Main[[#This Row],[Content ID]],Content[#All],4,0)</f>
        <v>technology</v>
      </c>
    </row>
    <row r="11095" spans="1:8">
      <c r="A11095" t="s">
        <v>1004</v>
      </c>
      <c r="B11095" t="s">
        <v>266</v>
      </c>
      <c r="C11095" t="s">
        <v>17</v>
      </c>
      <c r="D11095" s="2">
        <v>44359.115752314814</v>
      </c>
      <c r="E11095" s="3" t="str">
        <f>VLOOKUP(Main[[#This Row],[ReactionsType]],ReactionTye[],2,0)</f>
        <v>positive</v>
      </c>
      <c r="F11095" s="3">
        <f>VLOOKUP(Main[[#This Row],[ReactionsType]],ReactionTye[],3,0)</f>
        <v>45</v>
      </c>
      <c r="G11095" s="3" t="str">
        <f>VLOOKUP(Main[[#This Row],[Content ID]],Content[#All],3,0)</f>
        <v>audio</v>
      </c>
      <c r="H11095" s="3" t="str">
        <f>VLOOKUP(Main[[#This Row],[Content ID]],Content[#All],4,0)</f>
        <v>technology</v>
      </c>
    </row>
    <row r="11096" spans="1:8">
      <c r="A11096" t="s">
        <v>1004</v>
      </c>
      <c r="B11096" t="s">
        <v>321</v>
      </c>
      <c r="C11096" t="s">
        <v>16</v>
      </c>
      <c r="D11096" s="2">
        <v>44033.554085648146</v>
      </c>
      <c r="E11096" s="3" t="str">
        <f>VLOOKUP(Main[[#This Row],[ReactionsType]],ReactionTye[],2,0)</f>
        <v>negative</v>
      </c>
      <c r="F11096" s="3">
        <f>VLOOKUP(Main[[#This Row],[ReactionsType]],ReactionTye[],3,0)</f>
        <v>10</v>
      </c>
      <c r="G11096" s="3" t="str">
        <f>VLOOKUP(Main[[#This Row],[Content ID]],Content[#All],3,0)</f>
        <v>audio</v>
      </c>
      <c r="H11096" s="3" t="str">
        <f>VLOOKUP(Main[[#This Row],[Content ID]],Content[#All],4,0)</f>
        <v>technology</v>
      </c>
    </row>
    <row r="11097" spans="1:8">
      <c r="A11097" t="s">
        <v>1004</v>
      </c>
      <c r="B11097" t="s">
        <v>219</v>
      </c>
      <c r="C11097" t="s">
        <v>12</v>
      </c>
      <c r="D11097" s="2">
        <v>44214.756550925929</v>
      </c>
      <c r="E11097" s="3" t="str">
        <f>VLOOKUP(Main[[#This Row],[ReactionsType]],ReactionTye[],2,0)</f>
        <v>positive</v>
      </c>
      <c r="F11097" s="3">
        <f>VLOOKUP(Main[[#This Row],[ReactionsType]],ReactionTye[],3,0)</f>
        <v>75</v>
      </c>
      <c r="G11097" s="3" t="str">
        <f>VLOOKUP(Main[[#This Row],[Content ID]],Content[#All],3,0)</f>
        <v>audio</v>
      </c>
      <c r="H11097" s="3" t="str">
        <f>VLOOKUP(Main[[#This Row],[Content ID]],Content[#All],4,0)</f>
        <v>technology</v>
      </c>
    </row>
    <row r="11098" spans="1:8">
      <c r="A11098" t="s">
        <v>1004</v>
      </c>
      <c r="B11098" t="s">
        <v>239</v>
      </c>
      <c r="C11098" t="s">
        <v>11</v>
      </c>
      <c r="D11098" s="2">
        <v>44123.4453125</v>
      </c>
      <c r="E11098" s="3" t="str">
        <f>VLOOKUP(Main[[#This Row],[ReactionsType]],ReactionTye[],2,0)</f>
        <v>positive</v>
      </c>
      <c r="F11098" s="3">
        <f>VLOOKUP(Main[[#This Row],[ReactionsType]],ReactionTye[],3,0)</f>
        <v>65</v>
      </c>
      <c r="G11098" s="3" t="str">
        <f>VLOOKUP(Main[[#This Row],[Content ID]],Content[#All],3,0)</f>
        <v>audio</v>
      </c>
      <c r="H11098" s="3" t="str">
        <f>VLOOKUP(Main[[#This Row],[Content ID]],Content[#All],4,0)</f>
        <v>technology</v>
      </c>
    </row>
    <row r="11099" spans="1:8">
      <c r="A11099" t="s">
        <v>1004</v>
      </c>
      <c r="B11099" t="s">
        <v>234</v>
      </c>
      <c r="C11099" t="s">
        <v>9</v>
      </c>
      <c r="D11099" s="2">
        <v>44041.806296296294</v>
      </c>
      <c r="E11099" s="3" t="str">
        <f>VLOOKUP(Main[[#This Row],[ReactionsType]],ReactionTye[],2,0)</f>
        <v>neutral</v>
      </c>
      <c r="F11099" s="3">
        <f>VLOOKUP(Main[[#This Row],[ReactionsType]],ReactionTye[],3,0)</f>
        <v>20</v>
      </c>
      <c r="G11099" s="3" t="str">
        <f>VLOOKUP(Main[[#This Row],[Content ID]],Content[#All],3,0)</f>
        <v>audio</v>
      </c>
      <c r="H11099" s="3" t="str">
        <f>VLOOKUP(Main[[#This Row],[Content ID]],Content[#All],4,0)</f>
        <v>technology</v>
      </c>
    </row>
    <row r="11100" spans="1:8">
      <c r="A11100" t="s">
        <v>1004</v>
      </c>
      <c r="B11100" t="s">
        <v>112</v>
      </c>
      <c r="C11100" t="s">
        <v>13</v>
      </c>
      <c r="D11100" s="2">
        <v>44013.46665509259</v>
      </c>
      <c r="E11100" s="3" t="str">
        <f>VLOOKUP(Main[[#This Row],[ReactionsType]],ReactionTye[],2,0)</f>
        <v>positive</v>
      </c>
      <c r="F11100" s="3">
        <f>VLOOKUP(Main[[#This Row],[ReactionsType]],ReactionTye[],3,0)</f>
        <v>70</v>
      </c>
      <c r="G11100" s="3" t="str">
        <f>VLOOKUP(Main[[#This Row],[Content ID]],Content[#All],3,0)</f>
        <v>audio</v>
      </c>
      <c r="H11100" s="3" t="str">
        <f>VLOOKUP(Main[[#This Row],[Content ID]],Content[#All],4,0)</f>
        <v>technology</v>
      </c>
    </row>
    <row r="11101" spans="1:8">
      <c r="A11101" t="s">
        <v>1004</v>
      </c>
      <c r="B11101" t="s">
        <v>448</v>
      </c>
      <c r="C11101" t="s">
        <v>2</v>
      </c>
      <c r="D11101" s="2">
        <v>44199.268576388888</v>
      </c>
      <c r="E11101" s="3" t="str">
        <f>VLOOKUP(Main[[#This Row],[ReactionsType]],ReactionTye[],2,0)</f>
        <v>positive</v>
      </c>
      <c r="F11101" s="3">
        <f>VLOOKUP(Main[[#This Row],[ReactionsType]],ReactionTye[],3,0)</f>
        <v>60</v>
      </c>
      <c r="G11101" s="3" t="str">
        <f>VLOOKUP(Main[[#This Row],[Content ID]],Content[#All],3,0)</f>
        <v>audio</v>
      </c>
      <c r="H11101" s="3" t="str">
        <f>VLOOKUP(Main[[#This Row],[Content ID]],Content[#All],4,0)</f>
        <v>technology</v>
      </c>
    </row>
    <row r="11102" spans="1:8">
      <c r="A11102" t="s">
        <v>1004</v>
      </c>
      <c r="B11102" t="s">
        <v>158</v>
      </c>
      <c r="C11102" t="s">
        <v>20</v>
      </c>
      <c r="D11102" s="2">
        <v>44348.59611111111</v>
      </c>
      <c r="E11102" s="3" t="str">
        <f>VLOOKUP(Main[[#This Row],[ReactionsType]],ReactionTye[],2,0)</f>
        <v>negative</v>
      </c>
      <c r="F11102" s="3">
        <f>VLOOKUP(Main[[#This Row],[ReactionsType]],ReactionTye[],3,0)</f>
        <v>12</v>
      </c>
      <c r="G11102" s="3" t="str">
        <f>VLOOKUP(Main[[#This Row],[Content ID]],Content[#All],3,0)</f>
        <v>audio</v>
      </c>
      <c r="H11102" s="3" t="str">
        <f>VLOOKUP(Main[[#This Row],[Content ID]],Content[#All],4,0)</f>
        <v>technology</v>
      </c>
    </row>
    <row r="11103" spans="1:8">
      <c r="A11103" t="s">
        <v>1004</v>
      </c>
      <c r="B11103" t="s">
        <v>33</v>
      </c>
      <c r="C11103" t="s">
        <v>17</v>
      </c>
      <c r="D11103" s="2">
        <v>44009.89335648148</v>
      </c>
      <c r="E11103" s="3" t="str">
        <f>VLOOKUP(Main[[#This Row],[ReactionsType]],ReactionTye[],2,0)</f>
        <v>positive</v>
      </c>
      <c r="F11103" s="3">
        <f>VLOOKUP(Main[[#This Row],[ReactionsType]],ReactionTye[],3,0)</f>
        <v>45</v>
      </c>
      <c r="G11103" s="3" t="str">
        <f>VLOOKUP(Main[[#This Row],[Content ID]],Content[#All],3,0)</f>
        <v>audio</v>
      </c>
      <c r="H11103" s="3" t="str">
        <f>VLOOKUP(Main[[#This Row],[Content ID]],Content[#All],4,0)</f>
        <v>technology</v>
      </c>
    </row>
    <row r="11104" spans="1:8">
      <c r="A11104" t="s">
        <v>1004</v>
      </c>
      <c r="B11104" t="s">
        <v>83</v>
      </c>
      <c r="C11104" t="s">
        <v>2</v>
      </c>
      <c r="D11104" s="2">
        <v>44110.874247685184</v>
      </c>
      <c r="E11104" s="3" t="str">
        <f>VLOOKUP(Main[[#This Row],[ReactionsType]],ReactionTye[],2,0)</f>
        <v>positive</v>
      </c>
      <c r="F11104" s="3">
        <f>VLOOKUP(Main[[#This Row],[ReactionsType]],ReactionTye[],3,0)</f>
        <v>60</v>
      </c>
      <c r="G11104" s="3" t="str">
        <f>VLOOKUP(Main[[#This Row],[Content ID]],Content[#All],3,0)</f>
        <v>audio</v>
      </c>
      <c r="H11104" s="3" t="str">
        <f>VLOOKUP(Main[[#This Row],[Content ID]],Content[#All],4,0)</f>
        <v>technology</v>
      </c>
    </row>
    <row r="11105" spans="1:8">
      <c r="A11105" t="s">
        <v>1004</v>
      </c>
      <c r="B11105" t="s">
        <v>39</v>
      </c>
      <c r="C11105" t="s">
        <v>11</v>
      </c>
      <c r="D11105" s="2">
        <v>44325.987812500003</v>
      </c>
      <c r="E11105" s="3" t="str">
        <f>VLOOKUP(Main[[#This Row],[ReactionsType]],ReactionTye[],2,0)</f>
        <v>positive</v>
      </c>
      <c r="F11105" s="3">
        <f>VLOOKUP(Main[[#This Row],[ReactionsType]],ReactionTye[],3,0)</f>
        <v>65</v>
      </c>
      <c r="G11105" s="3" t="str">
        <f>VLOOKUP(Main[[#This Row],[Content ID]],Content[#All],3,0)</f>
        <v>audio</v>
      </c>
      <c r="H11105" s="3" t="str">
        <f>VLOOKUP(Main[[#This Row],[Content ID]],Content[#All],4,0)</f>
        <v>technology</v>
      </c>
    </row>
    <row r="11106" spans="1:8">
      <c r="A11106" t="s">
        <v>1005</v>
      </c>
      <c r="B11106" t="s">
        <v>335</v>
      </c>
      <c r="C11106" t="s">
        <v>2</v>
      </c>
      <c r="D11106" s="2">
        <v>44362.819097222222</v>
      </c>
      <c r="E11106" s="3" t="str">
        <f>VLOOKUP(Main[[#This Row],[ReactionsType]],ReactionTye[],2,0)</f>
        <v>positive</v>
      </c>
      <c r="F11106" s="3">
        <f>VLOOKUP(Main[[#This Row],[ReactionsType]],ReactionTye[],3,0)</f>
        <v>60</v>
      </c>
      <c r="G11106" s="3" t="str">
        <f>VLOOKUP(Main[[#This Row],[Content ID]],Content[#All],3,0)</f>
        <v>audio</v>
      </c>
      <c r="H11106" s="3" t="str">
        <f>VLOOKUP(Main[[#This Row],[Content ID]],Content[#All],4,0)</f>
        <v>technology</v>
      </c>
    </row>
    <row r="11107" spans="1:8">
      <c r="A11107" t="s">
        <v>1005</v>
      </c>
      <c r="B11107" t="s">
        <v>231</v>
      </c>
      <c r="C11107" t="s">
        <v>5</v>
      </c>
      <c r="D11107" s="2">
        <v>44284.538912037038</v>
      </c>
      <c r="E11107" s="3" t="str">
        <f>VLOOKUP(Main[[#This Row],[ReactionsType]],ReactionTye[],2,0)</f>
        <v>negative</v>
      </c>
      <c r="F11107" s="3">
        <f>VLOOKUP(Main[[#This Row],[ReactionsType]],ReactionTye[],3,0)</f>
        <v>0</v>
      </c>
      <c r="G11107" s="3" t="str">
        <f>VLOOKUP(Main[[#This Row],[Content ID]],Content[#All],3,0)</f>
        <v>audio</v>
      </c>
      <c r="H11107" s="3" t="str">
        <f>VLOOKUP(Main[[#This Row],[Content ID]],Content[#All],4,0)</f>
        <v>technology</v>
      </c>
    </row>
    <row r="11108" spans="1:8">
      <c r="A11108" t="s">
        <v>1005</v>
      </c>
      <c r="B11108" t="s">
        <v>115</v>
      </c>
      <c r="C11108" t="s">
        <v>9</v>
      </c>
      <c r="D11108" s="2">
        <v>44077.506724537037</v>
      </c>
      <c r="E11108" s="3" t="str">
        <f>VLOOKUP(Main[[#This Row],[ReactionsType]],ReactionTye[],2,0)</f>
        <v>neutral</v>
      </c>
      <c r="F11108" s="3">
        <f>VLOOKUP(Main[[#This Row],[ReactionsType]],ReactionTye[],3,0)</f>
        <v>20</v>
      </c>
      <c r="G11108" s="3" t="str">
        <f>VLOOKUP(Main[[#This Row],[Content ID]],Content[#All],3,0)</f>
        <v>audio</v>
      </c>
      <c r="H11108" s="3" t="str">
        <f>VLOOKUP(Main[[#This Row],[Content ID]],Content[#All],4,0)</f>
        <v>technology</v>
      </c>
    </row>
    <row r="11109" spans="1:8">
      <c r="A11109" t="s">
        <v>1005</v>
      </c>
      <c r="B11109" t="s">
        <v>169</v>
      </c>
      <c r="C11109" t="s">
        <v>18</v>
      </c>
      <c r="D11109" s="2">
        <v>44324.774131944447</v>
      </c>
      <c r="E11109" s="3" t="str">
        <f>VLOOKUP(Main[[#This Row],[ReactionsType]],ReactionTye[],2,0)</f>
        <v>neutral</v>
      </c>
      <c r="F11109" s="3">
        <f>VLOOKUP(Main[[#This Row],[ReactionsType]],ReactionTye[],3,0)</f>
        <v>35</v>
      </c>
      <c r="G11109" s="3" t="str">
        <f>VLOOKUP(Main[[#This Row],[Content ID]],Content[#All],3,0)</f>
        <v>audio</v>
      </c>
      <c r="H11109" s="3" t="str">
        <f>VLOOKUP(Main[[#This Row],[Content ID]],Content[#All],4,0)</f>
        <v>technology</v>
      </c>
    </row>
    <row r="11110" spans="1:8">
      <c r="A11110" t="s">
        <v>1005</v>
      </c>
      <c r="B11110" t="s">
        <v>132</v>
      </c>
      <c r="C11110" t="s">
        <v>15</v>
      </c>
      <c r="D11110" s="2">
        <v>44197.488611111112</v>
      </c>
      <c r="E11110" s="3" t="str">
        <f>VLOOKUP(Main[[#This Row],[ReactionsType]],ReactionTye[],2,0)</f>
        <v>positive</v>
      </c>
      <c r="F11110" s="3">
        <f>VLOOKUP(Main[[#This Row],[ReactionsType]],ReactionTye[],3,0)</f>
        <v>50</v>
      </c>
      <c r="G11110" s="3" t="str">
        <f>VLOOKUP(Main[[#This Row],[Content ID]],Content[#All],3,0)</f>
        <v>audio</v>
      </c>
      <c r="H11110" s="3" t="str">
        <f>VLOOKUP(Main[[#This Row],[Content ID]],Content[#All],4,0)</f>
        <v>technology</v>
      </c>
    </row>
    <row r="11111" spans="1:8">
      <c r="A11111" t="s">
        <v>1005</v>
      </c>
      <c r="B11111" t="s">
        <v>69</v>
      </c>
      <c r="C11111" t="s">
        <v>9</v>
      </c>
      <c r="D11111" s="2">
        <v>44171.976574074077</v>
      </c>
      <c r="E11111" s="3" t="str">
        <f>VLOOKUP(Main[[#This Row],[ReactionsType]],ReactionTye[],2,0)</f>
        <v>neutral</v>
      </c>
      <c r="F11111" s="3">
        <f>VLOOKUP(Main[[#This Row],[ReactionsType]],ReactionTye[],3,0)</f>
        <v>20</v>
      </c>
      <c r="G11111" s="3" t="str">
        <f>VLOOKUP(Main[[#This Row],[Content ID]],Content[#All],3,0)</f>
        <v>audio</v>
      </c>
      <c r="H11111" s="3" t="str">
        <f>VLOOKUP(Main[[#This Row],[Content ID]],Content[#All],4,0)</f>
        <v>technology</v>
      </c>
    </row>
    <row r="11112" spans="1:8">
      <c r="A11112" t="s">
        <v>1005</v>
      </c>
      <c r="B11112" t="s">
        <v>367</v>
      </c>
      <c r="C11112" t="s">
        <v>12</v>
      </c>
      <c r="D11112" s="2">
        <v>44205.53802083333</v>
      </c>
      <c r="E11112" s="3" t="str">
        <f>VLOOKUP(Main[[#This Row],[ReactionsType]],ReactionTye[],2,0)</f>
        <v>positive</v>
      </c>
      <c r="F11112" s="3">
        <f>VLOOKUP(Main[[#This Row],[ReactionsType]],ReactionTye[],3,0)</f>
        <v>75</v>
      </c>
      <c r="G11112" s="3" t="str">
        <f>VLOOKUP(Main[[#This Row],[Content ID]],Content[#All],3,0)</f>
        <v>audio</v>
      </c>
      <c r="H11112" s="3" t="str">
        <f>VLOOKUP(Main[[#This Row],[Content ID]],Content[#All],4,0)</f>
        <v>technology</v>
      </c>
    </row>
    <row r="11113" spans="1:8">
      <c r="A11113" t="s">
        <v>1005</v>
      </c>
      <c r="B11113" t="s">
        <v>498</v>
      </c>
      <c r="C11113" t="s">
        <v>13</v>
      </c>
      <c r="D11113" s="2">
        <v>44177.679143518515</v>
      </c>
      <c r="E11113" s="3" t="str">
        <f>VLOOKUP(Main[[#This Row],[ReactionsType]],ReactionTye[],2,0)</f>
        <v>positive</v>
      </c>
      <c r="F11113" s="3">
        <f>VLOOKUP(Main[[#This Row],[ReactionsType]],ReactionTye[],3,0)</f>
        <v>70</v>
      </c>
      <c r="G11113" s="3" t="str">
        <f>VLOOKUP(Main[[#This Row],[Content ID]],Content[#All],3,0)</f>
        <v>audio</v>
      </c>
      <c r="H11113" s="3" t="str">
        <f>VLOOKUP(Main[[#This Row],[Content ID]],Content[#All],4,0)</f>
        <v>technology</v>
      </c>
    </row>
    <row r="11114" spans="1:8">
      <c r="A11114" t="s">
        <v>1005</v>
      </c>
      <c r="B11114" t="s">
        <v>441</v>
      </c>
      <c r="C11114" t="s">
        <v>18</v>
      </c>
      <c r="D11114" s="2">
        <v>44322.053541666668</v>
      </c>
      <c r="E11114" s="3" t="str">
        <f>VLOOKUP(Main[[#This Row],[ReactionsType]],ReactionTye[],2,0)</f>
        <v>neutral</v>
      </c>
      <c r="F11114" s="3">
        <f>VLOOKUP(Main[[#This Row],[ReactionsType]],ReactionTye[],3,0)</f>
        <v>35</v>
      </c>
      <c r="G11114" s="3" t="str">
        <f>VLOOKUP(Main[[#This Row],[Content ID]],Content[#All],3,0)</f>
        <v>audio</v>
      </c>
      <c r="H11114" s="3" t="str">
        <f>VLOOKUP(Main[[#This Row],[Content ID]],Content[#All],4,0)</f>
        <v>technology</v>
      </c>
    </row>
    <row r="11115" spans="1:8">
      <c r="A11115" t="s">
        <v>1005</v>
      </c>
      <c r="B11115" t="s">
        <v>243</v>
      </c>
      <c r="C11115" t="s">
        <v>4</v>
      </c>
      <c r="D11115" s="2">
        <v>44040.536608796298</v>
      </c>
      <c r="E11115" s="3" t="str">
        <f>VLOOKUP(Main[[#This Row],[ReactionsType]],ReactionTye[],2,0)</f>
        <v>positive</v>
      </c>
      <c r="F11115" s="3">
        <f>VLOOKUP(Main[[#This Row],[ReactionsType]],ReactionTye[],3,0)</f>
        <v>70</v>
      </c>
      <c r="G11115" s="3" t="str">
        <f>VLOOKUP(Main[[#This Row],[Content ID]],Content[#All],3,0)</f>
        <v>audio</v>
      </c>
      <c r="H11115" s="3" t="str">
        <f>VLOOKUP(Main[[#This Row],[Content ID]],Content[#All],4,0)</f>
        <v>technology</v>
      </c>
    </row>
    <row r="11116" spans="1:8">
      <c r="A11116" t="s">
        <v>1005</v>
      </c>
      <c r="B11116" t="s">
        <v>388</v>
      </c>
      <c r="C11116" t="s">
        <v>16</v>
      </c>
      <c r="D11116" s="2">
        <v>44001.712141203701</v>
      </c>
      <c r="E11116" s="3" t="str">
        <f>VLOOKUP(Main[[#This Row],[ReactionsType]],ReactionTye[],2,0)</f>
        <v>negative</v>
      </c>
      <c r="F11116" s="3">
        <f>VLOOKUP(Main[[#This Row],[ReactionsType]],ReactionTye[],3,0)</f>
        <v>10</v>
      </c>
      <c r="G11116" s="3" t="str">
        <f>VLOOKUP(Main[[#This Row],[Content ID]],Content[#All],3,0)</f>
        <v>audio</v>
      </c>
      <c r="H11116" s="3" t="str">
        <f>VLOOKUP(Main[[#This Row],[Content ID]],Content[#All],4,0)</f>
        <v>technology</v>
      </c>
    </row>
    <row r="11117" spans="1:8">
      <c r="A11117" t="s">
        <v>1005</v>
      </c>
      <c r="B11117" t="s">
        <v>238</v>
      </c>
      <c r="C11117" t="s">
        <v>18</v>
      </c>
      <c r="D11117" s="2">
        <v>44189.076481481483</v>
      </c>
      <c r="E11117" s="3" t="str">
        <f>VLOOKUP(Main[[#This Row],[ReactionsType]],ReactionTye[],2,0)</f>
        <v>neutral</v>
      </c>
      <c r="F11117" s="3">
        <f>VLOOKUP(Main[[#This Row],[ReactionsType]],ReactionTye[],3,0)</f>
        <v>35</v>
      </c>
      <c r="G11117" s="3" t="str">
        <f>VLOOKUP(Main[[#This Row],[Content ID]],Content[#All],3,0)</f>
        <v>audio</v>
      </c>
      <c r="H11117" s="3" t="str">
        <f>VLOOKUP(Main[[#This Row],[Content ID]],Content[#All],4,0)</f>
        <v>technology</v>
      </c>
    </row>
    <row r="11118" spans="1:8">
      <c r="A11118" t="s">
        <v>1005</v>
      </c>
      <c r="B11118" t="s">
        <v>454</v>
      </c>
      <c r="C11118" t="s">
        <v>16</v>
      </c>
      <c r="D11118" s="2">
        <v>44356.053090277775</v>
      </c>
      <c r="E11118" s="3" t="str">
        <f>VLOOKUP(Main[[#This Row],[ReactionsType]],ReactionTye[],2,0)</f>
        <v>negative</v>
      </c>
      <c r="F11118" s="3">
        <f>VLOOKUP(Main[[#This Row],[ReactionsType]],ReactionTye[],3,0)</f>
        <v>10</v>
      </c>
      <c r="G11118" s="3" t="str">
        <f>VLOOKUP(Main[[#This Row],[Content ID]],Content[#All],3,0)</f>
        <v>audio</v>
      </c>
      <c r="H11118" s="3" t="str">
        <f>VLOOKUP(Main[[#This Row],[Content ID]],Content[#All],4,0)</f>
        <v>technology</v>
      </c>
    </row>
    <row r="11119" spans="1:8">
      <c r="A11119" t="s">
        <v>1005</v>
      </c>
      <c r="B11119" t="s">
        <v>336</v>
      </c>
      <c r="C11119" t="s">
        <v>5</v>
      </c>
      <c r="D11119" s="2">
        <v>44008.480567129627</v>
      </c>
      <c r="E11119" s="3" t="str">
        <f>VLOOKUP(Main[[#This Row],[ReactionsType]],ReactionTye[],2,0)</f>
        <v>negative</v>
      </c>
      <c r="F11119" s="3">
        <f>VLOOKUP(Main[[#This Row],[ReactionsType]],ReactionTye[],3,0)</f>
        <v>0</v>
      </c>
      <c r="G11119" s="3" t="str">
        <f>VLOOKUP(Main[[#This Row],[Content ID]],Content[#All],3,0)</f>
        <v>audio</v>
      </c>
      <c r="H11119" s="3" t="str">
        <f>VLOOKUP(Main[[#This Row],[Content ID]],Content[#All],4,0)</f>
        <v>technology</v>
      </c>
    </row>
    <row r="11120" spans="1:8">
      <c r="A11120" t="s">
        <v>1005</v>
      </c>
      <c r="B11120" t="s">
        <v>214</v>
      </c>
      <c r="C11120" t="s">
        <v>19</v>
      </c>
      <c r="D11120" s="2">
        <v>44113.008449074077</v>
      </c>
      <c r="E11120" s="3" t="str">
        <f>VLOOKUP(Main[[#This Row],[ReactionsType]],ReactionTye[],2,0)</f>
        <v>negative</v>
      </c>
      <c r="F11120" s="3">
        <f>VLOOKUP(Main[[#This Row],[ReactionsType]],ReactionTye[],3,0)</f>
        <v>15</v>
      </c>
      <c r="G11120" s="3" t="str">
        <f>VLOOKUP(Main[[#This Row],[Content ID]],Content[#All],3,0)</f>
        <v>audio</v>
      </c>
      <c r="H11120" s="3" t="str">
        <f>VLOOKUP(Main[[#This Row],[Content ID]],Content[#All],4,0)</f>
        <v>technology</v>
      </c>
    </row>
    <row r="11121" spans="1:8">
      <c r="A11121" t="s">
        <v>1005</v>
      </c>
      <c r="B11121" t="s">
        <v>520</v>
      </c>
      <c r="C11121" t="s">
        <v>7</v>
      </c>
      <c r="D11121" s="2">
        <v>44290.208344907405</v>
      </c>
      <c r="E11121" s="3" t="str">
        <f>VLOOKUP(Main[[#This Row],[ReactionsType]],ReactionTye[],2,0)</f>
        <v>negative</v>
      </c>
      <c r="F11121" s="3">
        <f>VLOOKUP(Main[[#This Row],[ReactionsType]],ReactionTye[],3,0)</f>
        <v>5</v>
      </c>
      <c r="G11121" s="3" t="str">
        <f>VLOOKUP(Main[[#This Row],[Content ID]],Content[#All],3,0)</f>
        <v>audio</v>
      </c>
      <c r="H11121" s="3" t="str">
        <f>VLOOKUP(Main[[#This Row],[Content ID]],Content[#All],4,0)</f>
        <v>technology</v>
      </c>
    </row>
    <row r="11122" spans="1:8">
      <c r="A11122" t="s">
        <v>1005</v>
      </c>
      <c r="B11122" t="s">
        <v>524</v>
      </c>
      <c r="C11122" t="s">
        <v>9</v>
      </c>
      <c r="D11122" s="2">
        <v>44293.598969907405</v>
      </c>
      <c r="E11122" s="3" t="str">
        <f>VLOOKUP(Main[[#This Row],[ReactionsType]],ReactionTye[],2,0)</f>
        <v>neutral</v>
      </c>
      <c r="F11122" s="3">
        <f>VLOOKUP(Main[[#This Row],[ReactionsType]],ReactionTye[],3,0)</f>
        <v>20</v>
      </c>
      <c r="G11122" s="3" t="str">
        <f>VLOOKUP(Main[[#This Row],[Content ID]],Content[#All],3,0)</f>
        <v>audio</v>
      </c>
      <c r="H11122" s="3" t="str">
        <f>VLOOKUP(Main[[#This Row],[Content ID]],Content[#All],4,0)</f>
        <v>technology</v>
      </c>
    </row>
    <row r="11123" spans="1:8">
      <c r="A11123" t="s">
        <v>1005</v>
      </c>
      <c r="B11123" t="s">
        <v>575</v>
      </c>
      <c r="C11123" t="s">
        <v>4</v>
      </c>
      <c r="D11123" s="2">
        <v>44163.96056712963</v>
      </c>
      <c r="E11123" s="3" t="str">
        <f>VLOOKUP(Main[[#This Row],[ReactionsType]],ReactionTye[],2,0)</f>
        <v>positive</v>
      </c>
      <c r="F11123" s="3">
        <f>VLOOKUP(Main[[#This Row],[ReactionsType]],ReactionTye[],3,0)</f>
        <v>70</v>
      </c>
      <c r="G11123" s="3" t="str">
        <f>VLOOKUP(Main[[#This Row],[Content ID]],Content[#All],3,0)</f>
        <v>audio</v>
      </c>
      <c r="H11123" s="3" t="str">
        <f>VLOOKUP(Main[[#This Row],[Content ID]],Content[#All],4,0)</f>
        <v>technology</v>
      </c>
    </row>
    <row r="11124" spans="1:8">
      <c r="A11124" t="s">
        <v>1005</v>
      </c>
      <c r="B11124" t="s">
        <v>320</v>
      </c>
      <c r="C11124" t="s">
        <v>18</v>
      </c>
      <c r="D11124" s="2">
        <v>44211.516828703701</v>
      </c>
      <c r="E11124" s="3" t="str">
        <f>VLOOKUP(Main[[#This Row],[ReactionsType]],ReactionTye[],2,0)</f>
        <v>neutral</v>
      </c>
      <c r="F11124" s="3">
        <f>VLOOKUP(Main[[#This Row],[ReactionsType]],ReactionTye[],3,0)</f>
        <v>35</v>
      </c>
      <c r="G11124" s="3" t="str">
        <f>VLOOKUP(Main[[#This Row],[Content ID]],Content[#All],3,0)</f>
        <v>audio</v>
      </c>
      <c r="H11124" s="3" t="str">
        <f>VLOOKUP(Main[[#This Row],[Content ID]],Content[#All],4,0)</f>
        <v>technology</v>
      </c>
    </row>
    <row r="11125" spans="1:8">
      <c r="A11125" t="s">
        <v>1005</v>
      </c>
      <c r="B11125" t="s">
        <v>390</v>
      </c>
      <c r="C11125" t="s">
        <v>5</v>
      </c>
      <c r="D11125" s="2">
        <v>44076.189629629633</v>
      </c>
      <c r="E11125" s="3" t="str">
        <f>VLOOKUP(Main[[#This Row],[ReactionsType]],ReactionTye[],2,0)</f>
        <v>negative</v>
      </c>
      <c r="F11125" s="3">
        <f>VLOOKUP(Main[[#This Row],[ReactionsType]],ReactionTye[],3,0)</f>
        <v>0</v>
      </c>
      <c r="G11125" s="3" t="str">
        <f>VLOOKUP(Main[[#This Row],[Content ID]],Content[#All],3,0)</f>
        <v>audio</v>
      </c>
      <c r="H11125" s="3" t="str">
        <f>VLOOKUP(Main[[#This Row],[Content ID]],Content[#All],4,0)</f>
        <v>technology</v>
      </c>
    </row>
    <row r="11126" spans="1:8">
      <c r="A11126" t="s">
        <v>1005</v>
      </c>
      <c r="B11126" t="s">
        <v>438</v>
      </c>
      <c r="C11126" t="s">
        <v>2</v>
      </c>
      <c r="D11126" s="2">
        <v>44123.426030092596</v>
      </c>
      <c r="E11126" s="3" t="str">
        <f>VLOOKUP(Main[[#This Row],[ReactionsType]],ReactionTye[],2,0)</f>
        <v>positive</v>
      </c>
      <c r="F11126" s="3">
        <f>VLOOKUP(Main[[#This Row],[ReactionsType]],ReactionTye[],3,0)</f>
        <v>60</v>
      </c>
      <c r="G11126" s="3" t="str">
        <f>VLOOKUP(Main[[#This Row],[Content ID]],Content[#All],3,0)</f>
        <v>audio</v>
      </c>
      <c r="H11126" s="3" t="str">
        <f>VLOOKUP(Main[[#This Row],[Content ID]],Content[#All],4,0)</f>
        <v>technology</v>
      </c>
    </row>
    <row r="11127" spans="1:8">
      <c r="A11127" t="s">
        <v>1005</v>
      </c>
      <c r="B11127" s="1" t="s">
        <v>60</v>
      </c>
      <c r="C11127" t="s">
        <v>18</v>
      </c>
      <c r="D11127" s="2">
        <v>44287.700659722221</v>
      </c>
      <c r="E11127" s="3" t="str">
        <f>VLOOKUP(Main[[#This Row],[ReactionsType]],ReactionTye[],2,0)</f>
        <v>neutral</v>
      </c>
      <c r="F11127" s="3">
        <f>VLOOKUP(Main[[#This Row],[ReactionsType]],ReactionTye[],3,0)</f>
        <v>35</v>
      </c>
      <c r="G11127" s="3" t="str">
        <f>VLOOKUP(Main[[#This Row],[Content ID]],Content[#All],3,0)</f>
        <v>audio</v>
      </c>
      <c r="H11127" s="3" t="str">
        <f>VLOOKUP(Main[[#This Row],[Content ID]],Content[#All],4,0)</f>
        <v>technology</v>
      </c>
    </row>
    <row r="11128" spans="1:8">
      <c r="A11128" t="s">
        <v>1005</v>
      </c>
      <c r="B11128" t="s">
        <v>513</v>
      </c>
      <c r="C11128" t="s">
        <v>5</v>
      </c>
      <c r="D11128" s="2">
        <v>44333.306377314817</v>
      </c>
      <c r="E11128" s="3" t="str">
        <f>VLOOKUP(Main[[#This Row],[ReactionsType]],ReactionTye[],2,0)</f>
        <v>negative</v>
      </c>
      <c r="F11128" s="3">
        <f>VLOOKUP(Main[[#This Row],[ReactionsType]],ReactionTye[],3,0)</f>
        <v>0</v>
      </c>
      <c r="G11128" s="3" t="str">
        <f>VLOOKUP(Main[[#This Row],[Content ID]],Content[#All],3,0)</f>
        <v>audio</v>
      </c>
      <c r="H11128" s="3" t="str">
        <f>VLOOKUP(Main[[#This Row],[Content ID]],Content[#All],4,0)</f>
        <v>technology</v>
      </c>
    </row>
    <row r="11129" spans="1:8">
      <c r="A11129" t="s">
        <v>1005</v>
      </c>
      <c r="B11129" t="s">
        <v>40</v>
      </c>
      <c r="C11129" t="s">
        <v>14</v>
      </c>
      <c r="D11129" s="2">
        <v>44194.124085648145</v>
      </c>
      <c r="E11129" s="3" t="str">
        <f>VLOOKUP(Main[[#This Row],[ReactionsType]],ReactionTye[],2,0)</f>
        <v>positive</v>
      </c>
      <c r="F11129" s="3">
        <f>VLOOKUP(Main[[#This Row],[ReactionsType]],ReactionTye[],3,0)</f>
        <v>72</v>
      </c>
      <c r="G11129" s="3" t="str">
        <f>VLOOKUP(Main[[#This Row],[Content ID]],Content[#All],3,0)</f>
        <v>audio</v>
      </c>
      <c r="H11129" s="3" t="str">
        <f>VLOOKUP(Main[[#This Row],[Content ID]],Content[#All],4,0)</f>
        <v>technology</v>
      </c>
    </row>
    <row r="11130" spans="1:8">
      <c r="A11130" t="s">
        <v>1005</v>
      </c>
      <c r="B11130" t="s">
        <v>108</v>
      </c>
      <c r="C11130" t="s">
        <v>20</v>
      </c>
      <c r="D11130" s="2">
        <v>44306.556921296295</v>
      </c>
      <c r="E11130" s="3" t="str">
        <f>VLOOKUP(Main[[#This Row],[ReactionsType]],ReactionTye[],2,0)</f>
        <v>negative</v>
      </c>
      <c r="F11130" s="3">
        <f>VLOOKUP(Main[[#This Row],[ReactionsType]],ReactionTye[],3,0)</f>
        <v>12</v>
      </c>
      <c r="G11130" s="3" t="str">
        <f>VLOOKUP(Main[[#This Row],[Content ID]],Content[#All],3,0)</f>
        <v>audio</v>
      </c>
      <c r="H11130" s="3" t="str">
        <f>VLOOKUP(Main[[#This Row],[Content ID]],Content[#All],4,0)</f>
        <v>technology</v>
      </c>
    </row>
    <row r="11131" spans="1:8">
      <c r="A11131" t="s">
        <v>1005</v>
      </c>
      <c r="B11131" t="s">
        <v>90</v>
      </c>
      <c r="C11131" t="s">
        <v>12</v>
      </c>
      <c r="D11131" s="2">
        <v>44019.12773148148</v>
      </c>
      <c r="E11131" s="3" t="str">
        <f>VLOOKUP(Main[[#This Row],[ReactionsType]],ReactionTye[],2,0)</f>
        <v>positive</v>
      </c>
      <c r="F11131" s="3">
        <f>VLOOKUP(Main[[#This Row],[ReactionsType]],ReactionTye[],3,0)</f>
        <v>75</v>
      </c>
      <c r="G11131" s="3" t="str">
        <f>VLOOKUP(Main[[#This Row],[Content ID]],Content[#All],3,0)</f>
        <v>audio</v>
      </c>
      <c r="H11131" s="3" t="str">
        <f>VLOOKUP(Main[[#This Row],[Content ID]],Content[#All],4,0)</f>
        <v>technology</v>
      </c>
    </row>
    <row r="11132" spans="1:8">
      <c r="A11132" t="s">
        <v>1005</v>
      </c>
      <c r="B11132" t="s">
        <v>580</v>
      </c>
      <c r="C11132" t="s">
        <v>14</v>
      </c>
      <c r="D11132" s="2">
        <v>44216.495370370372</v>
      </c>
      <c r="E11132" s="3" t="str">
        <f>VLOOKUP(Main[[#This Row],[ReactionsType]],ReactionTye[],2,0)</f>
        <v>positive</v>
      </c>
      <c r="F11132" s="3">
        <f>VLOOKUP(Main[[#This Row],[ReactionsType]],ReactionTye[],3,0)</f>
        <v>72</v>
      </c>
      <c r="G11132" s="3" t="str">
        <f>VLOOKUP(Main[[#This Row],[Content ID]],Content[#All],3,0)</f>
        <v>audio</v>
      </c>
      <c r="H11132" s="3" t="str">
        <f>VLOOKUP(Main[[#This Row],[Content ID]],Content[#All],4,0)</f>
        <v>technology</v>
      </c>
    </row>
    <row r="11133" spans="1:8">
      <c r="A11133" t="s">
        <v>1005</v>
      </c>
      <c r="B11133" t="s">
        <v>329</v>
      </c>
      <c r="C11133" t="s">
        <v>18</v>
      </c>
      <c r="D11133" s="2">
        <v>44148.001527777778</v>
      </c>
      <c r="E11133" s="3" t="str">
        <f>VLOOKUP(Main[[#This Row],[ReactionsType]],ReactionTye[],2,0)</f>
        <v>neutral</v>
      </c>
      <c r="F11133" s="3">
        <f>VLOOKUP(Main[[#This Row],[ReactionsType]],ReactionTye[],3,0)</f>
        <v>35</v>
      </c>
      <c r="G11133" s="3" t="str">
        <f>VLOOKUP(Main[[#This Row],[Content ID]],Content[#All],3,0)</f>
        <v>audio</v>
      </c>
      <c r="H11133" s="3" t="str">
        <f>VLOOKUP(Main[[#This Row],[Content ID]],Content[#All],4,0)</f>
        <v>technology</v>
      </c>
    </row>
    <row r="11134" spans="1:8">
      <c r="A11134" t="s">
        <v>1006</v>
      </c>
      <c r="B11134" t="s">
        <v>531</v>
      </c>
      <c r="C11134" t="s">
        <v>7</v>
      </c>
      <c r="D11134" s="2">
        <v>44216.991296296299</v>
      </c>
      <c r="E11134" s="3" t="str">
        <f>VLOOKUP(Main[[#This Row],[ReactionsType]],ReactionTye[],2,0)</f>
        <v>negative</v>
      </c>
      <c r="F11134" s="3">
        <f>VLOOKUP(Main[[#This Row],[ReactionsType]],ReactionTye[],3,0)</f>
        <v>5</v>
      </c>
      <c r="G11134" s="3" t="str">
        <f>VLOOKUP(Main[[#This Row],[Content ID]],Content[#All],3,0)</f>
        <v>GIF</v>
      </c>
      <c r="H11134" s="3" t="str">
        <f>VLOOKUP(Main[[#This Row],[Content ID]],Content[#All],4,0)</f>
        <v>Animals</v>
      </c>
    </row>
    <row r="11135" spans="1:8">
      <c r="A11135" t="s">
        <v>1006</v>
      </c>
      <c r="B11135" t="s">
        <v>114</v>
      </c>
      <c r="C11135" t="s">
        <v>19</v>
      </c>
      <c r="D11135" s="2">
        <v>44115.643229166664</v>
      </c>
      <c r="E11135" s="3" t="str">
        <f>VLOOKUP(Main[[#This Row],[ReactionsType]],ReactionTye[],2,0)</f>
        <v>negative</v>
      </c>
      <c r="F11135" s="3">
        <f>VLOOKUP(Main[[#This Row],[ReactionsType]],ReactionTye[],3,0)</f>
        <v>15</v>
      </c>
      <c r="G11135" s="3" t="str">
        <f>VLOOKUP(Main[[#This Row],[Content ID]],Content[#All],3,0)</f>
        <v>GIF</v>
      </c>
      <c r="H11135" s="3" t="str">
        <f>VLOOKUP(Main[[#This Row],[Content ID]],Content[#All],4,0)</f>
        <v>Animals</v>
      </c>
    </row>
    <row r="11136" spans="1:8">
      <c r="A11136" t="s">
        <v>1006</v>
      </c>
      <c r="B11136" t="s">
        <v>68</v>
      </c>
      <c r="C11136" t="s">
        <v>12</v>
      </c>
      <c r="D11136" s="2">
        <v>44130.757673611108</v>
      </c>
      <c r="E11136" s="3" t="str">
        <f>VLOOKUP(Main[[#This Row],[ReactionsType]],ReactionTye[],2,0)</f>
        <v>positive</v>
      </c>
      <c r="F11136" s="3">
        <f>VLOOKUP(Main[[#This Row],[ReactionsType]],ReactionTye[],3,0)</f>
        <v>75</v>
      </c>
      <c r="G11136" s="3" t="str">
        <f>VLOOKUP(Main[[#This Row],[Content ID]],Content[#All],3,0)</f>
        <v>GIF</v>
      </c>
      <c r="H11136" s="3" t="str">
        <f>VLOOKUP(Main[[#This Row],[Content ID]],Content[#All],4,0)</f>
        <v>Animals</v>
      </c>
    </row>
    <row r="11137" spans="1:8">
      <c r="A11137" t="s">
        <v>1006</v>
      </c>
      <c r="B11137" t="s">
        <v>368</v>
      </c>
      <c r="C11137" t="s">
        <v>7</v>
      </c>
      <c r="D11137" s="2">
        <v>44291.886261574073</v>
      </c>
      <c r="E11137" s="3" t="str">
        <f>VLOOKUP(Main[[#This Row],[ReactionsType]],ReactionTye[],2,0)</f>
        <v>negative</v>
      </c>
      <c r="F11137" s="3">
        <f>VLOOKUP(Main[[#This Row],[ReactionsType]],ReactionTye[],3,0)</f>
        <v>5</v>
      </c>
      <c r="G11137" s="3" t="str">
        <f>VLOOKUP(Main[[#This Row],[Content ID]],Content[#All],3,0)</f>
        <v>GIF</v>
      </c>
      <c r="H11137" s="3" t="str">
        <f>VLOOKUP(Main[[#This Row],[Content ID]],Content[#All],4,0)</f>
        <v>Animals</v>
      </c>
    </row>
    <row r="11138" spans="1:8">
      <c r="A11138" t="s">
        <v>1006</v>
      </c>
      <c r="B11138" t="s">
        <v>93</v>
      </c>
      <c r="C11138" t="s">
        <v>12</v>
      </c>
      <c r="D11138" s="2">
        <v>44114.67560185185</v>
      </c>
      <c r="E11138" s="3" t="str">
        <f>VLOOKUP(Main[[#This Row],[ReactionsType]],ReactionTye[],2,0)</f>
        <v>positive</v>
      </c>
      <c r="F11138" s="3">
        <f>VLOOKUP(Main[[#This Row],[ReactionsType]],ReactionTye[],3,0)</f>
        <v>75</v>
      </c>
      <c r="G11138" s="3" t="str">
        <f>VLOOKUP(Main[[#This Row],[Content ID]],Content[#All],3,0)</f>
        <v>GIF</v>
      </c>
      <c r="H11138" s="3" t="str">
        <f>VLOOKUP(Main[[#This Row],[Content ID]],Content[#All],4,0)</f>
        <v>Animals</v>
      </c>
    </row>
    <row r="11139" spans="1:8">
      <c r="A11139" t="s">
        <v>1006</v>
      </c>
      <c r="B11139" t="s">
        <v>427</v>
      </c>
      <c r="C11139" t="s">
        <v>2</v>
      </c>
      <c r="D11139" s="2">
        <v>44121.171377314815</v>
      </c>
      <c r="E11139" s="3" t="str">
        <f>VLOOKUP(Main[[#This Row],[ReactionsType]],ReactionTye[],2,0)</f>
        <v>positive</v>
      </c>
      <c r="F11139" s="3">
        <f>VLOOKUP(Main[[#This Row],[ReactionsType]],ReactionTye[],3,0)</f>
        <v>60</v>
      </c>
      <c r="G11139" s="3" t="str">
        <f>VLOOKUP(Main[[#This Row],[Content ID]],Content[#All],3,0)</f>
        <v>GIF</v>
      </c>
      <c r="H11139" s="3" t="str">
        <f>VLOOKUP(Main[[#This Row],[Content ID]],Content[#All],4,0)</f>
        <v>Animals</v>
      </c>
    </row>
    <row r="11140" spans="1:8">
      <c r="A11140" t="s">
        <v>1006</v>
      </c>
      <c r="B11140" t="s">
        <v>522</v>
      </c>
      <c r="C11140" t="s">
        <v>18</v>
      </c>
      <c r="D11140" s="2">
        <v>44181.971412037034</v>
      </c>
      <c r="E11140" s="3" t="str">
        <f>VLOOKUP(Main[[#This Row],[ReactionsType]],ReactionTye[],2,0)</f>
        <v>neutral</v>
      </c>
      <c r="F11140" s="3">
        <f>VLOOKUP(Main[[#This Row],[ReactionsType]],ReactionTye[],3,0)</f>
        <v>35</v>
      </c>
      <c r="G11140" s="3" t="str">
        <f>VLOOKUP(Main[[#This Row],[Content ID]],Content[#All],3,0)</f>
        <v>GIF</v>
      </c>
      <c r="H11140" s="3" t="str">
        <f>VLOOKUP(Main[[#This Row],[Content ID]],Content[#All],4,0)</f>
        <v>Animals</v>
      </c>
    </row>
    <row r="11141" spans="1:8">
      <c r="A11141" t="s">
        <v>1006</v>
      </c>
      <c r="B11141" t="s">
        <v>103</v>
      </c>
      <c r="C11141" t="s">
        <v>8</v>
      </c>
      <c r="D11141" s="2">
        <v>44092.761006944442</v>
      </c>
      <c r="E11141" s="3" t="str">
        <f>VLOOKUP(Main[[#This Row],[ReactionsType]],ReactionTye[],2,0)</f>
        <v>positive</v>
      </c>
      <c r="F11141" s="3">
        <f>VLOOKUP(Main[[#This Row],[ReactionsType]],ReactionTye[],3,0)</f>
        <v>30</v>
      </c>
      <c r="G11141" s="3" t="str">
        <f>VLOOKUP(Main[[#This Row],[Content ID]],Content[#All],3,0)</f>
        <v>GIF</v>
      </c>
      <c r="H11141" s="3" t="str">
        <f>VLOOKUP(Main[[#This Row],[Content ID]],Content[#All],4,0)</f>
        <v>Animals</v>
      </c>
    </row>
    <row r="11142" spans="1:8">
      <c r="A11142" t="s">
        <v>1006</v>
      </c>
      <c r="B11142" t="s">
        <v>268</v>
      </c>
      <c r="C11142" t="s">
        <v>17</v>
      </c>
      <c r="D11142" s="2">
        <v>44302.879918981482</v>
      </c>
      <c r="E11142" s="3" t="str">
        <f>VLOOKUP(Main[[#This Row],[ReactionsType]],ReactionTye[],2,0)</f>
        <v>positive</v>
      </c>
      <c r="F11142" s="3">
        <f>VLOOKUP(Main[[#This Row],[ReactionsType]],ReactionTye[],3,0)</f>
        <v>45</v>
      </c>
      <c r="G11142" s="3" t="str">
        <f>VLOOKUP(Main[[#This Row],[Content ID]],Content[#All],3,0)</f>
        <v>GIF</v>
      </c>
      <c r="H11142" s="3" t="str">
        <f>VLOOKUP(Main[[#This Row],[Content ID]],Content[#All],4,0)</f>
        <v>Animals</v>
      </c>
    </row>
    <row r="11143" spans="1:8">
      <c r="A11143" t="s">
        <v>1006</v>
      </c>
      <c r="B11143" t="s">
        <v>122</v>
      </c>
      <c r="C11143" t="s">
        <v>8</v>
      </c>
      <c r="D11143" s="2">
        <v>44021.29991898148</v>
      </c>
      <c r="E11143" s="3" t="str">
        <f>VLOOKUP(Main[[#This Row],[ReactionsType]],ReactionTye[],2,0)</f>
        <v>positive</v>
      </c>
      <c r="F11143" s="3">
        <f>VLOOKUP(Main[[#This Row],[ReactionsType]],ReactionTye[],3,0)</f>
        <v>30</v>
      </c>
      <c r="G11143" s="3" t="str">
        <f>VLOOKUP(Main[[#This Row],[Content ID]],Content[#All],3,0)</f>
        <v>GIF</v>
      </c>
      <c r="H11143" s="3" t="str">
        <f>VLOOKUP(Main[[#This Row],[Content ID]],Content[#All],4,0)</f>
        <v>Animals</v>
      </c>
    </row>
    <row r="11144" spans="1:8">
      <c r="A11144" t="s">
        <v>1006</v>
      </c>
      <c r="B11144" t="s">
        <v>68</v>
      </c>
      <c r="C11144" t="s">
        <v>15</v>
      </c>
      <c r="D11144" s="2">
        <v>44301.637453703705</v>
      </c>
      <c r="E11144" s="3" t="str">
        <f>VLOOKUP(Main[[#This Row],[ReactionsType]],ReactionTye[],2,0)</f>
        <v>positive</v>
      </c>
      <c r="F11144" s="3">
        <f>VLOOKUP(Main[[#This Row],[ReactionsType]],ReactionTye[],3,0)</f>
        <v>50</v>
      </c>
      <c r="G11144" s="3" t="str">
        <f>VLOOKUP(Main[[#This Row],[Content ID]],Content[#All],3,0)</f>
        <v>GIF</v>
      </c>
      <c r="H11144" s="3" t="str">
        <f>VLOOKUP(Main[[#This Row],[Content ID]],Content[#All],4,0)</f>
        <v>Animals</v>
      </c>
    </row>
    <row r="11145" spans="1:8">
      <c r="A11145" t="s">
        <v>1006</v>
      </c>
      <c r="B11145" t="s">
        <v>210</v>
      </c>
      <c r="C11145" t="s">
        <v>14</v>
      </c>
      <c r="D11145" s="2">
        <v>44313.067893518521</v>
      </c>
      <c r="E11145" s="3" t="str">
        <f>VLOOKUP(Main[[#This Row],[ReactionsType]],ReactionTye[],2,0)</f>
        <v>positive</v>
      </c>
      <c r="F11145" s="3">
        <f>VLOOKUP(Main[[#This Row],[ReactionsType]],ReactionTye[],3,0)</f>
        <v>72</v>
      </c>
      <c r="G11145" s="3" t="str">
        <f>VLOOKUP(Main[[#This Row],[Content ID]],Content[#All],3,0)</f>
        <v>GIF</v>
      </c>
      <c r="H11145" s="3" t="str">
        <f>VLOOKUP(Main[[#This Row],[Content ID]],Content[#All],4,0)</f>
        <v>Animals</v>
      </c>
    </row>
    <row r="11146" spans="1:8">
      <c r="A11146" t="s">
        <v>1006</v>
      </c>
      <c r="B11146" t="s">
        <v>453</v>
      </c>
      <c r="C11146" t="s">
        <v>12</v>
      </c>
      <c r="D11146" s="2">
        <v>44183.422013888892</v>
      </c>
      <c r="E11146" s="3" t="str">
        <f>VLOOKUP(Main[[#This Row],[ReactionsType]],ReactionTye[],2,0)</f>
        <v>positive</v>
      </c>
      <c r="F11146" s="3">
        <f>VLOOKUP(Main[[#This Row],[ReactionsType]],ReactionTye[],3,0)</f>
        <v>75</v>
      </c>
      <c r="G11146" s="3" t="str">
        <f>VLOOKUP(Main[[#This Row],[Content ID]],Content[#All],3,0)</f>
        <v>GIF</v>
      </c>
      <c r="H11146" s="3" t="str">
        <f>VLOOKUP(Main[[#This Row],[Content ID]],Content[#All],4,0)</f>
        <v>Animals</v>
      </c>
    </row>
    <row r="11147" spans="1:8">
      <c r="A11147" t="s">
        <v>1006</v>
      </c>
      <c r="B11147" t="s">
        <v>178</v>
      </c>
      <c r="C11147" t="s">
        <v>11</v>
      </c>
      <c r="D11147" s="2">
        <v>44195.568055555559</v>
      </c>
      <c r="E11147" s="3" t="str">
        <f>VLOOKUP(Main[[#This Row],[ReactionsType]],ReactionTye[],2,0)</f>
        <v>positive</v>
      </c>
      <c r="F11147" s="3">
        <f>VLOOKUP(Main[[#This Row],[ReactionsType]],ReactionTye[],3,0)</f>
        <v>65</v>
      </c>
      <c r="G11147" s="3" t="str">
        <f>VLOOKUP(Main[[#This Row],[Content ID]],Content[#All],3,0)</f>
        <v>GIF</v>
      </c>
      <c r="H11147" s="3" t="str">
        <f>VLOOKUP(Main[[#This Row],[Content ID]],Content[#All],4,0)</f>
        <v>Animals</v>
      </c>
    </row>
    <row r="11148" spans="1:8">
      <c r="A11148" t="s">
        <v>1006</v>
      </c>
      <c r="B11148" t="s">
        <v>70</v>
      </c>
      <c r="C11148" t="s">
        <v>11</v>
      </c>
      <c r="D11148" s="2">
        <v>44270.134560185186</v>
      </c>
      <c r="E11148" s="3" t="str">
        <f>VLOOKUP(Main[[#This Row],[ReactionsType]],ReactionTye[],2,0)</f>
        <v>positive</v>
      </c>
      <c r="F11148" s="3">
        <f>VLOOKUP(Main[[#This Row],[ReactionsType]],ReactionTye[],3,0)</f>
        <v>65</v>
      </c>
      <c r="G11148" s="3" t="str">
        <f>VLOOKUP(Main[[#This Row],[Content ID]],Content[#All],3,0)</f>
        <v>GIF</v>
      </c>
      <c r="H11148" s="3" t="str">
        <f>VLOOKUP(Main[[#This Row],[Content ID]],Content[#All],4,0)</f>
        <v>Animals</v>
      </c>
    </row>
    <row r="11149" spans="1:8">
      <c r="A11149" t="s">
        <v>1006</v>
      </c>
      <c r="B11149" t="s">
        <v>180</v>
      </c>
      <c r="C11149" t="s">
        <v>8</v>
      </c>
      <c r="D11149" s="2">
        <v>44109.450428240743</v>
      </c>
      <c r="E11149" s="3" t="str">
        <f>VLOOKUP(Main[[#This Row],[ReactionsType]],ReactionTye[],2,0)</f>
        <v>positive</v>
      </c>
      <c r="F11149" s="3">
        <f>VLOOKUP(Main[[#This Row],[ReactionsType]],ReactionTye[],3,0)</f>
        <v>30</v>
      </c>
      <c r="G11149" s="3" t="str">
        <f>VLOOKUP(Main[[#This Row],[Content ID]],Content[#All],3,0)</f>
        <v>GIF</v>
      </c>
      <c r="H11149" s="3" t="str">
        <f>VLOOKUP(Main[[#This Row],[Content ID]],Content[#All],4,0)</f>
        <v>Animals</v>
      </c>
    </row>
    <row r="11150" spans="1:8">
      <c r="A11150" t="s">
        <v>1006</v>
      </c>
      <c r="B11150" s="1" t="s">
        <v>305</v>
      </c>
      <c r="C11150" t="s">
        <v>7</v>
      </c>
      <c r="D11150" s="2">
        <v>44115.289502314816</v>
      </c>
      <c r="E11150" s="3" t="str">
        <f>VLOOKUP(Main[[#This Row],[ReactionsType]],ReactionTye[],2,0)</f>
        <v>negative</v>
      </c>
      <c r="F11150" s="3">
        <f>VLOOKUP(Main[[#This Row],[ReactionsType]],ReactionTye[],3,0)</f>
        <v>5</v>
      </c>
      <c r="G11150" s="3" t="str">
        <f>VLOOKUP(Main[[#This Row],[Content ID]],Content[#All],3,0)</f>
        <v>GIF</v>
      </c>
      <c r="H11150" s="3" t="str">
        <f>VLOOKUP(Main[[#This Row],[Content ID]],Content[#All],4,0)</f>
        <v>Animals</v>
      </c>
    </row>
    <row r="11151" spans="1:8">
      <c r="A11151" t="s">
        <v>1006</v>
      </c>
      <c r="B11151" t="s">
        <v>186</v>
      </c>
      <c r="C11151" t="s">
        <v>20</v>
      </c>
      <c r="D11151" s="2">
        <v>44110.925312500003</v>
      </c>
      <c r="E11151" s="3" t="str">
        <f>VLOOKUP(Main[[#This Row],[ReactionsType]],ReactionTye[],2,0)</f>
        <v>negative</v>
      </c>
      <c r="F11151" s="3">
        <f>VLOOKUP(Main[[#This Row],[ReactionsType]],ReactionTye[],3,0)</f>
        <v>12</v>
      </c>
      <c r="G11151" s="3" t="str">
        <f>VLOOKUP(Main[[#This Row],[Content ID]],Content[#All],3,0)</f>
        <v>GIF</v>
      </c>
      <c r="H11151" s="3" t="str">
        <f>VLOOKUP(Main[[#This Row],[Content ID]],Content[#All],4,0)</f>
        <v>Animals</v>
      </c>
    </row>
    <row r="11152" spans="1:8">
      <c r="A11152" t="s">
        <v>1006</v>
      </c>
      <c r="B11152" t="s">
        <v>157</v>
      </c>
      <c r="C11152" t="s">
        <v>12</v>
      </c>
      <c r="D11152" s="2">
        <v>44318.692939814813</v>
      </c>
      <c r="E11152" s="3" t="str">
        <f>VLOOKUP(Main[[#This Row],[ReactionsType]],ReactionTye[],2,0)</f>
        <v>positive</v>
      </c>
      <c r="F11152" s="3">
        <f>VLOOKUP(Main[[#This Row],[ReactionsType]],ReactionTye[],3,0)</f>
        <v>75</v>
      </c>
      <c r="G11152" s="3" t="str">
        <f>VLOOKUP(Main[[#This Row],[Content ID]],Content[#All],3,0)</f>
        <v>GIF</v>
      </c>
      <c r="H11152" s="3" t="str">
        <f>VLOOKUP(Main[[#This Row],[Content ID]],Content[#All],4,0)</f>
        <v>Animals</v>
      </c>
    </row>
    <row r="11153" spans="1:8">
      <c r="A11153" t="s">
        <v>1006</v>
      </c>
      <c r="B11153" t="s">
        <v>94</v>
      </c>
      <c r="C11153" t="s">
        <v>15</v>
      </c>
      <c r="D11153" s="2">
        <v>44356.509282407409</v>
      </c>
      <c r="E11153" s="3" t="str">
        <f>VLOOKUP(Main[[#This Row],[ReactionsType]],ReactionTye[],2,0)</f>
        <v>positive</v>
      </c>
      <c r="F11153" s="3">
        <f>VLOOKUP(Main[[#This Row],[ReactionsType]],ReactionTye[],3,0)</f>
        <v>50</v>
      </c>
      <c r="G11153" s="3" t="str">
        <f>VLOOKUP(Main[[#This Row],[Content ID]],Content[#All],3,0)</f>
        <v>GIF</v>
      </c>
      <c r="H11153" s="3" t="str">
        <f>VLOOKUP(Main[[#This Row],[Content ID]],Content[#All],4,0)</f>
        <v>Animals</v>
      </c>
    </row>
    <row r="11154" spans="1:8">
      <c r="A11154" t="s">
        <v>1006</v>
      </c>
      <c r="B11154" t="s">
        <v>512</v>
      </c>
      <c r="C11154" t="s">
        <v>18</v>
      </c>
      <c r="D11154" s="2">
        <v>44219.656875000001</v>
      </c>
      <c r="E11154" s="3" t="str">
        <f>VLOOKUP(Main[[#This Row],[ReactionsType]],ReactionTye[],2,0)</f>
        <v>neutral</v>
      </c>
      <c r="F11154" s="3">
        <f>VLOOKUP(Main[[#This Row],[ReactionsType]],ReactionTye[],3,0)</f>
        <v>35</v>
      </c>
      <c r="G11154" s="3" t="str">
        <f>VLOOKUP(Main[[#This Row],[Content ID]],Content[#All],3,0)</f>
        <v>GIF</v>
      </c>
      <c r="H11154" s="3" t="str">
        <f>VLOOKUP(Main[[#This Row],[Content ID]],Content[#All],4,0)</f>
        <v>Animals</v>
      </c>
    </row>
    <row r="11155" spans="1:8">
      <c r="A11155" t="s">
        <v>1006</v>
      </c>
      <c r="B11155" t="s">
        <v>81</v>
      </c>
      <c r="C11155" t="s">
        <v>13</v>
      </c>
      <c r="D11155" s="2">
        <v>44036.311261574076</v>
      </c>
      <c r="E11155" s="3" t="str">
        <f>VLOOKUP(Main[[#This Row],[ReactionsType]],ReactionTye[],2,0)</f>
        <v>positive</v>
      </c>
      <c r="F11155" s="3">
        <f>VLOOKUP(Main[[#This Row],[ReactionsType]],ReactionTye[],3,0)</f>
        <v>70</v>
      </c>
      <c r="G11155" s="3" t="str">
        <f>VLOOKUP(Main[[#This Row],[Content ID]],Content[#All],3,0)</f>
        <v>GIF</v>
      </c>
      <c r="H11155" s="3" t="str">
        <f>VLOOKUP(Main[[#This Row],[Content ID]],Content[#All],4,0)</f>
        <v>Animals</v>
      </c>
    </row>
    <row r="11156" spans="1:8">
      <c r="A11156" t="s">
        <v>1006</v>
      </c>
      <c r="B11156" t="s">
        <v>522</v>
      </c>
      <c r="C11156" t="s">
        <v>16</v>
      </c>
      <c r="D11156" s="2">
        <v>44274.240520833337</v>
      </c>
      <c r="E11156" s="3" t="str">
        <f>VLOOKUP(Main[[#This Row],[ReactionsType]],ReactionTye[],2,0)</f>
        <v>negative</v>
      </c>
      <c r="F11156" s="3">
        <f>VLOOKUP(Main[[#This Row],[ReactionsType]],ReactionTye[],3,0)</f>
        <v>10</v>
      </c>
      <c r="G11156" s="3" t="str">
        <f>VLOOKUP(Main[[#This Row],[Content ID]],Content[#All],3,0)</f>
        <v>GIF</v>
      </c>
      <c r="H11156" s="3" t="str">
        <f>VLOOKUP(Main[[#This Row],[Content ID]],Content[#All],4,0)</f>
        <v>Animals</v>
      </c>
    </row>
    <row r="11157" spans="1:8">
      <c r="A11157" t="s">
        <v>1006</v>
      </c>
      <c r="B11157" t="s">
        <v>59</v>
      </c>
      <c r="C11157" t="s">
        <v>17</v>
      </c>
      <c r="D11157" s="2">
        <v>44218.024513888886</v>
      </c>
      <c r="E11157" s="3" t="str">
        <f>VLOOKUP(Main[[#This Row],[ReactionsType]],ReactionTye[],2,0)</f>
        <v>positive</v>
      </c>
      <c r="F11157" s="3">
        <f>VLOOKUP(Main[[#This Row],[ReactionsType]],ReactionTye[],3,0)</f>
        <v>45</v>
      </c>
      <c r="G11157" s="3" t="str">
        <f>VLOOKUP(Main[[#This Row],[Content ID]],Content[#All],3,0)</f>
        <v>GIF</v>
      </c>
      <c r="H11157" s="3" t="str">
        <f>VLOOKUP(Main[[#This Row],[Content ID]],Content[#All],4,0)</f>
        <v>Animals</v>
      </c>
    </row>
    <row r="11158" spans="1:8">
      <c r="A11158" t="s">
        <v>1006</v>
      </c>
      <c r="B11158" t="s">
        <v>382</v>
      </c>
      <c r="C11158" t="s">
        <v>14</v>
      </c>
      <c r="D11158" s="2">
        <v>44009.149467592593</v>
      </c>
      <c r="E11158" s="3" t="str">
        <f>VLOOKUP(Main[[#This Row],[ReactionsType]],ReactionTye[],2,0)</f>
        <v>positive</v>
      </c>
      <c r="F11158" s="3">
        <f>VLOOKUP(Main[[#This Row],[ReactionsType]],ReactionTye[],3,0)</f>
        <v>72</v>
      </c>
      <c r="G11158" s="3" t="str">
        <f>VLOOKUP(Main[[#This Row],[Content ID]],Content[#All],3,0)</f>
        <v>GIF</v>
      </c>
      <c r="H11158" s="3" t="str">
        <f>VLOOKUP(Main[[#This Row],[Content ID]],Content[#All],4,0)</f>
        <v>Animals</v>
      </c>
    </row>
    <row r="11159" spans="1:8">
      <c r="A11159" t="s">
        <v>1006</v>
      </c>
      <c r="B11159" t="s">
        <v>218</v>
      </c>
      <c r="C11159" t="s">
        <v>18</v>
      </c>
      <c r="D11159" s="2">
        <v>44347.148252314815</v>
      </c>
      <c r="E11159" s="3" t="str">
        <f>VLOOKUP(Main[[#This Row],[ReactionsType]],ReactionTye[],2,0)</f>
        <v>neutral</v>
      </c>
      <c r="F11159" s="3">
        <f>VLOOKUP(Main[[#This Row],[ReactionsType]],ReactionTye[],3,0)</f>
        <v>35</v>
      </c>
      <c r="G11159" s="3" t="str">
        <f>VLOOKUP(Main[[#This Row],[Content ID]],Content[#All],3,0)</f>
        <v>GIF</v>
      </c>
      <c r="H11159" s="3" t="str">
        <f>VLOOKUP(Main[[#This Row],[Content ID]],Content[#All],4,0)</f>
        <v>Animals</v>
      </c>
    </row>
    <row r="11160" spans="1:8">
      <c r="A11160" t="s">
        <v>1006</v>
      </c>
      <c r="B11160" t="s">
        <v>82</v>
      </c>
      <c r="C11160" t="s">
        <v>19</v>
      </c>
      <c r="D11160" s="2">
        <v>44173.149641203701</v>
      </c>
      <c r="E11160" s="3" t="str">
        <f>VLOOKUP(Main[[#This Row],[ReactionsType]],ReactionTye[],2,0)</f>
        <v>negative</v>
      </c>
      <c r="F11160" s="3">
        <f>VLOOKUP(Main[[#This Row],[ReactionsType]],ReactionTye[],3,0)</f>
        <v>15</v>
      </c>
      <c r="G11160" s="3" t="str">
        <f>VLOOKUP(Main[[#This Row],[Content ID]],Content[#All],3,0)</f>
        <v>GIF</v>
      </c>
      <c r="H11160" s="3" t="str">
        <f>VLOOKUP(Main[[#This Row],[Content ID]],Content[#All],4,0)</f>
        <v>Animals</v>
      </c>
    </row>
    <row r="11161" spans="1:8">
      <c r="A11161" t="s">
        <v>1007</v>
      </c>
      <c r="B11161" t="s">
        <v>434</v>
      </c>
      <c r="C11161" t="s">
        <v>15</v>
      </c>
      <c r="D11161" s="2">
        <v>44188.53528935185</v>
      </c>
      <c r="E11161" s="3" t="str">
        <f>VLOOKUP(Main[[#This Row],[ReactionsType]],ReactionTye[],2,0)</f>
        <v>positive</v>
      </c>
      <c r="F11161" s="3">
        <f>VLOOKUP(Main[[#This Row],[ReactionsType]],ReactionTye[],3,0)</f>
        <v>50</v>
      </c>
      <c r="G11161" s="3" t="str">
        <f>VLOOKUP(Main[[#This Row],[Content ID]],Content[#All],3,0)</f>
        <v>photo</v>
      </c>
      <c r="H11161" s="3" t="str">
        <f>VLOOKUP(Main[[#This Row],[Content ID]],Content[#All],4,0)</f>
        <v>dogs</v>
      </c>
    </row>
    <row r="11162" spans="1:8">
      <c r="A11162" t="s">
        <v>1007</v>
      </c>
      <c r="B11162" t="s">
        <v>113</v>
      </c>
      <c r="C11162" t="s">
        <v>17</v>
      </c>
      <c r="D11162" s="2">
        <v>44209.480370370373</v>
      </c>
      <c r="E11162" s="3" t="str">
        <f>VLOOKUP(Main[[#This Row],[ReactionsType]],ReactionTye[],2,0)</f>
        <v>positive</v>
      </c>
      <c r="F11162" s="3">
        <f>VLOOKUP(Main[[#This Row],[ReactionsType]],ReactionTye[],3,0)</f>
        <v>45</v>
      </c>
      <c r="G11162" s="3" t="str">
        <f>VLOOKUP(Main[[#This Row],[Content ID]],Content[#All],3,0)</f>
        <v>photo</v>
      </c>
      <c r="H11162" s="3" t="str">
        <f>VLOOKUP(Main[[#This Row],[Content ID]],Content[#All],4,0)</f>
        <v>dogs</v>
      </c>
    </row>
    <row r="11163" spans="1:8">
      <c r="A11163" t="s">
        <v>1007</v>
      </c>
      <c r="B11163" t="s">
        <v>75</v>
      </c>
      <c r="C11163" t="s">
        <v>19</v>
      </c>
      <c r="D11163" s="2">
        <v>44053.141400462962</v>
      </c>
      <c r="E11163" s="3" t="str">
        <f>VLOOKUP(Main[[#This Row],[ReactionsType]],ReactionTye[],2,0)</f>
        <v>negative</v>
      </c>
      <c r="F11163" s="3">
        <f>VLOOKUP(Main[[#This Row],[ReactionsType]],ReactionTye[],3,0)</f>
        <v>15</v>
      </c>
      <c r="G11163" s="3" t="str">
        <f>VLOOKUP(Main[[#This Row],[Content ID]],Content[#All],3,0)</f>
        <v>photo</v>
      </c>
      <c r="H11163" s="3" t="str">
        <f>VLOOKUP(Main[[#This Row],[Content ID]],Content[#All],4,0)</f>
        <v>dogs</v>
      </c>
    </row>
    <row r="11164" spans="1:8">
      <c r="A11164" t="s">
        <v>1007</v>
      </c>
      <c r="B11164" t="s">
        <v>626</v>
      </c>
      <c r="C11164" t="s">
        <v>2</v>
      </c>
      <c r="D11164" s="2">
        <v>44316.804131944446</v>
      </c>
      <c r="E11164" s="3" t="str">
        <f>VLOOKUP(Main[[#This Row],[ReactionsType]],ReactionTye[],2,0)</f>
        <v>positive</v>
      </c>
      <c r="F11164" s="3">
        <f>VLOOKUP(Main[[#This Row],[ReactionsType]],ReactionTye[],3,0)</f>
        <v>60</v>
      </c>
      <c r="G11164" s="3" t="str">
        <f>VLOOKUP(Main[[#This Row],[Content ID]],Content[#All],3,0)</f>
        <v>photo</v>
      </c>
      <c r="H11164" s="3" t="str">
        <f>VLOOKUP(Main[[#This Row],[Content ID]],Content[#All],4,0)</f>
        <v>dogs</v>
      </c>
    </row>
    <row r="11165" spans="1:8">
      <c r="A11165" t="s">
        <v>1007</v>
      </c>
      <c r="B11165" t="s">
        <v>40</v>
      </c>
      <c r="C11165" t="s">
        <v>7</v>
      </c>
      <c r="D11165" s="2">
        <v>44158.328125</v>
      </c>
      <c r="E11165" s="3" t="str">
        <f>VLOOKUP(Main[[#This Row],[ReactionsType]],ReactionTye[],2,0)</f>
        <v>negative</v>
      </c>
      <c r="F11165" s="3">
        <f>VLOOKUP(Main[[#This Row],[ReactionsType]],ReactionTye[],3,0)</f>
        <v>5</v>
      </c>
      <c r="G11165" s="3" t="str">
        <f>VLOOKUP(Main[[#This Row],[Content ID]],Content[#All],3,0)</f>
        <v>photo</v>
      </c>
      <c r="H11165" s="3" t="str">
        <f>VLOOKUP(Main[[#This Row],[Content ID]],Content[#All],4,0)</f>
        <v>dogs</v>
      </c>
    </row>
    <row r="11166" spans="1:8">
      <c r="A11166" t="s">
        <v>1007</v>
      </c>
      <c r="B11166" t="s">
        <v>104</v>
      </c>
      <c r="C11166" t="s">
        <v>17</v>
      </c>
      <c r="D11166" s="2">
        <v>44333.889930555553</v>
      </c>
      <c r="E11166" s="3" t="str">
        <f>VLOOKUP(Main[[#This Row],[ReactionsType]],ReactionTye[],2,0)</f>
        <v>positive</v>
      </c>
      <c r="F11166" s="3">
        <f>VLOOKUP(Main[[#This Row],[ReactionsType]],ReactionTye[],3,0)</f>
        <v>45</v>
      </c>
      <c r="G11166" s="3" t="str">
        <f>VLOOKUP(Main[[#This Row],[Content ID]],Content[#All],3,0)</f>
        <v>photo</v>
      </c>
      <c r="H11166" s="3" t="str">
        <f>VLOOKUP(Main[[#This Row],[Content ID]],Content[#All],4,0)</f>
        <v>dogs</v>
      </c>
    </row>
    <row r="11167" spans="1:8">
      <c r="A11167" t="s">
        <v>1007</v>
      </c>
      <c r="B11167" t="s">
        <v>514</v>
      </c>
      <c r="C11167" t="s">
        <v>19</v>
      </c>
      <c r="D11167" s="2">
        <v>44019.902002314811</v>
      </c>
      <c r="E11167" s="3" t="str">
        <f>VLOOKUP(Main[[#This Row],[ReactionsType]],ReactionTye[],2,0)</f>
        <v>negative</v>
      </c>
      <c r="F11167" s="3">
        <f>VLOOKUP(Main[[#This Row],[ReactionsType]],ReactionTye[],3,0)</f>
        <v>15</v>
      </c>
      <c r="G11167" s="3" t="str">
        <f>VLOOKUP(Main[[#This Row],[Content ID]],Content[#All],3,0)</f>
        <v>photo</v>
      </c>
      <c r="H11167" s="3" t="str">
        <f>VLOOKUP(Main[[#This Row],[Content ID]],Content[#All],4,0)</f>
        <v>dogs</v>
      </c>
    </row>
    <row r="11168" spans="1:8">
      <c r="A11168" t="s">
        <v>1007</v>
      </c>
      <c r="B11168" t="s">
        <v>312</v>
      </c>
      <c r="C11168" t="s">
        <v>8</v>
      </c>
      <c r="D11168" s="2">
        <v>44178.045208333337</v>
      </c>
      <c r="E11168" s="3" t="str">
        <f>VLOOKUP(Main[[#This Row],[ReactionsType]],ReactionTye[],2,0)</f>
        <v>positive</v>
      </c>
      <c r="F11168" s="3">
        <f>VLOOKUP(Main[[#This Row],[ReactionsType]],ReactionTye[],3,0)</f>
        <v>30</v>
      </c>
      <c r="G11168" s="3" t="str">
        <f>VLOOKUP(Main[[#This Row],[Content ID]],Content[#All],3,0)</f>
        <v>photo</v>
      </c>
      <c r="H11168" s="3" t="str">
        <f>VLOOKUP(Main[[#This Row],[Content ID]],Content[#All],4,0)</f>
        <v>dogs</v>
      </c>
    </row>
    <row r="11169" spans="1:8">
      <c r="A11169" t="s">
        <v>1007</v>
      </c>
      <c r="B11169" t="s">
        <v>430</v>
      </c>
      <c r="C11169" t="s">
        <v>7</v>
      </c>
      <c r="D11169" s="2">
        <v>44232.796226851853</v>
      </c>
      <c r="E11169" s="3" t="str">
        <f>VLOOKUP(Main[[#This Row],[ReactionsType]],ReactionTye[],2,0)</f>
        <v>negative</v>
      </c>
      <c r="F11169" s="3">
        <f>VLOOKUP(Main[[#This Row],[ReactionsType]],ReactionTye[],3,0)</f>
        <v>5</v>
      </c>
      <c r="G11169" s="3" t="str">
        <f>VLOOKUP(Main[[#This Row],[Content ID]],Content[#All],3,0)</f>
        <v>photo</v>
      </c>
      <c r="H11169" s="3" t="str">
        <f>VLOOKUP(Main[[#This Row],[Content ID]],Content[#All],4,0)</f>
        <v>dogs</v>
      </c>
    </row>
    <row r="11170" spans="1:8">
      <c r="A11170" t="s">
        <v>1007</v>
      </c>
      <c r="B11170" t="s">
        <v>207</v>
      </c>
      <c r="C11170" t="s">
        <v>12</v>
      </c>
      <c r="D11170" s="2">
        <v>44276.703645833331</v>
      </c>
      <c r="E11170" s="3" t="str">
        <f>VLOOKUP(Main[[#This Row],[ReactionsType]],ReactionTye[],2,0)</f>
        <v>positive</v>
      </c>
      <c r="F11170" s="3">
        <f>VLOOKUP(Main[[#This Row],[ReactionsType]],ReactionTye[],3,0)</f>
        <v>75</v>
      </c>
      <c r="G11170" s="3" t="str">
        <f>VLOOKUP(Main[[#This Row],[Content ID]],Content[#All],3,0)</f>
        <v>photo</v>
      </c>
      <c r="H11170" s="3" t="str">
        <f>VLOOKUP(Main[[#This Row],[Content ID]],Content[#All],4,0)</f>
        <v>dogs</v>
      </c>
    </row>
    <row r="11171" spans="1:8">
      <c r="A11171" t="s">
        <v>1007</v>
      </c>
      <c r="B11171" t="s">
        <v>473</v>
      </c>
      <c r="C11171" t="s">
        <v>15</v>
      </c>
      <c r="D11171" s="2">
        <v>44164.523229166669</v>
      </c>
      <c r="E11171" s="3" t="str">
        <f>VLOOKUP(Main[[#This Row],[ReactionsType]],ReactionTye[],2,0)</f>
        <v>positive</v>
      </c>
      <c r="F11171" s="3">
        <f>VLOOKUP(Main[[#This Row],[ReactionsType]],ReactionTye[],3,0)</f>
        <v>50</v>
      </c>
      <c r="G11171" s="3" t="str">
        <f>VLOOKUP(Main[[#This Row],[Content ID]],Content[#All],3,0)</f>
        <v>photo</v>
      </c>
      <c r="H11171" s="3" t="str">
        <f>VLOOKUP(Main[[#This Row],[Content ID]],Content[#All],4,0)</f>
        <v>dogs</v>
      </c>
    </row>
    <row r="11172" spans="1:8">
      <c r="A11172" t="s">
        <v>1007</v>
      </c>
      <c r="B11172" t="s">
        <v>292</v>
      </c>
      <c r="C11172" t="s">
        <v>2</v>
      </c>
      <c r="D11172" s="2">
        <v>44344.054965277777</v>
      </c>
      <c r="E11172" s="3" t="str">
        <f>VLOOKUP(Main[[#This Row],[ReactionsType]],ReactionTye[],2,0)</f>
        <v>positive</v>
      </c>
      <c r="F11172" s="3">
        <f>VLOOKUP(Main[[#This Row],[ReactionsType]],ReactionTye[],3,0)</f>
        <v>60</v>
      </c>
      <c r="G11172" s="3" t="str">
        <f>VLOOKUP(Main[[#This Row],[Content ID]],Content[#All],3,0)</f>
        <v>photo</v>
      </c>
      <c r="H11172" s="3" t="str">
        <f>VLOOKUP(Main[[#This Row],[Content ID]],Content[#All],4,0)</f>
        <v>dogs</v>
      </c>
    </row>
    <row r="11173" spans="1:8">
      <c r="A11173" t="s">
        <v>1007</v>
      </c>
      <c r="B11173" t="s">
        <v>589</v>
      </c>
      <c r="C11173" t="s">
        <v>4</v>
      </c>
      <c r="D11173" s="2">
        <v>44360.022453703707</v>
      </c>
      <c r="E11173" s="3" t="str">
        <f>VLOOKUP(Main[[#This Row],[ReactionsType]],ReactionTye[],2,0)</f>
        <v>positive</v>
      </c>
      <c r="F11173" s="3">
        <f>VLOOKUP(Main[[#This Row],[ReactionsType]],ReactionTye[],3,0)</f>
        <v>70</v>
      </c>
      <c r="G11173" s="3" t="str">
        <f>VLOOKUP(Main[[#This Row],[Content ID]],Content[#All],3,0)</f>
        <v>photo</v>
      </c>
      <c r="H11173" s="3" t="str">
        <f>VLOOKUP(Main[[#This Row],[Content ID]],Content[#All],4,0)</f>
        <v>dogs</v>
      </c>
    </row>
    <row r="11174" spans="1:8">
      <c r="A11174" t="s">
        <v>1007</v>
      </c>
      <c r="B11174" t="s">
        <v>44</v>
      </c>
      <c r="C11174" t="s">
        <v>19</v>
      </c>
      <c r="D11174" s="2">
        <v>44239.219687500001</v>
      </c>
      <c r="E11174" s="3" t="str">
        <f>VLOOKUP(Main[[#This Row],[ReactionsType]],ReactionTye[],2,0)</f>
        <v>negative</v>
      </c>
      <c r="F11174" s="3">
        <f>VLOOKUP(Main[[#This Row],[ReactionsType]],ReactionTye[],3,0)</f>
        <v>15</v>
      </c>
      <c r="G11174" s="3" t="str">
        <f>VLOOKUP(Main[[#This Row],[Content ID]],Content[#All],3,0)</f>
        <v>photo</v>
      </c>
      <c r="H11174" s="3" t="str">
        <f>VLOOKUP(Main[[#This Row],[Content ID]],Content[#All],4,0)</f>
        <v>dogs</v>
      </c>
    </row>
    <row r="11175" spans="1:8">
      <c r="A11175" t="s">
        <v>1007</v>
      </c>
      <c r="B11175" t="s">
        <v>234</v>
      </c>
      <c r="C11175" t="s">
        <v>20</v>
      </c>
      <c r="D11175" s="2">
        <v>44236.683148148149</v>
      </c>
      <c r="E11175" s="3" t="str">
        <f>VLOOKUP(Main[[#This Row],[ReactionsType]],ReactionTye[],2,0)</f>
        <v>negative</v>
      </c>
      <c r="F11175" s="3">
        <f>VLOOKUP(Main[[#This Row],[ReactionsType]],ReactionTye[],3,0)</f>
        <v>12</v>
      </c>
      <c r="G11175" s="3" t="str">
        <f>VLOOKUP(Main[[#This Row],[Content ID]],Content[#All],3,0)</f>
        <v>photo</v>
      </c>
      <c r="H11175" s="3" t="str">
        <f>VLOOKUP(Main[[#This Row],[Content ID]],Content[#All],4,0)</f>
        <v>dogs</v>
      </c>
    </row>
    <row r="11176" spans="1:8">
      <c r="A11176" t="s">
        <v>1007</v>
      </c>
      <c r="B11176" t="s">
        <v>308</v>
      </c>
      <c r="C11176" t="s">
        <v>2</v>
      </c>
      <c r="D11176" s="2">
        <v>44113.177754629629</v>
      </c>
      <c r="E11176" s="3" t="str">
        <f>VLOOKUP(Main[[#This Row],[ReactionsType]],ReactionTye[],2,0)</f>
        <v>positive</v>
      </c>
      <c r="F11176" s="3">
        <f>VLOOKUP(Main[[#This Row],[ReactionsType]],ReactionTye[],3,0)</f>
        <v>60</v>
      </c>
      <c r="G11176" s="3" t="str">
        <f>VLOOKUP(Main[[#This Row],[Content ID]],Content[#All],3,0)</f>
        <v>photo</v>
      </c>
      <c r="H11176" s="3" t="str">
        <f>VLOOKUP(Main[[#This Row],[Content ID]],Content[#All],4,0)</f>
        <v>dogs</v>
      </c>
    </row>
    <row r="11177" spans="1:8">
      <c r="A11177" t="s">
        <v>1007</v>
      </c>
      <c r="B11177" t="s">
        <v>363</v>
      </c>
      <c r="C11177" t="s">
        <v>13</v>
      </c>
      <c r="D11177" s="2">
        <v>44140.402858796297</v>
      </c>
      <c r="E11177" s="3" t="str">
        <f>VLOOKUP(Main[[#This Row],[ReactionsType]],ReactionTye[],2,0)</f>
        <v>positive</v>
      </c>
      <c r="F11177" s="3">
        <f>VLOOKUP(Main[[#This Row],[ReactionsType]],ReactionTye[],3,0)</f>
        <v>70</v>
      </c>
      <c r="G11177" s="3" t="str">
        <f>VLOOKUP(Main[[#This Row],[Content ID]],Content[#All],3,0)</f>
        <v>photo</v>
      </c>
      <c r="H11177" s="3" t="str">
        <f>VLOOKUP(Main[[#This Row],[Content ID]],Content[#All],4,0)</f>
        <v>dogs</v>
      </c>
    </row>
    <row r="11178" spans="1:8">
      <c r="A11178" t="s">
        <v>1007</v>
      </c>
      <c r="B11178" t="s">
        <v>195</v>
      </c>
      <c r="C11178" t="s">
        <v>18</v>
      </c>
      <c r="D11178" s="2">
        <v>44154.539629629631</v>
      </c>
      <c r="E11178" s="3" t="str">
        <f>VLOOKUP(Main[[#This Row],[ReactionsType]],ReactionTye[],2,0)</f>
        <v>neutral</v>
      </c>
      <c r="F11178" s="3">
        <f>VLOOKUP(Main[[#This Row],[ReactionsType]],ReactionTye[],3,0)</f>
        <v>35</v>
      </c>
      <c r="G11178" s="3" t="str">
        <f>VLOOKUP(Main[[#This Row],[Content ID]],Content[#All],3,0)</f>
        <v>photo</v>
      </c>
      <c r="H11178" s="3" t="str">
        <f>VLOOKUP(Main[[#This Row],[Content ID]],Content[#All],4,0)</f>
        <v>dogs</v>
      </c>
    </row>
    <row r="11179" spans="1:8">
      <c r="A11179" t="s">
        <v>1008</v>
      </c>
      <c r="B11179" t="s">
        <v>168</v>
      </c>
      <c r="C11179" t="s">
        <v>13</v>
      </c>
      <c r="D11179" s="2">
        <v>44342.870821759258</v>
      </c>
      <c r="E11179" s="3" t="str">
        <f>VLOOKUP(Main[[#This Row],[ReactionsType]],ReactionTye[],2,0)</f>
        <v>positive</v>
      </c>
      <c r="F11179" s="3">
        <f>VLOOKUP(Main[[#This Row],[ReactionsType]],ReactionTye[],3,0)</f>
        <v>70</v>
      </c>
      <c r="G11179" s="3" t="str">
        <f>VLOOKUP(Main[[#This Row],[Content ID]],Content[#All],3,0)</f>
        <v>audio</v>
      </c>
      <c r="H11179" s="3" t="str">
        <f>VLOOKUP(Main[[#This Row],[Content ID]],Content[#All],4,0)</f>
        <v>veganism</v>
      </c>
    </row>
    <row r="11180" spans="1:8">
      <c r="A11180" t="s">
        <v>1008</v>
      </c>
      <c r="B11180" t="s">
        <v>312</v>
      </c>
      <c r="C11180" t="s">
        <v>8</v>
      </c>
      <c r="D11180" s="2">
        <v>44288.074444444443</v>
      </c>
      <c r="E11180" s="3" t="str">
        <f>VLOOKUP(Main[[#This Row],[ReactionsType]],ReactionTye[],2,0)</f>
        <v>positive</v>
      </c>
      <c r="F11180" s="3">
        <f>VLOOKUP(Main[[#This Row],[ReactionsType]],ReactionTye[],3,0)</f>
        <v>30</v>
      </c>
      <c r="G11180" s="3" t="str">
        <f>VLOOKUP(Main[[#This Row],[Content ID]],Content[#All],3,0)</f>
        <v>audio</v>
      </c>
      <c r="H11180" s="3" t="str">
        <f>VLOOKUP(Main[[#This Row],[Content ID]],Content[#All],4,0)</f>
        <v>veganism</v>
      </c>
    </row>
    <row r="11181" spans="1:8">
      <c r="A11181" t="s">
        <v>1008</v>
      </c>
      <c r="B11181" t="s">
        <v>228</v>
      </c>
      <c r="C11181" t="s">
        <v>11</v>
      </c>
      <c r="D11181" s="2">
        <v>44015.327708333331</v>
      </c>
      <c r="E11181" s="3" t="str">
        <f>VLOOKUP(Main[[#This Row],[ReactionsType]],ReactionTye[],2,0)</f>
        <v>positive</v>
      </c>
      <c r="F11181" s="3">
        <f>VLOOKUP(Main[[#This Row],[ReactionsType]],ReactionTye[],3,0)</f>
        <v>65</v>
      </c>
      <c r="G11181" s="3" t="str">
        <f>VLOOKUP(Main[[#This Row],[Content ID]],Content[#All],3,0)</f>
        <v>audio</v>
      </c>
      <c r="H11181" s="3" t="str">
        <f>VLOOKUP(Main[[#This Row],[Content ID]],Content[#All],4,0)</f>
        <v>veganism</v>
      </c>
    </row>
    <row r="11182" spans="1:8">
      <c r="A11182" t="s">
        <v>1008</v>
      </c>
      <c r="B11182" t="s">
        <v>216</v>
      </c>
      <c r="C11182" t="s">
        <v>9</v>
      </c>
      <c r="D11182" s="2">
        <v>44248.288993055554</v>
      </c>
      <c r="E11182" s="3" t="str">
        <f>VLOOKUP(Main[[#This Row],[ReactionsType]],ReactionTye[],2,0)</f>
        <v>neutral</v>
      </c>
      <c r="F11182" s="3">
        <f>VLOOKUP(Main[[#This Row],[ReactionsType]],ReactionTye[],3,0)</f>
        <v>20</v>
      </c>
      <c r="G11182" s="3" t="str">
        <f>VLOOKUP(Main[[#This Row],[Content ID]],Content[#All],3,0)</f>
        <v>audio</v>
      </c>
      <c r="H11182" s="3" t="str">
        <f>VLOOKUP(Main[[#This Row],[Content ID]],Content[#All],4,0)</f>
        <v>veganism</v>
      </c>
    </row>
    <row r="11183" spans="1:8">
      <c r="A11183" t="s">
        <v>1008</v>
      </c>
      <c r="B11183" t="s">
        <v>482</v>
      </c>
      <c r="C11183" t="s">
        <v>9</v>
      </c>
      <c r="D11183" s="2">
        <v>44205.313773148147</v>
      </c>
      <c r="E11183" s="3" t="str">
        <f>VLOOKUP(Main[[#This Row],[ReactionsType]],ReactionTye[],2,0)</f>
        <v>neutral</v>
      </c>
      <c r="F11183" s="3">
        <f>VLOOKUP(Main[[#This Row],[ReactionsType]],ReactionTye[],3,0)</f>
        <v>20</v>
      </c>
      <c r="G11183" s="3" t="str">
        <f>VLOOKUP(Main[[#This Row],[Content ID]],Content[#All],3,0)</f>
        <v>audio</v>
      </c>
      <c r="H11183" s="3" t="str">
        <f>VLOOKUP(Main[[#This Row],[Content ID]],Content[#All],4,0)</f>
        <v>veganism</v>
      </c>
    </row>
    <row r="11184" spans="1:8">
      <c r="A11184" t="s">
        <v>1008</v>
      </c>
      <c r="B11184" t="s">
        <v>161</v>
      </c>
      <c r="C11184" t="s">
        <v>11</v>
      </c>
      <c r="D11184" s="2">
        <v>44296.359490740739</v>
      </c>
      <c r="E11184" s="3" t="str">
        <f>VLOOKUP(Main[[#This Row],[ReactionsType]],ReactionTye[],2,0)</f>
        <v>positive</v>
      </c>
      <c r="F11184" s="3">
        <f>VLOOKUP(Main[[#This Row],[ReactionsType]],ReactionTye[],3,0)</f>
        <v>65</v>
      </c>
      <c r="G11184" s="3" t="str">
        <f>VLOOKUP(Main[[#This Row],[Content ID]],Content[#All],3,0)</f>
        <v>audio</v>
      </c>
      <c r="H11184" s="3" t="str">
        <f>VLOOKUP(Main[[#This Row],[Content ID]],Content[#All],4,0)</f>
        <v>veganism</v>
      </c>
    </row>
    <row r="11185" spans="1:8">
      <c r="A11185" t="s">
        <v>1008</v>
      </c>
      <c r="B11185" t="s">
        <v>411</v>
      </c>
      <c r="C11185" t="s">
        <v>8</v>
      </c>
      <c r="D11185" s="2">
        <v>44250.686898148146</v>
      </c>
      <c r="E11185" s="3" t="str">
        <f>VLOOKUP(Main[[#This Row],[ReactionsType]],ReactionTye[],2,0)</f>
        <v>positive</v>
      </c>
      <c r="F11185" s="3">
        <f>VLOOKUP(Main[[#This Row],[ReactionsType]],ReactionTye[],3,0)</f>
        <v>30</v>
      </c>
      <c r="G11185" s="3" t="str">
        <f>VLOOKUP(Main[[#This Row],[Content ID]],Content[#All],3,0)</f>
        <v>audio</v>
      </c>
      <c r="H11185" s="3" t="str">
        <f>VLOOKUP(Main[[#This Row],[Content ID]],Content[#All],4,0)</f>
        <v>veganism</v>
      </c>
    </row>
    <row r="11186" spans="1:8">
      <c r="A11186" t="s">
        <v>1008</v>
      </c>
      <c r="B11186" t="s">
        <v>287</v>
      </c>
      <c r="C11186" t="s">
        <v>16</v>
      </c>
      <c r="D11186" s="2">
        <v>44242.019456018519</v>
      </c>
      <c r="E11186" s="3" t="str">
        <f>VLOOKUP(Main[[#This Row],[ReactionsType]],ReactionTye[],2,0)</f>
        <v>negative</v>
      </c>
      <c r="F11186" s="3">
        <f>VLOOKUP(Main[[#This Row],[ReactionsType]],ReactionTye[],3,0)</f>
        <v>10</v>
      </c>
      <c r="G11186" s="3" t="str">
        <f>VLOOKUP(Main[[#This Row],[Content ID]],Content[#All],3,0)</f>
        <v>audio</v>
      </c>
      <c r="H11186" s="3" t="str">
        <f>VLOOKUP(Main[[#This Row],[Content ID]],Content[#All],4,0)</f>
        <v>veganism</v>
      </c>
    </row>
    <row r="11187" spans="1:8">
      <c r="A11187" t="s">
        <v>1008</v>
      </c>
      <c r="B11187" t="s">
        <v>122</v>
      </c>
      <c r="C11187" t="s">
        <v>13</v>
      </c>
      <c r="D11187" s="2">
        <v>44288.815567129626</v>
      </c>
      <c r="E11187" s="3" t="str">
        <f>VLOOKUP(Main[[#This Row],[ReactionsType]],ReactionTye[],2,0)</f>
        <v>positive</v>
      </c>
      <c r="F11187" s="3">
        <f>VLOOKUP(Main[[#This Row],[ReactionsType]],ReactionTye[],3,0)</f>
        <v>70</v>
      </c>
      <c r="G11187" s="3" t="str">
        <f>VLOOKUP(Main[[#This Row],[Content ID]],Content[#All],3,0)</f>
        <v>audio</v>
      </c>
      <c r="H11187" s="3" t="str">
        <f>VLOOKUP(Main[[#This Row],[Content ID]],Content[#All],4,0)</f>
        <v>veganism</v>
      </c>
    </row>
    <row r="11188" spans="1:8">
      <c r="A11188" t="s">
        <v>1008</v>
      </c>
      <c r="B11188" t="s">
        <v>250</v>
      </c>
      <c r="C11188" t="s">
        <v>7</v>
      </c>
      <c r="D11188" s="2">
        <v>44114.337164351855</v>
      </c>
      <c r="E11188" s="3" t="str">
        <f>VLOOKUP(Main[[#This Row],[ReactionsType]],ReactionTye[],2,0)</f>
        <v>negative</v>
      </c>
      <c r="F11188" s="3">
        <f>VLOOKUP(Main[[#This Row],[ReactionsType]],ReactionTye[],3,0)</f>
        <v>5</v>
      </c>
      <c r="G11188" s="3" t="str">
        <f>VLOOKUP(Main[[#This Row],[Content ID]],Content[#All],3,0)</f>
        <v>audio</v>
      </c>
      <c r="H11188" s="3" t="str">
        <f>VLOOKUP(Main[[#This Row],[Content ID]],Content[#All],4,0)</f>
        <v>veganism</v>
      </c>
    </row>
    <row r="11189" spans="1:8">
      <c r="A11189" t="s">
        <v>1009</v>
      </c>
      <c r="B11189" t="s">
        <v>46</v>
      </c>
      <c r="C11189" t="s">
        <v>16</v>
      </c>
      <c r="D11189" s="2">
        <v>44254.5</v>
      </c>
      <c r="E11189" s="3" t="str">
        <f>VLOOKUP(Main[[#This Row],[ReactionsType]],ReactionTye[],2,0)</f>
        <v>negative</v>
      </c>
      <c r="F11189" s="3">
        <f>VLOOKUP(Main[[#This Row],[ReactionsType]],ReactionTye[],3,0)</f>
        <v>10</v>
      </c>
      <c r="G11189" s="3" t="str">
        <f>VLOOKUP(Main[[#This Row],[Content ID]],Content[#All],3,0)</f>
        <v>photo</v>
      </c>
      <c r="H11189" s="3" t="str">
        <f>VLOOKUP(Main[[#This Row],[Content ID]],Content[#All],4,0)</f>
        <v>fitness</v>
      </c>
    </row>
    <row r="11190" spans="1:8">
      <c r="A11190" t="s">
        <v>1009</v>
      </c>
      <c r="B11190" t="s">
        <v>311</v>
      </c>
      <c r="C11190" t="s">
        <v>9</v>
      </c>
      <c r="D11190" s="2">
        <v>44257.794594907406</v>
      </c>
      <c r="E11190" s="3" t="str">
        <f>VLOOKUP(Main[[#This Row],[ReactionsType]],ReactionTye[],2,0)</f>
        <v>neutral</v>
      </c>
      <c r="F11190" s="3">
        <f>VLOOKUP(Main[[#This Row],[ReactionsType]],ReactionTye[],3,0)</f>
        <v>20</v>
      </c>
      <c r="G11190" s="3" t="str">
        <f>VLOOKUP(Main[[#This Row],[Content ID]],Content[#All],3,0)</f>
        <v>photo</v>
      </c>
      <c r="H11190" s="3" t="str">
        <f>VLOOKUP(Main[[#This Row],[Content ID]],Content[#All],4,0)</f>
        <v>fitness</v>
      </c>
    </row>
    <row r="11191" spans="1:8">
      <c r="A11191" t="s">
        <v>1009</v>
      </c>
      <c r="B11191" t="s">
        <v>494</v>
      </c>
      <c r="C11191" t="s">
        <v>15</v>
      </c>
      <c r="D11191" s="2">
        <v>44095.185543981483</v>
      </c>
      <c r="E11191" s="3" t="str">
        <f>VLOOKUP(Main[[#This Row],[ReactionsType]],ReactionTye[],2,0)</f>
        <v>positive</v>
      </c>
      <c r="F11191" s="3">
        <f>VLOOKUP(Main[[#This Row],[ReactionsType]],ReactionTye[],3,0)</f>
        <v>50</v>
      </c>
      <c r="G11191" s="3" t="str">
        <f>VLOOKUP(Main[[#This Row],[Content ID]],Content[#All],3,0)</f>
        <v>photo</v>
      </c>
      <c r="H11191" s="3" t="str">
        <f>VLOOKUP(Main[[#This Row],[Content ID]],Content[#All],4,0)</f>
        <v>fitness</v>
      </c>
    </row>
    <row r="11192" spans="1:8">
      <c r="A11192" t="s">
        <v>1009</v>
      </c>
      <c r="B11192" t="s">
        <v>443</v>
      </c>
      <c r="C11192" t="s">
        <v>17</v>
      </c>
      <c r="D11192" s="2">
        <v>44184.832152777781</v>
      </c>
      <c r="E11192" s="3" t="str">
        <f>VLOOKUP(Main[[#This Row],[ReactionsType]],ReactionTye[],2,0)</f>
        <v>positive</v>
      </c>
      <c r="F11192" s="3">
        <f>VLOOKUP(Main[[#This Row],[ReactionsType]],ReactionTye[],3,0)</f>
        <v>45</v>
      </c>
      <c r="G11192" s="3" t="str">
        <f>VLOOKUP(Main[[#This Row],[Content ID]],Content[#All],3,0)</f>
        <v>photo</v>
      </c>
      <c r="H11192" s="3" t="str">
        <f>VLOOKUP(Main[[#This Row],[Content ID]],Content[#All],4,0)</f>
        <v>fitness</v>
      </c>
    </row>
    <row r="11193" spans="1:8">
      <c r="A11193" t="s">
        <v>1009</v>
      </c>
      <c r="B11193" t="s">
        <v>78</v>
      </c>
      <c r="C11193" t="s">
        <v>11</v>
      </c>
      <c r="D11193" s="2">
        <v>44076.029166666667</v>
      </c>
      <c r="E11193" s="3" t="str">
        <f>VLOOKUP(Main[[#This Row],[ReactionsType]],ReactionTye[],2,0)</f>
        <v>positive</v>
      </c>
      <c r="F11193" s="3">
        <f>VLOOKUP(Main[[#This Row],[ReactionsType]],ReactionTye[],3,0)</f>
        <v>65</v>
      </c>
      <c r="G11193" s="3" t="str">
        <f>VLOOKUP(Main[[#This Row],[Content ID]],Content[#All],3,0)</f>
        <v>photo</v>
      </c>
      <c r="H11193" s="3" t="str">
        <f>VLOOKUP(Main[[#This Row],[Content ID]],Content[#All],4,0)</f>
        <v>fitness</v>
      </c>
    </row>
    <row r="11194" spans="1:8">
      <c r="A11194" t="s">
        <v>1009</v>
      </c>
      <c r="B11194" t="s">
        <v>479</v>
      </c>
      <c r="C11194" t="s">
        <v>2</v>
      </c>
      <c r="D11194" s="2">
        <v>44300.911006944443</v>
      </c>
      <c r="E11194" s="3" t="str">
        <f>VLOOKUP(Main[[#This Row],[ReactionsType]],ReactionTye[],2,0)</f>
        <v>positive</v>
      </c>
      <c r="F11194" s="3">
        <f>VLOOKUP(Main[[#This Row],[ReactionsType]],ReactionTye[],3,0)</f>
        <v>60</v>
      </c>
      <c r="G11194" s="3" t="str">
        <f>VLOOKUP(Main[[#This Row],[Content ID]],Content[#All],3,0)</f>
        <v>photo</v>
      </c>
      <c r="H11194" s="3" t="str">
        <f>VLOOKUP(Main[[#This Row],[Content ID]],Content[#All],4,0)</f>
        <v>fitness</v>
      </c>
    </row>
    <row r="11195" spans="1:8">
      <c r="A11195" t="s">
        <v>1009</v>
      </c>
      <c r="B11195" t="s">
        <v>545</v>
      </c>
      <c r="C11195" t="s">
        <v>5</v>
      </c>
      <c r="D11195" s="2">
        <v>44212.366157407407</v>
      </c>
      <c r="E11195" s="3" t="str">
        <f>VLOOKUP(Main[[#This Row],[ReactionsType]],ReactionTye[],2,0)</f>
        <v>negative</v>
      </c>
      <c r="F11195" s="3">
        <f>VLOOKUP(Main[[#This Row],[ReactionsType]],ReactionTye[],3,0)</f>
        <v>0</v>
      </c>
      <c r="G11195" s="3" t="str">
        <f>VLOOKUP(Main[[#This Row],[Content ID]],Content[#All],3,0)</f>
        <v>photo</v>
      </c>
      <c r="H11195" s="3" t="str">
        <f>VLOOKUP(Main[[#This Row],[Content ID]],Content[#All],4,0)</f>
        <v>fitness</v>
      </c>
    </row>
    <row r="11196" spans="1:8">
      <c r="A11196" t="s">
        <v>1009</v>
      </c>
      <c r="B11196" t="s">
        <v>121</v>
      </c>
      <c r="C11196" t="s">
        <v>2</v>
      </c>
      <c r="D11196" s="2">
        <v>44209.257395833331</v>
      </c>
      <c r="E11196" s="3" t="str">
        <f>VLOOKUP(Main[[#This Row],[ReactionsType]],ReactionTye[],2,0)</f>
        <v>positive</v>
      </c>
      <c r="F11196" s="3">
        <f>VLOOKUP(Main[[#This Row],[ReactionsType]],ReactionTye[],3,0)</f>
        <v>60</v>
      </c>
      <c r="G11196" s="3" t="str">
        <f>VLOOKUP(Main[[#This Row],[Content ID]],Content[#All],3,0)</f>
        <v>photo</v>
      </c>
      <c r="H11196" s="3" t="str">
        <f>VLOOKUP(Main[[#This Row],[Content ID]],Content[#All],4,0)</f>
        <v>fitness</v>
      </c>
    </row>
    <row r="11197" spans="1:8">
      <c r="A11197" t="s">
        <v>1009</v>
      </c>
      <c r="B11197" t="s">
        <v>391</v>
      </c>
      <c r="C11197" t="s">
        <v>2</v>
      </c>
      <c r="D11197" s="2">
        <v>44088.135127314818</v>
      </c>
      <c r="E11197" s="3" t="str">
        <f>VLOOKUP(Main[[#This Row],[ReactionsType]],ReactionTye[],2,0)</f>
        <v>positive</v>
      </c>
      <c r="F11197" s="3">
        <f>VLOOKUP(Main[[#This Row],[ReactionsType]],ReactionTye[],3,0)</f>
        <v>60</v>
      </c>
      <c r="G11197" s="3" t="str">
        <f>VLOOKUP(Main[[#This Row],[Content ID]],Content[#All],3,0)</f>
        <v>photo</v>
      </c>
      <c r="H11197" s="3" t="str">
        <f>VLOOKUP(Main[[#This Row],[Content ID]],Content[#All],4,0)</f>
        <v>fitness</v>
      </c>
    </row>
    <row r="11198" spans="1:8">
      <c r="A11198" t="s">
        <v>1009</v>
      </c>
      <c r="B11198" t="s">
        <v>41</v>
      </c>
      <c r="C11198" t="s">
        <v>16</v>
      </c>
      <c r="D11198" s="2">
        <v>44309.139722222222</v>
      </c>
      <c r="E11198" s="3" t="str">
        <f>VLOOKUP(Main[[#This Row],[ReactionsType]],ReactionTye[],2,0)</f>
        <v>negative</v>
      </c>
      <c r="F11198" s="3">
        <f>VLOOKUP(Main[[#This Row],[ReactionsType]],ReactionTye[],3,0)</f>
        <v>10</v>
      </c>
      <c r="G11198" s="3" t="str">
        <f>VLOOKUP(Main[[#This Row],[Content ID]],Content[#All],3,0)</f>
        <v>photo</v>
      </c>
      <c r="H11198" s="3" t="str">
        <f>VLOOKUP(Main[[#This Row],[Content ID]],Content[#All],4,0)</f>
        <v>fitness</v>
      </c>
    </row>
    <row r="11199" spans="1:8">
      <c r="A11199" t="s">
        <v>1009</v>
      </c>
      <c r="B11199" t="s">
        <v>219</v>
      </c>
      <c r="C11199" t="s">
        <v>8</v>
      </c>
      <c r="D11199" s="2">
        <v>44215.903946759259</v>
      </c>
      <c r="E11199" s="3" t="str">
        <f>VLOOKUP(Main[[#This Row],[ReactionsType]],ReactionTye[],2,0)</f>
        <v>positive</v>
      </c>
      <c r="F11199" s="3">
        <f>VLOOKUP(Main[[#This Row],[ReactionsType]],ReactionTye[],3,0)</f>
        <v>30</v>
      </c>
      <c r="G11199" s="3" t="str">
        <f>VLOOKUP(Main[[#This Row],[Content ID]],Content[#All],3,0)</f>
        <v>photo</v>
      </c>
      <c r="H11199" s="3" t="str">
        <f>VLOOKUP(Main[[#This Row],[Content ID]],Content[#All],4,0)</f>
        <v>fitness</v>
      </c>
    </row>
    <row r="11200" spans="1:8">
      <c r="A11200" t="s">
        <v>1009</v>
      </c>
      <c r="B11200" t="s">
        <v>123</v>
      </c>
      <c r="C11200" t="s">
        <v>13</v>
      </c>
      <c r="D11200" s="2">
        <v>44028.757997685185</v>
      </c>
      <c r="E11200" s="3" t="str">
        <f>VLOOKUP(Main[[#This Row],[ReactionsType]],ReactionTye[],2,0)</f>
        <v>positive</v>
      </c>
      <c r="F11200" s="3">
        <f>VLOOKUP(Main[[#This Row],[ReactionsType]],ReactionTye[],3,0)</f>
        <v>70</v>
      </c>
      <c r="G11200" s="3" t="str">
        <f>VLOOKUP(Main[[#This Row],[Content ID]],Content[#All],3,0)</f>
        <v>photo</v>
      </c>
      <c r="H11200" s="3" t="str">
        <f>VLOOKUP(Main[[#This Row],[Content ID]],Content[#All],4,0)</f>
        <v>fitness</v>
      </c>
    </row>
    <row r="11201" spans="1:8">
      <c r="A11201" t="s">
        <v>1009</v>
      </c>
      <c r="B11201" t="s">
        <v>483</v>
      </c>
      <c r="C11201" t="s">
        <v>12</v>
      </c>
      <c r="D11201" s="2">
        <v>44228.434814814813</v>
      </c>
      <c r="E11201" s="3" t="str">
        <f>VLOOKUP(Main[[#This Row],[ReactionsType]],ReactionTye[],2,0)</f>
        <v>positive</v>
      </c>
      <c r="F11201" s="3">
        <f>VLOOKUP(Main[[#This Row],[ReactionsType]],ReactionTye[],3,0)</f>
        <v>75</v>
      </c>
      <c r="G11201" s="3" t="str">
        <f>VLOOKUP(Main[[#This Row],[Content ID]],Content[#All],3,0)</f>
        <v>photo</v>
      </c>
      <c r="H11201" s="3" t="str">
        <f>VLOOKUP(Main[[#This Row],[Content ID]],Content[#All],4,0)</f>
        <v>fitness</v>
      </c>
    </row>
    <row r="11202" spans="1:8">
      <c r="A11202" t="s">
        <v>1009</v>
      </c>
      <c r="B11202" t="s">
        <v>177</v>
      </c>
      <c r="C11202" t="s">
        <v>17</v>
      </c>
      <c r="D11202" s="2">
        <v>44310.761956018519</v>
      </c>
      <c r="E11202" s="3" t="str">
        <f>VLOOKUP(Main[[#This Row],[ReactionsType]],ReactionTye[],2,0)</f>
        <v>positive</v>
      </c>
      <c r="F11202" s="3">
        <f>VLOOKUP(Main[[#This Row],[ReactionsType]],ReactionTye[],3,0)</f>
        <v>45</v>
      </c>
      <c r="G11202" s="3" t="str">
        <f>VLOOKUP(Main[[#This Row],[Content ID]],Content[#All],3,0)</f>
        <v>photo</v>
      </c>
      <c r="H11202" s="3" t="str">
        <f>VLOOKUP(Main[[#This Row],[Content ID]],Content[#All],4,0)</f>
        <v>fitness</v>
      </c>
    </row>
    <row r="11203" spans="1:8">
      <c r="A11203" t="s">
        <v>1009</v>
      </c>
      <c r="B11203" t="s">
        <v>30</v>
      </c>
      <c r="C11203" t="s">
        <v>15</v>
      </c>
      <c r="D11203" s="2">
        <v>44068.903333333335</v>
      </c>
      <c r="E11203" s="3" t="str">
        <f>VLOOKUP(Main[[#This Row],[ReactionsType]],ReactionTye[],2,0)</f>
        <v>positive</v>
      </c>
      <c r="F11203" s="3">
        <f>VLOOKUP(Main[[#This Row],[ReactionsType]],ReactionTye[],3,0)</f>
        <v>50</v>
      </c>
      <c r="G11203" s="3" t="str">
        <f>VLOOKUP(Main[[#This Row],[Content ID]],Content[#All],3,0)</f>
        <v>photo</v>
      </c>
      <c r="H11203" s="3" t="str">
        <f>VLOOKUP(Main[[#This Row],[Content ID]],Content[#All],4,0)</f>
        <v>fitness</v>
      </c>
    </row>
    <row r="11204" spans="1:8">
      <c r="A11204" t="s">
        <v>1009</v>
      </c>
      <c r="B11204" t="s">
        <v>157</v>
      </c>
      <c r="C11204" t="s">
        <v>17</v>
      </c>
      <c r="D11204" s="2">
        <v>44125.005208333336</v>
      </c>
      <c r="E11204" s="3" t="str">
        <f>VLOOKUP(Main[[#This Row],[ReactionsType]],ReactionTye[],2,0)</f>
        <v>positive</v>
      </c>
      <c r="F11204" s="3">
        <f>VLOOKUP(Main[[#This Row],[ReactionsType]],ReactionTye[],3,0)</f>
        <v>45</v>
      </c>
      <c r="G11204" s="3" t="str">
        <f>VLOOKUP(Main[[#This Row],[Content ID]],Content[#All],3,0)</f>
        <v>photo</v>
      </c>
      <c r="H11204" s="3" t="str">
        <f>VLOOKUP(Main[[#This Row],[Content ID]],Content[#All],4,0)</f>
        <v>fitness</v>
      </c>
    </row>
    <row r="11205" spans="1:8">
      <c r="A11205" t="s">
        <v>1009</v>
      </c>
      <c r="B11205" t="s">
        <v>204</v>
      </c>
      <c r="C11205" t="s">
        <v>11</v>
      </c>
      <c r="D11205" s="2">
        <v>44338.974907407406</v>
      </c>
      <c r="E11205" s="3" t="str">
        <f>VLOOKUP(Main[[#This Row],[ReactionsType]],ReactionTye[],2,0)</f>
        <v>positive</v>
      </c>
      <c r="F11205" s="3">
        <f>VLOOKUP(Main[[#This Row],[ReactionsType]],ReactionTye[],3,0)</f>
        <v>65</v>
      </c>
      <c r="G11205" s="3" t="str">
        <f>VLOOKUP(Main[[#This Row],[Content ID]],Content[#All],3,0)</f>
        <v>photo</v>
      </c>
      <c r="H11205" s="3" t="str">
        <f>VLOOKUP(Main[[#This Row],[Content ID]],Content[#All],4,0)</f>
        <v>fitness</v>
      </c>
    </row>
    <row r="11206" spans="1:8">
      <c r="A11206" t="s">
        <v>1009</v>
      </c>
      <c r="B11206" t="s">
        <v>408</v>
      </c>
      <c r="C11206" t="s">
        <v>12</v>
      </c>
      <c r="D11206" s="2">
        <v>44086.646701388891</v>
      </c>
      <c r="E11206" s="3" t="str">
        <f>VLOOKUP(Main[[#This Row],[ReactionsType]],ReactionTye[],2,0)</f>
        <v>positive</v>
      </c>
      <c r="F11206" s="3">
        <f>VLOOKUP(Main[[#This Row],[ReactionsType]],ReactionTye[],3,0)</f>
        <v>75</v>
      </c>
      <c r="G11206" s="3" t="str">
        <f>VLOOKUP(Main[[#This Row],[Content ID]],Content[#All],3,0)</f>
        <v>photo</v>
      </c>
      <c r="H11206" s="3" t="str">
        <f>VLOOKUP(Main[[#This Row],[Content ID]],Content[#All],4,0)</f>
        <v>fitness</v>
      </c>
    </row>
    <row r="11207" spans="1:8">
      <c r="A11207" t="s">
        <v>1010</v>
      </c>
      <c r="B11207" t="s">
        <v>508</v>
      </c>
      <c r="C11207" t="s">
        <v>16</v>
      </c>
      <c r="D11207" s="2">
        <v>44233.671296296299</v>
      </c>
      <c r="E11207" s="3" t="str">
        <f>VLOOKUP(Main[[#This Row],[ReactionsType]],ReactionTye[],2,0)</f>
        <v>negative</v>
      </c>
      <c r="F11207" s="3">
        <f>VLOOKUP(Main[[#This Row],[ReactionsType]],ReactionTye[],3,0)</f>
        <v>10</v>
      </c>
      <c r="G11207" s="3" t="str">
        <f>VLOOKUP(Main[[#This Row],[Content ID]],Content[#All],3,0)</f>
        <v>photo</v>
      </c>
      <c r="H11207" s="3" t="str">
        <f>VLOOKUP(Main[[#This Row],[Content ID]],Content[#All],4,0)</f>
        <v>cooking</v>
      </c>
    </row>
    <row r="11208" spans="1:8">
      <c r="A11208" t="s">
        <v>1010</v>
      </c>
      <c r="B11208" t="s">
        <v>503</v>
      </c>
      <c r="C11208" t="s">
        <v>5</v>
      </c>
      <c r="D11208" s="2">
        <v>44099.534131944441</v>
      </c>
      <c r="E11208" s="3" t="str">
        <f>VLOOKUP(Main[[#This Row],[ReactionsType]],ReactionTye[],2,0)</f>
        <v>negative</v>
      </c>
      <c r="F11208" s="3">
        <f>VLOOKUP(Main[[#This Row],[ReactionsType]],ReactionTye[],3,0)</f>
        <v>0</v>
      </c>
      <c r="G11208" s="3" t="str">
        <f>VLOOKUP(Main[[#This Row],[Content ID]],Content[#All],3,0)</f>
        <v>photo</v>
      </c>
      <c r="H11208" s="3" t="str">
        <f>VLOOKUP(Main[[#This Row],[Content ID]],Content[#All],4,0)</f>
        <v>cooking</v>
      </c>
    </row>
    <row r="11209" spans="1:8">
      <c r="A11209" t="s">
        <v>1010</v>
      </c>
      <c r="B11209" t="s">
        <v>550</v>
      </c>
      <c r="C11209" t="s">
        <v>20</v>
      </c>
      <c r="D11209" s="2">
        <v>44048.412453703706</v>
      </c>
      <c r="E11209" s="3" t="str">
        <f>VLOOKUP(Main[[#This Row],[ReactionsType]],ReactionTye[],2,0)</f>
        <v>negative</v>
      </c>
      <c r="F11209" s="3">
        <f>VLOOKUP(Main[[#This Row],[ReactionsType]],ReactionTye[],3,0)</f>
        <v>12</v>
      </c>
      <c r="G11209" s="3" t="str">
        <f>VLOOKUP(Main[[#This Row],[Content ID]],Content[#All],3,0)</f>
        <v>photo</v>
      </c>
      <c r="H11209" s="3" t="str">
        <f>VLOOKUP(Main[[#This Row],[Content ID]],Content[#All],4,0)</f>
        <v>cooking</v>
      </c>
    </row>
    <row r="11210" spans="1:8">
      <c r="A11210" t="s">
        <v>1010</v>
      </c>
      <c r="B11210" t="s">
        <v>256</v>
      </c>
      <c r="C11210" t="s">
        <v>19</v>
      </c>
      <c r="D11210" s="2">
        <v>44281.053587962961</v>
      </c>
      <c r="E11210" s="3" t="str">
        <f>VLOOKUP(Main[[#This Row],[ReactionsType]],ReactionTye[],2,0)</f>
        <v>negative</v>
      </c>
      <c r="F11210" s="3">
        <f>VLOOKUP(Main[[#This Row],[ReactionsType]],ReactionTye[],3,0)</f>
        <v>15</v>
      </c>
      <c r="G11210" s="3" t="str">
        <f>VLOOKUP(Main[[#This Row],[Content ID]],Content[#All],3,0)</f>
        <v>photo</v>
      </c>
      <c r="H11210" s="3" t="str">
        <f>VLOOKUP(Main[[#This Row],[Content ID]],Content[#All],4,0)</f>
        <v>cooking</v>
      </c>
    </row>
    <row r="11211" spans="1:8">
      <c r="A11211" t="s">
        <v>1010</v>
      </c>
      <c r="B11211" t="s">
        <v>271</v>
      </c>
      <c r="C11211" t="s">
        <v>7</v>
      </c>
      <c r="D11211" s="2">
        <v>44126.401319444441</v>
      </c>
      <c r="E11211" s="3" t="str">
        <f>VLOOKUP(Main[[#This Row],[ReactionsType]],ReactionTye[],2,0)</f>
        <v>negative</v>
      </c>
      <c r="F11211" s="3">
        <f>VLOOKUP(Main[[#This Row],[ReactionsType]],ReactionTye[],3,0)</f>
        <v>5</v>
      </c>
      <c r="G11211" s="3" t="str">
        <f>VLOOKUP(Main[[#This Row],[Content ID]],Content[#All],3,0)</f>
        <v>photo</v>
      </c>
      <c r="H11211" s="3" t="str">
        <f>VLOOKUP(Main[[#This Row],[Content ID]],Content[#All],4,0)</f>
        <v>cooking</v>
      </c>
    </row>
    <row r="11212" spans="1:8">
      <c r="A11212" t="s">
        <v>1010</v>
      </c>
      <c r="B11212" t="s">
        <v>226</v>
      </c>
      <c r="C11212" t="s">
        <v>16</v>
      </c>
      <c r="D11212" s="2">
        <v>44329.449456018519</v>
      </c>
      <c r="E11212" s="3" t="str">
        <f>VLOOKUP(Main[[#This Row],[ReactionsType]],ReactionTye[],2,0)</f>
        <v>negative</v>
      </c>
      <c r="F11212" s="3">
        <f>VLOOKUP(Main[[#This Row],[ReactionsType]],ReactionTye[],3,0)</f>
        <v>10</v>
      </c>
      <c r="G11212" s="3" t="str">
        <f>VLOOKUP(Main[[#This Row],[Content ID]],Content[#All],3,0)</f>
        <v>photo</v>
      </c>
      <c r="H11212" s="3" t="str">
        <f>VLOOKUP(Main[[#This Row],[Content ID]],Content[#All],4,0)</f>
        <v>cooking</v>
      </c>
    </row>
    <row r="11213" spans="1:8">
      <c r="A11213" t="s">
        <v>1010</v>
      </c>
      <c r="B11213" t="s">
        <v>602</v>
      </c>
      <c r="C11213" t="s">
        <v>7</v>
      </c>
      <c r="D11213" s="2">
        <v>44135.03496527778</v>
      </c>
      <c r="E11213" s="3" t="str">
        <f>VLOOKUP(Main[[#This Row],[ReactionsType]],ReactionTye[],2,0)</f>
        <v>negative</v>
      </c>
      <c r="F11213" s="3">
        <f>VLOOKUP(Main[[#This Row],[ReactionsType]],ReactionTye[],3,0)</f>
        <v>5</v>
      </c>
      <c r="G11213" s="3" t="str">
        <f>VLOOKUP(Main[[#This Row],[Content ID]],Content[#All],3,0)</f>
        <v>photo</v>
      </c>
      <c r="H11213" s="3" t="str">
        <f>VLOOKUP(Main[[#This Row],[Content ID]],Content[#All],4,0)</f>
        <v>cooking</v>
      </c>
    </row>
    <row r="11214" spans="1:8">
      <c r="A11214" t="s">
        <v>1010</v>
      </c>
      <c r="B11214" t="s">
        <v>342</v>
      </c>
      <c r="C11214" t="s">
        <v>14</v>
      </c>
      <c r="D11214" s="2">
        <v>44137.245636574073</v>
      </c>
      <c r="E11214" s="3" t="str">
        <f>VLOOKUP(Main[[#This Row],[ReactionsType]],ReactionTye[],2,0)</f>
        <v>positive</v>
      </c>
      <c r="F11214" s="3">
        <f>VLOOKUP(Main[[#This Row],[ReactionsType]],ReactionTye[],3,0)</f>
        <v>72</v>
      </c>
      <c r="G11214" s="3" t="str">
        <f>VLOOKUP(Main[[#This Row],[Content ID]],Content[#All],3,0)</f>
        <v>photo</v>
      </c>
      <c r="H11214" s="3" t="str">
        <f>VLOOKUP(Main[[#This Row],[Content ID]],Content[#All],4,0)</f>
        <v>cooking</v>
      </c>
    </row>
    <row r="11215" spans="1:8">
      <c r="A11215" t="s">
        <v>1010</v>
      </c>
      <c r="B11215" t="s">
        <v>600</v>
      </c>
      <c r="C11215" t="s">
        <v>11</v>
      </c>
      <c r="D11215" s="2">
        <v>44075.389467592591</v>
      </c>
      <c r="E11215" s="3" t="str">
        <f>VLOOKUP(Main[[#This Row],[ReactionsType]],ReactionTye[],2,0)</f>
        <v>positive</v>
      </c>
      <c r="F11215" s="3">
        <f>VLOOKUP(Main[[#This Row],[ReactionsType]],ReactionTye[],3,0)</f>
        <v>65</v>
      </c>
      <c r="G11215" s="3" t="str">
        <f>VLOOKUP(Main[[#This Row],[Content ID]],Content[#All],3,0)</f>
        <v>photo</v>
      </c>
      <c r="H11215" s="3" t="str">
        <f>VLOOKUP(Main[[#This Row],[Content ID]],Content[#All],4,0)</f>
        <v>cooking</v>
      </c>
    </row>
    <row r="11216" spans="1:8">
      <c r="A11216" t="s">
        <v>1010</v>
      </c>
      <c r="B11216" t="s">
        <v>308</v>
      </c>
      <c r="C11216" t="s">
        <v>11</v>
      </c>
      <c r="D11216" s="2">
        <v>44242.119675925926</v>
      </c>
      <c r="E11216" s="3" t="str">
        <f>VLOOKUP(Main[[#This Row],[ReactionsType]],ReactionTye[],2,0)</f>
        <v>positive</v>
      </c>
      <c r="F11216" s="3">
        <f>VLOOKUP(Main[[#This Row],[ReactionsType]],ReactionTye[],3,0)</f>
        <v>65</v>
      </c>
      <c r="G11216" s="3" t="str">
        <f>VLOOKUP(Main[[#This Row],[Content ID]],Content[#All],3,0)</f>
        <v>photo</v>
      </c>
      <c r="H11216" s="3" t="str">
        <f>VLOOKUP(Main[[#This Row],[Content ID]],Content[#All],4,0)</f>
        <v>cooking</v>
      </c>
    </row>
    <row r="11217" spans="1:8">
      <c r="A11217" t="s">
        <v>1010</v>
      </c>
      <c r="B11217" t="s">
        <v>367</v>
      </c>
      <c r="C11217" t="s">
        <v>12</v>
      </c>
      <c r="D11217" s="2">
        <v>44017.616840277777</v>
      </c>
      <c r="E11217" s="3" t="str">
        <f>VLOOKUP(Main[[#This Row],[ReactionsType]],ReactionTye[],2,0)</f>
        <v>positive</v>
      </c>
      <c r="F11217" s="3">
        <f>VLOOKUP(Main[[#This Row],[ReactionsType]],ReactionTye[],3,0)</f>
        <v>75</v>
      </c>
      <c r="G11217" s="3" t="str">
        <f>VLOOKUP(Main[[#This Row],[Content ID]],Content[#All],3,0)</f>
        <v>photo</v>
      </c>
      <c r="H11217" s="3" t="str">
        <f>VLOOKUP(Main[[#This Row],[Content ID]],Content[#All],4,0)</f>
        <v>cooking</v>
      </c>
    </row>
    <row r="11218" spans="1:8">
      <c r="A11218" t="s">
        <v>1010</v>
      </c>
      <c r="B11218" t="s">
        <v>273</v>
      </c>
      <c r="C11218" t="s">
        <v>7</v>
      </c>
      <c r="D11218" s="2">
        <v>44144.107187499998</v>
      </c>
      <c r="E11218" s="3" t="str">
        <f>VLOOKUP(Main[[#This Row],[ReactionsType]],ReactionTye[],2,0)</f>
        <v>negative</v>
      </c>
      <c r="F11218" s="3">
        <f>VLOOKUP(Main[[#This Row],[ReactionsType]],ReactionTye[],3,0)</f>
        <v>5</v>
      </c>
      <c r="G11218" s="3" t="str">
        <f>VLOOKUP(Main[[#This Row],[Content ID]],Content[#All],3,0)</f>
        <v>photo</v>
      </c>
      <c r="H11218" s="3" t="str">
        <f>VLOOKUP(Main[[#This Row],[Content ID]],Content[#All],4,0)</f>
        <v>cooking</v>
      </c>
    </row>
    <row r="11219" spans="1:8">
      <c r="A11219" t="s">
        <v>1010</v>
      </c>
      <c r="B11219" t="s">
        <v>244</v>
      </c>
      <c r="C11219" t="s">
        <v>16</v>
      </c>
      <c r="D11219" s="2">
        <v>44297.667141203703</v>
      </c>
      <c r="E11219" s="3" t="str">
        <f>VLOOKUP(Main[[#This Row],[ReactionsType]],ReactionTye[],2,0)</f>
        <v>negative</v>
      </c>
      <c r="F11219" s="3">
        <f>VLOOKUP(Main[[#This Row],[ReactionsType]],ReactionTye[],3,0)</f>
        <v>10</v>
      </c>
      <c r="G11219" s="3" t="str">
        <f>VLOOKUP(Main[[#This Row],[Content ID]],Content[#All],3,0)</f>
        <v>photo</v>
      </c>
      <c r="H11219" s="3" t="str">
        <f>VLOOKUP(Main[[#This Row],[Content ID]],Content[#All],4,0)</f>
        <v>cooking</v>
      </c>
    </row>
    <row r="11220" spans="1:8">
      <c r="A11220" t="s">
        <v>1010</v>
      </c>
      <c r="B11220" t="s">
        <v>224</v>
      </c>
      <c r="C11220" t="s">
        <v>16</v>
      </c>
      <c r="D11220" s="2">
        <v>44017.913877314815</v>
      </c>
      <c r="E11220" s="3" t="str">
        <f>VLOOKUP(Main[[#This Row],[ReactionsType]],ReactionTye[],2,0)</f>
        <v>negative</v>
      </c>
      <c r="F11220" s="3">
        <f>VLOOKUP(Main[[#This Row],[ReactionsType]],ReactionTye[],3,0)</f>
        <v>10</v>
      </c>
      <c r="G11220" s="3" t="str">
        <f>VLOOKUP(Main[[#This Row],[Content ID]],Content[#All],3,0)</f>
        <v>photo</v>
      </c>
      <c r="H11220" s="3" t="str">
        <f>VLOOKUP(Main[[#This Row],[Content ID]],Content[#All],4,0)</f>
        <v>cooking</v>
      </c>
    </row>
    <row r="11221" spans="1:8">
      <c r="A11221" t="s">
        <v>1010</v>
      </c>
      <c r="B11221" t="s">
        <v>308</v>
      </c>
      <c r="C11221" t="s">
        <v>19</v>
      </c>
      <c r="D11221" s="2">
        <v>44108.189641203702</v>
      </c>
      <c r="E11221" s="3" t="str">
        <f>VLOOKUP(Main[[#This Row],[ReactionsType]],ReactionTye[],2,0)</f>
        <v>negative</v>
      </c>
      <c r="F11221" s="3">
        <f>VLOOKUP(Main[[#This Row],[ReactionsType]],ReactionTye[],3,0)</f>
        <v>15</v>
      </c>
      <c r="G11221" s="3" t="str">
        <f>VLOOKUP(Main[[#This Row],[Content ID]],Content[#All],3,0)</f>
        <v>photo</v>
      </c>
      <c r="H11221" s="3" t="str">
        <f>VLOOKUP(Main[[#This Row],[Content ID]],Content[#All],4,0)</f>
        <v>cooking</v>
      </c>
    </row>
    <row r="11222" spans="1:8">
      <c r="A11222" t="s">
        <v>1010</v>
      </c>
      <c r="B11222" t="s">
        <v>231</v>
      </c>
      <c r="C11222" t="s">
        <v>13</v>
      </c>
      <c r="D11222" s="2">
        <v>44203.363692129627</v>
      </c>
      <c r="E11222" s="3" t="str">
        <f>VLOOKUP(Main[[#This Row],[ReactionsType]],ReactionTye[],2,0)</f>
        <v>positive</v>
      </c>
      <c r="F11222" s="3">
        <f>VLOOKUP(Main[[#This Row],[ReactionsType]],ReactionTye[],3,0)</f>
        <v>70</v>
      </c>
      <c r="G11222" s="3" t="str">
        <f>VLOOKUP(Main[[#This Row],[Content ID]],Content[#All],3,0)</f>
        <v>photo</v>
      </c>
      <c r="H11222" s="3" t="str">
        <f>VLOOKUP(Main[[#This Row],[Content ID]],Content[#All],4,0)</f>
        <v>cooking</v>
      </c>
    </row>
    <row r="11223" spans="1:8">
      <c r="A11223" t="s">
        <v>1010</v>
      </c>
      <c r="B11223" t="s">
        <v>117</v>
      </c>
      <c r="C11223" t="s">
        <v>7</v>
      </c>
      <c r="D11223" s="2">
        <v>44106.539317129631</v>
      </c>
      <c r="E11223" s="3" t="str">
        <f>VLOOKUP(Main[[#This Row],[ReactionsType]],ReactionTye[],2,0)</f>
        <v>negative</v>
      </c>
      <c r="F11223" s="3">
        <f>VLOOKUP(Main[[#This Row],[ReactionsType]],ReactionTye[],3,0)</f>
        <v>5</v>
      </c>
      <c r="G11223" s="3" t="str">
        <f>VLOOKUP(Main[[#This Row],[Content ID]],Content[#All],3,0)</f>
        <v>photo</v>
      </c>
      <c r="H11223" s="3" t="str">
        <f>VLOOKUP(Main[[#This Row],[Content ID]],Content[#All],4,0)</f>
        <v>cooking</v>
      </c>
    </row>
    <row r="11224" spans="1:8">
      <c r="A11224" t="s">
        <v>1010</v>
      </c>
      <c r="B11224" t="s">
        <v>108</v>
      </c>
      <c r="C11224" t="s">
        <v>16</v>
      </c>
      <c r="D11224" s="2">
        <v>44231.677916666667</v>
      </c>
      <c r="E11224" s="3" t="str">
        <f>VLOOKUP(Main[[#This Row],[ReactionsType]],ReactionTye[],2,0)</f>
        <v>negative</v>
      </c>
      <c r="F11224" s="3">
        <f>VLOOKUP(Main[[#This Row],[ReactionsType]],ReactionTye[],3,0)</f>
        <v>10</v>
      </c>
      <c r="G11224" s="3" t="str">
        <f>VLOOKUP(Main[[#This Row],[Content ID]],Content[#All],3,0)</f>
        <v>photo</v>
      </c>
      <c r="H11224" s="3" t="str">
        <f>VLOOKUP(Main[[#This Row],[Content ID]],Content[#All],4,0)</f>
        <v>cooking</v>
      </c>
    </row>
    <row r="11225" spans="1:8">
      <c r="A11225" t="s">
        <v>1010</v>
      </c>
      <c r="B11225" t="s">
        <v>34</v>
      </c>
      <c r="C11225" t="s">
        <v>7</v>
      </c>
      <c r="D11225" s="2">
        <v>44265.051180555558</v>
      </c>
      <c r="E11225" s="3" t="str">
        <f>VLOOKUP(Main[[#This Row],[ReactionsType]],ReactionTye[],2,0)</f>
        <v>negative</v>
      </c>
      <c r="F11225" s="3">
        <f>VLOOKUP(Main[[#This Row],[ReactionsType]],ReactionTye[],3,0)</f>
        <v>5</v>
      </c>
      <c r="G11225" s="3" t="str">
        <f>VLOOKUP(Main[[#This Row],[Content ID]],Content[#All],3,0)</f>
        <v>photo</v>
      </c>
      <c r="H11225" s="3" t="str">
        <f>VLOOKUP(Main[[#This Row],[Content ID]],Content[#All],4,0)</f>
        <v>cooking</v>
      </c>
    </row>
    <row r="11226" spans="1:8">
      <c r="A11226" t="s">
        <v>1010</v>
      </c>
      <c r="B11226" t="s">
        <v>380</v>
      </c>
      <c r="C11226" t="s">
        <v>4</v>
      </c>
      <c r="D11226" s="2">
        <v>44273.20244212963</v>
      </c>
      <c r="E11226" s="3" t="str">
        <f>VLOOKUP(Main[[#This Row],[ReactionsType]],ReactionTye[],2,0)</f>
        <v>positive</v>
      </c>
      <c r="F11226" s="3">
        <f>VLOOKUP(Main[[#This Row],[ReactionsType]],ReactionTye[],3,0)</f>
        <v>70</v>
      </c>
      <c r="G11226" s="3" t="str">
        <f>VLOOKUP(Main[[#This Row],[Content ID]],Content[#All],3,0)</f>
        <v>photo</v>
      </c>
      <c r="H11226" s="3" t="str">
        <f>VLOOKUP(Main[[#This Row],[Content ID]],Content[#All],4,0)</f>
        <v>cooking</v>
      </c>
    </row>
    <row r="11227" spans="1:8">
      <c r="A11227" t="s">
        <v>1010</v>
      </c>
      <c r="B11227" t="s">
        <v>230</v>
      </c>
      <c r="C11227" t="s">
        <v>12</v>
      </c>
      <c r="D11227" s="2">
        <v>44346.633981481478</v>
      </c>
      <c r="E11227" s="3" t="str">
        <f>VLOOKUP(Main[[#This Row],[ReactionsType]],ReactionTye[],2,0)</f>
        <v>positive</v>
      </c>
      <c r="F11227" s="3">
        <f>VLOOKUP(Main[[#This Row],[ReactionsType]],ReactionTye[],3,0)</f>
        <v>75</v>
      </c>
      <c r="G11227" s="3" t="str">
        <f>VLOOKUP(Main[[#This Row],[Content ID]],Content[#All],3,0)</f>
        <v>photo</v>
      </c>
      <c r="H11227" s="3" t="str">
        <f>VLOOKUP(Main[[#This Row],[Content ID]],Content[#All],4,0)</f>
        <v>cooking</v>
      </c>
    </row>
    <row r="11228" spans="1:8">
      <c r="A11228" t="s">
        <v>1010</v>
      </c>
      <c r="B11228" t="s">
        <v>144</v>
      </c>
      <c r="C11228" t="s">
        <v>14</v>
      </c>
      <c r="D11228" s="2">
        <v>44008.706724537034</v>
      </c>
      <c r="E11228" s="3" t="str">
        <f>VLOOKUP(Main[[#This Row],[ReactionsType]],ReactionTye[],2,0)</f>
        <v>positive</v>
      </c>
      <c r="F11228" s="3">
        <f>VLOOKUP(Main[[#This Row],[ReactionsType]],ReactionTye[],3,0)</f>
        <v>72</v>
      </c>
      <c r="G11228" s="3" t="str">
        <f>VLOOKUP(Main[[#This Row],[Content ID]],Content[#All],3,0)</f>
        <v>photo</v>
      </c>
      <c r="H11228" s="3" t="str">
        <f>VLOOKUP(Main[[#This Row],[Content ID]],Content[#All],4,0)</f>
        <v>cooking</v>
      </c>
    </row>
    <row r="11229" spans="1:8">
      <c r="A11229" t="s">
        <v>1010</v>
      </c>
      <c r="B11229" t="s">
        <v>450</v>
      </c>
      <c r="C11229" t="s">
        <v>17</v>
      </c>
      <c r="D11229" s="2">
        <v>44324.334027777775</v>
      </c>
      <c r="E11229" s="3" t="str">
        <f>VLOOKUP(Main[[#This Row],[ReactionsType]],ReactionTye[],2,0)</f>
        <v>positive</v>
      </c>
      <c r="F11229" s="3">
        <f>VLOOKUP(Main[[#This Row],[ReactionsType]],ReactionTye[],3,0)</f>
        <v>45</v>
      </c>
      <c r="G11229" s="3" t="str">
        <f>VLOOKUP(Main[[#This Row],[Content ID]],Content[#All],3,0)</f>
        <v>photo</v>
      </c>
      <c r="H11229" s="3" t="str">
        <f>VLOOKUP(Main[[#This Row],[Content ID]],Content[#All],4,0)</f>
        <v>cooking</v>
      </c>
    </row>
    <row r="11230" spans="1:8">
      <c r="A11230" t="s">
        <v>1010</v>
      </c>
      <c r="B11230" t="s">
        <v>150</v>
      </c>
      <c r="C11230" t="s">
        <v>13</v>
      </c>
      <c r="D11230" s="2">
        <v>44333.995208333334</v>
      </c>
      <c r="E11230" s="3" t="str">
        <f>VLOOKUP(Main[[#This Row],[ReactionsType]],ReactionTye[],2,0)</f>
        <v>positive</v>
      </c>
      <c r="F11230" s="3">
        <f>VLOOKUP(Main[[#This Row],[ReactionsType]],ReactionTye[],3,0)</f>
        <v>70</v>
      </c>
      <c r="G11230" s="3" t="str">
        <f>VLOOKUP(Main[[#This Row],[Content ID]],Content[#All],3,0)</f>
        <v>photo</v>
      </c>
      <c r="H11230" s="3" t="str">
        <f>VLOOKUP(Main[[#This Row],[Content ID]],Content[#All],4,0)</f>
        <v>cooking</v>
      </c>
    </row>
    <row r="11231" spans="1:8">
      <c r="A11231" t="s">
        <v>1010</v>
      </c>
      <c r="B11231" t="s">
        <v>289</v>
      </c>
      <c r="C11231" t="s">
        <v>15</v>
      </c>
      <c r="D11231" s="2">
        <v>44015.891863425924</v>
      </c>
      <c r="E11231" s="3" t="str">
        <f>VLOOKUP(Main[[#This Row],[ReactionsType]],ReactionTye[],2,0)</f>
        <v>positive</v>
      </c>
      <c r="F11231" s="3">
        <f>VLOOKUP(Main[[#This Row],[ReactionsType]],ReactionTye[],3,0)</f>
        <v>50</v>
      </c>
      <c r="G11231" s="3" t="str">
        <f>VLOOKUP(Main[[#This Row],[Content ID]],Content[#All],3,0)</f>
        <v>photo</v>
      </c>
      <c r="H11231" s="3" t="str">
        <f>VLOOKUP(Main[[#This Row],[Content ID]],Content[#All],4,0)</f>
        <v>cooking</v>
      </c>
    </row>
    <row r="11232" spans="1:8">
      <c r="A11232" t="s">
        <v>1010</v>
      </c>
      <c r="B11232" t="s">
        <v>453</v>
      </c>
      <c r="C11232" t="s">
        <v>18</v>
      </c>
      <c r="D11232" s="2">
        <v>44090.115312499998</v>
      </c>
      <c r="E11232" s="3" t="str">
        <f>VLOOKUP(Main[[#This Row],[ReactionsType]],ReactionTye[],2,0)</f>
        <v>neutral</v>
      </c>
      <c r="F11232" s="3">
        <f>VLOOKUP(Main[[#This Row],[ReactionsType]],ReactionTye[],3,0)</f>
        <v>35</v>
      </c>
      <c r="G11232" s="3" t="str">
        <f>VLOOKUP(Main[[#This Row],[Content ID]],Content[#All],3,0)</f>
        <v>photo</v>
      </c>
      <c r="H11232" s="3" t="str">
        <f>VLOOKUP(Main[[#This Row],[Content ID]],Content[#All],4,0)</f>
        <v>cooking</v>
      </c>
    </row>
    <row r="11233" spans="1:8">
      <c r="A11233" t="s">
        <v>1010</v>
      </c>
      <c r="B11233" t="s">
        <v>113</v>
      </c>
      <c r="C11233" t="s">
        <v>9</v>
      </c>
      <c r="D11233" s="2">
        <v>44001.122083333335</v>
      </c>
      <c r="E11233" s="3" t="str">
        <f>VLOOKUP(Main[[#This Row],[ReactionsType]],ReactionTye[],2,0)</f>
        <v>neutral</v>
      </c>
      <c r="F11233" s="3">
        <f>VLOOKUP(Main[[#This Row],[ReactionsType]],ReactionTye[],3,0)</f>
        <v>20</v>
      </c>
      <c r="G11233" s="3" t="str">
        <f>VLOOKUP(Main[[#This Row],[Content ID]],Content[#All],3,0)</f>
        <v>photo</v>
      </c>
      <c r="H11233" s="3" t="str">
        <f>VLOOKUP(Main[[#This Row],[Content ID]],Content[#All],4,0)</f>
        <v>cooking</v>
      </c>
    </row>
    <row r="11234" spans="1:8">
      <c r="A11234" t="s">
        <v>1010</v>
      </c>
      <c r="B11234" t="s">
        <v>471</v>
      </c>
      <c r="C11234" t="s">
        <v>13</v>
      </c>
      <c r="D11234" s="2">
        <v>44174.48232638889</v>
      </c>
      <c r="E11234" s="3" t="str">
        <f>VLOOKUP(Main[[#This Row],[ReactionsType]],ReactionTye[],2,0)</f>
        <v>positive</v>
      </c>
      <c r="F11234" s="3">
        <f>VLOOKUP(Main[[#This Row],[ReactionsType]],ReactionTye[],3,0)</f>
        <v>70</v>
      </c>
      <c r="G11234" s="3" t="str">
        <f>VLOOKUP(Main[[#This Row],[Content ID]],Content[#All],3,0)</f>
        <v>photo</v>
      </c>
      <c r="H11234" s="3" t="str">
        <f>VLOOKUP(Main[[#This Row],[Content ID]],Content[#All],4,0)</f>
        <v>cooking</v>
      </c>
    </row>
    <row r="11235" spans="1:8">
      <c r="A11235" t="s">
        <v>1010</v>
      </c>
      <c r="B11235" t="s">
        <v>164</v>
      </c>
      <c r="C11235" t="s">
        <v>4</v>
      </c>
      <c r="D11235" s="2">
        <v>44341.305532407408</v>
      </c>
      <c r="E11235" s="3" t="str">
        <f>VLOOKUP(Main[[#This Row],[ReactionsType]],ReactionTye[],2,0)</f>
        <v>positive</v>
      </c>
      <c r="F11235" s="3">
        <f>VLOOKUP(Main[[#This Row],[ReactionsType]],ReactionTye[],3,0)</f>
        <v>70</v>
      </c>
      <c r="G11235" s="3" t="str">
        <f>VLOOKUP(Main[[#This Row],[Content ID]],Content[#All],3,0)</f>
        <v>photo</v>
      </c>
      <c r="H11235" s="3" t="str">
        <f>VLOOKUP(Main[[#This Row],[Content ID]],Content[#All],4,0)</f>
        <v>cooking</v>
      </c>
    </row>
    <row r="11236" spans="1:8">
      <c r="A11236" t="s">
        <v>1010</v>
      </c>
      <c r="B11236" t="s">
        <v>320</v>
      </c>
      <c r="C11236" t="s">
        <v>16</v>
      </c>
      <c r="D11236" s="2">
        <v>44051.301064814812</v>
      </c>
      <c r="E11236" s="3" t="str">
        <f>VLOOKUP(Main[[#This Row],[ReactionsType]],ReactionTye[],2,0)</f>
        <v>negative</v>
      </c>
      <c r="F11236" s="3">
        <f>VLOOKUP(Main[[#This Row],[ReactionsType]],ReactionTye[],3,0)</f>
        <v>10</v>
      </c>
      <c r="G11236" s="3" t="str">
        <f>VLOOKUP(Main[[#This Row],[Content ID]],Content[#All],3,0)</f>
        <v>photo</v>
      </c>
      <c r="H11236" s="3" t="str">
        <f>VLOOKUP(Main[[#This Row],[Content ID]],Content[#All],4,0)</f>
        <v>cooking</v>
      </c>
    </row>
    <row r="11237" spans="1:8">
      <c r="A11237" t="s">
        <v>1010</v>
      </c>
      <c r="B11237" t="s">
        <v>334</v>
      </c>
      <c r="C11237" t="s">
        <v>12</v>
      </c>
      <c r="D11237" s="2">
        <v>44349.903900462959</v>
      </c>
      <c r="E11237" s="3" t="str">
        <f>VLOOKUP(Main[[#This Row],[ReactionsType]],ReactionTye[],2,0)</f>
        <v>positive</v>
      </c>
      <c r="F11237" s="3">
        <f>VLOOKUP(Main[[#This Row],[ReactionsType]],ReactionTye[],3,0)</f>
        <v>75</v>
      </c>
      <c r="G11237" s="3" t="str">
        <f>VLOOKUP(Main[[#This Row],[Content ID]],Content[#All],3,0)</f>
        <v>photo</v>
      </c>
      <c r="H11237" s="3" t="str">
        <f>VLOOKUP(Main[[#This Row],[Content ID]],Content[#All],4,0)</f>
        <v>cooking</v>
      </c>
    </row>
    <row r="11238" spans="1:8">
      <c r="A11238" t="s">
        <v>1010</v>
      </c>
      <c r="B11238" t="s">
        <v>508</v>
      </c>
      <c r="C11238" t="s">
        <v>14</v>
      </c>
      <c r="D11238" s="2">
        <v>44142.191574074073</v>
      </c>
      <c r="E11238" s="3" t="str">
        <f>VLOOKUP(Main[[#This Row],[ReactionsType]],ReactionTye[],2,0)</f>
        <v>positive</v>
      </c>
      <c r="F11238" s="3">
        <f>VLOOKUP(Main[[#This Row],[ReactionsType]],ReactionTye[],3,0)</f>
        <v>72</v>
      </c>
      <c r="G11238" s="3" t="str">
        <f>VLOOKUP(Main[[#This Row],[Content ID]],Content[#All],3,0)</f>
        <v>photo</v>
      </c>
      <c r="H11238" s="3" t="str">
        <f>VLOOKUP(Main[[#This Row],[Content ID]],Content[#All],4,0)</f>
        <v>cooking</v>
      </c>
    </row>
    <row r="11239" spans="1:8">
      <c r="A11239" t="s">
        <v>1010</v>
      </c>
      <c r="B11239" t="s">
        <v>343</v>
      </c>
      <c r="C11239" t="s">
        <v>19</v>
      </c>
      <c r="D11239" s="2">
        <v>44094.865011574075</v>
      </c>
      <c r="E11239" s="3" t="str">
        <f>VLOOKUP(Main[[#This Row],[ReactionsType]],ReactionTye[],2,0)</f>
        <v>negative</v>
      </c>
      <c r="F11239" s="3">
        <f>VLOOKUP(Main[[#This Row],[ReactionsType]],ReactionTye[],3,0)</f>
        <v>15</v>
      </c>
      <c r="G11239" s="3" t="str">
        <f>VLOOKUP(Main[[#This Row],[Content ID]],Content[#All],3,0)</f>
        <v>photo</v>
      </c>
      <c r="H11239" s="3" t="str">
        <f>VLOOKUP(Main[[#This Row],[Content ID]],Content[#All],4,0)</f>
        <v>cooking</v>
      </c>
    </row>
    <row r="11240" spans="1:8">
      <c r="A11240" t="s">
        <v>1010</v>
      </c>
      <c r="B11240" t="s">
        <v>550</v>
      </c>
      <c r="C11240" t="s">
        <v>11</v>
      </c>
      <c r="D11240" s="2">
        <v>44289.883981481478</v>
      </c>
      <c r="E11240" s="3" t="str">
        <f>VLOOKUP(Main[[#This Row],[ReactionsType]],ReactionTye[],2,0)</f>
        <v>positive</v>
      </c>
      <c r="F11240" s="3">
        <f>VLOOKUP(Main[[#This Row],[ReactionsType]],ReactionTye[],3,0)</f>
        <v>65</v>
      </c>
      <c r="G11240" s="3" t="str">
        <f>VLOOKUP(Main[[#This Row],[Content ID]],Content[#All],3,0)</f>
        <v>photo</v>
      </c>
      <c r="H11240" s="3" t="str">
        <f>VLOOKUP(Main[[#This Row],[Content ID]],Content[#All],4,0)</f>
        <v>cooking</v>
      </c>
    </row>
    <row r="11241" spans="1:8">
      <c r="A11241" t="s">
        <v>1010</v>
      </c>
      <c r="B11241" t="s">
        <v>556</v>
      </c>
      <c r="C11241" t="s">
        <v>9</v>
      </c>
      <c r="D11241" s="2">
        <v>44225.973032407404</v>
      </c>
      <c r="E11241" s="3" t="str">
        <f>VLOOKUP(Main[[#This Row],[ReactionsType]],ReactionTye[],2,0)</f>
        <v>neutral</v>
      </c>
      <c r="F11241" s="3">
        <f>VLOOKUP(Main[[#This Row],[ReactionsType]],ReactionTye[],3,0)</f>
        <v>20</v>
      </c>
      <c r="G11241" s="3" t="str">
        <f>VLOOKUP(Main[[#This Row],[Content ID]],Content[#All],3,0)</f>
        <v>photo</v>
      </c>
      <c r="H11241" s="3" t="str">
        <f>VLOOKUP(Main[[#This Row],[Content ID]],Content[#All],4,0)</f>
        <v>cooking</v>
      </c>
    </row>
    <row r="11242" spans="1:8">
      <c r="A11242" t="s">
        <v>1011</v>
      </c>
      <c r="B11242" t="s">
        <v>465</v>
      </c>
      <c r="C11242" t="s">
        <v>19</v>
      </c>
      <c r="D11242" s="2">
        <v>44009.335173611114</v>
      </c>
      <c r="E11242" s="3" t="str">
        <f>VLOOKUP(Main[[#This Row],[ReactionsType]],ReactionTye[],2,0)</f>
        <v>negative</v>
      </c>
      <c r="F11242" s="3">
        <f>VLOOKUP(Main[[#This Row],[ReactionsType]],ReactionTye[],3,0)</f>
        <v>15</v>
      </c>
      <c r="G11242" s="3" t="str">
        <f>VLOOKUP(Main[[#This Row],[Content ID]],Content[#All],3,0)</f>
        <v>photo</v>
      </c>
      <c r="H11242" s="3" t="str">
        <f>VLOOKUP(Main[[#This Row],[Content ID]],Content[#All],4,0)</f>
        <v>public speaking</v>
      </c>
    </row>
    <row r="11243" spans="1:8">
      <c r="A11243" t="s">
        <v>1011</v>
      </c>
      <c r="B11243" t="s">
        <v>355</v>
      </c>
      <c r="C11243" t="s">
        <v>13</v>
      </c>
      <c r="D11243" s="2">
        <v>44142.30672453704</v>
      </c>
      <c r="E11243" s="3" t="str">
        <f>VLOOKUP(Main[[#This Row],[ReactionsType]],ReactionTye[],2,0)</f>
        <v>positive</v>
      </c>
      <c r="F11243" s="3">
        <f>VLOOKUP(Main[[#This Row],[ReactionsType]],ReactionTye[],3,0)</f>
        <v>70</v>
      </c>
      <c r="G11243" s="3" t="str">
        <f>VLOOKUP(Main[[#This Row],[Content ID]],Content[#All],3,0)</f>
        <v>photo</v>
      </c>
      <c r="H11243" s="3" t="str">
        <f>VLOOKUP(Main[[#This Row],[Content ID]],Content[#All],4,0)</f>
        <v>public speaking</v>
      </c>
    </row>
    <row r="11244" spans="1:8">
      <c r="A11244" t="s">
        <v>1012</v>
      </c>
      <c r="B11244" t="s">
        <v>307</v>
      </c>
      <c r="C11244" t="s">
        <v>9</v>
      </c>
      <c r="D11244" s="2">
        <v>44295.126250000001</v>
      </c>
      <c r="E11244" s="3" t="str">
        <f>VLOOKUP(Main[[#This Row],[ReactionsType]],ReactionTye[],2,0)</f>
        <v>neutral</v>
      </c>
      <c r="F11244" s="3">
        <f>VLOOKUP(Main[[#This Row],[ReactionsType]],ReactionTye[],3,0)</f>
        <v>20</v>
      </c>
      <c r="G11244" s="3" t="str">
        <f>VLOOKUP(Main[[#This Row],[Content ID]],Content[#All],3,0)</f>
        <v>photo</v>
      </c>
      <c r="H11244" s="3" t="str">
        <f>VLOOKUP(Main[[#This Row],[Content ID]],Content[#All],4,0)</f>
        <v>healthy eating</v>
      </c>
    </row>
    <row r="11245" spans="1:8">
      <c r="A11245" t="s">
        <v>1012</v>
      </c>
      <c r="B11245" t="s">
        <v>27</v>
      </c>
      <c r="C11245" t="s">
        <v>15</v>
      </c>
      <c r="D11245" s="2">
        <v>44016.87841435185</v>
      </c>
      <c r="E11245" s="3" t="str">
        <f>VLOOKUP(Main[[#This Row],[ReactionsType]],ReactionTye[],2,0)</f>
        <v>positive</v>
      </c>
      <c r="F11245" s="3">
        <f>VLOOKUP(Main[[#This Row],[ReactionsType]],ReactionTye[],3,0)</f>
        <v>50</v>
      </c>
      <c r="G11245" s="3" t="str">
        <f>VLOOKUP(Main[[#This Row],[Content ID]],Content[#All],3,0)</f>
        <v>photo</v>
      </c>
      <c r="H11245" s="3" t="str">
        <f>VLOOKUP(Main[[#This Row],[Content ID]],Content[#All],4,0)</f>
        <v>healthy eating</v>
      </c>
    </row>
    <row r="11246" spans="1:8">
      <c r="A11246" t="s">
        <v>1012</v>
      </c>
      <c r="B11246" t="s">
        <v>273</v>
      </c>
      <c r="C11246" t="s">
        <v>4</v>
      </c>
      <c r="D11246" s="2">
        <v>44015.007164351853</v>
      </c>
      <c r="E11246" s="3" t="str">
        <f>VLOOKUP(Main[[#This Row],[ReactionsType]],ReactionTye[],2,0)</f>
        <v>positive</v>
      </c>
      <c r="F11246" s="3">
        <f>VLOOKUP(Main[[#This Row],[ReactionsType]],ReactionTye[],3,0)</f>
        <v>70</v>
      </c>
      <c r="G11246" s="3" t="str">
        <f>VLOOKUP(Main[[#This Row],[Content ID]],Content[#All],3,0)</f>
        <v>photo</v>
      </c>
      <c r="H11246" s="3" t="str">
        <f>VLOOKUP(Main[[#This Row],[Content ID]],Content[#All],4,0)</f>
        <v>healthy eating</v>
      </c>
    </row>
    <row r="11247" spans="1:8">
      <c r="A11247" t="s">
        <v>1012</v>
      </c>
      <c r="B11247" t="s">
        <v>427</v>
      </c>
      <c r="C11247" t="s">
        <v>2</v>
      </c>
      <c r="D11247" s="2">
        <v>44126.233842592592</v>
      </c>
      <c r="E11247" s="3" t="str">
        <f>VLOOKUP(Main[[#This Row],[ReactionsType]],ReactionTye[],2,0)</f>
        <v>positive</v>
      </c>
      <c r="F11247" s="3">
        <f>VLOOKUP(Main[[#This Row],[ReactionsType]],ReactionTye[],3,0)</f>
        <v>60</v>
      </c>
      <c r="G11247" s="3" t="str">
        <f>VLOOKUP(Main[[#This Row],[Content ID]],Content[#All],3,0)</f>
        <v>photo</v>
      </c>
      <c r="H11247" s="3" t="str">
        <f>VLOOKUP(Main[[#This Row],[Content ID]],Content[#All],4,0)</f>
        <v>healthy eating</v>
      </c>
    </row>
    <row r="11248" spans="1:8">
      <c r="A11248" t="s">
        <v>1012</v>
      </c>
      <c r="B11248" t="s">
        <v>628</v>
      </c>
      <c r="C11248" t="s">
        <v>11</v>
      </c>
      <c r="D11248" s="2">
        <v>44133.668854166666</v>
      </c>
      <c r="E11248" s="3" t="str">
        <f>VLOOKUP(Main[[#This Row],[ReactionsType]],ReactionTye[],2,0)</f>
        <v>positive</v>
      </c>
      <c r="F11248" s="3">
        <f>VLOOKUP(Main[[#This Row],[ReactionsType]],ReactionTye[],3,0)</f>
        <v>65</v>
      </c>
      <c r="G11248" s="3" t="str">
        <f>VLOOKUP(Main[[#This Row],[Content ID]],Content[#All],3,0)</f>
        <v>photo</v>
      </c>
      <c r="H11248" s="3" t="str">
        <f>VLOOKUP(Main[[#This Row],[Content ID]],Content[#All],4,0)</f>
        <v>healthy eating</v>
      </c>
    </row>
    <row r="11249" spans="1:8">
      <c r="A11249" t="s">
        <v>1012</v>
      </c>
      <c r="B11249" t="s">
        <v>580</v>
      </c>
      <c r="C11249" t="s">
        <v>2</v>
      </c>
      <c r="D11249" s="2">
        <v>44017.569745370369</v>
      </c>
      <c r="E11249" s="3" t="str">
        <f>VLOOKUP(Main[[#This Row],[ReactionsType]],ReactionTye[],2,0)</f>
        <v>positive</v>
      </c>
      <c r="F11249" s="3">
        <f>VLOOKUP(Main[[#This Row],[ReactionsType]],ReactionTye[],3,0)</f>
        <v>60</v>
      </c>
      <c r="G11249" s="3" t="str">
        <f>VLOOKUP(Main[[#This Row],[Content ID]],Content[#All],3,0)</f>
        <v>photo</v>
      </c>
      <c r="H11249" s="3" t="str">
        <f>VLOOKUP(Main[[#This Row],[Content ID]],Content[#All],4,0)</f>
        <v>healthy eating</v>
      </c>
    </row>
    <row r="11250" spans="1:8">
      <c r="A11250" t="s">
        <v>1012</v>
      </c>
      <c r="B11250" t="s">
        <v>446</v>
      </c>
      <c r="C11250" t="s">
        <v>4</v>
      </c>
      <c r="D11250" s="2">
        <v>44127.654409722221</v>
      </c>
      <c r="E11250" s="3" t="str">
        <f>VLOOKUP(Main[[#This Row],[ReactionsType]],ReactionTye[],2,0)</f>
        <v>positive</v>
      </c>
      <c r="F11250" s="3">
        <f>VLOOKUP(Main[[#This Row],[ReactionsType]],ReactionTye[],3,0)</f>
        <v>70</v>
      </c>
      <c r="G11250" s="3" t="str">
        <f>VLOOKUP(Main[[#This Row],[Content ID]],Content[#All],3,0)</f>
        <v>photo</v>
      </c>
      <c r="H11250" s="3" t="str">
        <f>VLOOKUP(Main[[#This Row],[Content ID]],Content[#All],4,0)</f>
        <v>healthy eating</v>
      </c>
    </row>
    <row r="11251" spans="1:8">
      <c r="A11251" t="s">
        <v>1012</v>
      </c>
      <c r="B11251" t="s">
        <v>336</v>
      </c>
      <c r="C11251" t="s">
        <v>12</v>
      </c>
      <c r="D11251" s="2">
        <v>44006.047268518516</v>
      </c>
      <c r="E11251" s="3" t="str">
        <f>VLOOKUP(Main[[#This Row],[ReactionsType]],ReactionTye[],2,0)</f>
        <v>positive</v>
      </c>
      <c r="F11251" s="3">
        <f>VLOOKUP(Main[[#This Row],[ReactionsType]],ReactionTye[],3,0)</f>
        <v>75</v>
      </c>
      <c r="G11251" s="3" t="str">
        <f>VLOOKUP(Main[[#This Row],[Content ID]],Content[#All],3,0)</f>
        <v>photo</v>
      </c>
      <c r="H11251" s="3" t="str">
        <f>VLOOKUP(Main[[#This Row],[Content ID]],Content[#All],4,0)</f>
        <v>healthy eating</v>
      </c>
    </row>
    <row r="11252" spans="1:8">
      <c r="A11252" t="s">
        <v>1012</v>
      </c>
      <c r="B11252" t="s">
        <v>516</v>
      </c>
      <c r="C11252" t="s">
        <v>4</v>
      </c>
      <c r="D11252" s="2">
        <v>44289.989027777781</v>
      </c>
      <c r="E11252" s="3" t="str">
        <f>VLOOKUP(Main[[#This Row],[ReactionsType]],ReactionTye[],2,0)</f>
        <v>positive</v>
      </c>
      <c r="F11252" s="3">
        <f>VLOOKUP(Main[[#This Row],[ReactionsType]],ReactionTye[],3,0)</f>
        <v>70</v>
      </c>
      <c r="G11252" s="3" t="str">
        <f>VLOOKUP(Main[[#This Row],[Content ID]],Content[#All],3,0)</f>
        <v>photo</v>
      </c>
      <c r="H11252" s="3" t="str">
        <f>VLOOKUP(Main[[#This Row],[Content ID]],Content[#All],4,0)</f>
        <v>healthy eating</v>
      </c>
    </row>
    <row r="11253" spans="1:8">
      <c r="A11253" t="s">
        <v>1012</v>
      </c>
      <c r="B11253" t="s">
        <v>210</v>
      </c>
      <c r="C11253" t="s">
        <v>18</v>
      </c>
      <c r="D11253" s="2">
        <v>44152.754432870373</v>
      </c>
      <c r="E11253" s="3" t="str">
        <f>VLOOKUP(Main[[#This Row],[ReactionsType]],ReactionTye[],2,0)</f>
        <v>neutral</v>
      </c>
      <c r="F11253" s="3">
        <f>VLOOKUP(Main[[#This Row],[ReactionsType]],ReactionTye[],3,0)</f>
        <v>35</v>
      </c>
      <c r="G11253" s="3" t="str">
        <f>VLOOKUP(Main[[#This Row],[Content ID]],Content[#All],3,0)</f>
        <v>photo</v>
      </c>
      <c r="H11253" s="3" t="str">
        <f>VLOOKUP(Main[[#This Row],[Content ID]],Content[#All],4,0)</f>
        <v>healthy eating</v>
      </c>
    </row>
    <row r="11254" spans="1:8">
      <c r="A11254" t="s">
        <v>1012</v>
      </c>
      <c r="B11254" t="s">
        <v>530</v>
      </c>
      <c r="C11254" t="s">
        <v>12</v>
      </c>
      <c r="D11254" s="2">
        <v>44169.828159722223</v>
      </c>
      <c r="E11254" s="3" t="str">
        <f>VLOOKUP(Main[[#This Row],[ReactionsType]],ReactionTye[],2,0)</f>
        <v>positive</v>
      </c>
      <c r="F11254" s="3">
        <f>VLOOKUP(Main[[#This Row],[ReactionsType]],ReactionTye[],3,0)</f>
        <v>75</v>
      </c>
      <c r="G11254" s="3" t="str">
        <f>VLOOKUP(Main[[#This Row],[Content ID]],Content[#All],3,0)</f>
        <v>photo</v>
      </c>
      <c r="H11254" s="3" t="str">
        <f>VLOOKUP(Main[[#This Row],[Content ID]],Content[#All],4,0)</f>
        <v>healthy eating</v>
      </c>
    </row>
    <row r="11255" spans="1:8">
      <c r="A11255" t="s">
        <v>1012</v>
      </c>
      <c r="B11255" t="s">
        <v>511</v>
      </c>
      <c r="C11255" t="s">
        <v>17</v>
      </c>
      <c r="D11255" s="2">
        <v>44090.092210648145</v>
      </c>
      <c r="E11255" s="3" t="str">
        <f>VLOOKUP(Main[[#This Row],[ReactionsType]],ReactionTye[],2,0)</f>
        <v>positive</v>
      </c>
      <c r="F11255" s="3">
        <f>VLOOKUP(Main[[#This Row],[ReactionsType]],ReactionTye[],3,0)</f>
        <v>45</v>
      </c>
      <c r="G11255" s="3" t="str">
        <f>VLOOKUP(Main[[#This Row],[Content ID]],Content[#All],3,0)</f>
        <v>photo</v>
      </c>
      <c r="H11255" s="3" t="str">
        <f>VLOOKUP(Main[[#This Row],[Content ID]],Content[#All],4,0)</f>
        <v>healthy eating</v>
      </c>
    </row>
    <row r="11256" spans="1:8">
      <c r="A11256" t="s">
        <v>1012</v>
      </c>
      <c r="B11256" t="s">
        <v>324</v>
      </c>
      <c r="C11256" t="s">
        <v>11</v>
      </c>
      <c r="D11256" s="2">
        <v>44327.493101851855</v>
      </c>
      <c r="E11256" s="3" t="str">
        <f>VLOOKUP(Main[[#This Row],[ReactionsType]],ReactionTye[],2,0)</f>
        <v>positive</v>
      </c>
      <c r="F11256" s="3">
        <f>VLOOKUP(Main[[#This Row],[ReactionsType]],ReactionTye[],3,0)</f>
        <v>65</v>
      </c>
      <c r="G11256" s="3" t="str">
        <f>VLOOKUP(Main[[#This Row],[Content ID]],Content[#All],3,0)</f>
        <v>photo</v>
      </c>
      <c r="H11256" s="3" t="str">
        <f>VLOOKUP(Main[[#This Row],[Content ID]],Content[#All],4,0)</f>
        <v>healthy eating</v>
      </c>
    </row>
    <row r="11257" spans="1:8">
      <c r="A11257" t="s">
        <v>1012</v>
      </c>
      <c r="B11257" t="s">
        <v>379</v>
      </c>
      <c r="C11257" t="s">
        <v>2</v>
      </c>
      <c r="D11257" s="2">
        <v>44279.090682870374</v>
      </c>
      <c r="E11257" s="3" t="str">
        <f>VLOOKUP(Main[[#This Row],[ReactionsType]],ReactionTye[],2,0)</f>
        <v>positive</v>
      </c>
      <c r="F11257" s="3">
        <f>VLOOKUP(Main[[#This Row],[ReactionsType]],ReactionTye[],3,0)</f>
        <v>60</v>
      </c>
      <c r="G11257" s="3" t="str">
        <f>VLOOKUP(Main[[#This Row],[Content ID]],Content[#All],3,0)</f>
        <v>photo</v>
      </c>
      <c r="H11257" s="3" t="str">
        <f>VLOOKUP(Main[[#This Row],[Content ID]],Content[#All],4,0)</f>
        <v>healthy eating</v>
      </c>
    </row>
    <row r="11258" spans="1:8">
      <c r="A11258" t="s">
        <v>1012</v>
      </c>
      <c r="B11258" t="s">
        <v>310</v>
      </c>
      <c r="C11258" t="s">
        <v>14</v>
      </c>
      <c r="D11258" s="2">
        <v>44103.34002314815</v>
      </c>
      <c r="E11258" s="3" t="str">
        <f>VLOOKUP(Main[[#This Row],[ReactionsType]],ReactionTye[],2,0)</f>
        <v>positive</v>
      </c>
      <c r="F11258" s="3">
        <f>VLOOKUP(Main[[#This Row],[ReactionsType]],ReactionTye[],3,0)</f>
        <v>72</v>
      </c>
      <c r="G11258" s="3" t="str">
        <f>VLOOKUP(Main[[#This Row],[Content ID]],Content[#All],3,0)</f>
        <v>photo</v>
      </c>
      <c r="H11258" s="3" t="str">
        <f>VLOOKUP(Main[[#This Row],[Content ID]],Content[#All],4,0)</f>
        <v>healthy eating</v>
      </c>
    </row>
    <row r="11259" spans="1:8">
      <c r="A11259" t="s">
        <v>1012</v>
      </c>
      <c r="B11259" t="s">
        <v>183</v>
      </c>
      <c r="C11259" t="s">
        <v>11</v>
      </c>
      <c r="D11259" s="2">
        <v>44222.462280092594</v>
      </c>
      <c r="E11259" s="3" t="str">
        <f>VLOOKUP(Main[[#This Row],[ReactionsType]],ReactionTye[],2,0)</f>
        <v>positive</v>
      </c>
      <c r="F11259" s="3">
        <f>VLOOKUP(Main[[#This Row],[ReactionsType]],ReactionTye[],3,0)</f>
        <v>65</v>
      </c>
      <c r="G11259" s="3" t="str">
        <f>VLOOKUP(Main[[#This Row],[Content ID]],Content[#All],3,0)</f>
        <v>photo</v>
      </c>
      <c r="H11259" s="3" t="str">
        <f>VLOOKUP(Main[[#This Row],[Content ID]],Content[#All],4,0)</f>
        <v>healthy eating</v>
      </c>
    </row>
    <row r="11260" spans="1:8">
      <c r="A11260" t="s">
        <v>1012</v>
      </c>
      <c r="B11260" t="s">
        <v>565</v>
      </c>
      <c r="C11260" t="s">
        <v>19</v>
      </c>
      <c r="D11260" s="2">
        <v>44171.192777777775</v>
      </c>
      <c r="E11260" s="3" t="str">
        <f>VLOOKUP(Main[[#This Row],[ReactionsType]],ReactionTye[],2,0)</f>
        <v>negative</v>
      </c>
      <c r="F11260" s="3">
        <f>VLOOKUP(Main[[#This Row],[ReactionsType]],ReactionTye[],3,0)</f>
        <v>15</v>
      </c>
      <c r="G11260" s="3" t="str">
        <f>VLOOKUP(Main[[#This Row],[Content ID]],Content[#All],3,0)</f>
        <v>photo</v>
      </c>
      <c r="H11260" s="3" t="str">
        <f>VLOOKUP(Main[[#This Row],[Content ID]],Content[#All],4,0)</f>
        <v>healthy eating</v>
      </c>
    </row>
    <row r="11261" spans="1:8">
      <c r="A11261" t="s">
        <v>1012</v>
      </c>
      <c r="B11261" t="s">
        <v>433</v>
      </c>
      <c r="C11261" t="s">
        <v>18</v>
      </c>
      <c r="D11261" s="2">
        <v>44207.173425925925</v>
      </c>
      <c r="E11261" s="3" t="str">
        <f>VLOOKUP(Main[[#This Row],[ReactionsType]],ReactionTye[],2,0)</f>
        <v>neutral</v>
      </c>
      <c r="F11261" s="3">
        <f>VLOOKUP(Main[[#This Row],[ReactionsType]],ReactionTye[],3,0)</f>
        <v>35</v>
      </c>
      <c r="G11261" s="3" t="str">
        <f>VLOOKUP(Main[[#This Row],[Content ID]],Content[#All],3,0)</f>
        <v>photo</v>
      </c>
      <c r="H11261" s="3" t="str">
        <f>VLOOKUP(Main[[#This Row],[Content ID]],Content[#All],4,0)</f>
        <v>healthy eating</v>
      </c>
    </row>
    <row r="11262" spans="1:8">
      <c r="A11262" t="s">
        <v>1012</v>
      </c>
      <c r="B11262" t="s">
        <v>517</v>
      </c>
      <c r="C11262" t="s">
        <v>17</v>
      </c>
      <c r="D11262" s="2">
        <v>44251.43178240741</v>
      </c>
      <c r="E11262" s="3" t="str">
        <f>VLOOKUP(Main[[#This Row],[ReactionsType]],ReactionTye[],2,0)</f>
        <v>positive</v>
      </c>
      <c r="F11262" s="3">
        <f>VLOOKUP(Main[[#This Row],[ReactionsType]],ReactionTye[],3,0)</f>
        <v>45</v>
      </c>
      <c r="G11262" s="3" t="str">
        <f>VLOOKUP(Main[[#This Row],[Content ID]],Content[#All],3,0)</f>
        <v>photo</v>
      </c>
      <c r="H11262" s="3" t="str">
        <f>VLOOKUP(Main[[#This Row],[Content ID]],Content[#All],4,0)</f>
        <v>healthy eating</v>
      </c>
    </row>
    <row r="11263" spans="1:8">
      <c r="A11263" t="s">
        <v>1012</v>
      </c>
      <c r="B11263" t="s">
        <v>464</v>
      </c>
      <c r="C11263" t="s">
        <v>17</v>
      </c>
      <c r="D11263" s="2">
        <v>44314.555810185186</v>
      </c>
      <c r="E11263" s="3" t="str">
        <f>VLOOKUP(Main[[#This Row],[ReactionsType]],ReactionTye[],2,0)</f>
        <v>positive</v>
      </c>
      <c r="F11263" s="3">
        <f>VLOOKUP(Main[[#This Row],[ReactionsType]],ReactionTye[],3,0)</f>
        <v>45</v>
      </c>
      <c r="G11263" s="3" t="str">
        <f>VLOOKUP(Main[[#This Row],[Content ID]],Content[#All],3,0)</f>
        <v>photo</v>
      </c>
      <c r="H11263" s="3" t="str">
        <f>VLOOKUP(Main[[#This Row],[Content ID]],Content[#All],4,0)</f>
        <v>healthy eating</v>
      </c>
    </row>
    <row r="11264" spans="1:8">
      <c r="A11264" t="s">
        <v>1012</v>
      </c>
      <c r="B11264" t="s">
        <v>248</v>
      </c>
      <c r="C11264" t="s">
        <v>4</v>
      </c>
      <c r="D11264" s="2">
        <v>44312.566724537035</v>
      </c>
      <c r="E11264" s="3" t="str">
        <f>VLOOKUP(Main[[#This Row],[ReactionsType]],ReactionTye[],2,0)</f>
        <v>positive</v>
      </c>
      <c r="F11264" s="3">
        <f>VLOOKUP(Main[[#This Row],[ReactionsType]],ReactionTye[],3,0)</f>
        <v>70</v>
      </c>
      <c r="G11264" s="3" t="str">
        <f>VLOOKUP(Main[[#This Row],[Content ID]],Content[#All],3,0)</f>
        <v>photo</v>
      </c>
      <c r="H11264" s="3" t="str">
        <f>VLOOKUP(Main[[#This Row],[Content ID]],Content[#All],4,0)</f>
        <v>healthy eating</v>
      </c>
    </row>
    <row r="11265" spans="1:8">
      <c r="A11265" t="s">
        <v>1012</v>
      </c>
      <c r="B11265" t="s">
        <v>418</v>
      </c>
      <c r="C11265" t="s">
        <v>13</v>
      </c>
      <c r="D11265" s="2">
        <v>44036.537962962961</v>
      </c>
      <c r="E11265" s="3" t="str">
        <f>VLOOKUP(Main[[#This Row],[ReactionsType]],ReactionTye[],2,0)</f>
        <v>positive</v>
      </c>
      <c r="F11265" s="3">
        <f>VLOOKUP(Main[[#This Row],[ReactionsType]],ReactionTye[],3,0)</f>
        <v>70</v>
      </c>
      <c r="G11265" s="3" t="str">
        <f>VLOOKUP(Main[[#This Row],[Content ID]],Content[#All],3,0)</f>
        <v>photo</v>
      </c>
      <c r="H11265" s="3" t="str">
        <f>VLOOKUP(Main[[#This Row],[Content ID]],Content[#All],4,0)</f>
        <v>healthy eating</v>
      </c>
    </row>
    <row r="11266" spans="1:8">
      <c r="A11266" t="s">
        <v>1012</v>
      </c>
      <c r="B11266" t="s">
        <v>312</v>
      </c>
      <c r="C11266" t="s">
        <v>20</v>
      </c>
      <c r="D11266" s="2">
        <v>44342.697835648149</v>
      </c>
      <c r="E11266" s="3" t="str">
        <f>VLOOKUP(Main[[#This Row],[ReactionsType]],ReactionTye[],2,0)</f>
        <v>negative</v>
      </c>
      <c r="F11266" s="3">
        <f>VLOOKUP(Main[[#This Row],[ReactionsType]],ReactionTye[],3,0)</f>
        <v>12</v>
      </c>
      <c r="G11266" s="3" t="str">
        <f>VLOOKUP(Main[[#This Row],[Content ID]],Content[#All],3,0)</f>
        <v>photo</v>
      </c>
      <c r="H11266" s="3" t="str">
        <f>VLOOKUP(Main[[#This Row],[Content ID]],Content[#All],4,0)</f>
        <v>healthy eating</v>
      </c>
    </row>
    <row r="11267" spans="1:8">
      <c r="A11267" t="s">
        <v>1013</v>
      </c>
      <c r="B11267" t="s">
        <v>223</v>
      </c>
      <c r="C11267" t="s">
        <v>2</v>
      </c>
      <c r="D11267" s="2">
        <v>44056.121180555558</v>
      </c>
      <c r="E11267" s="3" t="str">
        <f>VLOOKUP(Main[[#This Row],[ReactionsType]],ReactionTye[],2,0)</f>
        <v>positive</v>
      </c>
      <c r="F11267" s="3">
        <f>VLOOKUP(Main[[#This Row],[ReactionsType]],ReactionTye[],3,0)</f>
        <v>60</v>
      </c>
      <c r="G11267" s="3" t="str">
        <f>VLOOKUP(Main[[#This Row],[Content ID]],Content[#All],3,0)</f>
        <v>audio</v>
      </c>
      <c r="H11267" s="3" t="str">
        <f>VLOOKUP(Main[[#This Row],[Content ID]],Content[#All],4,0)</f>
        <v>fitness</v>
      </c>
    </row>
    <row r="11268" spans="1:8">
      <c r="A11268" t="s">
        <v>1013</v>
      </c>
      <c r="B11268" t="s">
        <v>386</v>
      </c>
      <c r="C11268" t="s">
        <v>9</v>
      </c>
      <c r="D11268" s="2">
        <v>44074.454467592594</v>
      </c>
      <c r="E11268" s="3" t="str">
        <f>VLOOKUP(Main[[#This Row],[ReactionsType]],ReactionTye[],2,0)</f>
        <v>neutral</v>
      </c>
      <c r="F11268" s="3">
        <f>VLOOKUP(Main[[#This Row],[ReactionsType]],ReactionTye[],3,0)</f>
        <v>20</v>
      </c>
      <c r="G11268" s="3" t="str">
        <f>VLOOKUP(Main[[#This Row],[Content ID]],Content[#All],3,0)</f>
        <v>audio</v>
      </c>
      <c r="H11268" s="3" t="str">
        <f>VLOOKUP(Main[[#This Row],[Content ID]],Content[#All],4,0)</f>
        <v>fitness</v>
      </c>
    </row>
    <row r="11269" spans="1:8">
      <c r="A11269" t="s">
        <v>1013</v>
      </c>
      <c r="B11269" t="s">
        <v>308</v>
      </c>
      <c r="C11269" t="s">
        <v>12</v>
      </c>
      <c r="D11269" s="2">
        <v>44037.548587962963</v>
      </c>
      <c r="E11269" s="3" t="str">
        <f>VLOOKUP(Main[[#This Row],[ReactionsType]],ReactionTye[],2,0)</f>
        <v>positive</v>
      </c>
      <c r="F11269" s="3">
        <f>VLOOKUP(Main[[#This Row],[ReactionsType]],ReactionTye[],3,0)</f>
        <v>75</v>
      </c>
      <c r="G11269" s="3" t="str">
        <f>VLOOKUP(Main[[#This Row],[Content ID]],Content[#All],3,0)</f>
        <v>audio</v>
      </c>
      <c r="H11269" s="3" t="str">
        <f>VLOOKUP(Main[[#This Row],[Content ID]],Content[#All],4,0)</f>
        <v>fitness</v>
      </c>
    </row>
    <row r="11270" spans="1:8">
      <c r="A11270" t="s">
        <v>1013</v>
      </c>
      <c r="B11270" t="s">
        <v>38</v>
      </c>
      <c r="C11270" t="s">
        <v>17</v>
      </c>
      <c r="D11270" s="2">
        <v>44052.886388888888</v>
      </c>
      <c r="E11270" s="3" t="str">
        <f>VLOOKUP(Main[[#This Row],[ReactionsType]],ReactionTye[],2,0)</f>
        <v>positive</v>
      </c>
      <c r="F11270" s="3">
        <f>VLOOKUP(Main[[#This Row],[ReactionsType]],ReactionTye[],3,0)</f>
        <v>45</v>
      </c>
      <c r="G11270" s="3" t="str">
        <f>VLOOKUP(Main[[#This Row],[Content ID]],Content[#All],3,0)</f>
        <v>audio</v>
      </c>
      <c r="H11270" s="3" t="str">
        <f>VLOOKUP(Main[[#This Row],[Content ID]],Content[#All],4,0)</f>
        <v>fitness</v>
      </c>
    </row>
    <row r="11271" spans="1:8">
      <c r="A11271" t="s">
        <v>1013</v>
      </c>
      <c r="B11271" t="s">
        <v>314</v>
      </c>
      <c r="C11271" t="s">
        <v>9</v>
      </c>
      <c r="D11271" s="2">
        <v>44077.023263888892</v>
      </c>
      <c r="E11271" s="3" t="str">
        <f>VLOOKUP(Main[[#This Row],[ReactionsType]],ReactionTye[],2,0)</f>
        <v>neutral</v>
      </c>
      <c r="F11271" s="3">
        <f>VLOOKUP(Main[[#This Row],[ReactionsType]],ReactionTye[],3,0)</f>
        <v>20</v>
      </c>
      <c r="G11271" s="3" t="str">
        <f>VLOOKUP(Main[[#This Row],[Content ID]],Content[#All],3,0)</f>
        <v>audio</v>
      </c>
      <c r="H11271" s="3" t="str">
        <f>VLOOKUP(Main[[#This Row],[Content ID]],Content[#All],4,0)</f>
        <v>fitness</v>
      </c>
    </row>
    <row r="11272" spans="1:8">
      <c r="A11272" t="s">
        <v>1013</v>
      </c>
      <c r="B11272" t="s">
        <v>136</v>
      </c>
      <c r="C11272" t="s">
        <v>2</v>
      </c>
      <c r="D11272" s="2">
        <v>44149.377685185187</v>
      </c>
      <c r="E11272" s="3" t="str">
        <f>VLOOKUP(Main[[#This Row],[ReactionsType]],ReactionTye[],2,0)</f>
        <v>positive</v>
      </c>
      <c r="F11272" s="3">
        <f>VLOOKUP(Main[[#This Row],[ReactionsType]],ReactionTye[],3,0)</f>
        <v>60</v>
      </c>
      <c r="G11272" s="3" t="str">
        <f>VLOOKUP(Main[[#This Row],[Content ID]],Content[#All],3,0)</f>
        <v>audio</v>
      </c>
      <c r="H11272" s="3" t="str">
        <f>VLOOKUP(Main[[#This Row],[Content ID]],Content[#All],4,0)</f>
        <v>fitness</v>
      </c>
    </row>
    <row r="11273" spans="1:8">
      <c r="A11273" t="s">
        <v>1013</v>
      </c>
      <c r="B11273" t="s">
        <v>195</v>
      </c>
      <c r="C11273" t="s">
        <v>2</v>
      </c>
      <c r="D11273" s="2">
        <v>44357.150949074072</v>
      </c>
      <c r="E11273" s="3" t="str">
        <f>VLOOKUP(Main[[#This Row],[ReactionsType]],ReactionTye[],2,0)</f>
        <v>positive</v>
      </c>
      <c r="F11273" s="3">
        <f>VLOOKUP(Main[[#This Row],[ReactionsType]],ReactionTye[],3,0)</f>
        <v>60</v>
      </c>
      <c r="G11273" s="3" t="str">
        <f>VLOOKUP(Main[[#This Row],[Content ID]],Content[#All],3,0)</f>
        <v>audio</v>
      </c>
      <c r="H11273" s="3" t="str">
        <f>VLOOKUP(Main[[#This Row],[Content ID]],Content[#All],4,0)</f>
        <v>fitness</v>
      </c>
    </row>
    <row r="11274" spans="1:8">
      <c r="A11274" t="s">
        <v>1014</v>
      </c>
      <c r="B11274" t="s">
        <v>327</v>
      </c>
      <c r="C11274" t="s">
        <v>12</v>
      </c>
      <c r="D11274" s="2">
        <v>44232.230949074074</v>
      </c>
      <c r="E11274" s="3" t="str">
        <f>VLOOKUP(Main[[#This Row],[ReactionsType]],ReactionTye[],2,0)</f>
        <v>positive</v>
      </c>
      <c r="F11274" s="3">
        <f>VLOOKUP(Main[[#This Row],[ReactionsType]],ReactionTye[],3,0)</f>
        <v>75</v>
      </c>
      <c r="G11274" s="3" t="str">
        <f>VLOOKUP(Main[[#This Row],[Content ID]],Content[#All],3,0)</f>
        <v>audio</v>
      </c>
      <c r="H11274" s="3" t="str">
        <f>VLOOKUP(Main[[#This Row],[Content ID]],Content[#All],4,0)</f>
        <v>travel</v>
      </c>
    </row>
    <row r="11275" spans="1:8">
      <c r="A11275" t="s">
        <v>1014</v>
      </c>
      <c r="B11275" t="s">
        <v>84</v>
      </c>
      <c r="C11275" t="s">
        <v>4</v>
      </c>
      <c r="D11275" s="2">
        <v>44103.458298611113</v>
      </c>
      <c r="E11275" s="3" t="str">
        <f>VLOOKUP(Main[[#This Row],[ReactionsType]],ReactionTye[],2,0)</f>
        <v>positive</v>
      </c>
      <c r="F11275" s="3">
        <f>VLOOKUP(Main[[#This Row],[ReactionsType]],ReactionTye[],3,0)</f>
        <v>70</v>
      </c>
      <c r="G11275" s="3" t="str">
        <f>VLOOKUP(Main[[#This Row],[Content ID]],Content[#All],3,0)</f>
        <v>audio</v>
      </c>
      <c r="H11275" s="3" t="str">
        <f>VLOOKUP(Main[[#This Row],[Content ID]],Content[#All],4,0)</f>
        <v>travel</v>
      </c>
    </row>
    <row r="11276" spans="1:8">
      <c r="A11276" t="s">
        <v>1014</v>
      </c>
      <c r="B11276" t="s">
        <v>222</v>
      </c>
      <c r="C11276" t="s">
        <v>17</v>
      </c>
      <c r="D11276" s="2">
        <v>44171.610138888886</v>
      </c>
      <c r="E11276" s="3" t="str">
        <f>VLOOKUP(Main[[#This Row],[ReactionsType]],ReactionTye[],2,0)</f>
        <v>positive</v>
      </c>
      <c r="F11276" s="3">
        <f>VLOOKUP(Main[[#This Row],[ReactionsType]],ReactionTye[],3,0)</f>
        <v>45</v>
      </c>
      <c r="G11276" s="3" t="str">
        <f>VLOOKUP(Main[[#This Row],[Content ID]],Content[#All],3,0)</f>
        <v>audio</v>
      </c>
      <c r="H11276" s="3" t="str">
        <f>VLOOKUP(Main[[#This Row],[Content ID]],Content[#All],4,0)</f>
        <v>travel</v>
      </c>
    </row>
    <row r="11277" spans="1:8">
      <c r="A11277" t="s">
        <v>1014</v>
      </c>
      <c r="B11277" t="s">
        <v>295</v>
      </c>
      <c r="C11277" t="s">
        <v>12</v>
      </c>
      <c r="D11277" s="2">
        <v>44011.619942129626</v>
      </c>
      <c r="E11277" s="3" t="str">
        <f>VLOOKUP(Main[[#This Row],[ReactionsType]],ReactionTye[],2,0)</f>
        <v>positive</v>
      </c>
      <c r="F11277" s="3">
        <f>VLOOKUP(Main[[#This Row],[ReactionsType]],ReactionTye[],3,0)</f>
        <v>75</v>
      </c>
      <c r="G11277" s="3" t="str">
        <f>VLOOKUP(Main[[#This Row],[Content ID]],Content[#All],3,0)</f>
        <v>audio</v>
      </c>
      <c r="H11277" s="3" t="str">
        <f>VLOOKUP(Main[[#This Row],[Content ID]],Content[#All],4,0)</f>
        <v>travel</v>
      </c>
    </row>
    <row r="11278" spans="1:8">
      <c r="A11278" t="s">
        <v>1014</v>
      </c>
      <c r="B11278" t="s">
        <v>600</v>
      </c>
      <c r="C11278" t="s">
        <v>5</v>
      </c>
      <c r="D11278" s="2">
        <v>44239.454548611109</v>
      </c>
      <c r="E11278" s="3" t="str">
        <f>VLOOKUP(Main[[#This Row],[ReactionsType]],ReactionTye[],2,0)</f>
        <v>negative</v>
      </c>
      <c r="F11278" s="3">
        <f>VLOOKUP(Main[[#This Row],[ReactionsType]],ReactionTye[],3,0)</f>
        <v>0</v>
      </c>
      <c r="G11278" s="3" t="str">
        <f>VLOOKUP(Main[[#This Row],[Content ID]],Content[#All],3,0)</f>
        <v>audio</v>
      </c>
      <c r="H11278" s="3" t="str">
        <f>VLOOKUP(Main[[#This Row],[Content ID]],Content[#All],4,0)</f>
        <v>travel</v>
      </c>
    </row>
    <row r="11279" spans="1:8">
      <c r="A11279" t="s">
        <v>1015</v>
      </c>
      <c r="B11279" t="s">
        <v>287</v>
      </c>
      <c r="C11279" t="s">
        <v>13</v>
      </c>
      <c r="D11279" s="2">
        <v>44236.234201388892</v>
      </c>
      <c r="E11279" s="3" t="str">
        <f>VLOOKUP(Main[[#This Row],[ReactionsType]],ReactionTye[],2,0)</f>
        <v>positive</v>
      </c>
      <c r="F11279" s="3">
        <f>VLOOKUP(Main[[#This Row],[ReactionsType]],ReactionTye[],3,0)</f>
        <v>70</v>
      </c>
      <c r="G11279" s="3" t="str">
        <f>VLOOKUP(Main[[#This Row],[Content ID]],Content[#All],3,0)</f>
        <v>video</v>
      </c>
      <c r="H11279" s="3" t="str">
        <f>VLOOKUP(Main[[#This Row],[Content ID]],Content[#All],4,0)</f>
        <v>food</v>
      </c>
    </row>
    <row r="11280" spans="1:8">
      <c r="A11280" t="s">
        <v>1015</v>
      </c>
      <c r="B11280" t="s">
        <v>571</v>
      </c>
      <c r="C11280" t="s">
        <v>16</v>
      </c>
      <c r="D11280" s="2">
        <v>44187.50540509259</v>
      </c>
      <c r="E11280" s="3" t="str">
        <f>VLOOKUP(Main[[#This Row],[ReactionsType]],ReactionTye[],2,0)</f>
        <v>negative</v>
      </c>
      <c r="F11280" s="3">
        <f>VLOOKUP(Main[[#This Row],[ReactionsType]],ReactionTye[],3,0)</f>
        <v>10</v>
      </c>
      <c r="G11280" s="3" t="str">
        <f>VLOOKUP(Main[[#This Row],[Content ID]],Content[#All],3,0)</f>
        <v>video</v>
      </c>
      <c r="H11280" s="3" t="str">
        <f>VLOOKUP(Main[[#This Row],[Content ID]],Content[#All],4,0)</f>
        <v>food</v>
      </c>
    </row>
    <row r="11281" spans="1:8">
      <c r="A11281" t="s">
        <v>1015</v>
      </c>
      <c r="B11281" t="s">
        <v>357</v>
      </c>
      <c r="C11281" t="s">
        <v>4</v>
      </c>
      <c r="D11281" s="2">
        <v>44347.606956018521</v>
      </c>
      <c r="E11281" s="3" t="str">
        <f>VLOOKUP(Main[[#This Row],[ReactionsType]],ReactionTye[],2,0)</f>
        <v>positive</v>
      </c>
      <c r="F11281" s="3">
        <f>VLOOKUP(Main[[#This Row],[ReactionsType]],ReactionTye[],3,0)</f>
        <v>70</v>
      </c>
      <c r="G11281" s="3" t="str">
        <f>VLOOKUP(Main[[#This Row],[Content ID]],Content[#All],3,0)</f>
        <v>video</v>
      </c>
      <c r="H11281" s="3" t="str">
        <f>VLOOKUP(Main[[#This Row],[Content ID]],Content[#All],4,0)</f>
        <v>food</v>
      </c>
    </row>
    <row r="11282" spans="1:8">
      <c r="A11282" t="s">
        <v>1015</v>
      </c>
      <c r="B11282" t="s">
        <v>322</v>
      </c>
      <c r="C11282" t="s">
        <v>5</v>
      </c>
      <c r="D11282" s="2">
        <v>44296.491620370369</v>
      </c>
      <c r="E11282" s="3" t="str">
        <f>VLOOKUP(Main[[#This Row],[ReactionsType]],ReactionTye[],2,0)</f>
        <v>negative</v>
      </c>
      <c r="F11282" s="3">
        <f>VLOOKUP(Main[[#This Row],[ReactionsType]],ReactionTye[],3,0)</f>
        <v>0</v>
      </c>
      <c r="G11282" s="3" t="str">
        <f>VLOOKUP(Main[[#This Row],[Content ID]],Content[#All],3,0)</f>
        <v>video</v>
      </c>
      <c r="H11282" s="3" t="str">
        <f>VLOOKUP(Main[[#This Row],[Content ID]],Content[#All],4,0)</f>
        <v>food</v>
      </c>
    </row>
    <row r="11283" spans="1:8">
      <c r="A11283" t="s">
        <v>1015</v>
      </c>
      <c r="B11283" t="s">
        <v>175</v>
      </c>
      <c r="C11283" t="s">
        <v>18</v>
      </c>
      <c r="D11283" s="2">
        <v>44190.515023148146</v>
      </c>
      <c r="E11283" s="3" t="str">
        <f>VLOOKUP(Main[[#This Row],[ReactionsType]],ReactionTye[],2,0)</f>
        <v>neutral</v>
      </c>
      <c r="F11283" s="3">
        <f>VLOOKUP(Main[[#This Row],[ReactionsType]],ReactionTye[],3,0)</f>
        <v>35</v>
      </c>
      <c r="G11283" s="3" t="str">
        <f>VLOOKUP(Main[[#This Row],[Content ID]],Content[#All],3,0)</f>
        <v>video</v>
      </c>
      <c r="H11283" s="3" t="str">
        <f>VLOOKUP(Main[[#This Row],[Content ID]],Content[#All],4,0)</f>
        <v>food</v>
      </c>
    </row>
    <row r="11284" spans="1:8">
      <c r="A11284" t="s">
        <v>1015</v>
      </c>
      <c r="B11284" t="s">
        <v>513</v>
      </c>
      <c r="C11284" t="s">
        <v>4</v>
      </c>
      <c r="D11284" s="2">
        <v>44251.199583333335</v>
      </c>
      <c r="E11284" s="3" t="str">
        <f>VLOOKUP(Main[[#This Row],[ReactionsType]],ReactionTye[],2,0)</f>
        <v>positive</v>
      </c>
      <c r="F11284" s="3">
        <f>VLOOKUP(Main[[#This Row],[ReactionsType]],ReactionTye[],3,0)</f>
        <v>70</v>
      </c>
      <c r="G11284" s="3" t="str">
        <f>VLOOKUP(Main[[#This Row],[Content ID]],Content[#All],3,0)</f>
        <v>video</v>
      </c>
      <c r="H11284" s="3" t="str">
        <f>VLOOKUP(Main[[#This Row],[Content ID]],Content[#All],4,0)</f>
        <v>food</v>
      </c>
    </row>
    <row r="11285" spans="1:8">
      <c r="A11285" t="s">
        <v>1015</v>
      </c>
      <c r="B11285" t="s">
        <v>298</v>
      </c>
      <c r="C11285" t="s">
        <v>14</v>
      </c>
      <c r="D11285" s="2">
        <v>44296.43855324074</v>
      </c>
      <c r="E11285" s="3" t="str">
        <f>VLOOKUP(Main[[#This Row],[ReactionsType]],ReactionTye[],2,0)</f>
        <v>positive</v>
      </c>
      <c r="F11285" s="3">
        <f>VLOOKUP(Main[[#This Row],[ReactionsType]],ReactionTye[],3,0)</f>
        <v>72</v>
      </c>
      <c r="G11285" s="3" t="str">
        <f>VLOOKUP(Main[[#This Row],[Content ID]],Content[#All],3,0)</f>
        <v>video</v>
      </c>
      <c r="H11285" s="3" t="str">
        <f>VLOOKUP(Main[[#This Row],[Content ID]],Content[#All],4,0)</f>
        <v>food</v>
      </c>
    </row>
    <row r="11286" spans="1:8">
      <c r="A11286" t="s">
        <v>1015</v>
      </c>
      <c r="B11286" t="s">
        <v>208</v>
      </c>
      <c r="C11286" t="s">
        <v>2</v>
      </c>
      <c r="D11286" s="2">
        <v>44359.24496527778</v>
      </c>
      <c r="E11286" s="3" t="str">
        <f>VLOOKUP(Main[[#This Row],[ReactionsType]],ReactionTye[],2,0)</f>
        <v>positive</v>
      </c>
      <c r="F11286" s="3">
        <f>VLOOKUP(Main[[#This Row],[ReactionsType]],ReactionTye[],3,0)</f>
        <v>60</v>
      </c>
      <c r="G11286" s="3" t="str">
        <f>VLOOKUP(Main[[#This Row],[Content ID]],Content[#All],3,0)</f>
        <v>video</v>
      </c>
      <c r="H11286" s="3" t="str">
        <f>VLOOKUP(Main[[#This Row],[Content ID]],Content[#All],4,0)</f>
        <v>food</v>
      </c>
    </row>
    <row r="11287" spans="1:8">
      <c r="A11287" t="s">
        <v>1015</v>
      </c>
      <c r="B11287" t="s">
        <v>530</v>
      </c>
      <c r="C11287" t="s">
        <v>16</v>
      </c>
      <c r="D11287" s="2">
        <v>44101.749131944445</v>
      </c>
      <c r="E11287" s="3" t="str">
        <f>VLOOKUP(Main[[#This Row],[ReactionsType]],ReactionTye[],2,0)</f>
        <v>negative</v>
      </c>
      <c r="F11287" s="3">
        <f>VLOOKUP(Main[[#This Row],[ReactionsType]],ReactionTye[],3,0)</f>
        <v>10</v>
      </c>
      <c r="G11287" s="3" t="str">
        <f>VLOOKUP(Main[[#This Row],[Content ID]],Content[#All],3,0)</f>
        <v>video</v>
      </c>
      <c r="H11287" s="3" t="str">
        <f>VLOOKUP(Main[[#This Row],[Content ID]],Content[#All],4,0)</f>
        <v>food</v>
      </c>
    </row>
    <row r="11288" spans="1:8">
      <c r="A11288" t="s">
        <v>1015</v>
      </c>
      <c r="B11288" t="s">
        <v>310</v>
      </c>
      <c r="C11288" t="s">
        <v>17</v>
      </c>
      <c r="D11288" s="2">
        <v>44002.814039351855</v>
      </c>
      <c r="E11288" s="3" t="str">
        <f>VLOOKUP(Main[[#This Row],[ReactionsType]],ReactionTye[],2,0)</f>
        <v>positive</v>
      </c>
      <c r="F11288" s="3">
        <f>VLOOKUP(Main[[#This Row],[ReactionsType]],ReactionTye[],3,0)</f>
        <v>45</v>
      </c>
      <c r="G11288" s="3" t="str">
        <f>VLOOKUP(Main[[#This Row],[Content ID]],Content[#All],3,0)</f>
        <v>video</v>
      </c>
      <c r="H11288" s="3" t="str">
        <f>VLOOKUP(Main[[#This Row],[Content ID]],Content[#All],4,0)</f>
        <v>food</v>
      </c>
    </row>
    <row r="11289" spans="1:8">
      <c r="A11289" t="s">
        <v>1015</v>
      </c>
      <c r="B11289" t="s">
        <v>102</v>
      </c>
      <c r="C11289" t="s">
        <v>14</v>
      </c>
      <c r="D11289" s="2">
        <v>44345.89949074074</v>
      </c>
      <c r="E11289" s="3" t="str">
        <f>VLOOKUP(Main[[#This Row],[ReactionsType]],ReactionTye[],2,0)</f>
        <v>positive</v>
      </c>
      <c r="F11289" s="3">
        <f>VLOOKUP(Main[[#This Row],[ReactionsType]],ReactionTye[],3,0)</f>
        <v>72</v>
      </c>
      <c r="G11289" s="3" t="str">
        <f>VLOOKUP(Main[[#This Row],[Content ID]],Content[#All],3,0)</f>
        <v>video</v>
      </c>
      <c r="H11289" s="3" t="str">
        <f>VLOOKUP(Main[[#This Row],[Content ID]],Content[#All],4,0)</f>
        <v>food</v>
      </c>
    </row>
    <row r="11290" spans="1:8">
      <c r="A11290" t="s">
        <v>1015</v>
      </c>
      <c r="B11290" t="s">
        <v>480</v>
      </c>
      <c r="C11290" t="s">
        <v>7</v>
      </c>
      <c r="D11290" s="2">
        <v>44029.633032407408</v>
      </c>
      <c r="E11290" s="3" t="str">
        <f>VLOOKUP(Main[[#This Row],[ReactionsType]],ReactionTye[],2,0)</f>
        <v>negative</v>
      </c>
      <c r="F11290" s="3">
        <f>VLOOKUP(Main[[#This Row],[ReactionsType]],ReactionTye[],3,0)</f>
        <v>5</v>
      </c>
      <c r="G11290" s="3" t="str">
        <f>VLOOKUP(Main[[#This Row],[Content ID]],Content[#All],3,0)</f>
        <v>video</v>
      </c>
      <c r="H11290" s="3" t="str">
        <f>VLOOKUP(Main[[#This Row],[Content ID]],Content[#All],4,0)</f>
        <v>food</v>
      </c>
    </row>
    <row r="11291" spans="1:8">
      <c r="A11291" t="s">
        <v>1015</v>
      </c>
      <c r="B11291" t="s">
        <v>488</v>
      </c>
      <c r="C11291" t="s">
        <v>16</v>
      </c>
      <c r="D11291" s="2">
        <v>44102.011805555558</v>
      </c>
      <c r="E11291" s="3" t="str">
        <f>VLOOKUP(Main[[#This Row],[ReactionsType]],ReactionTye[],2,0)</f>
        <v>negative</v>
      </c>
      <c r="F11291" s="3">
        <f>VLOOKUP(Main[[#This Row],[ReactionsType]],ReactionTye[],3,0)</f>
        <v>10</v>
      </c>
      <c r="G11291" s="3" t="str">
        <f>VLOOKUP(Main[[#This Row],[Content ID]],Content[#All],3,0)</f>
        <v>video</v>
      </c>
      <c r="H11291" s="3" t="str">
        <f>VLOOKUP(Main[[#This Row],[Content ID]],Content[#All],4,0)</f>
        <v>food</v>
      </c>
    </row>
    <row r="11292" spans="1:8">
      <c r="A11292" t="s">
        <v>1015</v>
      </c>
      <c r="B11292" t="s">
        <v>36</v>
      </c>
      <c r="C11292" t="s">
        <v>12</v>
      </c>
      <c r="D11292" s="2">
        <v>44178.013402777775</v>
      </c>
      <c r="E11292" s="3" t="str">
        <f>VLOOKUP(Main[[#This Row],[ReactionsType]],ReactionTye[],2,0)</f>
        <v>positive</v>
      </c>
      <c r="F11292" s="3">
        <f>VLOOKUP(Main[[#This Row],[ReactionsType]],ReactionTye[],3,0)</f>
        <v>75</v>
      </c>
      <c r="G11292" s="3" t="str">
        <f>VLOOKUP(Main[[#This Row],[Content ID]],Content[#All],3,0)</f>
        <v>video</v>
      </c>
      <c r="H11292" s="3" t="str">
        <f>VLOOKUP(Main[[#This Row],[Content ID]],Content[#All],4,0)</f>
        <v>food</v>
      </c>
    </row>
    <row r="11293" spans="1:8">
      <c r="A11293" t="s">
        <v>1015</v>
      </c>
      <c r="B11293" t="s">
        <v>386</v>
      </c>
      <c r="C11293" t="s">
        <v>13</v>
      </c>
      <c r="D11293" s="2">
        <v>44309.204930555556</v>
      </c>
      <c r="E11293" s="3" t="str">
        <f>VLOOKUP(Main[[#This Row],[ReactionsType]],ReactionTye[],2,0)</f>
        <v>positive</v>
      </c>
      <c r="F11293" s="3">
        <f>VLOOKUP(Main[[#This Row],[ReactionsType]],ReactionTye[],3,0)</f>
        <v>70</v>
      </c>
      <c r="G11293" s="3" t="str">
        <f>VLOOKUP(Main[[#This Row],[Content ID]],Content[#All],3,0)</f>
        <v>video</v>
      </c>
      <c r="H11293" s="3" t="str">
        <f>VLOOKUP(Main[[#This Row],[Content ID]],Content[#All],4,0)</f>
        <v>food</v>
      </c>
    </row>
    <row r="11294" spans="1:8">
      <c r="A11294" t="s">
        <v>1015</v>
      </c>
      <c r="B11294" s="1" t="s">
        <v>396</v>
      </c>
      <c r="C11294" t="s">
        <v>7</v>
      </c>
      <c r="D11294" s="2">
        <v>44315.579745370371</v>
      </c>
      <c r="E11294" s="3" t="str">
        <f>VLOOKUP(Main[[#This Row],[ReactionsType]],ReactionTye[],2,0)</f>
        <v>negative</v>
      </c>
      <c r="F11294" s="3">
        <f>VLOOKUP(Main[[#This Row],[ReactionsType]],ReactionTye[],3,0)</f>
        <v>5</v>
      </c>
      <c r="G11294" s="3" t="str">
        <f>VLOOKUP(Main[[#This Row],[Content ID]],Content[#All],3,0)</f>
        <v>video</v>
      </c>
      <c r="H11294" s="3" t="str">
        <f>VLOOKUP(Main[[#This Row],[Content ID]],Content[#All],4,0)</f>
        <v>food</v>
      </c>
    </row>
    <row r="11295" spans="1:8">
      <c r="A11295" t="s">
        <v>1015</v>
      </c>
      <c r="B11295" t="s">
        <v>85</v>
      </c>
      <c r="C11295" t="s">
        <v>2</v>
      </c>
      <c r="D11295" s="2">
        <v>44002.522488425922</v>
      </c>
      <c r="E11295" s="3" t="str">
        <f>VLOOKUP(Main[[#This Row],[ReactionsType]],ReactionTye[],2,0)</f>
        <v>positive</v>
      </c>
      <c r="F11295" s="3">
        <f>VLOOKUP(Main[[#This Row],[ReactionsType]],ReactionTye[],3,0)</f>
        <v>60</v>
      </c>
      <c r="G11295" s="3" t="str">
        <f>VLOOKUP(Main[[#This Row],[Content ID]],Content[#All],3,0)</f>
        <v>video</v>
      </c>
      <c r="H11295" s="3" t="str">
        <f>VLOOKUP(Main[[#This Row],[Content ID]],Content[#All],4,0)</f>
        <v>food</v>
      </c>
    </row>
    <row r="11296" spans="1:8">
      <c r="A11296" t="s">
        <v>1015</v>
      </c>
      <c r="B11296" t="s">
        <v>381</v>
      </c>
      <c r="C11296" t="s">
        <v>19</v>
      </c>
      <c r="D11296" s="2">
        <v>44062.603298611109</v>
      </c>
      <c r="E11296" s="3" t="str">
        <f>VLOOKUP(Main[[#This Row],[ReactionsType]],ReactionTye[],2,0)</f>
        <v>negative</v>
      </c>
      <c r="F11296" s="3">
        <f>VLOOKUP(Main[[#This Row],[ReactionsType]],ReactionTye[],3,0)</f>
        <v>15</v>
      </c>
      <c r="G11296" s="3" t="str">
        <f>VLOOKUP(Main[[#This Row],[Content ID]],Content[#All],3,0)</f>
        <v>video</v>
      </c>
      <c r="H11296" s="3" t="str">
        <f>VLOOKUP(Main[[#This Row],[Content ID]],Content[#All],4,0)</f>
        <v>food</v>
      </c>
    </row>
    <row r="11297" spans="1:8">
      <c r="A11297" t="s">
        <v>1015</v>
      </c>
      <c r="B11297" t="s">
        <v>141</v>
      </c>
      <c r="C11297" t="s">
        <v>20</v>
      </c>
      <c r="D11297" s="2">
        <v>44146.433634259258</v>
      </c>
      <c r="E11297" s="3" t="str">
        <f>VLOOKUP(Main[[#This Row],[ReactionsType]],ReactionTye[],2,0)</f>
        <v>negative</v>
      </c>
      <c r="F11297" s="3">
        <f>VLOOKUP(Main[[#This Row],[ReactionsType]],ReactionTye[],3,0)</f>
        <v>12</v>
      </c>
      <c r="G11297" s="3" t="str">
        <f>VLOOKUP(Main[[#This Row],[Content ID]],Content[#All],3,0)</f>
        <v>video</v>
      </c>
      <c r="H11297" s="3" t="str">
        <f>VLOOKUP(Main[[#This Row],[Content ID]],Content[#All],4,0)</f>
        <v>food</v>
      </c>
    </row>
    <row r="11298" spans="1:8">
      <c r="A11298" t="s">
        <v>1015</v>
      </c>
      <c r="B11298" t="s">
        <v>33</v>
      </c>
      <c r="C11298" t="s">
        <v>13</v>
      </c>
      <c r="D11298" s="2">
        <v>44339.37091435185</v>
      </c>
      <c r="E11298" s="3" t="str">
        <f>VLOOKUP(Main[[#This Row],[ReactionsType]],ReactionTye[],2,0)</f>
        <v>positive</v>
      </c>
      <c r="F11298" s="3">
        <f>VLOOKUP(Main[[#This Row],[ReactionsType]],ReactionTye[],3,0)</f>
        <v>70</v>
      </c>
      <c r="G11298" s="3" t="str">
        <f>VLOOKUP(Main[[#This Row],[Content ID]],Content[#All],3,0)</f>
        <v>video</v>
      </c>
      <c r="H11298" s="3" t="str">
        <f>VLOOKUP(Main[[#This Row],[Content ID]],Content[#All],4,0)</f>
        <v>food</v>
      </c>
    </row>
    <row r="11299" spans="1:8">
      <c r="A11299" t="s">
        <v>1015</v>
      </c>
      <c r="B11299" t="s">
        <v>181</v>
      </c>
      <c r="C11299" t="s">
        <v>8</v>
      </c>
      <c r="D11299" s="2">
        <v>44309.642326388886</v>
      </c>
      <c r="E11299" s="3" t="str">
        <f>VLOOKUP(Main[[#This Row],[ReactionsType]],ReactionTye[],2,0)</f>
        <v>positive</v>
      </c>
      <c r="F11299" s="3">
        <f>VLOOKUP(Main[[#This Row],[ReactionsType]],ReactionTye[],3,0)</f>
        <v>30</v>
      </c>
      <c r="G11299" s="3" t="str">
        <f>VLOOKUP(Main[[#This Row],[Content ID]],Content[#All],3,0)</f>
        <v>video</v>
      </c>
      <c r="H11299" s="3" t="str">
        <f>VLOOKUP(Main[[#This Row],[Content ID]],Content[#All],4,0)</f>
        <v>food</v>
      </c>
    </row>
    <row r="11300" spans="1:8">
      <c r="A11300" t="s">
        <v>1015</v>
      </c>
      <c r="B11300" t="s">
        <v>351</v>
      </c>
      <c r="C11300" t="s">
        <v>9</v>
      </c>
      <c r="D11300" s="2">
        <v>44293.125694444447</v>
      </c>
      <c r="E11300" s="3" t="str">
        <f>VLOOKUP(Main[[#This Row],[ReactionsType]],ReactionTye[],2,0)</f>
        <v>neutral</v>
      </c>
      <c r="F11300" s="3">
        <f>VLOOKUP(Main[[#This Row],[ReactionsType]],ReactionTye[],3,0)</f>
        <v>20</v>
      </c>
      <c r="G11300" s="3" t="str">
        <f>VLOOKUP(Main[[#This Row],[Content ID]],Content[#All],3,0)</f>
        <v>video</v>
      </c>
      <c r="H11300" s="3" t="str">
        <f>VLOOKUP(Main[[#This Row],[Content ID]],Content[#All],4,0)</f>
        <v>food</v>
      </c>
    </row>
    <row r="11301" spans="1:8">
      <c r="A11301" t="s">
        <v>1015</v>
      </c>
      <c r="B11301" t="s">
        <v>68</v>
      </c>
      <c r="C11301" t="s">
        <v>5</v>
      </c>
      <c r="D11301" s="2">
        <v>44180.078611111108</v>
      </c>
      <c r="E11301" s="3" t="str">
        <f>VLOOKUP(Main[[#This Row],[ReactionsType]],ReactionTye[],2,0)</f>
        <v>negative</v>
      </c>
      <c r="F11301" s="3">
        <f>VLOOKUP(Main[[#This Row],[ReactionsType]],ReactionTye[],3,0)</f>
        <v>0</v>
      </c>
      <c r="G11301" s="3" t="str">
        <f>VLOOKUP(Main[[#This Row],[Content ID]],Content[#All],3,0)</f>
        <v>video</v>
      </c>
      <c r="H11301" s="3" t="str">
        <f>VLOOKUP(Main[[#This Row],[Content ID]],Content[#All],4,0)</f>
        <v>food</v>
      </c>
    </row>
    <row r="11302" spans="1:8">
      <c r="A11302" t="s">
        <v>1015</v>
      </c>
      <c r="B11302" t="s">
        <v>318</v>
      </c>
      <c r="C11302" t="s">
        <v>19</v>
      </c>
      <c r="D11302" s="2">
        <v>44357.19091435185</v>
      </c>
      <c r="E11302" s="3" t="str">
        <f>VLOOKUP(Main[[#This Row],[ReactionsType]],ReactionTye[],2,0)</f>
        <v>negative</v>
      </c>
      <c r="F11302" s="3">
        <f>VLOOKUP(Main[[#This Row],[ReactionsType]],ReactionTye[],3,0)</f>
        <v>15</v>
      </c>
      <c r="G11302" s="3" t="str">
        <f>VLOOKUP(Main[[#This Row],[Content ID]],Content[#All],3,0)</f>
        <v>video</v>
      </c>
      <c r="H11302" s="3" t="str">
        <f>VLOOKUP(Main[[#This Row],[Content ID]],Content[#All],4,0)</f>
        <v>food</v>
      </c>
    </row>
    <row r="11303" spans="1:8">
      <c r="A11303" t="s">
        <v>1015</v>
      </c>
      <c r="B11303" t="s">
        <v>139</v>
      </c>
      <c r="C11303" t="s">
        <v>16</v>
      </c>
      <c r="D11303" s="2">
        <v>44311.473171296297</v>
      </c>
      <c r="E11303" s="3" t="str">
        <f>VLOOKUP(Main[[#This Row],[ReactionsType]],ReactionTye[],2,0)</f>
        <v>negative</v>
      </c>
      <c r="F11303" s="3">
        <f>VLOOKUP(Main[[#This Row],[ReactionsType]],ReactionTye[],3,0)</f>
        <v>10</v>
      </c>
      <c r="G11303" s="3" t="str">
        <f>VLOOKUP(Main[[#This Row],[Content ID]],Content[#All],3,0)</f>
        <v>video</v>
      </c>
      <c r="H11303" s="3" t="str">
        <f>VLOOKUP(Main[[#This Row],[Content ID]],Content[#All],4,0)</f>
        <v>food</v>
      </c>
    </row>
    <row r="11304" spans="1:8">
      <c r="A11304" t="s">
        <v>1015</v>
      </c>
      <c r="B11304" t="s">
        <v>400</v>
      </c>
      <c r="C11304" t="s">
        <v>15</v>
      </c>
      <c r="D11304" s="2">
        <v>44203.400439814817</v>
      </c>
      <c r="E11304" s="3" t="str">
        <f>VLOOKUP(Main[[#This Row],[ReactionsType]],ReactionTye[],2,0)</f>
        <v>positive</v>
      </c>
      <c r="F11304" s="3">
        <f>VLOOKUP(Main[[#This Row],[ReactionsType]],ReactionTye[],3,0)</f>
        <v>50</v>
      </c>
      <c r="G11304" s="3" t="str">
        <f>VLOOKUP(Main[[#This Row],[Content ID]],Content[#All],3,0)</f>
        <v>video</v>
      </c>
      <c r="H11304" s="3" t="str">
        <f>VLOOKUP(Main[[#This Row],[Content ID]],Content[#All],4,0)</f>
        <v>food</v>
      </c>
    </row>
    <row r="11305" spans="1:8">
      <c r="A11305" t="s">
        <v>1015</v>
      </c>
      <c r="B11305" t="s">
        <v>442</v>
      </c>
      <c r="C11305" t="s">
        <v>2</v>
      </c>
      <c r="D11305" s="2">
        <v>44333.598252314812</v>
      </c>
      <c r="E11305" s="3" t="str">
        <f>VLOOKUP(Main[[#This Row],[ReactionsType]],ReactionTye[],2,0)</f>
        <v>positive</v>
      </c>
      <c r="F11305" s="3">
        <f>VLOOKUP(Main[[#This Row],[ReactionsType]],ReactionTye[],3,0)</f>
        <v>60</v>
      </c>
      <c r="G11305" s="3" t="str">
        <f>VLOOKUP(Main[[#This Row],[Content ID]],Content[#All],3,0)</f>
        <v>video</v>
      </c>
      <c r="H11305" s="3" t="str">
        <f>VLOOKUP(Main[[#This Row],[Content ID]],Content[#All],4,0)</f>
        <v>food</v>
      </c>
    </row>
    <row r="11306" spans="1:8">
      <c r="A11306" t="s">
        <v>1015</v>
      </c>
      <c r="B11306" t="s">
        <v>145</v>
      </c>
      <c r="C11306" t="s">
        <v>16</v>
      </c>
      <c r="D11306" s="2">
        <v>44182.441944444443</v>
      </c>
      <c r="E11306" s="3" t="str">
        <f>VLOOKUP(Main[[#This Row],[ReactionsType]],ReactionTye[],2,0)</f>
        <v>negative</v>
      </c>
      <c r="F11306" s="3">
        <f>VLOOKUP(Main[[#This Row],[ReactionsType]],ReactionTye[],3,0)</f>
        <v>10</v>
      </c>
      <c r="G11306" s="3" t="str">
        <f>VLOOKUP(Main[[#This Row],[Content ID]],Content[#All],3,0)</f>
        <v>video</v>
      </c>
      <c r="H11306" s="3" t="str">
        <f>VLOOKUP(Main[[#This Row],[Content ID]],Content[#All],4,0)</f>
        <v>food</v>
      </c>
    </row>
    <row r="11307" spans="1:8">
      <c r="A11307" t="s">
        <v>1015</v>
      </c>
      <c r="B11307" t="s">
        <v>222</v>
      </c>
      <c r="C11307" t="s">
        <v>9</v>
      </c>
      <c r="D11307" s="2">
        <v>44197.978912037041</v>
      </c>
      <c r="E11307" s="3" t="str">
        <f>VLOOKUP(Main[[#This Row],[ReactionsType]],ReactionTye[],2,0)</f>
        <v>neutral</v>
      </c>
      <c r="F11307" s="3">
        <f>VLOOKUP(Main[[#This Row],[ReactionsType]],ReactionTye[],3,0)</f>
        <v>20</v>
      </c>
      <c r="G11307" s="3" t="str">
        <f>VLOOKUP(Main[[#This Row],[Content ID]],Content[#All],3,0)</f>
        <v>video</v>
      </c>
      <c r="H11307" s="3" t="str">
        <f>VLOOKUP(Main[[#This Row],[Content ID]],Content[#All],4,0)</f>
        <v>food</v>
      </c>
    </row>
    <row r="11308" spans="1:8">
      <c r="A11308" t="s">
        <v>1015</v>
      </c>
      <c r="B11308" t="s">
        <v>250</v>
      </c>
      <c r="C11308" t="s">
        <v>4</v>
      </c>
      <c r="D11308" s="2">
        <v>44035.229814814818</v>
      </c>
      <c r="E11308" s="3" t="str">
        <f>VLOOKUP(Main[[#This Row],[ReactionsType]],ReactionTye[],2,0)</f>
        <v>positive</v>
      </c>
      <c r="F11308" s="3">
        <f>VLOOKUP(Main[[#This Row],[ReactionsType]],ReactionTye[],3,0)</f>
        <v>70</v>
      </c>
      <c r="G11308" s="3" t="str">
        <f>VLOOKUP(Main[[#This Row],[Content ID]],Content[#All],3,0)</f>
        <v>video</v>
      </c>
      <c r="H11308" s="3" t="str">
        <f>VLOOKUP(Main[[#This Row],[Content ID]],Content[#All],4,0)</f>
        <v>food</v>
      </c>
    </row>
    <row r="11309" spans="1:8">
      <c r="A11309" s="1" t="s">
        <v>1016</v>
      </c>
      <c r="B11309" t="s">
        <v>25</v>
      </c>
      <c r="C11309" t="s">
        <v>12</v>
      </c>
      <c r="D11309" s="2">
        <v>44204.097268518519</v>
      </c>
      <c r="E11309" s="3" t="str">
        <f>VLOOKUP(Main[[#This Row],[ReactionsType]],ReactionTye[],2,0)</f>
        <v>positive</v>
      </c>
      <c r="F11309" s="3">
        <f>VLOOKUP(Main[[#This Row],[ReactionsType]],ReactionTye[],3,0)</f>
        <v>75</v>
      </c>
      <c r="G11309" s="3" t="str">
        <f>VLOOKUP(Main[[#This Row],[Content ID]],Content[#All],3,0)</f>
        <v>photo</v>
      </c>
      <c r="H11309" s="3" t="str">
        <f>VLOOKUP(Main[[#This Row],[Content ID]],Content[#All],4,0)</f>
        <v>soccer</v>
      </c>
    </row>
    <row r="11310" spans="1:8">
      <c r="A11310" s="1" t="s">
        <v>1016</v>
      </c>
      <c r="B11310" t="s">
        <v>352</v>
      </c>
      <c r="C11310" t="s">
        <v>19</v>
      </c>
      <c r="D11310" s="2">
        <v>44245.694108796299</v>
      </c>
      <c r="E11310" s="3" t="str">
        <f>VLOOKUP(Main[[#This Row],[ReactionsType]],ReactionTye[],2,0)</f>
        <v>negative</v>
      </c>
      <c r="F11310" s="3">
        <f>VLOOKUP(Main[[#This Row],[ReactionsType]],ReactionTye[],3,0)</f>
        <v>15</v>
      </c>
      <c r="G11310" s="3" t="str">
        <f>VLOOKUP(Main[[#This Row],[Content ID]],Content[#All],3,0)</f>
        <v>photo</v>
      </c>
      <c r="H11310" s="3" t="str">
        <f>VLOOKUP(Main[[#This Row],[Content ID]],Content[#All],4,0)</f>
        <v>soccer</v>
      </c>
    </row>
    <row r="11311" spans="1:8">
      <c r="A11311" s="1" t="s">
        <v>1016</v>
      </c>
      <c r="B11311" t="s">
        <v>28</v>
      </c>
      <c r="C11311" t="s">
        <v>13</v>
      </c>
      <c r="D11311" s="2">
        <v>44301.519699074073</v>
      </c>
      <c r="E11311" s="3" t="str">
        <f>VLOOKUP(Main[[#This Row],[ReactionsType]],ReactionTye[],2,0)</f>
        <v>positive</v>
      </c>
      <c r="F11311" s="3">
        <f>VLOOKUP(Main[[#This Row],[ReactionsType]],ReactionTye[],3,0)</f>
        <v>70</v>
      </c>
      <c r="G11311" s="3" t="str">
        <f>VLOOKUP(Main[[#This Row],[Content ID]],Content[#All],3,0)</f>
        <v>photo</v>
      </c>
      <c r="H11311" s="3" t="str">
        <f>VLOOKUP(Main[[#This Row],[Content ID]],Content[#All],4,0)</f>
        <v>soccer</v>
      </c>
    </row>
    <row r="11312" spans="1:8">
      <c r="A11312" s="1" t="s">
        <v>1016</v>
      </c>
      <c r="B11312" t="s">
        <v>293</v>
      </c>
      <c r="C11312" t="s">
        <v>17</v>
      </c>
      <c r="D11312" s="2">
        <v>44234.930520833332</v>
      </c>
      <c r="E11312" s="3" t="str">
        <f>VLOOKUP(Main[[#This Row],[ReactionsType]],ReactionTye[],2,0)</f>
        <v>positive</v>
      </c>
      <c r="F11312" s="3">
        <f>VLOOKUP(Main[[#This Row],[ReactionsType]],ReactionTye[],3,0)</f>
        <v>45</v>
      </c>
      <c r="G11312" s="3" t="str">
        <f>VLOOKUP(Main[[#This Row],[Content ID]],Content[#All],3,0)</f>
        <v>photo</v>
      </c>
      <c r="H11312" s="3" t="str">
        <f>VLOOKUP(Main[[#This Row],[Content ID]],Content[#All],4,0)</f>
        <v>soccer</v>
      </c>
    </row>
    <row r="11313" spans="1:8">
      <c r="A11313" s="1" t="s">
        <v>1016</v>
      </c>
      <c r="B11313" t="s">
        <v>467</v>
      </c>
      <c r="C11313" t="s">
        <v>19</v>
      </c>
      <c r="D11313" s="2">
        <v>44228.66578703704</v>
      </c>
      <c r="E11313" s="3" t="str">
        <f>VLOOKUP(Main[[#This Row],[ReactionsType]],ReactionTye[],2,0)</f>
        <v>negative</v>
      </c>
      <c r="F11313" s="3">
        <f>VLOOKUP(Main[[#This Row],[ReactionsType]],ReactionTye[],3,0)</f>
        <v>15</v>
      </c>
      <c r="G11313" s="3" t="str">
        <f>VLOOKUP(Main[[#This Row],[Content ID]],Content[#All],3,0)</f>
        <v>photo</v>
      </c>
      <c r="H11313" s="3" t="str">
        <f>VLOOKUP(Main[[#This Row],[Content ID]],Content[#All],4,0)</f>
        <v>soccer</v>
      </c>
    </row>
    <row r="11314" spans="1:8">
      <c r="A11314" s="1" t="s">
        <v>1016</v>
      </c>
      <c r="B11314" t="s">
        <v>217</v>
      </c>
      <c r="C11314" t="s">
        <v>2</v>
      </c>
      <c r="D11314" s="2">
        <v>44048.066168981481</v>
      </c>
      <c r="E11314" s="3" t="str">
        <f>VLOOKUP(Main[[#This Row],[ReactionsType]],ReactionTye[],2,0)</f>
        <v>positive</v>
      </c>
      <c r="F11314" s="3">
        <f>VLOOKUP(Main[[#This Row],[ReactionsType]],ReactionTye[],3,0)</f>
        <v>60</v>
      </c>
      <c r="G11314" s="3" t="str">
        <f>VLOOKUP(Main[[#This Row],[Content ID]],Content[#All],3,0)</f>
        <v>photo</v>
      </c>
      <c r="H11314" s="3" t="str">
        <f>VLOOKUP(Main[[#This Row],[Content ID]],Content[#All],4,0)</f>
        <v>soccer</v>
      </c>
    </row>
    <row r="11315" spans="1:8">
      <c r="A11315" s="1" t="s">
        <v>1016</v>
      </c>
      <c r="B11315" t="s">
        <v>523</v>
      </c>
      <c r="C11315" t="s">
        <v>19</v>
      </c>
      <c r="D11315" s="2">
        <v>44178.242905092593</v>
      </c>
      <c r="E11315" s="3" t="str">
        <f>VLOOKUP(Main[[#This Row],[ReactionsType]],ReactionTye[],2,0)</f>
        <v>negative</v>
      </c>
      <c r="F11315" s="3">
        <f>VLOOKUP(Main[[#This Row],[ReactionsType]],ReactionTye[],3,0)</f>
        <v>15</v>
      </c>
      <c r="G11315" s="3" t="str">
        <f>VLOOKUP(Main[[#This Row],[Content ID]],Content[#All],3,0)</f>
        <v>photo</v>
      </c>
      <c r="H11315" s="3" t="str">
        <f>VLOOKUP(Main[[#This Row],[Content ID]],Content[#All],4,0)</f>
        <v>soccer</v>
      </c>
    </row>
    <row r="11316" spans="1:8">
      <c r="A11316" s="1" t="s">
        <v>1016</v>
      </c>
      <c r="B11316" t="s">
        <v>253</v>
      </c>
      <c r="C11316" t="s">
        <v>4</v>
      </c>
      <c r="D11316" s="2">
        <v>44209.368773148148</v>
      </c>
      <c r="E11316" s="3" t="str">
        <f>VLOOKUP(Main[[#This Row],[ReactionsType]],ReactionTye[],2,0)</f>
        <v>positive</v>
      </c>
      <c r="F11316" s="3">
        <f>VLOOKUP(Main[[#This Row],[ReactionsType]],ReactionTye[],3,0)</f>
        <v>70</v>
      </c>
      <c r="G11316" s="3" t="str">
        <f>VLOOKUP(Main[[#This Row],[Content ID]],Content[#All],3,0)</f>
        <v>photo</v>
      </c>
      <c r="H11316" s="3" t="str">
        <f>VLOOKUP(Main[[#This Row],[Content ID]],Content[#All],4,0)</f>
        <v>soccer</v>
      </c>
    </row>
    <row r="11317" spans="1:8">
      <c r="A11317" s="1" t="s">
        <v>1016</v>
      </c>
      <c r="B11317" t="s">
        <v>468</v>
      </c>
      <c r="C11317" t="s">
        <v>18</v>
      </c>
      <c r="D11317" s="2">
        <v>44335.402627314812</v>
      </c>
      <c r="E11317" s="3" t="str">
        <f>VLOOKUP(Main[[#This Row],[ReactionsType]],ReactionTye[],2,0)</f>
        <v>neutral</v>
      </c>
      <c r="F11317" s="3">
        <f>VLOOKUP(Main[[#This Row],[ReactionsType]],ReactionTye[],3,0)</f>
        <v>35</v>
      </c>
      <c r="G11317" s="3" t="str">
        <f>VLOOKUP(Main[[#This Row],[Content ID]],Content[#All],3,0)</f>
        <v>photo</v>
      </c>
      <c r="H11317" s="3" t="str">
        <f>VLOOKUP(Main[[#This Row],[Content ID]],Content[#All],4,0)</f>
        <v>soccer</v>
      </c>
    </row>
    <row r="11318" spans="1:8">
      <c r="A11318" s="1" t="s">
        <v>1016</v>
      </c>
      <c r="B11318" t="s">
        <v>302</v>
      </c>
      <c r="C11318" t="s">
        <v>19</v>
      </c>
      <c r="D11318" s="2">
        <v>44356.53466435185</v>
      </c>
      <c r="E11318" s="3" t="str">
        <f>VLOOKUP(Main[[#This Row],[ReactionsType]],ReactionTye[],2,0)</f>
        <v>negative</v>
      </c>
      <c r="F11318" s="3">
        <f>VLOOKUP(Main[[#This Row],[ReactionsType]],ReactionTye[],3,0)</f>
        <v>15</v>
      </c>
      <c r="G11318" s="3" t="str">
        <f>VLOOKUP(Main[[#This Row],[Content ID]],Content[#All],3,0)</f>
        <v>photo</v>
      </c>
      <c r="H11318" s="3" t="str">
        <f>VLOOKUP(Main[[#This Row],[Content ID]],Content[#All],4,0)</f>
        <v>soccer</v>
      </c>
    </row>
    <row r="11319" spans="1:8">
      <c r="A11319" s="1" t="s">
        <v>1016</v>
      </c>
      <c r="B11319" t="s">
        <v>461</v>
      </c>
      <c r="C11319" t="s">
        <v>19</v>
      </c>
      <c r="D11319" s="2">
        <v>44217.605520833335</v>
      </c>
      <c r="E11319" s="3" t="str">
        <f>VLOOKUP(Main[[#This Row],[ReactionsType]],ReactionTye[],2,0)</f>
        <v>negative</v>
      </c>
      <c r="F11319" s="3">
        <f>VLOOKUP(Main[[#This Row],[ReactionsType]],ReactionTye[],3,0)</f>
        <v>15</v>
      </c>
      <c r="G11319" s="3" t="str">
        <f>VLOOKUP(Main[[#This Row],[Content ID]],Content[#All],3,0)</f>
        <v>photo</v>
      </c>
      <c r="H11319" s="3" t="str">
        <f>VLOOKUP(Main[[#This Row],[Content ID]],Content[#All],4,0)</f>
        <v>soccer</v>
      </c>
    </row>
    <row r="11320" spans="1:8">
      <c r="A11320" s="1" t="s">
        <v>1016</v>
      </c>
      <c r="B11320" t="s">
        <v>436</v>
      </c>
      <c r="C11320" t="s">
        <v>9</v>
      </c>
      <c r="D11320" s="2">
        <v>44101.446180555555</v>
      </c>
      <c r="E11320" s="3" t="str">
        <f>VLOOKUP(Main[[#This Row],[ReactionsType]],ReactionTye[],2,0)</f>
        <v>neutral</v>
      </c>
      <c r="F11320" s="3">
        <f>VLOOKUP(Main[[#This Row],[ReactionsType]],ReactionTye[],3,0)</f>
        <v>20</v>
      </c>
      <c r="G11320" s="3" t="str">
        <f>VLOOKUP(Main[[#This Row],[Content ID]],Content[#All],3,0)</f>
        <v>photo</v>
      </c>
      <c r="H11320" s="3" t="str">
        <f>VLOOKUP(Main[[#This Row],[Content ID]],Content[#All],4,0)</f>
        <v>soccer</v>
      </c>
    </row>
    <row r="11321" spans="1:8">
      <c r="A11321" s="1" t="s">
        <v>1016</v>
      </c>
      <c r="B11321" t="s">
        <v>254</v>
      </c>
      <c r="C11321" t="s">
        <v>19</v>
      </c>
      <c r="D11321" s="2">
        <v>44239.013136574074</v>
      </c>
      <c r="E11321" s="3" t="str">
        <f>VLOOKUP(Main[[#This Row],[ReactionsType]],ReactionTye[],2,0)</f>
        <v>negative</v>
      </c>
      <c r="F11321" s="3">
        <f>VLOOKUP(Main[[#This Row],[ReactionsType]],ReactionTye[],3,0)</f>
        <v>15</v>
      </c>
      <c r="G11321" s="3" t="str">
        <f>VLOOKUP(Main[[#This Row],[Content ID]],Content[#All],3,0)</f>
        <v>photo</v>
      </c>
      <c r="H11321" s="3" t="str">
        <f>VLOOKUP(Main[[#This Row],[Content ID]],Content[#All],4,0)</f>
        <v>soccer</v>
      </c>
    </row>
    <row r="11322" spans="1:8">
      <c r="A11322" s="1" t="s">
        <v>1016</v>
      </c>
      <c r="B11322" t="s">
        <v>565</v>
      </c>
      <c r="C11322" t="s">
        <v>16</v>
      </c>
      <c r="D11322" s="2">
        <v>44271.805659722224</v>
      </c>
      <c r="E11322" s="3" t="str">
        <f>VLOOKUP(Main[[#This Row],[ReactionsType]],ReactionTye[],2,0)</f>
        <v>negative</v>
      </c>
      <c r="F11322" s="3">
        <f>VLOOKUP(Main[[#This Row],[ReactionsType]],ReactionTye[],3,0)</f>
        <v>10</v>
      </c>
      <c r="G11322" s="3" t="str">
        <f>VLOOKUP(Main[[#This Row],[Content ID]],Content[#All],3,0)</f>
        <v>photo</v>
      </c>
      <c r="H11322" s="3" t="str">
        <f>VLOOKUP(Main[[#This Row],[Content ID]],Content[#All],4,0)</f>
        <v>soccer</v>
      </c>
    </row>
    <row r="11323" spans="1:8">
      <c r="A11323" s="1" t="s">
        <v>1016</v>
      </c>
      <c r="B11323" t="s">
        <v>250</v>
      </c>
      <c r="C11323" t="s">
        <v>14</v>
      </c>
      <c r="D11323" s="2">
        <v>44063.304699074077</v>
      </c>
      <c r="E11323" s="3" t="str">
        <f>VLOOKUP(Main[[#This Row],[ReactionsType]],ReactionTye[],2,0)</f>
        <v>positive</v>
      </c>
      <c r="F11323" s="3">
        <f>VLOOKUP(Main[[#This Row],[ReactionsType]],ReactionTye[],3,0)</f>
        <v>72</v>
      </c>
      <c r="G11323" s="3" t="str">
        <f>VLOOKUP(Main[[#This Row],[Content ID]],Content[#All],3,0)</f>
        <v>photo</v>
      </c>
      <c r="H11323" s="3" t="str">
        <f>VLOOKUP(Main[[#This Row],[Content ID]],Content[#All],4,0)</f>
        <v>soccer</v>
      </c>
    </row>
    <row r="11324" spans="1:8">
      <c r="A11324" t="s">
        <v>1017</v>
      </c>
      <c r="B11324" t="s">
        <v>555</v>
      </c>
      <c r="C11324" t="s">
        <v>7</v>
      </c>
      <c r="D11324" s="2">
        <v>44033.214675925927</v>
      </c>
      <c r="E11324" s="3" t="str">
        <f>VLOOKUP(Main[[#This Row],[ReactionsType]],ReactionTye[],2,0)</f>
        <v>negative</v>
      </c>
      <c r="F11324" s="3">
        <f>VLOOKUP(Main[[#This Row],[ReactionsType]],ReactionTye[],3,0)</f>
        <v>5</v>
      </c>
      <c r="G11324" s="3" t="str">
        <f>VLOOKUP(Main[[#This Row],[Content ID]],Content[#All],3,0)</f>
        <v>GIF</v>
      </c>
      <c r="H11324" s="3" t="str">
        <f>VLOOKUP(Main[[#This Row],[Content ID]],Content[#All],4,0)</f>
        <v>travel</v>
      </c>
    </row>
    <row r="11325" spans="1:8">
      <c r="A11325" t="s">
        <v>1017</v>
      </c>
      <c r="B11325" t="s">
        <v>82</v>
      </c>
      <c r="C11325" t="s">
        <v>20</v>
      </c>
      <c r="D11325" s="2">
        <v>44360.451655092591</v>
      </c>
      <c r="E11325" s="3" t="str">
        <f>VLOOKUP(Main[[#This Row],[ReactionsType]],ReactionTye[],2,0)</f>
        <v>negative</v>
      </c>
      <c r="F11325" s="3">
        <f>VLOOKUP(Main[[#This Row],[ReactionsType]],ReactionTye[],3,0)</f>
        <v>12</v>
      </c>
      <c r="G11325" s="3" t="str">
        <f>VLOOKUP(Main[[#This Row],[Content ID]],Content[#All],3,0)</f>
        <v>GIF</v>
      </c>
      <c r="H11325" s="3" t="str">
        <f>VLOOKUP(Main[[#This Row],[Content ID]],Content[#All],4,0)</f>
        <v>travel</v>
      </c>
    </row>
    <row r="11326" spans="1:8">
      <c r="A11326" t="s">
        <v>1017</v>
      </c>
      <c r="B11326" t="s">
        <v>446</v>
      </c>
      <c r="C11326" t="s">
        <v>5</v>
      </c>
      <c r="D11326" s="2">
        <v>44138.75984953704</v>
      </c>
      <c r="E11326" s="3" t="str">
        <f>VLOOKUP(Main[[#This Row],[ReactionsType]],ReactionTye[],2,0)</f>
        <v>negative</v>
      </c>
      <c r="F11326" s="3">
        <f>VLOOKUP(Main[[#This Row],[ReactionsType]],ReactionTye[],3,0)</f>
        <v>0</v>
      </c>
      <c r="G11326" s="3" t="str">
        <f>VLOOKUP(Main[[#This Row],[Content ID]],Content[#All],3,0)</f>
        <v>GIF</v>
      </c>
      <c r="H11326" s="3" t="str">
        <f>VLOOKUP(Main[[#This Row],[Content ID]],Content[#All],4,0)</f>
        <v>travel</v>
      </c>
    </row>
    <row r="11327" spans="1:8">
      <c r="A11327" t="s">
        <v>1017</v>
      </c>
      <c r="B11327" t="s">
        <v>285</v>
      </c>
      <c r="C11327" t="s">
        <v>18</v>
      </c>
      <c r="D11327" s="2">
        <v>44259.705335648148</v>
      </c>
      <c r="E11327" s="3" t="str">
        <f>VLOOKUP(Main[[#This Row],[ReactionsType]],ReactionTye[],2,0)</f>
        <v>neutral</v>
      </c>
      <c r="F11327" s="3">
        <f>VLOOKUP(Main[[#This Row],[ReactionsType]],ReactionTye[],3,0)</f>
        <v>35</v>
      </c>
      <c r="G11327" s="3" t="str">
        <f>VLOOKUP(Main[[#This Row],[Content ID]],Content[#All],3,0)</f>
        <v>GIF</v>
      </c>
      <c r="H11327" s="3" t="str">
        <f>VLOOKUP(Main[[#This Row],[Content ID]],Content[#All],4,0)</f>
        <v>travel</v>
      </c>
    </row>
    <row r="11328" spans="1:8">
      <c r="A11328" t="s">
        <v>1017</v>
      </c>
      <c r="B11328" t="s">
        <v>626</v>
      </c>
      <c r="C11328" t="s">
        <v>19</v>
      </c>
      <c r="D11328" s="2">
        <v>44108.550844907404</v>
      </c>
      <c r="E11328" s="3" t="str">
        <f>VLOOKUP(Main[[#This Row],[ReactionsType]],ReactionTye[],2,0)</f>
        <v>negative</v>
      </c>
      <c r="F11328" s="3">
        <f>VLOOKUP(Main[[#This Row],[ReactionsType]],ReactionTye[],3,0)</f>
        <v>15</v>
      </c>
      <c r="G11328" s="3" t="str">
        <f>VLOOKUP(Main[[#This Row],[Content ID]],Content[#All],3,0)</f>
        <v>GIF</v>
      </c>
      <c r="H11328" s="3" t="str">
        <f>VLOOKUP(Main[[#This Row],[Content ID]],Content[#All],4,0)</f>
        <v>travel</v>
      </c>
    </row>
    <row r="11329" spans="1:8">
      <c r="A11329" t="s">
        <v>1017</v>
      </c>
      <c r="B11329" t="s">
        <v>112</v>
      </c>
      <c r="C11329" t="s">
        <v>15</v>
      </c>
      <c r="D11329" s="2">
        <v>44339.464467592596</v>
      </c>
      <c r="E11329" s="3" t="str">
        <f>VLOOKUP(Main[[#This Row],[ReactionsType]],ReactionTye[],2,0)</f>
        <v>positive</v>
      </c>
      <c r="F11329" s="3">
        <f>VLOOKUP(Main[[#This Row],[ReactionsType]],ReactionTye[],3,0)</f>
        <v>50</v>
      </c>
      <c r="G11329" s="3" t="str">
        <f>VLOOKUP(Main[[#This Row],[Content ID]],Content[#All],3,0)</f>
        <v>GIF</v>
      </c>
      <c r="H11329" s="3" t="str">
        <f>VLOOKUP(Main[[#This Row],[Content ID]],Content[#All],4,0)</f>
        <v>travel</v>
      </c>
    </row>
    <row r="11330" spans="1:8">
      <c r="A11330" t="s">
        <v>1017</v>
      </c>
      <c r="B11330" t="s">
        <v>439</v>
      </c>
      <c r="C11330" t="s">
        <v>12</v>
      </c>
      <c r="D11330" s="2">
        <v>44076.812592592592</v>
      </c>
      <c r="E11330" s="3" t="str">
        <f>VLOOKUP(Main[[#This Row],[ReactionsType]],ReactionTye[],2,0)</f>
        <v>positive</v>
      </c>
      <c r="F11330" s="3">
        <f>VLOOKUP(Main[[#This Row],[ReactionsType]],ReactionTye[],3,0)</f>
        <v>75</v>
      </c>
      <c r="G11330" s="3" t="str">
        <f>VLOOKUP(Main[[#This Row],[Content ID]],Content[#All],3,0)</f>
        <v>GIF</v>
      </c>
      <c r="H11330" s="3" t="str">
        <f>VLOOKUP(Main[[#This Row],[Content ID]],Content[#All],4,0)</f>
        <v>travel</v>
      </c>
    </row>
    <row r="11331" spans="1:8">
      <c r="A11331" t="s">
        <v>1017</v>
      </c>
      <c r="B11331" t="s">
        <v>40</v>
      </c>
      <c r="C11331" t="s">
        <v>8</v>
      </c>
      <c r="D11331" s="2">
        <v>44325.575358796297</v>
      </c>
      <c r="E11331" s="3" t="str">
        <f>VLOOKUP(Main[[#This Row],[ReactionsType]],ReactionTye[],2,0)</f>
        <v>positive</v>
      </c>
      <c r="F11331" s="3">
        <f>VLOOKUP(Main[[#This Row],[ReactionsType]],ReactionTye[],3,0)</f>
        <v>30</v>
      </c>
      <c r="G11331" s="3" t="str">
        <f>VLOOKUP(Main[[#This Row],[Content ID]],Content[#All],3,0)</f>
        <v>GIF</v>
      </c>
      <c r="H11331" s="3" t="str">
        <f>VLOOKUP(Main[[#This Row],[Content ID]],Content[#All],4,0)</f>
        <v>travel</v>
      </c>
    </row>
    <row r="11332" spans="1:8">
      <c r="A11332" t="s">
        <v>1017</v>
      </c>
      <c r="B11332" t="s">
        <v>286</v>
      </c>
      <c r="C11332" t="s">
        <v>13</v>
      </c>
      <c r="D11332" s="2">
        <v>44241.730023148149</v>
      </c>
      <c r="E11332" s="3" t="str">
        <f>VLOOKUP(Main[[#This Row],[ReactionsType]],ReactionTye[],2,0)</f>
        <v>positive</v>
      </c>
      <c r="F11332" s="3">
        <f>VLOOKUP(Main[[#This Row],[ReactionsType]],ReactionTye[],3,0)</f>
        <v>70</v>
      </c>
      <c r="G11332" s="3" t="str">
        <f>VLOOKUP(Main[[#This Row],[Content ID]],Content[#All],3,0)</f>
        <v>GIF</v>
      </c>
      <c r="H11332" s="3" t="str">
        <f>VLOOKUP(Main[[#This Row],[Content ID]],Content[#All],4,0)</f>
        <v>travel</v>
      </c>
    </row>
    <row r="11333" spans="1:8">
      <c r="A11333" t="s">
        <v>1017</v>
      </c>
      <c r="B11333" t="s">
        <v>38</v>
      </c>
      <c r="C11333" t="s">
        <v>16</v>
      </c>
      <c r="D11333" s="2">
        <v>44259.3908912037</v>
      </c>
      <c r="E11333" s="3" t="str">
        <f>VLOOKUP(Main[[#This Row],[ReactionsType]],ReactionTye[],2,0)</f>
        <v>negative</v>
      </c>
      <c r="F11333" s="3">
        <f>VLOOKUP(Main[[#This Row],[ReactionsType]],ReactionTye[],3,0)</f>
        <v>10</v>
      </c>
      <c r="G11333" s="3" t="str">
        <f>VLOOKUP(Main[[#This Row],[Content ID]],Content[#All],3,0)</f>
        <v>GIF</v>
      </c>
      <c r="H11333" s="3" t="str">
        <f>VLOOKUP(Main[[#This Row],[Content ID]],Content[#All],4,0)</f>
        <v>travel</v>
      </c>
    </row>
    <row r="11334" spans="1:8">
      <c r="A11334" t="s">
        <v>1017</v>
      </c>
      <c r="B11334" t="s">
        <v>317</v>
      </c>
      <c r="C11334" t="s">
        <v>8</v>
      </c>
      <c r="D11334" s="2">
        <v>44003.917581018519</v>
      </c>
      <c r="E11334" s="3" t="str">
        <f>VLOOKUP(Main[[#This Row],[ReactionsType]],ReactionTye[],2,0)</f>
        <v>positive</v>
      </c>
      <c r="F11334" s="3">
        <f>VLOOKUP(Main[[#This Row],[ReactionsType]],ReactionTye[],3,0)</f>
        <v>30</v>
      </c>
      <c r="G11334" s="3" t="str">
        <f>VLOOKUP(Main[[#This Row],[Content ID]],Content[#All],3,0)</f>
        <v>GIF</v>
      </c>
      <c r="H11334" s="3" t="str">
        <f>VLOOKUP(Main[[#This Row],[Content ID]],Content[#All],4,0)</f>
        <v>travel</v>
      </c>
    </row>
    <row r="11335" spans="1:8">
      <c r="A11335" t="s">
        <v>1017</v>
      </c>
      <c r="B11335" t="s">
        <v>442</v>
      </c>
      <c r="C11335" t="s">
        <v>14</v>
      </c>
      <c r="D11335" s="2">
        <v>44093.434027777781</v>
      </c>
      <c r="E11335" s="3" t="str">
        <f>VLOOKUP(Main[[#This Row],[ReactionsType]],ReactionTye[],2,0)</f>
        <v>positive</v>
      </c>
      <c r="F11335" s="3">
        <f>VLOOKUP(Main[[#This Row],[ReactionsType]],ReactionTye[],3,0)</f>
        <v>72</v>
      </c>
      <c r="G11335" s="3" t="str">
        <f>VLOOKUP(Main[[#This Row],[Content ID]],Content[#All],3,0)</f>
        <v>GIF</v>
      </c>
      <c r="H11335" s="3" t="str">
        <f>VLOOKUP(Main[[#This Row],[Content ID]],Content[#All],4,0)</f>
        <v>travel</v>
      </c>
    </row>
    <row r="11336" spans="1:8">
      <c r="A11336" t="s">
        <v>1017</v>
      </c>
      <c r="B11336" t="s">
        <v>151</v>
      </c>
      <c r="C11336" t="s">
        <v>8</v>
      </c>
      <c r="D11336" s="2">
        <v>44234.701249999998</v>
      </c>
      <c r="E11336" s="3" t="str">
        <f>VLOOKUP(Main[[#This Row],[ReactionsType]],ReactionTye[],2,0)</f>
        <v>positive</v>
      </c>
      <c r="F11336" s="3">
        <f>VLOOKUP(Main[[#This Row],[ReactionsType]],ReactionTye[],3,0)</f>
        <v>30</v>
      </c>
      <c r="G11336" s="3" t="str">
        <f>VLOOKUP(Main[[#This Row],[Content ID]],Content[#All],3,0)</f>
        <v>GIF</v>
      </c>
      <c r="H11336" s="3" t="str">
        <f>VLOOKUP(Main[[#This Row],[Content ID]],Content[#All],4,0)</f>
        <v>travel</v>
      </c>
    </row>
    <row r="11337" spans="1:8">
      <c r="A11337" t="s">
        <v>1017</v>
      </c>
      <c r="B11337" t="s">
        <v>176</v>
      </c>
      <c r="C11337" t="s">
        <v>14</v>
      </c>
      <c r="D11337" s="2">
        <v>44079.114212962966</v>
      </c>
      <c r="E11337" s="3" t="str">
        <f>VLOOKUP(Main[[#This Row],[ReactionsType]],ReactionTye[],2,0)</f>
        <v>positive</v>
      </c>
      <c r="F11337" s="3">
        <f>VLOOKUP(Main[[#This Row],[ReactionsType]],ReactionTye[],3,0)</f>
        <v>72</v>
      </c>
      <c r="G11337" s="3" t="str">
        <f>VLOOKUP(Main[[#This Row],[Content ID]],Content[#All],3,0)</f>
        <v>GIF</v>
      </c>
      <c r="H11337" s="3" t="str">
        <f>VLOOKUP(Main[[#This Row],[Content ID]],Content[#All],4,0)</f>
        <v>travel</v>
      </c>
    </row>
    <row r="11338" spans="1:8">
      <c r="A11338" t="s">
        <v>1017</v>
      </c>
      <c r="B11338" t="s">
        <v>25</v>
      </c>
      <c r="C11338" t="s">
        <v>19</v>
      </c>
      <c r="D11338" s="2">
        <v>44055.686863425923</v>
      </c>
      <c r="E11338" s="3" t="str">
        <f>VLOOKUP(Main[[#This Row],[ReactionsType]],ReactionTye[],2,0)</f>
        <v>negative</v>
      </c>
      <c r="F11338" s="3">
        <f>VLOOKUP(Main[[#This Row],[ReactionsType]],ReactionTye[],3,0)</f>
        <v>15</v>
      </c>
      <c r="G11338" s="3" t="str">
        <f>VLOOKUP(Main[[#This Row],[Content ID]],Content[#All],3,0)</f>
        <v>GIF</v>
      </c>
      <c r="H11338" s="3" t="str">
        <f>VLOOKUP(Main[[#This Row],[Content ID]],Content[#All],4,0)</f>
        <v>travel</v>
      </c>
    </row>
    <row r="11339" spans="1:8">
      <c r="A11339" t="s">
        <v>1017</v>
      </c>
      <c r="B11339" t="s">
        <v>197</v>
      </c>
      <c r="C11339" t="s">
        <v>4</v>
      </c>
      <c r="D11339" s="2">
        <v>44097.769131944442</v>
      </c>
      <c r="E11339" s="3" t="str">
        <f>VLOOKUP(Main[[#This Row],[ReactionsType]],ReactionTye[],2,0)</f>
        <v>positive</v>
      </c>
      <c r="F11339" s="3">
        <f>VLOOKUP(Main[[#This Row],[ReactionsType]],ReactionTye[],3,0)</f>
        <v>70</v>
      </c>
      <c r="G11339" s="3" t="str">
        <f>VLOOKUP(Main[[#This Row],[Content ID]],Content[#All],3,0)</f>
        <v>GIF</v>
      </c>
      <c r="H11339" s="3" t="str">
        <f>VLOOKUP(Main[[#This Row],[Content ID]],Content[#All],4,0)</f>
        <v>travel</v>
      </c>
    </row>
    <row r="11340" spans="1:8">
      <c r="A11340" t="s">
        <v>1017</v>
      </c>
      <c r="B11340" t="s">
        <v>285</v>
      </c>
      <c r="C11340" t="s">
        <v>19</v>
      </c>
      <c r="D11340" s="2">
        <v>44114.302349537036</v>
      </c>
      <c r="E11340" s="3" t="str">
        <f>VLOOKUP(Main[[#This Row],[ReactionsType]],ReactionTye[],2,0)</f>
        <v>negative</v>
      </c>
      <c r="F11340" s="3">
        <f>VLOOKUP(Main[[#This Row],[ReactionsType]],ReactionTye[],3,0)</f>
        <v>15</v>
      </c>
      <c r="G11340" s="3" t="str">
        <f>VLOOKUP(Main[[#This Row],[Content ID]],Content[#All],3,0)</f>
        <v>GIF</v>
      </c>
      <c r="H11340" s="3" t="str">
        <f>VLOOKUP(Main[[#This Row],[Content ID]],Content[#All],4,0)</f>
        <v>travel</v>
      </c>
    </row>
    <row r="11341" spans="1:8">
      <c r="A11341" t="s">
        <v>1017</v>
      </c>
      <c r="B11341" t="s">
        <v>447</v>
      </c>
      <c r="C11341" t="s">
        <v>17</v>
      </c>
      <c r="D11341" s="2">
        <v>44162.24428240741</v>
      </c>
      <c r="E11341" s="3" t="str">
        <f>VLOOKUP(Main[[#This Row],[ReactionsType]],ReactionTye[],2,0)</f>
        <v>positive</v>
      </c>
      <c r="F11341" s="3">
        <f>VLOOKUP(Main[[#This Row],[ReactionsType]],ReactionTye[],3,0)</f>
        <v>45</v>
      </c>
      <c r="G11341" s="3" t="str">
        <f>VLOOKUP(Main[[#This Row],[Content ID]],Content[#All],3,0)</f>
        <v>GIF</v>
      </c>
      <c r="H11341" s="3" t="str">
        <f>VLOOKUP(Main[[#This Row],[Content ID]],Content[#All],4,0)</f>
        <v>travel</v>
      </c>
    </row>
    <row r="11342" spans="1:8">
      <c r="A11342" t="s">
        <v>1017</v>
      </c>
      <c r="B11342" t="s">
        <v>293</v>
      </c>
      <c r="C11342" t="s">
        <v>18</v>
      </c>
      <c r="D11342" s="2">
        <v>44265.816388888888</v>
      </c>
      <c r="E11342" s="3" t="str">
        <f>VLOOKUP(Main[[#This Row],[ReactionsType]],ReactionTye[],2,0)</f>
        <v>neutral</v>
      </c>
      <c r="F11342" s="3">
        <f>VLOOKUP(Main[[#This Row],[ReactionsType]],ReactionTye[],3,0)</f>
        <v>35</v>
      </c>
      <c r="G11342" s="3" t="str">
        <f>VLOOKUP(Main[[#This Row],[Content ID]],Content[#All],3,0)</f>
        <v>GIF</v>
      </c>
      <c r="H11342" s="3" t="str">
        <f>VLOOKUP(Main[[#This Row],[Content ID]],Content[#All],4,0)</f>
        <v>travel</v>
      </c>
    </row>
    <row r="11343" spans="1:8">
      <c r="A11343" t="s">
        <v>1017</v>
      </c>
      <c r="B11343" t="s">
        <v>80</v>
      </c>
      <c r="C11343" t="s">
        <v>15</v>
      </c>
      <c r="D11343" s="2">
        <v>44163.396296296298</v>
      </c>
      <c r="E11343" s="3" t="str">
        <f>VLOOKUP(Main[[#This Row],[ReactionsType]],ReactionTye[],2,0)</f>
        <v>positive</v>
      </c>
      <c r="F11343" s="3">
        <f>VLOOKUP(Main[[#This Row],[ReactionsType]],ReactionTye[],3,0)</f>
        <v>50</v>
      </c>
      <c r="G11343" s="3" t="str">
        <f>VLOOKUP(Main[[#This Row],[Content ID]],Content[#All],3,0)</f>
        <v>GIF</v>
      </c>
      <c r="H11343" s="3" t="str">
        <f>VLOOKUP(Main[[#This Row],[Content ID]],Content[#All],4,0)</f>
        <v>travel</v>
      </c>
    </row>
    <row r="11344" spans="1:8">
      <c r="A11344" t="s">
        <v>1017</v>
      </c>
      <c r="B11344" t="s">
        <v>131</v>
      </c>
      <c r="C11344" t="s">
        <v>18</v>
      </c>
      <c r="D11344" s="2">
        <v>44281.700787037036</v>
      </c>
      <c r="E11344" s="3" t="str">
        <f>VLOOKUP(Main[[#This Row],[ReactionsType]],ReactionTye[],2,0)</f>
        <v>neutral</v>
      </c>
      <c r="F11344" s="3">
        <f>VLOOKUP(Main[[#This Row],[ReactionsType]],ReactionTye[],3,0)</f>
        <v>35</v>
      </c>
      <c r="G11344" s="3" t="str">
        <f>VLOOKUP(Main[[#This Row],[Content ID]],Content[#All],3,0)</f>
        <v>GIF</v>
      </c>
      <c r="H11344" s="3" t="str">
        <f>VLOOKUP(Main[[#This Row],[Content ID]],Content[#All],4,0)</f>
        <v>travel</v>
      </c>
    </row>
    <row r="11345" spans="1:8">
      <c r="A11345" t="s">
        <v>1017</v>
      </c>
      <c r="B11345" t="s">
        <v>62</v>
      </c>
      <c r="C11345" t="s">
        <v>4</v>
      </c>
      <c r="D11345" s="2">
        <v>44287.886319444442</v>
      </c>
      <c r="E11345" s="3" t="str">
        <f>VLOOKUP(Main[[#This Row],[ReactionsType]],ReactionTye[],2,0)</f>
        <v>positive</v>
      </c>
      <c r="F11345" s="3">
        <f>VLOOKUP(Main[[#This Row],[ReactionsType]],ReactionTye[],3,0)</f>
        <v>70</v>
      </c>
      <c r="G11345" s="3" t="str">
        <f>VLOOKUP(Main[[#This Row],[Content ID]],Content[#All],3,0)</f>
        <v>GIF</v>
      </c>
      <c r="H11345" s="3" t="str">
        <f>VLOOKUP(Main[[#This Row],[Content ID]],Content[#All],4,0)</f>
        <v>travel</v>
      </c>
    </row>
    <row r="11346" spans="1:8">
      <c r="A11346" t="s">
        <v>1017</v>
      </c>
      <c r="B11346" t="s">
        <v>77</v>
      </c>
      <c r="C11346" t="s">
        <v>7</v>
      </c>
      <c r="D11346" s="2">
        <v>44252.827951388892</v>
      </c>
      <c r="E11346" s="3" t="str">
        <f>VLOOKUP(Main[[#This Row],[ReactionsType]],ReactionTye[],2,0)</f>
        <v>negative</v>
      </c>
      <c r="F11346" s="3">
        <f>VLOOKUP(Main[[#This Row],[ReactionsType]],ReactionTye[],3,0)</f>
        <v>5</v>
      </c>
      <c r="G11346" s="3" t="str">
        <f>VLOOKUP(Main[[#This Row],[Content ID]],Content[#All],3,0)</f>
        <v>GIF</v>
      </c>
      <c r="H11346" s="3" t="str">
        <f>VLOOKUP(Main[[#This Row],[Content ID]],Content[#All],4,0)</f>
        <v>travel</v>
      </c>
    </row>
    <row r="11347" spans="1:8">
      <c r="A11347" t="s">
        <v>1017</v>
      </c>
      <c r="B11347" t="s">
        <v>203</v>
      </c>
      <c r="C11347" t="s">
        <v>14</v>
      </c>
      <c r="D11347" s="2">
        <v>44340.236967592595</v>
      </c>
      <c r="E11347" s="3" t="str">
        <f>VLOOKUP(Main[[#This Row],[ReactionsType]],ReactionTye[],2,0)</f>
        <v>positive</v>
      </c>
      <c r="F11347" s="3">
        <f>VLOOKUP(Main[[#This Row],[ReactionsType]],ReactionTye[],3,0)</f>
        <v>72</v>
      </c>
      <c r="G11347" s="3" t="str">
        <f>VLOOKUP(Main[[#This Row],[Content ID]],Content[#All],3,0)</f>
        <v>GIF</v>
      </c>
      <c r="H11347" s="3" t="str">
        <f>VLOOKUP(Main[[#This Row],[Content ID]],Content[#All],4,0)</f>
        <v>travel</v>
      </c>
    </row>
    <row r="11348" spans="1:8">
      <c r="A11348" t="s">
        <v>1017</v>
      </c>
      <c r="B11348" t="s">
        <v>131</v>
      </c>
      <c r="C11348" t="s">
        <v>7</v>
      </c>
      <c r="D11348" s="2">
        <v>44190.938449074078</v>
      </c>
      <c r="E11348" s="3" t="str">
        <f>VLOOKUP(Main[[#This Row],[ReactionsType]],ReactionTye[],2,0)</f>
        <v>negative</v>
      </c>
      <c r="F11348" s="3">
        <f>VLOOKUP(Main[[#This Row],[ReactionsType]],ReactionTye[],3,0)</f>
        <v>5</v>
      </c>
      <c r="G11348" s="3" t="str">
        <f>VLOOKUP(Main[[#This Row],[Content ID]],Content[#All],3,0)</f>
        <v>GIF</v>
      </c>
      <c r="H11348" s="3" t="str">
        <f>VLOOKUP(Main[[#This Row],[Content ID]],Content[#All],4,0)</f>
        <v>travel</v>
      </c>
    </row>
    <row r="11349" spans="1:8">
      <c r="A11349" t="s">
        <v>1017</v>
      </c>
      <c r="B11349" t="s">
        <v>134</v>
      </c>
      <c r="C11349" t="s">
        <v>7</v>
      </c>
      <c r="D11349" s="2">
        <v>44243.574004629627</v>
      </c>
      <c r="E11349" s="3" t="str">
        <f>VLOOKUP(Main[[#This Row],[ReactionsType]],ReactionTye[],2,0)</f>
        <v>negative</v>
      </c>
      <c r="F11349" s="3">
        <f>VLOOKUP(Main[[#This Row],[ReactionsType]],ReactionTye[],3,0)</f>
        <v>5</v>
      </c>
      <c r="G11349" s="3" t="str">
        <f>VLOOKUP(Main[[#This Row],[Content ID]],Content[#All],3,0)</f>
        <v>GIF</v>
      </c>
      <c r="H11349" s="3" t="str">
        <f>VLOOKUP(Main[[#This Row],[Content ID]],Content[#All],4,0)</f>
        <v>travel</v>
      </c>
    </row>
    <row r="11350" spans="1:8">
      <c r="A11350" t="s">
        <v>1017</v>
      </c>
      <c r="B11350" t="s">
        <v>282</v>
      </c>
      <c r="C11350" t="s">
        <v>2</v>
      </c>
      <c r="D11350" s="2">
        <v>44295.069224537037</v>
      </c>
      <c r="E11350" s="3" t="str">
        <f>VLOOKUP(Main[[#This Row],[ReactionsType]],ReactionTye[],2,0)</f>
        <v>positive</v>
      </c>
      <c r="F11350" s="3">
        <f>VLOOKUP(Main[[#This Row],[ReactionsType]],ReactionTye[],3,0)</f>
        <v>60</v>
      </c>
      <c r="G11350" s="3" t="str">
        <f>VLOOKUP(Main[[#This Row],[Content ID]],Content[#All],3,0)</f>
        <v>GIF</v>
      </c>
      <c r="H11350" s="3" t="str">
        <f>VLOOKUP(Main[[#This Row],[Content ID]],Content[#All],4,0)</f>
        <v>travel</v>
      </c>
    </row>
    <row r="11351" spans="1:8">
      <c r="A11351" t="s">
        <v>1017</v>
      </c>
      <c r="B11351" t="s">
        <v>320</v>
      </c>
      <c r="C11351" t="s">
        <v>7</v>
      </c>
      <c r="D11351" s="2">
        <v>44322.666967592595</v>
      </c>
      <c r="E11351" s="3" t="str">
        <f>VLOOKUP(Main[[#This Row],[ReactionsType]],ReactionTye[],2,0)</f>
        <v>negative</v>
      </c>
      <c r="F11351" s="3">
        <f>VLOOKUP(Main[[#This Row],[ReactionsType]],ReactionTye[],3,0)</f>
        <v>5</v>
      </c>
      <c r="G11351" s="3" t="str">
        <f>VLOOKUP(Main[[#This Row],[Content ID]],Content[#All],3,0)</f>
        <v>GIF</v>
      </c>
      <c r="H11351" s="3" t="str">
        <f>VLOOKUP(Main[[#This Row],[Content ID]],Content[#All],4,0)</f>
        <v>travel</v>
      </c>
    </row>
    <row r="11352" spans="1:8">
      <c r="A11352" t="s">
        <v>1017</v>
      </c>
      <c r="B11352" t="s">
        <v>196</v>
      </c>
      <c r="C11352" t="s">
        <v>14</v>
      </c>
      <c r="D11352" s="2">
        <v>44111.551817129628</v>
      </c>
      <c r="E11352" s="3" t="str">
        <f>VLOOKUP(Main[[#This Row],[ReactionsType]],ReactionTye[],2,0)</f>
        <v>positive</v>
      </c>
      <c r="F11352" s="3">
        <f>VLOOKUP(Main[[#This Row],[ReactionsType]],ReactionTye[],3,0)</f>
        <v>72</v>
      </c>
      <c r="G11352" s="3" t="str">
        <f>VLOOKUP(Main[[#This Row],[Content ID]],Content[#All],3,0)</f>
        <v>GIF</v>
      </c>
      <c r="H11352" s="3" t="str">
        <f>VLOOKUP(Main[[#This Row],[Content ID]],Content[#All],4,0)</f>
        <v>travel</v>
      </c>
    </row>
    <row r="11353" spans="1:8">
      <c r="A11353" t="s">
        <v>1017</v>
      </c>
      <c r="B11353" t="s">
        <v>339</v>
      </c>
      <c r="C11353" t="s">
        <v>17</v>
      </c>
      <c r="D11353" s="2">
        <v>44207.185659722221</v>
      </c>
      <c r="E11353" s="3" t="str">
        <f>VLOOKUP(Main[[#This Row],[ReactionsType]],ReactionTye[],2,0)</f>
        <v>positive</v>
      </c>
      <c r="F11353" s="3">
        <f>VLOOKUP(Main[[#This Row],[ReactionsType]],ReactionTye[],3,0)</f>
        <v>45</v>
      </c>
      <c r="G11353" s="3" t="str">
        <f>VLOOKUP(Main[[#This Row],[Content ID]],Content[#All],3,0)</f>
        <v>GIF</v>
      </c>
      <c r="H11353" s="3" t="str">
        <f>VLOOKUP(Main[[#This Row],[Content ID]],Content[#All],4,0)</f>
        <v>travel</v>
      </c>
    </row>
    <row r="11354" spans="1:8">
      <c r="A11354" t="s">
        <v>1017</v>
      </c>
      <c r="B11354" t="s">
        <v>497</v>
      </c>
      <c r="C11354" t="s">
        <v>4</v>
      </c>
      <c r="D11354" s="2">
        <v>44062.850393518522</v>
      </c>
      <c r="E11354" s="3" t="str">
        <f>VLOOKUP(Main[[#This Row],[ReactionsType]],ReactionTye[],2,0)</f>
        <v>positive</v>
      </c>
      <c r="F11354" s="3">
        <f>VLOOKUP(Main[[#This Row],[ReactionsType]],ReactionTye[],3,0)</f>
        <v>70</v>
      </c>
      <c r="G11354" s="3" t="str">
        <f>VLOOKUP(Main[[#This Row],[Content ID]],Content[#All],3,0)</f>
        <v>GIF</v>
      </c>
      <c r="H11354" s="3" t="str">
        <f>VLOOKUP(Main[[#This Row],[Content ID]],Content[#All],4,0)</f>
        <v>travel</v>
      </c>
    </row>
    <row r="11355" spans="1:8">
      <c r="A11355" t="s">
        <v>1017</v>
      </c>
      <c r="B11355" t="s">
        <v>151</v>
      </c>
      <c r="C11355" t="s">
        <v>8</v>
      </c>
      <c r="D11355" s="2">
        <v>44232.832245370373</v>
      </c>
      <c r="E11355" s="3" t="str">
        <f>VLOOKUP(Main[[#This Row],[ReactionsType]],ReactionTye[],2,0)</f>
        <v>positive</v>
      </c>
      <c r="F11355" s="3">
        <f>VLOOKUP(Main[[#This Row],[ReactionsType]],ReactionTye[],3,0)</f>
        <v>30</v>
      </c>
      <c r="G11355" s="3" t="str">
        <f>VLOOKUP(Main[[#This Row],[Content ID]],Content[#All],3,0)</f>
        <v>GIF</v>
      </c>
      <c r="H11355" s="3" t="str">
        <f>VLOOKUP(Main[[#This Row],[Content ID]],Content[#All],4,0)</f>
        <v>travel</v>
      </c>
    </row>
    <row r="11356" spans="1:8">
      <c r="A11356" t="s">
        <v>1017</v>
      </c>
      <c r="B11356" t="s">
        <v>209</v>
      </c>
      <c r="C11356" t="s">
        <v>18</v>
      </c>
      <c r="D11356" s="2">
        <v>44082.915289351855</v>
      </c>
      <c r="E11356" s="3" t="str">
        <f>VLOOKUP(Main[[#This Row],[ReactionsType]],ReactionTye[],2,0)</f>
        <v>neutral</v>
      </c>
      <c r="F11356" s="3">
        <f>VLOOKUP(Main[[#This Row],[ReactionsType]],ReactionTye[],3,0)</f>
        <v>35</v>
      </c>
      <c r="G11356" s="3" t="str">
        <f>VLOOKUP(Main[[#This Row],[Content ID]],Content[#All],3,0)</f>
        <v>GIF</v>
      </c>
      <c r="H11356" s="3" t="str">
        <f>VLOOKUP(Main[[#This Row],[Content ID]],Content[#All],4,0)</f>
        <v>travel</v>
      </c>
    </row>
    <row r="11357" spans="1:8">
      <c r="A11357" t="s">
        <v>1018</v>
      </c>
      <c r="B11357" t="s">
        <v>209</v>
      </c>
      <c r="C11357" t="s">
        <v>18</v>
      </c>
      <c r="D11357" s="2">
        <v>44068.76766203704</v>
      </c>
      <c r="E11357" s="3" t="str">
        <f>VLOOKUP(Main[[#This Row],[ReactionsType]],ReactionTye[],2,0)</f>
        <v>neutral</v>
      </c>
      <c r="F11357" s="3">
        <f>VLOOKUP(Main[[#This Row],[ReactionsType]],ReactionTye[],3,0)</f>
        <v>35</v>
      </c>
      <c r="G11357" s="3" t="str">
        <f>VLOOKUP(Main[[#This Row],[Content ID]],Content[#All],3,0)</f>
        <v>video</v>
      </c>
      <c r="H11357" s="3" t="str">
        <f>VLOOKUP(Main[[#This Row],[Content ID]],Content[#All],4,0)</f>
        <v>animals</v>
      </c>
    </row>
    <row r="11358" spans="1:8">
      <c r="A11358" t="s">
        <v>1018</v>
      </c>
      <c r="B11358" t="s">
        <v>175</v>
      </c>
      <c r="C11358" t="s">
        <v>17</v>
      </c>
      <c r="D11358" s="2">
        <v>44111.78334490741</v>
      </c>
      <c r="E11358" s="3" t="str">
        <f>VLOOKUP(Main[[#This Row],[ReactionsType]],ReactionTye[],2,0)</f>
        <v>positive</v>
      </c>
      <c r="F11358" s="3">
        <f>VLOOKUP(Main[[#This Row],[ReactionsType]],ReactionTye[],3,0)</f>
        <v>45</v>
      </c>
      <c r="G11358" s="3" t="str">
        <f>VLOOKUP(Main[[#This Row],[Content ID]],Content[#All],3,0)</f>
        <v>video</v>
      </c>
      <c r="H11358" s="3" t="str">
        <f>VLOOKUP(Main[[#This Row],[Content ID]],Content[#All],4,0)</f>
        <v>animals</v>
      </c>
    </row>
    <row r="11359" spans="1:8">
      <c r="A11359" t="s">
        <v>1018</v>
      </c>
      <c r="B11359" t="s">
        <v>299</v>
      </c>
      <c r="C11359" t="s">
        <v>7</v>
      </c>
      <c r="D11359" s="2">
        <v>44080.153749999998</v>
      </c>
      <c r="E11359" s="3" t="str">
        <f>VLOOKUP(Main[[#This Row],[ReactionsType]],ReactionTye[],2,0)</f>
        <v>negative</v>
      </c>
      <c r="F11359" s="3">
        <f>VLOOKUP(Main[[#This Row],[ReactionsType]],ReactionTye[],3,0)</f>
        <v>5</v>
      </c>
      <c r="G11359" s="3" t="str">
        <f>VLOOKUP(Main[[#This Row],[Content ID]],Content[#All],3,0)</f>
        <v>video</v>
      </c>
      <c r="H11359" s="3" t="str">
        <f>VLOOKUP(Main[[#This Row],[Content ID]],Content[#All],4,0)</f>
        <v>animals</v>
      </c>
    </row>
    <row r="11360" spans="1:8">
      <c r="A11360" t="s">
        <v>1018</v>
      </c>
      <c r="B11360" t="s">
        <v>324</v>
      </c>
      <c r="C11360" t="s">
        <v>20</v>
      </c>
      <c r="D11360" s="2">
        <v>44093.222233796296</v>
      </c>
      <c r="E11360" s="3" t="str">
        <f>VLOOKUP(Main[[#This Row],[ReactionsType]],ReactionTye[],2,0)</f>
        <v>negative</v>
      </c>
      <c r="F11360" s="3">
        <f>VLOOKUP(Main[[#This Row],[ReactionsType]],ReactionTye[],3,0)</f>
        <v>12</v>
      </c>
      <c r="G11360" s="3" t="str">
        <f>VLOOKUP(Main[[#This Row],[Content ID]],Content[#All],3,0)</f>
        <v>video</v>
      </c>
      <c r="H11360" s="3" t="str">
        <f>VLOOKUP(Main[[#This Row],[Content ID]],Content[#All],4,0)</f>
        <v>animals</v>
      </c>
    </row>
    <row r="11361" spans="1:8">
      <c r="A11361" t="s">
        <v>1018</v>
      </c>
      <c r="B11361" t="s">
        <v>271</v>
      </c>
      <c r="C11361" t="s">
        <v>19</v>
      </c>
      <c r="D11361" s="2">
        <v>44054.715937499997</v>
      </c>
      <c r="E11361" s="3" t="str">
        <f>VLOOKUP(Main[[#This Row],[ReactionsType]],ReactionTye[],2,0)</f>
        <v>negative</v>
      </c>
      <c r="F11361" s="3">
        <f>VLOOKUP(Main[[#This Row],[ReactionsType]],ReactionTye[],3,0)</f>
        <v>15</v>
      </c>
      <c r="G11361" s="3" t="str">
        <f>VLOOKUP(Main[[#This Row],[Content ID]],Content[#All],3,0)</f>
        <v>video</v>
      </c>
      <c r="H11361" s="3" t="str">
        <f>VLOOKUP(Main[[#This Row],[Content ID]],Content[#All],4,0)</f>
        <v>animals</v>
      </c>
    </row>
    <row r="11362" spans="1:8">
      <c r="A11362" t="s">
        <v>1018</v>
      </c>
      <c r="B11362" t="s">
        <v>167</v>
      </c>
      <c r="C11362" t="s">
        <v>17</v>
      </c>
      <c r="D11362" s="2">
        <v>44287.483541666668</v>
      </c>
      <c r="E11362" s="3" t="str">
        <f>VLOOKUP(Main[[#This Row],[ReactionsType]],ReactionTye[],2,0)</f>
        <v>positive</v>
      </c>
      <c r="F11362" s="3">
        <f>VLOOKUP(Main[[#This Row],[ReactionsType]],ReactionTye[],3,0)</f>
        <v>45</v>
      </c>
      <c r="G11362" s="3" t="str">
        <f>VLOOKUP(Main[[#This Row],[Content ID]],Content[#All],3,0)</f>
        <v>video</v>
      </c>
      <c r="H11362" s="3" t="str">
        <f>VLOOKUP(Main[[#This Row],[Content ID]],Content[#All],4,0)</f>
        <v>animals</v>
      </c>
    </row>
    <row r="11363" spans="1:8">
      <c r="A11363" t="s">
        <v>1018</v>
      </c>
      <c r="B11363" t="s">
        <v>313</v>
      </c>
      <c r="C11363" t="s">
        <v>12</v>
      </c>
      <c r="D11363" s="2">
        <v>44322.680555555555</v>
      </c>
      <c r="E11363" s="3" t="str">
        <f>VLOOKUP(Main[[#This Row],[ReactionsType]],ReactionTye[],2,0)</f>
        <v>positive</v>
      </c>
      <c r="F11363" s="3">
        <f>VLOOKUP(Main[[#This Row],[ReactionsType]],ReactionTye[],3,0)</f>
        <v>75</v>
      </c>
      <c r="G11363" s="3" t="str">
        <f>VLOOKUP(Main[[#This Row],[Content ID]],Content[#All],3,0)</f>
        <v>video</v>
      </c>
      <c r="H11363" s="3" t="str">
        <f>VLOOKUP(Main[[#This Row],[Content ID]],Content[#All],4,0)</f>
        <v>animals</v>
      </c>
    </row>
    <row r="11364" spans="1:8">
      <c r="A11364" t="s">
        <v>1018</v>
      </c>
      <c r="B11364" t="s">
        <v>259</v>
      </c>
      <c r="C11364" t="s">
        <v>13</v>
      </c>
      <c r="D11364" s="2">
        <v>44021.240324074075</v>
      </c>
      <c r="E11364" s="3" t="str">
        <f>VLOOKUP(Main[[#This Row],[ReactionsType]],ReactionTye[],2,0)</f>
        <v>positive</v>
      </c>
      <c r="F11364" s="3">
        <f>VLOOKUP(Main[[#This Row],[ReactionsType]],ReactionTye[],3,0)</f>
        <v>70</v>
      </c>
      <c r="G11364" s="3" t="str">
        <f>VLOOKUP(Main[[#This Row],[Content ID]],Content[#All],3,0)</f>
        <v>video</v>
      </c>
      <c r="H11364" s="3" t="str">
        <f>VLOOKUP(Main[[#This Row],[Content ID]],Content[#All],4,0)</f>
        <v>animals</v>
      </c>
    </row>
    <row r="11365" spans="1:8">
      <c r="A11365" t="s">
        <v>1018</v>
      </c>
      <c r="B11365" t="s">
        <v>148</v>
      </c>
      <c r="C11365" t="s">
        <v>18</v>
      </c>
      <c r="D11365" s="2">
        <v>44075.425092592595</v>
      </c>
      <c r="E11365" s="3" t="str">
        <f>VLOOKUP(Main[[#This Row],[ReactionsType]],ReactionTye[],2,0)</f>
        <v>neutral</v>
      </c>
      <c r="F11365" s="3">
        <f>VLOOKUP(Main[[#This Row],[ReactionsType]],ReactionTye[],3,0)</f>
        <v>35</v>
      </c>
      <c r="G11365" s="3" t="str">
        <f>VLOOKUP(Main[[#This Row],[Content ID]],Content[#All],3,0)</f>
        <v>video</v>
      </c>
      <c r="H11365" s="3" t="str">
        <f>VLOOKUP(Main[[#This Row],[Content ID]],Content[#All],4,0)</f>
        <v>animals</v>
      </c>
    </row>
    <row r="11366" spans="1:8">
      <c r="A11366" t="s">
        <v>1018</v>
      </c>
      <c r="B11366" t="s">
        <v>313</v>
      </c>
      <c r="C11366" t="s">
        <v>19</v>
      </c>
      <c r="D11366" s="2">
        <v>44007.122337962966</v>
      </c>
      <c r="E11366" s="3" t="str">
        <f>VLOOKUP(Main[[#This Row],[ReactionsType]],ReactionTye[],2,0)</f>
        <v>negative</v>
      </c>
      <c r="F11366" s="3">
        <f>VLOOKUP(Main[[#This Row],[ReactionsType]],ReactionTye[],3,0)</f>
        <v>15</v>
      </c>
      <c r="G11366" s="3" t="str">
        <f>VLOOKUP(Main[[#This Row],[Content ID]],Content[#All],3,0)</f>
        <v>video</v>
      </c>
      <c r="H11366" s="3" t="str">
        <f>VLOOKUP(Main[[#This Row],[Content ID]],Content[#All],4,0)</f>
        <v>animals</v>
      </c>
    </row>
    <row r="11367" spans="1:8">
      <c r="A11367" t="s">
        <v>1018</v>
      </c>
      <c r="B11367" t="s">
        <v>98</v>
      </c>
      <c r="C11367" t="s">
        <v>20</v>
      </c>
      <c r="D11367" s="2">
        <v>44052.824004629627</v>
      </c>
      <c r="E11367" s="3" t="str">
        <f>VLOOKUP(Main[[#This Row],[ReactionsType]],ReactionTye[],2,0)</f>
        <v>negative</v>
      </c>
      <c r="F11367" s="3">
        <f>VLOOKUP(Main[[#This Row],[ReactionsType]],ReactionTye[],3,0)</f>
        <v>12</v>
      </c>
      <c r="G11367" s="3" t="str">
        <f>VLOOKUP(Main[[#This Row],[Content ID]],Content[#All],3,0)</f>
        <v>video</v>
      </c>
      <c r="H11367" s="3" t="str">
        <f>VLOOKUP(Main[[#This Row],[Content ID]],Content[#All],4,0)</f>
        <v>animals</v>
      </c>
    </row>
    <row r="11368" spans="1:8">
      <c r="A11368" t="s">
        <v>1018</v>
      </c>
      <c r="B11368" s="1" t="s">
        <v>305</v>
      </c>
      <c r="C11368" t="s">
        <v>17</v>
      </c>
      <c r="D11368" s="2">
        <v>44277.279027777775</v>
      </c>
      <c r="E11368" s="3" t="str">
        <f>VLOOKUP(Main[[#This Row],[ReactionsType]],ReactionTye[],2,0)</f>
        <v>positive</v>
      </c>
      <c r="F11368" s="3">
        <f>VLOOKUP(Main[[#This Row],[ReactionsType]],ReactionTye[],3,0)</f>
        <v>45</v>
      </c>
      <c r="G11368" s="3" t="str">
        <f>VLOOKUP(Main[[#This Row],[Content ID]],Content[#All],3,0)</f>
        <v>video</v>
      </c>
      <c r="H11368" s="3" t="str">
        <f>VLOOKUP(Main[[#This Row],[Content ID]],Content[#All],4,0)</f>
        <v>animals</v>
      </c>
    </row>
    <row r="11369" spans="1:8">
      <c r="A11369" t="s">
        <v>1018</v>
      </c>
      <c r="B11369" t="s">
        <v>343</v>
      </c>
      <c r="C11369" t="s">
        <v>13</v>
      </c>
      <c r="D11369" s="2">
        <v>44213.229432870372</v>
      </c>
      <c r="E11369" s="3" t="str">
        <f>VLOOKUP(Main[[#This Row],[ReactionsType]],ReactionTye[],2,0)</f>
        <v>positive</v>
      </c>
      <c r="F11369" s="3">
        <f>VLOOKUP(Main[[#This Row],[ReactionsType]],ReactionTye[],3,0)</f>
        <v>70</v>
      </c>
      <c r="G11369" s="3" t="str">
        <f>VLOOKUP(Main[[#This Row],[Content ID]],Content[#All],3,0)</f>
        <v>video</v>
      </c>
      <c r="H11369" s="3" t="str">
        <f>VLOOKUP(Main[[#This Row],[Content ID]],Content[#All],4,0)</f>
        <v>animals</v>
      </c>
    </row>
    <row r="11370" spans="1:8">
      <c r="A11370" t="s">
        <v>1018</v>
      </c>
      <c r="B11370" t="s">
        <v>218</v>
      </c>
      <c r="C11370" t="s">
        <v>16</v>
      </c>
      <c r="D11370" s="2">
        <v>44209.637314814812</v>
      </c>
      <c r="E11370" s="3" t="str">
        <f>VLOOKUP(Main[[#This Row],[ReactionsType]],ReactionTye[],2,0)</f>
        <v>negative</v>
      </c>
      <c r="F11370" s="3">
        <f>VLOOKUP(Main[[#This Row],[ReactionsType]],ReactionTye[],3,0)</f>
        <v>10</v>
      </c>
      <c r="G11370" s="3" t="str">
        <f>VLOOKUP(Main[[#This Row],[Content ID]],Content[#All],3,0)</f>
        <v>video</v>
      </c>
      <c r="H11370" s="3" t="str">
        <f>VLOOKUP(Main[[#This Row],[Content ID]],Content[#All],4,0)</f>
        <v>animals</v>
      </c>
    </row>
    <row r="11371" spans="1:8">
      <c r="A11371" t="s">
        <v>1018</v>
      </c>
      <c r="B11371" t="s">
        <v>386</v>
      </c>
      <c r="C11371" t="s">
        <v>12</v>
      </c>
      <c r="D11371" s="2">
        <v>44266.14434027778</v>
      </c>
      <c r="E11371" s="3" t="str">
        <f>VLOOKUP(Main[[#This Row],[ReactionsType]],ReactionTye[],2,0)</f>
        <v>positive</v>
      </c>
      <c r="F11371" s="3">
        <f>VLOOKUP(Main[[#This Row],[ReactionsType]],ReactionTye[],3,0)</f>
        <v>75</v>
      </c>
      <c r="G11371" s="3" t="str">
        <f>VLOOKUP(Main[[#This Row],[Content ID]],Content[#All],3,0)</f>
        <v>video</v>
      </c>
      <c r="H11371" s="3" t="str">
        <f>VLOOKUP(Main[[#This Row],[Content ID]],Content[#All],4,0)</f>
        <v>animals</v>
      </c>
    </row>
    <row r="11372" spans="1:8">
      <c r="A11372" t="s">
        <v>1018</v>
      </c>
      <c r="B11372" t="s">
        <v>482</v>
      </c>
      <c r="C11372" t="s">
        <v>2</v>
      </c>
      <c r="D11372" s="2">
        <v>44107.668611111112</v>
      </c>
      <c r="E11372" s="3" t="str">
        <f>VLOOKUP(Main[[#This Row],[ReactionsType]],ReactionTye[],2,0)</f>
        <v>positive</v>
      </c>
      <c r="F11372" s="3">
        <f>VLOOKUP(Main[[#This Row],[ReactionsType]],ReactionTye[],3,0)</f>
        <v>60</v>
      </c>
      <c r="G11372" s="3" t="str">
        <f>VLOOKUP(Main[[#This Row],[Content ID]],Content[#All],3,0)</f>
        <v>video</v>
      </c>
      <c r="H11372" s="3" t="str">
        <f>VLOOKUP(Main[[#This Row],[Content ID]],Content[#All],4,0)</f>
        <v>animals</v>
      </c>
    </row>
    <row r="11373" spans="1:8">
      <c r="A11373" t="s">
        <v>1018</v>
      </c>
      <c r="B11373" t="s">
        <v>323</v>
      </c>
      <c r="C11373" t="s">
        <v>19</v>
      </c>
      <c r="D11373" s="2">
        <v>44048.548113425924</v>
      </c>
      <c r="E11373" s="3" t="str">
        <f>VLOOKUP(Main[[#This Row],[ReactionsType]],ReactionTye[],2,0)</f>
        <v>negative</v>
      </c>
      <c r="F11373" s="3">
        <f>VLOOKUP(Main[[#This Row],[ReactionsType]],ReactionTye[],3,0)</f>
        <v>15</v>
      </c>
      <c r="G11373" s="3" t="str">
        <f>VLOOKUP(Main[[#This Row],[Content ID]],Content[#All],3,0)</f>
        <v>video</v>
      </c>
      <c r="H11373" s="3" t="str">
        <f>VLOOKUP(Main[[#This Row],[Content ID]],Content[#All],4,0)</f>
        <v>animals</v>
      </c>
    </row>
    <row r="11374" spans="1:8">
      <c r="A11374" t="s">
        <v>1018</v>
      </c>
      <c r="B11374" t="s">
        <v>398</v>
      </c>
      <c r="C11374" t="s">
        <v>5</v>
      </c>
      <c r="D11374" s="2">
        <v>44150.384189814817</v>
      </c>
      <c r="E11374" s="3" t="str">
        <f>VLOOKUP(Main[[#This Row],[ReactionsType]],ReactionTye[],2,0)</f>
        <v>negative</v>
      </c>
      <c r="F11374" s="3">
        <f>VLOOKUP(Main[[#This Row],[ReactionsType]],ReactionTye[],3,0)</f>
        <v>0</v>
      </c>
      <c r="G11374" s="3" t="str">
        <f>VLOOKUP(Main[[#This Row],[Content ID]],Content[#All],3,0)</f>
        <v>video</v>
      </c>
      <c r="H11374" s="3" t="str">
        <f>VLOOKUP(Main[[#This Row],[Content ID]],Content[#All],4,0)</f>
        <v>animals</v>
      </c>
    </row>
    <row r="11375" spans="1:8">
      <c r="A11375" t="s">
        <v>1018</v>
      </c>
      <c r="B11375" t="s">
        <v>151</v>
      </c>
      <c r="C11375" t="s">
        <v>17</v>
      </c>
      <c r="D11375" s="2">
        <v>44352.160393518519</v>
      </c>
      <c r="E11375" s="3" t="str">
        <f>VLOOKUP(Main[[#This Row],[ReactionsType]],ReactionTye[],2,0)</f>
        <v>positive</v>
      </c>
      <c r="F11375" s="3">
        <f>VLOOKUP(Main[[#This Row],[ReactionsType]],ReactionTye[],3,0)</f>
        <v>45</v>
      </c>
      <c r="G11375" s="3" t="str">
        <f>VLOOKUP(Main[[#This Row],[Content ID]],Content[#All],3,0)</f>
        <v>video</v>
      </c>
      <c r="H11375" s="3" t="str">
        <f>VLOOKUP(Main[[#This Row],[Content ID]],Content[#All],4,0)</f>
        <v>animals</v>
      </c>
    </row>
    <row r="11376" spans="1:8">
      <c r="A11376" t="s">
        <v>1018</v>
      </c>
      <c r="B11376" t="s">
        <v>120</v>
      </c>
      <c r="C11376" t="s">
        <v>16</v>
      </c>
      <c r="D11376" s="2">
        <v>44044.366331018522</v>
      </c>
      <c r="E11376" s="3" t="str">
        <f>VLOOKUP(Main[[#This Row],[ReactionsType]],ReactionTye[],2,0)</f>
        <v>negative</v>
      </c>
      <c r="F11376" s="3">
        <f>VLOOKUP(Main[[#This Row],[ReactionsType]],ReactionTye[],3,0)</f>
        <v>10</v>
      </c>
      <c r="G11376" s="3" t="str">
        <f>VLOOKUP(Main[[#This Row],[Content ID]],Content[#All],3,0)</f>
        <v>video</v>
      </c>
      <c r="H11376" s="3" t="str">
        <f>VLOOKUP(Main[[#This Row],[Content ID]],Content[#All],4,0)</f>
        <v>animals</v>
      </c>
    </row>
    <row r="11377" spans="1:8">
      <c r="A11377" t="s">
        <v>1018</v>
      </c>
      <c r="B11377" t="s">
        <v>241</v>
      </c>
      <c r="C11377" t="s">
        <v>7</v>
      </c>
      <c r="D11377" s="2">
        <v>44193.073379629626</v>
      </c>
      <c r="E11377" s="3" t="str">
        <f>VLOOKUP(Main[[#This Row],[ReactionsType]],ReactionTye[],2,0)</f>
        <v>negative</v>
      </c>
      <c r="F11377" s="3">
        <f>VLOOKUP(Main[[#This Row],[ReactionsType]],ReactionTye[],3,0)</f>
        <v>5</v>
      </c>
      <c r="G11377" s="3" t="str">
        <f>VLOOKUP(Main[[#This Row],[Content ID]],Content[#All],3,0)</f>
        <v>video</v>
      </c>
      <c r="H11377" s="3" t="str">
        <f>VLOOKUP(Main[[#This Row],[Content ID]],Content[#All],4,0)</f>
        <v>animals</v>
      </c>
    </row>
    <row r="11378" spans="1:8">
      <c r="A11378" t="s">
        <v>1019</v>
      </c>
      <c r="B11378" t="s">
        <v>89</v>
      </c>
      <c r="C11378" t="s">
        <v>17</v>
      </c>
      <c r="D11378" s="2">
        <v>44263.818923611114</v>
      </c>
      <c r="E11378" s="3" t="str">
        <f>VLOOKUP(Main[[#This Row],[ReactionsType]],ReactionTye[],2,0)</f>
        <v>positive</v>
      </c>
      <c r="F11378" s="3">
        <f>VLOOKUP(Main[[#This Row],[ReactionsType]],ReactionTye[],3,0)</f>
        <v>45</v>
      </c>
      <c r="G11378" s="3" t="str">
        <f>VLOOKUP(Main[[#This Row],[Content ID]],Content[#All],3,0)</f>
        <v>audio</v>
      </c>
      <c r="H11378" s="3" t="str">
        <f>VLOOKUP(Main[[#This Row],[Content ID]],Content[#All],4,0)</f>
        <v>cooking</v>
      </c>
    </row>
    <row r="11379" spans="1:8">
      <c r="A11379" t="s">
        <v>1019</v>
      </c>
      <c r="B11379" t="s">
        <v>51</v>
      </c>
      <c r="C11379" t="s">
        <v>19</v>
      </c>
      <c r="D11379" s="2">
        <v>44054.007974537039</v>
      </c>
      <c r="E11379" s="3" t="str">
        <f>VLOOKUP(Main[[#This Row],[ReactionsType]],ReactionTye[],2,0)</f>
        <v>negative</v>
      </c>
      <c r="F11379" s="3">
        <f>VLOOKUP(Main[[#This Row],[ReactionsType]],ReactionTye[],3,0)</f>
        <v>15</v>
      </c>
      <c r="G11379" s="3" t="str">
        <f>VLOOKUP(Main[[#This Row],[Content ID]],Content[#All],3,0)</f>
        <v>audio</v>
      </c>
      <c r="H11379" s="3" t="str">
        <f>VLOOKUP(Main[[#This Row],[Content ID]],Content[#All],4,0)</f>
        <v>cooking</v>
      </c>
    </row>
    <row r="11380" spans="1:8">
      <c r="A11380" t="s">
        <v>1019</v>
      </c>
      <c r="B11380" t="s">
        <v>232</v>
      </c>
      <c r="C11380" t="s">
        <v>17</v>
      </c>
      <c r="D11380" s="2">
        <v>44348.468368055554</v>
      </c>
      <c r="E11380" s="3" t="str">
        <f>VLOOKUP(Main[[#This Row],[ReactionsType]],ReactionTye[],2,0)</f>
        <v>positive</v>
      </c>
      <c r="F11380" s="3">
        <f>VLOOKUP(Main[[#This Row],[ReactionsType]],ReactionTye[],3,0)</f>
        <v>45</v>
      </c>
      <c r="G11380" s="3" t="str">
        <f>VLOOKUP(Main[[#This Row],[Content ID]],Content[#All],3,0)</f>
        <v>audio</v>
      </c>
      <c r="H11380" s="3" t="str">
        <f>VLOOKUP(Main[[#This Row],[Content ID]],Content[#All],4,0)</f>
        <v>cooking</v>
      </c>
    </row>
    <row r="11381" spans="1:8">
      <c r="A11381" t="s">
        <v>1019</v>
      </c>
      <c r="B11381" t="s">
        <v>408</v>
      </c>
      <c r="C11381" t="s">
        <v>18</v>
      </c>
      <c r="D11381" s="2">
        <v>44196.954884259256</v>
      </c>
      <c r="E11381" s="3" t="str">
        <f>VLOOKUP(Main[[#This Row],[ReactionsType]],ReactionTye[],2,0)</f>
        <v>neutral</v>
      </c>
      <c r="F11381" s="3">
        <f>VLOOKUP(Main[[#This Row],[ReactionsType]],ReactionTye[],3,0)</f>
        <v>35</v>
      </c>
      <c r="G11381" s="3" t="str">
        <f>VLOOKUP(Main[[#This Row],[Content ID]],Content[#All],3,0)</f>
        <v>audio</v>
      </c>
      <c r="H11381" s="3" t="str">
        <f>VLOOKUP(Main[[#This Row],[Content ID]],Content[#All],4,0)</f>
        <v>cooking</v>
      </c>
    </row>
    <row r="11382" spans="1:8">
      <c r="A11382" t="s">
        <v>1019</v>
      </c>
      <c r="B11382" t="s">
        <v>41</v>
      </c>
      <c r="C11382" t="s">
        <v>15</v>
      </c>
      <c r="D11382" s="2">
        <v>44116.284062500003</v>
      </c>
      <c r="E11382" s="3" t="str">
        <f>VLOOKUP(Main[[#This Row],[ReactionsType]],ReactionTye[],2,0)</f>
        <v>positive</v>
      </c>
      <c r="F11382" s="3">
        <f>VLOOKUP(Main[[#This Row],[ReactionsType]],ReactionTye[],3,0)</f>
        <v>50</v>
      </c>
      <c r="G11382" s="3" t="str">
        <f>VLOOKUP(Main[[#This Row],[Content ID]],Content[#All],3,0)</f>
        <v>audio</v>
      </c>
      <c r="H11382" s="3" t="str">
        <f>VLOOKUP(Main[[#This Row],[Content ID]],Content[#All],4,0)</f>
        <v>cooking</v>
      </c>
    </row>
    <row r="11383" spans="1:8">
      <c r="A11383" t="s">
        <v>1019</v>
      </c>
      <c r="B11383" t="s">
        <v>260</v>
      </c>
      <c r="C11383" t="s">
        <v>4</v>
      </c>
      <c r="D11383" s="2">
        <v>44095.125347222223</v>
      </c>
      <c r="E11383" s="3" t="str">
        <f>VLOOKUP(Main[[#This Row],[ReactionsType]],ReactionTye[],2,0)</f>
        <v>positive</v>
      </c>
      <c r="F11383" s="3">
        <f>VLOOKUP(Main[[#This Row],[ReactionsType]],ReactionTye[],3,0)</f>
        <v>70</v>
      </c>
      <c r="G11383" s="3" t="str">
        <f>VLOOKUP(Main[[#This Row],[Content ID]],Content[#All],3,0)</f>
        <v>audio</v>
      </c>
      <c r="H11383" s="3" t="str">
        <f>VLOOKUP(Main[[#This Row],[Content ID]],Content[#All],4,0)</f>
        <v>cooking</v>
      </c>
    </row>
    <row r="11384" spans="1:8">
      <c r="A11384" t="s">
        <v>1019</v>
      </c>
      <c r="B11384" t="s">
        <v>480</v>
      </c>
      <c r="C11384" t="s">
        <v>13</v>
      </c>
      <c r="D11384" s="2">
        <v>44069.652025462965</v>
      </c>
      <c r="E11384" s="3" t="str">
        <f>VLOOKUP(Main[[#This Row],[ReactionsType]],ReactionTye[],2,0)</f>
        <v>positive</v>
      </c>
      <c r="F11384" s="3">
        <f>VLOOKUP(Main[[#This Row],[ReactionsType]],ReactionTye[],3,0)</f>
        <v>70</v>
      </c>
      <c r="G11384" s="3" t="str">
        <f>VLOOKUP(Main[[#This Row],[Content ID]],Content[#All],3,0)</f>
        <v>audio</v>
      </c>
      <c r="H11384" s="3" t="str">
        <f>VLOOKUP(Main[[#This Row],[Content ID]],Content[#All],4,0)</f>
        <v>cooking</v>
      </c>
    </row>
    <row r="11385" spans="1:8">
      <c r="A11385" t="s">
        <v>1019</v>
      </c>
      <c r="B11385" t="s">
        <v>294</v>
      </c>
      <c r="C11385" t="s">
        <v>4</v>
      </c>
      <c r="D11385" s="2">
        <v>44275.314930555556</v>
      </c>
      <c r="E11385" s="3" t="str">
        <f>VLOOKUP(Main[[#This Row],[ReactionsType]],ReactionTye[],2,0)</f>
        <v>positive</v>
      </c>
      <c r="F11385" s="3">
        <f>VLOOKUP(Main[[#This Row],[ReactionsType]],ReactionTye[],3,0)</f>
        <v>70</v>
      </c>
      <c r="G11385" s="3" t="str">
        <f>VLOOKUP(Main[[#This Row],[Content ID]],Content[#All],3,0)</f>
        <v>audio</v>
      </c>
      <c r="H11385" s="3" t="str">
        <f>VLOOKUP(Main[[#This Row],[Content ID]],Content[#All],4,0)</f>
        <v>cooking</v>
      </c>
    </row>
    <row r="11386" spans="1:8">
      <c r="A11386" t="s">
        <v>1019</v>
      </c>
      <c r="B11386" t="s">
        <v>204</v>
      </c>
      <c r="C11386" t="s">
        <v>7</v>
      </c>
      <c r="D11386" s="2">
        <v>44155.470902777779</v>
      </c>
      <c r="E11386" s="3" t="str">
        <f>VLOOKUP(Main[[#This Row],[ReactionsType]],ReactionTye[],2,0)</f>
        <v>negative</v>
      </c>
      <c r="F11386" s="3">
        <f>VLOOKUP(Main[[#This Row],[ReactionsType]],ReactionTye[],3,0)</f>
        <v>5</v>
      </c>
      <c r="G11386" s="3" t="str">
        <f>VLOOKUP(Main[[#This Row],[Content ID]],Content[#All],3,0)</f>
        <v>audio</v>
      </c>
      <c r="H11386" s="3" t="str">
        <f>VLOOKUP(Main[[#This Row],[Content ID]],Content[#All],4,0)</f>
        <v>cooking</v>
      </c>
    </row>
    <row r="11387" spans="1:8">
      <c r="A11387" t="s">
        <v>1019</v>
      </c>
      <c r="B11387" t="s">
        <v>244</v>
      </c>
      <c r="C11387" t="s">
        <v>7</v>
      </c>
      <c r="D11387" s="2">
        <v>44355.974259259259</v>
      </c>
      <c r="E11387" s="3" t="str">
        <f>VLOOKUP(Main[[#This Row],[ReactionsType]],ReactionTye[],2,0)</f>
        <v>negative</v>
      </c>
      <c r="F11387" s="3">
        <f>VLOOKUP(Main[[#This Row],[ReactionsType]],ReactionTye[],3,0)</f>
        <v>5</v>
      </c>
      <c r="G11387" s="3" t="str">
        <f>VLOOKUP(Main[[#This Row],[Content ID]],Content[#All],3,0)</f>
        <v>audio</v>
      </c>
      <c r="H11387" s="3" t="str">
        <f>VLOOKUP(Main[[#This Row],[Content ID]],Content[#All],4,0)</f>
        <v>cooking</v>
      </c>
    </row>
    <row r="11388" spans="1:8">
      <c r="A11388" t="s">
        <v>1019</v>
      </c>
      <c r="B11388" t="s">
        <v>606</v>
      </c>
      <c r="C11388" t="s">
        <v>15</v>
      </c>
      <c r="D11388" s="2">
        <v>44194.981504629628</v>
      </c>
      <c r="E11388" s="3" t="str">
        <f>VLOOKUP(Main[[#This Row],[ReactionsType]],ReactionTye[],2,0)</f>
        <v>positive</v>
      </c>
      <c r="F11388" s="3">
        <f>VLOOKUP(Main[[#This Row],[ReactionsType]],ReactionTye[],3,0)</f>
        <v>50</v>
      </c>
      <c r="G11388" s="3" t="str">
        <f>VLOOKUP(Main[[#This Row],[Content ID]],Content[#All],3,0)</f>
        <v>audio</v>
      </c>
      <c r="H11388" s="3" t="str">
        <f>VLOOKUP(Main[[#This Row],[Content ID]],Content[#All],4,0)</f>
        <v>cooking</v>
      </c>
    </row>
    <row r="11389" spans="1:8">
      <c r="A11389" t="s">
        <v>1019</v>
      </c>
      <c r="B11389" t="s">
        <v>474</v>
      </c>
      <c r="C11389" t="s">
        <v>19</v>
      </c>
      <c r="D11389" s="2">
        <v>44143.124247685184</v>
      </c>
      <c r="E11389" s="3" t="str">
        <f>VLOOKUP(Main[[#This Row],[ReactionsType]],ReactionTye[],2,0)</f>
        <v>negative</v>
      </c>
      <c r="F11389" s="3">
        <f>VLOOKUP(Main[[#This Row],[ReactionsType]],ReactionTye[],3,0)</f>
        <v>15</v>
      </c>
      <c r="G11389" s="3" t="str">
        <f>VLOOKUP(Main[[#This Row],[Content ID]],Content[#All],3,0)</f>
        <v>audio</v>
      </c>
      <c r="H11389" s="3" t="str">
        <f>VLOOKUP(Main[[#This Row],[Content ID]],Content[#All],4,0)</f>
        <v>cooking</v>
      </c>
    </row>
    <row r="11390" spans="1:8">
      <c r="A11390" t="s">
        <v>1019</v>
      </c>
      <c r="B11390" t="s">
        <v>228</v>
      </c>
      <c r="C11390" t="s">
        <v>14</v>
      </c>
      <c r="D11390" s="2">
        <v>44138.813877314817</v>
      </c>
      <c r="E11390" s="3" t="str">
        <f>VLOOKUP(Main[[#This Row],[ReactionsType]],ReactionTye[],2,0)</f>
        <v>positive</v>
      </c>
      <c r="F11390" s="3">
        <f>VLOOKUP(Main[[#This Row],[ReactionsType]],ReactionTye[],3,0)</f>
        <v>72</v>
      </c>
      <c r="G11390" s="3" t="str">
        <f>VLOOKUP(Main[[#This Row],[Content ID]],Content[#All],3,0)</f>
        <v>audio</v>
      </c>
      <c r="H11390" s="3" t="str">
        <f>VLOOKUP(Main[[#This Row],[Content ID]],Content[#All],4,0)</f>
        <v>cooking</v>
      </c>
    </row>
    <row r="11391" spans="1:8">
      <c r="A11391" t="s">
        <v>1019</v>
      </c>
      <c r="B11391" t="s">
        <v>603</v>
      </c>
      <c r="C11391" t="s">
        <v>7</v>
      </c>
      <c r="D11391" s="2">
        <v>44085.805011574077</v>
      </c>
      <c r="E11391" s="3" t="str">
        <f>VLOOKUP(Main[[#This Row],[ReactionsType]],ReactionTye[],2,0)</f>
        <v>negative</v>
      </c>
      <c r="F11391" s="3">
        <f>VLOOKUP(Main[[#This Row],[ReactionsType]],ReactionTye[],3,0)</f>
        <v>5</v>
      </c>
      <c r="G11391" s="3" t="str">
        <f>VLOOKUP(Main[[#This Row],[Content ID]],Content[#All],3,0)</f>
        <v>audio</v>
      </c>
      <c r="H11391" s="3" t="str">
        <f>VLOOKUP(Main[[#This Row],[Content ID]],Content[#All],4,0)</f>
        <v>cooking</v>
      </c>
    </row>
    <row r="11392" spans="1:8">
      <c r="A11392" t="s">
        <v>1019</v>
      </c>
      <c r="B11392" t="s">
        <v>592</v>
      </c>
      <c r="C11392" t="s">
        <v>19</v>
      </c>
      <c r="D11392" s="2">
        <v>44168.616979166669</v>
      </c>
      <c r="E11392" s="3" t="str">
        <f>VLOOKUP(Main[[#This Row],[ReactionsType]],ReactionTye[],2,0)</f>
        <v>negative</v>
      </c>
      <c r="F11392" s="3">
        <f>VLOOKUP(Main[[#This Row],[ReactionsType]],ReactionTye[],3,0)</f>
        <v>15</v>
      </c>
      <c r="G11392" s="3" t="str">
        <f>VLOOKUP(Main[[#This Row],[Content ID]],Content[#All],3,0)</f>
        <v>audio</v>
      </c>
      <c r="H11392" s="3" t="str">
        <f>VLOOKUP(Main[[#This Row],[Content ID]],Content[#All],4,0)</f>
        <v>cooking</v>
      </c>
    </row>
    <row r="11393" spans="1:8">
      <c r="A11393" t="s">
        <v>1019</v>
      </c>
      <c r="B11393" t="s">
        <v>271</v>
      </c>
      <c r="C11393" t="s">
        <v>15</v>
      </c>
      <c r="D11393" s="2">
        <v>44300.708032407405</v>
      </c>
      <c r="E11393" s="3" t="str">
        <f>VLOOKUP(Main[[#This Row],[ReactionsType]],ReactionTye[],2,0)</f>
        <v>positive</v>
      </c>
      <c r="F11393" s="3">
        <f>VLOOKUP(Main[[#This Row],[ReactionsType]],ReactionTye[],3,0)</f>
        <v>50</v>
      </c>
      <c r="G11393" s="3" t="str">
        <f>VLOOKUP(Main[[#This Row],[Content ID]],Content[#All],3,0)</f>
        <v>audio</v>
      </c>
      <c r="H11393" s="3" t="str">
        <f>VLOOKUP(Main[[#This Row],[Content ID]],Content[#All],4,0)</f>
        <v>cooking</v>
      </c>
    </row>
    <row r="11394" spans="1:8">
      <c r="A11394" t="s">
        <v>1019</v>
      </c>
      <c r="B11394" t="s">
        <v>194</v>
      </c>
      <c r="C11394" t="s">
        <v>11</v>
      </c>
      <c r="D11394" s="2">
        <v>44140.801469907405</v>
      </c>
      <c r="E11394" s="3" t="str">
        <f>VLOOKUP(Main[[#This Row],[ReactionsType]],ReactionTye[],2,0)</f>
        <v>positive</v>
      </c>
      <c r="F11394" s="3">
        <f>VLOOKUP(Main[[#This Row],[ReactionsType]],ReactionTye[],3,0)</f>
        <v>65</v>
      </c>
      <c r="G11394" s="3" t="str">
        <f>VLOOKUP(Main[[#This Row],[Content ID]],Content[#All],3,0)</f>
        <v>audio</v>
      </c>
      <c r="H11394" s="3" t="str">
        <f>VLOOKUP(Main[[#This Row],[Content ID]],Content[#All],4,0)</f>
        <v>cooking</v>
      </c>
    </row>
    <row r="11395" spans="1:8">
      <c r="A11395" t="s">
        <v>1019</v>
      </c>
      <c r="B11395" t="s">
        <v>547</v>
      </c>
      <c r="C11395" t="s">
        <v>7</v>
      </c>
      <c r="D11395" s="2">
        <v>44187.214212962965</v>
      </c>
      <c r="E11395" s="3" t="str">
        <f>VLOOKUP(Main[[#This Row],[ReactionsType]],ReactionTye[],2,0)</f>
        <v>negative</v>
      </c>
      <c r="F11395" s="3">
        <f>VLOOKUP(Main[[#This Row],[ReactionsType]],ReactionTye[],3,0)</f>
        <v>5</v>
      </c>
      <c r="G11395" s="3" t="str">
        <f>VLOOKUP(Main[[#This Row],[Content ID]],Content[#All],3,0)</f>
        <v>audio</v>
      </c>
      <c r="H11395" s="3" t="str">
        <f>VLOOKUP(Main[[#This Row],[Content ID]],Content[#All],4,0)</f>
        <v>cooking</v>
      </c>
    </row>
    <row r="11396" spans="1:8">
      <c r="A11396" t="s">
        <v>1019</v>
      </c>
      <c r="B11396" t="s">
        <v>486</v>
      </c>
      <c r="C11396" t="s">
        <v>12</v>
      </c>
      <c r="D11396" s="2">
        <v>44342.164733796293</v>
      </c>
      <c r="E11396" s="3" t="str">
        <f>VLOOKUP(Main[[#This Row],[ReactionsType]],ReactionTye[],2,0)</f>
        <v>positive</v>
      </c>
      <c r="F11396" s="3">
        <f>VLOOKUP(Main[[#This Row],[ReactionsType]],ReactionTye[],3,0)</f>
        <v>75</v>
      </c>
      <c r="G11396" s="3" t="str">
        <f>VLOOKUP(Main[[#This Row],[Content ID]],Content[#All],3,0)</f>
        <v>audio</v>
      </c>
      <c r="H11396" s="3" t="str">
        <f>VLOOKUP(Main[[#This Row],[Content ID]],Content[#All],4,0)</f>
        <v>cooking</v>
      </c>
    </row>
    <row r="11397" spans="1:8">
      <c r="A11397" t="s">
        <v>1019</v>
      </c>
      <c r="B11397" t="s">
        <v>92</v>
      </c>
      <c r="C11397" t="s">
        <v>12</v>
      </c>
      <c r="D11397" s="2">
        <v>44218.659803240742</v>
      </c>
      <c r="E11397" s="3" t="str">
        <f>VLOOKUP(Main[[#This Row],[ReactionsType]],ReactionTye[],2,0)</f>
        <v>positive</v>
      </c>
      <c r="F11397" s="3">
        <f>VLOOKUP(Main[[#This Row],[ReactionsType]],ReactionTye[],3,0)</f>
        <v>75</v>
      </c>
      <c r="G11397" s="3" t="str">
        <f>VLOOKUP(Main[[#This Row],[Content ID]],Content[#All],3,0)</f>
        <v>audio</v>
      </c>
      <c r="H11397" s="3" t="str">
        <f>VLOOKUP(Main[[#This Row],[Content ID]],Content[#All],4,0)</f>
        <v>cooking</v>
      </c>
    </row>
    <row r="11398" spans="1:8">
      <c r="A11398" t="s">
        <v>1019</v>
      </c>
      <c r="B11398" t="s">
        <v>167</v>
      </c>
      <c r="C11398" t="s">
        <v>12</v>
      </c>
      <c r="D11398" s="2">
        <v>44069.938240740739</v>
      </c>
      <c r="E11398" s="3" t="str">
        <f>VLOOKUP(Main[[#This Row],[ReactionsType]],ReactionTye[],2,0)</f>
        <v>positive</v>
      </c>
      <c r="F11398" s="3">
        <f>VLOOKUP(Main[[#This Row],[ReactionsType]],ReactionTye[],3,0)</f>
        <v>75</v>
      </c>
      <c r="G11398" s="3" t="str">
        <f>VLOOKUP(Main[[#This Row],[Content ID]],Content[#All],3,0)</f>
        <v>audio</v>
      </c>
      <c r="H11398" s="3" t="str">
        <f>VLOOKUP(Main[[#This Row],[Content ID]],Content[#All],4,0)</f>
        <v>cooking</v>
      </c>
    </row>
    <row r="11399" spans="1:8">
      <c r="A11399" t="s">
        <v>1019</v>
      </c>
      <c r="B11399" t="s">
        <v>295</v>
      </c>
      <c r="C11399" t="s">
        <v>8</v>
      </c>
      <c r="D11399" s="2">
        <v>44124.349942129629</v>
      </c>
      <c r="E11399" s="3" t="str">
        <f>VLOOKUP(Main[[#This Row],[ReactionsType]],ReactionTye[],2,0)</f>
        <v>positive</v>
      </c>
      <c r="F11399" s="3">
        <f>VLOOKUP(Main[[#This Row],[ReactionsType]],ReactionTye[],3,0)</f>
        <v>30</v>
      </c>
      <c r="G11399" s="3" t="str">
        <f>VLOOKUP(Main[[#This Row],[Content ID]],Content[#All],3,0)</f>
        <v>audio</v>
      </c>
      <c r="H11399" s="3" t="str">
        <f>VLOOKUP(Main[[#This Row],[Content ID]],Content[#All],4,0)</f>
        <v>cooking</v>
      </c>
    </row>
    <row r="11400" spans="1:8">
      <c r="A11400" t="s">
        <v>1019</v>
      </c>
      <c r="B11400" t="s">
        <v>71</v>
      </c>
      <c r="C11400" t="s">
        <v>20</v>
      </c>
      <c r="D11400" s="2">
        <v>44308.422303240739</v>
      </c>
      <c r="E11400" s="3" t="str">
        <f>VLOOKUP(Main[[#This Row],[ReactionsType]],ReactionTye[],2,0)</f>
        <v>negative</v>
      </c>
      <c r="F11400" s="3">
        <f>VLOOKUP(Main[[#This Row],[ReactionsType]],ReactionTye[],3,0)</f>
        <v>12</v>
      </c>
      <c r="G11400" s="3" t="str">
        <f>VLOOKUP(Main[[#This Row],[Content ID]],Content[#All],3,0)</f>
        <v>audio</v>
      </c>
      <c r="H11400" s="3" t="str">
        <f>VLOOKUP(Main[[#This Row],[Content ID]],Content[#All],4,0)</f>
        <v>cooking</v>
      </c>
    </row>
    <row r="11401" spans="1:8">
      <c r="A11401" t="s">
        <v>1019</v>
      </c>
      <c r="B11401" t="s">
        <v>135</v>
      </c>
      <c r="C11401" t="s">
        <v>8</v>
      </c>
      <c r="D11401" s="2">
        <v>44268.358657407407</v>
      </c>
      <c r="E11401" s="3" t="str">
        <f>VLOOKUP(Main[[#This Row],[ReactionsType]],ReactionTye[],2,0)</f>
        <v>positive</v>
      </c>
      <c r="F11401" s="3">
        <f>VLOOKUP(Main[[#This Row],[ReactionsType]],ReactionTye[],3,0)</f>
        <v>30</v>
      </c>
      <c r="G11401" s="3" t="str">
        <f>VLOOKUP(Main[[#This Row],[Content ID]],Content[#All],3,0)</f>
        <v>audio</v>
      </c>
      <c r="H11401" s="3" t="str">
        <f>VLOOKUP(Main[[#This Row],[Content ID]],Content[#All],4,0)</f>
        <v>cooking</v>
      </c>
    </row>
    <row r="11402" spans="1:8">
      <c r="A11402" t="s">
        <v>1019</v>
      </c>
      <c r="B11402" t="s">
        <v>543</v>
      </c>
      <c r="C11402" t="s">
        <v>8</v>
      </c>
      <c r="D11402" s="2">
        <v>44203.617523148147</v>
      </c>
      <c r="E11402" s="3" t="str">
        <f>VLOOKUP(Main[[#This Row],[ReactionsType]],ReactionTye[],2,0)</f>
        <v>positive</v>
      </c>
      <c r="F11402" s="3">
        <f>VLOOKUP(Main[[#This Row],[ReactionsType]],ReactionTye[],3,0)</f>
        <v>30</v>
      </c>
      <c r="G11402" s="3" t="str">
        <f>VLOOKUP(Main[[#This Row],[Content ID]],Content[#All],3,0)</f>
        <v>audio</v>
      </c>
      <c r="H11402" s="3" t="str">
        <f>VLOOKUP(Main[[#This Row],[Content ID]],Content[#All],4,0)</f>
        <v>cooking</v>
      </c>
    </row>
    <row r="11403" spans="1:8">
      <c r="A11403" t="s">
        <v>1019</v>
      </c>
      <c r="B11403" t="s">
        <v>355</v>
      </c>
      <c r="C11403" t="s">
        <v>20</v>
      </c>
      <c r="D11403" s="2">
        <v>44211.917581018519</v>
      </c>
      <c r="E11403" s="3" t="str">
        <f>VLOOKUP(Main[[#This Row],[ReactionsType]],ReactionTye[],2,0)</f>
        <v>negative</v>
      </c>
      <c r="F11403" s="3">
        <f>VLOOKUP(Main[[#This Row],[ReactionsType]],ReactionTye[],3,0)</f>
        <v>12</v>
      </c>
      <c r="G11403" s="3" t="str">
        <f>VLOOKUP(Main[[#This Row],[Content ID]],Content[#All],3,0)</f>
        <v>audio</v>
      </c>
      <c r="H11403" s="3" t="str">
        <f>VLOOKUP(Main[[#This Row],[Content ID]],Content[#All],4,0)</f>
        <v>cooking</v>
      </c>
    </row>
    <row r="11404" spans="1:8">
      <c r="A11404" t="s">
        <v>1019</v>
      </c>
      <c r="B11404" t="s">
        <v>536</v>
      </c>
      <c r="C11404" t="s">
        <v>20</v>
      </c>
      <c r="D11404" s="2">
        <v>44142.526643518519</v>
      </c>
      <c r="E11404" s="3" t="str">
        <f>VLOOKUP(Main[[#This Row],[ReactionsType]],ReactionTye[],2,0)</f>
        <v>negative</v>
      </c>
      <c r="F11404" s="3">
        <f>VLOOKUP(Main[[#This Row],[ReactionsType]],ReactionTye[],3,0)</f>
        <v>12</v>
      </c>
      <c r="G11404" s="3" t="str">
        <f>VLOOKUP(Main[[#This Row],[Content ID]],Content[#All],3,0)</f>
        <v>audio</v>
      </c>
      <c r="H11404" s="3" t="str">
        <f>VLOOKUP(Main[[#This Row],[Content ID]],Content[#All],4,0)</f>
        <v>cooking</v>
      </c>
    </row>
    <row r="11405" spans="1:8">
      <c r="A11405" t="s">
        <v>1019</v>
      </c>
      <c r="B11405" t="s">
        <v>299</v>
      </c>
      <c r="C11405" t="s">
        <v>16</v>
      </c>
      <c r="D11405" s="2">
        <v>44196.233923611115</v>
      </c>
      <c r="E11405" s="3" t="str">
        <f>VLOOKUP(Main[[#This Row],[ReactionsType]],ReactionTye[],2,0)</f>
        <v>negative</v>
      </c>
      <c r="F11405" s="3">
        <f>VLOOKUP(Main[[#This Row],[ReactionsType]],ReactionTye[],3,0)</f>
        <v>10</v>
      </c>
      <c r="G11405" s="3" t="str">
        <f>VLOOKUP(Main[[#This Row],[Content ID]],Content[#All],3,0)</f>
        <v>audio</v>
      </c>
      <c r="H11405" s="3" t="str">
        <f>VLOOKUP(Main[[#This Row],[Content ID]],Content[#All],4,0)</f>
        <v>cooking</v>
      </c>
    </row>
    <row r="11406" spans="1:8">
      <c r="A11406" t="s">
        <v>1019</v>
      </c>
      <c r="B11406" t="s">
        <v>314</v>
      </c>
      <c r="C11406" t="s">
        <v>12</v>
      </c>
      <c r="D11406" s="2">
        <v>44168.743842592594</v>
      </c>
      <c r="E11406" s="3" t="str">
        <f>VLOOKUP(Main[[#This Row],[ReactionsType]],ReactionTye[],2,0)</f>
        <v>positive</v>
      </c>
      <c r="F11406" s="3">
        <f>VLOOKUP(Main[[#This Row],[ReactionsType]],ReactionTye[],3,0)</f>
        <v>75</v>
      </c>
      <c r="G11406" s="3" t="str">
        <f>VLOOKUP(Main[[#This Row],[Content ID]],Content[#All],3,0)</f>
        <v>audio</v>
      </c>
      <c r="H11406" s="3" t="str">
        <f>VLOOKUP(Main[[#This Row],[Content ID]],Content[#All],4,0)</f>
        <v>cooking</v>
      </c>
    </row>
    <row r="11407" spans="1:8">
      <c r="A11407" t="s">
        <v>1019</v>
      </c>
      <c r="B11407" t="s">
        <v>215</v>
      </c>
      <c r="C11407" t="s">
        <v>16</v>
      </c>
      <c r="D11407" s="2">
        <v>44318.977546296293</v>
      </c>
      <c r="E11407" s="3" t="str">
        <f>VLOOKUP(Main[[#This Row],[ReactionsType]],ReactionTye[],2,0)</f>
        <v>negative</v>
      </c>
      <c r="F11407" s="3">
        <f>VLOOKUP(Main[[#This Row],[ReactionsType]],ReactionTye[],3,0)</f>
        <v>10</v>
      </c>
      <c r="G11407" s="3" t="str">
        <f>VLOOKUP(Main[[#This Row],[Content ID]],Content[#All],3,0)</f>
        <v>audio</v>
      </c>
      <c r="H11407" s="3" t="str">
        <f>VLOOKUP(Main[[#This Row],[Content ID]],Content[#All],4,0)</f>
        <v>cooking</v>
      </c>
    </row>
    <row r="11408" spans="1:8">
      <c r="A11408" t="s">
        <v>1019</v>
      </c>
      <c r="B11408" t="s">
        <v>271</v>
      </c>
      <c r="C11408" t="s">
        <v>18</v>
      </c>
      <c r="D11408" s="2">
        <v>44282.319525462961</v>
      </c>
      <c r="E11408" s="3" t="str">
        <f>VLOOKUP(Main[[#This Row],[ReactionsType]],ReactionTye[],2,0)</f>
        <v>neutral</v>
      </c>
      <c r="F11408" s="3">
        <f>VLOOKUP(Main[[#This Row],[ReactionsType]],ReactionTye[],3,0)</f>
        <v>35</v>
      </c>
      <c r="G11408" s="3" t="str">
        <f>VLOOKUP(Main[[#This Row],[Content ID]],Content[#All],3,0)</f>
        <v>audio</v>
      </c>
      <c r="H11408" s="3" t="str">
        <f>VLOOKUP(Main[[#This Row],[Content ID]],Content[#All],4,0)</f>
        <v>cooking</v>
      </c>
    </row>
    <row r="11409" spans="1:8">
      <c r="A11409" t="s">
        <v>1019</v>
      </c>
      <c r="B11409" t="s">
        <v>180</v>
      </c>
      <c r="C11409" t="s">
        <v>4</v>
      </c>
      <c r="D11409" s="2">
        <v>44082.600104166668</v>
      </c>
      <c r="E11409" s="3" t="str">
        <f>VLOOKUP(Main[[#This Row],[ReactionsType]],ReactionTye[],2,0)</f>
        <v>positive</v>
      </c>
      <c r="F11409" s="3">
        <f>VLOOKUP(Main[[#This Row],[ReactionsType]],ReactionTye[],3,0)</f>
        <v>70</v>
      </c>
      <c r="G11409" s="3" t="str">
        <f>VLOOKUP(Main[[#This Row],[Content ID]],Content[#All],3,0)</f>
        <v>audio</v>
      </c>
      <c r="H11409" s="3" t="str">
        <f>VLOOKUP(Main[[#This Row],[Content ID]],Content[#All],4,0)</f>
        <v>cooking</v>
      </c>
    </row>
    <row r="11410" spans="1:8">
      <c r="A11410" t="s">
        <v>1020</v>
      </c>
      <c r="B11410" t="s">
        <v>539</v>
      </c>
      <c r="C11410" t="s">
        <v>19</v>
      </c>
      <c r="D11410" s="2">
        <v>44069.553356481483</v>
      </c>
      <c r="E11410" s="3" t="str">
        <f>VLOOKUP(Main[[#This Row],[ReactionsType]],ReactionTye[],2,0)</f>
        <v>negative</v>
      </c>
      <c r="F11410" s="3">
        <f>VLOOKUP(Main[[#This Row],[ReactionsType]],ReactionTye[],3,0)</f>
        <v>15</v>
      </c>
      <c r="G11410" s="3" t="str">
        <f>VLOOKUP(Main[[#This Row],[Content ID]],Content[#All],3,0)</f>
        <v>audio</v>
      </c>
      <c r="H11410" s="3" t="str">
        <f>VLOOKUP(Main[[#This Row],[Content ID]],Content[#All],4,0)</f>
        <v>tennis</v>
      </c>
    </row>
    <row r="11411" spans="1:8">
      <c r="A11411" t="s">
        <v>1020</v>
      </c>
      <c r="B11411" t="s">
        <v>379</v>
      </c>
      <c r="C11411" t="s">
        <v>5</v>
      </c>
      <c r="D11411" s="2">
        <v>44231.003993055558</v>
      </c>
      <c r="E11411" s="3" t="str">
        <f>VLOOKUP(Main[[#This Row],[ReactionsType]],ReactionTye[],2,0)</f>
        <v>negative</v>
      </c>
      <c r="F11411" s="3">
        <f>VLOOKUP(Main[[#This Row],[ReactionsType]],ReactionTye[],3,0)</f>
        <v>0</v>
      </c>
      <c r="G11411" s="3" t="str">
        <f>VLOOKUP(Main[[#This Row],[Content ID]],Content[#All],3,0)</f>
        <v>audio</v>
      </c>
      <c r="H11411" s="3" t="str">
        <f>VLOOKUP(Main[[#This Row],[Content ID]],Content[#All],4,0)</f>
        <v>tennis</v>
      </c>
    </row>
    <row r="11412" spans="1:8">
      <c r="A11412" t="s">
        <v>1020</v>
      </c>
      <c r="B11412" t="s">
        <v>576</v>
      </c>
      <c r="C11412" t="s">
        <v>16</v>
      </c>
      <c r="D11412" s="2">
        <v>44165.268391203703</v>
      </c>
      <c r="E11412" s="3" t="str">
        <f>VLOOKUP(Main[[#This Row],[ReactionsType]],ReactionTye[],2,0)</f>
        <v>negative</v>
      </c>
      <c r="F11412" s="3">
        <f>VLOOKUP(Main[[#This Row],[ReactionsType]],ReactionTye[],3,0)</f>
        <v>10</v>
      </c>
      <c r="G11412" s="3" t="str">
        <f>VLOOKUP(Main[[#This Row],[Content ID]],Content[#All],3,0)</f>
        <v>audio</v>
      </c>
      <c r="H11412" s="3" t="str">
        <f>VLOOKUP(Main[[#This Row],[Content ID]],Content[#All],4,0)</f>
        <v>tennis</v>
      </c>
    </row>
    <row r="11413" spans="1:8">
      <c r="A11413" t="s">
        <v>1020</v>
      </c>
      <c r="B11413" t="s">
        <v>362</v>
      </c>
      <c r="C11413" t="s">
        <v>9</v>
      </c>
      <c r="D11413" s="2">
        <v>44017.584305555552</v>
      </c>
      <c r="E11413" s="3" t="str">
        <f>VLOOKUP(Main[[#This Row],[ReactionsType]],ReactionTye[],2,0)</f>
        <v>neutral</v>
      </c>
      <c r="F11413" s="3">
        <f>VLOOKUP(Main[[#This Row],[ReactionsType]],ReactionTye[],3,0)</f>
        <v>20</v>
      </c>
      <c r="G11413" s="3" t="str">
        <f>VLOOKUP(Main[[#This Row],[Content ID]],Content[#All],3,0)</f>
        <v>audio</v>
      </c>
      <c r="H11413" s="3" t="str">
        <f>VLOOKUP(Main[[#This Row],[Content ID]],Content[#All],4,0)</f>
        <v>tennis</v>
      </c>
    </row>
    <row r="11414" spans="1:8">
      <c r="A11414" t="s">
        <v>1020</v>
      </c>
      <c r="B11414" t="s">
        <v>151</v>
      </c>
      <c r="C11414" t="s">
        <v>12</v>
      </c>
      <c r="D11414" s="2">
        <v>44029.263333333336</v>
      </c>
      <c r="E11414" s="3" t="str">
        <f>VLOOKUP(Main[[#This Row],[ReactionsType]],ReactionTye[],2,0)</f>
        <v>positive</v>
      </c>
      <c r="F11414" s="3">
        <f>VLOOKUP(Main[[#This Row],[ReactionsType]],ReactionTye[],3,0)</f>
        <v>75</v>
      </c>
      <c r="G11414" s="3" t="str">
        <f>VLOOKUP(Main[[#This Row],[Content ID]],Content[#All],3,0)</f>
        <v>audio</v>
      </c>
      <c r="H11414" s="3" t="str">
        <f>VLOOKUP(Main[[#This Row],[Content ID]],Content[#All],4,0)</f>
        <v>tennis</v>
      </c>
    </row>
    <row r="11415" spans="1:8">
      <c r="A11415" t="s">
        <v>1020</v>
      </c>
      <c r="B11415" t="s">
        <v>584</v>
      </c>
      <c r="C11415" t="s">
        <v>16</v>
      </c>
      <c r="D11415" s="2">
        <v>44250.214907407404</v>
      </c>
      <c r="E11415" s="3" t="str">
        <f>VLOOKUP(Main[[#This Row],[ReactionsType]],ReactionTye[],2,0)</f>
        <v>negative</v>
      </c>
      <c r="F11415" s="3">
        <f>VLOOKUP(Main[[#This Row],[ReactionsType]],ReactionTye[],3,0)</f>
        <v>10</v>
      </c>
      <c r="G11415" s="3" t="str">
        <f>VLOOKUP(Main[[#This Row],[Content ID]],Content[#All],3,0)</f>
        <v>audio</v>
      </c>
      <c r="H11415" s="3" t="str">
        <f>VLOOKUP(Main[[#This Row],[Content ID]],Content[#All],4,0)</f>
        <v>tennis</v>
      </c>
    </row>
    <row r="11416" spans="1:8">
      <c r="A11416" t="s">
        <v>1020</v>
      </c>
      <c r="B11416" t="s">
        <v>560</v>
      </c>
      <c r="C11416" t="s">
        <v>20</v>
      </c>
      <c r="D11416" s="2">
        <v>44044.925995370373</v>
      </c>
      <c r="E11416" s="3" t="str">
        <f>VLOOKUP(Main[[#This Row],[ReactionsType]],ReactionTye[],2,0)</f>
        <v>negative</v>
      </c>
      <c r="F11416" s="3">
        <f>VLOOKUP(Main[[#This Row],[ReactionsType]],ReactionTye[],3,0)</f>
        <v>12</v>
      </c>
      <c r="G11416" s="3" t="str">
        <f>VLOOKUP(Main[[#This Row],[Content ID]],Content[#All],3,0)</f>
        <v>audio</v>
      </c>
      <c r="H11416" s="3" t="str">
        <f>VLOOKUP(Main[[#This Row],[Content ID]],Content[#All],4,0)</f>
        <v>tennis</v>
      </c>
    </row>
    <row r="11417" spans="1:8">
      <c r="A11417" t="s">
        <v>1020</v>
      </c>
      <c r="B11417" t="s">
        <v>384</v>
      </c>
      <c r="C11417" t="s">
        <v>2</v>
      </c>
      <c r="D11417" s="2">
        <v>44348.482893518521</v>
      </c>
      <c r="E11417" s="3" t="str">
        <f>VLOOKUP(Main[[#This Row],[ReactionsType]],ReactionTye[],2,0)</f>
        <v>positive</v>
      </c>
      <c r="F11417" s="3">
        <f>VLOOKUP(Main[[#This Row],[ReactionsType]],ReactionTye[],3,0)</f>
        <v>60</v>
      </c>
      <c r="G11417" s="3" t="str">
        <f>VLOOKUP(Main[[#This Row],[Content ID]],Content[#All],3,0)</f>
        <v>audio</v>
      </c>
      <c r="H11417" s="3" t="str">
        <f>VLOOKUP(Main[[#This Row],[Content ID]],Content[#All],4,0)</f>
        <v>tennis</v>
      </c>
    </row>
    <row r="11418" spans="1:8">
      <c r="A11418" t="s">
        <v>1020</v>
      </c>
      <c r="B11418" t="s">
        <v>590</v>
      </c>
      <c r="C11418" t="s">
        <v>5</v>
      </c>
      <c r="D11418" s="2">
        <v>44106.115659722222</v>
      </c>
      <c r="E11418" s="3" t="str">
        <f>VLOOKUP(Main[[#This Row],[ReactionsType]],ReactionTye[],2,0)</f>
        <v>negative</v>
      </c>
      <c r="F11418" s="3">
        <f>VLOOKUP(Main[[#This Row],[ReactionsType]],ReactionTye[],3,0)</f>
        <v>0</v>
      </c>
      <c r="G11418" s="3" t="str">
        <f>VLOOKUP(Main[[#This Row],[Content ID]],Content[#All],3,0)</f>
        <v>audio</v>
      </c>
      <c r="H11418" s="3" t="str">
        <f>VLOOKUP(Main[[#This Row],[Content ID]],Content[#All],4,0)</f>
        <v>tennis</v>
      </c>
    </row>
    <row r="11419" spans="1:8">
      <c r="A11419" t="s">
        <v>1020</v>
      </c>
      <c r="B11419" t="s">
        <v>47</v>
      </c>
      <c r="C11419" t="s">
        <v>4</v>
      </c>
      <c r="D11419" s="2">
        <v>44219.713287037041</v>
      </c>
      <c r="E11419" s="3" t="str">
        <f>VLOOKUP(Main[[#This Row],[ReactionsType]],ReactionTye[],2,0)</f>
        <v>positive</v>
      </c>
      <c r="F11419" s="3">
        <f>VLOOKUP(Main[[#This Row],[ReactionsType]],ReactionTye[],3,0)</f>
        <v>70</v>
      </c>
      <c r="G11419" s="3" t="str">
        <f>VLOOKUP(Main[[#This Row],[Content ID]],Content[#All],3,0)</f>
        <v>audio</v>
      </c>
      <c r="H11419" s="3" t="str">
        <f>VLOOKUP(Main[[#This Row],[Content ID]],Content[#All],4,0)</f>
        <v>tennis</v>
      </c>
    </row>
    <row r="11420" spans="1:8">
      <c r="A11420" t="s">
        <v>1020</v>
      </c>
      <c r="B11420" t="s">
        <v>53</v>
      </c>
      <c r="C11420" t="s">
        <v>19</v>
      </c>
      <c r="D11420" s="2">
        <v>44108.801979166667</v>
      </c>
      <c r="E11420" s="3" t="str">
        <f>VLOOKUP(Main[[#This Row],[ReactionsType]],ReactionTye[],2,0)</f>
        <v>negative</v>
      </c>
      <c r="F11420" s="3">
        <f>VLOOKUP(Main[[#This Row],[ReactionsType]],ReactionTye[],3,0)</f>
        <v>15</v>
      </c>
      <c r="G11420" s="3" t="str">
        <f>VLOOKUP(Main[[#This Row],[Content ID]],Content[#All],3,0)</f>
        <v>audio</v>
      </c>
      <c r="H11420" s="3" t="str">
        <f>VLOOKUP(Main[[#This Row],[Content ID]],Content[#All],4,0)</f>
        <v>tennis</v>
      </c>
    </row>
    <row r="11421" spans="1:8">
      <c r="A11421" t="s">
        <v>1020</v>
      </c>
      <c r="B11421" t="s">
        <v>288</v>
      </c>
      <c r="C11421" t="s">
        <v>20</v>
      </c>
      <c r="D11421" s="2">
        <v>44254.576423611114</v>
      </c>
      <c r="E11421" s="3" t="str">
        <f>VLOOKUP(Main[[#This Row],[ReactionsType]],ReactionTye[],2,0)</f>
        <v>negative</v>
      </c>
      <c r="F11421" s="3">
        <f>VLOOKUP(Main[[#This Row],[ReactionsType]],ReactionTye[],3,0)</f>
        <v>12</v>
      </c>
      <c r="G11421" s="3" t="str">
        <f>VLOOKUP(Main[[#This Row],[Content ID]],Content[#All],3,0)</f>
        <v>audio</v>
      </c>
      <c r="H11421" s="3" t="str">
        <f>VLOOKUP(Main[[#This Row],[Content ID]],Content[#All],4,0)</f>
        <v>tennis</v>
      </c>
    </row>
    <row r="11422" spans="1:8">
      <c r="A11422" t="s">
        <v>1020</v>
      </c>
      <c r="B11422" t="s">
        <v>179</v>
      </c>
      <c r="C11422" t="s">
        <v>8</v>
      </c>
      <c r="D11422" s="2">
        <v>44205.211539351854</v>
      </c>
      <c r="E11422" s="3" t="str">
        <f>VLOOKUP(Main[[#This Row],[ReactionsType]],ReactionTye[],2,0)</f>
        <v>positive</v>
      </c>
      <c r="F11422" s="3">
        <f>VLOOKUP(Main[[#This Row],[ReactionsType]],ReactionTye[],3,0)</f>
        <v>30</v>
      </c>
      <c r="G11422" s="3" t="str">
        <f>VLOOKUP(Main[[#This Row],[Content ID]],Content[#All],3,0)</f>
        <v>audio</v>
      </c>
      <c r="H11422" s="3" t="str">
        <f>VLOOKUP(Main[[#This Row],[Content ID]],Content[#All],4,0)</f>
        <v>tennis</v>
      </c>
    </row>
    <row r="11423" spans="1:8">
      <c r="A11423" t="s">
        <v>1020</v>
      </c>
      <c r="B11423" t="s">
        <v>543</v>
      </c>
      <c r="C11423" t="s">
        <v>12</v>
      </c>
      <c r="D11423" s="2">
        <v>44293.539965277778</v>
      </c>
      <c r="E11423" s="3" t="str">
        <f>VLOOKUP(Main[[#This Row],[ReactionsType]],ReactionTye[],2,0)</f>
        <v>positive</v>
      </c>
      <c r="F11423" s="3">
        <f>VLOOKUP(Main[[#This Row],[ReactionsType]],ReactionTye[],3,0)</f>
        <v>75</v>
      </c>
      <c r="G11423" s="3" t="str">
        <f>VLOOKUP(Main[[#This Row],[Content ID]],Content[#All],3,0)</f>
        <v>audio</v>
      </c>
      <c r="H11423" s="3" t="str">
        <f>VLOOKUP(Main[[#This Row],[Content ID]],Content[#All],4,0)</f>
        <v>tennis</v>
      </c>
    </row>
    <row r="11424" spans="1:8">
      <c r="A11424" t="s">
        <v>1020</v>
      </c>
      <c r="B11424" t="s">
        <v>223</v>
      </c>
      <c r="C11424" t="s">
        <v>2</v>
      </c>
      <c r="D11424" s="2">
        <v>44352.010636574072</v>
      </c>
      <c r="E11424" s="3" t="str">
        <f>VLOOKUP(Main[[#This Row],[ReactionsType]],ReactionTye[],2,0)</f>
        <v>positive</v>
      </c>
      <c r="F11424" s="3">
        <f>VLOOKUP(Main[[#This Row],[ReactionsType]],ReactionTye[],3,0)</f>
        <v>60</v>
      </c>
      <c r="G11424" s="3" t="str">
        <f>VLOOKUP(Main[[#This Row],[Content ID]],Content[#All],3,0)</f>
        <v>audio</v>
      </c>
      <c r="H11424" s="3" t="str">
        <f>VLOOKUP(Main[[#This Row],[Content ID]],Content[#All],4,0)</f>
        <v>tennis</v>
      </c>
    </row>
    <row r="11425" spans="1:8">
      <c r="A11425" t="s">
        <v>1020</v>
      </c>
      <c r="B11425" t="s">
        <v>482</v>
      </c>
      <c r="C11425" t="s">
        <v>12</v>
      </c>
      <c r="D11425" s="2">
        <v>44291.551053240742</v>
      </c>
      <c r="E11425" s="3" t="str">
        <f>VLOOKUP(Main[[#This Row],[ReactionsType]],ReactionTye[],2,0)</f>
        <v>positive</v>
      </c>
      <c r="F11425" s="3">
        <f>VLOOKUP(Main[[#This Row],[ReactionsType]],ReactionTye[],3,0)</f>
        <v>75</v>
      </c>
      <c r="G11425" s="3" t="str">
        <f>VLOOKUP(Main[[#This Row],[Content ID]],Content[#All],3,0)</f>
        <v>audio</v>
      </c>
      <c r="H11425" s="3" t="str">
        <f>VLOOKUP(Main[[#This Row],[Content ID]],Content[#All],4,0)</f>
        <v>tennis</v>
      </c>
    </row>
    <row r="11426" spans="1:8">
      <c r="A11426" t="s">
        <v>1020</v>
      </c>
      <c r="B11426" t="s">
        <v>106</v>
      </c>
      <c r="C11426" t="s">
        <v>17</v>
      </c>
      <c r="D11426" s="2">
        <v>44354.827164351853</v>
      </c>
      <c r="E11426" s="3" t="str">
        <f>VLOOKUP(Main[[#This Row],[ReactionsType]],ReactionTye[],2,0)</f>
        <v>positive</v>
      </c>
      <c r="F11426" s="3">
        <f>VLOOKUP(Main[[#This Row],[ReactionsType]],ReactionTye[],3,0)</f>
        <v>45</v>
      </c>
      <c r="G11426" s="3" t="str">
        <f>VLOOKUP(Main[[#This Row],[Content ID]],Content[#All],3,0)</f>
        <v>audio</v>
      </c>
      <c r="H11426" s="3" t="str">
        <f>VLOOKUP(Main[[#This Row],[Content ID]],Content[#All],4,0)</f>
        <v>tennis</v>
      </c>
    </row>
    <row r="11427" spans="1:8">
      <c r="A11427" t="s">
        <v>1020</v>
      </c>
      <c r="B11427" t="s">
        <v>353</v>
      </c>
      <c r="C11427" t="s">
        <v>7</v>
      </c>
      <c r="D11427" s="2">
        <v>44004.977071759262</v>
      </c>
      <c r="E11427" s="3" t="str">
        <f>VLOOKUP(Main[[#This Row],[ReactionsType]],ReactionTye[],2,0)</f>
        <v>negative</v>
      </c>
      <c r="F11427" s="3">
        <f>VLOOKUP(Main[[#This Row],[ReactionsType]],ReactionTye[],3,0)</f>
        <v>5</v>
      </c>
      <c r="G11427" s="3" t="str">
        <f>VLOOKUP(Main[[#This Row],[Content ID]],Content[#All],3,0)</f>
        <v>audio</v>
      </c>
      <c r="H11427" s="3" t="str">
        <f>VLOOKUP(Main[[#This Row],[Content ID]],Content[#All],4,0)</f>
        <v>tennis</v>
      </c>
    </row>
    <row r="11428" spans="1:8">
      <c r="A11428" t="s">
        <v>1020</v>
      </c>
      <c r="B11428" t="s">
        <v>99</v>
      </c>
      <c r="C11428" t="s">
        <v>19</v>
      </c>
      <c r="D11428" s="2">
        <v>44155.677222222221</v>
      </c>
      <c r="E11428" s="3" t="str">
        <f>VLOOKUP(Main[[#This Row],[ReactionsType]],ReactionTye[],2,0)</f>
        <v>negative</v>
      </c>
      <c r="F11428" s="3">
        <f>VLOOKUP(Main[[#This Row],[ReactionsType]],ReactionTye[],3,0)</f>
        <v>15</v>
      </c>
      <c r="G11428" s="3" t="str">
        <f>VLOOKUP(Main[[#This Row],[Content ID]],Content[#All],3,0)</f>
        <v>audio</v>
      </c>
      <c r="H11428" s="3" t="str">
        <f>VLOOKUP(Main[[#This Row],[Content ID]],Content[#All],4,0)</f>
        <v>tennis</v>
      </c>
    </row>
    <row r="11429" spans="1:8">
      <c r="A11429" t="s">
        <v>1020</v>
      </c>
      <c r="B11429" t="s">
        <v>119</v>
      </c>
      <c r="C11429" t="s">
        <v>13</v>
      </c>
      <c r="D11429" s="2">
        <v>44121.325162037036</v>
      </c>
      <c r="E11429" s="3" t="str">
        <f>VLOOKUP(Main[[#This Row],[ReactionsType]],ReactionTye[],2,0)</f>
        <v>positive</v>
      </c>
      <c r="F11429" s="3">
        <f>VLOOKUP(Main[[#This Row],[ReactionsType]],ReactionTye[],3,0)</f>
        <v>70</v>
      </c>
      <c r="G11429" s="3" t="str">
        <f>VLOOKUP(Main[[#This Row],[Content ID]],Content[#All],3,0)</f>
        <v>audio</v>
      </c>
      <c r="H11429" s="3" t="str">
        <f>VLOOKUP(Main[[#This Row],[Content ID]],Content[#All],4,0)</f>
        <v>tennis</v>
      </c>
    </row>
    <row r="11430" spans="1:8">
      <c r="A11430" t="s">
        <v>1020</v>
      </c>
      <c r="B11430" t="s">
        <v>392</v>
      </c>
      <c r="C11430" t="s">
        <v>17</v>
      </c>
      <c r="D11430" s="2">
        <v>44022.702187499999</v>
      </c>
      <c r="E11430" s="3" t="str">
        <f>VLOOKUP(Main[[#This Row],[ReactionsType]],ReactionTye[],2,0)</f>
        <v>positive</v>
      </c>
      <c r="F11430" s="3">
        <f>VLOOKUP(Main[[#This Row],[ReactionsType]],ReactionTye[],3,0)</f>
        <v>45</v>
      </c>
      <c r="G11430" s="3" t="str">
        <f>VLOOKUP(Main[[#This Row],[Content ID]],Content[#All],3,0)</f>
        <v>audio</v>
      </c>
      <c r="H11430" s="3" t="str">
        <f>VLOOKUP(Main[[#This Row],[Content ID]],Content[#All],4,0)</f>
        <v>tennis</v>
      </c>
    </row>
    <row r="11431" spans="1:8">
      <c r="A11431" t="s">
        <v>1020</v>
      </c>
      <c r="B11431" t="s">
        <v>79</v>
      </c>
      <c r="C11431" t="s">
        <v>18</v>
      </c>
      <c r="D11431" s="2">
        <v>44269.515393518515</v>
      </c>
      <c r="E11431" s="3" t="str">
        <f>VLOOKUP(Main[[#This Row],[ReactionsType]],ReactionTye[],2,0)</f>
        <v>neutral</v>
      </c>
      <c r="F11431" s="3">
        <f>VLOOKUP(Main[[#This Row],[ReactionsType]],ReactionTye[],3,0)</f>
        <v>35</v>
      </c>
      <c r="G11431" s="3" t="str">
        <f>VLOOKUP(Main[[#This Row],[Content ID]],Content[#All],3,0)</f>
        <v>audio</v>
      </c>
      <c r="H11431" s="3" t="str">
        <f>VLOOKUP(Main[[#This Row],[Content ID]],Content[#All],4,0)</f>
        <v>tennis</v>
      </c>
    </row>
    <row r="11432" spans="1:8">
      <c r="A11432" t="s">
        <v>1020</v>
      </c>
      <c r="B11432" t="s">
        <v>560</v>
      </c>
      <c r="C11432" t="s">
        <v>18</v>
      </c>
      <c r="D11432" s="2">
        <v>44285.883159722223</v>
      </c>
      <c r="E11432" s="3" t="str">
        <f>VLOOKUP(Main[[#This Row],[ReactionsType]],ReactionTye[],2,0)</f>
        <v>neutral</v>
      </c>
      <c r="F11432" s="3">
        <f>VLOOKUP(Main[[#This Row],[ReactionsType]],ReactionTye[],3,0)</f>
        <v>35</v>
      </c>
      <c r="G11432" s="3" t="str">
        <f>VLOOKUP(Main[[#This Row],[Content ID]],Content[#All],3,0)</f>
        <v>audio</v>
      </c>
      <c r="H11432" s="3" t="str">
        <f>VLOOKUP(Main[[#This Row],[Content ID]],Content[#All],4,0)</f>
        <v>tennis</v>
      </c>
    </row>
    <row r="11433" spans="1:8">
      <c r="A11433" t="s">
        <v>1020</v>
      </c>
      <c r="B11433" t="s">
        <v>253</v>
      </c>
      <c r="C11433" t="s">
        <v>19</v>
      </c>
      <c r="D11433" s="2">
        <v>44182.219756944447</v>
      </c>
      <c r="E11433" s="3" t="str">
        <f>VLOOKUP(Main[[#This Row],[ReactionsType]],ReactionTye[],2,0)</f>
        <v>negative</v>
      </c>
      <c r="F11433" s="3">
        <f>VLOOKUP(Main[[#This Row],[ReactionsType]],ReactionTye[],3,0)</f>
        <v>15</v>
      </c>
      <c r="G11433" s="3" t="str">
        <f>VLOOKUP(Main[[#This Row],[Content ID]],Content[#All],3,0)</f>
        <v>audio</v>
      </c>
      <c r="H11433" s="3" t="str">
        <f>VLOOKUP(Main[[#This Row],[Content ID]],Content[#All],4,0)</f>
        <v>tennis</v>
      </c>
    </row>
    <row r="11434" spans="1:8">
      <c r="A11434" t="s">
        <v>1020</v>
      </c>
      <c r="B11434" t="s">
        <v>487</v>
      </c>
      <c r="C11434" t="s">
        <v>19</v>
      </c>
      <c r="D11434" s="2">
        <v>44080.043865740743</v>
      </c>
      <c r="E11434" s="3" t="str">
        <f>VLOOKUP(Main[[#This Row],[ReactionsType]],ReactionTye[],2,0)</f>
        <v>negative</v>
      </c>
      <c r="F11434" s="3">
        <f>VLOOKUP(Main[[#This Row],[ReactionsType]],ReactionTye[],3,0)</f>
        <v>15</v>
      </c>
      <c r="G11434" s="3" t="str">
        <f>VLOOKUP(Main[[#This Row],[Content ID]],Content[#All],3,0)</f>
        <v>audio</v>
      </c>
      <c r="H11434" s="3" t="str">
        <f>VLOOKUP(Main[[#This Row],[Content ID]],Content[#All],4,0)</f>
        <v>tennis</v>
      </c>
    </row>
    <row r="11435" spans="1:8">
      <c r="A11435" t="s">
        <v>1020</v>
      </c>
      <c r="B11435" t="s">
        <v>464</v>
      </c>
      <c r="C11435" t="s">
        <v>2</v>
      </c>
      <c r="D11435" s="2">
        <v>44296.330613425926</v>
      </c>
      <c r="E11435" s="3" t="str">
        <f>VLOOKUP(Main[[#This Row],[ReactionsType]],ReactionTye[],2,0)</f>
        <v>positive</v>
      </c>
      <c r="F11435" s="3">
        <f>VLOOKUP(Main[[#This Row],[ReactionsType]],ReactionTye[],3,0)</f>
        <v>60</v>
      </c>
      <c r="G11435" s="3" t="str">
        <f>VLOOKUP(Main[[#This Row],[Content ID]],Content[#All],3,0)</f>
        <v>audio</v>
      </c>
      <c r="H11435" s="3" t="str">
        <f>VLOOKUP(Main[[#This Row],[Content ID]],Content[#All],4,0)</f>
        <v>tennis</v>
      </c>
    </row>
    <row r="11436" spans="1:8">
      <c r="A11436" t="s">
        <v>1020</v>
      </c>
      <c r="B11436" t="s">
        <v>204</v>
      </c>
      <c r="C11436" t="s">
        <v>16</v>
      </c>
      <c r="D11436" s="2">
        <v>44216.411956018521</v>
      </c>
      <c r="E11436" s="3" t="str">
        <f>VLOOKUP(Main[[#This Row],[ReactionsType]],ReactionTye[],2,0)</f>
        <v>negative</v>
      </c>
      <c r="F11436" s="3">
        <f>VLOOKUP(Main[[#This Row],[ReactionsType]],ReactionTye[],3,0)</f>
        <v>10</v>
      </c>
      <c r="G11436" s="3" t="str">
        <f>VLOOKUP(Main[[#This Row],[Content ID]],Content[#All],3,0)</f>
        <v>audio</v>
      </c>
      <c r="H11436" s="3" t="str">
        <f>VLOOKUP(Main[[#This Row],[Content ID]],Content[#All],4,0)</f>
        <v>tennis</v>
      </c>
    </row>
    <row r="11437" spans="1:8">
      <c r="A11437" t="s">
        <v>1020</v>
      </c>
      <c r="B11437" t="s">
        <v>66</v>
      </c>
      <c r="C11437" t="s">
        <v>2</v>
      </c>
      <c r="D11437" s="2">
        <v>44194.496608796297</v>
      </c>
      <c r="E11437" s="3" t="str">
        <f>VLOOKUP(Main[[#This Row],[ReactionsType]],ReactionTye[],2,0)</f>
        <v>positive</v>
      </c>
      <c r="F11437" s="3">
        <f>VLOOKUP(Main[[#This Row],[ReactionsType]],ReactionTye[],3,0)</f>
        <v>60</v>
      </c>
      <c r="G11437" s="3" t="str">
        <f>VLOOKUP(Main[[#This Row],[Content ID]],Content[#All],3,0)</f>
        <v>audio</v>
      </c>
      <c r="H11437" s="3" t="str">
        <f>VLOOKUP(Main[[#This Row],[Content ID]],Content[#All],4,0)</f>
        <v>tennis</v>
      </c>
    </row>
    <row r="11438" spans="1:8">
      <c r="A11438" t="s">
        <v>1020</v>
      </c>
      <c r="B11438" t="s">
        <v>455</v>
      </c>
      <c r="C11438" t="s">
        <v>11</v>
      </c>
      <c r="D11438" s="2">
        <v>44017.195601851854</v>
      </c>
      <c r="E11438" s="3" t="str">
        <f>VLOOKUP(Main[[#This Row],[ReactionsType]],ReactionTye[],2,0)</f>
        <v>positive</v>
      </c>
      <c r="F11438" s="3">
        <f>VLOOKUP(Main[[#This Row],[ReactionsType]],ReactionTye[],3,0)</f>
        <v>65</v>
      </c>
      <c r="G11438" s="3" t="str">
        <f>VLOOKUP(Main[[#This Row],[Content ID]],Content[#All],3,0)</f>
        <v>audio</v>
      </c>
      <c r="H11438" s="3" t="str">
        <f>VLOOKUP(Main[[#This Row],[Content ID]],Content[#All],4,0)</f>
        <v>tennis</v>
      </c>
    </row>
    <row r="11439" spans="1:8">
      <c r="A11439" t="s">
        <v>1020</v>
      </c>
      <c r="B11439" t="s">
        <v>496</v>
      </c>
      <c r="C11439" t="s">
        <v>11</v>
      </c>
      <c r="D11439" s="2">
        <v>44234.417199074072</v>
      </c>
      <c r="E11439" s="3" t="str">
        <f>VLOOKUP(Main[[#This Row],[ReactionsType]],ReactionTye[],2,0)</f>
        <v>positive</v>
      </c>
      <c r="F11439" s="3">
        <f>VLOOKUP(Main[[#This Row],[ReactionsType]],ReactionTye[],3,0)</f>
        <v>65</v>
      </c>
      <c r="G11439" s="3" t="str">
        <f>VLOOKUP(Main[[#This Row],[Content ID]],Content[#All],3,0)</f>
        <v>audio</v>
      </c>
      <c r="H11439" s="3" t="str">
        <f>VLOOKUP(Main[[#This Row],[Content ID]],Content[#All],4,0)</f>
        <v>tennis</v>
      </c>
    </row>
    <row r="11440" spans="1:8">
      <c r="A11440" t="s">
        <v>1020</v>
      </c>
      <c r="B11440" t="s">
        <v>268</v>
      </c>
      <c r="C11440" t="s">
        <v>20</v>
      </c>
      <c r="D11440" s="2">
        <v>44038.242152777777</v>
      </c>
      <c r="E11440" s="3" t="str">
        <f>VLOOKUP(Main[[#This Row],[ReactionsType]],ReactionTye[],2,0)</f>
        <v>negative</v>
      </c>
      <c r="F11440" s="3">
        <f>VLOOKUP(Main[[#This Row],[ReactionsType]],ReactionTye[],3,0)</f>
        <v>12</v>
      </c>
      <c r="G11440" s="3" t="str">
        <f>VLOOKUP(Main[[#This Row],[Content ID]],Content[#All],3,0)</f>
        <v>audio</v>
      </c>
      <c r="H11440" s="3" t="str">
        <f>VLOOKUP(Main[[#This Row],[Content ID]],Content[#All],4,0)</f>
        <v>tennis</v>
      </c>
    </row>
    <row r="11441" spans="1:8">
      <c r="A11441" t="s">
        <v>1020</v>
      </c>
      <c r="B11441" t="s">
        <v>271</v>
      </c>
      <c r="C11441" t="s">
        <v>16</v>
      </c>
      <c r="D11441" s="2">
        <v>44287.795613425929</v>
      </c>
      <c r="E11441" s="3" t="str">
        <f>VLOOKUP(Main[[#This Row],[ReactionsType]],ReactionTye[],2,0)</f>
        <v>negative</v>
      </c>
      <c r="F11441" s="3">
        <f>VLOOKUP(Main[[#This Row],[ReactionsType]],ReactionTye[],3,0)</f>
        <v>10</v>
      </c>
      <c r="G11441" s="3" t="str">
        <f>VLOOKUP(Main[[#This Row],[Content ID]],Content[#All],3,0)</f>
        <v>audio</v>
      </c>
      <c r="H11441" s="3" t="str">
        <f>VLOOKUP(Main[[#This Row],[Content ID]],Content[#All],4,0)</f>
        <v>tennis</v>
      </c>
    </row>
    <row r="11442" spans="1:8">
      <c r="A11442" t="s">
        <v>1020</v>
      </c>
      <c r="B11442" t="s">
        <v>592</v>
      </c>
      <c r="C11442" t="s">
        <v>15</v>
      </c>
      <c r="D11442" s="2">
        <v>44314.680474537039</v>
      </c>
      <c r="E11442" s="3" t="str">
        <f>VLOOKUP(Main[[#This Row],[ReactionsType]],ReactionTye[],2,0)</f>
        <v>positive</v>
      </c>
      <c r="F11442" s="3">
        <f>VLOOKUP(Main[[#This Row],[ReactionsType]],ReactionTye[],3,0)</f>
        <v>50</v>
      </c>
      <c r="G11442" s="3" t="str">
        <f>VLOOKUP(Main[[#This Row],[Content ID]],Content[#All],3,0)</f>
        <v>audio</v>
      </c>
      <c r="H11442" s="3" t="str">
        <f>VLOOKUP(Main[[#This Row],[Content ID]],Content[#All],4,0)</f>
        <v>tennis</v>
      </c>
    </row>
    <row r="11443" spans="1:8">
      <c r="A11443" t="s">
        <v>1020</v>
      </c>
      <c r="B11443" t="s">
        <v>304</v>
      </c>
      <c r="C11443" t="s">
        <v>19</v>
      </c>
      <c r="D11443" s="2">
        <v>44329.993344907409</v>
      </c>
      <c r="E11443" s="3" t="str">
        <f>VLOOKUP(Main[[#This Row],[ReactionsType]],ReactionTye[],2,0)</f>
        <v>negative</v>
      </c>
      <c r="F11443" s="3">
        <f>VLOOKUP(Main[[#This Row],[ReactionsType]],ReactionTye[],3,0)</f>
        <v>15</v>
      </c>
      <c r="G11443" s="3" t="str">
        <f>VLOOKUP(Main[[#This Row],[Content ID]],Content[#All],3,0)</f>
        <v>audio</v>
      </c>
      <c r="H11443" s="3" t="str">
        <f>VLOOKUP(Main[[#This Row],[Content ID]],Content[#All],4,0)</f>
        <v>tennis</v>
      </c>
    </row>
    <row r="11444" spans="1:8">
      <c r="A11444" t="s">
        <v>1020</v>
      </c>
      <c r="B11444" t="s">
        <v>142</v>
      </c>
      <c r="C11444" t="s">
        <v>4</v>
      </c>
      <c r="D11444" s="2">
        <v>44098.366967592592</v>
      </c>
      <c r="E11444" s="3" t="str">
        <f>VLOOKUP(Main[[#This Row],[ReactionsType]],ReactionTye[],2,0)</f>
        <v>positive</v>
      </c>
      <c r="F11444" s="3">
        <f>VLOOKUP(Main[[#This Row],[ReactionsType]],ReactionTye[],3,0)</f>
        <v>70</v>
      </c>
      <c r="G11444" s="3" t="str">
        <f>VLOOKUP(Main[[#This Row],[Content ID]],Content[#All],3,0)</f>
        <v>audio</v>
      </c>
      <c r="H11444" s="3" t="str">
        <f>VLOOKUP(Main[[#This Row],[Content ID]],Content[#All],4,0)</f>
        <v>tennis</v>
      </c>
    </row>
    <row r="11445" spans="1:8">
      <c r="A11445" t="s">
        <v>1020</v>
      </c>
      <c r="B11445" t="s">
        <v>151</v>
      </c>
      <c r="C11445" t="s">
        <v>12</v>
      </c>
      <c r="D11445" s="2">
        <v>44130.23128472222</v>
      </c>
      <c r="E11445" s="3" t="str">
        <f>VLOOKUP(Main[[#This Row],[ReactionsType]],ReactionTye[],2,0)</f>
        <v>positive</v>
      </c>
      <c r="F11445" s="3">
        <f>VLOOKUP(Main[[#This Row],[ReactionsType]],ReactionTye[],3,0)</f>
        <v>75</v>
      </c>
      <c r="G11445" s="3" t="str">
        <f>VLOOKUP(Main[[#This Row],[Content ID]],Content[#All],3,0)</f>
        <v>audio</v>
      </c>
      <c r="H11445" s="3" t="str">
        <f>VLOOKUP(Main[[#This Row],[Content ID]],Content[#All],4,0)</f>
        <v>tennis</v>
      </c>
    </row>
    <row r="11446" spans="1:8">
      <c r="A11446" t="s">
        <v>1021</v>
      </c>
      <c r="B11446" t="s">
        <v>455</v>
      </c>
      <c r="C11446" t="s">
        <v>17</v>
      </c>
      <c r="D11446" s="2">
        <v>44124.288738425923</v>
      </c>
      <c r="E11446" s="3" t="str">
        <f>VLOOKUP(Main[[#This Row],[ReactionsType]],ReactionTye[],2,0)</f>
        <v>positive</v>
      </c>
      <c r="F11446" s="3">
        <f>VLOOKUP(Main[[#This Row],[ReactionsType]],ReactionTye[],3,0)</f>
        <v>45</v>
      </c>
      <c r="G11446" s="3" t="str">
        <f>VLOOKUP(Main[[#This Row],[Content ID]],Content[#All],3,0)</f>
        <v>GIF</v>
      </c>
      <c r="H11446" s="3" t="str">
        <f>VLOOKUP(Main[[#This Row],[Content ID]],Content[#All],4,0)</f>
        <v>technology</v>
      </c>
    </row>
    <row r="11447" spans="1:8">
      <c r="A11447" t="s">
        <v>1021</v>
      </c>
      <c r="B11447" t="s">
        <v>72</v>
      </c>
      <c r="C11447" t="s">
        <v>12</v>
      </c>
      <c r="D11447" s="2">
        <v>44035.89806712963</v>
      </c>
      <c r="E11447" s="3" t="str">
        <f>VLOOKUP(Main[[#This Row],[ReactionsType]],ReactionTye[],2,0)</f>
        <v>positive</v>
      </c>
      <c r="F11447" s="3">
        <f>VLOOKUP(Main[[#This Row],[ReactionsType]],ReactionTye[],3,0)</f>
        <v>75</v>
      </c>
      <c r="G11447" s="3" t="str">
        <f>VLOOKUP(Main[[#This Row],[Content ID]],Content[#All],3,0)</f>
        <v>GIF</v>
      </c>
      <c r="H11447" s="3" t="str">
        <f>VLOOKUP(Main[[#This Row],[Content ID]],Content[#All],4,0)</f>
        <v>technology</v>
      </c>
    </row>
    <row r="11448" spans="1:8">
      <c r="A11448" t="s">
        <v>1021</v>
      </c>
      <c r="B11448" t="s">
        <v>190</v>
      </c>
      <c r="C11448" t="s">
        <v>19</v>
      </c>
      <c r="D11448" s="2">
        <v>44053.546886574077</v>
      </c>
      <c r="E11448" s="3" t="str">
        <f>VLOOKUP(Main[[#This Row],[ReactionsType]],ReactionTye[],2,0)</f>
        <v>negative</v>
      </c>
      <c r="F11448" s="3">
        <f>VLOOKUP(Main[[#This Row],[ReactionsType]],ReactionTye[],3,0)</f>
        <v>15</v>
      </c>
      <c r="G11448" s="3" t="str">
        <f>VLOOKUP(Main[[#This Row],[Content ID]],Content[#All],3,0)</f>
        <v>GIF</v>
      </c>
      <c r="H11448" s="3" t="str">
        <f>VLOOKUP(Main[[#This Row],[Content ID]],Content[#All],4,0)</f>
        <v>technology</v>
      </c>
    </row>
    <row r="11449" spans="1:8">
      <c r="A11449" t="s">
        <v>1021</v>
      </c>
      <c r="B11449" t="s">
        <v>523</v>
      </c>
      <c r="C11449" t="s">
        <v>11</v>
      </c>
      <c r="D11449" s="2">
        <v>44345.123124999998</v>
      </c>
      <c r="E11449" s="3" t="str">
        <f>VLOOKUP(Main[[#This Row],[ReactionsType]],ReactionTye[],2,0)</f>
        <v>positive</v>
      </c>
      <c r="F11449" s="3">
        <f>VLOOKUP(Main[[#This Row],[ReactionsType]],ReactionTye[],3,0)</f>
        <v>65</v>
      </c>
      <c r="G11449" s="3" t="str">
        <f>VLOOKUP(Main[[#This Row],[Content ID]],Content[#All],3,0)</f>
        <v>GIF</v>
      </c>
      <c r="H11449" s="3" t="str">
        <f>VLOOKUP(Main[[#This Row],[Content ID]],Content[#All],4,0)</f>
        <v>technology</v>
      </c>
    </row>
    <row r="11450" spans="1:8">
      <c r="A11450" t="s">
        <v>1021</v>
      </c>
      <c r="B11450" t="s">
        <v>385</v>
      </c>
      <c r="C11450" t="s">
        <v>8</v>
      </c>
      <c r="D11450" s="2">
        <v>44253.460370370369</v>
      </c>
      <c r="E11450" s="3" t="str">
        <f>VLOOKUP(Main[[#This Row],[ReactionsType]],ReactionTye[],2,0)</f>
        <v>positive</v>
      </c>
      <c r="F11450" s="3">
        <f>VLOOKUP(Main[[#This Row],[ReactionsType]],ReactionTye[],3,0)</f>
        <v>30</v>
      </c>
      <c r="G11450" s="3" t="str">
        <f>VLOOKUP(Main[[#This Row],[Content ID]],Content[#All],3,0)</f>
        <v>GIF</v>
      </c>
      <c r="H11450" s="3" t="str">
        <f>VLOOKUP(Main[[#This Row],[Content ID]],Content[#All],4,0)</f>
        <v>technology</v>
      </c>
    </row>
    <row r="11451" spans="1:8">
      <c r="A11451" t="s">
        <v>1021</v>
      </c>
      <c r="B11451" t="s">
        <v>71</v>
      </c>
      <c r="C11451" t="s">
        <v>18</v>
      </c>
      <c r="D11451" s="2">
        <v>44015.835520833331</v>
      </c>
      <c r="E11451" s="3" t="str">
        <f>VLOOKUP(Main[[#This Row],[ReactionsType]],ReactionTye[],2,0)</f>
        <v>neutral</v>
      </c>
      <c r="F11451" s="3">
        <f>VLOOKUP(Main[[#This Row],[ReactionsType]],ReactionTye[],3,0)</f>
        <v>35</v>
      </c>
      <c r="G11451" s="3" t="str">
        <f>VLOOKUP(Main[[#This Row],[Content ID]],Content[#All],3,0)</f>
        <v>GIF</v>
      </c>
      <c r="H11451" s="3" t="str">
        <f>VLOOKUP(Main[[#This Row],[Content ID]],Content[#All],4,0)</f>
        <v>technology</v>
      </c>
    </row>
    <row r="11452" spans="1:8">
      <c r="A11452" t="s">
        <v>1021</v>
      </c>
      <c r="B11452" t="s">
        <v>345</v>
      </c>
      <c r="C11452" t="s">
        <v>8</v>
      </c>
      <c r="D11452" s="2">
        <v>44210.044895833336</v>
      </c>
      <c r="E11452" s="3" t="str">
        <f>VLOOKUP(Main[[#This Row],[ReactionsType]],ReactionTye[],2,0)</f>
        <v>positive</v>
      </c>
      <c r="F11452" s="3">
        <f>VLOOKUP(Main[[#This Row],[ReactionsType]],ReactionTye[],3,0)</f>
        <v>30</v>
      </c>
      <c r="G11452" s="3" t="str">
        <f>VLOOKUP(Main[[#This Row],[Content ID]],Content[#All],3,0)</f>
        <v>GIF</v>
      </c>
      <c r="H11452" s="3" t="str">
        <f>VLOOKUP(Main[[#This Row],[Content ID]],Content[#All],4,0)</f>
        <v>technology</v>
      </c>
    </row>
    <row r="11453" spans="1:8">
      <c r="A11453" t="s">
        <v>1021</v>
      </c>
      <c r="B11453" t="s">
        <v>602</v>
      </c>
      <c r="C11453" t="s">
        <v>12</v>
      </c>
      <c r="D11453" s="2">
        <v>44106.204895833333</v>
      </c>
      <c r="E11453" s="3" t="str">
        <f>VLOOKUP(Main[[#This Row],[ReactionsType]],ReactionTye[],2,0)</f>
        <v>positive</v>
      </c>
      <c r="F11453" s="3">
        <f>VLOOKUP(Main[[#This Row],[ReactionsType]],ReactionTye[],3,0)</f>
        <v>75</v>
      </c>
      <c r="G11453" s="3" t="str">
        <f>VLOOKUP(Main[[#This Row],[Content ID]],Content[#All],3,0)</f>
        <v>GIF</v>
      </c>
      <c r="H11453" s="3" t="str">
        <f>VLOOKUP(Main[[#This Row],[Content ID]],Content[#All],4,0)</f>
        <v>technology</v>
      </c>
    </row>
    <row r="11454" spans="1:8">
      <c r="A11454" t="s">
        <v>1021</v>
      </c>
      <c r="B11454" t="s">
        <v>223</v>
      </c>
      <c r="C11454" t="s">
        <v>12</v>
      </c>
      <c r="D11454" s="2">
        <v>44331.779687499999</v>
      </c>
      <c r="E11454" s="3" t="str">
        <f>VLOOKUP(Main[[#This Row],[ReactionsType]],ReactionTye[],2,0)</f>
        <v>positive</v>
      </c>
      <c r="F11454" s="3">
        <f>VLOOKUP(Main[[#This Row],[ReactionsType]],ReactionTye[],3,0)</f>
        <v>75</v>
      </c>
      <c r="G11454" s="3" t="str">
        <f>VLOOKUP(Main[[#This Row],[Content ID]],Content[#All],3,0)</f>
        <v>GIF</v>
      </c>
      <c r="H11454" s="3" t="str">
        <f>VLOOKUP(Main[[#This Row],[Content ID]],Content[#All],4,0)</f>
        <v>technology</v>
      </c>
    </row>
    <row r="11455" spans="1:8">
      <c r="A11455" t="s">
        <v>1022</v>
      </c>
      <c r="B11455" t="s">
        <v>29</v>
      </c>
      <c r="C11455" t="s">
        <v>4</v>
      </c>
      <c r="D11455" s="2">
        <v>44205.264305555553</v>
      </c>
      <c r="E11455" s="3" t="str">
        <f>VLOOKUP(Main[[#This Row],[ReactionsType]],ReactionTye[],2,0)</f>
        <v>positive</v>
      </c>
      <c r="F11455" s="3">
        <f>VLOOKUP(Main[[#This Row],[ReactionsType]],ReactionTye[],3,0)</f>
        <v>70</v>
      </c>
      <c r="G11455" s="3" t="str">
        <f>VLOOKUP(Main[[#This Row],[Content ID]],Content[#All],3,0)</f>
        <v>audio</v>
      </c>
      <c r="H11455" s="3" t="str">
        <f>VLOOKUP(Main[[#This Row],[Content ID]],Content[#All],4,0)</f>
        <v>dogs</v>
      </c>
    </row>
    <row r="11456" spans="1:8">
      <c r="A11456" t="s">
        <v>1022</v>
      </c>
      <c r="B11456" t="s">
        <v>202</v>
      </c>
      <c r="C11456" t="s">
        <v>17</v>
      </c>
      <c r="D11456" s="2">
        <v>44174.850358796299</v>
      </c>
      <c r="E11456" s="3" t="str">
        <f>VLOOKUP(Main[[#This Row],[ReactionsType]],ReactionTye[],2,0)</f>
        <v>positive</v>
      </c>
      <c r="F11456" s="3">
        <f>VLOOKUP(Main[[#This Row],[ReactionsType]],ReactionTye[],3,0)</f>
        <v>45</v>
      </c>
      <c r="G11456" s="3" t="str">
        <f>VLOOKUP(Main[[#This Row],[Content ID]],Content[#All],3,0)</f>
        <v>audio</v>
      </c>
      <c r="H11456" s="3" t="str">
        <f>VLOOKUP(Main[[#This Row],[Content ID]],Content[#All],4,0)</f>
        <v>dogs</v>
      </c>
    </row>
    <row r="11457" spans="1:8">
      <c r="A11457" t="s">
        <v>1022</v>
      </c>
      <c r="B11457" t="s">
        <v>61</v>
      </c>
      <c r="C11457" t="s">
        <v>19</v>
      </c>
      <c r="D11457" s="2">
        <v>44189.858993055554</v>
      </c>
      <c r="E11457" s="3" t="str">
        <f>VLOOKUP(Main[[#This Row],[ReactionsType]],ReactionTye[],2,0)</f>
        <v>negative</v>
      </c>
      <c r="F11457" s="3">
        <f>VLOOKUP(Main[[#This Row],[ReactionsType]],ReactionTye[],3,0)</f>
        <v>15</v>
      </c>
      <c r="G11457" s="3" t="str">
        <f>VLOOKUP(Main[[#This Row],[Content ID]],Content[#All],3,0)</f>
        <v>audio</v>
      </c>
      <c r="H11457" s="3" t="str">
        <f>VLOOKUP(Main[[#This Row],[Content ID]],Content[#All],4,0)</f>
        <v>dogs</v>
      </c>
    </row>
    <row r="11458" spans="1:8">
      <c r="A11458" t="s">
        <v>1022</v>
      </c>
      <c r="B11458" t="s">
        <v>292</v>
      </c>
      <c r="C11458" t="s">
        <v>15</v>
      </c>
      <c r="D11458" s="2">
        <v>44202.670752314814</v>
      </c>
      <c r="E11458" s="3" t="str">
        <f>VLOOKUP(Main[[#This Row],[ReactionsType]],ReactionTye[],2,0)</f>
        <v>positive</v>
      </c>
      <c r="F11458" s="3">
        <f>VLOOKUP(Main[[#This Row],[ReactionsType]],ReactionTye[],3,0)</f>
        <v>50</v>
      </c>
      <c r="G11458" s="3" t="str">
        <f>VLOOKUP(Main[[#This Row],[Content ID]],Content[#All],3,0)</f>
        <v>audio</v>
      </c>
      <c r="H11458" s="3" t="str">
        <f>VLOOKUP(Main[[#This Row],[Content ID]],Content[#All],4,0)</f>
        <v>dogs</v>
      </c>
    </row>
    <row r="11459" spans="1:8">
      <c r="A11459" t="s">
        <v>1022</v>
      </c>
      <c r="B11459" t="s">
        <v>425</v>
      </c>
      <c r="C11459" t="s">
        <v>15</v>
      </c>
      <c r="D11459" s="2">
        <v>44201.900821759256</v>
      </c>
      <c r="E11459" s="3" t="str">
        <f>VLOOKUP(Main[[#This Row],[ReactionsType]],ReactionTye[],2,0)</f>
        <v>positive</v>
      </c>
      <c r="F11459" s="3">
        <f>VLOOKUP(Main[[#This Row],[ReactionsType]],ReactionTye[],3,0)</f>
        <v>50</v>
      </c>
      <c r="G11459" s="3" t="str">
        <f>VLOOKUP(Main[[#This Row],[Content ID]],Content[#All],3,0)</f>
        <v>audio</v>
      </c>
      <c r="H11459" s="3" t="str">
        <f>VLOOKUP(Main[[#This Row],[Content ID]],Content[#All],4,0)</f>
        <v>dogs</v>
      </c>
    </row>
    <row r="11460" spans="1:8">
      <c r="A11460" t="s">
        <v>1022</v>
      </c>
      <c r="B11460" t="s">
        <v>590</v>
      </c>
      <c r="C11460" t="s">
        <v>15</v>
      </c>
      <c r="D11460" s="2">
        <v>44331.013622685183</v>
      </c>
      <c r="E11460" s="3" t="str">
        <f>VLOOKUP(Main[[#This Row],[ReactionsType]],ReactionTye[],2,0)</f>
        <v>positive</v>
      </c>
      <c r="F11460" s="3">
        <f>VLOOKUP(Main[[#This Row],[ReactionsType]],ReactionTye[],3,0)</f>
        <v>50</v>
      </c>
      <c r="G11460" s="3" t="str">
        <f>VLOOKUP(Main[[#This Row],[Content ID]],Content[#All],3,0)</f>
        <v>audio</v>
      </c>
      <c r="H11460" s="3" t="str">
        <f>VLOOKUP(Main[[#This Row],[Content ID]],Content[#All],4,0)</f>
        <v>dogs</v>
      </c>
    </row>
    <row r="11461" spans="1:8">
      <c r="A11461" t="s">
        <v>1022</v>
      </c>
      <c r="B11461" t="s">
        <v>189</v>
      </c>
      <c r="C11461" t="s">
        <v>18</v>
      </c>
      <c r="D11461" s="2">
        <v>44009.446817129632</v>
      </c>
      <c r="E11461" s="3" t="str">
        <f>VLOOKUP(Main[[#This Row],[ReactionsType]],ReactionTye[],2,0)</f>
        <v>neutral</v>
      </c>
      <c r="F11461" s="3">
        <f>VLOOKUP(Main[[#This Row],[ReactionsType]],ReactionTye[],3,0)</f>
        <v>35</v>
      </c>
      <c r="G11461" s="3" t="str">
        <f>VLOOKUP(Main[[#This Row],[Content ID]],Content[#All],3,0)</f>
        <v>audio</v>
      </c>
      <c r="H11461" s="3" t="str">
        <f>VLOOKUP(Main[[#This Row],[Content ID]],Content[#All],4,0)</f>
        <v>dogs</v>
      </c>
    </row>
    <row r="11462" spans="1:8">
      <c r="A11462" t="s">
        <v>1022</v>
      </c>
      <c r="B11462" t="s">
        <v>409</v>
      </c>
      <c r="C11462" t="s">
        <v>9</v>
      </c>
      <c r="D11462" s="2">
        <v>44309.720254629632</v>
      </c>
      <c r="E11462" s="3" t="str">
        <f>VLOOKUP(Main[[#This Row],[ReactionsType]],ReactionTye[],2,0)</f>
        <v>neutral</v>
      </c>
      <c r="F11462" s="3">
        <f>VLOOKUP(Main[[#This Row],[ReactionsType]],ReactionTye[],3,0)</f>
        <v>20</v>
      </c>
      <c r="G11462" s="3" t="str">
        <f>VLOOKUP(Main[[#This Row],[Content ID]],Content[#All],3,0)</f>
        <v>audio</v>
      </c>
      <c r="H11462" s="3" t="str">
        <f>VLOOKUP(Main[[#This Row],[Content ID]],Content[#All],4,0)</f>
        <v>dogs</v>
      </c>
    </row>
    <row r="11463" spans="1:8">
      <c r="A11463" t="s">
        <v>1022</v>
      </c>
      <c r="B11463" t="s">
        <v>464</v>
      </c>
      <c r="C11463" t="s">
        <v>8</v>
      </c>
      <c r="D11463" s="2">
        <v>44282.092766203707</v>
      </c>
      <c r="E11463" s="3" t="str">
        <f>VLOOKUP(Main[[#This Row],[ReactionsType]],ReactionTye[],2,0)</f>
        <v>positive</v>
      </c>
      <c r="F11463" s="3">
        <f>VLOOKUP(Main[[#This Row],[ReactionsType]],ReactionTye[],3,0)</f>
        <v>30</v>
      </c>
      <c r="G11463" s="3" t="str">
        <f>VLOOKUP(Main[[#This Row],[Content ID]],Content[#All],3,0)</f>
        <v>audio</v>
      </c>
      <c r="H11463" s="3" t="str">
        <f>VLOOKUP(Main[[#This Row],[Content ID]],Content[#All],4,0)</f>
        <v>dogs</v>
      </c>
    </row>
    <row r="11464" spans="1:8">
      <c r="A11464" t="s">
        <v>1022</v>
      </c>
      <c r="B11464" t="s">
        <v>567</v>
      </c>
      <c r="C11464" t="s">
        <v>15</v>
      </c>
      <c r="D11464" s="2">
        <v>44085.77239583333</v>
      </c>
      <c r="E11464" s="3" t="str">
        <f>VLOOKUP(Main[[#This Row],[ReactionsType]],ReactionTye[],2,0)</f>
        <v>positive</v>
      </c>
      <c r="F11464" s="3">
        <f>VLOOKUP(Main[[#This Row],[ReactionsType]],ReactionTye[],3,0)</f>
        <v>50</v>
      </c>
      <c r="G11464" s="3" t="str">
        <f>VLOOKUP(Main[[#This Row],[Content ID]],Content[#All],3,0)</f>
        <v>audio</v>
      </c>
      <c r="H11464" s="3" t="str">
        <f>VLOOKUP(Main[[#This Row],[Content ID]],Content[#All],4,0)</f>
        <v>dogs</v>
      </c>
    </row>
    <row r="11465" spans="1:8">
      <c r="A11465" t="s">
        <v>1022</v>
      </c>
      <c r="B11465" t="s">
        <v>355</v>
      </c>
      <c r="C11465" t="s">
        <v>4</v>
      </c>
      <c r="D11465" s="2">
        <v>44102.131145833337</v>
      </c>
      <c r="E11465" s="3" t="str">
        <f>VLOOKUP(Main[[#This Row],[ReactionsType]],ReactionTye[],2,0)</f>
        <v>positive</v>
      </c>
      <c r="F11465" s="3">
        <f>VLOOKUP(Main[[#This Row],[ReactionsType]],ReactionTye[],3,0)</f>
        <v>70</v>
      </c>
      <c r="G11465" s="3" t="str">
        <f>VLOOKUP(Main[[#This Row],[Content ID]],Content[#All],3,0)</f>
        <v>audio</v>
      </c>
      <c r="H11465" s="3" t="str">
        <f>VLOOKUP(Main[[#This Row],[Content ID]],Content[#All],4,0)</f>
        <v>dogs</v>
      </c>
    </row>
    <row r="11466" spans="1:8">
      <c r="A11466" t="s">
        <v>1022</v>
      </c>
      <c r="B11466" t="s">
        <v>311</v>
      </c>
      <c r="C11466" t="s">
        <v>15</v>
      </c>
      <c r="D11466" s="2">
        <v>44226.915081018517</v>
      </c>
      <c r="E11466" s="3" t="str">
        <f>VLOOKUP(Main[[#This Row],[ReactionsType]],ReactionTye[],2,0)</f>
        <v>positive</v>
      </c>
      <c r="F11466" s="3">
        <f>VLOOKUP(Main[[#This Row],[ReactionsType]],ReactionTye[],3,0)</f>
        <v>50</v>
      </c>
      <c r="G11466" s="3" t="str">
        <f>VLOOKUP(Main[[#This Row],[Content ID]],Content[#All],3,0)</f>
        <v>audio</v>
      </c>
      <c r="H11466" s="3" t="str">
        <f>VLOOKUP(Main[[#This Row],[Content ID]],Content[#All],4,0)</f>
        <v>dogs</v>
      </c>
    </row>
    <row r="11467" spans="1:8">
      <c r="A11467" t="s">
        <v>1022</v>
      </c>
      <c r="B11467" t="s">
        <v>233</v>
      </c>
      <c r="C11467" t="s">
        <v>12</v>
      </c>
      <c r="D11467" s="2">
        <v>44222.814351851855</v>
      </c>
      <c r="E11467" s="3" t="str">
        <f>VLOOKUP(Main[[#This Row],[ReactionsType]],ReactionTye[],2,0)</f>
        <v>positive</v>
      </c>
      <c r="F11467" s="3">
        <f>VLOOKUP(Main[[#This Row],[ReactionsType]],ReactionTye[],3,0)</f>
        <v>75</v>
      </c>
      <c r="G11467" s="3" t="str">
        <f>VLOOKUP(Main[[#This Row],[Content ID]],Content[#All],3,0)</f>
        <v>audio</v>
      </c>
      <c r="H11467" s="3" t="str">
        <f>VLOOKUP(Main[[#This Row],[Content ID]],Content[#All],4,0)</f>
        <v>dogs</v>
      </c>
    </row>
    <row r="11468" spans="1:8">
      <c r="A11468" t="s">
        <v>1022</v>
      </c>
      <c r="B11468" t="s">
        <v>178</v>
      </c>
      <c r="C11468" t="s">
        <v>15</v>
      </c>
      <c r="D11468" s="2">
        <v>44196.760428240741</v>
      </c>
      <c r="E11468" s="3" t="str">
        <f>VLOOKUP(Main[[#This Row],[ReactionsType]],ReactionTye[],2,0)</f>
        <v>positive</v>
      </c>
      <c r="F11468" s="3">
        <f>VLOOKUP(Main[[#This Row],[ReactionsType]],ReactionTye[],3,0)</f>
        <v>50</v>
      </c>
      <c r="G11468" s="3" t="str">
        <f>VLOOKUP(Main[[#This Row],[Content ID]],Content[#All],3,0)</f>
        <v>audio</v>
      </c>
      <c r="H11468" s="3" t="str">
        <f>VLOOKUP(Main[[#This Row],[Content ID]],Content[#All],4,0)</f>
        <v>dogs</v>
      </c>
    </row>
    <row r="11469" spans="1:8">
      <c r="A11469" t="s">
        <v>1022</v>
      </c>
      <c r="B11469" t="s">
        <v>613</v>
      </c>
      <c r="C11469" t="s">
        <v>13</v>
      </c>
      <c r="D11469" s="2">
        <v>44173.191307870373</v>
      </c>
      <c r="E11469" s="3" t="str">
        <f>VLOOKUP(Main[[#This Row],[ReactionsType]],ReactionTye[],2,0)</f>
        <v>positive</v>
      </c>
      <c r="F11469" s="3">
        <f>VLOOKUP(Main[[#This Row],[ReactionsType]],ReactionTye[],3,0)</f>
        <v>70</v>
      </c>
      <c r="G11469" s="3" t="str">
        <f>VLOOKUP(Main[[#This Row],[Content ID]],Content[#All],3,0)</f>
        <v>audio</v>
      </c>
      <c r="H11469" s="3" t="str">
        <f>VLOOKUP(Main[[#This Row],[Content ID]],Content[#All],4,0)</f>
        <v>dogs</v>
      </c>
    </row>
    <row r="11470" spans="1:8">
      <c r="A11470" t="s">
        <v>1022</v>
      </c>
      <c r="B11470" t="s">
        <v>409</v>
      </c>
      <c r="C11470" t="s">
        <v>20</v>
      </c>
      <c r="D11470" s="2">
        <v>44242.268333333333</v>
      </c>
      <c r="E11470" s="3" t="str">
        <f>VLOOKUP(Main[[#This Row],[ReactionsType]],ReactionTye[],2,0)</f>
        <v>negative</v>
      </c>
      <c r="F11470" s="3">
        <f>VLOOKUP(Main[[#This Row],[ReactionsType]],ReactionTye[],3,0)</f>
        <v>12</v>
      </c>
      <c r="G11470" s="3" t="str">
        <f>VLOOKUP(Main[[#This Row],[Content ID]],Content[#All],3,0)</f>
        <v>audio</v>
      </c>
      <c r="H11470" s="3" t="str">
        <f>VLOOKUP(Main[[#This Row],[Content ID]],Content[#All],4,0)</f>
        <v>dogs</v>
      </c>
    </row>
    <row r="11471" spans="1:8">
      <c r="A11471" t="s">
        <v>1022</v>
      </c>
      <c r="B11471" t="s">
        <v>572</v>
      </c>
      <c r="C11471" t="s">
        <v>11</v>
      </c>
      <c r="D11471" s="2">
        <v>44191.493622685186</v>
      </c>
      <c r="E11471" s="3" t="str">
        <f>VLOOKUP(Main[[#This Row],[ReactionsType]],ReactionTye[],2,0)</f>
        <v>positive</v>
      </c>
      <c r="F11471" s="3">
        <f>VLOOKUP(Main[[#This Row],[ReactionsType]],ReactionTye[],3,0)</f>
        <v>65</v>
      </c>
      <c r="G11471" s="3" t="str">
        <f>VLOOKUP(Main[[#This Row],[Content ID]],Content[#All],3,0)</f>
        <v>audio</v>
      </c>
      <c r="H11471" s="3" t="str">
        <f>VLOOKUP(Main[[#This Row],[Content ID]],Content[#All],4,0)</f>
        <v>dogs</v>
      </c>
    </row>
    <row r="11472" spans="1:8">
      <c r="A11472" t="s">
        <v>1022</v>
      </c>
      <c r="B11472" t="s">
        <v>451</v>
      </c>
      <c r="C11472" t="s">
        <v>7</v>
      </c>
      <c r="D11472" s="2">
        <v>44305.513645833336</v>
      </c>
      <c r="E11472" s="3" t="str">
        <f>VLOOKUP(Main[[#This Row],[ReactionsType]],ReactionTye[],2,0)</f>
        <v>negative</v>
      </c>
      <c r="F11472" s="3">
        <f>VLOOKUP(Main[[#This Row],[ReactionsType]],ReactionTye[],3,0)</f>
        <v>5</v>
      </c>
      <c r="G11472" s="3" t="str">
        <f>VLOOKUP(Main[[#This Row],[Content ID]],Content[#All],3,0)</f>
        <v>audio</v>
      </c>
      <c r="H11472" s="3" t="str">
        <f>VLOOKUP(Main[[#This Row],[Content ID]],Content[#All],4,0)</f>
        <v>dogs</v>
      </c>
    </row>
    <row r="11473" spans="1:8">
      <c r="A11473" t="s">
        <v>1022</v>
      </c>
      <c r="B11473" t="s">
        <v>63</v>
      </c>
      <c r="C11473" t="s">
        <v>13</v>
      </c>
      <c r="D11473" s="2">
        <v>44093.642222222225</v>
      </c>
      <c r="E11473" s="3" t="str">
        <f>VLOOKUP(Main[[#This Row],[ReactionsType]],ReactionTye[],2,0)</f>
        <v>positive</v>
      </c>
      <c r="F11473" s="3">
        <f>VLOOKUP(Main[[#This Row],[ReactionsType]],ReactionTye[],3,0)</f>
        <v>70</v>
      </c>
      <c r="G11473" s="3" t="str">
        <f>VLOOKUP(Main[[#This Row],[Content ID]],Content[#All],3,0)</f>
        <v>audio</v>
      </c>
      <c r="H11473" s="3" t="str">
        <f>VLOOKUP(Main[[#This Row],[Content ID]],Content[#All],4,0)</f>
        <v>dogs</v>
      </c>
    </row>
    <row r="11474" spans="1:8">
      <c r="A11474" t="s">
        <v>1022</v>
      </c>
      <c r="B11474" t="s">
        <v>47</v>
      </c>
      <c r="C11474" t="s">
        <v>16</v>
      </c>
      <c r="D11474" s="2">
        <v>44125.424895833334</v>
      </c>
      <c r="E11474" s="3" t="str">
        <f>VLOOKUP(Main[[#This Row],[ReactionsType]],ReactionTye[],2,0)</f>
        <v>negative</v>
      </c>
      <c r="F11474" s="3">
        <f>VLOOKUP(Main[[#This Row],[ReactionsType]],ReactionTye[],3,0)</f>
        <v>10</v>
      </c>
      <c r="G11474" s="3" t="str">
        <f>VLOOKUP(Main[[#This Row],[Content ID]],Content[#All],3,0)</f>
        <v>audio</v>
      </c>
      <c r="H11474" s="3" t="str">
        <f>VLOOKUP(Main[[#This Row],[Content ID]],Content[#All],4,0)</f>
        <v>dogs</v>
      </c>
    </row>
    <row r="11475" spans="1:8">
      <c r="A11475" t="s">
        <v>1022</v>
      </c>
      <c r="B11475" t="s">
        <v>274</v>
      </c>
      <c r="C11475" t="s">
        <v>16</v>
      </c>
      <c r="D11475" s="2">
        <v>44307.579386574071</v>
      </c>
      <c r="E11475" s="3" t="str">
        <f>VLOOKUP(Main[[#This Row],[ReactionsType]],ReactionTye[],2,0)</f>
        <v>negative</v>
      </c>
      <c r="F11475" s="3">
        <f>VLOOKUP(Main[[#This Row],[ReactionsType]],ReactionTye[],3,0)</f>
        <v>10</v>
      </c>
      <c r="G11475" s="3" t="str">
        <f>VLOOKUP(Main[[#This Row],[Content ID]],Content[#All],3,0)</f>
        <v>audio</v>
      </c>
      <c r="H11475" s="3" t="str">
        <f>VLOOKUP(Main[[#This Row],[Content ID]],Content[#All],4,0)</f>
        <v>dogs</v>
      </c>
    </row>
    <row r="11476" spans="1:8">
      <c r="A11476" t="s">
        <v>1022</v>
      </c>
      <c r="B11476" t="s">
        <v>391</v>
      </c>
      <c r="C11476" t="s">
        <v>19</v>
      </c>
      <c r="D11476" s="2">
        <v>44172.494421296295</v>
      </c>
      <c r="E11476" s="3" t="str">
        <f>VLOOKUP(Main[[#This Row],[ReactionsType]],ReactionTye[],2,0)</f>
        <v>negative</v>
      </c>
      <c r="F11476" s="3">
        <f>VLOOKUP(Main[[#This Row],[ReactionsType]],ReactionTye[],3,0)</f>
        <v>15</v>
      </c>
      <c r="G11476" s="3" t="str">
        <f>VLOOKUP(Main[[#This Row],[Content ID]],Content[#All],3,0)</f>
        <v>audio</v>
      </c>
      <c r="H11476" s="3" t="str">
        <f>VLOOKUP(Main[[#This Row],[Content ID]],Content[#All],4,0)</f>
        <v>dogs</v>
      </c>
    </row>
    <row r="11477" spans="1:8">
      <c r="A11477" t="s">
        <v>1023</v>
      </c>
      <c r="B11477" t="s">
        <v>410</v>
      </c>
      <c r="C11477" t="s">
        <v>11</v>
      </c>
      <c r="D11477" s="2">
        <v>44107.700567129628</v>
      </c>
      <c r="E11477" s="3" t="str">
        <f>VLOOKUP(Main[[#This Row],[ReactionsType]],ReactionTye[],2,0)</f>
        <v>positive</v>
      </c>
      <c r="F11477" s="3">
        <f>VLOOKUP(Main[[#This Row],[ReactionsType]],ReactionTye[],3,0)</f>
        <v>65</v>
      </c>
      <c r="G11477" s="3" t="str">
        <f>VLOOKUP(Main[[#This Row],[Content ID]],Content[#All],3,0)</f>
        <v>GIF</v>
      </c>
      <c r="H11477" s="3" t="str">
        <f>VLOOKUP(Main[[#This Row],[Content ID]],Content[#All],4,0)</f>
        <v>tennis</v>
      </c>
    </row>
    <row r="11478" spans="1:8">
      <c r="A11478" t="s">
        <v>1023</v>
      </c>
      <c r="B11478" t="s">
        <v>112</v>
      </c>
      <c r="C11478" t="s">
        <v>2</v>
      </c>
      <c r="D11478" s="2">
        <v>44076.530532407407</v>
      </c>
      <c r="E11478" s="3" t="str">
        <f>VLOOKUP(Main[[#This Row],[ReactionsType]],ReactionTye[],2,0)</f>
        <v>positive</v>
      </c>
      <c r="F11478" s="3">
        <f>VLOOKUP(Main[[#This Row],[ReactionsType]],ReactionTye[],3,0)</f>
        <v>60</v>
      </c>
      <c r="G11478" s="3" t="str">
        <f>VLOOKUP(Main[[#This Row],[Content ID]],Content[#All],3,0)</f>
        <v>GIF</v>
      </c>
      <c r="H11478" s="3" t="str">
        <f>VLOOKUP(Main[[#This Row],[Content ID]],Content[#All],4,0)</f>
        <v>tennis</v>
      </c>
    </row>
    <row r="11479" spans="1:8">
      <c r="A11479" t="s">
        <v>1023</v>
      </c>
      <c r="B11479" t="s">
        <v>86</v>
      </c>
      <c r="C11479" t="s">
        <v>20</v>
      </c>
      <c r="D11479" s="2">
        <v>44222.313796296294</v>
      </c>
      <c r="E11479" s="3" t="str">
        <f>VLOOKUP(Main[[#This Row],[ReactionsType]],ReactionTye[],2,0)</f>
        <v>negative</v>
      </c>
      <c r="F11479" s="3">
        <f>VLOOKUP(Main[[#This Row],[ReactionsType]],ReactionTye[],3,0)</f>
        <v>12</v>
      </c>
      <c r="G11479" s="3" t="str">
        <f>VLOOKUP(Main[[#This Row],[Content ID]],Content[#All],3,0)</f>
        <v>GIF</v>
      </c>
      <c r="H11479" s="3" t="str">
        <f>VLOOKUP(Main[[#This Row],[Content ID]],Content[#All],4,0)</f>
        <v>tennis</v>
      </c>
    </row>
    <row r="11480" spans="1:8">
      <c r="A11480" t="s">
        <v>1023</v>
      </c>
      <c r="B11480" t="s">
        <v>416</v>
      </c>
      <c r="C11480" t="s">
        <v>8</v>
      </c>
      <c r="D11480" s="2">
        <v>44072.992407407408</v>
      </c>
      <c r="E11480" s="3" t="str">
        <f>VLOOKUP(Main[[#This Row],[ReactionsType]],ReactionTye[],2,0)</f>
        <v>positive</v>
      </c>
      <c r="F11480" s="3">
        <f>VLOOKUP(Main[[#This Row],[ReactionsType]],ReactionTye[],3,0)</f>
        <v>30</v>
      </c>
      <c r="G11480" s="3" t="str">
        <f>VLOOKUP(Main[[#This Row],[Content ID]],Content[#All],3,0)</f>
        <v>GIF</v>
      </c>
      <c r="H11480" s="3" t="str">
        <f>VLOOKUP(Main[[#This Row],[Content ID]],Content[#All],4,0)</f>
        <v>tennis</v>
      </c>
    </row>
    <row r="11481" spans="1:8">
      <c r="A11481" t="s">
        <v>1023</v>
      </c>
      <c r="B11481" t="s">
        <v>268</v>
      </c>
      <c r="C11481" t="s">
        <v>14</v>
      </c>
      <c r="D11481" s="2">
        <v>44115.790358796294</v>
      </c>
      <c r="E11481" s="3" t="str">
        <f>VLOOKUP(Main[[#This Row],[ReactionsType]],ReactionTye[],2,0)</f>
        <v>positive</v>
      </c>
      <c r="F11481" s="3">
        <f>VLOOKUP(Main[[#This Row],[ReactionsType]],ReactionTye[],3,0)</f>
        <v>72</v>
      </c>
      <c r="G11481" s="3" t="str">
        <f>VLOOKUP(Main[[#This Row],[Content ID]],Content[#All],3,0)</f>
        <v>GIF</v>
      </c>
      <c r="H11481" s="3" t="str">
        <f>VLOOKUP(Main[[#This Row],[Content ID]],Content[#All],4,0)</f>
        <v>tennis</v>
      </c>
    </row>
    <row r="11482" spans="1:8">
      <c r="A11482" t="s">
        <v>1023</v>
      </c>
      <c r="B11482" t="s">
        <v>152</v>
      </c>
      <c r="C11482" t="s">
        <v>14</v>
      </c>
      <c r="D11482" s="2">
        <v>44230.286759259259</v>
      </c>
      <c r="E11482" s="3" t="str">
        <f>VLOOKUP(Main[[#This Row],[ReactionsType]],ReactionTye[],2,0)</f>
        <v>positive</v>
      </c>
      <c r="F11482" s="3">
        <f>VLOOKUP(Main[[#This Row],[ReactionsType]],ReactionTye[],3,0)</f>
        <v>72</v>
      </c>
      <c r="G11482" s="3" t="str">
        <f>VLOOKUP(Main[[#This Row],[Content ID]],Content[#All],3,0)</f>
        <v>GIF</v>
      </c>
      <c r="H11482" s="3" t="str">
        <f>VLOOKUP(Main[[#This Row],[Content ID]],Content[#All],4,0)</f>
        <v>tennis</v>
      </c>
    </row>
    <row r="11483" spans="1:8">
      <c r="A11483" t="s">
        <v>1023</v>
      </c>
      <c r="B11483" t="s">
        <v>474</v>
      </c>
      <c r="C11483" t="s">
        <v>8</v>
      </c>
      <c r="D11483" s="2">
        <v>44073.577974537038</v>
      </c>
      <c r="E11483" s="3" t="str">
        <f>VLOOKUP(Main[[#This Row],[ReactionsType]],ReactionTye[],2,0)</f>
        <v>positive</v>
      </c>
      <c r="F11483" s="3">
        <f>VLOOKUP(Main[[#This Row],[ReactionsType]],ReactionTye[],3,0)</f>
        <v>30</v>
      </c>
      <c r="G11483" s="3" t="str">
        <f>VLOOKUP(Main[[#This Row],[Content ID]],Content[#All],3,0)</f>
        <v>GIF</v>
      </c>
      <c r="H11483" s="3" t="str">
        <f>VLOOKUP(Main[[#This Row],[Content ID]],Content[#All],4,0)</f>
        <v>tennis</v>
      </c>
    </row>
    <row r="11484" spans="1:8">
      <c r="A11484" t="s">
        <v>1023</v>
      </c>
      <c r="B11484" t="s">
        <v>354</v>
      </c>
      <c r="C11484" t="s">
        <v>20</v>
      </c>
      <c r="D11484" s="2">
        <v>44363.732129629629</v>
      </c>
      <c r="E11484" s="3" t="str">
        <f>VLOOKUP(Main[[#This Row],[ReactionsType]],ReactionTye[],2,0)</f>
        <v>negative</v>
      </c>
      <c r="F11484" s="3">
        <f>VLOOKUP(Main[[#This Row],[ReactionsType]],ReactionTye[],3,0)</f>
        <v>12</v>
      </c>
      <c r="G11484" s="3" t="str">
        <f>VLOOKUP(Main[[#This Row],[Content ID]],Content[#All],3,0)</f>
        <v>GIF</v>
      </c>
      <c r="H11484" s="3" t="str">
        <f>VLOOKUP(Main[[#This Row],[Content ID]],Content[#All],4,0)</f>
        <v>tennis</v>
      </c>
    </row>
    <row r="11485" spans="1:8">
      <c r="A11485" t="s">
        <v>1023</v>
      </c>
      <c r="B11485" t="s">
        <v>159</v>
      </c>
      <c r="C11485" t="s">
        <v>5</v>
      </c>
      <c r="D11485" s="2">
        <v>44176.045729166668</v>
      </c>
      <c r="E11485" s="3" t="str">
        <f>VLOOKUP(Main[[#This Row],[ReactionsType]],ReactionTye[],2,0)</f>
        <v>negative</v>
      </c>
      <c r="F11485" s="3">
        <f>VLOOKUP(Main[[#This Row],[ReactionsType]],ReactionTye[],3,0)</f>
        <v>0</v>
      </c>
      <c r="G11485" s="3" t="str">
        <f>VLOOKUP(Main[[#This Row],[Content ID]],Content[#All],3,0)</f>
        <v>GIF</v>
      </c>
      <c r="H11485" s="3" t="str">
        <f>VLOOKUP(Main[[#This Row],[Content ID]],Content[#All],4,0)</f>
        <v>tennis</v>
      </c>
    </row>
    <row r="11486" spans="1:8">
      <c r="A11486" t="s">
        <v>1023</v>
      </c>
      <c r="B11486" t="s">
        <v>56</v>
      </c>
      <c r="C11486" t="s">
        <v>17</v>
      </c>
      <c r="D11486" s="2">
        <v>44262.158217592594</v>
      </c>
      <c r="E11486" s="3" t="str">
        <f>VLOOKUP(Main[[#This Row],[ReactionsType]],ReactionTye[],2,0)</f>
        <v>positive</v>
      </c>
      <c r="F11486" s="3">
        <f>VLOOKUP(Main[[#This Row],[ReactionsType]],ReactionTye[],3,0)</f>
        <v>45</v>
      </c>
      <c r="G11486" s="3" t="str">
        <f>VLOOKUP(Main[[#This Row],[Content ID]],Content[#All],3,0)</f>
        <v>GIF</v>
      </c>
      <c r="H11486" s="3" t="str">
        <f>VLOOKUP(Main[[#This Row],[Content ID]],Content[#All],4,0)</f>
        <v>tennis</v>
      </c>
    </row>
    <row r="11487" spans="1:8">
      <c r="A11487" t="s">
        <v>1023</v>
      </c>
      <c r="B11487" t="s">
        <v>187</v>
      </c>
      <c r="C11487" t="s">
        <v>8</v>
      </c>
      <c r="D11487" s="2">
        <v>44258.723993055559</v>
      </c>
      <c r="E11487" s="3" t="str">
        <f>VLOOKUP(Main[[#This Row],[ReactionsType]],ReactionTye[],2,0)</f>
        <v>positive</v>
      </c>
      <c r="F11487" s="3">
        <f>VLOOKUP(Main[[#This Row],[ReactionsType]],ReactionTye[],3,0)</f>
        <v>30</v>
      </c>
      <c r="G11487" s="3" t="str">
        <f>VLOOKUP(Main[[#This Row],[Content ID]],Content[#All],3,0)</f>
        <v>GIF</v>
      </c>
      <c r="H11487" s="3" t="str">
        <f>VLOOKUP(Main[[#This Row],[Content ID]],Content[#All],4,0)</f>
        <v>tennis</v>
      </c>
    </row>
    <row r="11488" spans="1:8">
      <c r="A11488" t="s">
        <v>1023</v>
      </c>
      <c r="B11488" t="s">
        <v>323</v>
      </c>
      <c r="C11488" t="s">
        <v>15</v>
      </c>
      <c r="D11488" s="2">
        <v>44317.270798611113</v>
      </c>
      <c r="E11488" s="3" t="str">
        <f>VLOOKUP(Main[[#This Row],[ReactionsType]],ReactionTye[],2,0)</f>
        <v>positive</v>
      </c>
      <c r="F11488" s="3">
        <f>VLOOKUP(Main[[#This Row],[ReactionsType]],ReactionTye[],3,0)</f>
        <v>50</v>
      </c>
      <c r="G11488" s="3" t="str">
        <f>VLOOKUP(Main[[#This Row],[Content ID]],Content[#All],3,0)</f>
        <v>GIF</v>
      </c>
      <c r="H11488" s="3" t="str">
        <f>VLOOKUP(Main[[#This Row],[Content ID]],Content[#All],4,0)</f>
        <v>tennis</v>
      </c>
    </row>
    <row r="11489" spans="1:8">
      <c r="A11489" t="s">
        <v>1023</v>
      </c>
      <c r="B11489" t="s">
        <v>205</v>
      </c>
      <c r="C11489" t="s">
        <v>8</v>
      </c>
      <c r="D11489" s="2">
        <v>44174.728043981479</v>
      </c>
      <c r="E11489" s="3" t="str">
        <f>VLOOKUP(Main[[#This Row],[ReactionsType]],ReactionTye[],2,0)</f>
        <v>positive</v>
      </c>
      <c r="F11489" s="3">
        <f>VLOOKUP(Main[[#This Row],[ReactionsType]],ReactionTye[],3,0)</f>
        <v>30</v>
      </c>
      <c r="G11489" s="3" t="str">
        <f>VLOOKUP(Main[[#This Row],[Content ID]],Content[#All],3,0)</f>
        <v>GIF</v>
      </c>
      <c r="H11489" s="3" t="str">
        <f>VLOOKUP(Main[[#This Row],[Content ID]],Content[#All],4,0)</f>
        <v>tennis</v>
      </c>
    </row>
    <row r="11490" spans="1:8">
      <c r="A11490" t="s">
        <v>1023</v>
      </c>
      <c r="B11490" t="s">
        <v>185</v>
      </c>
      <c r="C11490" t="s">
        <v>11</v>
      </c>
      <c r="D11490" s="2">
        <v>44154.306215277778</v>
      </c>
      <c r="E11490" s="3" t="str">
        <f>VLOOKUP(Main[[#This Row],[ReactionsType]],ReactionTye[],2,0)</f>
        <v>positive</v>
      </c>
      <c r="F11490" s="3">
        <f>VLOOKUP(Main[[#This Row],[ReactionsType]],ReactionTye[],3,0)</f>
        <v>65</v>
      </c>
      <c r="G11490" s="3" t="str">
        <f>VLOOKUP(Main[[#This Row],[Content ID]],Content[#All],3,0)</f>
        <v>GIF</v>
      </c>
      <c r="H11490" s="3" t="str">
        <f>VLOOKUP(Main[[#This Row],[Content ID]],Content[#All],4,0)</f>
        <v>tennis</v>
      </c>
    </row>
    <row r="11491" spans="1:8">
      <c r="A11491" t="s">
        <v>1023</v>
      </c>
      <c r="B11491" t="s">
        <v>385</v>
      </c>
      <c r="C11491" t="s">
        <v>4</v>
      </c>
      <c r="D11491" s="2">
        <v>44333.098425925928</v>
      </c>
      <c r="E11491" s="3" t="str">
        <f>VLOOKUP(Main[[#This Row],[ReactionsType]],ReactionTye[],2,0)</f>
        <v>positive</v>
      </c>
      <c r="F11491" s="3">
        <f>VLOOKUP(Main[[#This Row],[ReactionsType]],ReactionTye[],3,0)</f>
        <v>70</v>
      </c>
      <c r="G11491" s="3" t="str">
        <f>VLOOKUP(Main[[#This Row],[Content ID]],Content[#All],3,0)</f>
        <v>GIF</v>
      </c>
      <c r="H11491" s="3" t="str">
        <f>VLOOKUP(Main[[#This Row],[Content ID]],Content[#All],4,0)</f>
        <v>tennis</v>
      </c>
    </row>
    <row r="11492" spans="1:8">
      <c r="A11492" t="s">
        <v>1023</v>
      </c>
      <c r="B11492" t="s">
        <v>174</v>
      </c>
      <c r="C11492" t="s">
        <v>13</v>
      </c>
      <c r="D11492" s="2">
        <v>44204.211018518516</v>
      </c>
      <c r="E11492" s="3" t="str">
        <f>VLOOKUP(Main[[#This Row],[ReactionsType]],ReactionTye[],2,0)</f>
        <v>positive</v>
      </c>
      <c r="F11492" s="3">
        <f>VLOOKUP(Main[[#This Row],[ReactionsType]],ReactionTye[],3,0)</f>
        <v>70</v>
      </c>
      <c r="G11492" s="3" t="str">
        <f>VLOOKUP(Main[[#This Row],[Content ID]],Content[#All],3,0)</f>
        <v>GIF</v>
      </c>
      <c r="H11492" s="3" t="str">
        <f>VLOOKUP(Main[[#This Row],[Content ID]],Content[#All],4,0)</f>
        <v>tennis</v>
      </c>
    </row>
    <row r="11493" spans="1:8">
      <c r="A11493" t="s">
        <v>1023</v>
      </c>
      <c r="B11493" t="s">
        <v>99</v>
      </c>
      <c r="C11493" t="s">
        <v>18</v>
      </c>
      <c r="D11493" s="2">
        <v>44133.864374999997</v>
      </c>
      <c r="E11493" s="3" t="str">
        <f>VLOOKUP(Main[[#This Row],[ReactionsType]],ReactionTye[],2,0)</f>
        <v>neutral</v>
      </c>
      <c r="F11493" s="3">
        <f>VLOOKUP(Main[[#This Row],[ReactionsType]],ReactionTye[],3,0)</f>
        <v>35</v>
      </c>
      <c r="G11493" s="3" t="str">
        <f>VLOOKUP(Main[[#This Row],[Content ID]],Content[#All],3,0)</f>
        <v>GIF</v>
      </c>
      <c r="H11493" s="3" t="str">
        <f>VLOOKUP(Main[[#This Row],[Content ID]],Content[#All],4,0)</f>
        <v>tennis</v>
      </c>
    </row>
    <row r="11494" spans="1:8">
      <c r="A11494" t="s">
        <v>1024</v>
      </c>
      <c r="B11494" t="s">
        <v>332</v>
      </c>
      <c r="C11494" t="s">
        <v>18</v>
      </c>
      <c r="D11494" s="2">
        <v>44166.503564814811</v>
      </c>
      <c r="E11494" s="3" t="str">
        <f>VLOOKUP(Main[[#This Row],[ReactionsType]],ReactionTye[],2,0)</f>
        <v>neutral</v>
      </c>
      <c r="F11494" s="3">
        <f>VLOOKUP(Main[[#This Row],[ReactionsType]],ReactionTye[],3,0)</f>
        <v>35</v>
      </c>
      <c r="G11494" s="3" t="str">
        <f>VLOOKUP(Main[[#This Row],[Content ID]],Content[#All],3,0)</f>
        <v>video</v>
      </c>
      <c r="H11494" s="3" t="str">
        <f>VLOOKUP(Main[[#This Row],[Content ID]],Content[#All],4,0)</f>
        <v>food</v>
      </c>
    </row>
    <row r="11495" spans="1:8">
      <c r="A11495" t="s">
        <v>1024</v>
      </c>
      <c r="B11495" t="s">
        <v>336</v>
      </c>
      <c r="C11495" t="s">
        <v>5</v>
      </c>
      <c r="D11495" s="2">
        <v>44048.740567129629</v>
      </c>
      <c r="E11495" s="3" t="str">
        <f>VLOOKUP(Main[[#This Row],[ReactionsType]],ReactionTye[],2,0)</f>
        <v>negative</v>
      </c>
      <c r="F11495" s="3">
        <f>VLOOKUP(Main[[#This Row],[ReactionsType]],ReactionTye[],3,0)</f>
        <v>0</v>
      </c>
      <c r="G11495" s="3" t="str">
        <f>VLOOKUP(Main[[#This Row],[Content ID]],Content[#All],3,0)</f>
        <v>video</v>
      </c>
      <c r="H11495" s="3" t="str">
        <f>VLOOKUP(Main[[#This Row],[Content ID]],Content[#All],4,0)</f>
        <v>food</v>
      </c>
    </row>
    <row r="11496" spans="1:8">
      <c r="A11496" t="s">
        <v>1024</v>
      </c>
      <c r="B11496" t="s">
        <v>61</v>
      </c>
      <c r="C11496" t="s">
        <v>11</v>
      </c>
      <c r="D11496" s="2">
        <v>44207.896203703705</v>
      </c>
      <c r="E11496" s="3" t="str">
        <f>VLOOKUP(Main[[#This Row],[ReactionsType]],ReactionTye[],2,0)</f>
        <v>positive</v>
      </c>
      <c r="F11496" s="3">
        <f>VLOOKUP(Main[[#This Row],[ReactionsType]],ReactionTye[],3,0)</f>
        <v>65</v>
      </c>
      <c r="G11496" s="3" t="str">
        <f>VLOOKUP(Main[[#This Row],[Content ID]],Content[#All],3,0)</f>
        <v>video</v>
      </c>
      <c r="H11496" s="3" t="str">
        <f>VLOOKUP(Main[[#This Row],[Content ID]],Content[#All],4,0)</f>
        <v>food</v>
      </c>
    </row>
    <row r="11497" spans="1:8">
      <c r="A11497" t="s">
        <v>1024</v>
      </c>
      <c r="B11497" t="s">
        <v>110</v>
      </c>
      <c r="C11497" t="s">
        <v>13</v>
      </c>
      <c r="D11497" s="2">
        <v>44127.764513888891</v>
      </c>
      <c r="E11497" s="3" t="str">
        <f>VLOOKUP(Main[[#This Row],[ReactionsType]],ReactionTye[],2,0)</f>
        <v>positive</v>
      </c>
      <c r="F11497" s="3">
        <f>VLOOKUP(Main[[#This Row],[ReactionsType]],ReactionTye[],3,0)</f>
        <v>70</v>
      </c>
      <c r="G11497" s="3" t="str">
        <f>VLOOKUP(Main[[#This Row],[Content ID]],Content[#All],3,0)</f>
        <v>video</v>
      </c>
      <c r="H11497" s="3" t="str">
        <f>VLOOKUP(Main[[#This Row],[Content ID]],Content[#All],4,0)</f>
        <v>food</v>
      </c>
    </row>
    <row r="11498" spans="1:8">
      <c r="A11498" t="s">
        <v>1024</v>
      </c>
      <c r="B11498" t="s">
        <v>381</v>
      </c>
      <c r="C11498" t="s">
        <v>4</v>
      </c>
      <c r="D11498" s="2">
        <v>44210.206585648149</v>
      </c>
      <c r="E11498" s="3" t="str">
        <f>VLOOKUP(Main[[#This Row],[ReactionsType]],ReactionTye[],2,0)</f>
        <v>positive</v>
      </c>
      <c r="F11498" s="3">
        <f>VLOOKUP(Main[[#This Row],[ReactionsType]],ReactionTye[],3,0)</f>
        <v>70</v>
      </c>
      <c r="G11498" s="3" t="str">
        <f>VLOOKUP(Main[[#This Row],[Content ID]],Content[#All],3,0)</f>
        <v>video</v>
      </c>
      <c r="H11498" s="3" t="str">
        <f>VLOOKUP(Main[[#This Row],[Content ID]],Content[#All],4,0)</f>
        <v>food</v>
      </c>
    </row>
    <row r="11499" spans="1:8">
      <c r="A11499" t="s">
        <v>1024</v>
      </c>
      <c r="B11499" t="s">
        <v>510</v>
      </c>
      <c r="C11499" t="s">
        <v>7</v>
      </c>
      <c r="D11499" s="2">
        <v>44336.386967592596</v>
      </c>
      <c r="E11499" s="3" t="str">
        <f>VLOOKUP(Main[[#This Row],[ReactionsType]],ReactionTye[],2,0)</f>
        <v>negative</v>
      </c>
      <c r="F11499" s="3">
        <f>VLOOKUP(Main[[#This Row],[ReactionsType]],ReactionTye[],3,0)</f>
        <v>5</v>
      </c>
      <c r="G11499" s="3" t="str">
        <f>VLOOKUP(Main[[#This Row],[Content ID]],Content[#All],3,0)</f>
        <v>video</v>
      </c>
      <c r="H11499" s="3" t="str">
        <f>VLOOKUP(Main[[#This Row],[Content ID]],Content[#All],4,0)</f>
        <v>food</v>
      </c>
    </row>
    <row r="11500" spans="1:8">
      <c r="A11500" t="s">
        <v>1024</v>
      </c>
      <c r="B11500" t="s">
        <v>302</v>
      </c>
      <c r="C11500" t="s">
        <v>4</v>
      </c>
      <c r="D11500" s="2">
        <v>44091.162268518521</v>
      </c>
      <c r="E11500" s="3" t="str">
        <f>VLOOKUP(Main[[#This Row],[ReactionsType]],ReactionTye[],2,0)</f>
        <v>positive</v>
      </c>
      <c r="F11500" s="3">
        <f>VLOOKUP(Main[[#This Row],[ReactionsType]],ReactionTye[],3,0)</f>
        <v>70</v>
      </c>
      <c r="G11500" s="3" t="str">
        <f>VLOOKUP(Main[[#This Row],[Content ID]],Content[#All],3,0)</f>
        <v>video</v>
      </c>
      <c r="H11500" s="3" t="str">
        <f>VLOOKUP(Main[[#This Row],[Content ID]],Content[#All],4,0)</f>
        <v>food</v>
      </c>
    </row>
    <row r="11501" spans="1:8">
      <c r="A11501" t="s">
        <v>1024</v>
      </c>
      <c r="B11501" t="s">
        <v>427</v>
      </c>
      <c r="C11501" t="s">
        <v>7</v>
      </c>
      <c r="D11501" s="2">
        <v>44162.700752314813</v>
      </c>
      <c r="E11501" s="3" t="str">
        <f>VLOOKUP(Main[[#This Row],[ReactionsType]],ReactionTye[],2,0)</f>
        <v>negative</v>
      </c>
      <c r="F11501" s="3">
        <f>VLOOKUP(Main[[#This Row],[ReactionsType]],ReactionTye[],3,0)</f>
        <v>5</v>
      </c>
      <c r="G11501" s="3" t="str">
        <f>VLOOKUP(Main[[#This Row],[Content ID]],Content[#All],3,0)</f>
        <v>video</v>
      </c>
      <c r="H11501" s="3" t="str">
        <f>VLOOKUP(Main[[#This Row],[Content ID]],Content[#All],4,0)</f>
        <v>food</v>
      </c>
    </row>
    <row r="11502" spans="1:8">
      <c r="A11502" t="s">
        <v>1024</v>
      </c>
      <c r="B11502" t="s">
        <v>106</v>
      </c>
      <c r="C11502" t="s">
        <v>2</v>
      </c>
      <c r="D11502" s="2">
        <v>44053.80678240741</v>
      </c>
      <c r="E11502" s="3" t="str">
        <f>VLOOKUP(Main[[#This Row],[ReactionsType]],ReactionTye[],2,0)</f>
        <v>positive</v>
      </c>
      <c r="F11502" s="3">
        <f>VLOOKUP(Main[[#This Row],[ReactionsType]],ReactionTye[],3,0)</f>
        <v>60</v>
      </c>
      <c r="G11502" s="3" t="str">
        <f>VLOOKUP(Main[[#This Row],[Content ID]],Content[#All],3,0)</f>
        <v>video</v>
      </c>
      <c r="H11502" s="3" t="str">
        <f>VLOOKUP(Main[[#This Row],[Content ID]],Content[#All],4,0)</f>
        <v>food</v>
      </c>
    </row>
    <row r="11503" spans="1:8">
      <c r="A11503" t="s">
        <v>1024</v>
      </c>
      <c r="B11503" t="s">
        <v>564</v>
      </c>
      <c r="C11503" t="s">
        <v>11</v>
      </c>
      <c r="D11503" s="2">
        <v>44287.694363425922</v>
      </c>
      <c r="E11503" s="3" t="str">
        <f>VLOOKUP(Main[[#This Row],[ReactionsType]],ReactionTye[],2,0)</f>
        <v>positive</v>
      </c>
      <c r="F11503" s="3">
        <f>VLOOKUP(Main[[#This Row],[ReactionsType]],ReactionTye[],3,0)</f>
        <v>65</v>
      </c>
      <c r="G11503" s="3" t="str">
        <f>VLOOKUP(Main[[#This Row],[Content ID]],Content[#All],3,0)</f>
        <v>video</v>
      </c>
      <c r="H11503" s="3" t="str">
        <f>VLOOKUP(Main[[#This Row],[Content ID]],Content[#All],4,0)</f>
        <v>food</v>
      </c>
    </row>
    <row r="11504" spans="1:8">
      <c r="A11504" t="s">
        <v>1024</v>
      </c>
      <c r="B11504" t="s">
        <v>131</v>
      </c>
      <c r="C11504" t="s">
        <v>16</v>
      </c>
      <c r="D11504" s="2">
        <v>44032.975497685184</v>
      </c>
      <c r="E11504" s="3" t="str">
        <f>VLOOKUP(Main[[#This Row],[ReactionsType]],ReactionTye[],2,0)</f>
        <v>negative</v>
      </c>
      <c r="F11504" s="3">
        <f>VLOOKUP(Main[[#This Row],[ReactionsType]],ReactionTye[],3,0)</f>
        <v>10</v>
      </c>
      <c r="G11504" s="3" t="str">
        <f>VLOOKUP(Main[[#This Row],[Content ID]],Content[#All],3,0)</f>
        <v>video</v>
      </c>
      <c r="H11504" s="3" t="str">
        <f>VLOOKUP(Main[[#This Row],[Content ID]],Content[#All],4,0)</f>
        <v>food</v>
      </c>
    </row>
    <row r="11505" spans="1:8">
      <c r="A11505" t="s">
        <v>1024</v>
      </c>
      <c r="B11505" t="s">
        <v>48</v>
      </c>
      <c r="C11505" t="s">
        <v>13</v>
      </c>
      <c r="D11505" s="2">
        <v>44026.872986111113</v>
      </c>
      <c r="E11505" s="3" t="str">
        <f>VLOOKUP(Main[[#This Row],[ReactionsType]],ReactionTye[],2,0)</f>
        <v>positive</v>
      </c>
      <c r="F11505" s="3">
        <f>VLOOKUP(Main[[#This Row],[ReactionsType]],ReactionTye[],3,0)</f>
        <v>70</v>
      </c>
      <c r="G11505" s="3" t="str">
        <f>VLOOKUP(Main[[#This Row],[Content ID]],Content[#All],3,0)</f>
        <v>video</v>
      </c>
      <c r="H11505" s="3" t="str">
        <f>VLOOKUP(Main[[#This Row],[Content ID]],Content[#All],4,0)</f>
        <v>food</v>
      </c>
    </row>
    <row r="11506" spans="1:8">
      <c r="A11506" t="s">
        <v>1024</v>
      </c>
      <c r="B11506" s="1" t="s">
        <v>60</v>
      </c>
      <c r="C11506" t="s">
        <v>17</v>
      </c>
      <c r="D11506" s="2">
        <v>44111.762685185182</v>
      </c>
      <c r="E11506" s="3" t="str">
        <f>VLOOKUP(Main[[#This Row],[ReactionsType]],ReactionTye[],2,0)</f>
        <v>positive</v>
      </c>
      <c r="F11506" s="3">
        <f>VLOOKUP(Main[[#This Row],[ReactionsType]],ReactionTye[],3,0)</f>
        <v>45</v>
      </c>
      <c r="G11506" s="3" t="str">
        <f>VLOOKUP(Main[[#This Row],[Content ID]],Content[#All],3,0)</f>
        <v>video</v>
      </c>
      <c r="H11506" s="3" t="str">
        <f>VLOOKUP(Main[[#This Row],[Content ID]],Content[#All],4,0)</f>
        <v>food</v>
      </c>
    </row>
    <row r="11507" spans="1:8">
      <c r="A11507" t="s">
        <v>1024</v>
      </c>
      <c r="B11507" t="s">
        <v>381</v>
      </c>
      <c r="C11507" t="s">
        <v>13</v>
      </c>
      <c r="D11507" s="2">
        <v>44055.008043981485</v>
      </c>
      <c r="E11507" s="3" t="str">
        <f>VLOOKUP(Main[[#This Row],[ReactionsType]],ReactionTye[],2,0)</f>
        <v>positive</v>
      </c>
      <c r="F11507" s="3">
        <f>VLOOKUP(Main[[#This Row],[ReactionsType]],ReactionTye[],3,0)</f>
        <v>70</v>
      </c>
      <c r="G11507" s="3" t="str">
        <f>VLOOKUP(Main[[#This Row],[Content ID]],Content[#All],3,0)</f>
        <v>video</v>
      </c>
      <c r="H11507" s="3" t="str">
        <f>VLOOKUP(Main[[#This Row],[Content ID]],Content[#All],4,0)</f>
        <v>food</v>
      </c>
    </row>
    <row r="11508" spans="1:8">
      <c r="A11508" t="s">
        <v>1024</v>
      </c>
      <c r="B11508" t="s">
        <v>514</v>
      </c>
      <c r="C11508" t="s">
        <v>5</v>
      </c>
      <c r="D11508" s="2">
        <v>44007.875914351855</v>
      </c>
      <c r="E11508" s="3" t="str">
        <f>VLOOKUP(Main[[#This Row],[ReactionsType]],ReactionTye[],2,0)</f>
        <v>negative</v>
      </c>
      <c r="F11508" s="3">
        <f>VLOOKUP(Main[[#This Row],[ReactionsType]],ReactionTye[],3,0)</f>
        <v>0</v>
      </c>
      <c r="G11508" s="3" t="str">
        <f>VLOOKUP(Main[[#This Row],[Content ID]],Content[#All],3,0)</f>
        <v>video</v>
      </c>
      <c r="H11508" s="3" t="str">
        <f>VLOOKUP(Main[[#This Row],[Content ID]],Content[#All],4,0)</f>
        <v>food</v>
      </c>
    </row>
    <row r="11509" spans="1:8">
      <c r="A11509" t="s">
        <v>1024</v>
      </c>
      <c r="B11509" t="s">
        <v>453</v>
      </c>
      <c r="C11509" t="s">
        <v>9</v>
      </c>
      <c r="D11509" s="2">
        <v>44144.941122685188</v>
      </c>
      <c r="E11509" s="3" t="str">
        <f>VLOOKUP(Main[[#This Row],[ReactionsType]],ReactionTye[],2,0)</f>
        <v>neutral</v>
      </c>
      <c r="F11509" s="3">
        <f>VLOOKUP(Main[[#This Row],[ReactionsType]],ReactionTye[],3,0)</f>
        <v>20</v>
      </c>
      <c r="G11509" s="3" t="str">
        <f>VLOOKUP(Main[[#This Row],[Content ID]],Content[#All],3,0)</f>
        <v>video</v>
      </c>
      <c r="H11509" s="3" t="str">
        <f>VLOOKUP(Main[[#This Row],[Content ID]],Content[#All],4,0)</f>
        <v>food</v>
      </c>
    </row>
    <row r="11510" spans="1:8">
      <c r="A11510" t="s">
        <v>1024</v>
      </c>
      <c r="B11510" t="s">
        <v>613</v>
      </c>
      <c r="C11510" t="s">
        <v>13</v>
      </c>
      <c r="D11510" s="2">
        <v>44100.388171296298</v>
      </c>
      <c r="E11510" s="3" t="str">
        <f>VLOOKUP(Main[[#This Row],[ReactionsType]],ReactionTye[],2,0)</f>
        <v>positive</v>
      </c>
      <c r="F11510" s="3">
        <f>VLOOKUP(Main[[#This Row],[ReactionsType]],ReactionTye[],3,0)</f>
        <v>70</v>
      </c>
      <c r="G11510" s="3" t="str">
        <f>VLOOKUP(Main[[#This Row],[Content ID]],Content[#All],3,0)</f>
        <v>video</v>
      </c>
      <c r="H11510" s="3" t="str">
        <f>VLOOKUP(Main[[#This Row],[Content ID]],Content[#All],4,0)</f>
        <v>food</v>
      </c>
    </row>
    <row r="11511" spans="1:8">
      <c r="A11511" t="s">
        <v>1024</v>
      </c>
      <c r="B11511" t="s">
        <v>595</v>
      </c>
      <c r="C11511" t="s">
        <v>9</v>
      </c>
      <c r="D11511" s="2">
        <v>44095.494942129626</v>
      </c>
      <c r="E11511" s="3" t="str">
        <f>VLOOKUP(Main[[#This Row],[ReactionsType]],ReactionTye[],2,0)</f>
        <v>neutral</v>
      </c>
      <c r="F11511" s="3">
        <f>VLOOKUP(Main[[#This Row],[ReactionsType]],ReactionTye[],3,0)</f>
        <v>20</v>
      </c>
      <c r="G11511" s="3" t="str">
        <f>VLOOKUP(Main[[#This Row],[Content ID]],Content[#All],3,0)</f>
        <v>video</v>
      </c>
      <c r="H11511" s="3" t="str">
        <f>VLOOKUP(Main[[#This Row],[Content ID]],Content[#All],4,0)</f>
        <v>food</v>
      </c>
    </row>
    <row r="11512" spans="1:8">
      <c r="A11512" t="s">
        <v>1024</v>
      </c>
      <c r="B11512" t="s">
        <v>251</v>
      </c>
      <c r="C11512" t="s">
        <v>4</v>
      </c>
      <c r="D11512" s="2">
        <v>44067.563379629632</v>
      </c>
      <c r="E11512" s="3" t="str">
        <f>VLOOKUP(Main[[#This Row],[ReactionsType]],ReactionTye[],2,0)</f>
        <v>positive</v>
      </c>
      <c r="F11512" s="3">
        <f>VLOOKUP(Main[[#This Row],[ReactionsType]],ReactionTye[],3,0)</f>
        <v>70</v>
      </c>
      <c r="G11512" s="3" t="str">
        <f>VLOOKUP(Main[[#This Row],[Content ID]],Content[#All],3,0)</f>
        <v>video</v>
      </c>
      <c r="H11512" s="3" t="str">
        <f>VLOOKUP(Main[[#This Row],[Content ID]],Content[#All],4,0)</f>
        <v>food</v>
      </c>
    </row>
    <row r="11513" spans="1:8">
      <c r="A11513" t="s">
        <v>1024</v>
      </c>
      <c r="B11513" t="s">
        <v>399</v>
      </c>
      <c r="C11513" t="s">
        <v>9</v>
      </c>
      <c r="D11513" s="2">
        <v>44201.616273148145</v>
      </c>
      <c r="E11513" s="3" t="str">
        <f>VLOOKUP(Main[[#This Row],[ReactionsType]],ReactionTye[],2,0)</f>
        <v>neutral</v>
      </c>
      <c r="F11513" s="3">
        <f>VLOOKUP(Main[[#This Row],[ReactionsType]],ReactionTye[],3,0)</f>
        <v>20</v>
      </c>
      <c r="G11513" s="3" t="str">
        <f>VLOOKUP(Main[[#This Row],[Content ID]],Content[#All],3,0)</f>
        <v>video</v>
      </c>
      <c r="H11513" s="3" t="str">
        <f>VLOOKUP(Main[[#This Row],[Content ID]],Content[#All],4,0)</f>
        <v>food</v>
      </c>
    </row>
    <row r="11514" spans="1:8">
      <c r="A11514" t="s">
        <v>1024</v>
      </c>
      <c r="B11514" t="s">
        <v>524</v>
      </c>
      <c r="C11514" t="s">
        <v>14</v>
      </c>
      <c r="D11514" s="2">
        <v>44357.960335648146</v>
      </c>
      <c r="E11514" s="3" t="str">
        <f>VLOOKUP(Main[[#This Row],[ReactionsType]],ReactionTye[],2,0)</f>
        <v>positive</v>
      </c>
      <c r="F11514" s="3">
        <f>VLOOKUP(Main[[#This Row],[ReactionsType]],ReactionTye[],3,0)</f>
        <v>72</v>
      </c>
      <c r="G11514" s="3" t="str">
        <f>VLOOKUP(Main[[#This Row],[Content ID]],Content[#All],3,0)</f>
        <v>video</v>
      </c>
      <c r="H11514" s="3" t="str">
        <f>VLOOKUP(Main[[#This Row],[Content ID]],Content[#All],4,0)</f>
        <v>food</v>
      </c>
    </row>
    <row r="11515" spans="1:8">
      <c r="A11515" t="s">
        <v>1024</v>
      </c>
      <c r="B11515" t="s">
        <v>404</v>
      </c>
      <c r="C11515" t="s">
        <v>8</v>
      </c>
      <c r="D11515" s="2">
        <v>44233.501076388886</v>
      </c>
      <c r="E11515" s="3" t="str">
        <f>VLOOKUP(Main[[#This Row],[ReactionsType]],ReactionTye[],2,0)</f>
        <v>positive</v>
      </c>
      <c r="F11515" s="3">
        <f>VLOOKUP(Main[[#This Row],[ReactionsType]],ReactionTye[],3,0)</f>
        <v>30</v>
      </c>
      <c r="G11515" s="3" t="str">
        <f>VLOOKUP(Main[[#This Row],[Content ID]],Content[#All],3,0)</f>
        <v>video</v>
      </c>
      <c r="H11515" s="3" t="str">
        <f>VLOOKUP(Main[[#This Row],[Content ID]],Content[#All],4,0)</f>
        <v>food</v>
      </c>
    </row>
    <row r="11516" spans="1:8">
      <c r="A11516" t="s">
        <v>1024</v>
      </c>
      <c r="B11516" t="s">
        <v>40</v>
      </c>
      <c r="C11516" t="s">
        <v>9</v>
      </c>
      <c r="D11516" s="2">
        <v>44342.534699074073</v>
      </c>
      <c r="E11516" s="3" t="str">
        <f>VLOOKUP(Main[[#This Row],[ReactionsType]],ReactionTye[],2,0)</f>
        <v>neutral</v>
      </c>
      <c r="F11516" s="3">
        <f>VLOOKUP(Main[[#This Row],[ReactionsType]],ReactionTye[],3,0)</f>
        <v>20</v>
      </c>
      <c r="G11516" s="3" t="str">
        <f>VLOOKUP(Main[[#This Row],[Content ID]],Content[#All],3,0)</f>
        <v>video</v>
      </c>
      <c r="H11516" s="3" t="str">
        <f>VLOOKUP(Main[[#This Row],[Content ID]],Content[#All],4,0)</f>
        <v>food</v>
      </c>
    </row>
    <row r="11517" spans="1:8">
      <c r="A11517" t="s">
        <v>1024</v>
      </c>
      <c r="B11517" t="s">
        <v>67</v>
      </c>
      <c r="C11517" t="s">
        <v>2</v>
      </c>
      <c r="D11517" s="2">
        <v>44026.79515046296</v>
      </c>
      <c r="E11517" s="3" t="str">
        <f>VLOOKUP(Main[[#This Row],[ReactionsType]],ReactionTye[],2,0)</f>
        <v>positive</v>
      </c>
      <c r="F11517" s="3">
        <f>VLOOKUP(Main[[#This Row],[ReactionsType]],ReactionTye[],3,0)</f>
        <v>60</v>
      </c>
      <c r="G11517" s="3" t="str">
        <f>VLOOKUP(Main[[#This Row],[Content ID]],Content[#All],3,0)</f>
        <v>video</v>
      </c>
      <c r="H11517" s="3" t="str">
        <f>VLOOKUP(Main[[#This Row],[Content ID]],Content[#All],4,0)</f>
        <v>food</v>
      </c>
    </row>
    <row r="11518" spans="1:8">
      <c r="A11518" t="s">
        <v>1024</v>
      </c>
      <c r="B11518" t="s">
        <v>626</v>
      </c>
      <c r="C11518" t="s">
        <v>12</v>
      </c>
      <c r="D11518" s="2">
        <v>44353.821828703702</v>
      </c>
      <c r="E11518" s="3" t="str">
        <f>VLOOKUP(Main[[#This Row],[ReactionsType]],ReactionTye[],2,0)</f>
        <v>positive</v>
      </c>
      <c r="F11518" s="3">
        <f>VLOOKUP(Main[[#This Row],[ReactionsType]],ReactionTye[],3,0)</f>
        <v>75</v>
      </c>
      <c r="G11518" s="3" t="str">
        <f>VLOOKUP(Main[[#This Row],[Content ID]],Content[#All],3,0)</f>
        <v>video</v>
      </c>
      <c r="H11518" s="3" t="str">
        <f>VLOOKUP(Main[[#This Row],[Content ID]],Content[#All],4,0)</f>
        <v>food</v>
      </c>
    </row>
    <row r="11519" spans="1:8">
      <c r="A11519" t="s">
        <v>1024</v>
      </c>
      <c r="B11519" t="s">
        <v>100</v>
      </c>
      <c r="C11519" t="s">
        <v>13</v>
      </c>
      <c r="D11519" s="2">
        <v>44134.46979166667</v>
      </c>
      <c r="E11519" s="3" t="str">
        <f>VLOOKUP(Main[[#This Row],[ReactionsType]],ReactionTye[],2,0)</f>
        <v>positive</v>
      </c>
      <c r="F11519" s="3">
        <f>VLOOKUP(Main[[#This Row],[ReactionsType]],ReactionTye[],3,0)</f>
        <v>70</v>
      </c>
      <c r="G11519" s="3" t="str">
        <f>VLOOKUP(Main[[#This Row],[Content ID]],Content[#All],3,0)</f>
        <v>video</v>
      </c>
      <c r="H11519" s="3" t="str">
        <f>VLOOKUP(Main[[#This Row],[Content ID]],Content[#All],4,0)</f>
        <v>food</v>
      </c>
    </row>
    <row r="11520" spans="1:8">
      <c r="A11520" t="s">
        <v>1024</v>
      </c>
      <c r="B11520" t="s">
        <v>435</v>
      </c>
      <c r="C11520" t="s">
        <v>5</v>
      </c>
      <c r="D11520" s="2">
        <v>44227.227060185185</v>
      </c>
      <c r="E11520" s="3" t="str">
        <f>VLOOKUP(Main[[#This Row],[ReactionsType]],ReactionTye[],2,0)</f>
        <v>negative</v>
      </c>
      <c r="F11520" s="3">
        <f>VLOOKUP(Main[[#This Row],[ReactionsType]],ReactionTye[],3,0)</f>
        <v>0</v>
      </c>
      <c r="G11520" s="3" t="str">
        <f>VLOOKUP(Main[[#This Row],[Content ID]],Content[#All],3,0)</f>
        <v>video</v>
      </c>
      <c r="H11520" s="3" t="str">
        <f>VLOOKUP(Main[[#This Row],[Content ID]],Content[#All],4,0)</f>
        <v>food</v>
      </c>
    </row>
    <row r="11521" spans="1:8">
      <c r="A11521" t="s">
        <v>1024</v>
      </c>
      <c r="B11521" t="s">
        <v>513</v>
      </c>
      <c r="C11521" t="s">
        <v>18</v>
      </c>
      <c r="D11521" s="2">
        <v>44005.926134259258</v>
      </c>
      <c r="E11521" s="3" t="str">
        <f>VLOOKUP(Main[[#This Row],[ReactionsType]],ReactionTye[],2,0)</f>
        <v>neutral</v>
      </c>
      <c r="F11521" s="3">
        <f>VLOOKUP(Main[[#This Row],[ReactionsType]],ReactionTye[],3,0)</f>
        <v>35</v>
      </c>
      <c r="G11521" s="3" t="str">
        <f>VLOOKUP(Main[[#This Row],[Content ID]],Content[#All],3,0)</f>
        <v>video</v>
      </c>
      <c r="H11521" s="3" t="str">
        <f>VLOOKUP(Main[[#This Row],[Content ID]],Content[#All],4,0)</f>
        <v>food</v>
      </c>
    </row>
    <row r="11522" spans="1:8">
      <c r="A11522" t="s">
        <v>1024</v>
      </c>
      <c r="B11522" t="s">
        <v>593</v>
      </c>
      <c r="C11522" t="s">
        <v>17</v>
      </c>
      <c r="D11522" s="2">
        <v>44071.754328703704</v>
      </c>
      <c r="E11522" s="3" t="str">
        <f>VLOOKUP(Main[[#This Row],[ReactionsType]],ReactionTye[],2,0)</f>
        <v>positive</v>
      </c>
      <c r="F11522" s="3">
        <f>VLOOKUP(Main[[#This Row],[ReactionsType]],ReactionTye[],3,0)</f>
        <v>45</v>
      </c>
      <c r="G11522" s="3" t="str">
        <f>VLOOKUP(Main[[#This Row],[Content ID]],Content[#All],3,0)</f>
        <v>video</v>
      </c>
      <c r="H11522" s="3" t="str">
        <f>VLOOKUP(Main[[#This Row],[Content ID]],Content[#All],4,0)</f>
        <v>food</v>
      </c>
    </row>
    <row r="11523" spans="1:8">
      <c r="A11523" t="s">
        <v>1024</v>
      </c>
      <c r="B11523" t="s">
        <v>321</v>
      </c>
      <c r="C11523" t="s">
        <v>9</v>
      </c>
      <c r="D11523" s="2">
        <v>44001.423136574071</v>
      </c>
      <c r="E11523" s="3" t="str">
        <f>VLOOKUP(Main[[#This Row],[ReactionsType]],ReactionTye[],2,0)</f>
        <v>neutral</v>
      </c>
      <c r="F11523" s="3">
        <f>VLOOKUP(Main[[#This Row],[ReactionsType]],ReactionTye[],3,0)</f>
        <v>20</v>
      </c>
      <c r="G11523" s="3" t="str">
        <f>VLOOKUP(Main[[#This Row],[Content ID]],Content[#All],3,0)</f>
        <v>video</v>
      </c>
      <c r="H11523" s="3" t="str">
        <f>VLOOKUP(Main[[#This Row],[Content ID]],Content[#All],4,0)</f>
        <v>food</v>
      </c>
    </row>
    <row r="11524" spans="1:8">
      <c r="A11524" t="s">
        <v>1024</v>
      </c>
      <c r="B11524" t="s">
        <v>422</v>
      </c>
      <c r="C11524" t="s">
        <v>20</v>
      </c>
      <c r="D11524" s="2">
        <v>44008.577673611115</v>
      </c>
      <c r="E11524" s="3" t="str">
        <f>VLOOKUP(Main[[#This Row],[ReactionsType]],ReactionTye[],2,0)</f>
        <v>negative</v>
      </c>
      <c r="F11524" s="3">
        <f>VLOOKUP(Main[[#This Row],[ReactionsType]],ReactionTye[],3,0)</f>
        <v>12</v>
      </c>
      <c r="G11524" s="3" t="str">
        <f>VLOOKUP(Main[[#This Row],[Content ID]],Content[#All],3,0)</f>
        <v>video</v>
      </c>
      <c r="H11524" s="3" t="str">
        <f>VLOOKUP(Main[[#This Row],[Content ID]],Content[#All],4,0)</f>
        <v>food</v>
      </c>
    </row>
    <row r="11525" spans="1:8">
      <c r="A11525" t="s">
        <v>1024</v>
      </c>
      <c r="B11525" t="s">
        <v>406</v>
      </c>
      <c r="C11525" t="s">
        <v>18</v>
      </c>
      <c r="D11525" s="2">
        <v>44319.673483796294</v>
      </c>
      <c r="E11525" s="3" t="str">
        <f>VLOOKUP(Main[[#This Row],[ReactionsType]],ReactionTye[],2,0)</f>
        <v>neutral</v>
      </c>
      <c r="F11525" s="3">
        <f>VLOOKUP(Main[[#This Row],[ReactionsType]],ReactionTye[],3,0)</f>
        <v>35</v>
      </c>
      <c r="G11525" s="3" t="str">
        <f>VLOOKUP(Main[[#This Row],[Content ID]],Content[#All],3,0)</f>
        <v>video</v>
      </c>
      <c r="H11525" s="3" t="str">
        <f>VLOOKUP(Main[[#This Row],[Content ID]],Content[#All],4,0)</f>
        <v>food</v>
      </c>
    </row>
    <row r="11526" spans="1:8">
      <c r="A11526" t="s">
        <v>1024</v>
      </c>
      <c r="B11526" t="s">
        <v>45</v>
      </c>
      <c r="C11526" t="s">
        <v>15</v>
      </c>
      <c r="D11526" s="2">
        <v>44210.343888888892</v>
      </c>
      <c r="E11526" s="3" t="str">
        <f>VLOOKUP(Main[[#This Row],[ReactionsType]],ReactionTye[],2,0)</f>
        <v>positive</v>
      </c>
      <c r="F11526" s="3">
        <f>VLOOKUP(Main[[#This Row],[ReactionsType]],ReactionTye[],3,0)</f>
        <v>50</v>
      </c>
      <c r="G11526" s="3" t="str">
        <f>VLOOKUP(Main[[#This Row],[Content ID]],Content[#All],3,0)</f>
        <v>video</v>
      </c>
      <c r="H11526" s="3" t="str">
        <f>VLOOKUP(Main[[#This Row],[Content ID]],Content[#All],4,0)</f>
        <v>food</v>
      </c>
    </row>
    <row r="11527" spans="1:8">
      <c r="A11527" t="s">
        <v>1024</v>
      </c>
      <c r="B11527" t="s">
        <v>158</v>
      </c>
      <c r="C11527" t="s">
        <v>9</v>
      </c>
      <c r="D11527" s="2">
        <v>44159.075648148151</v>
      </c>
      <c r="E11527" s="3" t="str">
        <f>VLOOKUP(Main[[#This Row],[ReactionsType]],ReactionTye[],2,0)</f>
        <v>neutral</v>
      </c>
      <c r="F11527" s="3">
        <f>VLOOKUP(Main[[#This Row],[ReactionsType]],ReactionTye[],3,0)</f>
        <v>20</v>
      </c>
      <c r="G11527" s="3" t="str">
        <f>VLOOKUP(Main[[#This Row],[Content ID]],Content[#All],3,0)</f>
        <v>video</v>
      </c>
      <c r="H11527" s="3" t="str">
        <f>VLOOKUP(Main[[#This Row],[Content ID]],Content[#All],4,0)</f>
        <v>food</v>
      </c>
    </row>
    <row r="11528" spans="1:8">
      <c r="A11528" t="s">
        <v>1024</v>
      </c>
      <c r="B11528" t="s">
        <v>379</v>
      </c>
      <c r="C11528" t="s">
        <v>7</v>
      </c>
      <c r="D11528" s="2">
        <v>44306.494560185187</v>
      </c>
      <c r="E11528" s="3" t="str">
        <f>VLOOKUP(Main[[#This Row],[ReactionsType]],ReactionTye[],2,0)</f>
        <v>negative</v>
      </c>
      <c r="F11528" s="3">
        <f>VLOOKUP(Main[[#This Row],[ReactionsType]],ReactionTye[],3,0)</f>
        <v>5</v>
      </c>
      <c r="G11528" s="3" t="str">
        <f>VLOOKUP(Main[[#This Row],[Content ID]],Content[#All],3,0)</f>
        <v>video</v>
      </c>
      <c r="H11528" s="3" t="str">
        <f>VLOOKUP(Main[[#This Row],[Content ID]],Content[#All],4,0)</f>
        <v>food</v>
      </c>
    </row>
    <row r="11529" spans="1:8">
      <c r="A11529" t="s">
        <v>1024</v>
      </c>
      <c r="B11529" t="s">
        <v>450</v>
      </c>
      <c r="C11529" t="s">
        <v>4</v>
      </c>
      <c r="D11529" s="2">
        <v>44011.764687499999</v>
      </c>
      <c r="E11529" s="3" t="str">
        <f>VLOOKUP(Main[[#This Row],[ReactionsType]],ReactionTye[],2,0)</f>
        <v>positive</v>
      </c>
      <c r="F11529" s="3">
        <f>VLOOKUP(Main[[#This Row],[ReactionsType]],ReactionTye[],3,0)</f>
        <v>70</v>
      </c>
      <c r="G11529" s="3" t="str">
        <f>VLOOKUP(Main[[#This Row],[Content ID]],Content[#All],3,0)</f>
        <v>video</v>
      </c>
      <c r="H11529" s="3" t="str">
        <f>VLOOKUP(Main[[#This Row],[Content ID]],Content[#All],4,0)</f>
        <v>food</v>
      </c>
    </row>
    <row r="11530" spans="1:8">
      <c r="A11530" t="s">
        <v>1024</v>
      </c>
      <c r="B11530" t="s">
        <v>224</v>
      </c>
      <c r="C11530" t="s">
        <v>11</v>
      </c>
      <c r="D11530" s="2">
        <v>44161.993055555555</v>
      </c>
      <c r="E11530" s="3" t="str">
        <f>VLOOKUP(Main[[#This Row],[ReactionsType]],ReactionTye[],2,0)</f>
        <v>positive</v>
      </c>
      <c r="F11530" s="3">
        <f>VLOOKUP(Main[[#This Row],[ReactionsType]],ReactionTye[],3,0)</f>
        <v>65</v>
      </c>
      <c r="G11530" s="3" t="str">
        <f>VLOOKUP(Main[[#This Row],[Content ID]],Content[#All],3,0)</f>
        <v>video</v>
      </c>
      <c r="H11530" s="3" t="str">
        <f>VLOOKUP(Main[[#This Row],[Content ID]],Content[#All],4,0)</f>
        <v>food</v>
      </c>
    </row>
    <row r="11531" spans="1:8">
      <c r="A11531" t="s">
        <v>1024</v>
      </c>
      <c r="B11531" t="s">
        <v>580</v>
      </c>
      <c r="C11531" t="s">
        <v>9</v>
      </c>
      <c r="D11531" s="2">
        <v>44262.280370370368</v>
      </c>
      <c r="E11531" s="3" t="str">
        <f>VLOOKUP(Main[[#This Row],[ReactionsType]],ReactionTye[],2,0)</f>
        <v>neutral</v>
      </c>
      <c r="F11531" s="3">
        <f>VLOOKUP(Main[[#This Row],[ReactionsType]],ReactionTye[],3,0)</f>
        <v>20</v>
      </c>
      <c r="G11531" s="3" t="str">
        <f>VLOOKUP(Main[[#This Row],[Content ID]],Content[#All],3,0)</f>
        <v>video</v>
      </c>
      <c r="H11531" s="3" t="str">
        <f>VLOOKUP(Main[[#This Row],[Content ID]],Content[#All],4,0)</f>
        <v>food</v>
      </c>
    </row>
    <row r="11532" spans="1:8">
      <c r="A11532" t="s">
        <v>1024</v>
      </c>
      <c r="B11532" t="s">
        <v>171</v>
      </c>
      <c r="C11532" t="s">
        <v>17</v>
      </c>
      <c r="D11532" s="2">
        <v>44296.72960648148</v>
      </c>
      <c r="E11532" s="3" t="str">
        <f>VLOOKUP(Main[[#This Row],[ReactionsType]],ReactionTye[],2,0)</f>
        <v>positive</v>
      </c>
      <c r="F11532" s="3">
        <f>VLOOKUP(Main[[#This Row],[ReactionsType]],ReactionTye[],3,0)</f>
        <v>45</v>
      </c>
      <c r="G11532" s="3" t="str">
        <f>VLOOKUP(Main[[#This Row],[Content ID]],Content[#All],3,0)</f>
        <v>video</v>
      </c>
      <c r="H11532" s="3" t="str">
        <f>VLOOKUP(Main[[#This Row],[Content ID]],Content[#All],4,0)</f>
        <v>food</v>
      </c>
    </row>
    <row r="11533" spans="1:8">
      <c r="A11533" t="s">
        <v>1024</v>
      </c>
      <c r="B11533" s="1" t="s">
        <v>88</v>
      </c>
      <c r="C11533" t="s">
        <v>11</v>
      </c>
      <c r="D11533" s="2">
        <v>44198.112800925926</v>
      </c>
      <c r="E11533" s="3" t="str">
        <f>VLOOKUP(Main[[#This Row],[ReactionsType]],ReactionTye[],2,0)</f>
        <v>positive</v>
      </c>
      <c r="F11533" s="3">
        <f>VLOOKUP(Main[[#This Row],[ReactionsType]],ReactionTye[],3,0)</f>
        <v>65</v>
      </c>
      <c r="G11533" s="3" t="str">
        <f>VLOOKUP(Main[[#This Row],[Content ID]],Content[#All],3,0)</f>
        <v>video</v>
      </c>
      <c r="H11533" s="3" t="str">
        <f>VLOOKUP(Main[[#This Row],[Content ID]],Content[#All],4,0)</f>
        <v>food</v>
      </c>
    </row>
    <row r="11534" spans="1:8">
      <c r="A11534" t="s">
        <v>1024</v>
      </c>
      <c r="B11534" t="s">
        <v>526</v>
      </c>
      <c r="C11534" t="s">
        <v>11</v>
      </c>
      <c r="D11534" s="2">
        <v>44145.344537037039</v>
      </c>
      <c r="E11534" s="3" t="str">
        <f>VLOOKUP(Main[[#This Row],[ReactionsType]],ReactionTye[],2,0)</f>
        <v>positive</v>
      </c>
      <c r="F11534" s="3">
        <f>VLOOKUP(Main[[#This Row],[ReactionsType]],ReactionTye[],3,0)</f>
        <v>65</v>
      </c>
      <c r="G11534" s="3" t="str">
        <f>VLOOKUP(Main[[#This Row],[Content ID]],Content[#All],3,0)</f>
        <v>video</v>
      </c>
      <c r="H11534" s="3" t="str">
        <f>VLOOKUP(Main[[#This Row],[Content ID]],Content[#All],4,0)</f>
        <v>food</v>
      </c>
    </row>
    <row r="11535" spans="1:8">
      <c r="A11535" t="s">
        <v>1024</v>
      </c>
      <c r="B11535" t="s">
        <v>100</v>
      </c>
      <c r="C11535" t="s">
        <v>12</v>
      </c>
      <c r="D11535" s="2">
        <v>44228.292604166665</v>
      </c>
      <c r="E11535" s="3" t="str">
        <f>VLOOKUP(Main[[#This Row],[ReactionsType]],ReactionTye[],2,0)</f>
        <v>positive</v>
      </c>
      <c r="F11535" s="3">
        <f>VLOOKUP(Main[[#This Row],[ReactionsType]],ReactionTye[],3,0)</f>
        <v>75</v>
      </c>
      <c r="G11535" s="3" t="str">
        <f>VLOOKUP(Main[[#This Row],[Content ID]],Content[#All],3,0)</f>
        <v>video</v>
      </c>
      <c r="H11535" s="3" t="str">
        <f>VLOOKUP(Main[[#This Row],[Content ID]],Content[#All],4,0)</f>
        <v>food</v>
      </c>
    </row>
    <row r="11536" spans="1:8">
      <c r="A11536" t="s">
        <v>1024</v>
      </c>
      <c r="B11536" t="s">
        <v>433</v>
      </c>
      <c r="C11536" t="s">
        <v>11</v>
      </c>
      <c r="D11536" s="2">
        <v>44258.502488425926</v>
      </c>
      <c r="E11536" s="3" t="str">
        <f>VLOOKUP(Main[[#This Row],[ReactionsType]],ReactionTye[],2,0)</f>
        <v>positive</v>
      </c>
      <c r="F11536" s="3">
        <f>VLOOKUP(Main[[#This Row],[ReactionsType]],ReactionTye[],3,0)</f>
        <v>65</v>
      </c>
      <c r="G11536" s="3" t="str">
        <f>VLOOKUP(Main[[#This Row],[Content ID]],Content[#All],3,0)</f>
        <v>video</v>
      </c>
      <c r="H11536" s="3" t="str">
        <f>VLOOKUP(Main[[#This Row],[Content ID]],Content[#All],4,0)</f>
        <v>food</v>
      </c>
    </row>
    <row r="11537" spans="1:8">
      <c r="A11537" t="s">
        <v>1024</v>
      </c>
      <c r="B11537" t="s">
        <v>318</v>
      </c>
      <c r="C11537" t="s">
        <v>18</v>
      </c>
      <c r="D11537" s="2">
        <v>44186.36614583333</v>
      </c>
      <c r="E11537" s="3" t="str">
        <f>VLOOKUP(Main[[#This Row],[ReactionsType]],ReactionTye[],2,0)</f>
        <v>neutral</v>
      </c>
      <c r="F11537" s="3">
        <f>VLOOKUP(Main[[#This Row],[ReactionsType]],ReactionTye[],3,0)</f>
        <v>35</v>
      </c>
      <c r="G11537" s="3" t="str">
        <f>VLOOKUP(Main[[#This Row],[Content ID]],Content[#All],3,0)</f>
        <v>video</v>
      </c>
      <c r="H11537" s="3" t="str">
        <f>VLOOKUP(Main[[#This Row],[Content ID]],Content[#All],4,0)</f>
        <v>food</v>
      </c>
    </row>
    <row r="11538" spans="1:8">
      <c r="A11538" t="s">
        <v>1025</v>
      </c>
      <c r="B11538" t="s">
        <v>48</v>
      </c>
      <c r="C11538" t="s">
        <v>14</v>
      </c>
      <c r="D11538" s="2">
        <v>44254.888645833336</v>
      </c>
      <c r="E11538" s="3" t="str">
        <f>VLOOKUP(Main[[#This Row],[ReactionsType]],ReactionTye[],2,0)</f>
        <v>positive</v>
      </c>
      <c r="F11538" s="3">
        <f>VLOOKUP(Main[[#This Row],[ReactionsType]],ReactionTye[],3,0)</f>
        <v>72</v>
      </c>
      <c r="G11538" s="3" t="str">
        <f>VLOOKUP(Main[[#This Row],[Content ID]],Content[#All],3,0)</f>
        <v>photo</v>
      </c>
      <c r="H11538" s="3" t="str">
        <f>VLOOKUP(Main[[#This Row],[Content ID]],Content[#All],4,0)</f>
        <v>travel</v>
      </c>
    </row>
    <row r="11539" spans="1:8">
      <c r="A11539" t="s">
        <v>1025</v>
      </c>
      <c r="B11539" t="s">
        <v>423</v>
      </c>
      <c r="C11539" t="s">
        <v>19</v>
      </c>
      <c r="D11539" s="2">
        <v>44166.540335648147</v>
      </c>
      <c r="E11539" s="3" t="str">
        <f>VLOOKUP(Main[[#This Row],[ReactionsType]],ReactionTye[],2,0)</f>
        <v>negative</v>
      </c>
      <c r="F11539" s="3">
        <f>VLOOKUP(Main[[#This Row],[ReactionsType]],ReactionTye[],3,0)</f>
        <v>15</v>
      </c>
      <c r="G11539" s="3" t="str">
        <f>VLOOKUP(Main[[#This Row],[Content ID]],Content[#All],3,0)</f>
        <v>photo</v>
      </c>
      <c r="H11539" s="3" t="str">
        <f>VLOOKUP(Main[[#This Row],[Content ID]],Content[#All],4,0)</f>
        <v>travel</v>
      </c>
    </row>
    <row r="11540" spans="1:8">
      <c r="A11540" t="s">
        <v>1025</v>
      </c>
      <c r="B11540" t="s">
        <v>349</v>
      </c>
      <c r="C11540" t="s">
        <v>19</v>
      </c>
      <c r="D11540" s="2">
        <v>44307.572453703702</v>
      </c>
      <c r="E11540" s="3" t="str">
        <f>VLOOKUP(Main[[#This Row],[ReactionsType]],ReactionTye[],2,0)</f>
        <v>negative</v>
      </c>
      <c r="F11540" s="3">
        <f>VLOOKUP(Main[[#This Row],[ReactionsType]],ReactionTye[],3,0)</f>
        <v>15</v>
      </c>
      <c r="G11540" s="3" t="str">
        <f>VLOOKUP(Main[[#This Row],[Content ID]],Content[#All],3,0)</f>
        <v>photo</v>
      </c>
      <c r="H11540" s="3" t="str">
        <f>VLOOKUP(Main[[#This Row],[Content ID]],Content[#All],4,0)</f>
        <v>travel</v>
      </c>
    </row>
    <row r="11541" spans="1:8">
      <c r="A11541" t="s">
        <v>1025</v>
      </c>
      <c r="B11541" t="s">
        <v>503</v>
      </c>
      <c r="C11541" t="s">
        <v>7</v>
      </c>
      <c r="D11541" s="2">
        <v>44249.751574074071</v>
      </c>
      <c r="E11541" s="3" t="str">
        <f>VLOOKUP(Main[[#This Row],[ReactionsType]],ReactionTye[],2,0)</f>
        <v>negative</v>
      </c>
      <c r="F11541" s="3">
        <f>VLOOKUP(Main[[#This Row],[ReactionsType]],ReactionTye[],3,0)</f>
        <v>5</v>
      </c>
      <c r="G11541" s="3" t="str">
        <f>VLOOKUP(Main[[#This Row],[Content ID]],Content[#All],3,0)</f>
        <v>photo</v>
      </c>
      <c r="H11541" s="3" t="str">
        <f>VLOOKUP(Main[[#This Row],[Content ID]],Content[#All],4,0)</f>
        <v>travel</v>
      </c>
    </row>
    <row r="11542" spans="1:8">
      <c r="A11542" t="s">
        <v>1025</v>
      </c>
      <c r="B11542" t="s">
        <v>138</v>
      </c>
      <c r="C11542" t="s">
        <v>16</v>
      </c>
      <c r="D11542" s="2">
        <v>44163.285069444442</v>
      </c>
      <c r="E11542" s="3" t="str">
        <f>VLOOKUP(Main[[#This Row],[ReactionsType]],ReactionTye[],2,0)</f>
        <v>negative</v>
      </c>
      <c r="F11542" s="3">
        <f>VLOOKUP(Main[[#This Row],[ReactionsType]],ReactionTye[],3,0)</f>
        <v>10</v>
      </c>
      <c r="G11542" s="3" t="str">
        <f>VLOOKUP(Main[[#This Row],[Content ID]],Content[#All],3,0)</f>
        <v>photo</v>
      </c>
      <c r="H11542" s="3" t="str">
        <f>VLOOKUP(Main[[#This Row],[Content ID]],Content[#All],4,0)</f>
        <v>travel</v>
      </c>
    </row>
    <row r="11543" spans="1:8">
      <c r="A11543" t="s">
        <v>1025</v>
      </c>
      <c r="B11543" t="s">
        <v>411</v>
      </c>
      <c r="C11543" t="s">
        <v>14</v>
      </c>
      <c r="D11543" s="2">
        <v>44040.68378472222</v>
      </c>
      <c r="E11543" s="3" t="str">
        <f>VLOOKUP(Main[[#This Row],[ReactionsType]],ReactionTye[],2,0)</f>
        <v>positive</v>
      </c>
      <c r="F11543" s="3">
        <f>VLOOKUP(Main[[#This Row],[ReactionsType]],ReactionTye[],3,0)</f>
        <v>72</v>
      </c>
      <c r="G11543" s="3" t="str">
        <f>VLOOKUP(Main[[#This Row],[Content ID]],Content[#All],3,0)</f>
        <v>photo</v>
      </c>
      <c r="H11543" s="3" t="str">
        <f>VLOOKUP(Main[[#This Row],[Content ID]],Content[#All],4,0)</f>
        <v>travel</v>
      </c>
    </row>
    <row r="11544" spans="1:8">
      <c r="A11544" t="s">
        <v>1025</v>
      </c>
      <c r="B11544" t="s">
        <v>217</v>
      </c>
      <c r="C11544" t="s">
        <v>2</v>
      </c>
      <c r="D11544" s="2">
        <v>44250.690439814818</v>
      </c>
      <c r="E11544" s="3" t="str">
        <f>VLOOKUP(Main[[#This Row],[ReactionsType]],ReactionTye[],2,0)</f>
        <v>positive</v>
      </c>
      <c r="F11544" s="3">
        <f>VLOOKUP(Main[[#This Row],[ReactionsType]],ReactionTye[],3,0)</f>
        <v>60</v>
      </c>
      <c r="G11544" s="3" t="str">
        <f>VLOOKUP(Main[[#This Row],[Content ID]],Content[#All],3,0)</f>
        <v>photo</v>
      </c>
      <c r="H11544" s="3" t="str">
        <f>VLOOKUP(Main[[#This Row],[Content ID]],Content[#All],4,0)</f>
        <v>travel</v>
      </c>
    </row>
    <row r="11545" spans="1:8">
      <c r="A11545" t="s">
        <v>1025</v>
      </c>
      <c r="B11545" t="s">
        <v>444</v>
      </c>
      <c r="C11545" t="s">
        <v>19</v>
      </c>
      <c r="D11545" s="2">
        <v>44143.501226851855</v>
      </c>
      <c r="E11545" s="3" t="str">
        <f>VLOOKUP(Main[[#This Row],[ReactionsType]],ReactionTye[],2,0)</f>
        <v>negative</v>
      </c>
      <c r="F11545" s="3">
        <f>VLOOKUP(Main[[#This Row],[ReactionsType]],ReactionTye[],3,0)</f>
        <v>15</v>
      </c>
      <c r="G11545" s="3" t="str">
        <f>VLOOKUP(Main[[#This Row],[Content ID]],Content[#All],3,0)</f>
        <v>photo</v>
      </c>
      <c r="H11545" s="3" t="str">
        <f>VLOOKUP(Main[[#This Row],[Content ID]],Content[#All],4,0)</f>
        <v>travel</v>
      </c>
    </row>
    <row r="11546" spans="1:8">
      <c r="A11546" t="s">
        <v>1025</v>
      </c>
      <c r="B11546" t="s">
        <v>182</v>
      </c>
      <c r="C11546" t="s">
        <v>9</v>
      </c>
      <c r="D11546" s="2">
        <v>44323.439768518518</v>
      </c>
      <c r="E11546" s="3" t="str">
        <f>VLOOKUP(Main[[#This Row],[ReactionsType]],ReactionTye[],2,0)</f>
        <v>neutral</v>
      </c>
      <c r="F11546" s="3">
        <f>VLOOKUP(Main[[#This Row],[ReactionsType]],ReactionTye[],3,0)</f>
        <v>20</v>
      </c>
      <c r="G11546" s="3" t="str">
        <f>VLOOKUP(Main[[#This Row],[Content ID]],Content[#All],3,0)</f>
        <v>photo</v>
      </c>
      <c r="H11546" s="3" t="str">
        <f>VLOOKUP(Main[[#This Row],[Content ID]],Content[#All],4,0)</f>
        <v>travel</v>
      </c>
    </row>
    <row r="11547" spans="1:8">
      <c r="A11547" t="s">
        <v>1026</v>
      </c>
      <c r="B11547" t="s">
        <v>195</v>
      </c>
      <c r="C11547" t="s">
        <v>5</v>
      </c>
      <c r="D11547" s="2">
        <v>44340.433229166665</v>
      </c>
      <c r="E11547" s="3" t="str">
        <f>VLOOKUP(Main[[#This Row],[ReactionsType]],ReactionTye[],2,0)</f>
        <v>negative</v>
      </c>
      <c r="F11547" s="3">
        <f>VLOOKUP(Main[[#This Row],[ReactionsType]],ReactionTye[],3,0)</f>
        <v>0</v>
      </c>
      <c r="G11547" s="3" t="str">
        <f>VLOOKUP(Main[[#This Row],[Content ID]],Content[#All],3,0)</f>
        <v>photo</v>
      </c>
      <c r="H11547" s="3" t="str">
        <f>VLOOKUP(Main[[#This Row],[Content ID]],Content[#All],4,0)</f>
        <v>soccer</v>
      </c>
    </row>
    <row r="11548" spans="1:8">
      <c r="A11548" t="s">
        <v>1026</v>
      </c>
      <c r="B11548" t="s">
        <v>628</v>
      </c>
      <c r="C11548" t="s">
        <v>5</v>
      </c>
      <c r="D11548" s="2">
        <v>44128.395856481482</v>
      </c>
      <c r="E11548" s="3" t="str">
        <f>VLOOKUP(Main[[#This Row],[ReactionsType]],ReactionTye[],2,0)</f>
        <v>negative</v>
      </c>
      <c r="F11548" s="3">
        <f>VLOOKUP(Main[[#This Row],[ReactionsType]],ReactionTye[],3,0)</f>
        <v>0</v>
      </c>
      <c r="G11548" s="3" t="str">
        <f>VLOOKUP(Main[[#This Row],[Content ID]],Content[#All],3,0)</f>
        <v>photo</v>
      </c>
      <c r="H11548" s="3" t="str">
        <f>VLOOKUP(Main[[#This Row],[Content ID]],Content[#All],4,0)</f>
        <v>soccer</v>
      </c>
    </row>
    <row r="11549" spans="1:8">
      <c r="A11549" t="s">
        <v>1026</v>
      </c>
      <c r="B11549" t="s">
        <v>550</v>
      </c>
      <c r="C11549" t="s">
        <v>20</v>
      </c>
      <c r="D11549" s="2">
        <v>44280.827476851853</v>
      </c>
      <c r="E11549" s="3" t="str">
        <f>VLOOKUP(Main[[#This Row],[ReactionsType]],ReactionTye[],2,0)</f>
        <v>negative</v>
      </c>
      <c r="F11549" s="3">
        <f>VLOOKUP(Main[[#This Row],[ReactionsType]],ReactionTye[],3,0)</f>
        <v>12</v>
      </c>
      <c r="G11549" s="3" t="str">
        <f>VLOOKUP(Main[[#This Row],[Content ID]],Content[#All],3,0)</f>
        <v>photo</v>
      </c>
      <c r="H11549" s="3" t="str">
        <f>VLOOKUP(Main[[#This Row],[Content ID]],Content[#All],4,0)</f>
        <v>soccer</v>
      </c>
    </row>
    <row r="11550" spans="1:8">
      <c r="A11550" t="s">
        <v>1026</v>
      </c>
      <c r="B11550" t="s">
        <v>421</v>
      </c>
      <c r="C11550" t="s">
        <v>8</v>
      </c>
      <c r="D11550" s="2">
        <v>44299.73809027778</v>
      </c>
      <c r="E11550" s="3" t="str">
        <f>VLOOKUP(Main[[#This Row],[ReactionsType]],ReactionTye[],2,0)</f>
        <v>positive</v>
      </c>
      <c r="F11550" s="3">
        <f>VLOOKUP(Main[[#This Row],[ReactionsType]],ReactionTye[],3,0)</f>
        <v>30</v>
      </c>
      <c r="G11550" s="3" t="str">
        <f>VLOOKUP(Main[[#This Row],[Content ID]],Content[#All],3,0)</f>
        <v>photo</v>
      </c>
      <c r="H11550" s="3" t="str">
        <f>VLOOKUP(Main[[#This Row],[Content ID]],Content[#All],4,0)</f>
        <v>soccer</v>
      </c>
    </row>
    <row r="11551" spans="1:8">
      <c r="A11551" t="s">
        <v>1026</v>
      </c>
      <c r="B11551" t="s">
        <v>78</v>
      </c>
      <c r="C11551" t="s">
        <v>19</v>
      </c>
      <c r="D11551" s="2">
        <v>44210.222812499997</v>
      </c>
      <c r="E11551" s="3" t="str">
        <f>VLOOKUP(Main[[#This Row],[ReactionsType]],ReactionTye[],2,0)</f>
        <v>negative</v>
      </c>
      <c r="F11551" s="3">
        <f>VLOOKUP(Main[[#This Row],[ReactionsType]],ReactionTye[],3,0)</f>
        <v>15</v>
      </c>
      <c r="G11551" s="3" t="str">
        <f>VLOOKUP(Main[[#This Row],[Content ID]],Content[#All],3,0)</f>
        <v>photo</v>
      </c>
      <c r="H11551" s="3" t="str">
        <f>VLOOKUP(Main[[#This Row],[Content ID]],Content[#All],4,0)</f>
        <v>soccer</v>
      </c>
    </row>
    <row r="11552" spans="1:8">
      <c r="A11552" t="s">
        <v>1026</v>
      </c>
      <c r="B11552" t="s">
        <v>191</v>
      </c>
      <c r="C11552" t="s">
        <v>18</v>
      </c>
      <c r="D11552" s="2">
        <v>44313.665914351855</v>
      </c>
      <c r="E11552" s="3" t="str">
        <f>VLOOKUP(Main[[#This Row],[ReactionsType]],ReactionTye[],2,0)</f>
        <v>neutral</v>
      </c>
      <c r="F11552" s="3">
        <f>VLOOKUP(Main[[#This Row],[ReactionsType]],ReactionTye[],3,0)</f>
        <v>35</v>
      </c>
      <c r="G11552" s="3" t="str">
        <f>VLOOKUP(Main[[#This Row],[Content ID]],Content[#All],3,0)</f>
        <v>photo</v>
      </c>
      <c r="H11552" s="3" t="str">
        <f>VLOOKUP(Main[[#This Row],[Content ID]],Content[#All],4,0)</f>
        <v>soccer</v>
      </c>
    </row>
    <row r="11553" spans="1:8">
      <c r="A11553" t="s">
        <v>1026</v>
      </c>
      <c r="B11553" t="s">
        <v>229</v>
      </c>
      <c r="C11553" t="s">
        <v>13</v>
      </c>
      <c r="D11553" s="2">
        <v>44304.686874999999</v>
      </c>
      <c r="E11553" s="3" t="str">
        <f>VLOOKUP(Main[[#This Row],[ReactionsType]],ReactionTye[],2,0)</f>
        <v>positive</v>
      </c>
      <c r="F11553" s="3">
        <f>VLOOKUP(Main[[#This Row],[ReactionsType]],ReactionTye[],3,0)</f>
        <v>70</v>
      </c>
      <c r="G11553" s="3" t="str">
        <f>VLOOKUP(Main[[#This Row],[Content ID]],Content[#All],3,0)</f>
        <v>photo</v>
      </c>
      <c r="H11553" s="3" t="str">
        <f>VLOOKUP(Main[[#This Row],[Content ID]],Content[#All],4,0)</f>
        <v>soccer</v>
      </c>
    </row>
    <row r="11554" spans="1:8">
      <c r="A11554" t="s">
        <v>1026</v>
      </c>
      <c r="B11554" t="s">
        <v>206</v>
      </c>
      <c r="C11554" t="s">
        <v>7</v>
      </c>
      <c r="D11554" s="2">
        <v>44194.412233796298</v>
      </c>
      <c r="E11554" s="3" t="str">
        <f>VLOOKUP(Main[[#This Row],[ReactionsType]],ReactionTye[],2,0)</f>
        <v>negative</v>
      </c>
      <c r="F11554" s="3">
        <f>VLOOKUP(Main[[#This Row],[ReactionsType]],ReactionTye[],3,0)</f>
        <v>5</v>
      </c>
      <c r="G11554" s="3" t="str">
        <f>VLOOKUP(Main[[#This Row],[Content ID]],Content[#All],3,0)</f>
        <v>photo</v>
      </c>
      <c r="H11554" s="3" t="str">
        <f>VLOOKUP(Main[[#This Row],[Content ID]],Content[#All],4,0)</f>
        <v>soccer</v>
      </c>
    </row>
    <row r="11555" spans="1:8">
      <c r="A11555" t="s">
        <v>1026</v>
      </c>
      <c r="B11555" t="s">
        <v>113</v>
      </c>
      <c r="C11555" t="s">
        <v>15</v>
      </c>
      <c r="D11555" s="2">
        <v>44280.919814814813</v>
      </c>
      <c r="E11555" s="3" t="str">
        <f>VLOOKUP(Main[[#This Row],[ReactionsType]],ReactionTye[],2,0)</f>
        <v>positive</v>
      </c>
      <c r="F11555" s="3">
        <f>VLOOKUP(Main[[#This Row],[ReactionsType]],ReactionTye[],3,0)</f>
        <v>50</v>
      </c>
      <c r="G11555" s="3" t="str">
        <f>VLOOKUP(Main[[#This Row],[Content ID]],Content[#All],3,0)</f>
        <v>photo</v>
      </c>
      <c r="H11555" s="3" t="str">
        <f>VLOOKUP(Main[[#This Row],[Content ID]],Content[#All],4,0)</f>
        <v>soccer</v>
      </c>
    </row>
    <row r="11556" spans="1:8">
      <c r="A11556" t="s">
        <v>1026</v>
      </c>
      <c r="B11556" t="s">
        <v>318</v>
      </c>
      <c r="C11556" t="s">
        <v>11</v>
      </c>
      <c r="D11556" s="2">
        <v>44276.410300925927</v>
      </c>
      <c r="E11556" s="3" t="str">
        <f>VLOOKUP(Main[[#This Row],[ReactionsType]],ReactionTye[],2,0)</f>
        <v>positive</v>
      </c>
      <c r="F11556" s="3">
        <f>VLOOKUP(Main[[#This Row],[ReactionsType]],ReactionTye[],3,0)</f>
        <v>65</v>
      </c>
      <c r="G11556" s="3" t="str">
        <f>VLOOKUP(Main[[#This Row],[Content ID]],Content[#All],3,0)</f>
        <v>photo</v>
      </c>
      <c r="H11556" s="3" t="str">
        <f>VLOOKUP(Main[[#This Row],[Content ID]],Content[#All],4,0)</f>
        <v>soccer</v>
      </c>
    </row>
    <row r="11557" spans="1:8">
      <c r="A11557" t="s">
        <v>1026</v>
      </c>
      <c r="B11557" t="s">
        <v>246</v>
      </c>
      <c r="C11557" t="s">
        <v>9</v>
      </c>
      <c r="D11557" s="2">
        <v>44088.01871527778</v>
      </c>
      <c r="E11557" s="3" t="str">
        <f>VLOOKUP(Main[[#This Row],[ReactionsType]],ReactionTye[],2,0)</f>
        <v>neutral</v>
      </c>
      <c r="F11557" s="3">
        <f>VLOOKUP(Main[[#This Row],[ReactionsType]],ReactionTye[],3,0)</f>
        <v>20</v>
      </c>
      <c r="G11557" s="3" t="str">
        <f>VLOOKUP(Main[[#This Row],[Content ID]],Content[#All],3,0)</f>
        <v>photo</v>
      </c>
      <c r="H11557" s="3" t="str">
        <f>VLOOKUP(Main[[#This Row],[Content ID]],Content[#All],4,0)</f>
        <v>soccer</v>
      </c>
    </row>
    <row r="11558" spans="1:8">
      <c r="A11558" t="s">
        <v>1026</v>
      </c>
      <c r="B11558" t="s">
        <v>398</v>
      </c>
      <c r="C11558" t="s">
        <v>5</v>
      </c>
      <c r="D11558" s="2">
        <v>44018.758831018517</v>
      </c>
      <c r="E11558" s="3" t="str">
        <f>VLOOKUP(Main[[#This Row],[ReactionsType]],ReactionTye[],2,0)</f>
        <v>negative</v>
      </c>
      <c r="F11558" s="3">
        <f>VLOOKUP(Main[[#This Row],[ReactionsType]],ReactionTye[],3,0)</f>
        <v>0</v>
      </c>
      <c r="G11558" s="3" t="str">
        <f>VLOOKUP(Main[[#This Row],[Content ID]],Content[#All],3,0)</f>
        <v>photo</v>
      </c>
      <c r="H11558" s="3" t="str">
        <f>VLOOKUP(Main[[#This Row],[Content ID]],Content[#All],4,0)</f>
        <v>soccer</v>
      </c>
    </row>
    <row r="11559" spans="1:8">
      <c r="A11559" t="s">
        <v>1026</v>
      </c>
      <c r="B11559" t="s">
        <v>124</v>
      </c>
      <c r="C11559" t="s">
        <v>15</v>
      </c>
      <c r="D11559" s="2">
        <v>44273.802789351852</v>
      </c>
      <c r="E11559" s="3" t="str">
        <f>VLOOKUP(Main[[#This Row],[ReactionsType]],ReactionTye[],2,0)</f>
        <v>positive</v>
      </c>
      <c r="F11559" s="3">
        <f>VLOOKUP(Main[[#This Row],[ReactionsType]],ReactionTye[],3,0)</f>
        <v>50</v>
      </c>
      <c r="G11559" s="3" t="str">
        <f>VLOOKUP(Main[[#This Row],[Content ID]],Content[#All],3,0)</f>
        <v>photo</v>
      </c>
      <c r="H11559" s="3" t="str">
        <f>VLOOKUP(Main[[#This Row],[Content ID]],Content[#All],4,0)</f>
        <v>soccer</v>
      </c>
    </row>
    <row r="11560" spans="1:8">
      <c r="A11560" t="s">
        <v>1026</v>
      </c>
      <c r="B11560" t="s">
        <v>526</v>
      </c>
      <c r="C11560" t="s">
        <v>19</v>
      </c>
      <c r="D11560" s="2">
        <v>44093.296354166669</v>
      </c>
      <c r="E11560" s="3" t="str">
        <f>VLOOKUP(Main[[#This Row],[ReactionsType]],ReactionTye[],2,0)</f>
        <v>negative</v>
      </c>
      <c r="F11560" s="3">
        <f>VLOOKUP(Main[[#This Row],[ReactionsType]],ReactionTye[],3,0)</f>
        <v>15</v>
      </c>
      <c r="G11560" s="3" t="str">
        <f>VLOOKUP(Main[[#This Row],[Content ID]],Content[#All],3,0)</f>
        <v>photo</v>
      </c>
      <c r="H11560" s="3" t="str">
        <f>VLOOKUP(Main[[#This Row],[Content ID]],Content[#All],4,0)</f>
        <v>soccer</v>
      </c>
    </row>
    <row r="11561" spans="1:8">
      <c r="A11561" t="s">
        <v>1026</v>
      </c>
      <c r="B11561" t="s">
        <v>47</v>
      </c>
      <c r="C11561" t="s">
        <v>18</v>
      </c>
      <c r="D11561" s="2">
        <v>44256.944733796299</v>
      </c>
      <c r="E11561" s="3" t="str">
        <f>VLOOKUP(Main[[#This Row],[ReactionsType]],ReactionTye[],2,0)</f>
        <v>neutral</v>
      </c>
      <c r="F11561" s="3">
        <f>VLOOKUP(Main[[#This Row],[ReactionsType]],ReactionTye[],3,0)</f>
        <v>35</v>
      </c>
      <c r="G11561" s="3" t="str">
        <f>VLOOKUP(Main[[#This Row],[Content ID]],Content[#All],3,0)</f>
        <v>photo</v>
      </c>
      <c r="H11561" s="3" t="str">
        <f>VLOOKUP(Main[[#This Row],[Content ID]],Content[#All],4,0)</f>
        <v>soccer</v>
      </c>
    </row>
    <row r="11562" spans="1:8">
      <c r="A11562" t="s">
        <v>1026</v>
      </c>
      <c r="B11562" t="s">
        <v>78</v>
      </c>
      <c r="C11562" t="s">
        <v>17</v>
      </c>
      <c r="D11562" s="2">
        <v>44285.590289351851</v>
      </c>
      <c r="E11562" s="3" t="str">
        <f>VLOOKUP(Main[[#This Row],[ReactionsType]],ReactionTye[],2,0)</f>
        <v>positive</v>
      </c>
      <c r="F11562" s="3">
        <f>VLOOKUP(Main[[#This Row],[ReactionsType]],ReactionTye[],3,0)</f>
        <v>45</v>
      </c>
      <c r="G11562" s="3" t="str">
        <f>VLOOKUP(Main[[#This Row],[Content ID]],Content[#All],3,0)</f>
        <v>photo</v>
      </c>
      <c r="H11562" s="3" t="str">
        <f>VLOOKUP(Main[[#This Row],[Content ID]],Content[#All],4,0)</f>
        <v>soccer</v>
      </c>
    </row>
    <row r="11563" spans="1:8">
      <c r="A11563" t="s">
        <v>1026</v>
      </c>
      <c r="B11563" t="s">
        <v>481</v>
      </c>
      <c r="C11563" t="s">
        <v>18</v>
      </c>
      <c r="D11563" s="2">
        <v>44196.647951388892</v>
      </c>
      <c r="E11563" s="3" t="str">
        <f>VLOOKUP(Main[[#This Row],[ReactionsType]],ReactionTye[],2,0)</f>
        <v>neutral</v>
      </c>
      <c r="F11563" s="3">
        <f>VLOOKUP(Main[[#This Row],[ReactionsType]],ReactionTye[],3,0)</f>
        <v>35</v>
      </c>
      <c r="G11563" s="3" t="str">
        <f>VLOOKUP(Main[[#This Row],[Content ID]],Content[#All],3,0)</f>
        <v>photo</v>
      </c>
      <c r="H11563" s="3" t="str">
        <f>VLOOKUP(Main[[#This Row],[Content ID]],Content[#All],4,0)</f>
        <v>soccer</v>
      </c>
    </row>
    <row r="11564" spans="1:8">
      <c r="A11564" t="s">
        <v>1026</v>
      </c>
      <c r="B11564" t="s">
        <v>473</v>
      </c>
      <c r="C11564" t="s">
        <v>2</v>
      </c>
      <c r="D11564" s="2">
        <v>44022.282557870371</v>
      </c>
      <c r="E11564" s="3" t="str">
        <f>VLOOKUP(Main[[#This Row],[ReactionsType]],ReactionTye[],2,0)</f>
        <v>positive</v>
      </c>
      <c r="F11564" s="3">
        <f>VLOOKUP(Main[[#This Row],[ReactionsType]],ReactionTye[],3,0)</f>
        <v>60</v>
      </c>
      <c r="G11564" s="3" t="str">
        <f>VLOOKUP(Main[[#This Row],[Content ID]],Content[#All],3,0)</f>
        <v>photo</v>
      </c>
      <c r="H11564" s="3" t="str">
        <f>VLOOKUP(Main[[#This Row],[Content ID]],Content[#All],4,0)</f>
        <v>soccer</v>
      </c>
    </row>
    <row r="11565" spans="1:8">
      <c r="A11565" t="s">
        <v>1027</v>
      </c>
      <c r="B11565" t="s">
        <v>546</v>
      </c>
      <c r="C11565" t="s">
        <v>12</v>
      </c>
      <c r="D11565" s="2">
        <v>44206.626932870371</v>
      </c>
      <c r="E11565" s="3" t="str">
        <f>VLOOKUP(Main[[#This Row],[ReactionsType]],ReactionTye[],2,0)</f>
        <v>positive</v>
      </c>
      <c r="F11565" s="3">
        <f>VLOOKUP(Main[[#This Row],[ReactionsType]],ReactionTye[],3,0)</f>
        <v>75</v>
      </c>
      <c r="G11565" s="3" t="str">
        <f>VLOOKUP(Main[[#This Row],[Content ID]],Content[#All],3,0)</f>
        <v>audio</v>
      </c>
      <c r="H11565" s="3" t="str">
        <f>VLOOKUP(Main[[#This Row],[Content ID]],Content[#All],4,0)</f>
        <v>science</v>
      </c>
    </row>
    <row r="11566" spans="1:8">
      <c r="A11566" t="s">
        <v>1027</v>
      </c>
      <c r="B11566" t="s">
        <v>454</v>
      </c>
      <c r="C11566" t="s">
        <v>4</v>
      </c>
      <c r="D11566" s="2">
        <v>44160.691770833335</v>
      </c>
      <c r="E11566" s="3" t="str">
        <f>VLOOKUP(Main[[#This Row],[ReactionsType]],ReactionTye[],2,0)</f>
        <v>positive</v>
      </c>
      <c r="F11566" s="3">
        <f>VLOOKUP(Main[[#This Row],[ReactionsType]],ReactionTye[],3,0)</f>
        <v>70</v>
      </c>
      <c r="G11566" s="3" t="str">
        <f>VLOOKUP(Main[[#This Row],[Content ID]],Content[#All],3,0)</f>
        <v>audio</v>
      </c>
      <c r="H11566" s="3" t="str">
        <f>VLOOKUP(Main[[#This Row],[Content ID]],Content[#All],4,0)</f>
        <v>science</v>
      </c>
    </row>
    <row r="11567" spans="1:8">
      <c r="A11567" t="s">
        <v>1027</v>
      </c>
      <c r="B11567" t="s">
        <v>373</v>
      </c>
      <c r="C11567" t="s">
        <v>17</v>
      </c>
      <c r="D11567" s="2">
        <v>44045.968506944446</v>
      </c>
      <c r="E11567" s="3" t="str">
        <f>VLOOKUP(Main[[#This Row],[ReactionsType]],ReactionTye[],2,0)</f>
        <v>positive</v>
      </c>
      <c r="F11567" s="3">
        <f>VLOOKUP(Main[[#This Row],[ReactionsType]],ReactionTye[],3,0)</f>
        <v>45</v>
      </c>
      <c r="G11567" s="3" t="str">
        <f>VLOOKUP(Main[[#This Row],[Content ID]],Content[#All],3,0)</f>
        <v>audio</v>
      </c>
      <c r="H11567" s="3" t="str">
        <f>VLOOKUP(Main[[#This Row],[Content ID]],Content[#All],4,0)</f>
        <v>science</v>
      </c>
    </row>
    <row r="11568" spans="1:8">
      <c r="A11568" t="s">
        <v>1027</v>
      </c>
      <c r="B11568" t="s">
        <v>373</v>
      </c>
      <c r="C11568" t="s">
        <v>2</v>
      </c>
      <c r="D11568" s="2">
        <v>44261.094780092593</v>
      </c>
      <c r="E11568" s="3" t="str">
        <f>VLOOKUP(Main[[#This Row],[ReactionsType]],ReactionTye[],2,0)</f>
        <v>positive</v>
      </c>
      <c r="F11568" s="3">
        <f>VLOOKUP(Main[[#This Row],[ReactionsType]],ReactionTye[],3,0)</f>
        <v>60</v>
      </c>
      <c r="G11568" s="3" t="str">
        <f>VLOOKUP(Main[[#This Row],[Content ID]],Content[#All],3,0)</f>
        <v>audio</v>
      </c>
      <c r="H11568" s="3" t="str">
        <f>VLOOKUP(Main[[#This Row],[Content ID]],Content[#All],4,0)</f>
        <v>science</v>
      </c>
    </row>
    <row r="11569" spans="1:8">
      <c r="A11569" t="s">
        <v>1027</v>
      </c>
      <c r="B11569" t="s">
        <v>196</v>
      </c>
      <c r="C11569" t="s">
        <v>2</v>
      </c>
      <c r="D11569" s="2">
        <v>44316.71056712963</v>
      </c>
      <c r="E11569" s="3" t="str">
        <f>VLOOKUP(Main[[#This Row],[ReactionsType]],ReactionTye[],2,0)</f>
        <v>positive</v>
      </c>
      <c r="F11569" s="3">
        <f>VLOOKUP(Main[[#This Row],[ReactionsType]],ReactionTye[],3,0)</f>
        <v>60</v>
      </c>
      <c r="G11569" s="3" t="str">
        <f>VLOOKUP(Main[[#This Row],[Content ID]],Content[#All],3,0)</f>
        <v>audio</v>
      </c>
      <c r="H11569" s="3" t="str">
        <f>VLOOKUP(Main[[#This Row],[Content ID]],Content[#All],4,0)</f>
        <v>science</v>
      </c>
    </row>
    <row r="11570" spans="1:8">
      <c r="A11570" t="s">
        <v>1027</v>
      </c>
      <c r="B11570" t="s">
        <v>254</v>
      </c>
      <c r="C11570" t="s">
        <v>20</v>
      </c>
      <c r="D11570" s="2">
        <v>44247.56858796296</v>
      </c>
      <c r="E11570" s="3" t="str">
        <f>VLOOKUP(Main[[#This Row],[ReactionsType]],ReactionTye[],2,0)</f>
        <v>negative</v>
      </c>
      <c r="F11570" s="3">
        <f>VLOOKUP(Main[[#This Row],[ReactionsType]],ReactionTye[],3,0)</f>
        <v>12</v>
      </c>
      <c r="G11570" s="3" t="str">
        <f>VLOOKUP(Main[[#This Row],[Content ID]],Content[#All],3,0)</f>
        <v>audio</v>
      </c>
      <c r="H11570" s="3" t="str">
        <f>VLOOKUP(Main[[#This Row],[Content ID]],Content[#All],4,0)</f>
        <v>science</v>
      </c>
    </row>
    <row r="11571" spans="1:8">
      <c r="A11571" t="s">
        <v>1027</v>
      </c>
      <c r="B11571" t="s">
        <v>462</v>
      </c>
      <c r="C11571" t="s">
        <v>12</v>
      </c>
      <c r="D11571" s="2">
        <v>44250.710173611114</v>
      </c>
      <c r="E11571" s="3" t="str">
        <f>VLOOKUP(Main[[#This Row],[ReactionsType]],ReactionTye[],2,0)</f>
        <v>positive</v>
      </c>
      <c r="F11571" s="3">
        <f>VLOOKUP(Main[[#This Row],[ReactionsType]],ReactionTye[],3,0)</f>
        <v>75</v>
      </c>
      <c r="G11571" s="3" t="str">
        <f>VLOOKUP(Main[[#This Row],[Content ID]],Content[#All],3,0)</f>
        <v>audio</v>
      </c>
      <c r="H11571" s="3" t="str">
        <f>VLOOKUP(Main[[#This Row],[Content ID]],Content[#All],4,0)</f>
        <v>science</v>
      </c>
    </row>
    <row r="11572" spans="1:8">
      <c r="A11572" t="s">
        <v>1028</v>
      </c>
      <c r="B11572" t="s">
        <v>86</v>
      </c>
      <c r="C11572" t="s">
        <v>9</v>
      </c>
      <c r="D11572" s="2">
        <v>44348.198842592596</v>
      </c>
      <c r="E11572" s="3" t="str">
        <f>VLOOKUP(Main[[#This Row],[ReactionsType]],ReactionTye[],2,0)</f>
        <v>neutral</v>
      </c>
      <c r="F11572" s="3">
        <f>VLOOKUP(Main[[#This Row],[ReactionsType]],ReactionTye[],3,0)</f>
        <v>20</v>
      </c>
      <c r="G11572" s="3" t="str">
        <f>VLOOKUP(Main[[#This Row],[Content ID]],Content[#All],3,0)</f>
        <v>video</v>
      </c>
      <c r="H11572" s="3" t="str">
        <f>VLOOKUP(Main[[#This Row],[Content ID]],Content[#All],4,0)</f>
        <v>science</v>
      </c>
    </row>
    <row r="11573" spans="1:8">
      <c r="A11573" t="s">
        <v>1028</v>
      </c>
      <c r="B11573" t="s">
        <v>541</v>
      </c>
      <c r="C11573" t="s">
        <v>14</v>
      </c>
      <c r="D11573" s="2">
        <v>44300.345138888886</v>
      </c>
      <c r="E11573" s="3" t="str">
        <f>VLOOKUP(Main[[#This Row],[ReactionsType]],ReactionTye[],2,0)</f>
        <v>positive</v>
      </c>
      <c r="F11573" s="3">
        <f>VLOOKUP(Main[[#This Row],[ReactionsType]],ReactionTye[],3,0)</f>
        <v>72</v>
      </c>
      <c r="G11573" s="3" t="str">
        <f>VLOOKUP(Main[[#This Row],[Content ID]],Content[#All],3,0)</f>
        <v>video</v>
      </c>
      <c r="H11573" s="3" t="str">
        <f>VLOOKUP(Main[[#This Row],[Content ID]],Content[#All],4,0)</f>
        <v>science</v>
      </c>
    </row>
    <row r="11574" spans="1:8">
      <c r="A11574" t="s">
        <v>1028</v>
      </c>
      <c r="B11574" t="s">
        <v>29</v>
      </c>
      <c r="C11574" t="s">
        <v>18</v>
      </c>
      <c r="D11574" s="2">
        <v>44181.621041666665</v>
      </c>
      <c r="E11574" s="3" t="str">
        <f>VLOOKUP(Main[[#This Row],[ReactionsType]],ReactionTye[],2,0)</f>
        <v>neutral</v>
      </c>
      <c r="F11574" s="3">
        <f>VLOOKUP(Main[[#This Row],[ReactionsType]],ReactionTye[],3,0)</f>
        <v>35</v>
      </c>
      <c r="G11574" s="3" t="str">
        <f>VLOOKUP(Main[[#This Row],[Content ID]],Content[#All],3,0)</f>
        <v>video</v>
      </c>
      <c r="H11574" s="3" t="str">
        <f>VLOOKUP(Main[[#This Row],[Content ID]],Content[#All],4,0)</f>
        <v>science</v>
      </c>
    </row>
    <row r="11575" spans="1:8">
      <c r="A11575" t="s">
        <v>1028</v>
      </c>
      <c r="B11575" t="s">
        <v>328</v>
      </c>
      <c r="C11575" t="s">
        <v>4</v>
      </c>
      <c r="D11575" s="2">
        <v>44092.983958333331</v>
      </c>
      <c r="E11575" s="3" t="str">
        <f>VLOOKUP(Main[[#This Row],[ReactionsType]],ReactionTye[],2,0)</f>
        <v>positive</v>
      </c>
      <c r="F11575" s="3">
        <f>VLOOKUP(Main[[#This Row],[ReactionsType]],ReactionTye[],3,0)</f>
        <v>70</v>
      </c>
      <c r="G11575" s="3" t="str">
        <f>VLOOKUP(Main[[#This Row],[Content ID]],Content[#All],3,0)</f>
        <v>video</v>
      </c>
      <c r="H11575" s="3" t="str">
        <f>VLOOKUP(Main[[#This Row],[Content ID]],Content[#All],4,0)</f>
        <v>science</v>
      </c>
    </row>
    <row r="11576" spans="1:8">
      <c r="A11576" t="s">
        <v>1028</v>
      </c>
      <c r="B11576" t="s">
        <v>470</v>
      </c>
      <c r="C11576" t="s">
        <v>17</v>
      </c>
      <c r="D11576" s="2">
        <v>44225.398888888885</v>
      </c>
      <c r="E11576" s="3" t="str">
        <f>VLOOKUP(Main[[#This Row],[ReactionsType]],ReactionTye[],2,0)</f>
        <v>positive</v>
      </c>
      <c r="F11576" s="3">
        <f>VLOOKUP(Main[[#This Row],[ReactionsType]],ReactionTye[],3,0)</f>
        <v>45</v>
      </c>
      <c r="G11576" s="3" t="str">
        <f>VLOOKUP(Main[[#This Row],[Content ID]],Content[#All],3,0)</f>
        <v>video</v>
      </c>
      <c r="H11576" s="3" t="str">
        <f>VLOOKUP(Main[[#This Row],[Content ID]],Content[#All],4,0)</f>
        <v>science</v>
      </c>
    </row>
    <row r="11577" spans="1:8">
      <c r="A11577" t="s">
        <v>1028</v>
      </c>
      <c r="B11577" t="s">
        <v>484</v>
      </c>
      <c r="C11577" t="s">
        <v>8</v>
      </c>
      <c r="D11577" s="2">
        <v>44122.186759259261</v>
      </c>
      <c r="E11577" s="3" t="str">
        <f>VLOOKUP(Main[[#This Row],[ReactionsType]],ReactionTye[],2,0)</f>
        <v>positive</v>
      </c>
      <c r="F11577" s="3">
        <f>VLOOKUP(Main[[#This Row],[ReactionsType]],ReactionTye[],3,0)</f>
        <v>30</v>
      </c>
      <c r="G11577" s="3" t="str">
        <f>VLOOKUP(Main[[#This Row],[Content ID]],Content[#All],3,0)</f>
        <v>video</v>
      </c>
      <c r="H11577" s="3" t="str">
        <f>VLOOKUP(Main[[#This Row],[Content ID]],Content[#All],4,0)</f>
        <v>science</v>
      </c>
    </row>
    <row r="11578" spans="1:8">
      <c r="A11578" t="s">
        <v>1028</v>
      </c>
      <c r="B11578" t="s">
        <v>233</v>
      </c>
      <c r="C11578" t="s">
        <v>8</v>
      </c>
      <c r="D11578" s="2">
        <v>44344.516712962963</v>
      </c>
      <c r="E11578" s="3" t="str">
        <f>VLOOKUP(Main[[#This Row],[ReactionsType]],ReactionTye[],2,0)</f>
        <v>positive</v>
      </c>
      <c r="F11578" s="3">
        <f>VLOOKUP(Main[[#This Row],[ReactionsType]],ReactionTye[],3,0)</f>
        <v>30</v>
      </c>
      <c r="G11578" s="3" t="str">
        <f>VLOOKUP(Main[[#This Row],[Content ID]],Content[#All],3,0)</f>
        <v>video</v>
      </c>
      <c r="H11578" s="3" t="str">
        <f>VLOOKUP(Main[[#This Row],[Content ID]],Content[#All],4,0)</f>
        <v>science</v>
      </c>
    </row>
    <row r="11579" spans="1:8">
      <c r="A11579" t="s">
        <v>1028</v>
      </c>
      <c r="B11579" t="s">
        <v>53</v>
      </c>
      <c r="C11579" t="s">
        <v>15</v>
      </c>
      <c r="D11579" s="2">
        <v>44060.6091087963</v>
      </c>
      <c r="E11579" s="3" t="str">
        <f>VLOOKUP(Main[[#This Row],[ReactionsType]],ReactionTye[],2,0)</f>
        <v>positive</v>
      </c>
      <c r="F11579" s="3">
        <f>VLOOKUP(Main[[#This Row],[ReactionsType]],ReactionTye[],3,0)</f>
        <v>50</v>
      </c>
      <c r="G11579" s="3" t="str">
        <f>VLOOKUP(Main[[#This Row],[Content ID]],Content[#All],3,0)</f>
        <v>video</v>
      </c>
      <c r="H11579" s="3" t="str">
        <f>VLOOKUP(Main[[#This Row],[Content ID]],Content[#All],4,0)</f>
        <v>science</v>
      </c>
    </row>
    <row r="11580" spans="1:8">
      <c r="A11580" t="s">
        <v>1028</v>
      </c>
      <c r="B11580" t="s">
        <v>140</v>
      </c>
      <c r="C11580" t="s">
        <v>5</v>
      </c>
      <c r="D11580" s="2">
        <v>44184.113657407404</v>
      </c>
      <c r="E11580" s="3" t="str">
        <f>VLOOKUP(Main[[#This Row],[ReactionsType]],ReactionTye[],2,0)</f>
        <v>negative</v>
      </c>
      <c r="F11580" s="3">
        <f>VLOOKUP(Main[[#This Row],[ReactionsType]],ReactionTye[],3,0)</f>
        <v>0</v>
      </c>
      <c r="G11580" s="3" t="str">
        <f>VLOOKUP(Main[[#This Row],[Content ID]],Content[#All],3,0)</f>
        <v>video</v>
      </c>
      <c r="H11580" s="3" t="str">
        <f>VLOOKUP(Main[[#This Row],[Content ID]],Content[#All],4,0)</f>
        <v>science</v>
      </c>
    </row>
    <row r="11581" spans="1:8">
      <c r="A11581" t="s">
        <v>1028</v>
      </c>
      <c r="B11581" t="s">
        <v>47</v>
      </c>
      <c r="C11581" t="s">
        <v>15</v>
      </c>
      <c r="D11581" s="2">
        <v>44292.806956018518</v>
      </c>
      <c r="E11581" s="3" t="str">
        <f>VLOOKUP(Main[[#This Row],[ReactionsType]],ReactionTye[],2,0)</f>
        <v>positive</v>
      </c>
      <c r="F11581" s="3">
        <f>VLOOKUP(Main[[#This Row],[ReactionsType]],ReactionTye[],3,0)</f>
        <v>50</v>
      </c>
      <c r="G11581" s="3" t="str">
        <f>VLOOKUP(Main[[#This Row],[Content ID]],Content[#All],3,0)</f>
        <v>video</v>
      </c>
      <c r="H11581" s="3" t="str">
        <f>VLOOKUP(Main[[#This Row],[Content ID]],Content[#All],4,0)</f>
        <v>science</v>
      </c>
    </row>
    <row r="11582" spans="1:8">
      <c r="A11582" t="s">
        <v>1028</v>
      </c>
      <c r="B11582" t="s">
        <v>414</v>
      </c>
      <c r="C11582" t="s">
        <v>15</v>
      </c>
      <c r="D11582" s="2">
        <v>44355.096145833333</v>
      </c>
      <c r="E11582" s="3" t="str">
        <f>VLOOKUP(Main[[#This Row],[ReactionsType]],ReactionTye[],2,0)</f>
        <v>positive</v>
      </c>
      <c r="F11582" s="3">
        <f>VLOOKUP(Main[[#This Row],[ReactionsType]],ReactionTye[],3,0)</f>
        <v>50</v>
      </c>
      <c r="G11582" s="3" t="str">
        <f>VLOOKUP(Main[[#This Row],[Content ID]],Content[#All],3,0)</f>
        <v>video</v>
      </c>
      <c r="H11582" s="3" t="str">
        <f>VLOOKUP(Main[[#This Row],[Content ID]],Content[#All],4,0)</f>
        <v>science</v>
      </c>
    </row>
    <row r="11583" spans="1:8">
      <c r="A11583" t="s">
        <v>1028</v>
      </c>
      <c r="B11583" t="s">
        <v>584</v>
      </c>
      <c r="C11583" t="s">
        <v>17</v>
      </c>
      <c r="D11583" s="2">
        <v>44226.466469907406</v>
      </c>
      <c r="E11583" s="3" t="str">
        <f>VLOOKUP(Main[[#This Row],[ReactionsType]],ReactionTye[],2,0)</f>
        <v>positive</v>
      </c>
      <c r="F11583" s="3">
        <f>VLOOKUP(Main[[#This Row],[ReactionsType]],ReactionTye[],3,0)</f>
        <v>45</v>
      </c>
      <c r="G11583" s="3" t="str">
        <f>VLOOKUP(Main[[#This Row],[Content ID]],Content[#All],3,0)</f>
        <v>video</v>
      </c>
      <c r="H11583" s="3" t="str">
        <f>VLOOKUP(Main[[#This Row],[Content ID]],Content[#All],4,0)</f>
        <v>science</v>
      </c>
    </row>
    <row r="11584" spans="1:8">
      <c r="A11584" t="s">
        <v>1028</v>
      </c>
      <c r="B11584" t="s">
        <v>281</v>
      </c>
      <c r="C11584" t="s">
        <v>18</v>
      </c>
      <c r="D11584" s="2">
        <v>44062.739618055559</v>
      </c>
      <c r="E11584" s="3" t="str">
        <f>VLOOKUP(Main[[#This Row],[ReactionsType]],ReactionTye[],2,0)</f>
        <v>neutral</v>
      </c>
      <c r="F11584" s="3">
        <f>VLOOKUP(Main[[#This Row],[ReactionsType]],ReactionTye[],3,0)</f>
        <v>35</v>
      </c>
      <c r="G11584" s="3" t="str">
        <f>VLOOKUP(Main[[#This Row],[Content ID]],Content[#All],3,0)</f>
        <v>video</v>
      </c>
      <c r="H11584" s="3" t="str">
        <f>VLOOKUP(Main[[#This Row],[Content ID]],Content[#All],4,0)</f>
        <v>science</v>
      </c>
    </row>
    <row r="11585" spans="1:8">
      <c r="A11585" t="s">
        <v>1028</v>
      </c>
      <c r="B11585" t="s">
        <v>250</v>
      </c>
      <c r="C11585" t="s">
        <v>17</v>
      </c>
      <c r="D11585" s="2">
        <v>44268.071608796294</v>
      </c>
      <c r="E11585" s="3" t="str">
        <f>VLOOKUP(Main[[#This Row],[ReactionsType]],ReactionTye[],2,0)</f>
        <v>positive</v>
      </c>
      <c r="F11585" s="3">
        <f>VLOOKUP(Main[[#This Row],[ReactionsType]],ReactionTye[],3,0)</f>
        <v>45</v>
      </c>
      <c r="G11585" s="3" t="str">
        <f>VLOOKUP(Main[[#This Row],[Content ID]],Content[#All],3,0)</f>
        <v>video</v>
      </c>
      <c r="H11585" s="3" t="str">
        <f>VLOOKUP(Main[[#This Row],[Content ID]],Content[#All],4,0)</f>
        <v>science</v>
      </c>
    </row>
    <row r="11586" spans="1:8">
      <c r="A11586" t="s">
        <v>1028</v>
      </c>
      <c r="B11586" t="s">
        <v>112</v>
      </c>
      <c r="C11586" t="s">
        <v>9</v>
      </c>
      <c r="D11586" s="2">
        <v>44030.620462962965</v>
      </c>
      <c r="E11586" s="3" t="str">
        <f>VLOOKUP(Main[[#This Row],[ReactionsType]],ReactionTye[],2,0)</f>
        <v>neutral</v>
      </c>
      <c r="F11586" s="3">
        <f>VLOOKUP(Main[[#This Row],[ReactionsType]],ReactionTye[],3,0)</f>
        <v>20</v>
      </c>
      <c r="G11586" s="3" t="str">
        <f>VLOOKUP(Main[[#This Row],[Content ID]],Content[#All],3,0)</f>
        <v>video</v>
      </c>
      <c r="H11586" s="3" t="str">
        <f>VLOOKUP(Main[[#This Row],[Content ID]],Content[#All],4,0)</f>
        <v>science</v>
      </c>
    </row>
    <row r="11587" spans="1:8">
      <c r="A11587" t="s">
        <v>1028</v>
      </c>
      <c r="B11587" t="s">
        <v>352</v>
      </c>
      <c r="C11587" t="s">
        <v>14</v>
      </c>
      <c r="D11587" s="2">
        <v>44274.008888888886</v>
      </c>
      <c r="E11587" s="3" t="str">
        <f>VLOOKUP(Main[[#This Row],[ReactionsType]],ReactionTye[],2,0)</f>
        <v>positive</v>
      </c>
      <c r="F11587" s="3">
        <f>VLOOKUP(Main[[#This Row],[ReactionsType]],ReactionTye[],3,0)</f>
        <v>72</v>
      </c>
      <c r="G11587" s="3" t="str">
        <f>VLOOKUP(Main[[#This Row],[Content ID]],Content[#All],3,0)</f>
        <v>video</v>
      </c>
      <c r="H11587" s="3" t="str">
        <f>VLOOKUP(Main[[#This Row],[Content ID]],Content[#All],4,0)</f>
        <v>science</v>
      </c>
    </row>
    <row r="11588" spans="1:8">
      <c r="A11588" t="s">
        <v>1028</v>
      </c>
      <c r="B11588" t="s">
        <v>187</v>
      </c>
      <c r="C11588" t="s">
        <v>19</v>
      </c>
      <c r="D11588" s="2">
        <v>44185.939108796294</v>
      </c>
      <c r="E11588" s="3" t="str">
        <f>VLOOKUP(Main[[#This Row],[ReactionsType]],ReactionTye[],2,0)</f>
        <v>negative</v>
      </c>
      <c r="F11588" s="3">
        <f>VLOOKUP(Main[[#This Row],[ReactionsType]],ReactionTye[],3,0)</f>
        <v>15</v>
      </c>
      <c r="G11588" s="3" t="str">
        <f>VLOOKUP(Main[[#This Row],[Content ID]],Content[#All],3,0)</f>
        <v>video</v>
      </c>
      <c r="H11588" s="3" t="str">
        <f>VLOOKUP(Main[[#This Row],[Content ID]],Content[#All],4,0)</f>
        <v>science</v>
      </c>
    </row>
    <row r="11589" spans="1:8">
      <c r="A11589" t="s">
        <v>1028</v>
      </c>
      <c r="B11589" t="s">
        <v>295</v>
      </c>
      <c r="C11589" t="s">
        <v>12</v>
      </c>
      <c r="D11589" s="2">
        <v>44146.682858796295</v>
      </c>
      <c r="E11589" s="3" t="str">
        <f>VLOOKUP(Main[[#This Row],[ReactionsType]],ReactionTye[],2,0)</f>
        <v>positive</v>
      </c>
      <c r="F11589" s="3">
        <f>VLOOKUP(Main[[#This Row],[ReactionsType]],ReactionTye[],3,0)</f>
        <v>75</v>
      </c>
      <c r="G11589" s="3" t="str">
        <f>VLOOKUP(Main[[#This Row],[Content ID]],Content[#All],3,0)</f>
        <v>video</v>
      </c>
      <c r="H11589" s="3" t="str">
        <f>VLOOKUP(Main[[#This Row],[Content ID]],Content[#All],4,0)</f>
        <v>science</v>
      </c>
    </row>
    <row r="11590" spans="1:8">
      <c r="A11590" t="s">
        <v>1028</v>
      </c>
      <c r="B11590" t="s">
        <v>575</v>
      </c>
      <c r="C11590" t="s">
        <v>9</v>
      </c>
      <c r="D11590" s="2">
        <v>44337.18953703704</v>
      </c>
      <c r="E11590" s="3" t="str">
        <f>VLOOKUP(Main[[#This Row],[ReactionsType]],ReactionTye[],2,0)</f>
        <v>neutral</v>
      </c>
      <c r="F11590" s="3">
        <f>VLOOKUP(Main[[#This Row],[ReactionsType]],ReactionTye[],3,0)</f>
        <v>20</v>
      </c>
      <c r="G11590" s="3" t="str">
        <f>VLOOKUP(Main[[#This Row],[Content ID]],Content[#All],3,0)</f>
        <v>video</v>
      </c>
      <c r="H11590" s="3" t="str">
        <f>VLOOKUP(Main[[#This Row],[Content ID]],Content[#All],4,0)</f>
        <v>science</v>
      </c>
    </row>
    <row r="11591" spans="1:8">
      <c r="A11591" t="s">
        <v>1028</v>
      </c>
      <c r="B11591" t="s">
        <v>571</v>
      </c>
      <c r="C11591" t="s">
        <v>16</v>
      </c>
      <c r="D11591" s="2">
        <v>44017.861539351848</v>
      </c>
      <c r="E11591" s="3" t="str">
        <f>VLOOKUP(Main[[#This Row],[ReactionsType]],ReactionTye[],2,0)</f>
        <v>negative</v>
      </c>
      <c r="F11591" s="3">
        <f>VLOOKUP(Main[[#This Row],[ReactionsType]],ReactionTye[],3,0)</f>
        <v>10</v>
      </c>
      <c r="G11591" s="3" t="str">
        <f>VLOOKUP(Main[[#This Row],[Content ID]],Content[#All],3,0)</f>
        <v>video</v>
      </c>
      <c r="H11591" s="3" t="str">
        <f>VLOOKUP(Main[[#This Row],[Content ID]],Content[#All],4,0)</f>
        <v>science</v>
      </c>
    </row>
    <row r="11592" spans="1:8">
      <c r="A11592" t="s">
        <v>1028</v>
      </c>
      <c r="B11592" t="s">
        <v>386</v>
      </c>
      <c r="C11592" t="s">
        <v>19</v>
      </c>
      <c r="D11592" s="2">
        <v>44100.688472222224</v>
      </c>
      <c r="E11592" s="3" t="str">
        <f>VLOOKUP(Main[[#This Row],[ReactionsType]],ReactionTye[],2,0)</f>
        <v>negative</v>
      </c>
      <c r="F11592" s="3">
        <f>VLOOKUP(Main[[#This Row],[ReactionsType]],ReactionTye[],3,0)</f>
        <v>15</v>
      </c>
      <c r="G11592" s="3" t="str">
        <f>VLOOKUP(Main[[#This Row],[Content ID]],Content[#All],3,0)</f>
        <v>video</v>
      </c>
      <c r="H11592" s="3" t="str">
        <f>VLOOKUP(Main[[#This Row],[Content ID]],Content[#All],4,0)</f>
        <v>science</v>
      </c>
    </row>
    <row r="11593" spans="1:8">
      <c r="A11593" t="s">
        <v>1028</v>
      </c>
      <c r="B11593" t="s">
        <v>299</v>
      </c>
      <c r="C11593" t="s">
        <v>5</v>
      </c>
      <c r="D11593" s="2">
        <v>44112.353321759256</v>
      </c>
      <c r="E11593" s="3" t="str">
        <f>VLOOKUP(Main[[#This Row],[ReactionsType]],ReactionTye[],2,0)</f>
        <v>negative</v>
      </c>
      <c r="F11593" s="3">
        <f>VLOOKUP(Main[[#This Row],[ReactionsType]],ReactionTye[],3,0)</f>
        <v>0</v>
      </c>
      <c r="G11593" s="3" t="str">
        <f>VLOOKUP(Main[[#This Row],[Content ID]],Content[#All],3,0)</f>
        <v>video</v>
      </c>
      <c r="H11593" s="3" t="str">
        <f>VLOOKUP(Main[[#This Row],[Content ID]],Content[#All],4,0)</f>
        <v>science</v>
      </c>
    </row>
    <row r="11594" spans="1:8">
      <c r="A11594" t="s">
        <v>1028</v>
      </c>
      <c r="B11594" t="s">
        <v>34</v>
      </c>
      <c r="C11594" t="s">
        <v>16</v>
      </c>
      <c r="D11594" s="2">
        <v>44129.920046296298</v>
      </c>
      <c r="E11594" s="3" t="str">
        <f>VLOOKUP(Main[[#This Row],[ReactionsType]],ReactionTye[],2,0)</f>
        <v>negative</v>
      </c>
      <c r="F11594" s="3">
        <f>VLOOKUP(Main[[#This Row],[ReactionsType]],ReactionTye[],3,0)</f>
        <v>10</v>
      </c>
      <c r="G11594" s="3" t="str">
        <f>VLOOKUP(Main[[#This Row],[Content ID]],Content[#All],3,0)</f>
        <v>video</v>
      </c>
      <c r="H11594" s="3" t="str">
        <f>VLOOKUP(Main[[#This Row],[Content ID]],Content[#All],4,0)</f>
        <v>science</v>
      </c>
    </row>
    <row r="11595" spans="1:8">
      <c r="A11595" t="s">
        <v>1028</v>
      </c>
      <c r="B11595" t="s">
        <v>571</v>
      </c>
      <c r="C11595" t="s">
        <v>5</v>
      </c>
      <c r="D11595" s="2">
        <v>44015.645289351851</v>
      </c>
      <c r="E11595" s="3" t="str">
        <f>VLOOKUP(Main[[#This Row],[ReactionsType]],ReactionTye[],2,0)</f>
        <v>negative</v>
      </c>
      <c r="F11595" s="3">
        <f>VLOOKUP(Main[[#This Row],[ReactionsType]],ReactionTye[],3,0)</f>
        <v>0</v>
      </c>
      <c r="G11595" s="3" t="str">
        <f>VLOOKUP(Main[[#This Row],[Content ID]],Content[#All],3,0)</f>
        <v>video</v>
      </c>
      <c r="H11595" s="3" t="str">
        <f>VLOOKUP(Main[[#This Row],[Content ID]],Content[#All],4,0)</f>
        <v>science</v>
      </c>
    </row>
    <row r="11596" spans="1:8">
      <c r="A11596" t="s">
        <v>1028</v>
      </c>
      <c r="B11596" t="s">
        <v>281</v>
      </c>
      <c r="C11596" t="s">
        <v>14</v>
      </c>
      <c r="D11596" s="2">
        <v>44082.658483796295</v>
      </c>
      <c r="E11596" s="3" t="str">
        <f>VLOOKUP(Main[[#This Row],[ReactionsType]],ReactionTye[],2,0)</f>
        <v>positive</v>
      </c>
      <c r="F11596" s="3">
        <f>VLOOKUP(Main[[#This Row],[ReactionsType]],ReactionTye[],3,0)</f>
        <v>72</v>
      </c>
      <c r="G11596" s="3" t="str">
        <f>VLOOKUP(Main[[#This Row],[Content ID]],Content[#All],3,0)</f>
        <v>video</v>
      </c>
      <c r="H11596" s="3" t="str">
        <f>VLOOKUP(Main[[#This Row],[Content ID]],Content[#All],4,0)</f>
        <v>science</v>
      </c>
    </row>
    <row r="11597" spans="1:8">
      <c r="A11597" t="s">
        <v>1028</v>
      </c>
      <c r="B11597" t="s">
        <v>156</v>
      </c>
      <c r="C11597" t="s">
        <v>16</v>
      </c>
      <c r="D11597" s="2">
        <v>44232.969351851854</v>
      </c>
      <c r="E11597" s="3" t="str">
        <f>VLOOKUP(Main[[#This Row],[ReactionsType]],ReactionTye[],2,0)</f>
        <v>negative</v>
      </c>
      <c r="F11597" s="3">
        <f>VLOOKUP(Main[[#This Row],[ReactionsType]],ReactionTye[],3,0)</f>
        <v>10</v>
      </c>
      <c r="G11597" s="3" t="str">
        <f>VLOOKUP(Main[[#This Row],[Content ID]],Content[#All],3,0)</f>
        <v>video</v>
      </c>
      <c r="H11597" s="3" t="str">
        <f>VLOOKUP(Main[[#This Row],[Content ID]],Content[#All],4,0)</f>
        <v>science</v>
      </c>
    </row>
    <row r="11598" spans="1:8">
      <c r="A11598" t="s">
        <v>1028</v>
      </c>
      <c r="B11598" t="s">
        <v>399</v>
      </c>
      <c r="C11598" t="s">
        <v>5</v>
      </c>
      <c r="D11598" s="2">
        <v>44089.451099537036</v>
      </c>
      <c r="E11598" s="3" t="str">
        <f>VLOOKUP(Main[[#This Row],[ReactionsType]],ReactionTye[],2,0)</f>
        <v>negative</v>
      </c>
      <c r="F11598" s="3">
        <f>VLOOKUP(Main[[#This Row],[ReactionsType]],ReactionTye[],3,0)</f>
        <v>0</v>
      </c>
      <c r="G11598" s="3" t="str">
        <f>VLOOKUP(Main[[#This Row],[Content ID]],Content[#All],3,0)</f>
        <v>video</v>
      </c>
      <c r="H11598" s="3" t="str">
        <f>VLOOKUP(Main[[#This Row],[Content ID]],Content[#All],4,0)</f>
        <v>science</v>
      </c>
    </row>
    <row r="11599" spans="1:8">
      <c r="A11599" t="s">
        <v>1028</v>
      </c>
      <c r="B11599" t="s">
        <v>55</v>
      </c>
      <c r="C11599" t="s">
        <v>15</v>
      </c>
      <c r="D11599" s="2">
        <v>44217.933703703704</v>
      </c>
      <c r="E11599" s="3" t="str">
        <f>VLOOKUP(Main[[#This Row],[ReactionsType]],ReactionTye[],2,0)</f>
        <v>positive</v>
      </c>
      <c r="F11599" s="3">
        <f>VLOOKUP(Main[[#This Row],[ReactionsType]],ReactionTye[],3,0)</f>
        <v>50</v>
      </c>
      <c r="G11599" s="3" t="str">
        <f>VLOOKUP(Main[[#This Row],[Content ID]],Content[#All],3,0)</f>
        <v>video</v>
      </c>
      <c r="H11599" s="3" t="str">
        <f>VLOOKUP(Main[[#This Row],[Content ID]],Content[#All],4,0)</f>
        <v>science</v>
      </c>
    </row>
    <row r="11600" spans="1:8">
      <c r="A11600" t="s">
        <v>1028</v>
      </c>
      <c r="B11600" t="s">
        <v>386</v>
      </c>
      <c r="C11600" t="s">
        <v>2</v>
      </c>
      <c r="D11600" s="2">
        <v>44291.928854166668</v>
      </c>
      <c r="E11600" s="3" t="str">
        <f>VLOOKUP(Main[[#This Row],[ReactionsType]],ReactionTye[],2,0)</f>
        <v>positive</v>
      </c>
      <c r="F11600" s="3">
        <f>VLOOKUP(Main[[#This Row],[ReactionsType]],ReactionTye[],3,0)</f>
        <v>60</v>
      </c>
      <c r="G11600" s="3" t="str">
        <f>VLOOKUP(Main[[#This Row],[Content ID]],Content[#All],3,0)</f>
        <v>video</v>
      </c>
      <c r="H11600" s="3" t="str">
        <f>VLOOKUP(Main[[#This Row],[Content ID]],Content[#All],4,0)</f>
        <v>science</v>
      </c>
    </row>
    <row r="11601" spans="1:8">
      <c r="A11601" t="s">
        <v>1028</v>
      </c>
      <c r="B11601" t="s">
        <v>245</v>
      </c>
      <c r="C11601" t="s">
        <v>16</v>
      </c>
      <c r="D11601" s="2">
        <v>44007.141608796293</v>
      </c>
      <c r="E11601" s="3" t="str">
        <f>VLOOKUP(Main[[#This Row],[ReactionsType]],ReactionTye[],2,0)</f>
        <v>negative</v>
      </c>
      <c r="F11601" s="3">
        <f>VLOOKUP(Main[[#This Row],[ReactionsType]],ReactionTye[],3,0)</f>
        <v>10</v>
      </c>
      <c r="G11601" s="3" t="str">
        <f>VLOOKUP(Main[[#This Row],[Content ID]],Content[#All],3,0)</f>
        <v>video</v>
      </c>
      <c r="H11601" s="3" t="str">
        <f>VLOOKUP(Main[[#This Row],[Content ID]],Content[#All],4,0)</f>
        <v>science</v>
      </c>
    </row>
    <row r="11602" spans="1:8">
      <c r="A11602" t="s">
        <v>1028</v>
      </c>
      <c r="B11602" t="s">
        <v>567</v>
      </c>
      <c r="C11602" t="s">
        <v>14</v>
      </c>
      <c r="D11602" s="2">
        <v>44305.2655787037</v>
      </c>
      <c r="E11602" s="3" t="str">
        <f>VLOOKUP(Main[[#This Row],[ReactionsType]],ReactionTye[],2,0)</f>
        <v>positive</v>
      </c>
      <c r="F11602" s="3">
        <f>VLOOKUP(Main[[#This Row],[ReactionsType]],ReactionTye[],3,0)</f>
        <v>72</v>
      </c>
      <c r="G11602" s="3" t="str">
        <f>VLOOKUP(Main[[#This Row],[Content ID]],Content[#All],3,0)</f>
        <v>video</v>
      </c>
      <c r="H11602" s="3" t="str">
        <f>VLOOKUP(Main[[#This Row],[Content ID]],Content[#All],4,0)</f>
        <v>science</v>
      </c>
    </row>
    <row r="11603" spans="1:8">
      <c r="A11603" t="s">
        <v>1028</v>
      </c>
      <c r="B11603" t="s">
        <v>431</v>
      </c>
      <c r="C11603" t="s">
        <v>9</v>
      </c>
      <c r="D11603" s="2">
        <v>44063.56521990741</v>
      </c>
      <c r="E11603" s="3" t="str">
        <f>VLOOKUP(Main[[#This Row],[ReactionsType]],ReactionTye[],2,0)</f>
        <v>neutral</v>
      </c>
      <c r="F11603" s="3">
        <f>VLOOKUP(Main[[#This Row],[ReactionsType]],ReactionTye[],3,0)</f>
        <v>20</v>
      </c>
      <c r="G11603" s="3" t="str">
        <f>VLOOKUP(Main[[#This Row],[Content ID]],Content[#All],3,0)</f>
        <v>video</v>
      </c>
      <c r="H11603" s="3" t="str">
        <f>VLOOKUP(Main[[#This Row],[Content ID]],Content[#All],4,0)</f>
        <v>science</v>
      </c>
    </row>
    <row r="11604" spans="1:8">
      <c r="A11604" t="s">
        <v>1028</v>
      </c>
      <c r="B11604" t="s">
        <v>146</v>
      </c>
      <c r="C11604" t="s">
        <v>12</v>
      </c>
      <c r="D11604" s="2">
        <v>44202.737685185188</v>
      </c>
      <c r="E11604" s="3" t="str">
        <f>VLOOKUP(Main[[#This Row],[ReactionsType]],ReactionTye[],2,0)</f>
        <v>positive</v>
      </c>
      <c r="F11604" s="3">
        <f>VLOOKUP(Main[[#This Row],[ReactionsType]],ReactionTye[],3,0)</f>
        <v>75</v>
      </c>
      <c r="G11604" s="3" t="str">
        <f>VLOOKUP(Main[[#This Row],[Content ID]],Content[#All],3,0)</f>
        <v>video</v>
      </c>
      <c r="H11604" s="3" t="str">
        <f>VLOOKUP(Main[[#This Row],[Content ID]],Content[#All],4,0)</f>
        <v>science</v>
      </c>
    </row>
    <row r="11605" spans="1:8">
      <c r="A11605" t="s">
        <v>1028</v>
      </c>
      <c r="B11605" t="s">
        <v>418</v>
      </c>
      <c r="C11605" t="s">
        <v>20</v>
      </c>
      <c r="D11605" s="2">
        <v>44082.956273148149</v>
      </c>
      <c r="E11605" s="3" t="str">
        <f>VLOOKUP(Main[[#This Row],[ReactionsType]],ReactionTye[],2,0)</f>
        <v>negative</v>
      </c>
      <c r="F11605" s="3">
        <f>VLOOKUP(Main[[#This Row],[ReactionsType]],ReactionTye[],3,0)</f>
        <v>12</v>
      </c>
      <c r="G11605" s="3" t="str">
        <f>VLOOKUP(Main[[#This Row],[Content ID]],Content[#All],3,0)</f>
        <v>video</v>
      </c>
      <c r="H11605" s="3" t="str">
        <f>VLOOKUP(Main[[#This Row],[Content ID]],Content[#All],4,0)</f>
        <v>science</v>
      </c>
    </row>
    <row r="11606" spans="1:8">
      <c r="A11606" t="s">
        <v>1028</v>
      </c>
      <c r="B11606" t="s">
        <v>367</v>
      </c>
      <c r="C11606" t="s">
        <v>13</v>
      </c>
      <c r="D11606" s="2">
        <v>44286.267372685186</v>
      </c>
      <c r="E11606" s="3" t="str">
        <f>VLOOKUP(Main[[#This Row],[ReactionsType]],ReactionTye[],2,0)</f>
        <v>positive</v>
      </c>
      <c r="F11606" s="3">
        <f>VLOOKUP(Main[[#This Row],[ReactionsType]],ReactionTye[],3,0)</f>
        <v>70</v>
      </c>
      <c r="G11606" s="3" t="str">
        <f>VLOOKUP(Main[[#This Row],[Content ID]],Content[#All],3,0)</f>
        <v>video</v>
      </c>
      <c r="H11606" s="3" t="str">
        <f>VLOOKUP(Main[[#This Row],[Content ID]],Content[#All],4,0)</f>
        <v>science</v>
      </c>
    </row>
    <row r="11607" spans="1:8">
      <c r="A11607" t="s">
        <v>1028</v>
      </c>
      <c r="B11607" t="s">
        <v>397</v>
      </c>
      <c r="C11607" t="s">
        <v>15</v>
      </c>
      <c r="D11607" s="2">
        <v>44085.378333333334</v>
      </c>
      <c r="E11607" s="3" t="str">
        <f>VLOOKUP(Main[[#This Row],[ReactionsType]],ReactionTye[],2,0)</f>
        <v>positive</v>
      </c>
      <c r="F11607" s="3">
        <f>VLOOKUP(Main[[#This Row],[ReactionsType]],ReactionTye[],3,0)</f>
        <v>50</v>
      </c>
      <c r="G11607" s="3" t="str">
        <f>VLOOKUP(Main[[#This Row],[Content ID]],Content[#All],3,0)</f>
        <v>video</v>
      </c>
      <c r="H11607" s="3" t="str">
        <f>VLOOKUP(Main[[#This Row],[Content ID]],Content[#All],4,0)</f>
        <v>science</v>
      </c>
    </row>
    <row r="11608" spans="1:8">
      <c r="A11608" t="s">
        <v>1029</v>
      </c>
      <c r="B11608" t="s">
        <v>229</v>
      </c>
      <c r="C11608" t="s">
        <v>20</v>
      </c>
      <c r="D11608" s="2">
        <v>44264.989907407406</v>
      </c>
      <c r="E11608" s="3" t="str">
        <f>VLOOKUP(Main[[#This Row],[ReactionsType]],ReactionTye[],2,0)</f>
        <v>negative</v>
      </c>
      <c r="F11608" s="3">
        <f>VLOOKUP(Main[[#This Row],[ReactionsType]],ReactionTye[],3,0)</f>
        <v>12</v>
      </c>
      <c r="G11608" s="3" t="str">
        <f>VLOOKUP(Main[[#This Row],[Content ID]],Content[#All],3,0)</f>
        <v>GIF</v>
      </c>
      <c r="H11608" s="3" t="str">
        <f>VLOOKUP(Main[[#This Row],[Content ID]],Content[#All],4,0)</f>
        <v>studying</v>
      </c>
    </row>
    <row r="11609" spans="1:8">
      <c r="A11609" t="s">
        <v>1029</v>
      </c>
      <c r="B11609" t="s">
        <v>248</v>
      </c>
      <c r="C11609" t="s">
        <v>12</v>
      </c>
      <c r="D11609" s="2">
        <v>44024.843611111108</v>
      </c>
      <c r="E11609" s="3" t="str">
        <f>VLOOKUP(Main[[#This Row],[ReactionsType]],ReactionTye[],2,0)</f>
        <v>positive</v>
      </c>
      <c r="F11609" s="3">
        <f>VLOOKUP(Main[[#This Row],[ReactionsType]],ReactionTye[],3,0)</f>
        <v>75</v>
      </c>
      <c r="G11609" s="3" t="str">
        <f>VLOOKUP(Main[[#This Row],[Content ID]],Content[#All],3,0)</f>
        <v>GIF</v>
      </c>
      <c r="H11609" s="3" t="str">
        <f>VLOOKUP(Main[[#This Row],[Content ID]],Content[#All],4,0)</f>
        <v>studying</v>
      </c>
    </row>
    <row r="11610" spans="1:8">
      <c r="A11610" t="s">
        <v>1029</v>
      </c>
      <c r="B11610" t="s">
        <v>401</v>
      </c>
      <c r="C11610" t="s">
        <v>20</v>
      </c>
      <c r="D11610" s="2">
        <v>44339.774907407409</v>
      </c>
      <c r="E11610" s="3" t="str">
        <f>VLOOKUP(Main[[#This Row],[ReactionsType]],ReactionTye[],2,0)</f>
        <v>negative</v>
      </c>
      <c r="F11610" s="3">
        <f>VLOOKUP(Main[[#This Row],[ReactionsType]],ReactionTye[],3,0)</f>
        <v>12</v>
      </c>
      <c r="G11610" s="3" t="str">
        <f>VLOOKUP(Main[[#This Row],[Content ID]],Content[#All],3,0)</f>
        <v>GIF</v>
      </c>
      <c r="H11610" s="3" t="str">
        <f>VLOOKUP(Main[[#This Row],[Content ID]],Content[#All],4,0)</f>
        <v>studying</v>
      </c>
    </row>
    <row r="11611" spans="1:8">
      <c r="A11611" t="s">
        <v>1029</v>
      </c>
      <c r="B11611" t="s">
        <v>224</v>
      </c>
      <c r="C11611" t="s">
        <v>14</v>
      </c>
      <c r="D11611" s="2">
        <v>44282.690925925926</v>
      </c>
      <c r="E11611" s="3" t="str">
        <f>VLOOKUP(Main[[#This Row],[ReactionsType]],ReactionTye[],2,0)</f>
        <v>positive</v>
      </c>
      <c r="F11611" s="3">
        <f>VLOOKUP(Main[[#This Row],[ReactionsType]],ReactionTye[],3,0)</f>
        <v>72</v>
      </c>
      <c r="G11611" s="3" t="str">
        <f>VLOOKUP(Main[[#This Row],[Content ID]],Content[#All],3,0)</f>
        <v>GIF</v>
      </c>
      <c r="H11611" s="3" t="str">
        <f>VLOOKUP(Main[[#This Row],[Content ID]],Content[#All],4,0)</f>
        <v>studying</v>
      </c>
    </row>
    <row r="11612" spans="1:8">
      <c r="A11612" t="s">
        <v>1029</v>
      </c>
      <c r="B11612" t="s">
        <v>59</v>
      </c>
      <c r="C11612" t="s">
        <v>2</v>
      </c>
      <c r="D11612" s="2">
        <v>44042.621377314812</v>
      </c>
      <c r="E11612" s="3" t="str">
        <f>VLOOKUP(Main[[#This Row],[ReactionsType]],ReactionTye[],2,0)</f>
        <v>positive</v>
      </c>
      <c r="F11612" s="3">
        <f>VLOOKUP(Main[[#This Row],[ReactionsType]],ReactionTye[],3,0)</f>
        <v>60</v>
      </c>
      <c r="G11612" s="3" t="str">
        <f>VLOOKUP(Main[[#This Row],[Content ID]],Content[#All],3,0)</f>
        <v>GIF</v>
      </c>
      <c r="H11612" s="3" t="str">
        <f>VLOOKUP(Main[[#This Row],[Content ID]],Content[#All],4,0)</f>
        <v>studying</v>
      </c>
    </row>
    <row r="11613" spans="1:8">
      <c r="A11613" t="s">
        <v>1029</v>
      </c>
      <c r="B11613" t="s">
        <v>634</v>
      </c>
      <c r="C11613" t="s">
        <v>5</v>
      </c>
      <c r="D11613" s="2">
        <v>44139.117175925923</v>
      </c>
      <c r="E11613" s="3" t="str">
        <f>VLOOKUP(Main[[#This Row],[ReactionsType]],ReactionTye[],2,0)</f>
        <v>negative</v>
      </c>
      <c r="F11613" s="3">
        <f>VLOOKUP(Main[[#This Row],[ReactionsType]],ReactionTye[],3,0)</f>
        <v>0</v>
      </c>
      <c r="G11613" s="3" t="str">
        <f>VLOOKUP(Main[[#This Row],[Content ID]],Content[#All],3,0)</f>
        <v>GIF</v>
      </c>
      <c r="H11613" s="3" t="str">
        <f>VLOOKUP(Main[[#This Row],[Content ID]],Content[#All],4,0)</f>
        <v>studying</v>
      </c>
    </row>
    <row r="11614" spans="1:8">
      <c r="A11614" t="s">
        <v>1029</v>
      </c>
      <c r="B11614" t="s">
        <v>292</v>
      </c>
      <c r="C11614" t="s">
        <v>15</v>
      </c>
      <c r="D11614" s="2">
        <v>44111.783078703702</v>
      </c>
      <c r="E11614" s="3" t="str">
        <f>VLOOKUP(Main[[#This Row],[ReactionsType]],ReactionTye[],2,0)</f>
        <v>positive</v>
      </c>
      <c r="F11614" s="3">
        <f>VLOOKUP(Main[[#This Row],[ReactionsType]],ReactionTye[],3,0)</f>
        <v>50</v>
      </c>
      <c r="G11614" s="3" t="str">
        <f>VLOOKUP(Main[[#This Row],[Content ID]],Content[#All],3,0)</f>
        <v>GIF</v>
      </c>
      <c r="H11614" s="3" t="str">
        <f>VLOOKUP(Main[[#This Row],[Content ID]],Content[#All],4,0)</f>
        <v>studying</v>
      </c>
    </row>
    <row r="11615" spans="1:8">
      <c r="A11615" t="s">
        <v>1029</v>
      </c>
      <c r="B11615" t="s">
        <v>61</v>
      </c>
      <c r="C11615" t="s">
        <v>7</v>
      </c>
      <c r="D11615" s="2">
        <v>44197.249027777776</v>
      </c>
      <c r="E11615" s="3" t="str">
        <f>VLOOKUP(Main[[#This Row],[ReactionsType]],ReactionTye[],2,0)</f>
        <v>negative</v>
      </c>
      <c r="F11615" s="3">
        <f>VLOOKUP(Main[[#This Row],[ReactionsType]],ReactionTye[],3,0)</f>
        <v>5</v>
      </c>
      <c r="G11615" s="3" t="str">
        <f>VLOOKUP(Main[[#This Row],[Content ID]],Content[#All],3,0)</f>
        <v>GIF</v>
      </c>
      <c r="H11615" s="3" t="str">
        <f>VLOOKUP(Main[[#This Row],[Content ID]],Content[#All],4,0)</f>
        <v>studying</v>
      </c>
    </row>
    <row r="11616" spans="1:8">
      <c r="A11616" t="s">
        <v>1029</v>
      </c>
      <c r="B11616" t="s">
        <v>114</v>
      </c>
      <c r="C11616" t="s">
        <v>20</v>
      </c>
      <c r="D11616" s="2">
        <v>44169.468993055554</v>
      </c>
      <c r="E11616" s="3" t="str">
        <f>VLOOKUP(Main[[#This Row],[ReactionsType]],ReactionTye[],2,0)</f>
        <v>negative</v>
      </c>
      <c r="F11616" s="3">
        <f>VLOOKUP(Main[[#This Row],[ReactionsType]],ReactionTye[],3,0)</f>
        <v>12</v>
      </c>
      <c r="G11616" s="3" t="str">
        <f>VLOOKUP(Main[[#This Row],[Content ID]],Content[#All],3,0)</f>
        <v>GIF</v>
      </c>
      <c r="H11616" s="3" t="str">
        <f>VLOOKUP(Main[[#This Row],[Content ID]],Content[#All],4,0)</f>
        <v>studying</v>
      </c>
    </row>
    <row r="11617" spans="1:8">
      <c r="A11617" t="s">
        <v>1029</v>
      </c>
      <c r="B11617" t="s">
        <v>587</v>
      </c>
      <c r="C11617" t="s">
        <v>9</v>
      </c>
      <c r="D11617" s="2">
        <v>44026.188298611109</v>
      </c>
      <c r="E11617" s="3" t="str">
        <f>VLOOKUP(Main[[#This Row],[ReactionsType]],ReactionTye[],2,0)</f>
        <v>neutral</v>
      </c>
      <c r="F11617" s="3">
        <f>VLOOKUP(Main[[#This Row],[ReactionsType]],ReactionTye[],3,0)</f>
        <v>20</v>
      </c>
      <c r="G11617" s="3" t="str">
        <f>VLOOKUP(Main[[#This Row],[Content ID]],Content[#All],3,0)</f>
        <v>GIF</v>
      </c>
      <c r="H11617" s="3" t="str">
        <f>VLOOKUP(Main[[#This Row],[Content ID]],Content[#All],4,0)</f>
        <v>studying</v>
      </c>
    </row>
    <row r="11618" spans="1:8">
      <c r="A11618" t="s">
        <v>1029</v>
      </c>
      <c r="B11618" t="s">
        <v>359</v>
      </c>
      <c r="C11618" t="s">
        <v>8</v>
      </c>
      <c r="D11618" s="2">
        <v>44333.463078703702</v>
      </c>
      <c r="E11618" s="3" t="str">
        <f>VLOOKUP(Main[[#This Row],[ReactionsType]],ReactionTye[],2,0)</f>
        <v>positive</v>
      </c>
      <c r="F11618" s="3">
        <f>VLOOKUP(Main[[#This Row],[ReactionsType]],ReactionTye[],3,0)</f>
        <v>30</v>
      </c>
      <c r="G11618" s="3" t="str">
        <f>VLOOKUP(Main[[#This Row],[Content ID]],Content[#All],3,0)</f>
        <v>GIF</v>
      </c>
      <c r="H11618" s="3" t="str">
        <f>VLOOKUP(Main[[#This Row],[Content ID]],Content[#All],4,0)</f>
        <v>studying</v>
      </c>
    </row>
    <row r="11619" spans="1:8">
      <c r="A11619" t="s">
        <v>1029</v>
      </c>
      <c r="B11619" t="s">
        <v>328</v>
      </c>
      <c r="C11619" t="s">
        <v>9</v>
      </c>
      <c r="D11619" s="2">
        <v>44067.963865740741</v>
      </c>
      <c r="E11619" s="3" t="str">
        <f>VLOOKUP(Main[[#This Row],[ReactionsType]],ReactionTye[],2,0)</f>
        <v>neutral</v>
      </c>
      <c r="F11619" s="3">
        <f>VLOOKUP(Main[[#This Row],[ReactionsType]],ReactionTye[],3,0)</f>
        <v>20</v>
      </c>
      <c r="G11619" s="3" t="str">
        <f>VLOOKUP(Main[[#This Row],[Content ID]],Content[#All],3,0)</f>
        <v>GIF</v>
      </c>
      <c r="H11619" s="3" t="str">
        <f>VLOOKUP(Main[[#This Row],[Content ID]],Content[#All],4,0)</f>
        <v>studying</v>
      </c>
    </row>
    <row r="11620" spans="1:8">
      <c r="A11620" t="s">
        <v>1029</v>
      </c>
      <c r="B11620" t="s">
        <v>32</v>
      </c>
      <c r="C11620" t="s">
        <v>8</v>
      </c>
      <c r="D11620" s="2">
        <v>44174.58189814815</v>
      </c>
      <c r="E11620" s="3" t="str">
        <f>VLOOKUP(Main[[#This Row],[ReactionsType]],ReactionTye[],2,0)</f>
        <v>positive</v>
      </c>
      <c r="F11620" s="3">
        <f>VLOOKUP(Main[[#This Row],[ReactionsType]],ReactionTye[],3,0)</f>
        <v>30</v>
      </c>
      <c r="G11620" s="3" t="str">
        <f>VLOOKUP(Main[[#This Row],[Content ID]],Content[#All],3,0)</f>
        <v>GIF</v>
      </c>
      <c r="H11620" s="3" t="str">
        <f>VLOOKUP(Main[[#This Row],[Content ID]],Content[#All],4,0)</f>
        <v>studying</v>
      </c>
    </row>
    <row r="11621" spans="1:8">
      <c r="A11621" t="s">
        <v>1029</v>
      </c>
      <c r="B11621" t="s">
        <v>82</v>
      </c>
      <c r="C11621" t="s">
        <v>11</v>
      </c>
      <c r="D11621" s="2">
        <v>44171.790208333332</v>
      </c>
      <c r="E11621" s="3" t="str">
        <f>VLOOKUP(Main[[#This Row],[ReactionsType]],ReactionTye[],2,0)</f>
        <v>positive</v>
      </c>
      <c r="F11621" s="3">
        <f>VLOOKUP(Main[[#This Row],[ReactionsType]],ReactionTye[],3,0)</f>
        <v>65</v>
      </c>
      <c r="G11621" s="3" t="str">
        <f>VLOOKUP(Main[[#This Row],[Content ID]],Content[#All],3,0)</f>
        <v>GIF</v>
      </c>
      <c r="H11621" s="3" t="str">
        <f>VLOOKUP(Main[[#This Row],[Content ID]],Content[#All],4,0)</f>
        <v>studying</v>
      </c>
    </row>
    <row r="11622" spans="1:8">
      <c r="A11622" t="s">
        <v>1029</v>
      </c>
      <c r="B11622" t="s">
        <v>328</v>
      </c>
      <c r="C11622" t="s">
        <v>14</v>
      </c>
      <c r="D11622" s="2">
        <v>44012.146527777775</v>
      </c>
      <c r="E11622" s="3" t="str">
        <f>VLOOKUP(Main[[#This Row],[ReactionsType]],ReactionTye[],2,0)</f>
        <v>positive</v>
      </c>
      <c r="F11622" s="3">
        <f>VLOOKUP(Main[[#This Row],[ReactionsType]],ReactionTye[],3,0)</f>
        <v>72</v>
      </c>
      <c r="G11622" s="3" t="str">
        <f>VLOOKUP(Main[[#This Row],[Content ID]],Content[#All],3,0)</f>
        <v>GIF</v>
      </c>
      <c r="H11622" s="3" t="str">
        <f>VLOOKUP(Main[[#This Row],[Content ID]],Content[#All],4,0)</f>
        <v>studying</v>
      </c>
    </row>
    <row r="11623" spans="1:8">
      <c r="A11623" t="s">
        <v>1029</v>
      </c>
      <c r="B11623" t="s">
        <v>404</v>
      </c>
      <c r="C11623" t="s">
        <v>13</v>
      </c>
      <c r="D11623" s="2">
        <v>44231.081759259258</v>
      </c>
      <c r="E11623" s="3" t="str">
        <f>VLOOKUP(Main[[#This Row],[ReactionsType]],ReactionTye[],2,0)</f>
        <v>positive</v>
      </c>
      <c r="F11623" s="3">
        <f>VLOOKUP(Main[[#This Row],[ReactionsType]],ReactionTye[],3,0)</f>
        <v>70</v>
      </c>
      <c r="G11623" s="3" t="str">
        <f>VLOOKUP(Main[[#This Row],[Content ID]],Content[#All],3,0)</f>
        <v>GIF</v>
      </c>
      <c r="H11623" s="3" t="str">
        <f>VLOOKUP(Main[[#This Row],[Content ID]],Content[#All],4,0)</f>
        <v>studying</v>
      </c>
    </row>
    <row r="11624" spans="1:8">
      <c r="A11624" t="s">
        <v>1029</v>
      </c>
      <c r="B11624" t="s">
        <v>72</v>
      </c>
      <c r="C11624" t="s">
        <v>8</v>
      </c>
      <c r="D11624" s="2">
        <v>44161.375949074078</v>
      </c>
      <c r="E11624" s="3" t="str">
        <f>VLOOKUP(Main[[#This Row],[ReactionsType]],ReactionTye[],2,0)</f>
        <v>positive</v>
      </c>
      <c r="F11624" s="3">
        <f>VLOOKUP(Main[[#This Row],[ReactionsType]],ReactionTye[],3,0)</f>
        <v>30</v>
      </c>
      <c r="G11624" s="3" t="str">
        <f>VLOOKUP(Main[[#This Row],[Content ID]],Content[#All],3,0)</f>
        <v>GIF</v>
      </c>
      <c r="H11624" s="3" t="str">
        <f>VLOOKUP(Main[[#This Row],[Content ID]],Content[#All],4,0)</f>
        <v>studying</v>
      </c>
    </row>
    <row r="11625" spans="1:8">
      <c r="A11625" t="s">
        <v>1029</v>
      </c>
      <c r="B11625" t="s">
        <v>388</v>
      </c>
      <c r="C11625" t="s">
        <v>14</v>
      </c>
      <c r="D11625" s="2">
        <v>44004.78528935185</v>
      </c>
      <c r="E11625" s="3" t="str">
        <f>VLOOKUP(Main[[#This Row],[ReactionsType]],ReactionTye[],2,0)</f>
        <v>positive</v>
      </c>
      <c r="F11625" s="3">
        <f>VLOOKUP(Main[[#This Row],[ReactionsType]],ReactionTye[],3,0)</f>
        <v>72</v>
      </c>
      <c r="G11625" s="3" t="str">
        <f>VLOOKUP(Main[[#This Row],[Content ID]],Content[#All],3,0)</f>
        <v>GIF</v>
      </c>
      <c r="H11625" s="3" t="str">
        <f>VLOOKUP(Main[[#This Row],[Content ID]],Content[#All],4,0)</f>
        <v>studying</v>
      </c>
    </row>
    <row r="11626" spans="1:8">
      <c r="A11626" t="s">
        <v>1029</v>
      </c>
      <c r="B11626" t="s">
        <v>211</v>
      </c>
      <c r="C11626" t="s">
        <v>2</v>
      </c>
      <c r="D11626" s="2">
        <v>44227.675775462965</v>
      </c>
      <c r="E11626" s="3" t="str">
        <f>VLOOKUP(Main[[#This Row],[ReactionsType]],ReactionTye[],2,0)</f>
        <v>positive</v>
      </c>
      <c r="F11626" s="3">
        <f>VLOOKUP(Main[[#This Row],[ReactionsType]],ReactionTye[],3,0)</f>
        <v>60</v>
      </c>
      <c r="G11626" s="3" t="str">
        <f>VLOOKUP(Main[[#This Row],[Content ID]],Content[#All],3,0)</f>
        <v>GIF</v>
      </c>
      <c r="H11626" s="3" t="str">
        <f>VLOOKUP(Main[[#This Row],[Content ID]],Content[#All],4,0)</f>
        <v>studying</v>
      </c>
    </row>
    <row r="11627" spans="1:8">
      <c r="A11627" t="s">
        <v>1029</v>
      </c>
      <c r="B11627" t="s">
        <v>435</v>
      </c>
      <c r="C11627" t="s">
        <v>13</v>
      </c>
      <c r="D11627" s="2">
        <v>44232.563715277778</v>
      </c>
      <c r="E11627" s="3" t="str">
        <f>VLOOKUP(Main[[#This Row],[ReactionsType]],ReactionTye[],2,0)</f>
        <v>positive</v>
      </c>
      <c r="F11627" s="3">
        <f>VLOOKUP(Main[[#This Row],[ReactionsType]],ReactionTye[],3,0)</f>
        <v>70</v>
      </c>
      <c r="G11627" s="3" t="str">
        <f>VLOOKUP(Main[[#This Row],[Content ID]],Content[#All],3,0)</f>
        <v>GIF</v>
      </c>
      <c r="H11627" s="3" t="str">
        <f>VLOOKUP(Main[[#This Row],[Content ID]],Content[#All],4,0)</f>
        <v>studying</v>
      </c>
    </row>
    <row r="11628" spans="1:8">
      <c r="A11628" t="s">
        <v>1029</v>
      </c>
      <c r="B11628" t="s">
        <v>140</v>
      </c>
      <c r="C11628" t="s">
        <v>20</v>
      </c>
      <c r="D11628" s="2">
        <v>44149.987546296295</v>
      </c>
      <c r="E11628" s="3" t="str">
        <f>VLOOKUP(Main[[#This Row],[ReactionsType]],ReactionTye[],2,0)</f>
        <v>negative</v>
      </c>
      <c r="F11628" s="3">
        <f>VLOOKUP(Main[[#This Row],[ReactionsType]],ReactionTye[],3,0)</f>
        <v>12</v>
      </c>
      <c r="G11628" s="3" t="str">
        <f>VLOOKUP(Main[[#This Row],[Content ID]],Content[#All],3,0)</f>
        <v>GIF</v>
      </c>
      <c r="H11628" s="3" t="str">
        <f>VLOOKUP(Main[[#This Row],[Content ID]],Content[#All],4,0)</f>
        <v>studying</v>
      </c>
    </row>
    <row r="11629" spans="1:8">
      <c r="A11629" t="s">
        <v>1029</v>
      </c>
      <c r="B11629" t="s">
        <v>468</v>
      </c>
      <c r="C11629" t="s">
        <v>18</v>
      </c>
      <c r="D11629" s="2">
        <v>44179.098263888889</v>
      </c>
      <c r="E11629" s="3" t="str">
        <f>VLOOKUP(Main[[#This Row],[ReactionsType]],ReactionTye[],2,0)</f>
        <v>neutral</v>
      </c>
      <c r="F11629" s="3">
        <f>VLOOKUP(Main[[#This Row],[ReactionsType]],ReactionTye[],3,0)</f>
        <v>35</v>
      </c>
      <c r="G11629" s="3" t="str">
        <f>VLOOKUP(Main[[#This Row],[Content ID]],Content[#All],3,0)</f>
        <v>GIF</v>
      </c>
      <c r="H11629" s="3" t="str">
        <f>VLOOKUP(Main[[#This Row],[Content ID]],Content[#All],4,0)</f>
        <v>studying</v>
      </c>
    </row>
    <row r="11630" spans="1:8">
      <c r="A11630" t="s">
        <v>1029</v>
      </c>
      <c r="B11630" t="s">
        <v>55</v>
      </c>
      <c r="C11630" t="s">
        <v>14</v>
      </c>
      <c r="D11630" s="2">
        <v>44064.579317129632</v>
      </c>
      <c r="E11630" s="3" t="str">
        <f>VLOOKUP(Main[[#This Row],[ReactionsType]],ReactionTye[],2,0)</f>
        <v>positive</v>
      </c>
      <c r="F11630" s="3">
        <f>VLOOKUP(Main[[#This Row],[ReactionsType]],ReactionTye[],3,0)</f>
        <v>72</v>
      </c>
      <c r="G11630" s="3" t="str">
        <f>VLOOKUP(Main[[#This Row],[Content ID]],Content[#All],3,0)</f>
        <v>GIF</v>
      </c>
      <c r="H11630" s="3" t="str">
        <f>VLOOKUP(Main[[#This Row],[Content ID]],Content[#All],4,0)</f>
        <v>studying</v>
      </c>
    </row>
    <row r="11631" spans="1:8">
      <c r="A11631" t="s">
        <v>1029</v>
      </c>
      <c r="B11631" t="s">
        <v>94</v>
      </c>
      <c r="C11631" t="s">
        <v>15</v>
      </c>
      <c r="D11631" s="2">
        <v>44246.074861111112</v>
      </c>
      <c r="E11631" s="3" t="str">
        <f>VLOOKUP(Main[[#This Row],[ReactionsType]],ReactionTye[],2,0)</f>
        <v>positive</v>
      </c>
      <c r="F11631" s="3">
        <f>VLOOKUP(Main[[#This Row],[ReactionsType]],ReactionTye[],3,0)</f>
        <v>50</v>
      </c>
      <c r="G11631" s="3" t="str">
        <f>VLOOKUP(Main[[#This Row],[Content ID]],Content[#All],3,0)</f>
        <v>GIF</v>
      </c>
      <c r="H11631" s="3" t="str">
        <f>VLOOKUP(Main[[#This Row],[Content ID]],Content[#All],4,0)</f>
        <v>studying</v>
      </c>
    </row>
    <row r="11632" spans="1:8">
      <c r="A11632" t="s">
        <v>1030</v>
      </c>
      <c r="B11632" t="s">
        <v>473</v>
      </c>
      <c r="C11632" t="s">
        <v>16</v>
      </c>
      <c r="D11632" s="2">
        <v>44242.590196759258</v>
      </c>
      <c r="E11632" s="3" t="str">
        <f>VLOOKUP(Main[[#This Row],[ReactionsType]],ReactionTye[],2,0)</f>
        <v>negative</v>
      </c>
      <c r="F11632" s="3">
        <f>VLOOKUP(Main[[#This Row],[ReactionsType]],ReactionTye[],3,0)</f>
        <v>10</v>
      </c>
      <c r="G11632" s="3" t="str">
        <f>VLOOKUP(Main[[#This Row],[Content ID]],Content[#All],3,0)</f>
        <v>video</v>
      </c>
      <c r="H11632" s="3" t="str">
        <f>VLOOKUP(Main[[#This Row],[Content ID]],Content[#All],4,0)</f>
        <v>animals</v>
      </c>
    </row>
    <row r="11633" spans="1:8">
      <c r="A11633" t="s">
        <v>1030</v>
      </c>
      <c r="B11633" t="s">
        <v>304</v>
      </c>
      <c r="C11633" t="s">
        <v>16</v>
      </c>
      <c r="D11633" s="2">
        <v>44059.637395833335</v>
      </c>
      <c r="E11633" s="3" t="str">
        <f>VLOOKUP(Main[[#This Row],[ReactionsType]],ReactionTye[],2,0)</f>
        <v>negative</v>
      </c>
      <c r="F11633" s="3">
        <f>VLOOKUP(Main[[#This Row],[ReactionsType]],ReactionTye[],3,0)</f>
        <v>10</v>
      </c>
      <c r="G11633" s="3" t="str">
        <f>VLOOKUP(Main[[#This Row],[Content ID]],Content[#All],3,0)</f>
        <v>video</v>
      </c>
      <c r="H11633" s="3" t="str">
        <f>VLOOKUP(Main[[#This Row],[Content ID]],Content[#All],4,0)</f>
        <v>animals</v>
      </c>
    </row>
    <row r="11634" spans="1:8">
      <c r="A11634" t="s">
        <v>1030</v>
      </c>
      <c r="B11634" t="s">
        <v>55</v>
      </c>
      <c r="C11634" t="s">
        <v>19</v>
      </c>
      <c r="D11634" s="2">
        <v>44097.857083333336</v>
      </c>
      <c r="E11634" s="3" t="str">
        <f>VLOOKUP(Main[[#This Row],[ReactionsType]],ReactionTye[],2,0)</f>
        <v>negative</v>
      </c>
      <c r="F11634" s="3">
        <f>VLOOKUP(Main[[#This Row],[ReactionsType]],ReactionTye[],3,0)</f>
        <v>15</v>
      </c>
      <c r="G11634" s="3" t="str">
        <f>VLOOKUP(Main[[#This Row],[Content ID]],Content[#All],3,0)</f>
        <v>video</v>
      </c>
      <c r="H11634" s="3" t="str">
        <f>VLOOKUP(Main[[#This Row],[Content ID]],Content[#All],4,0)</f>
        <v>animals</v>
      </c>
    </row>
    <row r="11635" spans="1:8">
      <c r="A11635" t="s">
        <v>1030</v>
      </c>
      <c r="B11635" t="s">
        <v>568</v>
      </c>
      <c r="C11635" t="s">
        <v>15</v>
      </c>
      <c r="D11635" s="2">
        <v>44223.788807870369</v>
      </c>
      <c r="E11635" s="3" t="str">
        <f>VLOOKUP(Main[[#This Row],[ReactionsType]],ReactionTye[],2,0)</f>
        <v>positive</v>
      </c>
      <c r="F11635" s="3">
        <f>VLOOKUP(Main[[#This Row],[ReactionsType]],ReactionTye[],3,0)</f>
        <v>50</v>
      </c>
      <c r="G11635" s="3" t="str">
        <f>VLOOKUP(Main[[#This Row],[Content ID]],Content[#All],3,0)</f>
        <v>video</v>
      </c>
      <c r="H11635" s="3" t="str">
        <f>VLOOKUP(Main[[#This Row],[Content ID]],Content[#All],4,0)</f>
        <v>animals</v>
      </c>
    </row>
    <row r="11636" spans="1:8">
      <c r="A11636" t="s">
        <v>1030</v>
      </c>
      <c r="B11636" t="s">
        <v>384</v>
      </c>
      <c r="C11636" t="s">
        <v>15</v>
      </c>
      <c r="D11636" s="2">
        <v>44126.273900462962</v>
      </c>
      <c r="E11636" s="3" t="str">
        <f>VLOOKUP(Main[[#This Row],[ReactionsType]],ReactionTye[],2,0)</f>
        <v>positive</v>
      </c>
      <c r="F11636" s="3">
        <f>VLOOKUP(Main[[#This Row],[ReactionsType]],ReactionTye[],3,0)</f>
        <v>50</v>
      </c>
      <c r="G11636" s="3" t="str">
        <f>VLOOKUP(Main[[#This Row],[Content ID]],Content[#All],3,0)</f>
        <v>video</v>
      </c>
      <c r="H11636" s="3" t="str">
        <f>VLOOKUP(Main[[#This Row],[Content ID]],Content[#All],4,0)</f>
        <v>animals</v>
      </c>
    </row>
    <row r="11637" spans="1:8">
      <c r="A11637" t="s">
        <v>1030</v>
      </c>
      <c r="B11637" t="s">
        <v>329</v>
      </c>
      <c r="C11637" t="s">
        <v>8</v>
      </c>
      <c r="D11637" s="2">
        <v>44308.633831018517</v>
      </c>
      <c r="E11637" s="3" t="str">
        <f>VLOOKUP(Main[[#This Row],[ReactionsType]],ReactionTye[],2,0)</f>
        <v>positive</v>
      </c>
      <c r="F11637" s="3">
        <f>VLOOKUP(Main[[#This Row],[ReactionsType]],ReactionTye[],3,0)</f>
        <v>30</v>
      </c>
      <c r="G11637" s="3" t="str">
        <f>VLOOKUP(Main[[#This Row],[Content ID]],Content[#All],3,0)</f>
        <v>video</v>
      </c>
      <c r="H11637" s="3" t="str">
        <f>VLOOKUP(Main[[#This Row],[Content ID]],Content[#All],4,0)</f>
        <v>animals</v>
      </c>
    </row>
    <row r="11638" spans="1:8">
      <c r="A11638" t="s">
        <v>1030</v>
      </c>
      <c r="B11638" t="s">
        <v>510</v>
      </c>
      <c r="C11638" t="s">
        <v>15</v>
      </c>
      <c r="D11638" s="2">
        <v>44168.217928240738</v>
      </c>
      <c r="E11638" s="3" t="str">
        <f>VLOOKUP(Main[[#This Row],[ReactionsType]],ReactionTye[],2,0)</f>
        <v>positive</v>
      </c>
      <c r="F11638" s="3">
        <f>VLOOKUP(Main[[#This Row],[ReactionsType]],ReactionTye[],3,0)</f>
        <v>50</v>
      </c>
      <c r="G11638" s="3" t="str">
        <f>VLOOKUP(Main[[#This Row],[Content ID]],Content[#All],3,0)</f>
        <v>video</v>
      </c>
      <c r="H11638" s="3" t="str">
        <f>VLOOKUP(Main[[#This Row],[Content ID]],Content[#All],4,0)</f>
        <v>animals</v>
      </c>
    </row>
    <row r="11639" spans="1:8">
      <c r="A11639" t="s">
        <v>1030</v>
      </c>
      <c r="B11639" t="s">
        <v>120</v>
      </c>
      <c r="C11639" t="s">
        <v>7</v>
      </c>
      <c r="D11639" s="2">
        <v>44183.153993055559</v>
      </c>
      <c r="E11639" s="3" t="str">
        <f>VLOOKUP(Main[[#This Row],[ReactionsType]],ReactionTye[],2,0)</f>
        <v>negative</v>
      </c>
      <c r="F11639" s="3">
        <f>VLOOKUP(Main[[#This Row],[ReactionsType]],ReactionTye[],3,0)</f>
        <v>5</v>
      </c>
      <c r="G11639" s="3" t="str">
        <f>VLOOKUP(Main[[#This Row],[Content ID]],Content[#All],3,0)</f>
        <v>video</v>
      </c>
      <c r="H11639" s="3" t="str">
        <f>VLOOKUP(Main[[#This Row],[Content ID]],Content[#All],4,0)</f>
        <v>animals</v>
      </c>
    </row>
    <row r="11640" spans="1:8">
      <c r="A11640" t="s">
        <v>1030</v>
      </c>
      <c r="B11640" t="s">
        <v>138</v>
      </c>
      <c r="C11640" t="s">
        <v>9</v>
      </c>
      <c r="D11640" s="2">
        <v>44095.193518518521</v>
      </c>
      <c r="E11640" s="3" t="str">
        <f>VLOOKUP(Main[[#This Row],[ReactionsType]],ReactionTye[],2,0)</f>
        <v>neutral</v>
      </c>
      <c r="F11640" s="3">
        <f>VLOOKUP(Main[[#This Row],[ReactionsType]],ReactionTye[],3,0)</f>
        <v>20</v>
      </c>
      <c r="G11640" s="3" t="str">
        <f>VLOOKUP(Main[[#This Row],[Content ID]],Content[#All],3,0)</f>
        <v>video</v>
      </c>
      <c r="H11640" s="3" t="str">
        <f>VLOOKUP(Main[[#This Row],[Content ID]],Content[#All],4,0)</f>
        <v>animals</v>
      </c>
    </row>
    <row r="11641" spans="1:8">
      <c r="A11641" t="s">
        <v>1030</v>
      </c>
      <c r="B11641" t="s">
        <v>52</v>
      </c>
      <c r="C11641" t="s">
        <v>12</v>
      </c>
      <c r="D11641" s="2">
        <v>44017.470532407409</v>
      </c>
      <c r="E11641" s="3" t="str">
        <f>VLOOKUP(Main[[#This Row],[ReactionsType]],ReactionTye[],2,0)</f>
        <v>positive</v>
      </c>
      <c r="F11641" s="3">
        <f>VLOOKUP(Main[[#This Row],[ReactionsType]],ReactionTye[],3,0)</f>
        <v>75</v>
      </c>
      <c r="G11641" s="3" t="str">
        <f>VLOOKUP(Main[[#This Row],[Content ID]],Content[#All],3,0)</f>
        <v>video</v>
      </c>
      <c r="H11641" s="3" t="str">
        <f>VLOOKUP(Main[[#This Row],[Content ID]],Content[#All],4,0)</f>
        <v>animals</v>
      </c>
    </row>
    <row r="11642" spans="1:8">
      <c r="A11642" t="s">
        <v>1030</v>
      </c>
      <c r="B11642" t="s">
        <v>592</v>
      </c>
      <c r="C11642" t="s">
        <v>7</v>
      </c>
      <c r="D11642" s="2">
        <v>44056.214039351849</v>
      </c>
      <c r="E11642" s="3" t="str">
        <f>VLOOKUP(Main[[#This Row],[ReactionsType]],ReactionTye[],2,0)</f>
        <v>negative</v>
      </c>
      <c r="F11642" s="3">
        <f>VLOOKUP(Main[[#This Row],[ReactionsType]],ReactionTye[],3,0)</f>
        <v>5</v>
      </c>
      <c r="G11642" s="3" t="str">
        <f>VLOOKUP(Main[[#This Row],[Content ID]],Content[#All],3,0)</f>
        <v>video</v>
      </c>
      <c r="H11642" s="3" t="str">
        <f>VLOOKUP(Main[[#This Row],[Content ID]],Content[#All],4,0)</f>
        <v>animals</v>
      </c>
    </row>
    <row r="11643" spans="1:8">
      <c r="A11643" t="s">
        <v>1030</v>
      </c>
      <c r="B11643" t="s">
        <v>350</v>
      </c>
      <c r="C11643" t="s">
        <v>19</v>
      </c>
      <c r="D11643" s="2">
        <v>44274.259259259263</v>
      </c>
      <c r="E11643" s="3" t="str">
        <f>VLOOKUP(Main[[#This Row],[ReactionsType]],ReactionTye[],2,0)</f>
        <v>negative</v>
      </c>
      <c r="F11643" s="3">
        <f>VLOOKUP(Main[[#This Row],[ReactionsType]],ReactionTye[],3,0)</f>
        <v>15</v>
      </c>
      <c r="G11643" s="3" t="str">
        <f>VLOOKUP(Main[[#This Row],[Content ID]],Content[#All],3,0)</f>
        <v>video</v>
      </c>
      <c r="H11643" s="3" t="str">
        <f>VLOOKUP(Main[[#This Row],[Content ID]],Content[#All],4,0)</f>
        <v>animals</v>
      </c>
    </row>
    <row r="11644" spans="1:8">
      <c r="A11644" t="s">
        <v>1030</v>
      </c>
      <c r="B11644" t="s">
        <v>189</v>
      </c>
      <c r="C11644" t="s">
        <v>12</v>
      </c>
      <c r="D11644" s="2">
        <v>44164.514351851853</v>
      </c>
      <c r="E11644" s="3" t="str">
        <f>VLOOKUP(Main[[#This Row],[ReactionsType]],ReactionTye[],2,0)</f>
        <v>positive</v>
      </c>
      <c r="F11644" s="3">
        <f>VLOOKUP(Main[[#This Row],[ReactionsType]],ReactionTye[],3,0)</f>
        <v>75</v>
      </c>
      <c r="G11644" s="3" t="str">
        <f>VLOOKUP(Main[[#This Row],[Content ID]],Content[#All],3,0)</f>
        <v>video</v>
      </c>
      <c r="H11644" s="3" t="str">
        <f>VLOOKUP(Main[[#This Row],[Content ID]],Content[#All],4,0)</f>
        <v>animals</v>
      </c>
    </row>
    <row r="11645" spans="1:8">
      <c r="A11645" t="s">
        <v>1030</v>
      </c>
      <c r="B11645" t="s">
        <v>248</v>
      </c>
      <c r="C11645" t="s">
        <v>20</v>
      </c>
      <c r="D11645" s="2">
        <v>44349.048587962963</v>
      </c>
      <c r="E11645" s="3" t="str">
        <f>VLOOKUP(Main[[#This Row],[ReactionsType]],ReactionTye[],2,0)</f>
        <v>negative</v>
      </c>
      <c r="F11645" s="3">
        <f>VLOOKUP(Main[[#This Row],[ReactionsType]],ReactionTye[],3,0)</f>
        <v>12</v>
      </c>
      <c r="G11645" s="3" t="str">
        <f>VLOOKUP(Main[[#This Row],[Content ID]],Content[#All],3,0)</f>
        <v>video</v>
      </c>
      <c r="H11645" s="3" t="str">
        <f>VLOOKUP(Main[[#This Row],[Content ID]],Content[#All],4,0)</f>
        <v>animals</v>
      </c>
    </row>
    <row r="11646" spans="1:8">
      <c r="A11646" t="s">
        <v>1030</v>
      </c>
      <c r="B11646" t="s">
        <v>235</v>
      </c>
      <c r="C11646" t="s">
        <v>15</v>
      </c>
      <c r="D11646" s="2">
        <v>44109.407997685186</v>
      </c>
      <c r="E11646" s="3" t="str">
        <f>VLOOKUP(Main[[#This Row],[ReactionsType]],ReactionTye[],2,0)</f>
        <v>positive</v>
      </c>
      <c r="F11646" s="3">
        <f>VLOOKUP(Main[[#This Row],[ReactionsType]],ReactionTye[],3,0)</f>
        <v>50</v>
      </c>
      <c r="G11646" s="3" t="str">
        <f>VLOOKUP(Main[[#This Row],[Content ID]],Content[#All],3,0)</f>
        <v>video</v>
      </c>
      <c r="H11646" s="3" t="str">
        <f>VLOOKUP(Main[[#This Row],[Content ID]],Content[#All],4,0)</f>
        <v>animals</v>
      </c>
    </row>
    <row r="11647" spans="1:8">
      <c r="A11647" t="s">
        <v>1030</v>
      </c>
      <c r="B11647" t="s">
        <v>371</v>
      </c>
      <c r="C11647" t="s">
        <v>9</v>
      </c>
      <c r="D11647" s="2">
        <v>44117.256412037037</v>
      </c>
      <c r="E11647" s="3" t="str">
        <f>VLOOKUP(Main[[#This Row],[ReactionsType]],ReactionTye[],2,0)</f>
        <v>neutral</v>
      </c>
      <c r="F11647" s="3">
        <f>VLOOKUP(Main[[#This Row],[ReactionsType]],ReactionTye[],3,0)</f>
        <v>20</v>
      </c>
      <c r="G11647" s="3" t="str">
        <f>VLOOKUP(Main[[#This Row],[Content ID]],Content[#All],3,0)</f>
        <v>video</v>
      </c>
      <c r="H11647" s="3" t="str">
        <f>VLOOKUP(Main[[#This Row],[Content ID]],Content[#All],4,0)</f>
        <v>animals</v>
      </c>
    </row>
    <row r="11648" spans="1:8">
      <c r="A11648" t="s">
        <v>1030</v>
      </c>
      <c r="B11648" t="s">
        <v>383</v>
      </c>
      <c r="C11648" t="s">
        <v>13</v>
      </c>
      <c r="D11648" s="2">
        <v>44001.64634259259</v>
      </c>
      <c r="E11648" s="3" t="str">
        <f>VLOOKUP(Main[[#This Row],[ReactionsType]],ReactionTye[],2,0)</f>
        <v>positive</v>
      </c>
      <c r="F11648" s="3">
        <f>VLOOKUP(Main[[#This Row],[ReactionsType]],ReactionTye[],3,0)</f>
        <v>70</v>
      </c>
      <c r="G11648" s="3" t="str">
        <f>VLOOKUP(Main[[#This Row],[Content ID]],Content[#All],3,0)</f>
        <v>video</v>
      </c>
      <c r="H11648" s="3" t="str">
        <f>VLOOKUP(Main[[#This Row],[Content ID]],Content[#All],4,0)</f>
        <v>animals</v>
      </c>
    </row>
    <row r="11649" spans="1:8">
      <c r="A11649" t="s">
        <v>1030</v>
      </c>
      <c r="B11649" t="s">
        <v>225</v>
      </c>
      <c r="C11649" t="s">
        <v>5</v>
      </c>
      <c r="D11649" s="2">
        <v>44104.61577546296</v>
      </c>
      <c r="E11649" s="3" t="str">
        <f>VLOOKUP(Main[[#This Row],[ReactionsType]],ReactionTye[],2,0)</f>
        <v>negative</v>
      </c>
      <c r="F11649" s="3">
        <f>VLOOKUP(Main[[#This Row],[ReactionsType]],ReactionTye[],3,0)</f>
        <v>0</v>
      </c>
      <c r="G11649" s="3" t="str">
        <f>VLOOKUP(Main[[#This Row],[Content ID]],Content[#All],3,0)</f>
        <v>video</v>
      </c>
      <c r="H11649" s="3" t="str">
        <f>VLOOKUP(Main[[#This Row],[Content ID]],Content[#All],4,0)</f>
        <v>animals</v>
      </c>
    </row>
    <row r="11650" spans="1:8">
      <c r="A11650" t="s">
        <v>1030</v>
      </c>
      <c r="B11650" t="s">
        <v>53</v>
      </c>
      <c r="C11650" t="s">
        <v>4</v>
      </c>
      <c r="D11650" s="2">
        <v>44061.451655092591</v>
      </c>
      <c r="E11650" s="3" t="str">
        <f>VLOOKUP(Main[[#This Row],[ReactionsType]],ReactionTye[],2,0)</f>
        <v>positive</v>
      </c>
      <c r="F11650" s="3">
        <f>VLOOKUP(Main[[#This Row],[ReactionsType]],ReactionTye[],3,0)</f>
        <v>70</v>
      </c>
      <c r="G11650" s="3" t="str">
        <f>VLOOKUP(Main[[#This Row],[Content ID]],Content[#All],3,0)</f>
        <v>video</v>
      </c>
      <c r="H11650" s="3" t="str">
        <f>VLOOKUP(Main[[#This Row],[Content ID]],Content[#All],4,0)</f>
        <v>animals</v>
      </c>
    </row>
    <row r="11651" spans="1:8">
      <c r="A11651" t="s">
        <v>1030</v>
      </c>
      <c r="B11651" t="s">
        <v>488</v>
      </c>
      <c r="C11651" t="s">
        <v>8</v>
      </c>
      <c r="D11651" s="2">
        <v>44226.420868055553</v>
      </c>
      <c r="E11651" s="3" t="str">
        <f>VLOOKUP(Main[[#This Row],[ReactionsType]],ReactionTye[],2,0)</f>
        <v>positive</v>
      </c>
      <c r="F11651" s="3">
        <f>VLOOKUP(Main[[#This Row],[ReactionsType]],ReactionTye[],3,0)</f>
        <v>30</v>
      </c>
      <c r="G11651" s="3" t="str">
        <f>VLOOKUP(Main[[#This Row],[Content ID]],Content[#All],3,0)</f>
        <v>video</v>
      </c>
      <c r="H11651" s="3" t="str">
        <f>VLOOKUP(Main[[#This Row],[Content ID]],Content[#All],4,0)</f>
        <v>animals</v>
      </c>
    </row>
    <row r="11652" spans="1:8">
      <c r="A11652" t="s">
        <v>1030</v>
      </c>
      <c r="B11652" t="s">
        <v>324</v>
      </c>
      <c r="C11652" t="s">
        <v>16</v>
      </c>
      <c r="D11652" s="2">
        <v>44282.34883101852</v>
      </c>
      <c r="E11652" s="3" t="str">
        <f>VLOOKUP(Main[[#This Row],[ReactionsType]],ReactionTye[],2,0)</f>
        <v>negative</v>
      </c>
      <c r="F11652" s="3">
        <f>VLOOKUP(Main[[#This Row],[ReactionsType]],ReactionTye[],3,0)</f>
        <v>10</v>
      </c>
      <c r="G11652" s="3" t="str">
        <f>VLOOKUP(Main[[#This Row],[Content ID]],Content[#All],3,0)</f>
        <v>video</v>
      </c>
      <c r="H11652" s="3" t="str">
        <f>VLOOKUP(Main[[#This Row],[Content ID]],Content[#All],4,0)</f>
        <v>animals</v>
      </c>
    </row>
    <row r="11653" spans="1:8">
      <c r="A11653" t="s">
        <v>1030</v>
      </c>
      <c r="B11653" t="s">
        <v>482</v>
      </c>
      <c r="C11653" t="s">
        <v>18</v>
      </c>
      <c r="D11653" s="2">
        <v>44060.772245370368</v>
      </c>
      <c r="E11653" s="3" t="str">
        <f>VLOOKUP(Main[[#This Row],[ReactionsType]],ReactionTye[],2,0)</f>
        <v>neutral</v>
      </c>
      <c r="F11653" s="3">
        <f>VLOOKUP(Main[[#This Row],[ReactionsType]],ReactionTye[],3,0)</f>
        <v>35</v>
      </c>
      <c r="G11653" s="3" t="str">
        <f>VLOOKUP(Main[[#This Row],[Content ID]],Content[#All],3,0)</f>
        <v>video</v>
      </c>
      <c r="H11653" s="3" t="str">
        <f>VLOOKUP(Main[[#This Row],[Content ID]],Content[#All],4,0)</f>
        <v>animals</v>
      </c>
    </row>
    <row r="11654" spans="1:8">
      <c r="A11654" t="s">
        <v>1030</v>
      </c>
      <c r="B11654" t="s">
        <v>346</v>
      </c>
      <c r="C11654" t="s">
        <v>7</v>
      </c>
      <c r="D11654" s="2">
        <v>44096.86613425926</v>
      </c>
      <c r="E11654" s="3" t="str">
        <f>VLOOKUP(Main[[#This Row],[ReactionsType]],ReactionTye[],2,0)</f>
        <v>negative</v>
      </c>
      <c r="F11654" s="3">
        <f>VLOOKUP(Main[[#This Row],[ReactionsType]],ReactionTye[],3,0)</f>
        <v>5</v>
      </c>
      <c r="G11654" s="3" t="str">
        <f>VLOOKUP(Main[[#This Row],[Content ID]],Content[#All],3,0)</f>
        <v>video</v>
      </c>
      <c r="H11654" s="3" t="str">
        <f>VLOOKUP(Main[[#This Row],[Content ID]],Content[#All],4,0)</f>
        <v>animals</v>
      </c>
    </row>
    <row r="11655" spans="1:8">
      <c r="A11655" t="s">
        <v>1031</v>
      </c>
      <c r="B11655" t="s">
        <v>434</v>
      </c>
      <c r="C11655" t="s">
        <v>16</v>
      </c>
      <c r="D11655" s="2">
        <v>44163.999907407408</v>
      </c>
      <c r="E11655" s="3" t="str">
        <f>VLOOKUP(Main[[#This Row],[ReactionsType]],ReactionTye[],2,0)</f>
        <v>negative</v>
      </c>
      <c r="F11655" s="3">
        <f>VLOOKUP(Main[[#This Row],[ReactionsType]],ReactionTye[],3,0)</f>
        <v>10</v>
      </c>
      <c r="G11655" s="3" t="str">
        <f>VLOOKUP(Main[[#This Row],[Content ID]],Content[#All],3,0)</f>
        <v>photo</v>
      </c>
      <c r="H11655" s="3" t="str">
        <f>VLOOKUP(Main[[#This Row],[Content ID]],Content[#All],4,0)</f>
        <v>technology</v>
      </c>
    </row>
    <row r="11656" spans="1:8">
      <c r="A11656" t="s">
        <v>1031</v>
      </c>
      <c r="B11656" t="s">
        <v>486</v>
      </c>
      <c r="C11656" t="s">
        <v>17</v>
      </c>
      <c r="D11656" s="2">
        <v>44342.26085648148</v>
      </c>
      <c r="E11656" s="3" t="str">
        <f>VLOOKUP(Main[[#This Row],[ReactionsType]],ReactionTye[],2,0)</f>
        <v>positive</v>
      </c>
      <c r="F11656" s="3">
        <f>VLOOKUP(Main[[#This Row],[ReactionsType]],ReactionTye[],3,0)</f>
        <v>45</v>
      </c>
      <c r="G11656" s="3" t="str">
        <f>VLOOKUP(Main[[#This Row],[Content ID]],Content[#All],3,0)</f>
        <v>photo</v>
      </c>
      <c r="H11656" s="3" t="str">
        <f>VLOOKUP(Main[[#This Row],[Content ID]],Content[#All],4,0)</f>
        <v>technology</v>
      </c>
    </row>
    <row r="11657" spans="1:8">
      <c r="A11657" t="s">
        <v>1031</v>
      </c>
      <c r="B11657" t="s">
        <v>49</v>
      </c>
      <c r="C11657" t="s">
        <v>7</v>
      </c>
      <c r="D11657" s="2">
        <v>44053.939930555556</v>
      </c>
      <c r="E11657" s="3" t="str">
        <f>VLOOKUP(Main[[#This Row],[ReactionsType]],ReactionTye[],2,0)</f>
        <v>negative</v>
      </c>
      <c r="F11657" s="3">
        <f>VLOOKUP(Main[[#This Row],[ReactionsType]],ReactionTye[],3,0)</f>
        <v>5</v>
      </c>
      <c r="G11657" s="3" t="str">
        <f>VLOOKUP(Main[[#This Row],[Content ID]],Content[#All],3,0)</f>
        <v>photo</v>
      </c>
      <c r="H11657" s="3" t="str">
        <f>VLOOKUP(Main[[#This Row],[Content ID]],Content[#All],4,0)</f>
        <v>technology</v>
      </c>
    </row>
    <row r="11658" spans="1:8">
      <c r="A11658" t="s">
        <v>1031</v>
      </c>
      <c r="B11658" t="s">
        <v>360</v>
      </c>
      <c r="C11658" t="s">
        <v>18</v>
      </c>
      <c r="D11658" s="2">
        <v>44229.247511574074</v>
      </c>
      <c r="E11658" s="3" t="str">
        <f>VLOOKUP(Main[[#This Row],[ReactionsType]],ReactionTye[],2,0)</f>
        <v>neutral</v>
      </c>
      <c r="F11658" s="3">
        <f>VLOOKUP(Main[[#This Row],[ReactionsType]],ReactionTye[],3,0)</f>
        <v>35</v>
      </c>
      <c r="G11658" s="3" t="str">
        <f>VLOOKUP(Main[[#This Row],[Content ID]],Content[#All],3,0)</f>
        <v>photo</v>
      </c>
      <c r="H11658" s="3" t="str">
        <f>VLOOKUP(Main[[#This Row],[Content ID]],Content[#All],4,0)</f>
        <v>technology</v>
      </c>
    </row>
    <row r="11659" spans="1:8">
      <c r="A11659" t="s">
        <v>1031</v>
      </c>
      <c r="B11659" t="s">
        <v>491</v>
      </c>
      <c r="C11659" t="s">
        <v>7</v>
      </c>
      <c r="D11659" s="2">
        <v>44013.508923611109</v>
      </c>
      <c r="E11659" s="3" t="str">
        <f>VLOOKUP(Main[[#This Row],[ReactionsType]],ReactionTye[],2,0)</f>
        <v>negative</v>
      </c>
      <c r="F11659" s="3">
        <f>VLOOKUP(Main[[#This Row],[ReactionsType]],ReactionTye[],3,0)</f>
        <v>5</v>
      </c>
      <c r="G11659" s="3" t="str">
        <f>VLOOKUP(Main[[#This Row],[Content ID]],Content[#All],3,0)</f>
        <v>photo</v>
      </c>
      <c r="H11659" s="3" t="str">
        <f>VLOOKUP(Main[[#This Row],[Content ID]],Content[#All],4,0)</f>
        <v>technology</v>
      </c>
    </row>
    <row r="11660" spans="1:8">
      <c r="A11660" t="s">
        <v>1031</v>
      </c>
      <c r="B11660" t="s">
        <v>29</v>
      </c>
      <c r="C11660" t="s">
        <v>9</v>
      </c>
      <c r="D11660" s="2">
        <v>44274.325902777775</v>
      </c>
      <c r="E11660" s="3" t="str">
        <f>VLOOKUP(Main[[#This Row],[ReactionsType]],ReactionTye[],2,0)</f>
        <v>neutral</v>
      </c>
      <c r="F11660" s="3">
        <f>VLOOKUP(Main[[#This Row],[ReactionsType]],ReactionTye[],3,0)</f>
        <v>20</v>
      </c>
      <c r="G11660" s="3" t="str">
        <f>VLOOKUP(Main[[#This Row],[Content ID]],Content[#All],3,0)</f>
        <v>photo</v>
      </c>
      <c r="H11660" s="3" t="str">
        <f>VLOOKUP(Main[[#This Row],[Content ID]],Content[#All],4,0)</f>
        <v>technology</v>
      </c>
    </row>
    <row r="11661" spans="1:8">
      <c r="A11661" t="s">
        <v>1031</v>
      </c>
      <c r="B11661" t="s">
        <v>218</v>
      </c>
      <c r="C11661" t="s">
        <v>15</v>
      </c>
      <c r="D11661" s="2">
        <v>44048.809918981482</v>
      </c>
      <c r="E11661" s="3" t="str">
        <f>VLOOKUP(Main[[#This Row],[ReactionsType]],ReactionTye[],2,0)</f>
        <v>positive</v>
      </c>
      <c r="F11661" s="3">
        <f>VLOOKUP(Main[[#This Row],[ReactionsType]],ReactionTye[],3,0)</f>
        <v>50</v>
      </c>
      <c r="G11661" s="3" t="str">
        <f>VLOOKUP(Main[[#This Row],[Content ID]],Content[#All],3,0)</f>
        <v>photo</v>
      </c>
      <c r="H11661" s="3" t="str">
        <f>VLOOKUP(Main[[#This Row],[Content ID]],Content[#All],4,0)</f>
        <v>technology</v>
      </c>
    </row>
    <row r="11662" spans="1:8">
      <c r="A11662" t="s">
        <v>1031</v>
      </c>
      <c r="B11662" t="s">
        <v>33</v>
      </c>
      <c r="C11662" t="s">
        <v>9</v>
      </c>
      <c r="D11662" s="2">
        <v>44064.551898148151</v>
      </c>
      <c r="E11662" s="3" t="str">
        <f>VLOOKUP(Main[[#This Row],[ReactionsType]],ReactionTye[],2,0)</f>
        <v>neutral</v>
      </c>
      <c r="F11662" s="3">
        <f>VLOOKUP(Main[[#This Row],[ReactionsType]],ReactionTye[],3,0)</f>
        <v>20</v>
      </c>
      <c r="G11662" s="3" t="str">
        <f>VLOOKUP(Main[[#This Row],[Content ID]],Content[#All],3,0)</f>
        <v>photo</v>
      </c>
      <c r="H11662" s="3" t="str">
        <f>VLOOKUP(Main[[#This Row],[Content ID]],Content[#All],4,0)</f>
        <v>technology</v>
      </c>
    </row>
    <row r="11663" spans="1:8">
      <c r="A11663" t="s">
        <v>1031</v>
      </c>
      <c r="B11663" t="s">
        <v>162</v>
      </c>
      <c r="C11663" t="s">
        <v>19</v>
      </c>
      <c r="D11663" s="2">
        <v>44127.616226851853</v>
      </c>
      <c r="E11663" s="3" t="str">
        <f>VLOOKUP(Main[[#This Row],[ReactionsType]],ReactionTye[],2,0)</f>
        <v>negative</v>
      </c>
      <c r="F11663" s="3">
        <f>VLOOKUP(Main[[#This Row],[ReactionsType]],ReactionTye[],3,0)</f>
        <v>15</v>
      </c>
      <c r="G11663" s="3" t="str">
        <f>VLOOKUP(Main[[#This Row],[Content ID]],Content[#All],3,0)</f>
        <v>photo</v>
      </c>
      <c r="H11663" s="3" t="str">
        <f>VLOOKUP(Main[[#This Row],[Content ID]],Content[#All],4,0)</f>
        <v>technology</v>
      </c>
    </row>
    <row r="11664" spans="1:8">
      <c r="A11664" t="s">
        <v>1031</v>
      </c>
      <c r="B11664" t="s">
        <v>497</v>
      </c>
      <c r="C11664" t="s">
        <v>20</v>
      </c>
      <c r="D11664" s="2">
        <v>44104.461319444446</v>
      </c>
      <c r="E11664" s="3" t="str">
        <f>VLOOKUP(Main[[#This Row],[ReactionsType]],ReactionTye[],2,0)</f>
        <v>negative</v>
      </c>
      <c r="F11664" s="3">
        <f>VLOOKUP(Main[[#This Row],[ReactionsType]],ReactionTye[],3,0)</f>
        <v>12</v>
      </c>
      <c r="G11664" s="3" t="str">
        <f>VLOOKUP(Main[[#This Row],[Content ID]],Content[#All],3,0)</f>
        <v>photo</v>
      </c>
      <c r="H11664" s="3" t="str">
        <f>VLOOKUP(Main[[#This Row],[Content ID]],Content[#All],4,0)</f>
        <v>technology</v>
      </c>
    </row>
    <row r="11665" spans="1:8">
      <c r="A11665" t="s">
        <v>1031</v>
      </c>
      <c r="B11665" t="s">
        <v>498</v>
      </c>
      <c r="C11665" t="s">
        <v>14</v>
      </c>
      <c r="D11665" s="2">
        <v>44193.374293981484</v>
      </c>
      <c r="E11665" s="3" t="str">
        <f>VLOOKUP(Main[[#This Row],[ReactionsType]],ReactionTye[],2,0)</f>
        <v>positive</v>
      </c>
      <c r="F11665" s="3">
        <f>VLOOKUP(Main[[#This Row],[ReactionsType]],ReactionTye[],3,0)</f>
        <v>72</v>
      </c>
      <c r="G11665" s="3" t="str">
        <f>VLOOKUP(Main[[#This Row],[Content ID]],Content[#All],3,0)</f>
        <v>photo</v>
      </c>
      <c r="H11665" s="3" t="str">
        <f>VLOOKUP(Main[[#This Row],[Content ID]],Content[#All],4,0)</f>
        <v>technology</v>
      </c>
    </row>
    <row r="11666" spans="1:8">
      <c r="A11666" t="s">
        <v>1031</v>
      </c>
      <c r="B11666" t="s">
        <v>401</v>
      </c>
      <c r="C11666" t="s">
        <v>16</v>
      </c>
      <c r="D11666" s="2">
        <v>44024.904502314814</v>
      </c>
      <c r="E11666" s="3" t="str">
        <f>VLOOKUP(Main[[#This Row],[ReactionsType]],ReactionTye[],2,0)</f>
        <v>negative</v>
      </c>
      <c r="F11666" s="3">
        <f>VLOOKUP(Main[[#This Row],[ReactionsType]],ReactionTye[],3,0)</f>
        <v>10</v>
      </c>
      <c r="G11666" s="3" t="str">
        <f>VLOOKUP(Main[[#This Row],[Content ID]],Content[#All],3,0)</f>
        <v>photo</v>
      </c>
      <c r="H11666" s="3" t="str">
        <f>VLOOKUP(Main[[#This Row],[Content ID]],Content[#All],4,0)</f>
        <v>technology</v>
      </c>
    </row>
    <row r="11667" spans="1:8">
      <c r="A11667" t="s">
        <v>1031</v>
      </c>
      <c r="B11667" t="s">
        <v>526</v>
      </c>
      <c r="C11667" t="s">
        <v>17</v>
      </c>
      <c r="D11667" s="2">
        <v>44244.307118055556</v>
      </c>
      <c r="E11667" s="3" t="str">
        <f>VLOOKUP(Main[[#This Row],[ReactionsType]],ReactionTye[],2,0)</f>
        <v>positive</v>
      </c>
      <c r="F11667" s="3">
        <f>VLOOKUP(Main[[#This Row],[ReactionsType]],ReactionTye[],3,0)</f>
        <v>45</v>
      </c>
      <c r="G11667" s="3" t="str">
        <f>VLOOKUP(Main[[#This Row],[Content ID]],Content[#All],3,0)</f>
        <v>photo</v>
      </c>
      <c r="H11667" s="3" t="str">
        <f>VLOOKUP(Main[[#This Row],[Content ID]],Content[#All],4,0)</f>
        <v>technology</v>
      </c>
    </row>
    <row r="11668" spans="1:8">
      <c r="A11668" t="s">
        <v>1031</v>
      </c>
      <c r="B11668" t="s">
        <v>92</v>
      </c>
      <c r="C11668" t="s">
        <v>8</v>
      </c>
      <c r="D11668" s="2">
        <v>44297.303888888891</v>
      </c>
      <c r="E11668" s="3" t="str">
        <f>VLOOKUP(Main[[#This Row],[ReactionsType]],ReactionTye[],2,0)</f>
        <v>positive</v>
      </c>
      <c r="F11668" s="3">
        <f>VLOOKUP(Main[[#This Row],[ReactionsType]],ReactionTye[],3,0)</f>
        <v>30</v>
      </c>
      <c r="G11668" s="3" t="str">
        <f>VLOOKUP(Main[[#This Row],[Content ID]],Content[#All],3,0)</f>
        <v>photo</v>
      </c>
      <c r="H11668" s="3" t="str">
        <f>VLOOKUP(Main[[#This Row],[Content ID]],Content[#All],4,0)</f>
        <v>technology</v>
      </c>
    </row>
    <row r="11669" spans="1:8">
      <c r="A11669" t="s">
        <v>1031</v>
      </c>
      <c r="B11669" t="s">
        <v>590</v>
      </c>
      <c r="C11669" t="s">
        <v>13</v>
      </c>
      <c r="D11669" s="2">
        <v>44204.774837962963</v>
      </c>
      <c r="E11669" s="3" t="str">
        <f>VLOOKUP(Main[[#This Row],[ReactionsType]],ReactionTye[],2,0)</f>
        <v>positive</v>
      </c>
      <c r="F11669" s="3">
        <f>VLOOKUP(Main[[#This Row],[ReactionsType]],ReactionTye[],3,0)</f>
        <v>70</v>
      </c>
      <c r="G11669" s="3" t="str">
        <f>VLOOKUP(Main[[#This Row],[Content ID]],Content[#All],3,0)</f>
        <v>photo</v>
      </c>
      <c r="H11669" s="3" t="str">
        <f>VLOOKUP(Main[[#This Row],[Content ID]],Content[#All],4,0)</f>
        <v>technology</v>
      </c>
    </row>
    <row r="11670" spans="1:8">
      <c r="A11670" t="s">
        <v>1031</v>
      </c>
      <c r="B11670" s="1" t="s">
        <v>88</v>
      </c>
      <c r="C11670" t="s">
        <v>17</v>
      </c>
      <c r="D11670" s="2">
        <v>44176.001018518517</v>
      </c>
      <c r="E11670" s="3" t="str">
        <f>VLOOKUP(Main[[#This Row],[ReactionsType]],ReactionTye[],2,0)</f>
        <v>positive</v>
      </c>
      <c r="F11670" s="3">
        <f>VLOOKUP(Main[[#This Row],[ReactionsType]],ReactionTye[],3,0)</f>
        <v>45</v>
      </c>
      <c r="G11670" s="3" t="str">
        <f>VLOOKUP(Main[[#This Row],[Content ID]],Content[#All],3,0)</f>
        <v>photo</v>
      </c>
      <c r="H11670" s="3" t="str">
        <f>VLOOKUP(Main[[#This Row],[Content ID]],Content[#All],4,0)</f>
        <v>technology</v>
      </c>
    </row>
    <row r="11671" spans="1:8">
      <c r="A11671" t="s">
        <v>1031</v>
      </c>
      <c r="B11671" t="s">
        <v>425</v>
      </c>
      <c r="C11671" t="s">
        <v>20</v>
      </c>
      <c r="D11671" s="2">
        <v>44297.027650462966</v>
      </c>
      <c r="E11671" s="3" t="str">
        <f>VLOOKUP(Main[[#This Row],[ReactionsType]],ReactionTye[],2,0)</f>
        <v>negative</v>
      </c>
      <c r="F11671" s="3">
        <f>VLOOKUP(Main[[#This Row],[ReactionsType]],ReactionTye[],3,0)</f>
        <v>12</v>
      </c>
      <c r="G11671" s="3" t="str">
        <f>VLOOKUP(Main[[#This Row],[Content ID]],Content[#All],3,0)</f>
        <v>photo</v>
      </c>
      <c r="H11671" s="3" t="str">
        <f>VLOOKUP(Main[[#This Row],[Content ID]],Content[#All],4,0)</f>
        <v>technology</v>
      </c>
    </row>
    <row r="11672" spans="1:8">
      <c r="A11672" t="s">
        <v>1031</v>
      </c>
      <c r="B11672" t="s">
        <v>254</v>
      </c>
      <c r="C11672" t="s">
        <v>14</v>
      </c>
      <c r="D11672" s="2">
        <v>44358.342499999999</v>
      </c>
      <c r="E11672" s="3" t="str">
        <f>VLOOKUP(Main[[#This Row],[ReactionsType]],ReactionTye[],2,0)</f>
        <v>positive</v>
      </c>
      <c r="F11672" s="3">
        <f>VLOOKUP(Main[[#This Row],[ReactionsType]],ReactionTye[],3,0)</f>
        <v>72</v>
      </c>
      <c r="G11672" s="3" t="str">
        <f>VLOOKUP(Main[[#This Row],[Content ID]],Content[#All],3,0)</f>
        <v>photo</v>
      </c>
      <c r="H11672" s="3" t="str">
        <f>VLOOKUP(Main[[#This Row],[Content ID]],Content[#All],4,0)</f>
        <v>technology</v>
      </c>
    </row>
    <row r="11673" spans="1:8">
      <c r="A11673" t="s">
        <v>1032</v>
      </c>
      <c r="B11673" t="s">
        <v>250</v>
      </c>
      <c r="C11673" t="s">
        <v>13</v>
      </c>
      <c r="D11673" s="2">
        <v>44106.423125000001</v>
      </c>
      <c r="E11673" s="3" t="str">
        <f>VLOOKUP(Main[[#This Row],[ReactionsType]],ReactionTye[],2,0)</f>
        <v>positive</v>
      </c>
      <c r="F11673" s="3">
        <f>VLOOKUP(Main[[#This Row],[ReactionsType]],ReactionTye[],3,0)</f>
        <v>70</v>
      </c>
      <c r="G11673" s="3" t="str">
        <f>VLOOKUP(Main[[#This Row],[Content ID]],Content[#All],3,0)</f>
        <v>GIF</v>
      </c>
      <c r="H11673" s="3" t="str">
        <f>VLOOKUP(Main[[#This Row],[Content ID]],Content[#All],4,0)</f>
        <v>travel</v>
      </c>
    </row>
    <row r="11674" spans="1:8">
      <c r="A11674" t="s">
        <v>1032</v>
      </c>
      <c r="B11674" t="s">
        <v>350</v>
      </c>
      <c r="C11674" t="s">
        <v>14</v>
      </c>
      <c r="D11674" s="2">
        <v>44224.661863425928</v>
      </c>
      <c r="E11674" s="3" t="str">
        <f>VLOOKUP(Main[[#This Row],[ReactionsType]],ReactionTye[],2,0)</f>
        <v>positive</v>
      </c>
      <c r="F11674" s="3">
        <f>VLOOKUP(Main[[#This Row],[ReactionsType]],ReactionTye[],3,0)</f>
        <v>72</v>
      </c>
      <c r="G11674" s="3" t="str">
        <f>VLOOKUP(Main[[#This Row],[Content ID]],Content[#All],3,0)</f>
        <v>GIF</v>
      </c>
      <c r="H11674" s="3" t="str">
        <f>VLOOKUP(Main[[#This Row],[Content ID]],Content[#All],4,0)</f>
        <v>travel</v>
      </c>
    </row>
    <row r="11675" spans="1:8">
      <c r="A11675" t="s">
        <v>1032</v>
      </c>
      <c r="B11675" t="s">
        <v>564</v>
      </c>
      <c r="C11675" t="s">
        <v>5</v>
      </c>
      <c r="D11675" s="2">
        <v>44019.996435185189</v>
      </c>
      <c r="E11675" s="3" t="str">
        <f>VLOOKUP(Main[[#This Row],[ReactionsType]],ReactionTye[],2,0)</f>
        <v>negative</v>
      </c>
      <c r="F11675" s="3">
        <f>VLOOKUP(Main[[#This Row],[ReactionsType]],ReactionTye[],3,0)</f>
        <v>0</v>
      </c>
      <c r="G11675" s="3" t="str">
        <f>VLOOKUP(Main[[#This Row],[Content ID]],Content[#All],3,0)</f>
        <v>GIF</v>
      </c>
      <c r="H11675" s="3" t="str">
        <f>VLOOKUP(Main[[#This Row],[Content ID]],Content[#All],4,0)</f>
        <v>travel</v>
      </c>
    </row>
    <row r="11676" spans="1:8">
      <c r="A11676" t="s">
        <v>1032</v>
      </c>
      <c r="B11676" t="s">
        <v>165</v>
      </c>
      <c r="C11676" t="s">
        <v>12</v>
      </c>
      <c r="D11676" s="2">
        <v>44130.590821759259</v>
      </c>
      <c r="E11676" s="3" t="str">
        <f>VLOOKUP(Main[[#This Row],[ReactionsType]],ReactionTye[],2,0)</f>
        <v>positive</v>
      </c>
      <c r="F11676" s="3">
        <f>VLOOKUP(Main[[#This Row],[ReactionsType]],ReactionTye[],3,0)</f>
        <v>75</v>
      </c>
      <c r="G11676" s="3" t="str">
        <f>VLOOKUP(Main[[#This Row],[Content ID]],Content[#All],3,0)</f>
        <v>GIF</v>
      </c>
      <c r="H11676" s="3" t="str">
        <f>VLOOKUP(Main[[#This Row],[Content ID]],Content[#All],4,0)</f>
        <v>travel</v>
      </c>
    </row>
    <row r="11677" spans="1:8">
      <c r="A11677" t="s">
        <v>1032</v>
      </c>
      <c r="B11677" t="s">
        <v>235</v>
      </c>
      <c r="C11677" t="s">
        <v>13</v>
      </c>
      <c r="D11677" s="2">
        <v>44171.83452546296</v>
      </c>
      <c r="E11677" s="3" t="str">
        <f>VLOOKUP(Main[[#This Row],[ReactionsType]],ReactionTye[],2,0)</f>
        <v>positive</v>
      </c>
      <c r="F11677" s="3">
        <f>VLOOKUP(Main[[#This Row],[ReactionsType]],ReactionTye[],3,0)</f>
        <v>70</v>
      </c>
      <c r="G11677" s="3" t="str">
        <f>VLOOKUP(Main[[#This Row],[Content ID]],Content[#All],3,0)</f>
        <v>GIF</v>
      </c>
      <c r="H11677" s="3" t="str">
        <f>VLOOKUP(Main[[#This Row],[Content ID]],Content[#All],4,0)</f>
        <v>travel</v>
      </c>
    </row>
    <row r="11678" spans="1:8">
      <c r="A11678" t="s">
        <v>1032</v>
      </c>
      <c r="B11678" t="s">
        <v>414</v>
      </c>
      <c r="C11678" t="s">
        <v>11</v>
      </c>
      <c r="D11678" s="2">
        <v>44338.094398148147</v>
      </c>
      <c r="E11678" s="3" t="str">
        <f>VLOOKUP(Main[[#This Row],[ReactionsType]],ReactionTye[],2,0)</f>
        <v>positive</v>
      </c>
      <c r="F11678" s="3">
        <f>VLOOKUP(Main[[#This Row],[ReactionsType]],ReactionTye[],3,0)</f>
        <v>65</v>
      </c>
      <c r="G11678" s="3" t="str">
        <f>VLOOKUP(Main[[#This Row],[Content ID]],Content[#All],3,0)</f>
        <v>GIF</v>
      </c>
      <c r="H11678" s="3" t="str">
        <f>VLOOKUP(Main[[#This Row],[Content ID]],Content[#All],4,0)</f>
        <v>travel</v>
      </c>
    </row>
    <row r="11679" spans="1:8">
      <c r="A11679" t="s">
        <v>1032</v>
      </c>
      <c r="B11679" t="s">
        <v>198</v>
      </c>
      <c r="C11679" t="s">
        <v>2</v>
      </c>
      <c r="D11679" s="2">
        <v>44161.65179398148</v>
      </c>
      <c r="E11679" s="3" t="str">
        <f>VLOOKUP(Main[[#This Row],[ReactionsType]],ReactionTye[],2,0)</f>
        <v>positive</v>
      </c>
      <c r="F11679" s="3">
        <f>VLOOKUP(Main[[#This Row],[ReactionsType]],ReactionTye[],3,0)</f>
        <v>60</v>
      </c>
      <c r="G11679" s="3" t="str">
        <f>VLOOKUP(Main[[#This Row],[Content ID]],Content[#All],3,0)</f>
        <v>GIF</v>
      </c>
      <c r="H11679" s="3" t="str">
        <f>VLOOKUP(Main[[#This Row],[Content ID]],Content[#All],4,0)</f>
        <v>travel</v>
      </c>
    </row>
    <row r="11680" spans="1:8">
      <c r="A11680" t="s">
        <v>1032</v>
      </c>
      <c r="B11680" t="s">
        <v>346</v>
      </c>
      <c r="C11680" t="s">
        <v>5</v>
      </c>
      <c r="D11680" s="2">
        <v>44236.158796296295</v>
      </c>
      <c r="E11680" s="3" t="str">
        <f>VLOOKUP(Main[[#This Row],[ReactionsType]],ReactionTye[],2,0)</f>
        <v>negative</v>
      </c>
      <c r="F11680" s="3">
        <f>VLOOKUP(Main[[#This Row],[ReactionsType]],ReactionTye[],3,0)</f>
        <v>0</v>
      </c>
      <c r="G11680" s="3" t="str">
        <f>VLOOKUP(Main[[#This Row],[Content ID]],Content[#All],3,0)</f>
        <v>GIF</v>
      </c>
      <c r="H11680" s="3" t="str">
        <f>VLOOKUP(Main[[#This Row],[Content ID]],Content[#All],4,0)</f>
        <v>travel</v>
      </c>
    </row>
    <row r="11681" spans="1:8">
      <c r="A11681" t="s">
        <v>1032</v>
      </c>
      <c r="B11681" t="s">
        <v>224</v>
      </c>
      <c r="C11681" t="s">
        <v>7</v>
      </c>
      <c r="D11681" s="2">
        <v>44019.83085648148</v>
      </c>
      <c r="E11681" s="3" t="str">
        <f>VLOOKUP(Main[[#This Row],[ReactionsType]],ReactionTye[],2,0)</f>
        <v>negative</v>
      </c>
      <c r="F11681" s="3">
        <f>VLOOKUP(Main[[#This Row],[ReactionsType]],ReactionTye[],3,0)</f>
        <v>5</v>
      </c>
      <c r="G11681" s="3" t="str">
        <f>VLOOKUP(Main[[#This Row],[Content ID]],Content[#All],3,0)</f>
        <v>GIF</v>
      </c>
      <c r="H11681" s="3" t="str">
        <f>VLOOKUP(Main[[#This Row],[Content ID]],Content[#All],4,0)</f>
        <v>travel</v>
      </c>
    </row>
    <row r="11682" spans="1:8">
      <c r="A11682" t="s">
        <v>1032</v>
      </c>
      <c r="B11682" t="s">
        <v>97</v>
      </c>
      <c r="C11682" t="s">
        <v>11</v>
      </c>
      <c r="D11682" s="2">
        <v>44178.075914351852</v>
      </c>
      <c r="E11682" s="3" t="str">
        <f>VLOOKUP(Main[[#This Row],[ReactionsType]],ReactionTye[],2,0)</f>
        <v>positive</v>
      </c>
      <c r="F11682" s="3">
        <f>VLOOKUP(Main[[#This Row],[ReactionsType]],ReactionTye[],3,0)</f>
        <v>65</v>
      </c>
      <c r="G11682" s="3" t="str">
        <f>VLOOKUP(Main[[#This Row],[Content ID]],Content[#All],3,0)</f>
        <v>GIF</v>
      </c>
      <c r="H11682" s="3" t="str">
        <f>VLOOKUP(Main[[#This Row],[Content ID]],Content[#All],4,0)</f>
        <v>travel</v>
      </c>
    </row>
    <row r="11683" spans="1:8">
      <c r="A11683" t="s">
        <v>1032</v>
      </c>
      <c r="B11683" t="s">
        <v>363</v>
      </c>
      <c r="C11683" t="s">
        <v>16</v>
      </c>
      <c r="D11683" s="2">
        <v>44319.04179398148</v>
      </c>
      <c r="E11683" s="3" t="str">
        <f>VLOOKUP(Main[[#This Row],[ReactionsType]],ReactionTye[],2,0)</f>
        <v>negative</v>
      </c>
      <c r="F11683" s="3">
        <f>VLOOKUP(Main[[#This Row],[ReactionsType]],ReactionTye[],3,0)</f>
        <v>10</v>
      </c>
      <c r="G11683" s="3" t="str">
        <f>VLOOKUP(Main[[#This Row],[Content ID]],Content[#All],3,0)</f>
        <v>GIF</v>
      </c>
      <c r="H11683" s="3" t="str">
        <f>VLOOKUP(Main[[#This Row],[Content ID]],Content[#All],4,0)</f>
        <v>travel</v>
      </c>
    </row>
    <row r="11684" spans="1:8">
      <c r="A11684" t="s">
        <v>1032</v>
      </c>
      <c r="B11684" t="s">
        <v>464</v>
      </c>
      <c r="C11684" t="s">
        <v>19</v>
      </c>
      <c r="D11684" s="2">
        <v>44318.650358796294</v>
      </c>
      <c r="E11684" s="3" t="str">
        <f>VLOOKUP(Main[[#This Row],[ReactionsType]],ReactionTye[],2,0)</f>
        <v>negative</v>
      </c>
      <c r="F11684" s="3">
        <f>VLOOKUP(Main[[#This Row],[ReactionsType]],ReactionTye[],3,0)</f>
        <v>15</v>
      </c>
      <c r="G11684" s="3" t="str">
        <f>VLOOKUP(Main[[#This Row],[Content ID]],Content[#All],3,0)</f>
        <v>GIF</v>
      </c>
      <c r="H11684" s="3" t="str">
        <f>VLOOKUP(Main[[#This Row],[Content ID]],Content[#All],4,0)</f>
        <v>travel</v>
      </c>
    </row>
    <row r="11685" spans="1:8">
      <c r="A11685" t="s">
        <v>1032</v>
      </c>
      <c r="B11685" t="s">
        <v>263</v>
      </c>
      <c r="C11685" t="s">
        <v>20</v>
      </c>
      <c r="D11685" s="2">
        <v>44179.251307870371</v>
      </c>
      <c r="E11685" s="3" t="str">
        <f>VLOOKUP(Main[[#This Row],[ReactionsType]],ReactionTye[],2,0)</f>
        <v>negative</v>
      </c>
      <c r="F11685" s="3">
        <f>VLOOKUP(Main[[#This Row],[ReactionsType]],ReactionTye[],3,0)</f>
        <v>12</v>
      </c>
      <c r="G11685" s="3" t="str">
        <f>VLOOKUP(Main[[#This Row],[Content ID]],Content[#All],3,0)</f>
        <v>GIF</v>
      </c>
      <c r="H11685" s="3" t="str">
        <f>VLOOKUP(Main[[#This Row],[Content ID]],Content[#All],4,0)</f>
        <v>travel</v>
      </c>
    </row>
    <row r="11686" spans="1:8">
      <c r="A11686" t="s">
        <v>1032</v>
      </c>
      <c r="B11686" t="s">
        <v>406</v>
      </c>
      <c r="C11686" t="s">
        <v>9</v>
      </c>
      <c r="D11686" s="2">
        <v>44145.123136574075</v>
      </c>
      <c r="E11686" s="3" t="str">
        <f>VLOOKUP(Main[[#This Row],[ReactionsType]],ReactionTye[],2,0)</f>
        <v>neutral</v>
      </c>
      <c r="F11686" s="3">
        <f>VLOOKUP(Main[[#This Row],[ReactionsType]],ReactionTye[],3,0)</f>
        <v>20</v>
      </c>
      <c r="G11686" s="3" t="str">
        <f>VLOOKUP(Main[[#This Row],[Content ID]],Content[#All],3,0)</f>
        <v>GIF</v>
      </c>
      <c r="H11686" s="3" t="str">
        <f>VLOOKUP(Main[[#This Row],[Content ID]],Content[#All],4,0)</f>
        <v>travel</v>
      </c>
    </row>
    <row r="11687" spans="1:8">
      <c r="A11687" t="s">
        <v>1032</v>
      </c>
      <c r="B11687" t="s">
        <v>94</v>
      </c>
      <c r="C11687" t="s">
        <v>5</v>
      </c>
      <c r="D11687" s="2">
        <v>44027.083692129629</v>
      </c>
      <c r="E11687" s="3" t="str">
        <f>VLOOKUP(Main[[#This Row],[ReactionsType]],ReactionTye[],2,0)</f>
        <v>negative</v>
      </c>
      <c r="F11687" s="3">
        <f>VLOOKUP(Main[[#This Row],[ReactionsType]],ReactionTye[],3,0)</f>
        <v>0</v>
      </c>
      <c r="G11687" s="3" t="str">
        <f>VLOOKUP(Main[[#This Row],[Content ID]],Content[#All],3,0)</f>
        <v>GIF</v>
      </c>
      <c r="H11687" s="3" t="str">
        <f>VLOOKUP(Main[[#This Row],[Content ID]],Content[#All],4,0)</f>
        <v>travel</v>
      </c>
    </row>
    <row r="11688" spans="1:8">
      <c r="A11688" t="s">
        <v>1032</v>
      </c>
      <c r="B11688" t="s">
        <v>303</v>
      </c>
      <c r="C11688" t="s">
        <v>20</v>
      </c>
      <c r="D11688" s="2">
        <v>44195.212083333332</v>
      </c>
      <c r="E11688" s="3" t="str">
        <f>VLOOKUP(Main[[#This Row],[ReactionsType]],ReactionTye[],2,0)</f>
        <v>negative</v>
      </c>
      <c r="F11688" s="3">
        <f>VLOOKUP(Main[[#This Row],[ReactionsType]],ReactionTye[],3,0)</f>
        <v>12</v>
      </c>
      <c r="G11688" s="3" t="str">
        <f>VLOOKUP(Main[[#This Row],[Content ID]],Content[#All],3,0)</f>
        <v>GIF</v>
      </c>
      <c r="H11688" s="3" t="str">
        <f>VLOOKUP(Main[[#This Row],[Content ID]],Content[#All],4,0)</f>
        <v>travel</v>
      </c>
    </row>
    <row r="11689" spans="1:8">
      <c r="A11689" t="s">
        <v>1032</v>
      </c>
      <c r="B11689" t="s">
        <v>90</v>
      </c>
      <c r="C11689" t="s">
        <v>15</v>
      </c>
      <c r="D11689" s="2">
        <v>44335.411724537036</v>
      </c>
      <c r="E11689" s="3" t="str">
        <f>VLOOKUP(Main[[#This Row],[ReactionsType]],ReactionTye[],2,0)</f>
        <v>positive</v>
      </c>
      <c r="F11689" s="3">
        <f>VLOOKUP(Main[[#This Row],[ReactionsType]],ReactionTye[],3,0)</f>
        <v>50</v>
      </c>
      <c r="G11689" s="3" t="str">
        <f>VLOOKUP(Main[[#This Row],[Content ID]],Content[#All],3,0)</f>
        <v>GIF</v>
      </c>
      <c r="H11689" s="3" t="str">
        <f>VLOOKUP(Main[[#This Row],[Content ID]],Content[#All],4,0)</f>
        <v>travel</v>
      </c>
    </row>
    <row r="11690" spans="1:8">
      <c r="A11690" t="s">
        <v>1032</v>
      </c>
      <c r="B11690" t="s">
        <v>144</v>
      </c>
      <c r="C11690" t="s">
        <v>8</v>
      </c>
      <c r="D11690" s="2">
        <v>44102.584861111114</v>
      </c>
      <c r="E11690" s="3" t="str">
        <f>VLOOKUP(Main[[#This Row],[ReactionsType]],ReactionTye[],2,0)</f>
        <v>positive</v>
      </c>
      <c r="F11690" s="3">
        <f>VLOOKUP(Main[[#This Row],[ReactionsType]],ReactionTye[],3,0)</f>
        <v>30</v>
      </c>
      <c r="G11690" s="3" t="str">
        <f>VLOOKUP(Main[[#This Row],[Content ID]],Content[#All],3,0)</f>
        <v>GIF</v>
      </c>
      <c r="H11690" s="3" t="str">
        <f>VLOOKUP(Main[[#This Row],[Content ID]],Content[#All],4,0)</f>
        <v>travel</v>
      </c>
    </row>
    <row r="11691" spans="1:8">
      <c r="A11691" t="s">
        <v>1032</v>
      </c>
      <c r="B11691" t="s">
        <v>539</v>
      </c>
      <c r="C11691" t="s">
        <v>8</v>
      </c>
      <c r="D11691" s="2">
        <v>44112.443888888891</v>
      </c>
      <c r="E11691" s="3" t="str">
        <f>VLOOKUP(Main[[#This Row],[ReactionsType]],ReactionTye[],2,0)</f>
        <v>positive</v>
      </c>
      <c r="F11691" s="3">
        <f>VLOOKUP(Main[[#This Row],[ReactionsType]],ReactionTye[],3,0)</f>
        <v>30</v>
      </c>
      <c r="G11691" s="3" t="str">
        <f>VLOOKUP(Main[[#This Row],[Content ID]],Content[#All],3,0)</f>
        <v>GIF</v>
      </c>
      <c r="H11691" s="3" t="str">
        <f>VLOOKUP(Main[[#This Row],[Content ID]],Content[#All],4,0)</f>
        <v>travel</v>
      </c>
    </row>
    <row r="11692" spans="1:8">
      <c r="A11692" t="s">
        <v>1032</v>
      </c>
      <c r="B11692" t="s">
        <v>318</v>
      </c>
      <c r="C11692" t="s">
        <v>9</v>
      </c>
      <c r="D11692" s="2">
        <v>44042.075648148151</v>
      </c>
      <c r="E11692" s="3" t="str">
        <f>VLOOKUP(Main[[#This Row],[ReactionsType]],ReactionTye[],2,0)</f>
        <v>neutral</v>
      </c>
      <c r="F11692" s="3">
        <f>VLOOKUP(Main[[#This Row],[ReactionsType]],ReactionTye[],3,0)</f>
        <v>20</v>
      </c>
      <c r="G11692" s="3" t="str">
        <f>VLOOKUP(Main[[#This Row],[Content ID]],Content[#All],3,0)</f>
        <v>GIF</v>
      </c>
      <c r="H11692" s="3" t="str">
        <f>VLOOKUP(Main[[#This Row],[Content ID]],Content[#All],4,0)</f>
        <v>travel</v>
      </c>
    </row>
    <row r="11693" spans="1:8">
      <c r="A11693" t="s">
        <v>1032</v>
      </c>
      <c r="B11693" t="s">
        <v>291</v>
      </c>
      <c r="C11693" t="s">
        <v>12</v>
      </c>
      <c r="D11693" s="2">
        <v>44086.480231481481</v>
      </c>
      <c r="E11693" s="3" t="str">
        <f>VLOOKUP(Main[[#This Row],[ReactionsType]],ReactionTye[],2,0)</f>
        <v>positive</v>
      </c>
      <c r="F11693" s="3">
        <f>VLOOKUP(Main[[#This Row],[ReactionsType]],ReactionTye[],3,0)</f>
        <v>75</v>
      </c>
      <c r="G11693" s="3" t="str">
        <f>VLOOKUP(Main[[#This Row],[Content ID]],Content[#All],3,0)</f>
        <v>GIF</v>
      </c>
      <c r="H11693" s="3" t="str">
        <f>VLOOKUP(Main[[#This Row],[Content ID]],Content[#All],4,0)</f>
        <v>travel</v>
      </c>
    </row>
    <row r="11694" spans="1:8">
      <c r="A11694" t="s">
        <v>1032</v>
      </c>
      <c r="B11694" t="s">
        <v>405</v>
      </c>
      <c r="C11694" t="s">
        <v>20</v>
      </c>
      <c r="D11694" s="2">
        <v>44132.924386574072</v>
      </c>
      <c r="E11694" s="3" t="str">
        <f>VLOOKUP(Main[[#This Row],[ReactionsType]],ReactionTye[],2,0)</f>
        <v>negative</v>
      </c>
      <c r="F11694" s="3">
        <f>VLOOKUP(Main[[#This Row],[ReactionsType]],ReactionTye[],3,0)</f>
        <v>12</v>
      </c>
      <c r="G11694" s="3" t="str">
        <f>VLOOKUP(Main[[#This Row],[Content ID]],Content[#All],3,0)</f>
        <v>GIF</v>
      </c>
      <c r="H11694" s="3" t="str">
        <f>VLOOKUP(Main[[#This Row],[Content ID]],Content[#All],4,0)</f>
        <v>travel</v>
      </c>
    </row>
    <row r="11695" spans="1:8">
      <c r="A11695" t="s">
        <v>1032</v>
      </c>
      <c r="B11695" t="s">
        <v>103</v>
      </c>
      <c r="C11695" t="s">
        <v>19</v>
      </c>
      <c r="D11695" s="2">
        <v>44357.768067129633</v>
      </c>
      <c r="E11695" s="3" t="str">
        <f>VLOOKUP(Main[[#This Row],[ReactionsType]],ReactionTye[],2,0)</f>
        <v>negative</v>
      </c>
      <c r="F11695" s="3">
        <f>VLOOKUP(Main[[#This Row],[ReactionsType]],ReactionTye[],3,0)</f>
        <v>15</v>
      </c>
      <c r="G11695" s="3" t="str">
        <f>VLOOKUP(Main[[#This Row],[Content ID]],Content[#All],3,0)</f>
        <v>GIF</v>
      </c>
      <c r="H11695" s="3" t="str">
        <f>VLOOKUP(Main[[#This Row],[Content ID]],Content[#All],4,0)</f>
        <v>travel</v>
      </c>
    </row>
    <row r="11696" spans="1:8">
      <c r="A11696" t="s">
        <v>1032</v>
      </c>
      <c r="B11696" t="s">
        <v>326</v>
      </c>
      <c r="C11696" t="s">
        <v>16</v>
      </c>
      <c r="D11696" s="2">
        <v>44186.933356481481</v>
      </c>
      <c r="E11696" s="3" t="str">
        <f>VLOOKUP(Main[[#This Row],[ReactionsType]],ReactionTye[],2,0)</f>
        <v>negative</v>
      </c>
      <c r="F11696" s="3">
        <f>VLOOKUP(Main[[#This Row],[ReactionsType]],ReactionTye[],3,0)</f>
        <v>10</v>
      </c>
      <c r="G11696" s="3" t="str">
        <f>VLOOKUP(Main[[#This Row],[Content ID]],Content[#All],3,0)</f>
        <v>GIF</v>
      </c>
      <c r="H11696" s="3" t="str">
        <f>VLOOKUP(Main[[#This Row],[Content ID]],Content[#All],4,0)</f>
        <v>travel</v>
      </c>
    </row>
    <row r="11697" spans="1:8">
      <c r="A11697" t="s">
        <v>1032</v>
      </c>
      <c r="B11697" t="s">
        <v>134</v>
      </c>
      <c r="C11697" t="s">
        <v>16</v>
      </c>
      <c r="D11697" s="2">
        <v>44140.300300925926</v>
      </c>
      <c r="E11697" s="3" t="str">
        <f>VLOOKUP(Main[[#This Row],[ReactionsType]],ReactionTye[],2,0)</f>
        <v>negative</v>
      </c>
      <c r="F11697" s="3">
        <f>VLOOKUP(Main[[#This Row],[ReactionsType]],ReactionTye[],3,0)</f>
        <v>10</v>
      </c>
      <c r="G11697" s="3" t="str">
        <f>VLOOKUP(Main[[#This Row],[Content ID]],Content[#All],3,0)</f>
        <v>GIF</v>
      </c>
      <c r="H11697" s="3" t="str">
        <f>VLOOKUP(Main[[#This Row],[Content ID]],Content[#All],4,0)</f>
        <v>travel</v>
      </c>
    </row>
    <row r="11698" spans="1:8">
      <c r="A11698" t="s">
        <v>1032</v>
      </c>
      <c r="B11698" t="s">
        <v>254</v>
      </c>
      <c r="C11698" t="s">
        <v>2</v>
      </c>
      <c r="D11698" s="2">
        <v>44224.698495370372</v>
      </c>
      <c r="E11698" s="3" t="str">
        <f>VLOOKUP(Main[[#This Row],[ReactionsType]],ReactionTye[],2,0)</f>
        <v>positive</v>
      </c>
      <c r="F11698" s="3">
        <f>VLOOKUP(Main[[#This Row],[ReactionsType]],ReactionTye[],3,0)</f>
        <v>60</v>
      </c>
      <c r="G11698" s="3" t="str">
        <f>VLOOKUP(Main[[#This Row],[Content ID]],Content[#All],3,0)</f>
        <v>GIF</v>
      </c>
      <c r="H11698" s="3" t="str">
        <f>VLOOKUP(Main[[#This Row],[Content ID]],Content[#All],4,0)</f>
        <v>travel</v>
      </c>
    </row>
    <row r="11699" spans="1:8">
      <c r="A11699" t="s">
        <v>1032</v>
      </c>
      <c r="B11699" t="s">
        <v>169</v>
      </c>
      <c r="C11699" t="s">
        <v>12</v>
      </c>
      <c r="D11699" s="2">
        <v>44240.272789351853</v>
      </c>
      <c r="E11699" s="3" t="str">
        <f>VLOOKUP(Main[[#This Row],[ReactionsType]],ReactionTye[],2,0)</f>
        <v>positive</v>
      </c>
      <c r="F11699" s="3">
        <f>VLOOKUP(Main[[#This Row],[ReactionsType]],ReactionTye[],3,0)</f>
        <v>75</v>
      </c>
      <c r="G11699" s="3" t="str">
        <f>VLOOKUP(Main[[#This Row],[Content ID]],Content[#All],3,0)</f>
        <v>GIF</v>
      </c>
      <c r="H11699" s="3" t="str">
        <f>VLOOKUP(Main[[#This Row],[Content ID]],Content[#All],4,0)</f>
        <v>travel</v>
      </c>
    </row>
    <row r="11700" spans="1:8">
      <c r="A11700" t="s">
        <v>1032</v>
      </c>
      <c r="B11700" t="s">
        <v>528</v>
      </c>
      <c r="C11700" t="s">
        <v>13</v>
      </c>
      <c r="D11700" s="2">
        <v>44188.143969907411</v>
      </c>
      <c r="E11700" s="3" t="str">
        <f>VLOOKUP(Main[[#This Row],[ReactionsType]],ReactionTye[],2,0)</f>
        <v>positive</v>
      </c>
      <c r="F11700" s="3">
        <f>VLOOKUP(Main[[#This Row],[ReactionsType]],ReactionTye[],3,0)</f>
        <v>70</v>
      </c>
      <c r="G11700" s="3" t="str">
        <f>VLOOKUP(Main[[#This Row],[Content ID]],Content[#All],3,0)</f>
        <v>GIF</v>
      </c>
      <c r="H11700" s="3" t="str">
        <f>VLOOKUP(Main[[#This Row],[Content ID]],Content[#All],4,0)</f>
        <v>travel</v>
      </c>
    </row>
    <row r="11701" spans="1:8">
      <c r="A11701" t="s">
        <v>1033</v>
      </c>
      <c r="B11701" t="s">
        <v>447</v>
      </c>
      <c r="C11701" t="s">
        <v>4</v>
      </c>
      <c r="D11701" s="2">
        <v>44206.077916666669</v>
      </c>
      <c r="E11701" s="3" t="str">
        <f>VLOOKUP(Main[[#This Row],[ReactionsType]],ReactionTye[],2,0)</f>
        <v>positive</v>
      </c>
      <c r="F11701" s="3">
        <f>VLOOKUP(Main[[#This Row],[ReactionsType]],ReactionTye[],3,0)</f>
        <v>70</v>
      </c>
      <c r="G11701" s="3" t="str">
        <f>VLOOKUP(Main[[#This Row],[Content ID]],Content[#All],3,0)</f>
        <v>audio</v>
      </c>
      <c r="H11701" s="3" t="str">
        <f>VLOOKUP(Main[[#This Row],[Content ID]],Content[#All],4,0)</f>
        <v>education</v>
      </c>
    </row>
    <row r="11702" spans="1:8">
      <c r="A11702" t="s">
        <v>1033</v>
      </c>
      <c r="B11702" t="s">
        <v>27</v>
      </c>
      <c r="C11702" t="s">
        <v>14</v>
      </c>
      <c r="D11702" s="2">
        <v>44255.62</v>
      </c>
      <c r="E11702" s="3" t="str">
        <f>VLOOKUP(Main[[#This Row],[ReactionsType]],ReactionTye[],2,0)</f>
        <v>positive</v>
      </c>
      <c r="F11702" s="3">
        <f>VLOOKUP(Main[[#This Row],[ReactionsType]],ReactionTye[],3,0)</f>
        <v>72</v>
      </c>
      <c r="G11702" s="3" t="str">
        <f>VLOOKUP(Main[[#This Row],[Content ID]],Content[#All],3,0)</f>
        <v>audio</v>
      </c>
      <c r="H11702" s="3" t="str">
        <f>VLOOKUP(Main[[#This Row],[Content ID]],Content[#All],4,0)</f>
        <v>education</v>
      </c>
    </row>
    <row r="11703" spans="1:8">
      <c r="A11703" t="s">
        <v>1033</v>
      </c>
      <c r="B11703" t="s">
        <v>184</v>
      </c>
      <c r="C11703" t="s">
        <v>4</v>
      </c>
      <c r="D11703" s="2">
        <v>44360.796215277776</v>
      </c>
      <c r="E11703" s="3" t="str">
        <f>VLOOKUP(Main[[#This Row],[ReactionsType]],ReactionTye[],2,0)</f>
        <v>positive</v>
      </c>
      <c r="F11703" s="3">
        <f>VLOOKUP(Main[[#This Row],[ReactionsType]],ReactionTye[],3,0)</f>
        <v>70</v>
      </c>
      <c r="G11703" s="3" t="str">
        <f>VLOOKUP(Main[[#This Row],[Content ID]],Content[#All],3,0)</f>
        <v>audio</v>
      </c>
      <c r="H11703" s="3" t="str">
        <f>VLOOKUP(Main[[#This Row],[Content ID]],Content[#All],4,0)</f>
        <v>education</v>
      </c>
    </row>
    <row r="11704" spans="1:8">
      <c r="A11704" t="s">
        <v>1033</v>
      </c>
      <c r="B11704" t="s">
        <v>524</v>
      </c>
      <c r="C11704" t="s">
        <v>12</v>
      </c>
      <c r="D11704" s="2">
        <v>44058.294282407405</v>
      </c>
      <c r="E11704" s="3" t="str">
        <f>VLOOKUP(Main[[#This Row],[ReactionsType]],ReactionTye[],2,0)</f>
        <v>positive</v>
      </c>
      <c r="F11704" s="3">
        <f>VLOOKUP(Main[[#This Row],[ReactionsType]],ReactionTye[],3,0)</f>
        <v>75</v>
      </c>
      <c r="G11704" s="3" t="str">
        <f>VLOOKUP(Main[[#This Row],[Content ID]],Content[#All],3,0)</f>
        <v>audio</v>
      </c>
      <c r="H11704" s="3" t="str">
        <f>VLOOKUP(Main[[#This Row],[Content ID]],Content[#All],4,0)</f>
        <v>education</v>
      </c>
    </row>
    <row r="11705" spans="1:8">
      <c r="A11705" t="s">
        <v>1033</v>
      </c>
      <c r="B11705" t="s">
        <v>144</v>
      </c>
      <c r="C11705" t="s">
        <v>12</v>
      </c>
      <c r="D11705" s="2">
        <v>44180.553564814814</v>
      </c>
      <c r="E11705" s="3" t="str">
        <f>VLOOKUP(Main[[#This Row],[ReactionsType]],ReactionTye[],2,0)</f>
        <v>positive</v>
      </c>
      <c r="F11705" s="3">
        <f>VLOOKUP(Main[[#This Row],[ReactionsType]],ReactionTye[],3,0)</f>
        <v>75</v>
      </c>
      <c r="G11705" s="3" t="str">
        <f>VLOOKUP(Main[[#This Row],[Content ID]],Content[#All],3,0)</f>
        <v>audio</v>
      </c>
      <c r="H11705" s="3" t="str">
        <f>VLOOKUP(Main[[#This Row],[Content ID]],Content[#All],4,0)</f>
        <v>education</v>
      </c>
    </row>
    <row r="11706" spans="1:8">
      <c r="A11706" t="s">
        <v>1034</v>
      </c>
      <c r="B11706" t="s">
        <v>36</v>
      </c>
      <c r="C11706" t="s">
        <v>11</v>
      </c>
      <c r="D11706" s="2">
        <v>44345.553807870368</v>
      </c>
      <c r="E11706" s="3" t="str">
        <f>VLOOKUP(Main[[#This Row],[ReactionsType]],ReactionTye[],2,0)</f>
        <v>positive</v>
      </c>
      <c r="F11706" s="3">
        <f>VLOOKUP(Main[[#This Row],[ReactionsType]],ReactionTye[],3,0)</f>
        <v>65</v>
      </c>
      <c r="G11706" s="3" t="str">
        <f>VLOOKUP(Main[[#This Row],[Content ID]],Content[#All],3,0)</f>
        <v>audio</v>
      </c>
      <c r="H11706" s="3" t="str">
        <f>VLOOKUP(Main[[#This Row],[Content ID]],Content[#All],4,0)</f>
        <v>education</v>
      </c>
    </row>
    <row r="11707" spans="1:8">
      <c r="A11707" t="s">
        <v>1034</v>
      </c>
      <c r="B11707" t="s">
        <v>82</v>
      </c>
      <c r="C11707" t="s">
        <v>8</v>
      </c>
      <c r="D11707" s="2">
        <v>44076.983194444445</v>
      </c>
      <c r="E11707" s="3" t="str">
        <f>VLOOKUP(Main[[#This Row],[ReactionsType]],ReactionTye[],2,0)</f>
        <v>positive</v>
      </c>
      <c r="F11707" s="3">
        <f>VLOOKUP(Main[[#This Row],[ReactionsType]],ReactionTye[],3,0)</f>
        <v>30</v>
      </c>
      <c r="G11707" s="3" t="str">
        <f>VLOOKUP(Main[[#This Row],[Content ID]],Content[#All],3,0)</f>
        <v>audio</v>
      </c>
      <c r="H11707" s="3" t="str">
        <f>VLOOKUP(Main[[#This Row],[Content ID]],Content[#All],4,0)</f>
        <v>education</v>
      </c>
    </row>
    <row r="11708" spans="1:8">
      <c r="A11708" t="s">
        <v>1034</v>
      </c>
      <c r="B11708" t="s">
        <v>32</v>
      </c>
      <c r="C11708" t="s">
        <v>17</v>
      </c>
      <c r="D11708" s="2">
        <v>44060.964930555558</v>
      </c>
      <c r="E11708" s="3" t="str">
        <f>VLOOKUP(Main[[#This Row],[ReactionsType]],ReactionTye[],2,0)</f>
        <v>positive</v>
      </c>
      <c r="F11708" s="3">
        <f>VLOOKUP(Main[[#This Row],[ReactionsType]],ReactionTye[],3,0)</f>
        <v>45</v>
      </c>
      <c r="G11708" s="3" t="str">
        <f>VLOOKUP(Main[[#This Row],[Content ID]],Content[#All],3,0)</f>
        <v>audio</v>
      </c>
      <c r="H11708" s="3" t="str">
        <f>VLOOKUP(Main[[#This Row],[Content ID]],Content[#All],4,0)</f>
        <v>education</v>
      </c>
    </row>
    <row r="11709" spans="1:8">
      <c r="A11709" t="s">
        <v>1034</v>
      </c>
      <c r="B11709" t="s">
        <v>125</v>
      </c>
      <c r="C11709" t="s">
        <v>13</v>
      </c>
      <c r="D11709" s="2">
        <v>44042.838171296295</v>
      </c>
      <c r="E11709" s="3" t="str">
        <f>VLOOKUP(Main[[#This Row],[ReactionsType]],ReactionTye[],2,0)</f>
        <v>positive</v>
      </c>
      <c r="F11709" s="3">
        <f>VLOOKUP(Main[[#This Row],[ReactionsType]],ReactionTye[],3,0)</f>
        <v>70</v>
      </c>
      <c r="G11709" s="3" t="str">
        <f>VLOOKUP(Main[[#This Row],[Content ID]],Content[#All],3,0)</f>
        <v>audio</v>
      </c>
      <c r="H11709" s="3" t="str">
        <f>VLOOKUP(Main[[#This Row],[Content ID]],Content[#All],4,0)</f>
        <v>education</v>
      </c>
    </row>
    <row r="11710" spans="1:8">
      <c r="A11710" t="s">
        <v>1034</v>
      </c>
      <c r="B11710" t="s">
        <v>86</v>
      </c>
      <c r="C11710" t="s">
        <v>17</v>
      </c>
      <c r="D11710" s="2">
        <v>44156.298182870371</v>
      </c>
      <c r="E11710" s="3" t="str">
        <f>VLOOKUP(Main[[#This Row],[ReactionsType]],ReactionTye[],2,0)</f>
        <v>positive</v>
      </c>
      <c r="F11710" s="3">
        <f>VLOOKUP(Main[[#This Row],[ReactionsType]],ReactionTye[],3,0)</f>
        <v>45</v>
      </c>
      <c r="G11710" s="3" t="str">
        <f>VLOOKUP(Main[[#This Row],[Content ID]],Content[#All],3,0)</f>
        <v>audio</v>
      </c>
      <c r="H11710" s="3" t="str">
        <f>VLOOKUP(Main[[#This Row],[Content ID]],Content[#All],4,0)</f>
        <v>education</v>
      </c>
    </row>
    <row r="11711" spans="1:8">
      <c r="A11711" t="s">
        <v>1034</v>
      </c>
      <c r="B11711" t="s">
        <v>270</v>
      </c>
      <c r="C11711" t="s">
        <v>11</v>
      </c>
      <c r="D11711" s="2">
        <v>44255.463483796295</v>
      </c>
      <c r="E11711" s="3" t="str">
        <f>VLOOKUP(Main[[#This Row],[ReactionsType]],ReactionTye[],2,0)</f>
        <v>positive</v>
      </c>
      <c r="F11711" s="3">
        <f>VLOOKUP(Main[[#This Row],[ReactionsType]],ReactionTye[],3,0)</f>
        <v>65</v>
      </c>
      <c r="G11711" s="3" t="str">
        <f>VLOOKUP(Main[[#This Row],[Content ID]],Content[#All],3,0)</f>
        <v>audio</v>
      </c>
      <c r="H11711" s="3" t="str">
        <f>VLOOKUP(Main[[#This Row],[Content ID]],Content[#All],4,0)</f>
        <v>education</v>
      </c>
    </row>
    <row r="11712" spans="1:8">
      <c r="A11712" t="s">
        <v>1034</v>
      </c>
      <c r="B11712" t="s">
        <v>55</v>
      </c>
      <c r="C11712" t="s">
        <v>20</v>
      </c>
      <c r="D11712" s="2">
        <v>44260.501168981478</v>
      </c>
      <c r="E11712" s="3" t="str">
        <f>VLOOKUP(Main[[#This Row],[ReactionsType]],ReactionTye[],2,0)</f>
        <v>negative</v>
      </c>
      <c r="F11712" s="3">
        <f>VLOOKUP(Main[[#This Row],[ReactionsType]],ReactionTye[],3,0)</f>
        <v>12</v>
      </c>
      <c r="G11712" s="3" t="str">
        <f>VLOOKUP(Main[[#This Row],[Content ID]],Content[#All],3,0)</f>
        <v>audio</v>
      </c>
      <c r="H11712" s="3" t="str">
        <f>VLOOKUP(Main[[#This Row],[Content ID]],Content[#All],4,0)</f>
        <v>education</v>
      </c>
    </row>
    <row r="11713" spans="1:8">
      <c r="A11713" t="s">
        <v>1034</v>
      </c>
      <c r="B11713" t="s">
        <v>203</v>
      </c>
      <c r="C11713" t="s">
        <v>5</v>
      </c>
      <c r="D11713" s="2">
        <v>44361.569826388892</v>
      </c>
      <c r="E11713" s="3" t="str">
        <f>VLOOKUP(Main[[#This Row],[ReactionsType]],ReactionTye[],2,0)</f>
        <v>negative</v>
      </c>
      <c r="F11713" s="3">
        <f>VLOOKUP(Main[[#This Row],[ReactionsType]],ReactionTye[],3,0)</f>
        <v>0</v>
      </c>
      <c r="G11713" s="3" t="str">
        <f>VLOOKUP(Main[[#This Row],[Content ID]],Content[#All],3,0)</f>
        <v>audio</v>
      </c>
      <c r="H11713" s="3" t="str">
        <f>VLOOKUP(Main[[#This Row],[Content ID]],Content[#All],4,0)</f>
        <v>education</v>
      </c>
    </row>
    <row r="11714" spans="1:8">
      <c r="A11714" t="s">
        <v>1034</v>
      </c>
      <c r="B11714" t="s">
        <v>520</v>
      </c>
      <c r="C11714" t="s">
        <v>8</v>
      </c>
      <c r="D11714" s="2">
        <v>44019.043958333335</v>
      </c>
      <c r="E11714" s="3" t="str">
        <f>VLOOKUP(Main[[#This Row],[ReactionsType]],ReactionTye[],2,0)</f>
        <v>positive</v>
      </c>
      <c r="F11714" s="3">
        <f>VLOOKUP(Main[[#This Row],[ReactionsType]],ReactionTye[],3,0)</f>
        <v>30</v>
      </c>
      <c r="G11714" s="3" t="str">
        <f>VLOOKUP(Main[[#This Row],[Content ID]],Content[#All],3,0)</f>
        <v>audio</v>
      </c>
      <c r="H11714" s="3" t="str">
        <f>VLOOKUP(Main[[#This Row],[Content ID]],Content[#All],4,0)</f>
        <v>education</v>
      </c>
    </row>
    <row r="11715" spans="1:8">
      <c r="A11715" t="s">
        <v>1034</v>
      </c>
      <c r="B11715" t="s">
        <v>432</v>
      </c>
      <c r="C11715" t="s">
        <v>19</v>
      </c>
      <c r="D11715" s="2">
        <v>44311.436342592591</v>
      </c>
      <c r="E11715" s="3" t="str">
        <f>VLOOKUP(Main[[#This Row],[ReactionsType]],ReactionTye[],2,0)</f>
        <v>negative</v>
      </c>
      <c r="F11715" s="3">
        <f>VLOOKUP(Main[[#This Row],[ReactionsType]],ReactionTye[],3,0)</f>
        <v>15</v>
      </c>
      <c r="G11715" s="3" t="str">
        <f>VLOOKUP(Main[[#This Row],[Content ID]],Content[#All],3,0)</f>
        <v>audio</v>
      </c>
      <c r="H11715" s="3" t="str">
        <f>VLOOKUP(Main[[#This Row],[Content ID]],Content[#All],4,0)</f>
        <v>education</v>
      </c>
    </row>
    <row r="11716" spans="1:8">
      <c r="A11716" t="s">
        <v>1034</v>
      </c>
      <c r="B11716" t="s">
        <v>458</v>
      </c>
      <c r="C11716" t="s">
        <v>16</v>
      </c>
      <c r="D11716" s="2">
        <v>44227.18309027778</v>
      </c>
      <c r="E11716" s="3" t="str">
        <f>VLOOKUP(Main[[#This Row],[ReactionsType]],ReactionTye[],2,0)</f>
        <v>negative</v>
      </c>
      <c r="F11716" s="3">
        <f>VLOOKUP(Main[[#This Row],[ReactionsType]],ReactionTye[],3,0)</f>
        <v>10</v>
      </c>
      <c r="G11716" s="3" t="str">
        <f>VLOOKUP(Main[[#This Row],[Content ID]],Content[#All],3,0)</f>
        <v>audio</v>
      </c>
      <c r="H11716" s="3" t="str">
        <f>VLOOKUP(Main[[#This Row],[Content ID]],Content[#All],4,0)</f>
        <v>education</v>
      </c>
    </row>
    <row r="11717" spans="1:8">
      <c r="A11717" t="s">
        <v>1034</v>
      </c>
      <c r="B11717" s="1" t="s">
        <v>396</v>
      </c>
      <c r="C11717" t="s">
        <v>9</v>
      </c>
      <c r="D11717" s="2">
        <v>44347.235902777778</v>
      </c>
      <c r="E11717" s="3" t="str">
        <f>VLOOKUP(Main[[#This Row],[ReactionsType]],ReactionTye[],2,0)</f>
        <v>neutral</v>
      </c>
      <c r="F11717" s="3">
        <f>VLOOKUP(Main[[#This Row],[ReactionsType]],ReactionTye[],3,0)</f>
        <v>20</v>
      </c>
      <c r="G11717" s="3" t="str">
        <f>VLOOKUP(Main[[#This Row],[Content ID]],Content[#All],3,0)</f>
        <v>audio</v>
      </c>
      <c r="H11717" s="3" t="str">
        <f>VLOOKUP(Main[[#This Row],[Content ID]],Content[#All],4,0)</f>
        <v>education</v>
      </c>
    </row>
    <row r="11718" spans="1:8">
      <c r="A11718" t="s">
        <v>1034</v>
      </c>
      <c r="B11718" t="s">
        <v>65</v>
      </c>
      <c r="C11718" t="s">
        <v>4</v>
      </c>
      <c r="D11718" s="2">
        <v>44129.92732638889</v>
      </c>
      <c r="E11718" s="3" t="str">
        <f>VLOOKUP(Main[[#This Row],[ReactionsType]],ReactionTye[],2,0)</f>
        <v>positive</v>
      </c>
      <c r="F11718" s="3">
        <f>VLOOKUP(Main[[#This Row],[ReactionsType]],ReactionTye[],3,0)</f>
        <v>70</v>
      </c>
      <c r="G11718" s="3" t="str">
        <f>VLOOKUP(Main[[#This Row],[Content ID]],Content[#All],3,0)</f>
        <v>audio</v>
      </c>
      <c r="H11718" s="3" t="str">
        <f>VLOOKUP(Main[[#This Row],[Content ID]],Content[#All],4,0)</f>
        <v>education</v>
      </c>
    </row>
    <row r="11719" spans="1:8">
      <c r="A11719" t="s">
        <v>1034</v>
      </c>
      <c r="B11719" t="s">
        <v>82</v>
      </c>
      <c r="C11719" t="s">
        <v>18</v>
      </c>
      <c r="D11719" s="2">
        <v>44158.04896990741</v>
      </c>
      <c r="E11719" s="3" t="str">
        <f>VLOOKUP(Main[[#This Row],[ReactionsType]],ReactionTye[],2,0)</f>
        <v>neutral</v>
      </c>
      <c r="F11719" s="3">
        <f>VLOOKUP(Main[[#This Row],[ReactionsType]],ReactionTye[],3,0)</f>
        <v>35</v>
      </c>
      <c r="G11719" s="3" t="str">
        <f>VLOOKUP(Main[[#This Row],[Content ID]],Content[#All],3,0)</f>
        <v>audio</v>
      </c>
      <c r="H11719" s="3" t="str">
        <f>VLOOKUP(Main[[#This Row],[Content ID]],Content[#All],4,0)</f>
        <v>education</v>
      </c>
    </row>
    <row r="11720" spans="1:8">
      <c r="A11720" t="s">
        <v>1034</v>
      </c>
      <c r="B11720" t="s">
        <v>364</v>
      </c>
      <c r="C11720" t="s">
        <v>4</v>
      </c>
      <c r="D11720" s="2">
        <v>44121.232870370368</v>
      </c>
      <c r="E11720" s="3" t="str">
        <f>VLOOKUP(Main[[#This Row],[ReactionsType]],ReactionTye[],2,0)</f>
        <v>positive</v>
      </c>
      <c r="F11720" s="3">
        <f>VLOOKUP(Main[[#This Row],[ReactionsType]],ReactionTye[],3,0)</f>
        <v>70</v>
      </c>
      <c r="G11720" s="3" t="str">
        <f>VLOOKUP(Main[[#This Row],[Content ID]],Content[#All],3,0)</f>
        <v>audio</v>
      </c>
      <c r="H11720" s="3" t="str">
        <f>VLOOKUP(Main[[#This Row],[Content ID]],Content[#All],4,0)</f>
        <v>education</v>
      </c>
    </row>
    <row r="11721" spans="1:8">
      <c r="A11721" t="s">
        <v>1034</v>
      </c>
      <c r="B11721" t="s">
        <v>159</v>
      </c>
      <c r="C11721" t="s">
        <v>20</v>
      </c>
      <c r="D11721" s="2">
        <v>44040.333726851852</v>
      </c>
      <c r="E11721" s="3" t="str">
        <f>VLOOKUP(Main[[#This Row],[ReactionsType]],ReactionTye[],2,0)</f>
        <v>negative</v>
      </c>
      <c r="F11721" s="3">
        <f>VLOOKUP(Main[[#This Row],[ReactionsType]],ReactionTye[],3,0)</f>
        <v>12</v>
      </c>
      <c r="G11721" s="3" t="str">
        <f>VLOOKUP(Main[[#This Row],[Content ID]],Content[#All],3,0)</f>
        <v>audio</v>
      </c>
      <c r="H11721" s="3" t="str">
        <f>VLOOKUP(Main[[#This Row],[Content ID]],Content[#All],4,0)</f>
        <v>education</v>
      </c>
    </row>
    <row r="11722" spans="1:8">
      <c r="A11722" t="s">
        <v>1034</v>
      </c>
      <c r="B11722" t="s">
        <v>67</v>
      </c>
      <c r="C11722" t="s">
        <v>11</v>
      </c>
      <c r="D11722" s="2">
        <v>44196.041412037041</v>
      </c>
      <c r="E11722" s="3" t="str">
        <f>VLOOKUP(Main[[#This Row],[ReactionsType]],ReactionTye[],2,0)</f>
        <v>positive</v>
      </c>
      <c r="F11722" s="3">
        <f>VLOOKUP(Main[[#This Row],[ReactionsType]],ReactionTye[],3,0)</f>
        <v>65</v>
      </c>
      <c r="G11722" s="3" t="str">
        <f>VLOOKUP(Main[[#This Row],[Content ID]],Content[#All],3,0)</f>
        <v>audio</v>
      </c>
      <c r="H11722" s="3" t="str">
        <f>VLOOKUP(Main[[#This Row],[Content ID]],Content[#All],4,0)</f>
        <v>education</v>
      </c>
    </row>
    <row r="11723" spans="1:8">
      <c r="A11723" t="s">
        <v>1034</v>
      </c>
      <c r="B11723" t="s">
        <v>333</v>
      </c>
      <c r="C11723" t="s">
        <v>11</v>
      </c>
      <c r="D11723" s="2">
        <v>44109.561226851853</v>
      </c>
      <c r="E11723" s="3" t="str">
        <f>VLOOKUP(Main[[#This Row],[ReactionsType]],ReactionTye[],2,0)</f>
        <v>positive</v>
      </c>
      <c r="F11723" s="3">
        <f>VLOOKUP(Main[[#This Row],[ReactionsType]],ReactionTye[],3,0)</f>
        <v>65</v>
      </c>
      <c r="G11723" s="3" t="str">
        <f>VLOOKUP(Main[[#This Row],[Content ID]],Content[#All],3,0)</f>
        <v>audio</v>
      </c>
      <c r="H11723" s="3" t="str">
        <f>VLOOKUP(Main[[#This Row],[Content ID]],Content[#All],4,0)</f>
        <v>education</v>
      </c>
    </row>
    <row r="11724" spans="1:8">
      <c r="A11724" t="s">
        <v>1034</v>
      </c>
      <c r="B11724" t="s">
        <v>343</v>
      </c>
      <c r="C11724" t="s">
        <v>7</v>
      </c>
      <c r="D11724" s="2">
        <v>44167.297997685186</v>
      </c>
      <c r="E11724" s="3" t="str">
        <f>VLOOKUP(Main[[#This Row],[ReactionsType]],ReactionTye[],2,0)</f>
        <v>negative</v>
      </c>
      <c r="F11724" s="3">
        <f>VLOOKUP(Main[[#This Row],[ReactionsType]],ReactionTye[],3,0)</f>
        <v>5</v>
      </c>
      <c r="G11724" s="3" t="str">
        <f>VLOOKUP(Main[[#This Row],[Content ID]],Content[#All],3,0)</f>
        <v>audio</v>
      </c>
      <c r="H11724" s="3" t="str">
        <f>VLOOKUP(Main[[#This Row],[Content ID]],Content[#All],4,0)</f>
        <v>education</v>
      </c>
    </row>
    <row r="11725" spans="1:8">
      <c r="A11725" t="s">
        <v>1034</v>
      </c>
      <c r="B11725" t="s">
        <v>203</v>
      </c>
      <c r="C11725" t="s">
        <v>18</v>
      </c>
      <c r="D11725" s="2">
        <v>44246.302199074074</v>
      </c>
      <c r="E11725" s="3" t="str">
        <f>VLOOKUP(Main[[#This Row],[ReactionsType]],ReactionTye[],2,0)</f>
        <v>neutral</v>
      </c>
      <c r="F11725" s="3">
        <f>VLOOKUP(Main[[#This Row],[ReactionsType]],ReactionTye[],3,0)</f>
        <v>35</v>
      </c>
      <c r="G11725" s="3" t="str">
        <f>VLOOKUP(Main[[#This Row],[Content ID]],Content[#All],3,0)</f>
        <v>audio</v>
      </c>
      <c r="H11725" s="3" t="str">
        <f>VLOOKUP(Main[[#This Row],[Content ID]],Content[#All],4,0)</f>
        <v>education</v>
      </c>
    </row>
    <row r="11726" spans="1:8">
      <c r="A11726" t="s">
        <v>1034</v>
      </c>
      <c r="B11726" t="s">
        <v>550</v>
      </c>
      <c r="C11726" t="s">
        <v>19</v>
      </c>
      <c r="D11726" s="2">
        <v>44219.507986111108</v>
      </c>
      <c r="E11726" s="3" t="str">
        <f>VLOOKUP(Main[[#This Row],[ReactionsType]],ReactionTye[],2,0)</f>
        <v>negative</v>
      </c>
      <c r="F11726" s="3">
        <f>VLOOKUP(Main[[#This Row],[ReactionsType]],ReactionTye[],3,0)</f>
        <v>15</v>
      </c>
      <c r="G11726" s="3" t="str">
        <f>VLOOKUP(Main[[#This Row],[Content ID]],Content[#All],3,0)</f>
        <v>audio</v>
      </c>
      <c r="H11726" s="3" t="str">
        <f>VLOOKUP(Main[[#This Row],[Content ID]],Content[#All],4,0)</f>
        <v>education</v>
      </c>
    </row>
    <row r="11727" spans="1:8">
      <c r="A11727" t="s">
        <v>1034</v>
      </c>
      <c r="B11727" t="s">
        <v>214</v>
      </c>
      <c r="C11727" t="s">
        <v>19</v>
      </c>
      <c r="D11727" s="2">
        <v>44248.221504629626</v>
      </c>
      <c r="E11727" s="3" t="str">
        <f>VLOOKUP(Main[[#This Row],[ReactionsType]],ReactionTye[],2,0)</f>
        <v>negative</v>
      </c>
      <c r="F11727" s="3">
        <f>VLOOKUP(Main[[#This Row],[ReactionsType]],ReactionTye[],3,0)</f>
        <v>15</v>
      </c>
      <c r="G11727" s="3" t="str">
        <f>VLOOKUP(Main[[#This Row],[Content ID]],Content[#All],3,0)</f>
        <v>audio</v>
      </c>
      <c r="H11727" s="3" t="str">
        <f>VLOOKUP(Main[[#This Row],[Content ID]],Content[#All],4,0)</f>
        <v>education</v>
      </c>
    </row>
    <row r="11728" spans="1:8">
      <c r="A11728" t="s">
        <v>1034</v>
      </c>
      <c r="B11728" t="s">
        <v>309</v>
      </c>
      <c r="C11728" t="s">
        <v>12</v>
      </c>
      <c r="D11728" s="2">
        <v>44267.768182870372</v>
      </c>
      <c r="E11728" s="3" t="str">
        <f>VLOOKUP(Main[[#This Row],[ReactionsType]],ReactionTye[],2,0)</f>
        <v>positive</v>
      </c>
      <c r="F11728" s="3">
        <f>VLOOKUP(Main[[#This Row],[ReactionsType]],ReactionTye[],3,0)</f>
        <v>75</v>
      </c>
      <c r="G11728" s="3" t="str">
        <f>VLOOKUP(Main[[#This Row],[Content ID]],Content[#All],3,0)</f>
        <v>audio</v>
      </c>
      <c r="H11728" s="3" t="str">
        <f>VLOOKUP(Main[[#This Row],[Content ID]],Content[#All],4,0)</f>
        <v>education</v>
      </c>
    </row>
    <row r="11729" spans="1:8">
      <c r="A11729" t="s">
        <v>1034</v>
      </c>
      <c r="B11729" t="s">
        <v>266</v>
      </c>
      <c r="C11729" t="s">
        <v>15</v>
      </c>
      <c r="D11729" s="2">
        <v>44274.333784722221</v>
      </c>
      <c r="E11729" s="3" t="str">
        <f>VLOOKUP(Main[[#This Row],[ReactionsType]],ReactionTye[],2,0)</f>
        <v>positive</v>
      </c>
      <c r="F11729" s="3">
        <f>VLOOKUP(Main[[#This Row],[ReactionsType]],ReactionTye[],3,0)</f>
        <v>50</v>
      </c>
      <c r="G11729" s="3" t="str">
        <f>VLOOKUP(Main[[#This Row],[Content ID]],Content[#All],3,0)</f>
        <v>audio</v>
      </c>
      <c r="H11729" s="3" t="str">
        <f>VLOOKUP(Main[[#This Row],[Content ID]],Content[#All],4,0)</f>
        <v>education</v>
      </c>
    </row>
    <row r="11730" spans="1:8">
      <c r="A11730" t="s">
        <v>1034</v>
      </c>
      <c r="B11730" t="s">
        <v>85</v>
      </c>
      <c r="C11730" t="s">
        <v>18</v>
      </c>
      <c r="D11730" s="2">
        <v>44163.465277777781</v>
      </c>
      <c r="E11730" s="3" t="str">
        <f>VLOOKUP(Main[[#This Row],[ReactionsType]],ReactionTye[],2,0)</f>
        <v>neutral</v>
      </c>
      <c r="F11730" s="3">
        <f>VLOOKUP(Main[[#This Row],[ReactionsType]],ReactionTye[],3,0)</f>
        <v>35</v>
      </c>
      <c r="G11730" s="3" t="str">
        <f>VLOOKUP(Main[[#This Row],[Content ID]],Content[#All],3,0)</f>
        <v>audio</v>
      </c>
      <c r="H11730" s="3" t="str">
        <f>VLOOKUP(Main[[#This Row],[Content ID]],Content[#All],4,0)</f>
        <v>education</v>
      </c>
    </row>
    <row r="11731" spans="1:8">
      <c r="A11731" t="s">
        <v>1034</v>
      </c>
      <c r="B11731" t="s">
        <v>268</v>
      </c>
      <c r="C11731" t="s">
        <v>15</v>
      </c>
      <c r="D11731" s="2">
        <v>44253.1403125</v>
      </c>
      <c r="E11731" s="3" t="str">
        <f>VLOOKUP(Main[[#This Row],[ReactionsType]],ReactionTye[],2,0)</f>
        <v>positive</v>
      </c>
      <c r="F11731" s="3">
        <f>VLOOKUP(Main[[#This Row],[ReactionsType]],ReactionTye[],3,0)</f>
        <v>50</v>
      </c>
      <c r="G11731" s="3" t="str">
        <f>VLOOKUP(Main[[#This Row],[Content ID]],Content[#All],3,0)</f>
        <v>audio</v>
      </c>
      <c r="H11731" s="3" t="str">
        <f>VLOOKUP(Main[[#This Row],[Content ID]],Content[#All],4,0)</f>
        <v>education</v>
      </c>
    </row>
    <row r="11732" spans="1:8">
      <c r="A11732" t="s">
        <v>1034</v>
      </c>
      <c r="B11732" t="s">
        <v>59</v>
      </c>
      <c r="C11732" t="s">
        <v>11</v>
      </c>
      <c r="D11732" s="2">
        <v>44361.548900462964</v>
      </c>
      <c r="E11732" s="3" t="str">
        <f>VLOOKUP(Main[[#This Row],[ReactionsType]],ReactionTye[],2,0)</f>
        <v>positive</v>
      </c>
      <c r="F11732" s="3">
        <f>VLOOKUP(Main[[#This Row],[ReactionsType]],ReactionTye[],3,0)</f>
        <v>65</v>
      </c>
      <c r="G11732" s="3" t="str">
        <f>VLOOKUP(Main[[#This Row],[Content ID]],Content[#All],3,0)</f>
        <v>audio</v>
      </c>
      <c r="H11732" s="3" t="str">
        <f>VLOOKUP(Main[[#This Row],[Content ID]],Content[#All],4,0)</f>
        <v>education</v>
      </c>
    </row>
    <row r="11733" spans="1:8">
      <c r="A11733" t="s">
        <v>1034</v>
      </c>
      <c r="B11733" t="s">
        <v>62</v>
      </c>
      <c r="C11733" t="s">
        <v>17</v>
      </c>
      <c r="D11733" s="2">
        <v>44189.877638888887</v>
      </c>
      <c r="E11733" s="3" t="str">
        <f>VLOOKUP(Main[[#This Row],[ReactionsType]],ReactionTye[],2,0)</f>
        <v>positive</v>
      </c>
      <c r="F11733" s="3">
        <f>VLOOKUP(Main[[#This Row],[ReactionsType]],ReactionTye[],3,0)</f>
        <v>45</v>
      </c>
      <c r="G11733" s="3" t="str">
        <f>VLOOKUP(Main[[#This Row],[Content ID]],Content[#All],3,0)</f>
        <v>audio</v>
      </c>
      <c r="H11733" s="3" t="str">
        <f>VLOOKUP(Main[[#This Row],[Content ID]],Content[#All],4,0)</f>
        <v>education</v>
      </c>
    </row>
    <row r="11734" spans="1:8">
      <c r="A11734" t="s">
        <v>1034</v>
      </c>
      <c r="B11734" t="s">
        <v>208</v>
      </c>
      <c r="C11734" t="s">
        <v>11</v>
      </c>
      <c r="D11734" s="2">
        <v>44259.483530092592</v>
      </c>
      <c r="E11734" s="3" t="str">
        <f>VLOOKUP(Main[[#This Row],[ReactionsType]],ReactionTye[],2,0)</f>
        <v>positive</v>
      </c>
      <c r="F11734" s="3">
        <f>VLOOKUP(Main[[#This Row],[ReactionsType]],ReactionTye[],3,0)</f>
        <v>65</v>
      </c>
      <c r="G11734" s="3" t="str">
        <f>VLOOKUP(Main[[#This Row],[Content ID]],Content[#All],3,0)</f>
        <v>audio</v>
      </c>
      <c r="H11734" s="3" t="str">
        <f>VLOOKUP(Main[[#This Row],[Content ID]],Content[#All],4,0)</f>
        <v>education</v>
      </c>
    </row>
    <row r="11735" spans="1:8">
      <c r="A11735" t="s">
        <v>1034</v>
      </c>
      <c r="B11735" t="s">
        <v>188</v>
      </c>
      <c r="C11735" t="s">
        <v>7</v>
      </c>
      <c r="D11735" s="2">
        <v>44076.557789351849</v>
      </c>
      <c r="E11735" s="3" t="str">
        <f>VLOOKUP(Main[[#This Row],[ReactionsType]],ReactionTye[],2,0)</f>
        <v>negative</v>
      </c>
      <c r="F11735" s="3">
        <f>VLOOKUP(Main[[#This Row],[ReactionsType]],ReactionTye[],3,0)</f>
        <v>5</v>
      </c>
      <c r="G11735" s="3" t="str">
        <f>VLOOKUP(Main[[#This Row],[Content ID]],Content[#All],3,0)</f>
        <v>audio</v>
      </c>
      <c r="H11735" s="3" t="str">
        <f>VLOOKUP(Main[[#This Row],[Content ID]],Content[#All],4,0)</f>
        <v>education</v>
      </c>
    </row>
    <row r="11736" spans="1:8">
      <c r="A11736" t="s">
        <v>1034</v>
      </c>
      <c r="B11736" t="s">
        <v>361</v>
      </c>
      <c r="C11736" t="s">
        <v>7</v>
      </c>
      <c r="D11736" s="2">
        <v>44071.421863425923</v>
      </c>
      <c r="E11736" s="3" t="str">
        <f>VLOOKUP(Main[[#This Row],[ReactionsType]],ReactionTye[],2,0)</f>
        <v>negative</v>
      </c>
      <c r="F11736" s="3">
        <f>VLOOKUP(Main[[#This Row],[ReactionsType]],ReactionTye[],3,0)</f>
        <v>5</v>
      </c>
      <c r="G11736" s="3" t="str">
        <f>VLOOKUP(Main[[#This Row],[Content ID]],Content[#All],3,0)</f>
        <v>audio</v>
      </c>
      <c r="H11736" s="3" t="str">
        <f>VLOOKUP(Main[[#This Row],[Content ID]],Content[#All],4,0)</f>
        <v>education</v>
      </c>
    </row>
    <row r="11737" spans="1:8">
      <c r="A11737" t="s">
        <v>1034</v>
      </c>
      <c r="B11737" t="s">
        <v>316</v>
      </c>
      <c r="C11737" t="s">
        <v>14</v>
      </c>
      <c r="D11737" s="2">
        <v>44035.559537037036</v>
      </c>
      <c r="E11737" s="3" t="str">
        <f>VLOOKUP(Main[[#This Row],[ReactionsType]],ReactionTye[],2,0)</f>
        <v>positive</v>
      </c>
      <c r="F11737" s="3">
        <f>VLOOKUP(Main[[#This Row],[ReactionsType]],ReactionTye[],3,0)</f>
        <v>72</v>
      </c>
      <c r="G11737" s="3" t="str">
        <f>VLOOKUP(Main[[#This Row],[Content ID]],Content[#All],3,0)</f>
        <v>audio</v>
      </c>
      <c r="H11737" s="3" t="str">
        <f>VLOOKUP(Main[[#This Row],[Content ID]],Content[#All],4,0)</f>
        <v>education</v>
      </c>
    </row>
    <row r="11738" spans="1:8">
      <c r="A11738" t="s">
        <v>1034</v>
      </c>
      <c r="B11738" t="s">
        <v>185</v>
      </c>
      <c r="C11738" t="s">
        <v>19</v>
      </c>
      <c r="D11738" s="2">
        <v>44292.040775462963</v>
      </c>
      <c r="E11738" s="3" t="str">
        <f>VLOOKUP(Main[[#This Row],[ReactionsType]],ReactionTye[],2,0)</f>
        <v>negative</v>
      </c>
      <c r="F11738" s="3">
        <f>VLOOKUP(Main[[#This Row],[ReactionsType]],ReactionTye[],3,0)</f>
        <v>15</v>
      </c>
      <c r="G11738" s="3" t="str">
        <f>VLOOKUP(Main[[#This Row],[Content ID]],Content[#All],3,0)</f>
        <v>audio</v>
      </c>
      <c r="H11738" s="3" t="str">
        <f>VLOOKUP(Main[[#This Row],[Content ID]],Content[#All],4,0)</f>
        <v>education</v>
      </c>
    </row>
    <row r="11739" spans="1:8">
      <c r="A11739" t="s">
        <v>1034</v>
      </c>
      <c r="B11739" t="s">
        <v>368</v>
      </c>
      <c r="C11739" t="s">
        <v>7</v>
      </c>
      <c r="D11739" s="2">
        <v>44200.843599537038</v>
      </c>
      <c r="E11739" s="3" t="str">
        <f>VLOOKUP(Main[[#This Row],[ReactionsType]],ReactionTye[],2,0)</f>
        <v>negative</v>
      </c>
      <c r="F11739" s="3">
        <f>VLOOKUP(Main[[#This Row],[ReactionsType]],ReactionTye[],3,0)</f>
        <v>5</v>
      </c>
      <c r="G11739" s="3" t="str">
        <f>VLOOKUP(Main[[#This Row],[Content ID]],Content[#All],3,0)</f>
        <v>audio</v>
      </c>
      <c r="H11739" s="3" t="str">
        <f>VLOOKUP(Main[[#This Row],[Content ID]],Content[#All],4,0)</f>
        <v>education</v>
      </c>
    </row>
    <row r="11740" spans="1:8">
      <c r="A11740" t="s">
        <v>1035</v>
      </c>
      <c r="B11740" t="s">
        <v>28</v>
      </c>
      <c r="C11740" t="s">
        <v>13</v>
      </c>
      <c r="D11740" s="2">
        <v>44041.585046296299</v>
      </c>
      <c r="E11740" s="3" t="str">
        <f>VLOOKUP(Main[[#This Row],[ReactionsType]],ReactionTye[],2,0)</f>
        <v>positive</v>
      </c>
      <c r="F11740" s="3">
        <f>VLOOKUP(Main[[#This Row],[ReactionsType]],ReactionTye[],3,0)</f>
        <v>70</v>
      </c>
      <c r="G11740" s="3" t="str">
        <f>VLOOKUP(Main[[#This Row],[Content ID]],Content[#All],3,0)</f>
        <v>GIF</v>
      </c>
      <c r="H11740" s="3" t="str">
        <f>VLOOKUP(Main[[#This Row],[Content ID]],Content[#All],4,0)</f>
        <v>studying</v>
      </c>
    </row>
    <row r="11741" spans="1:8">
      <c r="A11741" t="s">
        <v>1035</v>
      </c>
      <c r="B11741" t="s">
        <v>238</v>
      </c>
      <c r="C11741" t="s">
        <v>5</v>
      </c>
      <c r="D11741" s="2">
        <v>44044.869050925925</v>
      </c>
      <c r="E11741" s="3" t="str">
        <f>VLOOKUP(Main[[#This Row],[ReactionsType]],ReactionTye[],2,0)</f>
        <v>negative</v>
      </c>
      <c r="F11741" s="3">
        <f>VLOOKUP(Main[[#This Row],[ReactionsType]],ReactionTye[],3,0)</f>
        <v>0</v>
      </c>
      <c r="G11741" s="3" t="str">
        <f>VLOOKUP(Main[[#This Row],[Content ID]],Content[#All],3,0)</f>
        <v>GIF</v>
      </c>
      <c r="H11741" s="3" t="str">
        <f>VLOOKUP(Main[[#This Row],[Content ID]],Content[#All],4,0)</f>
        <v>studying</v>
      </c>
    </row>
    <row r="11742" spans="1:8">
      <c r="A11742" t="s">
        <v>1035</v>
      </c>
      <c r="B11742" t="s">
        <v>91</v>
      </c>
      <c r="C11742" t="s">
        <v>4</v>
      </c>
      <c r="D11742" s="2">
        <v>44036.069201388891</v>
      </c>
      <c r="E11742" s="3" t="str">
        <f>VLOOKUP(Main[[#This Row],[ReactionsType]],ReactionTye[],2,0)</f>
        <v>positive</v>
      </c>
      <c r="F11742" s="3">
        <f>VLOOKUP(Main[[#This Row],[ReactionsType]],ReactionTye[],3,0)</f>
        <v>70</v>
      </c>
      <c r="G11742" s="3" t="str">
        <f>VLOOKUP(Main[[#This Row],[Content ID]],Content[#All],3,0)</f>
        <v>GIF</v>
      </c>
      <c r="H11742" s="3" t="str">
        <f>VLOOKUP(Main[[#This Row],[Content ID]],Content[#All],4,0)</f>
        <v>studying</v>
      </c>
    </row>
    <row r="11743" spans="1:8">
      <c r="A11743" t="s">
        <v>1035</v>
      </c>
      <c r="B11743" t="s">
        <v>473</v>
      </c>
      <c r="C11743" t="s">
        <v>20</v>
      </c>
      <c r="D11743" s="2">
        <v>44334.340798611112</v>
      </c>
      <c r="E11743" s="3" t="str">
        <f>VLOOKUP(Main[[#This Row],[ReactionsType]],ReactionTye[],2,0)</f>
        <v>negative</v>
      </c>
      <c r="F11743" s="3">
        <f>VLOOKUP(Main[[#This Row],[ReactionsType]],ReactionTye[],3,0)</f>
        <v>12</v>
      </c>
      <c r="G11743" s="3" t="str">
        <f>VLOOKUP(Main[[#This Row],[Content ID]],Content[#All],3,0)</f>
        <v>GIF</v>
      </c>
      <c r="H11743" s="3" t="str">
        <f>VLOOKUP(Main[[#This Row],[Content ID]],Content[#All],4,0)</f>
        <v>studying</v>
      </c>
    </row>
    <row r="11744" spans="1:8">
      <c r="A11744" t="s">
        <v>1035</v>
      </c>
      <c r="B11744" t="s">
        <v>292</v>
      </c>
      <c r="C11744" t="s">
        <v>12</v>
      </c>
      <c r="D11744" s="2">
        <v>44057.890648148146</v>
      </c>
      <c r="E11744" s="3" t="str">
        <f>VLOOKUP(Main[[#This Row],[ReactionsType]],ReactionTye[],2,0)</f>
        <v>positive</v>
      </c>
      <c r="F11744" s="3">
        <f>VLOOKUP(Main[[#This Row],[ReactionsType]],ReactionTye[],3,0)</f>
        <v>75</v>
      </c>
      <c r="G11744" s="3" t="str">
        <f>VLOOKUP(Main[[#This Row],[Content ID]],Content[#All],3,0)</f>
        <v>GIF</v>
      </c>
      <c r="H11744" s="3" t="str">
        <f>VLOOKUP(Main[[#This Row],[Content ID]],Content[#All],4,0)</f>
        <v>studying</v>
      </c>
    </row>
    <row r="11745" spans="1:8">
      <c r="A11745" t="s">
        <v>1035</v>
      </c>
      <c r="B11745" t="s">
        <v>383</v>
      </c>
      <c r="C11745" t="s">
        <v>2</v>
      </c>
      <c r="D11745" s="2">
        <v>44081.162986111114</v>
      </c>
      <c r="E11745" s="3" t="str">
        <f>VLOOKUP(Main[[#This Row],[ReactionsType]],ReactionTye[],2,0)</f>
        <v>positive</v>
      </c>
      <c r="F11745" s="3">
        <f>VLOOKUP(Main[[#This Row],[ReactionsType]],ReactionTye[],3,0)</f>
        <v>60</v>
      </c>
      <c r="G11745" s="3" t="str">
        <f>VLOOKUP(Main[[#This Row],[Content ID]],Content[#All],3,0)</f>
        <v>GIF</v>
      </c>
      <c r="H11745" s="3" t="str">
        <f>VLOOKUP(Main[[#This Row],[Content ID]],Content[#All],4,0)</f>
        <v>studying</v>
      </c>
    </row>
    <row r="11746" spans="1:8">
      <c r="A11746" t="s">
        <v>1035</v>
      </c>
      <c r="B11746" t="s">
        <v>230</v>
      </c>
      <c r="C11746" t="s">
        <v>8</v>
      </c>
      <c r="D11746" s="2">
        <v>44155.580497685187</v>
      </c>
      <c r="E11746" s="3" t="str">
        <f>VLOOKUP(Main[[#This Row],[ReactionsType]],ReactionTye[],2,0)</f>
        <v>positive</v>
      </c>
      <c r="F11746" s="3">
        <f>VLOOKUP(Main[[#This Row],[ReactionsType]],ReactionTye[],3,0)</f>
        <v>30</v>
      </c>
      <c r="G11746" s="3" t="str">
        <f>VLOOKUP(Main[[#This Row],[Content ID]],Content[#All],3,0)</f>
        <v>GIF</v>
      </c>
      <c r="H11746" s="3" t="str">
        <f>VLOOKUP(Main[[#This Row],[Content ID]],Content[#All],4,0)</f>
        <v>studying</v>
      </c>
    </row>
    <row r="11747" spans="1:8">
      <c r="A11747" t="s">
        <v>1035</v>
      </c>
      <c r="B11747" t="s">
        <v>371</v>
      </c>
      <c r="C11747" t="s">
        <v>12</v>
      </c>
      <c r="D11747" s="2">
        <v>44116.781724537039</v>
      </c>
      <c r="E11747" s="3" t="str">
        <f>VLOOKUP(Main[[#This Row],[ReactionsType]],ReactionTye[],2,0)</f>
        <v>positive</v>
      </c>
      <c r="F11747" s="3">
        <f>VLOOKUP(Main[[#This Row],[ReactionsType]],ReactionTye[],3,0)</f>
        <v>75</v>
      </c>
      <c r="G11747" s="3" t="str">
        <f>VLOOKUP(Main[[#This Row],[Content ID]],Content[#All],3,0)</f>
        <v>GIF</v>
      </c>
      <c r="H11747" s="3" t="str">
        <f>VLOOKUP(Main[[#This Row],[Content ID]],Content[#All],4,0)</f>
        <v>studying</v>
      </c>
    </row>
    <row r="11748" spans="1:8">
      <c r="A11748" t="s">
        <v>1035</v>
      </c>
      <c r="B11748" t="s">
        <v>347</v>
      </c>
      <c r="C11748" t="s">
        <v>8</v>
      </c>
      <c r="D11748" s="2">
        <v>44292.834178240744</v>
      </c>
      <c r="E11748" s="3" t="str">
        <f>VLOOKUP(Main[[#This Row],[ReactionsType]],ReactionTye[],2,0)</f>
        <v>positive</v>
      </c>
      <c r="F11748" s="3">
        <f>VLOOKUP(Main[[#This Row],[ReactionsType]],ReactionTye[],3,0)</f>
        <v>30</v>
      </c>
      <c r="G11748" s="3" t="str">
        <f>VLOOKUP(Main[[#This Row],[Content ID]],Content[#All],3,0)</f>
        <v>GIF</v>
      </c>
      <c r="H11748" s="3" t="str">
        <f>VLOOKUP(Main[[#This Row],[Content ID]],Content[#All],4,0)</f>
        <v>studying</v>
      </c>
    </row>
    <row r="11749" spans="1:8">
      <c r="A11749" t="s">
        <v>1035</v>
      </c>
      <c r="B11749" t="s">
        <v>419</v>
      </c>
      <c r="C11749" t="s">
        <v>18</v>
      </c>
      <c r="D11749" s="2">
        <v>44138.294791666667</v>
      </c>
      <c r="E11749" s="3" t="str">
        <f>VLOOKUP(Main[[#This Row],[ReactionsType]],ReactionTye[],2,0)</f>
        <v>neutral</v>
      </c>
      <c r="F11749" s="3">
        <f>VLOOKUP(Main[[#This Row],[ReactionsType]],ReactionTye[],3,0)</f>
        <v>35</v>
      </c>
      <c r="G11749" s="3" t="str">
        <f>VLOOKUP(Main[[#This Row],[Content ID]],Content[#All],3,0)</f>
        <v>GIF</v>
      </c>
      <c r="H11749" s="3" t="str">
        <f>VLOOKUP(Main[[#This Row],[Content ID]],Content[#All],4,0)</f>
        <v>studying</v>
      </c>
    </row>
    <row r="11750" spans="1:8">
      <c r="A11750" t="s">
        <v>1035</v>
      </c>
      <c r="B11750" t="s">
        <v>389</v>
      </c>
      <c r="C11750" t="s">
        <v>2</v>
      </c>
      <c r="D11750" s="2">
        <v>44218.352256944447</v>
      </c>
      <c r="E11750" s="3" t="str">
        <f>VLOOKUP(Main[[#This Row],[ReactionsType]],ReactionTye[],2,0)</f>
        <v>positive</v>
      </c>
      <c r="F11750" s="3">
        <f>VLOOKUP(Main[[#This Row],[ReactionsType]],ReactionTye[],3,0)</f>
        <v>60</v>
      </c>
      <c r="G11750" s="3" t="str">
        <f>VLOOKUP(Main[[#This Row],[Content ID]],Content[#All],3,0)</f>
        <v>GIF</v>
      </c>
      <c r="H11750" s="3" t="str">
        <f>VLOOKUP(Main[[#This Row],[Content ID]],Content[#All],4,0)</f>
        <v>studying</v>
      </c>
    </row>
    <row r="11751" spans="1:8">
      <c r="A11751" t="s">
        <v>1035</v>
      </c>
      <c r="B11751" t="s">
        <v>71</v>
      </c>
      <c r="C11751" t="s">
        <v>14</v>
      </c>
      <c r="D11751" s="2">
        <v>44340.036423611113</v>
      </c>
      <c r="E11751" s="3" t="str">
        <f>VLOOKUP(Main[[#This Row],[ReactionsType]],ReactionTye[],2,0)</f>
        <v>positive</v>
      </c>
      <c r="F11751" s="3">
        <f>VLOOKUP(Main[[#This Row],[ReactionsType]],ReactionTye[],3,0)</f>
        <v>72</v>
      </c>
      <c r="G11751" s="3" t="str">
        <f>VLOOKUP(Main[[#This Row],[Content ID]],Content[#All],3,0)</f>
        <v>GIF</v>
      </c>
      <c r="H11751" s="3" t="str">
        <f>VLOOKUP(Main[[#This Row],[Content ID]],Content[#All],4,0)</f>
        <v>studying</v>
      </c>
    </row>
    <row r="11752" spans="1:8">
      <c r="A11752" t="s">
        <v>1035</v>
      </c>
      <c r="B11752" t="s">
        <v>353</v>
      </c>
      <c r="C11752" t="s">
        <v>17</v>
      </c>
      <c r="D11752" s="2">
        <v>44199.554803240739</v>
      </c>
      <c r="E11752" s="3" t="str">
        <f>VLOOKUP(Main[[#This Row],[ReactionsType]],ReactionTye[],2,0)</f>
        <v>positive</v>
      </c>
      <c r="F11752" s="3">
        <f>VLOOKUP(Main[[#This Row],[ReactionsType]],ReactionTye[],3,0)</f>
        <v>45</v>
      </c>
      <c r="G11752" s="3" t="str">
        <f>VLOOKUP(Main[[#This Row],[Content ID]],Content[#All],3,0)</f>
        <v>GIF</v>
      </c>
      <c r="H11752" s="3" t="str">
        <f>VLOOKUP(Main[[#This Row],[Content ID]],Content[#All],4,0)</f>
        <v>studying</v>
      </c>
    </row>
    <row r="11753" spans="1:8">
      <c r="A11753" t="s">
        <v>1035</v>
      </c>
      <c r="B11753" t="s">
        <v>373</v>
      </c>
      <c r="C11753" t="s">
        <v>8</v>
      </c>
      <c r="D11753" s="2">
        <v>44341.544733796298</v>
      </c>
      <c r="E11753" s="3" t="str">
        <f>VLOOKUP(Main[[#This Row],[ReactionsType]],ReactionTye[],2,0)</f>
        <v>positive</v>
      </c>
      <c r="F11753" s="3">
        <f>VLOOKUP(Main[[#This Row],[ReactionsType]],ReactionTye[],3,0)</f>
        <v>30</v>
      </c>
      <c r="G11753" s="3" t="str">
        <f>VLOOKUP(Main[[#This Row],[Content ID]],Content[#All],3,0)</f>
        <v>GIF</v>
      </c>
      <c r="H11753" s="3" t="str">
        <f>VLOOKUP(Main[[#This Row],[Content ID]],Content[#All],4,0)</f>
        <v>studying</v>
      </c>
    </row>
    <row r="11754" spans="1:8">
      <c r="A11754" t="s">
        <v>1035</v>
      </c>
      <c r="B11754" t="s">
        <v>142</v>
      </c>
      <c r="C11754" t="s">
        <v>13</v>
      </c>
      <c r="D11754" s="2">
        <v>44201.398449074077</v>
      </c>
      <c r="E11754" s="3" t="str">
        <f>VLOOKUP(Main[[#This Row],[ReactionsType]],ReactionTye[],2,0)</f>
        <v>positive</v>
      </c>
      <c r="F11754" s="3">
        <f>VLOOKUP(Main[[#This Row],[ReactionsType]],ReactionTye[],3,0)</f>
        <v>70</v>
      </c>
      <c r="G11754" s="3" t="str">
        <f>VLOOKUP(Main[[#This Row],[Content ID]],Content[#All],3,0)</f>
        <v>GIF</v>
      </c>
      <c r="H11754" s="3" t="str">
        <f>VLOOKUP(Main[[#This Row],[Content ID]],Content[#All],4,0)</f>
        <v>studying</v>
      </c>
    </row>
    <row r="11755" spans="1:8">
      <c r="A11755" t="s">
        <v>1035</v>
      </c>
      <c r="B11755" t="s">
        <v>292</v>
      </c>
      <c r="C11755" t="s">
        <v>15</v>
      </c>
      <c r="D11755" s="2">
        <v>44301.32644675926</v>
      </c>
      <c r="E11755" s="3" t="str">
        <f>VLOOKUP(Main[[#This Row],[ReactionsType]],ReactionTye[],2,0)</f>
        <v>positive</v>
      </c>
      <c r="F11755" s="3">
        <f>VLOOKUP(Main[[#This Row],[ReactionsType]],ReactionTye[],3,0)</f>
        <v>50</v>
      </c>
      <c r="G11755" s="3" t="str">
        <f>VLOOKUP(Main[[#This Row],[Content ID]],Content[#All],3,0)</f>
        <v>GIF</v>
      </c>
      <c r="H11755" s="3" t="str">
        <f>VLOOKUP(Main[[#This Row],[Content ID]],Content[#All],4,0)</f>
        <v>studying</v>
      </c>
    </row>
    <row r="11756" spans="1:8">
      <c r="A11756" t="s">
        <v>1035</v>
      </c>
      <c r="B11756" t="s">
        <v>505</v>
      </c>
      <c r="C11756" t="s">
        <v>8</v>
      </c>
      <c r="D11756" s="2">
        <v>44179.416087962964</v>
      </c>
      <c r="E11756" s="3" t="str">
        <f>VLOOKUP(Main[[#This Row],[ReactionsType]],ReactionTye[],2,0)</f>
        <v>positive</v>
      </c>
      <c r="F11756" s="3">
        <f>VLOOKUP(Main[[#This Row],[ReactionsType]],ReactionTye[],3,0)</f>
        <v>30</v>
      </c>
      <c r="G11756" s="3" t="str">
        <f>VLOOKUP(Main[[#This Row],[Content ID]],Content[#All],3,0)</f>
        <v>GIF</v>
      </c>
      <c r="H11756" s="3" t="str">
        <f>VLOOKUP(Main[[#This Row],[Content ID]],Content[#All],4,0)</f>
        <v>studying</v>
      </c>
    </row>
    <row r="11757" spans="1:8">
      <c r="A11757" t="s">
        <v>1035</v>
      </c>
      <c r="B11757" t="s">
        <v>259</v>
      </c>
      <c r="C11757" t="s">
        <v>4</v>
      </c>
      <c r="D11757" s="2">
        <v>44199.500173611108</v>
      </c>
      <c r="E11757" s="3" t="str">
        <f>VLOOKUP(Main[[#This Row],[ReactionsType]],ReactionTye[],2,0)</f>
        <v>positive</v>
      </c>
      <c r="F11757" s="3">
        <f>VLOOKUP(Main[[#This Row],[ReactionsType]],ReactionTye[],3,0)</f>
        <v>70</v>
      </c>
      <c r="G11757" s="3" t="str">
        <f>VLOOKUP(Main[[#This Row],[Content ID]],Content[#All],3,0)</f>
        <v>GIF</v>
      </c>
      <c r="H11757" s="3" t="str">
        <f>VLOOKUP(Main[[#This Row],[Content ID]],Content[#All],4,0)</f>
        <v>studying</v>
      </c>
    </row>
    <row r="11758" spans="1:8">
      <c r="A11758" t="s">
        <v>1035</v>
      </c>
      <c r="B11758" t="s">
        <v>575</v>
      </c>
      <c r="C11758" t="s">
        <v>18</v>
      </c>
      <c r="D11758" s="2">
        <v>44268.892974537041</v>
      </c>
      <c r="E11758" s="3" t="str">
        <f>VLOOKUP(Main[[#This Row],[ReactionsType]],ReactionTye[],2,0)</f>
        <v>neutral</v>
      </c>
      <c r="F11758" s="3">
        <f>VLOOKUP(Main[[#This Row],[ReactionsType]],ReactionTye[],3,0)</f>
        <v>35</v>
      </c>
      <c r="G11758" s="3" t="str">
        <f>VLOOKUP(Main[[#This Row],[Content ID]],Content[#All],3,0)</f>
        <v>GIF</v>
      </c>
      <c r="H11758" s="3" t="str">
        <f>VLOOKUP(Main[[#This Row],[Content ID]],Content[#All],4,0)</f>
        <v>studying</v>
      </c>
    </row>
    <row r="11759" spans="1:8">
      <c r="A11759" t="s">
        <v>1035</v>
      </c>
      <c r="B11759" t="s">
        <v>153</v>
      </c>
      <c r="C11759" t="s">
        <v>19</v>
      </c>
      <c r="D11759" s="2">
        <v>44356.259664351855</v>
      </c>
      <c r="E11759" s="3" t="str">
        <f>VLOOKUP(Main[[#This Row],[ReactionsType]],ReactionTye[],2,0)</f>
        <v>negative</v>
      </c>
      <c r="F11759" s="3">
        <f>VLOOKUP(Main[[#This Row],[ReactionsType]],ReactionTye[],3,0)</f>
        <v>15</v>
      </c>
      <c r="G11759" s="3" t="str">
        <f>VLOOKUP(Main[[#This Row],[Content ID]],Content[#All],3,0)</f>
        <v>GIF</v>
      </c>
      <c r="H11759" s="3" t="str">
        <f>VLOOKUP(Main[[#This Row],[Content ID]],Content[#All],4,0)</f>
        <v>studying</v>
      </c>
    </row>
    <row r="11760" spans="1:8">
      <c r="A11760" t="s">
        <v>1035</v>
      </c>
      <c r="B11760" t="s">
        <v>575</v>
      </c>
      <c r="C11760" t="s">
        <v>11</v>
      </c>
      <c r="D11760" s="2">
        <v>44165.594386574077</v>
      </c>
      <c r="E11760" s="3" t="str">
        <f>VLOOKUP(Main[[#This Row],[ReactionsType]],ReactionTye[],2,0)</f>
        <v>positive</v>
      </c>
      <c r="F11760" s="3">
        <f>VLOOKUP(Main[[#This Row],[ReactionsType]],ReactionTye[],3,0)</f>
        <v>65</v>
      </c>
      <c r="G11760" s="3" t="str">
        <f>VLOOKUP(Main[[#This Row],[Content ID]],Content[#All],3,0)</f>
        <v>GIF</v>
      </c>
      <c r="H11760" s="3" t="str">
        <f>VLOOKUP(Main[[#This Row],[Content ID]],Content[#All],4,0)</f>
        <v>studying</v>
      </c>
    </row>
    <row r="11761" spans="1:8">
      <c r="A11761" t="s">
        <v>1035</v>
      </c>
      <c r="B11761" s="1" t="s">
        <v>60</v>
      </c>
      <c r="C11761" t="s">
        <v>14</v>
      </c>
      <c r="D11761" s="2">
        <v>44003.786307870374</v>
      </c>
      <c r="E11761" s="3" t="str">
        <f>VLOOKUP(Main[[#This Row],[ReactionsType]],ReactionTye[],2,0)</f>
        <v>positive</v>
      </c>
      <c r="F11761" s="3">
        <f>VLOOKUP(Main[[#This Row],[ReactionsType]],ReactionTye[],3,0)</f>
        <v>72</v>
      </c>
      <c r="G11761" s="3" t="str">
        <f>VLOOKUP(Main[[#This Row],[Content ID]],Content[#All],3,0)</f>
        <v>GIF</v>
      </c>
      <c r="H11761" s="3" t="str">
        <f>VLOOKUP(Main[[#This Row],[Content ID]],Content[#All],4,0)</f>
        <v>studying</v>
      </c>
    </row>
    <row r="11762" spans="1:8">
      <c r="A11762" t="s">
        <v>1035</v>
      </c>
      <c r="B11762" t="s">
        <v>498</v>
      </c>
      <c r="C11762" t="s">
        <v>5</v>
      </c>
      <c r="D11762" s="2">
        <v>44235.413055555553</v>
      </c>
      <c r="E11762" s="3" t="str">
        <f>VLOOKUP(Main[[#This Row],[ReactionsType]],ReactionTye[],2,0)</f>
        <v>negative</v>
      </c>
      <c r="F11762" s="3">
        <f>VLOOKUP(Main[[#This Row],[ReactionsType]],ReactionTye[],3,0)</f>
        <v>0</v>
      </c>
      <c r="G11762" s="3" t="str">
        <f>VLOOKUP(Main[[#This Row],[Content ID]],Content[#All],3,0)</f>
        <v>GIF</v>
      </c>
      <c r="H11762" s="3" t="str">
        <f>VLOOKUP(Main[[#This Row],[Content ID]],Content[#All],4,0)</f>
        <v>studying</v>
      </c>
    </row>
    <row r="11763" spans="1:8">
      <c r="A11763" t="s">
        <v>1035</v>
      </c>
      <c r="B11763" t="s">
        <v>131</v>
      </c>
      <c r="C11763" t="s">
        <v>9</v>
      </c>
      <c r="D11763" s="2">
        <v>44106.177418981482</v>
      </c>
      <c r="E11763" s="3" t="str">
        <f>VLOOKUP(Main[[#This Row],[ReactionsType]],ReactionTye[],2,0)</f>
        <v>neutral</v>
      </c>
      <c r="F11763" s="3">
        <f>VLOOKUP(Main[[#This Row],[ReactionsType]],ReactionTye[],3,0)</f>
        <v>20</v>
      </c>
      <c r="G11763" s="3" t="str">
        <f>VLOOKUP(Main[[#This Row],[Content ID]],Content[#All],3,0)</f>
        <v>GIF</v>
      </c>
      <c r="H11763" s="3" t="str">
        <f>VLOOKUP(Main[[#This Row],[Content ID]],Content[#All],4,0)</f>
        <v>studying</v>
      </c>
    </row>
    <row r="11764" spans="1:8">
      <c r="A11764" t="s">
        <v>1035</v>
      </c>
      <c r="B11764" t="s">
        <v>304</v>
      </c>
      <c r="C11764" t="s">
        <v>2</v>
      </c>
      <c r="D11764" s="2">
        <v>44270.339641203704</v>
      </c>
      <c r="E11764" s="3" t="str">
        <f>VLOOKUP(Main[[#This Row],[ReactionsType]],ReactionTye[],2,0)</f>
        <v>positive</v>
      </c>
      <c r="F11764" s="3">
        <f>VLOOKUP(Main[[#This Row],[ReactionsType]],ReactionTye[],3,0)</f>
        <v>60</v>
      </c>
      <c r="G11764" s="3" t="str">
        <f>VLOOKUP(Main[[#This Row],[Content ID]],Content[#All],3,0)</f>
        <v>GIF</v>
      </c>
      <c r="H11764" s="3" t="str">
        <f>VLOOKUP(Main[[#This Row],[Content ID]],Content[#All],4,0)</f>
        <v>studying</v>
      </c>
    </row>
    <row r="11765" spans="1:8">
      <c r="A11765" t="s">
        <v>1035</v>
      </c>
      <c r="B11765" t="s">
        <v>248</v>
      </c>
      <c r="C11765" t="s">
        <v>7</v>
      </c>
      <c r="D11765" s="2">
        <v>44039.577893518515</v>
      </c>
      <c r="E11765" s="3" t="str">
        <f>VLOOKUP(Main[[#This Row],[ReactionsType]],ReactionTye[],2,0)</f>
        <v>negative</v>
      </c>
      <c r="F11765" s="3">
        <f>VLOOKUP(Main[[#This Row],[ReactionsType]],ReactionTye[],3,0)</f>
        <v>5</v>
      </c>
      <c r="G11765" s="3" t="str">
        <f>VLOOKUP(Main[[#This Row],[Content ID]],Content[#All],3,0)</f>
        <v>GIF</v>
      </c>
      <c r="H11765" s="3" t="str">
        <f>VLOOKUP(Main[[#This Row],[Content ID]],Content[#All],4,0)</f>
        <v>studying</v>
      </c>
    </row>
    <row r="11766" spans="1:8">
      <c r="A11766" t="s">
        <v>1035</v>
      </c>
      <c r="B11766" t="s">
        <v>336</v>
      </c>
      <c r="C11766" t="s">
        <v>4</v>
      </c>
      <c r="D11766" s="2">
        <v>44252.625972222224</v>
      </c>
      <c r="E11766" s="3" t="str">
        <f>VLOOKUP(Main[[#This Row],[ReactionsType]],ReactionTye[],2,0)</f>
        <v>positive</v>
      </c>
      <c r="F11766" s="3">
        <f>VLOOKUP(Main[[#This Row],[ReactionsType]],ReactionTye[],3,0)</f>
        <v>70</v>
      </c>
      <c r="G11766" s="3" t="str">
        <f>VLOOKUP(Main[[#This Row],[Content ID]],Content[#All],3,0)</f>
        <v>GIF</v>
      </c>
      <c r="H11766" s="3" t="str">
        <f>VLOOKUP(Main[[#This Row],[Content ID]],Content[#All],4,0)</f>
        <v>studying</v>
      </c>
    </row>
    <row r="11767" spans="1:8">
      <c r="A11767" t="s">
        <v>1035</v>
      </c>
      <c r="B11767" t="s">
        <v>211</v>
      </c>
      <c r="C11767" t="s">
        <v>11</v>
      </c>
      <c r="D11767" s="2">
        <v>44059.331435185188</v>
      </c>
      <c r="E11767" s="3" t="str">
        <f>VLOOKUP(Main[[#This Row],[ReactionsType]],ReactionTye[],2,0)</f>
        <v>positive</v>
      </c>
      <c r="F11767" s="3">
        <f>VLOOKUP(Main[[#This Row],[ReactionsType]],ReactionTye[],3,0)</f>
        <v>65</v>
      </c>
      <c r="G11767" s="3" t="str">
        <f>VLOOKUP(Main[[#This Row],[Content ID]],Content[#All],3,0)</f>
        <v>GIF</v>
      </c>
      <c r="H11767" s="3" t="str">
        <f>VLOOKUP(Main[[#This Row],[Content ID]],Content[#All],4,0)</f>
        <v>studying</v>
      </c>
    </row>
    <row r="11768" spans="1:8">
      <c r="A11768" t="s">
        <v>1035</v>
      </c>
      <c r="B11768" t="s">
        <v>439</v>
      </c>
      <c r="C11768" t="s">
        <v>8</v>
      </c>
      <c r="D11768" s="2">
        <v>44132.752569444441</v>
      </c>
      <c r="E11768" s="3" t="str">
        <f>VLOOKUP(Main[[#This Row],[ReactionsType]],ReactionTye[],2,0)</f>
        <v>positive</v>
      </c>
      <c r="F11768" s="3">
        <f>VLOOKUP(Main[[#This Row],[ReactionsType]],ReactionTye[],3,0)</f>
        <v>30</v>
      </c>
      <c r="G11768" s="3" t="str">
        <f>VLOOKUP(Main[[#This Row],[Content ID]],Content[#All],3,0)</f>
        <v>GIF</v>
      </c>
      <c r="H11768" s="3" t="str">
        <f>VLOOKUP(Main[[#This Row],[Content ID]],Content[#All],4,0)</f>
        <v>studying</v>
      </c>
    </row>
    <row r="11769" spans="1:8">
      <c r="A11769" t="s">
        <v>1036</v>
      </c>
      <c r="B11769" t="s">
        <v>85</v>
      </c>
      <c r="C11769" t="s">
        <v>20</v>
      </c>
      <c r="D11769" s="2">
        <v>44177.337916666664</v>
      </c>
      <c r="E11769" s="3" t="str">
        <f>VLOOKUP(Main[[#This Row],[ReactionsType]],ReactionTye[],2,0)</f>
        <v>negative</v>
      </c>
      <c r="F11769" s="3">
        <f>VLOOKUP(Main[[#This Row],[ReactionsType]],ReactionTye[],3,0)</f>
        <v>12</v>
      </c>
      <c r="G11769" s="3" t="str">
        <f>VLOOKUP(Main[[#This Row],[Content ID]],Content[#All],3,0)</f>
        <v>video</v>
      </c>
      <c r="H11769" s="3" t="str">
        <f>VLOOKUP(Main[[#This Row],[Content ID]],Content[#All],4,0)</f>
        <v>studying</v>
      </c>
    </row>
    <row r="11770" spans="1:8">
      <c r="A11770" t="s">
        <v>1036</v>
      </c>
      <c r="B11770" t="s">
        <v>147</v>
      </c>
      <c r="C11770" t="s">
        <v>8</v>
      </c>
      <c r="D11770" s="2">
        <v>44167.506180555552</v>
      </c>
      <c r="E11770" s="3" t="str">
        <f>VLOOKUP(Main[[#This Row],[ReactionsType]],ReactionTye[],2,0)</f>
        <v>positive</v>
      </c>
      <c r="F11770" s="3">
        <f>VLOOKUP(Main[[#This Row],[ReactionsType]],ReactionTye[],3,0)</f>
        <v>30</v>
      </c>
      <c r="G11770" s="3" t="str">
        <f>VLOOKUP(Main[[#This Row],[Content ID]],Content[#All],3,0)</f>
        <v>video</v>
      </c>
      <c r="H11770" s="3" t="str">
        <f>VLOOKUP(Main[[#This Row],[Content ID]],Content[#All],4,0)</f>
        <v>studying</v>
      </c>
    </row>
    <row r="11771" spans="1:8">
      <c r="A11771" t="s">
        <v>1036</v>
      </c>
      <c r="B11771" t="s">
        <v>230</v>
      </c>
      <c r="C11771" t="s">
        <v>5</v>
      </c>
      <c r="D11771" s="2">
        <v>44240.038194444445</v>
      </c>
      <c r="E11771" s="3" t="str">
        <f>VLOOKUP(Main[[#This Row],[ReactionsType]],ReactionTye[],2,0)</f>
        <v>negative</v>
      </c>
      <c r="F11771" s="3">
        <f>VLOOKUP(Main[[#This Row],[ReactionsType]],ReactionTye[],3,0)</f>
        <v>0</v>
      </c>
      <c r="G11771" s="3" t="str">
        <f>VLOOKUP(Main[[#This Row],[Content ID]],Content[#All],3,0)</f>
        <v>video</v>
      </c>
      <c r="H11771" s="3" t="str">
        <f>VLOOKUP(Main[[#This Row],[Content ID]],Content[#All],4,0)</f>
        <v>studying</v>
      </c>
    </row>
    <row r="11772" spans="1:8">
      <c r="A11772" t="s">
        <v>1036</v>
      </c>
      <c r="B11772" t="s">
        <v>114</v>
      </c>
      <c r="C11772" t="s">
        <v>2</v>
      </c>
      <c r="D11772" s="2">
        <v>44343.64508101852</v>
      </c>
      <c r="E11772" s="3" t="str">
        <f>VLOOKUP(Main[[#This Row],[ReactionsType]],ReactionTye[],2,0)</f>
        <v>positive</v>
      </c>
      <c r="F11772" s="3">
        <f>VLOOKUP(Main[[#This Row],[ReactionsType]],ReactionTye[],3,0)</f>
        <v>60</v>
      </c>
      <c r="G11772" s="3" t="str">
        <f>VLOOKUP(Main[[#This Row],[Content ID]],Content[#All],3,0)</f>
        <v>video</v>
      </c>
      <c r="H11772" s="3" t="str">
        <f>VLOOKUP(Main[[#This Row],[Content ID]],Content[#All],4,0)</f>
        <v>studying</v>
      </c>
    </row>
    <row r="11773" spans="1:8">
      <c r="A11773" t="s">
        <v>1036</v>
      </c>
      <c r="B11773" t="s">
        <v>420</v>
      </c>
      <c r="C11773" t="s">
        <v>4</v>
      </c>
      <c r="D11773" s="2">
        <v>44035.127430555556</v>
      </c>
      <c r="E11773" s="3" t="str">
        <f>VLOOKUP(Main[[#This Row],[ReactionsType]],ReactionTye[],2,0)</f>
        <v>positive</v>
      </c>
      <c r="F11773" s="3">
        <f>VLOOKUP(Main[[#This Row],[ReactionsType]],ReactionTye[],3,0)</f>
        <v>70</v>
      </c>
      <c r="G11773" s="3" t="str">
        <f>VLOOKUP(Main[[#This Row],[Content ID]],Content[#All],3,0)</f>
        <v>video</v>
      </c>
      <c r="H11773" s="3" t="str">
        <f>VLOOKUP(Main[[#This Row],[Content ID]],Content[#All],4,0)</f>
        <v>studying</v>
      </c>
    </row>
    <row r="11774" spans="1:8">
      <c r="A11774" t="s">
        <v>1036</v>
      </c>
      <c r="B11774" t="s">
        <v>530</v>
      </c>
      <c r="C11774" t="s">
        <v>11</v>
      </c>
      <c r="D11774" s="2">
        <v>44246.274918981479</v>
      </c>
      <c r="E11774" s="3" t="str">
        <f>VLOOKUP(Main[[#This Row],[ReactionsType]],ReactionTye[],2,0)</f>
        <v>positive</v>
      </c>
      <c r="F11774" s="3">
        <f>VLOOKUP(Main[[#This Row],[ReactionsType]],ReactionTye[],3,0)</f>
        <v>65</v>
      </c>
      <c r="G11774" s="3" t="str">
        <f>VLOOKUP(Main[[#This Row],[Content ID]],Content[#All],3,0)</f>
        <v>video</v>
      </c>
      <c r="H11774" s="3" t="str">
        <f>VLOOKUP(Main[[#This Row],[Content ID]],Content[#All],4,0)</f>
        <v>studying</v>
      </c>
    </row>
    <row r="11775" spans="1:8">
      <c r="A11775" t="s">
        <v>1036</v>
      </c>
      <c r="B11775" t="s">
        <v>293</v>
      </c>
      <c r="C11775" t="s">
        <v>7</v>
      </c>
      <c r="D11775" s="2">
        <v>44236.852083333331</v>
      </c>
      <c r="E11775" s="3" t="str">
        <f>VLOOKUP(Main[[#This Row],[ReactionsType]],ReactionTye[],2,0)</f>
        <v>negative</v>
      </c>
      <c r="F11775" s="3">
        <f>VLOOKUP(Main[[#This Row],[ReactionsType]],ReactionTye[],3,0)</f>
        <v>5</v>
      </c>
      <c r="G11775" s="3" t="str">
        <f>VLOOKUP(Main[[#This Row],[Content ID]],Content[#All],3,0)</f>
        <v>video</v>
      </c>
      <c r="H11775" s="3" t="str">
        <f>VLOOKUP(Main[[#This Row],[Content ID]],Content[#All],4,0)</f>
        <v>studying</v>
      </c>
    </row>
    <row r="11776" spans="1:8">
      <c r="A11776" t="s">
        <v>1036</v>
      </c>
      <c r="B11776" t="s">
        <v>465</v>
      </c>
      <c r="C11776" t="s">
        <v>9</v>
      </c>
      <c r="D11776" s="2">
        <v>44061.012592592589</v>
      </c>
      <c r="E11776" s="3" t="str">
        <f>VLOOKUP(Main[[#This Row],[ReactionsType]],ReactionTye[],2,0)</f>
        <v>neutral</v>
      </c>
      <c r="F11776" s="3">
        <f>VLOOKUP(Main[[#This Row],[ReactionsType]],ReactionTye[],3,0)</f>
        <v>20</v>
      </c>
      <c r="G11776" s="3" t="str">
        <f>VLOOKUP(Main[[#This Row],[Content ID]],Content[#All],3,0)</f>
        <v>video</v>
      </c>
      <c r="H11776" s="3" t="str">
        <f>VLOOKUP(Main[[#This Row],[Content ID]],Content[#All],4,0)</f>
        <v>studying</v>
      </c>
    </row>
    <row r="11777" spans="1:8">
      <c r="A11777" t="s">
        <v>1036</v>
      </c>
      <c r="B11777" t="s">
        <v>130</v>
      </c>
      <c r="C11777" t="s">
        <v>19</v>
      </c>
      <c r="D11777" s="2">
        <v>44156.151412037034</v>
      </c>
      <c r="E11777" s="3" t="str">
        <f>VLOOKUP(Main[[#This Row],[ReactionsType]],ReactionTye[],2,0)</f>
        <v>negative</v>
      </c>
      <c r="F11777" s="3">
        <f>VLOOKUP(Main[[#This Row],[ReactionsType]],ReactionTye[],3,0)</f>
        <v>15</v>
      </c>
      <c r="G11777" s="3" t="str">
        <f>VLOOKUP(Main[[#This Row],[Content ID]],Content[#All],3,0)</f>
        <v>video</v>
      </c>
      <c r="H11777" s="3" t="str">
        <f>VLOOKUP(Main[[#This Row],[Content ID]],Content[#All],4,0)</f>
        <v>studying</v>
      </c>
    </row>
    <row r="11778" spans="1:8">
      <c r="A11778" t="s">
        <v>1036</v>
      </c>
      <c r="B11778" t="s">
        <v>443</v>
      </c>
      <c r="C11778" t="s">
        <v>15</v>
      </c>
      <c r="D11778" s="2">
        <v>44327.479907407411</v>
      </c>
      <c r="E11778" s="3" t="str">
        <f>VLOOKUP(Main[[#This Row],[ReactionsType]],ReactionTye[],2,0)</f>
        <v>positive</v>
      </c>
      <c r="F11778" s="3">
        <f>VLOOKUP(Main[[#This Row],[ReactionsType]],ReactionTye[],3,0)</f>
        <v>50</v>
      </c>
      <c r="G11778" s="3" t="str">
        <f>VLOOKUP(Main[[#This Row],[Content ID]],Content[#All],3,0)</f>
        <v>video</v>
      </c>
      <c r="H11778" s="3" t="str">
        <f>VLOOKUP(Main[[#This Row],[Content ID]],Content[#All],4,0)</f>
        <v>studying</v>
      </c>
    </row>
    <row r="11779" spans="1:8">
      <c r="A11779" t="s">
        <v>1036</v>
      </c>
      <c r="B11779" t="s">
        <v>389</v>
      </c>
      <c r="C11779" t="s">
        <v>14</v>
      </c>
      <c r="D11779" s="2">
        <v>44230.685543981483</v>
      </c>
      <c r="E11779" s="3" t="str">
        <f>VLOOKUP(Main[[#This Row],[ReactionsType]],ReactionTye[],2,0)</f>
        <v>positive</v>
      </c>
      <c r="F11779" s="3">
        <f>VLOOKUP(Main[[#This Row],[ReactionsType]],ReactionTye[],3,0)</f>
        <v>72</v>
      </c>
      <c r="G11779" s="3" t="str">
        <f>VLOOKUP(Main[[#This Row],[Content ID]],Content[#All],3,0)</f>
        <v>video</v>
      </c>
      <c r="H11779" s="3" t="str">
        <f>VLOOKUP(Main[[#This Row],[Content ID]],Content[#All],4,0)</f>
        <v>studying</v>
      </c>
    </row>
    <row r="11780" spans="1:8">
      <c r="A11780" t="s">
        <v>1036</v>
      </c>
      <c r="B11780" t="s">
        <v>58</v>
      </c>
      <c r="C11780" t="s">
        <v>12</v>
      </c>
      <c r="D11780" s="2">
        <v>44054.946805555555</v>
      </c>
      <c r="E11780" s="3" t="str">
        <f>VLOOKUP(Main[[#This Row],[ReactionsType]],ReactionTye[],2,0)</f>
        <v>positive</v>
      </c>
      <c r="F11780" s="3">
        <f>VLOOKUP(Main[[#This Row],[ReactionsType]],ReactionTye[],3,0)</f>
        <v>75</v>
      </c>
      <c r="G11780" s="3" t="str">
        <f>VLOOKUP(Main[[#This Row],[Content ID]],Content[#All],3,0)</f>
        <v>video</v>
      </c>
      <c r="H11780" s="3" t="str">
        <f>VLOOKUP(Main[[#This Row],[Content ID]],Content[#All],4,0)</f>
        <v>studying</v>
      </c>
    </row>
    <row r="11781" spans="1:8">
      <c r="A11781" t="s">
        <v>1036</v>
      </c>
      <c r="B11781" s="1" t="s">
        <v>129</v>
      </c>
      <c r="C11781" t="s">
        <v>16</v>
      </c>
      <c r="D11781" s="2">
        <v>44174.168506944443</v>
      </c>
      <c r="E11781" s="3" t="str">
        <f>VLOOKUP(Main[[#This Row],[ReactionsType]],ReactionTye[],2,0)</f>
        <v>negative</v>
      </c>
      <c r="F11781" s="3">
        <f>VLOOKUP(Main[[#This Row],[ReactionsType]],ReactionTye[],3,0)</f>
        <v>10</v>
      </c>
      <c r="G11781" s="3" t="str">
        <f>VLOOKUP(Main[[#This Row],[Content ID]],Content[#All],3,0)</f>
        <v>video</v>
      </c>
      <c r="H11781" s="3" t="str">
        <f>VLOOKUP(Main[[#This Row],[Content ID]],Content[#All],4,0)</f>
        <v>studying</v>
      </c>
    </row>
    <row r="11782" spans="1:8">
      <c r="A11782" t="s">
        <v>1036</v>
      </c>
      <c r="B11782" t="s">
        <v>210</v>
      </c>
      <c r="C11782" t="s">
        <v>2</v>
      </c>
      <c r="D11782" s="2">
        <v>44322.193796296298</v>
      </c>
      <c r="E11782" s="3" t="str">
        <f>VLOOKUP(Main[[#This Row],[ReactionsType]],ReactionTye[],2,0)</f>
        <v>positive</v>
      </c>
      <c r="F11782" s="3">
        <f>VLOOKUP(Main[[#This Row],[ReactionsType]],ReactionTye[],3,0)</f>
        <v>60</v>
      </c>
      <c r="G11782" s="3" t="str">
        <f>VLOOKUP(Main[[#This Row],[Content ID]],Content[#All],3,0)</f>
        <v>video</v>
      </c>
      <c r="H11782" s="3" t="str">
        <f>VLOOKUP(Main[[#This Row],[Content ID]],Content[#All],4,0)</f>
        <v>studying</v>
      </c>
    </row>
    <row r="11783" spans="1:8">
      <c r="A11783" t="s">
        <v>1036</v>
      </c>
      <c r="B11783" t="s">
        <v>311</v>
      </c>
      <c r="C11783" t="s">
        <v>9</v>
      </c>
      <c r="D11783" s="2">
        <v>44235.547835648147</v>
      </c>
      <c r="E11783" s="3" t="str">
        <f>VLOOKUP(Main[[#This Row],[ReactionsType]],ReactionTye[],2,0)</f>
        <v>neutral</v>
      </c>
      <c r="F11783" s="3">
        <f>VLOOKUP(Main[[#This Row],[ReactionsType]],ReactionTye[],3,0)</f>
        <v>20</v>
      </c>
      <c r="G11783" s="3" t="str">
        <f>VLOOKUP(Main[[#This Row],[Content ID]],Content[#All],3,0)</f>
        <v>video</v>
      </c>
      <c r="H11783" s="3" t="str">
        <f>VLOOKUP(Main[[#This Row],[Content ID]],Content[#All],4,0)</f>
        <v>studying</v>
      </c>
    </row>
    <row r="11784" spans="1:8">
      <c r="A11784" t="s">
        <v>1036</v>
      </c>
      <c r="B11784" t="s">
        <v>447</v>
      </c>
      <c r="C11784" t="s">
        <v>5</v>
      </c>
      <c r="D11784" s="2">
        <v>44170.049027777779</v>
      </c>
      <c r="E11784" s="3" t="str">
        <f>VLOOKUP(Main[[#This Row],[ReactionsType]],ReactionTye[],2,0)</f>
        <v>negative</v>
      </c>
      <c r="F11784" s="3">
        <f>VLOOKUP(Main[[#This Row],[ReactionsType]],ReactionTye[],3,0)</f>
        <v>0</v>
      </c>
      <c r="G11784" s="3" t="str">
        <f>VLOOKUP(Main[[#This Row],[Content ID]],Content[#All],3,0)</f>
        <v>video</v>
      </c>
      <c r="H11784" s="3" t="str">
        <f>VLOOKUP(Main[[#This Row],[Content ID]],Content[#All],4,0)</f>
        <v>studying</v>
      </c>
    </row>
    <row r="11785" spans="1:8">
      <c r="A11785" t="s">
        <v>1036</v>
      </c>
      <c r="B11785" t="s">
        <v>201</v>
      </c>
      <c r="C11785" t="s">
        <v>16</v>
      </c>
      <c r="D11785" s="2">
        <v>44211.292673611111</v>
      </c>
      <c r="E11785" s="3" t="str">
        <f>VLOOKUP(Main[[#This Row],[ReactionsType]],ReactionTye[],2,0)</f>
        <v>negative</v>
      </c>
      <c r="F11785" s="3">
        <f>VLOOKUP(Main[[#This Row],[ReactionsType]],ReactionTye[],3,0)</f>
        <v>10</v>
      </c>
      <c r="G11785" s="3" t="str">
        <f>VLOOKUP(Main[[#This Row],[Content ID]],Content[#All],3,0)</f>
        <v>video</v>
      </c>
      <c r="H11785" s="3" t="str">
        <f>VLOOKUP(Main[[#This Row],[Content ID]],Content[#All],4,0)</f>
        <v>studying</v>
      </c>
    </row>
    <row r="11786" spans="1:8">
      <c r="A11786" t="s">
        <v>1036</v>
      </c>
      <c r="B11786" t="s">
        <v>25</v>
      </c>
      <c r="C11786" t="s">
        <v>12</v>
      </c>
      <c r="D11786" s="2">
        <v>44034.908252314817</v>
      </c>
      <c r="E11786" s="3" t="str">
        <f>VLOOKUP(Main[[#This Row],[ReactionsType]],ReactionTye[],2,0)</f>
        <v>positive</v>
      </c>
      <c r="F11786" s="3">
        <f>VLOOKUP(Main[[#This Row],[ReactionsType]],ReactionTye[],3,0)</f>
        <v>75</v>
      </c>
      <c r="G11786" s="3" t="str">
        <f>VLOOKUP(Main[[#This Row],[Content ID]],Content[#All],3,0)</f>
        <v>video</v>
      </c>
      <c r="H11786" s="3" t="str">
        <f>VLOOKUP(Main[[#This Row],[Content ID]],Content[#All],4,0)</f>
        <v>studying</v>
      </c>
    </row>
    <row r="11787" spans="1:8">
      <c r="A11787" t="s">
        <v>1036</v>
      </c>
      <c r="B11787" t="s">
        <v>374</v>
      </c>
      <c r="C11787" t="s">
        <v>2</v>
      </c>
      <c r="D11787" s="2">
        <v>44312.737083333333</v>
      </c>
      <c r="E11787" s="3" t="str">
        <f>VLOOKUP(Main[[#This Row],[ReactionsType]],ReactionTye[],2,0)</f>
        <v>positive</v>
      </c>
      <c r="F11787" s="3">
        <f>VLOOKUP(Main[[#This Row],[ReactionsType]],ReactionTye[],3,0)</f>
        <v>60</v>
      </c>
      <c r="G11787" s="3" t="str">
        <f>VLOOKUP(Main[[#This Row],[Content ID]],Content[#All],3,0)</f>
        <v>video</v>
      </c>
      <c r="H11787" s="3" t="str">
        <f>VLOOKUP(Main[[#This Row],[Content ID]],Content[#All],4,0)</f>
        <v>studying</v>
      </c>
    </row>
    <row r="11788" spans="1:8">
      <c r="A11788" t="s">
        <v>1036</v>
      </c>
      <c r="B11788" t="s">
        <v>372</v>
      </c>
      <c r="C11788" t="s">
        <v>12</v>
      </c>
      <c r="D11788" s="2">
        <v>44154.595462962963</v>
      </c>
      <c r="E11788" s="3" t="str">
        <f>VLOOKUP(Main[[#This Row],[ReactionsType]],ReactionTye[],2,0)</f>
        <v>positive</v>
      </c>
      <c r="F11788" s="3">
        <f>VLOOKUP(Main[[#This Row],[ReactionsType]],ReactionTye[],3,0)</f>
        <v>75</v>
      </c>
      <c r="G11788" s="3" t="str">
        <f>VLOOKUP(Main[[#This Row],[Content ID]],Content[#All],3,0)</f>
        <v>video</v>
      </c>
      <c r="H11788" s="3" t="str">
        <f>VLOOKUP(Main[[#This Row],[Content ID]],Content[#All],4,0)</f>
        <v>studying</v>
      </c>
    </row>
    <row r="11789" spans="1:8">
      <c r="A11789" t="s">
        <v>1036</v>
      </c>
      <c r="B11789" t="s">
        <v>252</v>
      </c>
      <c r="C11789" t="s">
        <v>11</v>
      </c>
      <c r="D11789" s="2">
        <v>44358.587500000001</v>
      </c>
      <c r="E11789" s="3" t="str">
        <f>VLOOKUP(Main[[#This Row],[ReactionsType]],ReactionTye[],2,0)</f>
        <v>positive</v>
      </c>
      <c r="F11789" s="3">
        <f>VLOOKUP(Main[[#This Row],[ReactionsType]],ReactionTye[],3,0)</f>
        <v>65</v>
      </c>
      <c r="G11789" s="3" t="str">
        <f>VLOOKUP(Main[[#This Row],[Content ID]],Content[#All],3,0)</f>
        <v>video</v>
      </c>
      <c r="H11789" s="3" t="str">
        <f>VLOOKUP(Main[[#This Row],[Content ID]],Content[#All],4,0)</f>
        <v>studying</v>
      </c>
    </row>
    <row r="11790" spans="1:8">
      <c r="A11790" t="s">
        <v>1036</v>
      </c>
      <c r="B11790" t="s">
        <v>322</v>
      </c>
      <c r="C11790" t="s">
        <v>13</v>
      </c>
      <c r="D11790" s="2">
        <v>44092.366608796299</v>
      </c>
      <c r="E11790" s="3" t="str">
        <f>VLOOKUP(Main[[#This Row],[ReactionsType]],ReactionTye[],2,0)</f>
        <v>positive</v>
      </c>
      <c r="F11790" s="3">
        <f>VLOOKUP(Main[[#This Row],[ReactionsType]],ReactionTye[],3,0)</f>
        <v>70</v>
      </c>
      <c r="G11790" s="3" t="str">
        <f>VLOOKUP(Main[[#This Row],[Content ID]],Content[#All],3,0)</f>
        <v>video</v>
      </c>
      <c r="H11790" s="3" t="str">
        <f>VLOOKUP(Main[[#This Row],[Content ID]],Content[#All],4,0)</f>
        <v>studying</v>
      </c>
    </row>
    <row r="11791" spans="1:8">
      <c r="A11791" t="s">
        <v>1036</v>
      </c>
      <c r="B11791" t="s">
        <v>181</v>
      </c>
      <c r="C11791" t="s">
        <v>20</v>
      </c>
      <c r="D11791" s="2">
        <v>44307.260671296295</v>
      </c>
      <c r="E11791" s="3" t="str">
        <f>VLOOKUP(Main[[#This Row],[ReactionsType]],ReactionTye[],2,0)</f>
        <v>negative</v>
      </c>
      <c r="F11791" s="3">
        <f>VLOOKUP(Main[[#This Row],[ReactionsType]],ReactionTye[],3,0)</f>
        <v>12</v>
      </c>
      <c r="G11791" s="3" t="str">
        <f>VLOOKUP(Main[[#This Row],[Content ID]],Content[#All],3,0)</f>
        <v>video</v>
      </c>
      <c r="H11791" s="3" t="str">
        <f>VLOOKUP(Main[[#This Row],[Content ID]],Content[#All],4,0)</f>
        <v>studying</v>
      </c>
    </row>
    <row r="11792" spans="1:8">
      <c r="A11792" t="s">
        <v>1036</v>
      </c>
      <c r="B11792" t="s">
        <v>49</v>
      </c>
      <c r="C11792" t="s">
        <v>2</v>
      </c>
      <c r="D11792" s="2">
        <v>44033.265428240738</v>
      </c>
      <c r="E11792" s="3" t="str">
        <f>VLOOKUP(Main[[#This Row],[ReactionsType]],ReactionTye[],2,0)</f>
        <v>positive</v>
      </c>
      <c r="F11792" s="3">
        <f>VLOOKUP(Main[[#This Row],[ReactionsType]],ReactionTye[],3,0)</f>
        <v>60</v>
      </c>
      <c r="G11792" s="3" t="str">
        <f>VLOOKUP(Main[[#This Row],[Content ID]],Content[#All],3,0)</f>
        <v>video</v>
      </c>
      <c r="H11792" s="3" t="str">
        <f>VLOOKUP(Main[[#This Row],[Content ID]],Content[#All],4,0)</f>
        <v>studying</v>
      </c>
    </row>
    <row r="11793" spans="1:8">
      <c r="A11793" t="s">
        <v>1036</v>
      </c>
      <c r="B11793" t="s">
        <v>526</v>
      </c>
      <c r="C11793" t="s">
        <v>18</v>
      </c>
      <c r="D11793" s="2">
        <v>44142.313402777778</v>
      </c>
      <c r="E11793" s="3" t="str">
        <f>VLOOKUP(Main[[#This Row],[ReactionsType]],ReactionTye[],2,0)</f>
        <v>neutral</v>
      </c>
      <c r="F11793" s="3">
        <f>VLOOKUP(Main[[#This Row],[ReactionsType]],ReactionTye[],3,0)</f>
        <v>35</v>
      </c>
      <c r="G11793" s="3" t="str">
        <f>VLOOKUP(Main[[#This Row],[Content ID]],Content[#All],3,0)</f>
        <v>video</v>
      </c>
      <c r="H11793" s="3" t="str">
        <f>VLOOKUP(Main[[#This Row],[Content ID]],Content[#All],4,0)</f>
        <v>studying</v>
      </c>
    </row>
    <row r="11794" spans="1:8">
      <c r="A11794" t="s">
        <v>1036</v>
      </c>
      <c r="B11794" t="s">
        <v>263</v>
      </c>
      <c r="C11794" t="s">
        <v>9</v>
      </c>
      <c r="D11794" s="2">
        <v>44127.145474537036</v>
      </c>
      <c r="E11794" s="3" t="str">
        <f>VLOOKUP(Main[[#This Row],[ReactionsType]],ReactionTye[],2,0)</f>
        <v>neutral</v>
      </c>
      <c r="F11794" s="3">
        <f>VLOOKUP(Main[[#This Row],[ReactionsType]],ReactionTye[],3,0)</f>
        <v>20</v>
      </c>
      <c r="G11794" s="3" t="str">
        <f>VLOOKUP(Main[[#This Row],[Content ID]],Content[#All],3,0)</f>
        <v>video</v>
      </c>
      <c r="H11794" s="3" t="str">
        <f>VLOOKUP(Main[[#This Row],[Content ID]],Content[#All],4,0)</f>
        <v>studying</v>
      </c>
    </row>
    <row r="11795" spans="1:8">
      <c r="A11795" t="s">
        <v>1036</v>
      </c>
      <c r="B11795" t="s">
        <v>206</v>
      </c>
      <c r="C11795" t="s">
        <v>18</v>
      </c>
      <c r="D11795" s="2">
        <v>44035.511516203704</v>
      </c>
      <c r="E11795" s="3" t="str">
        <f>VLOOKUP(Main[[#This Row],[ReactionsType]],ReactionTye[],2,0)</f>
        <v>neutral</v>
      </c>
      <c r="F11795" s="3">
        <f>VLOOKUP(Main[[#This Row],[ReactionsType]],ReactionTye[],3,0)</f>
        <v>35</v>
      </c>
      <c r="G11795" s="3" t="str">
        <f>VLOOKUP(Main[[#This Row],[Content ID]],Content[#All],3,0)</f>
        <v>video</v>
      </c>
      <c r="H11795" s="3" t="str">
        <f>VLOOKUP(Main[[#This Row],[Content ID]],Content[#All],4,0)</f>
        <v>studying</v>
      </c>
    </row>
    <row r="11796" spans="1:8">
      <c r="A11796" t="s">
        <v>1036</v>
      </c>
      <c r="B11796" t="s">
        <v>323</v>
      </c>
      <c r="C11796" t="s">
        <v>20</v>
      </c>
      <c r="D11796" s="2">
        <v>44201.246793981481</v>
      </c>
      <c r="E11796" s="3" t="str">
        <f>VLOOKUP(Main[[#This Row],[ReactionsType]],ReactionTye[],2,0)</f>
        <v>negative</v>
      </c>
      <c r="F11796" s="3">
        <f>VLOOKUP(Main[[#This Row],[ReactionsType]],ReactionTye[],3,0)</f>
        <v>12</v>
      </c>
      <c r="G11796" s="3" t="str">
        <f>VLOOKUP(Main[[#This Row],[Content ID]],Content[#All],3,0)</f>
        <v>video</v>
      </c>
      <c r="H11796" s="3" t="str">
        <f>VLOOKUP(Main[[#This Row],[Content ID]],Content[#All],4,0)</f>
        <v>studying</v>
      </c>
    </row>
    <row r="11797" spans="1:8">
      <c r="A11797" t="s">
        <v>1036</v>
      </c>
      <c r="B11797" s="1" t="s">
        <v>227</v>
      </c>
      <c r="C11797" t="s">
        <v>15</v>
      </c>
      <c r="D11797" s="2">
        <v>44178.232268518521</v>
      </c>
      <c r="E11797" s="3" t="str">
        <f>VLOOKUP(Main[[#This Row],[ReactionsType]],ReactionTye[],2,0)</f>
        <v>positive</v>
      </c>
      <c r="F11797" s="3">
        <f>VLOOKUP(Main[[#This Row],[ReactionsType]],ReactionTye[],3,0)</f>
        <v>50</v>
      </c>
      <c r="G11797" s="3" t="str">
        <f>VLOOKUP(Main[[#This Row],[Content ID]],Content[#All],3,0)</f>
        <v>video</v>
      </c>
      <c r="H11797" s="3" t="str">
        <f>VLOOKUP(Main[[#This Row],[Content ID]],Content[#All],4,0)</f>
        <v>studying</v>
      </c>
    </row>
    <row r="11798" spans="1:8">
      <c r="A11798" t="s">
        <v>1036</v>
      </c>
      <c r="B11798" t="s">
        <v>547</v>
      </c>
      <c r="C11798" t="s">
        <v>12</v>
      </c>
      <c r="D11798" s="2">
        <v>44142.431006944447</v>
      </c>
      <c r="E11798" s="3" t="str">
        <f>VLOOKUP(Main[[#This Row],[ReactionsType]],ReactionTye[],2,0)</f>
        <v>positive</v>
      </c>
      <c r="F11798" s="3">
        <f>VLOOKUP(Main[[#This Row],[ReactionsType]],ReactionTye[],3,0)</f>
        <v>75</v>
      </c>
      <c r="G11798" s="3" t="str">
        <f>VLOOKUP(Main[[#This Row],[Content ID]],Content[#All],3,0)</f>
        <v>video</v>
      </c>
      <c r="H11798" s="3" t="str">
        <f>VLOOKUP(Main[[#This Row],[Content ID]],Content[#All],4,0)</f>
        <v>studying</v>
      </c>
    </row>
    <row r="11799" spans="1:8">
      <c r="A11799" t="s">
        <v>1036</v>
      </c>
      <c r="B11799" t="s">
        <v>137</v>
      </c>
      <c r="C11799" t="s">
        <v>16</v>
      </c>
      <c r="D11799" s="2">
        <v>44218.210868055554</v>
      </c>
      <c r="E11799" s="3" t="str">
        <f>VLOOKUP(Main[[#This Row],[ReactionsType]],ReactionTye[],2,0)</f>
        <v>negative</v>
      </c>
      <c r="F11799" s="3">
        <f>VLOOKUP(Main[[#This Row],[ReactionsType]],ReactionTye[],3,0)</f>
        <v>10</v>
      </c>
      <c r="G11799" s="3" t="str">
        <f>VLOOKUP(Main[[#This Row],[Content ID]],Content[#All],3,0)</f>
        <v>video</v>
      </c>
      <c r="H11799" s="3" t="str">
        <f>VLOOKUP(Main[[#This Row],[Content ID]],Content[#All],4,0)</f>
        <v>studying</v>
      </c>
    </row>
    <row r="11800" spans="1:8">
      <c r="A11800" t="s">
        <v>1036</v>
      </c>
      <c r="B11800" t="s">
        <v>482</v>
      </c>
      <c r="C11800" t="s">
        <v>2</v>
      </c>
      <c r="D11800" s="2">
        <v>44208.836921296293</v>
      </c>
      <c r="E11800" s="3" t="str">
        <f>VLOOKUP(Main[[#This Row],[ReactionsType]],ReactionTye[],2,0)</f>
        <v>positive</v>
      </c>
      <c r="F11800" s="3">
        <f>VLOOKUP(Main[[#This Row],[ReactionsType]],ReactionTye[],3,0)</f>
        <v>60</v>
      </c>
      <c r="G11800" s="3" t="str">
        <f>VLOOKUP(Main[[#This Row],[Content ID]],Content[#All],3,0)</f>
        <v>video</v>
      </c>
      <c r="H11800" s="3" t="str">
        <f>VLOOKUP(Main[[#This Row],[Content ID]],Content[#All],4,0)</f>
        <v>studying</v>
      </c>
    </row>
    <row r="11801" spans="1:8">
      <c r="A11801" t="s">
        <v>1036</v>
      </c>
      <c r="B11801" t="s">
        <v>217</v>
      </c>
      <c r="C11801" t="s">
        <v>15</v>
      </c>
      <c r="D11801" s="2">
        <v>44323.547696759262</v>
      </c>
      <c r="E11801" s="3" t="str">
        <f>VLOOKUP(Main[[#This Row],[ReactionsType]],ReactionTye[],2,0)</f>
        <v>positive</v>
      </c>
      <c r="F11801" s="3">
        <f>VLOOKUP(Main[[#This Row],[ReactionsType]],ReactionTye[],3,0)</f>
        <v>50</v>
      </c>
      <c r="G11801" s="3" t="str">
        <f>VLOOKUP(Main[[#This Row],[Content ID]],Content[#All],3,0)</f>
        <v>video</v>
      </c>
      <c r="H11801" s="3" t="str">
        <f>VLOOKUP(Main[[#This Row],[Content ID]],Content[#All],4,0)</f>
        <v>studying</v>
      </c>
    </row>
    <row r="11802" spans="1:8">
      <c r="A11802" t="s">
        <v>1036</v>
      </c>
      <c r="B11802" t="s">
        <v>250</v>
      </c>
      <c r="C11802" t="s">
        <v>20</v>
      </c>
      <c r="D11802" s="2">
        <v>44271.251388888886</v>
      </c>
      <c r="E11802" s="3" t="str">
        <f>VLOOKUP(Main[[#This Row],[ReactionsType]],ReactionTye[],2,0)</f>
        <v>negative</v>
      </c>
      <c r="F11802" s="3">
        <f>VLOOKUP(Main[[#This Row],[ReactionsType]],ReactionTye[],3,0)</f>
        <v>12</v>
      </c>
      <c r="G11802" s="3" t="str">
        <f>VLOOKUP(Main[[#This Row],[Content ID]],Content[#All],3,0)</f>
        <v>video</v>
      </c>
      <c r="H11802" s="3" t="str">
        <f>VLOOKUP(Main[[#This Row],[Content ID]],Content[#All],4,0)</f>
        <v>studying</v>
      </c>
    </row>
    <row r="11803" spans="1:8">
      <c r="A11803" t="s">
        <v>1036</v>
      </c>
      <c r="B11803" t="s">
        <v>468</v>
      </c>
      <c r="C11803" t="s">
        <v>9</v>
      </c>
      <c r="D11803" s="2">
        <v>44141.046666666669</v>
      </c>
      <c r="E11803" s="3" t="str">
        <f>VLOOKUP(Main[[#This Row],[ReactionsType]],ReactionTye[],2,0)</f>
        <v>neutral</v>
      </c>
      <c r="F11803" s="3">
        <f>VLOOKUP(Main[[#This Row],[ReactionsType]],ReactionTye[],3,0)</f>
        <v>20</v>
      </c>
      <c r="G11803" s="3" t="str">
        <f>VLOOKUP(Main[[#This Row],[Content ID]],Content[#All],3,0)</f>
        <v>video</v>
      </c>
      <c r="H11803" s="3" t="str">
        <f>VLOOKUP(Main[[#This Row],[Content ID]],Content[#All],4,0)</f>
        <v>studying</v>
      </c>
    </row>
    <row r="11804" spans="1:8">
      <c r="A11804" t="s">
        <v>1037</v>
      </c>
      <c r="B11804" t="s">
        <v>34</v>
      </c>
      <c r="C11804" t="s">
        <v>2</v>
      </c>
      <c r="D11804" s="2">
        <v>44310.279687499999</v>
      </c>
      <c r="E11804" s="3" t="str">
        <f>VLOOKUP(Main[[#This Row],[ReactionsType]],ReactionTye[],2,0)</f>
        <v>positive</v>
      </c>
      <c r="F11804" s="3">
        <f>VLOOKUP(Main[[#This Row],[ReactionsType]],ReactionTye[],3,0)</f>
        <v>60</v>
      </c>
      <c r="G11804" s="3" t="str">
        <f>VLOOKUP(Main[[#This Row],[Content ID]],Content[#All],3,0)</f>
        <v>photo</v>
      </c>
      <c r="H11804" s="3" t="str">
        <f>VLOOKUP(Main[[#This Row],[Content ID]],Content[#All],4,0)</f>
        <v>travel</v>
      </c>
    </row>
    <row r="11805" spans="1:8">
      <c r="A11805" t="s">
        <v>1037</v>
      </c>
      <c r="B11805" t="s">
        <v>153</v>
      </c>
      <c r="C11805" t="s">
        <v>12</v>
      </c>
      <c r="D11805" s="2">
        <v>44351.917280092595</v>
      </c>
      <c r="E11805" s="3" t="str">
        <f>VLOOKUP(Main[[#This Row],[ReactionsType]],ReactionTye[],2,0)</f>
        <v>positive</v>
      </c>
      <c r="F11805" s="3">
        <f>VLOOKUP(Main[[#This Row],[ReactionsType]],ReactionTye[],3,0)</f>
        <v>75</v>
      </c>
      <c r="G11805" s="3" t="str">
        <f>VLOOKUP(Main[[#This Row],[Content ID]],Content[#All],3,0)</f>
        <v>photo</v>
      </c>
      <c r="H11805" s="3" t="str">
        <f>VLOOKUP(Main[[#This Row],[Content ID]],Content[#All],4,0)</f>
        <v>travel</v>
      </c>
    </row>
    <row r="11806" spans="1:8">
      <c r="A11806" t="s">
        <v>1037</v>
      </c>
      <c r="B11806" t="s">
        <v>118</v>
      </c>
      <c r="C11806" t="s">
        <v>13</v>
      </c>
      <c r="D11806" s="2">
        <v>44041.986377314817</v>
      </c>
      <c r="E11806" s="3" t="str">
        <f>VLOOKUP(Main[[#This Row],[ReactionsType]],ReactionTye[],2,0)</f>
        <v>positive</v>
      </c>
      <c r="F11806" s="3">
        <f>VLOOKUP(Main[[#This Row],[ReactionsType]],ReactionTye[],3,0)</f>
        <v>70</v>
      </c>
      <c r="G11806" s="3" t="str">
        <f>VLOOKUP(Main[[#This Row],[Content ID]],Content[#All],3,0)</f>
        <v>photo</v>
      </c>
      <c r="H11806" s="3" t="str">
        <f>VLOOKUP(Main[[#This Row],[Content ID]],Content[#All],4,0)</f>
        <v>travel</v>
      </c>
    </row>
    <row r="11807" spans="1:8">
      <c r="A11807" t="s">
        <v>1038</v>
      </c>
      <c r="B11807" t="s">
        <v>401</v>
      </c>
      <c r="C11807" t="s">
        <v>12</v>
      </c>
      <c r="D11807" s="2">
        <v>44017.181828703702</v>
      </c>
      <c r="E11807" s="3" t="str">
        <f>VLOOKUP(Main[[#This Row],[ReactionsType]],ReactionTye[],2,0)</f>
        <v>positive</v>
      </c>
      <c r="F11807" s="3">
        <f>VLOOKUP(Main[[#This Row],[ReactionsType]],ReactionTye[],3,0)</f>
        <v>75</v>
      </c>
      <c r="G11807" s="3" t="str">
        <f>VLOOKUP(Main[[#This Row],[Content ID]],Content[#All],3,0)</f>
        <v>GIF</v>
      </c>
      <c r="H11807" s="3" t="str">
        <f>VLOOKUP(Main[[#This Row],[Content ID]],Content[#All],4,0)</f>
        <v>travel</v>
      </c>
    </row>
    <row r="11808" spans="1:8">
      <c r="A11808" t="s">
        <v>1038</v>
      </c>
      <c r="B11808" t="s">
        <v>243</v>
      </c>
      <c r="C11808" t="s">
        <v>9</v>
      </c>
      <c r="D11808" s="2">
        <v>44053.420717592591</v>
      </c>
      <c r="E11808" s="3" t="str">
        <f>VLOOKUP(Main[[#This Row],[ReactionsType]],ReactionTye[],2,0)</f>
        <v>neutral</v>
      </c>
      <c r="F11808" s="3">
        <f>VLOOKUP(Main[[#This Row],[ReactionsType]],ReactionTye[],3,0)</f>
        <v>20</v>
      </c>
      <c r="G11808" s="3" t="str">
        <f>VLOOKUP(Main[[#This Row],[Content ID]],Content[#All],3,0)</f>
        <v>GIF</v>
      </c>
      <c r="H11808" s="3" t="str">
        <f>VLOOKUP(Main[[#This Row],[Content ID]],Content[#All],4,0)</f>
        <v>travel</v>
      </c>
    </row>
    <row r="11809" spans="1:8">
      <c r="A11809" t="s">
        <v>1038</v>
      </c>
      <c r="B11809" t="s">
        <v>483</v>
      </c>
      <c r="C11809" t="s">
        <v>5</v>
      </c>
      <c r="D11809" s="2">
        <v>44157.662939814814</v>
      </c>
      <c r="E11809" s="3" t="str">
        <f>VLOOKUP(Main[[#This Row],[ReactionsType]],ReactionTye[],2,0)</f>
        <v>negative</v>
      </c>
      <c r="F11809" s="3">
        <f>VLOOKUP(Main[[#This Row],[ReactionsType]],ReactionTye[],3,0)</f>
        <v>0</v>
      </c>
      <c r="G11809" s="3" t="str">
        <f>VLOOKUP(Main[[#This Row],[Content ID]],Content[#All],3,0)</f>
        <v>GIF</v>
      </c>
      <c r="H11809" s="3" t="str">
        <f>VLOOKUP(Main[[#This Row],[Content ID]],Content[#All],4,0)</f>
        <v>travel</v>
      </c>
    </row>
    <row r="11810" spans="1:8">
      <c r="A11810" t="s">
        <v>1038</v>
      </c>
      <c r="B11810" t="s">
        <v>292</v>
      </c>
      <c r="C11810" t="s">
        <v>9</v>
      </c>
      <c r="D11810" s="2">
        <v>44345.247256944444</v>
      </c>
      <c r="E11810" s="3" t="str">
        <f>VLOOKUP(Main[[#This Row],[ReactionsType]],ReactionTye[],2,0)</f>
        <v>neutral</v>
      </c>
      <c r="F11810" s="3">
        <f>VLOOKUP(Main[[#This Row],[ReactionsType]],ReactionTye[],3,0)</f>
        <v>20</v>
      </c>
      <c r="G11810" s="3" t="str">
        <f>VLOOKUP(Main[[#This Row],[Content ID]],Content[#All],3,0)</f>
        <v>GIF</v>
      </c>
      <c r="H11810" s="3" t="str">
        <f>VLOOKUP(Main[[#This Row],[Content ID]],Content[#All],4,0)</f>
        <v>travel</v>
      </c>
    </row>
    <row r="11811" spans="1:8">
      <c r="A11811" t="s">
        <v>1038</v>
      </c>
      <c r="B11811" t="s">
        <v>444</v>
      </c>
      <c r="C11811" t="s">
        <v>9</v>
      </c>
      <c r="D11811" s="2">
        <v>44185.254837962966</v>
      </c>
      <c r="E11811" s="3" t="str">
        <f>VLOOKUP(Main[[#This Row],[ReactionsType]],ReactionTye[],2,0)</f>
        <v>neutral</v>
      </c>
      <c r="F11811" s="3">
        <f>VLOOKUP(Main[[#This Row],[ReactionsType]],ReactionTye[],3,0)</f>
        <v>20</v>
      </c>
      <c r="G11811" s="3" t="str">
        <f>VLOOKUP(Main[[#This Row],[Content ID]],Content[#All],3,0)</f>
        <v>GIF</v>
      </c>
      <c r="H11811" s="3" t="str">
        <f>VLOOKUP(Main[[#This Row],[Content ID]],Content[#All],4,0)</f>
        <v>travel</v>
      </c>
    </row>
    <row r="11812" spans="1:8">
      <c r="A11812" t="s">
        <v>1038</v>
      </c>
      <c r="B11812" t="s">
        <v>247</v>
      </c>
      <c r="C11812" t="s">
        <v>15</v>
      </c>
      <c r="D11812" s="2">
        <v>44081.655092592591</v>
      </c>
      <c r="E11812" s="3" t="str">
        <f>VLOOKUP(Main[[#This Row],[ReactionsType]],ReactionTye[],2,0)</f>
        <v>positive</v>
      </c>
      <c r="F11812" s="3">
        <f>VLOOKUP(Main[[#This Row],[ReactionsType]],ReactionTye[],3,0)</f>
        <v>50</v>
      </c>
      <c r="G11812" s="3" t="str">
        <f>VLOOKUP(Main[[#This Row],[Content ID]],Content[#All],3,0)</f>
        <v>GIF</v>
      </c>
      <c r="H11812" s="3" t="str">
        <f>VLOOKUP(Main[[#This Row],[Content ID]],Content[#All],4,0)</f>
        <v>travel</v>
      </c>
    </row>
    <row r="11813" spans="1:8">
      <c r="A11813" t="s">
        <v>1038</v>
      </c>
      <c r="B11813" t="s">
        <v>367</v>
      </c>
      <c r="C11813" t="s">
        <v>13</v>
      </c>
      <c r="D11813" s="2">
        <v>44288.055590277778</v>
      </c>
      <c r="E11813" s="3" t="str">
        <f>VLOOKUP(Main[[#This Row],[ReactionsType]],ReactionTye[],2,0)</f>
        <v>positive</v>
      </c>
      <c r="F11813" s="3">
        <f>VLOOKUP(Main[[#This Row],[ReactionsType]],ReactionTye[],3,0)</f>
        <v>70</v>
      </c>
      <c r="G11813" s="3" t="str">
        <f>VLOOKUP(Main[[#This Row],[Content ID]],Content[#All],3,0)</f>
        <v>GIF</v>
      </c>
      <c r="H11813" s="3" t="str">
        <f>VLOOKUP(Main[[#This Row],[Content ID]],Content[#All],4,0)</f>
        <v>travel</v>
      </c>
    </row>
    <row r="11814" spans="1:8">
      <c r="A11814" t="s">
        <v>1038</v>
      </c>
      <c r="B11814" t="s">
        <v>300</v>
      </c>
      <c r="C11814" t="s">
        <v>18</v>
      </c>
      <c r="D11814" s="2">
        <v>44137.676886574074</v>
      </c>
      <c r="E11814" s="3" t="str">
        <f>VLOOKUP(Main[[#This Row],[ReactionsType]],ReactionTye[],2,0)</f>
        <v>neutral</v>
      </c>
      <c r="F11814" s="3">
        <f>VLOOKUP(Main[[#This Row],[ReactionsType]],ReactionTye[],3,0)</f>
        <v>35</v>
      </c>
      <c r="G11814" s="3" t="str">
        <f>VLOOKUP(Main[[#This Row],[Content ID]],Content[#All],3,0)</f>
        <v>GIF</v>
      </c>
      <c r="H11814" s="3" t="str">
        <f>VLOOKUP(Main[[#This Row],[Content ID]],Content[#All],4,0)</f>
        <v>travel</v>
      </c>
    </row>
    <row r="11815" spans="1:8">
      <c r="A11815" t="s">
        <v>1038</v>
      </c>
      <c r="B11815" t="s">
        <v>262</v>
      </c>
      <c r="C11815" t="s">
        <v>7</v>
      </c>
      <c r="D11815" s="2">
        <v>44247.135138888887</v>
      </c>
      <c r="E11815" s="3" t="str">
        <f>VLOOKUP(Main[[#This Row],[ReactionsType]],ReactionTye[],2,0)</f>
        <v>negative</v>
      </c>
      <c r="F11815" s="3">
        <f>VLOOKUP(Main[[#This Row],[ReactionsType]],ReactionTye[],3,0)</f>
        <v>5</v>
      </c>
      <c r="G11815" s="3" t="str">
        <f>VLOOKUP(Main[[#This Row],[Content ID]],Content[#All],3,0)</f>
        <v>GIF</v>
      </c>
      <c r="H11815" s="3" t="str">
        <f>VLOOKUP(Main[[#This Row],[Content ID]],Content[#All],4,0)</f>
        <v>travel</v>
      </c>
    </row>
    <row r="11816" spans="1:8">
      <c r="A11816" t="s">
        <v>1038</v>
      </c>
      <c r="B11816" t="s">
        <v>70</v>
      </c>
      <c r="C11816" t="s">
        <v>19</v>
      </c>
      <c r="D11816" s="2">
        <v>44337.273043981484</v>
      </c>
      <c r="E11816" s="3" t="str">
        <f>VLOOKUP(Main[[#This Row],[ReactionsType]],ReactionTye[],2,0)</f>
        <v>negative</v>
      </c>
      <c r="F11816" s="3">
        <f>VLOOKUP(Main[[#This Row],[ReactionsType]],ReactionTye[],3,0)</f>
        <v>15</v>
      </c>
      <c r="G11816" s="3" t="str">
        <f>VLOOKUP(Main[[#This Row],[Content ID]],Content[#All],3,0)</f>
        <v>GIF</v>
      </c>
      <c r="H11816" s="3" t="str">
        <f>VLOOKUP(Main[[#This Row],[Content ID]],Content[#All],4,0)</f>
        <v>travel</v>
      </c>
    </row>
    <row r="11817" spans="1:8">
      <c r="A11817" t="s">
        <v>1038</v>
      </c>
      <c r="B11817" t="s">
        <v>229</v>
      </c>
      <c r="C11817" t="s">
        <v>18</v>
      </c>
      <c r="D11817" s="2">
        <v>44030.907372685186</v>
      </c>
      <c r="E11817" s="3" t="str">
        <f>VLOOKUP(Main[[#This Row],[ReactionsType]],ReactionTye[],2,0)</f>
        <v>neutral</v>
      </c>
      <c r="F11817" s="3">
        <f>VLOOKUP(Main[[#This Row],[ReactionsType]],ReactionTye[],3,0)</f>
        <v>35</v>
      </c>
      <c r="G11817" s="3" t="str">
        <f>VLOOKUP(Main[[#This Row],[Content ID]],Content[#All],3,0)</f>
        <v>GIF</v>
      </c>
      <c r="H11817" s="3" t="str">
        <f>VLOOKUP(Main[[#This Row],[Content ID]],Content[#All],4,0)</f>
        <v>travel</v>
      </c>
    </row>
    <row r="11818" spans="1:8">
      <c r="A11818" t="s">
        <v>1038</v>
      </c>
      <c r="B11818" t="s">
        <v>587</v>
      </c>
      <c r="C11818" t="s">
        <v>14</v>
      </c>
      <c r="D11818" s="2">
        <v>44330.752384259256</v>
      </c>
      <c r="E11818" s="3" t="str">
        <f>VLOOKUP(Main[[#This Row],[ReactionsType]],ReactionTye[],2,0)</f>
        <v>positive</v>
      </c>
      <c r="F11818" s="3">
        <f>VLOOKUP(Main[[#This Row],[ReactionsType]],ReactionTye[],3,0)</f>
        <v>72</v>
      </c>
      <c r="G11818" s="3" t="str">
        <f>VLOOKUP(Main[[#This Row],[Content ID]],Content[#All],3,0)</f>
        <v>GIF</v>
      </c>
      <c r="H11818" s="3" t="str">
        <f>VLOOKUP(Main[[#This Row],[Content ID]],Content[#All],4,0)</f>
        <v>travel</v>
      </c>
    </row>
    <row r="11819" spans="1:8">
      <c r="A11819" t="s">
        <v>1038</v>
      </c>
      <c r="B11819" t="s">
        <v>173</v>
      </c>
      <c r="C11819" t="s">
        <v>16</v>
      </c>
      <c r="D11819" s="2">
        <v>44093.90048611111</v>
      </c>
      <c r="E11819" s="3" t="str">
        <f>VLOOKUP(Main[[#This Row],[ReactionsType]],ReactionTye[],2,0)</f>
        <v>negative</v>
      </c>
      <c r="F11819" s="3">
        <f>VLOOKUP(Main[[#This Row],[ReactionsType]],ReactionTye[],3,0)</f>
        <v>10</v>
      </c>
      <c r="G11819" s="3" t="str">
        <f>VLOOKUP(Main[[#This Row],[Content ID]],Content[#All],3,0)</f>
        <v>GIF</v>
      </c>
      <c r="H11819" s="3" t="str">
        <f>VLOOKUP(Main[[#This Row],[Content ID]],Content[#All],4,0)</f>
        <v>travel</v>
      </c>
    </row>
    <row r="11820" spans="1:8">
      <c r="A11820" t="s">
        <v>1038</v>
      </c>
      <c r="B11820" t="s">
        <v>256</v>
      </c>
      <c r="C11820" t="s">
        <v>12</v>
      </c>
      <c r="D11820" s="2">
        <v>44087.461770833332</v>
      </c>
      <c r="E11820" s="3" t="str">
        <f>VLOOKUP(Main[[#This Row],[ReactionsType]],ReactionTye[],2,0)</f>
        <v>positive</v>
      </c>
      <c r="F11820" s="3">
        <f>VLOOKUP(Main[[#This Row],[ReactionsType]],ReactionTye[],3,0)</f>
        <v>75</v>
      </c>
      <c r="G11820" s="3" t="str">
        <f>VLOOKUP(Main[[#This Row],[Content ID]],Content[#All],3,0)</f>
        <v>GIF</v>
      </c>
      <c r="H11820" s="3" t="str">
        <f>VLOOKUP(Main[[#This Row],[Content ID]],Content[#All],4,0)</f>
        <v>travel</v>
      </c>
    </row>
    <row r="11821" spans="1:8">
      <c r="A11821" t="s">
        <v>1038</v>
      </c>
      <c r="B11821" t="s">
        <v>140</v>
      </c>
      <c r="C11821" t="s">
        <v>16</v>
      </c>
      <c r="D11821" s="2">
        <v>44316.087523148148</v>
      </c>
      <c r="E11821" s="3" t="str">
        <f>VLOOKUP(Main[[#This Row],[ReactionsType]],ReactionTye[],2,0)</f>
        <v>negative</v>
      </c>
      <c r="F11821" s="3">
        <f>VLOOKUP(Main[[#This Row],[ReactionsType]],ReactionTye[],3,0)</f>
        <v>10</v>
      </c>
      <c r="G11821" s="3" t="str">
        <f>VLOOKUP(Main[[#This Row],[Content ID]],Content[#All],3,0)</f>
        <v>GIF</v>
      </c>
      <c r="H11821" s="3" t="str">
        <f>VLOOKUP(Main[[#This Row],[Content ID]],Content[#All],4,0)</f>
        <v>travel</v>
      </c>
    </row>
    <row r="11822" spans="1:8">
      <c r="A11822" t="s">
        <v>1038</v>
      </c>
      <c r="B11822" t="s">
        <v>409</v>
      </c>
      <c r="C11822" t="s">
        <v>15</v>
      </c>
      <c r="D11822" s="2">
        <v>44262.857141203705</v>
      </c>
      <c r="E11822" s="3" t="str">
        <f>VLOOKUP(Main[[#This Row],[ReactionsType]],ReactionTye[],2,0)</f>
        <v>positive</v>
      </c>
      <c r="F11822" s="3">
        <f>VLOOKUP(Main[[#This Row],[ReactionsType]],ReactionTye[],3,0)</f>
        <v>50</v>
      </c>
      <c r="G11822" s="3" t="str">
        <f>VLOOKUP(Main[[#This Row],[Content ID]],Content[#All],3,0)</f>
        <v>GIF</v>
      </c>
      <c r="H11822" s="3" t="str">
        <f>VLOOKUP(Main[[#This Row],[Content ID]],Content[#All],4,0)</f>
        <v>travel</v>
      </c>
    </row>
    <row r="11823" spans="1:8">
      <c r="A11823" t="s">
        <v>1038</v>
      </c>
      <c r="B11823" t="s">
        <v>236</v>
      </c>
      <c r="C11823" t="s">
        <v>5</v>
      </c>
      <c r="D11823" s="2">
        <v>44195.794444444444</v>
      </c>
      <c r="E11823" s="3" t="str">
        <f>VLOOKUP(Main[[#This Row],[ReactionsType]],ReactionTye[],2,0)</f>
        <v>negative</v>
      </c>
      <c r="F11823" s="3">
        <f>VLOOKUP(Main[[#This Row],[ReactionsType]],ReactionTye[],3,0)</f>
        <v>0</v>
      </c>
      <c r="G11823" s="3" t="str">
        <f>VLOOKUP(Main[[#This Row],[Content ID]],Content[#All],3,0)</f>
        <v>GIF</v>
      </c>
      <c r="H11823" s="3" t="str">
        <f>VLOOKUP(Main[[#This Row],[Content ID]],Content[#All],4,0)</f>
        <v>travel</v>
      </c>
    </row>
    <row r="11824" spans="1:8">
      <c r="A11824" t="s">
        <v>1038</v>
      </c>
      <c r="B11824" t="s">
        <v>285</v>
      </c>
      <c r="C11824" t="s">
        <v>18</v>
      </c>
      <c r="D11824" s="2">
        <v>44281.481099537035</v>
      </c>
      <c r="E11824" s="3" t="str">
        <f>VLOOKUP(Main[[#This Row],[ReactionsType]],ReactionTye[],2,0)</f>
        <v>neutral</v>
      </c>
      <c r="F11824" s="3">
        <f>VLOOKUP(Main[[#This Row],[ReactionsType]],ReactionTye[],3,0)</f>
        <v>35</v>
      </c>
      <c r="G11824" s="3" t="str">
        <f>VLOOKUP(Main[[#This Row],[Content ID]],Content[#All],3,0)</f>
        <v>GIF</v>
      </c>
      <c r="H11824" s="3" t="str">
        <f>VLOOKUP(Main[[#This Row],[Content ID]],Content[#All],4,0)</f>
        <v>travel</v>
      </c>
    </row>
    <row r="11825" spans="1:8">
      <c r="A11825" t="s">
        <v>1038</v>
      </c>
      <c r="B11825" t="s">
        <v>126</v>
      </c>
      <c r="C11825" t="s">
        <v>17</v>
      </c>
      <c r="D11825" s="2">
        <v>44083.281446759262</v>
      </c>
      <c r="E11825" s="3" t="str">
        <f>VLOOKUP(Main[[#This Row],[ReactionsType]],ReactionTye[],2,0)</f>
        <v>positive</v>
      </c>
      <c r="F11825" s="3">
        <f>VLOOKUP(Main[[#This Row],[ReactionsType]],ReactionTye[],3,0)</f>
        <v>45</v>
      </c>
      <c r="G11825" s="3" t="str">
        <f>VLOOKUP(Main[[#This Row],[Content ID]],Content[#All],3,0)</f>
        <v>GIF</v>
      </c>
      <c r="H11825" s="3" t="str">
        <f>VLOOKUP(Main[[#This Row],[Content ID]],Content[#All],4,0)</f>
        <v>travel</v>
      </c>
    </row>
    <row r="11826" spans="1:8">
      <c r="A11826" t="s">
        <v>1038</v>
      </c>
      <c r="B11826" t="s">
        <v>521</v>
      </c>
      <c r="C11826" t="s">
        <v>16</v>
      </c>
      <c r="D11826" s="2">
        <v>44279.673877314817</v>
      </c>
      <c r="E11826" s="3" t="str">
        <f>VLOOKUP(Main[[#This Row],[ReactionsType]],ReactionTye[],2,0)</f>
        <v>negative</v>
      </c>
      <c r="F11826" s="3">
        <f>VLOOKUP(Main[[#This Row],[ReactionsType]],ReactionTye[],3,0)</f>
        <v>10</v>
      </c>
      <c r="G11826" s="3" t="str">
        <f>VLOOKUP(Main[[#This Row],[Content ID]],Content[#All],3,0)</f>
        <v>GIF</v>
      </c>
      <c r="H11826" s="3" t="str">
        <f>VLOOKUP(Main[[#This Row],[Content ID]],Content[#All],4,0)</f>
        <v>travel</v>
      </c>
    </row>
    <row r="11827" spans="1:8">
      <c r="A11827" t="s">
        <v>1038</v>
      </c>
      <c r="B11827" t="s">
        <v>325</v>
      </c>
      <c r="C11827" t="s">
        <v>14</v>
      </c>
      <c r="D11827" s="2">
        <v>44100.801759259259</v>
      </c>
      <c r="E11827" s="3" t="str">
        <f>VLOOKUP(Main[[#This Row],[ReactionsType]],ReactionTye[],2,0)</f>
        <v>positive</v>
      </c>
      <c r="F11827" s="3">
        <f>VLOOKUP(Main[[#This Row],[ReactionsType]],ReactionTye[],3,0)</f>
        <v>72</v>
      </c>
      <c r="G11827" s="3" t="str">
        <f>VLOOKUP(Main[[#This Row],[Content ID]],Content[#All],3,0)</f>
        <v>GIF</v>
      </c>
      <c r="H11827" s="3" t="str">
        <f>VLOOKUP(Main[[#This Row],[Content ID]],Content[#All],4,0)</f>
        <v>travel</v>
      </c>
    </row>
    <row r="11828" spans="1:8">
      <c r="A11828" t="s">
        <v>1038</v>
      </c>
      <c r="B11828" t="s">
        <v>593</v>
      </c>
      <c r="C11828" t="s">
        <v>7</v>
      </c>
      <c r="D11828" s="2">
        <v>44048.218599537038</v>
      </c>
      <c r="E11828" s="3" t="str">
        <f>VLOOKUP(Main[[#This Row],[ReactionsType]],ReactionTye[],2,0)</f>
        <v>negative</v>
      </c>
      <c r="F11828" s="3">
        <f>VLOOKUP(Main[[#This Row],[ReactionsType]],ReactionTye[],3,0)</f>
        <v>5</v>
      </c>
      <c r="G11828" s="3" t="str">
        <f>VLOOKUP(Main[[#This Row],[Content ID]],Content[#All],3,0)</f>
        <v>GIF</v>
      </c>
      <c r="H11828" s="3" t="str">
        <f>VLOOKUP(Main[[#This Row],[Content ID]],Content[#All],4,0)</f>
        <v>travel</v>
      </c>
    </row>
    <row r="11829" spans="1:8">
      <c r="A11829" t="s">
        <v>1038</v>
      </c>
      <c r="B11829" t="s">
        <v>136</v>
      </c>
      <c r="C11829" t="s">
        <v>12</v>
      </c>
      <c r="D11829" s="2">
        <v>44314.663148148145</v>
      </c>
      <c r="E11829" s="3" t="str">
        <f>VLOOKUP(Main[[#This Row],[ReactionsType]],ReactionTye[],2,0)</f>
        <v>positive</v>
      </c>
      <c r="F11829" s="3">
        <f>VLOOKUP(Main[[#This Row],[ReactionsType]],ReactionTye[],3,0)</f>
        <v>75</v>
      </c>
      <c r="G11829" s="3" t="str">
        <f>VLOOKUP(Main[[#This Row],[Content ID]],Content[#All],3,0)</f>
        <v>GIF</v>
      </c>
      <c r="H11829" s="3" t="str">
        <f>VLOOKUP(Main[[#This Row],[Content ID]],Content[#All],4,0)</f>
        <v>travel</v>
      </c>
    </row>
    <row r="11830" spans="1:8">
      <c r="A11830" t="s">
        <v>1038</v>
      </c>
      <c r="B11830" t="s">
        <v>368</v>
      </c>
      <c r="C11830" t="s">
        <v>8</v>
      </c>
      <c r="D11830" s="2">
        <v>44343.058368055557</v>
      </c>
      <c r="E11830" s="3" t="str">
        <f>VLOOKUP(Main[[#This Row],[ReactionsType]],ReactionTye[],2,0)</f>
        <v>positive</v>
      </c>
      <c r="F11830" s="3">
        <f>VLOOKUP(Main[[#This Row],[ReactionsType]],ReactionTye[],3,0)</f>
        <v>30</v>
      </c>
      <c r="G11830" s="3" t="str">
        <f>VLOOKUP(Main[[#This Row],[Content ID]],Content[#All],3,0)</f>
        <v>GIF</v>
      </c>
      <c r="H11830" s="3" t="str">
        <f>VLOOKUP(Main[[#This Row],[Content ID]],Content[#All],4,0)</f>
        <v>travel</v>
      </c>
    </row>
    <row r="11831" spans="1:8">
      <c r="A11831" t="s">
        <v>1038</v>
      </c>
      <c r="B11831" t="s">
        <v>215</v>
      </c>
      <c r="C11831" t="s">
        <v>14</v>
      </c>
      <c r="D11831" s="2">
        <v>44212.516192129631</v>
      </c>
      <c r="E11831" s="3" t="str">
        <f>VLOOKUP(Main[[#This Row],[ReactionsType]],ReactionTye[],2,0)</f>
        <v>positive</v>
      </c>
      <c r="F11831" s="3">
        <f>VLOOKUP(Main[[#This Row],[ReactionsType]],ReactionTye[],3,0)</f>
        <v>72</v>
      </c>
      <c r="G11831" s="3" t="str">
        <f>VLOOKUP(Main[[#This Row],[Content ID]],Content[#All],3,0)</f>
        <v>GIF</v>
      </c>
      <c r="H11831" s="3" t="str">
        <f>VLOOKUP(Main[[#This Row],[Content ID]],Content[#All],4,0)</f>
        <v>travel</v>
      </c>
    </row>
    <row r="11832" spans="1:8">
      <c r="A11832" t="s">
        <v>1038</v>
      </c>
      <c r="B11832" t="s">
        <v>509</v>
      </c>
      <c r="C11832" t="s">
        <v>5</v>
      </c>
      <c r="D11832" s="2">
        <v>44212.810937499999</v>
      </c>
      <c r="E11832" s="3" t="str">
        <f>VLOOKUP(Main[[#This Row],[ReactionsType]],ReactionTye[],2,0)</f>
        <v>negative</v>
      </c>
      <c r="F11832" s="3">
        <f>VLOOKUP(Main[[#This Row],[ReactionsType]],ReactionTye[],3,0)</f>
        <v>0</v>
      </c>
      <c r="G11832" s="3" t="str">
        <f>VLOOKUP(Main[[#This Row],[Content ID]],Content[#All],3,0)</f>
        <v>GIF</v>
      </c>
      <c r="H11832" s="3" t="str">
        <f>VLOOKUP(Main[[#This Row],[Content ID]],Content[#All],4,0)</f>
        <v>travel</v>
      </c>
    </row>
    <row r="11833" spans="1:8">
      <c r="A11833" t="s">
        <v>1038</v>
      </c>
      <c r="B11833" t="s">
        <v>395</v>
      </c>
      <c r="C11833" t="s">
        <v>9</v>
      </c>
      <c r="D11833" s="2">
        <v>44072.777326388888</v>
      </c>
      <c r="E11833" s="3" t="str">
        <f>VLOOKUP(Main[[#This Row],[ReactionsType]],ReactionTye[],2,0)</f>
        <v>neutral</v>
      </c>
      <c r="F11833" s="3">
        <f>VLOOKUP(Main[[#This Row],[ReactionsType]],ReactionTye[],3,0)</f>
        <v>20</v>
      </c>
      <c r="G11833" s="3" t="str">
        <f>VLOOKUP(Main[[#This Row],[Content ID]],Content[#All],3,0)</f>
        <v>GIF</v>
      </c>
      <c r="H11833" s="3" t="str">
        <f>VLOOKUP(Main[[#This Row],[Content ID]],Content[#All],4,0)</f>
        <v>travel</v>
      </c>
    </row>
    <row r="11834" spans="1:8">
      <c r="A11834" t="s">
        <v>1038</v>
      </c>
      <c r="B11834" t="s">
        <v>388</v>
      </c>
      <c r="C11834" t="s">
        <v>17</v>
      </c>
      <c r="D11834" s="2">
        <v>44060.76189814815</v>
      </c>
      <c r="E11834" s="3" t="str">
        <f>VLOOKUP(Main[[#This Row],[ReactionsType]],ReactionTye[],2,0)</f>
        <v>positive</v>
      </c>
      <c r="F11834" s="3">
        <f>VLOOKUP(Main[[#This Row],[ReactionsType]],ReactionTye[],3,0)</f>
        <v>45</v>
      </c>
      <c r="G11834" s="3" t="str">
        <f>VLOOKUP(Main[[#This Row],[Content ID]],Content[#All],3,0)</f>
        <v>GIF</v>
      </c>
      <c r="H11834" s="3" t="str">
        <f>VLOOKUP(Main[[#This Row],[Content ID]],Content[#All],4,0)</f>
        <v>travel</v>
      </c>
    </row>
    <row r="11835" spans="1:8">
      <c r="A11835" t="s">
        <v>1039</v>
      </c>
      <c r="B11835" t="s">
        <v>282</v>
      </c>
      <c r="C11835" t="s">
        <v>13</v>
      </c>
      <c r="D11835" s="2">
        <v>44145.166932870372</v>
      </c>
      <c r="E11835" s="3" t="str">
        <f>VLOOKUP(Main[[#This Row],[ReactionsType]],ReactionTye[],2,0)</f>
        <v>positive</v>
      </c>
      <c r="F11835" s="3">
        <f>VLOOKUP(Main[[#This Row],[ReactionsType]],ReactionTye[],3,0)</f>
        <v>70</v>
      </c>
      <c r="G11835" s="3" t="str">
        <f>VLOOKUP(Main[[#This Row],[Content ID]],Content[#All],3,0)</f>
        <v>audio</v>
      </c>
      <c r="H11835" s="3" t="str">
        <f>VLOOKUP(Main[[#This Row],[Content ID]],Content[#All],4,0)</f>
        <v>fitness</v>
      </c>
    </row>
    <row r="11836" spans="1:8">
      <c r="A11836" t="s">
        <v>1039</v>
      </c>
      <c r="B11836" t="s">
        <v>189</v>
      </c>
      <c r="C11836" t="s">
        <v>18</v>
      </c>
      <c r="D11836" s="2">
        <v>44057.477500000001</v>
      </c>
      <c r="E11836" s="3" t="str">
        <f>VLOOKUP(Main[[#This Row],[ReactionsType]],ReactionTye[],2,0)</f>
        <v>neutral</v>
      </c>
      <c r="F11836" s="3">
        <f>VLOOKUP(Main[[#This Row],[ReactionsType]],ReactionTye[],3,0)</f>
        <v>35</v>
      </c>
      <c r="G11836" s="3" t="str">
        <f>VLOOKUP(Main[[#This Row],[Content ID]],Content[#All],3,0)</f>
        <v>audio</v>
      </c>
      <c r="H11836" s="3" t="str">
        <f>VLOOKUP(Main[[#This Row],[Content ID]],Content[#All],4,0)</f>
        <v>fitness</v>
      </c>
    </row>
    <row r="11837" spans="1:8">
      <c r="A11837" t="s">
        <v>1039</v>
      </c>
      <c r="B11837" t="s">
        <v>294</v>
      </c>
      <c r="C11837" t="s">
        <v>18</v>
      </c>
      <c r="D11837" s="2">
        <v>44038.428888888891</v>
      </c>
      <c r="E11837" s="3" t="str">
        <f>VLOOKUP(Main[[#This Row],[ReactionsType]],ReactionTye[],2,0)</f>
        <v>neutral</v>
      </c>
      <c r="F11837" s="3">
        <f>VLOOKUP(Main[[#This Row],[ReactionsType]],ReactionTye[],3,0)</f>
        <v>35</v>
      </c>
      <c r="G11837" s="3" t="str">
        <f>VLOOKUP(Main[[#This Row],[Content ID]],Content[#All],3,0)</f>
        <v>audio</v>
      </c>
      <c r="H11837" s="3" t="str">
        <f>VLOOKUP(Main[[#This Row],[Content ID]],Content[#All],4,0)</f>
        <v>fitness</v>
      </c>
    </row>
    <row r="11838" spans="1:8">
      <c r="A11838" t="s">
        <v>1039</v>
      </c>
      <c r="B11838" t="s">
        <v>200</v>
      </c>
      <c r="C11838" t="s">
        <v>9</v>
      </c>
      <c r="D11838" s="2">
        <v>44250.314085648148</v>
      </c>
      <c r="E11838" s="3" t="str">
        <f>VLOOKUP(Main[[#This Row],[ReactionsType]],ReactionTye[],2,0)</f>
        <v>neutral</v>
      </c>
      <c r="F11838" s="3">
        <f>VLOOKUP(Main[[#This Row],[ReactionsType]],ReactionTye[],3,0)</f>
        <v>20</v>
      </c>
      <c r="G11838" s="3" t="str">
        <f>VLOOKUP(Main[[#This Row],[Content ID]],Content[#All],3,0)</f>
        <v>audio</v>
      </c>
      <c r="H11838" s="3" t="str">
        <f>VLOOKUP(Main[[#This Row],[Content ID]],Content[#All],4,0)</f>
        <v>fitness</v>
      </c>
    </row>
    <row r="11839" spans="1:8">
      <c r="A11839" t="s">
        <v>1039</v>
      </c>
      <c r="B11839" t="s">
        <v>363</v>
      </c>
      <c r="C11839" t="s">
        <v>2</v>
      </c>
      <c r="D11839" s="2">
        <v>44207.151423611111</v>
      </c>
      <c r="E11839" s="3" t="str">
        <f>VLOOKUP(Main[[#This Row],[ReactionsType]],ReactionTye[],2,0)</f>
        <v>positive</v>
      </c>
      <c r="F11839" s="3">
        <f>VLOOKUP(Main[[#This Row],[ReactionsType]],ReactionTye[],3,0)</f>
        <v>60</v>
      </c>
      <c r="G11839" s="3" t="str">
        <f>VLOOKUP(Main[[#This Row],[Content ID]],Content[#All],3,0)</f>
        <v>audio</v>
      </c>
      <c r="H11839" s="3" t="str">
        <f>VLOOKUP(Main[[#This Row],[Content ID]],Content[#All],4,0)</f>
        <v>fitness</v>
      </c>
    </row>
    <row r="11840" spans="1:8">
      <c r="A11840" t="s">
        <v>1040</v>
      </c>
      <c r="B11840" t="s">
        <v>347</v>
      </c>
      <c r="C11840" t="s">
        <v>2</v>
      </c>
      <c r="D11840" s="2">
        <v>44053.105509259258</v>
      </c>
      <c r="E11840" s="3" t="str">
        <f>VLOOKUP(Main[[#This Row],[ReactionsType]],ReactionTye[],2,0)</f>
        <v>positive</v>
      </c>
      <c r="F11840" s="3">
        <f>VLOOKUP(Main[[#This Row],[ReactionsType]],ReactionTye[],3,0)</f>
        <v>60</v>
      </c>
      <c r="G11840" s="3" t="str">
        <f>VLOOKUP(Main[[#This Row],[Content ID]],Content[#All],3,0)</f>
        <v>audio</v>
      </c>
      <c r="H11840" s="3" t="str">
        <f>VLOOKUP(Main[[#This Row],[Content ID]],Content[#All],4,0)</f>
        <v>veganism</v>
      </c>
    </row>
    <row r="11841" spans="1:8">
      <c r="A11841" t="s">
        <v>1040</v>
      </c>
      <c r="B11841" t="s">
        <v>450</v>
      </c>
      <c r="C11841" t="s">
        <v>12</v>
      </c>
      <c r="D11841" s="2">
        <v>44201.294629629629</v>
      </c>
      <c r="E11841" s="3" t="str">
        <f>VLOOKUP(Main[[#This Row],[ReactionsType]],ReactionTye[],2,0)</f>
        <v>positive</v>
      </c>
      <c r="F11841" s="3">
        <f>VLOOKUP(Main[[#This Row],[ReactionsType]],ReactionTye[],3,0)</f>
        <v>75</v>
      </c>
      <c r="G11841" s="3" t="str">
        <f>VLOOKUP(Main[[#This Row],[Content ID]],Content[#All],3,0)</f>
        <v>audio</v>
      </c>
      <c r="H11841" s="3" t="str">
        <f>VLOOKUP(Main[[#This Row],[Content ID]],Content[#All],4,0)</f>
        <v>veganism</v>
      </c>
    </row>
    <row r="11842" spans="1:8">
      <c r="A11842" t="s">
        <v>1040</v>
      </c>
      <c r="B11842" t="s">
        <v>61</v>
      </c>
      <c r="C11842" t="s">
        <v>9</v>
      </c>
      <c r="D11842" s="2">
        <v>44348.383020833331</v>
      </c>
      <c r="E11842" s="3" t="str">
        <f>VLOOKUP(Main[[#This Row],[ReactionsType]],ReactionTye[],2,0)</f>
        <v>neutral</v>
      </c>
      <c r="F11842" s="3">
        <f>VLOOKUP(Main[[#This Row],[ReactionsType]],ReactionTye[],3,0)</f>
        <v>20</v>
      </c>
      <c r="G11842" s="3" t="str">
        <f>VLOOKUP(Main[[#This Row],[Content ID]],Content[#All],3,0)</f>
        <v>audio</v>
      </c>
      <c r="H11842" s="3" t="str">
        <f>VLOOKUP(Main[[#This Row],[Content ID]],Content[#All],4,0)</f>
        <v>veganism</v>
      </c>
    </row>
    <row r="11843" spans="1:8">
      <c r="A11843" t="s">
        <v>1040</v>
      </c>
      <c r="B11843" t="s">
        <v>143</v>
      </c>
      <c r="C11843" t="s">
        <v>2</v>
      </c>
      <c r="D11843" s="2">
        <v>44291.064201388886</v>
      </c>
      <c r="E11843" s="3" t="str">
        <f>VLOOKUP(Main[[#This Row],[ReactionsType]],ReactionTye[],2,0)</f>
        <v>positive</v>
      </c>
      <c r="F11843" s="3">
        <f>VLOOKUP(Main[[#This Row],[ReactionsType]],ReactionTye[],3,0)</f>
        <v>60</v>
      </c>
      <c r="G11843" s="3" t="str">
        <f>VLOOKUP(Main[[#This Row],[Content ID]],Content[#All],3,0)</f>
        <v>audio</v>
      </c>
      <c r="H11843" s="3" t="str">
        <f>VLOOKUP(Main[[#This Row],[Content ID]],Content[#All],4,0)</f>
        <v>veganism</v>
      </c>
    </row>
    <row r="11844" spans="1:8">
      <c r="A11844" t="s">
        <v>1040</v>
      </c>
      <c r="B11844" t="s">
        <v>430</v>
      </c>
      <c r="C11844" t="s">
        <v>7</v>
      </c>
      <c r="D11844" s="2">
        <v>44227.880856481483</v>
      </c>
      <c r="E11844" s="3" t="str">
        <f>VLOOKUP(Main[[#This Row],[ReactionsType]],ReactionTye[],2,0)</f>
        <v>negative</v>
      </c>
      <c r="F11844" s="3">
        <f>VLOOKUP(Main[[#This Row],[ReactionsType]],ReactionTye[],3,0)</f>
        <v>5</v>
      </c>
      <c r="G11844" s="3" t="str">
        <f>VLOOKUP(Main[[#This Row],[Content ID]],Content[#All],3,0)</f>
        <v>audio</v>
      </c>
      <c r="H11844" s="3" t="str">
        <f>VLOOKUP(Main[[#This Row],[Content ID]],Content[#All],4,0)</f>
        <v>veganism</v>
      </c>
    </row>
    <row r="11845" spans="1:8">
      <c r="A11845" t="s">
        <v>1040</v>
      </c>
      <c r="B11845" t="s">
        <v>436</v>
      </c>
      <c r="C11845" t="s">
        <v>4</v>
      </c>
      <c r="D11845" s="2">
        <v>44154.101597222223</v>
      </c>
      <c r="E11845" s="3" t="str">
        <f>VLOOKUP(Main[[#This Row],[ReactionsType]],ReactionTye[],2,0)</f>
        <v>positive</v>
      </c>
      <c r="F11845" s="3">
        <f>VLOOKUP(Main[[#This Row],[ReactionsType]],ReactionTye[],3,0)</f>
        <v>70</v>
      </c>
      <c r="G11845" s="3" t="str">
        <f>VLOOKUP(Main[[#This Row],[Content ID]],Content[#All],3,0)</f>
        <v>audio</v>
      </c>
      <c r="H11845" s="3" t="str">
        <f>VLOOKUP(Main[[#This Row],[Content ID]],Content[#All],4,0)</f>
        <v>veganism</v>
      </c>
    </row>
    <row r="11846" spans="1:8">
      <c r="A11846" t="s">
        <v>1040</v>
      </c>
      <c r="B11846" t="s">
        <v>314</v>
      </c>
      <c r="C11846" t="s">
        <v>20</v>
      </c>
      <c r="D11846" s="2">
        <v>44040.564942129633</v>
      </c>
      <c r="E11846" s="3" t="str">
        <f>VLOOKUP(Main[[#This Row],[ReactionsType]],ReactionTye[],2,0)</f>
        <v>negative</v>
      </c>
      <c r="F11846" s="3">
        <f>VLOOKUP(Main[[#This Row],[ReactionsType]],ReactionTye[],3,0)</f>
        <v>12</v>
      </c>
      <c r="G11846" s="3" t="str">
        <f>VLOOKUP(Main[[#This Row],[Content ID]],Content[#All],3,0)</f>
        <v>audio</v>
      </c>
      <c r="H11846" s="3" t="str">
        <f>VLOOKUP(Main[[#This Row],[Content ID]],Content[#All],4,0)</f>
        <v>veganism</v>
      </c>
    </row>
    <row r="11847" spans="1:8">
      <c r="A11847" t="s">
        <v>1040</v>
      </c>
      <c r="B11847" t="s">
        <v>110</v>
      </c>
      <c r="C11847" t="s">
        <v>7</v>
      </c>
      <c r="D11847" s="2">
        <v>44147.186168981483</v>
      </c>
      <c r="E11847" s="3" t="str">
        <f>VLOOKUP(Main[[#This Row],[ReactionsType]],ReactionTye[],2,0)</f>
        <v>negative</v>
      </c>
      <c r="F11847" s="3">
        <f>VLOOKUP(Main[[#This Row],[ReactionsType]],ReactionTye[],3,0)</f>
        <v>5</v>
      </c>
      <c r="G11847" s="3" t="str">
        <f>VLOOKUP(Main[[#This Row],[Content ID]],Content[#All],3,0)</f>
        <v>audio</v>
      </c>
      <c r="H11847" s="3" t="str">
        <f>VLOOKUP(Main[[#This Row],[Content ID]],Content[#All],4,0)</f>
        <v>veganism</v>
      </c>
    </row>
    <row r="11848" spans="1:8">
      <c r="A11848" t="s">
        <v>1040</v>
      </c>
      <c r="B11848" t="s">
        <v>404</v>
      </c>
      <c r="C11848" t="s">
        <v>17</v>
      </c>
      <c r="D11848" s="2">
        <v>44190.30572916667</v>
      </c>
      <c r="E11848" s="3" t="str">
        <f>VLOOKUP(Main[[#This Row],[ReactionsType]],ReactionTye[],2,0)</f>
        <v>positive</v>
      </c>
      <c r="F11848" s="3">
        <f>VLOOKUP(Main[[#This Row],[ReactionsType]],ReactionTye[],3,0)</f>
        <v>45</v>
      </c>
      <c r="G11848" s="3" t="str">
        <f>VLOOKUP(Main[[#This Row],[Content ID]],Content[#All],3,0)</f>
        <v>audio</v>
      </c>
      <c r="H11848" s="3" t="str">
        <f>VLOOKUP(Main[[#This Row],[Content ID]],Content[#All],4,0)</f>
        <v>veganism</v>
      </c>
    </row>
    <row r="11849" spans="1:8">
      <c r="A11849" t="s">
        <v>1040</v>
      </c>
      <c r="B11849" t="s">
        <v>480</v>
      </c>
      <c r="C11849" t="s">
        <v>18</v>
      </c>
      <c r="D11849" s="2">
        <v>44246.318749999999</v>
      </c>
      <c r="E11849" s="3" t="str">
        <f>VLOOKUP(Main[[#This Row],[ReactionsType]],ReactionTye[],2,0)</f>
        <v>neutral</v>
      </c>
      <c r="F11849" s="3">
        <f>VLOOKUP(Main[[#This Row],[ReactionsType]],ReactionTye[],3,0)</f>
        <v>35</v>
      </c>
      <c r="G11849" s="3" t="str">
        <f>VLOOKUP(Main[[#This Row],[Content ID]],Content[#All],3,0)</f>
        <v>audio</v>
      </c>
      <c r="H11849" s="3" t="str">
        <f>VLOOKUP(Main[[#This Row],[Content ID]],Content[#All],4,0)</f>
        <v>veganism</v>
      </c>
    </row>
    <row r="11850" spans="1:8">
      <c r="A11850" t="s">
        <v>1040</v>
      </c>
      <c r="B11850" t="s">
        <v>606</v>
      </c>
      <c r="C11850" t="s">
        <v>15</v>
      </c>
      <c r="D11850" s="2">
        <v>44218.98505787037</v>
      </c>
      <c r="E11850" s="3" t="str">
        <f>VLOOKUP(Main[[#This Row],[ReactionsType]],ReactionTye[],2,0)</f>
        <v>positive</v>
      </c>
      <c r="F11850" s="3">
        <f>VLOOKUP(Main[[#This Row],[ReactionsType]],ReactionTye[],3,0)</f>
        <v>50</v>
      </c>
      <c r="G11850" s="3" t="str">
        <f>VLOOKUP(Main[[#This Row],[Content ID]],Content[#All],3,0)</f>
        <v>audio</v>
      </c>
      <c r="H11850" s="3" t="str">
        <f>VLOOKUP(Main[[#This Row],[Content ID]],Content[#All],4,0)</f>
        <v>veganism</v>
      </c>
    </row>
    <row r="11851" spans="1:8">
      <c r="A11851" t="s">
        <v>1040</v>
      </c>
      <c r="B11851" t="s">
        <v>57</v>
      </c>
      <c r="C11851" t="s">
        <v>12</v>
      </c>
      <c r="D11851" s="2">
        <v>44012.770451388889</v>
      </c>
      <c r="E11851" s="3" t="str">
        <f>VLOOKUP(Main[[#This Row],[ReactionsType]],ReactionTye[],2,0)</f>
        <v>positive</v>
      </c>
      <c r="F11851" s="3">
        <f>VLOOKUP(Main[[#This Row],[ReactionsType]],ReactionTye[],3,0)</f>
        <v>75</v>
      </c>
      <c r="G11851" s="3" t="str">
        <f>VLOOKUP(Main[[#This Row],[Content ID]],Content[#All],3,0)</f>
        <v>audio</v>
      </c>
      <c r="H11851" s="3" t="str">
        <f>VLOOKUP(Main[[#This Row],[Content ID]],Content[#All],4,0)</f>
        <v>veganism</v>
      </c>
    </row>
    <row r="11852" spans="1:8">
      <c r="A11852" t="s">
        <v>1040</v>
      </c>
      <c r="B11852" t="s">
        <v>150</v>
      </c>
      <c r="C11852" t="s">
        <v>9</v>
      </c>
      <c r="D11852" s="2">
        <v>44063.358773148146</v>
      </c>
      <c r="E11852" s="3" t="str">
        <f>VLOOKUP(Main[[#This Row],[ReactionsType]],ReactionTye[],2,0)</f>
        <v>neutral</v>
      </c>
      <c r="F11852" s="3">
        <f>VLOOKUP(Main[[#This Row],[ReactionsType]],ReactionTye[],3,0)</f>
        <v>20</v>
      </c>
      <c r="G11852" s="3" t="str">
        <f>VLOOKUP(Main[[#This Row],[Content ID]],Content[#All],3,0)</f>
        <v>audio</v>
      </c>
      <c r="H11852" s="3" t="str">
        <f>VLOOKUP(Main[[#This Row],[Content ID]],Content[#All],4,0)</f>
        <v>veganism</v>
      </c>
    </row>
    <row r="11853" spans="1:8">
      <c r="A11853" t="s">
        <v>1040</v>
      </c>
      <c r="B11853" t="s">
        <v>456</v>
      </c>
      <c r="C11853" t="s">
        <v>13</v>
      </c>
      <c r="D11853" s="2">
        <v>44213.140150462961</v>
      </c>
      <c r="E11853" s="3" t="str">
        <f>VLOOKUP(Main[[#This Row],[ReactionsType]],ReactionTye[],2,0)</f>
        <v>positive</v>
      </c>
      <c r="F11853" s="3">
        <f>VLOOKUP(Main[[#This Row],[ReactionsType]],ReactionTye[],3,0)</f>
        <v>70</v>
      </c>
      <c r="G11853" s="3" t="str">
        <f>VLOOKUP(Main[[#This Row],[Content ID]],Content[#All],3,0)</f>
        <v>audio</v>
      </c>
      <c r="H11853" s="3" t="str">
        <f>VLOOKUP(Main[[#This Row],[Content ID]],Content[#All],4,0)</f>
        <v>veganism</v>
      </c>
    </row>
    <row r="11854" spans="1:8">
      <c r="A11854" t="s">
        <v>1040</v>
      </c>
      <c r="B11854" t="s">
        <v>543</v>
      </c>
      <c r="C11854" t="s">
        <v>12</v>
      </c>
      <c r="D11854" s="2">
        <v>44124.048078703701</v>
      </c>
      <c r="E11854" s="3" t="str">
        <f>VLOOKUP(Main[[#This Row],[ReactionsType]],ReactionTye[],2,0)</f>
        <v>positive</v>
      </c>
      <c r="F11854" s="3">
        <f>VLOOKUP(Main[[#This Row],[ReactionsType]],ReactionTye[],3,0)</f>
        <v>75</v>
      </c>
      <c r="G11854" s="3" t="str">
        <f>VLOOKUP(Main[[#This Row],[Content ID]],Content[#All],3,0)</f>
        <v>audio</v>
      </c>
      <c r="H11854" s="3" t="str">
        <f>VLOOKUP(Main[[#This Row],[Content ID]],Content[#All],4,0)</f>
        <v>veganism</v>
      </c>
    </row>
    <row r="11855" spans="1:8">
      <c r="A11855" t="s">
        <v>1040</v>
      </c>
      <c r="B11855" t="s">
        <v>183</v>
      </c>
      <c r="C11855" t="s">
        <v>2</v>
      </c>
      <c r="D11855" s="2">
        <v>44333.221493055556</v>
      </c>
      <c r="E11855" s="3" t="str">
        <f>VLOOKUP(Main[[#This Row],[ReactionsType]],ReactionTye[],2,0)</f>
        <v>positive</v>
      </c>
      <c r="F11855" s="3">
        <f>VLOOKUP(Main[[#This Row],[ReactionsType]],ReactionTye[],3,0)</f>
        <v>60</v>
      </c>
      <c r="G11855" s="3" t="str">
        <f>VLOOKUP(Main[[#This Row],[Content ID]],Content[#All],3,0)</f>
        <v>audio</v>
      </c>
      <c r="H11855" s="3" t="str">
        <f>VLOOKUP(Main[[#This Row],[Content ID]],Content[#All],4,0)</f>
        <v>veganism</v>
      </c>
    </row>
    <row r="11856" spans="1:8">
      <c r="A11856" t="s">
        <v>1040</v>
      </c>
      <c r="B11856" s="1" t="s">
        <v>396</v>
      </c>
      <c r="C11856" t="s">
        <v>15</v>
      </c>
      <c r="D11856" s="2">
        <v>44298.184664351851</v>
      </c>
      <c r="E11856" s="3" t="str">
        <f>VLOOKUP(Main[[#This Row],[ReactionsType]],ReactionTye[],2,0)</f>
        <v>positive</v>
      </c>
      <c r="F11856" s="3">
        <f>VLOOKUP(Main[[#This Row],[ReactionsType]],ReactionTye[],3,0)</f>
        <v>50</v>
      </c>
      <c r="G11856" s="3" t="str">
        <f>VLOOKUP(Main[[#This Row],[Content ID]],Content[#All],3,0)</f>
        <v>audio</v>
      </c>
      <c r="H11856" s="3" t="str">
        <f>VLOOKUP(Main[[#This Row],[Content ID]],Content[#All],4,0)</f>
        <v>veganism</v>
      </c>
    </row>
    <row r="11857" spans="1:8">
      <c r="A11857" t="s">
        <v>1040</v>
      </c>
      <c r="B11857" t="s">
        <v>517</v>
      </c>
      <c r="C11857" t="s">
        <v>2</v>
      </c>
      <c r="D11857" s="2">
        <v>44316.256064814814</v>
      </c>
      <c r="E11857" s="3" t="str">
        <f>VLOOKUP(Main[[#This Row],[ReactionsType]],ReactionTye[],2,0)</f>
        <v>positive</v>
      </c>
      <c r="F11857" s="3">
        <f>VLOOKUP(Main[[#This Row],[ReactionsType]],ReactionTye[],3,0)</f>
        <v>60</v>
      </c>
      <c r="G11857" s="3" t="str">
        <f>VLOOKUP(Main[[#This Row],[Content ID]],Content[#All],3,0)</f>
        <v>audio</v>
      </c>
      <c r="H11857" s="3" t="str">
        <f>VLOOKUP(Main[[#This Row],[Content ID]],Content[#All],4,0)</f>
        <v>veganism</v>
      </c>
    </row>
    <row r="11858" spans="1:8">
      <c r="A11858" t="s">
        <v>1040</v>
      </c>
      <c r="B11858" t="s">
        <v>56</v>
      </c>
      <c r="C11858" t="s">
        <v>19</v>
      </c>
      <c r="D11858" s="2">
        <v>44029.775868055556</v>
      </c>
      <c r="E11858" s="3" t="str">
        <f>VLOOKUP(Main[[#This Row],[ReactionsType]],ReactionTye[],2,0)</f>
        <v>negative</v>
      </c>
      <c r="F11858" s="3">
        <f>VLOOKUP(Main[[#This Row],[ReactionsType]],ReactionTye[],3,0)</f>
        <v>15</v>
      </c>
      <c r="G11858" s="3" t="str">
        <f>VLOOKUP(Main[[#This Row],[Content ID]],Content[#All],3,0)</f>
        <v>audio</v>
      </c>
      <c r="H11858" s="3" t="str">
        <f>VLOOKUP(Main[[#This Row],[Content ID]],Content[#All],4,0)</f>
        <v>veganism</v>
      </c>
    </row>
    <row r="11859" spans="1:8">
      <c r="A11859" t="s">
        <v>1040</v>
      </c>
      <c r="B11859" t="s">
        <v>373</v>
      </c>
      <c r="C11859" t="s">
        <v>2</v>
      </c>
      <c r="D11859" s="2">
        <v>44055.533263888887</v>
      </c>
      <c r="E11859" s="3" t="str">
        <f>VLOOKUP(Main[[#This Row],[ReactionsType]],ReactionTye[],2,0)</f>
        <v>positive</v>
      </c>
      <c r="F11859" s="3">
        <f>VLOOKUP(Main[[#This Row],[ReactionsType]],ReactionTye[],3,0)</f>
        <v>60</v>
      </c>
      <c r="G11859" s="3" t="str">
        <f>VLOOKUP(Main[[#This Row],[Content ID]],Content[#All],3,0)</f>
        <v>audio</v>
      </c>
      <c r="H11859" s="3" t="str">
        <f>VLOOKUP(Main[[#This Row],[Content ID]],Content[#All],4,0)</f>
        <v>veganism</v>
      </c>
    </row>
    <row r="11860" spans="1:8">
      <c r="A11860" t="s">
        <v>1040</v>
      </c>
      <c r="B11860" t="s">
        <v>362</v>
      </c>
      <c r="C11860" t="s">
        <v>19</v>
      </c>
      <c r="D11860" s="2">
        <v>44082.808229166665</v>
      </c>
      <c r="E11860" s="3" t="str">
        <f>VLOOKUP(Main[[#This Row],[ReactionsType]],ReactionTye[],2,0)</f>
        <v>negative</v>
      </c>
      <c r="F11860" s="3">
        <f>VLOOKUP(Main[[#This Row],[ReactionsType]],ReactionTye[],3,0)</f>
        <v>15</v>
      </c>
      <c r="G11860" s="3" t="str">
        <f>VLOOKUP(Main[[#This Row],[Content ID]],Content[#All],3,0)</f>
        <v>audio</v>
      </c>
      <c r="H11860" s="3" t="str">
        <f>VLOOKUP(Main[[#This Row],[Content ID]],Content[#All],4,0)</f>
        <v>veganism</v>
      </c>
    </row>
    <row r="11861" spans="1:8">
      <c r="A11861" t="s">
        <v>1040</v>
      </c>
      <c r="B11861" t="s">
        <v>347</v>
      </c>
      <c r="C11861" t="s">
        <v>5</v>
      </c>
      <c r="D11861" s="2">
        <v>44214.184027777781</v>
      </c>
      <c r="E11861" s="3" t="str">
        <f>VLOOKUP(Main[[#This Row],[ReactionsType]],ReactionTye[],2,0)</f>
        <v>negative</v>
      </c>
      <c r="F11861" s="3">
        <f>VLOOKUP(Main[[#This Row],[ReactionsType]],ReactionTye[],3,0)</f>
        <v>0</v>
      </c>
      <c r="G11861" s="3" t="str">
        <f>VLOOKUP(Main[[#This Row],[Content ID]],Content[#All],3,0)</f>
        <v>audio</v>
      </c>
      <c r="H11861" s="3" t="str">
        <f>VLOOKUP(Main[[#This Row],[Content ID]],Content[#All],4,0)</f>
        <v>veganism</v>
      </c>
    </row>
    <row r="11862" spans="1:8">
      <c r="A11862" t="s">
        <v>1040</v>
      </c>
      <c r="B11862" t="s">
        <v>99</v>
      </c>
      <c r="C11862" t="s">
        <v>8</v>
      </c>
      <c r="D11862" s="2">
        <v>44104.36141203704</v>
      </c>
      <c r="E11862" s="3" t="str">
        <f>VLOOKUP(Main[[#This Row],[ReactionsType]],ReactionTye[],2,0)</f>
        <v>positive</v>
      </c>
      <c r="F11862" s="3">
        <f>VLOOKUP(Main[[#This Row],[ReactionsType]],ReactionTye[],3,0)</f>
        <v>30</v>
      </c>
      <c r="G11862" s="3" t="str">
        <f>VLOOKUP(Main[[#This Row],[Content ID]],Content[#All],3,0)</f>
        <v>audio</v>
      </c>
      <c r="H11862" s="3" t="str">
        <f>VLOOKUP(Main[[#This Row],[Content ID]],Content[#All],4,0)</f>
        <v>veganism</v>
      </c>
    </row>
    <row r="11863" spans="1:8">
      <c r="A11863" t="s">
        <v>1040</v>
      </c>
      <c r="B11863" t="s">
        <v>208</v>
      </c>
      <c r="C11863" t="s">
        <v>16</v>
      </c>
      <c r="D11863" s="2">
        <v>44294.056006944447</v>
      </c>
      <c r="E11863" s="3" t="str">
        <f>VLOOKUP(Main[[#This Row],[ReactionsType]],ReactionTye[],2,0)</f>
        <v>negative</v>
      </c>
      <c r="F11863" s="3">
        <f>VLOOKUP(Main[[#This Row],[ReactionsType]],ReactionTye[],3,0)</f>
        <v>10</v>
      </c>
      <c r="G11863" s="3" t="str">
        <f>VLOOKUP(Main[[#This Row],[Content ID]],Content[#All],3,0)</f>
        <v>audio</v>
      </c>
      <c r="H11863" s="3" t="str">
        <f>VLOOKUP(Main[[#This Row],[Content ID]],Content[#All],4,0)</f>
        <v>veganism</v>
      </c>
    </row>
    <row r="11864" spans="1:8">
      <c r="A11864" t="s">
        <v>1040</v>
      </c>
      <c r="B11864" t="s">
        <v>399</v>
      </c>
      <c r="C11864" t="s">
        <v>12</v>
      </c>
      <c r="D11864" s="2">
        <v>44019.394976851851</v>
      </c>
      <c r="E11864" s="3" t="str">
        <f>VLOOKUP(Main[[#This Row],[ReactionsType]],ReactionTye[],2,0)</f>
        <v>positive</v>
      </c>
      <c r="F11864" s="3">
        <f>VLOOKUP(Main[[#This Row],[ReactionsType]],ReactionTye[],3,0)</f>
        <v>75</v>
      </c>
      <c r="G11864" s="3" t="str">
        <f>VLOOKUP(Main[[#This Row],[Content ID]],Content[#All],3,0)</f>
        <v>audio</v>
      </c>
      <c r="H11864" s="3" t="str">
        <f>VLOOKUP(Main[[#This Row],[Content ID]],Content[#All],4,0)</f>
        <v>veganism</v>
      </c>
    </row>
    <row r="11865" spans="1:8">
      <c r="A11865" t="s">
        <v>1040</v>
      </c>
      <c r="B11865" t="s">
        <v>389</v>
      </c>
      <c r="C11865" t="s">
        <v>17</v>
      </c>
      <c r="D11865" s="2">
        <v>44121.922303240739</v>
      </c>
      <c r="E11865" s="3" t="str">
        <f>VLOOKUP(Main[[#This Row],[ReactionsType]],ReactionTye[],2,0)</f>
        <v>positive</v>
      </c>
      <c r="F11865" s="3">
        <f>VLOOKUP(Main[[#This Row],[ReactionsType]],ReactionTye[],3,0)</f>
        <v>45</v>
      </c>
      <c r="G11865" s="3" t="str">
        <f>VLOOKUP(Main[[#This Row],[Content ID]],Content[#All],3,0)</f>
        <v>audio</v>
      </c>
      <c r="H11865" s="3" t="str">
        <f>VLOOKUP(Main[[#This Row],[Content ID]],Content[#All],4,0)</f>
        <v>veganism</v>
      </c>
    </row>
    <row r="11866" spans="1:8">
      <c r="A11866" t="s">
        <v>1040</v>
      </c>
      <c r="B11866" t="s">
        <v>163</v>
      </c>
      <c r="C11866" t="s">
        <v>2</v>
      </c>
      <c r="D11866" s="2">
        <v>44099.579444444447</v>
      </c>
      <c r="E11866" s="3" t="str">
        <f>VLOOKUP(Main[[#This Row],[ReactionsType]],ReactionTye[],2,0)</f>
        <v>positive</v>
      </c>
      <c r="F11866" s="3">
        <f>VLOOKUP(Main[[#This Row],[ReactionsType]],ReactionTye[],3,0)</f>
        <v>60</v>
      </c>
      <c r="G11866" s="3" t="str">
        <f>VLOOKUP(Main[[#This Row],[Content ID]],Content[#All],3,0)</f>
        <v>audio</v>
      </c>
      <c r="H11866" s="3" t="str">
        <f>VLOOKUP(Main[[#This Row],[Content ID]],Content[#All],4,0)</f>
        <v>veganism</v>
      </c>
    </row>
    <row r="11867" spans="1:8">
      <c r="A11867" t="s">
        <v>1040</v>
      </c>
      <c r="B11867" t="s">
        <v>87</v>
      </c>
      <c r="C11867" t="s">
        <v>13</v>
      </c>
      <c r="D11867" s="2">
        <v>44205.713113425925</v>
      </c>
      <c r="E11867" s="3" t="str">
        <f>VLOOKUP(Main[[#This Row],[ReactionsType]],ReactionTye[],2,0)</f>
        <v>positive</v>
      </c>
      <c r="F11867" s="3">
        <f>VLOOKUP(Main[[#This Row],[ReactionsType]],ReactionTye[],3,0)</f>
        <v>70</v>
      </c>
      <c r="G11867" s="3" t="str">
        <f>VLOOKUP(Main[[#This Row],[Content ID]],Content[#All],3,0)</f>
        <v>audio</v>
      </c>
      <c r="H11867" s="3" t="str">
        <f>VLOOKUP(Main[[#This Row],[Content ID]],Content[#All],4,0)</f>
        <v>veganism</v>
      </c>
    </row>
    <row r="11868" spans="1:8">
      <c r="A11868" t="s">
        <v>1040</v>
      </c>
      <c r="B11868" t="s">
        <v>189</v>
      </c>
      <c r="C11868" t="s">
        <v>20</v>
      </c>
      <c r="D11868" s="2">
        <v>44259.744108796294</v>
      </c>
      <c r="E11868" s="3" t="str">
        <f>VLOOKUP(Main[[#This Row],[ReactionsType]],ReactionTye[],2,0)</f>
        <v>negative</v>
      </c>
      <c r="F11868" s="3">
        <f>VLOOKUP(Main[[#This Row],[ReactionsType]],ReactionTye[],3,0)</f>
        <v>12</v>
      </c>
      <c r="G11868" s="3" t="str">
        <f>VLOOKUP(Main[[#This Row],[Content ID]],Content[#All],3,0)</f>
        <v>audio</v>
      </c>
      <c r="H11868" s="3" t="str">
        <f>VLOOKUP(Main[[#This Row],[Content ID]],Content[#All],4,0)</f>
        <v>veganism</v>
      </c>
    </row>
    <row r="11869" spans="1:8">
      <c r="A11869" t="s">
        <v>1040</v>
      </c>
      <c r="B11869" t="s">
        <v>543</v>
      </c>
      <c r="C11869" t="s">
        <v>14</v>
      </c>
      <c r="D11869" s="2">
        <v>44100.976678240739</v>
      </c>
      <c r="E11869" s="3" t="str">
        <f>VLOOKUP(Main[[#This Row],[ReactionsType]],ReactionTye[],2,0)</f>
        <v>positive</v>
      </c>
      <c r="F11869" s="3">
        <f>VLOOKUP(Main[[#This Row],[ReactionsType]],ReactionTye[],3,0)</f>
        <v>72</v>
      </c>
      <c r="G11869" s="3" t="str">
        <f>VLOOKUP(Main[[#This Row],[Content ID]],Content[#All],3,0)</f>
        <v>audio</v>
      </c>
      <c r="H11869" s="3" t="str">
        <f>VLOOKUP(Main[[#This Row],[Content ID]],Content[#All],4,0)</f>
        <v>veganism</v>
      </c>
    </row>
    <row r="11870" spans="1:8">
      <c r="A11870" t="s">
        <v>1040</v>
      </c>
      <c r="B11870" t="s">
        <v>603</v>
      </c>
      <c r="C11870" t="s">
        <v>9</v>
      </c>
      <c r="D11870" s="2">
        <v>44222.078831018516</v>
      </c>
      <c r="E11870" s="3" t="str">
        <f>VLOOKUP(Main[[#This Row],[ReactionsType]],ReactionTye[],2,0)</f>
        <v>neutral</v>
      </c>
      <c r="F11870" s="3">
        <f>VLOOKUP(Main[[#This Row],[ReactionsType]],ReactionTye[],3,0)</f>
        <v>20</v>
      </c>
      <c r="G11870" s="3" t="str">
        <f>VLOOKUP(Main[[#This Row],[Content ID]],Content[#All],3,0)</f>
        <v>audio</v>
      </c>
      <c r="H11870" s="3" t="str">
        <f>VLOOKUP(Main[[#This Row],[Content ID]],Content[#All],4,0)</f>
        <v>veganism</v>
      </c>
    </row>
    <row r="11871" spans="1:8">
      <c r="A11871" t="s">
        <v>1040</v>
      </c>
      <c r="B11871" s="1" t="s">
        <v>60</v>
      </c>
      <c r="C11871" t="s">
        <v>2</v>
      </c>
      <c r="D11871" s="2">
        <v>44150.399826388886</v>
      </c>
      <c r="E11871" s="3" t="str">
        <f>VLOOKUP(Main[[#This Row],[ReactionsType]],ReactionTye[],2,0)</f>
        <v>positive</v>
      </c>
      <c r="F11871" s="3">
        <f>VLOOKUP(Main[[#This Row],[ReactionsType]],ReactionTye[],3,0)</f>
        <v>60</v>
      </c>
      <c r="G11871" s="3" t="str">
        <f>VLOOKUP(Main[[#This Row],[Content ID]],Content[#All],3,0)</f>
        <v>audio</v>
      </c>
      <c r="H11871" s="3" t="str">
        <f>VLOOKUP(Main[[#This Row],[Content ID]],Content[#All],4,0)</f>
        <v>veganism</v>
      </c>
    </row>
    <row r="11872" spans="1:8">
      <c r="A11872" t="s">
        <v>1040</v>
      </c>
      <c r="B11872" t="s">
        <v>164</v>
      </c>
      <c r="C11872" t="s">
        <v>15</v>
      </c>
      <c r="D11872" s="2">
        <v>44044.202615740738</v>
      </c>
      <c r="E11872" s="3" t="str">
        <f>VLOOKUP(Main[[#This Row],[ReactionsType]],ReactionTye[],2,0)</f>
        <v>positive</v>
      </c>
      <c r="F11872" s="3">
        <f>VLOOKUP(Main[[#This Row],[ReactionsType]],ReactionTye[],3,0)</f>
        <v>50</v>
      </c>
      <c r="G11872" s="3" t="str">
        <f>VLOOKUP(Main[[#This Row],[Content ID]],Content[#All],3,0)</f>
        <v>audio</v>
      </c>
      <c r="H11872" s="3" t="str">
        <f>VLOOKUP(Main[[#This Row],[Content ID]],Content[#All],4,0)</f>
        <v>veganism</v>
      </c>
    </row>
    <row r="11873" spans="1:8">
      <c r="A11873" t="s">
        <v>1041</v>
      </c>
      <c r="B11873" t="s">
        <v>68</v>
      </c>
      <c r="C11873" t="s">
        <v>17</v>
      </c>
      <c r="D11873" s="2">
        <v>44053.697384259256</v>
      </c>
      <c r="E11873" s="3" t="str">
        <f>VLOOKUP(Main[[#This Row],[ReactionsType]],ReactionTye[],2,0)</f>
        <v>positive</v>
      </c>
      <c r="F11873" s="3">
        <f>VLOOKUP(Main[[#This Row],[ReactionsType]],ReactionTye[],3,0)</f>
        <v>45</v>
      </c>
      <c r="G11873" s="3" t="str">
        <f>VLOOKUP(Main[[#This Row],[Content ID]],Content[#All],3,0)</f>
        <v>audio</v>
      </c>
      <c r="H11873" s="3" t="str">
        <f>VLOOKUP(Main[[#This Row],[Content ID]],Content[#All],4,0)</f>
        <v>Culture</v>
      </c>
    </row>
    <row r="11874" spans="1:8">
      <c r="A11874" t="s">
        <v>1041</v>
      </c>
      <c r="B11874" t="s">
        <v>628</v>
      </c>
      <c r="C11874" t="s">
        <v>2</v>
      </c>
      <c r="D11874" s="2">
        <v>44139.642777777779</v>
      </c>
      <c r="E11874" s="3" t="str">
        <f>VLOOKUP(Main[[#This Row],[ReactionsType]],ReactionTye[],2,0)</f>
        <v>positive</v>
      </c>
      <c r="F11874" s="3">
        <f>VLOOKUP(Main[[#This Row],[ReactionsType]],ReactionTye[],3,0)</f>
        <v>60</v>
      </c>
      <c r="G11874" s="3" t="str">
        <f>VLOOKUP(Main[[#This Row],[Content ID]],Content[#All],3,0)</f>
        <v>audio</v>
      </c>
      <c r="H11874" s="3" t="str">
        <f>VLOOKUP(Main[[#This Row],[Content ID]],Content[#All],4,0)</f>
        <v>Culture</v>
      </c>
    </row>
    <row r="11875" spans="1:8">
      <c r="A11875" t="s">
        <v>1041</v>
      </c>
      <c r="B11875" t="s">
        <v>506</v>
      </c>
      <c r="C11875" t="s">
        <v>11</v>
      </c>
      <c r="D11875" s="2">
        <v>44088.840497685182</v>
      </c>
      <c r="E11875" s="3" t="str">
        <f>VLOOKUP(Main[[#This Row],[ReactionsType]],ReactionTye[],2,0)</f>
        <v>positive</v>
      </c>
      <c r="F11875" s="3">
        <f>VLOOKUP(Main[[#This Row],[ReactionsType]],ReactionTye[],3,0)</f>
        <v>65</v>
      </c>
      <c r="G11875" s="3" t="str">
        <f>VLOOKUP(Main[[#This Row],[Content ID]],Content[#All],3,0)</f>
        <v>audio</v>
      </c>
      <c r="H11875" s="3" t="str">
        <f>VLOOKUP(Main[[#This Row],[Content ID]],Content[#All],4,0)</f>
        <v>Culture</v>
      </c>
    </row>
    <row r="11876" spans="1:8">
      <c r="A11876" t="s">
        <v>1041</v>
      </c>
      <c r="B11876" t="s">
        <v>486</v>
      </c>
      <c r="C11876" t="s">
        <v>14</v>
      </c>
      <c r="D11876" s="2">
        <v>44133.639155092591</v>
      </c>
      <c r="E11876" s="3" t="str">
        <f>VLOOKUP(Main[[#This Row],[ReactionsType]],ReactionTye[],2,0)</f>
        <v>positive</v>
      </c>
      <c r="F11876" s="3">
        <f>VLOOKUP(Main[[#This Row],[ReactionsType]],ReactionTye[],3,0)</f>
        <v>72</v>
      </c>
      <c r="G11876" s="3" t="str">
        <f>VLOOKUP(Main[[#This Row],[Content ID]],Content[#All],3,0)</f>
        <v>audio</v>
      </c>
      <c r="H11876" s="3" t="str">
        <f>VLOOKUP(Main[[#This Row],[Content ID]],Content[#All],4,0)</f>
        <v>Culture</v>
      </c>
    </row>
    <row r="11877" spans="1:8">
      <c r="A11877" t="s">
        <v>1041</v>
      </c>
      <c r="B11877" t="s">
        <v>132</v>
      </c>
      <c r="C11877" t="s">
        <v>5</v>
      </c>
      <c r="D11877" s="2">
        <v>44065.461863425924</v>
      </c>
      <c r="E11877" s="3" t="str">
        <f>VLOOKUP(Main[[#This Row],[ReactionsType]],ReactionTye[],2,0)</f>
        <v>negative</v>
      </c>
      <c r="F11877" s="3">
        <f>VLOOKUP(Main[[#This Row],[ReactionsType]],ReactionTye[],3,0)</f>
        <v>0</v>
      </c>
      <c r="G11877" s="3" t="str">
        <f>VLOOKUP(Main[[#This Row],[Content ID]],Content[#All],3,0)</f>
        <v>audio</v>
      </c>
      <c r="H11877" s="3" t="str">
        <f>VLOOKUP(Main[[#This Row],[Content ID]],Content[#All],4,0)</f>
        <v>Culture</v>
      </c>
    </row>
    <row r="11878" spans="1:8">
      <c r="A11878" t="s">
        <v>1041</v>
      </c>
      <c r="B11878" t="s">
        <v>66</v>
      </c>
      <c r="C11878" t="s">
        <v>17</v>
      </c>
      <c r="D11878" s="2">
        <v>44105.273796296293</v>
      </c>
      <c r="E11878" s="3" t="str">
        <f>VLOOKUP(Main[[#This Row],[ReactionsType]],ReactionTye[],2,0)</f>
        <v>positive</v>
      </c>
      <c r="F11878" s="3">
        <f>VLOOKUP(Main[[#This Row],[ReactionsType]],ReactionTye[],3,0)</f>
        <v>45</v>
      </c>
      <c r="G11878" s="3" t="str">
        <f>VLOOKUP(Main[[#This Row],[Content ID]],Content[#All],3,0)</f>
        <v>audio</v>
      </c>
      <c r="H11878" s="3" t="str">
        <f>VLOOKUP(Main[[#This Row],[Content ID]],Content[#All],4,0)</f>
        <v>Culture</v>
      </c>
    </row>
    <row r="11879" spans="1:8">
      <c r="A11879" t="s">
        <v>1041</v>
      </c>
      <c r="B11879" t="s">
        <v>165</v>
      </c>
      <c r="C11879" t="s">
        <v>13</v>
      </c>
      <c r="D11879" s="2">
        <v>44254.6796875</v>
      </c>
      <c r="E11879" s="3" t="str">
        <f>VLOOKUP(Main[[#This Row],[ReactionsType]],ReactionTye[],2,0)</f>
        <v>positive</v>
      </c>
      <c r="F11879" s="3">
        <f>VLOOKUP(Main[[#This Row],[ReactionsType]],ReactionTye[],3,0)</f>
        <v>70</v>
      </c>
      <c r="G11879" s="3" t="str">
        <f>VLOOKUP(Main[[#This Row],[Content ID]],Content[#All],3,0)</f>
        <v>audio</v>
      </c>
      <c r="H11879" s="3" t="str">
        <f>VLOOKUP(Main[[#This Row],[Content ID]],Content[#All],4,0)</f>
        <v>Culture</v>
      </c>
    </row>
    <row r="11880" spans="1:8">
      <c r="A11880" t="s">
        <v>1041</v>
      </c>
      <c r="B11880" t="s">
        <v>377</v>
      </c>
      <c r="C11880" t="s">
        <v>15</v>
      </c>
      <c r="D11880" s="2">
        <v>44023.859236111108</v>
      </c>
      <c r="E11880" s="3" t="str">
        <f>VLOOKUP(Main[[#This Row],[ReactionsType]],ReactionTye[],2,0)</f>
        <v>positive</v>
      </c>
      <c r="F11880" s="3">
        <f>VLOOKUP(Main[[#This Row],[ReactionsType]],ReactionTye[],3,0)</f>
        <v>50</v>
      </c>
      <c r="G11880" s="3" t="str">
        <f>VLOOKUP(Main[[#This Row],[Content ID]],Content[#All],3,0)</f>
        <v>audio</v>
      </c>
      <c r="H11880" s="3" t="str">
        <f>VLOOKUP(Main[[#This Row],[Content ID]],Content[#All],4,0)</f>
        <v>Culture</v>
      </c>
    </row>
    <row r="11881" spans="1:8">
      <c r="A11881" t="s">
        <v>1041</v>
      </c>
      <c r="B11881" t="s">
        <v>151</v>
      </c>
      <c r="C11881" t="s">
        <v>14</v>
      </c>
      <c r="D11881" s="2">
        <v>44232.553564814814</v>
      </c>
      <c r="E11881" s="3" t="str">
        <f>VLOOKUP(Main[[#This Row],[ReactionsType]],ReactionTye[],2,0)</f>
        <v>positive</v>
      </c>
      <c r="F11881" s="3">
        <f>VLOOKUP(Main[[#This Row],[ReactionsType]],ReactionTye[],3,0)</f>
        <v>72</v>
      </c>
      <c r="G11881" s="3" t="str">
        <f>VLOOKUP(Main[[#This Row],[Content ID]],Content[#All],3,0)</f>
        <v>audio</v>
      </c>
      <c r="H11881" s="3" t="str">
        <f>VLOOKUP(Main[[#This Row],[Content ID]],Content[#All],4,0)</f>
        <v>Culture</v>
      </c>
    </row>
    <row r="11882" spans="1:8">
      <c r="A11882" t="s">
        <v>1041</v>
      </c>
      <c r="B11882" t="s">
        <v>94</v>
      </c>
      <c r="C11882" t="s">
        <v>16</v>
      </c>
      <c r="D11882" s="2">
        <v>44224.094143518516</v>
      </c>
      <c r="E11882" s="3" t="str">
        <f>VLOOKUP(Main[[#This Row],[ReactionsType]],ReactionTye[],2,0)</f>
        <v>negative</v>
      </c>
      <c r="F11882" s="3">
        <f>VLOOKUP(Main[[#This Row],[ReactionsType]],ReactionTye[],3,0)</f>
        <v>10</v>
      </c>
      <c r="G11882" s="3" t="str">
        <f>VLOOKUP(Main[[#This Row],[Content ID]],Content[#All],3,0)</f>
        <v>audio</v>
      </c>
      <c r="H11882" s="3" t="str">
        <f>VLOOKUP(Main[[#This Row],[Content ID]],Content[#All],4,0)</f>
        <v>Culture</v>
      </c>
    </row>
    <row r="11883" spans="1:8">
      <c r="A11883" t="s">
        <v>1041</v>
      </c>
      <c r="B11883" t="s">
        <v>419</v>
      </c>
      <c r="C11883" t="s">
        <v>5</v>
      </c>
      <c r="D11883" s="2">
        <v>44323.329247685186</v>
      </c>
      <c r="E11883" s="3" t="str">
        <f>VLOOKUP(Main[[#This Row],[ReactionsType]],ReactionTye[],2,0)</f>
        <v>negative</v>
      </c>
      <c r="F11883" s="3">
        <f>VLOOKUP(Main[[#This Row],[ReactionsType]],ReactionTye[],3,0)</f>
        <v>0</v>
      </c>
      <c r="G11883" s="3" t="str">
        <f>VLOOKUP(Main[[#This Row],[Content ID]],Content[#All],3,0)</f>
        <v>audio</v>
      </c>
      <c r="H11883" s="3" t="str">
        <f>VLOOKUP(Main[[#This Row],[Content ID]],Content[#All],4,0)</f>
        <v>Culture</v>
      </c>
    </row>
    <row r="11884" spans="1:8">
      <c r="A11884" t="s">
        <v>1041</v>
      </c>
      <c r="B11884" t="s">
        <v>84</v>
      </c>
      <c r="C11884" t="s">
        <v>13</v>
      </c>
      <c r="D11884" s="2">
        <v>44039.800416666665</v>
      </c>
      <c r="E11884" s="3" t="str">
        <f>VLOOKUP(Main[[#This Row],[ReactionsType]],ReactionTye[],2,0)</f>
        <v>positive</v>
      </c>
      <c r="F11884" s="3">
        <f>VLOOKUP(Main[[#This Row],[ReactionsType]],ReactionTye[],3,0)</f>
        <v>70</v>
      </c>
      <c r="G11884" s="3" t="str">
        <f>VLOOKUP(Main[[#This Row],[Content ID]],Content[#All],3,0)</f>
        <v>audio</v>
      </c>
      <c r="H11884" s="3" t="str">
        <f>VLOOKUP(Main[[#This Row],[Content ID]],Content[#All],4,0)</f>
        <v>Culture</v>
      </c>
    </row>
    <row r="11885" spans="1:8">
      <c r="A11885" t="s">
        <v>1041</v>
      </c>
      <c r="B11885" t="s">
        <v>386</v>
      </c>
      <c r="C11885" t="s">
        <v>19</v>
      </c>
      <c r="D11885" s="2">
        <v>44038.573321759257</v>
      </c>
      <c r="E11885" s="3" t="str">
        <f>VLOOKUP(Main[[#This Row],[ReactionsType]],ReactionTye[],2,0)</f>
        <v>negative</v>
      </c>
      <c r="F11885" s="3">
        <f>VLOOKUP(Main[[#This Row],[ReactionsType]],ReactionTye[],3,0)</f>
        <v>15</v>
      </c>
      <c r="G11885" s="3" t="str">
        <f>VLOOKUP(Main[[#This Row],[Content ID]],Content[#All],3,0)</f>
        <v>audio</v>
      </c>
      <c r="H11885" s="3" t="str">
        <f>VLOOKUP(Main[[#This Row],[Content ID]],Content[#All],4,0)</f>
        <v>Culture</v>
      </c>
    </row>
    <row r="11886" spans="1:8">
      <c r="A11886" t="s">
        <v>1041</v>
      </c>
      <c r="B11886" t="s">
        <v>634</v>
      </c>
      <c r="C11886" t="s">
        <v>4</v>
      </c>
      <c r="D11886" s="2">
        <v>44307.876863425925</v>
      </c>
      <c r="E11886" s="3" t="str">
        <f>VLOOKUP(Main[[#This Row],[ReactionsType]],ReactionTye[],2,0)</f>
        <v>positive</v>
      </c>
      <c r="F11886" s="3">
        <f>VLOOKUP(Main[[#This Row],[ReactionsType]],ReactionTye[],3,0)</f>
        <v>70</v>
      </c>
      <c r="G11886" s="3" t="str">
        <f>VLOOKUP(Main[[#This Row],[Content ID]],Content[#All],3,0)</f>
        <v>audio</v>
      </c>
      <c r="H11886" s="3" t="str">
        <f>VLOOKUP(Main[[#This Row],[Content ID]],Content[#All],4,0)</f>
        <v>Culture</v>
      </c>
    </row>
    <row r="11887" spans="1:8">
      <c r="A11887" t="s">
        <v>1041</v>
      </c>
      <c r="B11887" t="s">
        <v>450</v>
      </c>
      <c r="C11887" t="s">
        <v>4</v>
      </c>
      <c r="D11887" s="2">
        <v>44271.716608796298</v>
      </c>
      <c r="E11887" s="3" t="str">
        <f>VLOOKUP(Main[[#This Row],[ReactionsType]],ReactionTye[],2,0)</f>
        <v>positive</v>
      </c>
      <c r="F11887" s="3">
        <f>VLOOKUP(Main[[#This Row],[ReactionsType]],ReactionTye[],3,0)</f>
        <v>70</v>
      </c>
      <c r="G11887" s="3" t="str">
        <f>VLOOKUP(Main[[#This Row],[Content ID]],Content[#All],3,0)</f>
        <v>audio</v>
      </c>
      <c r="H11887" s="3" t="str">
        <f>VLOOKUP(Main[[#This Row],[Content ID]],Content[#All],4,0)</f>
        <v>Culture</v>
      </c>
    </row>
    <row r="11888" spans="1:8">
      <c r="A11888" t="s">
        <v>1041</v>
      </c>
      <c r="B11888" t="s">
        <v>497</v>
      </c>
      <c r="C11888" t="s">
        <v>11</v>
      </c>
      <c r="D11888" s="2">
        <v>44214.521886574075</v>
      </c>
      <c r="E11888" s="3" t="str">
        <f>VLOOKUP(Main[[#This Row],[ReactionsType]],ReactionTye[],2,0)</f>
        <v>positive</v>
      </c>
      <c r="F11888" s="3">
        <f>VLOOKUP(Main[[#This Row],[ReactionsType]],ReactionTye[],3,0)</f>
        <v>65</v>
      </c>
      <c r="G11888" s="3" t="str">
        <f>VLOOKUP(Main[[#This Row],[Content ID]],Content[#All],3,0)</f>
        <v>audio</v>
      </c>
      <c r="H11888" s="3" t="str">
        <f>VLOOKUP(Main[[#This Row],[Content ID]],Content[#All],4,0)</f>
        <v>Culture</v>
      </c>
    </row>
    <row r="11889" spans="1:8">
      <c r="A11889" t="s">
        <v>1041</v>
      </c>
      <c r="B11889" t="s">
        <v>53</v>
      </c>
      <c r="C11889" t="s">
        <v>12</v>
      </c>
      <c r="D11889" s="2">
        <v>44004.755787037036</v>
      </c>
      <c r="E11889" s="3" t="str">
        <f>VLOOKUP(Main[[#This Row],[ReactionsType]],ReactionTye[],2,0)</f>
        <v>positive</v>
      </c>
      <c r="F11889" s="3">
        <f>VLOOKUP(Main[[#This Row],[ReactionsType]],ReactionTye[],3,0)</f>
        <v>75</v>
      </c>
      <c r="G11889" s="3" t="str">
        <f>VLOOKUP(Main[[#This Row],[Content ID]],Content[#All],3,0)</f>
        <v>audio</v>
      </c>
      <c r="H11889" s="3" t="str">
        <f>VLOOKUP(Main[[#This Row],[Content ID]],Content[#All],4,0)</f>
        <v>Culture</v>
      </c>
    </row>
    <row r="11890" spans="1:8">
      <c r="A11890" t="s">
        <v>1041</v>
      </c>
      <c r="B11890" t="s">
        <v>158</v>
      </c>
      <c r="C11890" t="s">
        <v>8</v>
      </c>
      <c r="D11890" s="2">
        <v>44097.403969907406</v>
      </c>
      <c r="E11890" s="3" t="str">
        <f>VLOOKUP(Main[[#This Row],[ReactionsType]],ReactionTye[],2,0)</f>
        <v>positive</v>
      </c>
      <c r="F11890" s="3">
        <f>VLOOKUP(Main[[#This Row],[ReactionsType]],ReactionTye[],3,0)</f>
        <v>30</v>
      </c>
      <c r="G11890" s="3" t="str">
        <f>VLOOKUP(Main[[#This Row],[Content ID]],Content[#All],3,0)</f>
        <v>audio</v>
      </c>
      <c r="H11890" s="3" t="str">
        <f>VLOOKUP(Main[[#This Row],[Content ID]],Content[#All],4,0)</f>
        <v>Culture</v>
      </c>
    </row>
    <row r="11891" spans="1:8">
      <c r="A11891" t="s">
        <v>1041</v>
      </c>
      <c r="B11891" s="1" t="s">
        <v>37</v>
      </c>
      <c r="C11891" t="s">
        <v>4</v>
      </c>
      <c r="D11891" s="2">
        <v>44142.452187499999</v>
      </c>
      <c r="E11891" s="3" t="str">
        <f>VLOOKUP(Main[[#This Row],[ReactionsType]],ReactionTye[],2,0)</f>
        <v>positive</v>
      </c>
      <c r="F11891" s="3">
        <f>VLOOKUP(Main[[#This Row],[ReactionsType]],ReactionTye[],3,0)</f>
        <v>70</v>
      </c>
      <c r="G11891" s="3" t="str">
        <f>VLOOKUP(Main[[#This Row],[Content ID]],Content[#All],3,0)</f>
        <v>audio</v>
      </c>
      <c r="H11891" s="3" t="str">
        <f>VLOOKUP(Main[[#This Row],[Content ID]],Content[#All],4,0)</f>
        <v>Culture</v>
      </c>
    </row>
    <row r="11892" spans="1:8">
      <c r="A11892" t="s">
        <v>1041</v>
      </c>
      <c r="B11892" t="s">
        <v>360</v>
      </c>
      <c r="C11892" t="s">
        <v>9</v>
      </c>
      <c r="D11892" s="2">
        <v>44212.673634259256</v>
      </c>
      <c r="E11892" s="3" t="str">
        <f>VLOOKUP(Main[[#This Row],[ReactionsType]],ReactionTye[],2,0)</f>
        <v>neutral</v>
      </c>
      <c r="F11892" s="3">
        <f>VLOOKUP(Main[[#This Row],[ReactionsType]],ReactionTye[],3,0)</f>
        <v>20</v>
      </c>
      <c r="G11892" s="3" t="str">
        <f>VLOOKUP(Main[[#This Row],[Content ID]],Content[#All],3,0)</f>
        <v>audio</v>
      </c>
      <c r="H11892" s="3" t="str">
        <f>VLOOKUP(Main[[#This Row],[Content ID]],Content[#All],4,0)</f>
        <v>Culture</v>
      </c>
    </row>
    <row r="11893" spans="1:8">
      <c r="A11893" t="s">
        <v>1041</v>
      </c>
      <c r="B11893" t="s">
        <v>246</v>
      </c>
      <c r="C11893" t="s">
        <v>7</v>
      </c>
      <c r="D11893" s="2">
        <v>44180.939606481479</v>
      </c>
      <c r="E11893" s="3" t="str">
        <f>VLOOKUP(Main[[#This Row],[ReactionsType]],ReactionTye[],2,0)</f>
        <v>negative</v>
      </c>
      <c r="F11893" s="3">
        <f>VLOOKUP(Main[[#This Row],[ReactionsType]],ReactionTye[],3,0)</f>
        <v>5</v>
      </c>
      <c r="G11893" s="3" t="str">
        <f>VLOOKUP(Main[[#This Row],[Content ID]],Content[#All],3,0)</f>
        <v>audio</v>
      </c>
      <c r="H11893" s="3" t="str">
        <f>VLOOKUP(Main[[#This Row],[Content ID]],Content[#All],4,0)</f>
        <v>Culture</v>
      </c>
    </row>
    <row r="11894" spans="1:8">
      <c r="A11894" t="s">
        <v>1041</v>
      </c>
      <c r="B11894" t="s">
        <v>86</v>
      </c>
      <c r="C11894" t="s">
        <v>9</v>
      </c>
      <c r="D11894" s="2">
        <v>44008.065081018518</v>
      </c>
      <c r="E11894" s="3" t="str">
        <f>VLOOKUP(Main[[#This Row],[ReactionsType]],ReactionTye[],2,0)</f>
        <v>neutral</v>
      </c>
      <c r="F11894" s="3">
        <f>VLOOKUP(Main[[#This Row],[ReactionsType]],ReactionTye[],3,0)</f>
        <v>20</v>
      </c>
      <c r="G11894" s="3" t="str">
        <f>VLOOKUP(Main[[#This Row],[Content ID]],Content[#All],3,0)</f>
        <v>audio</v>
      </c>
      <c r="H11894" s="3" t="str">
        <f>VLOOKUP(Main[[#This Row],[Content ID]],Content[#All],4,0)</f>
        <v>Culture</v>
      </c>
    </row>
    <row r="11895" spans="1:8">
      <c r="A11895" t="s">
        <v>1041</v>
      </c>
      <c r="B11895" t="s">
        <v>173</v>
      </c>
      <c r="C11895" t="s">
        <v>9</v>
      </c>
      <c r="D11895" s="2">
        <v>44187.402175925927</v>
      </c>
      <c r="E11895" s="3" t="str">
        <f>VLOOKUP(Main[[#This Row],[ReactionsType]],ReactionTye[],2,0)</f>
        <v>neutral</v>
      </c>
      <c r="F11895" s="3">
        <f>VLOOKUP(Main[[#This Row],[ReactionsType]],ReactionTye[],3,0)</f>
        <v>20</v>
      </c>
      <c r="G11895" s="3" t="str">
        <f>VLOOKUP(Main[[#This Row],[Content ID]],Content[#All],3,0)</f>
        <v>audio</v>
      </c>
      <c r="H11895" s="3" t="str">
        <f>VLOOKUP(Main[[#This Row],[Content ID]],Content[#All],4,0)</f>
        <v>Culture</v>
      </c>
    </row>
    <row r="11896" spans="1:8">
      <c r="A11896" t="s">
        <v>1041</v>
      </c>
      <c r="B11896" t="s">
        <v>467</v>
      </c>
      <c r="C11896" t="s">
        <v>18</v>
      </c>
      <c r="D11896" s="2">
        <v>44123.437314814815</v>
      </c>
      <c r="E11896" s="3" t="str">
        <f>VLOOKUP(Main[[#This Row],[ReactionsType]],ReactionTye[],2,0)</f>
        <v>neutral</v>
      </c>
      <c r="F11896" s="3">
        <f>VLOOKUP(Main[[#This Row],[ReactionsType]],ReactionTye[],3,0)</f>
        <v>35</v>
      </c>
      <c r="G11896" s="3" t="str">
        <f>VLOOKUP(Main[[#This Row],[Content ID]],Content[#All],3,0)</f>
        <v>audio</v>
      </c>
      <c r="H11896" s="3" t="str">
        <f>VLOOKUP(Main[[#This Row],[Content ID]],Content[#All],4,0)</f>
        <v>Culture</v>
      </c>
    </row>
    <row r="11897" spans="1:8">
      <c r="A11897" t="s">
        <v>1041</v>
      </c>
      <c r="B11897" t="s">
        <v>306</v>
      </c>
      <c r="C11897" t="s">
        <v>20</v>
      </c>
      <c r="D11897" s="2">
        <v>44184.724629629629</v>
      </c>
      <c r="E11897" s="3" t="str">
        <f>VLOOKUP(Main[[#This Row],[ReactionsType]],ReactionTye[],2,0)</f>
        <v>negative</v>
      </c>
      <c r="F11897" s="3">
        <f>VLOOKUP(Main[[#This Row],[ReactionsType]],ReactionTye[],3,0)</f>
        <v>12</v>
      </c>
      <c r="G11897" s="3" t="str">
        <f>VLOOKUP(Main[[#This Row],[Content ID]],Content[#All],3,0)</f>
        <v>audio</v>
      </c>
      <c r="H11897" s="3" t="str">
        <f>VLOOKUP(Main[[#This Row],[Content ID]],Content[#All],4,0)</f>
        <v>Culture</v>
      </c>
    </row>
    <row r="11898" spans="1:8">
      <c r="A11898" t="s">
        <v>1041</v>
      </c>
      <c r="B11898" t="s">
        <v>320</v>
      </c>
      <c r="C11898" t="s">
        <v>15</v>
      </c>
      <c r="D11898" s="2">
        <v>44175.194155092591</v>
      </c>
      <c r="E11898" s="3" t="str">
        <f>VLOOKUP(Main[[#This Row],[ReactionsType]],ReactionTye[],2,0)</f>
        <v>positive</v>
      </c>
      <c r="F11898" s="3">
        <f>VLOOKUP(Main[[#This Row],[ReactionsType]],ReactionTye[],3,0)</f>
        <v>50</v>
      </c>
      <c r="G11898" s="3" t="str">
        <f>VLOOKUP(Main[[#This Row],[Content ID]],Content[#All],3,0)</f>
        <v>audio</v>
      </c>
      <c r="H11898" s="3" t="str">
        <f>VLOOKUP(Main[[#This Row],[Content ID]],Content[#All],4,0)</f>
        <v>Culture</v>
      </c>
    </row>
    <row r="11899" spans="1:8">
      <c r="A11899" t="s">
        <v>1041</v>
      </c>
      <c r="B11899" t="s">
        <v>117</v>
      </c>
      <c r="C11899" t="s">
        <v>15</v>
      </c>
      <c r="D11899" s="2">
        <v>44049.948877314811</v>
      </c>
      <c r="E11899" s="3" t="str">
        <f>VLOOKUP(Main[[#This Row],[ReactionsType]],ReactionTye[],2,0)</f>
        <v>positive</v>
      </c>
      <c r="F11899" s="3">
        <f>VLOOKUP(Main[[#This Row],[ReactionsType]],ReactionTye[],3,0)</f>
        <v>50</v>
      </c>
      <c r="G11899" s="3" t="str">
        <f>VLOOKUP(Main[[#This Row],[Content ID]],Content[#All],3,0)</f>
        <v>audio</v>
      </c>
      <c r="H11899" s="3" t="str">
        <f>VLOOKUP(Main[[#This Row],[Content ID]],Content[#All],4,0)</f>
        <v>Culture</v>
      </c>
    </row>
    <row r="11900" spans="1:8">
      <c r="A11900" t="s">
        <v>1041</v>
      </c>
      <c r="B11900" t="s">
        <v>89</v>
      </c>
      <c r="C11900" t="s">
        <v>9</v>
      </c>
      <c r="D11900" s="2">
        <v>44082.276956018519</v>
      </c>
      <c r="E11900" s="3" t="str">
        <f>VLOOKUP(Main[[#This Row],[ReactionsType]],ReactionTye[],2,0)</f>
        <v>neutral</v>
      </c>
      <c r="F11900" s="3">
        <f>VLOOKUP(Main[[#This Row],[ReactionsType]],ReactionTye[],3,0)</f>
        <v>20</v>
      </c>
      <c r="G11900" s="3" t="str">
        <f>VLOOKUP(Main[[#This Row],[Content ID]],Content[#All],3,0)</f>
        <v>audio</v>
      </c>
      <c r="H11900" s="3" t="str">
        <f>VLOOKUP(Main[[#This Row],[Content ID]],Content[#All],4,0)</f>
        <v>Culture</v>
      </c>
    </row>
    <row r="11901" spans="1:8">
      <c r="A11901" t="s">
        <v>1041</v>
      </c>
      <c r="B11901" t="s">
        <v>240</v>
      </c>
      <c r="C11901" t="s">
        <v>9</v>
      </c>
      <c r="D11901" s="2">
        <v>44343.370648148149</v>
      </c>
      <c r="E11901" s="3" t="str">
        <f>VLOOKUP(Main[[#This Row],[ReactionsType]],ReactionTye[],2,0)</f>
        <v>neutral</v>
      </c>
      <c r="F11901" s="3">
        <f>VLOOKUP(Main[[#This Row],[ReactionsType]],ReactionTye[],3,0)</f>
        <v>20</v>
      </c>
      <c r="G11901" s="3" t="str">
        <f>VLOOKUP(Main[[#This Row],[Content ID]],Content[#All],3,0)</f>
        <v>audio</v>
      </c>
      <c r="H11901" s="3" t="str">
        <f>VLOOKUP(Main[[#This Row],[Content ID]],Content[#All],4,0)</f>
        <v>Culture</v>
      </c>
    </row>
    <row r="11902" spans="1:8">
      <c r="A11902" t="s">
        <v>1041</v>
      </c>
      <c r="B11902" t="s">
        <v>243</v>
      </c>
      <c r="C11902" t="s">
        <v>14</v>
      </c>
      <c r="D11902" s="2">
        <v>44071.459351851852</v>
      </c>
      <c r="E11902" s="3" t="str">
        <f>VLOOKUP(Main[[#This Row],[ReactionsType]],ReactionTye[],2,0)</f>
        <v>positive</v>
      </c>
      <c r="F11902" s="3">
        <f>VLOOKUP(Main[[#This Row],[ReactionsType]],ReactionTye[],3,0)</f>
        <v>72</v>
      </c>
      <c r="G11902" s="3" t="str">
        <f>VLOOKUP(Main[[#This Row],[Content ID]],Content[#All],3,0)</f>
        <v>audio</v>
      </c>
      <c r="H11902" s="3" t="str">
        <f>VLOOKUP(Main[[#This Row],[Content ID]],Content[#All],4,0)</f>
        <v>Culture</v>
      </c>
    </row>
    <row r="11903" spans="1:8">
      <c r="A11903" t="s">
        <v>1041</v>
      </c>
      <c r="B11903" t="s">
        <v>239</v>
      </c>
      <c r="C11903" t="s">
        <v>17</v>
      </c>
      <c r="D11903" s="2">
        <v>44174.62704861111</v>
      </c>
      <c r="E11903" s="3" t="str">
        <f>VLOOKUP(Main[[#This Row],[ReactionsType]],ReactionTye[],2,0)</f>
        <v>positive</v>
      </c>
      <c r="F11903" s="3">
        <f>VLOOKUP(Main[[#This Row],[ReactionsType]],ReactionTye[],3,0)</f>
        <v>45</v>
      </c>
      <c r="G11903" s="3" t="str">
        <f>VLOOKUP(Main[[#This Row],[Content ID]],Content[#All],3,0)</f>
        <v>audio</v>
      </c>
      <c r="H11903" s="3" t="str">
        <f>VLOOKUP(Main[[#This Row],[Content ID]],Content[#All],4,0)</f>
        <v>Culture</v>
      </c>
    </row>
    <row r="11904" spans="1:8">
      <c r="A11904" t="s">
        <v>1041</v>
      </c>
      <c r="B11904" t="s">
        <v>483</v>
      </c>
      <c r="C11904" t="s">
        <v>16</v>
      </c>
      <c r="D11904" s="2">
        <v>44333.946655092594</v>
      </c>
      <c r="E11904" s="3" t="str">
        <f>VLOOKUP(Main[[#This Row],[ReactionsType]],ReactionTye[],2,0)</f>
        <v>negative</v>
      </c>
      <c r="F11904" s="3">
        <f>VLOOKUP(Main[[#This Row],[ReactionsType]],ReactionTye[],3,0)</f>
        <v>10</v>
      </c>
      <c r="G11904" s="3" t="str">
        <f>VLOOKUP(Main[[#This Row],[Content ID]],Content[#All],3,0)</f>
        <v>audio</v>
      </c>
      <c r="H11904" s="3" t="str">
        <f>VLOOKUP(Main[[#This Row],[Content ID]],Content[#All],4,0)</f>
        <v>Culture</v>
      </c>
    </row>
    <row r="11905" spans="1:8">
      <c r="A11905" t="s">
        <v>1041</v>
      </c>
      <c r="B11905" t="s">
        <v>564</v>
      </c>
      <c r="C11905" t="s">
        <v>19</v>
      </c>
      <c r="D11905" s="2">
        <v>44261.044236111113</v>
      </c>
      <c r="E11905" s="3" t="str">
        <f>VLOOKUP(Main[[#This Row],[ReactionsType]],ReactionTye[],2,0)</f>
        <v>negative</v>
      </c>
      <c r="F11905" s="3">
        <f>VLOOKUP(Main[[#This Row],[ReactionsType]],ReactionTye[],3,0)</f>
        <v>15</v>
      </c>
      <c r="G11905" s="3" t="str">
        <f>VLOOKUP(Main[[#This Row],[Content ID]],Content[#All],3,0)</f>
        <v>audio</v>
      </c>
      <c r="H11905" s="3" t="str">
        <f>VLOOKUP(Main[[#This Row],[Content ID]],Content[#All],4,0)</f>
        <v>Culture</v>
      </c>
    </row>
    <row r="11906" spans="1:8">
      <c r="A11906" t="s">
        <v>1041</v>
      </c>
      <c r="B11906" t="s">
        <v>165</v>
      </c>
      <c r="C11906" t="s">
        <v>20</v>
      </c>
      <c r="D11906" s="2">
        <v>44029.238819444443</v>
      </c>
      <c r="E11906" s="3" t="str">
        <f>VLOOKUP(Main[[#This Row],[ReactionsType]],ReactionTye[],2,0)</f>
        <v>negative</v>
      </c>
      <c r="F11906" s="3">
        <f>VLOOKUP(Main[[#This Row],[ReactionsType]],ReactionTye[],3,0)</f>
        <v>12</v>
      </c>
      <c r="G11906" s="3" t="str">
        <f>VLOOKUP(Main[[#This Row],[Content ID]],Content[#All],3,0)</f>
        <v>audio</v>
      </c>
      <c r="H11906" s="3" t="str">
        <f>VLOOKUP(Main[[#This Row],[Content ID]],Content[#All],4,0)</f>
        <v>Culture</v>
      </c>
    </row>
    <row r="11907" spans="1:8">
      <c r="A11907" t="s">
        <v>1041</v>
      </c>
      <c r="B11907" t="s">
        <v>400</v>
      </c>
      <c r="C11907" t="s">
        <v>17</v>
      </c>
      <c r="D11907" s="2">
        <v>44333.644583333335</v>
      </c>
      <c r="E11907" s="3" t="str">
        <f>VLOOKUP(Main[[#This Row],[ReactionsType]],ReactionTye[],2,0)</f>
        <v>positive</v>
      </c>
      <c r="F11907" s="3">
        <f>VLOOKUP(Main[[#This Row],[ReactionsType]],ReactionTye[],3,0)</f>
        <v>45</v>
      </c>
      <c r="G11907" s="3" t="str">
        <f>VLOOKUP(Main[[#This Row],[Content ID]],Content[#All],3,0)</f>
        <v>audio</v>
      </c>
      <c r="H11907" s="3" t="str">
        <f>VLOOKUP(Main[[#This Row],[Content ID]],Content[#All],4,0)</f>
        <v>Culture</v>
      </c>
    </row>
    <row r="11908" spans="1:8">
      <c r="A11908" t="s">
        <v>1041</v>
      </c>
      <c r="B11908" t="s">
        <v>123</v>
      </c>
      <c r="C11908" t="s">
        <v>8</v>
      </c>
      <c r="D11908" s="2">
        <v>44034.868854166663</v>
      </c>
      <c r="E11908" s="3" t="str">
        <f>VLOOKUP(Main[[#This Row],[ReactionsType]],ReactionTye[],2,0)</f>
        <v>positive</v>
      </c>
      <c r="F11908" s="3">
        <f>VLOOKUP(Main[[#This Row],[ReactionsType]],ReactionTye[],3,0)</f>
        <v>30</v>
      </c>
      <c r="G11908" s="3" t="str">
        <f>VLOOKUP(Main[[#This Row],[Content ID]],Content[#All],3,0)</f>
        <v>audio</v>
      </c>
      <c r="H11908" s="3" t="str">
        <f>VLOOKUP(Main[[#This Row],[Content ID]],Content[#All],4,0)</f>
        <v>Culture</v>
      </c>
    </row>
    <row r="11909" spans="1:8">
      <c r="A11909" t="s">
        <v>1041</v>
      </c>
      <c r="B11909" t="s">
        <v>258</v>
      </c>
      <c r="C11909" t="s">
        <v>19</v>
      </c>
      <c r="D11909" s="2">
        <v>44202.195868055554</v>
      </c>
      <c r="E11909" s="3" t="str">
        <f>VLOOKUP(Main[[#This Row],[ReactionsType]],ReactionTye[],2,0)</f>
        <v>negative</v>
      </c>
      <c r="F11909" s="3">
        <f>VLOOKUP(Main[[#This Row],[ReactionsType]],ReactionTye[],3,0)</f>
        <v>15</v>
      </c>
      <c r="G11909" s="3" t="str">
        <f>VLOOKUP(Main[[#This Row],[Content ID]],Content[#All],3,0)</f>
        <v>audio</v>
      </c>
      <c r="H11909" s="3" t="str">
        <f>VLOOKUP(Main[[#This Row],[Content ID]],Content[#All],4,0)</f>
        <v>Culture</v>
      </c>
    </row>
    <row r="11910" spans="1:8">
      <c r="A11910" t="s">
        <v>1042</v>
      </c>
      <c r="B11910" t="s">
        <v>373</v>
      </c>
      <c r="C11910" t="s">
        <v>16</v>
      </c>
      <c r="D11910" s="2">
        <v>44053.85465277778</v>
      </c>
      <c r="E11910" s="3" t="str">
        <f>VLOOKUP(Main[[#This Row],[ReactionsType]],ReactionTye[],2,0)</f>
        <v>negative</v>
      </c>
      <c r="F11910" s="3">
        <f>VLOOKUP(Main[[#This Row],[ReactionsType]],ReactionTye[],3,0)</f>
        <v>10</v>
      </c>
      <c r="G11910" s="3" t="str">
        <f>VLOOKUP(Main[[#This Row],[Content ID]],Content[#All],3,0)</f>
        <v>photo</v>
      </c>
      <c r="H11910" s="3" t="str">
        <f>VLOOKUP(Main[[#This Row],[Content ID]],Content[#All],4,0)</f>
        <v>travel</v>
      </c>
    </row>
    <row r="11911" spans="1:8">
      <c r="A11911" t="s">
        <v>1042</v>
      </c>
      <c r="B11911" t="s">
        <v>398</v>
      </c>
      <c r="C11911" t="s">
        <v>17</v>
      </c>
      <c r="D11911" s="2">
        <v>44197.309583333335</v>
      </c>
      <c r="E11911" s="3" t="str">
        <f>VLOOKUP(Main[[#This Row],[ReactionsType]],ReactionTye[],2,0)</f>
        <v>positive</v>
      </c>
      <c r="F11911" s="3">
        <f>VLOOKUP(Main[[#This Row],[ReactionsType]],ReactionTye[],3,0)</f>
        <v>45</v>
      </c>
      <c r="G11911" s="3" t="str">
        <f>VLOOKUP(Main[[#This Row],[Content ID]],Content[#All],3,0)</f>
        <v>photo</v>
      </c>
      <c r="H11911" s="3" t="str">
        <f>VLOOKUP(Main[[#This Row],[Content ID]],Content[#All],4,0)</f>
        <v>travel</v>
      </c>
    </row>
    <row r="11912" spans="1:8">
      <c r="A11912" t="s">
        <v>1042</v>
      </c>
      <c r="B11912" t="s">
        <v>185</v>
      </c>
      <c r="C11912" t="s">
        <v>8</v>
      </c>
      <c r="D11912" s="2">
        <v>44223.163402777776</v>
      </c>
      <c r="E11912" s="3" t="str">
        <f>VLOOKUP(Main[[#This Row],[ReactionsType]],ReactionTye[],2,0)</f>
        <v>positive</v>
      </c>
      <c r="F11912" s="3">
        <f>VLOOKUP(Main[[#This Row],[ReactionsType]],ReactionTye[],3,0)</f>
        <v>30</v>
      </c>
      <c r="G11912" s="3" t="str">
        <f>VLOOKUP(Main[[#This Row],[Content ID]],Content[#All],3,0)</f>
        <v>photo</v>
      </c>
      <c r="H11912" s="3" t="str">
        <f>VLOOKUP(Main[[#This Row],[Content ID]],Content[#All],4,0)</f>
        <v>travel</v>
      </c>
    </row>
    <row r="11913" spans="1:8">
      <c r="A11913" t="s">
        <v>1042</v>
      </c>
      <c r="B11913" t="s">
        <v>112</v>
      </c>
      <c r="C11913" t="s">
        <v>17</v>
      </c>
      <c r="D11913" s="2">
        <v>44072.618101851855</v>
      </c>
      <c r="E11913" s="3" t="str">
        <f>VLOOKUP(Main[[#This Row],[ReactionsType]],ReactionTye[],2,0)</f>
        <v>positive</v>
      </c>
      <c r="F11913" s="3">
        <f>VLOOKUP(Main[[#This Row],[ReactionsType]],ReactionTye[],3,0)</f>
        <v>45</v>
      </c>
      <c r="G11913" s="3" t="str">
        <f>VLOOKUP(Main[[#This Row],[Content ID]],Content[#All],3,0)</f>
        <v>photo</v>
      </c>
      <c r="H11913" s="3" t="str">
        <f>VLOOKUP(Main[[#This Row],[Content ID]],Content[#All],4,0)</f>
        <v>travel</v>
      </c>
    </row>
    <row r="11914" spans="1:8">
      <c r="A11914" t="s">
        <v>1042</v>
      </c>
      <c r="B11914" t="s">
        <v>532</v>
      </c>
      <c r="C11914" t="s">
        <v>4</v>
      </c>
      <c r="D11914" s="2">
        <v>44175.236585648148</v>
      </c>
      <c r="E11914" s="3" t="str">
        <f>VLOOKUP(Main[[#This Row],[ReactionsType]],ReactionTye[],2,0)</f>
        <v>positive</v>
      </c>
      <c r="F11914" s="3">
        <f>VLOOKUP(Main[[#This Row],[ReactionsType]],ReactionTye[],3,0)</f>
        <v>70</v>
      </c>
      <c r="G11914" s="3" t="str">
        <f>VLOOKUP(Main[[#This Row],[Content ID]],Content[#All],3,0)</f>
        <v>photo</v>
      </c>
      <c r="H11914" s="3" t="str">
        <f>VLOOKUP(Main[[#This Row],[Content ID]],Content[#All],4,0)</f>
        <v>travel</v>
      </c>
    </row>
    <row r="11915" spans="1:8">
      <c r="A11915" t="s">
        <v>1042</v>
      </c>
      <c r="B11915" t="s">
        <v>238</v>
      </c>
      <c r="C11915" t="s">
        <v>7</v>
      </c>
      <c r="D11915" s="2">
        <v>44032.245856481481</v>
      </c>
      <c r="E11915" s="3" t="str">
        <f>VLOOKUP(Main[[#This Row],[ReactionsType]],ReactionTye[],2,0)</f>
        <v>negative</v>
      </c>
      <c r="F11915" s="3">
        <f>VLOOKUP(Main[[#This Row],[ReactionsType]],ReactionTye[],3,0)</f>
        <v>5</v>
      </c>
      <c r="G11915" s="3" t="str">
        <f>VLOOKUP(Main[[#This Row],[Content ID]],Content[#All],3,0)</f>
        <v>photo</v>
      </c>
      <c r="H11915" s="3" t="str">
        <f>VLOOKUP(Main[[#This Row],[Content ID]],Content[#All],4,0)</f>
        <v>travel</v>
      </c>
    </row>
    <row r="11916" spans="1:8">
      <c r="A11916" t="s">
        <v>1042</v>
      </c>
      <c r="B11916" t="s">
        <v>516</v>
      </c>
      <c r="C11916" t="s">
        <v>20</v>
      </c>
      <c r="D11916" s="2">
        <v>44239.697870370372</v>
      </c>
      <c r="E11916" s="3" t="str">
        <f>VLOOKUP(Main[[#This Row],[ReactionsType]],ReactionTye[],2,0)</f>
        <v>negative</v>
      </c>
      <c r="F11916" s="3">
        <f>VLOOKUP(Main[[#This Row],[ReactionsType]],ReactionTye[],3,0)</f>
        <v>12</v>
      </c>
      <c r="G11916" s="3" t="str">
        <f>VLOOKUP(Main[[#This Row],[Content ID]],Content[#All],3,0)</f>
        <v>photo</v>
      </c>
      <c r="H11916" s="3" t="str">
        <f>VLOOKUP(Main[[#This Row],[Content ID]],Content[#All],4,0)</f>
        <v>travel</v>
      </c>
    </row>
    <row r="11917" spans="1:8">
      <c r="A11917" t="s">
        <v>1042</v>
      </c>
      <c r="B11917" t="s">
        <v>568</v>
      </c>
      <c r="C11917" t="s">
        <v>8</v>
      </c>
      <c r="D11917" s="2">
        <v>44360.167754629627</v>
      </c>
      <c r="E11917" s="3" t="str">
        <f>VLOOKUP(Main[[#This Row],[ReactionsType]],ReactionTye[],2,0)</f>
        <v>positive</v>
      </c>
      <c r="F11917" s="3">
        <f>VLOOKUP(Main[[#This Row],[ReactionsType]],ReactionTye[],3,0)</f>
        <v>30</v>
      </c>
      <c r="G11917" s="3" t="str">
        <f>VLOOKUP(Main[[#This Row],[Content ID]],Content[#All],3,0)</f>
        <v>photo</v>
      </c>
      <c r="H11917" s="3" t="str">
        <f>VLOOKUP(Main[[#This Row],[Content ID]],Content[#All],4,0)</f>
        <v>travel</v>
      </c>
    </row>
    <row r="11918" spans="1:8">
      <c r="A11918" t="s">
        <v>1042</v>
      </c>
      <c r="B11918" t="s">
        <v>120</v>
      </c>
      <c r="C11918" t="s">
        <v>14</v>
      </c>
      <c r="D11918" s="2">
        <v>44172.193090277775</v>
      </c>
      <c r="E11918" s="3" t="str">
        <f>VLOOKUP(Main[[#This Row],[ReactionsType]],ReactionTye[],2,0)</f>
        <v>positive</v>
      </c>
      <c r="F11918" s="3">
        <f>VLOOKUP(Main[[#This Row],[ReactionsType]],ReactionTye[],3,0)</f>
        <v>72</v>
      </c>
      <c r="G11918" s="3" t="str">
        <f>VLOOKUP(Main[[#This Row],[Content ID]],Content[#All],3,0)</f>
        <v>photo</v>
      </c>
      <c r="H11918" s="3" t="str">
        <f>VLOOKUP(Main[[#This Row],[Content ID]],Content[#All],4,0)</f>
        <v>travel</v>
      </c>
    </row>
    <row r="11919" spans="1:8">
      <c r="A11919" t="s">
        <v>1042</v>
      </c>
      <c r="B11919" t="s">
        <v>306</v>
      </c>
      <c r="C11919" t="s">
        <v>13</v>
      </c>
      <c r="D11919" s="2">
        <v>44121.695856481485</v>
      </c>
      <c r="E11919" s="3" t="str">
        <f>VLOOKUP(Main[[#This Row],[ReactionsType]],ReactionTye[],2,0)</f>
        <v>positive</v>
      </c>
      <c r="F11919" s="3">
        <f>VLOOKUP(Main[[#This Row],[ReactionsType]],ReactionTye[],3,0)</f>
        <v>70</v>
      </c>
      <c r="G11919" s="3" t="str">
        <f>VLOOKUP(Main[[#This Row],[Content ID]],Content[#All],3,0)</f>
        <v>photo</v>
      </c>
      <c r="H11919" s="3" t="str">
        <f>VLOOKUP(Main[[#This Row],[Content ID]],Content[#All],4,0)</f>
        <v>travel</v>
      </c>
    </row>
    <row r="11920" spans="1:8">
      <c r="A11920" t="s">
        <v>1042</v>
      </c>
      <c r="B11920" t="s">
        <v>68</v>
      </c>
      <c r="C11920" t="s">
        <v>9</v>
      </c>
      <c r="D11920" s="2">
        <v>44267.828460648147</v>
      </c>
      <c r="E11920" s="3" t="str">
        <f>VLOOKUP(Main[[#This Row],[ReactionsType]],ReactionTye[],2,0)</f>
        <v>neutral</v>
      </c>
      <c r="F11920" s="3">
        <f>VLOOKUP(Main[[#This Row],[ReactionsType]],ReactionTye[],3,0)</f>
        <v>20</v>
      </c>
      <c r="G11920" s="3" t="str">
        <f>VLOOKUP(Main[[#This Row],[Content ID]],Content[#All],3,0)</f>
        <v>photo</v>
      </c>
      <c r="H11920" s="3" t="str">
        <f>VLOOKUP(Main[[#This Row],[Content ID]],Content[#All],4,0)</f>
        <v>travel</v>
      </c>
    </row>
    <row r="11921" spans="1:8">
      <c r="A11921" t="s">
        <v>1042</v>
      </c>
      <c r="B11921" t="s">
        <v>137</v>
      </c>
      <c r="C11921" t="s">
        <v>16</v>
      </c>
      <c r="D11921" s="2">
        <v>44281.651388888888</v>
      </c>
      <c r="E11921" s="3" t="str">
        <f>VLOOKUP(Main[[#This Row],[ReactionsType]],ReactionTye[],2,0)</f>
        <v>negative</v>
      </c>
      <c r="F11921" s="3">
        <f>VLOOKUP(Main[[#This Row],[ReactionsType]],ReactionTye[],3,0)</f>
        <v>10</v>
      </c>
      <c r="G11921" s="3" t="str">
        <f>VLOOKUP(Main[[#This Row],[Content ID]],Content[#All],3,0)</f>
        <v>photo</v>
      </c>
      <c r="H11921" s="3" t="str">
        <f>VLOOKUP(Main[[#This Row],[Content ID]],Content[#All],4,0)</f>
        <v>travel</v>
      </c>
    </row>
    <row r="11922" spans="1:8">
      <c r="A11922" t="s">
        <v>1042</v>
      </c>
      <c r="B11922" t="s">
        <v>375</v>
      </c>
      <c r="C11922" t="s">
        <v>4</v>
      </c>
      <c r="D11922" s="2">
        <v>44076.612175925926</v>
      </c>
      <c r="E11922" s="3" t="str">
        <f>VLOOKUP(Main[[#This Row],[ReactionsType]],ReactionTye[],2,0)</f>
        <v>positive</v>
      </c>
      <c r="F11922" s="3">
        <f>VLOOKUP(Main[[#This Row],[ReactionsType]],ReactionTye[],3,0)</f>
        <v>70</v>
      </c>
      <c r="G11922" s="3" t="str">
        <f>VLOOKUP(Main[[#This Row],[Content ID]],Content[#All],3,0)</f>
        <v>photo</v>
      </c>
      <c r="H11922" s="3" t="str">
        <f>VLOOKUP(Main[[#This Row],[Content ID]],Content[#All],4,0)</f>
        <v>travel</v>
      </c>
    </row>
    <row r="11923" spans="1:8">
      <c r="A11923" t="s">
        <v>1042</v>
      </c>
      <c r="B11923" t="s">
        <v>516</v>
      </c>
      <c r="C11923" t="s">
        <v>8</v>
      </c>
      <c r="D11923" s="2">
        <v>44271.72515046296</v>
      </c>
      <c r="E11923" s="3" t="str">
        <f>VLOOKUP(Main[[#This Row],[ReactionsType]],ReactionTye[],2,0)</f>
        <v>positive</v>
      </c>
      <c r="F11923" s="3">
        <f>VLOOKUP(Main[[#This Row],[ReactionsType]],ReactionTye[],3,0)</f>
        <v>30</v>
      </c>
      <c r="G11923" s="3" t="str">
        <f>VLOOKUP(Main[[#This Row],[Content ID]],Content[#All],3,0)</f>
        <v>photo</v>
      </c>
      <c r="H11923" s="3" t="str">
        <f>VLOOKUP(Main[[#This Row],[Content ID]],Content[#All],4,0)</f>
        <v>travel</v>
      </c>
    </row>
    <row r="11924" spans="1:8">
      <c r="A11924" t="s">
        <v>1042</v>
      </c>
      <c r="B11924" t="s">
        <v>268</v>
      </c>
      <c r="C11924" t="s">
        <v>19</v>
      </c>
      <c r="D11924" s="2">
        <v>44086.163576388892</v>
      </c>
      <c r="E11924" s="3" t="str">
        <f>VLOOKUP(Main[[#This Row],[ReactionsType]],ReactionTye[],2,0)</f>
        <v>negative</v>
      </c>
      <c r="F11924" s="3">
        <f>VLOOKUP(Main[[#This Row],[ReactionsType]],ReactionTye[],3,0)</f>
        <v>15</v>
      </c>
      <c r="G11924" s="3" t="str">
        <f>VLOOKUP(Main[[#This Row],[Content ID]],Content[#All],3,0)</f>
        <v>photo</v>
      </c>
      <c r="H11924" s="3" t="str">
        <f>VLOOKUP(Main[[#This Row],[Content ID]],Content[#All],4,0)</f>
        <v>travel</v>
      </c>
    </row>
    <row r="11925" spans="1:8">
      <c r="A11925" t="s">
        <v>1042</v>
      </c>
      <c r="B11925" t="s">
        <v>171</v>
      </c>
      <c r="C11925" t="s">
        <v>5</v>
      </c>
      <c r="D11925" s="2">
        <v>44147.43440972222</v>
      </c>
      <c r="E11925" s="3" t="str">
        <f>VLOOKUP(Main[[#This Row],[ReactionsType]],ReactionTye[],2,0)</f>
        <v>negative</v>
      </c>
      <c r="F11925" s="3">
        <f>VLOOKUP(Main[[#This Row],[ReactionsType]],ReactionTye[],3,0)</f>
        <v>0</v>
      </c>
      <c r="G11925" s="3" t="str">
        <f>VLOOKUP(Main[[#This Row],[Content ID]],Content[#All],3,0)</f>
        <v>photo</v>
      </c>
      <c r="H11925" s="3" t="str">
        <f>VLOOKUP(Main[[#This Row],[Content ID]],Content[#All],4,0)</f>
        <v>travel</v>
      </c>
    </row>
    <row r="11926" spans="1:8">
      <c r="A11926" t="s">
        <v>1042</v>
      </c>
      <c r="B11926" t="s">
        <v>45</v>
      </c>
      <c r="C11926" t="s">
        <v>7</v>
      </c>
      <c r="D11926" s="2">
        <v>44071.835196759261</v>
      </c>
      <c r="E11926" s="3" t="str">
        <f>VLOOKUP(Main[[#This Row],[ReactionsType]],ReactionTye[],2,0)</f>
        <v>negative</v>
      </c>
      <c r="F11926" s="3">
        <f>VLOOKUP(Main[[#This Row],[ReactionsType]],ReactionTye[],3,0)</f>
        <v>5</v>
      </c>
      <c r="G11926" s="3" t="str">
        <f>VLOOKUP(Main[[#This Row],[Content ID]],Content[#All],3,0)</f>
        <v>photo</v>
      </c>
      <c r="H11926" s="3" t="str">
        <f>VLOOKUP(Main[[#This Row],[Content ID]],Content[#All],4,0)</f>
        <v>travel</v>
      </c>
    </row>
    <row r="11927" spans="1:8">
      <c r="A11927" t="s">
        <v>1042</v>
      </c>
      <c r="B11927" t="s">
        <v>80</v>
      </c>
      <c r="C11927" t="s">
        <v>4</v>
      </c>
      <c r="D11927" s="2">
        <v>44184.934421296297</v>
      </c>
      <c r="E11927" s="3" t="str">
        <f>VLOOKUP(Main[[#This Row],[ReactionsType]],ReactionTye[],2,0)</f>
        <v>positive</v>
      </c>
      <c r="F11927" s="3">
        <f>VLOOKUP(Main[[#This Row],[ReactionsType]],ReactionTye[],3,0)</f>
        <v>70</v>
      </c>
      <c r="G11927" s="3" t="str">
        <f>VLOOKUP(Main[[#This Row],[Content ID]],Content[#All],3,0)</f>
        <v>photo</v>
      </c>
      <c r="H11927" s="3" t="str">
        <f>VLOOKUP(Main[[#This Row],[Content ID]],Content[#All],4,0)</f>
        <v>travel</v>
      </c>
    </row>
    <row r="11928" spans="1:8">
      <c r="A11928" t="s">
        <v>1042</v>
      </c>
      <c r="B11928" t="s">
        <v>183</v>
      </c>
      <c r="C11928" t="s">
        <v>5</v>
      </c>
      <c r="D11928" s="2">
        <v>44170.246493055558</v>
      </c>
      <c r="E11928" s="3" t="str">
        <f>VLOOKUP(Main[[#This Row],[ReactionsType]],ReactionTye[],2,0)</f>
        <v>negative</v>
      </c>
      <c r="F11928" s="3">
        <f>VLOOKUP(Main[[#This Row],[ReactionsType]],ReactionTye[],3,0)</f>
        <v>0</v>
      </c>
      <c r="G11928" s="3" t="str">
        <f>VLOOKUP(Main[[#This Row],[Content ID]],Content[#All],3,0)</f>
        <v>photo</v>
      </c>
      <c r="H11928" s="3" t="str">
        <f>VLOOKUP(Main[[#This Row],[Content ID]],Content[#All],4,0)</f>
        <v>travel</v>
      </c>
    </row>
    <row r="11929" spans="1:8">
      <c r="A11929" t="s">
        <v>1042</v>
      </c>
      <c r="B11929" t="s">
        <v>25</v>
      </c>
      <c r="C11929" t="s">
        <v>14</v>
      </c>
      <c r="D11929" s="2">
        <v>44120.928194444445</v>
      </c>
      <c r="E11929" s="3" t="str">
        <f>VLOOKUP(Main[[#This Row],[ReactionsType]],ReactionTye[],2,0)</f>
        <v>positive</v>
      </c>
      <c r="F11929" s="3">
        <f>VLOOKUP(Main[[#This Row],[ReactionsType]],ReactionTye[],3,0)</f>
        <v>72</v>
      </c>
      <c r="G11929" s="3" t="str">
        <f>VLOOKUP(Main[[#This Row],[Content ID]],Content[#All],3,0)</f>
        <v>photo</v>
      </c>
      <c r="H11929" s="3" t="str">
        <f>VLOOKUP(Main[[#This Row],[Content ID]],Content[#All],4,0)</f>
        <v>travel</v>
      </c>
    </row>
    <row r="11930" spans="1:8">
      <c r="A11930" t="s">
        <v>1042</v>
      </c>
      <c r="B11930" t="s">
        <v>241</v>
      </c>
      <c r="C11930" t="s">
        <v>16</v>
      </c>
      <c r="D11930" s="2">
        <v>44090.096064814818</v>
      </c>
      <c r="E11930" s="3" t="str">
        <f>VLOOKUP(Main[[#This Row],[ReactionsType]],ReactionTye[],2,0)</f>
        <v>negative</v>
      </c>
      <c r="F11930" s="3">
        <f>VLOOKUP(Main[[#This Row],[ReactionsType]],ReactionTye[],3,0)</f>
        <v>10</v>
      </c>
      <c r="G11930" s="3" t="str">
        <f>VLOOKUP(Main[[#This Row],[Content ID]],Content[#All],3,0)</f>
        <v>photo</v>
      </c>
      <c r="H11930" s="3" t="str">
        <f>VLOOKUP(Main[[#This Row],[Content ID]],Content[#All],4,0)</f>
        <v>travel</v>
      </c>
    </row>
    <row r="11931" spans="1:8">
      <c r="A11931" t="s">
        <v>1042</v>
      </c>
      <c r="B11931" t="s">
        <v>575</v>
      </c>
      <c r="C11931" t="s">
        <v>20</v>
      </c>
      <c r="D11931" s="2">
        <v>44055.049432870372</v>
      </c>
      <c r="E11931" s="3" t="str">
        <f>VLOOKUP(Main[[#This Row],[ReactionsType]],ReactionTye[],2,0)</f>
        <v>negative</v>
      </c>
      <c r="F11931" s="3">
        <f>VLOOKUP(Main[[#This Row],[ReactionsType]],ReactionTye[],3,0)</f>
        <v>12</v>
      </c>
      <c r="G11931" s="3" t="str">
        <f>VLOOKUP(Main[[#This Row],[Content ID]],Content[#All],3,0)</f>
        <v>photo</v>
      </c>
      <c r="H11931" s="3" t="str">
        <f>VLOOKUP(Main[[#This Row],[Content ID]],Content[#All],4,0)</f>
        <v>travel</v>
      </c>
    </row>
    <row r="11932" spans="1:8">
      <c r="A11932" t="s">
        <v>1042</v>
      </c>
      <c r="B11932" t="s">
        <v>282</v>
      </c>
      <c r="C11932" t="s">
        <v>19</v>
      </c>
      <c r="D11932" s="2">
        <v>44080.281678240739</v>
      </c>
      <c r="E11932" s="3" t="str">
        <f>VLOOKUP(Main[[#This Row],[ReactionsType]],ReactionTye[],2,0)</f>
        <v>negative</v>
      </c>
      <c r="F11932" s="3">
        <f>VLOOKUP(Main[[#This Row],[ReactionsType]],ReactionTye[],3,0)</f>
        <v>15</v>
      </c>
      <c r="G11932" s="3" t="str">
        <f>VLOOKUP(Main[[#This Row],[Content ID]],Content[#All],3,0)</f>
        <v>photo</v>
      </c>
      <c r="H11932" s="3" t="str">
        <f>VLOOKUP(Main[[#This Row],[Content ID]],Content[#All],4,0)</f>
        <v>travel</v>
      </c>
    </row>
    <row r="11933" spans="1:8">
      <c r="A11933" t="s">
        <v>1042</v>
      </c>
      <c r="B11933" t="s">
        <v>119</v>
      </c>
      <c r="C11933" t="s">
        <v>15</v>
      </c>
      <c r="D11933" s="2">
        <v>44016.378518518519</v>
      </c>
      <c r="E11933" s="3" t="str">
        <f>VLOOKUP(Main[[#This Row],[ReactionsType]],ReactionTye[],2,0)</f>
        <v>positive</v>
      </c>
      <c r="F11933" s="3">
        <f>VLOOKUP(Main[[#This Row],[ReactionsType]],ReactionTye[],3,0)</f>
        <v>50</v>
      </c>
      <c r="G11933" s="3" t="str">
        <f>VLOOKUP(Main[[#This Row],[Content ID]],Content[#All],3,0)</f>
        <v>photo</v>
      </c>
      <c r="H11933" s="3" t="str">
        <f>VLOOKUP(Main[[#This Row],[Content ID]],Content[#All],4,0)</f>
        <v>travel</v>
      </c>
    </row>
    <row r="11934" spans="1:8">
      <c r="A11934" t="s">
        <v>1042</v>
      </c>
      <c r="B11934" t="s">
        <v>190</v>
      </c>
      <c r="C11934" t="s">
        <v>5</v>
      </c>
      <c r="D11934" s="2">
        <v>44026.770891203705</v>
      </c>
      <c r="E11934" s="3" t="str">
        <f>VLOOKUP(Main[[#This Row],[ReactionsType]],ReactionTye[],2,0)</f>
        <v>negative</v>
      </c>
      <c r="F11934" s="3">
        <f>VLOOKUP(Main[[#This Row],[ReactionsType]],ReactionTye[],3,0)</f>
        <v>0</v>
      </c>
      <c r="G11934" s="3" t="str">
        <f>VLOOKUP(Main[[#This Row],[Content ID]],Content[#All],3,0)</f>
        <v>photo</v>
      </c>
      <c r="H11934" s="3" t="str">
        <f>VLOOKUP(Main[[#This Row],[Content ID]],Content[#All],4,0)</f>
        <v>travel</v>
      </c>
    </row>
    <row r="11935" spans="1:8">
      <c r="A11935" t="s">
        <v>1042</v>
      </c>
      <c r="B11935" t="s">
        <v>180</v>
      </c>
      <c r="C11935" t="s">
        <v>7</v>
      </c>
      <c r="D11935" s="2">
        <v>44340.445833333331</v>
      </c>
      <c r="E11935" s="3" t="str">
        <f>VLOOKUP(Main[[#This Row],[ReactionsType]],ReactionTye[],2,0)</f>
        <v>negative</v>
      </c>
      <c r="F11935" s="3">
        <f>VLOOKUP(Main[[#This Row],[ReactionsType]],ReactionTye[],3,0)</f>
        <v>5</v>
      </c>
      <c r="G11935" s="3" t="str">
        <f>VLOOKUP(Main[[#This Row],[Content ID]],Content[#All],3,0)</f>
        <v>photo</v>
      </c>
      <c r="H11935" s="3" t="str">
        <f>VLOOKUP(Main[[#This Row],[Content ID]],Content[#All],4,0)</f>
        <v>travel</v>
      </c>
    </row>
    <row r="11936" spans="1:8">
      <c r="A11936" t="s">
        <v>1042</v>
      </c>
      <c r="B11936" t="s">
        <v>451</v>
      </c>
      <c r="C11936" t="s">
        <v>2</v>
      </c>
      <c r="D11936" s="2">
        <v>44248.947048611109</v>
      </c>
      <c r="E11936" s="3" t="str">
        <f>VLOOKUP(Main[[#This Row],[ReactionsType]],ReactionTye[],2,0)</f>
        <v>positive</v>
      </c>
      <c r="F11936" s="3">
        <f>VLOOKUP(Main[[#This Row],[ReactionsType]],ReactionTye[],3,0)</f>
        <v>60</v>
      </c>
      <c r="G11936" s="3" t="str">
        <f>VLOOKUP(Main[[#This Row],[Content ID]],Content[#All],3,0)</f>
        <v>photo</v>
      </c>
      <c r="H11936" s="3" t="str">
        <f>VLOOKUP(Main[[#This Row],[Content ID]],Content[#All],4,0)</f>
        <v>travel</v>
      </c>
    </row>
    <row r="11937" spans="1:8">
      <c r="A11937" t="s">
        <v>1042</v>
      </c>
      <c r="B11937" t="s">
        <v>470</v>
      </c>
      <c r="C11937" t="s">
        <v>20</v>
      </c>
      <c r="D11937" s="2">
        <v>44204.938449074078</v>
      </c>
      <c r="E11937" s="3" t="str">
        <f>VLOOKUP(Main[[#This Row],[ReactionsType]],ReactionTye[],2,0)</f>
        <v>negative</v>
      </c>
      <c r="F11937" s="3">
        <f>VLOOKUP(Main[[#This Row],[ReactionsType]],ReactionTye[],3,0)</f>
        <v>12</v>
      </c>
      <c r="G11937" s="3" t="str">
        <f>VLOOKUP(Main[[#This Row],[Content ID]],Content[#All],3,0)</f>
        <v>photo</v>
      </c>
      <c r="H11937" s="3" t="str">
        <f>VLOOKUP(Main[[#This Row],[Content ID]],Content[#All],4,0)</f>
        <v>travel</v>
      </c>
    </row>
    <row r="11938" spans="1:8">
      <c r="A11938" t="s">
        <v>1042</v>
      </c>
      <c r="B11938" t="s">
        <v>487</v>
      </c>
      <c r="C11938" t="s">
        <v>16</v>
      </c>
      <c r="D11938" s="2">
        <v>44238.02416666667</v>
      </c>
      <c r="E11938" s="3" t="str">
        <f>VLOOKUP(Main[[#This Row],[ReactionsType]],ReactionTye[],2,0)</f>
        <v>negative</v>
      </c>
      <c r="F11938" s="3">
        <f>VLOOKUP(Main[[#This Row],[ReactionsType]],ReactionTye[],3,0)</f>
        <v>10</v>
      </c>
      <c r="G11938" s="3" t="str">
        <f>VLOOKUP(Main[[#This Row],[Content ID]],Content[#All],3,0)</f>
        <v>photo</v>
      </c>
      <c r="H11938" s="3" t="str">
        <f>VLOOKUP(Main[[#This Row],[Content ID]],Content[#All],4,0)</f>
        <v>travel</v>
      </c>
    </row>
    <row r="11939" spans="1:8">
      <c r="A11939" t="s">
        <v>1042</v>
      </c>
      <c r="B11939" t="s">
        <v>34</v>
      </c>
      <c r="C11939" t="s">
        <v>11</v>
      </c>
      <c r="D11939" s="2">
        <v>44292.228425925925</v>
      </c>
      <c r="E11939" s="3" t="str">
        <f>VLOOKUP(Main[[#This Row],[ReactionsType]],ReactionTye[],2,0)</f>
        <v>positive</v>
      </c>
      <c r="F11939" s="3">
        <f>VLOOKUP(Main[[#This Row],[ReactionsType]],ReactionTye[],3,0)</f>
        <v>65</v>
      </c>
      <c r="G11939" s="3" t="str">
        <f>VLOOKUP(Main[[#This Row],[Content ID]],Content[#All],3,0)</f>
        <v>photo</v>
      </c>
      <c r="H11939" s="3" t="str">
        <f>VLOOKUP(Main[[#This Row],[Content ID]],Content[#All],4,0)</f>
        <v>travel</v>
      </c>
    </row>
    <row r="11940" spans="1:8">
      <c r="A11940" t="s">
        <v>1042</v>
      </c>
      <c r="B11940" t="s">
        <v>473</v>
      </c>
      <c r="C11940" t="s">
        <v>15</v>
      </c>
      <c r="D11940" s="2">
        <v>44197.729942129627</v>
      </c>
      <c r="E11940" s="3" t="str">
        <f>VLOOKUP(Main[[#This Row],[ReactionsType]],ReactionTye[],2,0)</f>
        <v>positive</v>
      </c>
      <c r="F11940" s="3">
        <f>VLOOKUP(Main[[#This Row],[ReactionsType]],ReactionTye[],3,0)</f>
        <v>50</v>
      </c>
      <c r="G11940" s="3" t="str">
        <f>VLOOKUP(Main[[#This Row],[Content ID]],Content[#All],3,0)</f>
        <v>photo</v>
      </c>
      <c r="H11940" s="3" t="str">
        <f>VLOOKUP(Main[[#This Row],[Content ID]],Content[#All],4,0)</f>
        <v>travel</v>
      </c>
    </row>
    <row r="11941" spans="1:8">
      <c r="A11941" t="s">
        <v>1042</v>
      </c>
      <c r="B11941" t="s">
        <v>130</v>
      </c>
      <c r="C11941" t="s">
        <v>9</v>
      </c>
      <c r="D11941" s="2">
        <v>44259.40724537037</v>
      </c>
      <c r="E11941" s="3" t="str">
        <f>VLOOKUP(Main[[#This Row],[ReactionsType]],ReactionTye[],2,0)</f>
        <v>neutral</v>
      </c>
      <c r="F11941" s="3">
        <f>VLOOKUP(Main[[#This Row],[ReactionsType]],ReactionTye[],3,0)</f>
        <v>20</v>
      </c>
      <c r="G11941" s="3" t="str">
        <f>VLOOKUP(Main[[#This Row],[Content ID]],Content[#All],3,0)</f>
        <v>photo</v>
      </c>
      <c r="H11941" s="3" t="str">
        <f>VLOOKUP(Main[[#This Row],[Content ID]],Content[#All],4,0)</f>
        <v>travel</v>
      </c>
    </row>
    <row r="11942" spans="1:8">
      <c r="A11942" t="s">
        <v>1042</v>
      </c>
      <c r="B11942" t="s">
        <v>34</v>
      </c>
      <c r="C11942" t="s">
        <v>16</v>
      </c>
      <c r="D11942" s="2">
        <v>44077.498900462961</v>
      </c>
      <c r="E11942" s="3" t="str">
        <f>VLOOKUP(Main[[#This Row],[ReactionsType]],ReactionTye[],2,0)</f>
        <v>negative</v>
      </c>
      <c r="F11942" s="3">
        <f>VLOOKUP(Main[[#This Row],[ReactionsType]],ReactionTye[],3,0)</f>
        <v>10</v>
      </c>
      <c r="G11942" s="3" t="str">
        <f>VLOOKUP(Main[[#This Row],[Content ID]],Content[#All],3,0)</f>
        <v>photo</v>
      </c>
      <c r="H11942" s="3" t="str">
        <f>VLOOKUP(Main[[#This Row],[Content ID]],Content[#All],4,0)</f>
        <v>travel</v>
      </c>
    </row>
    <row r="11943" spans="1:8">
      <c r="A11943" t="s">
        <v>1042</v>
      </c>
      <c r="B11943" t="s">
        <v>33</v>
      </c>
      <c r="C11943" t="s">
        <v>8</v>
      </c>
      <c r="D11943" s="2">
        <v>44291.631643518522</v>
      </c>
      <c r="E11943" s="3" t="str">
        <f>VLOOKUP(Main[[#This Row],[ReactionsType]],ReactionTye[],2,0)</f>
        <v>positive</v>
      </c>
      <c r="F11943" s="3">
        <f>VLOOKUP(Main[[#This Row],[ReactionsType]],ReactionTye[],3,0)</f>
        <v>30</v>
      </c>
      <c r="G11943" s="3" t="str">
        <f>VLOOKUP(Main[[#This Row],[Content ID]],Content[#All],3,0)</f>
        <v>photo</v>
      </c>
      <c r="H11943" s="3" t="str">
        <f>VLOOKUP(Main[[#This Row],[Content ID]],Content[#All],4,0)</f>
        <v>travel</v>
      </c>
    </row>
    <row r="11944" spans="1:8">
      <c r="A11944" t="s">
        <v>1042</v>
      </c>
      <c r="B11944" t="s">
        <v>75</v>
      </c>
      <c r="C11944" t="s">
        <v>8</v>
      </c>
      <c r="D11944" s="2">
        <v>44147.909537037034</v>
      </c>
      <c r="E11944" s="3" t="str">
        <f>VLOOKUP(Main[[#This Row],[ReactionsType]],ReactionTye[],2,0)</f>
        <v>positive</v>
      </c>
      <c r="F11944" s="3">
        <f>VLOOKUP(Main[[#This Row],[ReactionsType]],ReactionTye[],3,0)</f>
        <v>30</v>
      </c>
      <c r="G11944" s="3" t="str">
        <f>VLOOKUP(Main[[#This Row],[Content ID]],Content[#All],3,0)</f>
        <v>photo</v>
      </c>
      <c r="H11944" s="3" t="str">
        <f>VLOOKUP(Main[[#This Row],[Content ID]],Content[#All],4,0)</f>
        <v>travel</v>
      </c>
    </row>
    <row r="11945" spans="1:8">
      <c r="A11945" t="s">
        <v>1042</v>
      </c>
      <c r="B11945" t="s">
        <v>292</v>
      </c>
      <c r="C11945" t="s">
        <v>16</v>
      </c>
      <c r="D11945" s="2">
        <v>44123.711631944447</v>
      </c>
      <c r="E11945" s="3" t="str">
        <f>VLOOKUP(Main[[#This Row],[ReactionsType]],ReactionTye[],2,0)</f>
        <v>negative</v>
      </c>
      <c r="F11945" s="3">
        <f>VLOOKUP(Main[[#This Row],[ReactionsType]],ReactionTye[],3,0)</f>
        <v>10</v>
      </c>
      <c r="G11945" s="3" t="str">
        <f>VLOOKUP(Main[[#This Row],[Content ID]],Content[#All],3,0)</f>
        <v>photo</v>
      </c>
      <c r="H11945" s="3" t="str">
        <f>VLOOKUP(Main[[#This Row],[Content ID]],Content[#All],4,0)</f>
        <v>travel</v>
      </c>
    </row>
    <row r="11946" spans="1:8">
      <c r="A11946" t="s">
        <v>1042</v>
      </c>
      <c r="B11946" t="s">
        <v>48</v>
      </c>
      <c r="C11946" t="s">
        <v>20</v>
      </c>
      <c r="D11946" s="2">
        <v>44087.33185185185</v>
      </c>
      <c r="E11946" s="3" t="str">
        <f>VLOOKUP(Main[[#This Row],[ReactionsType]],ReactionTye[],2,0)</f>
        <v>negative</v>
      </c>
      <c r="F11946" s="3">
        <f>VLOOKUP(Main[[#This Row],[ReactionsType]],ReactionTye[],3,0)</f>
        <v>12</v>
      </c>
      <c r="G11946" s="3" t="str">
        <f>VLOOKUP(Main[[#This Row],[Content ID]],Content[#All],3,0)</f>
        <v>photo</v>
      </c>
      <c r="H11946" s="3" t="str">
        <f>VLOOKUP(Main[[#This Row],[Content ID]],Content[#All],4,0)</f>
        <v>travel</v>
      </c>
    </row>
    <row r="11947" spans="1:8">
      <c r="A11947" t="s">
        <v>1042</v>
      </c>
      <c r="B11947" t="s">
        <v>449</v>
      </c>
      <c r="C11947" t="s">
        <v>18</v>
      </c>
      <c r="D11947" s="2">
        <v>44287.118298611109</v>
      </c>
      <c r="E11947" s="3" t="str">
        <f>VLOOKUP(Main[[#This Row],[ReactionsType]],ReactionTye[],2,0)</f>
        <v>neutral</v>
      </c>
      <c r="F11947" s="3">
        <f>VLOOKUP(Main[[#This Row],[ReactionsType]],ReactionTye[],3,0)</f>
        <v>35</v>
      </c>
      <c r="G11947" s="3" t="str">
        <f>VLOOKUP(Main[[#This Row],[Content ID]],Content[#All],3,0)</f>
        <v>photo</v>
      </c>
      <c r="H11947" s="3" t="str">
        <f>VLOOKUP(Main[[#This Row],[Content ID]],Content[#All],4,0)</f>
        <v>travel</v>
      </c>
    </row>
    <row r="11948" spans="1:8">
      <c r="A11948" t="s">
        <v>1042</v>
      </c>
      <c r="B11948" t="s">
        <v>513</v>
      </c>
      <c r="C11948" t="s">
        <v>20</v>
      </c>
      <c r="D11948" s="2">
        <v>44316.588946759257</v>
      </c>
      <c r="E11948" s="3" t="str">
        <f>VLOOKUP(Main[[#This Row],[ReactionsType]],ReactionTye[],2,0)</f>
        <v>negative</v>
      </c>
      <c r="F11948" s="3">
        <f>VLOOKUP(Main[[#This Row],[ReactionsType]],ReactionTye[],3,0)</f>
        <v>12</v>
      </c>
      <c r="G11948" s="3" t="str">
        <f>VLOOKUP(Main[[#This Row],[Content ID]],Content[#All],3,0)</f>
        <v>photo</v>
      </c>
      <c r="H11948" s="3" t="str">
        <f>VLOOKUP(Main[[#This Row],[Content ID]],Content[#All],4,0)</f>
        <v>travel</v>
      </c>
    </row>
    <row r="11949" spans="1:8">
      <c r="A11949" t="s">
        <v>1042</v>
      </c>
      <c r="B11949" t="s">
        <v>98</v>
      </c>
      <c r="C11949" t="s">
        <v>16</v>
      </c>
      <c r="D11949" s="2">
        <v>44186.353067129632</v>
      </c>
      <c r="E11949" s="3" t="str">
        <f>VLOOKUP(Main[[#This Row],[ReactionsType]],ReactionTye[],2,0)</f>
        <v>negative</v>
      </c>
      <c r="F11949" s="3">
        <f>VLOOKUP(Main[[#This Row],[ReactionsType]],ReactionTye[],3,0)</f>
        <v>10</v>
      </c>
      <c r="G11949" s="3" t="str">
        <f>VLOOKUP(Main[[#This Row],[Content ID]],Content[#All],3,0)</f>
        <v>photo</v>
      </c>
      <c r="H11949" s="3" t="str">
        <f>VLOOKUP(Main[[#This Row],[Content ID]],Content[#All],4,0)</f>
        <v>travel</v>
      </c>
    </row>
    <row r="11950" spans="1:8">
      <c r="A11950" t="s">
        <v>1042</v>
      </c>
      <c r="B11950" t="s">
        <v>651</v>
      </c>
      <c r="C11950" t="s">
        <v>5</v>
      </c>
      <c r="D11950" s="2">
        <v>44305.260706018518</v>
      </c>
      <c r="E11950" s="3" t="str">
        <f>VLOOKUP(Main[[#This Row],[ReactionsType]],ReactionTye[],2,0)</f>
        <v>negative</v>
      </c>
      <c r="F11950" s="3">
        <f>VLOOKUP(Main[[#This Row],[ReactionsType]],ReactionTye[],3,0)</f>
        <v>0</v>
      </c>
      <c r="G11950" s="3" t="str">
        <f>VLOOKUP(Main[[#This Row],[Content ID]],Content[#All],3,0)</f>
        <v>photo</v>
      </c>
      <c r="H11950" s="3" t="str">
        <f>VLOOKUP(Main[[#This Row],[Content ID]],Content[#All],4,0)</f>
        <v>travel</v>
      </c>
    </row>
    <row r="11951" spans="1:8">
      <c r="A11951" t="s">
        <v>1042</v>
      </c>
      <c r="B11951" t="s">
        <v>164</v>
      </c>
      <c r="C11951" t="s">
        <v>11</v>
      </c>
      <c r="D11951" s="2">
        <v>44104.852314814816</v>
      </c>
      <c r="E11951" s="3" t="str">
        <f>VLOOKUP(Main[[#This Row],[ReactionsType]],ReactionTye[],2,0)</f>
        <v>positive</v>
      </c>
      <c r="F11951" s="3">
        <f>VLOOKUP(Main[[#This Row],[ReactionsType]],ReactionTye[],3,0)</f>
        <v>65</v>
      </c>
      <c r="G11951" s="3" t="str">
        <f>VLOOKUP(Main[[#This Row],[Content ID]],Content[#All],3,0)</f>
        <v>photo</v>
      </c>
      <c r="H11951" s="3" t="str">
        <f>VLOOKUP(Main[[#This Row],[Content ID]],Content[#All],4,0)</f>
        <v>travel</v>
      </c>
    </row>
    <row r="11952" spans="1:8">
      <c r="A11952" t="s">
        <v>1042</v>
      </c>
      <c r="B11952" t="s">
        <v>413</v>
      </c>
      <c r="C11952" t="s">
        <v>16</v>
      </c>
      <c r="D11952" s="2">
        <v>44177.640659722223</v>
      </c>
      <c r="E11952" s="3" t="str">
        <f>VLOOKUP(Main[[#This Row],[ReactionsType]],ReactionTye[],2,0)</f>
        <v>negative</v>
      </c>
      <c r="F11952" s="3">
        <f>VLOOKUP(Main[[#This Row],[ReactionsType]],ReactionTye[],3,0)</f>
        <v>10</v>
      </c>
      <c r="G11952" s="3" t="str">
        <f>VLOOKUP(Main[[#This Row],[Content ID]],Content[#All],3,0)</f>
        <v>photo</v>
      </c>
      <c r="H11952" s="3" t="str">
        <f>VLOOKUP(Main[[#This Row],[Content ID]],Content[#All],4,0)</f>
        <v>travel</v>
      </c>
    </row>
    <row r="11953" spans="1:8">
      <c r="A11953" t="s">
        <v>1042</v>
      </c>
      <c r="B11953" t="s">
        <v>158</v>
      </c>
      <c r="C11953" t="s">
        <v>16</v>
      </c>
      <c r="D11953" s="2">
        <v>44230.655069444445</v>
      </c>
      <c r="E11953" s="3" t="str">
        <f>VLOOKUP(Main[[#This Row],[ReactionsType]],ReactionTye[],2,0)</f>
        <v>negative</v>
      </c>
      <c r="F11953" s="3">
        <f>VLOOKUP(Main[[#This Row],[ReactionsType]],ReactionTye[],3,0)</f>
        <v>10</v>
      </c>
      <c r="G11953" s="3" t="str">
        <f>VLOOKUP(Main[[#This Row],[Content ID]],Content[#All],3,0)</f>
        <v>photo</v>
      </c>
      <c r="H11953" s="3" t="str">
        <f>VLOOKUP(Main[[#This Row],[Content ID]],Content[#All],4,0)</f>
        <v>travel</v>
      </c>
    </row>
    <row r="11954" spans="1:8">
      <c r="A11954" t="s">
        <v>1043</v>
      </c>
      <c r="B11954" t="s">
        <v>323</v>
      </c>
      <c r="C11954" t="s">
        <v>7</v>
      </c>
      <c r="D11954" s="2">
        <v>44305.278773148151</v>
      </c>
      <c r="E11954" s="3" t="str">
        <f>VLOOKUP(Main[[#This Row],[ReactionsType]],ReactionTye[],2,0)</f>
        <v>negative</v>
      </c>
      <c r="F11954" s="3">
        <f>VLOOKUP(Main[[#This Row],[ReactionsType]],ReactionTye[],3,0)</f>
        <v>5</v>
      </c>
      <c r="G11954" s="3" t="str">
        <f>VLOOKUP(Main[[#This Row],[Content ID]],Content[#All],3,0)</f>
        <v>video</v>
      </c>
      <c r="H11954" s="3" t="str">
        <f>VLOOKUP(Main[[#This Row],[Content ID]],Content[#All],4,0)</f>
        <v>travel</v>
      </c>
    </row>
    <row r="11955" spans="1:8">
      <c r="A11955" t="s">
        <v>1043</v>
      </c>
      <c r="B11955" t="s">
        <v>403</v>
      </c>
      <c r="C11955" t="s">
        <v>11</v>
      </c>
      <c r="D11955" s="2">
        <v>44166.968391203707</v>
      </c>
      <c r="E11955" s="3" t="str">
        <f>VLOOKUP(Main[[#This Row],[ReactionsType]],ReactionTye[],2,0)</f>
        <v>positive</v>
      </c>
      <c r="F11955" s="3">
        <f>VLOOKUP(Main[[#This Row],[ReactionsType]],ReactionTye[],3,0)</f>
        <v>65</v>
      </c>
      <c r="G11955" s="3" t="str">
        <f>VLOOKUP(Main[[#This Row],[Content ID]],Content[#All],3,0)</f>
        <v>video</v>
      </c>
      <c r="H11955" s="3" t="str">
        <f>VLOOKUP(Main[[#This Row],[Content ID]],Content[#All],4,0)</f>
        <v>travel</v>
      </c>
    </row>
    <row r="11956" spans="1:8">
      <c r="A11956" t="s">
        <v>1043</v>
      </c>
      <c r="B11956" t="s">
        <v>264</v>
      </c>
      <c r="C11956" t="s">
        <v>4</v>
      </c>
      <c r="D11956" s="2">
        <v>44028.963738425926</v>
      </c>
      <c r="E11956" s="3" t="str">
        <f>VLOOKUP(Main[[#This Row],[ReactionsType]],ReactionTye[],2,0)</f>
        <v>positive</v>
      </c>
      <c r="F11956" s="3">
        <f>VLOOKUP(Main[[#This Row],[ReactionsType]],ReactionTye[],3,0)</f>
        <v>70</v>
      </c>
      <c r="G11956" s="3" t="str">
        <f>VLOOKUP(Main[[#This Row],[Content ID]],Content[#All],3,0)</f>
        <v>video</v>
      </c>
      <c r="H11956" s="3" t="str">
        <f>VLOOKUP(Main[[#This Row],[Content ID]],Content[#All],4,0)</f>
        <v>travel</v>
      </c>
    </row>
    <row r="11957" spans="1:8">
      <c r="A11957" t="s">
        <v>1043</v>
      </c>
      <c r="B11957" t="s">
        <v>229</v>
      </c>
      <c r="C11957" t="s">
        <v>17</v>
      </c>
      <c r="D11957" s="2">
        <v>44173.656504629631</v>
      </c>
      <c r="E11957" s="3" t="str">
        <f>VLOOKUP(Main[[#This Row],[ReactionsType]],ReactionTye[],2,0)</f>
        <v>positive</v>
      </c>
      <c r="F11957" s="3">
        <f>VLOOKUP(Main[[#This Row],[ReactionsType]],ReactionTye[],3,0)</f>
        <v>45</v>
      </c>
      <c r="G11957" s="3" t="str">
        <f>VLOOKUP(Main[[#This Row],[Content ID]],Content[#All],3,0)</f>
        <v>video</v>
      </c>
      <c r="H11957" s="3" t="str">
        <f>VLOOKUP(Main[[#This Row],[Content ID]],Content[#All],4,0)</f>
        <v>travel</v>
      </c>
    </row>
    <row r="11958" spans="1:8">
      <c r="A11958" t="s">
        <v>1043</v>
      </c>
      <c r="B11958" t="s">
        <v>65</v>
      </c>
      <c r="C11958" t="s">
        <v>11</v>
      </c>
      <c r="D11958" s="2">
        <v>44139.604143518518</v>
      </c>
      <c r="E11958" s="3" t="str">
        <f>VLOOKUP(Main[[#This Row],[ReactionsType]],ReactionTye[],2,0)</f>
        <v>positive</v>
      </c>
      <c r="F11958" s="3">
        <f>VLOOKUP(Main[[#This Row],[ReactionsType]],ReactionTye[],3,0)</f>
        <v>65</v>
      </c>
      <c r="G11958" s="3" t="str">
        <f>VLOOKUP(Main[[#This Row],[Content ID]],Content[#All],3,0)</f>
        <v>video</v>
      </c>
      <c r="H11958" s="3" t="str">
        <f>VLOOKUP(Main[[#This Row],[Content ID]],Content[#All],4,0)</f>
        <v>travel</v>
      </c>
    </row>
    <row r="11959" spans="1:8">
      <c r="A11959" t="s">
        <v>1043</v>
      </c>
      <c r="B11959" t="s">
        <v>148</v>
      </c>
      <c r="C11959" t="s">
        <v>18</v>
      </c>
      <c r="D11959" s="2">
        <v>44123.808946759258</v>
      </c>
      <c r="E11959" s="3" t="str">
        <f>VLOOKUP(Main[[#This Row],[ReactionsType]],ReactionTye[],2,0)</f>
        <v>neutral</v>
      </c>
      <c r="F11959" s="3">
        <f>VLOOKUP(Main[[#This Row],[ReactionsType]],ReactionTye[],3,0)</f>
        <v>35</v>
      </c>
      <c r="G11959" s="3" t="str">
        <f>VLOOKUP(Main[[#This Row],[Content ID]],Content[#All],3,0)</f>
        <v>video</v>
      </c>
      <c r="H11959" s="3" t="str">
        <f>VLOOKUP(Main[[#This Row],[Content ID]],Content[#All],4,0)</f>
        <v>travel</v>
      </c>
    </row>
    <row r="11960" spans="1:8">
      <c r="A11960" t="s">
        <v>1043</v>
      </c>
      <c r="B11960" t="s">
        <v>26</v>
      </c>
      <c r="C11960" t="s">
        <v>15</v>
      </c>
      <c r="D11960" s="2">
        <v>44002.163854166669</v>
      </c>
      <c r="E11960" s="3" t="str">
        <f>VLOOKUP(Main[[#This Row],[ReactionsType]],ReactionTye[],2,0)</f>
        <v>positive</v>
      </c>
      <c r="F11960" s="3">
        <f>VLOOKUP(Main[[#This Row],[ReactionsType]],ReactionTye[],3,0)</f>
        <v>50</v>
      </c>
      <c r="G11960" s="3" t="str">
        <f>VLOOKUP(Main[[#This Row],[Content ID]],Content[#All],3,0)</f>
        <v>video</v>
      </c>
      <c r="H11960" s="3" t="str">
        <f>VLOOKUP(Main[[#This Row],[Content ID]],Content[#All],4,0)</f>
        <v>travel</v>
      </c>
    </row>
    <row r="11961" spans="1:8">
      <c r="A11961" t="s">
        <v>1043</v>
      </c>
      <c r="B11961" t="s">
        <v>79</v>
      </c>
      <c r="C11961" t="s">
        <v>4</v>
      </c>
      <c r="D11961" s="2">
        <v>44172.217314814814</v>
      </c>
      <c r="E11961" s="3" t="str">
        <f>VLOOKUP(Main[[#This Row],[ReactionsType]],ReactionTye[],2,0)</f>
        <v>positive</v>
      </c>
      <c r="F11961" s="3">
        <f>VLOOKUP(Main[[#This Row],[ReactionsType]],ReactionTye[],3,0)</f>
        <v>70</v>
      </c>
      <c r="G11961" s="3" t="str">
        <f>VLOOKUP(Main[[#This Row],[Content ID]],Content[#All],3,0)</f>
        <v>video</v>
      </c>
      <c r="H11961" s="3" t="str">
        <f>VLOOKUP(Main[[#This Row],[Content ID]],Content[#All],4,0)</f>
        <v>travel</v>
      </c>
    </row>
    <row r="11962" spans="1:8">
      <c r="A11962" t="s">
        <v>1043</v>
      </c>
      <c r="B11962" t="s">
        <v>355</v>
      </c>
      <c r="C11962" t="s">
        <v>14</v>
      </c>
      <c r="D11962" s="2">
        <v>44069.64947916667</v>
      </c>
      <c r="E11962" s="3" t="str">
        <f>VLOOKUP(Main[[#This Row],[ReactionsType]],ReactionTye[],2,0)</f>
        <v>positive</v>
      </c>
      <c r="F11962" s="3">
        <f>VLOOKUP(Main[[#This Row],[ReactionsType]],ReactionTye[],3,0)</f>
        <v>72</v>
      </c>
      <c r="G11962" s="3" t="str">
        <f>VLOOKUP(Main[[#This Row],[Content ID]],Content[#All],3,0)</f>
        <v>video</v>
      </c>
      <c r="H11962" s="3" t="str">
        <f>VLOOKUP(Main[[#This Row],[Content ID]],Content[#All],4,0)</f>
        <v>travel</v>
      </c>
    </row>
    <row r="11963" spans="1:8">
      <c r="A11963" t="s">
        <v>1043</v>
      </c>
      <c r="B11963" t="s">
        <v>510</v>
      </c>
      <c r="C11963" t="s">
        <v>4</v>
      </c>
      <c r="D11963" s="2">
        <v>44103.763645833336</v>
      </c>
      <c r="E11963" s="3" t="str">
        <f>VLOOKUP(Main[[#This Row],[ReactionsType]],ReactionTye[],2,0)</f>
        <v>positive</v>
      </c>
      <c r="F11963" s="3">
        <f>VLOOKUP(Main[[#This Row],[ReactionsType]],ReactionTye[],3,0)</f>
        <v>70</v>
      </c>
      <c r="G11963" s="3" t="str">
        <f>VLOOKUP(Main[[#This Row],[Content ID]],Content[#All],3,0)</f>
        <v>video</v>
      </c>
      <c r="H11963" s="3" t="str">
        <f>VLOOKUP(Main[[#This Row],[Content ID]],Content[#All],4,0)</f>
        <v>travel</v>
      </c>
    </row>
    <row r="11964" spans="1:8">
      <c r="A11964" t="s">
        <v>1043</v>
      </c>
      <c r="B11964" t="s">
        <v>259</v>
      </c>
      <c r="C11964" t="s">
        <v>2</v>
      </c>
      <c r="D11964" s="2">
        <v>44272.277974537035</v>
      </c>
      <c r="E11964" s="3" t="str">
        <f>VLOOKUP(Main[[#This Row],[ReactionsType]],ReactionTye[],2,0)</f>
        <v>positive</v>
      </c>
      <c r="F11964" s="3">
        <f>VLOOKUP(Main[[#This Row],[ReactionsType]],ReactionTye[],3,0)</f>
        <v>60</v>
      </c>
      <c r="G11964" s="3" t="str">
        <f>VLOOKUP(Main[[#This Row],[Content ID]],Content[#All],3,0)</f>
        <v>video</v>
      </c>
      <c r="H11964" s="3" t="str">
        <f>VLOOKUP(Main[[#This Row],[Content ID]],Content[#All],4,0)</f>
        <v>travel</v>
      </c>
    </row>
    <row r="11965" spans="1:8">
      <c r="A11965" t="s">
        <v>1043</v>
      </c>
      <c r="B11965" t="s">
        <v>328</v>
      </c>
      <c r="C11965" t="s">
        <v>16</v>
      </c>
      <c r="D11965" s="2">
        <v>44265.81826388889</v>
      </c>
      <c r="E11965" s="3" t="str">
        <f>VLOOKUP(Main[[#This Row],[ReactionsType]],ReactionTye[],2,0)</f>
        <v>negative</v>
      </c>
      <c r="F11965" s="3">
        <f>VLOOKUP(Main[[#This Row],[ReactionsType]],ReactionTye[],3,0)</f>
        <v>10</v>
      </c>
      <c r="G11965" s="3" t="str">
        <f>VLOOKUP(Main[[#This Row],[Content ID]],Content[#All],3,0)</f>
        <v>video</v>
      </c>
      <c r="H11965" s="3" t="str">
        <f>VLOOKUP(Main[[#This Row],[Content ID]],Content[#All],4,0)</f>
        <v>travel</v>
      </c>
    </row>
    <row r="11966" spans="1:8">
      <c r="A11966" t="s">
        <v>1043</v>
      </c>
      <c r="B11966" t="s">
        <v>336</v>
      </c>
      <c r="C11966" t="s">
        <v>11</v>
      </c>
      <c r="D11966" s="2">
        <v>44282.6871875</v>
      </c>
      <c r="E11966" s="3" t="str">
        <f>VLOOKUP(Main[[#This Row],[ReactionsType]],ReactionTye[],2,0)</f>
        <v>positive</v>
      </c>
      <c r="F11966" s="3">
        <f>VLOOKUP(Main[[#This Row],[ReactionsType]],ReactionTye[],3,0)</f>
        <v>65</v>
      </c>
      <c r="G11966" s="3" t="str">
        <f>VLOOKUP(Main[[#This Row],[Content ID]],Content[#All],3,0)</f>
        <v>video</v>
      </c>
      <c r="H11966" s="3" t="str">
        <f>VLOOKUP(Main[[#This Row],[Content ID]],Content[#All],4,0)</f>
        <v>travel</v>
      </c>
    </row>
    <row r="11967" spans="1:8">
      <c r="A11967" t="s">
        <v>1043</v>
      </c>
      <c r="B11967" t="s">
        <v>367</v>
      </c>
      <c r="C11967" t="s">
        <v>4</v>
      </c>
      <c r="D11967" s="2">
        <v>44013.96634259259</v>
      </c>
      <c r="E11967" s="3" t="str">
        <f>VLOOKUP(Main[[#This Row],[ReactionsType]],ReactionTye[],2,0)</f>
        <v>positive</v>
      </c>
      <c r="F11967" s="3">
        <f>VLOOKUP(Main[[#This Row],[ReactionsType]],ReactionTye[],3,0)</f>
        <v>70</v>
      </c>
      <c r="G11967" s="3" t="str">
        <f>VLOOKUP(Main[[#This Row],[Content ID]],Content[#All],3,0)</f>
        <v>video</v>
      </c>
      <c r="H11967" s="3" t="str">
        <f>VLOOKUP(Main[[#This Row],[Content ID]],Content[#All],4,0)</f>
        <v>travel</v>
      </c>
    </row>
    <row r="11968" spans="1:8">
      <c r="A11968" t="s">
        <v>1043</v>
      </c>
      <c r="B11968" t="s">
        <v>117</v>
      </c>
      <c r="C11968" t="s">
        <v>19</v>
      </c>
      <c r="D11968" s="2">
        <v>44078.472326388888</v>
      </c>
      <c r="E11968" s="3" t="str">
        <f>VLOOKUP(Main[[#This Row],[ReactionsType]],ReactionTye[],2,0)</f>
        <v>negative</v>
      </c>
      <c r="F11968" s="3">
        <f>VLOOKUP(Main[[#This Row],[ReactionsType]],ReactionTye[],3,0)</f>
        <v>15</v>
      </c>
      <c r="G11968" s="3" t="str">
        <f>VLOOKUP(Main[[#This Row],[Content ID]],Content[#All],3,0)</f>
        <v>video</v>
      </c>
      <c r="H11968" s="3" t="str">
        <f>VLOOKUP(Main[[#This Row],[Content ID]],Content[#All],4,0)</f>
        <v>travel</v>
      </c>
    </row>
    <row r="11969" spans="1:8">
      <c r="A11969" t="s">
        <v>1043</v>
      </c>
      <c r="B11969" t="s">
        <v>197</v>
      </c>
      <c r="C11969" t="s">
        <v>7</v>
      </c>
      <c r="D11969" s="2">
        <v>44260.049502314818</v>
      </c>
      <c r="E11969" s="3" t="str">
        <f>VLOOKUP(Main[[#This Row],[ReactionsType]],ReactionTye[],2,0)</f>
        <v>negative</v>
      </c>
      <c r="F11969" s="3">
        <f>VLOOKUP(Main[[#This Row],[ReactionsType]],ReactionTye[],3,0)</f>
        <v>5</v>
      </c>
      <c r="G11969" s="3" t="str">
        <f>VLOOKUP(Main[[#This Row],[Content ID]],Content[#All],3,0)</f>
        <v>video</v>
      </c>
      <c r="H11969" s="3" t="str">
        <f>VLOOKUP(Main[[#This Row],[Content ID]],Content[#All],4,0)</f>
        <v>travel</v>
      </c>
    </row>
    <row r="11970" spans="1:8">
      <c r="A11970" t="s">
        <v>1043</v>
      </c>
      <c r="B11970" t="s">
        <v>166</v>
      </c>
      <c r="C11970" t="s">
        <v>20</v>
      </c>
      <c r="D11970" s="2">
        <v>44146.285046296296</v>
      </c>
      <c r="E11970" s="3" t="str">
        <f>VLOOKUP(Main[[#This Row],[ReactionsType]],ReactionTye[],2,0)</f>
        <v>negative</v>
      </c>
      <c r="F11970" s="3">
        <f>VLOOKUP(Main[[#This Row],[ReactionsType]],ReactionTye[],3,0)</f>
        <v>12</v>
      </c>
      <c r="G11970" s="3" t="str">
        <f>VLOOKUP(Main[[#This Row],[Content ID]],Content[#All],3,0)</f>
        <v>video</v>
      </c>
      <c r="H11970" s="3" t="str">
        <f>VLOOKUP(Main[[#This Row],[Content ID]],Content[#All],4,0)</f>
        <v>travel</v>
      </c>
    </row>
    <row r="11971" spans="1:8">
      <c r="A11971" t="s">
        <v>1043</v>
      </c>
      <c r="B11971" t="s">
        <v>425</v>
      </c>
      <c r="C11971" t="s">
        <v>17</v>
      </c>
      <c r="D11971" s="2">
        <v>44116.763379629629</v>
      </c>
      <c r="E11971" s="3" t="str">
        <f>VLOOKUP(Main[[#This Row],[ReactionsType]],ReactionTye[],2,0)</f>
        <v>positive</v>
      </c>
      <c r="F11971" s="3">
        <f>VLOOKUP(Main[[#This Row],[ReactionsType]],ReactionTye[],3,0)</f>
        <v>45</v>
      </c>
      <c r="G11971" s="3" t="str">
        <f>VLOOKUP(Main[[#This Row],[Content ID]],Content[#All],3,0)</f>
        <v>video</v>
      </c>
      <c r="H11971" s="3" t="str">
        <f>VLOOKUP(Main[[#This Row],[Content ID]],Content[#All],4,0)</f>
        <v>travel</v>
      </c>
    </row>
    <row r="11972" spans="1:8">
      <c r="A11972" t="s">
        <v>1043</v>
      </c>
      <c r="B11972" t="s">
        <v>471</v>
      </c>
      <c r="C11972" t="s">
        <v>17</v>
      </c>
      <c r="D11972" s="2">
        <v>44002.738206018519</v>
      </c>
      <c r="E11972" s="3" t="str">
        <f>VLOOKUP(Main[[#This Row],[ReactionsType]],ReactionTye[],2,0)</f>
        <v>positive</v>
      </c>
      <c r="F11972" s="3">
        <f>VLOOKUP(Main[[#This Row],[ReactionsType]],ReactionTye[],3,0)</f>
        <v>45</v>
      </c>
      <c r="G11972" s="3" t="str">
        <f>VLOOKUP(Main[[#This Row],[Content ID]],Content[#All],3,0)</f>
        <v>video</v>
      </c>
      <c r="H11972" s="3" t="str">
        <f>VLOOKUP(Main[[#This Row],[Content ID]],Content[#All],4,0)</f>
        <v>travel</v>
      </c>
    </row>
    <row r="11973" spans="1:8">
      <c r="A11973" t="s">
        <v>1043</v>
      </c>
      <c r="B11973" t="s">
        <v>136</v>
      </c>
      <c r="C11973" t="s">
        <v>8</v>
      </c>
      <c r="D11973" s="2">
        <v>44279.54178240741</v>
      </c>
      <c r="E11973" s="3" t="str">
        <f>VLOOKUP(Main[[#This Row],[ReactionsType]],ReactionTye[],2,0)</f>
        <v>positive</v>
      </c>
      <c r="F11973" s="3">
        <f>VLOOKUP(Main[[#This Row],[ReactionsType]],ReactionTye[],3,0)</f>
        <v>30</v>
      </c>
      <c r="G11973" s="3" t="str">
        <f>VLOOKUP(Main[[#This Row],[Content ID]],Content[#All],3,0)</f>
        <v>video</v>
      </c>
      <c r="H11973" s="3" t="str">
        <f>VLOOKUP(Main[[#This Row],[Content ID]],Content[#All],4,0)</f>
        <v>travel</v>
      </c>
    </row>
    <row r="11974" spans="1:8">
      <c r="A11974" t="s">
        <v>1043</v>
      </c>
      <c r="B11974" t="s">
        <v>416</v>
      </c>
      <c r="C11974" t="s">
        <v>14</v>
      </c>
      <c r="D11974" s="2">
        <v>44294.520856481482</v>
      </c>
      <c r="E11974" s="3" t="str">
        <f>VLOOKUP(Main[[#This Row],[ReactionsType]],ReactionTye[],2,0)</f>
        <v>positive</v>
      </c>
      <c r="F11974" s="3">
        <f>VLOOKUP(Main[[#This Row],[ReactionsType]],ReactionTye[],3,0)</f>
        <v>72</v>
      </c>
      <c r="G11974" s="3" t="str">
        <f>VLOOKUP(Main[[#This Row],[Content ID]],Content[#All],3,0)</f>
        <v>video</v>
      </c>
      <c r="H11974" s="3" t="str">
        <f>VLOOKUP(Main[[#This Row],[Content ID]],Content[#All],4,0)</f>
        <v>travel</v>
      </c>
    </row>
    <row r="11975" spans="1:8">
      <c r="A11975" t="s">
        <v>1043</v>
      </c>
      <c r="B11975" t="s">
        <v>100</v>
      </c>
      <c r="C11975" t="s">
        <v>15</v>
      </c>
      <c r="D11975" s="2">
        <v>44205.175543981481</v>
      </c>
      <c r="E11975" s="3" t="str">
        <f>VLOOKUP(Main[[#This Row],[ReactionsType]],ReactionTye[],2,0)</f>
        <v>positive</v>
      </c>
      <c r="F11975" s="3">
        <f>VLOOKUP(Main[[#This Row],[ReactionsType]],ReactionTye[],3,0)</f>
        <v>50</v>
      </c>
      <c r="G11975" s="3" t="str">
        <f>VLOOKUP(Main[[#This Row],[Content ID]],Content[#All],3,0)</f>
        <v>video</v>
      </c>
      <c r="H11975" s="3" t="str">
        <f>VLOOKUP(Main[[#This Row],[Content ID]],Content[#All],4,0)</f>
        <v>travel</v>
      </c>
    </row>
    <row r="11976" spans="1:8">
      <c r="A11976" t="s">
        <v>1043</v>
      </c>
      <c r="B11976" t="s">
        <v>145</v>
      </c>
      <c r="C11976" t="s">
        <v>13</v>
      </c>
      <c r="D11976" s="2">
        <v>44132.764016203706</v>
      </c>
      <c r="E11976" s="3" t="str">
        <f>VLOOKUP(Main[[#This Row],[ReactionsType]],ReactionTye[],2,0)</f>
        <v>positive</v>
      </c>
      <c r="F11976" s="3">
        <f>VLOOKUP(Main[[#This Row],[ReactionsType]],ReactionTye[],3,0)</f>
        <v>70</v>
      </c>
      <c r="G11976" s="3" t="str">
        <f>VLOOKUP(Main[[#This Row],[Content ID]],Content[#All],3,0)</f>
        <v>video</v>
      </c>
      <c r="H11976" s="3" t="str">
        <f>VLOOKUP(Main[[#This Row],[Content ID]],Content[#All],4,0)</f>
        <v>travel</v>
      </c>
    </row>
    <row r="11977" spans="1:8">
      <c r="A11977" t="s">
        <v>1043</v>
      </c>
      <c r="B11977" t="s">
        <v>411</v>
      </c>
      <c r="C11977" t="s">
        <v>2</v>
      </c>
      <c r="D11977" s="2">
        <v>44050.294432870367</v>
      </c>
      <c r="E11977" s="3" t="str">
        <f>VLOOKUP(Main[[#This Row],[ReactionsType]],ReactionTye[],2,0)</f>
        <v>positive</v>
      </c>
      <c r="F11977" s="3">
        <f>VLOOKUP(Main[[#This Row],[ReactionsType]],ReactionTye[],3,0)</f>
        <v>60</v>
      </c>
      <c r="G11977" s="3" t="str">
        <f>VLOOKUP(Main[[#This Row],[Content ID]],Content[#All],3,0)</f>
        <v>video</v>
      </c>
      <c r="H11977" s="3" t="str">
        <f>VLOOKUP(Main[[#This Row],[Content ID]],Content[#All],4,0)</f>
        <v>travel</v>
      </c>
    </row>
    <row r="11978" spans="1:8">
      <c r="A11978" t="s">
        <v>1043</v>
      </c>
      <c r="B11978" t="s">
        <v>73</v>
      </c>
      <c r="C11978" t="s">
        <v>18</v>
      </c>
      <c r="D11978" s="2">
        <v>44264.750439814816</v>
      </c>
      <c r="E11978" s="3" t="str">
        <f>VLOOKUP(Main[[#This Row],[ReactionsType]],ReactionTye[],2,0)</f>
        <v>neutral</v>
      </c>
      <c r="F11978" s="3">
        <f>VLOOKUP(Main[[#This Row],[ReactionsType]],ReactionTye[],3,0)</f>
        <v>35</v>
      </c>
      <c r="G11978" s="3" t="str">
        <f>VLOOKUP(Main[[#This Row],[Content ID]],Content[#All],3,0)</f>
        <v>video</v>
      </c>
      <c r="H11978" s="3" t="str">
        <f>VLOOKUP(Main[[#This Row],[Content ID]],Content[#All],4,0)</f>
        <v>travel</v>
      </c>
    </row>
    <row r="11979" spans="1:8">
      <c r="A11979" t="s">
        <v>1043</v>
      </c>
      <c r="B11979" t="s">
        <v>550</v>
      </c>
      <c r="C11979" t="s">
        <v>4</v>
      </c>
      <c r="D11979" s="2">
        <v>44091.551458333335</v>
      </c>
      <c r="E11979" s="3" t="str">
        <f>VLOOKUP(Main[[#This Row],[ReactionsType]],ReactionTye[],2,0)</f>
        <v>positive</v>
      </c>
      <c r="F11979" s="3">
        <f>VLOOKUP(Main[[#This Row],[ReactionsType]],ReactionTye[],3,0)</f>
        <v>70</v>
      </c>
      <c r="G11979" s="3" t="str">
        <f>VLOOKUP(Main[[#This Row],[Content ID]],Content[#All],3,0)</f>
        <v>video</v>
      </c>
      <c r="H11979" s="3" t="str">
        <f>VLOOKUP(Main[[#This Row],[Content ID]],Content[#All],4,0)</f>
        <v>travel</v>
      </c>
    </row>
    <row r="11980" spans="1:8">
      <c r="A11980" t="s">
        <v>1043</v>
      </c>
      <c r="B11980" t="s">
        <v>141</v>
      </c>
      <c r="C11980" t="s">
        <v>8</v>
      </c>
      <c r="D11980" s="2">
        <v>44241.33221064815</v>
      </c>
      <c r="E11980" s="3" t="str">
        <f>VLOOKUP(Main[[#This Row],[ReactionsType]],ReactionTye[],2,0)</f>
        <v>positive</v>
      </c>
      <c r="F11980" s="3">
        <f>VLOOKUP(Main[[#This Row],[ReactionsType]],ReactionTye[],3,0)</f>
        <v>30</v>
      </c>
      <c r="G11980" s="3" t="str">
        <f>VLOOKUP(Main[[#This Row],[Content ID]],Content[#All],3,0)</f>
        <v>video</v>
      </c>
      <c r="H11980" s="3" t="str">
        <f>VLOOKUP(Main[[#This Row],[Content ID]],Content[#All],4,0)</f>
        <v>travel</v>
      </c>
    </row>
    <row r="11981" spans="1:8">
      <c r="A11981" t="s">
        <v>1043</v>
      </c>
      <c r="B11981" t="s">
        <v>51</v>
      </c>
      <c r="C11981" t="s">
        <v>19</v>
      </c>
      <c r="D11981" s="2">
        <v>44230.801041666666</v>
      </c>
      <c r="E11981" s="3" t="str">
        <f>VLOOKUP(Main[[#This Row],[ReactionsType]],ReactionTye[],2,0)</f>
        <v>negative</v>
      </c>
      <c r="F11981" s="3">
        <f>VLOOKUP(Main[[#This Row],[ReactionsType]],ReactionTye[],3,0)</f>
        <v>15</v>
      </c>
      <c r="G11981" s="3" t="str">
        <f>VLOOKUP(Main[[#This Row],[Content ID]],Content[#All],3,0)</f>
        <v>video</v>
      </c>
      <c r="H11981" s="3" t="str">
        <f>VLOOKUP(Main[[#This Row],[Content ID]],Content[#All],4,0)</f>
        <v>travel</v>
      </c>
    </row>
    <row r="11982" spans="1:8">
      <c r="A11982" t="s">
        <v>1043</v>
      </c>
      <c r="B11982" t="s">
        <v>163</v>
      </c>
      <c r="C11982" t="s">
        <v>5</v>
      </c>
      <c r="D11982" s="2">
        <v>44184.204583333332</v>
      </c>
      <c r="E11982" s="3" t="str">
        <f>VLOOKUP(Main[[#This Row],[ReactionsType]],ReactionTye[],2,0)</f>
        <v>negative</v>
      </c>
      <c r="F11982" s="3">
        <f>VLOOKUP(Main[[#This Row],[ReactionsType]],ReactionTye[],3,0)</f>
        <v>0</v>
      </c>
      <c r="G11982" s="3" t="str">
        <f>VLOOKUP(Main[[#This Row],[Content ID]],Content[#All],3,0)</f>
        <v>video</v>
      </c>
      <c r="H11982" s="3" t="str">
        <f>VLOOKUP(Main[[#This Row],[Content ID]],Content[#All],4,0)</f>
        <v>travel</v>
      </c>
    </row>
    <row r="11983" spans="1:8">
      <c r="A11983" t="s">
        <v>1043</v>
      </c>
      <c r="B11983" t="s">
        <v>125</v>
      </c>
      <c r="C11983" t="s">
        <v>18</v>
      </c>
      <c r="D11983" s="2">
        <v>44037.386273148149</v>
      </c>
      <c r="E11983" s="3" t="str">
        <f>VLOOKUP(Main[[#This Row],[ReactionsType]],ReactionTye[],2,0)</f>
        <v>neutral</v>
      </c>
      <c r="F11983" s="3">
        <f>VLOOKUP(Main[[#This Row],[ReactionsType]],ReactionTye[],3,0)</f>
        <v>35</v>
      </c>
      <c r="G11983" s="3" t="str">
        <f>VLOOKUP(Main[[#This Row],[Content ID]],Content[#All],3,0)</f>
        <v>video</v>
      </c>
      <c r="H11983" s="3" t="str">
        <f>VLOOKUP(Main[[#This Row],[Content ID]],Content[#All],4,0)</f>
        <v>travel</v>
      </c>
    </row>
    <row r="11984" spans="1:8">
      <c r="A11984" t="s">
        <v>1043</v>
      </c>
      <c r="B11984" t="s">
        <v>172</v>
      </c>
      <c r="C11984" t="s">
        <v>2</v>
      </c>
      <c r="D11984" s="2">
        <v>44002.236608796295</v>
      </c>
      <c r="E11984" s="3" t="str">
        <f>VLOOKUP(Main[[#This Row],[ReactionsType]],ReactionTye[],2,0)</f>
        <v>positive</v>
      </c>
      <c r="F11984" s="3">
        <f>VLOOKUP(Main[[#This Row],[ReactionsType]],ReactionTye[],3,0)</f>
        <v>60</v>
      </c>
      <c r="G11984" s="3" t="str">
        <f>VLOOKUP(Main[[#This Row],[Content ID]],Content[#All],3,0)</f>
        <v>video</v>
      </c>
      <c r="H11984" s="3" t="str">
        <f>VLOOKUP(Main[[#This Row],[Content ID]],Content[#All],4,0)</f>
        <v>travel</v>
      </c>
    </row>
    <row r="11985" spans="1:8">
      <c r="A11985" t="s">
        <v>1043</v>
      </c>
      <c r="B11985" t="s">
        <v>110</v>
      </c>
      <c r="C11985" t="s">
        <v>13</v>
      </c>
      <c r="D11985" s="2">
        <v>44053.199780092589</v>
      </c>
      <c r="E11985" s="3" t="str">
        <f>VLOOKUP(Main[[#This Row],[ReactionsType]],ReactionTye[],2,0)</f>
        <v>positive</v>
      </c>
      <c r="F11985" s="3">
        <f>VLOOKUP(Main[[#This Row],[ReactionsType]],ReactionTye[],3,0)</f>
        <v>70</v>
      </c>
      <c r="G11985" s="3" t="str">
        <f>VLOOKUP(Main[[#This Row],[Content ID]],Content[#All],3,0)</f>
        <v>video</v>
      </c>
      <c r="H11985" s="3" t="str">
        <f>VLOOKUP(Main[[#This Row],[Content ID]],Content[#All],4,0)</f>
        <v>travel</v>
      </c>
    </row>
    <row r="11986" spans="1:8">
      <c r="A11986" t="s">
        <v>1043</v>
      </c>
      <c r="B11986" t="s">
        <v>215</v>
      </c>
      <c r="C11986" t="s">
        <v>16</v>
      </c>
      <c r="D11986" s="2">
        <v>44361.445428240739</v>
      </c>
      <c r="E11986" s="3" t="str">
        <f>VLOOKUP(Main[[#This Row],[ReactionsType]],ReactionTye[],2,0)</f>
        <v>negative</v>
      </c>
      <c r="F11986" s="3">
        <f>VLOOKUP(Main[[#This Row],[ReactionsType]],ReactionTye[],3,0)</f>
        <v>10</v>
      </c>
      <c r="G11986" s="3" t="str">
        <f>VLOOKUP(Main[[#This Row],[Content ID]],Content[#All],3,0)</f>
        <v>video</v>
      </c>
      <c r="H11986" s="3" t="str">
        <f>VLOOKUP(Main[[#This Row],[Content ID]],Content[#All],4,0)</f>
        <v>travel</v>
      </c>
    </row>
    <row r="11987" spans="1:8">
      <c r="A11987" t="s">
        <v>1043</v>
      </c>
      <c r="B11987" t="s">
        <v>571</v>
      </c>
      <c r="C11987" t="s">
        <v>4</v>
      </c>
      <c r="D11987" s="2">
        <v>44056.364062499997</v>
      </c>
      <c r="E11987" s="3" t="str">
        <f>VLOOKUP(Main[[#This Row],[ReactionsType]],ReactionTye[],2,0)</f>
        <v>positive</v>
      </c>
      <c r="F11987" s="3">
        <f>VLOOKUP(Main[[#This Row],[ReactionsType]],ReactionTye[],3,0)</f>
        <v>70</v>
      </c>
      <c r="G11987" s="3" t="str">
        <f>VLOOKUP(Main[[#This Row],[Content ID]],Content[#All],3,0)</f>
        <v>video</v>
      </c>
      <c r="H11987" s="3" t="str">
        <f>VLOOKUP(Main[[#This Row],[Content ID]],Content[#All],4,0)</f>
        <v>travel</v>
      </c>
    </row>
    <row r="11988" spans="1:8">
      <c r="A11988" t="s">
        <v>1043</v>
      </c>
      <c r="B11988" t="s">
        <v>253</v>
      </c>
      <c r="C11988" t="s">
        <v>2</v>
      </c>
      <c r="D11988" s="2">
        <v>44066.811527777776</v>
      </c>
      <c r="E11988" s="3" t="str">
        <f>VLOOKUP(Main[[#This Row],[ReactionsType]],ReactionTye[],2,0)</f>
        <v>positive</v>
      </c>
      <c r="F11988" s="3">
        <f>VLOOKUP(Main[[#This Row],[ReactionsType]],ReactionTye[],3,0)</f>
        <v>60</v>
      </c>
      <c r="G11988" s="3" t="str">
        <f>VLOOKUP(Main[[#This Row],[Content ID]],Content[#All],3,0)</f>
        <v>video</v>
      </c>
      <c r="H11988" s="3" t="str">
        <f>VLOOKUP(Main[[#This Row],[Content ID]],Content[#All],4,0)</f>
        <v>travel</v>
      </c>
    </row>
    <row r="11989" spans="1:8">
      <c r="A11989" t="s">
        <v>1043</v>
      </c>
      <c r="B11989" t="s">
        <v>319</v>
      </c>
      <c r="C11989" t="s">
        <v>15</v>
      </c>
      <c r="D11989" s="2">
        <v>44228.964999999997</v>
      </c>
      <c r="E11989" s="3" t="str">
        <f>VLOOKUP(Main[[#This Row],[ReactionsType]],ReactionTye[],2,0)</f>
        <v>positive</v>
      </c>
      <c r="F11989" s="3">
        <f>VLOOKUP(Main[[#This Row],[ReactionsType]],ReactionTye[],3,0)</f>
        <v>50</v>
      </c>
      <c r="G11989" s="3" t="str">
        <f>VLOOKUP(Main[[#This Row],[Content ID]],Content[#All],3,0)</f>
        <v>video</v>
      </c>
      <c r="H11989" s="3" t="str">
        <f>VLOOKUP(Main[[#This Row],[Content ID]],Content[#All],4,0)</f>
        <v>travel</v>
      </c>
    </row>
    <row r="11990" spans="1:8">
      <c r="A11990" t="s">
        <v>1043</v>
      </c>
      <c r="B11990" t="s">
        <v>77</v>
      </c>
      <c r="C11990" t="s">
        <v>5</v>
      </c>
      <c r="D11990" s="2">
        <v>44010.317384259259</v>
      </c>
      <c r="E11990" s="3" t="str">
        <f>VLOOKUP(Main[[#This Row],[ReactionsType]],ReactionTye[],2,0)</f>
        <v>negative</v>
      </c>
      <c r="F11990" s="3">
        <f>VLOOKUP(Main[[#This Row],[ReactionsType]],ReactionTye[],3,0)</f>
        <v>0</v>
      </c>
      <c r="G11990" s="3" t="str">
        <f>VLOOKUP(Main[[#This Row],[Content ID]],Content[#All],3,0)</f>
        <v>video</v>
      </c>
      <c r="H11990" s="3" t="str">
        <f>VLOOKUP(Main[[#This Row],[Content ID]],Content[#All],4,0)</f>
        <v>travel</v>
      </c>
    </row>
    <row r="11991" spans="1:8">
      <c r="A11991" t="s">
        <v>1043</v>
      </c>
      <c r="B11991" t="s">
        <v>271</v>
      </c>
      <c r="C11991" t="s">
        <v>11</v>
      </c>
      <c r="D11991" s="2">
        <v>44296.350590277776</v>
      </c>
      <c r="E11991" s="3" t="str">
        <f>VLOOKUP(Main[[#This Row],[ReactionsType]],ReactionTye[],2,0)</f>
        <v>positive</v>
      </c>
      <c r="F11991" s="3">
        <f>VLOOKUP(Main[[#This Row],[ReactionsType]],ReactionTye[],3,0)</f>
        <v>65</v>
      </c>
      <c r="G11991" s="3" t="str">
        <f>VLOOKUP(Main[[#This Row],[Content ID]],Content[#All],3,0)</f>
        <v>video</v>
      </c>
      <c r="H11991" s="3" t="str">
        <f>VLOOKUP(Main[[#This Row],[Content ID]],Content[#All],4,0)</f>
        <v>travel</v>
      </c>
    </row>
    <row r="11992" spans="1:8">
      <c r="A11992" t="s">
        <v>1044</v>
      </c>
      <c r="B11992" t="s">
        <v>341</v>
      </c>
      <c r="C11992" t="s">
        <v>17</v>
      </c>
      <c r="D11992" s="2">
        <v>44246.321585648147</v>
      </c>
      <c r="E11992" s="3" t="str">
        <f>VLOOKUP(Main[[#This Row],[ReactionsType]],ReactionTye[],2,0)</f>
        <v>positive</v>
      </c>
      <c r="F11992" s="3">
        <f>VLOOKUP(Main[[#This Row],[ReactionsType]],ReactionTye[],3,0)</f>
        <v>45</v>
      </c>
      <c r="G11992" s="3" t="str">
        <f>VLOOKUP(Main[[#This Row],[Content ID]],Content[#All],3,0)</f>
        <v>GIF</v>
      </c>
      <c r="H11992" s="3" t="str">
        <f>VLOOKUP(Main[[#This Row],[Content ID]],Content[#All],4,0)</f>
        <v>healthy eating</v>
      </c>
    </row>
    <row r="11993" spans="1:8">
      <c r="A11993" t="s">
        <v>1044</v>
      </c>
      <c r="B11993" t="s">
        <v>330</v>
      </c>
      <c r="C11993" t="s">
        <v>9</v>
      </c>
      <c r="D11993" s="2">
        <v>44046.197650462964</v>
      </c>
      <c r="E11993" s="3" t="str">
        <f>VLOOKUP(Main[[#This Row],[ReactionsType]],ReactionTye[],2,0)</f>
        <v>neutral</v>
      </c>
      <c r="F11993" s="3">
        <f>VLOOKUP(Main[[#This Row],[ReactionsType]],ReactionTye[],3,0)</f>
        <v>20</v>
      </c>
      <c r="G11993" s="3" t="str">
        <f>VLOOKUP(Main[[#This Row],[Content ID]],Content[#All],3,0)</f>
        <v>GIF</v>
      </c>
      <c r="H11993" s="3" t="str">
        <f>VLOOKUP(Main[[#This Row],[Content ID]],Content[#All],4,0)</f>
        <v>healthy eating</v>
      </c>
    </row>
    <row r="11994" spans="1:8">
      <c r="A11994" t="s">
        <v>1044</v>
      </c>
      <c r="B11994" t="s">
        <v>576</v>
      </c>
      <c r="C11994" t="s">
        <v>11</v>
      </c>
      <c r="D11994" s="2">
        <v>44134.513611111113</v>
      </c>
      <c r="E11994" s="3" t="str">
        <f>VLOOKUP(Main[[#This Row],[ReactionsType]],ReactionTye[],2,0)</f>
        <v>positive</v>
      </c>
      <c r="F11994" s="3">
        <f>VLOOKUP(Main[[#This Row],[ReactionsType]],ReactionTye[],3,0)</f>
        <v>65</v>
      </c>
      <c r="G11994" s="3" t="str">
        <f>VLOOKUP(Main[[#This Row],[Content ID]],Content[#All],3,0)</f>
        <v>GIF</v>
      </c>
      <c r="H11994" s="3" t="str">
        <f>VLOOKUP(Main[[#This Row],[Content ID]],Content[#All],4,0)</f>
        <v>healthy eating</v>
      </c>
    </row>
    <row r="11995" spans="1:8">
      <c r="A11995" t="s">
        <v>1044</v>
      </c>
      <c r="B11995" t="s">
        <v>434</v>
      </c>
      <c r="C11995" t="s">
        <v>11</v>
      </c>
      <c r="D11995" s="2">
        <v>44310.851712962962</v>
      </c>
      <c r="E11995" s="3" t="str">
        <f>VLOOKUP(Main[[#This Row],[ReactionsType]],ReactionTye[],2,0)</f>
        <v>positive</v>
      </c>
      <c r="F11995" s="3">
        <f>VLOOKUP(Main[[#This Row],[ReactionsType]],ReactionTye[],3,0)</f>
        <v>65</v>
      </c>
      <c r="G11995" s="3" t="str">
        <f>VLOOKUP(Main[[#This Row],[Content ID]],Content[#All],3,0)</f>
        <v>GIF</v>
      </c>
      <c r="H11995" s="3" t="str">
        <f>VLOOKUP(Main[[#This Row],[Content ID]],Content[#All],4,0)</f>
        <v>healthy eating</v>
      </c>
    </row>
    <row r="11996" spans="1:8">
      <c r="A11996" t="s">
        <v>1044</v>
      </c>
      <c r="B11996" t="s">
        <v>57</v>
      </c>
      <c r="C11996" t="s">
        <v>19</v>
      </c>
      <c r="D11996" s="2">
        <v>44006.86078703704</v>
      </c>
      <c r="E11996" s="3" t="str">
        <f>VLOOKUP(Main[[#This Row],[ReactionsType]],ReactionTye[],2,0)</f>
        <v>negative</v>
      </c>
      <c r="F11996" s="3">
        <f>VLOOKUP(Main[[#This Row],[ReactionsType]],ReactionTye[],3,0)</f>
        <v>15</v>
      </c>
      <c r="G11996" s="3" t="str">
        <f>VLOOKUP(Main[[#This Row],[Content ID]],Content[#All],3,0)</f>
        <v>GIF</v>
      </c>
      <c r="H11996" s="3" t="str">
        <f>VLOOKUP(Main[[#This Row],[Content ID]],Content[#All],4,0)</f>
        <v>healthy eating</v>
      </c>
    </row>
    <row r="11997" spans="1:8">
      <c r="A11997" t="s">
        <v>1044</v>
      </c>
      <c r="B11997" t="s">
        <v>548</v>
      </c>
      <c r="C11997" t="s">
        <v>9</v>
      </c>
      <c r="D11997" s="2">
        <v>44172.490416666667</v>
      </c>
      <c r="E11997" s="3" t="str">
        <f>VLOOKUP(Main[[#This Row],[ReactionsType]],ReactionTye[],2,0)</f>
        <v>neutral</v>
      </c>
      <c r="F11997" s="3">
        <f>VLOOKUP(Main[[#This Row],[ReactionsType]],ReactionTye[],3,0)</f>
        <v>20</v>
      </c>
      <c r="G11997" s="3" t="str">
        <f>VLOOKUP(Main[[#This Row],[Content ID]],Content[#All],3,0)</f>
        <v>GIF</v>
      </c>
      <c r="H11997" s="3" t="str">
        <f>VLOOKUP(Main[[#This Row],[Content ID]],Content[#All],4,0)</f>
        <v>healthy eating</v>
      </c>
    </row>
    <row r="11998" spans="1:8">
      <c r="A11998" t="s">
        <v>1044</v>
      </c>
      <c r="B11998" t="s">
        <v>234</v>
      </c>
      <c r="C11998" t="s">
        <v>19</v>
      </c>
      <c r="D11998" s="2">
        <v>44022.518680555557</v>
      </c>
      <c r="E11998" s="3" t="str">
        <f>VLOOKUP(Main[[#This Row],[ReactionsType]],ReactionTye[],2,0)</f>
        <v>negative</v>
      </c>
      <c r="F11998" s="3">
        <f>VLOOKUP(Main[[#This Row],[ReactionsType]],ReactionTye[],3,0)</f>
        <v>15</v>
      </c>
      <c r="G11998" s="3" t="str">
        <f>VLOOKUP(Main[[#This Row],[Content ID]],Content[#All],3,0)</f>
        <v>GIF</v>
      </c>
      <c r="H11998" s="3" t="str">
        <f>VLOOKUP(Main[[#This Row],[Content ID]],Content[#All],4,0)</f>
        <v>healthy eating</v>
      </c>
    </row>
    <row r="11999" spans="1:8">
      <c r="A11999" t="s">
        <v>1044</v>
      </c>
      <c r="B11999" t="s">
        <v>467</v>
      </c>
      <c r="C11999" t="s">
        <v>5</v>
      </c>
      <c r="D11999" s="2">
        <v>44266.793229166666</v>
      </c>
      <c r="E11999" s="3" t="str">
        <f>VLOOKUP(Main[[#This Row],[ReactionsType]],ReactionTye[],2,0)</f>
        <v>negative</v>
      </c>
      <c r="F11999" s="3">
        <f>VLOOKUP(Main[[#This Row],[ReactionsType]],ReactionTye[],3,0)</f>
        <v>0</v>
      </c>
      <c r="G11999" s="3" t="str">
        <f>VLOOKUP(Main[[#This Row],[Content ID]],Content[#All],3,0)</f>
        <v>GIF</v>
      </c>
      <c r="H11999" s="3" t="str">
        <f>VLOOKUP(Main[[#This Row],[Content ID]],Content[#All],4,0)</f>
        <v>healthy eating</v>
      </c>
    </row>
    <row r="12000" spans="1:8">
      <c r="A12000" t="s">
        <v>1044</v>
      </c>
      <c r="B12000" t="s">
        <v>418</v>
      </c>
      <c r="C12000" t="s">
        <v>9</v>
      </c>
      <c r="D12000" s="2">
        <v>44194.527604166666</v>
      </c>
      <c r="E12000" s="3" t="str">
        <f>VLOOKUP(Main[[#This Row],[ReactionsType]],ReactionTye[],2,0)</f>
        <v>neutral</v>
      </c>
      <c r="F12000" s="3">
        <f>VLOOKUP(Main[[#This Row],[ReactionsType]],ReactionTye[],3,0)</f>
        <v>20</v>
      </c>
      <c r="G12000" s="3" t="str">
        <f>VLOOKUP(Main[[#This Row],[Content ID]],Content[#All],3,0)</f>
        <v>GIF</v>
      </c>
      <c r="H12000" s="3" t="str">
        <f>VLOOKUP(Main[[#This Row],[Content ID]],Content[#All],4,0)</f>
        <v>healthy eating</v>
      </c>
    </row>
    <row r="12001" spans="1:8">
      <c r="A12001" t="s">
        <v>1044</v>
      </c>
      <c r="B12001" t="s">
        <v>72</v>
      </c>
      <c r="C12001" t="s">
        <v>19</v>
      </c>
      <c r="D12001" s="2">
        <v>44059.225405092591</v>
      </c>
      <c r="E12001" s="3" t="str">
        <f>VLOOKUP(Main[[#This Row],[ReactionsType]],ReactionTye[],2,0)</f>
        <v>negative</v>
      </c>
      <c r="F12001" s="3">
        <f>VLOOKUP(Main[[#This Row],[ReactionsType]],ReactionTye[],3,0)</f>
        <v>15</v>
      </c>
      <c r="G12001" s="3" t="str">
        <f>VLOOKUP(Main[[#This Row],[Content ID]],Content[#All],3,0)</f>
        <v>GIF</v>
      </c>
      <c r="H12001" s="3" t="str">
        <f>VLOOKUP(Main[[#This Row],[Content ID]],Content[#All],4,0)</f>
        <v>healthy eating</v>
      </c>
    </row>
    <row r="12002" spans="1:8">
      <c r="A12002" t="s">
        <v>1044</v>
      </c>
      <c r="B12002" t="s">
        <v>373</v>
      </c>
      <c r="C12002" t="s">
        <v>5</v>
      </c>
      <c r="D12002" s="2">
        <v>44050.41983796296</v>
      </c>
      <c r="E12002" s="3" t="str">
        <f>VLOOKUP(Main[[#This Row],[ReactionsType]],ReactionTye[],2,0)</f>
        <v>negative</v>
      </c>
      <c r="F12002" s="3">
        <f>VLOOKUP(Main[[#This Row],[ReactionsType]],ReactionTye[],3,0)</f>
        <v>0</v>
      </c>
      <c r="G12002" s="3" t="str">
        <f>VLOOKUP(Main[[#This Row],[Content ID]],Content[#All],3,0)</f>
        <v>GIF</v>
      </c>
      <c r="H12002" s="3" t="str">
        <f>VLOOKUP(Main[[#This Row],[Content ID]],Content[#All],4,0)</f>
        <v>healthy eating</v>
      </c>
    </row>
    <row r="12003" spans="1:8">
      <c r="A12003" t="s">
        <v>1044</v>
      </c>
      <c r="B12003" t="s">
        <v>448</v>
      </c>
      <c r="C12003" t="s">
        <v>2</v>
      </c>
      <c r="D12003" s="2">
        <v>44024.778391203705</v>
      </c>
      <c r="E12003" s="3" t="str">
        <f>VLOOKUP(Main[[#This Row],[ReactionsType]],ReactionTye[],2,0)</f>
        <v>positive</v>
      </c>
      <c r="F12003" s="3">
        <f>VLOOKUP(Main[[#This Row],[ReactionsType]],ReactionTye[],3,0)</f>
        <v>60</v>
      </c>
      <c r="G12003" s="3" t="str">
        <f>VLOOKUP(Main[[#This Row],[Content ID]],Content[#All],3,0)</f>
        <v>GIF</v>
      </c>
      <c r="H12003" s="3" t="str">
        <f>VLOOKUP(Main[[#This Row],[Content ID]],Content[#All],4,0)</f>
        <v>healthy eating</v>
      </c>
    </row>
    <row r="12004" spans="1:8">
      <c r="A12004" t="s">
        <v>1044</v>
      </c>
      <c r="B12004" t="s">
        <v>105</v>
      </c>
      <c r="C12004" t="s">
        <v>7</v>
      </c>
      <c r="D12004" s="2">
        <v>44054.359259259261</v>
      </c>
      <c r="E12004" s="3" t="str">
        <f>VLOOKUP(Main[[#This Row],[ReactionsType]],ReactionTye[],2,0)</f>
        <v>negative</v>
      </c>
      <c r="F12004" s="3">
        <f>VLOOKUP(Main[[#This Row],[ReactionsType]],ReactionTye[],3,0)</f>
        <v>5</v>
      </c>
      <c r="G12004" s="3" t="str">
        <f>VLOOKUP(Main[[#This Row],[Content ID]],Content[#All],3,0)</f>
        <v>GIF</v>
      </c>
      <c r="H12004" s="3" t="str">
        <f>VLOOKUP(Main[[#This Row],[Content ID]],Content[#All],4,0)</f>
        <v>healthy eating</v>
      </c>
    </row>
    <row r="12005" spans="1:8">
      <c r="A12005" t="s">
        <v>1044</v>
      </c>
      <c r="B12005" t="s">
        <v>272</v>
      </c>
      <c r="C12005" t="s">
        <v>2</v>
      </c>
      <c r="D12005" s="2">
        <v>44216.993449074071</v>
      </c>
      <c r="E12005" s="3" t="str">
        <f>VLOOKUP(Main[[#This Row],[ReactionsType]],ReactionTye[],2,0)</f>
        <v>positive</v>
      </c>
      <c r="F12005" s="3">
        <f>VLOOKUP(Main[[#This Row],[ReactionsType]],ReactionTye[],3,0)</f>
        <v>60</v>
      </c>
      <c r="G12005" s="3" t="str">
        <f>VLOOKUP(Main[[#This Row],[Content ID]],Content[#All],3,0)</f>
        <v>GIF</v>
      </c>
      <c r="H12005" s="3" t="str">
        <f>VLOOKUP(Main[[#This Row],[Content ID]],Content[#All],4,0)</f>
        <v>healthy eating</v>
      </c>
    </row>
    <row r="12006" spans="1:8">
      <c r="A12006" t="s">
        <v>1044</v>
      </c>
      <c r="B12006" t="s">
        <v>513</v>
      </c>
      <c r="C12006" t="s">
        <v>11</v>
      </c>
      <c r="D12006" s="2">
        <v>44003.140960648147</v>
      </c>
      <c r="E12006" s="3" t="str">
        <f>VLOOKUP(Main[[#This Row],[ReactionsType]],ReactionTye[],2,0)</f>
        <v>positive</v>
      </c>
      <c r="F12006" s="3">
        <f>VLOOKUP(Main[[#This Row],[ReactionsType]],ReactionTye[],3,0)</f>
        <v>65</v>
      </c>
      <c r="G12006" s="3" t="str">
        <f>VLOOKUP(Main[[#This Row],[Content ID]],Content[#All],3,0)</f>
        <v>GIF</v>
      </c>
      <c r="H12006" s="3" t="str">
        <f>VLOOKUP(Main[[#This Row],[Content ID]],Content[#All],4,0)</f>
        <v>healthy eating</v>
      </c>
    </row>
    <row r="12007" spans="1:8">
      <c r="A12007" t="s">
        <v>1044</v>
      </c>
      <c r="B12007" t="s">
        <v>73</v>
      </c>
      <c r="C12007" t="s">
        <v>4</v>
      </c>
      <c r="D12007" s="2">
        <v>44293.599490740744</v>
      </c>
      <c r="E12007" s="3" t="str">
        <f>VLOOKUP(Main[[#This Row],[ReactionsType]],ReactionTye[],2,0)</f>
        <v>positive</v>
      </c>
      <c r="F12007" s="3">
        <f>VLOOKUP(Main[[#This Row],[ReactionsType]],ReactionTye[],3,0)</f>
        <v>70</v>
      </c>
      <c r="G12007" s="3" t="str">
        <f>VLOOKUP(Main[[#This Row],[Content ID]],Content[#All],3,0)</f>
        <v>GIF</v>
      </c>
      <c r="H12007" s="3" t="str">
        <f>VLOOKUP(Main[[#This Row],[Content ID]],Content[#All],4,0)</f>
        <v>healthy eating</v>
      </c>
    </row>
    <row r="12008" spans="1:8">
      <c r="A12008" t="s">
        <v>1044</v>
      </c>
      <c r="B12008" t="s">
        <v>33</v>
      </c>
      <c r="C12008" t="s">
        <v>14</v>
      </c>
      <c r="D12008" s="2">
        <v>44128.618217592593</v>
      </c>
      <c r="E12008" s="3" t="str">
        <f>VLOOKUP(Main[[#This Row],[ReactionsType]],ReactionTye[],2,0)</f>
        <v>positive</v>
      </c>
      <c r="F12008" s="3">
        <f>VLOOKUP(Main[[#This Row],[ReactionsType]],ReactionTye[],3,0)</f>
        <v>72</v>
      </c>
      <c r="G12008" s="3" t="str">
        <f>VLOOKUP(Main[[#This Row],[Content ID]],Content[#All],3,0)</f>
        <v>GIF</v>
      </c>
      <c r="H12008" s="3" t="str">
        <f>VLOOKUP(Main[[#This Row],[Content ID]],Content[#All],4,0)</f>
        <v>healthy eating</v>
      </c>
    </row>
    <row r="12009" spans="1:8">
      <c r="A12009" t="s">
        <v>1044</v>
      </c>
      <c r="B12009" t="s">
        <v>341</v>
      </c>
      <c r="C12009" t="s">
        <v>4</v>
      </c>
      <c r="D12009" s="2">
        <v>44248.194189814814</v>
      </c>
      <c r="E12009" s="3" t="str">
        <f>VLOOKUP(Main[[#This Row],[ReactionsType]],ReactionTye[],2,0)</f>
        <v>positive</v>
      </c>
      <c r="F12009" s="3">
        <f>VLOOKUP(Main[[#This Row],[ReactionsType]],ReactionTye[],3,0)</f>
        <v>70</v>
      </c>
      <c r="G12009" s="3" t="str">
        <f>VLOOKUP(Main[[#This Row],[Content ID]],Content[#All],3,0)</f>
        <v>GIF</v>
      </c>
      <c r="H12009" s="3" t="str">
        <f>VLOOKUP(Main[[#This Row],[Content ID]],Content[#All],4,0)</f>
        <v>healthy eating</v>
      </c>
    </row>
    <row r="12010" spans="1:8">
      <c r="A12010" t="s">
        <v>1044</v>
      </c>
      <c r="B12010" t="s">
        <v>494</v>
      </c>
      <c r="C12010" t="s">
        <v>9</v>
      </c>
      <c r="D12010" s="2">
        <v>44018.300763888888</v>
      </c>
      <c r="E12010" s="3" t="str">
        <f>VLOOKUP(Main[[#This Row],[ReactionsType]],ReactionTye[],2,0)</f>
        <v>neutral</v>
      </c>
      <c r="F12010" s="3">
        <f>VLOOKUP(Main[[#This Row],[ReactionsType]],ReactionTye[],3,0)</f>
        <v>20</v>
      </c>
      <c r="G12010" s="3" t="str">
        <f>VLOOKUP(Main[[#This Row],[Content ID]],Content[#All],3,0)</f>
        <v>GIF</v>
      </c>
      <c r="H12010" s="3" t="str">
        <f>VLOOKUP(Main[[#This Row],[Content ID]],Content[#All],4,0)</f>
        <v>healthy eating</v>
      </c>
    </row>
    <row r="12011" spans="1:8">
      <c r="A12011" t="s">
        <v>1044</v>
      </c>
      <c r="B12011" t="s">
        <v>150</v>
      </c>
      <c r="C12011" t="s">
        <v>19</v>
      </c>
      <c r="D12011" s="2">
        <v>44306.986168981479</v>
      </c>
      <c r="E12011" s="3" t="str">
        <f>VLOOKUP(Main[[#This Row],[ReactionsType]],ReactionTye[],2,0)</f>
        <v>negative</v>
      </c>
      <c r="F12011" s="3">
        <f>VLOOKUP(Main[[#This Row],[ReactionsType]],ReactionTye[],3,0)</f>
        <v>15</v>
      </c>
      <c r="G12011" s="3" t="str">
        <f>VLOOKUP(Main[[#This Row],[Content ID]],Content[#All],3,0)</f>
        <v>GIF</v>
      </c>
      <c r="H12011" s="3" t="str">
        <f>VLOOKUP(Main[[#This Row],[Content ID]],Content[#All],4,0)</f>
        <v>healthy eating</v>
      </c>
    </row>
    <row r="12012" spans="1:8">
      <c r="A12012" t="s">
        <v>1044</v>
      </c>
      <c r="B12012" t="s">
        <v>488</v>
      </c>
      <c r="C12012" t="s">
        <v>9</v>
      </c>
      <c r="D12012" s="2">
        <v>44018.183599537035</v>
      </c>
      <c r="E12012" s="3" t="str">
        <f>VLOOKUP(Main[[#This Row],[ReactionsType]],ReactionTye[],2,0)</f>
        <v>neutral</v>
      </c>
      <c r="F12012" s="3">
        <f>VLOOKUP(Main[[#This Row],[ReactionsType]],ReactionTye[],3,0)</f>
        <v>20</v>
      </c>
      <c r="G12012" s="3" t="str">
        <f>VLOOKUP(Main[[#This Row],[Content ID]],Content[#All],3,0)</f>
        <v>GIF</v>
      </c>
      <c r="H12012" s="3" t="str">
        <f>VLOOKUP(Main[[#This Row],[Content ID]],Content[#All],4,0)</f>
        <v>healthy eating</v>
      </c>
    </row>
    <row r="12013" spans="1:8">
      <c r="A12013" t="s">
        <v>1044</v>
      </c>
      <c r="B12013" t="s">
        <v>157</v>
      </c>
      <c r="C12013" t="s">
        <v>14</v>
      </c>
      <c r="D12013" s="2">
        <v>44289.864664351851</v>
      </c>
      <c r="E12013" s="3" t="str">
        <f>VLOOKUP(Main[[#This Row],[ReactionsType]],ReactionTye[],2,0)</f>
        <v>positive</v>
      </c>
      <c r="F12013" s="3">
        <f>VLOOKUP(Main[[#This Row],[ReactionsType]],ReactionTye[],3,0)</f>
        <v>72</v>
      </c>
      <c r="G12013" s="3" t="str">
        <f>VLOOKUP(Main[[#This Row],[Content ID]],Content[#All],3,0)</f>
        <v>GIF</v>
      </c>
      <c r="H12013" s="3" t="str">
        <f>VLOOKUP(Main[[#This Row],[Content ID]],Content[#All],4,0)</f>
        <v>healthy eating</v>
      </c>
    </row>
    <row r="12014" spans="1:8">
      <c r="A12014" t="s">
        <v>1044</v>
      </c>
      <c r="B12014" t="s">
        <v>222</v>
      </c>
      <c r="C12014" t="s">
        <v>15</v>
      </c>
      <c r="D12014" s="2">
        <v>44158.072905092595</v>
      </c>
      <c r="E12014" s="3" t="str">
        <f>VLOOKUP(Main[[#This Row],[ReactionsType]],ReactionTye[],2,0)</f>
        <v>positive</v>
      </c>
      <c r="F12014" s="3">
        <f>VLOOKUP(Main[[#This Row],[ReactionsType]],ReactionTye[],3,0)</f>
        <v>50</v>
      </c>
      <c r="G12014" s="3" t="str">
        <f>VLOOKUP(Main[[#This Row],[Content ID]],Content[#All],3,0)</f>
        <v>GIF</v>
      </c>
      <c r="H12014" s="3" t="str">
        <f>VLOOKUP(Main[[#This Row],[Content ID]],Content[#All],4,0)</f>
        <v>healthy eating</v>
      </c>
    </row>
    <row r="12015" spans="1:8">
      <c r="A12015" t="s">
        <v>1044</v>
      </c>
      <c r="B12015" t="s">
        <v>216</v>
      </c>
      <c r="C12015" t="s">
        <v>14</v>
      </c>
      <c r="D12015" s="2">
        <v>44157.387418981481</v>
      </c>
      <c r="E12015" s="3" t="str">
        <f>VLOOKUP(Main[[#This Row],[ReactionsType]],ReactionTye[],2,0)</f>
        <v>positive</v>
      </c>
      <c r="F12015" s="3">
        <f>VLOOKUP(Main[[#This Row],[ReactionsType]],ReactionTye[],3,0)</f>
        <v>72</v>
      </c>
      <c r="G12015" s="3" t="str">
        <f>VLOOKUP(Main[[#This Row],[Content ID]],Content[#All],3,0)</f>
        <v>GIF</v>
      </c>
      <c r="H12015" s="3" t="str">
        <f>VLOOKUP(Main[[#This Row],[Content ID]],Content[#All],4,0)</f>
        <v>healthy eating</v>
      </c>
    </row>
    <row r="12016" spans="1:8">
      <c r="A12016" t="s">
        <v>1044</v>
      </c>
      <c r="B12016" t="s">
        <v>125</v>
      </c>
      <c r="C12016" t="s">
        <v>8</v>
      </c>
      <c r="D12016" s="2">
        <v>44215.209421296298</v>
      </c>
      <c r="E12016" s="3" t="str">
        <f>VLOOKUP(Main[[#This Row],[ReactionsType]],ReactionTye[],2,0)</f>
        <v>positive</v>
      </c>
      <c r="F12016" s="3">
        <f>VLOOKUP(Main[[#This Row],[ReactionsType]],ReactionTye[],3,0)</f>
        <v>30</v>
      </c>
      <c r="G12016" s="3" t="str">
        <f>VLOOKUP(Main[[#This Row],[Content ID]],Content[#All],3,0)</f>
        <v>GIF</v>
      </c>
      <c r="H12016" s="3" t="str">
        <f>VLOOKUP(Main[[#This Row],[Content ID]],Content[#All],4,0)</f>
        <v>healthy eating</v>
      </c>
    </row>
    <row r="12017" spans="1:8">
      <c r="A12017" t="s">
        <v>1044</v>
      </c>
      <c r="B12017" t="s">
        <v>187</v>
      </c>
      <c r="C12017" t="s">
        <v>15</v>
      </c>
      <c r="D12017" s="2">
        <v>44225.583969907406</v>
      </c>
      <c r="E12017" s="3" t="str">
        <f>VLOOKUP(Main[[#This Row],[ReactionsType]],ReactionTye[],2,0)</f>
        <v>positive</v>
      </c>
      <c r="F12017" s="3">
        <f>VLOOKUP(Main[[#This Row],[ReactionsType]],ReactionTye[],3,0)</f>
        <v>50</v>
      </c>
      <c r="G12017" s="3" t="str">
        <f>VLOOKUP(Main[[#This Row],[Content ID]],Content[#All],3,0)</f>
        <v>GIF</v>
      </c>
      <c r="H12017" s="3" t="str">
        <f>VLOOKUP(Main[[#This Row],[Content ID]],Content[#All],4,0)</f>
        <v>healthy eating</v>
      </c>
    </row>
    <row r="12018" spans="1:8">
      <c r="A12018" t="s">
        <v>1044</v>
      </c>
      <c r="B12018" t="s">
        <v>33</v>
      </c>
      <c r="C12018" t="s">
        <v>2</v>
      </c>
      <c r="D12018" s="2">
        <v>44090.043113425927</v>
      </c>
      <c r="E12018" s="3" t="str">
        <f>VLOOKUP(Main[[#This Row],[ReactionsType]],ReactionTye[],2,0)</f>
        <v>positive</v>
      </c>
      <c r="F12018" s="3">
        <f>VLOOKUP(Main[[#This Row],[ReactionsType]],ReactionTye[],3,0)</f>
        <v>60</v>
      </c>
      <c r="G12018" s="3" t="str">
        <f>VLOOKUP(Main[[#This Row],[Content ID]],Content[#All],3,0)</f>
        <v>GIF</v>
      </c>
      <c r="H12018" s="3" t="str">
        <f>VLOOKUP(Main[[#This Row],[Content ID]],Content[#All],4,0)</f>
        <v>healthy eating</v>
      </c>
    </row>
    <row r="12019" spans="1:8">
      <c r="A12019" t="s">
        <v>1044</v>
      </c>
      <c r="B12019" t="s">
        <v>481</v>
      </c>
      <c r="C12019" t="s">
        <v>7</v>
      </c>
      <c r="D12019" s="2">
        <v>44146.702662037038</v>
      </c>
      <c r="E12019" s="3" t="str">
        <f>VLOOKUP(Main[[#This Row],[ReactionsType]],ReactionTye[],2,0)</f>
        <v>negative</v>
      </c>
      <c r="F12019" s="3">
        <f>VLOOKUP(Main[[#This Row],[ReactionsType]],ReactionTye[],3,0)</f>
        <v>5</v>
      </c>
      <c r="G12019" s="3" t="str">
        <f>VLOOKUP(Main[[#This Row],[Content ID]],Content[#All],3,0)</f>
        <v>GIF</v>
      </c>
      <c r="H12019" s="3" t="str">
        <f>VLOOKUP(Main[[#This Row],[Content ID]],Content[#All],4,0)</f>
        <v>healthy eating</v>
      </c>
    </row>
    <row r="12020" spans="1:8">
      <c r="A12020" t="s">
        <v>1044</v>
      </c>
      <c r="B12020" t="s">
        <v>36</v>
      </c>
      <c r="C12020" t="s">
        <v>12</v>
      </c>
      <c r="D12020" s="2">
        <v>44151.220231481479</v>
      </c>
      <c r="E12020" s="3" t="str">
        <f>VLOOKUP(Main[[#This Row],[ReactionsType]],ReactionTye[],2,0)</f>
        <v>positive</v>
      </c>
      <c r="F12020" s="3">
        <f>VLOOKUP(Main[[#This Row],[ReactionsType]],ReactionTye[],3,0)</f>
        <v>75</v>
      </c>
      <c r="G12020" s="3" t="str">
        <f>VLOOKUP(Main[[#This Row],[Content ID]],Content[#All],3,0)</f>
        <v>GIF</v>
      </c>
      <c r="H12020" s="3" t="str">
        <f>VLOOKUP(Main[[#This Row],[Content ID]],Content[#All],4,0)</f>
        <v>healthy eating</v>
      </c>
    </row>
    <row r="12021" spans="1:8">
      <c r="A12021" t="s">
        <v>1044</v>
      </c>
      <c r="B12021" t="s">
        <v>127</v>
      </c>
      <c r="C12021" t="s">
        <v>2</v>
      </c>
      <c r="D12021" s="2">
        <v>44210.211701388886</v>
      </c>
      <c r="E12021" s="3" t="str">
        <f>VLOOKUP(Main[[#This Row],[ReactionsType]],ReactionTye[],2,0)</f>
        <v>positive</v>
      </c>
      <c r="F12021" s="3">
        <f>VLOOKUP(Main[[#This Row],[ReactionsType]],ReactionTye[],3,0)</f>
        <v>60</v>
      </c>
      <c r="G12021" s="3" t="str">
        <f>VLOOKUP(Main[[#This Row],[Content ID]],Content[#All],3,0)</f>
        <v>GIF</v>
      </c>
      <c r="H12021" s="3" t="str">
        <f>VLOOKUP(Main[[#This Row],[Content ID]],Content[#All],4,0)</f>
        <v>healthy eating</v>
      </c>
    </row>
    <row r="12022" spans="1:8">
      <c r="A12022" t="s">
        <v>1044</v>
      </c>
      <c r="B12022" t="s">
        <v>426</v>
      </c>
      <c r="C12022" t="s">
        <v>9</v>
      </c>
      <c r="D12022" s="2">
        <v>44007.843055555553</v>
      </c>
      <c r="E12022" s="3" t="str">
        <f>VLOOKUP(Main[[#This Row],[ReactionsType]],ReactionTye[],2,0)</f>
        <v>neutral</v>
      </c>
      <c r="F12022" s="3">
        <f>VLOOKUP(Main[[#This Row],[ReactionsType]],ReactionTye[],3,0)</f>
        <v>20</v>
      </c>
      <c r="G12022" s="3" t="str">
        <f>VLOOKUP(Main[[#This Row],[Content ID]],Content[#All],3,0)</f>
        <v>GIF</v>
      </c>
      <c r="H12022" s="3" t="str">
        <f>VLOOKUP(Main[[#This Row],[Content ID]],Content[#All],4,0)</f>
        <v>healthy eating</v>
      </c>
    </row>
    <row r="12023" spans="1:8">
      <c r="A12023" t="s">
        <v>1044</v>
      </c>
      <c r="B12023" t="s">
        <v>574</v>
      </c>
      <c r="C12023" t="s">
        <v>20</v>
      </c>
      <c r="D12023" s="2">
        <v>44114.941493055558</v>
      </c>
      <c r="E12023" s="3" t="str">
        <f>VLOOKUP(Main[[#This Row],[ReactionsType]],ReactionTye[],2,0)</f>
        <v>negative</v>
      </c>
      <c r="F12023" s="3">
        <f>VLOOKUP(Main[[#This Row],[ReactionsType]],ReactionTye[],3,0)</f>
        <v>12</v>
      </c>
      <c r="G12023" s="3" t="str">
        <f>VLOOKUP(Main[[#This Row],[Content ID]],Content[#All],3,0)</f>
        <v>GIF</v>
      </c>
      <c r="H12023" s="3" t="str">
        <f>VLOOKUP(Main[[#This Row],[Content ID]],Content[#All],4,0)</f>
        <v>healthy eating</v>
      </c>
    </row>
    <row r="12024" spans="1:8">
      <c r="A12024" t="s">
        <v>1044</v>
      </c>
      <c r="B12024" t="s">
        <v>235</v>
      </c>
      <c r="C12024" t="s">
        <v>8</v>
      </c>
      <c r="D12024" s="2">
        <v>44264.981620370374</v>
      </c>
      <c r="E12024" s="3" t="str">
        <f>VLOOKUP(Main[[#This Row],[ReactionsType]],ReactionTye[],2,0)</f>
        <v>positive</v>
      </c>
      <c r="F12024" s="3">
        <f>VLOOKUP(Main[[#This Row],[ReactionsType]],ReactionTye[],3,0)</f>
        <v>30</v>
      </c>
      <c r="G12024" s="3" t="str">
        <f>VLOOKUP(Main[[#This Row],[Content ID]],Content[#All],3,0)</f>
        <v>GIF</v>
      </c>
      <c r="H12024" s="3" t="str">
        <f>VLOOKUP(Main[[#This Row],[Content ID]],Content[#All],4,0)</f>
        <v>healthy eating</v>
      </c>
    </row>
    <row r="12025" spans="1:8">
      <c r="A12025" t="s">
        <v>1044</v>
      </c>
      <c r="B12025" t="s">
        <v>185</v>
      </c>
      <c r="C12025" t="s">
        <v>19</v>
      </c>
      <c r="D12025" s="2">
        <v>44044.29215277778</v>
      </c>
      <c r="E12025" s="3" t="str">
        <f>VLOOKUP(Main[[#This Row],[ReactionsType]],ReactionTye[],2,0)</f>
        <v>negative</v>
      </c>
      <c r="F12025" s="3">
        <f>VLOOKUP(Main[[#This Row],[ReactionsType]],ReactionTye[],3,0)</f>
        <v>15</v>
      </c>
      <c r="G12025" s="3" t="str">
        <f>VLOOKUP(Main[[#This Row],[Content ID]],Content[#All],3,0)</f>
        <v>GIF</v>
      </c>
      <c r="H12025" s="3" t="str">
        <f>VLOOKUP(Main[[#This Row],[Content ID]],Content[#All],4,0)</f>
        <v>healthy eating</v>
      </c>
    </row>
    <row r="12026" spans="1:8">
      <c r="A12026" t="s">
        <v>1044</v>
      </c>
      <c r="B12026" t="s">
        <v>142</v>
      </c>
      <c r="C12026" t="s">
        <v>13</v>
      </c>
      <c r="D12026" s="2">
        <v>44293.286620370367</v>
      </c>
      <c r="E12026" s="3" t="str">
        <f>VLOOKUP(Main[[#This Row],[ReactionsType]],ReactionTye[],2,0)</f>
        <v>positive</v>
      </c>
      <c r="F12026" s="3">
        <f>VLOOKUP(Main[[#This Row],[ReactionsType]],ReactionTye[],3,0)</f>
        <v>70</v>
      </c>
      <c r="G12026" s="3" t="str">
        <f>VLOOKUP(Main[[#This Row],[Content ID]],Content[#All],3,0)</f>
        <v>GIF</v>
      </c>
      <c r="H12026" s="3" t="str">
        <f>VLOOKUP(Main[[#This Row],[Content ID]],Content[#All],4,0)</f>
        <v>healthy eating</v>
      </c>
    </row>
    <row r="12027" spans="1:8">
      <c r="A12027" t="s">
        <v>1044</v>
      </c>
      <c r="B12027" t="s">
        <v>302</v>
      </c>
      <c r="C12027" t="s">
        <v>2</v>
      </c>
      <c r="D12027" s="2">
        <v>44160.303402777776</v>
      </c>
      <c r="E12027" s="3" t="str">
        <f>VLOOKUP(Main[[#This Row],[ReactionsType]],ReactionTye[],2,0)</f>
        <v>positive</v>
      </c>
      <c r="F12027" s="3">
        <f>VLOOKUP(Main[[#This Row],[ReactionsType]],ReactionTye[],3,0)</f>
        <v>60</v>
      </c>
      <c r="G12027" s="3" t="str">
        <f>VLOOKUP(Main[[#This Row],[Content ID]],Content[#All],3,0)</f>
        <v>GIF</v>
      </c>
      <c r="H12027" s="3" t="str">
        <f>VLOOKUP(Main[[#This Row],[Content ID]],Content[#All],4,0)</f>
        <v>healthy eating</v>
      </c>
    </row>
    <row r="12028" spans="1:8">
      <c r="A12028" t="s">
        <v>1044</v>
      </c>
      <c r="B12028" t="s">
        <v>473</v>
      </c>
      <c r="C12028" t="s">
        <v>14</v>
      </c>
      <c r="D12028" s="2">
        <v>44070.355347222219</v>
      </c>
      <c r="E12028" s="3" t="str">
        <f>VLOOKUP(Main[[#This Row],[ReactionsType]],ReactionTye[],2,0)</f>
        <v>positive</v>
      </c>
      <c r="F12028" s="3">
        <f>VLOOKUP(Main[[#This Row],[ReactionsType]],ReactionTye[],3,0)</f>
        <v>72</v>
      </c>
      <c r="G12028" s="3" t="str">
        <f>VLOOKUP(Main[[#This Row],[Content ID]],Content[#All],3,0)</f>
        <v>GIF</v>
      </c>
      <c r="H12028" s="3" t="str">
        <f>VLOOKUP(Main[[#This Row],[Content ID]],Content[#All],4,0)</f>
        <v>healthy eating</v>
      </c>
    </row>
    <row r="12029" spans="1:8">
      <c r="A12029" t="s">
        <v>1044</v>
      </c>
      <c r="B12029" t="s">
        <v>478</v>
      </c>
      <c r="C12029" t="s">
        <v>5</v>
      </c>
      <c r="D12029" s="2">
        <v>44059.144965277781</v>
      </c>
      <c r="E12029" s="3" t="str">
        <f>VLOOKUP(Main[[#This Row],[ReactionsType]],ReactionTye[],2,0)</f>
        <v>negative</v>
      </c>
      <c r="F12029" s="3">
        <f>VLOOKUP(Main[[#This Row],[ReactionsType]],ReactionTye[],3,0)</f>
        <v>0</v>
      </c>
      <c r="G12029" s="3" t="str">
        <f>VLOOKUP(Main[[#This Row],[Content ID]],Content[#All],3,0)</f>
        <v>GIF</v>
      </c>
      <c r="H12029" s="3" t="str">
        <f>VLOOKUP(Main[[#This Row],[Content ID]],Content[#All],4,0)</f>
        <v>healthy eating</v>
      </c>
    </row>
    <row r="12030" spans="1:8">
      <c r="A12030" t="s">
        <v>1044</v>
      </c>
      <c r="B12030" t="s">
        <v>246</v>
      </c>
      <c r="C12030" t="s">
        <v>16</v>
      </c>
      <c r="D12030" s="2">
        <v>44132.145578703705</v>
      </c>
      <c r="E12030" s="3" t="str">
        <f>VLOOKUP(Main[[#This Row],[ReactionsType]],ReactionTye[],2,0)</f>
        <v>negative</v>
      </c>
      <c r="F12030" s="3">
        <f>VLOOKUP(Main[[#This Row],[ReactionsType]],ReactionTye[],3,0)</f>
        <v>10</v>
      </c>
      <c r="G12030" s="3" t="str">
        <f>VLOOKUP(Main[[#This Row],[Content ID]],Content[#All],3,0)</f>
        <v>GIF</v>
      </c>
      <c r="H12030" s="3" t="str">
        <f>VLOOKUP(Main[[#This Row],[Content ID]],Content[#All],4,0)</f>
        <v>healthy eating</v>
      </c>
    </row>
    <row r="12031" spans="1:8">
      <c r="A12031" t="s">
        <v>1045</v>
      </c>
      <c r="B12031" t="s">
        <v>159</v>
      </c>
      <c r="C12031" t="s">
        <v>19</v>
      </c>
      <c r="D12031" s="2">
        <v>44262.480439814812</v>
      </c>
      <c r="E12031" s="3" t="str">
        <f>VLOOKUP(Main[[#This Row],[ReactionsType]],ReactionTye[],2,0)</f>
        <v>negative</v>
      </c>
      <c r="F12031" s="3">
        <f>VLOOKUP(Main[[#This Row],[ReactionsType]],ReactionTye[],3,0)</f>
        <v>15</v>
      </c>
      <c r="G12031" s="3" t="str">
        <f>VLOOKUP(Main[[#This Row],[Content ID]],Content[#All],3,0)</f>
        <v>GIF</v>
      </c>
      <c r="H12031" s="3" t="str">
        <f>VLOOKUP(Main[[#This Row],[Content ID]],Content[#All],4,0)</f>
        <v>cooking</v>
      </c>
    </row>
    <row r="12032" spans="1:8">
      <c r="A12032" t="s">
        <v>1045</v>
      </c>
      <c r="B12032" t="s">
        <v>508</v>
      </c>
      <c r="C12032" t="s">
        <v>19</v>
      </c>
      <c r="D12032" s="2">
        <v>44228.106122685182</v>
      </c>
      <c r="E12032" s="3" t="str">
        <f>VLOOKUP(Main[[#This Row],[ReactionsType]],ReactionTye[],2,0)</f>
        <v>negative</v>
      </c>
      <c r="F12032" s="3">
        <f>VLOOKUP(Main[[#This Row],[ReactionsType]],ReactionTye[],3,0)</f>
        <v>15</v>
      </c>
      <c r="G12032" s="3" t="str">
        <f>VLOOKUP(Main[[#This Row],[Content ID]],Content[#All],3,0)</f>
        <v>GIF</v>
      </c>
      <c r="H12032" s="3" t="str">
        <f>VLOOKUP(Main[[#This Row],[Content ID]],Content[#All],4,0)</f>
        <v>cooking</v>
      </c>
    </row>
    <row r="12033" spans="1:8">
      <c r="A12033" t="s">
        <v>1045</v>
      </c>
      <c r="B12033" t="s">
        <v>188</v>
      </c>
      <c r="C12033" t="s">
        <v>16</v>
      </c>
      <c r="D12033" s="2">
        <v>44069.189155092594</v>
      </c>
      <c r="E12033" s="3" t="str">
        <f>VLOOKUP(Main[[#This Row],[ReactionsType]],ReactionTye[],2,0)</f>
        <v>negative</v>
      </c>
      <c r="F12033" s="3">
        <f>VLOOKUP(Main[[#This Row],[ReactionsType]],ReactionTye[],3,0)</f>
        <v>10</v>
      </c>
      <c r="G12033" s="3" t="str">
        <f>VLOOKUP(Main[[#This Row],[Content ID]],Content[#All],3,0)</f>
        <v>GIF</v>
      </c>
      <c r="H12033" s="3" t="str">
        <f>VLOOKUP(Main[[#This Row],[Content ID]],Content[#All],4,0)</f>
        <v>cooking</v>
      </c>
    </row>
    <row r="12034" spans="1:8">
      <c r="A12034" t="s">
        <v>1045</v>
      </c>
      <c r="B12034" t="s">
        <v>223</v>
      </c>
      <c r="C12034" t="s">
        <v>18</v>
      </c>
      <c r="D12034" s="2">
        <v>44229.843090277776</v>
      </c>
      <c r="E12034" s="3" t="str">
        <f>VLOOKUP(Main[[#This Row],[ReactionsType]],ReactionTye[],2,0)</f>
        <v>neutral</v>
      </c>
      <c r="F12034" s="3">
        <f>VLOOKUP(Main[[#This Row],[ReactionsType]],ReactionTye[],3,0)</f>
        <v>35</v>
      </c>
      <c r="G12034" s="3" t="str">
        <f>VLOOKUP(Main[[#This Row],[Content ID]],Content[#All],3,0)</f>
        <v>GIF</v>
      </c>
      <c r="H12034" s="3" t="str">
        <f>VLOOKUP(Main[[#This Row],[Content ID]],Content[#All],4,0)</f>
        <v>cooking</v>
      </c>
    </row>
    <row r="12035" spans="1:8">
      <c r="A12035" t="s">
        <v>1045</v>
      </c>
      <c r="B12035" t="s">
        <v>517</v>
      </c>
      <c r="C12035" t="s">
        <v>12</v>
      </c>
      <c r="D12035" s="2">
        <v>44365.224976851852</v>
      </c>
      <c r="E12035" s="3" t="str">
        <f>VLOOKUP(Main[[#This Row],[ReactionsType]],ReactionTye[],2,0)</f>
        <v>positive</v>
      </c>
      <c r="F12035" s="3">
        <f>VLOOKUP(Main[[#This Row],[ReactionsType]],ReactionTye[],3,0)</f>
        <v>75</v>
      </c>
      <c r="G12035" s="3" t="str">
        <f>VLOOKUP(Main[[#This Row],[Content ID]],Content[#All],3,0)</f>
        <v>GIF</v>
      </c>
      <c r="H12035" s="3" t="str">
        <f>VLOOKUP(Main[[#This Row],[Content ID]],Content[#All],4,0)</f>
        <v>cooking</v>
      </c>
    </row>
    <row r="12036" spans="1:8">
      <c r="A12036" t="s">
        <v>1045</v>
      </c>
      <c r="B12036" t="s">
        <v>455</v>
      </c>
      <c r="C12036" t="s">
        <v>8</v>
      </c>
      <c r="D12036" s="2">
        <v>44126.046064814815</v>
      </c>
      <c r="E12036" s="3" t="str">
        <f>VLOOKUP(Main[[#This Row],[ReactionsType]],ReactionTye[],2,0)</f>
        <v>positive</v>
      </c>
      <c r="F12036" s="3">
        <f>VLOOKUP(Main[[#This Row],[ReactionsType]],ReactionTye[],3,0)</f>
        <v>30</v>
      </c>
      <c r="G12036" s="3" t="str">
        <f>VLOOKUP(Main[[#This Row],[Content ID]],Content[#All],3,0)</f>
        <v>GIF</v>
      </c>
      <c r="H12036" s="3" t="str">
        <f>VLOOKUP(Main[[#This Row],[Content ID]],Content[#All],4,0)</f>
        <v>cooking</v>
      </c>
    </row>
    <row r="12037" spans="1:8">
      <c r="A12037" t="s">
        <v>1045</v>
      </c>
      <c r="B12037" t="s">
        <v>401</v>
      </c>
      <c r="C12037" t="s">
        <v>18</v>
      </c>
      <c r="D12037" s="2">
        <v>44019.22278935185</v>
      </c>
      <c r="E12037" s="3" t="str">
        <f>VLOOKUP(Main[[#This Row],[ReactionsType]],ReactionTye[],2,0)</f>
        <v>neutral</v>
      </c>
      <c r="F12037" s="3">
        <f>VLOOKUP(Main[[#This Row],[ReactionsType]],ReactionTye[],3,0)</f>
        <v>35</v>
      </c>
      <c r="G12037" s="3" t="str">
        <f>VLOOKUP(Main[[#This Row],[Content ID]],Content[#All],3,0)</f>
        <v>GIF</v>
      </c>
      <c r="H12037" s="3" t="str">
        <f>VLOOKUP(Main[[#This Row],[Content ID]],Content[#All],4,0)</f>
        <v>cooking</v>
      </c>
    </row>
    <row r="12038" spans="1:8">
      <c r="A12038" t="s">
        <v>1045</v>
      </c>
      <c r="B12038" t="s">
        <v>573</v>
      </c>
      <c r="C12038" t="s">
        <v>12</v>
      </c>
      <c r="D12038" s="2">
        <v>44208.174212962964</v>
      </c>
      <c r="E12038" s="3" t="str">
        <f>VLOOKUP(Main[[#This Row],[ReactionsType]],ReactionTye[],2,0)</f>
        <v>positive</v>
      </c>
      <c r="F12038" s="3">
        <f>VLOOKUP(Main[[#This Row],[ReactionsType]],ReactionTye[],3,0)</f>
        <v>75</v>
      </c>
      <c r="G12038" s="3" t="str">
        <f>VLOOKUP(Main[[#This Row],[Content ID]],Content[#All],3,0)</f>
        <v>GIF</v>
      </c>
      <c r="H12038" s="3" t="str">
        <f>VLOOKUP(Main[[#This Row],[Content ID]],Content[#All],4,0)</f>
        <v>cooking</v>
      </c>
    </row>
    <row r="12039" spans="1:8">
      <c r="A12039" t="s">
        <v>1045</v>
      </c>
      <c r="B12039" t="s">
        <v>494</v>
      </c>
      <c r="C12039" t="s">
        <v>11</v>
      </c>
      <c r="D12039" s="2">
        <v>44273.783877314818</v>
      </c>
      <c r="E12039" s="3" t="str">
        <f>VLOOKUP(Main[[#This Row],[ReactionsType]],ReactionTye[],2,0)</f>
        <v>positive</v>
      </c>
      <c r="F12039" s="3">
        <f>VLOOKUP(Main[[#This Row],[ReactionsType]],ReactionTye[],3,0)</f>
        <v>65</v>
      </c>
      <c r="G12039" s="3" t="str">
        <f>VLOOKUP(Main[[#This Row],[Content ID]],Content[#All],3,0)</f>
        <v>GIF</v>
      </c>
      <c r="H12039" s="3" t="str">
        <f>VLOOKUP(Main[[#This Row],[Content ID]],Content[#All],4,0)</f>
        <v>cooking</v>
      </c>
    </row>
    <row r="12040" spans="1:8">
      <c r="A12040" t="s">
        <v>1045</v>
      </c>
      <c r="B12040" t="s">
        <v>334</v>
      </c>
      <c r="C12040" t="s">
        <v>13</v>
      </c>
      <c r="D12040" s="2">
        <v>44124.274513888886</v>
      </c>
      <c r="E12040" s="3" t="str">
        <f>VLOOKUP(Main[[#This Row],[ReactionsType]],ReactionTye[],2,0)</f>
        <v>positive</v>
      </c>
      <c r="F12040" s="3">
        <f>VLOOKUP(Main[[#This Row],[ReactionsType]],ReactionTye[],3,0)</f>
        <v>70</v>
      </c>
      <c r="G12040" s="3" t="str">
        <f>VLOOKUP(Main[[#This Row],[Content ID]],Content[#All],3,0)</f>
        <v>GIF</v>
      </c>
      <c r="H12040" s="3" t="str">
        <f>VLOOKUP(Main[[#This Row],[Content ID]],Content[#All],4,0)</f>
        <v>cooking</v>
      </c>
    </row>
    <row r="12041" spans="1:8">
      <c r="A12041" t="s">
        <v>1045</v>
      </c>
      <c r="B12041" t="s">
        <v>447</v>
      </c>
      <c r="C12041" t="s">
        <v>13</v>
      </c>
      <c r="D12041" s="2">
        <v>44347.663148148145</v>
      </c>
      <c r="E12041" s="3" t="str">
        <f>VLOOKUP(Main[[#This Row],[ReactionsType]],ReactionTye[],2,0)</f>
        <v>positive</v>
      </c>
      <c r="F12041" s="3">
        <f>VLOOKUP(Main[[#This Row],[ReactionsType]],ReactionTye[],3,0)</f>
        <v>70</v>
      </c>
      <c r="G12041" s="3" t="str">
        <f>VLOOKUP(Main[[#This Row],[Content ID]],Content[#All],3,0)</f>
        <v>GIF</v>
      </c>
      <c r="H12041" s="3" t="str">
        <f>VLOOKUP(Main[[#This Row],[Content ID]],Content[#All],4,0)</f>
        <v>cooking</v>
      </c>
    </row>
    <row r="12042" spans="1:8">
      <c r="A12042" t="s">
        <v>1045</v>
      </c>
      <c r="B12042" t="s">
        <v>186</v>
      </c>
      <c r="C12042" t="s">
        <v>14</v>
      </c>
      <c r="D12042" s="2">
        <v>44076.101643518516</v>
      </c>
      <c r="E12042" s="3" t="str">
        <f>VLOOKUP(Main[[#This Row],[ReactionsType]],ReactionTye[],2,0)</f>
        <v>positive</v>
      </c>
      <c r="F12042" s="3">
        <f>VLOOKUP(Main[[#This Row],[ReactionsType]],ReactionTye[],3,0)</f>
        <v>72</v>
      </c>
      <c r="G12042" s="3" t="str">
        <f>VLOOKUP(Main[[#This Row],[Content ID]],Content[#All],3,0)</f>
        <v>GIF</v>
      </c>
      <c r="H12042" s="3" t="str">
        <f>VLOOKUP(Main[[#This Row],[Content ID]],Content[#All],4,0)</f>
        <v>cooking</v>
      </c>
    </row>
    <row r="12043" spans="1:8">
      <c r="A12043" t="s">
        <v>1045</v>
      </c>
      <c r="B12043" t="s">
        <v>28</v>
      </c>
      <c r="C12043" t="s">
        <v>9</v>
      </c>
      <c r="D12043" s="2">
        <v>44362.995868055557</v>
      </c>
      <c r="E12043" s="3" t="str">
        <f>VLOOKUP(Main[[#This Row],[ReactionsType]],ReactionTye[],2,0)</f>
        <v>neutral</v>
      </c>
      <c r="F12043" s="3">
        <f>VLOOKUP(Main[[#This Row],[ReactionsType]],ReactionTye[],3,0)</f>
        <v>20</v>
      </c>
      <c r="G12043" s="3" t="str">
        <f>VLOOKUP(Main[[#This Row],[Content ID]],Content[#All],3,0)</f>
        <v>GIF</v>
      </c>
      <c r="H12043" s="3" t="str">
        <f>VLOOKUP(Main[[#This Row],[Content ID]],Content[#All],4,0)</f>
        <v>cooking</v>
      </c>
    </row>
    <row r="12044" spans="1:8">
      <c r="A12044" t="s">
        <v>1045</v>
      </c>
      <c r="B12044" t="s">
        <v>195</v>
      </c>
      <c r="C12044" t="s">
        <v>17</v>
      </c>
      <c r="D12044" s="2">
        <v>44102.000069444446</v>
      </c>
      <c r="E12044" s="3" t="str">
        <f>VLOOKUP(Main[[#This Row],[ReactionsType]],ReactionTye[],2,0)</f>
        <v>positive</v>
      </c>
      <c r="F12044" s="3">
        <f>VLOOKUP(Main[[#This Row],[ReactionsType]],ReactionTye[],3,0)</f>
        <v>45</v>
      </c>
      <c r="G12044" s="3" t="str">
        <f>VLOOKUP(Main[[#This Row],[Content ID]],Content[#All],3,0)</f>
        <v>GIF</v>
      </c>
      <c r="H12044" s="3" t="str">
        <f>VLOOKUP(Main[[#This Row],[Content ID]],Content[#All],4,0)</f>
        <v>cooking</v>
      </c>
    </row>
    <row r="12045" spans="1:8">
      <c r="A12045" t="s">
        <v>1045</v>
      </c>
      <c r="B12045" t="s">
        <v>189</v>
      </c>
      <c r="C12045" t="s">
        <v>13</v>
      </c>
      <c r="D12045" s="2">
        <v>44253.300949074073</v>
      </c>
      <c r="E12045" s="3" t="str">
        <f>VLOOKUP(Main[[#This Row],[ReactionsType]],ReactionTye[],2,0)</f>
        <v>positive</v>
      </c>
      <c r="F12045" s="3">
        <f>VLOOKUP(Main[[#This Row],[ReactionsType]],ReactionTye[],3,0)</f>
        <v>70</v>
      </c>
      <c r="G12045" s="3" t="str">
        <f>VLOOKUP(Main[[#This Row],[Content ID]],Content[#All],3,0)</f>
        <v>GIF</v>
      </c>
      <c r="H12045" s="3" t="str">
        <f>VLOOKUP(Main[[#This Row],[Content ID]],Content[#All],4,0)</f>
        <v>cooking</v>
      </c>
    </row>
    <row r="12046" spans="1:8">
      <c r="A12046" t="s">
        <v>1045</v>
      </c>
      <c r="B12046" t="s">
        <v>286</v>
      </c>
      <c r="C12046" t="s">
        <v>18</v>
      </c>
      <c r="D12046" s="2">
        <v>44260.263171296298</v>
      </c>
      <c r="E12046" s="3" t="str">
        <f>VLOOKUP(Main[[#This Row],[ReactionsType]],ReactionTye[],2,0)</f>
        <v>neutral</v>
      </c>
      <c r="F12046" s="3">
        <f>VLOOKUP(Main[[#This Row],[ReactionsType]],ReactionTye[],3,0)</f>
        <v>35</v>
      </c>
      <c r="G12046" s="3" t="str">
        <f>VLOOKUP(Main[[#This Row],[Content ID]],Content[#All],3,0)</f>
        <v>GIF</v>
      </c>
      <c r="H12046" s="3" t="str">
        <f>VLOOKUP(Main[[#This Row],[Content ID]],Content[#All],4,0)</f>
        <v>cooking</v>
      </c>
    </row>
    <row r="12047" spans="1:8">
      <c r="A12047" t="s">
        <v>1045</v>
      </c>
      <c r="B12047" t="s">
        <v>243</v>
      </c>
      <c r="C12047" t="s">
        <v>14</v>
      </c>
      <c r="D12047" s="2">
        <v>44253.089212962965</v>
      </c>
      <c r="E12047" s="3" t="str">
        <f>VLOOKUP(Main[[#This Row],[ReactionsType]],ReactionTye[],2,0)</f>
        <v>positive</v>
      </c>
      <c r="F12047" s="3">
        <f>VLOOKUP(Main[[#This Row],[ReactionsType]],ReactionTye[],3,0)</f>
        <v>72</v>
      </c>
      <c r="G12047" s="3" t="str">
        <f>VLOOKUP(Main[[#This Row],[Content ID]],Content[#All],3,0)</f>
        <v>GIF</v>
      </c>
      <c r="H12047" s="3" t="str">
        <f>VLOOKUP(Main[[#This Row],[Content ID]],Content[#All],4,0)</f>
        <v>cooking</v>
      </c>
    </row>
    <row r="12048" spans="1:8">
      <c r="A12048" t="s">
        <v>1045</v>
      </c>
      <c r="B12048" t="s">
        <v>380</v>
      </c>
      <c r="C12048" t="s">
        <v>8</v>
      </c>
      <c r="D12048" s="2">
        <v>44328.182881944442</v>
      </c>
      <c r="E12048" s="3" t="str">
        <f>VLOOKUP(Main[[#This Row],[ReactionsType]],ReactionTye[],2,0)</f>
        <v>positive</v>
      </c>
      <c r="F12048" s="3">
        <f>VLOOKUP(Main[[#This Row],[ReactionsType]],ReactionTye[],3,0)</f>
        <v>30</v>
      </c>
      <c r="G12048" s="3" t="str">
        <f>VLOOKUP(Main[[#This Row],[Content ID]],Content[#All],3,0)</f>
        <v>GIF</v>
      </c>
      <c r="H12048" s="3" t="str">
        <f>VLOOKUP(Main[[#This Row],[Content ID]],Content[#All],4,0)</f>
        <v>cooking</v>
      </c>
    </row>
    <row r="12049" spans="1:8">
      <c r="A12049" t="s">
        <v>1045</v>
      </c>
      <c r="B12049" t="s">
        <v>234</v>
      </c>
      <c r="C12049" t="s">
        <v>11</v>
      </c>
      <c r="D12049" s="2">
        <v>44160.669444444444</v>
      </c>
      <c r="E12049" s="3" t="str">
        <f>VLOOKUP(Main[[#This Row],[ReactionsType]],ReactionTye[],2,0)</f>
        <v>positive</v>
      </c>
      <c r="F12049" s="3">
        <f>VLOOKUP(Main[[#This Row],[ReactionsType]],ReactionTye[],3,0)</f>
        <v>65</v>
      </c>
      <c r="G12049" s="3" t="str">
        <f>VLOOKUP(Main[[#This Row],[Content ID]],Content[#All],3,0)</f>
        <v>GIF</v>
      </c>
      <c r="H12049" s="3" t="str">
        <f>VLOOKUP(Main[[#This Row],[Content ID]],Content[#All],4,0)</f>
        <v>cooking</v>
      </c>
    </row>
    <row r="12050" spans="1:8">
      <c r="A12050" t="s">
        <v>1045</v>
      </c>
      <c r="B12050" t="s">
        <v>547</v>
      </c>
      <c r="C12050" t="s">
        <v>18</v>
      </c>
      <c r="D12050" s="2">
        <v>44166.548101851855</v>
      </c>
      <c r="E12050" s="3" t="str">
        <f>VLOOKUP(Main[[#This Row],[ReactionsType]],ReactionTye[],2,0)</f>
        <v>neutral</v>
      </c>
      <c r="F12050" s="3">
        <f>VLOOKUP(Main[[#This Row],[ReactionsType]],ReactionTye[],3,0)</f>
        <v>35</v>
      </c>
      <c r="G12050" s="3" t="str">
        <f>VLOOKUP(Main[[#This Row],[Content ID]],Content[#All],3,0)</f>
        <v>GIF</v>
      </c>
      <c r="H12050" s="3" t="str">
        <f>VLOOKUP(Main[[#This Row],[Content ID]],Content[#All],4,0)</f>
        <v>cooking</v>
      </c>
    </row>
    <row r="12051" spans="1:8">
      <c r="A12051" t="s">
        <v>1045</v>
      </c>
      <c r="B12051" t="s">
        <v>496</v>
      </c>
      <c r="C12051" t="s">
        <v>18</v>
      </c>
      <c r="D12051" s="2">
        <v>44033.577881944446</v>
      </c>
      <c r="E12051" s="3" t="str">
        <f>VLOOKUP(Main[[#This Row],[ReactionsType]],ReactionTye[],2,0)</f>
        <v>neutral</v>
      </c>
      <c r="F12051" s="3">
        <f>VLOOKUP(Main[[#This Row],[ReactionsType]],ReactionTye[],3,0)</f>
        <v>35</v>
      </c>
      <c r="G12051" s="3" t="str">
        <f>VLOOKUP(Main[[#This Row],[Content ID]],Content[#All],3,0)</f>
        <v>GIF</v>
      </c>
      <c r="H12051" s="3" t="str">
        <f>VLOOKUP(Main[[#This Row],[Content ID]],Content[#All],4,0)</f>
        <v>cooking</v>
      </c>
    </row>
    <row r="12052" spans="1:8">
      <c r="A12052" t="s">
        <v>1045</v>
      </c>
      <c r="B12052" t="s">
        <v>266</v>
      </c>
      <c r="C12052" t="s">
        <v>11</v>
      </c>
      <c r="D12052" s="2">
        <v>44302.322858796295</v>
      </c>
      <c r="E12052" s="3" t="str">
        <f>VLOOKUP(Main[[#This Row],[ReactionsType]],ReactionTye[],2,0)</f>
        <v>positive</v>
      </c>
      <c r="F12052" s="3">
        <f>VLOOKUP(Main[[#This Row],[ReactionsType]],ReactionTye[],3,0)</f>
        <v>65</v>
      </c>
      <c r="G12052" s="3" t="str">
        <f>VLOOKUP(Main[[#This Row],[Content ID]],Content[#All],3,0)</f>
        <v>GIF</v>
      </c>
      <c r="H12052" s="3" t="str">
        <f>VLOOKUP(Main[[#This Row],[Content ID]],Content[#All],4,0)</f>
        <v>cooking</v>
      </c>
    </row>
    <row r="12053" spans="1:8">
      <c r="A12053" t="s">
        <v>1045</v>
      </c>
      <c r="B12053" t="s">
        <v>85</v>
      </c>
      <c r="C12053" t="s">
        <v>9</v>
      </c>
      <c r="D12053" s="2">
        <v>44296.660902777781</v>
      </c>
      <c r="E12053" s="3" t="str">
        <f>VLOOKUP(Main[[#This Row],[ReactionsType]],ReactionTye[],2,0)</f>
        <v>neutral</v>
      </c>
      <c r="F12053" s="3">
        <f>VLOOKUP(Main[[#This Row],[ReactionsType]],ReactionTye[],3,0)</f>
        <v>20</v>
      </c>
      <c r="G12053" s="3" t="str">
        <f>VLOOKUP(Main[[#This Row],[Content ID]],Content[#All],3,0)</f>
        <v>GIF</v>
      </c>
      <c r="H12053" s="3" t="str">
        <f>VLOOKUP(Main[[#This Row],[Content ID]],Content[#All],4,0)</f>
        <v>cooking</v>
      </c>
    </row>
    <row r="12054" spans="1:8">
      <c r="A12054" t="s">
        <v>1045</v>
      </c>
      <c r="B12054" t="s">
        <v>164</v>
      </c>
      <c r="C12054" t="s">
        <v>2</v>
      </c>
      <c r="D12054" s="2">
        <v>44136.401817129627</v>
      </c>
      <c r="E12054" s="3" t="str">
        <f>VLOOKUP(Main[[#This Row],[ReactionsType]],ReactionTye[],2,0)</f>
        <v>positive</v>
      </c>
      <c r="F12054" s="3">
        <f>VLOOKUP(Main[[#This Row],[ReactionsType]],ReactionTye[],3,0)</f>
        <v>60</v>
      </c>
      <c r="G12054" s="3" t="str">
        <f>VLOOKUP(Main[[#This Row],[Content ID]],Content[#All],3,0)</f>
        <v>GIF</v>
      </c>
      <c r="H12054" s="3" t="str">
        <f>VLOOKUP(Main[[#This Row],[Content ID]],Content[#All],4,0)</f>
        <v>cooking</v>
      </c>
    </row>
    <row r="12055" spans="1:8">
      <c r="A12055" t="s">
        <v>1045</v>
      </c>
      <c r="B12055" t="s">
        <v>405</v>
      </c>
      <c r="C12055" t="s">
        <v>18</v>
      </c>
      <c r="D12055" s="2">
        <v>44182.727638888886</v>
      </c>
      <c r="E12055" s="3" t="str">
        <f>VLOOKUP(Main[[#This Row],[ReactionsType]],ReactionTye[],2,0)</f>
        <v>neutral</v>
      </c>
      <c r="F12055" s="3">
        <f>VLOOKUP(Main[[#This Row],[ReactionsType]],ReactionTye[],3,0)</f>
        <v>35</v>
      </c>
      <c r="G12055" s="3" t="str">
        <f>VLOOKUP(Main[[#This Row],[Content ID]],Content[#All],3,0)</f>
        <v>GIF</v>
      </c>
      <c r="H12055" s="3" t="str">
        <f>VLOOKUP(Main[[#This Row],[Content ID]],Content[#All],4,0)</f>
        <v>cooking</v>
      </c>
    </row>
    <row r="12056" spans="1:8">
      <c r="A12056" t="s">
        <v>1045</v>
      </c>
      <c r="B12056" t="s">
        <v>371</v>
      </c>
      <c r="C12056" t="s">
        <v>2</v>
      </c>
      <c r="D12056" s="2">
        <v>44031.570763888885</v>
      </c>
      <c r="E12056" s="3" t="str">
        <f>VLOOKUP(Main[[#This Row],[ReactionsType]],ReactionTye[],2,0)</f>
        <v>positive</v>
      </c>
      <c r="F12056" s="3">
        <f>VLOOKUP(Main[[#This Row],[ReactionsType]],ReactionTye[],3,0)</f>
        <v>60</v>
      </c>
      <c r="G12056" s="3" t="str">
        <f>VLOOKUP(Main[[#This Row],[Content ID]],Content[#All],3,0)</f>
        <v>GIF</v>
      </c>
      <c r="H12056" s="3" t="str">
        <f>VLOOKUP(Main[[#This Row],[Content ID]],Content[#All],4,0)</f>
        <v>cooking</v>
      </c>
    </row>
    <row r="12057" spans="1:8">
      <c r="A12057" t="s">
        <v>1045</v>
      </c>
      <c r="B12057" t="s">
        <v>398</v>
      </c>
      <c r="C12057" t="s">
        <v>19</v>
      </c>
      <c r="D12057" s="2">
        <v>44100.292557870373</v>
      </c>
      <c r="E12057" s="3" t="str">
        <f>VLOOKUP(Main[[#This Row],[ReactionsType]],ReactionTye[],2,0)</f>
        <v>negative</v>
      </c>
      <c r="F12057" s="3">
        <f>VLOOKUP(Main[[#This Row],[ReactionsType]],ReactionTye[],3,0)</f>
        <v>15</v>
      </c>
      <c r="G12057" s="3" t="str">
        <f>VLOOKUP(Main[[#This Row],[Content ID]],Content[#All],3,0)</f>
        <v>GIF</v>
      </c>
      <c r="H12057" s="3" t="str">
        <f>VLOOKUP(Main[[#This Row],[Content ID]],Content[#All],4,0)</f>
        <v>cooking</v>
      </c>
    </row>
    <row r="12058" spans="1:8">
      <c r="A12058" t="s">
        <v>1045</v>
      </c>
      <c r="B12058" t="s">
        <v>166</v>
      </c>
      <c r="C12058" t="s">
        <v>14</v>
      </c>
      <c r="D12058" s="2">
        <v>44184.031215277777</v>
      </c>
      <c r="E12058" s="3" t="str">
        <f>VLOOKUP(Main[[#This Row],[ReactionsType]],ReactionTye[],2,0)</f>
        <v>positive</v>
      </c>
      <c r="F12058" s="3">
        <f>VLOOKUP(Main[[#This Row],[ReactionsType]],ReactionTye[],3,0)</f>
        <v>72</v>
      </c>
      <c r="G12058" s="3" t="str">
        <f>VLOOKUP(Main[[#This Row],[Content ID]],Content[#All],3,0)</f>
        <v>GIF</v>
      </c>
      <c r="H12058" s="3" t="str">
        <f>VLOOKUP(Main[[#This Row],[Content ID]],Content[#All],4,0)</f>
        <v>cooking</v>
      </c>
    </row>
    <row r="12059" spans="1:8">
      <c r="A12059" t="s">
        <v>1045</v>
      </c>
      <c r="B12059" t="s">
        <v>416</v>
      </c>
      <c r="C12059" t="s">
        <v>15</v>
      </c>
      <c r="D12059" s="2">
        <v>44077.884918981479</v>
      </c>
      <c r="E12059" s="3" t="str">
        <f>VLOOKUP(Main[[#This Row],[ReactionsType]],ReactionTye[],2,0)</f>
        <v>positive</v>
      </c>
      <c r="F12059" s="3">
        <f>VLOOKUP(Main[[#This Row],[ReactionsType]],ReactionTye[],3,0)</f>
        <v>50</v>
      </c>
      <c r="G12059" s="3" t="str">
        <f>VLOOKUP(Main[[#This Row],[Content ID]],Content[#All],3,0)</f>
        <v>GIF</v>
      </c>
      <c r="H12059" s="3" t="str">
        <f>VLOOKUP(Main[[#This Row],[Content ID]],Content[#All],4,0)</f>
        <v>cooking</v>
      </c>
    </row>
    <row r="12060" spans="1:8">
      <c r="A12060" t="s">
        <v>1045</v>
      </c>
      <c r="B12060" t="s">
        <v>75</v>
      </c>
      <c r="C12060" t="s">
        <v>5</v>
      </c>
      <c r="D12060" s="2">
        <v>44012.703402777777</v>
      </c>
      <c r="E12060" s="3" t="str">
        <f>VLOOKUP(Main[[#This Row],[ReactionsType]],ReactionTye[],2,0)</f>
        <v>negative</v>
      </c>
      <c r="F12060" s="3">
        <f>VLOOKUP(Main[[#This Row],[ReactionsType]],ReactionTye[],3,0)</f>
        <v>0</v>
      </c>
      <c r="G12060" s="3" t="str">
        <f>VLOOKUP(Main[[#This Row],[Content ID]],Content[#All],3,0)</f>
        <v>GIF</v>
      </c>
      <c r="H12060" s="3" t="str">
        <f>VLOOKUP(Main[[#This Row],[Content ID]],Content[#All],4,0)</f>
        <v>cooking</v>
      </c>
    </row>
    <row r="12061" spans="1:8">
      <c r="A12061" t="s">
        <v>1045</v>
      </c>
      <c r="B12061" t="s">
        <v>366</v>
      </c>
      <c r="C12061" t="s">
        <v>9</v>
      </c>
      <c r="D12061" s="2">
        <v>44160.146273148152</v>
      </c>
      <c r="E12061" s="3" t="str">
        <f>VLOOKUP(Main[[#This Row],[ReactionsType]],ReactionTye[],2,0)</f>
        <v>neutral</v>
      </c>
      <c r="F12061" s="3">
        <f>VLOOKUP(Main[[#This Row],[ReactionsType]],ReactionTye[],3,0)</f>
        <v>20</v>
      </c>
      <c r="G12061" s="3" t="str">
        <f>VLOOKUP(Main[[#This Row],[Content ID]],Content[#All],3,0)</f>
        <v>GIF</v>
      </c>
      <c r="H12061" s="3" t="str">
        <f>VLOOKUP(Main[[#This Row],[Content ID]],Content[#All],4,0)</f>
        <v>cooking</v>
      </c>
    </row>
    <row r="12062" spans="1:8">
      <c r="A12062" t="s">
        <v>1045</v>
      </c>
      <c r="B12062" t="s">
        <v>379</v>
      </c>
      <c r="C12062" t="s">
        <v>15</v>
      </c>
      <c r="D12062" s="2">
        <v>44247.929652777777</v>
      </c>
      <c r="E12062" s="3" t="str">
        <f>VLOOKUP(Main[[#This Row],[ReactionsType]],ReactionTye[],2,0)</f>
        <v>positive</v>
      </c>
      <c r="F12062" s="3">
        <f>VLOOKUP(Main[[#This Row],[ReactionsType]],ReactionTye[],3,0)</f>
        <v>50</v>
      </c>
      <c r="G12062" s="3" t="str">
        <f>VLOOKUP(Main[[#This Row],[Content ID]],Content[#All],3,0)</f>
        <v>GIF</v>
      </c>
      <c r="H12062" s="3" t="str">
        <f>VLOOKUP(Main[[#This Row],[Content ID]],Content[#All],4,0)</f>
        <v>cooking</v>
      </c>
    </row>
    <row r="12063" spans="1:8">
      <c r="A12063" t="s">
        <v>1045</v>
      </c>
      <c r="B12063" t="s">
        <v>220</v>
      </c>
      <c r="C12063" t="s">
        <v>9</v>
      </c>
      <c r="D12063" s="2">
        <v>44243.476087962961</v>
      </c>
      <c r="E12063" s="3" t="str">
        <f>VLOOKUP(Main[[#This Row],[ReactionsType]],ReactionTye[],2,0)</f>
        <v>neutral</v>
      </c>
      <c r="F12063" s="3">
        <f>VLOOKUP(Main[[#This Row],[ReactionsType]],ReactionTye[],3,0)</f>
        <v>20</v>
      </c>
      <c r="G12063" s="3" t="str">
        <f>VLOOKUP(Main[[#This Row],[Content ID]],Content[#All],3,0)</f>
        <v>GIF</v>
      </c>
      <c r="H12063" s="3" t="str">
        <f>VLOOKUP(Main[[#This Row],[Content ID]],Content[#All],4,0)</f>
        <v>cooking</v>
      </c>
    </row>
    <row r="12064" spans="1:8">
      <c r="A12064" t="s">
        <v>1045</v>
      </c>
      <c r="B12064" t="s">
        <v>399</v>
      </c>
      <c r="C12064" t="s">
        <v>13</v>
      </c>
      <c r="D12064" s="2">
        <v>44061.786805555559</v>
      </c>
      <c r="E12064" s="3" t="str">
        <f>VLOOKUP(Main[[#This Row],[ReactionsType]],ReactionTye[],2,0)</f>
        <v>positive</v>
      </c>
      <c r="F12064" s="3">
        <f>VLOOKUP(Main[[#This Row],[ReactionsType]],ReactionTye[],3,0)</f>
        <v>70</v>
      </c>
      <c r="G12064" s="3" t="str">
        <f>VLOOKUP(Main[[#This Row],[Content ID]],Content[#All],3,0)</f>
        <v>GIF</v>
      </c>
      <c r="H12064" s="3" t="str">
        <f>VLOOKUP(Main[[#This Row],[Content ID]],Content[#All],4,0)</f>
        <v>cooking</v>
      </c>
    </row>
    <row r="12065" spans="1:8">
      <c r="A12065" t="s">
        <v>1045</v>
      </c>
      <c r="B12065" t="s">
        <v>123</v>
      </c>
      <c r="C12065" t="s">
        <v>7</v>
      </c>
      <c r="D12065" s="2">
        <v>44181.332013888888</v>
      </c>
      <c r="E12065" s="3" t="str">
        <f>VLOOKUP(Main[[#This Row],[ReactionsType]],ReactionTye[],2,0)</f>
        <v>negative</v>
      </c>
      <c r="F12065" s="3">
        <f>VLOOKUP(Main[[#This Row],[ReactionsType]],ReactionTye[],3,0)</f>
        <v>5</v>
      </c>
      <c r="G12065" s="3" t="str">
        <f>VLOOKUP(Main[[#This Row],[Content ID]],Content[#All],3,0)</f>
        <v>GIF</v>
      </c>
      <c r="H12065" s="3" t="str">
        <f>VLOOKUP(Main[[#This Row],[Content ID]],Content[#All],4,0)</f>
        <v>cooking</v>
      </c>
    </row>
    <row r="12066" spans="1:8">
      <c r="A12066" t="s">
        <v>1045</v>
      </c>
      <c r="B12066" t="s">
        <v>533</v>
      </c>
      <c r="C12066" t="s">
        <v>4</v>
      </c>
      <c r="D12066" s="2">
        <v>44034.827152777776</v>
      </c>
      <c r="E12066" s="3" t="str">
        <f>VLOOKUP(Main[[#This Row],[ReactionsType]],ReactionTye[],2,0)</f>
        <v>positive</v>
      </c>
      <c r="F12066" s="3">
        <f>VLOOKUP(Main[[#This Row],[ReactionsType]],ReactionTye[],3,0)</f>
        <v>70</v>
      </c>
      <c r="G12066" s="3" t="str">
        <f>VLOOKUP(Main[[#This Row],[Content ID]],Content[#All],3,0)</f>
        <v>GIF</v>
      </c>
      <c r="H12066" s="3" t="str">
        <f>VLOOKUP(Main[[#This Row],[Content ID]],Content[#All],4,0)</f>
        <v>cooking</v>
      </c>
    </row>
    <row r="12067" spans="1:8">
      <c r="A12067" t="s">
        <v>1046</v>
      </c>
      <c r="B12067" t="s">
        <v>360</v>
      </c>
      <c r="C12067" t="s">
        <v>17</v>
      </c>
      <c r="D12067" s="2">
        <v>44323.368101851855</v>
      </c>
      <c r="E12067" s="3" t="str">
        <f>VLOOKUP(Main[[#This Row],[ReactionsType]],ReactionTye[],2,0)</f>
        <v>positive</v>
      </c>
      <c r="F12067" s="3">
        <f>VLOOKUP(Main[[#This Row],[ReactionsType]],ReactionTye[],3,0)</f>
        <v>45</v>
      </c>
      <c r="G12067" s="3" t="str">
        <f>VLOOKUP(Main[[#This Row],[Content ID]],Content[#All],3,0)</f>
        <v>GIF</v>
      </c>
      <c r="H12067" s="3" t="str">
        <f>VLOOKUP(Main[[#This Row],[Content ID]],Content[#All],4,0)</f>
        <v>tennis</v>
      </c>
    </row>
    <row r="12068" spans="1:8">
      <c r="A12068" t="s">
        <v>1046</v>
      </c>
      <c r="B12068" t="s">
        <v>424</v>
      </c>
      <c r="C12068" t="s">
        <v>20</v>
      </c>
      <c r="D12068" s="2">
        <v>44241.173125000001</v>
      </c>
      <c r="E12068" s="3" t="str">
        <f>VLOOKUP(Main[[#This Row],[ReactionsType]],ReactionTye[],2,0)</f>
        <v>negative</v>
      </c>
      <c r="F12068" s="3">
        <f>VLOOKUP(Main[[#This Row],[ReactionsType]],ReactionTye[],3,0)</f>
        <v>12</v>
      </c>
      <c r="G12068" s="3" t="str">
        <f>VLOOKUP(Main[[#This Row],[Content ID]],Content[#All],3,0)</f>
        <v>GIF</v>
      </c>
      <c r="H12068" s="3" t="str">
        <f>VLOOKUP(Main[[#This Row],[Content ID]],Content[#All],4,0)</f>
        <v>tennis</v>
      </c>
    </row>
    <row r="12069" spans="1:8">
      <c r="A12069" t="s">
        <v>1046</v>
      </c>
      <c r="B12069" t="s">
        <v>310</v>
      </c>
      <c r="C12069" t="s">
        <v>14</v>
      </c>
      <c r="D12069" s="2">
        <v>44166.899768518517</v>
      </c>
      <c r="E12069" s="3" t="str">
        <f>VLOOKUP(Main[[#This Row],[ReactionsType]],ReactionTye[],2,0)</f>
        <v>positive</v>
      </c>
      <c r="F12069" s="3">
        <f>VLOOKUP(Main[[#This Row],[ReactionsType]],ReactionTye[],3,0)</f>
        <v>72</v>
      </c>
      <c r="G12069" s="3" t="str">
        <f>VLOOKUP(Main[[#This Row],[Content ID]],Content[#All],3,0)</f>
        <v>GIF</v>
      </c>
      <c r="H12069" s="3" t="str">
        <f>VLOOKUP(Main[[#This Row],[Content ID]],Content[#All],4,0)</f>
        <v>tennis</v>
      </c>
    </row>
    <row r="12070" spans="1:8">
      <c r="A12070" t="s">
        <v>1046</v>
      </c>
      <c r="B12070" t="s">
        <v>191</v>
      </c>
      <c r="C12070" t="s">
        <v>14</v>
      </c>
      <c r="D12070" s="2">
        <v>44058.638067129628</v>
      </c>
      <c r="E12070" s="3" t="str">
        <f>VLOOKUP(Main[[#This Row],[ReactionsType]],ReactionTye[],2,0)</f>
        <v>positive</v>
      </c>
      <c r="F12070" s="3">
        <f>VLOOKUP(Main[[#This Row],[ReactionsType]],ReactionTye[],3,0)</f>
        <v>72</v>
      </c>
      <c r="G12070" s="3" t="str">
        <f>VLOOKUP(Main[[#This Row],[Content ID]],Content[#All],3,0)</f>
        <v>GIF</v>
      </c>
      <c r="H12070" s="3" t="str">
        <f>VLOOKUP(Main[[#This Row],[Content ID]],Content[#All],4,0)</f>
        <v>tennis</v>
      </c>
    </row>
    <row r="12071" spans="1:8">
      <c r="A12071" t="s">
        <v>1046</v>
      </c>
      <c r="B12071" t="s">
        <v>85</v>
      </c>
      <c r="C12071" t="s">
        <v>5</v>
      </c>
      <c r="D12071" s="2">
        <v>44208.687303240738</v>
      </c>
      <c r="E12071" s="3" t="str">
        <f>VLOOKUP(Main[[#This Row],[ReactionsType]],ReactionTye[],2,0)</f>
        <v>negative</v>
      </c>
      <c r="F12071" s="3">
        <f>VLOOKUP(Main[[#This Row],[ReactionsType]],ReactionTye[],3,0)</f>
        <v>0</v>
      </c>
      <c r="G12071" s="3" t="str">
        <f>VLOOKUP(Main[[#This Row],[Content ID]],Content[#All],3,0)</f>
        <v>GIF</v>
      </c>
      <c r="H12071" s="3" t="str">
        <f>VLOOKUP(Main[[#This Row],[Content ID]],Content[#All],4,0)</f>
        <v>tennis</v>
      </c>
    </row>
    <row r="12072" spans="1:8">
      <c r="A12072" t="s">
        <v>1046</v>
      </c>
      <c r="B12072" t="s">
        <v>99</v>
      </c>
      <c r="C12072" t="s">
        <v>16</v>
      </c>
      <c r="D12072" s="2">
        <v>44158.80978009259</v>
      </c>
      <c r="E12072" s="3" t="str">
        <f>VLOOKUP(Main[[#This Row],[ReactionsType]],ReactionTye[],2,0)</f>
        <v>negative</v>
      </c>
      <c r="F12072" s="3">
        <f>VLOOKUP(Main[[#This Row],[ReactionsType]],ReactionTye[],3,0)</f>
        <v>10</v>
      </c>
      <c r="G12072" s="3" t="str">
        <f>VLOOKUP(Main[[#This Row],[Content ID]],Content[#All],3,0)</f>
        <v>GIF</v>
      </c>
      <c r="H12072" s="3" t="str">
        <f>VLOOKUP(Main[[#This Row],[Content ID]],Content[#All],4,0)</f>
        <v>tennis</v>
      </c>
    </row>
    <row r="12073" spans="1:8">
      <c r="A12073" t="s">
        <v>1046</v>
      </c>
      <c r="B12073" t="s">
        <v>531</v>
      </c>
      <c r="C12073" t="s">
        <v>15</v>
      </c>
      <c r="D12073" s="2">
        <v>44025.003935185188</v>
      </c>
      <c r="E12073" s="3" t="str">
        <f>VLOOKUP(Main[[#This Row],[ReactionsType]],ReactionTye[],2,0)</f>
        <v>positive</v>
      </c>
      <c r="F12073" s="3">
        <f>VLOOKUP(Main[[#This Row],[ReactionsType]],ReactionTye[],3,0)</f>
        <v>50</v>
      </c>
      <c r="G12073" s="3" t="str">
        <f>VLOOKUP(Main[[#This Row],[Content ID]],Content[#All],3,0)</f>
        <v>GIF</v>
      </c>
      <c r="H12073" s="3" t="str">
        <f>VLOOKUP(Main[[#This Row],[Content ID]],Content[#All],4,0)</f>
        <v>tennis</v>
      </c>
    </row>
    <row r="12074" spans="1:8">
      <c r="A12074" t="s">
        <v>1046</v>
      </c>
      <c r="B12074" t="s">
        <v>52</v>
      </c>
      <c r="C12074" t="s">
        <v>13</v>
      </c>
      <c r="D12074" s="2">
        <v>44028.589074074072</v>
      </c>
      <c r="E12074" s="3" t="str">
        <f>VLOOKUP(Main[[#This Row],[ReactionsType]],ReactionTye[],2,0)</f>
        <v>positive</v>
      </c>
      <c r="F12074" s="3">
        <f>VLOOKUP(Main[[#This Row],[ReactionsType]],ReactionTye[],3,0)</f>
        <v>70</v>
      </c>
      <c r="G12074" s="3" t="str">
        <f>VLOOKUP(Main[[#This Row],[Content ID]],Content[#All],3,0)</f>
        <v>GIF</v>
      </c>
      <c r="H12074" s="3" t="str">
        <f>VLOOKUP(Main[[#This Row],[Content ID]],Content[#All],4,0)</f>
        <v>tennis</v>
      </c>
    </row>
    <row r="12075" spans="1:8">
      <c r="A12075" t="s">
        <v>1046</v>
      </c>
      <c r="B12075" t="s">
        <v>141</v>
      </c>
      <c r="C12075" t="s">
        <v>11</v>
      </c>
      <c r="D12075" s="2">
        <v>44102.569016203706</v>
      </c>
      <c r="E12075" s="3" t="str">
        <f>VLOOKUP(Main[[#This Row],[ReactionsType]],ReactionTye[],2,0)</f>
        <v>positive</v>
      </c>
      <c r="F12075" s="3">
        <f>VLOOKUP(Main[[#This Row],[ReactionsType]],ReactionTye[],3,0)</f>
        <v>65</v>
      </c>
      <c r="G12075" s="3" t="str">
        <f>VLOOKUP(Main[[#This Row],[Content ID]],Content[#All],3,0)</f>
        <v>GIF</v>
      </c>
      <c r="H12075" s="3" t="str">
        <f>VLOOKUP(Main[[#This Row],[Content ID]],Content[#All],4,0)</f>
        <v>tennis</v>
      </c>
    </row>
    <row r="12076" spans="1:8">
      <c r="A12076" t="s">
        <v>1046</v>
      </c>
      <c r="B12076" t="s">
        <v>121</v>
      </c>
      <c r="C12076" t="s">
        <v>16</v>
      </c>
      <c r="D12076" s="2">
        <v>44263.38175925926</v>
      </c>
      <c r="E12076" s="3" t="str">
        <f>VLOOKUP(Main[[#This Row],[ReactionsType]],ReactionTye[],2,0)</f>
        <v>negative</v>
      </c>
      <c r="F12076" s="3">
        <f>VLOOKUP(Main[[#This Row],[ReactionsType]],ReactionTye[],3,0)</f>
        <v>10</v>
      </c>
      <c r="G12076" s="3" t="str">
        <f>VLOOKUP(Main[[#This Row],[Content ID]],Content[#All],3,0)</f>
        <v>GIF</v>
      </c>
      <c r="H12076" s="3" t="str">
        <f>VLOOKUP(Main[[#This Row],[Content ID]],Content[#All],4,0)</f>
        <v>tennis</v>
      </c>
    </row>
    <row r="12077" spans="1:8">
      <c r="A12077" t="s">
        <v>1046</v>
      </c>
      <c r="B12077" t="s">
        <v>174</v>
      </c>
      <c r="C12077" t="s">
        <v>18</v>
      </c>
      <c r="D12077" s="2">
        <v>44318.884780092594</v>
      </c>
      <c r="E12077" s="3" t="str">
        <f>VLOOKUP(Main[[#This Row],[ReactionsType]],ReactionTye[],2,0)</f>
        <v>neutral</v>
      </c>
      <c r="F12077" s="3">
        <f>VLOOKUP(Main[[#This Row],[ReactionsType]],ReactionTye[],3,0)</f>
        <v>35</v>
      </c>
      <c r="G12077" s="3" t="str">
        <f>VLOOKUP(Main[[#This Row],[Content ID]],Content[#All],3,0)</f>
        <v>GIF</v>
      </c>
      <c r="H12077" s="3" t="str">
        <f>VLOOKUP(Main[[#This Row],[Content ID]],Content[#All],4,0)</f>
        <v>tennis</v>
      </c>
    </row>
    <row r="12078" spans="1:8">
      <c r="A12078" t="s">
        <v>1046</v>
      </c>
      <c r="B12078" t="s">
        <v>450</v>
      </c>
      <c r="C12078" t="s">
        <v>15</v>
      </c>
      <c r="D12078" s="2">
        <v>44012.075208333335</v>
      </c>
      <c r="E12078" s="3" t="str">
        <f>VLOOKUP(Main[[#This Row],[ReactionsType]],ReactionTye[],2,0)</f>
        <v>positive</v>
      </c>
      <c r="F12078" s="3">
        <f>VLOOKUP(Main[[#This Row],[ReactionsType]],ReactionTye[],3,0)</f>
        <v>50</v>
      </c>
      <c r="G12078" s="3" t="str">
        <f>VLOOKUP(Main[[#This Row],[Content ID]],Content[#All],3,0)</f>
        <v>GIF</v>
      </c>
      <c r="H12078" s="3" t="str">
        <f>VLOOKUP(Main[[#This Row],[Content ID]],Content[#All],4,0)</f>
        <v>tennis</v>
      </c>
    </row>
    <row r="12079" spans="1:8">
      <c r="A12079" t="s">
        <v>1046</v>
      </c>
      <c r="B12079" t="s">
        <v>391</v>
      </c>
      <c r="C12079" t="s">
        <v>18</v>
      </c>
      <c r="D12079" s="2">
        <v>44224.535208333335</v>
      </c>
      <c r="E12079" s="3" t="str">
        <f>VLOOKUP(Main[[#This Row],[ReactionsType]],ReactionTye[],2,0)</f>
        <v>neutral</v>
      </c>
      <c r="F12079" s="3">
        <f>VLOOKUP(Main[[#This Row],[ReactionsType]],ReactionTye[],3,0)</f>
        <v>35</v>
      </c>
      <c r="G12079" s="3" t="str">
        <f>VLOOKUP(Main[[#This Row],[Content ID]],Content[#All],3,0)</f>
        <v>GIF</v>
      </c>
      <c r="H12079" s="3" t="str">
        <f>VLOOKUP(Main[[#This Row],[Content ID]],Content[#All],4,0)</f>
        <v>tennis</v>
      </c>
    </row>
    <row r="12080" spans="1:8">
      <c r="A12080" t="s">
        <v>1046</v>
      </c>
      <c r="B12080" t="s">
        <v>298</v>
      </c>
      <c r="C12080" t="s">
        <v>9</v>
      </c>
      <c r="D12080" s="2">
        <v>44057.190717592595</v>
      </c>
      <c r="E12080" s="3" t="str">
        <f>VLOOKUP(Main[[#This Row],[ReactionsType]],ReactionTye[],2,0)</f>
        <v>neutral</v>
      </c>
      <c r="F12080" s="3">
        <f>VLOOKUP(Main[[#This Row],[ReactionsType]],ReactionTye[],3,0)</f>
        <v>20</v>
      </c>
      <c r="G12080" s="3" t="str">
        <f>VLOOKUP(Main[[#This Row],[Content ID]],Content[#All],3,0)</f>
        <v>GIF</v>
      </c>
      <c r="H12080" s="3" t="str">
        <f>VLOOKUP(Main[[#This Row],[Content ID]],Content[#All],4,0)</f>
        <v>tennis</v>
      </c>
    </row>
    <row r="12081" spans="1:8">
      <c r="A12081" t="s">
        <v>1046</v>
      </c>
      <c r="B12081" t="s">
        <v>330</v>
      </c>
      <c r="C12081" t="s">
        <v>8</v>
      </c>
      <c r="D12081" s="2">
        <v>44265.108287037037</v>
      </c>
      <c r="E12081" s="3" t="str">
        <f>VLOOKUP(Main[[#This Row],[ReactionsType]],ReactionTye[],2,0)</f>
        <v>positive</v>
      </c>
      <c r="F12081" s="3">
        <f>VLOOKUP(Main[[#This Row],[ReactionsType]],ReactionTye[],3,0)</f>
        <v>30</v>
      </c>
      <c r="G12081" s="3" t="str">
        <f>VLOOKUP(Main[[#This Row],[Content ID]],Content[#All],3,0)</f>
        <v>GIF</v>
      </c>
      <c r="H12081" s="3" t="str">
        <f>VLOOKUP(Main[[#This Row],[Content ID]],Content[#All],4,0)</f>
        <v>tennis</v>
      </c>
    </row>
    <row r="12082" spans="1:8">
      <c r="A12082" t="s">
        <v>1046</v>
      </c>
      <c r="B12082" t="s">
        <v>517</v>
      </c>
      <c r="C12082" t="s">
        <v>13</v>
      </c>
      <c r="D12082" s="2">
        <v>44017.279803240737</v>
      </c>
      <c r="E12082" s="3" t="str">
        <f>VLOOKUP(Main[[#This Row],[ReactionsType]],ReactionTye[],2,0)</f>
        <v>positive</v>
      </c>
      <c r="F12082" s="3">
        <f>VLOOKUP(Main[[#This Row],[ReactionsType]],ReactionTye[],3,0)</f>
        <v>70</v>
      </c>
      <c r="G12082" s="3" t="str">
        <f>VLOOKUP(Main[[#This Row],[Content ID]],Content[#All],3,0)</f>
        <v>GIF</v>
      </c>
      <c r="H12082" s="3" t="str">
        <f>VLOOKUP(Main[[#This Row],[Content ID]],Content[#All],4,0)</f>
        <v>tennis</v>
      </c>
    </row>
    <row r="12083" spans="1:8">
      <c r="A12083" t="s">
        <v>1046</v>
      </c>
      <c r="B12083" t="s">
        <v>214</v>
      </c>
      <c r="C12083" t="s">
        <v>14</v>
      </c>
      <c r="D12083" s="2">
        <v>44100.483472222222</v>
      </c>
      <c r="E12083" s="3" t="str">
        <f>VLOOKUP(Main[[#This Row],[ReactionsType]],ReactionTye[],2,0)</f>
        <v>positive</v>
      </c>
      <c r="F12083" s="3">
        <f>VLOOKUP(Main[[#This Row],[ReactionsType]],ReactionTye[],3,0)</f>
        <v>72</v>
      </c>
      <c r="G12083" s="3" t="str">
        <f>VLOOKUP(Main[[#This Row],[Content ID]],Content[#All],3,0)</f>
        <v>GIF</v>
      </c>
      <c r="H12083" s="3" t="str">
        <f>VLOOKUP(Main[[#This Row],[Content ID]],Content[#All],4,0)</f>
        <v>tennis</v>
      </c>
    </row>
    <row r="12084" spans="1:8">
      <c r="A12084" t="s">
        <v>1046</v>
      </c>
      <c r="B12084" t="s">
        <v>298</v>
      </c>
      <c r="C12084" t="s">
        <v>14</v>
      </c>
      <c r="D12084" s="2">
        <v>44070.974583333336</v>
      </c>
      <c r="E12084" s="3" t="str">
        <f>VLOOKUP(Main[[#This Row],[ReactionsType]],ReactionTye[],2,0)</f>
        <v>positive</v>
      </c>
      <c r="F12084" s="3">
        <f>VLOOKUP(Main[[#This Row],[ReactionsType]],ReactionTye[],3,0)</f>
        <v>72</v>
      </c>
      <c r="G12084" s="3" t="str">
        <f>VLOOKUP(Main[[#This Row],[Content ID]],Content[#All],3,0)</f>
        <v>GIF</v>
      </c>
      <c r="H12084" s="3" t="str">
        <f>VLOOKUP(Main[[#This Row],[Content ID]],Content[#All],4,0)</f>
        <v>tennis</v>
      </c>
    </row>
    <row r="12085" spans="1:8">
      <c r="A12085" t="s">
        <v>1046</v>
      </c>
      <c r="B12085" t="s">
        <v>270</v>
      </c>
      <c r="C12085" t="s">
        <v>19</v>
      </c>
      <c r="D12085" s="2">
        <v>44039.565798611111</v>
      </c>
      <c r="E12085" s="3" t="str">
        <f>VLOOKUP(Main[[#This Row],[ReactionsType]],ReactionTye[],2,0)</f>
        <v>negative</v>
      </c>
      <c r="F12085" s="3">
        <f>VLOOKUP(Main[[#This Row],[ReactionsType]],ReactionTye[],3,0)</f>
        <v>15</v>
      </c>
      <c r="G12085" s="3" t="str">
        <f>VLOOKUP(Main[[#This Row],[Content ID]],Content[#All],3,0)</f>
        <v>GIF</v>
      </c>
      <c r="H12085" s="3" t="str">
        <f>VLOOKUP(Main[[#This Row],[Content ID]],Content[#All],4,0)</f>
        <v>tennis</v>
      </c>
    </row>
    <row r="12086" spans="1:8">
      <c r="A12086" t="s">
        <v>1046</v>
      </c>
      <c r="B12086" t="s">
        <v>526</v>
      </c>
      <c r="C12086" t="s">
        <v>9</v>
      </c>
      <c r="D12086" s="2">
        <v>44279.908703703702</v>
      </c>
      <c r="E12086" s="3" t="str">
        <f>VLOOKUP(Main[[#This Row],[ReactionsType]],ReactionTye[],2,0)</f>
        <v>neutral</v>
      </c>
      <c r="F12086" s="3">
        <f>VLOOKUP(Main[[#This Row],[ReactionsType]],ReactionTye[],3,0)</f>
        <v>20</v>
      </c>
      <c r="G12086" s="3" t="str">
        <f>VLOOKUP(Main[[#This Row],[Content ID]],Content[#All],3,0)</f>
        <v>GIF</v>
      </c>
      <c r="H12086" s="3" t="str">
        <f>VLOOKUP(Main[[#This Row],[Content ID]],Content[#All],4,0)</f>
        <v>tennis</v>
      </c>
    </row>
    <row r="12087" spans="1:8">
      <c r="A12087" t="s">
        <v>1046</v>
      </c>
      <c r="B12087" t="s">
        <v>430</v>
      </c>
      <c r="C12087" t="s">
        <v>20</v>
      </c>
      <c r="D12087" s="2">
        <v>44245.122476851851</v>
      </c>
      <c r="E12087" s="3" t="str">
        <f>VLOOKUP(Main[[#This Row],[ReactionsType]],ReactionTye[],2,0)</f>
        <v>negative</v>
      </c>
      <c r="F12087" s="3">
        <f>VLOOKUP(Main[[#This Row],[ReactionsType]],ReactionTye[],3,0)</f>
        <v>12</v>
      </c>
      <c r="G12087" s="3" t="str">
        <f>VLOOKUP(Main[[#This Row],[Content ID]],Content[#All],3,0)</f>
        <v>GIF</v>
      </c>
      <c r="H12087" s="3" t="str">
        <f>VLOOKUP(Main[[#This Row],[Content ID]],Content[#All],4,0)</f>
        <v>tennis</v>
      </c>
    </row>
    <row r="12088" spans="1:8">
      <c r="A12088" t="s">
        <v>1046</v>
      </c>
      <c r="B12088" t="s">
        <v>399</v>
      </c>
      <c r="C12088" t="s">
        <v>9</v>
      </c>
      <c r="D12088" s="2">
        <v>44122.236307870371</v>
      </c>
      <c r="E12088" s="3" t="str">
        <f>VLOOKUP(Main[[#This Row],[ReactionsType]],ReactionTye[],2,0)</f>
        <v>neutral</v>
      </c>
      <c r="F12088" s="3">
        <f>VLOOKUP(Main[[#This Row],[ReactionsType]],ReactionTye[],3,0)</f>
        <v>20</v>
      </c>
      <c r="G12088" s="3" t="str">
        <f>VLOOKUP(Main[[#This Row],[Content ID]],Content[#All],3,0)</f>
        <v>GIF</v>
      </c>
      <c r="H12088" s="3" t="str">
        <f>VLOOKUP(Main[[#This Row],[Content ID]],Content[#All],4,0)</f>
        <v>tennis</v>
      </c>
    </row>
    <row r="12089" spans="1:8">
      <c r="A12089" t="s">
        <v>1046</v>
      </c>
      <c r="B12089" t="s">
        <v>385</v>
      </c>
      <c r="C12089" t="s">
        <v>17</v>
      </c>
      <c r="D12089" s="2">
        <v>44042.422638888886</v>
      </c>
      <c r="E12089" s="3" t="str">
        <f>VLOOKUP(Main[[#This Row],[ReactionsType]],ReactionTye[],2,0)</f>
        <v>positive</v>
      </c>
      <c r="F12089" s="3">
        <f>VLOOKUP(Main[[#This Row],[ReactionsType]],ReactionTye[],3,0)</f>
        <v>45</v>
      </c>
      <c r="G12089" s="3" t="str">
        <f>VLOOKUP(Main[[#This Row],[Content ID]],Content[#All],3,0)</f>
        <v>GIF</v>
      </c>
      <c r="H12089" s="3" t="str">
        <f>VLOOKUP(Main[[#This Row],[Content ID]],Content[#All],4,0)</f>
        <v>tennis</v>
      </c>
    </row>
    <row r="12090" spans="1:8">
      <c r="A12090" t="s">
        <v>1046</v>
      </c>
      <c r="B12090" t="s">
        <v>282</v>
      </c>
      <c r="C12090" t="s">
        <v>5</v>
      </c>
      <c r="D12090" s="2">
        <v>44106.460740740738</v>
      </c>
      <c r="E12090" s="3" t="str">
        <f>VLOOKUP(Main[[#This Row],[ReactionsType]],ReactionTye[],2,0)</f>
        <v>negative</v>
      </c>
      <c r="F12090" s="3">
        <f>VLOOKUP(Main[[#This Row],[ReactionsType]],ReactionTye[],3,0)</f>
        <v>0</v>
      </c>
      <c r="G12090" s="3" t="str">
        <f>VLOOKUP(Main[[#This Row],[Content ID]],Content[#All],3,0)</f>
        <v>GIF</v>
      </c>
      <c r="H12090" s="3" t="str">
        <f>VLOOKUP(Main[[#This Row],[Content ID]],Content[#All],4,0)</f>
        <v>tennis</v>
      </c>
    </row>
    <row r="12091" spans="1:8">
      <c r="A12091" t="s">
        <v>1046</v>
      </c>
      <c r="B12091" t="s">
        <v>296</v>
      </c>
      <c r="C12091" t="s">
        <v>14</v>
      </c>
      <c r="D12091" s="2">
        <v>44094.505752314813</v>
      </c>
      <c r="E12091" s="3" t="str">
        <f>VLOOKUP(Main[[#This Row],[ReactionsType]],ReactionTye[],2,0)</f>
        <v>positive</v>
      </c>
      <c r="F12091" s="3">
        <f>VLOOKUP(Main[[#This Row],[ReactionsType]],ReactionTye[],3,0)</f>
        <v>72</v>
      </c>
      <c r="G12091" s="3" t="str">
        <f>VLOOKUP(Main[[#This Row],[Content ID]],Content[#All],3,0)</f>
        <v>GIF</v>
      </c>
      <c r="H12091" s="3" t="str">
        <f>VLOOKUP(Main[[#This Row],[Content ID]],Content[#All],4,0)</f>
        <v>tennis</v>
      </c>
    </row>
    <row r="12092" spans="1:8">
      <c r="A12092" t="s">
        <v>1046</v>
      </c>
      <c r="B12092" t="s">
        <v>210</v>
      </c>
      <c r="C12092" t="s">
        <v>8</v>
      </c>
      <c r="D12092" s="2">
        <v>44129.184328703705</v>
      </c>
      <c r="E12092" s="3" t="str">
        <f>VLOOKUP(Main[[#This Row],[ReactionsType]],ReactionTye[],2,0)</f>
        <v>positive</v>
      </c>
      <c r="F12092" s="3">
        <f>VLOOKUP(Main[[#This Row],[ReactionsType]],ReactionTye[],3,0)</f>
        <v>30</v>
      </c>
      <c r="G12092" s="3" t="str">
        <f>VLOOKUP(Main[[#This Row],[Content ID]],Content[#All],3,0)</f>
        <v>GIF</v>
      </c>
      <c r="H12092" s="3" t="str">
        <f>VLOOKUP(Main[[#This Row],[Content ID]],Content[#All],4,0)</f>
        <v>tennis</v>
      </c>
    </row>
    <row r="12093" spans="1:8">
      <c r="A12093" t="s">
        <v>1046</v>
      </c>
      <c r="B12093" t="s">
        <v>413</v>
      </c>
      <c r="C12093" t="s">
        <v>18</v>
      </c>
      <c r="D12093" s="2">
        <v>44253.115601851852</v>
      </c>
      <c r="E12093" s="3" t="str">
        <f>VLOOKUP(Main[[#This Row],[ReactionsType]],ReactionTye[],2,0)</f>
        <v>neutral</v>
      </c>
      <c r="F12093" s="3">
        <f>VLOOKUP(Main[[#This Row],[ReactionsType]],ReactionTye[],3,0)</f>
        <v>35</v>
      </c>
      <c r="G12093" s="3" t="str">
        <f>VLOOKUP(Main[[#This Row],[Content ID]],Content[#All],3,0)</f>
        <v>GIF</v>
      </c>
      <c r="H12093" s="3" t="str">
        <f>VLOOKUP(Main[[#This Row],[Content ID]],Content[#All],4,0)</f>
        <v>tennis</v>
      </c>
    </row>
    <row r="12094" spans="1:8">
      <c r="A12094" t="s">
        <v>1047</v>
      </c>
      <c r="B12094" t="s">
        <v>289</v>
      </c>
      <c r="C12094" t="s">
        <v>7</v>
      </c>
      <c r="D12094" s="2">
        <v>44309.630810185183</v>
      </c>
      <c r="E12094" s="3" t="str">
        <f>VLOOKUP(Main[[#This Row],[ReactionsType]],ReactionTye[],2,0)</f>
        <v>negative</v>
      </c>
      <c r="F12094" s="3">
        <f>VLOOKUP(Main[[#This Row],[ReactionsType]],ReactionTye[],3,0)</f>
        <v>5</v>
      </c>
      <c r="G12094" s="3" t="str">
        <f>VLOOKUP(Main[[#This Row],[Content ID]],Content[#All],3,0)</f>
        <v>video</v>
      </c>
      <c r="H12094" s="3" t="str">
        <f>VLOOKUP(Main[[#This Row],[Content ID]],Content[#All],4,0)</f>
        <v>education</v>
      </c>
    </row>
    <row r="12095" spans="1:8">
      <c r="A12095" t="s">
        <v>1047</v>
      </c>
      <c r="B12095" t="s">
        <v>517</v>
      </c>
      <c r="C12095" t="s">
        <v>2</v>
      </c>
      <c r="D12095" s="2">
        <v>44078.607627314814</v>
      </c>
      <c r="E12095" s="3" t="str">
        <f>VLOOKUP(Main[[#This Row],[ReactionsType]],ReactionTye[],2,0)</f>
        <v>positive</v>
      </c>
      <c r="F12095" s="3">
        <f>VLOOKUP(Main[[#This Row],[ReactionsType]],ReactionTye[],3,0)</f>
        <v>60</v>
      </c>
      <c r="G12095" s="3" t="str">
        <f>VLOOKUP(Main[[#This Row],[Content ID]],Content[#All],3,0)</f>
        <v>video</v>
      </c>
      <c r="H12095" s="3" t="str">
        <f>VLOOKUP(Main[[#This Row],[Content ID]],Content[#All],4,0)</f>
        <v>education</v>
      </c>
    </row>
    <row r="12096" spans="1:8">
      <c r="A12096" t="s">
        <v>1047</v>
      </c>
      <c r="B12096" t="s">
        <v>255</v>
      </c>
      <c r="C12096" t="s">
        <v>18</v>
      </c>
      <c r="D12096" s="2">
        <v>44203.998761574076</v>
      </c>
      <c r="E12096" s="3" t="str">
        <f>VLOOKUP(Main[[#This Row],[ReactionsType]],ReactionTye[],2,0)</f>
        <v>neutral</v>
      </c>
      <c r="F12096" s="3">
        <f>VLOOKUP(Main[[#This Row],[ReactionsType]],ReactionTye[],3,0)</f>
        <v>35</v>
      </c>
      <c r="G12096" s="3" t="str">
        <f>VLOOKUP(Main[[#This Row],[Content ID]],Content[#All],3,0)</f>
        <v>video</v>
      </c>
      <c r="H12096" s="3" t="str">
        <f>VLOOKUP(Main[[#This Row],[Content ID]],Content[#All],4,0)</f>
        <v>education</v>
      </c>
    </row>
    <row r="12097" spans="1:8">
      <c r="A12097" t="s">
        <v>1047</v>
      </c>
      <c r="B12097" t="s">
        <v>473</v>
      </c>
      <c r="C12097" t="s">
        <v>17</v>
      </c>
      <c r="D12097" s="2">
        <v>44060.644166666665</v>
      </c>
      <c r="E12097" s="3" t="str">
        <f>VLOOKUP(Main[[#This Row],[ReactionsType]],ReactionTye[],2,0)</f>
        <v>positive</v>
      </c>
      <c r="F12097" s="3">
        <f>VLOOKUP(Main[[#This Row],[ReactionsType]],ReactionTye[],3,0)</f>
        <v>45</v>
      </c>
      <c r="G12097" s="3" t="str">
        <f>VLOOKUP(Main[[#This Row],[Content ID]],Content[#All],3,0)</f>
        <v>video</v>
      </c>
      <c r="H12097" s="3" t="str">
        <f>VLOOKUP(Main[[#This Row],[Content ID]],Content[#All],4,0)</f>
        <v>education</v>
      </c>
    </row>
    <row r="12098" spans="1:8">
      <c r="A12098" t="s">
        <v>1047</v>
      </c>
      <c r="B12098" t="s">
        <v>80</v>
      </c>
      <c r="C12098" t="s">
        <v>8</v>
      </c>
      <c r="D12098" s="2">
        <v>44052.015960648147</v>
      </c>
      <c r="E12098" s="3" t="str">
        <f>VLOOKUP(Main[[#This Row],[ReactionsType]],ReactionTye[],2,0)</f>
        <v>positive</v>
      </c>
      <c r="F12098" s="3">
        <f>VLOOKUP(Main[[#This Row],[ReactionsType]],ReactionTye[],3,0)</f>
        <v>30</v>
      </c>
      <c r="G12098" s="3" t="str">
        <f>VLOOKUP(Main[[#This Row],[Content ID]],Content[#All],3,0)</f>
        <v>video</v>
      </c>
      <c r="H12098" s="3" t="str">
        <f>VLOOKUP(Main[[#This Row],[Content ID]],Content[#All],4,0)</f>
        <v>education</v>
      </c>
    </row>
    <row r="12099" spans="1:8">
      <c r="A12099" t="s">
        <v>1047</v>
      </c>
      <c r="B12099" t="s">
        <v>352</v>
      </c>
      <c r="C12099" t="s">
        <v>12</v>
      </c>
      <c r="D12099" s="2">
        <v>44257.677789351852</v>
      </c>
      <c r="E12099" s="3" t="str">
        <f>VLOOKUP(Main[[#This Row],[ReactionsType]],ReactionTye[],2,0)</f>
        <v>positive</v>
      </c>
      <c r="F12099" s="3">
        <f>VLOOKUP(Main[[#This Row],[ReactionsType]],ReactionTye[],3,0)</f>
        <v>75</v>
      </c>
      <c r="G12099" s="3" t="str">
        <f>VLOOKUP(Main[[#This Row],[Content ID]],Content[#All],3,0)</f>
        <v>video</v>
      </c>
      <c r="H12099" s="3" t="str">
        <f>VLOOKUP(Main[[#This Row],[Content ID]],Content[#All],4,0)</f>
        <v>education</v>
      </c>
    </row>
    <row r="12100" spans="1:8">
      <c r="A12100" t="s">
        <v>1048</v>
      </c>
      <c r="B12100" t="s">
        <v>224</v>
      </c>
      <c r="C12100" t="s">
        <v>8</v>
      </c>
      <c r="D12100" s="2">
        <v>44033.521874999999</v>
      </c>
      <c r="E12100" s="3" t="str">
        <f>VLOOKUP(Main[[#This Row],[ReactionsType]],ReactionTye[],2,0)</f>
        <v>positive</v>
      </c>
      <c r="F12100" s="3">
        <f>VLOOKUP(Main[[#This Row],[ReactionsType]],ReactionTye[],3,0)</f>
        <v>30</v>
      </c>
      <c r="G12100" s="3" t="str">
        <f>VLOOKUP(Main[[#This Row],[Content ID]],Content[#All],3,0)</f>
        <v>video</v>
      </c>
      <c r="H12100" s="3" t="str">
        <f>VLOOKUP(Main[[#This Row],[Content ID]],Content[#All],4,0)</f>
        <v>fitness</v>
      </c>
    </row>
    <row r="12101" spans="1:8">
      <c r="A12101" t="s">
        <v>1048</v>
      </c>
      <c r="B12101" t="s">
        <v>247</v>
      </c>
      <c r="C12101" t="s">
        <v>17</v>
      </c>
      <c r="D12101" s="2">
        <v>44293.913240740738</v>
      </c>
      <c r="E12101" s="3" t="str">
        <f>VLOOKUP(Main[[#This Row],[ReactionsType]],ReactionTye[],2,0)</f>
        <v>positive</v>
      </c>
      <c r="F12101" s="3">
        <f>VLOOKUP(Main[[#This Row],[ReactionsType]],ReactionTye[],3,0)</f>
        <v>45</v>
      </c>
      <c r="G12101" s="3" t="str">
        <f>VLOOKUP(Main[[#This Row],[Content ID]],Content[#All],3,0)</f>
        <v>video</v>
      </c>
      <c r="H12101" s="3" t="str">
        <f>VLOOKUP(Main[[#This Row],[Content ID]],Content[#All],4,0)</f>
        <v>fitness</v>
      </c>
    </row>
    <row r="12102" spans="1:8">
      <c r="A12102" t="s">
        <v>1048</v>
      </c>
      <c r="B12102" t="s">
        <v>325</v>
      </c>
      <c r="C12102" t="s">
        <v>4</v>
      </c>
      <c r="D12102" s="2">
        <v>44135.764432870368</v>
      </c>
      <c r="E12102" s="3" t="str">
        <f>VLOOKUP(Main[[#This Row],[ReactionsType]],ReactionTye[],2,0)</f>
        <v>positive</v>
      </c>
      <c r="F12102" s="3">
        <f>VLOOKUP(Main[[#This Row],[ReactionsType]],ReactionTye[],3,0)</f>
        <v>70</v>
      </c>
      <c r="G12102" s="3" t="str">
        <f>VLOOKUP(Main[[#This Row],[Content ID]],Content[#All],3,0)</f>
        <v>video</v>
      </c>
      <c r="H12102" s="3" t="str">
        <f>VLOOKUP(Main[[#This Row],[Content ID]],Content[#All],4,0)</f>
        <v>fitness</v>
      </c>
    </row>
    <row r="12103" spans="1:8">
      <c r="A12103" t="s">
        <v>1048</v>
      </c>
      <c r="B12103" t="s">
        <v>117</v>
      </c>
      <c r="C12103" t="s">
        <v>18</v>
      </c>
      <c r="D12103" s="2">
        <v>44320.40828703704</v>
      </c>
      <c r="E12103" s="3" t="str">
        <f>VLOOKUP(Main[[#This Row],[ReactionsType]],ReactionTye[],2,0)</f>
        <v>neutral</v>
      </c>
      <c r="F12103" s="3">
        <f>VLOOKUP(Main[[#This Row],[ReactionsType]],ReactionTye[],3,0)</f>
        <v>35</v>
      </c>
      <c r="G12103" s="3" t="str">
        <f>VLOOKUP(Main[[#This Row],[Content ID]],Content[#All],3,0)</f>
        <v>video</v>
      </c>
      <c r="H12103" s="3" t="str">
        <f>VLOOKUP(Main[[#This Row],[Content ID]],Content[#All],4,0)</f>
        <v>fitness</v>
      </c>
    </row>
    <row r="12104" spans="1:8">
      <c r="A12104" t="s">
        <v>1048</v>
      </c>
      <c r="B12104" t="s">
        <v>333</v>
      </c>
      <c r="C12104" t="s">
        <v>18</v>
      </c>
      <c r="D12104" s="2">
        <v>44065.797199074077</v>
      </c>
      <c r="E12104" s="3" t="str">
        <f>VLOOKUP(Main[[#This Row],[ReactionsType]],ReactionTye[],2,0)</f>
        <v>neutral</v>
      </c>
      <c r="F12104" s="3">
        <f>VLOOKUP(Main[[#This Row],[ReactionsType]],ReactionTye[],3,0)</f>
        <v>35</v>
      </c>
      <c r="G12104" s="3" t="str">
        <f>VLOOKUP(Main[[#This Row],[Content ID]],Content[#All],3,0)</f>
        <v>video</v>
      </c>
      <c r="H12104" s="3" t="str">
        <f>VLOOKUP(Main[[#This Row],[Content ID]],Content[#All],4,0)</f>
        <v>fitness</v>
      </c>
    </row>
    <row r="12105" spans="1:8">
      <c r="A12105" t="s">
        <v>1048</v>
      </c>
      <c r="B12105" t="s">
        <v>593</v>
      </c>
      <c r="C12105" t="s">
        <v>18</v>
      </c>
      <c r="D12105" s="2">
        <v>44302.282916666663</v>
      </c>
      <c r="E12105" s="3" t="str">
        <f>VLOOKUP(Main[[#This Row],[ReactionsType]],ReactionTye[],2,0)</f>
        <v>neutral</v>
      </c>
      <c r="F12105" s="3">
        <f>VLOOKUP(Main[[#This Row],[ReactionsType]],ReactionTye[],3,0)</f>
        <v>35</v>
      </c>
      <c r="G12105" s="3" t="str">
        <f>VLOOKUP(Main[[#This Row],[Content ID]],Content[#All],3,0)</f>
        <v>video</v>
      </c>
      <c r="H12105" s="3" t="str">
        <f>VLOOKUP(Main[[#This Row],[Content ID]],Content[#All],4,0)</f>
        <v>fitness</v>
      </c>
    </row>
    <row r="12106" spans="1:8">
      <c r="A12106" t="s">
        <v>1048</v>
      </c>
      <c r="B12106" t="s">
        <v>496</v>
      </c>
      <c r="C12106" t="s">
        <v>14</v>
      </c>
      <c r="D12106" s="2">
        <v>44128.851481481484</v>
      </c>
      <c r="E12106" s="3" t="str">
        <f>VLOOKUP(Main[[#This Row],[ReactionsType]],ReactionTye[],2,0)</f>
        <v>positive</v>
      </c>
      <c r="F12106" s="3">
        <f>VLOOKUP(Main[[#This Row],[ReactionsType]],ReactionTye[],3,0)</f>
        <v>72</v>
      </c>
      <c r="G12106" s="3" t="str">
        <f>VLOOKUP(Main[[#This Row],[Content ID]],Content[#All],3,0)</f>
        <v>video</v>
      </c>
      <c r="H12106" s="3" t="str">
        <f>VLOOKUP(Main[[#This Row],[Content ID]],Content[#All],4,0)</f>
        <v>fitness</v>
      </c>
    </row>
    <row r="12107" spans="1:8">
      <c r="A12107" t="s">
        <v>1048</v>
      </c>
      <c r="B12107" t="s">
        <v>272</v>
      </c>
      <c r="C12107" t="s">
        <v>9</v>
      </c>
      <c r="D12107" s="2">
        <v>44045.546458333331</v>
      </c>
      <c r="E12107" s="3" t="str">
        <f>VLOOKUP(Main[[#This Row],[ReactionsType]],ReactionTye[],2,0)</f>
        <v>neutral</v>
      </c>
      <c r="F12107" s="3">
        <f>VLOOKUP(Main[[#This Row],[ReactionsType]],ReactionTye[],3,0)</f>
        <v>20</v>
      </c>
      <c r="G12107" s="3" t="str">
        <f>VLOOKUP(Main[[#This Row],[Content ID]],Content[#All],3,0)</f>
        <v>video</v>
      </c>
      <c r="H12107" s="3" t="str">
        <f>VLOOKUP(Main[[#This Row],[Content ID]],Content[#All],4,0)</f>
        <v>fitness</v>
      </c>
    </row>
    <row r="12108" spans="1:8">
      <c r="A12108" t="s">
        <v>1048</v>
      </c>
      <c r="B12108" t="s">
        <v>252</v>
      </c>
      <c r="C12108" t="s">
        <v>11</v>
      </c>
      <c r="D12108" s="2">
        <v>44067.788414351853</v>
      </c>
      <c r="E12108" s="3" t="str">
        <f>VLOOKUP(Main[[#This Row],[ReactionsType]],ReactionTye[],2,0)</f>
        <v>positive</v>
      </c>
      <c r="F12108" s="3">
        <f>VLOOKUP(Main[[#This Row],[ReactionsType]],ReactionTye[],3,0)</f>
        <v>65</v>
      </c>
      <c r="G12108" s="3" t="str">
        <f>VLOOKUP(Main[[#This Row],[Content ID]],Content[#All],3,0)</f>
        <v>video</v>
      </c>
      <c r="H12108" s="3" t="str">
        <f>VLOOKUP(Main[[#This Row],[Content ID]],Content[#All],4,0)</f>
        <v>fitness</v>
      </c>
    </row>
    <row r="12109" spans="1:8">
      <c r="A12109" t="s">
        <v>1048</v>
      </c>
      <c r="B12109" t="s">
        <v>145</v>
      </c>
      <c r="C12109" t="s">
        <v>18</v>
      </c>
      <c r="D12109" s="2">
        <v>44237.005520833336</v>
      </c>
      <c r="E12109" s="3" t="str">
        <f>VLOOKUP(Main[[#This Row],[ReactionsType]],ReactionTye[],2,0)</f>
        <v>neutral</v>
      </c>
      <c r="F12109" s="3">
        <f>VLOOKUP(Main[[#This Row],[ReactionsType]],ReactionTye[],3,0)</f>
        <v>35</v>
      </c>
      <c r="G12109" s="3" t="str">
        <f>VLOOKUP(Main[[#This Row],[Content ID]],Content[#All],3,0)</f>
        <v>video</v>
      </c>
      <c r="H12109" s="3" t="str">
        <f>VLOOKUP(Main[[#This Row],[Content ID]],Content[#All],4,0)</f>
        <v>fitness</v>
      </c>
    </row>
    <row r="12110" spans="1:8">
      <c r="A12110" t="s">
        <v>1048</v>
      </c>
      <c r="B12110" t="s">
        <v>273</v>
      </c>
      <c r="C12110" t="s">
        <v>5</v>
      </c>
      <c r="D12110" s="2">
        <v>44103.289155092592</v>
      </c>
      <c r="E12110" s="3" t="str">
        <f>VLOOKUP(Main[[#This Row],[ReactionsType]],ReactionTye[],2,0)</f>
        <v>negative</v>
      </c>
      <c r="F12110" s="3">
        <f>VLOOKUP(Main[[#This Row],[ReactionsType]],ReactionTye[],3,0)</f>
        <v>0</v>
      </c>
      <c r="G12110" s="3" t="str">
        <f>VLOOKUP(Main[[#This Row],[Content ID]],Content[#All],3,0)</f>
        <v>video</v>
      </c>
      <c r="H12110" s="3" t="str">
        <f>VLOOKUP(Main[[#This Row],[Content ID]],Content[#All],4,0)</f>
        <v>fitness</v>
      </c>
    </row>
    <row r="12111" spans="1:8">
      <c r="A12111" t="s">
        <v>1049</v>
      </c>
      <c r="B12111" t="s">
        <v>89</v>
      </c>
      <c r="C12111" t="s">
        <v>4</v>
      </c>
      <c r="D12111" s="2">
        <v>44309.378275462965</v>
      </c>
      <c r="E12111" s="3" t="str">
        <f>VLOOKUP(Main[[#This Row],[ReactionsType]],ReactionTye[],2,0)</f>
        <v>positive</v>
      </c>
      <c r="F12111" s="3">
        <f>VLOOKUP(Main[[#This Row],[ReactionsType]],ReactionTye[],3,0)</f>
        <v>70</v>
      </c>
      <c r="G12111" s="3" t="str">
        <f>VLOOKUP(Main[[#This Row],[Content ID]],Content[#All],3,0)</f>
        <v>GIF</v>
      </c>
      <c r="H12111" s="3" t="str">
        <f>VLOOKUP(Main[[#This Row],[Content ID]],Content[#All],4,0)</f>
        <v>travel</v>
      </c>
    </row>
    <row r="12112" spans="1:8">
      <c r="A12112" t="s">
        <v>1049</v>
      </c>
      <c r="B12112" t="s">
        <v>32</v>
      </c>
      <c r="C12112" t="s">
        <v>8</v>
      </c>
      <c r="D12112" s="2">
        <v>44109.882256944446</v>
      </c>
      <c r="E12112" s="3" t="str">
        <f>VLOOKUP(Main[[#This Row],[ReactionsType]],ReactionTye[],2,0)</f>
        <v>positive</v>
      </c>
      <c r="F12112" s="3">
        <f>VLOOKUP(Main[[#This Row],[ReactionsType]],ReactionTye[],3,0)</f>
        <v>30</v>
      </c>
      <c r="G12112" s="3" t="str">
        <f>VLOOKUP(Main[[#This Row],[Content ID]],Content[#All],3,0)</f>
        <v>GIF</v>
      </c>
      <c r="H12112" s="3" t="str">
        <f>VLOOKUP(Main[[#This Row],[Content ID]],Content[#All],4,0)</f>
        <v>travel</v>
      </c>
    </row>
    <row r="12113" spans="1:8">
      <c r="A12113" t="s">
        <v>1049</v>
      </c>
      <c r="B12113" t="s">
        <v>419</v>
      </c>
      <c r="C12113" t="s">
        <v>7</v>
      </c>
      <c r="D12113" s="2">
        <v>44201.780671296299</v>
      </c>
      <c r="E12113" s="3" t="str">
        <f>VLOOKUP(Main[[#This Row],[ReactionsType]],ReactionTye[],2,0)</f>
        <v>negative</v>
      </c>
      <c r="F12113" s="3">
        <f>VLOOKUP(Main[[#This Row],[ReactionsType]],ReactionTye[],3,0)</f>
        <v>5</v>
      </c>
      <c r="G12113" s="3" t="str">
        <f>VLOOKUP(Main[[#This Row],[Content ID]],Content[#All],3,0)</f>
        <v>GIF</v>
      </c>
      <c r="H12113" s="3" t="str">
        <f>VLOOKUP(Main[[#This Row],[Content ID]],Content[#All],4,0)</f>
        <v>travel</v>
      </c>
    </row>
    <row r="12114" spans="1:8">
      <c r="A12114" t="s">
        <v>1049</v>
      </c>
      <c r="B12114" t="s">
        <v>125</v>
      </c>
      <c r="C12114" t="s">
        <v>19</v>
      </c>
      <c r="D12114" s="2">
        <v>44352.929409722223</v>
      </c>
      <c r="E12114" s="3" t="str">
        <f>VLOOKUP(Main[[#This Row],[ReactionsType]],ReactionTye[],2,0)</f>
        <v>negative</v>
      </c>
      <c r="F12114" s="3">
        <f>VLOOKUP(Main[[#This Row],[ReactionsType]],ReactionTye[],3,0)</f>
        <v>15</v>
      </c>
      <c r="G12114" s="3" t="str">
        <f>VLOOKUP(Main[[#This Row],[Content ID]],Content[#All],3,0)</f>
        <v>GIF</v>
      </c>
      <c r="H12114" s="3" t="str">
        <f>VLOOKUP(Main[[#This Row],[Content ID]],Content[#All],4,0)</f>
        <v>travel</v>
      </c>
    </row>
    <row r="12115" spans="1:8">
      <c r="A12115" t="s">
        <v>1049</v>
      </c>
      <c r="B12115" t="s">
        <v>433</v>
      </c>
      <c r="C12115" t="s">
        <v>17</v>
      </c>
      <c r="D12115" s="2">
        <v>44011.771203703705</v>
      </c>
      <c r="E12115" s="3" t="str">
        <f>VLOOKUP(Main[[#This Row],[ReactionsType]],ReactionTye[],2,0)</f>
        <v>positive</v>
      </c>
      <c r="F12115" s="3">
        <f>VLOOKUP(Main[[#This Row],[ReactionsType]],ReactionTye[],3,0)</f>
        <v>45</v>
      </c>
      <c r="G12115" s="3" t="str">
        <f>VLOOKUP(Main[[#This Row],[Content ID]],Content[#All],3,0)</f>
        <v>GIF</v>
      </c>
      <c r="H12115" s="3" t="str">
        <f>VLOOKUP(Main[[#This Row],[Content ID]],Content[#All],4,0)</f>
        <v>travel</v>
      </c>
    </row>
    <row r="12116" spans="1:8">
      <c r="A12116" t="s">
        <v>1049</v>
      </c>
      <c r="B12116" t="s">
        <v>286</v>
      </c>
      <c r="C12116" t="s">
        <v>5</v>
      </c>
      <c r="D12116" s="2">
        <v>44268.154027777775</v>
      </c>
      <c r="E12116" s="3" t="str">
        <f>VLOOKUP(Main[[#This Row],[ReactionsType]],ReactionTye[],2,0)</f>
        <v>negative</v>
      </c>
      <c r="F12116" s="3">
        <f>VLOOKUP(Main[[#This Row],[ReactionsType]],ReactionTye[],3,0)</f>
        <v>0</v>
      </c>
      <c r="G12116" s="3" t="str">
        <f>VLOOKUP(Main[[#This Row],[Content ID]],Content[#All],3,0)</f>
        <v>GIF</v>
      </c>
      <c r="H12116" s="3" t="str">
        <f>VLOOKUP(Main[[#This Row],[Content ID]],Content[#All],4,0)</f>
        <v>travel</v>
      </c>
    </row>
    <row r="12117" spans="1:8">
      <c r="A12117" t="s">
        <v>1049</v>
      </c>
      <c r="B12117" t="s">
        <v>380</v>
      </c>
      <c r="C12117" t="s">
        <v>7</v>
      </c>
      <c r="D12117" s="2">
        <v>44174.487708333334</v>
      </c>
      <c r="E12117" s="3" t="str">
        <f>VLOOKUP(Main[[#This Row],[ReactionsType]],ReactionTye[],2,0)</f>
        <v>negative</v>
      </c>
      <c r="F12117" s="3">
        <f>VLOOKUP(Main[[#This Row],[ReactionsType]],ReactionTye[],3,0)</f>
        <v>5</v>
      </c>
      <c r="G12117" s="3" t="str">
        <f>VLOOKUP(Main[[#This Row],[Content ID]],Content[#All],3,0)</f>
        <v>GIF</v>
      </c>
      <c r="H12117" s="3" t="str">
        <f>VLOOKUP(Main[[#This Row],[Content ID]],Content[#All],4,0)</f>
        <v>travel</v>
      </c>
    </row>
    <row r="12118" spans="1:8">
      <c r="A12118" t="s">
        <v>1049</v>
      </c>
      <c r="B12118" t="s">
        <v>288</v>
      </c>
      <c r="C12118" t="s">
        <v>16</v>
      </c>
      <c r="D12118" s="2">
        <v>44294.500162037039</v>
      </c>
      <c r="E12118" s="3" t="str">
        <f>VLOOKUP(Main[[#This Row],[ReactionsType]],ReactionTye[],2,0)</f>
        <v>negative</v>
      </c>
      <c r="F12118" s="3">
        <f>VLOOKUP(Main[[#This Row],[ReactionsType]],ReactionTye[],3,0)</f>
        <v>10</v>
      </c>
      <c r="G12118" s="3" t="str">
        <f>VLOOKUP(Main[[#This Row],[Content ID]],Content[#All],3,0)</f>
        <v>GIF</v>
      </c>
      <c r="H12118" s="3" t="str">
        <f>VLOOKUP(Main[[#This Row],[Content ID]],Content[#All],4,0)</f>
        <v>travel</v>
      </c>
    </row>
    <row r="12119" spans="1:8">
      <c r="A12119" t="s">
        <v>1049</v>
      </c>
      <c r="B12119" t="s">
        <v>352</v>
      </c>
      <c r="C12119" t="s">
        <v>5</v>
      </c>
      <c r="D12119" s="2">
        <v>44092.904351851852</v>
      </c>
      <c r="E12119" s="3" t="str">
        <f>VLOOKUP(Main[[#This Row],[ReactionsType]],ReactionTye[],2,0)</f>
        <v>negative</v>
      </c>
      <c r="F12119" s="3">
        <f>VLOOKUP(Main[[#This Row],[ReactionsType]],ReactionTye[],3,0)</f>
        <v>0</v>
      </c>
      <c r="G12119" s="3" t="str">
        <f>VLOOKUP(Main[[#This Row],[Content ID]],Content[#All],3,0)</f>
        <v>GIF</v>
      </c>
      <c r="H12119" s="3" t="str">
        <f>VLOOKUP(Main[[#This Row],[Content ID]],Content[#All],4,0)</f>
        <v>travel</v>
      </c>
    </row>
    <row r="12120" spans="1:8">
      <c r="A12120" t="s">
        <v>1049</v>
      </c>
      <c r="B12120" t="s">
        <v>74</v>
      </c>
      <c r="C12120" t="s">
        <v>15</v>
      </c>
      <c r="D12120" s="2">
        <v>44201.521828703706</v>
      </c>
      <c r="E12120" s="3" t="str">
        <f>VLOOKUP(Main[[#This Row],[ReactionsType]],ReactionTye[],2,0)</f>
        <v>positive</v>
      </c>
      <c r="F12120" s="3">
        <f>VLOOKUP(Main[[#This Row],[ReactionsType]],ReactionTye[],3,0)</f>
        <v>50</v>
      </c>
      <c r="G12120" s="3" t="str">
        <f>VLOOKUP(Main[[#This Row],[Content ID]],Content[#All],3,0)</f>
        <v>GIF</v>
      </c>
      <c r="H12120" s="3" t="str">
        <f>VLOOKUP(Main[[#This Row],[Content ID]],Content[#All],4,0)</f>
        <v>travel</v>
      </c>
    </row>
    <row r="12121" spans="1:8">
      <c r="A12121" t="s">
        <v>1049</v>
      </c>
      <c r="B12121" t="s">
        <v>162</v>
      </c>
      <c r="C12121" t="s">
        <v>15</v>
      </c>
      <c r="D12121" s="2">
        <v>44228.146747685183</v>
      </c>
      <c r="E12121" s="3" t="str">
        <f>VLOOKUP(Main[[#This Row],[ReactionsType]],ReactionTye[],2,0)</f>
        <v>positive</v>
      </c>
      <c r="F12121" s="3">
        <f>VLOOKUP(Main[[#This Row],[ReactionsType]],ReactionTye[],3,0)</f>
        <v>50</v>
      </c>
      <c r="G12121" s="3" t="str">
        <f>VLOOKUP(Main[[#This Row],[Content ID]],Content[#All],3,0)</f>
        <v>GIF</v>
      </c>
      <c r="H12121" s="3" t="str">
        <f>VLOOKUP(Main[[#This Row],[Content ID]],Content[#All],4,0)</f>
        <v>travel</v>
      </c>
    </row>
    <row r="12122" spans="1:8">
      <c r="A12122" t="s">
        <v>1049</v>
      </c>
      <c r="B12122" t="s">
        <v>126</v>
      </c>
      <c r="C12122" t="s">
        <v>15</v>
      </c>
      <c r="D12122" s="2">
        <v>44187.785682870373</v>
      </c>
      <c r="E12122" s="3" t="str">
        <f>VLOOKUP(Main[[#This Row],[ReactionsType]],ReactionTye[],2,0)</f>
        <v>positive</v>
      </c>
      <c r="F12122" s="3">
        <f>VLOOKUP(Main[[#This Row],[ReactionsType]],ReactionTye[],3,0)</f>
        <v>50</v>
      </c>
      <c r="G12122" s="3" t="str">
        <f>VLOOKUP(Main[[#This Row],[Content ID]],Content[#All],3,0)</f>
        <v>GIF</v>
      </c>
      <c r="H12122" s="3" t="str">
        <f>VLOOKUP(Main[[#This Row],[Content ID]],Content[#All],4,0)</f>
        <v>travel</v>
      </c>
    </row>
    <row r="12123" spans="1:8">
      <c r="A12123" t="s">
        <v>1049</v>
      </c>
      <c r="B12123" t="s">
        <v>479</v>
      </c>
      <c r="C12123" t="s">
        <v>9</v>
      </c>
      <c r="D12123" s="2">
        <v>44131.104212962964</v>
      </c>
      <c r="E12123" s="3" t="str">
        <f>VLOOKUP(Main[[#This Row],[ReactionsType]],ReactionTye[],2,0)</f>
        <v>neutral</v>
      </c>
      <c r="F12123" s="3">
        <f>VLOOKUP(Main[[#This Row],[ReactionsType]],ReactionTye[],3,0)</f>
        <v>20</v>
      </c>
      <c r="G12123" s="3" t="str">
        <f>VLOOKUP(Main[[#This Row],[Content ID]],Content[#All],3,0)</f>
        <v>GIF</v>
      </c>
      <c r="H12123" s="3" t="str">
        <f>VLOOKUP(Main[[#This Row],[Content ID]],Content[#All],4,0)</f>
        <v>travel</v>
      </c>
    </row>
    <row r="12124" spans="1:8">
      <c r="A12124" t="s">
        <v>1049</v>
      </c>
      <c r="B12124" t="s">
        <v>262</v>
      </c>
      <c r="C12124" t="s">
        <v>11</v>
      </c>
      <c r="D12124" s="2">
        <v>44039.678252314814</v>
      </c>
      <c r="E12124" s="3" t="str">
        <f>VLOOKUP(Main[[#This Row],[ReactionsType]],ReactionTye[],2,0)</f>
        <v>positive</v>
      </c>
      <c r="F12124" s="3">
        <f>VLOOKUP(Main[[#This Row],[ReactionsType]],ReactionTye[],3,0)</f>
        <v>65</v>
      </c>
      <c r="G12124" s="3" t="str">
        <f>VLOOKUP(Main[[#This Row],[Content ID]],Content[#All],3,0)</f>
        <v>GIF</v>
      </c>
      <c r="H12124" s="3" t="str">
        <f>VLOOKUP(Main[[#This Row],[Content ID]],Content[#All],4,0)</f>
        <v>travel</v>
      </c>
    </row>
    <row r="12125" spans="1:8">
      <c r="A12125" t="s">
        <v>1049</v>
      </c>
      <c r="B12125" t="s">
        <v>310</v>
      </c>
      <c r="C12125" t="s">
        <v>9</v>
      </c>
      <c r="D12125" s="2">
        <v>44070.840902777774</v>
      </c>
      <c r="E12125" s="3" t="str">
        <f>VLOOKUP(Main[[#This Row],[ReactionsType]],ReactionTye[],2,0)</f>
        <v>neutral</v>
      </c>
      <c r="F12125" s="3">
        <f>VLOOKUP(Main[[#This Row],[ReactionsType]],ReactionTye[],3,0)</f>
        <v>20</v>
      </c>
      <c r="G12125" s="3" t="str">
        <f>VLOOKUP(Main[[#This Row],[Content ID]],Content[#All],3,0)</f>
        <v>GIF</v>
      </c>
      <c r="H12125" s="3" t="str">
        <f>VLOOKUP(Main[[#This Row],[Content ID]],Content[#All],4,0)</f>
        <v>travel</v>
      </c>
    </row>
    <row r="12126" spans="1:8">
      <c r="A12126" t="s">
        <v>1049</v>
      </c>
      <c r="B12126" t="s">
        <v>296</v>
      </c>
      <c r="C12126" t="s">
        <v>7</v>
      </c>
      <c r="D12126" s="2">
        <v>44234.988645833335</v>
      </c>
      <c r="E12126" s="3" t="str">
        <f>VLOOKUP(Main[[#This Row],[ReactionsType]],ReactionTye[],2,0)</f>
        <v>negative</v>
      </c>
      <c r="F12126" s="3">
        <f>VLOOKUP(Main[[#This Row],[ReactionsType]],ReactionTye[],3,0)</f>
        <v>5</v>
      </c>
      <c r="G12126" s="3" t="str">
        <f>VLOOKUP(Main[[#This Row],[Content ID]],Content[#All],3,0)</f>
        <v>GIF</v>
      </c>
      <c r="H12126" s="3" t="str">
        <f>VLOOKUP(Main[[#This Row],[Content ID]],Content[#All],4,0)</f>
        <v>travel</v>
      </c>
    </row>
    <row r="12127" spans="1:8">
      <c r="A12127" t="s">
        <v>1049</v>
      </c>
      <c r="B12127" t="s">
        <v>48</v>
      </c>
      <c r="C12127" t="s">
        <v>5</v>
      </c>
      <c r="D12127" s="2">
        <v>44294.504155092596</v>
      </c>
      <c r="E12127" s="3" t="str">
        <f>VLOOKUP(Main[[#This Row],[ReactionsType]],ReactionTye[],2,0)</f>
        <v>negative</v>
      </c>
      <c r="F12127" s="3">
        <f>VLOOKUP(Main[[#This Row],[ReactionsType]],ReactionTye[],3,0)</f>
        <v>0</v>
      </c>
      <c r="G12127" s="3" t="str">
        <f>VLOOKUP(Main[[#This Row],[Content ID]],Content[#All],3,0)</f>
        <v>GIF</v>
      </c>
      <c r="H12127" s="3" t="str">
        <f>VLOOKUP(Main[[#This Row],[Content ID]],Content[#All],4,0)</f>
        <v>travel</v>
      </c>
    </row>
    <row r="12128" spans="1:8">
      <c r="A12128" t="s">
        <v>1049</v>
      </c>
      <c r="B12128" t="s">
        <v>178</v>
      </c>
      <c r="C12128" t="s">
        <v>9</v>
      </c>
      <c r="D12128" s="2">
        <v>44119.751898148148</v>
      </c>
      <c r="E12128" s="3" t="str">
        <f>VLOOKUP(Main[[#This Row],[ReactionsType]],ReactionTye[],2,0)</f>
        <v>neutral</v>
      </c>
      <c r="F12128" s="3">
        <f>VLOOKUP(Main[[#This Row],[ReactionsType]],ReactionTye[],3,0)</f>
        <v>20</v>
      </c>
      <c r="G12128" s="3" t="str">
        <f>VLOOKUP(Main[[#This Row],[Content ID]],Content[#All],3,0)</f>
        <v>GIF</v>
      </c>
      <c r="H12128" s="3" t="str">
        <f>VLOOKUP(Main[[#This Row],[Content ID]],Content[#All],4,0)</f>
        <v>travel</v>
      </c>
    </row>
    <row r="12129" spans="1:8">
      <c r="A12129" t="s">
        <v>1049</v>
      </c>
      <c r="B12129" t="s">
        <v>146</v>
      </c>
      <c r="C12129" t="s">
        <v>4</v>
      </c>
      <c r="D12129" s="2">
        <v>44111.506574074076</v>
      </c>
      <c r="E12129" s="3" t="str">
        <f>VLOOKUP(Main[[#This Row],[ReactionsType]],ReactionTye[],2,0)</f>
        <v>positive</v>
      </c>
      <c r="F12129" s="3">
        <f>VLOOKUP(Main[[#This Row],[ReactionsType]],ReactionTye[],3,0)</f>
        <v>70</v>
      </c>
      <c r="G12129" s="3" t="str">
        <f>VLOOKUP(Main[[#This Row],[Content ID]],Content[#All],3,0)</f>
        <v>GIF</v>
      </c>
      <c r="H12129" s="3" t="str">
        <f>VLOOKUP(Main[[#This Row],[Content ID]],Content[#All],4,0)</f>
        <v>travel</v>
      </c>
    </row>
    <row r="12130" spans="1:8">
      <c r="A12130" t="s">
        <v>1049</v>
      </c>
      <c r="B12130" t="s">
        <v>34</v>
      </c>
      <c r="C12130" t="s">
        <v>2</v>
      </c>
      <c r="D12130" s="2">
        <v>44064.739814814813</v>
      </c>
      <c r="E12130" s="3" t="str">
        <f>VLOOKUP(Main[[#This Row],[ReactionsType]],ReactionTye[],2,0)</f>
        <v>positive</v>
      </c>
      <c r="F12130" s="3">
        <f>VLOOKUP(Main[[#This Row],[ReactionsType]],ReactionTye[],3,0)</f>
        <v>60</v>
      </c>
      <c r="G12130" s="3" t="str">
        <f>VLOOKUP(Main[[#This Row],[Content ID]],Content[#All],3,0)</f>
        <v>GIF</v>
      </c>
      <c r="H12130" s="3" t="str">
        <f>VLOOKUP(Main[[#This Row],[Content ID]],Content[#All],4,0)</f>
        <v>travel</v>
      </c>
    </row>
    <row r="12131" spans="1:8">
      <c r="A12131" t="s">
        <v>1049</v>
      </c>
      <c r="B12131" t="s">
        <v>296</v>
      </c>
      <c r="C12131" t="s">
        <v>14</v>
      </c>
      <c r="D12131" s="2">
        <v>44365.088043981479</v>
      </c>
      <c r="E12131" s="3" t="str">
        <f>VLOOKUP(Main[[#This Row],[ReactionsType]],ReactionTye[],2,0)</f>
        <v>positive</v>
      </c>
      <c r="F12131" s="3">
        <f>VLOOKUP(Main[[#This Row],[ReactionsType]],ReactionTye[],3,0)</f>
        <v>72</v>
      </c>
      <c r="G12131" s="3" t="str">
        <f>VLOOKUP(Main[[#This Row],[Content ID]],Content[#All],3,0)</f>
        <v>GIF</v>
      </c>
      <c r="H12131" s="3" t="str">
        <f>VLOOKUP(Main[[#This Row],[Content ID]],Content[#All],4,0)</f>
        <v>travel</v>
      </c>
    </row>
    <row r="12132" spans="1:8">
      <c r="A12132" t="s">
        <v>1049</v>
      </c>
      <c r="B12132" t="s">
        <v>169</v>
      </c>
      <c r="C12132" t="s">
        <v>12</v>
      </c>
      <c r="D12132" s="2">
        <v>44013.5549537037</v>
      </c>
      <c r="E12132" s="3" t="str">
        <f>VLOOKUP(Main[[#This Row],[ReactionsType]],ReactionTye[],2,0)</f>
        <v>positive</v>
      </c>
      <c r="F12132" s="3">
        <f>VLOOKUP(Main[[#This Row],[ReactionsType]],ReactionTye[],3,0)</f>
        <v>75</v>
      </c>
      <c r="G12132" s="3" t="str">
        <f>VLOOKUP(Main[[#This Row],[Content ID]],Content[#All],3,0)</f>
        <v>GIF</v>
      </c>
      <c r="H12132" s="3" t="str">
        <f>VLOOKUP(Main[[#This Row],[Content ID]],Content[#All],4,0)</f>
        <v>travel</v>
      </c>
    </row>
    <row r="12133" spans="1:8">
      <c r="A12133" t="s">
        <v>1049</v>
      </c>
      <c r="B12133" t="s">
        <v>487</v>
      </c>
      <c r="C12133" t="s">
        <v>18</v>
      </c>
      <c r="D12133" s="2">
        <v>44262.18818287037</v>
      </c>
      <c r="E12133" s="3" t="str">
        <f>VLOOKUP(Main[[#This Row],[ReactionsType]],ReactionTye[],2,0)</f>
        <v>neutral</v>
      </c>
      <c r="F12133" s="3">
        <f>VLOOKUP(Main[[#This Row],[ReactionsType]],ReactionTye[],3,0)</f>
        <v>35</v>
      </c>
      <c r="G12133" s="3" t="str">
        <f>VLOOKUP(Main[[#This Row],[Content ID]],Content[#All],3,0)</f>
        <v>GIF</v>
      </c>
      <c r="H12133" s="3" t="str">
        <f>VLOOKUP(Main[[#This Row],[Content ID]],Content[#All],4,0)</f>
        <v>travel</v>
      </c>
    </row>
    <row r="12134" spans="1:8">
      <c r="A12134" t="s">
        <v>1049</v>
      </c>
      <c r="B12134" t="s">
        <v>190</v>
      </c>
      <c r="C12134" t="s">
        <v>2</v>
      </c>
      <c r="D12134" s="2">
        <v>44208.505196759259</v>
      </c>
      <c r="E12134" s="3" t="str">
        <f>VLOOKUP(Main[[#This Row],[ReactionsType]],ReactionTye[],2,0)</f>
        <v>positive</v>
      </c>
      <c r="F12134" s="3">
        <f>VLOOKUP(Main[[#This Row],[ReactionsType]],ReactionTye[],3,0)</f>
        <v>60</v>
      </c>
      <c r="G12134" s="3" t="str">
        <f>VLOOKUP(Main[[#This Row],[Content ID]],Content[#All],3,0)</f>
        <v>GIF</v>
      </c>
      <c r="H12134" s="3" t="str">
        <f>VLOOKUP(Main[[#This Row],[Content ID]],Content[#All],4,0)</f>
        <v>travel</v>
      </c>
    </row>
    <row r="12135" spans="1:8">
      <c r="A12135" t="s">
        <v>1049</v>
      </c>
      <c r="B12135" t="s">
        <v>460</v>
      </c>
      <c r="C12135" t="s">
        <v>13</v>
      </c>
      <c r="D12135" s="2">
        <v>44176.559664351851</v>
      </c>
      <c r="E12135" s="3" t="str">
        <f>VLOOKUP(Main[[#This Row],[ReactionsType]],ReactionTye[],2,0)</f>
        <v>positive</v>
      </c>
      <c r="F12135" s="3">
        <f>VLOOKUP(Main[[#This Row],[ReactionsType]],ReactionTye[],3,0)</f>
        <v>70</v>
      </c>
      <c r="G12135" s="3" t="str">
        <f>VLOOKUP(Main[[#This Row],[Content ID]],Content[#All],3,0)</f>
        <v>GIF</v>
      </c>
      <c r="H12135" s="3" t="str">
        <f>VLOOKUP(Main[[#This Row],[Content ID]],Content[#All],4,0)</f>
        <v>travel</v>
      </c>
    </row>
    <row r="12136" spans="1:8">
      <c r="A12136" t="s">
        <v>1049</v>
      </c>
      <c r="B12136" t="s">
        <v>161</v>
      </c>
      <c r="C12136" t="s">
        <v>9</v>
      </c>
      <c r="D12136" s="2">
        <v>44185.811574074076</v>
      </c>
      <c r="E12136" s="3" t="str">
        <f>VLOOKUP(Main[[#This Row],[ReactionsType]],ReactionTye[],2,0)</f>
        <v>neutral</v>
      </c>
      <c r="F12136" s="3">
        <f>VLOOKUP(Main[[#This Row],[ReactionsType]],ReactionTye[],3,0)</f>
        <v>20</v>
      </c>
      <c r="G12136" s="3" t="str">
        <f>VLOOKUP(Main[[#This Row],[Content ID]],Content[#All],3,0)</f>
        <v>GIF</v>
      </c>
      <c r="H12136" s="3" t="str">
        <f>VLOOKUP(Main[[#This Row],[Content ID]],Content[#All],4,0)</f>
        <v>travel</v>
      </c>
    </row>
    <row r="12137" spans="1:8">
      <c r="A12137" t="s">
        <v>1049</v>
      </c>
      <c r="B12137" t="s">
        <v>350</v>
      </c>
      <c r="C12137" t="s">
        <v>7</v>
      </c>
      <c r="D12137" s="2">
        <v>44122.393599537034</v>
      </c>
      <c r="E12137" s="3" t="str">
        <f>VLOOKUP(Main[[#This Row],[ReactionsType]],ReactionTye[],2,0)</f>
        <v>negative</v>
      </c>
      <c r="F12137" s="3">
        <f>VLOOKUP(Main[[#This Row],[ReactionsType]],ReactionTye[],3,0)</f>
        <v>5</v>
      </c>
      <c r="G12137" s="3" t="str">
        <f>VLOOKUP(Main[[#This Row],[Content ID]],Content[#All],3,0)</f>
        <v>GIF</v>
      </c>
      <c r="H12137" s="3" t="str">
        <f>VLOOKUP(Main[[#This Row],[Content ID]],Content[#All],4,0)</f>
        <v>travel</v>
      </c>
    </row>
    <row r="12138" spans="1:8">
      <c r="A12138" t="s">
        <v>1049</v>
      </c>
      <c r="B12138" t="s">
        <v>555</v>
      </c>
      <c r="C12138" t="s">
        <v>2</v>
      </c>
      <c r="D12138" s="2">
        <v>44028.467638888891</v>
      </c>
      <c r="E12138" s="3" t="str">
        <f>VLOOKUP(Main[[#This Row],[ReactionsType]],ReactionTye[],2,0)</f>
        <v>positive</v>
      </c>
      <c r="F12138" s="3">
        <f>VLOOKUP(Main[[#This Row],[ReactionsType]],ReactionTye[],3,0)</f>
        <v>60</v>
      </c>
      <c r="G12138" s="3" t="str">
        <f>VLOOKUP(Main[[#This Row],[Content ID]],Content[#All],3,0)</f>
        <v>GIF</v>
      </c>
      <c r="H12138" s="3" t="str">
        <f>VLOOKUP(Main[[#This Row],[Content ID]],Content[#All],4,0)</f>
        <v>travel</v>
      </c>
    </row>
    <row r="12139" spans="1:8">
      <c r="A12139" t="s">
        <v>1049</v>
      </c>
      <c r="B12139" t="s">
        <v>146</v>
      </c>
      <c r="C12139" t="s">
        <v>5</v>
      </c>
      <c r="D12139" s="2">
        <v>44027.639039351852</v>
      </c>
      <c r="E12139" s="3" t="str">
        <f>VLOOKUP(Main[[#This Row],[ReactionsType]],ReactionTye[],2,0)</f>
        <v>negative</v>
      </c>
      <c r="F12139" s="3">
        <f>VLOOKUP(Main[[#This Row],[ReactionsType]],ReactionTye[],3,0)</f>
        <v>0</v>
      </c>
      <c r="G12139" s="3" t="str">
        <f>VLOOKUP(Main[[#This Row],[Content ID]],Content[#All],3,0)</f>
        <v>GIF</v>
      </c>
      <c r="H12139" s="3" t="str">
        <f>VLOOKUP(Main[[#This Row],[Content ID]],Content[#All],4,0)</f>
        <v>travel</v>
      </c>
    </row>
    <row r="12140" spans="1:8">
      <c r="A12140" t="s">
        <v>1049</v>
      </c>
      <c r="B12140" t="s">
        <v>91</v>
      </c>
      <c r="C12140" t="s">
        <v>4</v>
      </c>
      <c r="D12140" s="2">
        <v>44127.011886574073</v>
      </c>
      <c r="E12140" s="3" t="str">
        <f>VLOOKUP(Main[[#This Row],[ReactionsType]],ReactionTye[],2,0)</f>
        <v>positive</v>
      </c>
      <c r="F12140" s="3">
        <f>VLOOKUP(Main[[#This Row],[ReactionsType]],ReactionTye[],3,0)</f>
        <v>70</v>
      </c>
      <c r="G12140" s="3" t="str">
        <f>VLOOKUP(Main[[#This Row],[Content ID]],Content[#All],3,0)</f>
        <v>GIF</v>
      </c>
      <c r="H12140" s="3" t="str">
        <f>VLOOKUP(Main[[#This Row],[Content ID]],Content[#All],4,0)</f>
        <v>travel</v>
      </c>
    </row>
    <row r="12141" spans="1:8">
      <c r="A12141" t="s">
        <v>1049</v>
      </c>
      <c r="B12141" t="s">
        <v>95</v>
      </c>
      <c r="C12141" t="s">
        <v>14</v>
      </c>
      <c r="D12141" s="2">
        <v>44166.590995370374</v>
      </c>
      <c r="E12141" s="3" t="str">
        <f>VLOOKUP(Main[[#This Row],[ReactionsType]],ReactionTye[],2,0)</f>
        <v>positive</v>
      </c>
      <c r="F12141" s="3">
        <f>VLOOKUP(Main[[#This Row],[ReactionsType]],ReactionTye[],3,0)</f>
        <v>72</v>
      </c>
      <c r="G12141" s="3" t="str">
        <f>VLOOKUP(Main[[#This Row],[Content ID]],Content[#All],3,0)</f>
        <v>GIF</v>
      </c>
      <c r="H12141" s="3" t="str">
        <f>VLOOKUP(Main[[#This Row],[Content ID]],Content[#All],4,0)</f>
        <v>travel</v>
      </c>
    </row>
    <row r="12142" spans="1:8">
      <c r="A12142" t="s">
        <v>1049</v>
      </c>
      <c r="B12142" t="s">
        <v>77</v>
      </c>
      <c r="C12142" t="s">
        <v>13</v>
      </c>
      <c r="D12142" s="2">
        <v>44191.671736111108</v>
      </c>
      <c r="E12142" s="3" t="str">
        <f>VLOOKUP(Main[[#This Row],[ReactionsType]],ReactionTye[],2,0)</f>
        <v>positive</v>
      </c>
      <c r="F12142" s="3">
        <f>VLOOKUP(Main[[#This Row],[ReactionsType]],ReactionTye[],3,0)</f>
        <v>70</v>
      </c>
      <c r="G12142" s="3" t="str">
        <f>VLOOKUP(Main[[#This Row],[Content ID]],Content[#All],3,0)</f>
        <v>GIF</v>
      </c>
      <c r="H12142" s="3" t="str">
        <f>VLOOKUP(Main[[#This Row],[Content ID]],Content[#All],4,0)</f>
        <v>travel</v>
      </c>
    </row>
    <row r="12143" spans="1:8">
      <c r="A12143" t="s">
        <v>1049</v>
      </c>
      <c r="B12143" t="s">
        <v>126</v>
      </c>
      <c r="C12143" t="s">
        <v>20</v>
      </c>
      <c r="D12143" s="2">
        <v>44203.409699074073</v>
      </c>
      <c r="E12143" s="3" t="str">
        <f>VLOOKUP(Main[[#This Row],[ReactionsType]],ReactionTye[],2,0)</f>
        <v>negative</v>
      </c>
      <c r="F12143" s="3">
        <f>VLOOKUP(Main[[#This Row],[ReactionsType]],ReactionTye[],3,0)</f>
        <v>12</v>
      </c>
      <c r="G12143" s="3" t="str">
        <f>VLOOKUP(Main[[#This Row],[Content ID]],Content[#All],3,0)</f>
        <v>GIF</v>
      </c>
      <c r="H12143" s="3" t="str">
        <f>VLOOKUP(Main[[#This Row],[Content ID]],Content[#All],4,0)</f>
        <v>travel</v>
      </c>
    </row>
    <row r="12144" spans="1:8">
      <c r="A12144" t="s">
        <v>1049</v>
      </c>
      <c r="B12144" t="s">
        <v>113</v>
      </c>
      <c r="C12144" t="s">
        <v>2</v>
      </c>
      <c r="D12144" s="2">
        <v>44146.765081018515</v>
      </c>
      <c r="E12144" s="3" t="str">
        <f>VLOOKUP(Main[[#This Row],[ReactionsType]],ReactionTye[],2,0)</f>
        <v>positive</v>
      </c>
      <c r="F12144" s="3">
        <f>VLOOKUP(Main[[#This Row],[ReactionsType]],ReactionTye[],3,0)</f>
        <v>60</v>
      </c>
      <c r="G12144" s="3" t="str">
        <f>VLOOKUP(Main[[#This Row],[Content ID]],Content[#All],3,0)</f>
        <v>GIF</v>
      </c>
      <c r="H12144" s="3" t="str">
        <f>VLOOKUP(Main[[#This Row],[Content ID]],Content[#All],4,0)</f>
        <v>travel</v>
      </c>
    </row>
    <row r="12145" spans="1:8">
      <c r="A12145" t="s">
        <v>1049</v>
      </c>
      <c r="B12145" t="s">
        <v>61</v>
      </c>
      <c r="C12145" t="s">
        <v>18</v>
      </c>
      <c r="D12145" s="2">
        <v>44013.651180555556</v>
      </c>
      <c r="E12145" s="3" t="str">
        <f>VLOOKUP(Main[[#This Row],[ReactionsType]],ReactionTye[],2,0)</f>
        <v>neutral</v>
      </c>
      <c r="F12145" s="3">
        <f>VLOOKUP(Main[[#This Row],[ReactionsType]],ReactionTye[],3,0)</f>
        <v>35</v>
      </c>
      <c r="G12145" s="3" t="str">
        <f>VLOOKUP(Main[[#This Row],[Content ID]],Content[#All],3,0)</f>
        <v>GIF</v>
      </c>
      <c r="H12145" s="3" t="str">
        <f>VLOOKUP(Main[[#This Row],[Content ID]],Content[#All],4,0)</f>
        <v>travel</v>
      </c>
    </row>
    <row r="12146" spans="1:8">
      <c r="A12146" t="s">
        <v>1049</v>
      </c>
      <c r="B12146" t="s">
        <v>626</v>
      </c>
      <c r="C12146" t="s">
        <v>13</v>
      </c>
      <c r="D12146" s="2">
        <v>44187.524571759262</v>
      </c>
      <c r="E12146" s="3" t="str">
        <f>VLOOKUP(Main[[#This Row],[ReactionsType]],ReactionTye[],2,0)</f>
        <v>positive</v>
      </c>
      <c r="F12146" s="3">
        <f>VLOOKUP(Main[[#This Row],[ReactionsType]],ReactionTye[],3,0)</f>
        <v>70</v>
      </c>
      <c r="G12146" s="3" t="str">
        <f>VLOOKUP(Main[[#This Row],[Content ID]],Content[#All],3,0)</f>
        <v>GIF</v>
      </c>
      <c r="H12146" s="3" t="str">
        <f>VLOOKUP(Main[[#This Row],[Content ID]],Content[#All],4,0)</f>
        <v>travel</v>
      </c>
    </row>
    <row r="12147" spans="1:8">
      <c r="A12147" t="s">
        <v>1049</v>
      </c>
      <c r="B12147" t="s">
        <v>173</v>
      </c>
      <c r="C12147" t="s">
        <v>5</v>
      </c>
      <c r="D12147" s="2">
        <v>44019.613240740742</v>
      </c>
      <c r="E12147" s="3" t="str">
        <f>VLOOKUP(Main[[#This Row],[ReactionsType]],ReactionTye[],2,0)</f>
        <v>negative</v>
      </c>
      <c r="F12147" s="3">
        <f>VLOOKUP(Main[[#This Row],[ReactionsType]],ReactionTye[],3,0)</f>
        <v>0</v>
      </c>
      <c r="G12147" s="3" t="str">
        <f>VLOOKUP(Main[[#This Row],[Content ID]],Content[#All],3,0)</f>
        <v>GIF</v>
      </c>
      <c r="H12147" s="3" t="str">
        <f>VLOOKUP(Main[[#This Row],[Content ID]],Content[#All],4,0)</f>
        <v>travel</v>
      </c>
    </row>
    <row r="12148" spans="1:8">
      <c r="A12148" t="s">
        <v>1049</v>
      </c>
      <c r="B12148" t="s">
        <v>182</v>
      </c>
      <c r="C12148" t="s">
        <v>15</v>
      </c>
      <c r="D12148" s="2">
        <v>44075.136342592596</v>
      </c>
      <c r="E12148" s="3" t="str">
        <f>VLOOKUP(Main[[#This Row],[ReactionsType]],ReactionTye[],2,0)</f>
        <v>positive</v>
      </c>
      <c r="F12148" s="3">
        <f>VLOOKUP(Main[[#This Row],[ReactionsType]],ReactionTye[],3,0)</f>
        <v>50</v>
      </c>
      <c r="G12148" s="3" t="str">
        <f>VLOOKUP(Main[[#This Row],[Content ID]],Content[#All],3,0)</f>
        <v>GIF</v>
      </c>
      <c r="H12148" s="3" t="str">
        <f>VLOOKUP(Main[[#This Row],[Content ID]],Content[#All],4,0)</f>
        <v>travel</v>
      </c>
    </row>
    <row r="12149" spans="1:8">
      <c r="A12149" t="s">
        <v>1050</v>
      </c>
      <c r="B12149" t="s">
        <v>211</v>
      </c>
      <c r="C12149" t="s">
        <v>5</v>
      </c>
      <c r="D12149" s="2">
        <v>44129.179675925923</v>
      </c>
      <c r="E12149" s="3" t="str">
        <f>VLOOKUP(Main[[#This Row],[ReactionsType]],ReactionTye[],2,0)</f>
        <v>negative</v>
      </c>
      <c r="F12149" s="3">
        <f>VLOOKUP(Main[[#This Row],[ReactionsType]],ReactionTye[],3,0)</f>
        <v>0</v>
      </c>
      <c r="G12149" s="3" t="str">
        <f>VLOOKUP(Main[[#This Row],[Content ID]],Content[#All],3,0)</f>
        <v>GIF</v>
      </c>
      <c r="H12149" s="3" t="str">
        <f>VLOOKUP(Main[[#This Row],[Content ID]],Content[#All],4,0)</f>
        <v>healthy eating</v>
      </c>
    </row>
    <row r="12150" spans="1:8">
      <c r="A12150" t="s">
        <v>1050</v>
      </c>
      <c r="B12150" t="s">
        <v>312</v>
      </c>
      <c r="C12150" t="s">
        <v>13</v>
      </c>
      <c r="D12150" s="2">
        <v>44254.116655092592</v>
      </c>
      <c r="E12150" s="3" t="str">
        <f>VLOOKUP(Main[[#This Row],[ReactionsType]],ReactionTye[],2,0)</f>
        <v>positive</v>
      </c>
      <c r="F12150" s="3">
        <f>VLOOKUP(Main[[#This Row],[ReactionsType]],ReactionTye[],3,0)</f>
        <v>70</v>
      </c>
      <c r="G12150" s="3" t="str">
        <f>VLOOKUP(Main[[#This Row],[Content ID]],Content[#All],3,0)</f>
        <v>GIF</v>
      </c>
      <c r="H12150" s="3" t="str">
        <f>VLOOKUP(Main[[#This Row],[Content ID]],Content[#All],4,0)</f>
        <v>healthy eating</v>
      </c>
    </row>
    <row r="12151" spans="1:8">
      <c r="A12151" t="s">
        <v>1050</v>
      </c>
      <c r="B12151" t="s">
        <v>398</v>
      </c>
      <c r="C12151" t="s">
        <v>2</v>
      </c>
      <c r="D12151" s="2">
        <v>44017.900497685187</v>
      </c>
      <c r="E12151" s="3" t="str">
        <f>VLOOKUP(Main[[#This Row],[ReactionsType]],ReactionTye[],2,0)</f>
        <v>positive</v>
      </c>
      <c r="F12151" s="3">
        <f>VLOOKUP(Main[[#This Row],[ReactionsType]],ReactionTye[],3,0)</f>
        <v>60</v>
      </c>
      <c r="G12151" s="3" t="str">
        <f>VLOOKUP(Main[[#This Row],[Content ID]],Content[#All],3,0)</f>
        <v>GIF</v>
      </c>
      <c r="H12151" s="3" t="str">
        <f>VLOOKUP(Main[[#This Row],[Content ID]],Content[#All],4,0)</f>
        <v>healthy eating</v>
      </c>
    </row>
    <row r="12152" spans="1:8">
      <c r="A12152" t="s">
        <v>1050</v>
      </c>
      <c r="B12152" t="s">
        <v>481</v>
      </c>
      <c r="C12152" t="s">
        <v>9</v>
      </c>
      <c r="D12152" s="2">
        <v>44003.612870370373</v>
      </c>
      <c r="E12152" s="3" t="str">
        <f>VLOOKUP(Main[[#This Row],[ReactionsType]],ReactionTye[],2,0)</f>
        <v>neutral</v>
      </c>
      <c r="F12152" s="3">
        <f>VLOOKUP(Main[[#This Row],[ReactionsType]],ReactionTye[],3,0)</f>
        <v>20</v>
      </c>
      <c r="G12152" s="3" t="str">
        <f>VLOOKUP(Main[[#This Row],[Content ID]],Content[#All],3,0)</f>
        <v>GIF</v>
      </c>
      <c r="H12152" s="3" t="str">
        <f>VLOOKUP(Main[[#This Row],[Content ID]],Content[#All],4,0)</f>
        <v>healthy eating</v>
      </c>
    </row>
    <row r="12153" spans="1:8">
      <c r="A12153" t="s">
        <v>1050</v>
      </c>
      <c r="B12153" t="s">
        <v>264</v>
      </c>
      <c r="C12153" t="s">
        <v>20</v>
      </c>
      <c r="D12153" s="2">
        <v>44087.413263888891</v>
      </c>
      <c r="E12153" s="3" t="str">
        <f>VLOOKUP(Main[[#This Row],[ReactionsType]],ReactionTye[],2,0)</f>
        <v>negative</v>
      </c>
      <c r="F12153" s="3">
        <f>VLOOKUP(Main[[#This Row],[ReactionsType]],ReactionTye[],3,0)</f>
        <v>12</v>
      </c>
      <c r="G12153" s="3" t="str">
        <f>VLOOKUP(Main[[#This Row],[Content ID]],Content[#All],3,0)</f>
        <v>GIF</v>
      </c>
      <c r="H12153" s="3" t="str">
        <f>VLOOKUP(Main[[#This Row],[Content ID]],Content[#All],4,0)</f>
        <v>healthy eating</v>
      </c>
    </row>
    <row r="12154" spans="1:8">
      <c r="A12154" t="s">
        <v>1050</v>
      </c>
      <c r="B12154" t="s">
        <v>280</v>
      </c>
      <c r="C12154" t="s">
        <v>2</v>
      </c>
      <c r="D12154" s="2">
        <v>44090.658645833333</v>
      </c>
      <c r="E12154" s="3" t="str">
        <f>VLOOKUP(Main[[#This Row],[ReactionsType]],ReactionTye[],2,0)</f>
        <v>positive</v>
      </c>
      <c r="F12154" s="3">
        <f>VLOOKUP(Main[[#This Row],[ReactionsType]],ReactionTye[],3,0)</f>
        <v>60</v>
      </c>
      <c r="G12154" s="3" t="str">
        <f>VLOOKUP(Main[[#This Row],[Content ID]],Content[#All],3,0)</f>
        <v>GIF</v>
      </c>
      <c r="H12154" s="3" t="str">
        <f>VLOOKUP(Main[[#This Row],[Content ID]],Content[#All],4,0)</f>
        <v>healthy eating</v>
      </c>
    </row>
    <row r="12155" spans="1:8">
      <c r="A12155" t="s">
        <v>1050</v>
      </c>
      <c r="B12155" t="s">
        <v>146</v>
      </c>
      <c r="C12155" t="s">
        <v>4</v>
      </c>
      <c r="D12155" s="2">
        <v>44151.898229166669</v>
      </c>
      <c r="E12155" s="3" t="str">
        <f>VLOOKUP(Main[[#This Row],[ReactionsType]],ReactionTye[],2,0)</f>
        <v>positive</v>
      </c>
      <c r="F12155" s="3">
        <f>VLOOKUP(Main[[#This Row],[ReactionsType]],ReactionTye[],3,0)</f>
        <v>70</v>
      </c>
      <c r="G12155" s="3" t="str">
        <f>VLOOKUP(Main[[#This Row],[Content ID]],Content[#All],3,0)</f>
        <v>GIF</v>
      </c>
      <c r="H12155" s="3" t="str">
        <f>VLOOKUP(Main[[#This Row],[Content ID]],Content[#All],4,0)</f>
        <v>healthy eating</v>
      </c>
    </row>
    <row r="12156" spans="1:8">
      <c r="A12156" t="s">
        <v>1050</v>
      </c>
      <c r="B12156" t="s">
        <v>70</v>
      </c>
      <c r="C12156" t="s">
        <v>4</v>
      </c>
      <c r="D12156" s="2">
        <v>44144.543981481482</v>
      </c>
      <c r="E12156" s="3" t="str">
        <f>VLOOKUP(Main[[#This Row],[ReactionsType]],ReactionTye[],2,0)</f>
        <v>positive</v>
      </c>
      <c r="F12156" s="3">
        <f>VLOOKUP(Main[[#This Row],[ReactionsType]],ReactionTye[],3,0)</f>
        <v>70</v>
      </c>
      <c r="G12156" s="3" t="str">
        <f>VLOOKUP(Main[[#This Row],[Content ID]],Content[#All],3,0)</f>
        <v>GIF</v>
      </c>
      <c r="H12156" s="3" t="str">
        <f>VLOOKUP(Main[[#This Row],[Content ID]],Content[#All],4,0)</f>
        <v>healthy eating</v>
      </c>
    </row>
    <row r="12157" spans="1:8">
      <c r="A12157" t="s">
        <v>1050</v>
      </c>
      <c r="B12157" t="s">
        <v>498</v>
      </c>
      <c r="C12157" t="s">
        <v>5</v>
      </c>
      <c r="D12157" s="2">
        <v>44015.16207175926</v>
      </c>
      <c r="E12157" s="3" t="str">
        <f>VLOOKUP(Main[[#This Row],[ReactionsType]],ReactionTye[],2,0)</f>
        <v>negative</v>
      </c>
      <c r="F12157" s="3">
        <f>VLOOKUP(Main[[#This Row],[ReactionsType]],ReactionTye[],3,0)</f>
        <v>0</v>
      </c>
      <c r="G12157" s="3" t="str">
        <f>VLOOKUP(Main[[#This Row],[Content ID]],Content[#All],3,0)</f>
        <v>GIF</v>
      </c>
      <c r="H12157" s="3" t="str">
        <f>VLOOKUP(Main[[#This Row],[Content ID]],Content[#All],4,0)</f>
        <v>healthy eating</v>
      </c>
    </row>
    <row r="12158" spans="1:8">
      <c r="A12158" t="s">
        <v>1050</v>
      </c>
      <c r="B12158" t="s">
        <v>70</v>
      </c>
      <c r="C12158" t="s">
        <v>13</v>
      </c>
      <c r="D12158" s="2">
        <v>44273.96303240741</v>
      </c>
      <c r="E12158" s="3" t="str">
        <f>VLOOKUP(Main[[#This Row],[ReactionsType]],ReactionTye[],2,0)</f>
        <v>positive</v>
      </c>
      <c r="F12158" s="3">
        <f>VLOOKUP(Main[[#This Row],[ReactionsType]],ReactionTye[],3,0)</f>
        <v>70</v>
      </c>
      <c r="G12158" s="3" t="str">
        <f>VLOOKUP(Main[[#This Row],[Content ID]],Content[#All],3,0)</f>
        <v>GIF</v>
      </c>
      <c r="H12158" s="3" t="str">
        <f>VLOOKUP(Main[[#This Row],[Content ID]],Content[#All],4,0)</f>
        <v>healthy eating</v>
      </c>
    </row>
    <row r="12159" spans="1:8">
      <c r="A12159" t="s">
        <v>1050</v>
      </c>
      <c r="B12159" t="s">
        <v>387</v>
      </c>
      <c r="C12159" t="s">
        <v>19</v>
      </c>
      <c r="D12159" s="2">
        <v>44223.32234953704</v>
      </c>
      <c r="E12159" s="3" t="str">
        <f>VLOOKUP(Main[[#This Row],[ReactionsType]],ReactionTye[],2,0)</f>
        <v>negative</v>
      </c>
      <c r="F12159" s="3">
        <f>VLOOKUP(Main[[#This Row],[ReactionsType]],ReactionTye[],3,0)</f>
        <v>15</v>
      </c>
      <c r="G12159" s="3" t="str">
        <f>VLOOKUP(Main[[#This Row],[Content ID]],Content[#All],3,0)</f>
        <v>GIF</v>
      </c>
      <c r="H12159" s="3" t="str">
        <f>VLOOKUP(Main[[#This Row],[Content ID]],Content[#All],4,0)</f>
        <v>healthy eating</v>
      </c>
    </row>
    <row r="12160" spans="1:8">
      <c r="A12160" t="s">
        <v>1050</v>
      </c>
      <c r="B12160" t="s">
        <v>280</v>
      </c>
      <c r="C12160" t="s">
        <v>14</v>
      </c>
      <c r="D12160" s="2">
        <v>44203.264201388891</v>
      </c>
      <c r="E12160" s="3" t="str">
        <f>VLOOKUP(Main[[#This Row],[ReactionsType]],ReactionTye[],2,0)</f>
        <v>positive</v>
      </c>
      <c r="F12160" s="3">
        <f>VLOOKUP(Main[[#This Row],[ReactionsType]],ReactionTye[],3,0)</f>
        <v>72</v>
      </c>
      <c r="G12160" s="3" t="str">
        <f>VLOOKUP(Main[[#This Row],[Content ID]],Content[#All],3,0)</f>
        <v>GIF</v>
      </c>
      <c r="H12160" s="3" t="str">
        <f>VLOOKUP(Main[[#This Row],[Content ID]],Content[#All],4,0)</f>
        <v>healthy eating</v>
      </c>
    </row>
    <row r="12161" spans="1:8">
      <c r="A12161" t="s">
        <v>1050</v>
      </c>
      <c r="B12161" t="s">
        <v>138</v>
      </c>
      <c r="C12161" t="s">
        <v>15</v>
      </c>
      <c r="D12161" s="2">
        <v>44361.924027777779</v>
      </c>
      <c r="E12161" s="3" t="str">
        <f>VLOOKUP(Main[[#This Row],[ReactionsType]],ReactionTye[],2,0)</f>
        <v>positive</v>
      </c>
      <c r="F12161" s="3">
        <f>VLOOKUP(Main[[#This Row],[ReactionsType]],ReactionTye[],3,0)</f>
        <v>50</v>
      </c>
      <c r="G12161" s="3" t="str">
        <f>VLOOKUP(Main[[#This Row],[Content ID]],Content[#All],3,0)</f>
        <v>GIF</v>
      </c>
      <c r="H12161" s="3" t="str">
        <f>VLOOKUP(Main[[#This Row],[Content ID]],Content[#All],4,0)</f>
        <v>healthy eating</v>
      </c>
    </row>
    <row r="12162" spans="1:8">
      <c r="A12162" t="s">
        <v>1050</v>
      </c>
      <c r="B12162" t="s">
        <v>451</v>
      </c>
      <c r="C12162" t="s">
        <v>11</v>
      </c>
      <c r="D12162" s="2">
        <v>44237.161898148152</v>
      </c>
      <c r="E12162" s="3" t="str">
        <f>VLOOKUP(Main[[#This Row],[ReactionsType]],ReactionTye[],2,0)</f>
        <v>positive</v>
      </c>
      <c r="F12162" s="3">
        <f>VLOOKUP(Main[[#This Row],[ReactionsType]],ReactionTye[],3,0)</f>
        <v>65</v>
      </c>
      <c r="G12162" s="3" t="str">
        <f>VLOOKUP(Main[[#This Row],[Content ID]],Content[#All],3,0)</f>
        <v>GIF</v>
      </c>
      <c r="H12162" s="3" t="str">
        <f>VLOOKUP(Main[[#This Row],[Content ID]],Content[#All],4,0)</f>
        <v>healthy eating</v>
      </c>
    </row>
    <row r="12163" spans="1:8">
      <c r="A12163" t="s">
        <v>1050</v>
      </c>
      <c r="B12163" t="s">
        <v>512</v>
      </c>
      <c r="C12163" t="s">
        <v>19</v>
      </c>
      <c r="D12163" s="2">
        <v>44064.718831018516</v>
      </c>
      <c r="E12163" s="3" t="str">
        <f>VLOOKUP(Main[[#This Row],[ReactionsType]],ReactionTye[],2,0)</f>
        <v>negative</v>
      </c>
      <c r="F12163" s="3">
        <f>VLOOKUP(Main[[#This Row],[ReactionsType]],ReactionTye[],3,0)</f>
        <v>15</v>
      </c>
      <c r="G12163" s="3" t="str">
        <f>VLOOKUP(Main[[#This Row],[Content ID]],Content[#All],3,0)</f>
        <v>GIF</v>
      </c>
      <c r="H12163" s="3" t="str">
        <f>VLOOKUP(Main[[#This Row],[Content ID]],Content[#All],4,0)</f>
        <v>healthy eating</v>
      </c>
    </row>
    <row r="12164" spans="1:8">
      <c r="A12164" t="s">
        <v>1050</v>
      </c>
      <c r="B12164" t="s">
        <v>470</v>
      </c>
      <c r="C12164" t="s">
        <v>12</v>
      </c>
      <c r="D12164" s="2">
        <v>44297.719444444447</v>
      </c>
      <c r="E12164" s="3" t="str">
        <f>VLOOKUP(Main[[#This Row],[ReactionsType]],ReactionTye[],2,0)</f>
        <v>positive</v>
      </c>
      <c r="F12164" s="3">
        <f>VLOOKUP(Main[[#This Row],[ReactionsType]],ReactionTye[],3,0)</f>
        <v>75</v>
      </c>
      <c r="G12164" s="3" t="str">
        <f>VLOOKUP(Main[[#This Row],[Content ID]],Content[#All],3,0)</f>
        <v>GIF</v>
      </c>
      <c r="H12164" s="3" t="str">
        <f>VLOOKUP(Main[[#This Row],[Content ID]],Content[#All],4,0)</f>
        <v>healthy eating</v>
      </c>
    </row>
    <row r="12165" spans="1:8">
      <c r="A12165" t="s">
        <v>1050</v>
      </c>
      <c r="B12165" t="s">
        <v>30</v>
      </c>
      <c r="C12165" t="s">
        <v>4</v>
      </c>
      <c r="D12165" s="2">
        <v>44119.841967592591</v>
      </c>
      <c r="E12165" s="3" t="str">
        <f>VLOOKUP(Main[[#This Row],[ReactionsType]],ReactionTye[],2,0)</f>
        <v>positive</v>
      </c>
      <c r="F12165" s="3">
        <f>VLOOKUP(Main[[#This Row],[ReactionsType]],ReactionTye[],3,0)</f>
        <v>70</v>
      </c>
      <c r="G12165" s="3" t="str">
        <f>VLOOKUP(Main[[#This Row],[Content ID]],Content[#All],3,0)</f>
        <v>GIF</v>
      </c>
      <c r="H12165" s="3" t="str">
        <f>VLOOKUP(Main[[#This Row],[Content ID]],Content[#All],4,0)</f>
        <v>healthy eating</v>
      </c>
    </row>
    <row r="12166" spans="1:8">
      <c r="A12166" t="s">
        <v>1050</v>
      </c>
      <c r="B12166" t="s">
        <v>343</v>
      </c>
      <c r="C12166" t="s">
        <v>18</v>
      </c>
      <c r="D12166" s="2">
        <v>44247.29965277778</v>
      </c>
      <c r="E12166" s="3" t="str">
        <f>VLOOKUP(Main[[#This Row],[ReactionsType]],ReactionTye[],2,0)</f>
        <v>neutral</v>
      </c>
      <c r="F12166" s="3">
        <f>VLOOKUP(Main[[#This Row],[ReactionsType]],ReactionTye[],3,0)</f>
        <v>35</v>
      </c>
      <c r="G12166" s="3" t="str">
        <f>VLOOKUP(Main[[#This Row],[Content ID]],Content[#All],3,0)</f>
        <v>GIF</v>
      </c>
      <c r="H12166" s="3" t="str">
        <f>VLOOKUP(Main[[#This Row],[Content ID]],Content[#All],4,0)</f>
        <v>healthy eating</v>
      </c>
    </row>
    <row r="12167" spans="1:8">
      <c r="A12167" t="s">
        <v>1050</v>
      </c>
      <c r="B12167" t="s">
        <v>269</v>
      </c>
      <c r="C12167" t="s">
        <v>17</v>
      </c>
      <c r="D12167" s="2">
        <v>44295.281504629631</v>
      </c>
      <c r="E12167" s="3" t="str">
        <f>VLOOKUP(Main[[#This Row],[ReactionsType]],ReactionTye[],2,0)</f>
        <v>positive</v>
      </c>
      <c r="F12167" s="3">
        <f>VLOOKUP(Main[[#This Row],[ReactionsType]],ReactionTye[],3,0)</f>
        <v>45</v>
      </c>
      <c r="G12167" s="3" t="str">
        <f>VLOOKUP(Main[[#This Row],[Content ID]],Content[#All],3,0)</f>
        <v>GIF</v>
      </c>
      <c r="H12167" s="3" t="str">
        <f>VLOOKUP(Main[[#This Row],[Content ID]],Content[#All],4,0)</f>
        <v>healthy eating</v>
      </c>
    </row>
    <row r="12168" spans="1:8">
      <c r="A12168" t="s">
        <v>1050</v>
      </c>
      <c r="B12168" s="1" t="s">
        <v>60</v>
      </c>
      <c r="C12168" t="s">
        <v>12</v>
      </c>
      <c r="D12168" s="2">
        <v>44238.523888888885</v>
      </c>
      <c r="E12168" s="3" t="str">
        <f>VLOOKUP(Main[[#This Row],[ReactionsType]],ReactionTye[],2,0)</f>
        <v>positive</v>
      </c>
      <c r="F12168" s="3">
        <f>VLOOKUP(Main[[#This Row],[ReactionsType]],ReactionTye[],3,0)</f>
        <v>75</v>
      </c>
      <c r="G12168" s="3" t="str">
        <f>VLOOKUP(Main[[#This Row],[Content ID]],Content[#All],3,0)</f>
        <v>GIF</v>
      </c>
      <c r="H12168" s="3" t="str">
        <f>VLOOKUP(Main[[#This Row],[Content ID]],Content[#All],4,0)</f>
        <v>healthy eating</v>
      </c>
    </row>
    <row r="12169" spans="1:8">
      <c r="A12169" t="s">
        <v>1050</v>
      </c>
      <c r="B12169" t="s">
        <v>299</v>
      </c>
      <c r="C12169" t="s">
        <v>12</v>
      </c>
      <c r="D12169" s="2">
        <v>44057.447951388887</v>
      </c>
      <c r="E12169" s="3" t="str">
        <f>VLOOKUP(Main[[#This Row],[ReactionsType]],ReactionTye[],2,0)</f>
        <v>positive</v>
      </c>
      <c r="F12169" s="3">
        <f>VLOOKUP(Main[[#This Row],[ReactionsType]],ReactionTye[],3,0)</f>
        <v>75</v>
      </c>
      <c r="G12169" s="3" t="str">
        <f>VLOOKUP(Main[[#This Row],[Content ID]],Content[#All],3,0)</f>
        <v>GIF</v>
      </c>
      <c r="H12169" s="3" t="str">
        <f>VLOOKUP(Main[[#This Row],[Content ID]],Content[#All],4,0)</f>
        <v>healthy eating</v>
      </c>
    </row>
    <row r="12170" spans="1:8">
      <c r="A12170" t="s">
        <v>1050</v>
      </c>
      <c r="B12170" t="s">
        <v>234</v>
      </c>
      <c r="C12170" t="s">
        <v>16</v>
      </c>
      <c r="D12170" s="2">
        <v>44267.452916666669</v>
      </c>
      <c r="E12170" s="3" t="str">
        <f>VLOOKUP(Main[[#This Row],[ReactionsType]],ReactionTye[],2,0)</f>
        <v>negative</v>
      </c>
      <c r="F12170" s="3">
        <f>VLOOKUP(Main[[#This Row],[ReactionsType]],ReactionTye[],3,0)</f>
        <v>10</v>
      </c>
      <c r="G12170" s="3" t="str">
        <f>VLOOKUP(Main[[#This Row],[Content ID]],Content[#All],3,0)</f>
        <v>GIF</v>
      </c>
      <c r="H12170" s="3" t="str">
        <f>VLOOKUP(Main[[#This Row],[Content ID]],Content[#All],4,0)</f>
        <v>healthy eating</v>
      </c>
    </row>
    <row r="12171" spans="1:8">
      <c r="A12171" t="s">
        <v>1050</v>
      </c>
      <c r="B12171" t="s">
        <v>371</v>
      </c>
      <c r="C12171" t="s">
        <v>9</v>
      </c>
      <c r="D12171" s="2">
        <v>44352.425370370373</v>
      </c>
      <c r="E12171" s="3" t="str">
        <f>VLOOKUP(Main[[#This Row],[ReactionsType]],ReactionTye[],2,0)</f>
        <v>neutral</v>
      </c>
      <c r="F12171" s="3">
        <f>VLOOKUP(Main[[#This Row],[ReactionsType]],ReactionTye[],3,0)</f>
        <v>20</v>
      </c>
      <c r="G12171" s="3" t="str">
        <f>VLOOKUP(Main[[#This Row],[Content ID]],Content[#All],3,0)</f>
        <v>GIF</v>
      </c>
      <c r="H12171" s="3" t="str">
        <f>VLOOKUP(Main[[#This Row],[Content ID]],Content[#All],4,0)</f>
        <v>healthy eating</v>
      </c>
    </row>
    <row r="12172" spans="1:8">
      <c r="A12172" t="s">
        <v>1050</v>
      </c>
      <c r="B12172" t="s">
        <v>418</v>
      </c>
      <c r="C12172" t="s">
        <v>2</v>
      </c>
      <c r="D12172" s="2">
        <v>44229.136284722219</v>
      </c>
      <c r="E12172" s="3" t="str">
        <f>VLOOKUP(Main[[#This Row],[ReactionsType]],ReactionTye[],2,0)</f>
        <v>positive</v>
      </c>
      <c r="F12172" s="3">
        <f>VLOOKUP(Main[[#This Row],[ReactionsType]],ReactionTye[],3,0)</f>
        <v>60</v>
      </c>
      <c r="G12172" s="3" t="str">
        <f>VLOOKUP(Main[[#This Row],[Content ID]],Content[#All],3,0)</f>
        <v>GIF</v>
      </c>
      <c r="H12172" s="3" t="str">
        <f>VLOOKUP(Main[[#This Row],[Content ID]],Content[#All],4,0)</f>
        <v>healthy eating</v>
      </c>
    </row>
    <row r="12173" spans="1:8">
      <c r="A12173" t="s">
        <v>1050</v>
      </c>
      <c r="B12173" t="s">
        <v>146</v>
      </c>
      <c r="C12173" t="s">
        <v>2</v>
      </c>
      <c r="D12173" s="2">
        <v>44083.4608912037</v>
      </c>
      <c r="E12173" s="3" t="str">
        <f>VLOOKUP(Main[[#This Row],[ReactionsType]],ReactionTye[],2,0)</f>
        <v>positive</v>
      </c>
      <c r="F12173" s="3">
        <f>VLOOKUP(Main[[#This Row],[ReactionsType]],ReactionTye[],3,0)</f>
        <v>60</v>
      </c>
      <c r="G12173" s="3" t="str">
        <f>VLOOKUP(Main[[#This Row],[Content ID]],Content[#All],3,0)</f>
        <v>GIF</v>
      </c>
      <c r="H12173" s="3" t="str">
        <f>VLOOKUP(Main[[#This Row],[Content ID]],Content[#All],4,0)</f>
        <v>healthy eating</v>
      </c>
    </row>
    <row r="12174" spans="1:8">
      <c r="A12174" t="s">
        <v>1050</v>
      </c>
      <c r="B12174" t="s">
        <v>350</v>
      </c>
      <c r="C12174" t="s">
        <v>5</v>
      </c>
      <c r="D12174" s="2">
        <v>44020.322905092595</v>
      </c>
      <c r="E12174" s="3" t="str">
        <f>VLOOKUP(Main[[#This Row],[ReactionsType]],ReactionTye[],2,0)</f>
        <v>negative</v>
      </c>
      <c r="F12174" s="3">
        <f>VLOOKUP(Main[[#This Row],[ReactionsType]],ReactionTye[],3,0)</f>
        <v>0</v>
      </c>
      <c r="G12174" s="3" t="str">
        <f>VLOOKUP(Main[[#This Row],[Content ID]],Content[#All],3,0)</f>
        <v>GIF</v>
      </c>
      <c r="H12174" s="3" t="str">
        <f>VLOOKUP(Main[[#This Row],[Content ID]],Content[#All],4,0)</f>
        <v>healthy eating</v>
      </c>
    </row>
    <row r="12175" spans="1:8">
      <c r="A12175" t="s">
        <v>1050</v>
      </c>
      <c r="B12175" t="s">
        <v>364</v>
      </c>
      <c r="C12175" t="s">
        <v>7</v>
      </c>
      <c r="D12175" s="2">
        <v>44014.11037037037</v>
      </c>
      <c r="E12175" s="3" t="str">
        <f>VLOOKUP(Main[[#This Row],[ReactionsType]],ReactionTye[],2,0)</f>
        <v>negative</v>
      </c>
      <c r="F12175" s="3">
        <f>VLOOKUP(Main[[#This Row],[ReactionsType]],ReactionTye[],3,0)</f>
        <v>5</v>
      </c>
      <c r="G12175" s="3" t="str">
        <f>VLOOKUP(Main[[#This Row],[Content ID]],Content[#All],3,0)</f>
        <v>GIF</v>
      </c>
      <c r="H12175" s="3" t="str">
        <f>VLOOKUP(Main[[#This Row],[Content ID]],Content[#All],4,0)</f>
        <v>healthy eating</v>
      </c>
    </row>
    <row r="12176" spans="1:8">
      <c r="A12176" t="s">
        <v>1050</v>
      </c>
      <c r="B12176" t="s">
        <v>215</v>
      </c>
      <c r="C12176" t="s">
        <v>15</v>
      </c>
      <c r="D12176" s="2">
        <v>44174.553969907407</v>
      </c>
      <c r="E12176" s="3" t="str">
        <f>VLOOKUP(Main[[#This Row],[ReactionsType]],ReactionTye[],2,0)</f>
        <v>positive</v>
      </c>
      <c r="F12176" s="3">
        <f>VLOOKUP(Main[[#This Row],[ReactionsType]],ReactionTye[],3,0)</f>
        <v>50</v>
      </c>
      <c r="G12176" s="3" t="str">
        <f>VLOOKUP(Main[[#This Row],[Content ID]],Content[#All],3,0)</f>
        <v>GIF</v>
      </c>
      <c r="H12176" s="3" t="str">
        <f>VLOOKUP(Main[[#This Row],[Content ID]],Content[#All],4,0)</f>
        <v>healthy eating</v>
      </c>
    </row>
    <row r="12177" spans="1:8">
      <c r="A12177" t="s">
        <v>1050</v>
      </c>
      <c r="B12177" t="s">
        <v>355</v>
      </c>
      <c r="C12177" t="s">
        <v>8</v>
      </c>
      <c r="D12177" s="2">
        <v>44018.44190972222</v>
      </c>
      <c r="E12177" s="3" t="str">
        <f>VLOOKUP(Main[[#This Row],[ReactionsType]],ReactionTye[],2,0)</f>
        <v>positive</v>
      </c>
      <c r="F12177" s="3">
        <f>VLOOKUP(Main[[#This Row],[ReactionsType]],ReactionTye[],3,0)</f>
        <v>30</v>
      </c>
      <c r="G12177" s="3" t="str">
        <f>VLOOKUP(Main[[#This Row],[Content ID]],Content[#All],3,0)</f>
        <v>GIF</v>
      </c>
      <c r="H12177" s="3" t="str">
        <f>VLOOKUP(Main[[#This Row],[Content ID]],Content[#All],4,0)</f>
        <v>healthy eating</v>
      </c>
    </row>
    <row r="12178" spans="1:8">
      <c r="A12178" t="s">
        <v>1050</v>
      </c>
      <c r="B12178" t="s">
        <v>479</v>
      </c>
      <c r="C12178" t="s">
        <v>5</v>
      </c>
      <c r="D12178" s="2">
        <v>44199.274884259263</v>
      </c>
      <c r="E12178" s="3" t="str">
        <f>VLOOKUP(Main[[#This Row],[ReactionsType]],ReactionTye[],2,0)</f>
        <v>negative</v>
      </c>
      <c r="F12178" s="3">
        <f>VLOOKUP(Main[[#This Row],[ReactionsType]],ReactionTye[],3,0)</f>
        <v>0</v>
      </c>
      <c r="G12178" s="3" t="str">
        <f>VLOOKUP(Main[[#This Row],[Content ID]],Content[#All],3,0)</f>
        <v>GIF</v>
      </c>
      <c r="H12178" s="3" t="str">
        <f>VLOOKUP(Main[[#This Row],[Content ID]],Content[#All],4,0)</f>
        <v>healthy eating</v>
      </c>
    </row>
    <row r="12179" spans="1:8">
      <c r="A12179" t="s">
        <v>1050</v>
      </c>
      <c r="B12179" t="s">
        <v>344</v>
      </c>
      <c r="C12179" t="s">
        <v>2</v>
      </c>
      <c r="D12179" s="2">
        <v>44318.651504629626</v>
      </c>
      <c r="E12179" s="3" t="str">
        <f>VLOOKUP(Main[[#This Row],[ReactionsType]],ReactionTye[],2,0)</f>
        <v>positive</v>
      </c>
      <c r="F12179" s="3">
        <f>VLOOKUP(Main[[#This Row],[ReactionsType]],ReactionTye[],3,0)</f>
        <v>60</v>
      </c>
      <c r="G12179" s="3" t="str">
        <f>VLOOKUP(Main[[#This Row],[Content ID]],Content[#All],3,0)</f>
        <v>GIF</v>
      </c>
      <c r="H12179" s="3" t="str">
        <f>VLOOKUP(Main[[#This Row],[Content ID]],Content[#All],4,0)</f>
        <v>healthy eating</v>
      </c>
    </row>
    <row r="12180" spans="1:8">
      <c r="A12180" t="s">
        <v>1050</v>
      </c>
      <c r="B12180" t="s">
        <v>204</v>
      </c>
      <c r="C12180" t="s">
        <v>17</v>
      </c>
      <c r="D12180" s="2">
        <v>44314.762048611112</v>
      </c>
      <c r="E12180" s="3" t="str">
        <f>VLOOKUP(Main[[#This Row],[ReactionsType]],ReactionTye[],2,0)</f>
        <v>positive</v>
      </c>
      <c r="F12180" s="3">
        <f>VLOOKUP(Main[[#This Row],[ReactionsType]],ReactionTye[],3,0)</f>
        <v>45</v>
      </c>
      <c r="G12180" s="3" t="str">
        <f>VLOOKUP(Main[[#This Row],[Content ID]],Content[#All],3,0)</f>
        <v>GIF</v>
      </c>
      <c r="H12180" s="3" t="str">
        <f>VLOOKUP(Main[[#This Row],[Content ID]],Content[#All],4,0)</f>
        <v>healthy eating</v>
      </c>
    </row>
    <row r="12181" spans="1:8">
      <c r="A12181" t="s">
        <v>1050</v>
      </c>
      <c r="B12181" t="s">
        <v>374</v>
      </c>
      <c r="C12181" t="s">
        <v>2</v>
      </c>
      <c r="D12181" s="2">
        <v>44172.867534722223</v>
      </c>
      <c r="E12181" s="3" t="str">
        <f>VLOOKUP(Main[[#This Row],[ReactionsType]],ReactionTye[],2,0)</f>
        <v>positive</v>
      </c>
      <c r="F12181" s="3">
        <f>VLOOKUP(Main[[#This Row],[ReactionsType]],ReactionTye[],3,0)</f>
        <v>60</v>
      </c>
      <c r="G12181" s="3" t="str">
        <f>VLOOKUP(Main[[#This Row],[Content ID]],Content[#All],3,0)</f>
        <v>GIF</v>
      </c>
      <c r="H12181" s="3" t="str">
        <f>VLOOKUP(Main[[#This Row],[Content ID]],Content[#All],4,0)</f>
        <v>healthy eating</v>
      </c>
    </row>
    <row r="12182" spans="1:8">
      <c r="A12182" t="s">
        <v>1050</v>
      </c>
      <c r="B12182" t="s">
        <v>296</v>
      </c>
      <c r="C12182" t="s">
        <v>5</v>
      </c>
      <c r="D12182" s="2">
        <v>44163.914525462962</v>
      </c>
      <c r="E12182" s="3" t="str">
        <f>VLOOKUP(Main[[#This Row],[ReactionsType]],ReactionTye[],2,0)</f>
        <v>negative</v>
      </c>
      <c r="F12182" s="3">
        <f>VLOOKUP(Main[[#This Row],[ReactionsType]],ReactionTye[],3,0)</f>
        <v>0</v>
      </c>
      <c r="G12182" s="3" t="str">
        <f>VLOOKUP(Main[[#This Row],[Content ID]],Content[#All],3,0)</f>
        <v>GIF</v>
      </c>
      <c r="H12182" s="3" t="str">
        <f>VLOOKUP(Main[[#This Row],[Content ID]],Content[#All],4,0)</f>
        <v>healthy eating</v>
      </c>
    </row>
    <row r="12183" spans="1:8">
      <c r="A12183" t="s">
        <v>1050</v>
      </c>
      <c r="B12183" t="s">
        <v>626</v>
      </c>
      <c r="C12183" t="s">
        <v>11</v>
      </c>
      <c r="D12183" s="2">
        <v>44307.834918981483</v>
      </c>
      <c r="E12183" s="3" t="str">
        <f>VLOOKUP(Main[[#This Row],[ReactionsType]],ReactionTye[],2,0)</f>
        <v>positive</v>
      </c>
      <c r="F12183" s="3">
        <f>VLOOKUP(Main[[#This Row],[ReactionsType]],ReactionTye[],3,0)</f>
        <v>65</v>
      </c>
      <c r="G12183" s="3" t="str">
        <f>VLOOKUP(Main[[#This Row],[Content ID]],Content[#All],3,0)</f>
        <v>GIF</v>
      </c>
      <c r="H12183" s="3" t="str">
        <f>VLOOKUP(Main[[#This Row],[Content ID]],Content[#All],4,0)</f>
        <v>healthy eating</v>
      </c>
    </row>
    <row r="12184" spans="1:8">
      <c r="A12184" t="s">
        <v>1051</v>
      </c>
      <c r="B12184" t="s">
        <v>393</v>
      </c>
      <c r="C12184" t="s">
        <v>9</v>
      </c>
      <c r="D12184" s="2">
        <v>44231.000358796293</v>
      </c>
      <c r="E12184" s="3" t="str">
        <f>VLOOKUP(Main[[#This Row],[ReactionsType]],ReactionTye[],2,0)</f>
        <v>neutral</v>
      </c>
      <c r="F12184" s="3">
        <f>VLOOKUP(Main[[#This Row],[ReactionsType]],ReactionTye[],3,0)</f>
        <v>20</v>
      </c>
      <c r="G12184" s="3" t="str">
        <f>VLOOKUP(Main[[#This Row],[Content ID]],Content[#All],3,0)</f>
        <v>photo</v>
      </c>
      <c r="H12184" s="3" t="str">
        <f>VLOOKUP(Main[[#This Row],[Content ID]],Content[#All],4,0)</f>
        <v>soccer</v>
      </c>
    </row>
    <row r="12185" spans="1:8">
      <c r="A12185" t="s">
        <v>1051</v>
      </c>
      <c r="B12185" t="s">
        <v>307</v>
      </c>
      <c r="C12185" t="s">
        <v>8</v>
      </c>
      <c r="D12185" s="2">
        <v>44159.186759259261</v>
      </c>
      <c r="E12185" s="3" t="str">
        <f>VLOOKUP(Main[[#This Row],[ReactionsType]],ReactionTye[],2,0)</f>
        <v>positive</v>
      </c>
      <c r="F12185" s="3">
        <f>VLOOKUP(Main[[#This Row],[ReactionsType]],ReactionTye[],3,0)</f>
        <v>30</v>
      </c>
      <c r="G12185" s="3" t="str">
        <f>VLOOKUP(Main[[#This Row],[Content ID]],Content[#All],3,0)</f>
        <v>photo</v>
      </c>
      <c r="H12185" s="3" t="str">
        <f>VLOOKUP(Main[[#This Row],[Content ID]],Content[#All],4,0)</f>
        <v>soccer</v>
      </c>
    </row>
    <row r="12186" spans="1:8">
      <c r="A12186" t="s">
        <v>1051</v>
      </c>
      <c r="B12186" t="s">
        <v>424</v>
      </c>
      <c r="C12186" t="s">
        <v>14</v>
      </c>
      <c r="D12186" s="2">
        <v>44226.988854166666</v>
      </c>
      <c r="E12186" s="3" t="str">
        <f>VLOOKUP(Main[[#This Row],[ReactionsType]],ReactionTye[],2,0)</f>
        <v>positive</v>
      </c>
      <c r="F12186" s="3">
        <f>VLOOKUP(Main[[#This Row],[ReactionsType]],ReactionTye[],3,0)</f>
        <v>72</v>
      </c>
      <c r="G12186" s="3" t="str">
        <f>VLOOKUP(Main[[#This Row],[Content ID]],Content[#All],3,0)</f>
        <v>photo</v>
      </c>
      <c r="H12186" s="3" t="str">
        <f>VLOOKUP(Main[[#This Row],[Content ID]],Content[#All],4,0)</f>
        <v>soccer</v>
      </c>
    </row>
    <row r="12187" spans="1:8">
      <c r="A12187" t="s">
        <v>1051</v>
      </c>
      <c r="B12187" t="s">
        <v>297</v>
      </c>
      <c r="C12187" t="s">
        <v>2</v>
      </c>
      <c r="D12187" s="2">
        <v>44254.478819444441</v>
      </c>
      <c r="E12187" s="3" t="str">
        <f>VLOOKUP(Main[[#This Row],[ReactionsType]],ReactionTye[],2,0)</f>
        <v>positive</v>
      </c>
      <c r="F12187" s="3">
        <f>VLOOKUP(Main[[#This Row],[ReactionsType]],ReactionTye[],3,0)</f>
        <v>60</v>
      </c>
      <c r="G12187" s="3" t="str">
        <f>VLOOKUP(Main[[#This Row],[Content ID]],Content[#All],3,0)</f>
        <v>photo</v>
      </c>
      <c r="H12187" s="3" t="str">
        <f>VLOOKUP(Main[[#This Row],[Content ID]],Content[#All],4,0)</f>
        <v>soccer</v>
      </c>
    </row>
    <row r="12188" spans="1:8">
      <c r="A12188" t="s">
        <v>1051</v>
      </c>
      <c r="B12188" t="s">
        <v>136</v>
      </c>
      <c r="C12188" t="s">
        <v>4</v>
      </c>
      <c r="D12188" s="2">
        <v>44166.710358796299</v>
      </c>
      <c r="E12188" s="3" t="str">
        <f>VLOOKUP(Main[[#This Row],[ReactionsType]],ReactionTye[],2,0)</f>
        <v>positive</v>
      </c>
      <c r="F12188" s="3">
        <f>VLOOKUP(Main[[#This Row],[ReactionsType]],ReactionTye[],3,0)</f>
        <v>70</v>
      </c>
      <c r="G12188" s="3" t="str">
        <f>VLOOKUP(Main[[#This Row],[Content ID]],Content[#All],3,0)</f>
        <v>photo</v>
      </c>
      <c r="H12188" s="3" t="str">
        <f>VLOOKUP(Main[[#This Row],[Content ID]],Content[#All],4,0)</f>
        <v>soccer</v>
      </c>
    </row>
    <row r="12189" spans="1:8">
      <c r="A12189" t="s">
        <v>1051</v>
      </c>
      <c r="B12189" t="s">
        <v>435</v>
      </c>
      <c r="C12189" t="s">
        <v>12</v>
      </c>
      <c r="D12189" s="2">
        <v>44037.827800925923</v>
      </c>
      <c r="E12189" s="3" t="str">
        <f>VLOOKUP(Main[[#This Row],[ReactionsType]],ReactionTye[],2,0)</f>
        <v>positive</v>
      </c>
      <c r="F12189" s="3">
        <f>VLOOKUP(Main[[#This Row],[ReactionsType]],ReactionTye[],3,0)</f>
        <v>75</v>
      </c>
      <c r="G12189" s="3" t="str">
        <f>VLOOKUP(Main[[#This Row],[Content ID]],Content[#All],3,0)</f>
        <v>photo</v>
      </c>
      <c r="H12189" s="3" t="str">
        <f>VLOOKUP(Main[[#This Row],[Content ID]],Content[#All],4,0)</f>
        <v>soccer</v>
      </c>
    </row>
    <row r="12190" spans="1:8">
      <c r="A12190" t="s">
        <v>1051</v>
      </c>
      <c r="B12190" t="s">
        <v>102</v>
      </c>
      <c r="C12190" t="s">
        <v>13</v>
      </c>
      <c r="D12190" s="2">
        <v>44362.607974537037</v>
      </c>
      <c r="E12190" s="3" t="str">
        <f>VLOOKUP(Main[[#This Row],[ReactionsType]],ReactionTye[],2,0)</f>
        <v>positive</v>
      </c>
      <c r="F12190" s="3">
        <f>VLOOKUP(Main[[#This Row],[ReactionsType]],ReactionTye[],3,0)</f>
        <v>70</v>
      </c>
      <c r="G12190" s="3" t="str">
        <f>VLOOKUP(Main[[#This Row],[Content ID]],Content[#All],3,0)</f>
        <v>photo</v>
      </c>
      <c r="H12190" s="3" t="str">
        <f>VLOOKUP(Main[[#This Row],[Content ID]],Content[#All],4,0)</f>
        <v>soccer</v>
      </c>
    </row>
    <row r="12191" spans="1:8">
      <c r="A12191" t="s">
        <v>1051</v>
      </c>
      <c r="B12191" t="s">
        <v>258</v>
      </c>
      <c r="C12191" t="s">
        <v>13</v>
      </c>
      <c r="D12191" s="2">
        <v>44202.140081018515</v>
      </c>
      <c r="E12191" s="3" t="str">
        <f>VLOOKUP(Main[[#This Row],[ReactionsType]],ReactionTye[],2,0)</f>
        <v>positive</v>
      </c>
      <c r="F12191" s="3">
        <f>VLOOKUP(Main[[#This Row],[ReactionsType]],ReactionTye[],3,0)</f>
        <v>70</v>
      </c>
      <c r="G12191" s="3" t="str">
        <f>VLOOKUP(Main[[#This Row],[Content ID]],Content[#All],3,0)</f>
        <v>photo</v>
      </c>
      <c r="H12191" s="3" t="str">
        <f>VLOOKUP(Main[[#This Row],[Content ID]],Content[#All],4,0)</f>
        <v>soccer</v>
      </c>
    </row>
    <row r="12192" spans="1:8">
      <c r="A12192" t="s">
        <v>1051</v>
      </c>
      <c r="B12192" t="s">
        <v>45</v>
      </c>
      <c r="C12192" t="s">
        <v>2</v>
      </c>
      <c r="D12192" s="2">
        <v>44082.327534722222</v>
      </c>
      <c r="E12192" s="3" t="str">
        <f>VLOOKUP(Main[[#This Row],[ReactionsType]],ReactionTye[],2,0)</f>
        <v>positive</v>
      </c>
      <c r="F12192" s="3">
        <f>VLOOKUP(Main[[#This Row],[ReactionsType]],ReactionTye[],3,0)</f>
        <v>60</v>
      </c>
      <c r="G12192" s="3" t="str">
        <f>VLOOKUP(Main[[#This Row],[Content ID]],Content[#All],3,0)</f>
        <v>photo</v>
      </c>
      <c r="H12192" s="3" t="str">
        <f>VLOOKUP(Main[[#This Row],[Content ID]],Content[#All],4,0)</f>
        <v>soccer</v>
      </c>
    </row>
    <row r="12193" spans="1:8">
      <c r="A12193" t="s">
        <v>1051</v>
      </c>
      <c r="B12193" t="s">
        <v>572</v>
      </c>
      <c r="C12193" t="s">
        <v>17</v>
      </c>
      <c r="D12193" s="2">
        <v>44274.672546296293</v>
      </c>
      <c r="E12193" s="3" t="str">
        <f>VLOOKUP(Main[[#This Row],[ReactionsType]],ReactionTye[],2,0)</f>
        <v>positive</v>
      </c>
      <c r="F12193" s="3">
        <f>VLOOKUP(Main[[#This Row],[ReactionsType]],ReactionTye[],3,0)</f>
        <v>45</v>
      </c>
      <c r="G12193" s="3" t="str">
        <f>VLOOKUP(Main[[#This Row],[Content ID]],Content[#All],3,0)</f>
        <v>photo</v>
      </c>
      <c r="H12193" s="3" t="str">
        <f>VLOOKUP(Main[[#This Row],[Content ID]],Content[#All],4,0)</f>
        <v>soccer</v>
      </c>
    </row>
    <row r="12194" spans="1:8">
      <c r="A12194" t="s">
        <v>1051</v>
      </c>
      <c r="B12194" t="s">
        <v>105</v>
      </c>
      <c r="C12194" t="s">
        <v>17</v>
      </c>
      <c r="D12194" s="2">
        <v>44225.169490740744</v>
      </c>
      <c r="E12194" s="3" t="str">
        <f>VLOOKUP(Main[[#This Row],[ReactionsType]],ReactionTye[],2,0)</f>
        <v>positive</v>
      </c>
      <c r="F12194" s="3">
        <f>VLOOKUP(Main[[#This Row],[ReactionsType]],ReactionTye[],3,0)</f>
        <v>45</v>
      </c>
      <c r="G12194" s="3" t="str">
        <f>VLOOKUP(Main[[#This Row],[Content ID]],Content[#All],3,0)</f>
        <v>photo</v>
      </c>
      <c r="H12194" s="3" t="str">
        <f>VLOOKUP(Main[[#This Row],[Content ID]],Content[#All],4,0)</f>
        <v>soccer</v>
      </c>
    </row>
    <row r="12195" spans="1:8">
      <c r="A12195" t="s">
        <v>1051</v>
      </c>
      <c r="B12195" t="s">
        <v>322</v>
      </c>
      <c r="C12195" t="s">
        <v>11</v>
      </c>
      <c r="D12195" s="2">
        <v>44252.726770833331</v>
      </c>
      <c r="E12195" s="3" t="str">
        <f>VLOOKUP(Main[[#This Row],[ReactionsType]],ReactionTye[],2,0)</f>
        <v>positive</v>
      </c>
      <c r="F12195" s="3">
        <f>VLOOKUP(Main[[#This Row],[ReactionsType]],ReactionTye[],3,0)</f>
        <v>65</v>
      </c>
      <c r="G12195" s="3" t="str">
        <f>VLOOKUP(Main[[#This Row],[Content ID]],Content[#All],3,0)</f>
        <v>photo</v>
      </c>
      <c r="H12195" s="3" t="str">
        <f>VLOOKUP(Main[[#This Row],[Content ID]],Content[#All],4,0)</f>
        <v>soccer</v>
      </c>
    </row>
    <row r="12196" spans="1:8">
      <c r="A12196" t="s">
        <v>1051</v>
      </c>
      <c r="B12196" t="s">
        <v>441</v>
      </c>
      <c r="C12196" t="s">
        <v>19</v>
      </c>
      <c r="D12196" s="2">
        <v>44251.201701388891</v>
      </c>
      <c r="E12196" s="3" t="str">
        <f>VLOOKUP(Main[[#This Row],[ReactionsType]],ReactionTye[],2,0)</f>
        <v>negative</v>
      </c>
      <c r="F12196" s="3">
        <f>VLOOKUP(Main[[#This Row],[ReactionsType]],ReactionTye[],3,0)</f>
        <v>15</v>
      </c>
      <c r="G12196" s="3" t="str">
        <f>VLOOKUP(Main[[#This Row],[Content ID]],Content[#All],3,0)</f>
        <v>photo</v>
      </c>
      <c r="H12196" s="3" t="str">
        <f>VLOOKUP(Main[[#This Row],[Content ID]],Content[#All],4,0)</f>
        <v>soccer</v>
      </c>
    </row>
    <row r="12197" spans="1:8">
      <c r="A12197" t="s">
        <v>1052</v>
      </c>
      <c r="B12197" t="s">
        <v>248</v>
      </c>
      <c r="C12197" t="s">
        <v>16</v>
      </c>
      <c r="D12197" s="2">
        <v>44291.239548611113</v>
      </c>
      <c r="E12197" s="3" t="str">
        <f>VLOOKUP(Main[[#This Row],[ReactionsType]],ReactionTye[],2,0)</f>
        <v>negative</v>
      </c>
      <c r="F12197" s="3">
        <f>VLOOKUP(Main[[#This Row],[ReactionsType]],ReactionTye[],3,0)</f>
        <v>10</v>
      </c>
      <c r="G12197" s="3" t="str">
        <f>VLOOKUP(Main[[#This Row],[Content ID]],Content[#All],3,0)</f>
        <v>photo</v>
      </c>
      <c r="H12197" s="3" t="str">
        <f>VLOOKUP(Main[[#This Row],[Content ID]],Content[#All],4,0)</f>
        <v>fitness</v>
      </c>
    </row>
    <row r="12198" spans="1:8">
      <c r="A12198" t="s">
        <v>1052</v>
      </c>
      <c r="B12198" t="s">
        <v>474</v>
      </c>
      <c r="C12198" t="s">
        <v>9</v>
      </c>
      <c r="D12198" s="2">
        <v>44075.479375000003</v>
      </c>
      <c r="E12198" s="3" t="str">
        <f>VLOOKUP(Main[[#This Row],[ReactionsType]],ReactionTye[],2,0)</f>
        <v>neutral</v>
      </c>
      <c r="F12198" s="3">
        <f>VLOOKUP(Main[[#This Row],[ReactionsType]],ReactionTye[],3,0)</f>
        <v>20</v>
      </c>
      <c r="G12198" s="3" t="str">
        <f>VLOOKUP(Main[[#This Row],[Content ID]],Content[#All],3,0)</f>
        <v>photo</v>
      </c>
      <c r="H12198" s="3" t="str">
        <f>VLOOKUP(Main[[#This Row],[Content ID]],Content[#All],4,0)</f>
        <v>fitness</v>
      </c>
    </row>
    <row r="12199" spans="1:8">
      <c r="A12199" t="s">
        <v>1052</v>
      </c>
      <c r="B12199" t="s">
        <v>438</v>
      </c>
      <c r="C12199" t="s">
        <v>20</v>
      </c>
      <c r="D12199" s="2">
        <v>44144.745555555557</v>
      </c>
      <c r="E12199" s="3" t="str">
        <f>VLOOKUP(Main[[#This Row],[ReactionsType]],ReactionTye[],2,0)</f>
        <v>negative</v>
      </c>
      <c r="F12199" s="3">
        <f>VLOOKUP(Main[[#This Row],[ReactionsType]],ReactionTye[],3,0)</f>
        <v>12</v>
      </c>
      <c r="G12199" s="3" t="str">
        <f>VLOOKUP(Main[[#This Row],[Content ID]],Content[#All],3,0)</f>
        <v>photo</v>
      </c>
      <c r="H12199" s="3" t="str">
        <f>VLOOKUP(Main[[#This Row],[Content ID]],Content[#All],4,0)</f>
        <v>fitness</v>
      </c>
    </row>
    <row r="12200" spans="1:8">
      <c r="A12200" t="s">
        <v>1052</v>
      </c>
      <c r="B12200" t="s">
        <v>366</v>
      </c>
      <c r="C12200" t="s">
        <v>5</v>
      </c>
      <c r="D12200" s="2">
        <v>44033.455381944441</v>
      </c>
      <c r="E12200" s="3" t="str">
        <f>VLOOKUP(Main[[#This Row],[ReactionsType]],ReactionTye[],2,0)</f>
        <v>negative</v>
      </c>
      <c r="F12200" s="3">
        <f>VLOOKUP(Main[[#This Row],[ReactionsType]],ReactionTye[],3,0)</f>
        <v>0</v>
      </c>
      <c r="G12200" s="3" t="str">
        <f>VLOOKUP(Main[[#This Row],[Content ID]],Content[#All],3,0)</f>
        <v>photo</v>
      </c>
      <c r="H12200" s="3" t="str">
        <f>VLOOKUP(Main[[#This Row],[Content ID]],Content[#All],4,0)</f>
        <v>fitness</v>
      </c>
    </row>
    <row r="12201" spans="1:8">
      <c r="A12201" t="s">
        <v>1052</v>
      </c>
      <c r="B12201" t="s">
        <v>32</v>
      </c>
      <c r="C12201" t="s">
        <v>20</v>
      </c>
      <c r="D12201" s="2">
        <v>44101.237129629626</v>
      </c>
      <c r="E12201" s="3" t="str">
        <f>VLOOKUP(Main[[#This Row],[ReactionsType]],ReactionTye[],2,0)</f>
        <v>negative</v>
      </c>
      <c r="F12201" s="3">
        <f>VLOOKUP(Main[[#This Row],[ReactionsType]],ReactionTye[],3,0)</f>
        <v>12</v>
      </c>
      <c r="G12201" s="3" t="str">
        <f>VLOOKUP(Main[[#This Row],[Content ID]],Content[#All],3,0)</f>
        <v>photo</v>
      </c>
      <c r="H12201" s="3" t="str">
        <f>VLOOKUP(Main[[#This Row],[Content ID]],Content[#All],4,0)</f>
        <v>fitness</v>
      </c>
    </row>
    <row r="12202" spans="1:8">
      <c r="A12202" t="s">
        <v>1052</v>
      </c>
      <c r="B12202" t="s">
        <v>573</v>
      </c>
      <c r="C12202" t="s">
        <v>15</v>
      </c>
      <c r="D12202" s="2">
        <v>44001.205393518518</v>
      </c>
      <c r="E12202" s="3" t="str">
        <f>VLOOKUP(Main[[#This Row],[ReactionsType]],ReactionTye[],2,0)</f>
        <v>positive</v>
      </c>
      <c r="F12202" s="3">
        <f>VLOOKUP(Main[[#This Row],[ReactionsType]],ReactionTye[],3,0)</f>
        <v>50</v>
      </c>
      <c r="G12202" s="3" t="str">
        <f>VLOOKUP(Main[[#This Row],[Content ID]],Content[#All],3,0)</f>
        <v>photo</v>
      </c>
      <c r="H12202" s="3" t="str">
        <f>VLOOKUP(Main[[#This Row],[Content ID]],Content[#All],4,0)</f>
        <v>fitness</v>
      </c>
    </row>
    <row r="12203" spans="1:8">
      <c r="A12203" t="s">
        <v>1052</v>
      </c>
      <c r="B12203" t="s">
        <v>52</v>
      </c>
      <c r="C12203" t="s">
        <v>4</v>
      </c>
      <c r="D12203" s="2">
        <v>44121.336122685185</v>
      </c>
      <c r="E12203" s="3" t="str">
        <f>VLOOKUP(Main[[#This Row],[ReactionsType]],ReactionTye[],2,0)</f>
        <v>positive</v>
      </c>
      <c r="F12203" s="3">
        <f>VLOOKUP(Main[[#This Row],[ReactionsType]],ReactionTye[],3,0)</f>
        <v>70</v>
      </c>
      <c r="G12203" s="3" t="str">
        <f>VLOOKUP(Main[[#This Row],[Content ID]],Content[#All],3,0)</f>
        <v>photo</v>
      </c>
      <c r="H12203" s="3" t="str">
        <f>VLOOKUP(Main[[#This Row],[Content ID]],Content[#All],4,0)</f>
        <v>fitness</v>
      </c>
    </row>
    <row r="12204" spans="1:8">
      <c r="A12204" t="s">
        <v>1052</v>
      </c>
      <c r="B12204" t="s">
        <v>590</v>
      </c>
      <c r="C12204" t="s">
        <v>17</v>
      </c>
      <c r="D12204" s="2">
        <v>44088.642928240741</v>
      </c>
      <c r="E12204" s="3" t="str">
        <f>VLOOKUP(Main[[#This Row],[ReactionsType]],ReactionTye[],2,0)</f>
        <v>positive</v>
      </c>
      <c r="F12204" s="3">
        <f>VLOOKUP(Main[[#This Row],[ReactionsType]],ReactionTye[],3,0)</f>
        <v>45</v>
      </c>
      <c r="G12204" s="3" t="str">
        <f>VLOOKUP(Main[[#This Row],[Content ID]],Content[#All],3,0)</f>
        <v>photo</v>
      </c>
      <c r="H12204" s="3" t="str">
        <f>VLOOKUP(Main[[#This Row],[Content ID]],Content[#All],4,0)</f>
        <v>fitness</v>
      </c>
    </row>
    <row r="12205" spans="1:8">
      <c r="A12205" t="s">
        <v>1052</v>
      </c>
      <c r="B12205" t="s">
        <v>450</v>
      </c>
      <c r="C12205" t="s">
        <v>13</v>
      </c>
      <c r="D12205" s="2">
        <v>44093.062465277777</v>
      </c>
      <c r="E12205" s="3" t="str">
        <f>VLOOKUP(Main[[#This Row],[ReactionsType]],ReactionTye[],2,0)</f>
        <v>positive</v>
      </c>
      <c r="F12205" s="3">
        <f>VLOOKUP(Main[[#This Row],[ReactionsType]],ReactionTye[],3,0)</f>
        <v>70</v>
      </c>
      <c r="G12205" s="3" t="str">
        <f>VLOOKUP(Main[[#This Row],[Content ID]],Content[#All],3,0)</f>
        <v>photo</v>
      </c>
      <c r="H12205" s="3" t="str">
        <f>VLOOKUP(Main[[#This Row],[Content ID]],Content[#All],4,0)</f>
        <v>fitness</v>
      </c>
    </row>
    <row r="12206" spans="1:8">
      <c r="A12206" t="s">
        <v>1052</v>
      </c>
      <c r="B12206" t="s">
        <v>341</v>
      </c>
      <c r="C12206" t="s">
        <v>14</v>
      </c>
      <c r="D12206" s="2">
        <v>44116.041412037041</v>
      </c>
      <c r="E12206" s="3" t="str">
        <f>VLOOKUP(Main[[#This Row],[ReactionsType]],ReactionTye[],2,0)</f>
        <v>positive</v>
      </c>
      <c r="F12206" s="3">
        <f>VLOOKUP(Main[[#This Row],[ReactionsType]],ReactionTye[],3,0)</f>
        <v>72</v>
      </c>
      <c r="G12206" s="3" t="str">
        <f>VLOOKUP(Main[[#This Row],[Content ID]],Content[#All],3,0)</f>
        <v>photo</v>
      </c>
      <c r="H12206" s="3" t="str">
        <f>VLOOKUP(Main[[#This Row],[Content ID]],Content[#All],4,0)</f>
        <v>fitness</v>
      </c>
    </row>
    <row r="12207" spans="1:8">
      <c r="A12207" t="s">
        <v>1052</v>
      </c>
      <c r="B12207" t="s">
        <v>91</v>
      </c>
      <c r="C12207" t="s">
        <v>7</v>
      </c>
      <c r="D12207" s="2">
        <v>44314.107638888891</v>
      </c>
      <c r="E12207" s="3" t="str">
        <f>VLOOKUP(Main[[#This Row],[ReactionsType]],ReactionTye[],2,0)</f>
        <v>negative</v>
      </c>
      <c r="F12207" s="3">
        <f>VLOOKUP(Main[[#This Row],[ReactionsType]],ReactionTye[],3,0)</f>
        <v>5</v>
      </c>
      <c r="G12207" s="3" t="str">
        <f>VLOOKUP(Main[[#This Row],[Content ID]],Content[#All],3,0)</f>
        <v>photo</v>
      </c>
      <c r="H12207" s="3" t="str">
        <f>VLOOKUP(Main[[#This Row],[Content ID]],Content[#All],4,0)</f>
        <v>fitness</v>
      </c>
    </row>
    <row r="12208" spans="1:8">
      <c r="A12208" t="s">
        <v>1052</v>
      </c>
      <c r="B12208" t="s">
        <v>131</v>
      </c>
      <c r="C12208" t="s">
        <v>2</v>
      </c>
      <c r="D12208" s="2">
        <v>44254.64167824074</v>
      </c>
      <c r="E12208" s="3" t="str">
        <f>VLOOKUP(Main[[#This Row],[ReactionsType]],ReactionTye[],2,0)</f>
        <v>positive</v>
      </c>
      <c r="F12208" s="3">
        <f>VLOOKUP(Main[[#This Row],[ReactionsType]],ReactionTye[],3,0)</f>
        <v>60</v>
      </c>
      <c r="G12208" s="3" t="str">
        <f>VLOOKUP(Main[[#This Row],[Content ID]],Content[#All],3,0)</f>
        <v>photo</v>
      </c>
      <c r="H12208" s="3" t="str">
        <f>VLOOKUP(Main[[#This Row],[Content ID]],Content[#All],4,0)</f>
        <v>fitness</v>
      </c>
    </row>
    <row r="12209" spans="1:8">
      <c r="A12209" t="s">
        <v>1052</v>
      </c>
      <c r="B12209" t="s">
        <v>502</v>
      </c>
      <c r="C12209" t="s">
        <v>13</v>
      </c>
      <c r="D12209" s="2">
        <v>44146.806157407409</v>
      </c>
      <c r="E12209" s="3" t="str">
        <f>VLOOKUP(Main[[#This Row],[ReactionsType]],ReactionTye[],2,0)</f>
        <v>positive</v>
      </c>
      <c r="F12209" s="3">
        <f>VLOOKUP(Main[[#This Row],[ReactionsType]],ReactionTye[],3,0)</f>
        <v>70</v>
      </c>
      <c r="G12209" s="3" t="str">
        <f>VLOOKUP(Main[[#This Row],[Content ID]],Content[#All],3,0)</f>
        <v>photo</v>
      </c>
      <c r="H12209" s="3" t="str">
        <f>VLOOKUP(Main[[#This Row],[Content ID]],Content[#All],4,0)</f>
        <v>fitness</v>
      </c>
    </row>
    <row r="12210" spans="1:8">
      <c r="A12210" t="s">
        <v>1052</v>
      </c>
      <c r="B12210" t="s">
        <v>273</v>
      </c>
      <c r="C12210" t="s">
        <v>13</v>
      </c>
      <c r="D12210" s="2">
        <v>44363.277650462966</v>
      </c>
      <c r="E12210" s="3" t="str">
        <f>VLOOKUP(Main[[#This Row],[ReactionsType]],ReactionTye[],2,0)</f>
        <v>positive</v>
      </c>
      <c r="F12210" s="3">
        <f>VLOOKUP(Main[[#This Row],[ReactionsType]],ReactionTye[],3,0)</f>
        <v>70</v>
      </c>
      <c r="G12210" s="3" t="str">
        <f>VLOOKUP(Main[[#This Row],[Content ID]],Content[#All],3,0)</f>
        <v>photo</v>
      </c>
      <c r="H12210" s="3" t="str">
        <f>VLOOKUP(Main[[#This Row],[Content ID]],Content[#All],4,0)</f>
        <v>fitness</v>
      </c>
    </row>
    <row r="12211" spans="1:8">
      <c r="A12211" t="s">
        <v>1052</v>
      </c>
      <c r="B12211" t="s">
        <v>351</v>
      </c>
      <c r="C12211" t="s">
        <v>18</v>
      </c>
      <c r="D12211" s="2">
        <v>44243.04991898148</v>
      </c>
      <c r="E12211" s="3" t="str">
        <f>VLOOKUP(Main[[#This Row],[ReactionsType]],ReactionTye[],2,0)</f>
        <v>neutral</v>
      </c>
      <c r="F12211" s="3">
        <f>VLOOKUP(Main[[#This Row],[ReactionsType]],ReactionTye[],3,0)</f>
        <v>35</v>
      </c>
      <c r="G12211" s="3" t="str">
        <f>VLOOKUP(Main[[#This Row],[Content ID]],Content[#All],3,0)</f>
        <v>photo</v>
      </c>
      <c r="H12211" s="3" t="str">
        <f>VLOOKUP(Main[[#This Row],[Content ID]],Content[#All],4,0)</f>
        <v>fitness</v>
      </c>
    </row>
    <row r="12212" spans="1:8">
      <c r="A12212" t="s">
        <v>1052</v>
      </c>
      <c r="B12212" t="s">
        <v>153</v>
      </c>
      <c r="C12212" t="s">
        <v>4</v>
      </c>
      <c r="D12212" s="2">
        <v>44219.865706018521</v>
      </c>
      <c r="E12212" s="3" t="str">
        <f>VLOOKUP(Main[[#This Row],[ReactionsType]],ReactionTye[],2,0)</f>
        <v>positive</v>
      </c>
      <c r="F12212" s="3">
        <f>VLOOKUP(Main[[#This Row],[ReactionsType]],ReactionTye[],3,0)</f>
        <v>70</v>
      </c>
      <c r="G12212" s="3" t="str">
        <f>VLOOKUP(Main[[#This Row],[Content ID]],Content[#All],3,0)</f>
        <v>photo</v>
      </c>
      <c r="H12212" s="3" t="str">
        <f>VLOOKUP(Main[[#This Row],[Content ID]],Content[#All],4,0)</f>
        <v>fitness</v>
      </c>
    </row>
    <row r="12213" spans="1:8">
      <c r="A12213" t="s">
        <v>1052</v>
      </c>
      <c r="B12213" t="s">
        <v>285</v>
      </c>
      <c r="C12213" t="s">
        <v>17</v>
      </c>
      <c r="D12213" s="2">
        <v>44284.845335648148</v>
      </c>
      <c r="E12213" s="3" t="str">
        <f>VLOOKUP(Main[[#This Row],[ReactionsType]],ReactionTye[],2,0)</f>
        <v>positive</v>
      </c>
      <c r="F12213" s="3">
        <f>VLOOKUP(Main[[#This Row],[ReactionsType]],ReactionTye[],3,0)</f>
        <v>45</v>
      </c>
      <c r="G12213" s="3" t="str">
        <f>VLOOKUP(Main[[#This Row],[Content ID]],Content[#All],3,0)</f>
        <v>photo</v>
      </c>
      <c r="H12213" s="3" t="str">
        <f>VLOOKUP(Main[[#This Row],[Content ID]],Content[#All],4,0)</f>
        <v>fitness</v>
      </c>
    </row>
    <row r="12214" spans="1:8">
      <c r="A12214" t="s">
        <v>1052</v>
      </c>
      <c r="B12214" t="s">
        <v>232</v>
      </c>
      <c r="C12214" t="s">
        <v>14</v>
      </c>
      <c r="D12214" s="2">
        <v>44097.155798611115</v>
      </c>
      <c r="E12214" s="3" t="str">
        <f>VLOOKUP(Main[[#This Row],[ReactionsType]],ReactionTye[],2,0)</f>
        <v>positive</v>
      </c>
      <c r="F12214" s="3">
        <f>VLOOKUP(Main[[#This Row],[ReactionsType]],ReactionTye[],3,0)</f>
        <v>72</v>
      </c>
      <c r="G12214" s="3" t="str">
        <f>VLOOKUP(Main[[#This Row],[Content ID]],Content[#All],3,0)</f>
        <v>photo</v>
      </c>
      <c r="H12214" s="3" t="str">
        <f>VLOOKUP(Main[[#This Row],[Content ID]],Content[#All],4,0)</f>
        <v>fitness</v>
      </c>
    </row>
    <row r="12215" spans="1:8">
      <c r="A12215" t="s">
        <v>1052</v>
      </c>
      <c r="B12215" t="s">
        <v>132</v>
      </c>
      <c r="C12215" t="s">
        <v>14</v>
      </c>
      <c r="D12215" s="2">
        <v>44225.632638888892</v>
      </c>
      <c r="E12215" s="3" t="str">
        <f>VLOOKUP(Main[[#This Row],[ReactionsType]],ReactionTye[],2,0)</f>
        <v>positive</v>
      </c>
      <c r="F12215" s="3">
        <f>VLOOKUP(Main[[#This Row],[ReactionsType]],ReactionTye[],3,0)</f>
        <v>72</v>
      </c>
      <c r="G12215" s="3" t="str">
        <f>VLOOKUP(Main[[#This Row],[Content ID]],Content[#All],3,0)</f>
        <v>photo</v>
      </c>
      <c r="H12215" s="3" t="str">
        <f>VLOOKUP(Main[[#This Row],[Content ID]],Content[#All],4,0)</f>
        <v>fitness</v>
      </c>
    </row>
    <row r="12216" spans="1:8">
      <c r="A12216" t="s">
        <v>1052</v>
      </c>
      <c r="B12216" t="s">
        <v>50</v>
      </c>
      <c r="C12216" t="s">
        <v>2</v>
      </c>
      <c r="D12216" s="2">
        <v>44021.794351851851</v>
      </c>
      <c r="E12216" s="3" t="str">
        <f>VLOOKUP(Main[[#This Row],[ReactionsType]],ReactionTye[],2,0)</f>
        <v>positive</v>
      </c>
      <c r="F12216" s="3">
        <f>VLOOKUP(Main[[#This Row],[ReactionsType]],ReactionTye[],3,0)</f>
        <v>60</v>
      </c>
      <c r="G12216" s="3" t="str">
        <f>VLOOKUP(Main[[#This Row],[Content ID]],Content[#All],3,0)</f>
        <v>photo</v>
      </c>
      <c r="H12216" s="3" t="str">
        <f>VLOOKUP(Main[[#This Row],[Content ID]],Content[#All],4,0)</f>
        <v>fitness</v>
      </c>
    </row>
    <row r="12217" spans="1:8">
      <c r="A12217" t="s">
        <v>1052</v>
      </c>
      <c r="B12217" t="s">
        <v>392</v>
      </c>
      <c r="C12217" t="s">
        <v>19</v>
      </c>
      <c r="D12217" s="2">
        <v>44078.226134259261</v>
      </c>
      <c r="E12217" s="3" t="str">
        <f>VLOOKUP(Main[[#This Row],[ReactionsType]],ReactionTye[],2,0)</f>
        <v>negative</v>
      </c>
      <c r="F12217" s="3">
        <f>VLOOKUP(Main[[#This Row],[ReactionsType]],ReactionTye[],3,0)</f>
        <v>15</v>
      </c>
      <c r="G12217" s="3" t="str">
        <f>VLOOKUP(Main[[#This Row],[Content ID]],Content[#All],3,0)</f>
        <v>photo</v>
      </c>
      <c r="H12217" s="3" t="str">
        <f>VLOOKUP(Main[[#This Row],[Content ID]],Content[#All],4,0)</f>
        <v>fitness</v>
      </c>
    </row>
    <row r="12218" spans="1:8">
      <c r="A12218" t="s">
        <v>1052</v>
      </c>
      <c r="B12218" t="s">
        <v>89</v>
      </c>
      <c r="C12218" t="s">
        <v>16</v>
      </c>
      <c r="D12218" s="2">
        <v>44132.173750000002</v>
      </c>
      <c r="E12218" s="3" t="str">
        <f>VLOOKUP(Main[[#This Row],[ReactionsType]],ReactionTye[],2,0)</f>
        <v>negative</v>
      </c>
      <c r="F12218" s="3">
        <f>VLOOKUP(Main[[#This Row],[ReactionsType]],ReactionTye[],3,0)</f>
        <v>10</v>
      </c>
      <c r="G12218" s="3" t="str">
        <f>VLOOKUP(Main[[#This Row],[Content ID]],Content[#All],3,0)</f>
        <v>photo</v>
      </c>
      <c r="H12218" s="3" t="str">
        <f>VLOOKUP(Main[[#This Row],[Content ID]],Content[#All],4,0)</f>
        <v>fitness</v>
      </c>
    </row>
    <row r="12219" spans="1:8">
      <c r="A12219" t="s">
        <v>1052</v>
      </c>
      <c r="B12219" t="s">
        <v>43</v>
      </c>
      <c r="C12219" t="s">
        <v>9</v>
      </c>
      <c r="D12219" s="2">
        <v>44045.296736111108</v>
      </c>
      <c r="E12219" s="3" t="str">
        <f>VLOOKUP(Main[[#This Row],[ReactionsType]],ReactionTye[],2,0)</f>
        <v>neutral</v>
      </c>
      <c r="F12219" s="3">
        <f>VLOOKUP(Main[[#This Row],[ReactionsType]],ReactionTye[],3,0)</f>
        <v>20</v>
      </c>
      <c r="G12219" s="3" t="str">
        <f>VLOOKUP(Main[[#This Row],[Content ID]],Content[#All],3,0)</f>
        <v>photo</v>
      </c>
      <c r="H12219" s="3" t="str">
        <f>VLOOKUP(Main[[#This Row],[Content ID]],Content[#All],4,0)</f>
        <v>fitness</v>
      </c>
    </row>
    <row r="12220" spans="1:8">
      <c r="A12220" t="s">
        <v>1052</v>
      </c>
      <c r="B12220" t="s">
        <v>359</v>
      </c>
      <c r="C12220" t="s">
        <v>5</v>
      </c>
      <c r="D12220" s="2">
        <v>44337.200682870367</v>
      </c>
      <c r="E12220" s="3" t="str">
        <f>VLOOKUP(Main[[#This Row],[ReactionsType]],ReactionTye[],2,0)</f>
        <v>negative</v>
      </c>
      <c r="F12220" s="3">
        <f>VLOOKUP(Main[[#This Row],[ReactionsType]],ReactionTye[],3,0)</f>
        <v>0</v>
      </c>
      <c r="G12220" s="3" t="str">
        <f>VLOOKUP(Main[[#This Row],[Content ID]],Content[#All],3,0)</f>
        <v>photo</v>
      </c>
      <c r="H12220" s="3" t="str">
        <f>VLOOKUP(Main[[#This Row],[Content ID]],Content[#All],4,0)</f>
        <v>fitness</v>
      </c>
    </row>
    <row r="12221" spans="1:8">
      <c r="A12221" t="s">
        <v>1052</v>
      </c>
      <c r="B12221" t="s">
        <v>451</v>
      </c>
      <c r="C12221" t="s">
        <v>17</v>
      </c>
      <c r="D12221" s="2">
        <v>44248.034814814811</v>
      </c>
      <c r="E12221" s="3" t="str">
        <f>VLOOKUP(Main[[#This Row],[ReactionsType]],ReactionTye[],2,0)</f>
        <v>positive</v>
      </c>
      <c r="F12221" s="3">
        <f>VLOOKUP(Main[[#This Row],[ReactionsType]],ReactionTye[],3,0)</f>
        <v>45</v>
      </c>
      <c r="G12221" s="3" t="str">
        <f>VLOOKUP(Main[[#This Row],[Content ID]],Content[#All],3,0)</f>
        <v>photo</v>
      </c>
      <c r="H12221" s="3" t="str">
        <f>VLOOKUP(Main[[#This Row],[Content ID]],Content[#All],4,0)</f>
        <v>fitness</v>
      </c>
    </row>
    <row r="12222" spans="1:8">
      <c r="A12222" t="s">
        <v>1052</v>
      </c>
      <c r="B12222" t="s">
        <v>595</v>
      </c>
      <c r="C12222" t="s">
        <v>19</v>
      </c>
      <c r="D12222" s="2">
        <v>44137.296168981484</v>
      </c>
      <c r="E12222" s="3" t="str">
        <f>VLOOKUP(Main[[#This Row],[ReactionsType]],ReactionTye[],2,0)</f>
        <v>negative</v>
      </c>
      <c r="F12222" s="3">
        <f>VLOOKUP(Main[[#This Row],[ReactionsType]],ReactionTye[],3,0)</f>
        <v>15</v>
      </c>
      <c r="G12222" s="3" t="str">
        <f>VLOOKUP(Main[[#This Row],[Content ID]],Content[#All],3,0)</f>
        <v>photo</v>
      </c>
      <c r="H12222" s="3" t="str">
        <f>VLOOKUP(Main[[#This Row],[Content ID]],Content[#All],4,0)</f>
        <v>fitness</v>
      </c>
    </row>
    <row r="12223" spans="1:8">
      <c r="A12223" t="s">
        <v>1052</v>
      </c>
      <c r="B12223" t="s">
        <v>483</v>
      </c>
      <c r="C12223" t="s">
        <v>19</v>
      </c>
      <c r="D12223" s="2">
        <v>44189.874965277777</v>
      </c>
      <c r="E12223" s="3" t="str">
        <f>VLOOKUP(Main[[#This Row],[ReactionsType]],ReactionTye[],2,0)</f>
        <v>negative</v>
      </c>
      <c r="F12223" s="3">
        <f>VLOOKUP(Main[[#This Row],[ReactionsType]],ReactionTye[],3,0)</f>
        <v>15</v>
      </c>
      <c r="G12223" s="3" t="str">
        <f>VLOOKUP(Main[[#This Row],[Content ID]],Content[#All],3,0)</f>
        <v>photo</v>
      </c>
      <c r="H12223" s="3" t="str">
        <f>VLOOKUP(Main[[#This Row],[Content ID]],Content[#All],4,0)</f>
        <v>fitness</v>
      </c>
    </row>
    <row r="12224" spans="1:8">
      <c r="A12224" t="s">
        <v>1052</v>
      </c>
      <c r="B12224" t="s">
        <v>401</v>
      </c>
      <c r="C12224" t="s">
        <v>7</v>
      </c>
      <c r="D12224" s="2">
        <v>44023.463206018518</v>
      </c>
      <c r="E12224" s="3" t="str">
        <f>VLOOKUP(Main[[#This Row],[ReactionsType]],ReactionTye[],2,0)</f>
        <v>negative</v>
      </c>
      <c r="F12224" s="3">
        <f>VLOOKUP(Main[[#This Row],[ReactionsType]],ReactionTye[],3,0)</f>
        <v>5</v>
      </c>
      <c r="G12224" s="3" t="str">
        <f>VLOOKUP(Main[[#This Row],[Content ID]],Content[#All],3,0)</f>
        <v>photo</v>
      </c>
      <c r="H12224" s="3" t="str">
        <f>VLOOKUP(Main[[#This Row],[Content ID]],Content[#All],4,0)</f>
        <v>fitness</v>
      </c>
    </row>
    <row r="12225" spans="1:8">
      <c r="A12225" t="s">
        <v>1052</v>
      </c>
      <c r="B12225" t="s">
        <v>33</v>
      </c>
      <c r="C12225" t="s">
        <v>12</v>
      </c>
      <c r="D12225" s="2">
        <v>44145.606342592589</v>
      </c>
      <c r="E12225" s="3" t="str">
        <f>VLOOKUP(Main[[#This Row],[ReactionsType]],ReactionTye[],2,0)</f>
        <v>positive</v>
      </c>
      <c r="F12225" s="3">
        <f>VLOOKUP(Main[[#This Row],[ReactionsType]],ReactionTye[],3,0)</f>
        <v>75</v>
      </c>
      <c r="G12225" s="3" t="str">
        <f>VLOOKUP(Main[[#This Row],[Content ID]],Content[#All],3,0)</f>
        <v>photo</v>
      </c>
      <c r="H12225" s="3" t="str">
        <f>VLOOKUP(Main[[#This Row],[Content ID]],Content[#All],4,0)</f>
        <v>fitness</v>
      </c>
    </row>
    <row r="12226" spans="1:8">
      <c r="A12226" t="s">
        <v>1052</v>
      </c>
      <c r="B12226" t="s">
        <v>246</v>
      </c>
      <c r="C12226" t="s">
        <v>11</v>
      </c>
      <c r="D12226" s="2">
        <v>44222.985000000001</v>
      </c>
      <c r="E12226" s="3" t="str">
        <f>VLOOKUP(Main[[#This Row],[ReactionsType]],ReactionTye[],2,0)</f>
        <v>positive</v>
      </c>
      <c r="F12226" s="3">
        <f>VLOOKUP(Main[[#This Row],[ReactionsType]],ReactionTye[],3,0)</f>
        <v>65</v>
      </c>
      <c r="G12226" s="3" t="str">
        <f>VLOOKUP(Main[[#This Row],[Content ID]],Content[#All],3,0)</f>
        <v>photo</v>
      </c>
      <c r="H12226" s="3" t="str">
        <f>VLOOKUP(Main[[#This Row],[Content ID]],Content[#All],4,0)</f>
        <v>fitness</v>
      </c>
    </row>
    <row r="12227" spans="1:8">
      <c r="A12227" t="s">
        <v>1052</v>
      </c>
      <c r="B12227" t="s">
        <v>404</v>
      </c>
      <c r="C12227" t="s">
        <v>19</v>
      </c>
      <c r="D12227" s="2">
        <v>44358.83152777778</v>
      </c>
      <c r="E12227" s="3" t="str">
        <f>VLOOKUP(Main[[#This Row],[ReactionsType]],ReactionTye[],2,0)</f>
        <v>negative</v>
      </c>
      <c r="F12227" s="3">
        <f>VLOOKUP(Main[[#This Row],[ReactionsType]],ReactionTye[],3,0)</f>
        <v>15</v>
      </c>
      <c r="G12227" s="3" t="str">
        <f>VLOOKUP(Main[[#This Row],[Content ID]],Content[#All],3,0)</f>
        <v>photo</v>
      </c>
      <c r="H12227" s="3" t="str">
        <f>VLOOKUP(Main[[#This Row],[Content ID]],Content[#All],4,0)</f>
        <v>fitness</v>
      </c>
    </row>
    <row r="12228" spans="1:8">
      <c r="A12228" t="s">
        <v>1052</v>
      </c>
      <c r="B12228" t="s">
        <v>105</v>
      </c>
      <c r="C12228" t="s">
        <v>13</v>
      </c>
      <c r="D12228" s="2">
        <v>44262.681689814817</v>
      </c>
      <c r="E12228" s="3" t="str">
        <f>VLOOKUP(Main[[#This Row],[ReactionsType]],ReactionTye[],2,0)</f>
        <v>positive</v>
      </c>
      <c r="F12228" s="3">
        <f>VLOOKUP(Main[[#This Row],[ReactionsType]],ReactionTye[],3,0)</f>
        <v>70</v>
      </c>
      <c r="G12228" s="3" t="str">
        <f>VLOOKUP(Main[[#This Row],[Content ID]],Content[#All],3,0)</f>
        <v>photo</v>
      </c>
      <c r="H12228" s="3" t="str">
        <f>VLOOKUP(Main[[#This Row],[Content ID]],Content[#All],4,0)</f>
        <v>fitness</v>
      </c>
    </row>
    <row r="12229" spans="1:8">
      <c r="A12229" t="s">
        <v>1052</v>
      </c>
      <c r="B12229" t="s">
        <v>272</v>
      </c>
      <c r="C12229" t="s">
        <v>9</v>
      </c>
      <c r="D12229" s="2">
        <v>44244.923888888887</v>
      </c>
      <c r="E12229" s="3" t="str">
        <f>VLOOKUP(Main[[#This Row],[ReactionsType]],ReactionTye[],2,0)</f>
        <v>neutral</v>
      </c>
      <c r="F12229" s="3">
        <f>VLOOKUP(Main[[#This Row],[ReactionsType]],ReactionTye[],3,0)</f>
        <v>20</v>
      </c>
      <c r="G12229" s="3" t="str">
        <f>VLOOKUP(Main[[#This Row],[Content ID]],Content[#All],3,0)</f>
        <v>photo</v>
      </c>
      <c r="H12229" s="3" t="str">
        <f>VLOOKUP(Main[[#This Row],[Content ID]],Content[#All],4,0)</f>
        <v>fitness</v>
      </c>
    </row>
    <row r="12230" spans="1:8">
      <c r="A12230" t="s">
        <v>1052</v>
      </c>
      <c r="B12230" t="s">
        <v>208</v>
      </c>
      <c r="C12230" t="s">
        <v>13</v>
      </c>
      <c r="D12230" s="2">
        <v>44117.309351851851</v>
      </c>
      <c r="E12230" s="3" t="str">
        <f>VLOOKUP(Main[[#This Row],[ReactionsType]],ReactionTye[],2,0)</f>
        <v>positive</v>
      </c>
      <c r="F12230" s="3">
        <f>VLOOKUP(Main[[#This Row],[ReactionsType]],ReactionTye[],3,0)</f>
        <v>70</v>
      </c>
      <c r="G12230" s="3" t="str">
        <f>VLOOKUP(Main[[#This Row],[Content ID]],Content[#All],3,0)</f>
        <v>photo</v>
      </c>
      <c r="H12230" s="3" t="str">
        <f>VLOOKUP(Main[[#This Row],[Content ID]],Content[#All],4,0)</f>
        <v>fitness</v>
      </c>
    </row>
    <row r="12231" spans="1:8">
      <c r="A12231" t="s">
        <v>1052</v>
      </c>
      <c r="B12231" t="s">
        <v>169</v>
      </c>
      <c r="C12231" t="s">
        <v>12</v>
      </c>
      <c r="D12231" s="2">
        <v>44168.644699074073</v>
      </c>
      <c r="E12231" s="3" t="str">
        <f>VLOOKUP(Main[[#This Row],[ReactionsType]],ReactionTye[],2,0)</f>
        <v>positive</v>
      </c>
      <c r="F12231" s="3">
        <f>VLOOKUP(Main[[#This Row],[ReactionsType]],ReactionTye[],3,0)</f>
        <v>75</v>
      </c>
      <c r="G12231" s="3" t="str">
        <f>VLOOKUP(Main[[#This Row],[Content ID]],Content[#All],3,0)</f>
        <v>photo</v>
      </c>
      <c r="H12231" s="3" t="str">
        <f>VLOOKUP(Main[[#This Row],[Content ID]],Content[#All],4,0)</f>
        <v>fitness</v>
      </c>
    </row>
    <row r="12232" spans="1:8">
      <c r="A12232" t="s">
        <v>1053</v>
      </c>
      <c r="B12232" t="s">
        <v>465</v>
      </c>
      <c r="C12232" t="s">
        <v>17</v>
      </c>
      <c r="D12232" s="2">
        <v>44304.242766203701</v>
      </c>
      <c r="E12232" s="3" t="str">
        <f>VLOOKUP(Main[[#This Row],[ReactionsType]],ReactionTye[],2,0)</f>
        <v>positive</v>
      </c>
      <c r="F12232" s="3">
        <f>VLOOKUP(Main[[#This Row],[ReactionsType]],ReactionTye[],3,0)</f>
        <v>45</v>
      </c>
      <c r="G12232" s="3" t="str">
        <f>VLOOKUP(Main[[#This Row],[Content ID]],Content[#All],3,0)</f>
        <v>video</v>
      </c>
      <c r="H12232" s="3" t="str">
        <f>VLOOKUP(Main[[#This Row],[Content ID]],Content[#All],4,0)</f>
        <v>fitness</v>
      </c>
    </row>
    <row r="12233" spans="1:8">
      <c r="A12233" t="s">
        <v>1053</v>
      </c>
      <c r="B12233" t="s">
        <v>168</v>
      </c>
      <c r="C12233" t="s">
        <v>7</v>
      </c>
      <c r="D12233" s="2">
        <v>44187.806863425925</v>
      </c>
      <c r="E12233" s="3" t="str">
        <f>VLOOKUP(Main[[#This Row],[ReactionsType]],ReactionTye[],2,0)</f>
        <v>negative</v>
      </c>
      <c r="F12233" s="3">
        <f>VLOOKUP(Main[[#This Row],[ReactionsType]],ReactionTye[],3,0)</f>
        <v>5</v>
      </c>
      <c r="G12233" s="3" t="str">
        <f>VLOOKUP(Main[[#This Row],[Content ID]],Content[#All],3,0)</f>
        <v>video</v>
      </c>
      <c r="H12233" s="3" t="str">
        <f>VLOOKUP(Main[[#This Row],[Content ID]],Content[#All],4,0)</f>
        <v>fitness</v>
      </c>
    </row>
    <row r="12234" spans="1:8">
      <c r="A12234" t="s">
        <v>1053</v>
      </c>
      <c r="B12234" t="s">
        <v>359</v>
      </c>
      <c r="C12234" t="s">
        <v>9</v>
      </c>
      <c r="D12234" s="2">
        <v>44150.183344907404</v>
      </c>
      <c r="E12234" s="3" t="str">
        <f>VLOOKUP(Main[[#This Row],[ReactionsType]],ReactionTye[],2,0)</f>
        <v>neutral</v>
      </c>
      <c r="F12234" s="3">
        <f>VLOOKUP(Main[[#This Row],[ReactionsType]],ReactionTye[],3,0)</f>
        <v>20</v>
      </c>
      <c r="G12234" s="3" t="str">
        <f>VLOOKUP(Main[[#This Row],[Content ID]],Content[#All],3,0)</f>
        <v>video</v>
      </c>
      <c r="H12234" s="3" t="str">
        <f>VLOOKUP(Main[[#This Row],[Content ID]],Content[#All],4,0)</f>
        <v>fitness</v>
      </c>
    </row>
    <row r="12235" spans="1:8">
      <c r="A12235" t="s">
        <v>1053</v>
      </c>
      <c r="B12235" t="s">
        <v>386</v>
      </c>
      <c r="C12235" t="s">
        <v>12</v>
      </c>
      <c r="D12235" s="2">
        <v>44096.306168981479</v>
      </c>
      <c r="E12235" s="3" t="str">
        <f>VLOOKUP(Main[[#This Row],[ReactionsType]],ReactionTye[],2,0)</f>
        <v>positive</v>
      </c>
      <c r="F12235" s="3">
        <f>VLOOKUP(Main[[#This Row],[ReactionsType]],ReactionTye[],3,0)</f>
        <v>75</v>
      </c>
      <c r="G12235" s="3" t="str">
        <f>VLOOKUP(Main[[#This Row],[Content ID]],Content[#All],3,0)</f>
        <v>video</v>
      </c>
      <c r="H12235" s="3" t="str">
        <f>VLOOKUP(Main[[#This Row],[Content ID]],Content[#All],4,0)</f>
        <v>fitness</v>
      </c>
    </row>
    <row r="12236" spans="1:8">
      <c r="A12236" t="s">
        <v>1053</v>
      </c>
      <c r="B12236" t="s">
        <v>205</v>
      </c>
      <c r="C12236" t="s">
        <v>11</v>
      </c>
      <c r="D12236" s="2">
        <v>44069.842430555553</v>
      </c>
      <c r="E12236" s="3" t="str">
        <f>VLOOKUP(Main[[#This Row],[ReactionsType]],ReactionTye[],2,0)</f>
        <v>positive</v>
      </c>
      <c r="F12236" s="3">
        <f>VLOOKUP(Main[[#This Row],[ReactionsType]],ReactionTye[],3,0)</f>
        <v>65</v>
      </c>
      <c r="G12236" s="3" t="str">
        <f>VLOOKUP(Main[[#This Row],[Content ID]],Content[#All],3,0)</f>
        <v>video</v>
      </c>
      <c r="H12236" s="3" t="str">
        <f>VLOOKUP(Main[[#This Row],[Content ID]],Content[#All],4,0)</f>
        <v>fitness</v>
      </c>
    </row>
    <row r="12237" spans="1:8">
      <c r="A12237" t="s">
        <v>1053</v>
      </c>
      <c r="B12237" t="s">
        <v>344</v>
      </c>
      <c r="C12237" t="s">
        <v>4</v>
      </c>
      <c r="D12237" s="2">
        <v>44057.683819444443</v>
      </c>
      <c r="E12237" s="3" t="str">
        <f>VLOOKUP(Main[[#This Row],[ReactionsType]],ReactionTye[],2,0)</f>
        <v>positive</v>
      </c>
      <c r="F12237" s="3">
        <f>VLOOKUP(Main[[#This Row],[ReactionsType]],ReactionTye[],3,0)</f>
        <v>70</v>
      </c>
      <c r="G12237" s="3" t="str">
        <f>VLOOKUP(Main[[#This Row],[Content ID]],Content[#All],3,0)</f>
        <v>video</v>
      </c>
      <c r="H12237" s="3" t="str">
        <f>VLOOKUP(Main[[#This Row],[Content ID]],Content[#All],4,0)</f>
        <v>fitness</v>
      </c>
    </row>
    <row r="12238" spans="1:8">
      <c r="A12238" t="s">
        <v>1053</v>
      </c>
      <c r="B12238" t="s">
        <v>171</v>
      </c>
      <c r="C12238" t="s">
        <v>2</v>
      </c>
      <c r="D12238" s="2">
        <v>44341.332592592589</v>
      </c>
      <c r="E12238" s="3" t="str">
        <f>VLOOKUP(Main[[#This Row],[ReactionsType]],ReactionTye[],2,0)</f>
        <v>positive</v>
      </c>
      <c r="F12238" s="3">
        <f>VLOOKUP(Main[[#This Row],[ReactionsType]],ReactionTye[],3,0)</f>
        <v>60</v>
      </c>
      <c r="G12238" s="3" t="str">
        <f>VLOOKUP(Main[[#This Row],[Content ID]],Content[#All],3,0)</f>
        <v>video</v>
      </c>
      <c r="H12238" s="3" t="str">
        <f>VLOOKUP(Main[[#This Row],[Content ID]],Content[#All],4,0)</f>
        <v>fitness</v>
      </c>
    </row>
    <row r="12239" spans="1:8">
      <c r="A12239" t="s">
        <v>1053</v>
      </c>
      <c r="B12239" t="s">
        <v>398</v>
      </c>
      <c r="C12239" t="s">
        <v>16</v>
      </c>
      <c r="D12239" s="2">
        <v>44037.314421296294</v>
      </c>
      <c r="E12239" s="3" t="str">
        <f>VLOOKUP(Main[[#This Row],[ReactionsType]],ReactionTye[],2,0)</f>
        <v>negative</v>
      </c>
      <c r="F12239" s="3">
        <f>VLOOKUP(Main[[#This Row],[ReactionsType]],ReactionTye[],3,0)</f>
        <v>10</v>
      </c>
      <c r="G12239" s="3" t="str">
        <f>VLOOKUP(Main[[#This Row],[Content ID]],Content[#All],3,0)</f>
        <v>video</v>
      </c>
      <c r="H12239" s="3" t="str">
        <f>VLOOKUP(Main[[#This Row],[Content ID]],Content[#All],4,0)</f>
        <v>fitness</v>
      </c>
    </row>
    <row r="12240" spans="1:8">
      <c r="A12240" t="s">
        <v>1053</v>
      </c>
      <c r="B12240" t="s">
        <v>403</v>
      </c>
      <c r="C12240" t="s">
        <v>17</v>
      </c>
      <c r="D12240" s="2">
        <v>44021.200983796298</v>
      </c>
      <c r="E12240" s="3" t="str">
        <f>VLOOKUP(Main[[#This Row],[ReactionsType]],ReactionTye[],2,0)</f>
        <v>positive</v>
      </c>
      <c r="F12240" s="3">
        <f>VLOOKUP(Main[[#This Row],[ReactionsType]],ReactionTye[],3,0)</f>
        <v>45</v>
      </c>
      <c r="G12240" s="3" t="str">
        <f>VLOOKUP(Main[[#This Row],[Content ID]],Content[#All],3,0)</f>
        <v>video</v>
      </c>
      <c r="H12240" s="3" t="str">
        <f>VLOOKUP(Main[[#This Row],[Content ID]],Content[#All],4,0)</f>
        <v>fitness</v>
      </c>
    </row>
    <row r="12241" spans="1:8">
      <c r="A12241" t="s">
        <v>1053</v>
      </c>
      <c r="B12241" t="s">
        <v>372</v>
      </c>
      <c r="C12241" t="s">
        <v>5</v>
      </c>
      <c r="D12241" s="2">
        <v>44154.6718287037</v>
      </c>
      <c r="E12241" s="3" t="str">
        <f>VLOOKUP(Main[[#This Row],[ReactionsType]],ReactionTye[],2,0)</f>
        <v>negative</v>
      </c>
      <c r="F12241" s="3">
        <f>VLOOKUP(Main[[#This Row],[ReactionsType]],ReactionTye[],3,0)</f>
        <v>0</v>
      </c>
      <c r="G12241" s="3" t="str">
        <f>VLOOKUP(Main[[#This Row],[Content ID]],Content[#All],3,0)</f>
        <v>video</v>
      </c>
      <c r="H12241" s="3" t="str">
        <f>VLOOKUP(Main[[#This Row],[Content ID]],Content[#All],4,0)</f>
        <v>fitness</v>
      </c>
    </row>
    <row r="12242" spans="1:8">
      <c r="A12242" t="s">
        <v>1053</v>
      </c>
      <c r="B12242" s="1" t="s">
        <v>265</v>
      </c>
      <c r="C12242" t="s">
        <v>15</v>
      </c>
      <c r="D12242" s="2">
        <v>44146.123101851852</v>
      </c>
      <c r="E12242" s="3" t="str">
        <f>VLOOKUP(Main[[#This Row],[ReactionsType]],ReactionTye[],2,0)</f>
        <v>positive</v>
      </c>
      <c r="F12242" s="3">
        <f>VLOOKUP(Main[[#This Row],[ReactionsType]],ReactionTye[],3,0)</f>
        <v>50</v>
      </c>
      <c r="G12242" s="3" t="str">
        <f>VLOOKUP(Main[[#This Row],[Content ID]],Content[#All],3,0)</f>
        <v>video</v>
      </c>
      <c r="H12242" s="3" t="str">
        <f>VLOOKUP(Main[[#This Row],[Content ID]],Content[#All],4,0)</f>
        <v>fitness</v>
      </c>
    </row>
    <row r="12243" spans="1:8">
      <c r="A12243" t="s">
        <v>1053</v>
      </c>
      <c r="B12243" t="s">
        <v>25</v>
      </c>
      <c r="C12243" t="s">
        <v>5</v>
      </c>
      <c r="D12243" s="2">
        <v>44114.863229166665</v>
      </c>
      <c r="E12243" s="3" t="str">
        <f>VLOOKUP(Main[[#This Row],[ReactionsType]],ReactionTye[],2,0)</f>
        <v>negative</v>
      </c>
      <c r="F12243" s="3">
        <f>VLOOKUP(Main[[#This Row],[ReactionsType]],ReactionTye[],3,0)</f>
        <v>0</v>
      </c>
      <c r="G12243" s="3" t="str">
        <f>VLOOKUP(Main[[#This Row],[Content ID]],Content[#All],3,0)</f>
        <v>video</v>
      </c>
      <c r="H12243" s="3" t="str">
        <f>VLOOKUP(Main[[#This Row],[Content ID]],Content[#All],4,0)</f>
        <v>fitness</v>
      </c>
    </row>
    <row r="12244" spans="1:8">
      <c r="A12244" t="s">
        <v>1053</v>
      </c>
      <c r="B12244" t="s">
        <v>35</v>
      </c>
      <c r="C12244" t="s">
        <v>14</v>
      </c>
      <c r="D12244" s="2">
        <v>44058.753831018519</v>
      </c>
      <c r="E12244" s="3" t="str">
        <f>VLOOKUP(Main[[#This Row],[ReactionsType]],ReactionTye[],2,0)</f>
        <v>positive</v>
      </c>
      <c r="F12244" s="3">
        <f>VLOOKUP(Main[[#This Row],[ReactionsType]],ReactionTye[],3,0)</f>
        <v>72</v>
      </c>
      <c r="G12244" s="3" t="str">
        <f>VLOOKUP(Main[[#This Row],[Content ID]],Content[#All],3,0)</f>
        <v>video</v>
      </c>
      <c r="H12244" s="3" t="str">
        <f>VLOOKUP(Main[[#This Row],[Content ID]],Content[#All],4,0)</f>
        <v>fitness</v>
      </c>
    </row>
    <row r="12245" spans="1:8">
      <c r="A12245" t="s">
        <v>1053</v>
      </c>
      <c r="B12245" t="s">
        <v>230</v>
      </c>
      <c r="C12245" t="s">
        <v>5</v>
      </c>
      <c r="D12245" s="2">
        <v>44330.282361111109</v>
      </c>
      <c r="E12245" s="3" t="str">
        <f>VLOOKUP(Main[[#This Row],[ReactionsType]],ReactionTye[],2,0)</f>
        <v>negative</v>
      </c>
      <c r="F12245" s="3">
        <f>VLOOKUP(Main[[#This Row],[ReactionsType]],ReactionTye[],3,0)</f>
        <v>0</v>
      </c>
      <c r="G12245" s="3" t="str">
        <f>VLOOKUP(Main[[#This Row],[Content ID]],Content[#All],3,0)</f>
        <v>video</v>
      </c>
      <c r="H12245" s="3" t="str">
        <f>VLOOKUP(Main[[#This Row],[Content ID]],Content[#All],4,0)</f>
        <v>fitness</v>
      </c>
    </row>
    <row r="12246" spans="1:8">
      <c r="A12246" t="s">
        <v>1053</v>
      </c>
      <c r="B12246" t="s">
        <v>374</v>
      </c>
      <c r="C12246" t="s">
        <v>20</v>
      </c>
      <c r="D12246" s="2">
        <v>44176.305208333331</v>
      </c>
      <c r="E12246" s="3" t="str">
        <f>VLOOKUP(Main[[#This Row],[ReactionsType]],ReactionTye[],2,0)</f>
        <v>negative</v>
      </c>
      <c r="F12246" s="3">
        <f>VLOOKUP(Main[[#This Row],[ReactionsType]],ReactionTye[],3,0)</f>
        <v>12</v>
      </c>
      <c r="G12246" s="3" t="str">
        <f>VLOOKUP(Main[[#This Row],[Content ID]],Content[#All],3,0)</f>
        <v>video</v>
      </c>
      <c r="H12246" s="3" t="str">
        <f>VLOOKUP(Main[[#This Row],[Content ID]],Content[#All],4,0)</f>
        <v>fitness</v>
      </c>
    </row>
    <row r="12247" spans="1:8">
      <c r="A12247" t="s">
        <v>1053</v>
      </c>
      <c r="B12247" t="s">
        <v>532</v>
      </c>
      <c r="C12247" t="s">
        <v>15</v>
      </c>
      <c r="D12247" s="2">
        <v>44201.420578703706</v>
      </c>
      <c r="E12247" s="3" t="str">
        <f>VLOOKUP(Main[[#This Row],[ReactionsType]],ReactionTye[],2,0)</f>
        <v>positive</v>
      </c>
      <c r="F12247" s="3">
        <f>VLOOKUP(Main[[#This Row],[ReactionsType]],ReactionTye[],3,0)</f>
        <v>50</v>
      </c>
      <c r="G12247" s="3" t="str">
        <f>VLOOKUP(Main[[#This Row],[Content ID]],Content[#All],3,0)</f>
        <v>video</v>
      </c>
      <c r="H12247" s="3" t="str">
        <f>VLOOKUP(Main[[#This Row],[Content ID]],Content[#All],4,0)</f>
        <v>fitness</v>
      </c>
    </row>
    <row r="12248" spans="1:8">
      <c r="A12248" t="s">
        <v>1053</v>
      </c>
      <c r="B12248" t="s">
        <v>273</v>
      </c>
      <c r="C12248" t="s">
        <v>11</v>
      </c>
      <c r="D12248" s="2">
        <v>44108.486666666664</v>
      </c>
      <c r="E12248" s="3" t="str">
        <f>VLOOKUP(Main[[#This Row],[ReactionsType]],ReactionTye[],2,0)</f>
        <v>positive</v>
      </c>
      <c r="F12248" s="3">
        <f>VLOOKUP(Main[[#This Row],[ReactionsType]],ReactionTye[],3,0)</f>
        <v>65</v>
      </c>
      <c r="G12248" s="3" t="str">
        <f>VLOOKUP(Main[[#This Row],[Content ID]],Content[#All],3,0)</f>
        <v>video</v>
      </c>
      <c r="H12248" s="3" t="str">
        <f>VLOOKUP(Main[[#This Row],[Content ID]],Content[#All],4,0)</f>
        <v>fitness</v>
      </c>
    </row>
    <row r="12249" spans="1:8">
      <c r="A12249" t="s">
        <v>1053</v>
      </c>
      <c r="B12249" t="s">
        <v>314</v>
      </c>
      <c r="C12249" t="s">
        <v>12</v>
      </c>
      <c r="D12249" s="2">
        <v>44030.30809027778</v>
      </c>
      <c r="E12249" s="3" t="str">
        <f>VLOOKUP(Main[[#This Row],[ReactionsType]],ReactionTye[],2,0)</f>
        <v>positive</v>
      </c>
      <c r="F12249" s="3">
        <f>VLOOKUP(Main[[#This Row],[ReactionsType]],ReactionTye[],3,0)</f>
        <v>75</v>
      </c>
      <c r="G12249" s="3" t="str">
        <f>VLOOKUP(Main[[#This Row],[Content ID]],Content[#All],3,0)</f>
        <v>video</v>
      </c>
      <c r="H12249" s="3" t="str">
        <f>VLOOKUP(Main[[#This Row],[Content ID]],Content[#All],4,0)</f>
        <v>fitness</v>
      </c>
    </row>
    <row r="12250" spans="1:8">
      <c r="A12250" t="s">
        <v>1053</v>
      </c>
      <c r="B12250" t="s">
        <v>356</v>
      </c>
      <c r="C12250" t="s">
        <v>12</v>
      </c>
      <c r="D12250" s="2">
        <v>44045.929976851854</v>
      </c>
      <c r="E12250" s="3" t="str">
        <f>VLOOKUP(Main[[#This Row],[ReactionsType]],ReactionTye[],2,0)</f>
        <v>positive</v>
      </c>
      <c r="F12250" s="3">
        <f>VLOOKUP(Main[[#This Row],[ReactionsType]],ReactionTye[],3,0)</f>
        <v>75</v>
      </c>
      <c r="G12250" s="3" t="str">
        <f>VLOOKUP(Main[[#This Row],[Content ID]],Content[#All],3,0)</f>
        <v>video</v>
      </c>
      <c r="H12250" s="3" t="str">
        <f>VLOOKUP(Main[[#This Row],[Content ID]],Content[#All],4,0)</f>
        <v>fitness</v>
      </c>
    </row>
    <row r="12251" spans="1:8">
      <c r="A12251" t="s">
        <v>1053</v>
      </c>
      <c r="B12251" t="s">
        <v>38</v>
      </c>
      <c r="C12251" t="s">
        <v>9</v>
      </c>
      <c r="D12251" s="2">
        <v>44023.764490740738</v>
      </c>
      <c r="E12251" s="3" t="str">
        <f>VLOOKUP(Main[[#This Row],[ReactionsType]],ReactionTye[],2,0)</f>
        <v>neutral</v>
      </c>
      <c r="F12251" s="3">
        <f>VLOOKUP(Main[[#This Row],[ReactionsType]],ReactionTye[],3,0)</f>
        <v>20</v>
      </c>
      <c r="G12251" s="3" t="str">
        <f>VLOOKUP(Main[[#This Row],[Content ID]],Content[#All],3,0)</f>
        <v>video</v>
      </c>
      <c r="H12251" s="3" t="str">
        <f>VLOOKUP(Main[[#This Row],[Content ID]],Content[#All],4,0)</f>
        <v>fitness</v>
      </c>
    </row>
    <row r="12252" spans="1:8">
      <c r="A12252" t="s">
        <v>1053</v>
      </c>
      <c r="B12252" t="s">
        <v>406</v>
      </c>
      <c r="C12252" t="s">
        <v>14</v>
      </c>
      <c r="D12252" s="2">
        <v>44028.274236111109</v>
      </c>
      <c r="E12252" s="3" t="str">
        <f>VLOOKUP(Main[[#This Row],[ReactionsType]],ReactionTye[],2,0)</f>
        <v>positive</v>
      </c>
      <c r="F12252" s="3">
        <f>VLOOKUP(Main[[#This Row],[ReactionsType]],ReactionTye[],3,0)</f>
        <v>72</v>
      </c>
      <c r="G12252" s="3" t="str">
        <f>VLOOKUP(Main[[#This Row],[Content ID]],Content[#All],3,0)</f>
        <v>video</v>
      </c>
      <c r="H12252" s="3" t="str">
        <f>VLOOKUP(Main[[#This Row],[Content ID]],Content[#All],4,0)</f>
        <v>fitness</v>
      </c>
    </row>
    <row r="12253" spans="1:8">
      <c r="A12253" t="s">
        <v>1053</v>
      </c>
      <c r="B12253" t="s">
        <v>26</v>
      </c>
      <c r="C12253" t="s">
        <v>15</v>
      </c>
      <c r="D12253" s="2">
        <v>44300.165671296294</v>
      </c>
      <c r="E12253" s="3" t="str">
        <f>VLOOKUP(Main[[#This Row],[ReactionsType]],ReactionTye[],2,0)</f>
        <v>positive</v>
      </c>
      <c r="F12253" s="3">
        <f>VLOOKUP(Main[[#This Row],[ReactionsType]],ReactionTye[],3,0)</f>
        <v>50</v>
      </c>
      <c r="G12253" s="3" t="str">
        <f>VLOOKUP(Main[[#This Row],[Content ID]],Content[#All],3,0)</f>
        <v>video</v>
      </c>
      <c r="H12253" s="3" t="str">
        <f>VLOOKUP(Main[[#This Row],[Content ID]],Content[#All],4,0)</f>
        <v>fitness</v>
      </c>
    </row>
    <row r="12254" spans="1:8">
      <c r="A12254" t="s">
        <v>1053</v>
      </c>
      <c r="B12254" t="s">
        <v>293</v>
      </c>
      <c r="C12254" t="s">
        <v>15</v>
      </c>
      <c r="D12254" s="2">
        <v>44242.181747685187</v>
      </c>
      <c r="E12254" s="3" t="str">
        <f>VLOOKUP(Main[[#This Row],[ReactionsType]],ReactionTye[],2,0)</f>
        <v>positive</v>
      </c>
      <c r="F12254" s="3">
        <f>VLOOKUP(Main[[#This Row],[ReactionsType]],ReactionTye[],3,0)</f>
        <v>50</v>
      </c>
      <c r="G12254" s="3" t="str">
        <f>VLOOKUP(Main[[#This Row],[Content ID]],Content[#All],3,0)</f>
        <v>video</v>
      </c>
      <c r="H12254" s="3" t="str">
        <f>VLOOKUP(Main[[#This Row],[Content ID]],Content[#All],4,0)</f>
        <v>fitness</v>
      </c>
    </row>
    <row r="12255" spans="1:8">
      <c r="A12255" t="s">
        <v>1053</v>
      </c>
      <c r="B12255" t="s">
        <v>63</v>
      </c>
      <c r="C12255" t="s">
        <v>12</v>
      </c>
      <c r="D12255" s="2">
        <v>44205.480879629627</v>
      </c>
      <c r="E12255" s="3" t="str">
        <f>VLOOKUP(Main[[#This Row],[ReactionsType]],ReactionTye[],2,0)</f>
        <v>positive</v>
      </c>
      <c r="F12255" s="3">
        <f>VLOOKUP(Main[[#This Row],[ReactionsType]],ReactionTye[],3,0)</f>
        <v>75</v>
      </c>
      <c r="G12255" s="3" t="str">
        <f>VLOOKUP(Main[[#This Row],[Content ID]],Content[#All],3,0)</f>
        <v>video</v>
      </c>
      <c r="H12255" s="3" t="str">
        <f>VLOOKUP(Main[[#This Row],[Content ID]],Content[#All],4,0)</f>
        <v>fitness</v>
      </c>
    </row>
    <row r="12256" spans="1:8">
      <c r="A12256" t="s">
        <v>1053</v>
      </c>
      <c r="B12256" t="s">
        <v>280</v>
      </c>
      <c r="C12256" t="s">
        <v>8</v>
      </c>
      <c r="D12256" s="2">
        <v>44000.853877314818</v>
      </c>
      <c r="E12256" s="3" t="str">
        <f>VLOOKUP(Main[[#This Row],[ReactionsType]],ReactionTye[],2,0)</f>
        <v>positive</v>
      </c>
      <c r="F12256" s="3">
        <f>VLOOKUP(Main[[#This Row],[ReactionsType]],ReactionTye[],3,0)</f>
        <v>30</v>
      </c>
      <c r="G12256" s="3" t="str">
        <f>VLOOKUP(Main[[#This Row],[Content ID]],Content[#All],3,0)</f>
        <v>video</v>
      </c>
      <c r="H12256" s="3" t="str">
        <f>VLOOKUP(Main[[#This Row],[Content ID]],Content[#All],4,0)</f>
        <v>fitness</v>
      </c>
    </row>
    <row r="12257" spans="1:8">
      <c r="A12257" t="s">
        <v>1053</v>
      </c>
      <c r="B12257" t="s">
        <v>416</v>
      </c>
      <c r="C12257" t="s">
        <v>14</v>
      </c>
      <c r="D12257" s="2">
        <v>44347.916643518518</v>
      </c>
      <c r="E12257" s="3" t="str">
        <f>VLOOKUP(Main[[#This Row],[ReactionsType]],ReactionTye[],2,0)</f>
        <v>positive</v>
      </c>
      <c r="F12257" s="3">
        <f>VLOOKUP(Main[[#This Row],[ReactionsType]],ReactionTye[],3,0)</f>
        <v>72</v>
      </c>
      <c r="G12257" s="3" t="str">
        <f>VLOOKUP(Main[[#This Row],[Content ID]],Content[#All],3,0)</f>
        <v>video</v>
      </c>
      <c r="H12257" s="3" t="str">
        <f>VLOOKUP(Main[[#This Row],[Content ID]],Content[#All],4,0)</f>
        <v>fitness</v>
      </c>
    </row>
    <row r="12258" spans="1:8">
      <c r="A12258" t="s">
        <v>1053</v>
      </c>
      <c r="B12258" t="s">
        <v>371</v>
      </c>
      <c r="C12258" t="s">
        <v>20</v>
      </c>
      <c r="D12258" s="2">
        <v>44220.138252314813</v>
      </c>
      <c r="E12258" s="3" t="str">
        <f>VLOOKUP(Main[[#This Row],[ReactionsType]],ReactionTye[],2,0)</f>
        <v>negative</v>
      </c>
      <c r="F12258" s="3">
        <f>VLOOKUP(Main[[#This Row],[ReactionsType]],ReactionTye[],3,0)</f>
        <v>12</v>
      </c>
      <c r="G12258" s="3" t="str">
        <f>VLOOKUP(Main[[#This Row],[Content ID]],Content[#All],3,0)</f>
        <v>video</v>
      </c>
      <c r="H12258" s="3" t="str">
        <f>VLOOKUP(Main[[#This Row],[Content ID]],Content[#All],4,0)</f>
        <v>fitness</v>
      </c>
    </row>
    <row r="12259" spans="1:8">
      <c r="A12259" t="s">
        <v>1053</v>
      </c>
      <c r="B12259" t="s">
        <v>222</v>
      </c>
      <c r="C12259" t="s">
        <v>12</v>
      </c>
      <c r="D12259" s="2">
        <v>44357.924212962964</v>
      </c>
      <c r="E12259" s="3" t="str">
        <f>VLOOKUP(Main[[#This Row],[ReactionsType]],ReactionTye[],2,0)</f>
        <v>positive</v>
      </c>
      <c r="F12259" s="3">
        <f>VLOOKUP(Main[[#This Row],[ReactionsType]],ReactionTye[],3,0)</f>
        <v>75</v>
      </c>
      <c r="G12259" s="3" t="str">
        <f>VLOOKUP(Main[[#This Row],[Content ID]],Content[#All],3,0)</f>
        <v>video</v>
      </c>
      <c r="H12259" s="3" t="str">
        <f>VLOOKUP(Main[[#This Row],[Content ID]],Content[#All],4,0)</f>
        <v>fitness</v>
      </c>
    </row>
    <row r="12260" spans="1:8">
      <c r="A12260" t="s">
        <v>1053</v>
      </c>
      <c r="B12260" t="s">
        <v>470</v>
      </c>
      <c r="C12260" t="s">
        <v>4</v>
      </c>
      <c r="D12260" s="2">
        <v>44323.352337962962</v>
      </c>
      <c r="E12260" s="3" t="str">
        <f>VLOOKUP(Main[[#This Row],[ReactionsType]],ReactionTye[],2,0)</f>
        <v>positive</v>
      </c>
      <c r="F12260" s="3">
        <f>VLOOKUP(Main[[#This Row],[ReactionsType]],ReactionTye[],3,0)</f>
        <v>70</v>
      </c>
      <c r="G12260" s="3" t="str">
        <f>VLOOKUP(Main[[#This Row],[Content ID]],Content[#All],3,0)</f>
        <v>video</v>
      </c>
      <c r="H12260" s="3" t="str">
        <f>VLOOKUP(Main[[#This Row],[Content ID]],Content[#All],4,0)</f>
        <v>fitness</v>
      </c>
    </row>
    <row r="12261" spans="1:8">
      <c r="A12261" t="s">
        <v>1053</v>
      </c>
      <c r="B12261" s="1" t="s">
        <v>88</v>
      </c>
      <c r="C12261" t="s">
        <v>13</v>
      </c>
      <c r="D12261" s="2">
        <v>44067.643240740741</v>
      </c>
      <c r="E12261" s="3" t="str">
        <f>VLOOKUP(Main[[#This Row],[ReactionsType]],ReactionTye[],2,0)</f>
        <v>positive</v>
      </c>
      <c r="F12261" s="3">
        <f>VLOOKUP(Main[[#This Row],[ReactionsType]],ReactionTye[],3,0)</f>
        <v>70</v>
      </c>
      <c r="G12261" s="3" t="str">
        <f>VLOOKUP(Main[[#This Row],[Content ID]],Content[#All],3,0)</f>
        <v>video</v>
      </c>
      <c r="H12261" s="3" t="str">
        <f>VLOOKUP(Main[[#This Row],[Content ID]],Content[#All],4,0)</f>
        <v>fitness</v>
      </c>
    </row>
    <row r="12262" spans="1:8">
      <c r="A12262" t="s">
        <v>1053</v>
      </c>
      <c r="B12262" t="s">
        <v>334</v>
      </c>
      <c r="C12262" t="s">
        <v>9</v>
      </c>
      <c r="D12262" s="2">
        <v>44082.894513888888</v>
      </c>
      <c r="E12262" s="3" t="str">
        <f>VLOOKUP(Main[[#This Row],[ReactionsType]],ReactionTye[],2,0)</f>
        <v>neutral</v>
      </c>
      <c r="F12262" s="3">
        <f>VLOOKUP(Main[[#This Row],[ReactionsType]],ReactionTye[],3,0)</f>
        <v>20</v>
      </c>
      <c r="G12262" s="3" t="str">
        <f>VLOOKUP(Main[[#This Row],[Content ID]],Content[#All],3,0)</f>
        <v>video</v>
      </c>
      <c r="H12262" s="3" t="str">
        <f>VLOOKUP(Main[[#This Row],[Content ID]],Content[#All],4,0)</f>
        <v>fitness</v>
      </c>
    </row>
    <row r="12263" spans="1:8">
      <c r="A12263" t="s">
        <v>1053</v>
      </c>
      <c r="B12263" t="s">
        <v>481</v>
      </c>
      <c r="C12263" t="s">
        <v>15</v>
      </c>
      <c r="D12263" s="2">
        <v>44091.155740740738</v>
      </c>
      <c r="E12263" s="3" t="str">
        <f>VLOOKUP(Main[[#This Row],[ReactionsType]],ReactionTye[],2,0)</f>
        <v>positive</v>
      </c>
      <c r="F12263" s="3">
        <f>VLOOKUP(Main[[#This Row],[ReactionsType]],ReactionTye[],3,0)</f>
        <v>50</v>
      </c>
      <c r="G12263" s="3" t="str">
        <f>VLOOKUP(Main[[#This Row],[Content ID]],Content[#All],3,0)</f>
        <v>video</v>
      </c>
      <c r="H12263" s="3" t="str">
        <f>VLOOKUP(Main[[#This Row],[Content ID]],Content[#All],4,0)</f>
        <v>fitness</v>
      </c>
    </row>
    <row r="12264" spans="1:8">
      <c r="A12264" t="s">
        <v>1053</v>
      </c>
      <c r="B12264" t="s">
        <v>368</v>
      </c>
      <c r="C12264" t="s">
        <v>14</v>
      </c>
      <c r="D12264" s="2">
        <v>44026.894189814811</v>
      </c>
      <c r="E12264" s="3" t="str">
        <f>VLOOKUP(Main[[#This Row],[ReactionsType]],ReactionTye[],2,0)</f>
        <v>positive</v>
      </c>
      <c r="F12264" s="3">
        <f>VLOOKUP(Main[[#This Row],[ReactionsType]],ReactionTye[],3,0)</f>
        <v>72</v>
      </c>
      <c r="G12264" s="3" t="str">
        <f>VLOOKUP(Main[[#This Row],[Content ID]],Content[#All],3,0)</f>
        <v>video</v>
      </c>
      <c r="H12264" s="3" t="str">
        <f>VLOOKUP(Main[[#This Row],[Content ID]],Content[#All],4,0)</f>
        <v>fitness</v>
      </c>
    </row>
    <row r="12265" spans="1:8">
      <c r="A12265" t="s">
        <v>1053</v>
      </c>
      <c r="B12265" t="s">
        <v>519</v>
      </c>
      <c r="C12265" t="s">
        <v>16</v>
      </c>
      <c r="D12265" s="2">
        <v>44200.249918981484</v>
      </c>
      <c r="E12265" s="3" t="str">
        <f>VLOOKUP(Main[[#This Row],[ReactionsType]],ReactionTye[],2,0)</f>
        <v>negative</v>
      </c>
      <c r="F12265" s="3">
        <f>VLOOKUP(Main[[#This Row],[ReactionsType]],ReactionTye[],3,0)</f>
        <v>10</v>
      </c>
      <c r="G12265" s="3" t="str">
        <f>VLOOKUP(Main[[#This Row],[Content ID]],Content[#All],3,0)</f>
        <v>video</v>
      </c>
      <c r="H12265" s="3" t="str">
        <f>VLOOKUP(Main[[#This Row],[Content ID]],Content[#All],4,0)</f>
        <v>fitness</v>
      </c>
    </row>
    <row r="12266" spans="1:8">
      <c r="A12266" t="s">
        <v>1053</v>
      </c>
      <c r="B12266" t="s">
        <v>215</v>
      </c>
      <c r="C12266" t="s">
        <v>13</v>
      </c>
      <c r="D12266" s="2">
        <v>44026.693437499998</v>
      </c>
      <c r="E12266" s="3" t="str">
        <f>VLOOKUP(Main[[#This Row],[ReactionsType]],ReactionTye[],2,0)</f>
        <v>positive</v>
      </c>
      <c r="F12266" s="3">
        <f>VLOOKUP(Main[[#This Row],[ReactionsType]],ReactionTye[],3,0)</f>
        <v>70</v>
      </c>
      <c r="G12266" s="3" t="str">
        <f>VLOOKUP(Main[[#This Row],[Content ID]],Content[#All],3,0)</f>
        <v>video</v>
      </c>
      <c r="H12266" s="3" t="str">
        <f>VLOOKUP(Main[[#This Row],[Content ID]],Content[#All],4,0)</f>
        <v>fitness</v>
      </c>
    </row>
    <row r="12267" spans="1:8">
      <c r="A12267" t="s">
        <v>1053</v>
      </c>
      <c r="B12267" t="s">
        <v>628</v>
      </c>
      <c r="C12267" t="s">
        <v>5</v>
      </c>
      <c r="D12267" s="2">
        <v>44156.013784722221</v>
      </c>
      <c r="E12267" s="3" t="str">
        <f>VLOOKUP(Main[[#This Row],[ReactionsType]],ReactionTye[],2,0)</f>
        <v>negative</v>
      </c>
      <c r="F12267" s="3">
        <f>VLOOKUP(Main[[#This Row],[ReactionsType]],ReactionTye[],3,0)</f>
        <v>0</v>
      </c>
      <c r="G12267" s="3" t="str">
        <f>VLOOKUP(Main[[#This Row],[Content ID]],Content[#All],3,0)</f>
        <v>video</v>
      </c>
      <c r="H12267" s="3" t="str">
        <f>VLOOKUP(Main[[#This Row],[Content ID]],Content[#All],4,0)</f>
        <v>fitness</v>
      </c>
    </row>
    <row r="12268" spans="1:8">
      <c r="A12268" t="s">
        <v>1053</v>
      </c>
      <c r="B12268" t="s">
        <v>151</v>
      </c>
      <c r="C12268" t="s">
        <v>9</v>
      </c>
      <c r="D12268" s="2">
        <v>44222.187974537039</v>
      </c>
      <c r="E12268" s="3" t="str">
        <f>VLOOKUP(Main[[#This Row],[ReactionsType]],ReactionTye[],2,0)</f>
        <v>neutral</v>
      </c>
      <c r="F12268" s="3">
        <f>VLOOKUP(Main[[#This Row],[ReactionsType]],ReactionTye[],3,0)</f>
        <v>20</v>
      </c>
      <c r="G12268" s="3" t="str">
        <f>VLOOKUP(Main[[#This Row],[Content ID]],Content[#All],3,0)</f>
        <v>video</v>
      </c>
      <c r="H12268" s="3" t="str">
        <f>VLOOKUP(Main[[#This Row],[Content ID]],Content[#All],4,0)</f>
        <v>fitness</v>
      </c>
    </row>
    <row r="12269" spans="1:8">
      <c r="A12269" t="s">
        <v>1053</v>
      </c>
      <c r="B12269" t="s">
        <v>148</v>
      </c>
      <c r="C12269" t="s">
        <v>13</v>
      </c>
      <c r="D12269" s="2">
        <v>44070.679791666669</v>
      </c>
      <c r="E12269" s="3" t="str">
        <f>VLOOKUP(Main[[#This Row],[ReactionsType]],ReactionTye[],2,0)</f>
        <v>positive</v>
      </c>
      <c r="F12269" s="3">
        <f>VLOOKUP(Main[[#This Row],[ReactionsType]],ReactionTye[],3,0)</f>
        <v>70</v>
      </c>
      <c r="G12269" s="3" t="str">
        <f>VLOOKUP(Main[[#This Row],[Content ID]],Content[#All],3,0)</f>
        <v>video</v>
      </c>
      <c r="H12269" s="3" t="str">
        <f>VLOOKUP(Main[[#This Row],[Content ID]],Content[#All],4,0)</f>
        <v>fitness</v>
      </c>
    </row>
    <row r="12270" spans="1:8">
      <c r="A12270" t="s">
        <v>1053</v>
      </c>
      <c r="B12270" t="s">
        <v>318</v>
      </c>
      <c r="C12270" t="s">
        <v>15</v>
      </c>
      <c r="D12270" s="2">
        <v>44288.800393518519</v>
      </c>
      <c r="E12270" s="3" t="str">
        <f>VLOOKUP(Main[[#This Row],[ReactionsType]],ReactionTye[],2,0)</f>
        <v>positive</v>
      </c>
      <c r="F12270" s="3">
        <f>VLOOKUP(Main[[#This Row],[ReactionsType]],ReactionTye[],3,0)</f>
        <v>50</v>
      </c>
      <c r="G12270" s="3" t="str">
        <f>VLOOKUP(Main[[#This Row],[Content ID]],Content[#All],3,0)</f>
        <v>video</v>
      </c>
      <c r="H12270" s="3" t="str">
        <f>VLOOKUP(Main[[#This Row],[Content ID]],Content[#All],4,0)</f>
        <v>fitness</v>
      </c>
    </row>
    <row r="12271" spans="1:8">
      <c r="A12271" t="s">
        <v>1054</v>
      </c>
      <c r="B12271" t="s">
        <v>195</v>
      </c>
      <c r="C12271" t="s">
        <v>2</v>
      </c>
      <c r="D12271" s="2">
        <v>44323.760347222225</v>
      </c>
      <c r="E12271" s="3" t="str">
        <f>VLOOKUP(Main[[#This Row],[ReactionsType]],ReactionTye[],2,0)</f>
        <v>positive</v>
      </c>
      <c r="F12271" s="3">
        <f>VLOOKUP(Main[[#This Row],[ReactionsType]],ReactionTye[],3,0)</f>
        <v>60</v>
      </c>
      <c r="G12271" s="3" t="str">
        <f>VLOOKUP(Main[[#This Row],[Content ID]],Content[#All],3,0)</f>
        <v>photo</v>
      </c>
      <c r="H12271" s="3" t="str">
        <f>VLOOKUP(Main[[#This Row],[Content ID]],Content[#All],4,0)</f>
        <v>travel</v>
      </c>
    </row>
    <row r="12272" spans="1:8">
      <c r="A12272" t="s">
        <v>1054</v>
      </c>
      <c r="B12272" t="s">
        <v>222</v>
      </c>
      <c r="C12272" t="s">
        <v>4</v>
      </c>
      <c r="D12272" s="2">
        <v>44312.227986111109</v>
      </c>
      <c r="E12272" s="3" t="str">
        <f>VLOOKUP(Main[[#This Row],[ReactionsType]],ReactionTye[],2,0)</f>
        <v>positive</v>
      </c>
      <c r="F12272" s="3">
        <f>VLOOKUP(Main[[#This Row],[ReactionsType]],ReactionTye[],3,0)</f>
        <v>70</v>
      </c>
      <c r="G12272" s="3" t="str">
        <f>VLOOKUP(Main[[#This Row],[Content ID]],Content[#All],3,0)</f>
        <v>photo</v>
      </c>
      <c r="H12272" s="3" t="str">
        <f>VLOOKUP(Main[[#This Row],[Content ID]],Content[#All],4,0)</f>
        <v>travel</v>
      </c>
    </row>
    <row r="12273" spans="1:8">
      <c r="A12273" t="s">
        <v>1054</v>
      </c>
      <c r="B12273" t="s">
        <v>163</v>
      </c>
      <c r="C12273" t="s">
        <v>12</v>
      </c>
      <c r="D12273" s="2">
        <v>44283.695925925924</v>
      </c>
      <c r="E12273" s="3" t="str">
        <f>VLOOKUP(Main[[#This Row],[ReactionsType]],ReactionTye[],2,0)</f>
        <v>positive</v>
      </c>
      <c r="F12273" s="3">
        <f>VLOOKUP(Main[[#This Row],[ReactionsType]],ReactionTye[],3,0)</f>
        <v>75</v>
      </c>
      <c r="G12273" s="3" t="str">
        <f>VLOOKUP(Main[[#This Row],[Content ID]],Content[#All],3,0)</f>
        <v>photo</v>
      </c>
      <c r="H12273" s="3" t="str">
        <f>VLOOKUP(Main[[#This Row],[Content ID]],Content[#All],4,0)</f>
        <v>travel</v>
      </c>
    </row>
    <row r="12274" spans="1:8">
      <c r="A12274" t="s">
        <v>1054</v>
      </c>
      <c r="B12274" t="s">
        <v>331</v>
      </c>
      <c r="C12274" t="s">
        <v>15</v>
      </c>
      <c r="D12274" s="2">
        <v>44160.768506944441</v>
      </c>
      <c r="E12274" s="3" t="str">
        <f>VLOOKUP(Main[[#This Row],[ReactionsType]],ReactionTye[],2,0)</f>
        <v>positive</v>
      </c>
      <c r="F12274" s="3">
        <f>VLOOKUP(Main[[#This Row],[ReactionsType]],ReactionTye[],3,0)</f>
        <v>50</v>
      </c>
      <c r="G12274" s="3" t="str">
        <f>VLOOKUP(Main[[#This Row],[Content ID]],Content[#All],3,0)</f>
        <v>photo</v>
      </c>
      <c r="H12274" s="3" t="str">
        <f>VLOOKUP(Main[[#This Row],[Content ID]],Content[#All],4,0)</f>
        <v>travel</v>
      </c>
    </row>
    <row r="12275" spans="1:8">
      <c r="A12275" t="s">
        <v>1054</v>
      </c>
      <c r="B12275" t="s">
        <v>298</v>
      </c>
      <c r="C12275" t="s">
        <v>12</v>
      </c>
      <c r="D12275" s="2">
        <v>44299.885393518518</v>
      </c>
      <c r="E12275" s="3" t="str">
        <f>VLOOKUP(Main[[#This Row],[ReactionsType]],ReactionTye[],2,0)</f>
        <v>positive</v>
      </c>
      <c r="F12275" s="3">
        <f>VLOOKUP(Main[[#This Row],[ReactionsType]],ReactionTye[],3,0)</f>
        <v>75</v>
      </c>
      <c r="G12275" s="3" t="str">
        <f>VLOOKUP(Main[[#This Row],[Content ID]],Content[#All],3,0)</f>
        <v>photo</v>
      </c>
      <c r="H12275" s="3" t="str">
        <f>VLOOKUP(Main[[#This Row],[Content ID]],Content[#All],4,0)</f>
        <v>travel</v>
      </c>
    </row>
    <row r="12276" spans="1:8">
      <c r="A12276" t="s">
        <v>1054</v>
      </c>
      <c r="B12276" t="s">
        <v>233</v>
      </c>
      <c r="C12276" t="s">
        <v>20</v>
      </c>
      <c r="D12276" s="2">
        <v>44282.659560185188</v>
      </c>
      <c r="E12276" s="3" t="str">
        <f>VLOOKUP(Main[[#This Row],[ReactionsType]],ReactionTye[],2,0)</f>
        <v>negative</v>
      </c>
      <c r="F12276" s="3">
        <f>VLOOKUP(Main[[#This Row],[ReactionsType]],ReactionTye[],3,0)</f>
        <v>12</v>
      </c>
      <c r="G12276" s="3" t="str">
        <f>VLOOKUP(Main[[#This Row],[Content ID]],Content[#All],3,0)</f>
        <v>photo</v>
      </c>
      <c r="H12276" s="3" t="str">
        <f>VLOOKUP(Main[[#This Row],[Content ID]],Content[#All],4,0)</f>
        <v>travel</v>
      </c>
    </row>
    <row r="12277" spans="1:8">
      <c r="A12277" t="s">
        <v>1054</v>
      </c>
      <c r="B12277" t="s">
        <v>606</v>
      </c>
      <c r="C12277" t="s">
        <v>4</v>
      </c>
      <c r="D12277" s="2">
        <v>44253.238692129627</v>
      </c>
      <c r="E12277" s="3" t="str">
        <f>VLOOKUP(Main[[#This Row],[ReactionsType]],ReactionTye[],2,0)</f>
        <v>positive</v>
      </c>
      <c r="F12277" s="3">
        <f>VLOOKUP(Main[[#This Row],[ReactionsType]],ReactionTye[],3,0)</f>
        <v>70</v>
      </c>
      <c r="G12277" s="3" t="str">
        <f>VLOOKUP(Main[[#This Row],[Content ID]],Content[#All],3,0)</f>
        <v>photo</v>
      </c>
      <c r="H12277" s="3" t="str">
        <f>VLOOKUP(Main[[#This Row],[Content ID]],Content[#All],4,0)</f>
        <v>travel</v>
      </c>
    </row>
    <row r="12278" spans="1:8">
      <c r="A12278" t="s">
        <v>1054</v>
      </c>
      <c r="B12278" t="s">
        <v>189</v>
      </c>
      <c r="C12278" t="s">
        <v>9</v>
      </c>
      <c r="D12278" s="2">
        <v>44326.811655092592</v>
      </c>
      <c r="E12278" s="3" t="str">
        <f>VLOOKUP(Main[[#This Row],[ReactionsType]],ReactionTye[],2,0)</f>
        <v>neutral</v>
      </c>
      <c r="F12278" s="3">
        <f>VLOOKUP(Main[[#This Row],[ReactionsType]],ReactionTye[],3,0)</f>
        <v>20</v>
      </c>
      <c r="G12278" s="3" t="str">
        <f>VLOOKUP(Main[[#This Row],[Content ID]],Content[#All],3,0)</f>
        <v>photo</v>
      </c>
      <c r="H12278" s="3" t="str">
        <f>VLOOKUP(Main[[#This Row],[Content ID]],Content[#All],4,0)</f>
        <v>travel</v>
      </c>
    </row>
    <row r="12279" spans="1:8">
      <c r="A12279" t="s">
        <v>1054</v>
      </c>
      <c r="B12279" t="s">
        <v>353</v>
      </c>
      <c r="C12279" t="s">
        <v>15</v>
      </c>
      <c r="D12279" s="2">
        <v>44269.382164351853</v>
      </c>
      <c r="E12279" s="3" t="str">
        <f>VLOOKUP(Main[[#This Row],[ReactionsType]],ReactionTye[],2,0)</f>
        <v>positive</v>
      </c>
      <c r="F12279" s="3">
        <f>VLOOKUP(Main[[#This Row],[ReactionsType]],ReactionTye[],3,0)</f>
        <v>50</v>
      </c>
      <c r="G12279" s="3" t="str">
        <f>VLOOKUP(Main[[#This Row],[Content ID]],Content[#All],3,0)</f>
        <v>photo</v>
      </c>
      <c r="H12279" s="3" t="str">
        <f>VLOOKUP(Main[[#This Row],[Content ID]],Content[#All],4,0)</f>
        <v>travel</v>
      </c>
    </row>
    <row r="12280" spans="1:8">
      <c r="A12280" t="s">
        <v>1054</v>
      </c>
      <c r="B12280" t="s">
        <v>229</v>
      </c>
      <c r="C12280" t="s">
        <v>18</v>
      </c>
      <c r="D12280" s="2">
        <v>44275.382175925923</v>
      </c>
      <c r="E12280" s="3" t="str">
        <f>VLOOKUP(Main[[#This Row],[ReactionsType]],ReactionTye[],2,0)</f>
        <v>neutral</v>
      </c>
      <c r="F12280" s="3">
        <f>VLOOKUP(Main[[#This Row],[ReactionsType]],ReactionTye[],3,0)</f>
        <v>35</v>
      </c>
      <c r="G12280" s="3" t="str">
        <f>VLOOKUP(Main[[#This Row],[Content ID]],Content[#All],3,0)</f>
        <v>photo</v>
      </c>
      <c r="H12280" s="3" t="str">
        <f>VLOOKUP(Main[[#This Row],[Content ID]],Content[#All],4,0)</f>
        <v>travel</v>
      </c>
    </row>
    <row r="12281" spans="1:8">
      <c r="A12281" t="s">
        <v>1054</v>
      </c>
      <c r="B12281" t="s">
        <v>245</v>
      </c>
      <c r="C12281" t="s">
        <v>19</v>
      </c>
      <c r="D12281" s="2">
        <v>44290.375717592593</v>
      </c>
      <c r="E12281" s="3" t="str">
        <f>VLOOKUP(Main[[#This Row],[ReactionsType]],ReactionTye[],2,0)</f>
        <v>negative</v>
      </c>
      <c r="F12281" s="3">
        <f>VLOOKUP(Main[[#This Row],[ReactionsType]],ReactionTye[],3,0)</f>
        <v>15</v>
      </c>
      <c r="G12281" s="3" t="str">
        <f>VLOOKUP(Main[[#This Row],[Content ID]],Content[#All],3,0)</f>
        <v>photo</v>
      </c>
      <c r="H12281" s="3" t="str">
        <f>VLOOKUP(Main[[#This Row],[Content ID]],Content[#All],4,0)</f>
        <v>travel</v>
      </c>
    </row>
    <row r="12282" spans="1:8">
      <c r="A12282" t="s">
        <v>1054</v>
      </c>
      <c r="B12282" t="s">
        <v>336</v>
      </c>
      <c r="C12282" t="s">
        <v>17</v>
      </c>
      <c r="D12282" s="2">
        <v>44149.208229166667</v>
      </c>
      <c r="E12282" s="3" t="str">
        <f>VLOOKUP(Main[[#This Row],[ReactionsType]],ReactionTye[],2,0)</f>
        <v>positive</v>
      </c>
      <c r="F12282" s="3">
        <f>VLOOKUP(Main[[#This Row],[ReactionsType]],ReactionTye[],3,0)</f>
        <v>45</v>
      </c>
      <c r="G12282" s="3" t="str">
        <f>VLOOKUP(Main[[#This Row],[Content ID]],Content[#All],3,0)</f>
        <v>photo</v>
      </c>
      <c r="H12282" s="3" t="str">
        <f>VLOOKUP(Main[[#This Row],[Content ID]],Content[#All],4,0)</f>
        <v>travel</v>
      </c>
    </row>
    <row r="12283" spans="1:8">
      <c r="A12283" t="s">
        <v>1054</v>
      </c>
      <c r="B12283" t="s">
        <v>165</v>
      </c>
      <c r="C12283" t="s">
        <v>8</v>
      </c>
      <c r="D12283" s="2">
        <v>44351.37</v>
      </c>
      <c r="E12283" s="3" t="str">
        <f>VLOOKUP(Main[[#This Row],[ReactionsType]],ReactionTye[],2,0)</f>
        <v>positive</v>
      </c>
      <c r="F12283" s="3">
        <f>VLOOKUP(Main[[#This Row],[ReactionsType]],ReactionTye[],3,0)</f>
        <v>30</v>
      </c>
      <c r="G12283" s="3" t="str">
        <f>VLOOKUP(Main[[#This Row],[Content ID]],Content[#All],3,0)</f>
        <v>photo</v>
      </c>
      <c r="H12283" s="3" t="str">
        <f>VLOOKUP(Main[[#This Row],[Content ID]],Content[#All],4,0)</f>
        <v>travel</v>
      </c>
    </row>
    <row r="12284" spans="1:8">
      <c r="A12284" t="s">
        <v>1054</v>
      </c>
      <c r="B12284" t="s">
        <v>80</v>
      </c>
      <c r="C12284" t="s">
        <v>7</v>
      </c>
      <c r="D12284" s="2">
        <v>44100.289629629631</v>
      </c>
      <c r="E12284" s="3" t="str">
        <f>VLOOKUP(Main[[#This Row],[ReactionsType]],ReactionTye[],2,0)</f>
        <v>negative</v>
      </c>
      <c r="F12284" s="3">
        <f>VLOOKUP(Main[[#This Row],[ReactionsType]],ReactionTye[],3,0)</f>
        <v>5</v>
      </c>
      <c r="G12284" s="3" t="str">
        <f>VLOOKUP(Main[[#This Row],[Content ID]],Content[#All],3,0)</f>
        <v>photo</v>
      </c>
      <c r="H12284" s="3" t="str">
        <f>VLOOKUP(Main[[#This Row],[Content ID]],Content[#All],4,0)</f>
        <v>travel</v>
      </c>
    </row>
    <row r="12285" spans="1:8">
      <c r="A12285" t="s">
        <v>1054</v>
      </c>
      <c r="B12285" t="s">
        <v>385</v>
      </c>
      <c r="C12285" t="s">
        <v>13</v>
      </c>
      <c r="D12285" s="2">
        <v>44304.68209490741</v>
      </c>
      <c r="E12285" s="3" t="str">
        <f>VLOOKUP(Main[[#This Row],[ReactionsType]],ReactionTye[],2,0)</f>
        <v>positive</v>
      </c>
      <c r="F12285" s="3">
        <f>VLOOKUP(Main[[#This Row],[ReactionsType]],ReactionTye[],3,0)</f>
        <v>70</v>
      </c>
      <c r="G12285" s="3" t="str">
        <f>VLOOKUP(Main[[#This Row],[Content ID]],Content[#All],3,0)</f>
        <v>photo</v>
      </c>
      <c r="H12285" s="3" t="str">
        <f>VLOOKUP(Main[[#This Row],[Content ID]],Content[#All],4,0)</f>
        <v>travel</v>
      </c>
    </row>
    <row r="12286" spans="1:8">
      <c r="A12286" t="s">
        <v>1054</v>
      </c>
      <c r="B12286" t="s">
        <v>65</v>
      </c>
      <c r="C12286" t="s">
        <v>14</v>
      </c>
      <c r="D12286" s="2">
        <v>44362.599050925928</v>
      </c>
      <c r="E12286" s="3" t="str">
        <f>VLOOKUP(Main[[#This Row],[ReactionsType]],ReactionTye[],2,0)</f>
        <v>positive</v>
      </c>
      <c r="F12286" s="3">
        <f>VLOOKUP(Main[[#This Row],[ReactionsType]],ReactionTye[],3,0)</f>
        <v>72</v>
      </c>
      <c r="G12286" s="3" t="str">
        <f>VLOOKUP(Main[[#This Row],[Content ID]],Content[#All],3,0)</f>
        <v>photo</v>
      </c>
      <c r="H12286" s="3" t="str">
        <f>VLOOKUP(Main[[#This Row],[Content ID]],Content[#All],4,0)</f>
        <v>travel</v>
      </c>
    </row>
    <row r="12287" spans="1:8">
      <c r="A12287" t="s">
        <v>1054</v>
      </c>
      <c r="B12287" t="s">
        <v>423</v>
      </c>
      <c r="C12287" t="s">
        <v>17</v>
      </c>
      <c r="D12287" s="2">
        <v>44230.699907407405</v>
      </c>
      <c r="E12287" s="3" t="str">
        <f>VLOOKUP(Main[[#This Row],[ReactionsType]],ReactionTye[],2,0)</f>
        <v>positive</v>
      </c>
      <c r="F12287" s="3">
        <f>VLOOKUP(Main[[#This Row],[ReactionsType]],ReactionTye[],3,0)</f>
        <v>45</v>
      </c>
      <c r="G12287" s="3" t="str">
        <f>VLOOKUP(Main[[#This Row],[Content ID]],Content[#All],3,0)</f>
        <v>photo</v>
      </c>
      <c r="H12287" s="3" t="str">
        <f>VLOOKUP(Main[[#This Row],[Content ID]],Content[#All],4,0)</f>
        <v>travel</v>
      </c>
    </row>
    <row r="12288" spans="1:8">
      <c r="A12288" t="s">
        <v>1054</v>
      </c>
      <c r="B12288" t="s">
        <v>450</v>
      </c>
      <c r="C12288" t="s">
        <v>13</v>
      </c>
      <c r="D12288" s="2">
        <v>44059.209803240738</v>
      </c>
      <c r="E12288" s="3" t="str">
        <f>VLOOKUP(Main[[#This Row],[ReactionsType]],ReactionTye[],2,0)</f>
        <v>positive</v>
      </c>
      <c r="F12288" s="3">
        <f>VLOOKUP(Main[[#This Row],[ReactionsType]],ReactionTye[],3,0)</f>
        <v>70</v>
      </c>
      <c r="G12288" s="3" t="str">
        <f>VLOOKUP(Main[[#This Row],[Content ID]],Content[#All],3,0)</f>
        <v>photo</v>
      </c>
      <c r="H12288" s="3" t="str">
        <f>VLOOKUP(Main[[#This Row],[Content ID]],Content[#All],4,0)</f>
        <v>travel</v>
      </c>
    </row>
    <row r="12289" spans="1:8">
      <c r="A12289" t="s">
        <v>1054</v>
      </c>
      <c r="B12289" t="s">
        <v>65</v>
      </c>
      <c r="C12289" t="s">
        <v>2</v>
      </c>
      <c r="D12289" s="2">
        <v>44154.843634259261</v>
      </c>
      <c r="E12289" s="3" t="str">
        <f>VLOOKUP(Main[[#This Row],[ReactionsType]],ReactionTye[],2,0)</f>
        <v>positive</v>
      </c>
      <c r="F12289" s="3">
        <f>VLOOKUP(Main[[#This Row],[ReactionsType]],ReactionTye[],3,0)</f>
        <v>60</v>
      </c>
      <c r="G12289" s="3" t="str">
        <f>VLOOKUP(Main[[#This Row],[Content ID]],Content[#All],3,0)</f>
        <v>photo</v>
      </c>
      <c r="H12289" s="3" t="str">
        <f>VLOOKUP(Main[[#This Row],[Content ID]],Content[#All],4,0)</f>
        <v>travel</v>
      </c>
    </row>
    <row r="12290" spans="1:8">
      <c r="A12290" t="s">
        <v>1054</v>
      </c>
      <c r="B12290" t="s">
        <v>38</v>
      </c>
      <c r="C12290" t="s">
        <v>9</v>
      </c>
      <c r="D12290" s="2">
        <v>44149.05127314815</v>
      </c>
      <c r="E12290" s="3" t="str">
        <f>VLOOKUP(Main[[#This Row],[ReactionsType]],ReactionTye[],2,0)</f>
        <v>neutral</v>
      </c>
      <c r="F12290" s="3">
        <f>VLOOKUP(Main[[#This Row],[ReactionsType]],ReactionTye[],3,0)</f>
        <v>20</v>
      </c>
      <c r="G12290" s="3" t="str">
        <f>VLOOKUP(Main[[#This Row],[Content ID]],Content[#All],3,0)</f>
        <v>photo</v>
      </c>
      <c r="H12290" s="3" t="str">
        <f>VLOOKUP(Main[[#This Row],[Content ID]],Content[#All],4,0)</f>
        <v>travel</v>
      </c>
    </row>
    <row r="12291" spans="1:8">
      <c r="A12291" t="s">
        <v>1054</v>
      </c>
      <c r="B12291" t="s">
        <v>103</v>
      </c>
      <c r="C12291" t="s">
        <v>18</v>
      </c>
      <c r="D12291" s="2">
        <v>44224.420162037037</v>
      </c>
      <c r="E12291" s="3" t="str">
        <f>VLOOKUP(Main[[#This Row],[ReactionsType]],ReactionTye[],2,0)</f>
        <v>neutral</v>
      </c>
      <c r="F12291" s="3">
        <f>VLOOKUP(Main[[#This Row],[ReactionsType]],ReactionTye[],3,0)</f>
        <v>35</v>
      </c>
      <c r="G12291" s="3" t="str">
        <f>VLOOKUP(Main[[#This Row],[Content ID]],Content[#All],3,0)</f>
        <v>photo</v>
      </c>
      <c r="H12291" s="3" t="str">
        <f>VLOOKUP(Main[[#This Row],[Content ID]],Content[#All],4,0)</f>
        <v>travel</v>
      </c>
    </row>
    <row r="12292" spans="1:8">
      <c r="A12292" t="s">
        <v>1054</v>
      </c>
      <c r="B12292" t="s">
        <v>593</v>
      </c>
      <c r="C12292" t="s">
        <v>9</v>
      </c>
      <c r="D12292" s="2">
        <v>44005.892604166664</v>
      </c>
      <c r="E12292" s="3" t="str">
        <f>VLOOKUP(Main[[#This Row],[ReactionsType]],ReactionTye[],2,0)</f>
        <v>neutral</v>
      </c>
      <c r="F12292" s="3">
        <f>VLOOKUP(Main[[#This Row],[ReactionsType]],ReactionTye[],3,0)</f>
        <v>20</v>
      </c>
      <c r="G12292" s="3" t="str">
        <f>VLOOKUP(Main[[#This Row],[Content ID]],Content[#All],3,0)</f>
        <v>photo</v>
      </c>
      <c r="H12292" s="3" t="str">
        <f>VLOOKUP(Main[[#This Row],[Content ID]],Content[#All],4,0)</f>
        <v>travel</v>
      </c>
    </row>
    <row r="12293" spans="1:8">
      <c r="A12293" t="s">
        <v>1054</v>
      </c>
      <c r="B12293" t="s">
        <v>408</v>
      </c>
      <c r="C12293" t="s">
        <v>20</v>
      </c>
      <c r="D12293" s="2">
        <v>44340.172847222224</v>
      </c>
      <c r="E12293" s="3" t="str">
        <f>VLOOKUP(Main[[#This Row],[ReactionsType]],ReactionTye[],2,0)</f>
        <v>negative</v>
      </c>
      <c r="F12293" s="3">
        <f>VLOOKUP(Main[[#This Row],[ReactionsType]],ReactionTye[],3,0)</f>
        <v>12</v>
      </c>
      <c r="G12293" s="3" t="str">
        <f>VLOOKUP(Main[[#This Row],[Content ID]],Content[#All],3,0)</f>
        <v>photo</v>
      </c>
      <c r="H12293" s="3" t="str">
        <f>VLOOKUP(Main[[#This Row],[Content ID]],Content[#All],4,0)</f>
        <v>travel</v>
      </c>
    </row>
    <row r="12294" spans="1:8">
      <c r="A12294" t="s">
        <v>1054</v>
      </c>
      <c r="B12294" t="s">
        <v>478</v>
      </c>
      <c r="C12294" t="s">
        <v>2</v>
      </c>
      <c r="D12294" s="2">
        <v>44281.71607638889</v>
      </c>
      <c r="E12294" s="3" t="str">
        <f>VLOOKUP(Main[[#This Row],[ReactionsType]],ReactionTye[],2,0)</f>
        <v>positive</v>
      </c>
      <c r="F12294" s="3">
        <f>VLOOKUP(Main[[#This Row],[ReactionsType]],ReactionTye[],3,0)</f>
        <v>60</v>
      </c>
      <c r="G12294" s="3" t="str">
        <f>VLOOKUP(Main[[#This Row],[Content ID]],Content[#All],3,0)</f>
        <v>photo</v>
      </c>
      <c r="H12294" s="3" t="str">
        <f>VLOOKUP(Main[[#This Row],[Content ID]],Content[#All],4,0)</f>
        <v>travel</v>
      </c>
    </row>
    <row r="12295" spans="1:8">
      <c r="A12295" t="s">
        <v>1054</v>
      </c>
      <c r="B12295" t="s">
        <v>560</v>
      </c>
      <c r="C12295" t="s">
        <v>13</v>
      </c>
      <c r="D12295" s="2">
        <v>44153.841574074075</v>
      </c>
      <c r="E12295" s="3" t="str">
        <f>VLOOKUP(Main[[#This Row],[ReactionsType]],ReactionTye[],2,0)</f>
        <v>positive</v>
      </c>
      <c r="F12295" s="3">
        <f>VLOOKUP(Main[[#This Row],[ReactionsType]],ReactionTye[],3,0)</f>
        <v>70</v>
      </c>
      <c r="G12295" s="3" t="str">
        <f>VLOOKUP(Main[[#This Row],[Content ID]],Content[#All],3,0)</f>
        <v>photo</v>
      </c>
      <c r="H12295" s="3" t="str">
        <f>VLOOKUP(Main[[#This Row],[Content ID]],Content[#All],4,0)</f>
        <v>travel</v>
      </c>
    </row>
    <row r="12296" spans="1:8">
      <c r="A12296" t="s">
        <v>1054</v>
      </c>
      <c r="B12296" t="s">
        <v>135</v>
      </c>
      <c r="C12296" t="s">
        <v>8</v>
      </c>
      <c r="D12296" s="2">
        <v>44175.270844907405</v>
      </c>
      <c r="E12296" s="3" t="str">
        <f>VLOOKUP(Main[[#This Row],[ReactionsType]],ReactionTye[],2,0)</f>
        <v>positive</v>
      </c>
      <c r="F12296" s="3">
        <f>VLOOKUP(Main[[#This Row],[ReactionsType]],ReactionTye[],3,0)</f>
        <v>30</v>
      </c>
      <c r="G12296" s="3" t="str">
        <f>VLOOKUP(Main[[#This Row],[Content ID]],Content[#All],3,0)</f>
        <v>photo</v>
      </c>
      <c r="H12296" s="3" t="str">
        <f>VLOOKUP(Main[[#This Row],[Content ID]],Content[#All],4,0)</f>
        <v>travel</v>
      </c>
    </row>
    <row r="12297" spans="1:8">
      <c r="A12297" t="s">
        <v>1054</v>
      </c>
      <c r="B12297" t="s">
        <v>137</v>
      </c>
      <c r="C12297" t="s">
        <v>14</v>
      </c>
      <c r="D12297" s="2">
        <v>44132.520381944443</v>
      </c>
      <c r="E12297" s="3" t="str">
        <f>VLOOKUP(Main[[#This Row],[ReactionsType]],ReactionTye[],2,0)</f>
        <v>positive</v>
      </c>
      <c r="F12297" s="3">
        <f>VLOOKUP(Main[[#This Row],[ReactionsType]],ReactionTye[],3,0)</f>
        <v>72</v>
      </c>
      <c r="G12297" s="3" t="str">
        <f>VLOOKUP(Main[[#This Row],[Content ID]],Content[#All],3,0)</f>
        <v>photo</v>
      </c>
      <c r="H12297" s="3" t="str">
        <f>VLOOKUP(Main[[#This Row],[Content ID]],Content[#All],4,0)</f>
        <v>travel</v>
      </c>
    </row>
    <row r="12298" spans="1:8">
      <c r="A12298" t="s">
        <v>1054</v>
      </c>
      <c r="B12298" t="s">
        <v>89</v>
      </c>
      <c r="C12298" t="s">
        <v>16</v>
      </c>
      <c r="D12298" s="2">
        <v>44298.171157407407</v>
      </c>
      <c r="E12298" s="3" t="str">
        <f>VLOOKUP(Main[[#This Row],[ReactionsType]],ReactionTye[],2,0)</f>
        <v>negative</v>
      </c>
      <c r="F12298" s="3">
        <f>VLOOKUP(Main[[#This Row],[ReactionsType]],ReactionTye[],3,0)</f>
        <v>10</v>
      </c>
      <c r="G12298" s="3" t="str">
        <f>VLOOKUP(Main[[#This Row],[Content ID]],Content[#All],3,0)</f>
        <v>photo</v>
      </c>
      <c r="H12298" s="3" t="str">
        <f>VLOOKUP(Main[[#This Row],[Content ID]],Content[#All],4,0)</f>
        <v>travel</v>
      </c>
    </row>
    <row r="12299" spans="1:8">
      <c r="A12299" t="s">
        <v>1054</v>
      </c>
      <c r="B12299" t="s">
        <v>296</v>
      </c>
      <c r="C12299" t="s">
        <v>13</v>
      </c>
      <c r="D12299" s="2">
        <v>44225.035879629628</v>
      </c>
      <c r="E12299" s="3" t="str">
        <f>VLOOKUP(Main[[#This Row],[ReactionsType]],ReactionTye[],2,0)</f>
        <v>positive</v>
      </c>
      <c r="F12299" s="3">
        <f>VLOOKUP(Main[[#This Row],[ReactionsType]],ReactionTye[],3,0)</f>
        <v>70</v>
      </c>
      <c r="G12299" s="3" t="str">
        <f>VLOOKUP(Main[[#This Row],[Content ID]],Content[#All],3,0)</f>
        <v>photo</v>
      </c>
      <c r="H12299" s="3" t="str">
        <f>VLOOKUP(Main[[#This Row],[Content ID]],Content[#All],4,0)</f>
        <v>travel</v>
      </c>
    </row>
    <row r="12300" spans="1:8">
      <c r="A12300" t="s">
        <v>1054</v>
      </c>
      <c r="B12300" t="s">
        <v>288</v>
      </c>
      <c r="C12300" t="s">
        <v>15</v>
      </c>
      <c r="D12300" s="2">
        <v>44119.526805555557</v>
      </c>
      <c r="E12300" s="3" t="str">
        <f>VLOOKUP(Main[[#This Row],[ReactionsType]],ReactionTye[],2,0)</f>
        <v>positive</v>
      </c>
      <c r="F12300" s="3">
        <f>VLOOKUP(Main[[#This Row],[ReactionsType]],ReactionTye[],3,0)</f>
        <v>50</v>
      </c>
      <c r="G12300" s="3" t="str">
        <f>VLOOKUP(Main[[#This Row],[Content ID]],Content[#All],3,0)</f>
        <v>photo</v>
      </c>
      <c r="H12300" s="3" t="str">
        <f>VLOOKUP(Main[[#This Row],[Content ID]],Content[#All],4,0)</f>
        <v>travel</v>
      </c>
    </row>
    <row r="12301" spans="1:8">
      <c r="A12301" t="s">
        <v>1054</v>
      </c>
      <c r="B12301" t="s">
        <v>93</v>
      </c>
      <c r="C12301" t="s">
        <v>17</v>
      </c>
      <c r="D12301" s="2">
        <v>44343.171365740738</v>
      </c>
      <c r="E12301" s="3" t="str">
        <f>VLOOKUP(Main[[#This Row],[ReactionsType]],ReactionTye[],2,0)</f>
        <v>positive</v>
      </c>
      <c r="F12301" s="3">
        <f>VLOOKUP(Main[[#This Row],[ReactionsType]],ReactionTye[],3,0)</f>
        <v>45</v>
      </c>
      <c r="G12301" s="3" t="str">
        <f>VLOOKUP(Main[[#This Row],[Content ID]],Content[#All],3,0)</f>
        <v>photo</v>
      </c>
      <c r="H12301" s="3" t="str">
        <f>VLOOKUP(Main[[#This Row],[Content ID]],Content[#All],4,0)</f>
        <v>travel</v>
      </c>
    </row>
    <row r="12302" spans="1:8">
      <c r="A12302" t="s">
        <v>1054</v>
      </c>
      <c r="B12302" t="s">
        <v>247</v>
      </c>
      <c r="C12302" t="s">
        <v>14</v>
      </c>
      <c r="D12302" s="2">
        <v>44251.951863425929</v>
      </c>
      <c r="E12302" s="3" t="str">
        <f>VLOOKUP(Main[[#This Row],[ReactionsType]],ReactionTye[],2,0)</f>
        <v>positive</v>
      </c>
      <c r="F12302" s="3">
        <f>VLOOKUP(Main[[#This Row],[ReactionsType]],ReactionTye[],3,0)</f>
        <v>72</v>
      </c>
      <c r="G12302" s="3" t="str">
        <f>VLOOKUP(Main[[#This Row],[Content ID]],Content[#All],3,0)</f>
        <v>photo</v>
      </c>
      <c r="H12302" s="3" t="str">
        <f>VLOOKUP(Main[[#This Row],[Content ID]],Content[#All],4,0)</f>
        <v>travel</v>
      </c>
    </row>
    <row r="12303" spans="1:8">
      <c r="A12303" t="s">
        <v>1054</v>
      </c>
      <c r="B12303" t="s">
        <v>224</v>
      </c>
      <c r="C12303" t="s">
        <v>16</v>
      </c>
      <c r="D12303" s="2">
        <v>44136.507986111108</v>
      </c>
      <c r="E12303" s="3" t="str">
        <f>VLOOKUP(Main[[#This Row],[ReactionsType]],ReactionTye[],2,0)</f>
        <v>negative</v>
      </c>
      <c r="F12303" s="3">
        <f>VLOOKUP(Main[[#This Row],[ReactionsType]],ReactionTye[],3,0)</f>
        <v>10</v>
      </c>
      <c r="G12303" s="3" t="str">
        <f>VLOOKUP(Main[[#This Row],[Content ID]],Content[#All],3,0)</f>
        <v>photo</v>
      </c>
      <c r="H12303" s="3" t="str">
        <f>VLOOKUP(Main[[#This Row],[Content ID]],Content[#All],4,0)</f>
        <v>travel</v>
      </c>
    </row>
    <row r="12304" spans="1:8">
      <c r="A12304" t="s">
        <v>1054</v>
      </c>
      <c r="B12304" t="s">
        <v>261</v>
      </c>
      <c r="C12304" t="s">
        <v>13</v>
      </c>
      <c r="D12304" s="2">
        <v>44037.492488425924</v>
      </c>
      <c r="E12304" s="3" t="str">
        <f>VLOOKUP(Main[[#This Row],[ReactionsType]],ReactionTye[],2,0)</f>
        <v>positive</v>
      </c>
      <c r="F12304" s="3">
        <f>VLOOKUP(Main[[#This Row],[ReactionsType]],ReactionTye[],3,0)</f>
        <v>70</v>
      </c>
      <c r="G12304" s="3" t="str">
        <f>VLOOKUP(Main[[#This Row],[Content ID]],Content[#All],3,0)</f>
        <v>photo</v>
      </c>
      <c r="H12304" s="3" t="str">
        <f>VLOOKUP(Main[[#This Row],[Content ID]],Content[#All],4,0)</f>
        <v>travel</v>
      </c>
    </row>
    <row r="12305" spans="1:8">
      <c r="A12305" t="s">
        <v>1054</v>
      </c>
      <c r="B12305" t="s">
        <v>446</v>
      </c>
      <c r="C12305" t="s">
        <v>5</v>
      </c>
      <c r="D12305" s="2">
        <v>44107.359143518515</v>
      </c>
      <c r="E12305" s="3" t="str">
        <f>VLOOKUP(Main[[#This Row],[ReactionsType]],ReactionTye[],2,0)</f>
        <v>negative</v>
      </c>
      <c r="F12305" s="3">
        <f>VLOOKUP(Main[[#This Row],[ReactionsType]],ReactionTye[],3,0)</f>
        <v>0</v>
      </c>
      <c r="G12305" s="3" t="str">
        <f>VLOOKUP(Main[[#This Row],[Content ID]],Content[#All],3,0)</f>
        <v>photo</v>
      </c>
      <c r="H12305" s="3" t="str">
        <f>VLOOKUP(Main[[#This Row],[Content ID]],Content[#All],4,0)</f>
        <v>travel</v>
      </c>
    </row>
    <row r="12306" spans="1:8">
      <c r="A12306" t="s">
        <v>1054</v>
      </c>
      <c r="B12306" t="s">
        <v>372</v>
      </c>
      <c r="C12306" t="s">
        <v>12</v>
      </c>
      <c r="D12306" s="2">
        <v>44126.279861111114</v>
      </c>
      <c r="E12306" s="3" t="str">
        <f>VLOOKUP(Main[[#This Row],[ReactionsType]],ReactionTye[],2,0)</f>
        <v>positive</v>
      </c>
      <c r="F12306" s="3">
        <f>VLOOKUP(Main[[#This Row],[ReactionsType]],ReactionTye[],3,0)</f>
        <v>75</v>
      </c>
      <c r="G12306" s="3" t="str">
        <f>VLOOKUP(Main[[#This Row],[Content ID]],Content[#All],3,0)</f>
        <v>photo</v>
      </c>
      <c r="H12306" s="3" t="str">
        <f>VLOOKUP(Main[[#This Row],[Content ID]],Content[#All],4,0)</f>
        <v>travel</v>
      </c>
    </row>
    <row r="12307" spans="1:8">
      <c r="A12307" t="s">
        <v>1054</v>
      </c>
      <c r="B12307" t="s">
        <v>69</v>
      </c>
      <c r="C12307" t="s">
        <v>20</v>
      </c>
      <c r="D12307" s="2">
        <v>44001.732534722221</v>
      </c>
      <c r="E12307" s="3" t="str">
        <f>VLOOKUP(Main[[#This Row],[ReactionsType]],ReactionTye[],2,0)</f>
        <v>negative</v>
      </c>
      <c r="F12307" s="3">
        <f>VLOOKUP(Main[[#This Row],[ReactionsType]],ReactionTye[],3,0)</f>
        <v>12</v>
      </c>
      <c r="G12307" s="3" t="str">
        <f>VLOOKUP(Main[[#This Row],[Content ID]],Content[#All],3,0)</f>
        <v>photo</v>
      </c>
      <c r="H12307" s="3" t="str">
        <f>VLOOKUP(Main[[#This Row],[Content ID]],Content[#All],4,0)</f>
        <v>travel</v>
      </c>
    </row>
    <row r="12308" spans="1:8">
      <c r="A12308" t="s">
        <v>1054</v>
      </c>
      <c r="B12308" t="s">
        <v>409</v>
      </c>
      <c r="C12308" t="s">
        <v>5</v>
      </c>
      <c r="D12308" s="2">
        <v>44092.163356481484</v>
      </c>
      <c r="E12308" s="3" t="str">
        <f>VLOOKUP(Main[[#This Row],[ReactionsType]],ReactionTye[],2,0)</f>
        <v>negative</v>
      </c>
      <c r="F12308" s="3">
        <f>VLOOKUP(Main[[#This Row],[ReactionsType]],ReactionTye[],3,0)</f>
        <v>0</v>
      </c>
      <c r="G12308" s="3" t="str">
        <f>VLOOKUP(Main[[#This Row],[Content ID]],Content[#All],3,0)</f>
        <v>photo</v>
      </c>
      <c r="H12308" s="3" t="str">
        <f>VLOOKUP(Main[[#This Row],[Content ID]],Content[#All],4,0)</f>
        <v>travel</v>
      </c>
    </row>
    <row r="12309" spans="1:8">
      <c r="A12309" t="s">
        <v>1054</v>
      </c>
      <c r="B12309" t="s">
        <v>185</v>
      </c>
      <c r="C12309" t="s">
        <v>9</v>
      </c>
      <c r="D12309" s="2">
        <v>44228.890844907408</v>
      </c>
      <c r="E12309" s="3" t="str">
        <f>VLOOKUP(Main[[#This Row],[ReactionsType]],ReactionTye[],2,0)</f>
        <v>neutral</v>
      </c>
      <c r="F12309" s="3">
        <f>VLOOKUP(Main[[#This Row],[ReactionsType]],ReactionTye[],3,0)</f>
        <v>20</v>
      </c>
      <c r="G12309" s="3" t="str">
        <f>VLOOKUP(Main[[#This Row],[Content ID]],Content[#All],3,0)</f>
        <v>photo</v>
      </c>
      <c r="H12309" s="3" t="str">
        <f>VLOOKUP(Main[[#This Row],[Content ID]],Content[#All],4,0)</f>
        <v>travel</v>
      </c>
    </row>
    <row r="12310" spans="1:8">
      <c r="A12310" t="s">
        <v>1054</v>
      </c>
      <c r="B12310" t="s">
        <v>336</v>
      </c>
      <c r="C12310" t="s">
        <v>19</v>
      </c>
      <c r="D12310" s="2">
        <v>44199.107303240744</v>
      </c>
      <c r="E12310" s="3" t="str">
        <f>VLOOKUP(Main[[#This Row],[ReactionsType]],ReactionTye[],2,0)</f>
        <v>negative</v>
      </c>
      <c r="F12310" s="3">
        <f>VLOOKUP(Main[[#This Row],[ReactionsType]],ReactionTye[],3,0)</f>
        <v>15</v>
      </c>
      <c r="G12310" s="3" t="str">
        <f>VLOOKUP(Main[[#This Row],[Content ID]],Content[#All],3,0)</f>
        <v>photo</v>
      </c>
      <c r="H12310" s="3" t="str">
        <f>VLOOKUP(Main[[#This Row],[Content ID]],Content[#All],4,0)</f>
        <v>travel</v>
      </c>
    </row>
    <row r="12311" spans="1:8">
      <c r="A12311" t="s">
        <v>1054</v>
      </c>
      <c r="B12311" t="s">
        <v>491</v>
      </c>
      <c r="C12311" t="s">
        <v>8</v>
      </c>
      <c r="D12311" s="2">
        <v>44298.280416666668</v>
      </c>
      <c r="E12311" s="3" t="str">
        <f>VLOOKUP(Main[[#This Row],[ReactionsType]],ReactionTye[],2,0)</f>
        <v>positive</v>
      </c>
      <c r="F12311" s="3">
        <f>VLOOKUP(Main[[#This Row],[ReactionsType]],ReactionTye[],3,0)</f>
        <v>30</v>
      </c>
      <c r="G12311" s="3" t="str">
        <f>VLOOKUP(Main[[#This Row],[Content ID]],Content[#All],3,0)</f>
        <v>photo</v>
      </c>
      <c r="H12311" s="3" t="str">
        <f>VLOOKUP(Main[[#This Row],[Content ID]],Content[#All],4,0)</f>
        <v>travel</v>
      </c>
    </row>
    <row r="12312" spans="1:8">
      <c r="A12312" t="s">
        <v>1055</v>
      </c>
      <c r="B12312" t="s">
        <v>308</v>
      </c>
      <c r="C12312" t="s">
        <v>12</v>
      </c>
      <c r="D12312" s="2">
        <v>44219.805810185186</v>
      </c>
      <c r="E12312" s="3" t="str">
        <f>VLOOKUP(Main[[#This Row],[ReactionsType]],ReactionTye[],2,0)</f>
        <v>positive</v>
      </c>
      <c r="F12312" s="3">
        <f>VLOOKUP(Main[[#This Row],[ReactionsType]],ReactionTye[],3,0)</f>
        <v>75</v>
      </c>
      <c r="G12312" s="3" t="str">
        <f>VLOOKUP(Main[[#This Row],[Content ID]],Content[#All],3,0)</f>
        <v>photo</v>
      </c>
      <c r="H12312" s="3" t="str">
        <f>VLOOKUP(Main[[#This Row],[Content ID]],Content[#All],4,0)</f>
        <v>veganism</v>
      </c>
    </row>
    <row r="12313" spans="1:8">
      <c r="A12313" t="s">
        <v>1055</v>
      </c>
      <c r="B12313" t="s">
        <v>502</v>
      </c>
      <c r="C12313" t="s">
        <v>19</v>
      </c>
      <c r="D12313" s="2">
        <v>44317.061331018522</v>
      </c>
      <c r="E12313" s="3" t="str">
        <f>VLOOKUP(Main[[#This Row],[ReactionsType]],ReactionTye[],2,0)</f>
        <v>negative</v>
      </c>
      <c r="F12313" s="3">
        <f>VLOOKUP(Main[[#This Row],[ReactionsType]],ReactionTye[],3,0)</f>
        <v>15</v>
      </c>
      <c r="G12313" s="3" t="str">
        <f>VLOOKUP(Main[[#This Row],[Content ID]],Content[#All],3,0)</f>
        <v>photo</v>
      </c>
      <c r="H12313" s="3" t="str">
        <f>VLOOKUP(Main[[#This Row],[Content ID]],Content[#All],4,0)</f>
        <v>veganism</v>
      </c>
    </row>
    <row r="12314" spans="1:8">
      <c r="A12314" t="s">
        <v>1055</v>
      </c>
      <c r="B12314" t="s">
        <v>346</v>
      </c>
      <c r="C12314" t="s">
        <v>4</v>
      </c>
      <c r="D12314" s="2">
        <v>44239.221574074072</v>
      </c>
      <c r="E12314" s="3" t="str">
        <f>VLOOKUP(Main[[#This Row],[ReactionsType]],ReactionTye[],2,0)</f>
        <v>positive</v>
      </c>
      <c r="F12314" s="3">
        <f>VLOOKUP(Main[[#This Row],[ReactionsType]],ReactionTye[],3,0)</f>
        <v>70</v>
      </c>
      <c r="G12314" s="3" t="str">
        <f>VLOOKUP(Main[[#This Row],[Content ID]],Content[#All],3,0)</f>
        <v>photo</v>
      </c>
      <c r="H12314" s="3" t="str">
        <f>VLOOKUP(Main[[#This Row],[Content ID]],Content[#All],4,0)</f>
        <v>veganism</v>
      </c>
    </row>
    <row r="12315" spans="1:8">
      <c r="A12315" t="s">
        <v>1055</v>
      </c>
      <c r="B12315" t="s">
        <v>183</v>
      </c>
      <c r="C12315" t="s">
        <v>15</v>
      </c>
      <c r="D12315" s="2">
        <v>44201.356921296298</v>
      </c>
      <c r="E12315" s="3" t="str">
        <f>VLOOKUP(Main[[#This Row],[ReactionsType]],ReactionTye[],2,0)</f>
        <v>positive</v>
      </c>
      <c r="F12315" s="3">
        <f>VLOOKUP(Main[[#This Row],[ReactionsType]],ReactionTye[],3,0)</f>
        <v>50</v>
      </c>
      <c r="G12315" s="3" t="str">
        <f>VLOOKUP(Main[[#This Row],[Content ID]],Content[#All],3,0)</f>
        <v>photo</v>
      </c>
      <c r="H12315" s="3" t="str">
        <f>VLOOKUP(Main[[#This Row],[Content ID]],Content[#All],4,0)</f>
        <v>veganism</v>
      </c>
    </row>
    <row r="12316" spans="1:8">
      <c r="A12316" t="s">
        <v>1055</v>
      </c>
      <c r="B12316" t="s">
        <v>364</v>
      </c>
      <c r="C12316" t="s">
        <v>14</v>
      </c>
      <c r="D12316" s="2">
        <v>44115.388101851851</v>
      </c>
      <c r="E12316" s="3" t="str">
        <f>VLOOKUP(Main[[#This Row],[ReactionsType]],ReactionTye[],2,0)</f>
        <v>positive</v>
      </c>
      <c r="F12316" s="3">
        <f>VLOOKUP(Main[[#This Row],[ReactionsType]],ReactionTye[],3,0)</f>
        <v>72</v>
      </c>
      <c r="G12316" s="3" t="str">
        <f>VLOOKUP(Main[[#This Row],[Content ID]],Content[#All],3,0)</f>
        <v>photo</v>
      </c>
      <c r="H12316" s="3" t="str">
        <f>VLOOKUP(Main[[#This Row],[Content ID]],Content[#All],4,0)</f>
        <v>veganism</v>
      </c>
    </row>
    <row r="12317" spans="1:8">
      <c r="A12317" t="s">
        <v>1055</v>
      </c>
      <c r="B12317" t="s">
        <v>351</v>
      </c>
      <c r="C12317" t="s">
        <v>12</v>
      </c>
      <c r="D12317" s="2">
        <v>44048.968425925923</v>
      </c>
      <c r="E12317" s="3" t="str">
        <f>VLOOKUP(Main[[#This Row],[ReactionsType]],ReactionTye[],2,0)</f>
        <v>positive</v>
      </c>
      <c r="F12317" s="3">
        <f>VLOOKUP(Main[[#This Row],[ReactionsType]],ReactionTye[],3,0)</f>
        <v>75</v>
      </c>
      <c r="G12317" s="3" t="str">
        <f>VLOOKUP(Main[[#This Row],[Content ID]],Content[#All],3,0)</f>
        <v>photo</v>
      </c>
      <c r="H12317" s="3" t="str">
        <f>VLOOKUP(Main[[#This Row],[Content ID]],Content[#All],4,0)</f>
        <v>veganism</v>
      </c>
    </row>
    <row r="12318" spans="1:8">
      <c r="A12318" t="s">
        <v>1055</v>
      </c>
      <c r="B12318" t="s">
        <v>519</v>
      </c>
      <c r="C12318" t="s">
        <v>19</v>
      </c>
      <c r="D12318" s="2">
        <v>44185.626087962963</v>
      </c>
      <c r="E12318" s="3" t="str">
        <f>VLOOKUP(Main[[#This Row],[ReactionsType]],ReactionTye[],2,0)</f>
        <v>negative</v>
      </c>
      <c r="F12318" s="3">
        <f>VLOOKUP(Main[[#This Row],[ReactionsType]],ReactionTye[],3,0)</f>
        <v>15</v>
      </c>
      <c r="G12318" s="3" t="str">
        <f>VLOOKUP(Main[[#This Row],[Content ID]],Content[#All],3,0)</f>
        <v>photo</v>
      </c>
      <c r="H12318" s="3" t="str">
        <f>VLOOKUP(Main[[#This Row],[Content ID]],Content[#All],4,0)</f>
        <v>veganism</v>
      </c>
    </row>
    <row r="12319" spans="1:8">
      <c r="A12319" t="s">
        <v>1055</v>
      </c>
      <c r="B12319" t="s">
        <v>251</v>
      </c>
      <c r="C12319" t="s">
        <v>9</v>
      </c>
      <c r="D12319" s="2">
        <v>44181.612800925926</v>
      </c>
      <c r="E12319" s="3" t="str">
        <f>VLOOKUP(Main[[#This Row],[ReactionsType]],ReactionTye[],2,0)</f>
        <v>neutral</v>
      </c>
      <c r="F12319" s="3">
        <f>VLOOKUP(Main[[#This Row],[ReactionsType]],ReactionTye[],3,0)</f>
        <v>20</v>
      </c>
      <c r="G12319" s="3" t="str">
        <f>VLOOKUP(Main[[#This Row],[Content ID]],Content[#All],3,0)</f>
        <v>photo</v>
      </c>
      <c r="H12319" s="3" t="str">
        <f>VLOOKUP(Main[[#This Row],[Content ID]],Content[#All],4,0)</f>
        <v>veganism</v>
      </c>
    </row>
    <row r="12320" spans="1:8">
      <c r="A12320" t="s">
        <v>1055</v>
      </c>
      <c r="B12320" t="s">
        <v>323</v>
      </c>
      <c r="C12320" t="s">
        <v>13</v>
      </c>
      <c r="D12320" s="2">
        <v>44048.091956018521</v>
      </c>
      <c r="E12320" s="3" t="str">
        <f>VLOOKUP(Main[[#This Row],[ReactionsType]],ReactionTye[],2,0)</f>
        <v>positive</v>
      </c>
      <c r="F12320" s="3">
        <f>VLOOKUP(Main[[#This Row],[ReactionsType]],ReactionTye[],3,0)</f>
        <v>70</v>
      </c>
      <c r="G12320" s="3" t="str">
        <f>VLOOKUP(Main[[#This Row],[Content ID]],Content[#All],3,0)</f>
        <v>photo</v>
      </c>
      <c r="H12320" s="3" t="str">
        <f>VLOOKUP(Main[[#This Row],[Content ID]],Content[#All],4,0)</f>
        <v>veganism</v>
      </c>
    </row>
    <row r="12321" spans="1:8">
      <c r="A12321" t="s">
        <v>1055</v>
      </c>
      <c r="B12321" t="s">
        <v>316</v>
      </c>
      <c r="C12321" t="s">
        <v>5</v>
      </c>
      <c r="D12321" s="2">
        <v>44261.637291666666</v>
      </c>
      <c r="E12321" s="3" t="str">
        <f>VLOOKUP(Main[[#This Row],[ReactionsType]],ReactionTye[],2,0)</f>
        <v>negative</v>
      </c>
      <c r="F12321" s="3">
        <f>VLOOKUP(Main[[#This Row],[ReactionsType]],ReactionTye[],3,0)</f>
        <v>0</v>
      </c>
      <c r="G12321" s="3" t="str">
        <f>VLOOKUP(Main[[#This Row],[Content ID]],Content[#All],3,0)</f>
        <v>photo</v>
      </c>
      <c r="H12321" s="3" t="str">
        <f>VLOOKUP(Main[[#This Row],[Content ID]],Content[#All],4,0)</f>
        <v>veganism</v>
      </c>
    </row>
    <row r="12322" spans="1:8">
      <c r="A12322" t="s">
        <v>1055</v>
      </c>
      <c r="B12322" t="s">
        <v>576</v>
      </c>
      <c r="C12322" t="s">
        <v>19</v>
      </c>
      <c r="D12322" s="2">
        <v>44175.286412037036</v>
      </c>
      <c r="E12322" s="3" t="str">
        <f>VLOOKUP(Main[[#This Row],[ReactionsType]],ReactionTye[],2,0)</f>
        <v>negative</v>
      </c>
      <c r="F12322" s="3">
        <f>VLOOKUP(Main[[#This Row],[ReactionsType]],ReactionTye[],3,0)</f>
        <v>15</v>
      </c>
      <c r="G12322" s="3" t="str">
        <f>VLOOKUP(Main[[#This Row],[Content ID]],Content[#All],3,0)</f>
        <v>photo</v>
      </c>
      <c r="H12322" s="3" t="str">
        <f>VLOOKUP(Main[[#This Row],[Content ID]],Content[#All],4,0)</f>
        <v>veganism</v>
      </c>
    </row>
    <row r="12323" spans="1:8">
      <c r="A12323" t="s">
        <v>1055</v>
      </c>
      <c r="B12323" t="s">
        <v>519</v>
      </c>
      <c r="C12323" t="s">
        <v>7</v>
      </c>
      <c r="D12323" s="2">
        <v>44277.195208333331</v>
      </c>
      <c r="E12323" s="3" t="str">
        <f>VLOOKUP(Main[[#This Row],[ReactionsType]],ReactionTye[],2,0)</f>
        <v>negative</v>
      </c>
      <c r="F12323" s="3">
        <f>VLOOKUP(Main[[#This Row],[ReactionsType]],ReactionTye[],3,0)</f>
        <v>5</v>
      </c>
      <c r="G12323" s="3" t="str">
        <f>VLOOKUP(Main[[#This Row],[Content ID]],Content[#All],3,0)</f>
        <v>photo</v>
      </c>
      <c r="H12323" s="3" t="str">
        <f>VLOOKUP(Main[[#This Row],[Content ID]],Content[#All],4,0)</f>
        <v>veganism</v>
      </c>
    </row>
    <row r="12324" spans="1:8">
      <c r="A12324" t="s">
        <v>1055</v>
      </c>
      <c r="B12324" t="s">
        <v>321</v>
      </c>
      <c r="C12324" t="s">
        <v>14</v>
      </c>
      <c r="D12324" s="2">
        <v>44151.989317129628</v>
      </c>
      <c r="E12324" s="3" t="str">
        <f>VLOOKUP(Main[[#This Row],[ReactionsType]],ReactionTye[],2,0)</f>
        <v>positive</v>
      </c>
      <c r="F12324" s="3">
        <f>VLOOKUP(Main[[#This Row],[ReactionsType]],ReactionTye[],3,0)</f>
        <v>72</v>
      </c>
      <c r="G12324" s="3" t="str">
        <f>VLOOKUP(Main[[#This Row],[Content ID]],Content[#All],3,0)</f>
        <v>photo</v>
      </c>
      <c r="H12324" s="3" t="str">
        <f>VLOOKUP(Main[[#This Row],[Content ID]],Content[#All],4,0)</f>
        <v>veganism</v>
      </c>
    </row>
    <row r="12325" spans="1:8">
      <c r="A12325" t="s">
        <v>1055</v>
      </c>
      <c r="B12325" t="s">
        <v>357</v>
      </c>
      <c r="C12325" t="s">
        <v>5</v>
      </c>
      <c r="D12325" s="2">
        <v>44343.052245370367</v>
      </c>
      <c r="E12325" s="3" t="str">
        <f>VLOOKUP(Main[[#This Row],[ReactionsType]],ReactionTye[],2,0)</f>
        <v>negative</v>
      </c>
      <c r="F12325" s="3">
        <f>VLOOKUP(Main[[#This Row],[ReactionsType]],ReactionTye[],3,0)</f>
        <v>0</v>
      </c>
      <c r="G12325" s="3" t="str">
        <f>VLOOKUP(Main[[#This Row],[Content ID]],Content[#All],3,0)</f>
        <v>photo</v>
      </c>
      <c r="H12325" s="3" t="str">
        <f>VLOOKUP(Main[[#This Row],[Content ID]],Content[#All],4,0)</f>
        <v>veganism</v>
      </c>
    </row>
    <row r="12326" spans="1:8">
      <c r="A12326" t="s">
        <v>1055</v>
      </c>
      <c r="B12326" t="s">
        <v>341</v>
      </c>
      <c r="C12326" t="s">
        <v>11</v>
      </c>
      <c r="D12326" s="2">
        <v>44019.187627314815</v>
      </c>
      <c r="E12326" s="3" t="str">
        <f>VLOOKUP(Main[[#This Row],[ReactionsType]],ReactionTye[],2,0)</f>
        <v>positive</v>
      </c>
      <c r="F12326" s="3">
        <f>VLOOKUP(Main[[#This Row],[ReactionsType]],ReactionTye[],3,0)</f>
        <v>65</v>
      </c>
      <c r="G12326" s="3" t="str">
        <f>VLOOKUP(Main[[#This Row],[Content ID]],Content[#All],3,0)</f>
        <v>photo</v>
      </c>
      <c r="H12326" s="3" t="str">
        <f>VLOOKUP(Main[[#This Row],[Content ID]],Content[#All],4,0)</f>
        <v>veganism</v>
      </c>
    </row>
    <row r="12327" spans="1:8">
      <c r="A12327" t="s">
        <v>1055</v>
      </c>
      <c r="B12327" t="s">
        <v>140</v>
      </c>
      <c r="C12327" t="s">
        <v>12</v>
      </c>
      <c r="D12327" s="2">
        <v>44110.062349537038</v>
      </c>
      <c r="E12327" s="3" t="str">
        <f>VLOOKUP(Main[[#This Row],[ReactionsType]],ReactionTye[],2,0)</f>
        <v>positive</v>
      </c>
      <c r="F12327" s="3">
        <f>VLOOKUP(Main[[#This Row],[ReactionsType]],ReactionTye[],3,0)</f>
        <v>75</v>
      </c>
      <c r="G12327" s="3" t="str">
        <f>VLOOKUP(Main[[#This Row],[Content ID]],Content[#All],3,0)</f>
        <v>photo</v>
      </c>
      <c r="H12327" s="3" t="str">
        <f>VLOOKUP(Main[[#This Row],[Content ID]],Content[#All],4,0)</f>
        <v>veganism</v>
      </c>
    </row>
    <row r="12328" spans="1:8">
      <c r="A12328" t="s">
        <v>1055</v>
      </c>
      <c r="B12328" t="s">
        <v>496</v>
      </c>
      <c r="C12328" t="s">
        <v>16</v>
      </c>
      <c r="D12328" s="2">
        <v>44178.417997685188</v>
      </c>
      <c r="E12328" s="3" t="str">
        <f>VLOOKUP(Main[[#This Row],[ReactionsType]],ReactionTye[],2,0)</f>
        <v>negative</v>
      </c>
      <c r="F12328" s="3">
        <f>VLOOKUP(Main[[#This Row],[ReactionsType]],ReactionTye[],3,0)</f>
        <v>10</v>
      </c>
      <c r="G12328" s="3" t="str">
        <f>VLOOKUP(Main[[#This Row],[Content ID]],Content[#All],3,0)</f>
        <v>photo</v>
      </c>
      <c r="H12328" s="3" t="str">
        <f>VLOOKUP(Main[[#This Row],[Content ID]],Content[#All],4,0)</f>
        <v>veganism</v>
      </c>
    </row>
    <row r="12329" spans="1:8">
      <c r="A12329" t="s">
        <v>1055</v>
      </c>
      <c r="B12329" t="s">
        <v>288</v>
      </c>
      <c r="C12329" t="s">
        <v>5</v>
      </c>
      <c r="D12329" s="2">
        <v>44097.816944444443</v>
      </c>
      <c r="E12329" s="3" t="str">
        <f>VLOOKUP(Main[[#This Row],[ReactionsType]],ReactionTye[],2,0)</f>
        <v>negative</v>
      </c>
      <c r="F12329" s="3">
        <f>VLOOKUP(Main[[#This Row],[ReactionsType]],ReactionTye[],3,0)</f>
        <v>0</v>
      </c>
      <c r="G12329" s="3" t="str">
        <f>VLOOKUP(Main[[#This Row],[Content ID]],Content[#All],3,0)</f>
        <v>photo</v>
      </c>
      <c r="H12329" s="3" t="str">
        <f>VLOOKUP(Main[[#This Row],[Content ID]],Content[#All],4,0)</f>
        <v>veganism</v>
      </c>
    </row>
    <row r="12330" spans="1:8">
      <c r="A12330" t="s">
        <v>1055</v>
      </c>
      <c r="B12330" t="s">
        <v>345</v>
      </c>
      <c r="C12330" t="s">
        <v>17</v>
      </c>
      <c r="D12330" s="2">
        <v>44310.240358796298</v>
      </c>
      <c r="E12330" s="3" t="str">
        <f>VLOOKUP(Main[[#This Row],[ReactionsType]],ReactionTye[],2,0)</f>
        <v>positive</v>
      </c>
      <c r="F12330" s="3">
        <f>VLOOKUP(Main[[#This Row],[ReactionsType]],ReactionTye[],3,0)</f>
        <v>45</v>
      </c>
      <c r="G12330" s="3" t="str">
        <f>VLOOKUP(Main[[#This Row],[Content ID]],Content[#All],3,0)</f>
        <v>photo</v>
      </c>
      <c r="H12330" s="3" t="str">
        <f>VLOOKUP(Main[[#This Row],[Content ID]],Content[#All],4,0)</f>
        <v>veganism</v>
      </c>
    </row>
    <row r="12331" spans="1:8">
      <c r="A12331" t="s">
        <v>1055</v>
      </c>
      <c r="B12331" t="s">
        <v>144</v>
      </c>
      <c r="C12331" t="s">
        <v>18</v>
      </c>
      <c r="D12331" s="2">
        <v>44054.718090277776</v>
      </c>
      <c r="E12331" s="3" t="str">
        <f>VLOOKUP(Main[[#This Row],[ReactionsType]],ReactionTye[],2,0)</f>
        <v>neutral</v>
      </c>
      <c r="F12331" s="3">
        <f>VLOOKUP(Main[[#This Row],[ReactionsType]],ReactionTye[],3,0)</f>
        <v>35</v>
      </c>
      <c r="G12331" s="3" t="str">
        <f>VLOOKUP(Main[[#This Row],[Content ID]],Content[#All],3,0)</f>
        <v>photo</v>
      </c>
      <c r="H12331" s="3" t="str">
        <f>VLOOKUP(Main[[#This Row],[Content ID]],Content[#All],4,0)</f>
        <v>veganism</v>
      </c>
    </row>
    <row r="12332" spans="1:8">
      <c r="A12332" t="s">
        <v>1055</v>
      </c>
      <c r="B12332" t="s">
        <v>70</v>
      </c>
      <c r="C12332" t="s">
        <v>16</v>
      </c>
      <c r="D12332" s="2">
        <v>44360.69121527778</v>
      </c>
      <c r="E12332" s="3" t="str">
        <f>VLOOKUP(Main[[#This Row],[ReactionsType]],ReactionTye[],2,0)</f>
        <v>negative</v>
      </c>
      <c r="F12332" s="3">
        <f>VLOOKUP(Main[[#This Row],[ReactionsType]],ReactionTye[],3,0)</f>
        <v>10</v>
      </c>
      <c r="G12332" s="3" t="str">
        <f>VLOOKUP(Main[[#This Row],[Content ID]],Content[#All],3,0)</f>
        <v>photo</v>
      </c>
      <c r="H12332" s="3" t="str">
        <f>VLOOKUP(Main[[#This Row],[Content ID]],Content[#All],4,0)</f>
        <v>veganism</v>
      </c>
    </row>
    <row r="12333" spans="1:8">
      <c r="A12333" t="s">
        <v>1056</v>
      </c>
      <c r="B12333" t="s">
        <v>44</v>
      </c>
      <c r="C12333" t="s">
        <v>2</v>
      </c>
      <c r="D12333" s="2">
        <v>44096.177372685182</v>
      </c>
      <c r="E12333" s="3" t="str">
        <f>VLOOKUP(Main[[#This Row],[ReactionsType]],ReactionTye[],2,0)</f>
        <v>positive</v>
      </c>
      <c r="F12333" s="3">
        <f>VLOOKUP(Main[[#This Row],[ReactionsType]],ReactionTye[],3,0)</f>
        <v>60</v>
      </c>
      <c r="G12333" s="3" t="str">
        <f>VLOOKUP(Main[[#This Row],[Content ID]],Content[#All],3,0)</f>
        <v>audio</v>
      </c>
      <c r="H12333" s="3" t="str">
        <f>VLOOKUP(Main[[#This Row],[Content ID]],Content[#All],4,0)</f>
        <v>technology</v>
      </c>
    </row>
    <row r="12334" spans="1:8">
      <c r="A12334" t="s">
        <v>1056</v>
      </c>
      <c r="B12334" t="s">
        <v>67</v>
      </c>
      <c r="C12334" t="s">
        <v>12</v>
      </c>
      <c r="D12334" s="2">
        <v>44023.112025462964</v>
      </c>
      <c r="E12334" s="3" t="str">
        <f>VLOOKUP(Main[[#This Row],[ReactionsType]],ReactionTye[],2,0)</f>
        <v>positive</v>
      </c>
      <c r="F12334" s="3">
        <f>VLOOKUP(Main[[#This Row],[ReactionsType]],ReactionTye[],3,0)</f>
        <v>75</v>
      </c>
      <c r="G12334" s="3" t="str">
        <f>VLOOKUP(Main[[#This Row],[Content ID]],Content[#All],3,0)</f>
        <v>audio</v>
      </c>
      <c r="H12334" s="3" t="str">
        <f>VLOOKUP(Main[[#This Row],[Content ID]],Content[#All],4,0)</f>
        <v>technology</v>
      </c>
    </row>
    <row r="12335" spans="1:8">
      <c r="A12335" t="s">
        <v>1056</v>
      </c>
      <c r="B12335" t="s">
        <v>63</v>
      </c>
      <c r="C12335" t="s">
        <v>18</v>
      </c>
      <c r="D12335" s="2">
        <v>44263.433356481481</v>
      </c>
      <c r="E12335" s="3" t="str">
        <f>VLOOKUP(Main[[#This Row],[ReactionsType]],ReactionTye[],2,0)</f>
        <v>neutral</v>
      </c>
      <c r="F12335" s="3">
        <f>VLOOKUP(Main[[#This Row],[ReactionsType]],ReactionTye[],3,0)</f>
        <v>35</v>
      </c>
      <c r="G12335" s="3" t="str">
        <f>VLOOKUP(Main[[#This Row],[Content ID]],Content[#All],3,0)</f>
        <v>audio</v>
      </c>
      <c r="H12335" s="3" t="str">
        <f>VLOOKUP(Main[[#This Row],[Content ID]],Content[#All],4,0)</f>
        <v>technology</v>
      </c>
    </row>
    <row r="12336" spans="1:8">
      <c r="A12336" t="s">
        <v>1056</v>
      </c>
      <c r="B12336" t="s">
        <v>439</v>
      </c>
      <c r="C12336" t="s">
        <v>5</v>
      </c>
      <c r="D12336" s="2">
        <v>44187.896944444445</v>
      </c>
      <c r="E12336" s="3" t="str">
        <f>VLOOKUP(Main[[#This Row],[ReactionsType]],ReactionTye[],2,0)</f>
        <v>negative</v>
      </c>
      <c r="F12336" s="3">
        <f>VLOOKUP(Main[[#This Row],[ReactionsType]],ReactionTye[],3,0)</f>
        <v>0</v>
      </c>
      <c r="G12336" s="3" t="str">
        <f>VLOOKUP(Main[[#This Row],[Content ID]],Content[#All],3,0)</f>
        <v>audio</v>
      </c>
      <c r="H12336" s="3" t="str">
        <f>VLOOKUP(Main[[#This Row],[Content ID]],Content[#All],4,0)</f>
        <v>technology</v>
      </c>
    </row>
    <row r="12337" spans="1:8">
      <c r="A12337" t="s">
        <v>1056</v>
      </c>
      <c r="B12337" t="s">
        <v>92</v>
      </c>
      <c r="C12337" t="s">
        <v>8</v>
      </c>
      <c r="D12337" s="2">
        <v>44181.752824074072</v>
      </c>
      <c r="E12337" s="3" t="str">
        <f>VLOOKUP(Main[[#This Row],[ReactionsType]],ReactionTye[],2,0)</f>
        <v>positive</v>
      </c>
      <c r="F12337" s="3">
        <f>VLOOKUP(Main[[#This Row],[ReactionsType]],ReactionTye[],3,0)</f>
        <v>30</v>
      </c>
      <c r="G12337" s="3" t="str">
        <f>VLOOKUP(Main[[#This Row],[Content ID]],Content[#All],3,0)</f>
        <v>audio</v>
      </c>
      <c r="H12337" s="3" t="str">
        <f>VLOOKUP(Main[[#This Row],[Content ID]],Content[#All],4,0)</f>
        <v>technology</v>
      </c>
    </row>
    <row r="12338" spans="1:8">
      <c r="A12338" t="s">
        <v>1056</v>
      </c>
      <c r="B12338" t="s">
        <v>272</v>
      </c>
      <c r="C12338" t="s">
        <v>8</v>
      </c>
      <c r="D12338" s="2">
        <v>44102.507048611114</v>
      </c>
      <c r="E12338" s="3" t="str">
        <f>VLOOKUP(Main[[#This Row],[ReactionsType]],ReactionTye[],2,0)</f>
        <v>positive</v>
      </c>
      <c r="F12338" s="3">
        <f>VLOOKUP(Main[[#This Row],[ReactionsType]],ReactionTye[],3,0)</f>
        <v>30</v>
      </c>
      <c r="G12338" s="3" t="str">
        <f>VLOOKUP(Main[[#This Row],[Content ID]],Content[#All],3,0)</f>
        <v>audio</v>
      </c>
      <c r="H12338" s="3" t="str">
        <f>VLOOKUP(Main[[#This Row],[Content ID]],Content[#All],4,0)</f>
        <v>technology</v>
      </c>
    </row>
    <row r="12339" spans="1:8">
      <c r="A12339" t="s">
        <v>1056</v>
      </c>
      <c r="B12339" t="s">
        <v>339</v>
      </c>
      <c r="C12339" t="s">
        <v>18</v>
      </c>
      <c r="D12339" s="2">
        <v>44088.691828703704</v>
      </c>
      <c r="E12339" s="3" t="str">
        <f>VLOOKUP(Main[[#This Row],[ReactionsType]],ReactionTye[],2,0)</f>
        <v>neutral</v>
      </c>
      <c r="F12339" s="3">
        <f>VLOOKUP(Main[[#This Row],[ReactionsType]],ReactionTye[],3,0)</f>
        <v>35</v>
      </c>
      <c r="G12339" s="3" t="str">
        <f>VLOOKUP(Main[[#This Row],[Content ID]],Content[#All],3,0)</f>
        <v>audio</v>
      </c>
      <c r="H12339" s="3" t="str">
        <f>VLOOKUP(Main[[#This Row],[Content ID]],Content[#All],4,0)</f>
        <v>technology</v>
      </c>
    </row>
    <row r="12340" spans="1:8">
      <c r="A12340" t="s">
        <v>1056</v>
      </c>
      <c r="B12340" t="s">
        <v>147</v>
      </c>
      <c r="C12340" t="s">
        <v>2</v>
      </c>
      <c r="D12340" s="2">
        <v>44362.431018518517</v>
      </c>
      <c r="E12340" s="3" t="str">
        <f>VLOOKUP(Main[[#This Row],[ReactionsType]],ReactionTye[],2,0)</f>
        <v>positive</v>
      </c>
      <c r="F12340" s="3">
        <f>VLOOKUP(Main[[#This Row],[ReactionsType]],ReactionTye[],3,0)</f>
        <v>60</v>
      </c>
      <c r="G12340" s="3" t="str">
        <f>VLOOKUP(Main[[#This Row],[Content ID]],Content[#All],3,0)</f>
        <v>audio</v>
      </c>
      <c r="H12340" s="3" t="str">
        <f>VLOOKUP(Main[[#This Row],[Content ID]],Content[#All],4,0)</f>
        <v>technology</v>
      </c>
    </row>
    <row r="12341" spans="1:8">
      <c r="A12341" t="s">
        <v>1056</v>
      </c>
      <c r="B12341" t="s">
        <v>352</v>
      </c>
      <c r="C12341" t="s">
        <v>17</v>
      </c>
      <c r="D12341" s="2">
        <v>44182.737013888887</v>
      </c>
      <c r="E12341" s="3" t="str">
        <f>VLOOKUP(Main[[#This Row],[ReactionsType]],ReactionTye[],2,0)</f>
        <v>positive</v>
      </c>
      <c r="F12341" s="3">
        <f>VLOOKUP(Main[[#This Row],[ReactionsType]],ReactionTye[],3,0)</f>
        <v>45</v>
      </c>
      <c r="G12341" s="3" t="str">
        <f>VLOOKUP(Main[[#This Row],[Content ID]],Content[#All],3,0)</f>
        <v>audio</v>
      </c>
      <c r="H12341" s="3" t="str">
        <f>VLOOKUP(Main[[#This Row],[Content ID]],Content[#All],4,0)</f>
        <v>technology</v>
      </c>
    </row>
    <row r="12342" spans="1:8">
      <c r="A12342" t="s">
        <v>1056</v>
      </c>
      <c r="B12342" t="s">
        <v>194</v>
      </c>
      <c r="C12342" t="s">
        <v>12</v>
      </c>
      <c r="D12342" s="2">
        <v>44331.374699074076</v>
      </c>
      <c r="E12342" s="3" t="str">
        <f>VLOOKUP(Main[[#This Row],[ReactionsType]],ReactionTye[],2,0)</f>
        <v>positive</v>
      </c>
      <c r="F12342" s="3">
        <f>VLOOKUP(Main[[#This Row],[ReactionsType]],ReactionTye[],3,0)</f>
        <v>75</v>
      </c>
      <c r="G12342" s="3" t="str">
        <f>VLOOKUP(Main[[#This Row],[Content ID]],Content[#All],3,0)</f>
        <v>audio</v>
      </c>
      <c r="H12342" s="3" t="str">
        <f>VLOOKUP(Main[[#This Row],[Content ID]],Content[#All],4,0)</f>
        <v>technology</v>
      </c>
    </row>
    <row r="12343" spans="1:8">
      <c r="A12343" t="s">
        <v>1056</v>
      </c>
      <c r="B12343" t="s">
        <v>184</v>
      </c>
      <c r="C12343" t="s">
        <v>12</v>
      </c>
      <c r="D12343" s="2">
        <v>44193.090624999997</v>
      </c>
      <c r="E12343" s="3" t="str">
        <f>VLOOKUP(Main[[#This Row],[ReactionsType]],ReactionTye[],2,0)</f>
        <v>positive</v>
      </c>
      <c r="F12343" s="3">
        <f>VLOOKUP(Main[[#This Row],[ReactionsType]],ReactionTye[],3,0)</f>
        <v>75</v>
      </c>
      <c r="G12343" s="3" t="str">
        <f>VLOOKUP(Main[[#This Row],[Content ID]],Content[#All],3,0)</f>
        <v>audio</v>
      </c>
      <c r="H12343" s="3" t="str">
        <f>VLOOKUP(Main[[#This Row],[Content ID]],Content[#All],4,0)</f>
        <v>technology</v>
      </c>
    </row>
    <row r="12344" spans="1:8">
      <c r="A12344" t="s">
        <v>1056</v>
      </c>
      <c r="B12344" t="s">
        <v>589</v>
      </c>
      <c r="C12344" t="s">
        <v>11</v>
      </c>
      <c r="D12344" s="2">
        <v>44285.157384259262</v>
      </c>
      <c r="E12344" s="3" t="str">
        <f>VLOOKUP(Main[[#This Row],[ReactionsType]],ReactionTye[],2,0)</f>
        <v>positive</v>
      </c>
      <c r="F12344" s="3">
        <f>VLOOKUP(Main[[#This Row],[ReactionsType]],ReactionTye[],3,0)</f>
        <v>65</v>
      </c>
      <c r="G12344" s="3" t="str">
        <f>VLOOKUP(Main[[#This Row],[Content ID]],Content[#All],3,0)</f>
        <v>audio</v>
      </c>
      <c r="H12344" s="3" t="str">
        <f>VLOOKUP(Main[[#This Row],[Content ID]],Content[#All],4,0)</f>
        <v>technology</v>
      </c>
    </row>
    <row r="12345" spans="1:8">
      <c r="A12345" t="s">
        <v>1056</v>
      </c>
      <c r="B12345" t="s">
        <v>277</v>
      </c>
      <c r="C12345" t="s">
        <v>16</v>
      </c>
      <c r="D12345" s="2">
        <v>44319.525555555556</v>
      </c>
      <c r="E12345" s="3" t="str">
        <f>VLOOKUP(Main[[#This Row],[ReactionsType]],ReactionTye[],2,0)</f>
        <v>negative</v>
      </c>
      <c r="F12345" s="3">
        <f>VLOOKUP(Main[[#This Row],[ReactionsType]],ReactionTye[],3,0)</f>
        <v>10</v>
      </c>
      <c r="G12345" s="3" t="str">
        <f>VLOOKUP(Main[[#This Row],[Content ID]],Content[#All],3,0)</f>
        <v>audio</v>
      </c>
      <c r="H12345" s="3" t="str">
        <f>VLOOKUP(Main[[#This Row],[Content ID]],Content[#All],4,0)</f>
        <v>technology</v>
      </c>
    </row>
    <row r="12346" spans="1:8">
      <c r="A12346" t="s">
        <v>1056</v>
      </c>
      <c r="B12346" t="s">
        <v>185</v>
      </c>
      <c r="C12346" t="s">
        <v>18</v>
      </c>
      <c r="D12346" s="2">
        <v>44075.800856481481</v>
      </c>
      <c r="E12346" s="3" t="str">
        <f>VLOOKUP(Main[[#This Row],[ReactionsType]],ReactionTye[],2,0)</f>
        <v>neutral</v>
      </c>
      <c r="F12346" s="3">
        <f>VLOOKUP(Main[[#This Row],[ReactionsType]],ReactionTye[],3,0)</f>
        <v>35</v>
      </c>
      <c r="G12346" s="3" t="str">
        <f>VLOOKUP(Main[[#This Row],[Content ID]],Content[#All],3,0)</f>
        <v>audio</v>
      </c>
      <c r="H12346" s="3" t="str">
        <f>VLOOKUP(Main[[#This Row],[Content ID]],Content[#All],4,0)</f>
        <v>technology</v>
      </c>
    </row>
    <row r="12347" spans="1:8">
      <c r="A12347" t="s">
        <v>1056</v>
      </c>
      <c r="B12347" t="s">
        <v>410</v>
      </c>
      <c r="C12347" t="s">
        <v>16</v>
      </c>
      <c r="D12347" s="2">
        <v>44365.288993055554</v>
      </c>
      <c r="E12347" s="3" t="str">
        <f>VLOOKUP(Main[[#This Row],[ReactionsType]],ReactionTye[],2,0)</f>
        <v>negative</v>
      </c>
      <c r="F12347" s="3">
        <f>VLOOKUP(Main[[#This Row],[ReactionsType]],ReactionTye[],3,0)</f>
        <v>10</v>
      </c>
      <c r="G12347" s="3" t="str">
        <f>VLOOKUP(Main[[#This Row],[Content ID]],Content[#All],3,0)</f>
        <v>audio</v>
      </c>
      <c r="H12347" s="3" t="str">
        <f>VLOOKUP(Main[[#This Row],[Content ID]],Content[#All],4,0)</f>
        <v>technology</v>
      </c>
    </row>
    <row r="12348" spans="1:8">
      <c r="A12348" t="s">
        <v>1056</v>
      </c>
      <c r="B12348" t="s">
        <v>57</v>
      </c>
      <c r="C12348" t="s">
        <v>15</v>
      </c>
      <c r="D12348" s="2">
        <v>44351.218472222223</v>
      </c>
      <c r="E12348" s="3" t="str">
        <f>VLOOKUP(Main[[#This Row],[ReactionsType]],ReactionTye[],2,0)</f>
        <v>positive</v>
      </c>
      <c r="F12348" s="3">
        <f>VLOOKUP(Main[[#This Row],[ReactionsType]],ReactionTye[],3,0)</f>
        <v>50</v>
      </c>
      <c r="G12348" s="3" t="str">
        <f>VLOOKUP(Main[[#This Row],[Content ID]],Content[#All],3,0)</f>
        <v>audio</v>
      </c>
      <c r="H12348" s="3" t="str">
        <f>VLOOKUP(Main[[#This Row],[Content ID]],Content[#All],4,0)</f>
        <v>technology</v>
      </c>
    </row>
    <row r="12349" spans="1:8">
      <c r="A12349" t="s">
        <v>1056</v>
      </c>
      <c r="B12349" t="s">
        <v>295</v>
      </c>
      <c r="C12349" t="s">
        <v>7</v>
      </c>
      <c r="D12349" s="2">
        <v>44153.059918981482</v>
      </c>
      <c r="E12349" s="3" t="str">
        <f>VLOOKUP(Main[[#This Row],[ReactionsType]],ReactionTye[],2,0)</f>
        <v>negative</v>
      </c>
      <c r="F12349" s="3">
        <f>VLOOKUP(Main[[#This Row],[ReactionsType]],ReactionTye[],3,0)</f>
        <v>5</v>
      </c>
      <c r="G12349" s="3" t="str">
        <f>VLOOKUP(Main[[#This Row],[Content ID]],Content[#All],3,0)</f>
        <v>audio</v>
      </c>
      <c r="H12349" s="3" t="str">
        <f>VLOOKUP(Main[[#This Row],[Content ID]],Content[#All],4,0)</f>
        <v>technology</v>
      </c>
    </row>
    <row r="12350" spans="1:8">
      <c r="A12350" t="s">
        <v>1056</v>
      </c>
      <c r="B12350" t="s">
        <v>32</v>
      </c>
      <c r="C12350" t="s">
        <v>11</v>
      </c>
      <c r="D12350" s="2">
        <v>44091.941504629627</v>
      </c>
      <c r="E12350" s="3" t="str">
        <f>VLOOKUP(Main[[#This Row],[ReactionsType]],ReactionTye[],2,0)</f>
        <v>positive</v>
      </c>
      <c r="F12350" s="3">
        <f>VLOOKUP(Main[[#This Row],[ReactionsType]],ReactionTye[],3,0)</f>
        <v>65</v>
      </c>
      <c r="G12350" s="3" t="str">
        <f>VLOOKUP(Main[[#This Row],[Content ID]],Content[#All],3,0)</f>
        <v>audio</v>
      </c>
      <c r="H12350" s="3" t="str">
        <f>VLOOKUP(Main[[#This Row],[Content ID]],Content[#All],4,0)</f>
        <v>technology</v>
      </c>
    </row>
    <row r="12351" spans="1:8">
      <c r="A12351" t="s">
        <v>1056</v>
      </c>
      <c r="B12351" s="1" t="s">
        <v>37</v>
      </c>
      <c r="C12351" t="s">
        <v>13</v>
      </c>
      <c r="D12351" s="2">
        <v>44316.632187499999</v>
      </c>
      <c r="E12351" s="3" t="str">
        <f>VLOOKUP(Main[[#This Row],[ReactionsType]],ReactionTye[],2,0)</f>
        <v>positive</v>
      </c>
      <c r="F12351" s="3">
        <f>VLOOKUP(Main[[#This Row],[ReactionsType]],ReactionTye[],3,0)</f>
        <v>70</v>
      </c>
      <c r="G12351" s="3" t="str">
        <f>VLOOKUP(Main[[#This Row],[Content ID]],Content[#All],3,0)</f>
        <v>audio</v>
      </c>
      <c r="H12351" s="3" t="str">
        <f>VLOOKUP(Main[[#This Row],[Content ID]],Content[#All],4,0)</f>
        <v>technology</v>
      </c>
    </row>
    <row r="12352" spans="1:8">
      <c r="A12352" t="s">
        <v>1056</v>
      </c>
      <c r="B12352" t="s">
        <v>92</v>
      </c>
      <c r="C12352" t="s">
        <v>8</v>
      </c>
      <c r="D12352" s="2">
        <v>44067.134560185186</v>
      </c>
      <c r="E12352" s="3" t="str">
        <f>VLOOKUP(Main[[#This Row],[ReactionsType]],ReactionTye[],2,0)</f>
        <v>positive</v>
      </c>
      <c r="F12352" s="3">
        <f>VLOOKUP(Main[[#This Row],[ReactionsType]],ReactionTye[],3,0)</f>
        <v>30</v>
      </c>
      <c r="G12352" s="3" t="str">
        <f>VLOOKUP(Main[[#This Row],[Content ID]],Content[#All],3,0)</f>
        <v>audio</v>
      </c>
      <c r="H12352" s="3" t="str">
        <f>VLOOKUP(Main[[#This Row],[Content ID]],Content[#All],4,0)</f>
        <v>technology</v>
      </c>
    </row>
    <row r="12353" spans="1:8">
      <c r="A12353" t="s">
        <v>1056</v>
      </c>
      <c r="B12353" t="s">
        <v>486</v>
      </c>
      <c r="C12353" t="s">
        <v>14</v>
      </c>
      <c r="D12353" s="2">
        <v>44014.59238425926</v>
      </c>
      <c r="E12353" s="3" t="str">
        <f>VLOOKUP(Main[[#This Row],[ReactionsType]],ReactionTye[],2,0)</f>
        <v>positive</v>
      </c>
      <c r="F12353" s="3">
        <f>VLOOKUP(Main[[#This Row],[ReactionsType]],ReactionTye[],3,0)</f>
        <v>72</v>
      </c>
      <c r="G12353" s="3" t="str">
        <f>VLOOKUP(Main[[#This Row],[Content ID]],Content[#All],3,0)</f>
        <v>audio</v>
      </c>
      <c r="H12353" s="3" t="str">
        <f>VLOOKUP(Main[[#This Row],[Content ID]],Content[#All],4,0)</f>
        <v>technology</v>
      </c>
    </row>
    <row r="12354" spans="1:8">
      <c r="A12354" t="s">
        <v>1056</v>
      </c>
      <c r="B12354" t="s">
        <v>267</v>
      </c>
      <c r="C12354" t="s">
        <v>5</v>
      </c>
      <c r="D12354" s="2">
        <v>44086.288425925923</v>
      </c>
      <c r="E12354" s="3" t="str">
        <f>VLOOKUP(Main[[#This Row],[ReactionsType]],ReactionTye[],2,0)</f>
        <v>negative</v>
      </c>
      <c r="F12354" s="3">
        <f>VLOOKUP(Main[[#This Row],[ReactionsType]],ReactionTye[],3,0)</f>
        <v>0</v>
      </c>
      <c r="G12354" s="3" t="str">
        <f>VLOOKUP(Main[[#This Row],[Content ID]],Content[#All],3,0)</f>
        <v>audio</v>
      </c>
      <c r="H12354" s="3" t="str">
        <f>VLOOKUP(Main[[#This Row],[Content ID]],Content[#All],4,0)</f>
        <v>technology</v>
      </c>
    </row>
    <row r="12355" spans="1:8">
      <c r="A12355" t="s">
        <v>1056</v>
      </c>
      <c r="B12355" t="s">
        <v>424</v>
      </c>
      <c r="C12355" t="s">
        <v>8</v>
      </c>
      <c r="D12355" s="2">
        <v>44137.961828703701</v>
      </c>
      <c r="E12355" s="3" t="str">
        <f>VLOOKUP(Main[[#This Row],[ReactionsType]],ReactionTye[],2,0)</f>
        <v>positive</v>
      </c>
      <c r="F12355" s="3">
        <f>VLOOKUP(Main[[#This Row],[ReactionsType]],ReactionTye[],3,0)</f>
        <v>30</v>
      </c>
      <c r="G12355" s="3" t="str">
        <f>VLOOKUP(Main[[#This Row],[Content ID]],Content[#All],3,0)</f>
        <v>audio</v>
      </c>
      <c r="H12355" s="3" t="str">
        <f>VLOOKUP(Main[[#This Row],[Content ID]],Content[#All],4,0)</f>
        <v>technology</v>
      </c>
    </row>
    <row r="12356" spans="1:8">
      <c r="A12356" t="s">
        <v>1056</v>
      </c>
      <c r="B12356" t="s">
        <v>353</v>
      </c>
      <c r="C12356" t="s">
        <v>13</v>
      </c>
      <c r="D12356" s="2">
        <v>44152.777986111112</v>
      </c>
      <c r="E12356" s="3" t="str">
        <f>VLOOKUP(Main[[#This Row],[ReactionsType]],ReactionTye[],2,0)</f>
        <v>positive</v>
      </c>
      <c r="F12356" s="3">
        <f>VLOOKUP(Main[[#This Row],[ReactionsType]],ReactionTye[],3,0)</f>
        <v>70</v>
      </c>
      <c r="G12356" s="3" t="str">
        <f>VLOOKUP(Main[[#This Row],[Content ID]],Content[#All],3,0)</f>
        <v>audio</v>
      </c>
      <c r="H12356" s="3" t="str">
        <f>VLOOKUP(Main[[#This Row],[Content ID]],Content[#All],4,0)</f>
        <v>technology</v>
      </c>
    </row>
    <row r="12357" spans="1:8">
      <c r="A12357" t="s">
        <v>1056</v>
      </c>
      <c r="B12357" t="s">
        <v>447</v>
      </c>
      <c r="C12357" t="s">
        <v>19</v>
      </c>
      <c r="D12357" s="2">
        <v>44242.598495370374</v>
      </c>
      <c r="E12357" s="3" t="str">
        <f>VLOOKUP(Main[[#This Row],[ReactionsType]],ReactionTye[],2,0)</f>
        <v>negative</v>
      </c>
      <c r="F12357" s="3">
        <f>VLOOKUP(Main[[#This Row],[ReactionsType]],ReactionTye[],3,0)</f>
        <v>15</v>
      </c>
      <c r="G12357" s="3" t="str">
        <f>VLOOKUP(Main[[#This Row],[Content ID]],Content[#All],3,0)</f>
        <v>audio</v>
      </c>
      <c r="H12357" s="3" t="str">
        <f>VLOOKUP(Main[[#This Row],[Content ID]],Content[#All],4,0)</f>
        <v>technology</v>
      </c>
    </row>
    <row r="12358" spans="1:8">
      <c r="A12358" t="s">
        <v>1056</v>
      </c>
      <c r="B12358" t="s">
        <v>373</v>
      </c>
      <c r="C12358" t="s">
        <v>17</v>
      </c>
      <c r="D12358" s="2">
        <v>44268.659282407411</v>
      </c>
      <c r="E12358" s="3" t="str">
        <f>VLOOKUP(Main[[#This Row],[ReactionsType]],ReactionTye[],2,0)</f>
        <v>positive</v>
      </c>
      <c r="F12358" s="3">
        <f>VLOOKUP(Main[[#This Row],[ReactionsType]],ReactionTye[],3,0)</f>
        <v>45</v>
      </c>
      <c r="G12358" s="3" t="str">
        <f>VLOOKUP(Main[[#This Row],[Content ID]],Content[#All],3,0)</f>
        <v>audio</v>
      </c>
      <c r="H12358" s="3" t="str">
        <f>VLOOKUP(Main[[#This Row],[Content ID]],Content[#All],4,0)</f>
        <v>technology</v>
      </c>
    </row>
    <row r="12359" spans="1:8">
      <c r="A12359" t="s">
        <v>1056</v>
      </c>
      <c r="B12359" t="s">
        <v>600</v>
      </c>
      <c r="C12359" t="s">
        <v>18</v>
      </c>
      <c r="D12359" s="2">
        <v>44309.363541666666</v>
      </c>
      <c r="E12359" s="3" t="str">
        <f>VLOOKUP(Main[[#This Row],[ReactionsType]],ReactionTye[],2,0)</f>
        <v>neutral</v>
      </c>
      <c r="F12359" s="3">
        <f>VLOOKUP(Main[[#This Row],[ReactionsType]],ReactionTye[],3,0)</f>
        <v>35</v>
      </c>
      <c r="G12359" s="3" t="str">
        <f>VLOOKUP(Main[[#This Row],[Content ID]],Content[#All],3,0)</f>
        <v>audio</v>
      </c>
      <c r="H12359" s="3" t="str">
        <f>VLOOKUP(Main[[#This Row],[Content ID]],Content[#All],4,0)</f>
        <v>technology</v>
      </c>
    </row>
    <row r="12360" spans="1:8">
      <c r="A12360" t="s">
        <v>1056</v>
      </c>
      <c r="B12360" t="s">
        <v>95</v>
      </c>
      <c r="C12360" t="s">
        <v>8</v>
      </c>
      <c r="D12360" s="2">
        <v>44271.832083333335</v>
      </c>
      <c r="E12360" s="3" t="str">
        <f>VLOOKUP(Main[[#This Row],[ReactionsType]],ReactionTye[],2,0)</f>
        <v>positive</v>
      </c>
      <c r="F12360" s="3">
        <f>VLOOKUP(Main[[#This Row],[ReactionsType]],ReactionTye[],3,0)</f>
        <v>30</v>
      </c>
      <c r="G12360" s="3" t="str">
        <f>VLOOKUP(Main[[#This Row],[Content ID]],Content[#All],3,0)</f>
        <v>audio</v>
      </c>
      <c r="H12360" s="3" t="str">
        <f>VLOOKUP(Main[[#This Row],[Content ID]],Content[#All],4,0)</f>
        <v>technology</v>
      </c>
    </row>
    <row r="12361" spans="1:8">
      <c r="A12361" t="s">
        <v>1056</v>
      </c>
      <c r="B12361" t="s">
        <v>316</v>
      </c>
      <c r="C12361" t="s">
        <v>9</v>
      </c>
      <c r="D12361" s="2">
        <v>44360.205127314817</v>
      </c>
      <c r="E12361" s="3" t="str">
        <f>VLOOKUP(Main[[#This Row],[ReactionsType]],ReactionTye[],2,0)</f>
        <v>neutral</v>
      </c>
      <c r="F12361" s="3">
        <f>VLOOKUP(Main[[#This Row],[ReactionsType]],ReactionTye[],3,0)</f>
        <v>20</v>
      </c>
      <c r="G12361" s="3" t="str">
        <f>VLOOKUP(Main[[#This Row],[Content ID]],Content[#All],3,0)</f>
        <v>audio</v>
      </c>
      <c r="H12361" s="3" t="str">
        <f>VLOOKUP(Main[[#This Row],[Content ID]],Content[#All],4,0)</f>
        <v>technology</v>
      </c>
    </row>
    <row r="12362" spans="1:8">
      <c r="A12362" t="s">
        <v>1056</v>
      </c>
      <c r="B12362" t="s">
        <v>426</v>
      </c>
      <c r="C12362" t="s">
        <v>8</v>
      </c>
      <c r="D12362" s="2">
        <v>44312.830266203702</v>
      </c>
      <c r="E12362" s="3" t="str">
        <f>VLOOKUP(Main[[#This Row],[ReactionsType]],ReactionTye[],2,0)</f>
        <v>positive</v>
      </c>
      <c r="F12362" s="3">
        <f>VLOOKUP(Main[[#This Row],[ReactionsType]],ReactionTye[],3,0)</f>
        <v>30</v>
      </c>
      <c r="G12362" s="3" t="str">
        <f>VLOOKUP(Main[[#This Row],[Content ID]],Content[#All],3,0)</f>
        <v>audio</v>
      </c>
      <c r="H12362" s="3" t="str">
        <f>VLOOKUP(Main[[#This Row],[Content ID]],Content[#All],4,0)</f>
        <v>technology</v>
      </c>
    </row>
    <row r="12363" spans="1:8">
      <c r="A12363" t="s">
        <v>1057</v>
      </c>
      <c r="B12363" t="s">
        <v>102</v>
      </c>
      <c r="C12363" t="s">
        <v>13</v>
      </c>
      <c r="D12363" s="2">
        <v>44173.08394675926</v>
      </c>
      <c r="E12363" s="3" t="str">
        <f>VLOOKUP(Main[[#This Row],[ReactionsType]],ReactionTye[],2,0)</f>
        <v>positive</v>
      </c>
      <c r="F12363" s="3">
        <f>VLOOKUP(Main[[#This Row],[ReactionsType]],ReactionTye[],3,0)</f>
        <v>70</v>
      </c>
      <c r="G12363" s="3" t="str">
        <f>VLOOKUP(Main[[#This Row],[Content ID]],Content[#All],3,0)</f>
        <v>GIF</v>
      </c>
      <c r="H12363" s="3" t="str">
        <f>VLOOKUP(Main[[#This Row],[Content ID]],Content[#All],4,0)</f>
        <v>studying</v>
      </c>
    </row>
    <row r="12364" spans="1:8">
      <c r="A12364" t="s">
        <v>1057</v>
      </c>
      <c r="B12364" t="s">
        <v>200</v>
      </c>
      <c r="C12364" t="s">
        <v>2</v>
      </c>
      <c r="D12364" s="2">
        <v>44318.928854166668</v>
      </c>
      <c r="E12364" s="3" t="str">
        <f>VLOOKUP(Main[[#This Row],[ReactionsType]],ReactionTye[],2,0)</f>
        <v>positive</v>
      </c>
      <c r="F12364" s="3">
        <f>VLOOKUP(Main[[#This Row],[ReactionsType]],ReactionTye[],3,0)</f>
        <v>60</v>
      </c>
      <c r="G12364" s="3" t="str">
        <f>VLOOKUP(Main[[#This Row],[Content ID]],Content[#All],3,0)</f>
        <v>GIF</v>
      </c>
      <c r="H12364" s="3" t="str">
        <f>VLOOKUP(Main[[#This Row],[Content ID]],Content[#All],4,0)</f>
        <v>studying</v>
      </c>
    </row>
    <row r="12365" spans="1:8">
      <c r="A12365" t="s">
        <v>1057</v>
      </c>
      <c r="B12365" t="s">
        <v>400</v>
      </c>
      <c r="C12365" t="s">
        <v>20</v>
      </c>
      <c r="D12365" s="2">
        <v>44203.311678240738</v>
      </c>
      <c r="E12365" s="3" t="str">
        <f>VLOOKUP(Main[[#This Row],[ReactionsType]],ReactionTye[],2,0)</f>
        <v>negative</v>
      </c>
      <c r="F12365" s="3">
        <f>VLOOKUP(Main[[#This Row],[ReactionsType]],ReactionTye[],3,0)</f>
        <v>12</v>
      </c>
      <c r="G12365" s="3" t="str">
        <f>VLOOKUP(Main[[#This Row],[Content ID]],Content[#All],3,0)</f>
        <v>GIF</v>
      </c>
      <c r="H12365" s="3" t="str">
        <f>VLOOKUP(Main[[#This Row],[Content ID]],Content[#All],4,0)</f>
        <v>studying</v>
      </c>
    </row>
    <row r="12366" spans="1:8">
      <c r="A12366" t="s">
        <v>1057</v>
      </c>
      <c r="B12366" t="s">
        <v>377</v>
      </c>
      <c r="C12366" t="s">
        <v>18</v>
      </c>
      <c r="D12366" s="2">
        <v>44349.335925925923</v>
      </c>
      <c r="E12366" s="3" t="str">
        <f>VLOOKUP(Main[[#This Row],[ReactionsType]],ReactionTye[],2,0)</f>
        <v>neutral</v>
      </c>
      <c r="F12366" s="3">
        <f>VLOOKUP(Main[[#This Row],[ReactionsType]],ReactionTye[],3,0)</f>
        <v>35</v>
      </c>
      <c r="G12366" s="3" t="str">
        <f>VLOOKUP(Main[[#This Row],[Content ID]],Content[#All],3,0)</f>
        <v>GIF</v>
      </c>
      <c r="H12366" s="3" t="str">
        <f>VLOOKUP(Main[[#This Row],[Content ID]],Content[#All],4,0)</f>
        <v>studying</v>
      </c>
    </row>
    <row r="12367" spans="1:8">
      <c r="A12367" t="s">
        <v>1057</v>
      </c>
      <c r="B12367" t="s">
        <v>446</v>
      </c>
      <c r="C12367" t="s">
        <v>8</v>
      </c>
      <c r="D12367" s="2">
        <v>44135.236585648148</v>
      </c>
      <c r="E12367" s="3" t="str">
        <f>VLOOKUP(Main[[#This Row],[ReactionsType]],ReactionTye[],2,0)</f>
        <v>positive</v>
      </c>
      <c r="F12367" s="3">
        <f>VLOOKUP(Main[[#This Row],[ReactionsType]],ReactionTye[],3,0)</f>
        <v>30</v>
      </c>
      <c r="G12367" s="3" t="str">
        <f>VLOOKUP(Main[[#This Row],[Content ID]],Content[#All],3,0)</f>
        <v>GIF</v>
      </c>
      <c r="H12367" s="3" t="str">
        <f>VLOOKUP(Main[[#This Row],[Content ID]],Content[#All],4,0)</f>
        <v>studying</v>
      </c>
    </row>
    <row r="12368" spans="1:8">
      <c r="A12368" t="s">
        <v>1057</v>
      </c>
      <c r="B12368" t="s">
        <v>516</v>
      </c>
      <c r="C12368" t="s">
        <v>13</v>
      </c>
      <c r="D12368" s="2">
        <v>44001.143564814818</v>
      </c>
      <c r="E12368" s="3" t="str">
        <f>VLOOKUP(Main[[#This Row],[ReactionsType]],ReactionTye[],2,0)</f>
        <v>positive</v>
      </c>
      <c r="F12368" s="3">
        <f>VLOOKUP(Main[[#This Row],[ReactionsType]],ReactionTye[],3,0)</f>
        <v>70</v>
      </c>
      <c r="G12368" s="3" t="str">
        <f>VLOOKUP(Main[[#This Row],[Content ID]],Content[#All],3,0)</f>
        <v>GIF</v>
      </c>
      <c r="H12368" s="3" t="str">
        <f>VLOOKUP(Main[[#This Row],[Content ID]],Content[#All],4,0)</f>
        <v>studying</v>
      </c>
    </row>
    <row r="12369" spans="1:8">
      <c r="A12369" t="s">
        <v>1057</v>
      </c>
      <c r="B12369" t="s">
        <v>421</v>
      </c>
      <c r="C12369" t="s">
        <v>20</v>
      </c>
      <c r="D12369" s="2">
        <v>44182.609143518515</v>
      </c>
      <c r="E12369" s="3" t="str">
        <f>VLOOKUP(Main[[#This Row],[ReactionsType]],ReactionTye[],2,0)</f>
        <v>negative</v>
      </c>
      <c r="F12369" s="3">
        <f>VLOOKUP(Main[[#This Row],[ReactionsType]],ReactionTye[],3,0)</f>
        <v>12</v>
      </c>
      <c r="G12369" s="3" t="str">
        <f>VLOOKUP(Main[[#This Row],[Content ID]],Content[#All],3,0)</f>
        <v>GIF</v>
      </c>
      <c r="H12369" s="3" t="str">
        <f>VLOOKUP(Main[[#This Row],[Content ID]],Content[#All],4,0)</f>
        <v>studying</v>
      </c>
    </row>
    <row r="12370" spans="1:8">
      <c r="A12370" t="s">
        <v>1057</v>
      </c>
      <c r="B12370" t="s">
        <v>216</v>
      </c>
      <c r="C12370" t="s">
        <v>7</v>
      </c>
      <c r="D12370" s="2">
        <v>44170.967916666668</v>
      </c>
      <c r="E12370" s="3" t="str">
        <f>VLOOKUP(Main[[#This Row],[ReactionsType]],ReactionTye[],2,0)</f>
        <v>negative</v>
      </c>
      <c r="F12370" s="3">
        <f>VLOOKUP(Main[[#This Row],[ReactionsType]],ReactionTye[],3,0)</f>
        <v>5</v>
      </c>
      <c r="G12370" s="3" t="str">
        <f>VLOOKUP(Main[[#This Row],[Content ID]],Content[#All],3,0)</f>
        <v>GIF</v>
      </c>
      <c r="H12370" s="3" t="str">
        <f>VLOOKUP(Main[[#This Row],[Content ID]],Content[#All],4,0)</f>
        <v>studying</v>
      </c>
    </row>
    <row r="12371" spans="1:8">
      <c r="A12371" t="s">
        <v>1057</v>
      </c>
      <c r="B12371" s="1" t="s">
        <v>129</v>
      </c>
      <c r="C12371" t="s">
        <v>20</v>
      </c>
      <c r="D12371" s="2">
        <v>44339.645682870374</v>
      </c>
      <c r="E12371" s="3" t="str">
        <f>VLOOKUP(Main[[#This Row],[ReactionsType]],ReactionTye[],2,0)</f>
        <v>negative</v>
      </c>
      <c r="F12371" s="3">
        <f>VLOOKUP(Main[[#This Row],[ReactionsType]],ReactionTye[],3,0)</f>
        <v>12</v>
      </c>
      <c r="G12371" s="3" t="str">
        <f>VLOOKUP(Main[[#This Row],[Content ID]],Content[#All],3,0)</f>
        <v>GIF</v>
      </c>
      <c r="H12371" s="3" t="str">
        <f>VLOOKUP(Main[[#This Row],[Content ID]],Content[#All],4,0)</f>
        <v>studying</v>
      </c>
    </row>
    <row r="12372" spans="1:8">
      <c r="A12372" t="s">
        <v>1057</v>
      </c>
      <c r="B12372" t="s">
        <v>319</v>
      </c>
      <c r="C12372" t="s">
        <v>14</v>
      </c>
      <c r="D12372" s="2">
        <v>44274.396597222221</v>
      </c>
      <c r="E12372" s="3" t="str">
        <f>VLOOKUP(Main[[#This Row],[ReactionsType]],ReactionTye[],2,0)</f>
        <v>positive</v>
      </c>
      <c r="F12372" s="3">
        <f>VLOOKUP(Main[[#This Row],[ReactionsType]],ReactionTye[],3,0)</f>
        <v>72</v>
      </c>
      <c r="G12372" s="3" t="str">
        <f>VLOOKUP(Main[[#This Row],[Content ID]],Content[#All],3,0)</f>
        <v>GIF</v>
      </c>
      <c r="H12372" s="3" t="str">
        <f>VLOOKUP(Main[[#This Row],[Content ID]],Content[#All],4,0)</f>
        <v>studying</v>
      </c>
    </row>
    <row r="12373" spans="1:8">
      <c r="A12373" t="s">
        <v>1057</v>
      </c>
      <c r="B12373" t="s">
        <v>127</v>
      </c>
      <c r="C12373" t="s">
        <v>5</v>
      </c>
      <c r="D12373" s="2">
        <v>44268.866168981483</v>
      </c>
      <c r="E12373" s="3" t="str">
        <f>VLOOKUP(Main[[#This Row],[ReactionsType]],ReactionTye[],2,0)</f>
        <v>negative</v>
      </c>
      <c r="F12373" s="3">
        <f>VLOOKUP(Main[[#This Row],[ReactionsType]],ReactionTye[],3,0)</f>
        <v>0</v>
      </c>
      <c r="G12373" s="3" t="str">
        <f>VLOOKUP(Main[[#This Row],[Content ID]],Content[#All],3,0)</f>
        <v>GIF</v>
      </c>
      <c r="H12373" s="3" t="str">
        <f>VLOOKUP(Main[[#This Row],[Content ID]],Content[#All],4,0)</f>
        <v>studying</v>
      </c>
    </row>
    <row r="12374" spans="1:8">
      <c r="A12374" t="s">
        <v>1057</v>
      </c>
      <c r="B12374" t="s">
        <v>187</v>
      </c>
      <c r="C12374" t="s">
        <v>11</v>
      </c>
      <c r="D12374" s="2">
        <v>44318.040763888886</v>
      </c>
      <c r="E12374" s="3" t="str">
        <f>VLOOKUP(Main[[#This Row],[ReactionsType]],ReactionTye[],2,0)</f>
        <v>positive</v>
      </c>
      <c r="F12374" s="3">
        <f>VLOOKUP(Main[[#This Row],[ReactionsType]],ReactionTye[],3,0)</f>
        <v>65</v>
      </c>
      <c r="G12374" s="3" t="str">
        <f>VLOOKUP(Main[[#This Row],[Content ID]],Content[#All],3,0)</f>
        <v>GIF</v>
      </c>
      <c r="H12374" s="3" t="str">
        <f>VLOOKUP(Main[[#This Row],[Content ID]],Content[#All],4,0)</f>
        <v>studying</v>
      </c>
    </row>
    <row r="12375" spans="1:8">
      <c r="A12375" t="s">
        <v>1057</v>
      </c>
      <c r="B12375" t="s">
        <v>349</v>
      </c>
      <c r="C12375" t="s">
        <v>20</v>
      </c>
      <c r="D12375" s="2">
        <v>44342.180462962962</v>
      </c>
      <c r="E12375" s="3" t="str">
        <f>VLOOKUP(Main[[#This Row],[ReactionsType]],ReactionTye[],2,0)</f>
        <v>negative</v>
      </c>
      <c r="F12375" s="3">
        <f>VLOOKUP(Main[[#This Row],[ReactionsType]],ReactionTye[],3,0)</f>
        <v>12</v>
      </c>
      <c r="G12375" s="3" t="str">
        <f>VLOOKUP(Main[[#This Row],[Content ID]],Content[#All],3,0)</f>
        <v>GIF</v>
      </c>
      <c r="H12375" s="3" t="str">
        <f>VLOOKUP(Main[[#This Row],[Content ID]],Content[#All],4,0)</f>
        <v>studying</v>
      </c>
    </row>
    <row r="12376" spans="1:8">
      <c r="A12376" t="s">
        <v>1057</v>
      </c>
      <c r="B12376" t="s">
        <v>167</v>
      </c>
      <c r="C12376" t="s">
        <v>12</v>
      </c>
      <c r="D12376" s="2">
        <v>44353.659444444442</v>
      </c>
      <c r="E12376" s="3" t="str">
        <f>VLOOKUP(Main[[#This Row],[ReactionsType]],ReactionTye[],2,0)</f>
        <v>positive</v>
      </c>
      <c r="F12376" s="3">
        <f>VLOOKUP(Main[[#This Row],[ReactionsType]],ReactionTye[],3,0)</f>
        <v>75</v>
      </c>
      <c r="G12376" s="3" t="str">
        <f>VLOOKUP(Main[[#This Row],[Content ID]],Content[#All],3,0)</f>
        <v>GIF</v>
      </c>
      <c r="H12376" s="3" t="str">
        <f>VLOOKUP(Main[[#This Row],[Content ID]],Content[#All],4,0)</f>
        <v>studying</v>
      </c>
    </row>
    <row r="12377" spans="1:8">
      <c r="A12377" t="s">
        <v>1057</v>
      </c>
      <c r="B12377" t="s">
        <v>528</v>
      </c>
      <c r="C12377" t="s">
        <v>12</v>
      </c>
      <c r="D12377" s="2">
        <v>44077.610231481478</v>
      </c>
      <c r="E12377" s="3" t="str">
        <f>VLOOKUP(Main[[#This Row],[ReactionsType]],ReactionTye[],2,0)</f>
        <v>positive</v>
      </c>
      <c r="F12377" s="3">
        <f>VLOOKUP(Main[[#This Row],[ReactionsType]],ReactionTye[],3,0)</f>
        <v>75</v>
      </c>
      <c r="G12377" s="3" t="str">
        <f>VLOOKUP(Main[[#This Row],[Content ID]],Content[#All],3,0)</f>
        <v>GIF</v>
      </c>
      <c r="H12377" s="3" t="str">
        <f>VLOOKUP(Main[[#This Row],[Content ID]],Content[#All],4,0)</f>
        <v>studying</v>
      </c>
    </row>
    <row r="12378" spans="1:8">
      <c r="A12378" t="s">
        <v>1057</v>
      </c>
      <c r="B12378" t="s">
        <v>328</v>
      </c>
      <c r="C12378" t="s">
        <v>16</v>
      </c>
      <c r="D12378" s="2">
        <v>44361.047256944446</v>
      </c>
      <c r="E12378" s="3" t="str">
        <f>VLOOKUP(Main[[#This Row],[ReactionsType]],ReactionTye[],2,0)</f>
        <v>negative</v>
      </c>
      <c r="F12378" s="3">
        <f>VLOOKUP(Main[[#This Row],[ReactionsType]],ReactionTye[],3,0)</f>
        <v>10</v>
      </c>
      <c r="G12378" s="3" t="str">
        <f>VLOOKUP(Main[[#This Row],[Content ID]],Content[#All],3,0)</f>
        <v>GIF</v>
      </c>
      <c r="H12378" s="3" t="str">
        <f>VLOOKUP(Main[[#This Row],[Content ID]],Content[#All],4,0)</f>
        <v>studying</v>
      </c>
    </row>
    <row r="12379" spans="1:8">
      <c r="A12379" t="s">
        <v>1057</v>
      </c>
      <c r="B12379" t="s">
        <v>451</v>
      </c>
      <c r="C12379" t="s">
        <v>14</v>
      </c>
      <c r="D12379" s="2">
        <v>44115.927245370367</v>
      </c>
      <c r="E12379" s="3" t="str">
        <f>VLOOKUP(Main[[#This Row],[ReactionsType]],ReactionTye[],2,0)</f>
        <v>positive</v>
      </c>
      <c r="F12379" s="3">
        <f>VLOOKUP(Main[[#This Row],[ReactionsType]],ReactionTye[],3,0)</f>
        <v>72</v>
      </c>
      <c r="G12379" s="3" t="str">
        <f>VLOOKUP(Main[[#This Row],[Content ID]],Content[#All],3,0)</f>
        <v>GIF</v>
      </c>
      <c r="H12379" s="3" t="str">
        <f>VLOOKUP(Main[[#This Row],[Content ID]],Content[#All],4,0)</f>
        <v>studying</v>
      </c>
    </row>
    <row r="12380" spans="1:8">
      <c r="A12380" t="s">
        <v>1057</v>
      </c>
      <c r="B12380" t="s">
        <v>593</v>
      </c>
      <c r="C12380" t="s">
        <v>18</v>
      </c>
      <c r="D12380" s="2">
        <v>44336.47619212963</v>
      </c>
      <c r="E12380" s="3" t="str">
        <f>VLOOKUP(Main[[#This Row],[ReactionsType]],ReactionTye[],2,0)</f>
        <v>neutral</v>
      </c>
      <c r="F12380" s="3">
        <f>VLOOKUP(Main[[#This Row],[ReactionsType]],ReactionTye[],3,0)</f>
        <v>35</v>
      </c>
      <c r="G12380" s="3" t="str">
        <f>VLOOKUP(Main[[#This Row],[Content ID]],Content[#All],3,0)</f>
        <v>GIF</v>
      </c>
      <c r="H12380" s="3" t="str">
        <f>VLOOKUP(Main[[#This Row],[Content ID]],Content[#All],4,0)</f>
        <v>studying</v>
      </c>
    </row>
    <row r="12381" spans="1:8">
      <c r="A12381" t="s">
        <v>1057</v>
      </c>
      <c r="B12381" t="s">
        <v>448</v>
      </c>
      <c r="C12381" t="s">
        <v>2</v>
      </c>
      <c r="D12381" s="2">
        <v>44135.019189814811</v>
      </c>
      <c r="E12381" s="3" t="str">
        <f>VLOOKUP(Main[[#This Row],[ReactionsType]],ReactionTye[],2,0)</f>
        <v>positive</v>
      </c>
      <c r="F12381" s="3">
        <f>VLOOKUP(Main[[#This Row],[ReactionsType]],ReactionTye[],3,0)</f>
        <v>60</v>
      </c>
      <c r="G12381" s="3" t="str">
        <f>VLOOKUP(Main[[#This Row],[Content ID]],Content[#All],3,0)</f>
        <v>GIF</v>
      </c>
      <c r="H12381" s="3" t="str">
        <f>VLOOKUP(Main[[#This Row],[Content ID]],Content[#All],4,0)</f>
        <v>studying</v>
      </c>
    </row>
    <row r="12382" spans="1:8">
      <c r="A12382" t="s">
        <v>1057</v>
      </c>
      <c r="B12382" t="s">
        <v>460</v>
      </c>
      <c r="C12382" t="s">
        <v>12</v>
      </c>
      <c r="D12382" s="2">
        <v>44271.504490740743</v>
      </c>
      <c r="E12382" s="3" t="str">
        <f>VLOOKUP(Main[[#This Row],[ReactionsType]],ReactionTye[],2,0)</f>
        <v>positive</v>
      </c>
      <c r="F12382" s="3">
        <f>VLOOKUP(Main[[#This Row],[ReactionsType]],ReactionTye[],3,0)</f>
        <v>75</v>
      </c>
      <c r="G12382" s="3" t="str">
        <f>VLOOKUP(Main[[#This Row],[Content ID]],Content[#All],3,0)</f>
        <v>GIF</v>
      </c>
      <c r="H12382" s="3" t="str">
        <f>VLOOKUP(Main[[#This Row],[Content ID]],Content[#All],4,0)</f>
        <v>studying</v>
      </c>
    </row>
    <row r="12383" spans="1:8">
      <c r="A12383" t="s">
        <v>1057</v>
      </c>
      <c r="B12383" t="s">
        <v>104</v>
      </c>
      <c r="C12383" t="s">
        <v>5</v>
      </c>
      <c r="D12383" s="2">
        <v>44127.249305555553</v>
      </c>
      <c r="E12383" s="3" t="str">
        <f>VLOOKUP(Main[[#This Row],[ReactionsType]],ReactionTye[],2,0)</f>
        <v>negative</v>
      </c>
      <c r="F12383" s="3">
        <f>VLOOKUP(Main[[#This Row],[ReactionsType]],ReactionTye[],3,0)</f>
        <v>0</v>
      </c>
      <c r="G12383" s="3" t="str">
        <f>VLOOKUP(Main[[#This Row],[Content ID]],Content[#All],3,0)</f>
        <v>GIF</v>
      </c>
      <c r="H12383" s="3" t="str">
        <f>VLOOKUP(Main[[#This Row],[Content ID]],Content[#All],4,0)</f>
        <v>studying</v>
      </c>
    </row>
    <row r="12384" spans="1:8">
      <c r="A12384" t="s">
        <v>1057</v>
      </c>
      <c r="B12384" t="s">
        <v>311</v>
      </c>
      <c r="C12384" t="s">
        <v>18</v>
      </c>
      <c r="D12384" s="2">
        <v>44050.80872685185</v>
      </c>
      <c r="E12384" s="3" t="str">
        <f>VLOOKUP(Main[[#This Row],[ReactionsType]],ReactionTye[],2,0)</f>
        <v>neutral</v>
      </c>
      <c r="F12384" s="3">
        <f>VLOOKUP(Main[[#This Row],[ReactionsType]],ReactionTye[],3,0)</f>
        <v>35</v>
      </c>
      <c r="G12384" s="3" t="str">
        <f>VLOOKUP(Main[[#This Row],[Content ID]],Content[#All],3,0)</f>
        <v>GIF</v>
      </c>
      <c r="H12384" s="3" t="str">
        <f>VLOOKUP(Main[[#This Row],[Content ID]],Content[#All],4,0)</f>
        <v>studying</v>
      </c>
    </row>
    <row r="12385" spans="1:8">
      <c r="A12385" t="s">
        <v>1057</v>
      </c>
      <c r="B12385" t="s">
        <v>74</v>
      </c>
      <c r="C12385" t="s">
        <v>8</v>
      </c>
      <c r="D12385" s="2">
        <v>44005.191342592596</v>
      </c>
      <c r="E12385" s="3" t="str">
        <f>VLOOKUP(Main[[#This Row],[ReactionsType]],ReactionTye[],2,0)</f>
        <v>positive</v>
      </c>
      <c r="F12385" s="3">
        <f>VLOOKUP(Main[[#This Row],[ReactionsType]],ReactionTye[],3,0)</f>
        <v>30</v>
      </c>
      <c r="G12385" s="3" t="str">
        <f>VLOOKUP(Main[[#This Row],[Content ID]],Content[#All],3,0)</f>
        <v>GIF</v>
      </c>
      <c r="H12385" s="3" t="str">
        <f>VLOOKUP(Main[[#This Row],[Content ID]],Content[#All],4,0)</f>
        <v>studying</v>
      </c>
    </row>
    <row r="12386" spans="1:8">
      <c r="A12386" t="s">
        <v>1057</v>
      </c>
      <c r="B12386" t="s">
        <v>546</v>
      </c>
      <c r="C12386" t="s">
        <v>14</v>
      </c>
      <c r="D12386" s="2">
        <v>44021.677245370367</v>
      </c>
      <c r="E12386" s="3" t="str">
        <f>VLOOKUP(Main[[#This Row],[ReactionsType]],ReactionTye[],2,0)</f>
        <v>positive</v>
      </c>
      <c r="F12386" s="3">
        <f>VLOOKUP(Main[[#This Row],[ReactionsType]],ReactionTye[],3,0)</f>
        <v>72</v>
      </c>
      <c r="G12386" s="3" t="str">
        <f>VLOOKUP(Main[[#This Row],[Content ID]],Content[#All],3,0)</f>
        <v>GIF</v>
      </c>
      <c r="H12386" s="3" t="str">
        <f>VLOOKUP(Main[[#This Row],[Content ID]],Content[#All],4,0)</f>
        <v>studying</v>
      </c>
    </row>
    <row r="12387" spans="1:8">
      <c r="A12387" t="s">
        <v>1057</v>
      </c>
      <c r="B12387" t="s">
        <v>522</v>
      </c>
      <c r="C12387" t="s">
        <v>9</v>
      </c>
      <c r="D12387" s="2">
        <v>44207.116620370369</v>
      </c>
      <c r="E12387" s="3" t="str">
        <f>VLOOKUP(Main[[#This Row],[ReactionsType]],ReactionTye[],2,0)</f>
        <v>neutral</v>
      </c>
      <c r="F12387" s="3">
        <f>VLOOKUP(Main[[#This Row],[ReactionsType]],ReactionTye[],3,0)</f>
        <v>20</v>
      </c>
      <c r="G12387" s="3" t="str">
        <f>VLOOKUP(Main[[#This Row],[Content ID]],Content[#All],3,0)</f>
        <v>GIF</v>
      </c>
      <c r="H12387" s="3" t="str">
        <f>VLOOKUP(Main[[#This Row],[Content ID]],Content[#All],4,0)</f>
        <v>studying</v>
      </c>
    </row>
    <row r="12388" spans="1:8">
      <c r="A12388" t="s">
        <v>1057</v>
      </c>
      <c r="B12388" t="s">
        <v>119</v>
      </c>
      <c r="C12388" t="s">
        <v>20</v>
      </c>
      <c r="D12388" s="2">
        <v>44068.778101851851</v>
      </c>
      <c r="E12388" s="3" t="str">
        <f>VLOOKUP(Main[[#This Row],[ReactionsType]],ReactionTye[],2,0)</f>
        <v>negative</v>
      </c>
      <c r="F12388" s="3">
        <f>VLOOKUP(Main[[#This Row],[ReactionsType]],ReactionTye[],3,0)</f>
        <v>12</v>
      </c>
      <c r="G12388" s="3" t="str">
        <f>VLOOKUP(Main[[#This Row],[Content ID]],Content[#All],3,0)</f>
        <v>GIF</v>
      </c>
      <c r="H12388" s="3" t="str">
        <f>VLOOKUP(Main[[#This Row],[Content ID]],Content[#All],4,0)</f>
        <v>studying</v>
      </c>
    </row>
    <row r="12389" spans="1:8">
      <c r="A12389" t="s">
        <v>1057</v>
      </c>
      <c r="B12389" t="s">
        <v>144</v>
      </c>
      <c r="C12389" t="s">
        <v>15</v>
      </c>
      <c r="D12389" s="2">
        <v>44113.315358796295</v>
      </c>
      <c r="E12389" s="3" t="str">
        <f>VLOOKUP(Main[[#This Row],[ReactionsType]],ReactionTye[],2,0)</f>
        <v>positive</v>
      </c>
      <c r="F12389" s="3">
        <f>VLOOKUP(Main[[#This Row],[ReactionsType]],ReactionTye[],3,0)</f>
        <v>50</v>
      </c>
      <c r="G12389" s="3" t="str">
        <f>VLOOKUP(Main[[#This Row],[Content ID]],Content[#All],3,0)</f>
        <v>GIF</v>
      </c>
      <c r="H12389" s="3" t="str">
        <f>VLOOKUP(Main[[#This Row],[Content ID]],Content[#All],4,0)</f>
        <v>studying</v>
      </c>
    </row>
    <row r="12390" spans="1:8">
      <c r="A12390" t="s">
        <v>1057</v>
      </c>
      <c r="B12390" t="s">
        <v>184</v>
      </c>
      <c r="C12390" t="s">
        <v>15</v>
      </c>
      <c r="D12390" s="2">
        <v>44062.728935185187</v>
      </c>
      <c r="E12390" s="3" t="str">
        <f>VLOOKUP(Main[[#This Row],[ReactionsType]],ReactionTye[],2,0)</f>
        <v>positive</v>
      </c>
      <c r="F12390" s="3">
        <f>VLOOKUP(Main[[#This Row],[ReactionsType]],ReactionTye[],3,0)</f>
        <v>50</v>
      </c>
      <c r="G12390" s="3" t="str">
        <f>VLOOKUP(Main[[#This Row],[Content ID]],Content[#All],3,0)</f>
        <v>GIF</v>
      </c>
      <c r="H12390" s="3" t="str">
        <f>VLOOKUP(Main[[#This Row],[Content ID]],Content[#All],4,0)</f>
        <v>studying</v>
      </c>
    </row>
    <row r="12391" spans="1:8">
      <c r="A12391" t="s">
        <v>1057</v>
      </c>
      <c r="B12391" t="s">
        <v>320</v>
      </c>
      <c r="C12391" t="s">
        <v>8</v>
      </c>
      <c r="D12391" s="2">
        <v>44078.47761574074</v>
      </c>
      <c r="E12391" s="3" t="str">
        <f>VLOOKUP(Main[[#This Row],[ReactionsType]],ReactionTye[],2,0)</f>
        <v>positive</v>
      </c>
      <c r="F12391" s="3">
        <f>VLOOKUP(Main[[#This Row],[ReactionsType]],ReactionTye[],3,0)</f>
        <v>30</v>
      </c>
      <c r="G12391" s="3" t="str">
        <f>VLOOKUP(Main[[#This Row],[Content ID]],Content[#All],3,0)</f>
        <v>GIF</v>
      </c>
      <c r="H12391" s="3" t="str">
        <f>VLOOKUP(Main[[#This Row],[Content ID]],Content[#All],4,0)</f>
        <v>studying</v>
      </c>
    </row>
    <row r="12392" spans="1:8">
      <c r="A12392" t="s">
        <v>1057</v>
      </c>
      <c r="B12392" t="s">
        <v>418</v>
      </c>
      <c r="C12392" t="s">
        <v>11</v>
      </c>
      <c r="D12392" s="2">
        <v>44216.785509259258</v>
      </c>
      <c r="E12392" s="3" t="str">
        <f>VLOOKUP(Main[[#This Row],[ReactionsType]],ReactionTye[],2,0)</f>
        <v>positive</v>
      </c>
      <c r="F12392" s="3">
        <f>VLOOKUP(Main[[#This Row],[ReactionsType]],ReactionTye[],3,0)</f>
        <v>65</v>
      </c>
      <c r="G12392" s="3" t="str">
        <f>VLOOKUP(Main[[#This Row],[Content ID]],Content[#All],3,0)</f>
        <v>GIF</v>
      </c>
      <c r="H12392" s="3" t="str">
        <f>VLOOKUP(Main[[#This Row],[Content ID]],Content[#All],4,0)</f>
        <v>studying</v>
      </c>
    </row>
    <row r="12393" spans="1:8">
      <c r="A12393" t="s">
        <v>1057</v>
      </c>
      <c r="B12393" t="s">
        <v>102</v>
      </c>
      <c r="C12393" t="s">
        <v>19</v>
      </c>
      <c r="D12393" s="2">
        <v>44340.064803240741</v>
      </c>
      <c r="E12393" s="3" t="str">
        <f>VLOOKUP(Main[[#This Row],[ReactionsType]],ReactionTye[],2,0)</f>
        <v>negative</v>
      </c>
      <c r="F12393" s="3">
        <f>VLOOKUP(Main[[#This Row],[ReactionsType]],ReactionTye[],3,0)</f>
        <v>15</v>
      </c>
      <c r="G12393" s="3" t="str">
        <f>VLOOKUP(Main[[#This Row],[Content ID]],Content[#All],3,0)</f>
        <v>GIF</v>
      </c>
      <c r="H12393" s="3" t="str">
        <f>VLOOKUP(Main[[#This Row],[Content ID]],Content[#All],4,0)</f>
        <v>studying</v>
      </c>
    </row>
    <row r="12394" spans="1:8">
      <c r="A12394" t="s">
        <v>1057</v>
      </c>
      <c r="B12394" t="s">
        <v>491</v>
      </c>
      <c r="C12394" t="s">
        <v>8</v>
      </c>
      <c r="D12394" s="2">
        <v>44321.8903125</v>
      </c>
      <c r="E12394" s="3" t="str">
        <f>VLOOKUP(Main[[#This Row],[ReactionsType]],ReactionTye[],2,0)</f>
        <v>positive</v>
      </c>
      <c r="F12394" s="3">
        <f>VLOOKUP(Main[[#This Row],[ReactionsType]],ReactionTye[],3,0)</f>
        <v>30</v>
      </c>
      <c r="G12394" s="3" t="str">
        <f>VLOOKUP(Main[[#This Row],[Content ID]],Content[#All],3,0)</f>
        <v>GIF</v>
      </c>
      <c r="H12394" s="3" t="str">
        <f>VLOOKUP(Main[[#This Row],[Content ID]],Content[#All],4,0)</f>
        <v>studying</v>
      </c>
    </row>
    <row r="12395" spans="1:8">
      <c r="A12395" t="s">
        <v>1057</v>
      </c>
      <c r="B12395" t="s">
        <v>520</v>
      </c>
      <c r="C12395" t="s">
        <v>12</v>
      </c>
      <c r="D12395" s="2">
        <v>44192.110474537039</v>
      </c>
      <c r="E12395" s="3" t="str">
        <f>VLOOKUP(Main[[#This Row],[ReactionsType]],ReactionTye[],2,0)</f>
        <v>positive</v>
      </c>
      <c r="F12395" s="3">
        <f>VLOOKUP(Main[[#This Row],[ReactionsType]],ReactionTye[],3,0)</f>
        <v>75</v>
      </c>
      <c r="G12395" s="3" t="str">
        <f>VLOOKUP(Main[[#This Row],[Content ID]],Content[#All],3,0)</f>
        <v>GIF</v>
      </c>
      <c r="H12395" s="3" t="str">
        <f>VLOOKUP(Main[[#This Row],[Content ID]],Content[#All],4,0)</f>
        <v>studying</v>
      </c>
    </row>
    <row r="12396" spans="1:8">
      <c r="A12396" t="s">
        <v>1057</v>
      </c>
      <c r="B12396" t="s">
        <v>368</v>
      </c>
      <c r="C12396" t="s">
        <v>20</v>
      </c>
      <c r="D12396" s="2">
        <v>44047.090416666666</v>
      </c>
      <c r="E12396" s="3" t="str">
        <f>VLOOKUP(Main[[#This Row],[ReactionsType]],ReactionTye[],2,0)</f>
        <v>negative</v>
      </c>
      <c r="F12396" s="3">
        <f>VLOOKUP(Main[[#This Row],[ReactionsType]],ReactionTye[],3,0)</f>
        <v>12</v>
      </c>
      <c r="G12396" s="3" t="str">
        <f>VLOOKUP(Main[[#This Row],[Content ID]],Content[#All],3,0)</f>
        <v>GIF</v>
      </c>
      <c r="H12396" s="3" t="str">
        <f>VLOOKUP(Main[[#This Row],[Content ID]],Content[#All],4,0)</f>
        <v>studying</v>
      </c>
    </row>
    <row r="12397" spans="1:8">
      <c r="A12397" t="s">
        <v>1057</v>
      </c>
      <c r="B12397" t="s">
        <v>257</v>
      </c>
      <c r="C12397" t="s">
        <v>16</v>
      </c>
      <c r="D12397" s="2">
        <v>44135.971134259256</v>
      </c>
      <c r="E12397" s="3" t="str">
        <f>VLOOKUP(Main[[#This Row],[ReactionsType]],ReactionTye[],2,0)</f>
        <v>negative</v>
      </c>
      <c r="F12397" s="3">
        <f>VLOOKUP(Main[[#This Row],[ReactionsType]],ReactionTye[],3,0)</f>
        <v>10</v>
      </c>
      <c r="G12397" s="3" t="str">
        <f>VLOOKUP(Main[[#This Row],[Content ID]],Content[#All],3,0)</f>
        <v>GIF</v>
      </c>
      <c r="H12397" s="3" t="str">
        <f>VLOOKUP(Main[[#This Row],[Content ID]],Content[#All],4,0)</f>
        <v>studying</v>
      </c>
    </row>
    <row r="12398" spans="1:8">
      <c r="A12398" t="s">
        <v>1057</v>
      </c>
      <c r="B12398" t="s">
        <v>474</v>
      </c>
      <c r="C12398" t="s">
        <v>19</v>
      </c>
      <c r="D12398" s="2">
        <v>44286.308472222219</v>
      </c>
      <c r="E12398" s="3" t="str">
        <f>VLOOKUP(Main[[#This Row],[ReactionsType]],ReactionTye[],2,0)</f>
        <v>negative</v>
      </c>
      <c r="F12398" s="3">
        <f>VLOOKUP(Main[[#This Row],[ReactionsType]],ReactionTye[],3,0)</f>
        <v>15</v>
      </c>
      <c r="G12398" s="3" t="str">
        <f>VLOOKUP(Main[[#This Row],[Content ID]],Content[#All],3,0)</f>
        <v>GIF</v>
      </c>
      <c r="H12398" s="3" t="str">
        <f>VLOOKUP(Main[[#This Row],[Content ID]],Content[#All],4,0)</f>
        <v>studying</v>
      </c>
    </row>
    <row r="12399" spans="1:8">
      <c r="A12399" t="s">
        <v>1057</v>
      </c>
      <c r="B12399" t="s">
        <v>293</v>
      </c>
      <c r="C12399" t="s">
        <v>2</v>
      </c>
      <c r="D12399" s="2">
        <v>44356.270300925928</v>
      </c>
      <c r="E12399" s="3" t="str">
        <f>VLOOKUP(Main[[#This Row],[ReactionsType]],ReactionTye[],2,0)</f>
        <v>positive</v>
      </c>
      <c r="F12399" s="3">
        <f>VLOOKUP(Main[[#This Row],[ReactionsType]],ReactionTye[],3,0)</f>
        <v>60</v>
      </c>
      <c r="G12399" s="3" t="str">
        <f>VLOOKUP(Main[[#This Row],[Content ID]],Content[#All],3,0)</f>
        <v>GIF</v>
      </c>
      <c r="H12399" s="3" t="str">
        <f>VLOOKUP(Main[[#This Row],[Content ID]],Content[#All],4,0)</f>
        <v>studying</v>
      </c>
    </row>
    <row r="12400" spans="1:8">
      <c r="A12400" t="s">
        <v>1057</v>
      </c>
      <c r="B12400" t="s">
        <v>123</v>
      </c>
      <c r="C12400" t="s">
        <v>7</v>
      </c>
      <c r="D12400" s="2">
        <v>44151.337627314817</v>
      </c>
      <c r="E12400" s="3" t="str">
        <f>VLOOKUP(Main[[#This Row],[ReactionsType]],ReactionTye[],2,0)</f>
        <v>negative</v>
      </c>
      <c r="F12400" s="3">
        <f>VLOOKUP(Main[[#This Row],[ReactionsType]],ReactionTye[],3,0)</f>
        <v>5</v>
      </c>
      <c r="G12400" s="3" t="str">
        <f>VLOOKUP(Main[[#This Row],[Content ID]],Content[#All],3,0)</f>
        <v>GIF</v>
      </c>
      <c r="H12400" s="3" t="str">
        <f>VLOOKUP(Main[[#This Row],[Content ID]],Content[#All],4,0)</f>
        <v>studying</v>
      </c>
    </row>
    <row r="12401" spans="1:8">
      <c r="A12401" t="s">
        <v>1057</v>
      </c>
      <c r="B12401" t="s">
        <v>31</v>
      </c>
      <c r="C12401" t="s">
        <v>18</v>
      </c>
      <c r="D12401" s="2">
        <v>44104.922210648147</v>
      </c>
      <c r="E12401" s="3" t="str">
        <f>VLOOKUP(Main[[#This Row],[ReactionsType]],ReactionTye[],2,0)</f>
        <v>neutral</v>
      </c>
      <c r="F12401" s="3">
        <f>VLOOKUP(Main[[#This Row],[ReactionsType]],ReactionTye[],3,0)</f>
        <v>35</v>
      </c>
      <c r="G12401" s="3" t="str">
        <f>VLOOKUP(Main[[#This Row],[Content ID]],Content[#All],3,0)</f>
        <v>GIF</v>
      </c>
      <c r="H12401" s="3" t="str">
        <f>VLOOKUP(Main[[#This Row],[Content ID]],Content[#All],4,0)</f>
        <v>studying</v>
      </c>
    </row>
    <row r="12402" spans="1:8">
      <c r="A12402" t="s">
        <v>1057</v>
      </c>
      <c r="B12402" t="s">
        <v>427</v>
      </c>
      <c r="C12402" t="s">
        <v>16</v>
      </c>
      <c r="D12402" s="2">
        <v>44208.837314814817</v>
      </c>
      <c r="E12402" s="3" t="str">
        <f>VLOOKUP(Main[[#This Row],[ReactionsType]],ReactionTye[],2,0)</f>
        <v>negative</v>
      </c>
      <c r="F12402" s="3">
        <f>VLOOKUP(Main[[#This Row],[ReactionsType]],ReactionTye[],3,0)</f>
        <v>10</v>
      </c>
      <c r="G12402" s="3" t="str">
        <f>VLOOKUP(Main[[#This Row],[Content ID]],Content[#All],3,0)</f>
        <v>GIF</v>
      </c>
      <c r="H12402" s="3" t="str">
        <f>VLOOKUP(Main[[#This Row],[Content ID]],Content[#All],4,0)</f>
        <v>studying</v>
      </c>
    </row>
    <row r="12403" spans="1:8">
      <c r="A12403" t="s">
        <v>1058</v>
      </c>
      <c r="B12403" t="s">
        <v>467</v>
      </c>
      <c r="C12403" t="s">
        <v>7</v>
      </c>
      <c r="D12403" s="2">
        <v>44242.015520833331</v>
      </c>
      <c r="E12403" s="3" t="str">
        <f>VLOOKUP(Main[[#This Row],[ReactionsType]],ReactionTye[],2,0)</f>
        <v>negative</v>
      </c>
      <c r="F12403" s="3">
        <f>VLOOKUP(Main[[#This Row],[ReactionsType]],ReactionTye[],3,0)</f>
        <v>5</v>
      </c>
      <c r="G12403" s="3" t="str">
        <f>VLOOKUP(Main[[#This Row],[Content ID]],Content[#All],3,0)</f>
        <v>GIF</v>
      </c>
      <c r="H12403" s="3" t="str">
        <f>VLOOKUP(Main[[#This Row],[Content ID]],Content[#All],4,0)</f>
        <v>technology</v>
      </c>
    </row>
    <row r="12404" spans="1:8">
      <c r="A12404" t="s">
        <v>1058</v>
      </c>
      <c r="B12404" t="s">
        <v>149</v>
      </c>
      <c r="C12404" t="s">
        <v>19</v>
      </c>
      <c r="D12404" s="2">
        <v>44246.500439814816</v>
      </c>
      <c r="E12404" s="3" t="str">
        <f>VLOOKUP(Main[[#This Row],[ReactionsType]],ReactionTye[],2,0)</f>
        <v>negative</v>
      </c>
      <c r="F12404" s="3">
        <f>VLOOKUP(Main[[#This Row],[ReactionsType]],ReactionTye[],3,0)</f>
        <v>15</v>
      </c>
      <c r="G12404" s="3" t="str">
        <f>VLOOKUP(Main[[#This Row],[Content ID]],Content[#All],3,0)</f>
        <v>GIF</v>
      </c>
      <c r="H12404" s="3" t="str">
        <f>VLOOKUP(Main[[#This Row],[Content ID]],Content[#All],4,0)</f>
        <v>technology</v>
      </c>
    </row>
    <row r="12405" spans="1:8">
      <c r="A12405" t="s">
        <v>1058</v>
      </c>
      <c r="B12405" t="s">
        <v>290</v>
      </c>
      <c r="C12405" t="s">
        <v>2</v>
      </c>
      <c r="D12405" s="2">
        <v>44320.715543981481</v>
      </c>
      <c r="E12405" s="3" t="str">
        <f>VLOOKUP(Main[[#This Row],[ReactionsType]],ReactionTye[],2,0)</f>
        <v>positive</v>
      </c>
      <c r="F12405" s="3">
        <f>VLOOKUP(Main[[#This Row],[ReactionsType]],ReactionTye[],3,0)</f>
        <v>60</v>
      </c>
      <c r="G12405" s="3" t="str">
        <f>VLOOKUP(Main[[#This Row],[Content ID]],Content[#All],3,0)</f>
        <v>GIF</v>
      </c>
      <c r="H12405" s="3" t="str">
        <f>VLOOKUP(Main[[#This Row],[Content ID]],Content[#All],4,0)</f>
        <v>technology</v>
      </c>
    </row>
    <row r="12406" spans="1:8">
      <c r="A12406" t="s">
        <v>1058</v>
      </c>
      <c r="B12406" t="s">
        <v>229</v>
      </c>
      <c r="C12406" t="s">
        <v>20</v>
      </c>
      <c r="D12406" s="2">
        <v>44202.075115740743</v>
      </c>
      <c r="E12406" s="3" t="str">
        <f>VLOOKUP(Main[[#This Row],[ReactionsType]],ReactionTye[],2,0)</f>
        <v>negative</v>
      </c>
      <c r="F12406" s="3">
        <f>VLOOKUP(Main[[#This Row],[ReactionsType]],ReactionTye[],3,0)</f>
        <v>12</v>
      </c>
      <c r="G12406" s="3" t="str">
        <f>VLOOKUP(Main[[#This Row],[Content ID]],Content[#All],3,0)</f>
        <v>GIF</v>
      </c>
      <c r="H12406" s="3" t="str">
        <f>VLOOKUP(Main[[#This Row],[Content ID]],Content[#All],4,0)</f>
        <v>technology</v>
      </c>
    </row>
    <row r="12407" spans="1:8">
      <c r="A12407" t="s">
        <v>1058</v>
      </c>
      <c r="B12407" t="s">
        <v>165</v>
      </c>
      <c r="C12407" t="s">
        <v>18</v>
      </c>
      <c r="D12407" s="2">
        <v>44350.728159722225</v>
      </c>
      <c r="E12407" s="3" t="str">
        <f>VLOOKUP(Main[[#This Row],[ReactionsType]],ReactionTye[],2,0)</f>
        <v>neutral</v>
      </c>
      <c r="F12407" s="3">
        <f>VLOOKUP(Main[[#This Row],[ReactionsType]],ReactionTye[],3,0)</f>
        <v>35</v>
      </c>
      <c r="G12407" s="3" t="str">
        <f>VLOOKUP(Main[[#This Row],[Content ID]],Content[#All],3,0)</f>
        <v>GIF</v>
      </c>
      <c r="H12407" s="3" t="str">
        <f>VLOOKUP(Main[[#This Row],[Content ID]],Content[#All],4,0)</f>
        <v>technology</v>
      </c>
    </row>
    <row r="12408" spans="1:8">
      <c r="A12408" t="s">
        <v>1058</v>
      </c>
      <c r="B12408" t="s">
        <v>268</v>
      </c>
      <c r="C12408" t="s">
        <v>9</v>
      </c>
      <c r="D12408" s="2">
        <v>44327.36310185185</v>
      </c>
      <c r="E12408" s="3" t="str">
        <f>VLOOKUP(Main[[#This Row],[ReactionsType]],ReactionTye[],2,0)</f>
        <v>neutral</v>
      </c>
      <c r="F12408" s="3">
        <f>VLOOKUP(Main[[#This Row],[ReactionsType]],ReactionTye[],3,0)</f>
        <v>20</v>
      </c>
      <c r="G12408" s="3" t="str">
        <f>VLOOKUP(Main[[#This Row],[Content ID]],Content[#All],3,0)</f>
        <v>GIF</v>
      </c>
      <c r="H12408" s="3" t="str">
        <f>VLOOKUP(Main[[#This Row],[Content ID]],Content[#All],4,0)</f>
        <v>technology</v>
      </c>
    </row>
    <row r="12409" spans="1:8">
      <c r="A12409" t="s">
        <v>1058</v>
      </c>
      <c r="B12409" t="s">
        <v>419</v>
      </c>
      <c r="C12409" t="s">
        <v>9</v>
      </c>
      <c r="D12409" s="2">
        <v>44199.033113425925</v>
      </c>
      <c r="E12409" s="3" t="str">
        <f>VLOOKUP(Main[[#This Row],[ReactionsType]],ReactionTye[],2,0)</f>
        <v>neutral</v>
      </c>
      <c r="F12409" s="3">
        <f>VLOOKUP(Main[[#This Row],[ReactionsType]],ReactionTye[],3,0)</f>
        <v>20</v>
      </c>
      <c r="G12409" s="3" t="str">
        <f>VLOOKUP(Main[[#This Row],[Content ID]],Content[#All],3,0)</f>
        <v>GIF</v>
      </c>
      <c r="H12409" s="3" t="str">
        <f>VLOOKUP(Main[[#This Row],[Content ID]],Content[#All],4,0)</f>
        <v>technology</v>
      </c>
    </row>
    <row r="12410" spans="1:8">
      <c r="A12410" t="s">
        <v>1058</v>
      </c>
      <c r="B12410" t="s">
        <v>308</v>
      </c>
      <c r="C12410" t="s">
        <v>5</v>
      </c>
      <c r="D12410" s="2">
        <v>44043.200416666667</v>
      </c>
      <c r="E12410" s="3" t="str">
        <f>VLOOKUP(Main[[#This Row],[ReactionsType]],ReactionTye[],2,0)</f>
        <v>negative</v>
      </c>
      <c r="F12410" s="3">
        <f>VLOOKUP(Main[[#This Row],[ReactionsType]],ReactionTye[],3,0)</f>
        <v>0</v>
      </c>
      <c r="G12410" s="3" t="str">
        <f>VLOOKUP(Main[[#This Row],[Content ID]],Content[#All],3,0)</f>
        <v>GIF</v>
      </c>
      <c r="H12410" s="3" t="str">
        <f>VLOOKUP(Main[[#This Row],[Content ID]],Content[#All],4,0)</f>
        <v>technology</v>
      </c>
    </row>
    <row r="12411" spans="1:8">
      <c r="A12411" t="s">
        <v>1058</v>
      </c>
      <c r="B12411" t="s">
        <v>448</v>
      </c>
      <c r="C12411" t="s">
        <v>13</v>
      </c>
      <c r="D12411" s="2">
        <v>44126.314918981479</v>
      </c>
      <c r="E12411" s="3" t="str">
        <f>VLOOKUP(Main[[#This Row],[ReactionsType]],ReactionTye[],2,0)</f>
        <v>positive</v>
      </c>
      <c r="F12411" s="3">
        <f>VLOOKUP(Main[[#This Row],[ReactionsType]],ReactionTye[],3,0)</f>
        <v>70</v>
      </c>
      <c r="G12411" s="3" t="str">
        <f>VLOOKUP(Main[[#This Row],[Content ID]],Content[#All],3,0)</f>
        <v>GIF</v>
      </c>
      <c r="H12411" s="3" t="str">
        <f>VLOOKUP(Main[[#This Row],[Content ID]],Content[#All],4,0)</f>
        <v>technology</v>
      </c>
    </row>
    <row r="12412" spans="1:8">
      <c r="A12412" t="s">
        <v>1058</v>
      </c>
      <c r="B12412" t="s">
        <v>322</v>
      </c>
      <c r="C12412" t="s">
        <v>8</v>
      </c>
      <c r="D12412" s="2">
        <v>44292.988425925927</v>
      </c>
      <c r="E12412" s="3" t="str">
        <f>VLOOKUP(Main[[#This Row],[ReactionsType]],ReactionTye[],2,0)</f>
        <v>positive</v>
      </c>
      <c r="F12412" s="3">
        <f>VLOOKUP(Main[[#This Row],[ReactionsType]],ReactionTye[],3,0)</f>
        <v>30</v>
      </c>
      <c r="G12412" s="3" t="str">
        <f>VLOOKUP(Main[[#This Row],[Content ID]],Content[#All],3,0)</f>
        <v>GIF</v>
      </c>
      <c r="H12412" s="3" t="str">
        <f>VLOOKUP(Main[[#This Row],[Content ID]],Content[#All],4,0)</f>
        <v>technology</v>
      </c>
    </row>
    <row r="12413" spans="1:8">
      <c r="A12413" t="s">
        <v>1058</v>
      </c>
      <c r="B12413" t="s">
        <v>106</v>
      </c>
      <c r="C12413" t="s">
        <v>8</v>
      </c>
      <c r="D12413" s="2">
        <v>44178.658530092594</v>
      </c>
      <c r="E12413" s="3" t="str">
        <f>VLOOKUP(Main[[#This Row],[ReactionsType]],ReactionTye[],2,0)</f>
        <v>positive</v>
      </c>
      <c r="F12413" s="3">
        <f>VLOOKUP(Main[[#This Row],[ReactionsType]],ReactionTye[],3,0)</f>
        <v>30</v>
      </c>
      <c r="G12413" s="3" t="str">
        <f>VLOOKUP(Main[[#This Row],[Content ID]],Content[#All],3,0)</f>
        <v>GIF</v>
      </c>
      <c r="H12413" s="3" t="str">
        <f>VLOOKUP(Main[[#This Row],[Content ID]],Content[#All],4,0)</f>
        <v>technology</v>
      </c>
    </row>
    <row r="12414" spans="1:8">
      <c r="A12414" t="s">
        <v>1058</v>
      </c>
      <c r="B12414" t="s">
        <v>370</v>
      </c>
      <c r="C12414" t="s">
        <v>8</v>
      </c>
      <c r="D12414" s="2">
        <v>44076.310949074075</v>
      </c>
      <c r="E12414" s="3" t="str">
        <f>VLOOKUP(Main[[#This Row],[ReactionsType]],ReactionTye[],2,0)</f>
        <v>positive</v>
      </c>
      <c r="F12414" s="3">
        <f>VLOOKUP(Main[[#This Row],[ReactionsType]],ReactionTye[],3,0)</f>
        <v>30</v>
      </c>
      <c r="G12414" s="3" t="str">
        <f>VLOOKUP(Main[[#This Row],[Content ID]],Content[#All],3,0)</f>
        <v>GIF</v>
      </c>
      <c r="H12414" s="3" t="str">
        <f>VLOOKUP(Main[[#This Row],[Content ID]],Content[#All],4,0)</f>
        <v>technology</v>
      </c>
    </row>
    <row r="12415" spans="1:8">
      <c r="A12415" t="s">
        <v>1058</v>
      </c>
      <c r="B12415" t="s">
        <v>50</v>
      </c>
      <c r="C12415" t="s">
        <v>7</v>
      </c>
      <c r="D12415" s="2">
        <v>44077.418298611112</v>
      </c>
      <c r="E12415" s="3" t="str">
        <f>VLOOKUP(Main[[#This Row],[ReactionsType]],ReactionTye[],2,0)</f>
        <v>negative</v>
      </c>
      <c r="F12415" s="3">
        <f>VLOOKUP(Main[[#This Row],[ReactionsType]],ReactionTye[],3,0)</f>
        <v>5</v>
      </c>
      <c r="G12415" s="3" t="str">
        <f>VLOOKUP(Main[[#This Row],[Content ID]],Content[#All],3,0)</f>
        <v>GIF</v>
      </c>
      <c r="H12415" s="3" t="str">
        <f>VLOOKUP(Main[[#This Row],[Content ID]],Content[#All],4,0)</f>
        <v>technology</v>
      </c>
    </row>
    <row r="12416" spans="1:8">
      <c r="A12416" t="s">
        <v>1058</v>
      </c>
      <c r="B12416" t="s">
        <v>602</v>
      </c>
      <c r="C12416" t="s">
        <v>19</v>
      </c>
      <c r="D12416" s="2">
        <v>44064.796261574076</v>
      </c>
      <c r="E12416" s="3" t="str">
        <f>VLOOKUP(Main[[#This Row],[ReactionsType]],ReactionTye[],2,0)</f>
        <v>negative</v>
      </c>
      <c r="F12416" s="3">
        <f>VLOOKUP(Main[[#This Row],[ReactionsType]],ReactionTye[],3,0)</f>
        <v>15</v>
      </c>
      <c r="G12416" s="3" t="str">
        <f>VLOOKUP(Main[[#This Row],[Content ID]],Content[#All],3,0)</f>
        <v>GIF</v>
      </c>
      <c r="H12416" s="3" t="str">
        <f>VLOOKUP(Main[[#This Row],[Content ID]],Content[#All],4,0)</f>
        <v>technology</v>
      </c>
    </row>
    <row r="12417" spans="1:8">
      <c r="A12417" t="s">
        <v>1058</v>
      </c>
      <c r="B12417" t="s">
        <v>115</v>
      </c>
      <c r="C12417" t="s">
        <v>16</v>
      </c>
      <c r="D12417" s="2">
        <v>44259.351631944446</v>
      </c>
      <c r="E12417" s="3" t="str">
        <f>VLOOKUP(Main[[#This Row],[ReactionsType]],ReactionTye[],2,0)</f>
        <v>negative</v>
      </c>
      <c r="F12417" s="3">
        <f>VLOOKUP(Main[[#This Row],[ReactionsType]],ReactionTye[],3,0)</f>
        <v>10</v>
      </c>
      <c r="G12417" s="3" t="str">
        <f>VLOOKUP(Main[[#This Row],[Content ID]],Content[#All],3,0)</f>
        <v>GIF</v>
      </c>
      <c r="H12417" s="3" t="str">
        <f>VLOOKUP(Main[[#This Row],[Content ID]],Content[#All],4,0)</f>
        <v>technology</v>
      </c>
    </row>
    <row r="12418" spans="1:8">
      <c r="A12418" t="s">
        <v>1058</v>
      </c>
      <c r="B12418" t="s">
        <v>520</v>
      </c>
      <c r="C12418" t="s">
        <v>18</v>
      </c>
      <c r="D12418" s="2">
        <v>44310.811759259261</v>
      </c>
      <c r="E12418" s="3" t="str">
        <f>VLOOKUP(Main[[#This Row],[ReactionsType]],ReactionTye[],2,0)</f>
        <v>neutral</v>
      </c>
      <c r="F12418" s="3">
        <f>VLOOKUP(Main[[#This Row],[ReactionsType]],ReactionTye[],3,0)</f>
        <v>35</v>
      </c>
      <c r="G12418" s="3" t="str">
        <f>VLOOKUP(Main[[#This Row],[Content ID]],Content[#All],3,0)</f>
        <v>GIF</v>
      </c>
      <c r="H12418" s="3" t="str">
        <f>VLOOKUP(Main[[#This Row],[Content ID]],Content[#All],4,0)</f>
        <v>technology</v>
      </c>
    </row>
    <row r="12419" spans="1:8">
      <c r="A12419" t="s">
        <v>1058</v>
      </c>
      <c r="B12419" t="s">
        <v>325</v>
      </c>
      <c r="C12419" t="s">
        <v>4</v>
      </c>
      <c r="D12419" s="2">
        <v>44135.275543981479</v>
      </c>
      <c r="E12419" s="3" t="str">
        <f>VLOOKUP(Main[[#This Row],[ReactionsType]],ReactionTye[],2,0)</f>
        <v>positive</v>
      </c>
      <c r="F12419" s="3">
        <f>VLOOKUP(Main[[#This Row],[ReactionsType]],ReactionTye[],3,0)</f>
        <v>70</v>
      </c>
      <c r="G12419" s="3" t="str">
        <f>VLOOKUP(Main[[#This Row],[Content ID]],Content[#All],3,0)</f>
        <v>GIF</v>
      </c>
      <c r="H12419" s="3" t="str">
        <f>VLOOKUP(Main[[#This Row],[Content ID]],Content[#All],4,0)</f>
        <v>technology</v>
      </c>
    </row>
    <row r="12420" spans="1:8">
      <c r="A12420" t="s">
        <v>1058</v>
      </c>
      <c r="B12420" t="s">
        <v>391</v>
      </c>
      <c r="C12420" t="s">
        <v>5</v>
      </c>
      <c r="D12420" s="2">
        <v>44040.751516203702</v>
      </c>
      <c r="E12420" s="3" t="str">
        <f>VLOOKUP(Main[[#This Row],[ReactionsType]],ReactionTye[],2,0)</f>
        <v>negative</v>
      </c>
      <c r="F12420" s="3">
        <f>VLOOKUP(Main[[#This Row],[ReactionsType]],ReactionTye[],3,0)</f>
        <v>0</v>
      </c>
      <c r="G12420" s="3" t="str">
        <f>VLOOKUP(Main[[#This Row],[Content ID]],Content[#All],3,0)</f>
        <v>GIF</v>
      </c>
      <c r="H12420" s="3" t="str">
        <f>VLOOKUP(Main[[#This Row],[Content ID]],Content[#All],4,0)</f>
        <v>technology</v>
      </c>
    </row>
    <row r="12421" spans="1:8">
      <c r="A12421" t="s">
        <v>1058</v>
      </c>
      <c r="B12421" t="s">
        <v>309</v>
      </c>
      <c r="C12421" t="s">
        <v>17</v>
      </c>
      <c r="D12421" s="2">
        <v>44003.561527777776</v>
      </c>
      <c r="E12421" s="3" t="str">
        <f>VLOOKUP(Main[[#This Row],[ReactionsType]],ReactionTye[],2,0)</f>
        <v>positive</v>
      </c>
      <c r="F12421" s="3">
        <f>VLOOKUP(Main[[#This Row],[ReactionsType]],ReactionTye[],3,0)</f>
        <v>45</v>
      </c>
      <c r="G12421" s="3" t="str">
        <f>VLOOKUP(Main[[#This Row],[Content ID]],Content[#All],3,0)</f>
        <v>GIF</v>
      </c>
      <c r="H12421" s="3" t="str">
        <f>VLOOKUP(Main[[#This Row],[Content ID]],Content[#All],4,0)</f>
        <v>technology</v>
      </c>
    </row>
    <row r="12422" spans="1:8">
      <c r="A12422" t="s">
        <v>1058</v>
      </c>
      <c r="B12422" t="s">
        <v>344</v>
      </c>
      <c r="C12422" t="s">
        <v>7</v>
      </c>
      <c r="D12422" s="2">
        <v>44299.598182870373</v>
      </c>
      <c r="E12422" s="3" t="str">
        <f>VLOOKUP(Main[[#This Row],[ReactionsType]],ReactionTye[],2,0)</f>
        <v>negative</v>
      </c>
      <c r="F12422" s="3">
        <f>VLOOKUP(Main[[#This Row],[ReactionsType]],ReactionTye[],3,0)</f>
        <v>5</v>
      </c>
      <c r="G12422" s="3" t="str">
        <f>VLOOKUP(Main[[#This Row],[Content ID]],Content[#All],3,0)</f>
        <v>GIF</v>
      </c>
      <c r="H12422" s="3" t="str">
        <f>VLOOKUP(Main[[#This Row],[Content ID]],Content[#All],4,0)</f>
        <v>technology</v>
      </c>
    </row>
    <row r="12423" spans="1:8">
      <c r="A12423" t="s">
        <v>1058</v>
      </c>
      <c r="B12423" t="s">
        <v>74</v>
      </c>
      <c r="C12423" t="s">
        <v>5</v>
      </c>
      <c r="D12423" s="2">
        <v>44148.52921296296</v>
      </c>
      <c r="E12423" s="3" t="str">
        <f>VLOOKUP(Main[[#This Row],[ReactionsType]],ReactionTye[],2,0)</f>
        <v>negative</v>
      </c>
      <c r="F12423" s="3">
        <f>VLOOKUP(Main[[#This Row],[ReactionsType]],ReactionTye[],3,0)</f>
        <v>0</v>
      </c>
      <c r="G12423" s="3" t="str">
        <f>VLOOKUP(Main[[#This Row],[Content ID]],Content[#All],3,0)</f>
        <v>GIF</v>
      </c>
      <c r="H12423" s="3" t="str">
        <f>VLOOKUP(Main[[#This Row],[Content ID]],Content[#All],4,0)</f>
        <v>technology</v>
      </c>
    </row>
    <row r="12424" spans="1:8">
      <c r="A12424" t="s">
        <v>1059</v>
      </c>
      <c r="B12424" t="s">
        <v>502</v>
      </c>
      <c r="C12424" t="s">
        <v>8</v>
      </c>
      <c r="D12424" s="2">
        <v>44153.42465277778</v>
      </c>
      <c r="E12424" s="3" t="str">
        <f>VLOOKUP(Main[[#This Row],[ReactionsType]],ReactionTye[],2,0)</f>
        <v>positive</v>
      </c>
      <c r="F12424" s="3">
        <f>VLOOKUP(Main[[#This Row],[ReactionsType]],ReactionTye[],3,0)</f>
        <v>30</v>
      </c>
      <c r="G12424" s="3" t="str">
        <f>VLOOKUP(Main[[#This Row],[Content ID]],Content[#All],3,0)</f>
        <v>GIF</v>
      </c>
      <c r="H12424" s="3" t="str">
        <f>VLOOKUP(Main[[#This Row],[Content ID]],Content[#All],4,0)</f>
        <v>culture</v>
      </c>
    </row>
    <row r="12425" spans="1:8">
      <c r="A12425" t="s">
        <v>1059</v>
      </c>
      <c r="B12425" t="s">
        <v>332</v>
      </c>
      <c r="C12425" t="s">
        <v>9</v>
      </c>
      <c r="D12425" s="2">
        <v>44218.753634259258</v>
      </c>
      <c r="E12425" s="3" t="str">
        <f>VLOOKUP(Main[[#This Row],[ReactionsType]],ReactionTye[],2,0)</f>
        <v>neutral</v>
      </c>
      <c r="F12425" s="3">
        <f>VLOOKUP(Main[[#This Row],[ReactionsType]],ReactionTye[],3,0)</f>
        <v>20</v>
      </c>
      <c r="G12425" s="3" t="str">
        <f>VLOOKUP(Main[[#This Row],[Content ID]],Content[#All],3,0)</f>
        <v>GIF</v>
      </c>
      <c r="H12425" s="3" t="str">
        <f>VLOOKUP(Main[[#This Row],[Content ID]],Content[#All],4,0)</f>
        <v>culture</v>
      </c>
    </row>
    <row r="12426" spans="1:8">
      <c r="A12426" t="s">
        <v>1059</v>
      </c>
      <c r="B12426" t="s">
        <v>162</v>
      </c>
      <c r="C12426" t="s">
        <v>7</v>
      </c>
      <c r="D12426" s="2">
        <v>44182.467824074076</v>
      </c>
      <c r="E12426" s="3" t="str">
        <f>VLOOKUP(Main[[#This Row],[ReactionsType]],ReactionTye[],2,0)</f>
        <v>negative</v>
      </c>
      <c r="F12426" s="3">
        <f>VLOOKUP(Main[[#This Row],[ReactionsType]],ReactionTye[],3,0)</f>
        <v>5</v>
      </c>
      <c r="G12426" s="3" t="str">
        <f>VLOOKUP(Main[[#This Row],[Content ID]],Content[#All],3,0)</f>
        <v>GIF</v>
      </c>
      <c r="H12426" s="3" t="str">
        <f>VLOOKUP(Main[[#This Row],[Content ID]],Content[#All],4,0)</f>
        <v>culture</v>
      </c>
    </row>
    <row r="12427" spans="1:8">
      <c r="A12427" t="s">
        <v>1059</v>
      </c>
      <c r="B12427" t="s">
        <v>546</v>
      </c>
      <c r="C12427" t="s">
        <v>15</v>
      </c>
      <c r="D12427" s="2">
        <v>44232.471597222226</v>
      </c>
      <c r="E12427" s="3" t="str">
        <f>VLOOKUP(Main[[#This Row],[ReactionsType]],ReactionTye[],2,0)</f>
        <v>positive</v>
      </c>
      <c r="F12427" s="3">
        <f>VLOOKUP(Main[[#This Row],[ReactionsType]],ReactionTye[],3,0)</f>
        <v>50</v>
      </c>
      <c r="G12427" s="3" t="str">
        <f>VLOOKUP(Main[[#This Row],[Content ID]],Content[#All],3,0)</f>
        <v>GIF</v>
      </c>
      <c r="H12427" s="3" t="str">
        <f>VLOOKUP(Main[[#This Row],[Content ID]],Content[#All],4,0)</f>
        <v>culture</v>
      </c>
    </row>
    <row r="12428" spans="1:8">
      <c r="A12428" t="s">
        <v>1059</v>
      </c>
      <c r="B12428" t="s">
        <v>421</v>
      </c>
      <c r="C12428" t="s">
        <v>2</v>
      </c>
      <c r="D12428" s="2">
        <v>44179.77107638889</v>
      </c>
      <c r="E12428" s="3" t="str">
        <f>VLOOKUP(Main[[#This Row],[ReactionsType]],ReactionTye[],2,0)</f>
        <v>positive</v>
      </c>
      <c r="F12428" s="3">
        <f>VLOOKUP(Main[[#This Row],[ReactionsType]],ReactionTye[],3,0)</f>
        <v>60</v>
      </c>
      <c r="G12428" s="3" t="str">
        <f>VLOOKUP(Main[[#This Row],[Content ID]],Content[#All],3,0)</f>
        <v>GIF</v>
      </c>
      <c r="H12428" s="3" t="str">
        <f>VLOOKUP(Main[[#This Row],[Content ID]],Content[#All],4,0)</f>
        <v>culture</v>
      </c>
    </row>
    <row r="12429" spans="1:8">
      <c r="A12429" t="s">
        <v>1059</v>
      </c>
      <c r="B12429" t="s">
        <v>287</v>
      </c>
      <c r="C12429" t="s">
        <v>20</v>
      </c>
      <c r="D12429" s="2">
        <v>44041.595752314817</v>
      </c>
      <c r="E12429" s="3" t="str">
        <f>VLOOKUP(Main[[#This Row],[ReactionsType]],ReactionTye[],2,0)</f>
        <v>negative</v>
      </c>
      <c r="F12429" s="3">
        <f>VLOOKUP(Main[[#This Row],[ReactionsType]],ReactionTye[],3,0)</f>
        <v>12</v>
      </c>
      <c r="G12429" s="3" t="str">
        <f>VLOOKUP(Main[[#This Row],[Content ID]],Content[#All],3,0)</f>
        <v>GIF</v>
      </c>
      <c r="H12429" s="3" t="str">
        <f>VLOOKUP(Main[[#This Row],[Content ID]],Content[#All],4,0)</f>
        <v>culture</v>
      </c>
    </row>
    <row r="12430" spans="1:8">
      <c r="A12430" t="s">
        <v>1059</v>
      </c>
      <c r="B12430" t="s">
        <v>176</v>
      </c>
      <c r="C12430" t="s">
        <v>16</v>
      </c>
      <c r="D12430" s="2">
        <v>44271.983611111114</v>
      </c>
      <c r="E12430" s="3" t="str">
        <f>VLOOKUP(Main[[#This Row],[ReactionsType]],ReactionTye[],2,0)</f>
        <v>negative</v>
      </c>
      <c r="F12430" s="3">
        <f>VLOOKUP(Main[[#This Row],[ReactionsType]],ReactionTye[],3,0)</f>
        <v>10</v>
      </c>
      <c r="G12430" s="3" t="str">
        <f>VLOOKUP(Main[[#This Row],[Content ID]],Content[#All],3,0)</f>
        <v>GIF</v>
      </c>
      <c r="H12430" s="3" t="str">
        <f>VLOOKUP(Main[[#This Row],[Content ID]],Content[#All],4,0)</f>
        <v>culture</v>
      </c>
    </row>
    <row r="12431" spans="1:8">
      <c r="A12431" t="s">
        <v>1059</v>
      </c>
      <c r="B12431" t="s">
        <v>221</v>
      </c>
      <c r="C12431" t="s">
        <v>17</v>
      </c>
      <c r="D12431" s="2">
        <v>44344.431018518517</v>
      </c>
      <c r="E12431" s="3" t="str">
        <f>VLOOKUP(Main[[#This Row],[ReactionsType]],ReactionTye[],2,0)</f>
        <v>positive</v>
      </c>
      <c r="F12431" s="3">
        <f>VLOOKUP(Main[[#This Row],[ReactionsType]],ReactionTye[],3,0)</f>
        <v>45</v>
      </c>
      <c r="G12431" s="3" t="str">
        <f>VLOOKUP(Main[[#This Row],[Content ID]],Content[#All],3,0)</f>
        <v>GIF</v>
      </c>
      <c r="H12431" s="3" t="str">
        <f>VLOOKUP(Main[[#This Row],[Content ID]],Content[#All],4,0)</f>
        <v>culture</v>
      </c>
    </row>
    <row r="12432" spans="1:8">
      <c r="A12432" t="s">
        <v>1059</v>
      </c>
      <c r="B12432" t="s">
        <v>363</v>
      </c>
      <c r="C12432" t="s">
        <v>15</v>
      </c>
      <c r="D12432" s="2">
        <v>44349.774305555555</v>
      </c>
      <c r="E12432" s="3" t="str">
        <f>VLOOKUP(Main[[#This Row],[ReactionsType]],ReactionTye[],2,0)</f>
        <v>positive</v>
      </c>
      <c r="F12432" s="3">
        <f>VLOOKUP(Main[[#This Row],[ReactionsType]],ReactionTye[],3,0)</f>
        <v>50</v>
      </c>
      <c r="G12432" s="3" t="str">
        <f>VLOOKUP(Main[[#This Row],[Content ID]],Content[#All],3,0)</f>
        <v>GIF</v>
      </c>
      <c r="H12432" s="3" t="str">
        <f>VLOOKUP(Main[[#This Row],[Content ID]],Content[#All],4,0)</f>
        <v>culture</v>
      </c>
    </row>
    <row r="12433" spans="1:8">
      <c r="A12433" t="s">
        <v>1059</v>
      </c>
      <c r="B12433" t="s">
        <v>191</v>
      </c>
      <c r="C12433" t="s">
        <v>4</v>
      </c>
      <c r="D12433" s="2">
        <v>44161.971898148149</v>
      </c>
      <c r="E12433" s="3" t="str">
        <f>VLOOKUP(Main[[#This Row],[ReactionsType]],ReactionTye[],2,0)</f>
        <v>positive</v>
      </c>
      <c r="F12433" s="3">
        <f>VLOOKUP(Main[[#This Row],[ReactionsType]],ReactionTye[],3,0)</f>
        <v>70</v>
      </c>
      <c r="G12433" s="3" t="str">
        <f>VLOOKUP(Main[[#This Row],[Content ID]],Content[#All],3,0)</f>
        <v>GIF</v>
      </c>
      <c r="H12433" s="3" t="str">
        <f>VLOOKUP(Main[[#This Row],[Content ID]],Content[#All],4,0)</f>
        <v>culture</v>
      </c>
    </row>
    <row r="12434" spans="1:8">
      <c r="A12434" t="s">
        <v>1059</v>
      </c>
      <c r="B12434" t="s">
        <v>210</v>
      </c>
      <c r="C12434" t="s">
        <v>16</v>
      </c>
      <c r="D12434" s="2">
        <v>44062.63386574074</v>
      </c>
      <c r="E12434" s="3" t="str">
        <f>VLOOKUP(Main[[#This Row],[ReactionsType]],ReactionTye[],2,0)</f>
        <v>negative</v>
      </c>
      <c r="F12434" s="3">
        <f>VLOOKUP(Main[[#This Row],[ReactionsType]],ReactionTye[],3,0)</f>
        <v>10</v>
      </c>
      <c r="G12434" s="3" t="str">
        <f>VLOOKUP(Main[[#This Row],[Content ID]],Content[#All],3,0)</f>
        <v>GIF</v>
      </c>
      <c r="H12434" s="3" t="str">
        <f>VLOOKUP(Main[[#This Row],[Content ID]],Content[#All],4,0)</f>
        <v>culture</v>
      </c>
    </row>
    <row r="12435" spans="1:8">
      <c r="A12435" t="s">
        <v>1059</v>
      </c>
      <c r="B12435" t="s">
        <v>257</v>
      </c>
      <c r="C12435" t="s">
        <v>17</v>
      </c>
      <c r="D12435" s="2">
        <v>44199.281030092592</v>
      </c>
      <c r="E12435" s="3" t="str">
        <f>VLOOKUP(Main[[#This Row],[ReactionsType]],ReactionTye[],2,0)</f>
        <v>positive</v>
      </c>
      <c r="F12435" s="3">
        <f>VLOOKUP(Main[[#This Row],[ReactionsType]],ReactionTye[],3,0)</f>
        <v>45</v>
      </c>
      <c r="G12435" s="3" t="str">
        <f>VLOOKUP(Main[[#This Row],[Content ID]],Content[#All],3,0)</f>
        <v>GIF</v>
      </c>
      <c r="H12435" s="3" t="str">
        <f>VLOOKUP(Main[[#This Row],[Content ID]],Content[#All],4,0)</f>
        <v>culture</v>
      </c>
    </row>
    <row r="12436" spans="1:8">
      <c r="A12436" t="s">
        <v>1059</v>
      </c>
      <c r="B12436" t="s">
        <v>131</v>
      </c>
      <c r="C12436" t="s">
        <v>9</v>
      </c>
      <c r="D12436" s="2">
        <v>44295.463530092595</v>
      </c>
      <c r="E12436" s="3" t="str">
        <f>VLOOKUP(Main[[#This Row],[ReactionsType]],ReactionTye[],2,0)</f>
        <v>neutral</v>
      </c>
      <c r="F12436" s="3">
        <f>VLOOKUP(Main[[#This Row],[ReactionsType]],ReactionTye[],3,0)</f>
        <v>20</v>
      </c>
      <c r="G12436" s="3" t="str">
        <f>VLOOKUP(Main[[#This Row],[Content ID]],Content[#All],3,0)</f>
        <v>GIF</v>
      </c>
      <c r="H12436" s="3" t="str">
        <f>VLOOKUP(Main[[#This Row],[Content ID]],Content[#All],4,0)</f>
        <v>culture</v>
      </c>
    </row>
    <row r="12437" spans="1:8">
      <c r="A12437" t="s">
        <v>1059</v>
      </c>
      <c r="B12437" t="s">
        <v>192</v>
      </c>
      <c r="C12437" t="s">
        <v>8</v>
      </c>
      <c r="D12437" s="2">
        <v>44185.25440972222</v>
      </c>
      <c r="E12437" s="3" t="str">
        <f>VLOOKUP(Main[[#This Row],[ReactionsType]],ReactionTye[],2,0)</f>
        <v>positive</v>
      </c>
      <c r="F12437" s="3">
        <f>VLOOKUP(Main[[#This Row],[ReactionsType]],ReactionTye[],3,0)</f>
        <v>30</v>
      </c>
      <c r="G12437" s="3" t="str">
        <f>VLOOKUP(Main[[#This Row],[Content ID]],Content[#All],3,0)</f>
        <v>GIF</v>
      </c>
      <c r="H12437" s="3" t="str">
        <f>VLOOKUP(Main[[#This Row],[Content ID]],Content[#All],4,0)</f>
        <v>culture</v>
      </c>
    </row>
    <row r="12438" spans="1:8">
      <c r="A12438" t="s">
        <v>1059</v>
      </c>
      <c r="B12438" t="s">
        <v>257</v>
      </c>
      <c r="C12438" t="s">
        <v>2</v>
      </c>
      <c r="D12438" s="2">
        <v>44360.335625</v>
      </c>
      <c r="E12438" s="3" t="str">
        <f>VLOOKUP(Main[[#This Row],[ReactionsType]],ReactionTye[],2,0)</f>
        <v>positive</v>
      </c>
      <c r="F12438" s="3">
        <f>VLOOKUP(Main[[#This Row],[ReactionsType]],ReactionTye[],3,0)</f>
        <v>60</v>
      </c>
      <c r="G12438" s="3" t="str">
        <f>VLOOKUP(Main[[#This Row],[Content ID]],Content[#All],3,0)</f>
        <v>GIF</v>
      </c>
      <c r="H12438" s="3" t="str">
        <f>VLOOKUP(Main[[#This Row],[Content ID]],Content[#All],4,0)</f>
        <v>culture</v>
      </c>
    </row>
    <row r="12439" spans="1:8">
      <c r="A12439" t="s">
        <v>1059</v>
      </c>
      <c r="B12439" t="s">
        <v>439</v>
      </c>
      <c r="C12439" t="s">
        <v>8</v>
      </c>
      <c r="D12439" s="2">
        <v>44324.228946759256</v>
      </c>
      <c r="E12439" s="3" t="str">
        <f>VLOOKUP(Main[[#This Row],[ReactionsType]],ReactionTye[],2,0)</f>
        <v>positive</v>
      </c>
      <c r="F12439" s="3">
        <f>VLOOKUP(Main[[#This Row],[ReactionsType]],ReactionTye[],3,0)</f>
        <v>30</v>
      </c>
      <c r="G12439" s="3" t="str">
        <f>VLOOKUP(Main[[#This Row],[Content ID]],Content[#All],3,0)</f>
        <v>GIF</v>
      </c>
      <c r="H12439" s="3" t="str">
        <f>VLOOKUP(Main[[#This Row],[Content ID]],Content[#All],4,0)</f>
        <v>culture</v>
      </c>
    </row>
    <row r="12440" spans="1:8">
      <c r="A12440" t="s">
        <v>1059</v>
      </c>
      <c r="B12440" t="s">
        <v>423</v>
      </c>
      <c r="C12440" t="s">
        <v>20</v>
      </c>
      <c r="D12440" s="2">
        <v>44356.109212962961</v>
      </c>
      <c r="E12440" s="3" t="str">
        <f>VLOOKUP(Main[[#This Row],[ReactionsType]],ReactionTye[],2,0)</f>
        <v>negative</v>
      </c>
      <c r="F12440" s="3">
        <f>VLOOKUP(Main[[#This Row],[ReactionsType]],ReactionTye[],3,0)</f>
        <v>12</v>
      </c>
      <c r="G12440" s="3" t="str">
        <f>VLOOKUP(Main[[#This Row],[Content ID]],Content[#All],3,0)</f>
        <v>GIF</v>
      </c>
      <c r="H12440" s="3" t="str">
        <f>VLOOKUP(Main[[#This Row],[Content ID]],Content[#All],4,0)</f>
        <v>culture</v>
      </c>
    </row>
    <row r="12441" spans="1:8">
      <c r="A12441" t="s">
        <v>1059</v>
      </c>
      <c r="B12441" t="s">
        <v>560</v>
      </c>
      <c r="C12441" t="s">
        <v>11</v>
      </c>
      <c r="D12441" s="2">
        <v>44293.742743055554</v>
      </c>
      <c r="E12441" s="3" t="str">
        <f>VLOOKUP(Main[[#This Row],[ReactionsType]],ReactionTye[],2,0)</f>
        <v>positive</v>
      </c>
      <c r="F12441" s="3">
        <f>VLOOKUP(Main[[#This Row],[ReactionsType]],ReactionTye[],3,0)</f>
        <v>65</v>
      </c>
      <c r="G12441" s="3" t="str">
        <f>VLOOKUP(Main[[#This Row],[Content ID]],Content[#All],3,0)</f>
        <v>GIF</v>
      </c>
      <c r="H12441" s="3" t="str">
        <f>VLOOKUP(Main[[#This Row],[Content ID]],Content[#All],4,0)</f>
        <v>culture</v>
      </c>
    </row>
    <row r="12442" spans="1:8">
      <c r="A12442" t="s">
        <v>1059</v>
      </c>
      <c r="B12442" t="s">
        <v>127</v>
      </c>
      <c r="C12442" t="s">
        <v>4</v>
      </c>
      <c r="D12442" s="2">
        <v>44115.359733796293</v>
      </c>
      <c r="E12442" s="3" t="str">
        <f>VLOOKUP(Main[[#This Row],[ReactionsType]],ReactionTye[],2,0)</f>
        <v>positive</v>
      </c>
      <c r="F12442" s="3">
        <f>VLOOKUP(Main[[#This Row],[ReactionsType]],ReactionTye[],3,0)</f>
        <v>70</v>
      </c>
      <c r="G12442" s="3" t="str">
        <f>VLOOKUP(Main[[#This Row],[Content ID]],Content[#All],3,0)</f>
        <v>GIF</v>
      </c>
      <c r="H12442" s="3" t="str">
        <f>VLOOKUP(Main[[#This Row],[Content ID]],Content[#All],4,0)</f>
        <v>culture</v>
      </c>
    </row>
    <row r="12443" spans="1:8">
      <c r="A12443" t="s">
        <v>1059</v>
      </c>
      <c r="B12443" t="s">
        <v>470</v>
      </c>
      <c r="C12443" t="s">
        <v>5</v>
      </c>
      <c r="D12443" s="2">
        <v>44266.252986111111</v>
      </c>
      <c r="E12443" s="3" t="str">
        <f>VLOOKUP(Main[[#This Row],[ReactionsType]],ReactionTye[],2,0)</f>
        <v>negative</v>
      </c>
      <c r="F12443" s="3">
        <f>VLOOKUP(Main[[#This Row],[ReactionsType]],ReactionTye[],3,0)</f>
        <v>0</v>
      </c>
      <c r="G12443" s="3" t="str">
        <f>VLOOKUP(Main[[#This Row],[Content ID]],Content[#All],3,0)</f>
        <v>GIF</v>
      </c>
      <c r="H12443" s="3" t="str">
        <f>VLOOKUP(Main[[#This Row],[Content ID]],Content[#All],4,0)</f>
        <v>culture</v>
      </c>
    </row>
    <row r="12444" spans="1:8">
      <c r="A12444" t="s">
        <v>1059</v>
      </c>
      <c r="B12444" t="s">
        <v>57</v>
      </c>
      <c r="C12444" t="s">
        <v>14</v>
      </c>
      <c r="D12444" s="2">
        <v>44066.815844907411</v>
      </c>
      <c r="E12444" s="3" t="str">
        <f>VLOOKUP(Main[[#This Row],[ReactionsType]],ReactionTye[],2,0)</f>
        <v>positive</v>
      </c>
      <c r="F12444" s="3">
        <f>VLOOKUP(Main[[#This Row],[ReactionsType]],ReactionTye[],3,0)</f>
        <v>72</v>
      </c>
      <c r="G12444" s="3" t="str">
        <f>VLOOKUP(Main[[#This Row],[Content ID]],Content[#All],3,0)</f>
        <v>GIF</v>
      </c>
      <c r="H12444" s="3" t="str">
        <f>VLOOKUP(Main[[#This Row],[Content ID]],Content[#All],4,0)</f>
        <v>culture</v>
      </c>
    </row>
    <row r="12445" spans="1:8">
      <c r="A12445" t="s">
        <v>1059</v>
      </c>
      <c r="B12445" t="s">
        <v>543</v>
      </c>
      <c r="C12445" t="s">
        <v>14</v>
      </c>
      <c r="D12445" s="2">
        <v>44278.325532407405</v>
      </c>
      <c r="E12445" s="3" t="str">
        <f>VLOOKUP(Main[[#This Row],[ReactionsType]],ReactionTye[],2,0)</f>
        <v>positive</v>
      </c>
      <c r="F12445" s="3">
        <f>VLOOKUP(Main[[#This Row],[ReactionsType]],ReactionTye[],3,0)</f>
        <v>72</v>
      </c>
      <c r="G12445" s="3" t="str">
        <f>VLOOKUP(Main[[#This Row],[Content ID]],Content[#All],3,0)</f>
        <v>GIF</v>
      </c>
      <c r="H12445" s="3" t="str">
        <f>VLOOKUP(Main[[#This Row],[Content ID]],Content[#All],4,0)</f>
        <v>culture</v>
      </c>
    </row>
    <row r="12446" spans="1:8">
      <c r="A12446" t="s">
        <v>1059</v>
      </c>
      <c r="B12446" t="s">
        <v>378</v>
      </c>
      <c r="C12446" t="s">
        <v>12</v>
      </c>
      <c r="D12446" s="2">
        <v>44131.479050925926</v>
      </c>
      <c r="E12446" s="3" t="str">
        <f>VLOOKUP(Main[[#This Row],[ReactionsType]],ReactionTye[],2,0)</f>
        <v>positive</v>
      </c>
      <c r="F12446" s="3">
        <f>VLOOKUP(Main[[#This Row],[ReactionsType]],ReactionTye[],3,0)</f>
        <v>75</v>
      </c>
      <c r="G12446" s="3" t="str">
        <f>VLOOKUP(Main[[#This Row],[Content ID]],Content[#All],3,0)</f>
        <v>GIF</v>
      </c>
      <c r="H12446" s="3" t="str">
        <f>VLOOKUP(Main[[#This Row],[Content ID]],Content[#All],4,0)</f>
        <v>culture</v>
      </c>
    </row>
    <row r="12447" spans="1:8">
      <c r="A12447" t="s">
        <v>1059</v>
      </c>
      <c r="B12447" t="s">
        <v>121</v>
      </c>
      <c r="C12447" t="s">
        <v>17</v>
      </c>
      <c r="D12447" s="2">
        <v>44016.377928240741</v>
      </c>
      <c r="E12447" s="3" t="str">
        <f>VLOOKUP(Main[[#This Row],[ReactionsType]],ReactionTye[],2,0)</f>
        <v>positive</v>
      </c>
      <c r="F12447" s="3">
        <f>VLOOKUP(Main[[#This Row],[ReactionsType]],ReactionTye[],3,0)</f>
        <v>45</v>
      </c>
      <c r="G12447" s="3" t="str">
        <f>VLOOKUP(Main[[#This Row],[Content ID]],Content[#All],3,0)</f>
        <v>GIF</v>
      </c>
      <c r="H12447" s="3" t="str">
        <f>VLOOKUP(Main[[#This Row],[Content ID]],Content[#All],4,0)</f>
        <v>culture</v>
      </c>
    </row>
    <row r="12448" spans="1:8">
      <c r="A12448" t="s">
        <v>1059</v>
      </c>
      <c r="B12448" t="s">
        <v>300</v>
      </c>
      <c r="C12448" t="s">
        <v>14</v>
      </c>
      <c r="D12448" s="2">
        <v>44267.272372685184</v>
      </c>
      <c r="E12448" s="3" t="str">
        <f>VLOOKUP(Main[[#This Row],[ReactionsType]],ReactionTye[],2,0)</f>
        <v>positive</v>
      </c>
      <c r="F12448" s="3">
        <f>VLOOKUP(Main[[#This Row],[ReactionsType]],ReactionTye[],3,0)</f>
        <v>72</v>
      </c>
      <c r="G12448" s="3" t="str">
        <f>VLOOKUP(Main[[#This Row],[Content ID]],Content[#All],3,0)</f>
        <v>GIF</v>
      </c>
      <c r="H12448" s="3" t="str">
        <f>VLOOKUP(Main[[#This Row],[Content ID]],Content[#All],4,0)</f>
        <v>culture</v>
      </c>
    </row>
    <row r="12449" spans="1:8">
      <c r="A12449" t="s">
        <v>1059</v>
      </c>
      <c r="B12449" t="s">
        <v>93</v>
      </c>
      <c r="C12449" t="s">
        <v>9</v>
      </c>
      <c r="D12449" s="2">
        <v>44193.089513888888</v>
      </c>
      <c r="E12449" s="3" t="str">
        <f>VLOOKUP(Main[[#This Row],[ReactionsType]],ReactionTye[],2,0)</f>
        <v>neutral</v>
      </c>
      <c r="F12449" s="3">
        <f>VLOOKUP(Main[[#This Row],[ReactionsType]],ReactionTye[],3,0)</f>
        <v>20</v>
      </c>
      <c r="G12449" s="3" t="str">
        <f>VLOOKUP(Main[[#This Row],[Content ID]],Content[#All],3,0)</f>
        <v>GIF</v>
      </c>
      <c r="H12449" s="3" t="str">
        <f>VLOOKUP(Main[[#This Row],[Content ID]],Content[#All],4,0)</f>
        <v>culture</v>
      </c>
    </row>
    <row r="12450" spans="1:8">
      <c r="A12450" t="s">
        <v>1059</v>
      </c>
      <c r="B12450" t="s">
        <v>435</v>
      </c>
      <c r="C12450" t="s">
        <v>20</v>
      </c>
      <c r="D12450" s="2">
        <v>44334.615717592591</v>
      </c>
      <c r="E12450" s="3" t="str">
        <f>VLOOKUP(Main[[#This Row],[ReactionsType]],ReactionTye[],2,0)</f>
        <v>negative</v>
      </c>
      <c r="F12450" s="3">
        <f>VLOOKUP(Main[[#This Row],[ReactionsType]],ReactionTye[],3,0)</f>
        <v>12</v>
      </c>
      <c r="G12450" s="3" t="str">
        <f>VLOOKUP(Main[[#This Row],[Content ID]],Content[#All],3,0)</f>
        <v>GIF</v>
      </c>
      <c r="H12450" s="3" t="str">
        <f>VLOOKUP(Main[[#This Row],[Content ID]],Content[#All],4,0)</f>
        <v>culture</v>
      </c>
    </row>
    <row r="12451" spans="1:8">
      <c r="A12451" t="s">
        <v>1059</v>
      </c>
      <c r="B12451" t="s">
        <v>474</v>
      </c>
      <c r="C12451" t="s">
        <v>7</v>
      </c>
      <c r="D12451" s="2">
        <v>44118.452048611114</v>
      </c>
      <c r="E12451" s="3" t="str">
        <f>VLOOKUP(Main[[#This Row],[ReactionsType]],ReactionTye[],2,0)</f>
        <v>negative</v>
      </c>
      <c r="F12451" s="3">
        <f>VLOOKUP(Main[[#This Row],[ReactionsType]],ReactionTye[],3,0)</f>
        <v>5</v>
      </c>
      <c r="G12451" s="3" t="str">
        <f>VLOOKUP(Main[[#This Row],[Content ID]],Content[#All],3,0)</f>
        <v>GIF</v>
      </c>
      <c r="H12451" s="3" t="str">
        <f>VLOOKUP(Main[[#This Row],[Content ID]],Content[#All],4,0)</f>
        <v>culture</v>
      </c>
    </row>
    <row r="12452" spans="1:8">
      <c r="A12452" t="s">
        <v>1059</v>
      </c>
      <c r="B12452" t="s">
        <v>384</v>
      </c>
      <c r="C12452" t="s">
        <v>9</v>
      </c>
      <c r="D12452" s="2">
        <v>44105.196666666663</v>
      </c>
      <c r="E12452" s="3" t="str">
        <f>VLOOKUP(Main[[#This Row],[ReactionsType]],ReactionTye[],2,0)</f>
        <v>neutral</v>
      </c>
      <c r="F12452" s="3">
        <f>VLOOKUP(Main[[#This Row],[ReactionsType]],ReactionTye[],3,0)</f>
        <v>20</v>
      </c>
      <c r="G12452" s="3" t="str">
        <f>VLOOKUP(Main[[#This Row],[Content ID]],Content[#All],3,0)</f>
        <v>GIF</v>
      </c>
      <c r="H12452" s="3" t="str">
        <f>VLOOKUP(Main[[#This Row],[Content ID]],Content[#All],4,0)</f>
        <v>culture</v>
      </c>
    </row>
    <row r="12453" spans="1:8">
      <c r="A12453" t="s">
        <v>1060</v>
      </c>
      <c r="B12453" t="s">
        <v>113</v>
      </c>
      <c r="C12453" t="s">
        <v>14</v>
      </c>
      <c r="D12453" s="2">
        <v>44094.527314814812</v>
      </c>
      <c r="E12453" s="3" t="str">
        <f>VLOOKUP(Main[[#This Row],[ReactionsType]],ReactionTye[],2,0)</f>
        <v>positive</v>
      </c>
      <c r="F12453" s="3">
        <f>VLOOKUP(Main[[#This Row],[ReactionsType]],ReactionTye[],3,0)</f>
        <v>72</v>
      </c>
      <c r="G12453" s="3" t="str">
        <f>VLOOKUP(Main[[#This Row],[Content ID]],Content[#All],3,0)</f>
        <v>GIF</v>
      </c>
      <c r="H12453" s="3" t="str">
        <f>VLOOKUP(Main[[#This Row],[Content ID]],Content[#All],4,0)</f>
        <v>culture</v>
      </c>
    </row>
    <row r="12454" spans="1:8">
      <c r="A12454" t="s">
        <v>1060</v>
      </c>
      <c r="B12454" t="s">
        <v>293</v>
      </c>
      <c r="C12454" t="s">
        <v>4</v>
      </c>
      <c r="D12454" s="2">
        <v>44272.555300925924</v>
      </c>
      <c r="E12454" s="3" t="str">
        <f>VLOOKUP(Main[[#This Row],[ReactionsType]],ReactionTye[],2,0)</f>
        <v>positive</v>
      </c>
      <c r="F12454" s="3">
        <f>VLOOKUP(Main[[#This Row],[ReactionsType]],ReactionTye[],3,0)</f>
        <v>70</v>
      </c>
      <c r="G12454" s="3" t="str">
        <f>VLOOKUP(Main[[#This Row],[Content ID]],Content[#All],3,0)</f>
        <v>GIF</v>
      </c>
      <c r="H12454" s="3" t="str">
        <f>VLOOKUP(Main[[#This Row],[Content ID]],Content[#All],4,0)</f>
        <v>culture</v>
      </c>
    </row>
    <row r="12455" spans="1:8">
      <c r="A12455" t="s">
        <v>1060</v>
      </c>
      <c r="B12455" t="s">
        <v>374</v>
      </c>
      <c r="C12455" t="s">
        <v>8</v>
      </c>
      <c r="D12455" s="2">
        <v>44239.871122685188</v>
      </c>
      <c r="E12455" s="3" t="str">
        <f>VLOOKUP(Main[[#This Row],[ReactionsType]],ReactionTye[],2,0)</f>
        <v>positive</v>
      </c>
      <c r="F12455" s="3">
        <f>VLOOKUP(Main[[#This Row],[ReactionsType]],ReactionTye[],3,0)</f>
        <v>30</v>
      </c>
      <c r="G12455" s="3" t="str">
        <f>VLOOKUP(Main[[#This Row],[Content ID]],Content[#All],3,0)</f>
        <v>GIF</v>
      </c>
      <c r="H12455" s="3" t="str">
        <f>VLOOKUP(Main[[#This Row],[Content ID]],Content[#All],4,0)</f>
        <v>culture</v>
      </c>
    </row>
    <row r="12456" spans="1:8">
      <c r="A12456" t="s">
        <v>1060</v>
      </c>
      <c r="B12456" t="s">
        <v>119</v>
      </c>
      <c r="C12456" t="s">
        <v>20</v>
      </c>
      <c r="D12456" s="2">
        <v>44328.887719907405</v>
      </c>
      <c r="E12456" s="3" t="str">
        <f>VLOOKUP(Main[[#This Row],[ReactionsType]],ReactionTye[],2,0)</f>
        <v>negative</v>
      </c>
      <c r="F12456" s="3">
        <f>VLOOKUP(Main[[#This Row],[ReactionsType]],ReactionTye[],3,0)</f>
        <v>12</v>
      </c>
      <c r="G12456" s="3" t="str">
        <f>VLOOKUP(Main[[#This Row],[Content ID]],Content[#All],3,0)</f>
        <v>GIF</v>
      </c>
      <c r="H12456" s="3" t="str">
        <f>VLOOKUP(Main[[#This Row],[Content ID]],Content[#All],4,0)</f>
        <v>culture</v>
      </c>
    </row>
    <row r="12457" spans="1:8">
      <c r="A12457" t="s">
        <v>1060</v>
      </c>
      <c r="B12457" t="s">
        <v>355</v>
      </c>
      <c r="C12457" t="s">
        <v>13</v>
      </c>
      <c r="D12457" s="2">
        <v>44026.429722222223</v>
      </c>
      <c r="E12457" s="3" t="str">
        <f>VLOOKUP(Main[[#This Row],[ReactionsType]],ReactionTye[],2,0)</f>
        <v>positive</v>
      </c>
      <c r="F12457" s="3">
        <f>VLOOKUP(Main[[#This Row],[ReactionsType]],ReactionTye[],3,0)</f>
        <v>70</v>
      </c>
      <c r="G12457" s="3" t="str">
        <f>VLOOKUP(Main[[#This Row],[Content ID]],Content[#All],3,0)</f>
        <v>GIF</v>
      </c>
      <c r="H12457" s="3" t="str">
        <f>VLOOKUP(Main[[#This Row],[Content ID]],Content[#All],4,0)</f>
        <v>culture</v>
      </c>
    </row>
    <row r="12458" spans="1:8">
      <c r="A12458" t="s">
        <v>1060</v>
      </c>
      <c r="B12458" t="s">
        <v>28</v>
      </c>
      <c r="C12458" t="s">
        <v>7</v>
      </c>
      <c r="D12458" s="2">
        <v>44070.663356481484</v>
      </c>
      <c r="E12458" s="3" t="str">
        <f>VLOOKUP(Main[[#This Row],[ReactionsType]],ReactionTye[],2,0)</f>
        <v>negative</v>
      </c>
      <c r="F12458" s="3">
        <f>VLOOKUP(Main[[#This Row],[ReactionsType]],ReactionTye[],3,0)</f>
        <v>5</v>
      </c>
      <c r="G12458" s="3" t="str">
        <f>VLOOKUP(Main[[#This Row],[Content ID]],Content[#All],3,0)</f>
        <v>GIF</v>
      </c>
      <c r="H12458" s="3" t="str">
        <f>VLOOKUP(Main[[#This Row],[Content ID]],Content[#All],4,0)</f>
        <v>culture</v>
      </c>
    </row>
    <row r="12459" spans="1:8">
      <c r="A12459" t="s">
        <v>1060</v>
      </c>
      <c r="B12459" t="s">
        <v>41</v>
      </c>
      <c r="C12459" t="s">
        <v>2</v>
      </c>
      <c r="D12459" s="2">
        <v>44219.860405092593</v>
      </c>
      <c r="E12459" s="3" t="str">
        <f>VLOOKUP(Main[[#This Row],[ReactionsType]],ReactionTye[],2,0)</f>
        <v>positive</v>
      </c>
      <c r="F12459" s="3">
        <f>VLOOKUP(Main[[#This Row],[ReactionsType]],ReactionTye[],3,0)</f>
        <v>60</v>
      </c>
      <c r="G12459" s="3" t="str">
        <f>VLOOKUP(Main[[#This Row],[Content ID]],Content[#All],3,0)</f>
        <v>GIF</v>
      </c>
      <c r="H12459" s="3" t="str">
        <f>VLOOKUP(Main[[#This Row],[Content ID]],Content[#All],4,0)</f>
        <v>culture</v>
      </c>
    </row>
    <row r="12460" spans="1:8">
      <c r="A12460" t="s">
        <v>1060</v>
      </c>
      <c r="B12460" t="s">
        <v>413</v>
      </c>
      <c r="C12460" t="s">
        <v>19</v>
      </c>
      <c r="D12460" s="2">
        <v>44138.240868055553</v>
      </c>
      <c r="E12460" s="3" t="str">
        <f>VLOOKUP(Main[[#This Row],[ReactionsType]],ReactionTye[],2,0)</f>
        <v>negative</v>
      </c>
      <c r="F12460" s="3">
        <f>VLOOKUP(Main[[#This Row],[ReactionsType]],ReactionTye[],3,0)</f>
        <v>15</v>
      </c>
      <c r="G12460" s="3" t="str">
        <f>VLOOKUP(Main[[#This Row],[Content ID]],Content[#All],3,0)</f>
        <v>GIF</v>
      </c>
      <c r="H12460" s="3" t="str">
        <f>VLOOKUP(Main[[#This Row],[Content ID]],Content[#All],4,0)</f>
        <v>culture</v>
      </c>
    </row>
    <row r="12461" spans="1:8">
      <c r="A12461" t="s">
        <v>1060</v>
      </c>
      <c r="B12461" t="s">
        <v>327</v>
      </c>
      <c r="C12461" t="s">
        <v>11</v>
      </c>
      <c r="D12461" s="2">
        <v>44272.522743055553</v>
      </c>
      <c r="E12461" s="3" t="str">
        <f>VLOOKUP(Main[[#This Row],[ReactionsType]],ReactionTye[],2,0)</f>
        <v>positive</v>
      </c>
      <c r="F12461" s="3">
        <f>VLOOKUP(Main[[#This Row],[ReactionsType]],ReactionTye[],3,0)</f>
        <v>65</v>
      </c>
      <c r="G12461" s="3" t="str">
        <f>VLOOKUP(Main[[#This Row],[Content ID]],Content[#All],3,0)</f>
        <v>GIF</v>
      </c>
      <c r="H12461" s="3" t="str">
        <f>VLOOKUP(Main[[#This Row],[Content ID]],Content[#All],4,0)</f>
        <v>culture</v>
      </c>
    </row>
    <row r="12462" spans="1:8">
      <c r="A12462" t="s">
        <v>1060</v>
      </c>
      <c r="B12462" t="s">
        <v>241</v>
      </c>
      <c r="C12462" t="s">
        <v>4</v>
      </c>
      <c r="D12462" s="2">
        <v>44185.637384259258</v>
      </c>
      <c r="E12462" s="3" t="str">
        <f>VLOOKUP(Main[[#This Row],[ReactionsType]],ReactionTye[],2,0)</f>
        <v>positive</v>
      </c>
      <c r="F12462" s="3">
        <f>VLOOKUP(Main[[#This Row],[ReactionsType]],ReactionTye[],3,0)</f>
        <v>70</v>
      </c>
      <c r="G12462" s="3" t="str">
        <f>VLOOKUP(Main[[#This Row],[Content ID]],Content[#All],3,0)</f>
        <v>GIF</v>
      </c>
      <c r="H12462" s="3" t="str">
        <f>VLOOKUP(Main[[#This Row],[Content ID]],Content[#All],4,0)</f>
        <v>culture</v>
      </c>
    </row>
    <row r="12463" spans="1:8">
      <c r="A12463" t="s">
        <v>1060</v>
      </c>
      <c r="B12463" t="s">
        <v>453</v>
      </c>
      <c r="C12463" t="s">
        <v>20</v>
      </c>
      <c r="D12463" s="2">
        <v>44216.351817129631</v>
      </c>
      <c r="E12463" s="3" t="str">
        <f>VLOOKUP(Main[[#This Row],[ReactionsType]],ReactionTye[],2,0)</f>
        <v>negative</v>
      </c>
      <c r="F12463" s="3">
        <f>VLOOKUP(Main[[#This Row],[ReactionsType]],ReactionTye[],3,0)</f>
        <v>12</v>
      </c>
      <c r="G12463" s="3" t="str">
        <f>VLOOKUP(Main[[#This Row],[Content ID]],Content[#All],3,0)</f>
        <v>GIF</v>
      </c>
      <c r="H12463" s="3" t="str">
        <f>VLOOKUP(Main[[#This Row],[Content ID]],Content[#All],4,0)</f>
        <v>culture</v>
      </c>
    </row>
    <row r="12464" spans="1:8">
      <c r="A12464" t="s">
        <v>1060</v>
      </c>
      <c r="B12464" t="s">
        <v>237</v>
      </c>
      <c r="C12464" t="s">
        <v>12</v>
      </c>
      <c r="D12464" s="2">
        <v>44348.63653935185</v>
      </c>
      <c r="E12464" s="3" t="str">
        <f>VLOOKUP(Main[[#This Row],[ReactionsType]],ReactionTye[],2,0)</f>
        <v>positive</v>
      </c>
      <c r="F12464" s="3">
        <f>VLOOKUP(Main[[#This Row],[ReactionsType]],ReactionTye[],3,0)</f>
        <v>75</v>
      </c>
      <c r="G12464" s="3" t="str">
        <f>VLOOKUP(Main[[#This Row],[Content ID]],Content[#All],3,0)</f>
        <v>GIF</v>
      </c>
      <c r="H12464" s="3" t="str">
        <f>VLOOKUP(Main[[#This Row],[Content ID]],Content[#All],4,0)</f>
        <v>culture</v>
      </c>
    </row>
    <row r="12465" spans="1:8">
      <c r="A12465" t="s">
        <v>1061</v>
      </c>
      <c r="B12465" t="s">
        <v>174</v>
      </c>
      <c r="C12465" t="s">
        <v>12</v>
      </c>
      <c r="D12465" s="2">
        <v>44077.111435185187</v>
      </c>
      <c r="E12465" s="3" t="str">
        <f>VLOOKUP(Main[[#This Row],[ReactionsType]],ReactionTye[],2,0)</f>
        <v>positive</v>
      </c>
      <c r="F12465" s="3">
        <f>VLOOKUP(Main[[#This Row],[ReactionsType]],ReactionTye[],3,0)</f>
        <v>75</v>
      </c>
      <c r="G12465" s="3" t="str">
        <f>VLOOKUP(Main[[#This Row],[Content ID]],Content[#All],3,0)</f>
        <v>video</v>
      </c>
      <c r="H12465" s="3" t="str">
        <f>VLOOKUP(Main[[#This Row],[Content ID]],Content[#All],4,0)</f>
        <v>veganism</v>
      </c>
    </row>
    <row r="12466" spans="1:8">
      <c r="A12466" t="s">
        <v>1061</v>
      </c>
      <c r="B12466" t="s">
        <v>303</v>
      </c>
      <c r="C12466" t="s">
        <v>2</v>
      </c>
      <c r="D12466" s="2">
        <v>44299.18378472222</v>
      </c>
      <c r="E12466" s="3" t="str">
        <f>VLOOKUP(Main[[#This Row],[ReactionsType]],ReactionTye[],2,0)</f>
        <v>positive</v>
      </c>
      <c r="F12466" s="3">
        <f>VLOOKUP(Main[[#This Row],[ReactionsType]],ReactionTye[],3,0)</f>
        <v>60</v>
      </c>
      <c r="G12466" s="3" t="str">
        <f>VLOOKUP(Main[[#This Row],[Content ID]],Content[#All],3,0)</f>
        <v>video</v>
      </c>
      <c r="H12466" s="3" t="str">
        <f>VLOOKUP(Main[[#This Row],[Content ID]],Content[#All],4,0)</f>
        <v>veganism</v>
      </c>
    </row>
    <row r="12467" spans="1:8">
      <c r="A12467" t="s">
        <v>1061</v>
      </c>
      <c r="B12467" t="s">
        <v>283</v>
      </c>
      <c r="C12467" t="s">
        <v>11</v>
      </c>
      <c r="D12467" s="2">
        <v>44360.167962962965</v>
      </c>
      <c r="E12467" s="3" t="str">
        <f>VLOOKUP(Main[[#This Row],[ReactionsType]],ReactionTye[],2,0)</f>
        <v>positive</v>
      </c>
      <c r="F12467" s="3">
        <f>VLOOKUP(Main[[#This Row],[ReactionsType]],ReactionTye[],3,0)</f>
        <v>65</v>
      </c>
      <c r="G12467" s="3" t="str">
        <f>VLOOKUP(Main[[#This Row],[Content ID]],Content[#All],3,0)</f>
        <v>video</v>
      </c>
      <c r="H12467" s="3" t="str">
        <f>VLOOKUP(Main[[#This Row],[Content ID]],Content[#All],4,0)</f>
        <v>veganism</v>
      </c>
    </row>
    <row r="12468" spans="1:8">
      <c r="A12468" t="s">
        <v>1061</v>
      </c>
      <c r="B12468" t="s">
        <v>367</v>
      </c>
      <c r="C12468" t="s">
        <v>18</v>
      </c>
      <c r="D12468" s="2">
        <v>44065.86378472222</v>
      </c>
      <c r="E12468" s="3" t="str">
        <f>VLOOKUP(Main[[#This Row],[ReactionsType]],ReactionTye[],2,0)</f>
        <v>neutral</v>
      </c>
      <c r="F12468" s="3">
        <f>VLOOKUP(Main[[#This Row],[ReactionsType]],ReactionTye[],3,0)</f>
        <v>35</v>
      </c>
      <c r="G12468" s="3" t="str">
        <f>VLOOKUP(Main[[#This Row],[Content ID]],Content[#All],3,0)</f>
        <v>video</v>
      </c>
      <c r="H12468" s="3" t="str">
        <f>VLOOKUP(Main[[#This Row],[Content ID]],Content[#All],4,0)</f>
        <v>veganism</v>
      </c>
    </row>
    <row r="12469" spans="1:8">
      <c r="A12469" t="s">
        <v>1061</v>
      </c>
      <c r="B12469" t="s">
        <v>234</v>
      </c>
      <c r="C12469" t="s">
        <v>17</v>
      </c>
      <c r="D12469" s="2">
        <v>44047.829108796293</v>
      </c>
      <c r="E12469" s="3" t="str">
        <f>VLOOKUP(Main[[#This Row],[ReactionsType]],ReactionTye[],2,0)</f>
        <v>positive</v>
      </c>
      <c r="F12469" s="3">
        <f>VLOOKUP(Main[[#This Row],[ReactionsType]],ReactionTye[],3,0)</f>
        <v>45</v>
      </c>
      <c r="G12469" s="3" t="str">
        <f>VLOOKUP(Main[[#This Row],[Content ID]],Content[#All],3,0)</f>
        <v>video</v>
      </c>
      <c r="H12469" s="3" t="str">
        <f>VLOOKUP(Main[[#This Row],[Content ID]],Content[#All],4,0)</f>
        <v>veganism</v>
      </c>
    </row>
    <row r="12470" spans="1:8">
      <c r="A12470" t="s">
        <v>1061</v>
      </c>
      <c r="B12470" t="s">
        <v>366</v>
      </c>
      <c r="C12470" t="s">
        <v>11</v>
      </c>
      <c r="D12470" s="2">
        <v>44096.303611111114</v>
      </c>
      <c r="E12470" s="3" t="str">
        <f>VLOOKUP(Main[[#This Row],[ReactionsType]],ReactionTye[],2,0)</f>
        <v>positive</v>
      </c>
      <c r="F12470" s="3">
        <f>VLOOKUP(Main[[#This Row],[ReactionsType]],ReactionTye[],3,0)</f>
        <v>65</v>
      </c>
      <c r="G12470" s="3" t="str">
        <f>VLOOKUP(Main[[#This Row],[Content ID]],Content[#All],3,0)</f>
        <v>video</v>
      </c>
      <c r="H12470" s="3" t="str">
        <f>VLOOKUP(Main[[#This Row],[Content ID]],Content[#All],4,0)</f>
        <v>veganism</v>
      </c>
    </row>
    <row r="12471" spans="1:8">
      <c r="A12471" t="s">
        <v>1061</v>
      </c>
      <c r="B12471" t="s">
        <v>337</v>
      </c>
      <c r="C12471" t="s">
        <v>20</v>
      </c>
      <c r="D12471" s="2">
        <v>44355.491412037038</v>
      </c>
      <c r="E12471" s="3" t="str">
        <f>VLOOKUP(Main[[#This Row],[ReactionsType]],ReactionTye[],2,0)</f>
        <v>negative</v>
      </c>
      <c r="F12471" s="3">
        <f>VLOOKUP(Main[[#This Row],[ReactionsType]],ReactionTye[],3,0)</f>
        <v>12</v>
      </c>
      <c r="G12471" s="3" t="str">
        <f>VLOOKUP(Main[[#This Row],[Content ID]],Content[#All],3,0)</f>
        <v>video</v>
      </c>
      <c r="H12471" s="3" t="str">
        <f>VLOOKUP(Main[[#This Row],[Content ID]],Content[#All],4,0)</f>
        <v>veganism</v>
      </c>
    </row>
    <row r="12472" spans="1:8">
      <c r="A12472" t="s">
        <v>1062</v>
      </c>
      <c r="B12472" t="s">
        <v>480</v>
      </c>
      <c r="C12472" t="s">
        <v>5</v>
      </c>
      <c r="D12472" s="2">
        <v>44238.310254629629</v>
      </c>
      <c r="E12472" s="3" t="str">
        <f>VLOOKUP(Main[[#This Row],[ReactionsType]],ReactionTye[],2,0)</f>
        <v>negative</v>
      </c>
      <c r="F12472" s="3">
        <f>VLOOKUP(Main[[#This Row],[ReactionsType]],ReactionTye[],3,0)</f>
        <v>0</v>
      </c>
      <c r="G12472" s="3" t="str">
        <f>VLOOKUP(Main[[#This Row],[Content ID]],Content[#All],3,0)</f>
        <v>GIF</v>
      </c>
      <c r="H12472" s="3" t="str">
        <f>VLOOKUP(Main[[#This Row],[Content ID]],Content[#All],4,0)</f>
        <v>travel</v>
      </c>
    </row>
    <row r="12473" spans="1:8">
      <c r="A12473" t="s">
        <v>1062</v>
      </c>
      <c r="B12473" t="s">
        <v>278</v>
      </c>
      <c r="C12473" t="s">
        <v>4</v>
      </c>
      <c r="D12473" s="2">
        <v>44220.521122685182</v>
      </c>
      <c r="E12473" s="3" t="str">
        <f>VLOOKUP(Main[[#This Row],[ReactionsType]],ReactionTye[],2,0)</f>
        <v>positive</v>
      </c>
      <c r="F12473" s="3">
        <f>VLOOKUP(Main[[#This Row],[ReactionsType]],ReactionTye[],3,0)</f>
        <v>70</v>
      </c>
      <c r="G12473" s="3" t="str">
        <f>VLOOKUP(Main[[#This Row],[Content ID]],Content[#All],3,0)</f>
        <v>GIF</v>
      </c>
      <c r="H12473" s="3" t="str">
        <f>VLOOKUP(Main[[#This Row],[Content ID]],Content[#All],4,0)</f>
        <v>travel</v>
      </c>
    </row>
    <row r="12474" spans="1:8">
      <c r="A12474" t="s">
        <v>1062</v>
      </c>
      <c r="B12474" t="s">
        <v>224</v>
      </c>
      <c r="C12474" t="s">
        <v>17</v>
      </c>
      <c r="D12474" s="2">
        <v>44324.647337962961</v>
      </c>
      <c r="E12474" s="3" t="str">
        <f>VLOOKUP(Main[[#This Row],[ReactionsType]],ReactionTye[],2,0)</f>
        <v>positive</v>
      </c>
      <c r="F12474" s="3">
        <f>VLOOKUP(Main[[#This Row],[ReactionsType]],ReactionTye[],3,0)</f>
        <v>45</v>
      </c>
      <c r="G12474" s="3" t="str">
        <f>VLOOKUP(Main[[#This Row],[Content ID]],Content[#All],3,0)</f>
        <v>GIF</v>
      </c>
      <c r="H12474" s="3" t="str">
        <f>VLOOKUP(Main[[#This Row],[Content ID]],Content[#All],4,0)</f>
        <v>travel</v>
      </c>
    </row>
    <row r="12475" spans="1:8">
      <c r="A12475" t="s">
        <v>1062</v>
      </c>
      <c r="B12475" t="s">
        <v>136</v>
      </c>
      <c r="C12475" t="s">
        <v>16</v>
      </c>
      <c r="D12475" s="2">
        <v>44047.763229166667</v>
      </c>
      <c r="E12475" s="3" t="str">
        <f>VLOOKUP(Main[[#This Row],[ReactionsType]],ReactionTye[],2,0)</f>
        <v>negative</v>
      </c>
      <c r="F12475" s="3">
        <f>VLOOKUP(Main[[#This Row],[ReactionsType]],ReactionTye[],3,0)</f>
        <v>10</v>
      </c>
      <c r="G12475" s="3" t="str">
        <f>VLOOKUP(Main[[#This Row],[Content ID]],Content[#All],3,0)</f>
        <v>GIF</v>
      </c>
      <c r="H12475" s="3" t="str">
        <f>VLOOKUP(Main[[#This Row],[Content ID]],Content[#All],4,0)</f>
        <v>travel</v>
      </c>
    </row>
    <row r="12476" spans="1:8">
      <c r="A12476" t="s">
        <v>1062</v>
      </c>
      <c r="B12476" t="s">
        <v>289</v>
      </c>
      <c r="C12476" t="s">
        <v>5</v>
      </c>
      <c r="D12476" s="2">
        <v>44009.270092592589</v>
      </c>
      <c r="E12476" s="3" t="str">
        <f>VLOOKUP(Main[[#This Row],[ReactionsType]],ReactionTye[],2,0)</f>
        <v>negative</v>
      </c>
      <c r="F12476" s="3">
        <f>VLOOKUP(Main[[#This Row],[ReactionsType]],ReactionTye[],3,0)</f>
        <v>0</v>
      </c>
      <c r="G12476" s="3" t="str">
        <f>VLOOKUP(Main[[#This Row],[Content ID]],Content[#All],3,0)</f>
        <v>GIF</v>
      </c>
      <c r="H12476" s="3" t="str">
        <f>VLOOKUP(Main[[#This Row],[Content ID]],Content[#All],4,0)</f>
        <v>travel</v>
      </c>
    </row>
    <row r="12477" spans="1:8">
      <c r="A12477" t="s">
        <v>1062</v>
      </c>
      <c r="B12477" t="s">
        <v>251</v>
      </c>
      <c r="C12477" t="s">
        <v>8</v>
      </c>
      <c r="D12477" s="2">
        <v>44347.08388888889</v>
      </c>
      <c r="E12477" s="3" t="str">
        <f>VLOOKUP(Main[[#This Row],[ReactionsType]],ReactionTye[],2,0)</f>
        <v>positive</v>
      </c>
      <c r="F12477" s="3">
        <f>VLOOKUP(Main[[#This Row],[ReactionsType]],ReactionTye[],3,0)</f>
        <v>30</v>
      </c>
      <c r="G12477" s="3" t="str">
        <f>VLOOKUP(Main[[#This Row],[Content ID]],Content[#All],3,0)</f>
        <v>GIF</v>
      </c>
      <c r="H12477" s="3" t="str">
        <f>VLOOKUP(Main[[#This Row],[Content ID]],Content[#All],4,0)</f>
        <v>travel</v>
      </c>
    </row>
    <row r="12478" spans="1:8">
      <c r="A12478" t="s">
        <v>1062</v>
      </c>
      <c r="B12478" t="s">
        <v>300</v>
      </c>
      <c r="C12478" t="s">
        <v>20</v>
      </c>
      <c r="D12478" s="2">
        <v>44184.266886574071</v>
      </c>
      <c r="E12478" s="3" t="str">
        <f>VLOOKUP(Main[[#This Row],[ReactionsType]],ReactionTye[],2,0)</f>
        <v>negative</v>
      </c>
      <c r="F12478" s="3">
        <f>VLOOKUP(Main[[#This Row],[ReactionsType]],ReactionTye[],3,0)</f>
        <v>12</v>
      </c>
      <c r="G12478" s="3" t="str">
        <f>VLOOKUP(Main[[#This Row],[Content ID]],Content[#All],3,0)</f>
        <v>GIF</v>
      </c>
      <c r="H12478" s="3" t="str">
        <f>VLOOKUP(Main[[#This Row],[Content ID]],Content[#All],4,0)</f>
        <v>travel</v>
      </c>
    </row>
    <row r="12479" spans="1:8">
      <c r="A12479" t="s">
        <v>1062</v>
      </c>
      <c r="B12479" t="s">
        <v>62</v>
      </c>
      <c r="C12479" t="s">
        <v>14</v>
      </c>
      <c r="D12479" s="2">
        <v>44141.311331018522</v>
      </c>
      <c r="E12479" s="3" t="str">
        <f>VLOOKUP(Main[[#This Row],[ReactionsType]],ReactionTye[],2,0)</f>
        <v>positive</v>
      </c>
      <c r="F12479" s="3">
        <f>VLOOKUP(Main[[#This Row],[ReactionsType]],ReactionTye[],3,0)</f>
        <v>72</v>
      </c>
      <c r="G12479" s="3" t="str">
        <f>VLOOKUP(Main[[#This Row],[Content ID]],Content[#All],3,0)</f>
        <v>GIF</v>
      </c>
      <c r="H12479" s="3" t="str">
        <f>VLOOKUP(Main[[#This Row],[Content ID]],Content[#All],4,0)</f>
        <v>travel</v>
      </c>
    </row>
    <row r="12480" spans="1:8">
      <c r="A12480" t="s">
        <v>1062</v>
      </c>
      <c r="B12480" t="s">
        <v>293</v>
      </c>
      <c r="C12480" t="s">
        <v>11</v>
      </c>
      <c r="D12480" s="2">
        <v>44106.927673611113</v>
      </c>
      <c r="E12480" s="3" t="str">
        <f>VLOOKUP(Main[[#This Row],[ReactionsType]],ReactionTye[],2,0)</f>
        <v>positive</v>
      </c>
      <c r="F12480" s="3">
        <f>VLOOKUP(Main[[#This Row],[ReactionsType]],ReactionTye[],3,0)</f>
        <v>65</v>
      </c>
      <c r="G12480" s="3" t="str">
        <f>VLOOKUP(Main[[#This Row],[Content ID]],Content[#All],3,0)</f>
        <v>GIF</v>
      </c>
      <c r="H12480" s="3" t="str">
        <f>VLOOKUP(Main[[#This Row],[Content ID]],Content[#All],4,0)</f>
        <v>travel</v>
      </c>
    </row>
    <row r="12481" spans="1:8">
      <c r="A12481" t="s">
        <v>1062</v>
      </c>
      <c r="B12481" t="s">
        <v>168</v>
      </c>
      <c r="C12481" t="s">
        <v>16</v>
      </c>
      <c r="D12481" s="2">
        <v>44016.495115740741</v>
      </c>
      <c r="E12481" s="3" t="str">
        <f>VLOOKUP(Main[[#This Row],[ReactionsType]],ReactionTye[],2,0)</f>
        <v>negative</v>
      </c>
      <c r="F12481" s="3">
        <f>VLOOKUP(Main[[#This Row],[ReactionsType]],ReactionTye[],3,0)</f>
        <v>10</v>
      </c>
      <c r="G12481" s="3" t="str">
        <f>VLOOKUP(Main[[#This Row],[Content ID]],Content[#All],3,0)</f>
        <v>GIF</v>
      </c>
      <c r="H12481" s="3" t="str">
        <f>VLOOKUP(Main[[#This Row],[Content ID]],Content[#All],4,0)</f>
        <v>travel</v>
      </c>
    </row>
    <row r="12482" spans="1:8">
      <c r="A12482" t="s">
        <v>1062</v>
      </c>
      <c r="B12482" t="s">
        <v>104</v>
      </c>
      <c r="C12482" t="s">
        <v>13</v>
      </c>
      <c r="D12482" s="2">
        <v>44129.070625</v>
      </c>
      <c r="E12482" s="3" t="str">
        <f>VLOOKUP(Main[[#This Row],[ReactionsType]],ReactionTye[],2,0)</f>
        <v>positive</v>
      </c>
      <c r="F12482" s="3">
        <f>VLOOKUP(Main[[#This Row],[ReactionsType]],ReactionTye[],3,0)</f>
        <v>70</v>
      </c>
      <c r="G12482" s="3" t="str">
        <f>VLOOKUP(Main[[#This Row],[Content ID]],Content[#All],3,0)</f>
        <v>GIF</v>
      </c>
      <c r="H12482" s="3" t="str">
        <f>VLOOKUP(Main[[#This Row],[Content ID]],Content[#All],4,0)</f>
        <v>travel</v>
      </c>
    </row>
    <row r="12483" spans="1:8">
      <c r="A12483" t="s">
        <v>1062</v>
      </c>
      <c r="B12483" t="s">
        <v>589</v>
      </c>
      <c r="C12483" t="s">
        <v>16</v>
      </c>
      <c r="D12483" s="2">
        <v>44039.833831018521</v>
      </c>
      <c r="E12483" s="3" t="str">
        <f>VLOOKUP(Main[[#This Row],[ReactionsType]],ReactionTye[],2,0)</f>
        <v>negative</v>
      </c>
      <c r="F12483" s="3">
        <f>VLOOKUP(Main[[#This Row],[ReactionsType]],ReactionTye[],3,0)</f>
        <v>10</v>
      </c>
      <c r="G12483" s="3" t="str">
        <f>VLOOKUP(Main[[#This Row],[Content ID]],Content[#All],3,0)</f>
        <v>GIF</v>
      </c>
      <c r="H12483" s="3" t="str">
        <f>VLOOKUP(Main[[#This Row],[Content ID]],Content[#All],4,0)</f>
        <v>travel</v>
      </c>
    </row>
    <row r="12484" spans="1:8">
      <c r="A12484" t="s">
        <v>1062</v>
      </c>
      <c r="B12484" t="s">
        <v>162</v>
      </c>
      <c r="C12484" t="s">
        <v>4</v>
      </c>
      <c r="D12484" s="2">
        <v>44089.425520833334</v>
      </c>
      <c r="E12484" s="3" t="str">
        <f>VLOOKUP(Main[[#This Row],[ReactionsType]],ReactionTye[],2,0)</f>
        <v>positive</v>
      </c>
      <c r="F12484" s="3">
        <f>VLOOKUP(Main[[#This Row],[ReactionsType]],ReactionTye[],3,0)</f>
        <v>70</v>
      </c>
      <c r="G12484" s="3" t="str">
        <f>VLOOKUP(Main[[#This Row],[Content ID]],Content[#All],3,0)</f>
        <v>GIF</v>
      </c>
      <c r="H12484" s="3" t="str">
        <f>VLOOKUP(Main[[#This Row],[Content ID]],Content[#All],4,0)</f>
        <v>travel</v>
      </c>
    </row>
    <row r="12485" spans="1:8">
      <c r="A12485" t="s">
        <v>1062</v>
      </c>
      <c r="B12485" t="s">
        <v>387</v>
      </c>
      <c r="C12485" t="s">
        <v>15</v>
      </c>
      <c r="D12485" s="2">
        <v>44117.561689814815</v>
      </c>
      <c r="E12485" s="3" t="str">
        <f>VLOOKUP(Main[[#This Row],[ReactionsType]],ReactionTye[],2,0)</f>
        <v>positive</v>
      </c>
      <c r="F12485" s="3">
        <f>VLOOKUP(Main[[#This Row],[ReactionsType]],ReactionTye[],3,0)</f>
        <v>50</v>
      </c>
      <c r="G12485" s="3" t="str">
        <f>VLOOKUP(Main[[#This Row],[Content ID]],Content[#All],3,0)</f>
        <v>GIF</v>
      </c>
      <c r="H12485" s="3" t="str">
        <f>VLOOKUP(Main[[#This Row],[Content ID]],Content[#All],4,0)</f>
        <v>travel</v>
      </c>
    </row>
    <row r="12486" spans="1:8">
      <c r="A12486" t="s">
        <v>1062</v>
      </c>
      <c r="B12486" t="s">
        <v>406</v>
      </c>
      <c r="C12486" t="s">
        <v>12</v>
      </c>
      <c r="D12486" s="2">
        <v>44331.426064814812</v>
      </c>
      <c r="E12486" s="3" t="str">
        <f>VLOOKUP(Main[[#This Row],[ReactionsType]],ReactionTye[],2,0)</f>
        <v>positive</v>
      </c>
      <c r="F12486" s="3">
        <f>VLOOKUP(Main[[#This Row],[ReactionsType]],ReactionTye[],3,0)</f>
        <v>75</v>
      </c>
      <c r="G12486" s="3" t="str">
        <f>VLOOKUP(Main[[#This Row],[Content ID]],Content[#All],3,0)</f>
        <v>GIF</v>
      </c>
      <c r="H12486" s="3" t="str">
        <f>VLOOKUP(Main[[#This Row],[Content ID]],Content[#All],4,0)</f>
        <v>travel</v>
      </c>
    </row>
    <row r="12487" spans="1:8">
      <c r="A12487" t="s">
        <v>1062</v>
      </c>
      <c r="B12487" t="s">
        <v>138</v>
      </c>
      <c r="C12487" t="s">
        <v>19</v>
      </c>
      <c r="D12487" s="2">
        <v>44086.637662037036</v>
      </c>
      <c r="E12487" s="3" t="str">
        <f>VLOOKUP(Main[[#This Row],[ReactionsType]],ReactionTye[],2,0)</f>
        <v>negative</v>
      </c>
      <c r="F12487" s="3">
        <f>VLOOKUP(Main[[#This Row],[ReactionsType]],ReactionTye[],3,0)</f>
        <v>15</v>
      </c>
      <c r="G12487" s="3" t="str">
        <f>VLOOKUP(Main[[#This Row],[Content ID]],Content[#All],3,0)</f>
        <v>GIF</v>
      </c>
      <c r="H12487" s="3" t="str">
        <f>VLOOKUP(Main[[#This Row],[Content ID]],Content[#All],4,0)</f>
        <v>travel</v>
      </c>
    </row>
    <row r="12488" spans="1:8">
      <c r="A12488" t="s">
        <v>1062</v>
      </c>
      <c r="B12488" t="s">
        <v>244</v>
      </c>
      <c r="C12488" t="s">
        <v>20</v>
      </c>
      <c r="D12488" s="2">
        <v>44134.856759259259</v>
      </c>
      <c r="E12488" s="3" t="str">
        <f>VLOOKUP(Main[[#This Row],[ReactionsType]],ReactionTye[],2,0)</f>
        <v>negative</v>
      </c>
      <c r="F12488" s="3">
        <f>VLOOKUP(Main[[#This Row],[ReactionsType]],ReactionTye[],3,0)</f>
        <v>12</v>
      </c>
      <c r="G12488" s="3" t="str">
        <f>VLOOKUP(Main[[#This Row],[Content ID]],Content[#All],3,0)</f>
        <v>GIF</v>
      </c>
      <c r="H12488" s="3" t="str">
        <f>VLOOKUP(Main[[#This Row],[Content ID]],Content[#All],4,0)</f>
        <v>travel</v>
      </c>
    </row>
    <row r="12489" spans="1:8">
      <c r="A12489" t="s">
        <v>1062</v>
      </c>
      <c r="B12489" t="s">
        <v>27</v>
      </c>
      <c r="C12489" t="s">
        <v>14</v>
      </c>
      <c r="D12489" s="2">
        <v>44323.002326388887</v>
      </c>
      <c r="E12489" s="3" t="str">
        <f>VLOOKUP(Main[[#This Row],[ReactionsType]],ReactionTye[],2,0)</f>
        <v>positive</v>
      </c>
      <c r="F12489" s="3">
        <f>VLOOKUP(Main[[#This Row],[ReactionsType]],ReactionTye[],3,0)</f>
        <v>72</v>
      </c>
      <c r="G12489" s="3" t="str">
        <f>VLOOKUP(Main[[#This Row],[Content ID]],Content[#All],3,0)</f>
        <v>GIF</v>
      </c>
      <c r="H12489" s="3" t="str">
        <f>VLOOKUP(Main[[#This Row],[Content ID]],Content[#All],4,0)</f>
        <v>travel</v>
      </c>
    </row>
    <row r="12490" spans="1:8">
      <c r="A12490" t="s">
        <v>1062</v>
      </c>
      <c r="B12490" t="s">
        <v>536</v>
      </c>
      <c r="C12490" t="s">
        <v>19</v>
      </c>
      <c r="D12490" s="2">
        <v>44026.90221064815</v>
      </c>
      <c r="E12490" s="3" t="str">
        <f>VLOOKUP(Main[[#This Row],[ReactionsType]],ReactionTye[],2,0)</f>
        <v>negative</v>
      </c>
      <c r="F12490" s="3">
        <f>VLOOKUP(Main[[#This Row],[ReactionsType]],ReactionTye[],3,0)</f>
        <v>15</v>
      </c>
      <c r="G12490" s="3" t="str">
        <f>VLOOKUP(Main[[#This Row],[Content ID]],Content[#All],3,0)</f>
        <v>GIF</v>
      </c>
      <c r="H12490" s="3" t="str">
        <f>VLOOKUP(Main[[#This Row],[Content ID]],Content[#All],4,0)</f>
        <v>travel</v>
      </c>
    </row>
    <row r="12491" spans="1:8">
      <c r="A12491" t="s">
        <v>1062</v>
      </c>
      <c r="B12491" t="s">
        <v>89</v>
      </c>
      <c r="C12491" t="s">
        <v>12</v>
      </c>
      <c r="D12491" s="2">
        <v>44175.896307870367</v>
      </c>
      <c r="E12491" s="3" t="str">
        <f>VLOOKUP(Main[[#This Row],[ReactionsType]],ReactionTye[],2,0)</f>
        <v>positive</v>
      </c>
      <c r="F12491" s="3">
        <f>VLOOKUP(Main[[#This Row],[ReactionsType]],ReactionTye[],3,0)</f>
        <v>75</v>
      </c>
      <c r="G12491" s="3" t="str">
        <f>VLOOKUP(Main[[#This Row],[Content ID]],Content[#All],3,0)</f>
        <v>GIF</v>
      </c>
      <c r="H12491" s="3" t="str">
        <f>VLOOKUP(Main[[#This Row],[Content ID]],Content[#All],4,0)</f>
        <v>travel</v>
      </c>
    </row>
    <row r="12492" spans="1:8">
      <c r="A12492" t="s">
        <v>1062</v>
      </c>
      <c r="B12492" t="s">
        <v>401</v>
      </c>
      <c r="C12492" t="s">
        <v>11</v>
      </c>
      <c r="D12492" s="2">
        <v>44320.397256944445</v>
      </c>
      <c r="E12492" s="3" t="str">
        <f>VLOOKUP(Main[[#This Row],[ReactionsType]],ReactionTye[],2,0)</f>
        <v>positive</v>
      </c>
      <c r="F12492" s="3">
        <f>VLOOKUP(Main[[#This Row],[ReactionsType]],ReactionTye[],3,0)</f>
        <v>65</v>
      </c>
      <c r="G12492" s="3" t="str">
        <f>VLOOKUP(Main[[#This Row],[Content ID]],Content[#All],3,0)</f>
        <v>GIF</v>
      </c>
      <c r="H12492" s="3" t="str">
        <f>VLOOKUP(Main[[#This Row],[Content ID]],Content[#All],4,0)</f>
        <v>travel</v>
      </c>
    </row>
    <row r="12493" spans="1:8">
      <c r="A12493" t="s">
        <v>1062</v>
      </c>
      <c r="B12493" t="s">
        <v>175</v>
      </c>
      <c r="C12493" t="s">
        <v>7</v>
      </c>
      <c r="D12493" s="2">
        <v>44078.015219907407</v>
      </c>
      <c r="E12493" s="3" t="str">
        <f>VLOOKUP(Main[[#This Row],[ReactionsType]],ReactionTye[],2,0)</f>
        <v>negative</v>
      </c>
      <c r="F12493" s="3">
        <f>VLOOKUP(Main[[#This Row],[ReactionsType]],ReactionTye[],3,0)</f>
        <v>5</v>
      </c>
      <c r="G12493" s="3" t="str">
        <f>VLOOKUP(Main[[#This Row],[Content ID]],Content[#All],3,0)</f>
        <v>GIF</v>
      </c>
      <c r="H12493" s="3" t="str">
        <f>VLOOKUP(Main[[#This Row],[Content ID]],Content[#All],4,0)</f>
        <v>travel</v>
      </c>
    </row>
    <row r="12494" spans="1:8">
      <c r="A12494" t="s">
        <v>1062</v>
      </c>
      <c r="B12494" t="s">
        <v>413</v>
      </c>
      <c r="C12494" t="s">
        <v>7</v>
      </c>
      <c r="D12494" s="2">
        <v>44065.954224537039</v>
      </c>
      <c r="E12494" s="3" t="str">
        <f>VLOOKUP(Main[[#This Row],[ReactionsType]],ReactionTye[],2,0)</f>
        <v>negative</v>
      </c>
      <c r="F12494" s="3">
        <f>VLOOKUP(Main[[#This Row],[ReactionsType]],ReactionTye[],3,0)</f>
        <v>5</v>
      </c>
      <c r="G12494" s="3" t="str">
        <f>VLOOKUP(Main[[#This Row],[Content ID]],Content[#All],3,0)</f>
        <v>GIF</v>
      </c>
      <c r="H12494" s="3" t="str">
        <f>VLOOKUP(Main[[#This Row],[Content ID]],Content[#All],4,0)</f>
        <v>travel</v>
      </c>
    </row>
    <row r="12495" spans="1:8">
      <c r="A12495" t="s">
        <v>1062</v>
      </c>
      <c r="B12495" s="1" t="s">
        <v>227</v>
      </c>
      <c r="C12495" t="s">
        <v>9</v>
      </c>
      <c r="D12495" s="2">
        <v>44041.647303240738</v>
      </c>
      <c r="E12495" s="3" t="str">
        <f>VLOOKUP(Main[[#This Row],[ReactionsType]],ReactionTye[],2,0)</f>
        <v>neutral</v>
      </c>
      <c r="F12495" s="3">
        <f>VLOOKUP(Main[[#This Row],[ReactionsType]],ReactionTye[],3,0)</f>
        <v>20</v>
      </c>
      <c r="G12495" s="3" t="str">
        <f>VLOOKUP(Main[[#This Row],[Content ID]],Content[#All],3,0)</f>
        <v>GIF</v>
      </c>
      <c r="H12495" s="3" t="str">
        <f>VLOOKUP(Main[[#This Row],[Content ID]],Content[#All],4,0)</f>
        <v>travel</v>
      </c>
    </row>
    <row r="12496" spans="1:8">
      <c r="A12496" t="s">
        <v>1062</v>
      </c>
      <c r="B12496" t="s">
        <v>319</v>
      </c>
      <c r="C12496" t="s">
        <v>4</v>
      </c>
      <c r="D12496" s="2">
        <v>44261.782337962963</v>
      </c>
      <c r="E12496" s="3" t="str">
        <f>VLOOKUP(Main[[#This Row],[ReactionsType]],ReactionTye[],2,0)</f>
        <v>positive</v>
      </c>
      <c r="F12496" s="3">
        <f>VLOOKUP(Main[[#This Row],[ReactionsType]],ReactionTye[],3,0)</f>
        <v>70</v>
      </c>
      <c r="G12496" s="3" t="str">
        <f>VLOOKUP(Main[[#This Row],[Content ID]],Content[#All],3,0)</f>
        <v>GIF</v>
      </c>
      <c r="H12496" s="3" t="str">
        <f>VLOOKUP(Main[[#This Row],[Content ID]],Content[#All],4,0)</f>
        <v>travel</v>
      </c>
    </row>
    <row r="12497" spans="1:8">
      <c r="A12497" t="s">
        <v>1062</v>
      </c>
      <c r="B12497" t="s">
        <v>547</v>
      </c>
      <c r="C12497" t="s">
        <v>12</v>
      </c>
      <c r="D12497" s="2">
        <v>44259.625960648147</v>
      </c>
      <c r="E12497" s="3" t="str">
        <f>VLOOKUP(Main[[#This Row],[ReactionsType]],ReactionTye[],2,0)</f>
        <v>positive</v>
      </c>
      <c r="F12497" s="3">
        <f>VLOOKUP(Main[[#This Row],[ReactionsType]],ReactionTye[],3,0)</f>
        <v>75</v>
      </c>
      <c r="G12497" s="3" t="str">
        <f>VLOOKUP(Main[[#This Row],[Content ID]],Content[#All],3,0)</f>
        <v>GIF</v>
      </c>
      <c r="H12497" s="3" t="str">
        <f>VLOOKUP(Main[[#This Row],[Content ID]],Content[#All],4,0)</f>
        <v>travel</v>
      </c>
    </row>
    <row r="12498" spans="1:8">
      <c r="A12498" t="s">
        <v>1062</v>
      </c>
      <c r="B12498" t="s">
        <v>27</v>
      </c>
      <c r="C12498" t="s">
        <v>13</v>
      </c>
      <c r="D12498" s="2">
        <v>44298.930196759262</v>
      </c>
      <c r="E12498" s="3" t="str">
        <f>VLOOKUP(Main[[#This Row],[ReactionsType]],ReactionTye[],2,0)</f>
        <v>positive</v>
      </c>
      <c r="F12498" s="3">
        <f>VLOOKUP(Main[[#This Row],[ReactionsType]],ReactionTye[],3,0)</f>
        <v>70</v>
      </c>
      <c r="G12498" s="3" t="str">
        <f>VLOOKUP(Main[[#This Row],[Content ID]],Content[#All],3,0)</f>
        <v>GIF</v>
      </c>
      <c r="H12498" s="3" t="str">
        <f>VLOOKUP(Main[[#This Row],[Content ID]],Content[#All],4,0)</f>
        <v>travel</v>
      </c>
    </row>
    <row r="12499" spans="1:8">
      <c r="A12499" t="s">
        <v>1062</v>
      </c>
      <c r="B12499" t="s">
        <v>61</v>
      </c>
      <c r="C12499" t="s">
        <v>20</v>
      </c>
      <c r="D12499" s="2">
        <v>44175.314930555556</v>
      </c>
      <c r="E12499" s="3" t="str">
        <f>VLOOKUP(Main[[#This Row],[ReactionsType]],ReactionTye[],2,0)</f>
        <v>negative</v>
      </c>
      <c r="F12499" s="3">
        <f>VLOOKUP(Main[[#This Row],[ReactionsType]],ReactionTye[],3,0)</f>
        <v>12</v>
      </c>
      <c r="G12499" s="3" t="str">
        <f>VLOOKUP(Main[[#This Row],[Content ID]],Content[#All],3,0)</f>
        <v>GIF</v>
      </c>
      <c r="H12499" s="3" t="str">
        <f>VLOOKUP(Main[[#This Row],[Content ID]],Content[#All],4,0)</f>
        <v>travel</v>
      </c>
    </row>
    <row r="12500" spans="1:8">
      <c r="A12500" t="s">
        <v>1062</v>
      </c>
      <c r="B12500" t="s">
        <v>324</v>
      </c>
      <c r="C12500" t="s">
        <v>4</v>
      </c>
      <c r="D12500" s="2">
        <v>44026.492361111108</v>
      </c>
      <c r="E12500" s="3" t="str">
        <f>VLOOKUP(Main[[#This Row],[ReactionsType]],ReactionTye[],2,0)</f>
        <v>positive</v>
      </c>
      <c r="F12500" s="3">
        <f>VLOOKUP(Main[[#This Row],[ReactionsType]],ReactionTye[],3,0)</f>
        <v>70</v>
      </c>
      <c r="G12500" s="3" t="str">
        <f>VLOOKUP(Main[[#This Row],[Content ID]],Content[#All],3,0)</f>
        <v>GIF</v>
      </c>
      <c r="H12500" s="3" t="str">
        <f>VLOOKUP(Main[[#This Row],[Content ID]],Content[#All],4,0)</f>
        <v>travel</v>
      </c>
    </row>
    <row r="12501" spans="1:8">
      <c r="A12501" t="s">
        <v>1062</v>
      </c>
      <c r="B12501" t="s">
        <v>239</v>
      </c>
      <c r="C12501" t="s">
        <v>14</v>
      </c>
      <c r="D12501" s="2">
        <v>44236.60597222222</v>
      </c>
      <c r="E12501" s="3" t="str">
        <f>VLOOKUP(Main[[#This Row],[ReactionsType]],ReactionTye[],2,0)</f>
        <v>positive</v>
      </c>
      <c r="F12501" s="3">
        <f>VLOOKUP(Main[[#This Row],[ReactionsType]],ReactionTye[],3,0)</f>
        <v>72</v>
      </c>
      <c r="G12501" s="3" t="str">
        <f>VLOOKUP(Main[[#This Row],[Content ID]],Content[#All],3,0)</f>
        <v>GIF</v>
      </c>
      <c r="H12501" s="3" t="str">
        <f>VLOOKUP(Main[[#This Row],[Content ID]],Content[#All],4,0)</f>
        <v>travel</v>
      </c>
    </row>
    <row r="12502" spans="1:8">
      <c r="A12502" t="s">
        <v>1062</v>
      </c>
      <c r="B12502" t="s">
        <v>202</v>
      </c>
      <c r="C12502" t="s">
        <v>7</v>
      </c>
      <c r="D12502" s="2">
        <v>44327.189814814818</v>
      </c>
      <c r="E12502" s="3" t="str">
        <f>VLOOKUP(Main[[#This Row],[ReactionsType]],ReactionTye[],2,0)</f>
        <v>negative</v>
      </c>
      <c r="F12502" s="3">
        <f>VLOOKUP(Main[[#This Row],[ReactionsType]],ReactionTye[],3,0)</f>
        <v>5</v>
      </c>
      <c r="G12502" s="3" t="str">
        <f>VLOOKUP(Main[[#This Row],[Content ID]],Content[#All],3,0)</f>
        <v>GIF</v>
      </c>
      <c r="H12502" s="3" t="str">
        <f>VLOOKUP(Main[[#This Row],[Content ID]],Content[#All],4,0)</f>
        <v>travel</v>
      </c>
    </row>
    <row r="12503" spans="1:8">
      <c r="A12503" t="s">
        <v>1062</v>
      </c>
      <c r="B12503" t="s">
        <v>294</v>
      </c>
      <c r="C12503" t="s">
        <v>18</v>
      </c>
      <c r="D12503" s="2">
        <v>44343.777627314812</v>
      </c>
      <c r="E12503" s="3" t="str">
        <f>VLOOKUP(Main[[#This Row],[ReactionsType]],ReactionTye[],2,0)</f>
        <v>neutral</v>
      </c>
      <c r="F12503" s="3">
        <f>VLOOKUP(Main[[#This Row],[ReactionsType]],ReactionTye[],3,0)</f>
        <v>35</v>
      </c>
      <c r="G12503" s="3" t="str">
        <f>VLOOKUP(Main[[#This Row],[Content ID]],Content[#All],3,0)</f>
        <v>GIF</v>
      </c>
      <c r="H12503" s="3" t="str">
        <f>VLOOKUP(Main[[#This Row],[Content ID]],Content[#All],4,0)</f>
        <v>travel</v>
      </c>
    </row>
    <row r="12504" spans="1:8">
      <c r="A12504" t="s">
        <v>1062</v>
      </c>
      <c r="B12504" t="s">
        <v>45</v>
      </c>
      <c r="C12504" t="s">
        <v>11</v>
      </c>
      <c r="D12504" s="2">
        <v>44341.273576388892</v>
      </c>
      <c r="E12504" s="3" t="str">
        <f>VLOOKUP(Main[[#This Row],[ReactionsType]],ReactionTye[],2,0)</f>
        <v>positive</v>
      </c>
      <c r="F12504" s="3">
        <f>VLOOKUP(Main[[#This Row],[ReactionsType]],ReactionTye[],3,0)</f>
        <v>65</v>
      </c>
      <c r="G12504" s="3" t="str">
        <f>VLOOKUP(Main[[#This Row],[Content ID]],Content[#All],3,0)</f>
        <v>GIF</v>
      </c>
      <c r="H12504" s="3" t="str">
        <f>VLOOKUP(Main[[#This Row],[Content ID]],Content[#All],4,0)</f>
        <v>travel</v>
      </c>
    </row>
    <row r="12505" spans="1:8">
      <c r="A12505" t="s">
        <v>1062</v>
      </c>
      <c r="B12505" t="s">
        <v>302</v>
      </c>
      <c r="C12505" t="s">
        <v>19</v>
      </c>
      <c r="D12505" s="2">
        <v>44112.701493055552</v>
      </c>
      <c r="E12505" s="3" t="str">
        <f>VLOOKUP(Main[[#This Row],[ReactionsType]],ReactionTye[],2,0)</f>
        <v>negative</v>
      </c>
      <c r="F12505" s="3">
        <f>VLOOKUP(Main[[#This Row],[ReactionsType]],ReactionTye[],3,0)</f>
        <v>15</v>
      </c>
      <c r="G12505" s="3" t="str">
        <f>VLOOKUP(Main[[#This Row],[Content ID]],Content[#All],3,0)</f>
        <v>GIF</v>
      </c>
      <c r="H12505" s="3" t="str">
        <f>VLOOKUP(Main[[#This Row],[Content ID]],Content[#All],4,0)</f>
        <v>travel</v>
      </c>
    </row>
    <row r="12506" spans="1:8">
      <c r="A12506" t="s">
        <v>1062</v>
      </c>
      <c r="B12506" t="s">
        <v>407</v>
      </c>
      <c r="C12506" t="s">
        <v>17</v>
      </c>
      <c r="D12506" s="2">
        <v>44228.23778935185</v>
      </c>
      <c r="E12506" s="3" t="str">
        <f>VLOOKUP(Main[[#This Row],[ReactionsType]],ReactionTye[],2,0)</f>
        <v>positive</v>
      </c>
      <c r="F12506" s="3">
        <f>VLOOKUP(Main[[#This Row],[ReactionsType]],ReactionTye[],3,0)</f>
        <v>45</v>
      </c>
      <c r="G12506" s="3" t="str">
        <f>VLOOKUP(Main[[#This Row],[Content ID]],Content[#All],3,0)</f>
        <v>GIF</v>
      </c>
      <c r="H12506" s="3" t="str">
        <f>VLOOKUP(Main[[#This Row],[Content ID]],Content[#All],4,0)</f>
        <v>travel</v>
      </c>
    </row>
    <row r="12507" spans="1:8">
      <c r="A12507" t="s">
        <v>1062</v>
      </c>
      <c r="B12507" t="s">
        <v>221</v>
      </c>
      <c r="C12507" t="s">
        <v>4</v>
      </c>
      <c r="D12507" s="2">
        <v>44352.988819444443</v>
      </c>
      <c r="E12507" s="3" t="str">
        <f>VLOOKUP(Main[[#This Row],[ReactionsType]],ReactionTye[],2,0)</f>
        <v>positive</v>
      </c>
      <c r="F12507" s="3">
        <f>VLOOKUP(Main[[#This Row],[ReactionsType]],ReactionTye[],3,0)</f>
        <v>70</v>
      </c>
      <c r="G12507" s="3" t="str">
        <f>VLOOKUP(Main[[#This Row],[Content ID]],Content[#All],3,0)</f>
        <v>GIF</v>
      </c>
      <c r="H12507" s="3" t="str">
        <f>VLOOKUP(Main[[#This Row],[Content ID]],Content[#All],4,0)</f>
        <v>travel</v>
      </c>
    </row>
    <row r="12508" spans="1:8">
      <c r="A12508" t="s">
        <v>1062</v>
      </c>
      <c r="B12508" t="s">
        <v>567</v>
      </c>
      <c r="C12508" t="s">
        <v>9</v>
      </c>
      <c r="D12508" s="2">
        <v>44032.169710648152</v>
      </c>
      <c r="E12508" s="3" t="str">
        <f>VLOOKUP(Main[[#This Row],[ReactionsType]],ReactionTye[],2,0)</f>
        <v>neutral</v>
      </c>
      <c r="F12508" s="3">
        <f>VLOOKUP(Main[[#This Row],[ReactionsType]],ReactionTye[],3,0)</f>
        <v>20</v>
      </c>
      <c r="G12508" s="3" t="str">
        <f>VLOOKUP(Main[[#This Row],[Content ID]],Content[#All],3,0)</f>
        <v>GIF</v>
      </c>
      <c r="H12508" s="3" t="str">
        <f>VLOOKUP(Main[[#This Row],[Content ID]],Content[#All],4,0)</f>
        <v>travel</v>
      </c>
    </row>
    <row r="12509" spans="1:8">
      <c r="A12509" t="s">
        <v>1063</v>
      </c>
      <c r="B12509" t="s">
        <v>31</v>
      </c>
      <c r="C12509" t="s">
        <v>16</v>
      </c>
      <c r="D12509" s="2">
        <v>44060.655868055554</v>
      </c>
      <c r="E12509" s="3" t="str">
        <f>VLOOKUP(Main[[#This Row],[ReactionsType]],ReactionTye[],2,0)</f>
        <v>negative</v>
      </c>
      <c r="F12509" s="3">
        <f>VLOOKUP(Main[[#This Row],[ReactionsType]],ReactionTye[],3,0)</f>
        <v>10</v>
      </c>
      <c r="G12509" s="3" t="str">
        <f>VLOOKUP(Main[[#This Row],[Content ID]],Content[#All],3,0)</f>
        <v>photo</v>
      </c>
      <c r="H12509" s="3" t="str">
        <f>VLOOKUP(Main[[#This Row],[Content ID]],Content[#All],4,0)</f>
        <v>education</v>
      </c>
    </row>
    <row r="12510" spans="1:8">
      <c r="A12510" t="s">
        <v>1063</v>
      </c>
      <c r="B12510" t="s">
        <v>367</v>
      </c>
      <c r="C12510" t="s">
        <v>13</v>
      </c>
      <c r="D12510" s="2">
        <v>44178.999571759261</v>
      </c>
      <c r="E12510" s="3" t="str">
        <f>VLOOKUP(Main[[#This Row],[ReactionsType]],ReactionTye[],2,0)</f>
        <v>positive</v>
      </c>
      <c r="F12510" s="3">
        <f>VLOOKUP(Main[[#This Row],[ReactionsType]],ReactionTye[],3,0)</f>
        <v>70</v>
      </c>
      <c r="G12510" s="3" t="str">
        <f>VLOOKUP(Main[[#This Row],[Content ID]],Content[#All],3,0)</f>
        <v>photo</v>
      </c>
      <c r="H12510" s="3" t="str">
        <f>VLOOKUP(Main[[#This Row],[Content ID]],Content[#All],4,0)</f>
        <v>education</v>
      </c>
    </row>
    <row r="12511" spans="1:8">
      <c r="A12511" t="s">
        <v>1064</v>
      </c>
      <c r="B12511" t="s">
        <v>281</v>
      </c>
      <c r="C12511" t="s">
        <v>12</v>
      </c>
      <c r="D12511" s="2">
        <v>44112.396469907406</v>
      </c>
      <c r="E12511" s="3" t="str">
        <f>VLOOKUP(Main[[#This Row],[ReactionsType]],ReactionTye[],2,0)</f>
        <v>positive</v>
      </c>
      <c r="F12511" s="3">
        <f>VLOOKUP(Main[[#This Row],[ReactionsType]],ReactionTye[],3,0)</f>
        <v>75</v>
      </c>
      <c r="G12511" s="3" t="str">
        <f>VLOOKUP(Main[[#This Row],[Content ID]],Content[#All],3,0)</f>
        <v>GIF</v>
      </c>
      <c r="H12511" s="3" t="str">
        <f>VLOOKUP(Main[[#This Row],[Content ID]],Content[#All],4,0)</f>
        <v>cooking</v>
      </c>
    </row>
    <row r="12512" spans="1:8">
      <c r="A12512" t="s">
        <v>1064</v>
      </c>
      <c r="B12512" t="s">
        <v>309</v>
      </c>
      <c r="C12512" t="s">
        <v>14</v>
      </c>
      <c r="D12512" s="2">
        <v>44238.377233796295</v>
      </c>
      <c r="E12512" s="3" t="str">
        <f>VLOOKUP(Main[[#This Row],[ReactionsType]],ReactionTye[],2,0)</f>
        <v>positive</v>
      </c>
      <c r="F12512" s="3">
        <f>VLOOKUP(Main[[#This Row],[ReactionsType]],ReactionTye[],3,0)</f>
        <v>72</v>
      </c>
      <c r="G12512" s="3" t="str">
        <f>VLOOKUP(Main[[#This Row],[Content ID]],Content[#All],3,0)</f>
        <v>GIF</v>
      </c>
      <c r="H12512" s="3" t="str">
        <f>VLOOKUP(Main[[#This Row],[Content ID]],Content[#All],4,0)</f>
        <v>cooking</v>
      </c>
    </row>
    <row r="12513" spans="1:8">
      <c r="A12513" t="s">
        <v>1064</v>
      </c>
      <c r="B12513" t="s">
        <v>202</v>
      </c>
      <c r="C12513" t="s">
        <v>15</v>
      </c>
      <c r="D12513" s="2">
        <v>44178.89739583333</v>
      </c>
      <c r="E12513" s="3" t="str">
        <f>VLOOKUP(Main[[#This Row],[ReactionsType]],ReactionTye[],2,0)</f>
        <v>positive</v>
      </c>
      <c r="F12513" s="3">
        <f>VLOOKUP(Main[[#This Row],[ReactionsType]],ReactionTye[],3,0)</f>
        <v>50</v>
      </c>
      <c r="G12513" s="3" t="str">
        <f>VLOOKUP(Main[[#This Row],[Content ID]],Content[#All],3,0)</f>
        <v>GIF</v>
      </c>
      <c r="H12513" s="3" t="str">
        <f>VLOOKUP(Main[[#This Row],[Content ID]],Content[#All],4,0)</f>
        <v>cooking</v>
      </c>
    </row>
    <row r="12514" spans="1:8">
      <c r="A12514" t="s">
        <v>1064</v>
      </c>
      <c r="B12514" t="s">
        <v>134</v>
      </c>
      <c r="C12514" t="s">
        <v>17</v>
      </c>
      <c r="D12514" s="2">
        <v>44256.606574074074</v>
      </c>
      <c r="E12514" s="3" t="str">
        <f>VLOOKUP(Main[[#This Row],[ReactionsType]],ReactionTye[],2,0)</f>
        <v>positive</v>
      </c>
      <c r="F12514" s="3">
        <f>VLOOKUP(Main[[#This Row],[ReactionsType]],ReactionTye[],3,0)</f>
        <v>45</v>
      </c>
      <c r="G12514" s="3" t="str">
        <f>VLOOKUP(Main[[#This Row],[Content ID]],Content[#All],3,0)</f>
        <v>GIF</v>
      </c>
      <c r="H12514" s="3" t="str">
        <f>VLOOKUP(Main[[#This Row],[Content ID]],Content[#All],4,0)</f>
        <v>cooking</v>
      </c>
    </row>
    <row r="12515" spans="1:8">
      <c r="A12515" t="s">
        <v>1064</v>
      </c>
      <c r="B12515" t="s">
        <v>454</v>
      </c>
      <c r="C12515" t="s">
        <v>17</v>
      </c>
      <c r="D12515" s="2">
        <v>44180.758877314816</v>
      </c>
      <c r="E12515" s="3" t="str">
        <f>VLOOKUP(Main[[#This Row],[ReactionsType]],ReactionTye[],2,0)</f>
        <v>positive</v>
      </c>
      <c r="F12515" s="3">
        <f>VLOOKUP(Main[[#This Row],[ReactionsType]],ReactionTye[],3,0)</f>
        <v>45</v>
      </c>
      <c r="G12515" s="3" t="str">
        <f>VLOOKUP(Main[[#This Row],[Content ID]],Content[#All],3,0)</f>
        <v>GIF</v>
      </c>
      <c r="H12515" s="3" t="str">
        <f>VLOOKUP(Main[[#This Row],[Content ID]],Content[#All],4,0)</f>
        <v>cooking</v>
      </c>
    </row>
    <row r="12516" spans="1:8">
      <c r="A12516" t="s">
        <v>1064</v>
      </c>
      <c r="B12516" t="s">
        <v>47</v>
      </c>
      <c r="C12516" t="s">
        <v>18</v>
      </c>
      <c r="D12516" s="2">
        <v>44180.897129629629</v>
      </c>
      <c r="E12516" s="3" t="str">
        <f>VLOOKUP(Main[[#This Row],[ReactionsType]],ReactionTye[],2,0)</f>
        <v>neutral</v>
      </c>
      <c r="F12516" s="3">
        <f>VLOOKUP(Main[[#This Row],[ReactionsType]],ReactionTye[],3,0)</f>
        <v>35</v>
      </c>
      <c r="G12516" s="3" t="str">
        <f>VLOOKUP(Main[[#This Row],[Content ID]],Content[#All],3,0)</f>
        <v>GIF</v>
      </c>
      <c r="H12516" s="3" t="str">
        <f>VLOOKUP(Main[[#This Row],[Content ID]],Content[#All],4,0)</f>
        <v>cooking</v>
      </c>
    </row>
    <row r="12517" spans="1:8">
      <c r="A12517" t="s">
        <v>1064</v>
      </c>
      <c r="B12517" t="s">
        <v>399</v>
      </c>
      <c r="C12517" t="s">
        <v>20</v>
      </c>
      <c r="D12517" s="2">
        <v>44088.703738425924</v>
      </c>
      <c r="E12517" s="3" t="str">
        <f>VLOOKUP(Main[[#This Row],[ReactionsType]],ReactionTye[],2,0)</f>
        <v>negative</v>
      </c>
      <c r="F12517" s="3">
        <f>VLOOKUP(Main[[#This Row],[ReactionsType]],ReactionTye[],3,0)</f>
        <v>12</v>
      </c>
      <c r="G12517" s="3" t="str">
        <f>VLOOKUP(Main[[#This Row],[Content ID]],Content[#All],3,0)</f>
        <v>GIF</v>
      </c>
      <c r="H12517" s="3" t="str">
        <f>VLOOKUP(Main[[#This Row],[Content ID]],Content[#All],4,0)</f>
        <v>cooking</v>
      </c>
    </row>
    <row r="12518" spans="1:8">
      <c r="A12518" t="s">
        <v>1064</v>
      </c>
      <c r="B12518" t="s">
        <v>449</v>
      </c>
      <c r="C12518" t="s">
        <v>7</v>
      </c>
      <c r="D12518" s="2">
        <v>44206.994525462964</v>
      </c>
      <c r="E12518" s="3" t="str">
        <f>VLOOKUP(Main[[#This Row],[ReactionsType]],ReactionTye[],2,0)</f>
        <v>negative</v>
      </c>
      <c r="F12518" s="3">
        <f>VLOOKUP(Main[[#This Row],[ReactionsType]],ReactionTye[],3,0)</f>
        <v>5</v>
      </c>
      <c r="G12518" s="3" t="str">
        <f>VLOOKUP(Main[[#This Row],[Content ID]],Content[#All],3,0)</f>
        <v>GIF</v>
      </c>
      <c r="H12518" s="3" t="str">
        <f>VLOOKUP(Main[[#This Row],[Content ID]],Content[#All],4,0)</f>
        <v>cooking</v>
      </c>
    </row>
    <row r="12519" spans="1:8">
      <c r="A12519" t="s">
        <v>1064</v>
      </c>
      <c r="B12519" t="s">
        <v>332</v>
      </c>
      <c r="C12519" t="s">
        <v>14</v>
      </c>
      <c r="D12519" s="2">
        <v>44309.748553240737</v>
      </c>
      <c r="E12519" s="3" t="str">
        <f>VLOOKUP(Main[[#This Row],[ReactionsType]],ReactionTye[],2,0)</f>
        <v>positive</v>
      </c>
      <c r="F12519" s="3">
        <f>VLOOKUP(Main[[#This Row],[ReactionsType]],ReactionTye[],3,0)</f>
        <v>72</v>
      </c>
      <c r="G12519" s="3" t="str">
        <f>VLOOKUP(Main[[#This Row],[Content ID]],Content[#All],3,0)</f>
        <v>GIF</v>
      </c>
      <c r="H12519" s="3" t="str">
        <f>VLOOKUP(Main[[#This Row],[Content ID]],Content[#All],4,0)</f>
        <v>cooking</v>
      </c>
    </row>
    <row r="12520" spans="1:8">
      <c r="A12520" t="s">
        <v>1064</v>
      </c>
      <c r="B12520" t="s">
        <v>572</v>
      </c>
      <c r="C12520" t="s">
        <v>7</v>
      </c>
      <c r="D12520" s="2">
        <v>44249.332314814812</v>
      </c>
      <c r="E12520" s="3" t="str">
        <f>VLOOKUP(Main[[#This Row],[ReactionsType]],ReactionTye[],2,0)</f>
        <v>negative</v>
      </c>
      <c r="F12520" s="3">
        <f>VLOOKUP(Main[[#This Row],[ReactionsType]],ReactionTye[],3,0)</f>
        <v>5</v>
      </c>
      <c r="G12520" s="3" t="str">
        <f>VLOOKUP(Main[[#This Row],[Content ID]],Content[#All],3,0)</f>
        <v>GIF</v>
      </c>
      <c r="H12520" s="3" t="str">
        <f>VLOOKUP(Main[[#This Row],[Content ID]],Content[#All],4,0)</f>
        <v>cooking</v>
      </c>
    </row>
    <row r="12521" spans="1:8">
      <c r="A12521" t="s">
        <v>1064</v>
      </c>
      <c r="B12521" t="s">
        <v>285</v>
      </c>
      <c r="C12521" t="s">
        <v>8</v>
      </c>
      <c r="D12521" s="2">
        <v>44022.026539351849</v>
      </c>
      <c r="E12521" s="3" t="str">
        <f>VLOOKUP(Main[[#This Row],[ReactionsType]],ReactionTye[],2,0)</f>
        <v>positive</v>
      </c>
      <c r="F12521" s="3">
        <f>VLOOKUP(Main[[#This Row],[ReactionsType]],ReactionTye[],3,0)</f>
        <v>30</v>
      </c>
      <c r="G12521" s="3" t="str">
        <f>VLOOKUP(Main[[#This Row],[Content ID]],Content[#All],3,0)</f>
        <v>GIF</v>
      </c>
      <c r="H12521" s="3" t="str">
        <f>VLOOKUP(Main[[#This Row],[Content ID]],Content[#All],4,0)</f>
        <v>cooking</v>
      </c>
    </row>
    <row r="12522" spans="1:8">
      <c r="A12522" t="s">
        <v>1064</v>
      </c>
      <c r="B12522" t="s">
        <v>408</v>
      </c>
      <c r="C12522" t="s">
        <v>13</v>
      </c>
      <c r="D12522" s="2">
        <v>44003.444988425923</v>
      </c>
      <c r="E12522" s="3" t="str">
        <f>VLOOKUP(Main[[#This Row],[ReactionsType]],ReactionTye[],2,0)</f>
        <v>positive</v>
      </c>
      <c r="F12522" s="3">
        <f>VLOOKUP(Main[[#This Row],[ReactionsType]],ReactionTye[],3,0)</f>
        <v>70</v>
      </c>
      <c r="G12522" s="3" t="str">
        <f>VLOOKUP(Main[[#This Row],[Content ID]],Content[#All],3,0)</f>
        <v>GIF</v>
      </c>
      <c r="H12522" s="3" t="str">
        <f>VLOOKUP(Main[[#This Row],[Content ID]],Content[#All],4,0)</f>
        <v>cooking</v>
      </c>
    </row>
    <row r="12523" spans="1:8">
      <c r="A12523" t="s">
        <v>1064</v>
      </c>
      <c r="B12523" t="s">
        <v>531</v>
      </c>
      <c r="C12523" t="s">
        <v>11</v>
      </c>
      <c r="D12523" s="2">
        <v>44327.435925925929</v>
      </c>
      <c r="E12523" s="3" t="str">
        <f>VLOOKUP(Main[[#This Row],[ReactionsType]],ReactionTye[],2,0)</f>
        <v>positive</v>
      </c>
      <c r="F12523" s="3">
        <f>VLOOKUP(Main[[#This Row],[ReactionsType]],ReactionTye[],3,0)</f>
        <v>65</v>
      </c>
      <c r="G12523" s="3" t="str">
        <f>VLOOKUP(Main[[#This Row],[Content ID]],Content[#All],3,0)</f>
        <v>GIF</v>
      </c>
      <c r="H12523" s="3" t="str">
        <f>VLOOKUP(Main[[#This Row],[Content ID]],Content[#All],4,0)</f>
        <v>cooking</v>
      </c>
    </row>
    <row r="12524" spans="1:8">
      <c r="A12524" t="s">
        <v>1064</v>
      </c>
      <c r="B12524" t="s">
        <v>273</v>
      </c>
      <c r="C12524" t="s">
        <v>17</v>
      </c>
      <c r="D12524" s="2">
        <v>44003.992384259262</v>
      </c>
      <c r="E12524" s="3" t="str">
        <f>VLOOKUP(Main[[#This Row],[ReactionsType]],ReactionTye[],2,0)</f>
        <v>positive</v>
      </c>
      <c r="F12524" s="3">
        <f>VLOOKUP(Main[[#This Row],[ReactionsType]],ReactionTye[],3,0)</f>
        <v>45</v>
      </c>
      <c r="G12524" s="3" t="str">
        <f>VLOOKUP(Main[[#This Row],[Content ID]],Content[#All],3,0)</f>
        <v>GIF</v>
      </c>
      <c r="H12524" s="3" t="str">
        <f>VLOOKUP(Main[[#This Row],[Content ID]],Content[#All],4,0)</f>
        <v>cooking</v>
      </c>
    </row>
    <row r="12525" spans="1:8">
      <c r="A12525" t="s">
        <v>1064</v>
      </c>
      <c r="B12525" t="s">
        <v>177</v>
      </c>
      <c r="C12525" t="s">
        <v>19</v>
      </c>
      <c r="D12525" s="2">
        <v>44157.270798611113</v>
      </c>
      <c r="E12525" s="3" t="str">
        <f>VLOOKUP(Main[[#This Row],[ReactionsType]],ReactionTye[],2,0)</f>
        <v>negative</v>
      </c>
      <c r="F12525" s="3">
        <f>VLOOKUP(Main[[#This Row],[ReactionsType]],ReactionTye[],3,0)</f>
        <v>15</v>
      </c>
      <c r="G12525" s="3" t="str">
        <f>VLOOKUP(Main[[#This Row],[Content ID]],Content[#All],3,0)</f>
        <v>GIF</v>
      </c>
      <c r="H12525" s="3" t="str">
        <f>VLOOKUP(Main[[#This Row],[Content ID]],Content[#All],4,0)</f>
        <v>cooking</v>
      </c>
    </row>
    <row r="12526" spans="1:8">
      <c r="A12526" t="s">
        <v>1064</v>
      </c>
      <c r="B12526" t="s">
        <v>426</v>
      </c>
      <c r="C12526" t="s">
        <v>20</v>
      </c>
      <c r="D12526" s="2">
        <v>44303.912928240738</v>
      </c>
      <c r="E12526" s="3" t="str">
        <f>VLOOKUP(Main[[#This Row],[ReactionsType]],ReactionTye[],2,0)</f>
        <v>negative</v>
      </c>
      <c r="F12526" s="3">
        <f>VLOOKUP(Main[[#This Row],[ReactionsType]],ReactionTye[],3,0)</f>
        <v>12</v>
      </c>
      <c r="G12526" s="3" t="str">
        <f>VLOOKUP(Main[[#This Row],[Content ID]],Content[#All],3,0)</f>
        <v>GIF</v>
      </c>
      <c r="H12526" s="3" t="str">
        <f>VLOOKUP(Main[[#This Row],[Content ID]],Content[#All],4,0)</f>
        <v>cooking</v>
      </c>
    </row>
    <row r="12527" spans="1:8">
      <c r="A12527" t="s">
        <v>1064</v>
      </c>
      <c r="B12527" t="s">
        <v>204</v>
      </c>
      <c r="C12527" t="s">
        <v>8</v>
      </c>
      <c r="D12527" s="2">
        <v>44112.319050925929</v>
      </c>
      <c r="E12527" s="3" t="str">
        <f>VLOOKUP(Main[[#This Row],[ReactionsType]],ReactionTye[],2,0)</f>
        <v>positive</v>
      </c>
      <c r="F12527" s="3">
        <f>VLOOKUP(Main[[#This Row],[ReactionsType]],ReactionTye[],3,0)</f>
        <v>30</v>
      </c>
      <c r="G12527" s="3" t="str">
        <f>VLOOKUP(Main[[#This Row],[Content ID]],Content[#All],3,0)</f>
        <v>GIF</v>
      </c>
      <c r="H12527" s="3" t="str">
        <f>VLOOKUP(Main[[#This Row],[Content ID]],Content[#All],4,0)</f>
        <v>cooking</v>
      </c>
    </row>
    <row r="12528" spans="1:8">
      <c r="A12528" t="s">
        <v>1064</v>
      </c>
      <c r="B12528" t="s">
        <v>281</v>
      </c>
      <c r="C12528" t="s">
        <v>19</v>
      </c>
      <c r="D12528" s="2">
        <v>44060.272106481483</v>
      </c>
      <c r="E12528" s="3" t="str">
        <f>VLOOKUP(Main[[#This Row],[ReactionsType]],ReactionTye[],2,0)</f>
        <v>negative</v>
      </c>
      <c r="F12528" s="3">
        <f>VLOOKUP(Main[[#This Row],[ReactionsType]],ReactionTye[],3,0)</f>
        <v>15</v>
      </c>
      <c r="G12528" s="3" t="str">
        <f>VLOOKUP(Main[[#This Row],[Content ID]],Content[#All],3,0)</f>
        <v>GIF</v>
      </c>
      <c r="H12528" s="3" t="str">
        <f>VLOOKUP(Main[[#This Row],[Content ID]],Content[#All],4,0)</f>
        <v>cooking</v>
      </c>
    </row>
    <row r="12529" spans="1:8">
      <c r="A12529" t="s">
        <v>1064</v>
      </c>
      <c r="B12529" t="s">
        <v>51</v>
      </c>
      <c r="C12529" t="s">
        <v>4</v>
      </c>
      <c r="D12529" s="2">
        <v>44201.826805555553</v>
      </c>
      <c r="E12529" s="3" t="str">
        <f>VLOOKUP(Main[[#This Row],[ReactionsType]],ReactionTye[],2,0)</f>
        <v>positive</v>
      </c>
      <c r="F12529" s="3">
        <f>VLOOKUP(Main[[#This Row],[ReactionsType]],ReactionTye[],3,0)</f>
        <v>70</v>
      </c>
      <c r="G12529" s="3" t="str">
        <f>VLOOKUP(Main[[#This Row],[Content ID]],Content[#All],3,0)</f>
        <v>GIF</v>
      </c>
      <c r="H12529" s="3" t="str">
        <f>VLOOKUP(Main[[#This Row],[Content ID]],Content[#All],4,0)</f>
        <v>cooking</v>
      </c>
    </row>
    <row r="12530" spans="1:8">
      <c r="A12530" t="s">
        <v>1064</v>
      </c>
      <c r="B12530" t="s">
        <v>191</v>
      </c>
      <c r="C12530" t="s">
        <v>4</v>
      </c>
      <c r="D12530" s="2">
        <v>44358.783842592595</v>
      </c>
      <c r="E12530" s="3" t="str">
        <f>VLOOKUP(Main[[#This Row],[ReactionsType]],ReactionTye[],2,0)</f>
        <v>positive</v>
      </c>
      <c r="F12530" s="3">
        <f>VLOOKUP(Main[[#This Row],[ReactionsType]],ReactionTye[],3,0)</f>
        <v>70</v>
      </c>
      <c r="G12530" s="3" t="str">
        <f>VLOOKUP(Main[[#This Row],[Content ID]],Content[#All],3,0)</f>
        <v>GIF</v>
      </c>
      <c r="H12530" s="3" t="str">
        <f>VLOOKUP(Main[[#This Row],[Content ID]],Content[#All],4,0)</f>
        <v>cooking</v>
      </c>
    </row>
    <row r="12531" spans="1:8">
      <c r="A12531" t="s">
        <v>1064</v>
      </c>
      <c r="B12531" t="s">
        <v>479</v>
      </c>
      <c r="C12531" t="s">
        <v>19</v>
      </c>
      <c r="D12531" s="2">
        <v>44073.969351851854</v>
      </c>
      <c r="E12531" s="3" t="str">
        <f>VLOOKUP(Main[[#This Row],[ReactionsType]],ReactionTye[],2,0)</f>
        <v>negative</v>
      </c>
      <c r="F12531" s="3">
        <f>VLOOKUP(Main[[#This Row],[ReactionsType]],ReactionTye[],3,0)</f>
        <v>15</v>
      </c>
      <c r="G12531" s="3" t="str">
        <f>VLOOKUP(Main[[#This Row],[Content ID]],Content[#All],3,0)</f>
        <v>GIF</v>
      </c>
      <c r="H12531" s="3" t="str">
        <f>VLOOKUP(Main[[#This Row],[Content ID]],Content[#All],4,0)</f>
        <v>cooking</v>
      </c>
    </row>
    <row r="12532" spans="1:8">
      <c r="A12532" t="s">
        <v>1064</v>
      </c>
      <c r="B12532" t="s">
        <v>125</v>
      </c>
      <c r="C12532" t="s">
        <v>7</v>
      </c>
      <c r="D12532" s="2">
        <v>44044.016712962963</v>
      </c>
      <c r="E12532" s="3" t="str">
        <f>VLOOKUP(Main[[#This Row],[ReactionsType]],ReactionTye[],2,0)</f>
        <v>negative</v>
      </c>
      <c r="F12532" s="3">
        <f>VLOOKUP(Main[[#This Row],[ReactionsType]],ReactionTye[],3,0)</f>
        <v>5</v>
      </c>
      <c r="G12532" s="3" t="str">
        <f>VLOOKUP(Main[[#This Row],[Content ID]],Content[#All],3,0)</f>
        <v>GIF</v>
      </c>
      <c r="H12532" s="3" t="str">
        <f>VLOOKUP(Main[[#This Row],[Content ID]],Content[#All],4,0)</f>
        <v>cooking</v>
      </c>
    </row>
    <row r="12533" spans="1:8">
      <c r="A12533" t="s">
        <v>1064</v>
      </c>
      <c r="B12533" t="s">
        <v>44</v>
      </c>
      <c r="C12533" t="s">
        <v>8</v>
      </c>
      <c r="D12533" s="2">
        <v>44173.778958333336</v>
      </c>
      <c r="E12533" s="3" t="str">
        <f>VLOOKUP(Main[[#This Row],[ReactionsType]],ReactionTye[],2,0)</f>
        <v>positive</v>
      </c>
      <c r="F12533" s="3">
        <f>VLOOKUP(Main[[#This Row],[ReactionsType]],ReactionTye[],3,0)</f>
        <v>30</v>
      </c>
      <c r="G12533" s="3" t="str">
        <f>VLOOKUP(Main[[#This Row],[Content ID]],Content[#All],3,0)</f>
        <v>GIF</v>
      </c>
      <c r="H12533" s="3" t="str">
        <f>VLOOKUP(Main[[#This Row],[Content ID]],Content[#All],4,0)</f>
        <v>cooking</v>
      </c>
    </row>
    <row r="12534" spans="1:8">
      <c r="A12534" t="s">
        <v>1064</v>
      </c>
      <c r="B12534" t="s">
        <v>166</v>
      </c>
      <c r="C12534" t="s">
        <v>11</v>
      </c>
      <c r="D12534" s="2">
        <v>44184.794641203705</v>
      </c>
      <c r="E12534" s="3" t="str">
        <f>VLOOKUP(Main[[#This Row],[ReactionsType]],ReactionTye[],2,0)</f>
        <v>positive</v>
      </c>
      <c r="F12534" s="3">
        <f>VLOOKUP(Main[[#This Row],[ReactionsType]],ReactionTye[],3,0)</f>
        <v>65</v>
      </c>
      <c r="G12534" s="3" t="str">
        <f>VLOOKUP(Main[[#This Row],[Content ID]],Content[#All],3,0)</f>
        <v>GIF</v>
      </c>
      <c r="H12534" s="3" t="str">
        <f>VLOOKUP(Main[[#This Row],[Content ID]],Content[#All],4,0)</f>
        <v>cooking</v>
      </c>
    </row>
    <row r="12535" spans="1:8">
      <c r="A12535" t="s">
        <v>1064</v>
      </c>
      <c r="B12535" t="s">
        <v>370</v>
      </c>
      <c r="C12535" t="s">
        <v>8</v>
      </c>
      <c r="D12535" s="2">
        <v>44095.80201388889</v>
      </c>
      <c r="E12535" s="3" t="str">
        <f>VLOOKUP(Main[[#This Row],[ReactionsType]],ReactionTye[],2,0)</f>
        <v>positive</v>
      </c>
      <c r="F12535" s="3">
        <f>VLOOKUP(Main[[#This Row],[ReactionsType]],ReactionTye[],3,0)</f>
        <v>30</v>
      </c>
      <c r="G12535" s="3" t="str">
        <f>VLOOKUP(Main[[#This Row],[Content ID]],Content[#All],3,0)</f>
        <v>GIF</v>
      </c>
      <c r="H12535" s="3" t="str">
        <f>VLOOKUP(Main[[#This Row],[Content ID]],Content[#All],4,0)</f>
        <v>cooking</v>
      </c>
    </row>
    <row r="12536" spans="1:8">
      <c r="A12536" t="s">
        <v>1064</v>
      </c>
      <c r="B12536" t="s">
        <v>82</v>
      </c>
      <c r="C12536" t="s">
        <v>20</v>
      </c>
      <c r="D12536" s="2">
        <v>44006.624803240738</v>
      </c>
      <c r="E12536" s="3" t="str">
        <f>VLOOKUP(Main[[#This Row],[ReactionsType]],ReactionTye[],2,0)</f>
        <v>negative</v>
      </c>
      <c r="F12536" s="3">
        <f>VLOOKUP(Main[[#This Row],[ReactionsType]],ReactionTye[],3,0)</f>
        <v>12</v>
      </c>
      <c r="G12536" s="3" t="str">
        <f>VLOOKUP(Main[[#This Row],[Content ID]],Content[#All],3,0)</f>
        <v>GIF</v>
      </c>
      <c r="H12536" s="3" t="str">
        <f>VLOOKUP(Main[[#This Row],[Content ID]],Content[#All],4,0)</f>
        <v>cooking</v>
      </c>
    </row>
    <row r="12537" spans="1:8">
      <c r="A12537" t="s">
        <v>1064</v>
      </c>
      <c r="B12537" t="s">
        <v>193</v>
      </c>
      <c r="C12537" t="s">
        <v>2</v>
      </c>
      <c r="D12537" s="2">
        <v>44279.361875000002</v>
      </c>
      <c r="E12537" s="3" t="str">
        <f>VLOOKUP(Main[[#This Row],[ReactionsType]],ReactionTye[],2,0)</f>
        <v>positive</v>
      </c>
      <c r="F12537" s="3">
        <f>VLOOKUP(Main[[#This Row],[ReactionsType]],ReactionTye[],3,0)</f>
        <v>60</v>
      </c>
      <c r="G12537" s="3" t="str">
        <f>VLOOKUP(Main[[#This Row],[Content ID]],Content[#All],3,0)</f>
        <v>GIF</v>
      </c>
      <c r="H12537" s="3" t="str">
        <f>VLOOKUP(Main[[#This Row],[Content ID]],Content[#All],4,0)</f>
        <v>cooking</v>
      </c>
    </row>
    <row r="12538" spans="1:8">
      <c r="A12538" t="s">
        <v>1064</v>
      </c>
      <c r="B12538" t="s">
        <v>274</v>
      </c>
      <c r="C12538" t="s">
        <v>19</v>
      </c>
      <c r="D12538" s="2">
        <v>44194.845196759263</v>
      </c>
      <c r="E12538" s="3" t="str">
        <f>VLOOKUP(Main[[#This Row],[ReactionsType]],ReactionTye[],2,0)</f>
        <v>negative</v>
      </c>
      <c r="F12538" s="3">
        <f>VLOOKUP(Main[[#This Row],[ReactionsType]],ReactionTye[],3,0)</f>
        <v>15</v>
      </c>
      <c r="G12538" s="3" t="str">
        <f>VLOOKUP(Main[[#This Row],[Content ID]],Content[#All],3,0)</f>
        <v>GIF</v>
      </c>
      <c r="H12538" s="3" t="str">
        <f>VLOOKUP(Main[[#This Row],[Content ID]],Content[#All],4,0)</f>
        <v>cooking</v>
      </c>
    </row>
    <row r="12539" spans="1:8">
      <c r="A12539" t="s">
        <v>1064</v>
      </c>
      <c r="B12539" t="s">
        <v>143</v>
      </c>
      <c r="C12539" t="s">
        <v>12</v>
      </c>
      <c r="D12539" s="2">
        <v>44209.381111111114</v>
      </c>
      <c r="E12539" s="3" t="str">
        <f>VLOOKUP(Main[[#This Row],[ReactionsType]],ReactionTye[],2,0)</f>
        <v>positive</v>
      </c>
      <c r="F12539" s="3">
        <f>VLOOKUP(Main[[#This Row],[ReactionsType]],ReactionTye[],3,0)</f>
        <v>75</v>
      </c>
      <c r="G12539" s="3" t="str">
        <f>VLOOKUP(Main[[#This Row],[Content ID]],Content[#All],3,0)</f>
        <v>GIF</v>
      </c>
      <c r="H12539" s="3" t="str">
        <f>VLOOKUP(Main[[#This Row],[Content ID]],Content[#All],4,0)</f>
        <v>cooking</v>
      </c>
    </row>
    <row r="12540" spans="1:8">
      <c r="A12540" t="s">
        <v>1064</v>
      </c>
      <c r="B12540" t="s">
        <v>372</v>
      </c>
      <c r="C12540" t="s">
        <v>5</v>
      </c>
      <c r="D12540" s="2">
        <v>44176.924212962964</v>
      </c>
      <c r="E12540" s="3" t="str">
        <f>VLOOKUP(Main[[#This Row],[ReactionsType]],ReactionTye[],2,0)</f>
        <v>negative</v>
      </c>
      <c r="F12540" s="3">
        <f>VLOOKUP(Main[[#This Row],[ReactionsType]],ReactionTye[],3,0)</f>
        <v>0</v>
      </c>
      <c r="G12540" s="3" t="str">
        <f>VLOOKUP(Main[[#This Row],[Content ID]],Content[#All],3,0)</f>
        <v>GIF</v>
      </c>
      <c r="H12540" s="3" t="str">
        <f>VLOOKUP(Main[[#This Row],[Content ID]],Content[#All],4,0)</f>
        <v>cooking</v>
      </c>
    </row>
    <row r="12541" spans="1:8">
      <c r="A12541" t="s">
        <v>1064</v>
      </c>
      <c r="B12541" t="s">
        <v>67</v>
      </c>
      <c r="C12541" t="s">
        <v>13</v>
      </c>
      <c r="D12541" s="2">
        <v>44120.47997685185</v>
      </c>
      <c r="E12541" s="3" t="str">
        <f>VLOOKUP(Main[[#This Row],[ReactionsType]],ReactionTye[],2,0)</f>
        <v>positive</v>
      </c>
      <c r="F12541" s="3">
        <f>VLOOKUP(Main[[#This Row],[ReactionsType]],ReactionTye[],3,0)</f>
        <v>70</v>
      </c>
      <c r="G12541" s="3" t="str">
        <f>VLOOKUP(Main[[#This Row],[Content ID]],Content[#All],3,0)</f>
        <v>GIF</v>
      </c>
      <c r="H12541" s="3" t="str">
        <f>VLOOKUP(Main[[#This Row],[Content ID]],Content[#All],4,0)</f>
        <v>cooking</v>
      </c>
    </row>
    <row r="12542" spans="1:8">
      <c r="A12542" t="s">
        <v>1064</v>
      </c>
      <c r="B12542" t="s">
        <v>480</v>
      </c>
      <c r="C12542" t="s">
        <v>16</v>
      </c>
      <c r="D12542" s="2">
        <v>44146.549525462964</v>
      </c>
      <c r="E12542" s="3" t="str">
        <f>VLOOKUP(Main[[#This Row],[ReactionsType]],ReactionTye[],2,0)</f>
        <v>negative</v>
      </c>
      <c r="F12542" s="3">
        <f>VLOOKUP(Main[[#This Row],[ReactionsType]],ReactionTye[],3,0)</f>
        <v>10</v>
      </c>
      <c r="G12542" s="3" t="str">
        <f>VLOOKUP(Main[[#This Row],[Content ID]],Content[#All],3,0)</f>
        <v>GIF</v>
      </c>
      <c r="H12542" s="3" t="str">
        <f>VLOOKUP(Main[[#This Row],[Content ID]],Content[#All],4,0)</f>
        <v>cooking</v>
      </c>
    </row>
    <row r="12543" spans="1:8">
      <c r="A12543" t="s">
        <v>1064</v>
      </c>
      <c r="B12543" t="s">
        <v>487</v>
      </c>
      <c r="C12543" t="s">
        <v>13</v>
      </c>
      <c r="D12543" s="2">
        <v>44127.30673611111</v>
      </c>
      <c r="E12543" s="3" t="str">
        <f>VLOOKUP(Main[[#This Row],[ReactionsType]],ReactionTye[],2,0)</f>
        <v>positive</v>
      </c>
      <c r="F12543" s="3">
        <f>VLOOKUP(Main[[#This Row],[ReactionsType]],ReactionTye[],3,0)</f>
        <v>70</v>
      </c>
      <c r="G12543" s="3" t="str">
        <f>VLOOKUP(Main[[#This Row],[Content ID]],Content[#All],3,0)</f>
        <v>GIF</v>
      </c>
      <c r="H12543" s="3" t="str">
        <f>VLOOKUP(Main[[#This Row],[Content ID]],Content[#All],4,0)</f>
        <v>cooking</v>
      </c>
    </row>
    <row r="12544" spans="1:8">
      <c r="A12544" t="s">
        <v>1064</v>
      </c>
      <c r="B12544" t="s">
        <v>573</v>
      </c>
      <c r="C12544" t="s">
        <v>15</v>
      </c>
      <c r="D12544" s="2">
        <v>44224.128460648149</v>
      </c>
      <c r="E12544" s="3" t="str">
        <f>VLOOKUP(Main[[#This Row],[ReactionsType]],ReactionTye[],2,0)</f>
        <v>positive</v>
      </c>
      <c r="F12544" s="3">
        <f>VLOOKUP(Main[[#This Row],[ReactionsType]],ReactionTye[],3,0)</f>
        <v>50</v>
      </c>
      <c r="G12544" s="3" t="str">
        <f>VLOOKUP(Main[[#This Row],[Content ID]],Content[#All],3,0)</f>
        <v>GIF</v>
      </c>
      <c r="H12544" s="3" t="str">
        <f>VLOOKUP(Main[[#This Row],[Content ID]],Content[#All],4,0)</f>
        <v>cooking</v>
      </c>
    </row>
    <row r="12545" spans="1:8">
      <c r="A12545" t="s">
        <v>1064</v>
      </c>
      <c r="B12545" t="s">
        <v>263</v>
      </c>
      <c r="C12545" t="s">
        <v>5</v>
      </c>
      <c r="D12545" s="2">
        <v>44288.496134259258</v>
      </c>
      <c r="E12545" s="3" t="str">
        <f>VLOOKUP(Main[[#This Row],[ReactionsType]],ReactionTye[],2,0)</f>
        <v>negative</v>
      </c>
      <c r="F12545" s="3">
        <f>VLOOKUP(Main[[#This Row],[ReactionsType]],ReactionTye[],3,0)</f>
        <v>0</v>
      </c>
      <c r="G12545" s="3" t="str">
        <f>VLOOKUP(Main[[#This Row],[Content ID]],Content[#All],3,0)</f>
        <v>GIF</v>
      </c>
      <c r="H12545" s="3" t="str">
        <f>VLOOKUP(Main[[#This Row],[Content ID]],Content[#All],4,0)</f>
        <v>cooking</v>
      </c>
    </row>
    <row r="12546" spans="1:8">
      <c r="A12546" t="s">
        <v>1064</v>
      </c>
      <c r="B12546" t="s">
        <v>319</v>
      </c>
      <c r="C12546" t="s">
        <v>2</v>
      </c>
      <c r="D12546" s="2">
        <v>44329.980081018519</v>
      </c>
      <c r="E12546" s="3" t="str">
        <f>VLOOKUP(Main[[#This Row],[ReactionsType]],ReactionTye[],2,0)</f>
        <v>positive</v>
      </c>
      <c r="F12546" s="3">
        <f>VLOOKUP(Main[[#This Row],[ReactionsType]],ReactionTye[],3,0)</f>
        <v>60</v>
      </c>
      <c r="G12546" s="3" t="str">
        <f>VLOOKUP(Main[[#This Row],[Content ID]],Content[#All],3,0)</f>
        <v>GIF</v>
      </c>
      <c r="H12546" s="3" t="str">
        <f>VLOOKUP(Main[[#This Row],[Content ID]],Content[#All],4,0)</f>
        <v>cooking</v>
      </c>
    </row>
    <row r="12547" spans="1:8">
      <c r="A12547" t="s">
        <v>1064</v>
      </c>
      <c r="B12547" t="s">
        <v>177</v>
      </c>
      <c r="C12547" t="s">
        <v>19</v>
      </c>
      <c r="D12547" s="2">
        <v>44354.439282407409</v>
      </c>
      <c r="E12547" s="3" t="str">
        <f>VLOOKUP(Main[[#This Row],[ReactionsType]],ReactionTye[],2,0)</f>
        <v>negative</v>
      </c>
      <c r="F12547" s="3">
        <f>VLOOKUP(Main[[#This Row],[ReactionsType]],ReactionTye[],3,0)</f>
        <v>15</v>
      </c>
      <c r="G12547" s="3" t="str">
        <f>VLOOKUP(Main[[#This Row],[Content ID]],Content[#All],3,0)</f>
        <v>GIF</v>
      </c>
      <c r="H12547" s="3" t="str">
        <f>VLOOKUP(Main[[#This Row],[Content ID]],Content[#All],4,0)</f>
        <v>cooking</v>
      </c>
    </row>
    <row r="12548" spans="1:8">
      <c r="A12548" t="s">
        <v>1064</v>
      </c>
      <c r="B12548" t="s">
        <v>271</v>
      </c>
      <c r="C12548" t="s">
        <v>11</v>
      </c>
      <c r="D12548" s="2">
        <v>44323.819826388892</v>
      </c>
      <c r="E12548" s="3" t="str">
        <f>VLOOKUP(Main[[#This Row],[ReactionsType]],ReactionTye[],2,0)</f>
        <v>positive</v>
      </c>
      <c r="F12548" s="3">
        <f>VLOOKUP(Main[[#This Row],[ReactionsType]],ReactionTye[],3,0)</f>
        <v>65</v>
      </c>
      <c r="G12548" s="3" t="str">
        <f>VLOOKUP(Main[[#This Row],[Content ID]],Content[#All],3,0)</f>
        <v>GIF</v>
      </c>
      <c r="H12548" s="3" t="str">
        <f>VLOOKUP(Main[[#This Row],[Content ID]],Content[#All],4,0)</f>
        <v>cooking</v>
      </c>
    </row>
    <row r="12549" spans="1:8">
      <c r="A12549" t="s">
        <v>1064</v>
      </c>
      <c r="B12549" t="s">
        <v>419</v>
      </c>
      <c r="C12549" t="s">
        <v>18</v>
      </c>
      <c r="D12549" s="2">
        <v>44358.422974537039</v>
      </c>
      <c r="E12549" s="3" t="str">
        <f>VLOOKUP(Main[[#This Row],[ReactionsType]],ReactionTye[],2,0)</f>
        <v>neutral</v>
      </c>
      <c r="F12549" s="3">
        <f>VLOOKUP(Main[[#This Row],[ReactionsType]],ReactionTye[],3,0)</f>
        <v>35</v>
      </c>
      <c r="G12549" s="3" t="str">
        <f>VLOOKUP(Main[[#This Row],[Content ID]],Content[#All],3,0)</f>
        <v>GIF</v>
      </c>
      <c r="H12549" s="3" t="str">
        <f>VLOOKUP(Main[[#This Row],[Content ID]],Content[#All],4,0)</f>
        <v>cooking</v>
      </c>
    </row>
    <row r="12550" spans="1:8">
      <c r="A12550" t="s">
        <v>1064</v>
      </c>
      <c r="B12550" t="s">
        <v>474</v>
      </c>
      <c r="C12550" t="s">
        <v>18</v>
      </c>
      <c r="D12550" s="2">
        <v>44094.681909722225</v>
      </c>
      <c r="E12550" s="3" t="str">
        <f>VLOOKUP(Main[[#This Row],[ReactionsType]],ReactionTye[],2,0)</f>
        <v>neutral</v>
      </c>
      <c r="F12550" s="3">
        <f>VLOOKUP(Main[[#This Row],[ReactionsType]],ReactionTye[],3,0)</f>
        <v>35</v>
      </c>
      <c r="G12550" s="3" t="str">
        <f>VLOOKUP(Main[[#This Row],[Content ID]],Content[#All],3,0)</f>
        <v>GIF</v>
      </c>
      <c r="H12550" s="3" t="str">
        <f>VLOOKUP(Main[[#This Row],[Content ID]],Content[#All],4,0)</f>
        <v>cooking</v>
      </c>
    </row>
    <row r="12551" spans="1:8">
      <c r="A12551" t="s">
        <v>1064</v>
      </c>
      <c r="B12551" t="s">
        <v>135</v>
      </c>
      <c r="C12551" t="s">
        <v>14</v>
      </c>
      <c r="D12551" s="2">
        <v>44155.117037037038</v>
      </c>
      <c r="E12551" s="3" t="str">
        <f>VLOOKUP(Main[[#This Row],[ReactionsType]],ReactionTye[],2,0)</f>
        <v>positive</v>
      </c>
      <c r="F12551" s="3">
        <f>VLOOKUP(Main[[#This Row],[ReactionsType]],ReactionTye[],3,0)</f>
        <v>72</v>
      </c>
      <c r="G12551" s="3" t="str">
        <f>VLOOKUP(Main[[#This Row],[Content ID]],Content[#All],3,0)</f>
        <v>GIF</v>
      </c>
      <c r="H12551" s="3" t="str">
        <f>VLOOKUP(Main[[#This Row],[Content ID]],Content[#All],4,0)</f>
        <v>cooking</v>
      </c>
    </row>
    <row r="12552" spans="1:8">
      <c r="A12552" t="s">
        <v>1064</v>
      </c>
      <c r="B12552" t="s">
        <v>331</v>
      </c>
      <c r="C12552" t="s">
        <v>4</v>
      </c>
      <c r="D12552" s="2">
        <v>44146.301527777781</v>
      </c>
      <c r="E12552" s="3" t="str">
        <f>VLOOKUP(Main[[#This Row],[ReactionsType]],ReactionTye[],2,0)</f>
        <v>positive</v>
      </c>
      <c r="F12552" s="3">
        <f>VLOOKUP(Main[[#This Row],[ReactionsType]],ReactionTye[],3,0)</f>
        <v>70</v>
      </c>
      <c r="G12552" s="3" t="str">
        <f>VLOOKUP(Main[[#This Row],[Content ID]],Content[#All],3,0)</f>
        <v>GIF</v>
      </c>
      <c r="H12552" s="3" t="str">
        <f>VLOOKUP(Main[[#This Row],[Content ID]],Content[#All],4,0)</f>
        <v>cooking</v>
      </c>
    </row>
    <row r="12553" spans="1:8">
      <c r="A12553" t="s">
        <v>1064</v>
      </c>
      <c r="B12553" t="s">
        <v>319</v>
      </c>
      <c r="C12553" t="s">
        <v>4</v>
      </c>
      <c r="D12553" s="2">
        <v>44206.758067129631</v>
      </c>
      <c r="E12553" s="3" t="str">
        <f>VLOOKUP(Main[[#This Row],[ReactionsType]],ReactionTye[],2,0)</f>
        <v>positive</v>
      </c>
      <c r="F12553" s="3">
        <f>VLOOKUP(Main[[#This Row],[ReactionsType]],ReactionTye[],3,0)</f>
        <v>70</v>
      </c>
      <c r="G12553" s="3" t="str">
        <f>VLOOKUP(Main[[#This Row],[Content ID]],Content[#All],3,0)</f>
        <v>GIF</v>
      </c>
      <c r="H12553" s="3" t="str">
        <f>VLOOKUP(Main[[#This Row],[Content ID]],Content[#All],4,0)</f>
        <v>cooking</v>
      </c>
    </row>
    <row r="12554" spans="1:8">
      <c r="A12554" t="s">
        <v>1065</v>
      </c>
      <c r="B12554" t="s">
        <v>593</v>
      </c>
      <c r="C12554" t="s">
        <v>20</v>
      </c>
      <c r="D12554" s="2">
        <v>44209.925162037034</v>
      </c>
      <c r="E12554" s="3" t="str">
        <f>VLOOKUP(Main[[#This Row],[ReactionsType]],ReactionTye[],2,0)</f>
        <v>negative</v>
      </c>
      <c r="F12554" s="3">
        <f>VLOOKUP(Main[[#This Row],[ReactionsType]],ReactionTye[],3,0)</f>
        <v>12</v>
      </c>
      <c r="G12554" s="3" t="str">
        <f>VLOOKUP(Main[[#This Row],[Content ID]],Content[#All],3,0)</f>
        <v>photo</v>
      </c>
      <c r="H12554" s="3" t="str">
        <f>VLOOKUP(Main[[#This Row],[Content ID]],Content[#All],4,0)</f>
        <v>cooking</v>
      </c>
    </row>
    <row r="12555" spans="1:8">
      <c r="A12555" t="s">
        <v>1065</v>
      </c>
      <c r="B12555" t="s">
        <v>29</v>
      </c>
      <c r="C12555" t="s">
        <v>4</v>
      </c>
      <c r="D12555" s="2">
        <v>44233.931863425925</v>
      </c>
      <c r="E12555" s="3" t="str">
        <f>VLOOKUP(Main[[#This Row],[ReactionsType]],ReactionTye[],2,0)</f>
        <v>positive</v>
      </c>
      <c r="F12555" s="3">
        <f>VLOOKUP(Main[[#This Row],[ReactionsType]],ReactionTye[],3,0)</f>
        <v>70</v>
      </c>
      <c r="G12555" s="3" t="str">
        <f>VLOOKUP(Main[[#This Row],[Content ID]],Content[#All],3,0)</f>
        <v>photo</v>
      </c>
      <c r="H12555" s="3" t="str">
        <f>VLOOKUP(Main[[#This Row],[Content ID]],Content[#All],4,0)</f>
        <v>cooking</v>
      </c>
    </row>
    <row r="12556" spans="1:8">
      <c r="A12556" t="s">
        <v>1065</v>
      </c>
      <c r="B12556" t="s">
        <v>247</v>
      </c>
      <c r="C12556" t="s">
        <v>16</v>
      </c>
      <c r="D12556" s="2">
        <v>44083.776423611111</v>
      </c>
      <c r="E12556" s="3" t="str">
        <f>VLOOKUP(Main[[#This Row],[ReactionsType]],ReactionTye[],2,0)</f>
        <v>negative</v>
      </c>
      <c r="F12556" s="3">
        <f>VLOOKUP(Main[[#This Row],[ReactionsType]],ReactionTye[],3,0)</f>
        <v>10</v>
      </c>
      <c r="G12556" s="3" t="str">
        <f>VLOOKUP(Main[[#This Row],[Content ID]],Content[#All],3,0)</f>
        <v>photo</v>
      </c>
      <c r="H12556" s="3" t="str">
        <f>VLOOKUP(Main[[#This Row],[Content ID]],Content[#All],4,0)</f>
        <v>cooking</v>
      </c>
    </row>
    <row r="12557" spans="1:8">
      <c r="A12557" t="s">
        <v>1065</v>
      </c>
      <c r="B12557" t="s">
        <v>258</v>
      </c>
      <c r="C12557" t="s">
        <v>12</v>
      </c>
      <c r="D12557" s="2">
        <v>44088.461504629631</v>
      </c>
      <c r="E12557" s="3" t="str">
        <f>VLOOKUP(Main[[#This Row],[ReactionsType]],ReactionTye[],2,0)</f>
        <v>positive</v>
      </c>
      <c r="F12557" s="3">
        <f>VLOOKUP(Main[[#This Row],[ReactionsType]],ReactionTye[],3,0)</f>
        <v>75</v>
      </c>
      <c r="G12557" s="3" t="str">
        <f>VLOOKUP(Main[[#This Row],[Content ID]],Content[#All],3,0)</f>
        <v>photo</v>
      </c>
      <c r="H12557" s="3" t="str">
        <f>VLOOKUP(Main[[#This Row],[Content ID]],Content[#All],4,0)</f>
        <v>cooking</v>
      </c>
    </row>
    <row r="12558" spans="1:8">
      <c r="A12558" t="s">
        <v>1065</v>
      </c>
      <c r="B12558" t="s">
        <v>330</v>
      </c>
      <c r="C12558" t="s">
        <v>14</v>
      </c>
      <c r="D12558" s="2">
        <v>44320.050104166665</v>
      </c>
      <c r="E12558" s="3" t="str">
        <f>VLOOKUP(Main[[#This Row],[ReactionsType]],ReactionTye[],2,0)</f>
        <v>positive</v>
      </c>
      <c r="F12558" s="3">
        <f>VLOOKUP(Main[[#This Row],[ReactionsType]],ReactionTye[],3,0)</f>
        <v>72</v>
      </c>
      <c r="G12558" s="3" t="str">
        <f>VLOOKUP(Main[[#This Row],[Content ID]],Content[#All],3,0)</f>
        <v>photo</v>
      </c>
      <c r="H12558" s="3" t="str">
        <f>VLOOKUP(Main[[#This Row],[Content ID]],Content[#All],4,0)</f>
        <v>cooking</v>
      </c>
    </row>
    <row r="12559" spans="1:8">
      <c r="A12559" t="s">
        <v>1065</v>
      </c>
      <c r="B12559" t="s">
        <v>333</v>
      </c>
      <c r="C12559" t="s">
        <v>12</v>
      </c>
      <c r="D12559" s="2">
        <v>44319.246203703704</v>
      </c>
      <c r="E12559" s="3" t="str">
        <f>VLOOKUP(Main[[#This Row],[ReactionsType]],ReactionTye[],2,0)</f>
        <v>positive</v>
      </c>
      <c r="F12559" s="3">
        <f>VLOOKUP(Main[[#This Row],[ReactionsType]],ReactionTye[],3,0)</f>
        <v>75</v>
      </c>
      <c r="G12559" s="3" t="str">
        <f>VLOOKUP(Main[[#This Row],[Content ID]],Content[#All],3,0)</f>
        <v>photo</v>
      </c>
      <c r="H12559" s="3" t="str">
        <f>VLOOKUP(Main[[#This Row],[Content ID]],Content[#All],4,0)</f>
        <v>cooking</v>
      </c>
    </row>
    <row r="12560" spans="1:8">
      <c r="A12560" t="s">
        <v>1065</v>
      </c>
      <c r="B12560" t="s">
        <v>587</v>
      </c>
      <c r="C12560" t="s">
        <v>7</v>
      </c>
      <c r="D12560" s="2">
        <v>44298.705277777779</v>
      </c>
      <c r="E12560" s="3" t="str">
        <f>VLOOKUP(Main[[#This Row],[ReactionsType]],ReactionTye[],2,0)</f>
        <v>negative</v>
      </c>
      <c r="F12560" s="3">
        <f>VLOOKUP(Main[[#This Row],[ReactionsType]],ReactionTye[],3,0)</f>
        <v>5</v>
      </c>
      <c r="G12560" s="3" t="str">
        <f>VLOOKUP(Main[[#This Row],[Content ID]],Content[#All],3,0)</f>
        <v>photo</v>
      </c>
      <c r="H12560" s="3" t="str">
        <f>VLOOKUP(Main[[#This Row],[Content ID]],Content[#All],4,0)</f>
        <v>cooking</v>
      </c>
    </row>
    <row r="12561" spans="1:8">
      <c r="A12561" t="s">
        <v>1065</v>
      </c>
      <c r="B12561" t="s">
        <v>48</v>
      </c>
      <c r="C12561" t="s">
        <v>7</v>
      </c>
      <c r="D12561" s="2">
        <v>44175.189143518517</v>
      </c>
      <c r="E12561" s="3" t="str">
        <f>VLOOKUP(Main[[#This Row],[ReactionsType]],ReactionTye[],2,0)</f>
        <v>negative</v>
      </c>
      <c r="F12561" s="3">
        <f>VLOOKUP(Main[[#This Row],[ReactionsType]],ReactionTye[],3,0)</f>
        <v>5</v>
      </c>
      <c r="G12561" s="3" t="str">
        <f>VLOOKUP(Main[[#This Row],[Content ID]],Content[#All],3,0)</f>
        <v>photo</v>
      </c>
      <c r="H12561" s="3" t="str">
        <f>VLOOKUP(Main[[#This Row],[Content ID]],Content[#All],4,0)</f>
        <v>cooking</v>
      </c>
    </row>
    <row r="12562" spans="1:8">
      <c r="A12562" t="s">
        <v>1065</v>
      </c>
      <c r="B12562" t="s">
        <v>28</v>
      </c>
      <c r="C12562" t="s">
        <v>14</v>
      </c>
      <c r="D12562" s="2">
        <v>44174.289097222223</v>
      </c>
      <c r="E12562" s="3" t="str">
        <f>VLOOKUP(Main[[#This Row],[ReactionsType]],ReactionTye[],2,0)</f>
        <v>positive</v>
      </c>
      <c r="F12562" s="3">
        <f>VLOOKUP(Main[[#This Row],[ReactionsType]],ReactionTye[],3,0)</f>
        <v>72</v>
      </c>
      <c r="G12562" s="3" t="str">
        <f>VLOOKUP(Main[[#This Row],[Content ID]],Content[#All],3,0)</f>
        <v>photo</v>
      </c>
      <c r="H12562" s="3" t="str">
        <f>VLOOKUP(Main[[#This Row],[Content ID]],Content[#All],4,0)</f>
        <v>cooking</v>
      </c>
    </row>
    <row r="12563" spans="1:8">
      <c r="A12563" t="s">
        <v>1065</v>
      </c>
      <c r="B12563" t="s">
        <v>302</v>
      </c>
      <c r="C12563" t="s">
        <v>16</v>
      </c>
      <c r="D12563" s="2">
        <v>44263.255624999998</v>
      </c>
      <c r="E12563" s="3" t="str">
        <f>VLOOKUP(Main[[#This Row],[ReactionsType]],ReactionTye[],2,0)</f>
        <v>negative</v>
      </c>
      <c r="F12563" s="3">
        <f>VLOOKUP(Main[[#This Row],[ReactionsType]],ReactionTye[],3,0)</f>
        <v>10</v>
      </c>
      <c r="G12563" s="3" t="str">
        <f>VLOOKUP(Main[[#This Row],[Content ID]],Content[#All],3,0)</f>
        <v>photo</v>
      </c>
      <c r="H12563" s="3" t="str">
        <f>VLOOKUP(Main[[#This Row],[Content ID]],Content[#All],4,0)</f>
        <v>cooking</v>
      </c>
    </row>
    <row r="12564" spans="1:8">
      <c r="A12564" t="s">
        <v>1065</v>
      </c>
      <c r="B12564" t="s">
        <v>545</v>
      </c>
      <c r="C12564" t="s">
        <v>2</v>
      </c>
      <c r="D12564" s="2">
        <v>44153.207824074074</v>
      </c>
      <c r="E12564" s="3" t="str">
        <f>VLOOKUP(Main[[#This Row],[ReactionsType]],ReactionTye[],2,0)</f>
        <v>positive</v>
      </c>
      <c r="F12564" s="3">
        <f>VLOOKUP(Main[[#This Row],[ReactionsType]],ReactionTye[],3,0)</f>
        <v>60</v>
      </c>
      <c r="G12564" s="3" t="str">
        <f>VLOOKUP(Main[[#This Row],[Content ID]],Content[#All],3,0)</f>
        <v>photo</v>
      </c>
      <c r="H12564" s="3" t="str">
        <f>VLOOKUP(Main[[#This Row],[Content ID]],Content[#All],4,0)</f>
        <v>cooking</v>
      </c>
    </row>
    <row r="12565" spans="1:8">
      <c r="A12565" t="s">
        <v>1065</v>
      </c>
      <c r="B12565" t="s">
        <v>264</v>
      </c>
      <c r="C12565" t="s">
        <v>12</v>
      </c>
      <c r="D12565" s="2">
        <v>44320.825706018521</v>
      </c>
      <c r="E12565" s="3" t="str">
        <f>VLOOKUP(Main[[#This Row],[ReactionsType]],ReactionTye[],2,0)</f>
        <v>positive</v>
      </c>
      <c r="F12565" s="3">
        <f>VLOOKUP(Main[[#This Row],[ReactionsType]],ReactionTye[],3,0)</f>
        <v>75</v>
      </c>
      <c r="G12565" s="3" t="str">
        <f>VLOOKUP(Main[[#This Row],[Content ID]],Content[#All],3,0)</f>
        <v>photo</v>
      </c>
      <c r="H12565" s="3" t="str">
        <f>VLOOKUP(Main[[#This Row],[Content ID]],Content[#All],4,0)</f>
        <v>cooking</v>
      </c>
    </row>
    <row r="12566" spans="1:8">
      <c r="A12566" t="s">
        <v>1065</v>
      </c>
      <c r="B12566" s="1" t="s">
        <v>60</v>
      </c>
      <c r="C12566" t="s">
        <v>2</v>
      </c>
      <c r="D12566" s="2">
        <v>44245.427106481482</v>
      </c>
      <c r="E12566" s="3" t="str">
        <f>VLOOKUP(Main[[#This Row],[ReactionsType]],ReactionTye[],2,0)</f>
        <v>positive</v>
      </c>
      <c r="F12566" s="3">
        <f>VLOOKUP(Main[[#This Row],[ReactionsType]],ReactionTye[],3,0)</f>
        <v>60</v>
      </c>
      <c r="G12566" s="3" t="str">
        <f>VLOOKUP(Main[[#This Row],[Content ID]],Content[#All],3,0)</f>
        <v>photo</v>
      </c>
      <c r="H12566" s="3" t="str">
        <f>VLOOKUP(Main[[#This Row],[Content ID]],Content[#All],4,0)</f>
        <v>cooking</v>
      </c>
    </row>
    <row r="12567" spans="1:8">
      <c r="A12567" t="s">
        <v>1065</v>
      </c>
      <c r="B12567" t="s">
        <v>334</v>
      </c>
      <c r="C12567" t="s">
        <v>16</v>
      </c>
      <c r="D12567" s="2">
        <v>44114.067071759258</v>
      </c>
      <c r="E12567" s="3" t="str">
        <f>VLOOKUP(Main[[#This Row],[ReactionsType]],ReactionTye[],2,0)</f>
        <v>negative</v>
      </c>
      <c r="F12567" s="3">
        <f>VLOOKUP(Main[[#This Row],[ReactionsType]],ReactionTye[],3,0)</f>
        <v>10</v>
      </c>
      <c r="G12567" s="3" t="str">
        <f>VLOOKUP(Main[[#This Row],[Content ID]],Content[#All],3,0)</f>
        <v>photo</v>
      </c>
      <c r="H12567" s="3" t="str">
        <f>VLOOKUP(Main[[#This Row],[Content ID]],Content[#All],4,0)</f>
        <v>cooking</v>
      </c>
    </row>
    <row r="12568" spans="1:8">
      <c r="A12568" t="s">
        <v>1065</v>
      </c>
      <c r="B12568" t="s">
        <v>393</v>
      </c>
      <c r="C12568" t="s">
        <v>9</v>
      </c>
      <c r="D12568" s="2">
        <v>44196.069675925923</v>
      </c>
      <c r="E12568" s="3" t="str">
        <f>VLOOKUP(Main[[#This Row],[ReactionsType]],ReactionTye[],2,0)</f>
        <v>neutral</v>
      </c>
      <c r="F12568" s="3">
        <f>VLOOKUP(Main[[#This Row],[ReactionsType]],ReactionTye[],3,0)</f>
        <v>20</v>
      </c>
      <c r="G12568" s="3" t="str">
        <f>VLOOKUP(Main[[#This Row],[Content ID]],Content[#All],3,0)</f>
        <v>photo</v>
      </c>
      <c r="H12568" s="3" t="str">
        <f>VLOOKUP(Main[[#This Row],[Content ID]],Content[#All],4,0)</f>
        <v>cooking</v>
      </c>
    </row>
    <row r="12569" spans="1:8">
      <c r="A12569" t="s">
        <v>1065</v>
      </c>
      <c r="B12569" t="s">
        <v>314</v>
      </c>
      <c r="C12569" t="s">
        <v>7</v>
      </c>
      <c r="D12569" s="2">
        <v>44247.252442129633</v>
      </c>
      <c r="E12569" s="3" t="str">
        <f>VLOOKUP(Main[[#This Row],[ReactionsType]],ReactionTye[],2,0)</f>
        <v>negative</v>
      </c>
      <c r="F12569" s="3">
        <f>VLOOKUP(Main[[#This Row],[ReactionsType]],ReactionTye[],3,0)</f>
        <v>5</v>
      </c>
      <c r="G12569" s="3" t="str">
        <f>VLOOKUP(Main[[#This Row],[Content ID]],Content[#All],3,0)</f>
        <v>photo</v>
      </c>
      <c r="H12569" s="3" t="str">
        <f>VLOOKUP(Main[[#This Row],[Content ID]],Content[#All],4,0)</f>
        <v>cooking</v>
      </c>
    </row>
    <row r="12570" spans="1:8">
      <c r="A12570" t="s">
        <v>1065</v>
      </c>
      <c r="B12570" t="s">
        <v>157</v>
      </c>
      <c r="C12570" t="s">
        <v>16</v>
      </c>
      <c r="D12570" s="2">
        <v>44027.291493055556</v>
      </c>
      <c r="E12570" s="3" t="str">
        <f>VLOOKUP(Main[[#This Row],[ReactionsType]],ReactionTye[],2,0)</f>
        <v>negative</v>
      </c>
      <c r="F12570" s="3">
        <f>VLOOKUP(Main[[#This Row],[ReactionsType]],ReactionTye[],3,0)</f>
        <v>10</v>
      </c>
      <c r="G12570" s="3" t="str">
        <f>VLOOKUP(Main[[#This Row],[Content ID]],Content[#All],3,0)</f>
        <v>photo</v>
      </c>
      <c r="H12570" s="3" t="str">
        <f>VLOOKUP(Main[[#This Row],[Content ID]],Content[#All],4,0)</f>
        <v>cooking</v>
      </c>
    </row>
    <row r="12571" spans="1:8">
      <c r="A12571" t="s">
        <v>1065</v>
      </c>
      <c r="B12571" t="s">
        <v>375</v>
      </c>
      <c r="C12571" t="s">
        <v>20</v>
      </c>
      <c r="D12571" s="2">
        <v>44133.720659722225</v>
      </c>
      <c r="E12571" s="3" t="str">
        <f>VLOOKUP(Main[[#This Row],[ReactionsType]],ReactionTye[],2,0)</f>
        <v>negative</v>
      </c>
      <c r="F12571" s="3">
        <f>VLOOKUP(Main[[#This Row],[ReactionsType]],ReactionTye[],3,0)</f>
        <v>12</v>
      </c>
      <c r="G12571" s="3" t="str">
        <f>VLOOKUP(Main[[#This Row],[Content ID]],Content[#All],3,0)</f>
        <v>photo</v>
      </c>
      <c r="H12571" s="3" t="str">
        <f>VLOOKUP(Main[[#This Row],[Content ID]],Content[#All],4,0)</f>
        <v>cooking</v>
      </c>
    </row>
    <row r="12572" spans="1:8">
      <c r="A12572" t="s">
        <v>1065</v>
      </c>
      <c r="B12572" t="s">
        <v>74</v>
      </c>
      <c r="C12572" t="s">
        <v>8</v>
      </c>
      <c r="D12572" s="2">
        <v>44279.960439814815</v>
      </c>
      <c r="E12572" s="3" t="str">
        <f>VLOOKUP(Main[[#This Row],[ReactionsType]],ReactionTye[],2,0)</f>
        <v>positive</v>
      </c>
      <c r="F12572" s="3">
        <f>VLOOKUP(Main[[#This Row],[ReactionsType]],ReactionTye[],3,0)</f>
        <v>30</v>
      </c>
      <c r="G12572" s="3" t="str">
        <f>VLOOKUP(Main[[#This Row],[Content ID]],Content[#All],3,0)</f>
        <v>photo</v>
      </c>
      <c r="H12572" s="3" t="str">
        <f>VLOOKUP(Main[[#This Row],[Content ID]],Content[#All],4,0)</f>
        <v>cooking</v>
      </c>
    </row>
    <row r="12573" spans="1:8">
      <c r="A12573" t="s">
        <v>1065</v>
      </c>
      <c r="B12573" t="s">
        <v>311</v>
      </c>
      <c r="C12573" t="s">
        <v>5</v>
      </c>
      <c r="D12573" s="2">
        <v>44290.379108796296</v>
      </c>
      <c r="E12573" s="3" t="str">
        <f>VLOOKUP(Main[[#This Row],[ReactionsType]],ReactionTye[],2,0)</f>
        <v>negative</v>
      </c>
      <c r="F12573" s="3">
        <f>VLOOKUP(Main[[#This Row],[ReactionsType]],ReactionTye[],3,0)</f>
        <v>0</v>
      </c>
      <c r="G12573" s="3" t="str">
        <f>VLOOKUP(Main[[#This Row],[Content ID]],Content[#All],3,0)</f>
        <v>photo</v>
      </c>
      <c r="H12573" s="3" t="str">
        <f>VLOOKUP(Main[[#This Row],[Content ID]],Content[#All],4,0)</f>
        <v>cooking</v>
      </c>
    </row>
    <row r="12574" spans="1:8">
      <c r="A12574" t="s">
        <v>1065</v>
      </c>
      <c r="B12574" t="s">
        <v>65</v>
      </c>
      <c r="C12574" t="s">
        <v>11</v>
      </c>
      <c r="D12574" s="2">
        <v>44038.444733796299</v>
      </c>
      <c r="E12574" s="3" t="str">
        <f>VLOOKUP(Main[[#This Row],[ReactionsType]],ReactionTye[],2,0)</f>
        <v>positive</v>
      </c>
      <c r="F12574" s="3">
        <f>VLOOKUP(Main[[#This Row],[ReactionsType]],ReactionTye[],3,0)</f>
        <v>65</v>
      </c>
      <c r="G12574" s="3" t="str">
        <f>VLOOKUP(Main[[#This Row],[Content ID]],Content[#All],3,0)</f>
        <v>photo</v>
      </c>
      <c r="H12574" s="3" t="str">
        <f>VLOOKUP(Main[[#This Row],[Content ID]],Content[#All],4,0)</f>
        <v>cooking</v>
      </c>
    </row>
    <row r="12575" spans="1:8">
      <c r="A12575" t="s">
        <v>1065</v>
      </c>
      <c r="B12575" t="s">
        <v>587</v>
      </c>
      <c r="C12575" t="s">
        <v>12</v>
      </c>
      <c r="D12575" s="2">
        <v>44329.403090277781</v>
      </c>
      <c r="E12575" s="3" t="str">
        <f>VLOOKUP(Main[[#This Row],[ReactionsType]],ReactionTye[],2,0)</f>
        <v>positive</v>
      </c>
      <c r="F12575" s="3">
        <f>VLOOKUP(Main[[#This Row],[ReactionsType]],ReactionTye[],3,0)</f>
        <v>75</v>
      </c>
      <c r="G12575" s="3" t="str">
        <f>VLOOKUP(Main[[#This Row],[Content ID]],Content[#All],3,0)</f>
        <v>photo</v>
      </c>
      <c r="H12575" s="3" t="str">
        <f>VLOOKUP(Main[[#This Row],[Content ID]],Content[#All],4,0)</f>
        <v>cooking</v>
      </c>
    </row>
    <row r="12576" spans="1:8">
      <c r="A12576" t="s">
        <v>1065</v>
      </c>
      <c r="B12576" t="s">
        <v>148</v>
      </c>
      <c r="C12576" t="s">
        <v>8</v>
      </c>
      <c r="D12576" s="2">
        <v>44010.875451388885</v>
      </c>
      <c r="E12576" s="3" t="str">
        <f>VLOOKUP(Main[[#This Row],[ReactionsType]],ReactionTye[],2,0)</f>
        <v>positive</v>
      </c>
      <c r="F12576" s="3">
        <f>VLOOKUP(Main[[#This Row],[ReactionsType]],ReactionTye[],3,0)</f>
        <v>30</v>
      </c>
      <c r="G12576" s="3" t="str">
        <f>VLOOKUP(Main[[#This Row],[Content ID]],Content[#All],3,0)</f>
        <v>photo</v>
      </c>
      <c r="H12576" s="3" t="str">
        <f>VLOOKUP(Main[[#This Row],[Content ID]],Content[#All],4,0)</f>
        <v>cooking</v>
      </c>
    </row>
    <row r="12577" spans="1:8">
      <c r="A12577" t="s">
        <v>1065</v>
      </c>
      <c r="B12577" t="s">
        <v>461</v>
      </c>
      <c r="C12577" t="s">
        <v>12</v>
      </c>
      <c r="D12577" s="2">
        <v>44360.055810185186</v>
      </c>
      <c r="E12577" s="3" t="str">
        <f>VLOOKUP(Main[[#This Row],[ReactionsType]],ReactionTye[],2,0)</f>
        <v>positive</v>
      </c>
      <c r="F12577" s="3">
        <f>VLOOKUP(Main[[#This Row],[ReactionsType]],ReactionTye[],3,0)</f>
        <v>75</v>
      </c>
      <c r="G12577" s="3" t="str">
        <f>VLOOKUP(Main[[#This Row],[Content ID]],Content[#All],3,0)</f>
        <v>photo</v>
      </c>
      <c r="H12577" s="3" t="str">
        <f>VLOOKUP(Main[[#This Row],[Content ID]],Content[#All],4,0)</f>
        <v>cooking</v>
      </c>
    </row>
    <row r="12578" spans="1:8">
      <c r="A12578" t="s">
        <v>1065</v>
      </c>
      <c r="B12578" t="s">
        <v>215</v>
      </c>
      <c r="C12578" t="s">
        <v>15</v>
      </c>
      <c r="D12578" s="2">
        <v>44100.578055555554</v>
      </c>
      <c r="E12578" s="3" t="str">
        <f>VLOOKUP(Main[[#This Row],[ReactionsType]],ReactionTye[],2,0)</f>
        <v>positive</v>
      </c>
      <c r="F12578" s="3">
        <f>VLOOKUP(Main[[#This Row],[ReactionsType]],ReactionTye[],3,0)</f>
        <v>50</v>
      </c>
      <c r="G12578" s="3" t="str">
        <f>VLOOKUP(Main[[#This Row],[Content ID]],Content[#All],3,0)</f>
        <v>photo</v>
      </c>
      <c r="H12578" s="3" t="str">
        <f>VLOOKUP(Main[[#This Row],[Content ID]],Content[#All],4,0)</f>
        <v>cooking</v>
      </c>
    </row>
    <row r="12579" spans="1:8">
      <c r="A12579" t="s">
        <v>1065</v>
      </c>
      <c r="B12579" t="s">
        <v>533</v>
      </c>
      <c r="C12579" t="s">
        <v>5</v>
      </c>
      <c r="D12579" s="2">
        <v>44105.920532407406</v>
      </c>
      <c r="E12579" s="3" t="str">
        <f>VLOOKUP(Main[[#This Row],[ReactionsType]],ReactionTye[],2,0)</f>
        <v>negative</v>
      </c>
      <c r="F12579" s="3">
        <f>VLOOKUP(Main[[#This Row],[ReactionsType]],ReactionTye[],3,0)</f>
        <v>0</v>
      </c>
      <c r="G12579" s="3" t="str">
        <f>VLOOKUP(Main[[#This Row],[Content ID]],Content[#All],3,0)</f>
        <v>photo</v>
      </c>
      <c r="H12579" s="3" t="str">
        <f>VLOOKUP(Main[[#This Row],[Content ID]],Content[#All],4,0)</f>
        <v>cooking</v>
      </c>
    </row>
    <row r="12580" spans="1:8">
      <c r="A12580" t="s">
        <v>1065</v>
      </c>
      <c r="B12580" t="s">
        <v>421</v>
      </c>
      <c r="C12580" t="s">
        <v>17</v>
      </c>
      <c r="D12580" s="2">
        <v>44147.348564814813</v>
      </c>
      <c r="E12580" s="3" t="str">
        <f>VLOOKUP(Main[[#This Row],[ReactionsType]],ReactionTye[],2,0)</f>
        <v>positive</v>
      </c>
      <c r="F12580" s="3">
        <f>VLOOKUP(Main[[#This Row],[ReactionsType]],ReactionTye[],3,0)</f>
        <v>45</v>
      </c>
      <c r="G12580" s="3" t="str">
        <f>VLOOKUP(Main[[#This Row],[Content ID]],Content[#All],3,0)</f>
        <v>photo</v>
      </c>
      <c r="H12580" s="3" t="str">
        <f>VLOOKUP(Main[[#This Row],[Content ID]],Content[#All],4,0)</f>
        <v>cooking</v>
      </c>
    </row>
    <row r="12581" spans="1:8">
      <c r="A12581" t="s">
        <v>1065</v>
      </c>
      <c r="B12581" t="s">
        <v>107</v>
      </c>
      <c r="C12581" t="s">
        <v>19</v>
      </c>
      <c r="D12581" s="2">
        <v>44268.390266203707</v>
      </c>
      <c r="E12581" s="3" t="str">
        <f>VLOOKUP(Main[[#This Row],[ReactionsType]],ReactionTye[],2,0)</f>
        <v>negative</v>
      </c>
      <c r="F12581" s="3">
        <f>VLOOKUP(Main[[#This Row],[ReactionsType]],ReactionTye[],3,0)</f>
        <v>15</v>
      </c>
      <c r="G12581" s="3" t="str">
        <f>VLOOKUP(Main[[#This Row],[Content ID]],Content[#All],3,0)</f>
        <v>photo</v>
      </c>
      <c r="H12581" s="3" t="str">
        <f>VLOOKUP(Main[[#This Row],[Content ID]],Content[#All],4,0)</f>
        <v>cooking</v>
      </c>
    </row>
    <row r="12582" spans="1:8">
      <c r="A12582" t="s">
        <v>1065</v>
      </c>
      <c r="B12582" t="s">
        <v>136</v>
      </c>
      <c r="C12582" t="s">
        <v>18</v>
      </c>
      <c r="D12582" s="2">
        <v>44096.487256944441</v>
      </c>
      <c r="E12582" s="3" t="str">
        <f>VLOOKUP(Main[[#This Row],[ReactionsType]],ReactionTye[],2,0)</f>
        <v>neutral</v>
      </c>
      <c r="F12582" s="3">
        <f>VLOOKUP(Main[[#This Row],[ReactionsType]],ReactionTye[],3,0)</f>
        <v>35</v>
      </c>
      <c r="G12582" s="3" t="str">
        <f>VLOOKUP(Main[[#This Row],[Content ID]],Content[#All],3,0)</f>
        <v>photo</v>
      </c>
      <c r="H12582" s="3" t="str">
        <f>VLOOKUP(Main[[#This Row],[Content ID]],Content[#All],4,0)</f>
        <v>cooking</v>
      </c>
    </row>
    <row r="12583" spans="1:8">
      <c r="A12583" t="s">
        <v>1065</v>
      </c>
      <c r="B12583" s="1" t="s">
        <v>249</v>
      </c>
      <c r="C12583" t="s">
        <v>8</v>
      </c>
      <c r="D12583" s="2">
        <v>44063.885127314818</v>
      </c>
      <c r="E12583" s="3" t="str">
        <f>VLOOKUP(Main[[#This Row],[ReactionsType]],ReactionTye[],2,0)</f>
        <v>positive</v>
      </c>
      <c r="F12583" s="3">
        <f>VLOOKUP(Main[[#This Row],[ReactionsType]],ReactionTye[],3,0)</f>
        <v>30</v>
      </c>
      <c r="G12583" s="3" t="str">
        <f>VLOOKUP(Main[[#This Row],[Content ID]],Content[#All],3,0)</f>
        <v>photo</v>
      </c>
      <c r="H12583" s="3" t="str">
        <f>VLOOKUP(Main[[#This Row],[Content ID]],Content[#All],4,0)</f>
        <v>cooking</v>
      </c>
    </row>
    <row r="12584" spans="1:8">
      <c r="A12584" t="s">
        <v>1065</v>
      </c>
      <c r="B12584" t="s">
        <v>536</v>
      </c>
      <c r="C12584" t="s">
        <v>7</v>
      </c>
      <c r="D12584" s="2">
        <v>44331.722685185188</v>
      </c>
      <c r="E12584" s="3" t="str">
        <f>VLOOKUP(Main[[#This Row],[ReactionsType]],ReactionTye[],2,0)</f>
        <v>negative</v>
      </c>
      <c r="F12584" s="3">
        <f>VLOOKUP(Main[[#This Row],[ReactionsType]],ReactionTye[],3,0)</f>
        <v>5</v>
      </c>
      <c r="G12584" s="3" t="str">
        <f>VLOOKUP(Main[[#This Row],[Content ID]],Content[#All],3,0)</f>
        <v>photo</v>
      </c>
      <c r="H12584" s="3" t="str">
        <f>VLOOKUP(Main[[#This Row],[Content ID]],Content[#All],4,0)</f>
        <v>cooking</v>
      </c>
    </row>
    <row r="12585" spans="1:8">
      <c r="A12585" t="s">
        <v>1066</v>
      </c>
      <c r="B12585" t="s">
        <v>350</v>
      </c>
      <c r="C12585" t="s">
        <v>19</v>
      </c>
      <c r="D12585" s="2">
        <v>44357.90384259259</v>
      </c>
      <c r="E12585" s="3" t="str">
        <f>VLOOKUP(Main[[#This Row],[ReactionsType]],ReactionTye[],2,0)</f>
        <v>negative</v>
      </c>
      <c r="F12585" s="3">
        <f>VLOOKUP(Main[[#This Row],[ReactionsType]],ReactionTye[],3,0)</f>
        <v>15</v>
      </c>
      <c r="G12585" s="3" t="str">
        <f>VLOOKUP(Main[[#This Row],[Content ID]],Content[#All],3,0)</f>
        <v>audio</v>
      </c>
      <c r="H12585" s="3" t="str">
        <f>VLOOKUP(Main[[#This Row],[Content ID]],Content[#All],4,0)</f>
        <v>food</v>
      </c>
    </row>
    <row r="12586" spans="1:8">
      <c r="A12586" t="s">
        <v>1066</v>
      </c>
      <c r="B12586" t="s">
        <v>403</v>
      </c>
      <c r="C12586" t="s">
        <v>18</v>
      </c>
      <c r="D12586" s="2">
        <v>44310.149618055555</v>
      </c>
      <c r="E12586" s="3" t="str">
        <f>VLOOKUP(Main[[#This Row],[ReactionsType]],ReactionTye[],2,0)</f>
        <v>neutral</v>
      </c>
      <c r="F12586" s="3">
        <f>VLOOKUP(Main[[#This Row],[ReactionsType]],ReactionTye[],3,0)</f>
        <v>35</v>
      </c>
      <c r="G12586" s="3" t="str">
        <f>VLOOKUP(Main[[#This Row],[Content ID]],Content[#All],3,0)</f>
        <v>audio</v>
      </c>
      <c r="H12586" s="3" t="str">
        <f>VLOOKUP(Main[[#This Row],[Content ID]],Content[#All],4,0)</f>
        <v>food</v>
      </c>
    </row>
    <row r="12587" spans="1:8">
      <c r="A12587" t="s">
        <v>1068</v>
      </c>
      <c r="B12587" t="s">
        <v>62</v>
      </c>
      <c r="C12587" t="s">
        <v>5</v>
      </c>
      <c r="D12587" s="2">
        <v>44215.568356481483</v>
      </c>
      <c r="E12587" s="3" t="str">
        <f>VLOOKUP(Main[[#This Row],[ReactionsType]],ReactionTye[],2,0)</f>
        <v>negative</v>
      </c>
      <c r="F12587" s="3">
        <f>VLOOKUP(Main[[#This Row],[ReactionsType]],ReactionTye[],3,0)</f>
        <v>0</v>
      </c>
      <c r="G12587" s="3" t="str">
        <f>VLOOKUP(Main[[#This Row],[Content ID]],Content[#All],3,0)</f>
        <v>audio</v>
      </c>
      <c r="H12587" s="3" t="str">
        <f>VLOOKUP(Main[[#This Row],[Content ID]],Content[#All],4,0)</f>
        <v>veganism</v>
      </c>
    </row>
    <row r="12588" spans="1:8">
      <c r="A12588" t="s">
        <v>1068</v>
      </c>
      <c r="B12588" s="1" t="s">
        <v>37</v>
      </c>
      <c r="C12588" t="s">
        <v>16</v>
      </c>
      <c r="D12588" s="2">
        <v>44361.601307870369</v>
      </c>
      <c r="E12588" s="3" t="str">
        <f>VLOOKUP(Main[[#This Row],[ReactionsType]],ReactionTye[],2,0)</f>
        <v>negative</v>
      </c>
      <c r="F12588" s="3">
        <f>VLOOKUP(Main[[#This Row],[ReactionsType]],ReactionTye[],3,0)</f>
        <v>10</v>
      </c>
      <c r="G12588" s="3" t="str">
        <f>VLOOKUP(Main[[#This Row],[Content ID]],Content[#All],3,0)</f>
        <v>audio</v>
      </c>
      <c r="H12588" s="3" t="str">
        <f>VLOOKUP(Main[[#This Row],[Content ID]],Content[#All],4,0)</f>
        <v>veganism</v>
      </c>
    </row>
    <row r="12589" spans="1:8">
      <c r="A12589" t="s">
        <v>1068</v>
      </c>
      <c r="B12589" t="s">
        <v>487</v>
      </c>
      <c r="C12589" t="s">
        <v>12</v>
      </c>
      <c r="D12589" s="2">
        <v>44274.535914351851</v>
      </c>
      <c r="E12589" s="3" t="str">
        <f>VLOOKUP(Main[[#This Row],[ReactionsType]],ReactionTye[],2,0)</f>
        <v>positive</v>
      </c>
      <c r="F12589" s="3">
        <f>VLOOKUP(Main[[#This Row],[ReactionsType]],ReactionTye[],3,0)</f>
        <v>75</v>
      </c>
      <c r="G12589" s="3" t="str">
        <f>VLOOKUP(Main[[#This Row],[Content ID]],Content[#All],3,0)</f>
        <v>audio</v>
      </c>
      <c r="H12589" s="3" t="str">
        <f>VLOOKUP(Main[[#This Row],[Content ID]],Content[#All],4,0)</f>
        <v>veganism</v>
      </c>
    </row>
    <row r="12590" spans="1:8">
      <c r="A12590" t="s">
        <v>1068</v>
      </c>
      <c r="B12590" t="s">
        <v>574</v>
      </c>
      <c r="C12590" t="s">
        <v>14</v>
      </c>
      <c r="D12590" s="2">
        <v>44136.85193287037</v>
      </c>
      <c r="E12590" s="3" t="str">
        <f>VLOOKUP(Main[[#This Row],[ReactionsType]],ReactionTye[],2,0)</f>
        <v>positive</v>
      </c>
      <c r="F12590" s="3">
        <f>VLOOKUP(Main[[#This Row],[ReactionsType]],ReactionTye[],3,0)</f>
        <v>72</v>
      </c>
      <c r="G12590" s="3" t="str">
        <f>VLOOKUP(Main[[#This Row],[Content ID]],Content[#All],3,0)</f>
        <v>audio</v>
      </c>
      <c r="H12590" s="3" t="str">
        <f>VLOOKUP(Main[[#This Row],[Content ID]],Content[#All],4,0)</f>
        <v>veganism</v>
      </c>
    </row>
    <row r="12591" spans="1:8">
      <c r="A12591" t="s">
        <v>1068</v>
      </c>
      <c r="B12591" t="s">
        <v>329</v>
      </c>
      <c r="C12591" t="s">
        <v>7</v>
      </c>
      <c r="D12591" s="2">
        <v>44055.418530092589</v>
      </c>
      <c r="E12591" s="3" t="str">
        <f>VLOOKUP(Main[[#This Row],[ReactionsType]],ReactionTye[],2,0)</f>
        <v>negative</v>
      </c>
      <c r="F12591" s="3">
        <f>VLOOKUP(Main[[#This Row],[ReactionsType]],ReactionTye[],3,0)</f>
        <v>5</v>
      </c>
      <c r="G12591" s="3" t="str">
        <f>VLOOKUP(Main[[#This Row],[Content ID]],Content[#All],3,0)</f>
        <v>audio</v>
      </c>
      <c r="H12591" s="3" t="str">
        <f>VLOOKUP(Main[[#This Row],[Content ID]],Content[#All],4,0)</f>
        <v>veganism</v>
      </c>
    </row>
    <row r="12592" spans="1:8">
      <c r="A12592" t="s">
        <v>1068</v>
      </c>
      <c r="B12592" t="s">
        <v>187</v>
      </c>
      <c r="C12592" t="s">
        <v>4</v>
      </c>
      <c r="D12592" s="2">
        <v>44014.320104166669</v>
      </c>
      <c r="E12592" s="3" t="str">
        <f>VLOOKUP(Main[[#This Row],[ReactionsType]],ReactionTye[],2,0)</f>
        <v>positive</v>
      </c>
      <c r="F12592" s="3">
        <f>VLOOKUP(Main[[#This Row],[ReactionsType]],ReactionTye[],3,0)</f>
        <v>70</v>
      </c>
      <c r="G12592" s="3" t="str">
        <f>VLOOKUP(Main[[#This Row],[Content ID]],Content[#All],3,0)</f>
        <v>audio</v>
      </c>
      <c r="H12592" s="3" t="str">
        <f>VLOOKUP(Main[[#This Row],[Content ID]],Content[#All],4,0)</f>
        <v>veganism</v>
      </c>
    </row>
    <row r="12593" spans="1:8">
      <c r="A12593" t="s">
        <v>1068</v>
      </c>
      <c r="B12593" t="s">
        <v>331</v>
      </c>
      <c r="C12593" t="s">
        <v>15</v>
      </c>
      <c r="D12593" s="2">
        <v>44300.640011574076</v>
      </c>
      <c r="E12593" s="3" t="str">
        <f>VLOOKUP(Main[[#This Row],[ReactionsType]],ReactionTye[],2,0)</f>
        <v>positive</v>
      </c>
      <c r="F12593" s="3">
        <f>VLOOKUP(Main[[#This Row],[ReactionsType]],ReactionTye[],3,0)</f>
        <v>50</v>
      </c>
      <c r="G12593" s="3" t="str">
        <f>VLOOKUP(Main[[#This Row],[Content ID]],Content[#All],3,0)</f>
        <v>audio</v>
      </c>
      <c r="H12593" s="3" t="str">
        <f>VLOOKUP(Main[[#This Row],[Content ID]],Content[#All],4,0)</f>
        <v>veganism</v>
      </c>
    </row>
    <row r="12594" spans="1:8">
      <c r="A12594" t="s">
        <v>1069</v>
      </c>
      <c r="B12594" t="s">
        <v>300</v>
      </c>
      <c r="C12594" t="s">
        <v>16</v>
      </c>
      <c r="D12594" s="2">
        <v>44299.819953703707</v>
      </c>
      <c r="E12594" s="3" t="str">
        <f>VLOOKUP(Main[[#This Row],[ReactionsType]],ReactionTye[],2,0)</f>
        <v>negative</v>
      </c>
      <c r="F12594" s="3">
        <f>VLOOKUP(Main[[#This Row],[ReactionsType]],ReactionTye[],3,0)</f>
        <v>10</v>
      </c>
      <c r="G12594" s="3" t="str">
        <f>VLOOKUP(Main[[#This Row],[Content ID]],Content[#All],3,0)</f>
        <v>photo</v>
      </c>
      <c r="H12594" s="3" t="str">
        <f>VLOOKUP(Main[[#This Row],[Content ID]],Content[#All],4,0)</f>
        <v>science</v>
      </c>
    </row>
    <row r="12595" spans="1:8">
      <c r="A12595" t="s">
        <v>1069</v>
      </c>
      <c r="B12595" t="s">
        <v>489</v>
      </c>
      <c r="C12595" t="s">
        <v>11</v>
      </c>
      <c r="D12595" s="2">
        <v>44034.534421296295</v>
      </c>
      <c r="E12595" s="3" t="str">
        <f>VLOOKUP(Main[[#This Row],[ReactionsType]],ReactionTye[],2,0)</f>
        <v>positive</v>
      </c>
      <c r="F12595" s="3">
        <f>VLOOKUP(Main[[#This Row],[ReactionsType]],ReactionTye[],3,0)</f>
        <v>65</v>
      </c>
      <c r="G12595" s="3" t="str">
        <f>VLOOKUP(Main[[#This Row],[Content ID]],Content[#All],3,0)</f>
        <v>photo</v>
      </c>
      <c r="H12595" s="3" t="str">
        <f>VLOOKUP(Main[[#This Row],[Content ID]],Content[#All],4,0)</f>
        <v>science</v>
      </c>
    </row>
    <row r="12596" spans="1:8">
      <c r="A12596" t="s">
        <v>1069</v>
      </c>
      <c r="B12596" t="s">
        <v>439</v>
      </c>
      <c r="C12596" t="s">
        <v>2</v>
      </c>
      <c r="D12596" s="2">
        <v>44031.101006944446</v>
      </c>
      <c r="E12596" s="3" t="str">
        <f>VLOOKUP(Main[[#This Row],[ReactionsType]],ReactionTye[],2,0)</f>
        <v>positive</v>
      </c>
      <c r="F12596" s="3">
        <f>VLOOKUP(Main[[#This Row],[ReactionsType]],ReactionTye[],3,0)</f>
        <v>60</v>
      </c>
      <c r="G12596" s="3" t="str">
        <f>VLOOKUP(Main[[#This Row],[Content ID]],Content[#All],3,0)</f>
        <v>photo</v>
      </c>
      <c r="H12596" s="3" t="str">
        <f>VLOOKUP(Main[[#This Row],[Content ID]],Content[#All],4,0)</f>
        <v>science</v>
      </c>
    </row>
    <row r="12597" spans="1:8">
      <c r="A12597" t="s">
        <v>1069</v>
      </c>
      <c r="B12597" t="s">
        <v>296</v>
      </c>
      <c r="C12597" t="s">
        <v>5</v>
      </c>
      <c r="D12597" s="2">
        <v>44111.263749999998</v>
      </c>
      <c r="E12597" s="3" t="str">
        <f>VLOOKUP(Main[[#This Row],[ReactionsType]],ReactionTye[],2,0)</f>
        <v>negative</v>
      </c>
      <c r="F12597" s="3">
        <f>VLOOKUP(Main[[#This Row],[ReactionsType]],ReactionTye[],3,0)</f>
        <v>0</v>
      </c>
      <c r="G12597" s="3" t="str">
        <f>VLOOKUP(Main[[#This Row],[Content ID]],Content[#All],3,0)</f>
        <v>photo</v>
      </c>
      <c r="H12597" s="3" t="str">
        <f>VLOOKUP(Main[[#This Row],[Content ID]],Content[#All],4,0)</f>
        <v>science</v>
      </c>
    </row>
    <row r="12598" spans="1:8">
      <c r="A12598" t="s">
        <v>1069</v>
      </c>
      <c r="B12598" t="s">
        <v>246</v>
      </c>
      <c r="C12598" t="s">
        <v>9</v>
      </c>
      <c r="D12598" s="2">
        <v>44164.851458333331</v>
      </c>
      <c r="E12598" s="3" t="str">
        <f>VLOOKUP(Main[[#This Row],[ReactionsType]],ReactionTye[],2,0)</f>
        <v>neutral</v>
      </c>
      <c r="F12598" s="3">
        <f>VLOOKUP(Main[[#This Row],[ReactionsType]],ReactionTye[],3,0)</f>
        <v>20</v>
      </c>
      <c r="G12598" s="3" t="str">
        <f>VLOOKUP(Main[[#This Row],[Content ID]],Content[#All],3,0)</f>
        <v>photo</v>
      </c>
      <c r="H12598" s="3" t="str">
        <f>VLOOKUP(Main[[#This Row],[Content ID]],Content[#All],4,0)</f>
        <v>science</v>
      </c>
    </row>
    <row r="12599" spans="1:8">
      <c r="A12599" t="s">
        <v>1069</v>
      </c>
      <c r="B12599" t="s">
        <v>200</v>
      </c>
      <c r="C12599" t="s">
        <v>15</v>
      </c>
      <c r="D12599" s="2">
        <v>44356.608206018522</v>
      </c>
      <c r="E12599" s="3" t="str">
        <f>VLOOKUP(Main[[#This Row],[ReactionsType]],ReactionTye[],2,0)</f>
        <v>positive</v>
      </c>
      <c r="F12599" s="3">
        <f>VLOOKUP(Main[[#This Row],[ReactionsType]],ReactionTye[],3,0)</f>
        <v>50</v>
      </c>
      <c r="G12599" s="3" t="str">
        <f>VLOOKUP(Main[[#This Row],[Content ID]],Content[#All],3,0)</f>
        <v>photo</v>
      </c>
      <c r="H12599" s="3" t="str">
        <f>VLOOKUP(Main[[#This Row],[Content ID]],Content[#All],4,0)</f>
        <v>science</v>
      </c>
    </row>
    <row r="12600" spans="1:8">
      <c r="A12600" t="s">
        <v>1069</v>
      </c>
      <c r="B12600" t="s">
        <v>361</v>
      </c>
      <c r="C12600" t="s">
        <v>9</v>
      </c>
      <c r="D12600" s="2">
        <v>44156.016377314816</v>
      </c>
      <c r="E12600" s="3" t="str">
        <f>VLOOKUP(Main[[#This Row],[ReactionsType]],ReactionTye[],2,0)</f>
        <v>neutral</v>
      </c>
      <c r="F12600" s="3">
        <f>VLOOKUP(Main[[#This Row],[ReactionsType]],ReactionTye[],3,0)</f>
        <v>20</v>
      </c>
      <c r="G12600" s="3" t="str">
        <f>VLOOKUP(Main[[#This Row],[Content ID]],Content[#All],3,0)</f>
        <v>photo</v>
      </c>
      <c r="H12600" s="3" t="str">
        <f>VLOOKUP(Main[[#This Row],[Content ID]],Content[#All],4,0)</f>
        <v>science</v>
      </c>
    </row>
    <row r="12601" spans="1:8">
      <c r="A12601" t="s">
        <v>1069</v>
      </c>
      <c r="B12601" t="s">
        <v>426</v>
      </c>
      <c r="C12601" t="s">
        <v>7</v>
      </c>
      <c r="D12601" s="2">
        <v>44309.753055555557</v>
      </c>
      <c r="E12601" s="3" t="str">
        <f>VLOOKUP(Main[[#This Row],[ReactionsType]],ReactionTye[],2,0)</f>
        <v>negative</v>
      </c>
      <c r="F12601" s="3">
        <f>VLOOKUP(Main[[#This Row],[ReactionsType]],ReactionTye[],3,0)</f>
        <v>5</v>
      </c>
      <c r="G12601" s="3" t="str">
        <f>VLOOKUP(Main[[#This Row],[Content ID]],Content[#All],3,0)</f>
        <v>photo</v>
      </c>
      <c r="H12601" s="3" t="str">
        <f>VLOOKUP(Main[[#This Row],[Content ID]],Content[#All],4,0)</f>
        <v>science</v>
      </c>
    </row>
    <row r="12602" spans="1:8">
      <c r="A12602" t="s">
        <v>1069</v>
      </c>
      <c r="B12602" t="s">
        <v>364</v>
      </c>
      <c r="C12602" t="s">
        <v>4</v>
      </c>
      <c r="D12602" s="2">
        <v>44158.117407407408</v>
      </c>
      <c r="E12602" s="3" t="str">
        <f>VLOOKUP(Main[[#This Row],[ReactionsType]],ReactionTye[],2,0)</f>
        <v>positive</v>
      </c>
      <c r="F12602" s="3">
        <f>VLOOKUP(Main[[#This Row],[ReactionsType]],ReactionTye[],3,0)</f>
        <v>70</v>
      </c>
      <c r="G12602" s="3" t="str">
        <f>VLOOKUP(Main[[#This Row],[Content ID]],Content[#All],3,0)</f>
        <v>photo</v>
      </c>
      <c r="H12602" s="3" t="str">
        <f>VLOOKUP(Main[[#This Row],[Content ID]],Content[#All],4,0)</f>
        <v>science</v>
      </c>
    </row>
    <row r="12603" spans="1:8">
      <c r="A12603" t="s">
        <v>1069</v>
      </c>
      <c r="B12603" t="s">
        <v>266</v>
      </c>
      <c r="C12603" t="s">
        <v>18</v>
      </c>
      <c r="D12603" s="2">
        <v>44006.018784722219</v>
      </c>
      <c r="E12603" s="3" t="str">
        <f>VLOOKUP(Main[[#This Row],[ReactionsType]],ReactionTye[],2,0)</f>
        <v>neutral</v>
      </c>
      <c r="F12603" s="3">
        <f>VLOOKUP(Main[[#This Row],[ReactionsType]],ReactionTye[],3,0)</f>
        <v>35</v>
      </c>
      <c r="G12603" s="3" t="str">
        <f>VLOOKUP(Main[[#This Row],[Content ID]],Content[#All],3,0)</f>
        <v>photo</v>
      </c>
      <c r="H12603" s="3" t="str">
        <f>VLOOKUP(Main[[#This Row],[Content ID]],Content[#All],4,0)</f>
        <v>science</v>
      </c>
    </row>
    <row r="12604" spans="1:8">
      <c r="A12604" t="s">
        <v>1069</v>
      </c>
      <c r="B12604" t="s">
        <v>462</v>
      </c>
      <c r="C12604" t="s">
        <v>19</v>
      </c>
      <c r="D12604" s="2">
        <v>44319.325543981482</v>
      </c>
      <c r="E12604" s="3" t="str">
        <f>VLOOKUP(Main[[#This Row],[ReactionsType]],ReactionTye[],2,0)</f>
        <v>negative</v>
      </c>
      <c r="F12604" s="3">
        <f>VLOOKUP(Main[[#This Row],[ReactionsType]],ReactionTye[],3,0)</f>
        <v>15</v>
      </c>
      <c r="G12604" s="3" t="str">
        <f>VLOOKUP(Main[[#This Row],[Content ID]],Content[#All],3,0)</f>
        <v>photo</v>
      </c>
      <c r="H12604" s="3" t="str">
        <f>VLOOKUP(Main[[#This Row],[Content ID]],Content[#All],4,0)</f>
        <v>science</v>
      </c>
    </row>
    <row r="12605" spans="1:8">
      <c r="A12605" t="s">
        <v>1069</v>
      </c>
      <c r="B12605" t="s">
        <v>357</v>
      </c>
      <c r="C12605" t="s">
        <v>13</v>
      </c>
      <c r="D12605" s="2">
        <v>44228.703715277778</v>
      </c>
      <c r="E12605" s="3" t="str">
        <f>VLOOKUP(Main[[#This Row],[ReactionsType]],ReactionTye[],2,0)</f>
        <v>positive</v>
      </c>
      <c r="F12605" s="3">
        <f>VLOOKUP(Main[[#This Row],[ReactionsType]],ReactionTye[],3,0)</f>
        <v>70</v>
      </c>
      <c r="G12605" s="3" t="str">
        <f>VLOOKUP(Main[[#This Row],[Content ID]],Content[#All],3,0)</f>
        <v>photo</v>
      </c>
      <c r="H12605" s="3" t="str">
        <f>VLOOKUP(Main[[#This Row],[Content ID]],Content[#All],4,0)</f>
        <v>science</v>
      </c>
    </row>
    <row r="12606" spans="1:8">
      <c r="A12606" t="s">
        <v>1069</v>
      </c>
      <c r="B12606" t="s">
        <v>493</v>
      </c>
      <c r="C12606" t="s">
        <v>19</v>
      </c>
      <c r="D12606" s="2">
        <v>44360.102592592593</v>
      </c>
      <c r="E12606" s="3" t="str">
        <f>VLOOKUP(Main[[#This Row],[ReactionsType]],ReactionTye[],2,0)</f>
        <v>negative</v>
      </c>
      <c r="F12606" s="3">
        <f>VLOOKUP(Main[[#This Row],[ReactionsType]],ReactionTye[],3,0)</f>
        <v>15</v>
      </c>
      <c r="G12606" s="3" t="str">
        <f>VLOOKUP(Main[[#This Row],[Content ID]],Content[#All],3,0)</f>
        <v>photo</v>
      </c>
      <c r="H12606" s="3" t="str">
        <f>VLOOKUP(Main[[#This Row],[Content ID]],Content[#All],4,0)</f>
        <v>science</v>
      </c>
    </row>
    <row r="12607" spans="1:8">
      <c r="A12607" t="s">
        <v>1069</v>
      </c>
      <c r="B12607" t="s">
        <v>508</v>
      </c>
      <c r="C12607" t="s">
        <v>8</v>
      </c>
      <c r="D12607" s="2">
        <v>44296.912465277775</v>
      </c>
      <c r="E12607" s="3" t="str">
        <f>VLOOKUP(Main[[#This Row],[ReactionsType]],ReactionTye[],2,0)</f>
        <v>positive</v>
      </c>
      <c r="F12607" s="3">
        <f>VLOOKUP(Main[[#This Row],[ReactionsType]],ReactionTye[],3,0)</f>
        <v>30</v>
      </c>
      <c r="G12607" s="3" t="str">
        <f>VLOOKUP(Main[[#This Row],[Content ID]],Content[#All],3,0)</f>
        <v>photo</v>
      </c>
      <c r="H12607" s="3" t="str">
        <f>VLOOKUP(Main[[#This Row],[Content ID]],Content[#All],4,0)</f>
        <v>science</v>
      </c>
    </row>
    <row r="12608" spans="1:8">
      <c r="A12608" t="s">
        <v>1069</v>
      </c>
      <c r="B12608" t="s">
        <v>375</v>
      </c>
      <c r="C12608" t="s">
        <v>11</v>
      </c>
      <c r="D12608" s="2">
        <v>44165.535451388889</v>
      </c>
      <c r="E12608" s="3" t="str">
        <f>VLOOKUP(Main[[#This Row],[ReactionsType]],ReactionTye[],2,0)</f>
        <v>positive</v>
      </c>
      <c r="F12608" s="3">
        <f>VLOOKUP(Main[[#This Row],[ReactionsType]],ReactionTye[],3,0)</f>
        <v>65</v>
      </c>
      <c r="G12608" s="3" t="str">
        <f>VLOOKUP(Main[[#This Row],[Content ID]],Content[#All],3,0)</f>
        <v>photo</v>
      </c>
      <c r="H12608" s="3" t="str">
        <f>VLOOKUP(Main[[#This Row],[Content ID]],Content[#All],4,0)</f>
        <v>science</v>
      </c>
    </row>
    <row r="12609" spans="1:8">
      <c r="A12609" t="s">
        <v>1069</v>
      </c>
      <c r="B12609" t="s">
        <v>318</v>
      </c>
      <c r="C12609" t="s">
        <v>9</v>
      </c>
      <c r="D12609" s="2">
        <v>44150.360983796294</v>
      </c>
      <c r="E12609" s="3" t="str">
        <f>VLOOKUP(Main[[#This Row],[ReactionsType]],ReactionTye[],2,0)</f>
        <v>neutral</v>
      </c>
      <c r="F12609" s="3">
        <f>VLOOKUP(Main[[#This Row],[ReactionsType]],ReactionTye[],3,0)</f>
        <v>20</v>
      </c>
      <c r="G12609" s="3" t="str">
        <f>VLOOKUP(Main[[#This Row],[Content ID]],Content[#All],3,0)</f>
        <v>photo</v>
      </c>
      <c r="H12609" s="3" t="str">
        <f>VLOOKUP(Main[[#This Row],[Content ID]],Content[#All],4,0)</f>
        <v>science</v>
      </c>
    </row>
    <row r="12610" spans="1:8">
      <c r="A12610" t="s">
        <v>1069</v>
      </c>
      <c r="B12610" t="s">
        <v>236</v>
      </c>
      <c r="C12610" t="s">
        <v>15</v>
      </c>
      <c r="D12610" s="2">
        <v>44246.525671296295</v>
      </c>
      <c r="E12610" s="3" t="str">
        <f>VLOOKUP(Main[[#This Row],[ReactionsType]],ReactionTye[],2,0)</f>
        <v>positive</v>
      </c>
      <c r="F12610" s="3">
        <f>VLOOKUP(Main[[#This Row],[ReactionsType]],ReactionTye[],3,0)</f>
        <v>50</v>
      </c>
      <c r="G12610" s="3" t="str">
        <f>VLOOKUP(Main[[#This Row],[Content ID]],Content[#All],3,0)</f>
        <v>photo</v>
      </c>
      <c r="H12610" s="3" t="str">
        <f>VLOOKUP(Main[[#This Row],[Content ID]],Content[#All],4,0)</f>
        <v>science</v>
      </c>
    </row>
    <row r="12611" spans="1:8">
      <c r="A12611" t="s">
        <v>1069</v>
      </c>
      <c r="B12611" t="s">
        <v>333</v>
      </c>
      <c r="C12611" t="s">
        <v>15</v>
      </c>
      <c r="D12611" s="2">
        <v>44134.00613425926</v>
      </c>
      <c r="E12611" s="3" t="str">
        <f>VLOOKUP(Main[[#This Row],[ReactionsType]],ReactionTye[],2,0)</f>
        <v>positive</v>
      </c>
      <c r="F12611" s="3">
        <f>VLOOKUP(Main[[#This Row],[ReactionsType]],ReactionTye[],3,0)</f>
        <v>50</v>
      </c>
      <c r="G12611" s="3" t="str">
        <f>VLOOKUP(Main[[#This Row],[Content ID]],Content[#All],3,0)</f>
        <v>photo</v>
      </c>
      <c r="H12611" s="3" t="str">
        <f>VLOOKUP(Main[[#This Row],[Content ID]],Content[#All],4,0)</f>
        <v>science</v>
      </c>
    </row>
    <row r="12612" spans="1:8">
      <c r="A12612" t="s">
        <v>1069</v>
      </c>
      <c r="B12612" t="s">
        <v>344</v>
      </c>
      <c r="C12612" t="s">
        <v>19</v>
      </c>
      <c r="D12612" s="2">
        <v>44088.532986111109</v>
      </c>
      <c r="E12612" s="3" t="str">
        <f>VLOOKUP(Main[[#This Row],[ReactionsType]],ReactionTye[],2,0)</f>
        <v>negative</v>
      </c>
      <c r="F12612" s="3">
        <f>VLOOKUP(Main[[#This Row],[ReactionsType]],ReactionTye[],3,0)</f>
        <v>15</v>
      </c>
      <c r="G12612" s="3" t="str">
        <f>VLOOKUP(Main[[#This Row],[Content ID]],Content[#All],3,0)</f>
        <v>photo</v>
      </c>
      <c r="H12612" s="3" t="str">
        <f>VLOOKUP(Main[[#This Row],[Content ID]],Content[#All],4,0)</f>
        <v>science</v>
      </c>
    </row>
    <row r="12613" spans="1:8">
      <c r="A12613" t="s">
        <v>1069</v>
      </c>
      <c r="B12613" t="s">
        <v>356</v>
      </c>
      <c r="C12613" t="s">
        <v>18</v>
      </c>
      <c r="D12613" s="2">
        <v>44201.664942129632</v>
      </c>
      <c r="E12613" s="3" t="str">
        <f>VLOOKUP(Main[[#This Row],[ReactionsType]],ReactionTye[],2,0)</f>
        <v>neutral</v>
      </c>
      <c r="F12613" s="3">
        <f>VLOOKUP(Main[[#This Row],[ReactionsType]],ReactionTye[],3,0)</f>
        <v>35</v>
      </c>
      <c r="G12613" s="3" t="str">
        <f>VLOOKUP(Main[[#This Row],[Content ID]],Content[#All],3,0)</f>
        <v>photo</v>
      </c>
      <c r="H12613" s="3" t="str">
        <f>VLOOKUP(Main[[#This Row],[Content ID]],Content[#All],4,0)</f>
        <v>science</v>
      </c>
    </row>
    <row r="12614" spans="1:8">
      <c r="A12614" t="s">
        <v>1069</v>
      </c>
      <c r="B12614" t="s">
        <v>497</v>
      </c>
      <c r="C12614" t="s">
        <v>2</v>
      </c>
      <c r="D12614" s="2">
        <v>44236.75409722222</v>
      </c>
      <c r="E12614" s="3" t="str">
        <f>VLOOKUP(Main[[#This Row],[ReactionsType]],ReactionTye[],2,0)</f>
        <v>positive</v>
      </c>
      <c r="F12614" s="3">
        <f>VLOOKUP(Main[[#This Row],[ReactionsType]],ReactionTye[],3,0)</f>
        <v>60</v>
      </c>
      <c r="G12614" s="3" t="str">
        <f>VLOOKUP(Main[[#This Row],[Content ID]],Content[#All],3,0)</f>
        <v>photo</v>
      </c>
      <c r="H12614" s="3" t="str">
        <f>VLOOKUP(Main[[#This Row],[Content ID]],Content[#All],4,0)</f>
        <v>science</v>
      </c>
    </row>
    <row r="12615" spans="1:8">
      <c r="A12615" t="s">
        <v>1069</v>
      </c>
      <c r="B12615" t="s">
        <v>158</v>
      </c>
      <c r="C12615" t="s">
        <v>15</v>
      </c>
      <c r="D12615" s="2">
        <v>44227.733923611115</v>
      </c>
      <c r="E12615" s="3" t="str">
        <f>VLOOKUP(Main[[#This Row],[ReactionsType]],ReactionTye[],2,0)</f>
        <v>positive</v>
      </c>
      <c r="F12615" s="3">
        <f>VLOOKUP(Main[[#This Row],[ReactionsType]],ReactionTye[],3,0)</f>
        <v>50</v>
      </c>
      <c r="G12615" s="3" t="str">
        <f>VLOOKUP(Main[[#This Row],[Content ID]],Content[#All],3,0)</f>
        <v>photo</v>
      </c>
      <c r="H12615" s="3" t="str">
        <f>VLOOKUP(Main[[#This Row],[Content ID]],Content[#All],4,0)</f>
        <v>science</v>
      </c>
    </row>
    <row r="12616" spans="1:8">
      <c r="A12616" t="s">
        <v>1069</v>
      </c>
      <c r="B12616" t="s">
        <v>590</v>
      </c>
      <c r="C12616" t="s">
        <v>4</v>
      </c>
      <c r="D12616" s="2">
        <v>44239.599340277775</v>
      </c>
      <c r="E12616" s="3" t="str">
        <f>VLOOKUP(Main[[#This Row],[ReactionsType]],ReactionTye[],2,0)</f>
        <v>positive</v>
      </c>
      <c r="F12616" s="3">
        <f>VLOOKUP(Main[[#This Row],[ReactionsType]],ReactionTye[],3,0)</f>
        <v>70</v>
      </c>
      <c r="G12616" s="3" t="str">
        <f>VLOOKUP(Main[[#This Row],[Content ID]],Content[#All],3,0)</f>
        <v>photo</v>
      </c>
      <c r="H12616" s="3" t="str">
        <f>VLOOKUP(Main[[#This Row],[Content ID]],Content[#All],4,0)</f>
        <v>science</v>
      </c>
    </row>
    <row r="12617" spans="1:8">
      <c r="A12617" t="s">
        <v>1069</v>
      </c>
      <c r="B12617" t="s">
        <v>421</v>
      </c>
      <c r="C12617" t="s">
        <v>9</v>
      </c>
      <c r="D12617" s="2">
        <v>44254.482511574075</v>
      </c>
      <c r="E12617" s="3" t="str">
        <f>VLOOKUP(Main[[#This Row],[ReactionsType]],ReactionTye[],2,0)</f>
        <v>neutral</v>
      </c>
      <c r="F12617" s="3">
        <f>VLOOKUP(Main[[#This Row],[ReactionsType]],ReactionTye[],3,0)</f>
        <v>20</v>
      </c>
      <c r="G12617" s="3" t="str">
        <f>VLOOKUP(Main[[#This Row],[Content ID]],Content[#All],3,0)</f>
        <v>photo</v>
      </c>
      <c r="H12617" s="3" t="str">
        <f>VLOOKUP(Main[[#This Row],[Content ID]],Content[#All],4,0)</f>
        <v>science</v>
      </c>
    </row>
    <row r="12618" spans="1:8">
      <c r="A12618" t="s">
        <v>1069</v>
      </c>
      <c r="B12618" t="s">
        <v>167</v>
      </c>
      <c r="C12618" t="s">
        <v>9</v>
      </c>
      <c r="D12618" s="2">
        <v>44117.241539351853</v>
      </c>
      <c r="E12618" s="3" t="str">
        <f>VLOOKUP(Main[[#This Row],[ReactionsType]],ReactionTye[],2,0)</f>
        <v>neutral</v>
      </c>
      <c r="F12618" s="3">
        <f>VLOOKUP(Main[[#This Row],[ReactionsType]],ReactionTye[],3,0)</f>
        <v>20</v>
      </c>
      <c r="G12618" s="3" t="str">
        <f>VLOOKUP(Main[[#This Row],[Content ID]],Content[#All],3,0)</f>
        <v>photo</v>
      </c>
      <c r="H12618" s="3" t="str">
        <f>VLOOKUP(Main[[#This Row],[Content ID]],Content[#All],4,0)</f>
        <v>science</v>
      </c>
    </row>
    <row r="12619" spans="1:8">
      <c r="A12619" t="s">
        <v>1069</v>
      </c>
      <c r="B12619" t="s">
        <v>171</v>
      </c>
      <c r="C12619" t="s">
        <v>20</v>
      </c>
      <c r="D12619" s="2">
        <v>44095.793124999997</v>
      </c>
      <c r="E12619" s="3" t="str">
        <f>VLOOKUP(Main[[#This Row],[ReactionsType]],ReactionTye[],2,0)</f>
        <v>negative</v>
      </c>
      <c r="F12619" s="3">
        <f>VLOOKUP(Main[[#This Row],[ReactionsType]],ReactionTye[],3,0)</f>
        <v>12</v>
      </c>
      <c r="G12619" s="3" t="str">
        <f>VLOOKUP(Main[[#This Row],[Content ID]],Content[#All],3,0)</f>
        <v>photo</v>
      </c>
      <c r="H12619" s="3" t="str">
        <f>VLOOKUP(Main[[#This Row],[Content ID]],Content[#All],4,0)</f>
        <v>science</v>
      </c>
    </row>
    <row r="12620" spans="1:8">
      <c r="A12620" t="s">
        <v>1069</v>
      </c>
      <c r="B12620" t="s">
        <v>26</v>
      </c>
      <c r="C12620" t="s">
        <v>14</v>
      </c>
      <c r="D12620" s="2">
        <v>44318.105821759258</v>
      </c>
      <c r="E12620" s="3" t="str">
        <f>VLOOKUP(Main[[#This Row],[ReactionsType]],ReactionTye[],2,0)</f>
        <v>positive</v>
      </c>
      <c r="F12620" s="3">
        <f>VLOOKUP(Main[[#This Row],[ReactionsType]],ReactionTye[],3,0)</f>
        <v>72</v>
      </c>
      <c r="G12620" s="3" t="str">
        <f>VLOOKUP(Main[[#This Row],[Content ID]],Content[#All],3,0)</f>
        <v>photo</v>
      </c>
      <c r="H12620" s="3" t="str">
        <f>VLOOKUP(Main[[#This Row],[Content ID]],Content[#All],4,0)</f>
        <v>science</v>
      </c>
    </row>
    <row r="12621" spans="1:8">
      <c r="A12621" t="s">
        <v>1069</v>
      </c>
      <c r="B12621" t="s">
        <v>142</v>
      </c>
      <c r="C12621" t="s">
        <v>13</v>
      </c>
      <c r="D12621" s="2">
        <v>44003.629537037035</v>
      </c>
      <c r="E12621" s="3" t="str">
        <f>VLOOKUP(Main[[#This Row],[ReactionsType]],ReactionTye[],2,0)</f>
        <v>positive</v>
      </c>
      <c r="F12621" s="3">
        <f>VLOOKUP(Main[[#This Row],[ReactionsType]],ReactionTye[],3,0)</f>
        <v>70</v>
      </c>
      <c r="G12621" s="3" t="str">
        <f>VLOOKUP(Main[[#This Row],[Content ID]],Content[#All],3,0)</f>
        <v>photo</v>
      </c>
      <c r="H12621" s="3" t="str">
        <f>VLOOKUP(Main[[#This Row],[Content ID]],Content[#All],4,0)</f>
        <v>science</v>
      </c>
    </row>
    <row r="12622" spans="1:8">
      <c r="A12622" t="s">
        <v>1069</v>
      </c>
      <c r="B12622" t="s">
        <v>123</v>
      </c>
      <c r="C12622" t="s">
        <v>14</v>
      </c>
      <c r="D12622" s="2">
        <v>44161.383784722224</v>
      </c>
      <c r="E12622" s="3" t="str">
        <f>VLOOKUP(Main[[#This Row],[ReactionsType]],ReactionTye[],2,0)</f>
        <v>positive</v>
      </c>
      <c r="F12622" s="3">
        <f>VLOOKUP(Main[[#This Row],[ReactionsType]],ReactionTye[],3,0)</f>
        <v>72</v>
      </c>
      <c r="G12622" s="3" t="str">
        <f>VLOOKUP(Main[[#This Row],[Content ID]],Content[#All],3,0)</f>
        <v>photo</v>
      </c>
      <c r="H12622" s="3" t="str">
        <f>VLOOKUP(Main[[#This Row],[Content ID]],Content[#All],4,0)</f>
        <v>science</v>
      </c>
    </row>
    <row r="12623" spans="1:8">
      <c r="A12623" t="s">
        <v>1070</v>
      </c>
      <c r="B12623" t="s">
        <v>253</v>
      </c>
      <c r="C12623" t="s">
        <v>16</v>
      </c>
      <c r="D12623" s="2">
        <v>44256.247685185182</v>
      </c>
      <c r="E12623" s="3" t="str">
        <f>VLOOKUP(Main[[#This Row],[ReactionsType]],ReactionTye[],2,0)</f>
        <v>negative</v>
      </c>
      <c r="F12623" s="3">
        <f>VLOOKUP(Main[[#This Row],[ReactionsType]],ReactionTye[],3,0)</f>
        <v>10</v>
      </c>
      <c r="G12623" s="3" t="str">
        <f>VLOOKUP(Main[[#This Row],[Content ID]],Content[#All],3,0)</f>
        <v>GIF</v>
      </c>
      <c r="H12623" s="3" t="str">
        <f>VLOOKUP(Main[[#This Row],[Content ID]],Content[#All],4,0)</f>
        <v>dogs</v>
      </c>
    </row>
    <row r="12624" spans="1:8">
      <c r="A12624" t="s">
        <v>1070</v>
      </c>
      <c r="B12624" t="s">
        <v>361</v>
      </c>
      <c r="C12624" t="s">
        <v>16</v>
      </c>
      <c r="D12624" s="2">
        <v>44101.690868055557</v>
      </c>
      <c r="E12624" s="3" t="str">
        <f>VLOOKUP(Main[[#This Row],[ReactionsType]],ReactionTye[],2,0)</f>
        <v>negative</v>
      </c>
      <c r="F12624" s="3">
        <f>VLOOKUP(Main[[#This Row],[ReactionsType]],ReactionTye[],3,0)</f>
        <v>10</v>
      </c>
      <c r="G12624" s="3" t="str">
        <f>VLOOKUP(Main[[#This Row],[Content ID]],Content[#All],3,0)</f>
        <v>GIF</v>
      </c>
      <c r="H12624" s="3" t="str">
        <f>VLOOKUP(Main[[#This Row],[Content ID]],Content[#All],4,0)</f>
        <v>dogs</v>
      </c>
    </row>
    <row r="12625" spans="1:8">
      <c r="A12625" t="s">
        <v>1070</v>
      </c>
      <c r="B12625" t="s">
        <v>413</v>
      </c>
      <c r="C12625" t="s">
        <v>2</v>
      </c>
      <c r="D12625" s="2">
        <v>44134.703148148146</v>
      </c>
      <c r="E12625" s="3" t="str">
        <f>VLOOKUP(Main[[#This Row],[ReactionsType]],ReactionTye[],2,0)</f>
        <v>positive</v>
      </c>
      <c r="F12625" s="3">
        <f>VLOOKUP(Main[[#This Row],[ReactionsType]],ReactionTye[],3,0)</f>
        <v>60</v>
      </c>
      <c r="G12625" s="3" t="str">
        <f>VLOOKUP(Main[[#This Row],[Content ID]],Content[#All],3,0)</f>
        <v>GIF</v>
      </c>
      <c r="H12625" s="3" t="str">
        <f>VLOOKUP(Main[[#This Row],[Content ID]],Content[#All],4,0)</f>
        <v>dogs</v>
      </c>
    </row>
    <row r="12626" spans="1:8">
      <c r="A12626" t="s">
        <v>1070</v>
      </c>
      <c r="B12626" t="s">
        <v>350</v>
      </c>
      <c r="C12626" t="s">
        <v>11</v>
      </c>
      <c r="D12626" s="2">
        <v>44144.802476851852</v>
      </c>
      <c r="E12626" s="3" t="str">
        <f>VLOOKUP(Main[[#This Row],[ReactionsType]],ReactionTye[],2,0)</f>
        <v>positive</v>
      </c>
      <c r="F12626" s="3">
        <f>VLOOKUP(Main[[#This Row],[ReactionsType]],ReactionTye[],3,0)</f>
        <v>65</v>
      </c>
      <c r="G12626" s="3" t="str">
        <f>VLOOKUP(Main[[#This Row],[Content ID]],Content[#All],3,0)</f>
        <v>GIF</v>
      </c>
      <c r="H12626" s="3" t="str">
        <f>VLOOKUP(Main[[#This Row],[Content ID]],Content[#All],4,0)</f>
        <v>dogs</v>
      </c>
    </row>
    <row r="12627" spans="1:8">
      <c r="A12627" t="s">
        <v>1070</v>
      </c>
      <c r="B12627" t="s">
        <v>482</v>
      </c>
      <c r="C12627" t="s">
        <v>7</v>
      </c>
      <c r="D12627" s="2">
        <v>44033.90184027778</v>
      </c>
      <c r="E12627" s="3" t="str">
        <f>VLOOKUP(Main[[#This Row],[ReactionsType]],ReactionTye[],2,0)</f>
        <v>negative</v>
      </c>
      <c r="F12627" s="3">
        <f>VLOOKUP(Main[[#This Row],[ReactionsType]],ReactionTye[],3,0)</f>
        <v>5</v>
      </c>
      <c r="G12627" s="3" t="str">
        <f>VLOOKUP(Main[[#This Row],[Content ID]],Content[#All],3,0)</f>
        <v>GIF</v>
      </c>
      <c r="H12627" s="3" t="str">
        <f>VLOOKUP(Main[[#This Row],[Content ID]],Content[#All],4,0)</f>
        <v>dogs</v>
      </c>
    </row>
    <row r="12628" spans="1:8">
      <c r="A12628" t="s">
        <v>1070</v>
      </c>
      <c r="B12628" t="s">
        <v>46</v>
      </c>
      <c r="C12628" t="s">
        <v>7</v>
      </c>
      <c r="D12628" s="2">
        <v>44123.909942129627</v>
      </c>
      <c r="E12628" s="3" t="str">
        <f>VLOOKUP(Main[[#This Row],[ReactionsType]],ReactionTye[],2,0)</f>
        <v>negative</v>
      </c>
      <c r="F12628" s="3">
        <f>VLOOKUP(Main[[#This Row],[ReactionsType]],ReactionTye[],3,0)</f>
        <v>5</v>
      </c>
      <c r="G12628" s="3" t="str">
        <f>VLOOKUP(Main[[#This Row],[Content ID]],Content[#All],3,0)</f>
        <v>GIF</v>
      </c>
      <c r="H12628" s="3" t="str">
        <f>VLOOKUP(Main[[#This Row],[Content ID]],Content[#All],4,0)</f>
        <v>dogs</v>
      </c>
    </row>
    <row r="12629" spans="1:8">
      <c r="A12629" t="s">
        <v>1070</v>
      </c>
      <c r="B12629" t="s">
        <v>206</v>
      </c>
      <c r="C12629" t="s">
        <v>5</v>
      </c>
      <c r="D12629" s="2">
        <v>44280.416643518518</v>
      </c>
      <c r="E12629" s="3" t="str">
        <f>VLOOKUP(Main[[#This Row],[ReactionsType]],ReactionTye[],2,0)</f>
        <v>negative</v>
      </c>
      <c r="F12629" s="3">
        <f>VLOOKUP(Main[[#This Row],[ReactionsType]],ReactionTye[],3,0)</f>
        <v>0</v>
      </c>
      <c r="G12629" s="3" t="str">
        <f>VLOOKUP(Main[[#This Row],[Content ID]],Content[#All],3,0)</f>
        <v>GIF</v>
      </c>
      <c r="H12629" s="3" t="str">
        <f>VLOOKUP(Main[[#This Row],[Content ID]],Content[#All],4,0)</f>
        <v>dogs</v>
      </c>
    </row>
    <row r="12630" spans="1:8">
      <c r="A12630" t="s">
        <v>1070</v>
      </c>
      <c r="B12630" t="s">
        <v>333</v>
      </c>
      <c r="C12630" t="s">
        <v>8</v>
      </c>
      <c r="D12630" s="2">
        <v>44184.029965277776</v>
      </c>
      <c r="E12630" s="3" t="str">
        <f>VLOOKUP(Main[[#This Row],[ReactionsType]],ReactionTye[],2,0)</f>
        <v>positive</v>
      </c>
      <c r="F12630" s="3">
        <f>VLOOKUP(Main[[#This Row],[ReactionsType]],ReactionTye[],3,0)</f>
        <v>30</v>
      </c>
      <c r="G12630" s="3" t="str">
        <f>VLOOKUP(Main[[#This Row],[Content ID]],Content[#All],3,0)</f>
        <v>GIF</v>
      </c>
      <c r="H12630" s="3" t="str">
        <f>VLOOKUP(Main[[#This Row],[Content ID]],Content[#All],4,0)</f>
        <v>dogs</v>
      </c>
    </row>
    <row r="12631" spans="1:8">
      <c r="A12631" t="s">
        <v>1070</v>
      </c>
      <c r="B12631" t="s">
        <v>548</v>
      </c>
      <c r="C12631" t="s">
        <v>19</v>
      </c>
      <c r="D12631" s="2">
        <v>44300.616377314815</v>
      </c>
      <c r="E12631" s="3" t="str">
        <f>VLOOKUP(Main[[#This Row],[ReactionsType]],ReactionTye[],2,0)</f>
        <v>negative</v>
      </c>
      <c r="F12631" s="3">
        <f>VLOOKUP(Main[[#This Row],[ReactionsType]],ReactionTye[],3,0)</f>
        <v>15</v>
      </c>
      <c r="G12631" s="3" t="str">
        <f>VLOOKUP(Main[[#This Row],[Content ID]],Content[#All],3,0)</f>
        <v>GIF</v>
      </c>
      <c r="H12631" s="3" t="str">
        <f>VLOOKUP(Main[[#This Row],[Content ID]],Content[#All],4,0)</f>
        <v>dogs</v>
      </c>
    </row>
    <row r="12632" spans="1:8">
      <c r="A12632" t="s">
        <v>1070</v>
      </c>
      <c r="B12632" t="s">
        <v>82</v>
      </c>
      <c r="C12632" t="s">
        <v>12</v>
      </c>
      <c r="D12632" s="2">
        <v>44204.093819444446</v>
      </c>
      <c r="E12632" s="3" t="str">
        <f>VLOOKUP(Main[[#This Row],[ReactionsType]],ReactionTye[],2,0)</f>
        <v>positive</v>
      </c>
      <c r="F12632" s="3">
        <f>VLOOKUP(Main[[#This Row],[ReactionsType]],ReactionTye[],3,0)</f>
        <v>75</v>
      </c>
      <c r="G12632" s="3" t="str">
        <f>VLOOKUP(Main[[#This Row],[Content ID]],Content[#All],3,0)</f>
        <v>GIF</v>
      </c>
      <c r="H12632" s="3" t="str">
        <f>VLOOKUP(Main[[#This Row],[Content ID]],Content[#All],4,0)</f>
        <v>dogs</v>
      </c>
    </row>
    <row r="12633" spans="1:8">
      <c r="A12633" t="s">
        <v>1070</v>
      </c>
      <c r="B12633" t="s">
        <v>389</v>
      </c>
      <c r="C12633" t="s">
        <v>2</v>
      </c>
      <c r="D12633" s="2">
        <v>44077.281527777777</v>
      </c>
      <c r="E12633" s="3" t="str">
        <f>VLOOKUP(Main[[#This Row],[ReactionsType]],ReactionTye[],2,0)</f>
        <v>positive</v>
      </c>
      <c r="F12633" s="3">
        <f>VLOOKUP(Main[[#This Row],[ReactionsType]],ReactionTye[],3,0)</f>
        <v>60</v>
      </c>
      <c r="G12633" s="3" t="str">
        <f>VLOOKUP(Main[[#This Row],[Content ID]],Content[#All],3,0)</f>
        <v>GIF</v>
      </c>
      <c r="H12633" s="3" t="str">
        <f>VLOOKUP(Main[[#This Row],[Content ID]],Content[#All],4,0)</f>
        <v>dogs</v>
      </c>
    </row>
    <row r="12634" spans="1:8">
      <c r="A12634" t="s">
        <v>1070</v>
      </c>
      <c r="B12634" t="s">
        <v>401</v>
      </c>
      <c r="C12634" t="s">
        <v>17</v>
      </c>
      <c r="D12634" s="2">
        <v>44060.664907407408</v>
      </c>
      <c r="E12634" s="3" t="str">
        <f>VLOOKUP(Main[[#This Row],[ReactionsType]],ReactionTye[],2,0)</f>
        <v>positive</v>
      </c>
      <c r="F12634" s="3">
        <f>VLOOKUP(Main[[#This Row],[ReactionsType]],ReactionTye[],3,0)</f>
        <v>45</v>
      </c>
      <c r="G12634" s="3" t="str">
        <f>VLOOKUP(Main[[#This Row],[Content ID]],Content[#All],3,0)</f>
        <v>GIF</v>
      </c>
      <c r="H12634" s="3" t="str">
        <f>VLOOKUP(Main[[#This Row],[Content ID]],Content[#All],4,0)</f>
        <v>dogs</v>
      </c>
    </row>
    <row r="12635" spans="1:8">
      <c r="A12635" t="s">
        <v>1070</v>
      </c>
      <c r="B12635" t="s">
        <v>403</v>
      </c>
      <c r="C12635" t="s">
        <v>17</v>
      </c>
      <c r="D12635" s="2">
        <v>44242.389861111114</v>
      </c>
      <c r="E12635" s="3" t="str">
        <f>VLOOKUP(Main[[#This Row],[ReactionsType]],ReactionTye[],2,0)</f>
        <v>positive</v>
      </c>
      <c r="F12635" s="3">
        <f>VLOOKUP(Main[[#This Row],[ReactionsType]],ReactionTye[],3,0)</f>
        <v>45</v>
      </c>
      <c r="G12635" s="3" t="str">
        <f>VLOOKUP(Main[[#This Row],[Content ID]],Content[#All],3,0)</f>
        <v>GIF</v>
      </c>
      <c r="H12635" s="3" t="str">
        <f>VLOOKUP(Main[[#This Row],[Content ID]],Content[#All],4,0)</f>
        <v>dogs</v>
      </c>
    </row>
    <row r="12636" spans="1:8">
      <c r="A12636" t="s">
        <v>1070</v>
      </c>
      <c r="B12636" t="s">
        <v>341</v>
      </c>
      <c r="C12636" t="s">
        <v>5</v>
      </c>
      <c r="D12636" s="2">
        <v>44097.619699074072</v>
      </c>
      <c r="E12636" s="3" t="str">
        <f>VLOOKUP(Main[[#This Row],[ReactionsType]],ReactionTye[],2,0)</f>
        <v>negative</v>
      </c>
      <c r="F12636" s="3">
        <f>VLOOKUP(Main[[#This Row],[ReactionsType]],ReactionTye[],3,0)</f>
        <v>0</v>
      </c>
      <c r="G12636" s="3" t="str">
        <f>VLOOKUP(Main[[#This Row],[Content ID]],Content[#All],3,0)</f>
        <v>GIF</v>
      </c>
      <c r="H12636" s="3" t="str">
        <f>VLOOKUP(Main[[#This Row],[Content ID]],Content[#All],4,0)</f>
        <v>dogs</v>
      </c>
    </row>
    <row r="12637" spans="1:8">
      <c r="A12637" t="s">
        <v>1070</v>
      </c>
      <c r="B12637" t="s">
        <v>325</v>
      </c>
      <c r="C12637" t="s">
        <v>2</v>
      </c>
      <c r="D12637" s="2">
        <v>44208.212314814817</v>
      </c>
      <c r="E12637" s="3" t="str">
        <f>VLOOKUP(Main[[#This Row],[ReactionsType]],ReactionTye[],2,0)</f>
        <v>positive</v>
      </c>
      <c r="F12637" s="3">
        <f>VLOOKUP(Main[[#This Row],[ReactionsType]],ReactionTye[],3,0)</f>
        <v>60</v>
      </c>
      <c r="G12637" s="3" t="str">
        <f>VLOOKUP(Main[[#This Row],[Content ID]],Content[#All],3,0)</f>
        <v>GIF</v>
      </c>
      <c r="H12637" s="3" t="str">
        <f>VLOOKUP(Main[[#This Row],[Content ID]],Content[#All],4,0)</f>
        <v>dogs</v>
      </c>
    </row>
    <row r="12638" spans="1:8">
      <c r="A12638" t="s">
        <v>1071</v>
      </c>
      <c r="B12638" t="s">
        <v>390</v>
      </c>
      <c r="C12638" t="s">
        <v>19</v>
      </c>
      <c r="D12638" s="2">
        <v>44261.20208333333</v>
      </c>
      <c r="E12638" s="3" t="str">
        <f>VLOOKUP(Main[[#This Row],[ReactionsType]],ReactionTye[],2,0)</f>
        <v>negative</v>
      </c>
      <c r="F12638" s="3">
        <f>VLOOKUP(Main[[#This Row],[ReactionsType]],ReactionTye[],3,0)</f>
        <v>15</v>
      </c>
      <c r="G12638" s="3" t="str">
        <f>VLOOKUP(Main[[#This Row],[Content ID]],Content[#All],3,0)</f>
        <v>audio</v>
      </c>
      <c r="H12638" s="3" t="str">
        <f>VLOOKUP(Main[[#This Row],[Content ID]],Content[#All],4,0)</f>
        <v>public speaking</v>
      </c>
    </row>
    <row r="12639" spans="1:8">
      <c r="A12639" t="s">
        <v>1071</v>
      </c>
      <c r="B12639" t="s">
        <v>628</v>
      </c>
      <c r="C12639" t="s">
        <v>4</v>
      </c>
      <c r="D12639" s="2">
        <v>44034.194537037038</v>
      </c>
      <c r="E12639" s="3" t="str">
        <f>VLOOKUP(Main[[#This Row],[ReactionsType]],ReactionTye[],2,0)</f>
        <v>positive</v>
      </c>
      <c r="F12639" s="3">
        <f>VLOOKUP(Main[[#This Row],[ReactionsType]],ReactionTye[],3,0)</f>
        <v>70</v>
      </c>
      <c r="G12639" s="3" t="str">
        <f>VLOOKUP(Main[[#This Row],[Content ID]],Content[#All],3,0)</f>
        <v>audio</v>
      </c>
      <c r="H12639" s="3" t="str">
        <f>VLOOKUP(Main[[#This Row],[Content ID]],Content[#All],4,0)</f>
        <v>public speaking</v>
      </c>
    </row>
    <row r="12640" spans="1:8">
      <c r="A12640" t="s">
        <v>1071</v>
      </c>
      <c r="B12640" t="s">
        <v>40</v>
      </c>
      <c r="C12640" t="s">
        <v>16</v>
      </c>
      <c r="D12640" s="2">
        <v>44275.686608796299</v>
      </c>
      <c r="E12640" s="3" t="str">
        <f>VLOOKUP(Main[[#This Row],[ReactionsType]],ReactionTye[],2,0)</f>
        <v>negative</v>
      </c>
      <c r="F12640" s="3">
        <f>VLOOKUP(Main[[#This Row],[ReactionsType]],ReactionTye[],3,0)</f>
        <v>10</v>
      </c>
      <c r="G12640" s="3" t="str">
        <f>VLOOKUP(Main[[#This Row],[Content ID]],Content[#All],3,0)</f>
        <v>audio</v>
      </c>
      <c r="H12640" s="3" t="str">
        <f>VLOOKUP(Main[[#This Row],[Content ID]],Content[#All],4,0)</f>
        <v>public speaking</v>
      </c>
    </row>
    <row r="12641" spans="1:8">
      <c r="A12641" t="s">
        <v>1072</v>
      </c>
      <c r="B12641" t="s">
        <v>214</v>
      </c>
      <c r="C12641" t="s">
        <v>15</v>
      </c>
      <c r="D12641" s="2">
        <v>44149.235844907409</v>
      </c>
      <c r="E12641" s="3" t="str">
        <f>VLOOKUP(Main[[#This Row],[ReactionsType]],ReactionTye[],2,0)</f>
        <v>positive</v>
      </c>
      <c r="F12641" s="3">
        <f>VLOOKUP(Main[[#This Row],[ReactionsType]],ReactionTye[],3,0)</f>
        <v>50</v>
      </c>
      <c r="G12641" s="3" t="str">
        <f>VLOOKUP(Main[[#This Row],[Content ID]],Content[#All],3,0)</f>
        <v>audio</v>
      </c>
      <c r="H12641" s="3" t="str">
        <f>VLOOKUP(Main[[#This Row],[Content ID]],Content[#All],4,0)</f>
        <v>fitness</v>
      </c>
    </row>
    <row r="12642" spans="1:8">
      <c r="A12642" t="s">
        <v>1072</v>
      </c>
      <c r="B12642" t="s">
        <v>503</v>
      </c>
      <c r="C12642" t="s">
        <v>19</v>
      </c>
      <c r="D12642" s="2">
        <v>44299.077453703707</v>
      </c>
      <c r="E12642" s="3" t="str">
        <f>VLOOKUP(Main[[#This Row],[ReactionsType]],ReactionTye[],2,0)</f>
        <v>negative</v>
      </c>
      <c r="F12642" s="3">
        <f>VLOOKUP(Main[[#This Row],[ReactionsType]],ReactionTye[],3,0)</f>
        <v>15</v>
      </c>
      <c r="G12642" s="3" t="str">
        <f>VLOOKUP(Main[[#This Row],[Content ID]],Content[#All],3,0)</f>
        <v>audio</v>
      </c>
      <c r="H12642" s="3" t="str">
        <f>VLOOKUP(Main[[#This Row],[Content ID]],Content[#All],4,0)</f>
        <v>fitness</v>
      </c>
    </row>
    <row r="12643" spans="1:8">
      <c r="A12643" t="s">
        <v>1072</v>
      </c>
      <c r="B12643" t="s">
        <v>480</v>
      </c>
      <c r="C12643" t="s">
        <v>8</v>
      </c>
      <c r="D12643" s="2">
        <v>44297.870381944442</v>
      </c>
      <c r="E12643" s="3" t="str">
        <f>VLOOKUP(Main[[#This Row],[ReactionsType]],ReactionTye[],2,0)</f>
        <v>positive</v>
      </c>
      <c r="F12643" s="3">
        <f>VLOOKUP(Main[[#This Row],[ReactionsType]],ReactionTye[],3,0)</f>
        <v>30</v>
      </c>
      <c r="G12643" s="3" t="str">
        <f>VLOOKUP(Main[[#This Row],[Content ID]],Content[#All],3,0)</f>
        <v>audio</v>
      </c>
      <c r="H12643" s="3" t="str">
        <f>VLOOKUP(Main[[#This Row],[Content ID]],Content[#All],4,0)</f>
        <v>fitness</v>
      </c>
    </row>
    <row r="12644" spans="1:8">
      <c r="A12644" t="s">
        <v>1072</v>
      </c>
      <c r="B12644" t="s">
        <v>385</v>
      </c>
      <c r="C12644" t="s">
        <v>2</v>
      </c>
      <c r="D12644" s="2">
        <v>44051.41033564815</v>
      </c>
      <c r="E12644" s="3" t="str">
        <f>VLOOKUP(Main[[#This Row],[ReactionsType]],ReactionTye[],2,0)</f>
        <v>positive</v>
      </c>
      <c r="F12644" s="3">
        <f>VLOOKUP(Main[[#This Row],[ReactionsType]],ReactionTye[],3,0)</f>
        <v>60</v>
      </c>
      <c r="G12644" s="3" t="str">
        <f>VLOOKUP(Main[[#This Row],[Content ID]],Content[#All],3,0)</f>
        <v>audio</v>
      </c>
      <c r="H12644" s="3" t="str">
        <f>VLOOKUP(Main[[#This Row],[Content ID]],Content[#All],4,0)</f>
        <v>fitness</v>
      </c>
    </row>
    <row r="12645" spans="1:8">
      <c r="A12645" t="s">
        <v>1072</v>
      </c>
      <c r="B12645" t="s">
        <v>461</v>
      </c>
      <c r="C12645" t="s">
        <v>19</v>
      </c>
      <c r="D12645" s="2">
        <v>44051.322210648148</v>
      </c>
      <c r="E12645" s="3" t="str">
        <f>VLOOKUP(Main[[#This Row],[ReactionsType]],ReactionTye[],2,0)</f>
        <v>negative</v>
      </c>
      <c r="F12645" s="3">
        <f>VLOOKUP(Main[[#This Row],[ReactionsType]],ReactionTye[],3,0)</f>
        <v>15</v>
      </c>
      <c r="G12645" s="3" t="str">
        <f>VLOOKUP(Main[[#This Row],[Content ID]],Content[#All],3,0)</f>
        <v>audio</v>
      </c>
      <c r="H12645" s="3" t="str">
        <f>VLOOKUP(Main[[#This Row],[Content ID]],Content[#All],4,0)</f>
        <v>fitness</v>
      </c>
    </row>
    <row r="12646" spans="1:8">
      <c r="A12646" t="s">
        <v>1072</v>
      </c>
      <c r="B12646" t="s">
        <v>65</v>
      </c>
      <c r="C12646" t="s">
        <v>17</v>
      </c>
      <c r="D12646" s="2">
        <v>44066.416666666664</v>
      </c>
      <c r="E12646" s="3" t="str">
        <f>VLOOKUP(Main[[#This Row],[ReactionsType]],ReactionTye[],2,0)</f>
        <v>positive</v>
      </c>
      <c r="F12646" s="3">
        <f>VLOOKUP(Main[[#This Row],[ReactionsType]],ReactionTye[],3,0)</f>
        <v>45</v>
      </c>
      <c r="G12646" s="3" t="str">
        <f>VLOOKUP(Main[[#This Row],[Content ID]],Content[#All],3,0)</f>
        <v>audio</v>
      </c>
      <c r="H12646" s="3" t="str">
        <f>VLOOKUP(Main[[#This Row],[Content ID]],Content[#All],4,0)</f>
        <v>fitness</v>
      </c>
    </row>
    <row r="12647" spans="1:8">
      <c r="A12647" t="s">
        <v>1072</v>
      </c>
      <c r="B12647" t="s">
        <v>29</v>
      </c>
      <c r="C12647" t="s">
        <v>8</v>
      </c>
      <c r="D12647" s="2">
        <v>44030.576620370368</v>
      </c>
      <c r="E12647" s="3" t="str">
        <f>VLOOKUP(Main[[#This Row],[ReactionsType]],ReactionTye[],2,0)</f>
        <v>positive</v>
      </c>
      <c r="F12647" s="3">
        <f>VLOOKUP(Main[[#This Row],[ReactionsType]],ReactionTye[],3,0)</f>
        <v>30</v>
      </c>
      <c r="G12647" s="3" t="str">
        <f>VLOOKUP(Main[[#This Row],[Content ID]],Content[#All],3,0)</f>
        <v>audio</v>
      </c>
      <c r="H12647" s="3" t="str">
        <f>VLOOKUP(Main[[#This Row],[Content ID]],Content[#All],4,0)</f>
        <v>fitness</v>
      </c>
    </row>
    <row r="12648" spans="1:8">
      <c r="A12648" t="s">
        <v>1072</v>
      </c>
      <c r="B12648" t="s">
        <v>285</v>
      </c>
      <c r="C12648" t="s">
        <v>9</v>
      </c>
      <c r="D12648" s="2">
        <v>44082.029131944444</v>
      </c>
      <c r="E12648" s="3" t="str">
        <f>VLOOKUP(Main[[#This Row],[ReactionsType]],ReactionTye[],2,0)</f>
        <v>neutral</v>
      </c>
      <c r="F12648" s="3">
        <f>VLOOKUP(Main[[#This Row],[ReactionsType]],ReactionTye[],3,0)</f>
        <v>20</v>
      </c>
      <c r="G12648" s="3" t="str">
        <f>VLOOKUP(Main[[#This Row],[Content ID]],Content[#All],3,0)</f>
        <v>audio</v>
      </c>
      <c r="H12648" s="3" t="str">
        <f>VLOOKUP(Main[[#This Row],[Content ID]],Content[#All],4,0)</f>
        <v>fitness</v>
      </c>
    </row>
    <row r="12649" spans="1:8">
      <c r="A12649" t="s">
        <v>1072</v>
      </c>
      <c r="B12649" t="s">
        <v>363</v>
      </c>
      <c r="C12649" t="s">
        <v>12</v>
      </c>
      <c r="D12649" s="2">
        <v>44184.318993055553</v>
      </c>
      <c r="E12649" s="3" t="str">
        <f>VLOOKUP(Main[[#This Row],[ReactionsType]],ReactionTye[],2,0)</f>
        <v>positive</v>
      </c>
      <c r="F12649" s="3">
        <f>VLOOKUP(Main[[#This Row],[ReactionsType]],ReactionTye[],3,0)</f>
        <v>75</v>
      </c>
      <c r="G12649" s="3" t="str">
        <f>VLOOKUP(Main[[#This Row],[Content ID]],Content[#All],3,0)</f>
        <v>audio</v>
      </c>
      <c r="H12649" s="3" t="str">
        <f>VLOOKUP(Main[[#This Row],[Content ID]],Content[#All],4,0)</f>
        <v>fitness</v>
      </c>
    </row>
    <row r="12650" spans="1:8">
      <c r="A12650" t="s">
        <v>1072</v>
      </c>
      <c r="B12650" t="s">
        <v>238</v>
      </c>
      <c r="C12650" t="s">
        <v>8</v>
      </c>
      <c r="D12650" s="2">
        <v>44272.146192129629</v>
      </c>
      <c r="E12650" s="3" t="str">
        <f>VLOOKUP(Main[[#This Row],[ReactionsType]],ReactionTye[],2,0)</f>
        <v>positive</v>
      </c>
      <c r="F12650" s="3">
        <f>VLOOKUP(Main[[#This Row],[ReactionsType]],ReactionTye[],3,0)</f>
        <v>30</v>
      </c>
      <c r="G12650" s="3" t="str">
        <f>VLOOKUP(Main[[#This Row],[Content ID]],Content[#All],3,0)</f>
        <v>audio</v>
      </c>
      <c r="H12650" s="3" t="str">
        <f>VLOOKUP(Main[[#This Row],[Content ID]],Content[#All],4,0)</f>
        <v>fitness</v>
      </c>
    </row>
    <row r="12651" spans="1:8">
      <c r="A12651" t="s">
        <v>1072</v>
      </c>
      <c r="B12651" t="s">
        <v>122</v>
      </c>
      <c r="C12651" t="s">
        <v>11</v>
      </c>
      <c r="D12651" s="2">
        <v>44090.665706018517</v>
      </c>
      <c r="E12651" s="3" t="str">
        <f>VLOOKUP(Main[[#This Row],[ReactionsType]],ReactionTye[],2,0)</f>
        <v>positive</v>
      </c>
      <c r="F12651" s="3">
        <f>VLOOKUP(Main[[#This Row],[ReactionsType]],ReactionTye[],3,0)</f>
        <v>65</v>
      </c>
      <c r="G12651" s="3" t="str">
        <f>VLOOKUP(Main[[#This Row],[Content ID]],Content[#All],3,0)</f>
        <v>audio</v>
      </c>
      <c r="H12651" s="3" t="str">
        <f>VLOOKUP(Main[[#This Row],[Content ID]],Content[#All],4,0)</f>
        <v>fitness</v>
      </c>
    </row>
    <row r="12652" spans="1:8">
      <c r="A12652" t="s">
        <v>1072</v>
      </c>
      <c r="B12652" t="s">
        <v>359</v>
      </c>
      <c r="C12652" t="s">
        <v>14</v>
      </c>
      <c r="D12652" s="2">
        <v>44045.518645833334</v>
      </c>
      <c r="E12652" s="3" t="str">
        <f>VLOOKUP(Main[[#This Row],[ReactionsType]],ReactionTye[],2,0)</f>
        <v>positive</v>
      </c>
      <c r="F12652" s="3">
        <f>VLOOKUP(Main[[#This Row],[ReactionsType]],ReactionTye[],3,0)</f>
        <v>72</v>
      </c>
      <c r="G12652" s="3" t="str">
        <f>VLOOKUP(Main[[#This Row],[Content ID]],Content[#All],3,0)</f>
        <v>audio</v>
      </c>
      <c r="H12652" s="3" t="str">
        <f>VLOOKUP(Main[[#This Row],[Content ID]],Content[#All],4,0)</f>
        <v>fitness</v>
      </c>
    </row>
    <row r="12653" spans="1:8">
      <c r="A12653" t="s">
        <v>1072</v>
      </c>
      <c r="B12653" t="s">
        <v>95</v>
      </c>
      <c r="C12653" t="s">
        <v>2</v>
      </c>
      <c r="D12653" s="2">
        <v>44182.851018518515</v>
      </c>
      <c r="E12653" s="3" t="str">
        <f>VLOOKUP(Main[[#This Row],[ReactionsType]],ReactionTye[],2,0)</f>
        <v>positive</v>
      </c>
      <c r="F12653" s="3">
        <f>VLOOKUP(Main[[#This Row],[ReactionsType]],ReactionTye[],3,0)</f>
        <v>60</v>
      </c>
      <c r="G12653" s="3" t="str">
        <f>VLOOKUP(Main[[#This Row],[Content ID]],Content[#All],3,0)</f>
        <v>audio</v>
      </c>
      <c r="H12653" s="3" t="str">
        <f>VLOOKUP(Main[[#This Row],[Content ID]],Content[#All],4,0)</f>
        <v>fitness</v>
      </c>
    </row>
    <row r="12654" spans="1:8">
      <c r="A12654" t="s">
        <v>1072</v>
      </c>
      <c r="B12654" t="s">
        <v>571</v>
      </c>
      <c r="C12654" t="s">
        <v>5</v>
      </c>
      <c r="D12654" s="2">
        <v>44180.738356481481</v>
      </c>
      <c r="E12654" s="3" t="str">
        <f>VLOOKUP(Main[[#This Row],[ReactionsType]],ReactionTye[],2,0)</f>
        <v>negative</v>
      </c>
      <c r="F12654" s="3">
        <f>VLOOKUP(Main[[#This Row],[ReactionsType]],ReactionTye[],3,0)</f>
        <v>0</v>
      </c>
      <c r="G12654" s="3" t="str">
        <f>VLOOKUP(Main[[#This Row],[Content ID]],Content[#All],3,0)</f>
        <v>audio</v>
      </c>
      <c r="H12654" s="3" t="str">
        <f>VLOOKUP(Main[[#This Row],[Content ID]],Content[#All],4,0)</f>
        <v>fitness</v>
      </c>
    </row>
    <row r="12655" spans="1:8">
      <c r="A12655" t="s">
        <v>1072</v>
      </c>
      <c r="B12655" t="s">
        <v>153</v>
      </c>
      <c r="C12655" t="s">
        <v>16</v>
      </c>
      <c r="D12655" s="2">
        <v>44344.28696759259</v>
      </c>
      <c r="E12655" s="3" t="str">
        <f>VLOOKUP(Main[[#This Row],[ReactionsType]],ReactionTye[],2,0)</f>
        <v>negative</v>
      </c>
      <c r="F12655" s="3">
        <f>VLOOKUP(Main[[#This Row],[ReactionsType]],ReactionTye[],3,0)</f>
        <v>10</v>
      </c>
      <c r="G12655" s="3" t="str">
        <f>VLOOKUP(Main[[#This Row],[Content ID]],Content[#All],3,0)</f>
        <v>audio</v>
      </c>
      <c r="H12655" s="3" t="str">
        <f>VLOOKUP(Main[[#This Row],[Content ID]],Content[#All],4,0)</f>
        <v>fitness</v>
      </c>
    </row>
    <row r="12656" spans="1:8">
      <c r="A12656" t="s">
        <v>1072</v>
      </c>
      <c r="B12656" t="s">
        <v>123</v>
      </c>
      <c r="C12656" t="s">
        <v>11</v>
      </c>
      <c r="D12656" s="2">
        <v>44014.310648148145</v>
      </c>
      <c r="E12656" s="3" t="str">
        <f>VLOOKUP(Main[[#This Row],[ReactionsType]],ReactionTye[],2,0)</f>
        <v>positive</v>
      </c>
      <c r="F12656" s="3">
        <f>VLOOKUP(Main[[#This Row],[ReactionsType]],ReactionTye[],3,0)</f>
        <v>65</v>
      </c>
      <c r="G12656" s="3" t="str">
        <f>VLOOKUP(Main[[#This Row],[Content ID]],Content[#All],3,0)</f>
        <v>audio</v>
      </c>
      <c r="H12656" s="3" t="str">
        <f>VLOOKUP(Main[[#This Row],[Content ID]],Content[#All],4,0)</f>
        <v>fitness</v>
      </c>
    </row>
    <row r="12657" spans="1:8">
      <c r="A12657" t="s">
        <v>1072</v>
      </c>
      <c r="B12657" t="s">
        <v>220</v>
      </c>
      <c r="C12657" t="s">
        <v>2</v>
      </c>
      <c r="D12657" s="2">
        <v>44343.0002662037</v>
      </c>
      <c r="E12657" s="3" t="str">
        <f>VLOOKUP(Main[[#This Row],[ReactionsType]],ReactionTye[],2,0)</f>
        <v>positive</v>
      </c>
      <c r="F12657" s="3">
        <f>VLOOKUP(Main[[#This Row],[ReactionsType]],ReactionTye[],3,0)</f>
        <v>60</v>
      </c>
      <c r="G12657" s="3" t="str">
        <f>VLOOKUP(Main[[#This Row],[Content ID]],Content[#All],3,0)</f>
        <v>audio</v>
      </c>
      <c r="H12657" s="3" t="str">
        <f>VLOOKUP(Main[[#This Row],[Content ID]],Content[#All],4,0)</f>
        <v>fitness</v>
      </c>
    </row>
    <row r="12658" spans="1:8">
      <c r="A12658" t="s">
        <v>1072</v>
      </c>
      <c r="B12658" t="s">
        <v>59</v>
      </c>
      <c r="C12658" t="s">
        <v>16</v>
      </c>
      <c r="D12658" s="2">
        <v>44337.000868055555</v>
      </c>
      <c r="E12658" s="3" t="str">
        <f>VLOOKUP(Main[[#This Row],[ReactionsType]],ReactionTye[],2,0)</f>
        <v>negative</v>
      </c>
      <c r="F12658" s="3">
        <f>VLOOKUP(Main[[#This Row],[ReactionsType]],ReactionTye[],3,0)</f>
        <v>10</v>
      </c>
      <c r="G12658" s="3" t="str">
        <f>VLOOKUP(Main[[#This Row],[Content ID]],Content[#All],3,0)</f>
        <v>audio</v>
      </c>
      <c r="H12658" s="3" t="str">
        <f>VLOOKUP(Main[[#This Row],[Content ID]],Content[#All],4,0)</f>
        <v>fitness</v>
      </c>
    </row>
    <row r="12659" spans="1:8">
      <c r="A12659" t="s">
        <v>1072</v>
      </c>
      <c r="B12659" t="s">
        <v>121</v>
      </c>
      <c r="C12659" t="s">
        <v>16</v>
      </c>
      <c r="D12659" s="2">
        <v>44234.374525462961</v>
      </c>
      <c r="E12659" s="3" t="str">
        <f>VLOOKUP(Main[[#This Row],[ReactionsType]],ReactionTye[],2,0)</f>
        <v>negative</v>
      </c>
      <c r="F12659" s="3">
        <f>VLOOKUP(Main[[#This Row],[ReactionsType]],ReactionTye[],3,0)</f>
        <v>10</v>
      </c>
      <c r="G12659" s="3" t="str">
        <f>VLOOKUP(Main[[#This Row],[Content ID]],Content[#All],3,0)</f>
        <v>audio</v>
      </c>
      <c r="H12659" s="3" t="str">
        <f>VLOOKUP(Main[[#This Row],[Content ID]],Content[#All],4,0)</f>
        <v>fitness</v>
      </c>
    </row>
    <row r="12660" spans="1:8">
      <c r="A12660" t="s">
        <v>1072</v>
      </c>
      <c r="B12660" t="s">
        <v>158</v>
      </c>
      <c r="C12660" t="s">
        <v>5</v>
      </c>
      <c r="D12660" s="2">
        <v>44227.540717592594</v>
      </c>
      <c r="E12660" s="3" t="str">
        <f>VLOOKUP(Main[[#This Row],[ReactionsType]],ReactionTye[],2,0)</f>
        <v>negative</v>
      </c>
      <c r="F12660" s="3">
        <f>VLOOKUP(Main[[#This Row],[ReactionsType]],ReactionTye[],3,0)</f>
        <v>0</v>
      </c>
      <c r="G12660" s="3" t="str">
        <f>VLOOKUP(Main[[#This Row],[Content ID]],Content[#All],3,0)</f>
        <v>audio</v>
      </c>
      <c r="H12660" s="3" t="str">
        <f>VLOOKUP(Main[[#This Row],[Content ID]],Content[#All],4,0)</f>
        <v>fitness</v>
      </c>
    </row>
    <row r="12661" spans="1:8">
      <c r="A12661" t="s">
        <v>1072</v>
      </c>
      <c r="B12661" t="s">
        <v>196</v>
      </c>
      <c r="C12661" t="s">
        <v>17</v>
      </c>
      <c r="D12661" s="2">
        <v>44236.440428240741</v>
      </c>
      <c r="E12661" s="3" t="str">
        <f>VLOOKUP(Main[[#This Row],[ReactionsType]],ReactionTye[],2,0)</f>
        <v>positive</v>
      </c>
      <c r="F12661" s="3">
        <f>VLOOKUP(Main[[#This Row],[ReactionsType]],ReactionTye[],3,0)</f>
        <v>45</v>
      </c>
      <c r="G12661" s="3" t="str">
        <f>VLOOKUP(Main[[#This Row],[Content ID]],Content[#All],3,0)</f>
        <v>audio</v>
      </c>
      <c r="H12661" s="3" t="str">
        <f>VLOOKUP(Main[[#This Row],[Content ID]],Content[#All],4,0)</f>
        <v>fitness</v>
      </c>
    </row>
    <row r="12662" spans="1:8">
      <c r="A12662" t="s">
        <v>1072</v>
      </c>
      <c r="B12662" t="s">
        <v>294</v>
      </c>
      <c r="C12662" t="s">
        <v>5</v>
      </c>
      <c r="D12662" s="2">
        <v>44232.1875462963</v>
      </c>
      <c r="E12662" s="3" t="str">
        <f>VLOOKUP(Main[[#This Row],[ReactionsType]],ReactionTye[],2,0)</f>
        <v>negative</v>
      </c>
      <c r="F12662" s="3">
        <f>VLOOKUP(Main[[#This Row],[ReactionsType]],ReactionTye[],3,0)</f>
        <v>0</v>
      </c>
      <c r="G12662" s="3" t="str">
        <f>VLOOKUP(Main[[#This Row],[Content ID]],Content[#All],3,0)</f>
        <v>audio</v>
      </c>
      <c r="H12662" s="3" t="str">
        <f>VLOOKUP(Main[[#This Row],[Content ID]],Content[#All],4,0)</f>
        <v>fitness</v>
      </c>
    </row>
    <row r="12663" spans="1:8">
      <c r="A12663" t="s">
        <v>1072</v>
      </c>
      <c r="B12663" t="s">
        <v>516</v>
      </c>
      <c r="C12663" t="s">
        <v>17</v>
      </c>
      <c r="D12663" s="2">
        <v>44133.360821759263</v>
      </c>
      <c r="E12663" s="3" t="str">
        <f>VLOOKUP(Main[[#This Row],[ReactionsType]],ReactionTye[],2,0)</f>
        <v>positive</v>
      </c>
      <c r="F12663" s="3">
        <f>VLOOKUP(Main[[#This Row],[ReactionsType]],ReactionTye[],3,0)</f>
        <v>45</v>
      </c>
      <c r="G12663" s="3" t="str">
        <f>VLOOKUP(Main[[#This Row],[Content ID]],Content[#All],3,0)</f>
        <v>audio</v>
      </c>
      <c r="H12663" s="3" t="str">
        <f>VLOOKUP(Main[[#This Row],[Content ID]],Content[#All],4,0)</f>
        <v>fitness</v>
      </c>
    </row>
    <row r="12664" spans="1:8">
      <c r="A12664" t="s">
        <v>1072</v>
      </c>
      <c r="B12664" t="s">
        <v>169</v>
      </c>
      <c r="C12664" t="s">
        <v>16</v>
      </c>
      <c r="D12664" s="2">
        <v>44228.656400462962</v>
      </c>
      <c r="E12664" s="3" t="str">
        <f>VLOOKUP(Main[[#This Row],[ReactionsType]],ReactionTye[],2,0)</f>
        <v>negative</v>
      </c>
      <c r="F12664" s="3">
        <f>VLOOKUP(Main[[#This Row],[ReactionsType]],ReactionTye[],3,0)</f>
        <v>10</v>
      </c>
      <c r="G12664" s="3" t="str">
        <f>VLOOKUP(Main[[#This Row],[Content ID]],Content[#All],3,0)</f>
        <v>audio</v>
      </c>
      <c r="H12664" s="3" t="str">
        <f>VLOOKUP(Main[[#This Row],[Content ID]],Content[#All],4,0)</f>
        <v>fitness</v>
      </c>
    </row>
    <row r="12665" spans="1:8">
      <c r="A12665" t="s">
        <v>1072</v>
      </c>
      <c r="B12665" t="s">
        <v>461</v>
      </c>
      <c r="C12665" t="s">
        <v>18</v>
      </c>
      <c r="D12665" s="2">
        <v>44216.894363425927</v>
      </c>
      <c r="E12665" s="3" t="str">
        <f>VLOOKUP(Main[[#This Row],[ReactionsType]],ReactionTye[],2,0)</f>
        <v>neutral</v>
      </c>
      <c r="F12665" s="3">
        <f>VLOOKUP(Main[[#This Row],[ReactionsType]],ReactionTye[],3,0)</f>
        <v>35</v>
      </c>
      <c r="G12665" s="3" t="str">
        <f>VLOOKUP(Main[[#This Row],[Content ID]],Content[#All],3,0)</f>
        <v>audio</v>
      </c>
      <c r="H12665" s="3" t="str">
        <f>VLOOKUP(Main[[#This Row],[Content ID]],Content[#All],4,0)</f>
        <v>fitness</v>
      </c>
    </row>
    <row r="12666" spans="1:8">
      <c r="A12666" t="s">
        <v>1072</v>
      </c>
      <c r="B12666" t="s">
        <v>41</v>
      </c>
      <c r="C12666" t="s">
        <v>19</v>
      </c>
      <c r="D12666" s="2">
        <v>44123.979548611111</v>
      </c>
      <c r="E12666" s="3" t="str">
        <f>VLOOKUP(Main[[#This Row],[ReactionsType]],ReactionTye[],2,0)</f>
        <v>negative</v>
      </c>
      <c r="F12666" s="3">
        <f>VLOOKUP(Main[[#This Row],[ReactionsType]],ReactionTye[],3,0)</f>
        <v>15</v>
      </c>
      <c r="G12666" s="3" t="str">
        <f>VLOOKUP(Main[[#This Row],[Content ID]],Content[#All],3,0)</f>
        <v>audio</v>
      </c>
      <c r="H12666" s="3" t="str">
        <f>VLOOKUP(Main[[#This Row],[Content ID]],Content[#All],4,0)</f>
        <v>fitness</v>
      </c>
    </row>
    <row r="12667" spans="1:8">
      <c r="A12667" t="s">
        <v>1072</v>
      </c>
      <c r="B12667" t="s">
        <v>520</v>
      </c>
      <c r="C12667" t="s">
        <v>18</v>
      </c>
      <c r="D12667" s="2">
        <v>44041.971331018518</v>
      </c>
      <c r="E12667" s="3" t="str">
        <f>VLOOKUP(Main[[#This Row],[ReactionsType]],ReactionTye[],2,0)</f>
        <v>neutral</v>
      </c>
      <c r="F12667" s="3">
        <f>VLOOKUP(Main[[#This Row],[ReactionsType]],ReactionTye[],3,0)</f>
        <v>35</v>
      </c>
      <c r="G12667" s="3" t="str">
        <f>VLOOKUP(Main[[#This Row],[Content ID]],Content[#All],3,0)</f>
        <v>audio</v>
      </c>
      <c r="H12667" s="3" t="str">
        <f>VLOOKUP(Main[[#This Row],[Content ID]],Content[#All],4,0)</f>
        <v>fitness</v>
      </c>
    </row>
    <row r="12668" spans="1:8">
      <c r="A12668" t="s">
        <v>1073</v>
      </c>
      <c r="B12668" t="s">
        <v>418</v>
      </c>
      <c r="C12668" t="s">
        <v>16</v>
      </c>
      <c r="D12668" s="2">
        <v>44171.115532407406</v>
      </c>
      <c r="E12668" s="3" t="str">
        <f>VLOOKUP(Main[[#This Row],[ReactionsType]],ReactionTye[],2,0)</f>
        <v>negative</v>
      </c>
      <c r="F12668" s="3">
        <f>VLOOKUP(Main[[#This Row],[ReactionsType]],ReactionTye[],3,0)</f>
        <v>10</v>
      </c>
      <c r="G12668" s="3" t="str">
        <f>VLOOKUP(Main[[#This Row],[Content ID]],Content[#All],3,0)</f>
        <v>audio</v>
      </c>
      <c r="H12668" s="3" t="str">
        <f>VLOOKUP(Main[[#This Row],[Content ID]],Content[#All],4,0)</f>
        <v>science</v>
      </c>
    </row>
    <row r="12669" spans="1:8">
      <c r="A12669" t="s">
        <v>1073</v>
      </c>
      <c r="B12669" t="s">
        <v>188</v>
      </c>
      <c r="C12669" t="s">
        <v>12</v>
      </c>
      <c r="D12669" s="2">
        <v>44078.613796296297</v>
      </c>
      <c r="E12669" s="3" t="str">
        <f>VLOOKUP(Main[[#This Row],[ReactionsType]],ReactionTye[],2,0)</f>
        <v>positive</v>
      </c>
      <c r="F12669" s="3">
        <f>VLOOKUP(Main[[#This Row],[ReactionsType]],ReactionTye[],3,0)</f>
        <v>75</v>
      </c>
      <c r="G12669" s="3" t="str">
        <f>VLOOKUP(Main[[#This Row],[Content ID]],Content[#All],3,0)</f>
        <v>audio</v>
      </c>
      <c r="H12669" s="3" t="str">
        <f>VLOOKUP(Main[[#This Row],[Content ID]],Content[#All],4,0)</f>
        <v>science</v>
      </c>
    </row>
    <row r="12670" spans="1:8">
      <c r="A12670" t="s">
        <v>1073</v>
      </c>
      <c r="B12670" t="s">
        <v>134</v>
      </c>
      <c r="C12670" t="s">
        <v>16</v>
      </c>
      <c r="D12670" s="2">
        <v>44199.476145833331</v>
      </c>
      <c r="E12670" s="3" t="str">
        <f>VLOOKUP(Main[[#This Row],[ReactionsType]],ReactionTye[],2,0)</f>
        <v>negative</v>
      </c>
      <c r="F12670" s="3">
        <f>VLOOKUP(Main[[#This Row],[ReactionsType]],ReactionTye[],3,0)</f>
        <v>10</v>
      </c>
      <c r="G12670" s="3" t="str">
        <f>VLOOKUP(Main[[#This Row],[Content ID]],Content[#All],3,0)</f>
        <v>audio</v>
      </c>
      <c r="H12670" s="3" t="str">
        <f>VLOOKUP(Main[[#This Row],[Content ID]],Content[#All],4,0)</f>
        <v>science</v>
      </c>
    </row>
    <row r="12671" spans="1:8">
      <c r="A12671" t="s">
        <v>1073</v>
      </c>
      <c r="B12671" t="s">
        <v>415</v>
      </c>
      <c r="C12671" t="s">
        <v>5</v>
      </c>
      <c r="D12671" s="2">
        <v>44315.308125000003</v>
      </c>
      <c r="E12671" s="3" t="str">
        <f>VLOOKUP(Main[[#This Row],[ReactionsType]],ReactionTye[],2,0)</f>
        <v>negative</v>
      </c>
      <c r="F12671" s="3">
        <f>VLOOKUP(Main[[#This Row],[ReactionsType]],ReactionTye[],3,0)</f>
        <v>0</v>
      </c>
      <c r="G12671" s="3" t="str">
        <f>VLOOKUP(Main[[#This Row],[Content ID]],Content[#All],3,0)</f>
        <v>audio</v>
      </c>
      <c r="H12671" s="3" t="str">
        <f>VLOOKUP(Main[[#This Row],[Content ID]],Content[#All],4,0)</f>
        <v>science</v>
      </c>
    </row>
    <row r="12672" spans="1:8">
      <c r="A12672" t="s">
        <v>1073</v>
      </c>
      <c r="B12672" t="s">
        <v>30</v>
      </c>
      <c r="C12672" t="s">
        <v>17</v>
      </c>
      <c r="D12672" s="2">
        <v>44121.395879629628</v>
      </c>
      <c r="E12672" s="3" t="str">
        <f>VLOOKUP(Main[[#This Row],[ReactionsType]],ReactionTye[],2,0)</f>
        <v>positive</v>
      </c>
      <c r="F12672" s="3">
        <f>VLOOKUP(Main[[#This Row],[ReactionsType]],ReactionTye[],3,0)</f>
        <v>45</v>
      </c>
      <c r="G12672" s="3" t="str">
        <f>VLOOKUP(Main[[#This Row],[Content ID]],Content[#All],3,0)</f>
        <v>audio</v>
      </c>
      <c r="H12672" s="3" t="str">
        <f>VLOOKUP(Main[[#This Row],[Content ID]],Content[#All],4,0)</f>
        <v>science</v>
      </c>
    </row>
    <row r="12673" spans="1:8">
      <c r="A12673" t="s">
        <v>1073</v>
      </c>
      <c r="B12673" s="1" t="s">
        <v>265</v>
      </c>
      <c r="C12673" t="s">
        <v>8</v>
      </c>
      <c r="D12673" s="2">
        <v>44232.493321759262</v>
      </c>
      <c r="E12673" s="3" t="str">
        <f>VLOOKUP(Main[[#This Row],[ReactionsType]],ReactionTye[],2,0)</f>
        <v>positive</v>
      </c>
      <c r="F12673" s="3">
        <f>VLOOKUP(Main[[#This Row],[ReactionsType]],ReactionTye[],3,0)</f>
        <v>30</v>
      </c>
      <c r="G12673" s="3" t="str">
        <f>VLOOKUP(Main[[#This Row],[Content ID]],Content[#All],3,0)</f>
        <v>audio</v>
      </c>
      <c r="H12673" s="3" t="str">
        <f>VLOOKUP(Main[[#This Row],[Content ID]],Content[#All],4,0)</f>
        <v>science</v>
      </c>
    </row>
    <row r="12674" spans="1:8">
      <c r="A12674" t="s">
        <v>1073</v>
      </c>
      <c r="B12674" t="s">
        <v>405</v>
      </c>
      <c r="C12674" t="s">
        <v>13</v>
      </c>
      <c r="D12674" s="2">
        <v>44307.097303240742</v>
      </c>
      <c r="E12674" s="3" t="str">
        <f>VLOOKUP(Main[[#This Row],[ReactionsType]],ReactionTye[],2,0)</f>
        <v>positive</v>
      </c>
      <c r="F12674" s="3">
        <f>VLOOKUP(Main[[#This Row],[ReactionsType]],ReactionTye[],3,0)</f>
        <v>70</v>
      </c>
      <c r="G12674" s="3" t="str">
        <f>VLOOKUP(Main[[#This Row],[Content ID]],Content[#All],3,0)</f>
        <v>audio</v>
      </c>
      <c r="H12674" s="3" t="str">
        <f>VLOOKUP(Main[[#This Row],[Content ID]],Content[#All],4,0)</f>
        <v>science</v>
      </c>
    </row>
    <row r="12675" spans="1:8">
      <c r="A12675" t="s">
        <v>1073</v>
      </c>
      <c r="B12675" t="s">
        <v>121</v>
      </c>
      <c r="C12675" t="s">
        <v>17</v>
      </c>
      <c r="D12675" s="2">
        <v>44052.009189814817</v>
      </c>
      <c r="E12675" s="3" t="str">
        <f>VLOOKUP(Main[[#This Row],[ReactionsType]],ReactionTye[],2,0)</f>
        <v>positive</v>
      </c>
      <c r="F12675" s="3">
        <f>VLOOKUP(Main[[#This Row],[ReactionsType]],ReactionTye[],3,0)</f>
        <v>45</v>
      </c>
      <c r="G12675" s="3" t="str">
        <f>VLOOKUP(Main[[#This Row],[Content ID]],Content[#All],3,0)</f>
        <v>audio</v>
      </c>
      <c r="H12675" s="3" t="str">
        <f>VLOOKUP(Main[[#This Row],[Content ID]],Content[#All],4,0)</f>
        <v>science</v>
      </c>
    </row>
    <row r="12676" spans="1:8">
      <c r="A12676" t="s">
        <v>1073</v>
      </c>
      <c r="B12676" t="s">
        <v>327</v>
      </c>
      <c r="C12676" t="s">
        <v>17</v>
      </c>
      <c r="D12676" s="2">
        <v>44191.983449074076</v>
      </c>
      <c r="E12676" s="3" t="str">
        <f>VLOOKUP(Main[[#This Row],[ReactionsType]],ReactionTye[],2,0)</f>
        <v>positive</v>
      </c>
      <c r="F12676" s="3">
        <f>VLOOKUP(Main[[#This Row],[ReactionsType]],ReactionTye[],3,0)</f>
        <v>45</v>
      </c>
      <c r="G12676" s="3" t="str">
        <f>VLOOKUP(Main[[#This Row],[Content ID]],Content[#All],3,0)</f>
        <v>audio</v>
      </c>
      <c r="H12676" s="3" t="str">
        <f>VLOOKUP(Main[[#This Row],[Content ID]],Content[#All],4,0)</f>
        <v>science</v>
      </c>
    </row>
    <row r="12677" spans="1:8">
      <c r="A12677" t="s">
        <v>1073</v>
      </c>
      <c r="B12677" t="s">
        <v>574</v>
      </c>
      <c r="C12677" t="s">
        <v>12</v>
      </c>
      <c r="D12677" s="2">
        <v>44115.477094907408</v>
      </c>
      <c r="E12677" s="3" t="str">
        <f>VLOOKUP(Main[[#This Row],[ReactionsType]],ReactionTye[],2,0)</f>
        <v>positive</v>
      </c>
      <c r="F12677" s="3">
        <f>VLOOKUP(Main[[#This Row],[ReactionsType]],ReactionTye[],3,0)</f>
        <v>75</v>
      </c>
      <c r="G12677" s="3" t="str">
        <f>VLOOKUP(Main[[#This Row],[Content ID]],Content[#All],3,0)</f>
        <v>audio</v>
      </c>
      <c r="H12677" s="3" t="str">
        <f>VLOOKUP(Main[[#This Row],[Content ID]],Content[#All],4,0)</f>
        <v>science</v>
      </c>
    </row>
    <row r="12678" spans="1:8">
      <c r="A12678" t="s">
        <v>1073</v>
      </c>
      <c r="B12678" t="s">
        <v>241</v>
      </c>
      <c r="C12678" t="s">
        <v>18</v>
      </c>
      <c r="D12678" s="2">
        <v>44082.368657407409</v>
      </c>
      <c r="E12678" s="3" t="str">
        <f>VLOOKUP(Main[[#This Row],[ReactionsType]],ReactionTye[],2,0)</f>
        <v>neutral</v>
      </c>
      <c r="F12678" s="3">
        <f>VLOOKUP(Main[[#This Row],[ReactionsType]],ReactionTye[],3,0)</f>
        <v>35</v>
      </c>
      <c r="G12678" s="3" t="str">
        <f>VLOOKUP(Main[[#This Row],[Content ID]],Content[#All],3,0)</f>
        <v>audio</v>
      </c>
      <c r="H12678" s="3" t="str">
        <f>VLOOKUP(Main[[#This Row],[Content ID]],Content[#All],4,0)</f>
        <v>science</v>
      </c>
    </row>
    <row r="12679" spans="1:8">
      <c r="A12679" t="s">
        <v>1073</v>
      </c>
      <c r="B12679" t="s">
        <v>184</v>
      </c>
      <c r="C12679" t="s">
        <v>4</v>
      </c>
      <c r="D12679" s="2">
        <v>44074.652754629627</v>
      </c>
      <c r="E12679" s="3" t="str">
        <f>VLOOKUP(Main[[#This Row],[ReactionsType]],ReactionTye[],2,0)</f>
        <v>positive</v>
      </c>
      <c r="F12679" s="3">
        <f>VLOOKUP(Main[[#This Row],[ReactionsType]],ReactionTye[],3,0)</f>
        <v>70</v>
      </c>
      <c r="G12679" s="3" t="str">
        <f>VLOOKUP(Main[[#This Row],[Content ID]],Content[#All],3,0)</f>
        <v>audio</v>
      </c>
      <c r="H12679" s="3" t="str">
        <f>VLOOKUP(Main[[#This Row],[Content ID]],Content[#All],4,0)</f>
        <v>science</v>
      </c>
    </row>
    <row r="12680" spans="1:8">
      <c r="A12680" t="s">
        <v>1073</v>
      </c>
      <c r="B12680" t="s">
        <v>589</v>
      </c>
      <c r="C12680" t="s">
        <v>19</v>
      </c>
      <c r="D12680" s="2">
        <v>44031.773935185185</v>
      </c>
      <c r="E12680" s="3" t="str">
        <f>VLOOKUP(Main[[#This Row],[ReactionsType]],ReactionTye[],2,0)</f>
        <v>negative</v>
      </c>
      <c r="F12680" s="3">
        <f>VLOOKUP(Main[[#This Row],[ReactionsType]],ReactionTye[],3,0)</f>
        <v>15</v>
      </c>
      <c r="G12680" s="3" t="str">
        <f>VLOOKUP(Main[[#This Row],[Content ID]],Content[#All],3,0)</f>
        <v>audio</v>
      </c>
      <c r="H12680" s="3" t="str">
        <f>VLOOKUP(Main[[#This Row],[Content ID]],Content[#All],4,0)</f>
        <v>science</v>
      </c>
    </row>
    <row r="12681" spans="1:8">
      <c r="A12681" t="s">
        <v>1073</v>
      </c>
      <c r="B12681" t="s">
        <v>330</v>
      </c>
      <c r="C12681" t="s">
        <v>9</v>
      </c>
      <c r="D12681" s="2">
        <v>44357.801759259259</v>
      </c>
      <c r="E12681" s="3" t="str">
        <f>VLOOKUP(Main[[#This Row],[ReactionsType]],ReactionTye[],2,0)</f>
        <v>neutral</v>
      </c>
      <c r="F12681" s="3">
        <f>VLOOKUP(Main[[#This Row],[ReactionsType]],ReactionTye[],3,0)</f>
        <v>20</v>
      </c>
      <c r="G12681" s="3" t="str">
        <f>VLOOKUP(Main[[#This Row],[Content ID]],Content[#All],3,0)</f>
        <v>audio</v>
      </c>
      <c r="H12681" s="3" t="str">
        <f>VLOOKUP(Main[[#This Row],[Content ID]],Content[#All],4,0)</f>
        <v>science</v>
      </c>
    </row>
    <row r="12682" spans="1:8">
      <c r="A12682" t="s">
        <v>1073</v>
      </c>
      <c r="B12682" t="s">
        <v>465</v>
      </c>
      <c r="C12682" t="s">
        <v>9</v>
      </c>
      <c r="D12682" s="2">
        <v>44088.541145833333</v>
      </c>
      <c r="E12682" s="3" t="str">
        <f>VLOOKUP(Main[[#This Row],[ReactionsType]],ReactionTye[],2,0)</f>
        <v>neutral</v>
      </c>
      <c r="F12682" s="3">
        <f>VLOOKUP(Main[[#This Row],[ReactionsType]],ReactionTye[],3,0)</f>
        <v>20</v>
      </c>
      <c r="G12682" s="3" t="str">
        <f>VLOOKUP(Main[[#This Row],[Content ID]],Content[#All],3,0)</f>
        <v>audio</v>
      </c>
      <c r="H12682" s="3" t="str">
        <f>VLOOKUP(Main[[#This Row],[Content ID]],Content[#All],4,0)</f>
        <v>science</v>
      </c>
    </row>
    <row r="12683" spans="1:8">
      <c r="A12683" t="s">
        <v>1073</v>
      </c>
      <c r="B12683" t="s">
        <v>357</v>
      </c>
      <c r="C12683" t="s">
        <v>12</v>
      </c>
      <c r="D12683" s="2">
        <v>44094.843217592592</v>
      </c>
      <c r="E12683" s="3" t="str">
        <f>VLOOKUP(Main[[#This Row],[ReactionsType]],ReactionTye[],2,0)</f>
        <v>positive</v>
      </c>
      <c r="F12683" s="3">
        <f>VLOOKUP(Main[[#This Row],[ReactionsType]],ReactionTye[],3,0)</f>
        <v>75</v>
      </c>
      <c r="G12683" s="3" t="str">
        <f>VLOOKUP(Main[[#This Row],[Content ID]],Content[#All],3,0)</f>
        <v>audio</v>
      </c>
      <c r="H12683" s="3" t="str">
        <f>VLOOKUP(Main[[#This Row],[Content ID]],Content[#All],4,0)</f>
        <v>science</v>
      </c>
    </row>
    <row r="12684" spans="1:8">
      <c r="A12684" t="s">
        <v>1073</v>
      </c>
      <c r="B12684" t="s">
        <v>150</v>
      </c>
      <c r="C12684" t="s">
        <v>14</v>
      </c>
      <c r="D12684" s="2">
        <v>44310.408055555556</v>
      </c>
      <c r="E12684" s="3" t="str">
        <f>VLOOKUP(Main[[#This Row],[ReactionsType]],ReactionTye[],2,0)</f>
        <v>positive</v>
      </c>
      <c r="F12684" s="3">
        <f>VLOOKUP(Main[[#This Row],[ReactionsType]],ReactionTye[],3,0)</f>
        <v>72</v>
      </c>
      <c r="G12684" s="3" t="str">
        <f>VLOOKUP(Main[[#This Row],[Content ID]],Content[#All],3,0)</f>
        <v>audio</v>
      </c>
      <c r="H12684" s="3" t="str">
        <f>VLOOKUP(Main[[#This Row],[Content ID]],Content[#All],4,0)</f>
        <v>science</v>
      </c>
    </row>
    <row r="12685" spans="1:8">
      <c r="A12685" t="s">
        <v>1073</v>
      </c>
      <c r="B12685" t="s">
        <v>254</v>
      </c>
      <c r="C12685" t="s">
        <v>14</v>
      </c>
      <c r="D12685" s="2">
        <v>44040.839837962965</v>
      </c>
      <c r="E12685" s="3" t="str">
        <f>VLOOKUP(Main[[#This Row],[ReactionsType]],ReactionTye[],2,0)</f>
        <v>positive</v>
      </c>
      <c r="F12685" s="3">
        <f>VLOOKUP(Main[[#This Row],[ReactionsType]],ReactionTye[],3,0)</f>
        <v>72</v>
      </c>
      <c r="G12685" s="3" t="str">
        <f>VLOOKUP(Main[[#This Row],[Content ID]],Content[#All],3,0)</f>
        <v>audio</v>
      </c>
      <c r="H12685" s="3" t="str">
        <f>VLOOKUP(Main[[#This Row],[Content ID]],Content[#All],4,0)</f>
        <v>science</v>
      </c>
    </row>
    <row r="12686" spans="1:8">
      <c r="A12686" t="s">
        <v>1073</v>
      </c>
      <c r="B12686" t="s">
        <v>38</v>
      </c>
      <c r="C12686" t="s">
        <v>2</v>
      </c>
      <c r="D12686" s="2">
        <v>44327.118738425925</v>
      </c>
      <c r="E12686" s="3" t="str">
        <f>VLOOKUP(Main[[#This Row],[ReactionsType]],ReactionTye[],2,0)</f>
        <v>positive</v>
      </c>
      <c r="F12686" s="3">
        <f>VLOOKUP(Main[[#This Row],[ReactionsType]],ReactionTye[],3,0)</f>
        <v>60</v>
      </c>
      <c r="G12686" s="3" t="str">
        <f>VLOOKUP(Main[[#This Row],[Content ID]],Content[#All],3,0)</f>
        <v>audio</v>
      </c>
      <c r="H12686" s="3" t="str">
        <f>VLOOKUP(Main[[#This Row],[Content ID]],Content[#All],4,0)</f>
        <v>science</v>
      </c>
    </row>
    <row r="12687" spans="1:8">
      <c r="A12687" t="s">
        <v>1073</v>
      </c>
      <c r="B12687" t="s">
        <v>206</v>
      </c>
      <c r="C12687" t="s">
        <v>9</v>
      </c>
      <c r="D12687" s="2">
        <v>44143.210810185185</v>
      </c>
      <c r="E12687" s="3" t="str">
        <f>VLOOKUP(Main[[#This Row],[ReactionsType]],ReactionTye[],2,0)</f>
        <v>neutral</v>
      </c>
      <c r="F12687" s="3">
        <f>VLOOKUP(Main[[#This Row],[ReactionsType]],ReactionTye[],3,0)</f>
        <v>20</v>
      </c>
      <c r="G12687" s="3" t="str">
        <f>VLOOKUP(Main[[#This Row],[Content ID]],Content[#All],3,0)</f>
        <v>audio</v>
      </c>
      <c r="H12687" s="3" t="str">
        <f>VLOOKUP(Main[[#This Row],[Content ID]],Content[#All],4,0)</f>
        <v>science</v>
      </c>
    </row>
    <row r="12688" spans="1:8">
      <c r="A12688" t="s">
        <v>1073</v>
      </c>
      <c r="B12688" t="s">
        <v>387</v>
      </c>
      <c r="C12688" t="s">
        <v>12</v>
      </c>
      <c r="D12688" s="2">
        <v>44265.874467592592</v>
      </c>
      <c r="E12688" s="3" t="str">
        <f>VLOOKUP(Main[[#This Row],[ReactionsType]],ReactionTye[],2,0)</f>
        <v>positive</v>
      </c>
      <c r="F12688" s="3">
        <f>VLOOKUP(Main[[#This Row],[ReactionsType]],ReactionTye[],3,0)</f>
        <v>75</v>
      </c>
      <c r="G12688" s="3" t="str">
        <f>VLOOKUP(Main[[#This Row],[Content ID]],Content[#All],3,0)</f>
        <v>audio</v>
      </c>
      <c r="H12688" s="3" t="str">
        <f>VLOOKUP(Main[[#This Row],[Content ID]],Content[#All],4,0)</f>
        <v>science</v>
      </c>
    </row>
    <row r="12689" spans="1:8">
      <c r="A12689" t="s">
        <v>1073</v>
      </c>
      <c r="B12689" t="s">
        <v>234</v>
      </c>
      <c r="C12689" t="s">
        <v>13</v>
      </c>
      <c r="D12689" s="2">
        <v>44256.781018518515</v>
      </c>
      <c r="E12689" s="3" t="str">
        <f>VLOOKUP(Main[[#This Row],[ReactionsType]],ReactionTye[],2,0)</f>
        <v>positive</v>
      </c>
      <c r="F12689" s="3">
        <f>VLOOKUP(Main[[#This Row],[ReactionsType]],ReactionTye[],3,0)</f>
        <v>70</v>
      </c>
      <c r="G12689" s="3" t="str">
        <f>VLOOKUP(Main[[#This Row],[Content ID]],Content[#All],3,0)</f>
        <v>audio</v>
      </c>
      <c r="H12689" s="3" t="str">
        <f>VLOOKUP(Main[[#This Row],[Content ID]],Content[#All],4,0)</f>
        <v>science</v>
      </c>
    </row>
    <row r="12690" spans="1:8">
      <c r="A12690" t="s">
        <v>1074</v>
      </c>
      <c r="B12690" t="s">
        <v>130</v>
      </c>
      <c r="C12690" t="s">
        <v>18</v>
      </c>
      <c r="D12690" s="2">
        <v>44311.833506944444</v>
      </c>
      <c r="E12690" s="3" t="str">
        <f>VLOOKUP(Main[[#This Row],[ReactionsType]],ReactionTye[],2,0)</f>
        <v>neutral</v>
      </c>
      <c r="F12690" s="3">
        <f>VLOOKUP(Main[[#This Row],[ReactionsType]],ReactionTye[],3,0)</f>
        <v>35</v>
      </c>
      <c r="G12690" s="3" t="str">
        <f>VLOOKUP(Main[[#This Row],[Content ID]],Content[#All],3,0)</f>
        <v>GIF</v>
      </c>
      <c r="H12690" s="3" t="str">
        <f>VLOOKUP(Main[[#This Row],[Content ID]],Content[#All],4,0)</f>
        <v>soccer</v>
      </c>
    </row>
    <row r="12691" spans="1:8">
      <c r="A12691" t="s">
        <v>1074</v>
      </c>
      <c r="B12691" t="s">
        <v>462</v>
      </c>
      <c r="C12691" t="s">
        <v>20</v>
      </c>
      <c r="D12691" s="2">
        <v>44214.487118055556</v>
      </c>
      <c r="E12691" s="3" t="str">
        <f>VLOOKUP(Main[[#This Row],[ReactionsType]],ReactionTye[],2,0)</f>
        <v>negative</v>
      </c>
      <c r="F12691" s="3">
        <f>VLOOKUP(Main[[#This Row],[ReactionsType]],ReactionTye[],3,0)</f>
        <v>12</v>
      </c>
      <c r="G12691" s="3" t="str">
        <f>VLOOKUP(Main[[#This Row],[Content ID]],Content[#All],3,0)</f>
        <v>GIF</v>
      </c>
      <c r="H12691" s="3" t="str">
        <f>VLOOKUP(Main[[#This Row],[Content ID]],Content[#All],4,0)</f>
        <v>soccer</v>
      </c>
    </row>
    <row r="12692" spans="1:8">
      <c r="A12692" t="s">
        <v>1074</v>
      </c>
      <c r="B12692" t="s">
        <v>435</v>
      </c>
      <c r="C12692" t="s">
        <v>7</v>
      </c>
      <c r="D12692" s="2">
        <v>44353.25371527778</v>
      </c>
      <c r="E12692" s="3" t="str">
        <f>VLOOKUP(Main[[#This Row],[ReactionsType]],ReactionTye[],2,0)</f>
        <v>negative</v>
      </c>
      <c r="F12692" s="3">
        <f>VLOOKUP(Main[[#This Row],[ReactionsType]],ReactionTye[],3,0)</f>
        <v>5</v>
      </c>
      <c r="G12692" s="3" t="str">
        <f>VLOOKUP(Main[[#This Row],[Content ID]],Content[#All],3,0)</f>
        <v>GIF</v>
      </c>
      <c r="H12692" s="3" t="str">
        <f>VLOOKUP(Main[[#This Row],[Content ID]],Content[#All],4,0)</f>
        <v>soccer</v>
      </c>
    </row>
    <row r="12693" spans="1:8">
      <c r="A12693" t="s">
        <v>1074</v>
      </c>
      <c r="B12693" t="s">
        <v>58</v>
      </c>
      <c r="C12693" t="s">
        <v>4</v>
      </c>
      <c r="D12693" s="2">
        <v>44329.613229166665</v>
      </c>
      <c r="E12693" s="3" t="str">
        <f>VLOOKUP(Main[[#This Row],[ReactionsType]],ReactionTye[],2,0)</f>
        <v>positive</v>
      </c>
      <c r="F12693" s="3">
        <f>VLOOKUP(Main[[#This Row],[ReactionsType]],ReactionTye[],3,0)</f>
        <v>70</v>
      </c>
      <c r="G12693" s="3" t="str">
        <f>VLOOKUP(Main[[#This Row],[Content ID]],Content[#All],3,0)</f>
        <v>GIF</v>
      </c>
      <c r="H12693" s="3" t="str">
        <f>VLOOKUP(Main[[#This Row],[Content ID]],Content[#All],4,0)</f>
        <v>soccer</v>
      </c>
    </row>
    <row r="12694" spans="1:8">
      <c r="A12694" t="s">
        <v>1074</v>
      </c>
      <c r="B12694" t="s">
        <v>380</v>
      </c>
      <c r="C12694" t="s">
        <v>8</v>
      </c>
      <c r="D12694" s="2">
        <v>44169.184791666667</v>
      </c>
      <c r="E12694" s="3" t="str">
        <f>VLOOKUP(Main[[#This Row],[ReactionsType]],ReactionTye[],2,0)</f>
        <v>positive</v>
      </c>
      <c r="F12694" s="3">
        <f>VLOOKUP(Main[[#This Row],[ReactionsType]],ReactionTye[],3,0)</f>
        <v>30</v>
      </c>
      <c r="G12694" s="3" t="str">
        <f>VLOOKUP(Main[[#This Row],[Content ID]],Content[#All],3,0)</f>
        <v>GIF</v>
      </c>
      <c r="H12694" s="3" t="str">
        <f>VLOOKUP(Main[[#This Row],[Content ID]],Content[#All],4,0)</f>
        <v>soccer</v>
      </c>
    </row>
    <row r="12695" spans="1:8">
      <c r="A12695" t="s">
        <v>1074</v>
      </c>
      <c r="B12695" t="s">
        <v>420</v>
      </c>
      <c r="C12695" t="s">
        <v>15</v>
      </c>
      <c r="D12695" s="2">
        <v>44029.092141203706</v>
      </c>
      <c r="E12695" s="3" t="str">
        <f>VLOOKUP(Main[[#This Row],[ReactionsType]],ReactionTye[],2,0)</f>
        <v>positive</v>
      </c>
      <c r="F12695" s="3">
        <f>VLOOKUP(Main[[#This Row],[ReactionsType]],ReactionTye[],3,0)</f>
        <v>50</v>
      </c>
      <c r="G12695" s="3" t="str">
        <f>VLOOKUP(Main[[#This Row],[Content ID]],Content[#All],3,0)</f>
        <v>GIF</v>
      </c>
      <c r="H12695" s="3" t="str">
        <f>VLOOKUP(Main[[#This Row],[Content ID]],Content[#All],4,0)</f>
        <v>soccer</v>
      </c>
    </row>
    <row r="12696" spans="1:8">
      <c r="A12696" t="s">
        <v>1074</v>
      </c>
      <c r="B12696" t="s">
        <v>246</v>
      </c>
      <c r="C12696" t="s">
        <v>4</v>
      </c>
      <c r="D12696" s="2">
        <v>44113.997106481482</v>
      </c>
      <c r="E12696" s="3" t="str">
        <f>VLOOKUP(Main[[#This Row],[ReactionsType]],ReactionTye[],2,0)</f>
        <v>positive</v>
      </c>
      <c r="F12696" s="3">
        <f>VLOOKUP(Main[[#This Row],[ReactionsType]],ReactionTye[],3,0)</f>
        <v>70</v>
      </c>
      <c r="G12696" s="3" t="str">
        <f>VLOOKUP(Main[[#This Row],[Content ID]],Content[#All],3,0)</f>
        <v>GIF</v>
      </c>
      <c r="H12696" s="3" t="str">
        <f>VLOOKUP(Main[[#This Row],[Content ID]],Content[#All],4,0)</f>
        <v>soccer</v>
      </c>
    </row>
    <row r="12697" spans="1:8">
      <c r="A12697" t="s">
        <v>1074</v>
      </c>
      <c r="B12697" t="s">
        <v>489</v>
      </c>
      <c r="C12697" t="s">
        <v>7</v>
      </c>
      <c r="D12697" s="2">
        <v>44227.140763888892</v>
      </c>
      <c r="E12697" s="3" t="str">
        <f>VLOOKUP(Main[[#This Row],[ReactionsType]],ReactionTye[],2,0)</f>
        <v>negative</v>
      </c>
      <c r="F12697" s="3">
        <f>VLOOKUP(Main[[#This Row],[ReactionsType]],ReactionTye[],3,0)</f>
        <v>5</v>
      </c>
      <c r="G12697" s="3" t="str">
        <f>VLOOKUP(Main[[#This Row],[Content ID]],Content[#All],3,0)</f>
        <v>GIF</v>
      </c>
      <c r="H12697" s="3" t="str">
        <f>VLOOKUP(Main[[#This Row],[Content ID]],Content[#All],4,0)</f>
        <v>soccer</v>
      </c>
    </row>
    <row r="12698" spans="1:8">
      <c r="A12698" t="s">
        <v>1074</v>
      </c>
      <c r="B12698" t="s">
        <v>385</v>
      </c>
      <c r="C12698" t="s">
        <v>17</v>
      </c>
      <c r="D12698" s="2">
        <v>44342.675868055558</v>
      </c>
      <c r="E12698" s="3" t="str">
        <f>VLOOKUP(Main[[#This Row],[ReactionsType]],ReactionTye[],2,0)</f>
        <v>positive</v>
      </c>
      <c r="F12698" s="3">
        <f>VLOOKUP(Main[[#This Row],[ReactionsType]],ReactionTye[],3,0)</f>
        <v>45</v>
      </c>
      <c r="G12698" s="3" t="str">
        <f>VLOOKUP(Main[[#This Row],[Content ID]],Content[#All],3,0)</f>
        <v>GIF</v>
      </c>
      <c r="H12698" s="3" t="str">
        <f>VLOOKUP(Main[[#This Row],[Content ID]],Content[#All],4,0)</f>
        <v>soccer</v>
      </c>
    </row>
    <row r="12699" spans="1:8">
      <c r="A12699" t="s">
        <v>1074</v>
      </c>
      <c r="B12699" t="s">
        <v>280</v>
      </c>
      <c r="C12699" t="s">
        <v>17</v>
      </c>
      <c r="D12699" s="2">
        <v>44276.079780092594</v>
      </c>
      <c r="E12699" s="3" t="str">
        <f>VLOOKUP(Main[[#This Row],[ReactionsType]],ReactionTye[],2,0)</f>
        <v>positive</v>
      </c>
      <c r="F12699" s="3">
        <f>VLOOKUP(Main[[#This Row],[ReactionsType]],ReactionTye[],3,0)</f>
        <v>45</v>
      </c>
      <c r="G12699" s="3" t="str">
        <f>VLOOKUP(Main[[#This Row],[Content ID]],Content[#All],3,0)</f>
        <v>GIF</v>
      </c>
      <c r="H12699" s="3" t="str">
        <f>VLOOKUP(Main[[#This Row],[Content ID]],Content[#All],4,0)</f>
        <v>soccer</v>
      </c>
    </row>
    <row r="12700" spans="1:8">
      <c r="A12700" t="s">
        <v>1074</v>
      </c>
      <c r="B12700" t="s">
        <v>304</v>
      </c>
      <c r="C12700" t="s">
        <v>15</v>
      </c>
      <c r="D12700" s="2">
        <v>44280.354942129627</v>
      </c>
      <c r="E12700" s="3" t="str">
        <f>VLOOKUP(Main[[#This Row],[ReactionsType]],ReactionTye[],2,0)</f>
        <v>positive</v>
      </c>
      <c r="F12700" s="3">
        <f>VLOOKUP(Main[[#This Row],[ReactionsType]],ReactionTye[],3,0)</f>
        <v>50</v>
      </c>
      <c r="G12700" s="3" t="str">
        <f>VLOOKUP(Main[[#This Row],[Content ID]],Content[#All],3,0)</f>
        <v>GIF</v>
      </c>
      <c r="H12700" s="3" t="str">
        <f>VLOOKUP(Main[[#This Row],[Content ID]],Content[#All],4,0)</f>
        <v>soccer</v>
      </c>
    </row>
    <row r="12701" spans="1:8">
      <c r="A12701" t="s">
        <v>1074</v>
      </c>
      <c r="B12701" t="s">
        <v>31</v>
      </c>
      <c r="C12701" t="s">
        <v>5</v>
      </c>
      <c r="D12701" s="2">
        <v>44079.229849537034</v>
      </c>
      <c r="E12701" s="3" t="str">
        <f>VLOOKUP(Main[[#This Row],[ReactionsType]],ReactionTye[],2,0)</f>
        <v>negative</v>
      </c>
      <c r="F12701" s="3">
        <f>VLOOKUP(Main[[#This Row],[ReactionsType]],ReactionTye[],3,0)</f>
        <v>0</v>
      </c>
      <c r="G12701" s="3" t="str">
        <f>VLOOKUP(Main[[#This Row],[Content ID]],Content[#All],3,0)</f>
        <v>GIF</v>
      </c>
      <c r="H12701" s="3" t="str">
        <f>VLOOKUP(Main[[#This Row],[Content ID]],Content[#All],4,0)</f>
        <v>soccer</v>
      </c>
    </row>
    <row r="12702" spans="1:8">
      <c r="A12702" t="s">
        <v>1074</v>
      </c>
      <c r="B12702" t="s">
        <v>434</v>
      </c>
      <c r="C12702" t="s">
        <v>11</v>
      </c>
      <c r="D12702" s="2">
        <v>44050.446840277778</v>
      </c>
      <c r="E12702" s="3" t="str">
        <f>VLOOKUP(Main[[#This Row],[ReactionsType]],ReactionTye[],2,0)</f>
        <v>positive</v>
      </c>
      <c r="F12702" s="3">
        <f>VLOOKUP(Main[[#This Row],[ReactionsType]],ReactionTye[],3,0)</f>
        <v>65</v>
      </c>
      <c r="G12702" s="3" t="str">
        <f>VLOOKUP(Main[[#This Row],[Content ID]],Content[#All],3,0)</f>
        <v>GIF</v>
      </c>
      <c r="H12702" s="3" t="str">
        <f>VLOOKUP(Main[[#This Row],[Content ID]],Content[#All],4,0)</f>
        <v>soccer</v>
      </c>
    </row>
    <row r="12703" spans="1:8">
      <c r="A12703" t="s">
        <v>1074</v>
      </c>
      <c r="B12703" t="s">
        <v>245</v>
      </c>
      <c r="C12703" t="s">
        <v>9</v>
      </c>
      <c r="D12703" s="2">
        <v>44065.858043981483</v>
      </c>
      <c r="E12703" s="3" t="str">
        <f>VLOOKUP(Main[[#This Row],[ReactionsType]],ReactionTye[],2,0)</f>
        <v>neutral</v>
      </c>
      <c r="F12703" s="3">
        <f>VLOOKUP(Main[[#This Row],[ReactionsType]],ReactionTye[],3,0)</f>
        <v>20</v>
      </c>
      <c r="G12703" s="3" t="str">
        <f>VLOOKUP(Main[[#This Row],[Content ID]],Content[#All],3,0)</f>
        <v>GIF</v>
      </c>
      <c r="H12703" s="3" t="str">
        <f>VLOOKUP(Main[[#This Row],[Content ID]],Content[#All],4,0)</f>
        <v>soccer</v>
      </c>
    </row>
    <row r="12704" spans="1:8">
      <c r="A12704" t="s">
        <v>1074</v>
      </c>
      <c r="B12704" t="s">
        <v>543</v>
      </c>
      <c r="C12704" t="s">
        <v>9</v>
      </c>
      <c r="D12704" s="2">
        <v>44069.669918981483</v>
      </c>
      <c r="E12704" s="3" t="str">
        <f>VLOOKUP(Main[[#This Row],[ReactionsType]],ReactionTye[],2,0)</f>
        <v>neutral</v>
      </c>
      <c r="F12704" s="3">
        <f>VLOOKUP(Main[[#This Row],[ReactionsType]],ReactionTye[],3,0)</f>
        <v>20</v>
      </c>
      <c r="G12704" s="3" t="str">
        <f>VLOOKUP(Main[[#This Row],[Content ID]],Content[#All],3,0)</f>
        <v>GIF</v>
      </c>
      <c r="H12704" s="3" t="str">
        <f>VLOOKUP(Main[[#This Row],[Content ID]],Content[#All],4,0)</f>
        <v>soccer</v>
      </c>
    </row>
    <row r="12705" spans="1:8">
      <c r="A12705" t="s">
        <v>1074</v>
      </c>
      <c r="B12705" t="s">
        <v>157</v>
      </c>
      <c r="C12705" t="s">
        <v>7</v>
      </c>
      <c r="D12705" s="2">
        <v>44322.714768518519</v>
      </c>
      <c r="E12705" s="3" t="str">
        <f>VLOOKUP(Main[[#This Row],[ReactionsType]],ReactionTye[],2,0)</f>
        <v>negative</v>
      </c>
      <c r="F12705" s="3">
        <f>VLOOKUP(Main[[#This Row],[ReactionsType]],ReactionTye[],3,0)</f>
        <v>5</v>
      </c>
      <c r="G12705" s="3" t="str">
        <f>VLOOKUP(Main[[#This Row],[Content ID]],Content[#All],3,0)</f>
        <v>GIF</v>
      </c>
      <c r="H12705" s="3" t="str">
        <f>VLOOKUP(Main[[#This Row],[Content ID]],Content[#All],4,0)</f>
        <v>soccer</v>
      </c>
    </row>
    <row r="12706" spans="1:8">
      <c r="A12706" t="s">
        <v>1074</v>
      </c>
      <c r="B12706" t="s">
        <v>49</v>
      </c>
      <c r="C12706" t="s">
        <v>2</v>
      </c>
      <c r="D12706" s="2">
        <v>44300.848124999997</v>
      </c>
      <c r="E12706" s="3" t="str">
        <f>VLOOKUP(Main[[#This Row],[ReactionsType]],ReactionTye[],2,0)</f>
        <v>positive</v>
      </c>
      <c r="F12706" s="3">
        <f>VLOOKUP(Main[[#This Row],[ReactionsType]],ReactionTye[],3,0)</f>
        <v>60</v>
      </c>
      <c r="G12706" s="3" t="str">
        <f>VLOOKUP(Main[[#This Row],[Content ID]],Content[#All],3,0)</f>
        <v>GIF</v>
      </c>
      <c r="H12706" s="3" t="str">
        <f>VLOOKUP(Main[[#This Row],[Content ID]],Content[#All],4,0)</f>
        <v>soccer</v>
      </c>
    </row>
    <row r="12707" spans="1:8">
      <c r="A12707" t="s">
        <v>1074</v>
      </c>
      <c r="B12707" t="s">
        <v>44</v>
      </c>
      <c r="C12707" t="s">
        <v>18</v>
      </c>
      <c r="D12707" s="2">
        <v>44059.253148148149</v>
      </c>
      <c r="E12707" s="3" t="str">
        <f>VLOOKUP(Main[[#This Row],[ReactionsType]],ReactionTye[],2,0)</f>
        <v>neutral</v>
      </c>
      <c r="F12707" s="3">
        <f>VLOOKUP(Main[[#This Row],[ReactionsType]],ReactionTye[],3,0)</f>
        <v>35</v>
      </c>
      <c r="G12707" s="3" t="str">
        <f>VLOOKUP(Main[[#This Row],[Content ID]],Content[#All],3,0)</f>
        <v>GIF</v>
      </c>
      <c r="H12707" s="3" t="str">
        <f>VLOOKUP(Main[[#This Row],[Content ID]],Content[#All],4,0)</f>
        <v>soccer</v>
      </c>
    </row>
    <row r="12708" spans="1:8">
      <c r="A12708" t="s">
        <v>1074</v>
      </c>
      <c r="B12708" t="s">
        <v>309</v>
      </c>
      <c r="C12708" t="s">
        <v>12</v>
      </c>
      <c r="D12708" s="2">
        <v>44315.023449074077</v>
      </c>
      <c r="E12708" s="3" t="str">
        <f>VLOOKUP(Main[[#This Row],[ReactionsType]],ReactionTye[],2,0)</f>
        <v>positive</v>
      </c>
      <c r="F12708" s="3">
        <f>VLOOKUP(Main[[#This Row],[ReactionsType]],ReactionTye[],3,0)</f>
        <v>75</v>
      </c>
      <c r="G12708" s="3" t="str">
        <f>VLOOKUP(Main[[#This Row],[Content ID]],Content[#All],3,0)</f>
        <v>GIF</v>
      </c>
      <c r="H12708" s="3" t="str">
        <f>VLOOKUP(Main[[#This Row],[Content ID]],Content[#All],4,0)</f>
        <v>soccer</v>
      </c>
    </row>
    <row r="12709" spans="1:8">
      <c r="A12709" t="s">
        <v>1074</v>
      </c>
      <c r="B12709" t="s">
        <v>489</v>
      </c>
      <c r="C12709" t="s">
        <v>16</v>
      </c>
      <c r="D12709" s="2">
        <v>44047.93990740741</v>
      </c>
      <c r="E12709" s="3" t="str">
        <f>VLOOKUP(Main[[#This Row],[ReactionsType]],ReactionTye[],2,0)</f>
        <v>negative</v>
      </c>
      <c r="F12709" s="3">
        <f>VLOOKUP(Main[[#This Row],[ReactionsType]],ReactionTye[],3,0)</f>
        <v>10</v>
      </c>
      <c r="G12709" s="3" t="str">
        <f>VLOOKUP(Main[[#This Row],[Content ID]],Content[#All],3,0)</f>
        <v>GIF</v>
      </c>
      <c r="H12709" s="3" t="str">
        <f>VLOOKUP(Main[[#This Row],[Content ID]],Content[#All],4,0)</f>
        <v>soccer</v>
      </c>
    </row>
    <row r="12710" spans="1:8">
      <c r="A12710" t="s">
        <v>1074</v>
      </c>
      <c r="B12710" t="s">
        <v>453</v>
      </c>
      <c r="C12710" t="s">
        <v>4</v>
      </c>
      <c r="D12710" s="2">
        <v>44310.406168981484</v>
      </c>
      <c r="E12710" s="3" t="str">
        <f>VLOOKUP(Main[[#This Row],[ReactionsType]],ReactionTye[],2,0)</f>
        <v>positive</v>
      </c>
      <c r="F12710" s="3">
        <f>VLOOKUP(Main[[#This Row],[ReactionsType]],ReactionTye[],3,0)</f>
        <v>70</v>
      </c>
      <c r="G12710" s="3" t="str">
        <f>VLOOKUP(Main[[#This Row],[Content ID]],Content[#All],3,0)</f>
        <v>GIF</v>
      </c>
      <c r="H12710" s="3" t="str">
        <f>VLOOKUP(Main[[#This Row],[Content ID]],Content[#All],4,0)</f>
        <v>soccer</v>
      </c>
    </row>
    <row r="12711" spans="1:8">
      <c r="A12711" t="s">
        <v>1074</v>
      </c>
      <c r="B12711" t="s">
        <v>565</v>
      </c>
      <c r="C12711" t="s">
        <v>13</v>
      </c>
      <c r="D12711" s="2">
        <v>44212.907187500001</v>
      </c>
      <c r="E12711" s="3" t="str">
        <f>VLOOKUP(Main[[#This Row],[ReactionsType]],ReactionTye[],2,0)</f>
        <v>positive</v>
      </c>
      <c r="F12711" s="3">
        <f>VLOOKUP(Main[[#This Row],[ReactionsType]],ReactionTye[],3,0)</f>
        <v>70</v>
      </c>
      <c r="G12711" s="3" t="str">
        <f>VLOOKUP(Main[[#This Row],[Content ID]],Content[#All],3,0)</f>
        <v>GIF</v>
      </c>
      <c r="H12711" s="3" t="str">
        <f>VLOOKUP(Main[[#This Row],[Content ID]],Content[#All],4,0)</f>
        <v>soccer</v>
      </c>
    </row>
    <row r="12712" spans="1:8">
      <c r="A12712" t="s">
        <v>1074</v>
      </c>
      <c r="B12712" t="s">
        <v>120</v>
      </c>
      <c r="C12712" t="s">
        <v>19</v>
      </c>
      <c r="D12712" s="2">
        <v>44083.753680555557</v>
      </c>
      <c r="E12712" s="3" t="str">
        <f>VLOOKUP(Main[[#This Row],[ReactionsType]],ReactionTye[],2,0)</f>
        <v>negative</v>
      </c>
      <c r="F12712" s="3">
        <f>VLOOKUP(Main[[#This Row],[ReactionsType]],ReactionTye[],3,0)</f>
        <v>15</v>
      </c>
      <c r="G12712" s="3" t="str">
        <f>VLOOKUP(Main[[#This Row],[Content ID]],Content[#All],3,0)</f>
        <v>GIF</v>
      </c>
      <c r="H12712" s="3" t="str">
        <f>VLOOKUP(Main[[#This Row],[Content ID]],Content[#All],4,0)</f>
        <v>soccer</v>
      </c>
    </row>
    <row r="12713" spans="1:8">
      <c r="A12713" t="s">
        <v>1074</v>
      </c>
      <c r="B12713" t="s">
        <v>448</v>
      </c>
      <c r="C12713" t="s">
        <v>8</v>
      </c>
      <c r="D12713" s="2">
        <v>44169.653611111113</v>
      </c>
      <c r="E12713" s="3" t="str">
        <f>VLOOKUP(Main[[#This Row],[ReactionsType]],ReactionTye[],2,0)</f>
        <v>positive</v>
      </c>
      <c r="F12713" s="3">
        <f>VLOOKUP(Main[[#This Row],[ReactionsType]],ReactionTye[],3,0)</f>
        <v>30</v>
      </c>
      <c r="G12713" s="3" t="str">
        <f>VLOOKUP(Main[[#This Row],[Content ID]],Content[#All],3,0)</f>
        <v>GIF</v>
      </c>
      <c r="H12713" s="3" t="str">
        <f>VLOOKUP(Main[[#This Row],[Content ID]],Content[#All],4,0)</f>
        <v>soccer</v>
      </c>
    </row>
    <row r="12714" spans="1:8">
      <c r="A12714" t="s">
        <v>1074</v>
      </c>
      <c r="B12714" t="s">
        <v>141</v>
      </c>
      <c r="C12714" t="s">
        <v>13</v>
      </c>
      <c r="D12714" s="2">
        <v>44087.844097222223</v>
      </c>
      <c r="E12714" s="3" t="str">
        <f>VLOOKUP(Main[[#This Row],[ReactionsType]],ReactionTye[],2,0)</f>
        <v>positive</v>
      </c>
      <c r="F12714" s="3">
        <f>VLOOKUP(Main[[#This Row],[ReactionsType]],ReactionTye[],3,0)</f>
        <v>70</v>
      </c>
      <c r="G12714" s="3" t="str">
        <f>VLOOKUP(Main[[#This Row],[Content ID]],Content[#All],3,0)</f>
        <v>GIF</v>
      </c>
      <c r="H12714" s="3" t="str">
        <f>VLOOKUP(Main[[#This Row],[Content ID]],Content[#All],4,0)</f>
        <v>soccer</v>
      </c>
    </row>
    <row r="12715" spans="1:8">
      <c r="A12715" t="s">
        <v>1074</v>
      </c>
      <c r="B12715" t="s">
        <v>486</v>
      </c>
      <c r="C12715" t="s">
        <v>19</v>
      </c>
      <c r="D12715" s="2">
        <v>44106.073761574073</v>
      </c>
      <c r="E12715" s="3" t="str">
        <f>VLOOKUP(Main[[#This Row],[ReactionsType]],ReactionTye[],2,0)</f>
        <v>negative</v>
      </c>
      <c r="F12715" s="3">
        <f>VLOOKUP(Main[[#This Row],[ReactionsType]],ReactionTye[],3,0)</f>
        <v>15</v>
      </c>
      <c r="G12715" s="3" t="str">
        <f>VLOOKUP(Main[[#This Row],[Content ID]],Content[#All],3,0)</f>
        <v>GIF</v>
      </c>
      <c r="H12715" s="3" t="str">
        <f>VLOOKUP(Main[[#This Row],[Content ID]],Content[#All],4,0)</f>
        <v>soccer</v>
      </c>
    </row>
    <row r="12716" spans="1:8">
      <c r="A12716" t="s">
        <v>1074</v>
      </c>
      <c r="B12716" t="s">
        <v>536</v>
      </c>
      <c r="C12716" t="s">
        <v>17</v>
      </c>
      <c r="D12716" s="2">
        <v>44239.870335648149</v>
      </c>
      <c r="E12716" s="3" t="str">
        <f>VLOOKUP(Main[[#This Row],[ReactionsType]],ReactionTye[],2,0)</f>
        <v>positive</v>
      </c>
      <c r="F12716" s="3">
        <f>VLOOKUP(Main[[#This Row],[ReactionsType]],ReactionTye[],3,0)</f>
        <v>45</v>
      </c>
      <c r="G12716" s="3" t="str">
        <f>VLOOKUP(Main[[#This Row],[Content ID]],Content[#All],3,0)</f>
        <v>GIF</v>
      </c>
      <c r="H12716" s="3" t="str">
        <f>VLOOKUP(Main[[#This Row],[Content ID]],Content[#All],4,0)</f>
        <v>soccer</v>
      </c>
    </row>
    <row r="12717" spans="1:8">
      <c r="A12717" t="s">
        <v>1074</v>
      </c>
      <c r="B12717" t="s">
        <v>43</v>
      </c>
      <c r="C12717" t="s">
        <v>18</v>
      </c>
      <c r="D12717" s="2">
        <v>44158.362025462964</v>
      </c>
      <c r="E12717" s="3" t="str">
        <f>VLOOKUP(Main[[#This Row],[ReactionsType]],ReactionTye[],2,0)</f>
        <v>neutral</v>
      </c>
      <c r="F12717" s="3">
        <f>VLOOKUP(Main[[#This Row],[ReactionsType]],ReactionTye[],3,0)</f>
        <v>35</v>
      </c>
      <c r="G12717" s="3" t="str">
        <f>VLOOKUP(Main[[#This Row],[Content ID]],Content[#All],3,0)</f>
        <v>GIF</v>
      </c>
      <c r="H12717" s="3" t="str">
        <f>VLOOKUP(Main[[#This Row],[Content ID]],Content[#All],4,0)</f>
        <v>soccer</v>
      </c>
    </row>
    <row r="12718" spans="1:8">
      <c r="A12718" t="s">
        <v>1074</v>
      </c>
      <c r="B12718" t="s">
        <v>132</v>
      </c>
      <c r="C12718" t="s">
        <v>14</v>
      </c>
      <c r="D12718" s="2">
        <v>44215.461053240739</v>
      </c>
      <c r="E12718" s="3" t="str">
        <f>VLOOKUP(Main[[#This Row],[ReactionsType]],ReactionTye[],2,0)</f>
        <v>positive</v>
      </c>
      <c r="F12718" s="3">
        <f>VLOOKUP(Main[[#This Row],[ReactionsType]],ReactionTye[],3,0)</f>
        <v>72</v>
      </c>
      <c r="G12718" s="3" t="str">
        <f>VLOOKUP(Main[[#This Row],[Content ID]],Content[#All],3,0)</f>
        <v>GIF</v>
      </c>
      <c r="H12718" s="3" t="str">
        <f>VLOOKUP(Main[[#This Row],[Content ID]],Content[#All],4,0)</f>
        <v>soccer</v>
      </c>
    </row>
    <row r="12719" spans="1:8">
      <c r="A12719" t="s">
        <v>1074</v>
      </c>
      <c r="B12719" t="s">
        <v>327</v>
      </c>
      <c r="C12719" t="s">
        <v>20</v>
      </c>
      <c r="D12719" s="2">
        <v>44026.752812500003</v>
      </c>
      <c r="E12719" s="3" t="str">
        <f>VLOOKUP(Main[[#This Row],[ReactionsType]],ReactionTye[],2,0)</f>
        <v>negative</v>
      </c>
      <c r="F12719" s="3">
        <f>VLOOKUP(Main[[#This Row],[ReactionsType]],ReactionTye[],3,0)</f>
        <v>12</v>
      </c>
      <c r="G12719" s="3" t="str">
        <f>VLOOKUP(Main[[#This Row],[Content ID]],Content[#All],3,0)</f>
        <v>GIF</v>
      </c>
      <c r="H12719" s="3" t="str">
        <f>VLOOKUP(Main[[#This Row],[Content ID]],Content[#All],4,0)</f>
        <v>soccer</v>
      </c>
    </row>
    <row r="12720" spans="1:8">
      <c r="A12720" t="s">
        <v>1074</v>
      </c>
      <c r="B12720" t="s">
        <v>323</v>
      </c>
      <c r="C12720" t="s">
        <v>18</v>
      </c>
      <c r="D12720" s="2">
        <v>44294.929247685184</v>
      </c>
      <c r="E12720" s="3" t="str">
        <f>VLOOKUP(Main[[#This Row],[ReactionsType]],ReactionTye[],2,0)</f>
        <v>neutral</v>
      </c>
      <c r="F12720" s="3">
        <f>VLOOKUP(Main[[#This Row],[ReactionsType]],ReactionTye[],3,0)</f>
        <v>35</v>
      </c>
      <c r="G12720" s="3" t="str">
        <f>VLOOKUP(Main[[#This Row],[Content ID]],Content[#All],3,0)</f>
        <v>GIF</v>
      </c>
      <c r="H12720" s="3" t="str">
        <f>VLOOKUP(Main[[#This Row],[Content ID]],Content[#All],4,0)</f>
        <v>soccer</v>
      </c>
    </row>
    <row r="12721" spans="1:8">
      <c r="A12721" t="s">
        <v>1074</v>
      </c>
      <c r="B12721" t="s">
        <v>344</v>
      </c>
      <c r="C12721" t="s">
        <v>14</v>
      </c>
      <c r="D12721" s="2">
        <v>44128.143946759257</v>
      </c>
      <c r="E12721" s="3" t="str">
        <f>VLOOKUP(Main[[#This Row],[ReactionsType]],ReactionTye[],2,0)</f>
        <v>positive</v>
      </c>
      <c r="F12721" s="3">
        <f>VLOOKUP(Main[[#This Row],[ReactionsType]],ReactionTye[],3,0)</f>
        <v>72</v>
      </c>
      <c r="G12721" s="3" t="str">
        <f>VLOOKUP(Main[[#This Row],[Content ID]],Content[#All],3,0)</f>
        <v>GIF</v>
      </c>
      <c r="H12721" s="3" t="str">
        <f>VLOOKUP(Main[[#This Row],[Content ID]],Content[#All],4,0)</f>
        <v>soccer</v>
      </c>
    </row>
    <row r="12722" spans="1:8">
      <c r="A12722" t="s">
        <v>1074</v>
      </c>
      <c r="B12722" t="s">
        <v>316</v>
      </c>
      <c r="C12722" t="s">
        <v>9</v>
      </c>
      <c r="D12722" s="2">
        <v>44145.633333333331</v>
      </c>
      <c r="E12722" s="3" t="str">
        <f>VLOOKUP(Main[[#This Row],[ReactionsType]],ReactionTye[],2,0)</f>
        <v>neutral</v>
      </c>
      <c r="F12722" s="3">
        <f>VLOOKUP(Main[[#This Row],[ReactionsType]],ReactionTye[],3,0)</f>
        <v>20</v>
      </c>
      <c r="G12722" s="3" t="str">
        <f>VLOOKUP(Main[[#This Row],[Content ID]],Content[#All],3,0)</f>
        <v>GIF</v>
      </c>
      <c r="H12722" s="3" t="str">
        <f>VLOOKUP(Main[[#This Row],[Content ID]],Content[#All],4,0)</f>
        <v>soccer</v>
      </c>
    </row>
    <row r="12723" spans="1:8">
      <c r="A12723" t="s">
        <v>1074</v>
      </c>
      <c r="B12723" t="s">
        <v>344</v>
      </c>
      <c r="C12723" t="s">
        <v>8</v>
      </c>
      <c r="D12723" s="2">
        <v>44225.497893518521</v>
      </c>
      <c r="E12723" s="3" t="str">
        <f>VLOOKUP(Main[[#This Row],[ReactionsType]],ReactionTye[],2,0)</f>
        <v>positive</v>
      </c>
      <c r="F12723" s="3">
        <f>VLOOKUP(Main[[#This Row],[ReactionsType]],ReactionTye[],3,0)</f>
        <v>30</v>
      </c>
      <c r="G12723" s="3" t="str">
        <f>VLOOKUP(Main[[#This Row],[Content ID]],Content[#All],3,0)</f>
        <v>GIF</v>
      </c>
      <c r="H12723" s="3" t="str">
        <f>VLOOKUP(Main[[#This Row],[Content ID]],Content[#All],4,0)</f>
        <v>soccer</v>
      </c>
    </row>
    <row r="12724" spans="1:8">
      <c r="A12724" t="s">
        <v>1074</v>
      </c>
      <c r="B12724" t="s">
        <v>384</v>
      </c>
      <c r="C12724" t="s">
        <v>19</v>
      </c>
      <c r="D12724" s="2">
        <v>44003.193078703705</v>
      </c>
      <c r="E12724" s="3" t="str">
        <f>VLOOKUP(Main[[#This Row],[ReactionsType]],ReactionTye[],2,0)</f>
        <v>negative</v>
      </c>
      <c r="F12724" s="3">
        <f>VLOOKUP(Main[[#This Row],[ReactionsType]],ReactionTye[],3,0)</f>
        <v>15</v>
      </c>
      <c r="G12724" s="3" t="str">
        <f>VLOOKUP(Main[[#This Row],[Content ID]],Content[#All],3,0)</f>
        <v>GIF</v>
      </c>
      <c r="H12724" s="3" t="str">
        <f>VLOOKUP(Main[[#This Row],[Content ID]],Content[#All],4,0)</f>
        <v>soccer</v>
      </c>
    </row>
    <row r="12725" spans="1:8">
      <c r="A12725" t="s">
        <v>1074</v>
      </c>
      <c r="B12725" t="s">
        <v>428</v>
      </c>
      <c r="C12725" t="s">
        <v>12</v>
      </c>
      <c r="D12725" s="2">
        <v>44183.546296296299</v>
      </c>
      <c r="E12725" s="3" t="str">
        <f>VLOOKUP(Main[[#This Row],[ReactionsType]],ReactionTye[],2,0)</f>
        <v>positive</v>
      </c>
      <c r="F12725" s="3">
        <f>VLOOKUP(Main[[#This Row],[ReactionsType]],ReactionTye[],3,0)</f>
        <v>75</v>
      </c>
      <c r="G12725" s="3" t="str">
        <f>VLOOKUP(Main[[#This Row],[Content ID]],Content[#All],3,0)</f>
        <v>GIF</v>
      </c>
      <c r="H12725" s="3" t="str">
        <f>VLOOKUP(Main[[#This Row],[Content ID]],Content[#All],4,0)</f>
        <v>soccer</v>
      </c>
    </row>
    <row r="12726" spans="1:8">
      <c r="A12726" t="s">
        <v>1074</v>
      </c>
      <c r="B12726" t="s">
        <v>176</v>
      </c>
      <c r="C12726" t="s">
        <v>2</v>
      </c>
      <c r="D12726" s="2">
        <v>44046.053171296298</v>
      </c>
      <c r="E12726" s="3" t="str">
        <f>VLOOKUP(Main[[#This Row],[ReactionsType]],ReactionTye[],2,0)</f>
        <v>positive</v>
      </c>
      <c r="F12726" s="3">
        <f>VLOOKUP(Main[[#This Row],[ReactionsType]],ReactionTye[],3,0)</f>
        <v>60</v>
      </c>
      <c r="G12726" s="3" t="str">
        <f>VLOOKUP(Main[[#This Row],[Content ID]],Content[#All],3,0)</f>
        <v>GIF</v>
      </c>
      <c r="H12726" s="3" t="str">
        <f>VLOOKUP(Main[[#This Row],[Content ID]],Content[#All],4,0)</f>
        <v>soccer</v>
      </c>
    </row>
    <row r="12727" spans="1:8">
      <c r="A12727" t="s">
        <v>1074</v>
      </c>
      <c r="B12727" t="s">
        <v>96</v>
      </c>
      <c r="C12727" t="s">
        <v>17</v>
      </c>
      <c r="D12727" s="2">
        <v>44321.539143518516</v>
      </c>
      <c r="E12727" s="3" t="str">
        <f>VLOOKUP(Main[[#This Row],[ReactionsType]],ReactionTye[],2,0)</f>
        <v>positive</v>
      </c>
      <c r="F12727" s="3">
        <f>VLOOKUP(Main[[#This Row],[ReactionsType]],ReactionTye[],3,0)</f>
        <v>45</v>
      </c>
      <c r="G12727" s="3" t="str">
        <f>VLOOKUP(Main[[#This Row],[Content ID]],Content[#All],3,0)</f>
        <v>GIF</v>
      </c>
      <c r="H12727" s="3" t="str">
        <f>VLOOKUP(Main[[#This Row],[Content ID]],Content[#All],4,0)</f>
        <v>soccer</v>
      </c>
    </row>
    <row r="12728" spans="1:8">
      <c r="A12728" t="s">
        <v>1074</v>
      </c>
      <c r="B12728" t="s">
        <v>299</v>
      </c>
      <c r="C12728" t="s">
        <v>17</v>
      </c>
      <c r="D12728" s="2">
        <v>44025.031898148147</v>
      </c>
      <c r="E12728" s="3" t="str">
        <f>VLOOKUP(Main[[#This Row],[ReactionsType]],ReactionTye[],2,0)</f>
        <v>positive</v>
      </c>
      <c r="F12728" s="3">
        <f>VLOOKUP(Main[[#This Row],[ReactionsType]],ReactionTye[],3,0)</f>
        <v>45</v>
      </c>
      <c r="G12728" s="3" t="str">
        <f>VLOOKUP(Main[[#This Row],[Content ID]],Content[#All],3,0)</f>
        <v>GIF</v>
      </c>
      <c r="H12728" s="3" t="str">
        <f>VLOOKUP(Main[[#This Row],[Content ID]],Content[#All],4,0)</f>
        <v>soccer</v>
      </c>
    </row>
    <row r="12729" spans="1:8">
      <c r="A12729" t="s">
        <v>1074</v>
      </c>
      <c r="B12729" t="s">
        <v>90</v>
      </c>
      <c r="C12729" t="s">
        <v>14</v>
      </c>
      <c r="D12729" s="2">
        <v>44252.756701388891</v>
      </c>
      <c r="E12729" s="3" t="str">
        <f>VLOOKUP(Main[[#This Row],[ReactionsType]],ReactionTye[],2,0)</f>
        <v>positive</v>
      </c>
      <c r="F12729" s="3">
        <f>VLOOKUP(Main[[#This Row],[ReactionsType]],ReactionTye[],3,0)</f>
        <v>72</v>
      </c>
      <c r="G12729" s="3" t="str">
        <f>VLOOKUP(Main[[#This Row],[Content ID]],Content[#All],3,0)</f>
        <v>GIF</v>
      </c>
      <c r="H12729" s="3" t="str">
        <f>VLOOKUP(Main[[#This Row],[Content ID]],Content[#All],4,0)</f>
        <v>soccer</v>
      </c>
    </row>
    <row r="12730" spans="1:8">
      <c r="A12730" t="s">
        <v>1075</v>
      </c>
      <c r="B12730" t="s">
        <v>92</v>
      </c>
      <c r="C12730" t="s">
        <v>17</v>
      </c>
      <c r="D12730" s="2">
        <v>44230.050370370373</v>
      </c>
      <c r="E12730" s="3" t="str">
        <f>VLOOKUP(Main[[#This Row],[ReactionsType]],ReactionTye[],2,0)</f>
        <v>positive</v>
      </c>
      <c r="F12730" s="3">
        <f>VLOOKUP(Main[[#This Row],[ReactionsType]],ReactionTye[],3,0)</f>
        <v>45</v>
      </c>
      <c r="G12730" s="3" t="str">
        <f>VLOOKUP(Main[[#This Row],[Content ID]],Content[#All],3,0)</f>
        <v>photo</v>
      </c>
      <c r="H12730" s="3" t="str">
        <f>VLOOKUP(Main[[#This Row],[Content ID]],Content[#All],4,0)</f>
        <v>public speaking</v>
      </c>
    </row>
    <row r="12731" spans="1:8">
      <c r="A12731" t="s">
        <v>1075</v>
      </c>
      <c r="B12731" t="s">
        <v>384</v>
      </c>
      <c r="C12731" t="s">
        <v>17</v>
      </c>
      <c r="D12731" s="2">
        <v>44075.040810185186</v>
      </c>
      <c r="E12731" s="3" t="str">
        <f>VLOOKUP(Main[[#This Row],[ReactionsType]],ReactionTye[],2,0)</f>
        <v>positive</v>
      </c>
      <c r="F12731" s="3">
        <f>VLOOKUP(Main[[#This Row],[ReactionsType]],ReactionTye[],3,0)</f>
        <v>45</v>
      </c>
      <c r="G12731" s="3" t="str">
        <f>VLOOKUP(Main[[#This Row],[Content ID]],Content[#All],3,0)</f>
        <v>photo</v>
      </c>
      <c r="H12731" s="3" t="str">
        <f>VLOOKUP(Main[[#This Row],[Content ID]],Content[#All],4,0)</f>
        <v>public speaking</v>
      </c>
    </row>
    <row r="12732" spans="1:8">
      <c r="A12732" t="s">
        <v>1075</v>
      </c>
      <c r="B12732" t="s">
        <v>267</v>
      </c>
      <c r="C12732" t="s">
        <v>19</v>
      </c>
      <c r="D12732" s="2">
        <v>44281.752280092594</v>
      </c>
      <c r="E12732" s="3" t="str">
        <f>VLOOKUP(Main[[#This Row],[ReactionsType]],ReactionTye[],2,0)</f>
        <v>negative</v>
      </c>
      <c r="F12732" s="3">
        <f>VLOOKUP(Main[[#This Row],[ReactionsType]],ReactionTye[],3,0)</f>
        <v>15</v>
      </c>
      <c r="G12732" s="3" t="str">
        <f>VLOOKUP(Main[[#This Row],[Content ID]],Content[#All],3,0)</f>
        <v>photo</v>
      </c>
      <c r="H12732" s="3" t="str">
        <f>VLOOKUP(Main[[#This Row],[Content ID]],Content[#All],4,0)</f>
        <v>public speaking</v>
      </c>
    </row>
    <row r="12733" spans="1:8">
      <c r="A12733" t="s">
        <v>1075</v>
      </c>
      <c r="B12733" t="s">
        <v>372</v>
      </c>
      <c r="C12733" t="s">
        <v>5</v>
      </c>
      <c r="D12733" s="2">
        <v>44126.20521990741</v>
      </c>
      <c r="E12733" s="3" t="str">
        <f>VLOOKUP(Main[[#This Row],[ReactionsType]],ReactionTye[],2,0)</f>
        <v>negative</v>
      </c>
      <c r="F12733" s="3">
        <f>VLOOKUP(Main[[#This Row],[ReactionsType]],ReactionTye[],3,0)</f>
        <v>0</v>
      </c>
      <c r="G12733" s="3" t="str">
        <f>VLOOKUP(Main[[#This Row],[Content ID]],Content[#All],3,0)</f>
        <v>photo</v>
      </c>
      <c r="H12733" s="3" t="str">
        <f>VLOOKUP(Main[[#This Row],[Content ID]],Content[#All],4,0)</f>
        <v>public speaking</v>
      </c>
    </row>
    <row r="12734" spans="1:8">
      <c r="A12734" t="s">
        <v>1075</v>
      </c>
      <c r="B12734" t="s">
        <v>386</v>
      </c>
      <c r="C12734" t="s">
        <v>2</v>
      </c>
      <c r="D12734" s="2">
        <v>44020.31082175926</v>
      </c>
      <c r="E12734" s="3" t="str">
        <f>VLOOKUP(Main[[#This Row],[ReactionsType]],ReactionTye[],2,0)</f>
        <v>positive</v>
      </c>
      <c r="F12734" s="3">
        <f>VLOOKUP(Main[[#This Row],[ReactionsType]],ReactionTye[],3,0)</f>
        <v>60</v>
      </c>
      <c r="G12734" s="3" t="str">
        <f>VLOOKUP(Main[[#This Row],[Content ID]],Content[#All],3,0)</f>
        <v>photo</v>
      </c>
      <c r="H12734" s="3" t="str">
        <f>VLOOKUP(Main[[#This Row],[Content ID]],Content[#All],4,0)</f>
        <v>public speaking</v>
      </c>
    </row>
    <row r="12735" spans="1:8">
      <c r="A12735" t="s">
        <v>1075</v>
      </c>
      <c r="B12735" t="s">
        <v>317</v>
      </c>
      <c r="C12735" t="s">
        <v>7</v>
      </c>
      <c r="D12735" s="2">
        <v>44235.135983796295</v>
      </c>
      <c r="E12735" s="3" t="str">
        <f>VLOOKUP(Main[[#This Row],[ReactionsType]],ReactionTye[],2,0)</f>
        <v>negative</v>
      </c>
      <c r="F12735" s="3">
        <f>VLOOKUP(Main[[#This Row],[ReactionsType]],ReactionTye[],3,0)</f>
        <v>5</v>
      </c>
      <c r="G12735" s="3" t="str">
        <f>VLOOKUP(Main[[#This Row],[Content ID]],Content[#All],3,0)</f>
        <v>photo</v>
      </c>
      <c r="H12735" s="3" t="str">
        <f>VLOOKUP(Main[[#This Row],[Content ID]],Content[#All],4,0)</f>
        <v>public speaking</v>
      </c>
    </row>
    <row r="12736" spans="1:8">
      <c r="A12736" t="s">
        <v>1075</v>
      </c>
      <c r="B12736" t="s">
        <v>536</v>
      </c>
      <c r="C12736" t="s">
        <v>7</v>
      </c>
      <c r="D12736" s="2">
        <v>44060.838368055556</v>
      </c>
      <c r="E12736" s="3" t="str">
        <f>VLOOKUP(Main[[#This Row],[ReactionsType]],ReactionTye[],2,0)</f>
        <v>negative</v>
      </c>
      <c r="F12736" s="3">
        <f>VLOOKUP(Main[[#This Row],[ReactionsType]],ReactionTye[],3,0)</f>
        <v>5</v>
      </c>
      <c r="G12736" s="3" t="str">
        <f>VLOOKUP(Main[[#This Row],[Content ID]],Content[#All],3,0)</f>
        <v>photo</v>
      </c>
      <c r="H12736" s="3" t="str">
        <f>VLOOKUP(Main[[#This Row],[Content ID]],Content[#All],4,0)</f>
        <v>public speaking</v>
      </c>
    </row>
    <row r="12737" spans="1:8">
      <c r="A12737" t="s">
        <v>1075</v>
      </c>
      <c r="B12737" t="s">
        <v>108</v>
      </c>
      <c r="C12737" t="s">
        <v>19</v>
      </c>
      <c r="D12737" s="2">
        <v>44261.467523148145</v>
      </c>
      <c r="E12737" s="3" t="str">
        <f>VLOOKUP(Main[[#This Row],[ReactionsType]],ReactionTye[],2,0)</f>
        <v>negative</v>
      </c>
      <c r="F12737" s="3">
        <f>VLOOKUP(Main[[#This Row],[ReactionsType]],ReactionTye[],3,0)</f>
        <v>15</v>
      </c>
      <c r="G12737" s="3" t="str">
        <f>VLOOKUP(Main[[#This Row],[Content ID]],Content[#All],3,0)</f>
        <v>photo</v>
      </c>
      <c r="H12737" s="3" t="str">
        <f>VLOOKUP(Main[[#This Row],[Content ID]],Content[#All],4,0)</f>
        <v>public speaking</v>
      </c>
    </row>
    <row r="12738" spans="1:8">
      <c r="A12738" t="s">
        <v>1075</v>
      </c>
      <c r="B12738" t="s">
        <v>210</v>
      </c>
      <c r="C12738" t="s">
        <v>8</v>
      </c>
      <c r="D12738" s="2">
        <v>44277.824282407404</v>
      </c>
      <c r="E12738" s="3" t="str">
        <f>VLOOKUP(Main[[#This Row],[ReactionsType]],ReactionTye[],2,0)</f>
        <v>positive</v>
      </c>
      <c r="F12738" s="3">
        <f>VLOOKUP(Main[[#This Row],[ReactionsType]],ReactionTye[],3,0)</f>
        <v>30</v>
      </c>
      <c r="G12738" s="3" t="str">
        <f>VLOOKUP(Main[[#This Row],[Content ID]],Content[#All],3,0)</f>
        <v>photo</v>
      </c>
      <c r="H12738" s="3" t="str">
        <f>VLOOKUP(Main[[#This Row],[Content ID]],Content[#All],4,0)</f>
        <v>public speaking</v>
      </c>
    </row>
    <row r="12739" spans="1:8">
      <c r="A12739" t="s">
        <v>1075</v>
      </c>
      <c r="B12739" t="s">
        <v>84</v>
      </c>
      <c r="C12739" t="s">
        <v>11</v>
      </c>
      <c r="D12739" s="2">
        <v>44358.238877314812</v>
      </c>
      <c r="E12739" s="3" t="str">
        <f>VLOOKUP(Main[[#This Row],[ReactionsType]],ReactionTye[],2,0)</f>
        <v>positive</v>
      </c>
      <c r="F12739" s="3">
        <f>VLOOKUP(Main[[#This Row],[ReactionsType]],ReactionTye[],3,0)</f>
        <v>65</v>
      </c>
      <c r="G12739" s="3" t="str">
        <f>VLOOKUP(Main[[#This Row],[Content ID]],Content[#All],3,0)</f>
        <v>photo</v>
      </c>
      <c r="H12739" s="3" t="str">
        <f>VLOOKUP(Main[[#This Row],[Content ID]],Content[#All],4,0)</f>
        <v>public speaking</v>
      </c>
    </row>
    <row r="12740" spans="1:8">
      <c r="A12740" t="s">
        <v>1075</v>
      </c>
      <c r="B12740" t="s">
        <v>503</v>
      </c>
      <c r="C12740" t="s">
        <v>14</v>
      </c>
      <c r="D12740" s="2">
        <v>44223.677662037036</v>
      </c>
      <c r="E12740" s="3" t="str">
        <f>VLOOKUP(Main[[#This Row],[ReactionsType]],ReactionTye[],2,0)</f>
        <v>positive</v>
      </c>
      <c r="F12740" s="3">
        <f>VLOOKUP(Main[[#This Row],[ReactionsType]],ReactionTye[],3,0)</f>
        <v>72</v>
      </c>
      <c r="G12740" s="3" t="str">
        <f>VLOOKUP(Main[[#This Row],[Content ID]],Content[#All],3,0)</f>
        <v>photo</v>
      </c>
      <c r="H12740" s="3" t="str">
        <f>VLOOKUP(Main[[#This Row],[Content ID]],Content[#All],4,0)</f>
        <v>public speaking</v>
      </c>
    </row>
    <row r="12741" spans="1:8">
      <c r="A12741" t="s">
        <v>1075</v>
      </c>
      <c r="B12741" t="s">
        <v>112</v>
      </c>
      <c r="C12741" t="s">
        <v>17</v>
      </c>
      <c r="D12741" s="2">
        <v>44246.794004629628</v>
      </c>
      <c r="E12741" s="3" t="str">
        <f>VLOOKUP(Main[[#This Row],[ReactionsType]],ReactionTye[],2,0)</f>
        <v>positive</v>
      </c>
      <c r="F12741" s="3">
        <f>VLOOKUP(Main[[#This Row],[ReactionsType]],ReactionTye[],3,0)</f>
        <v>45</v>
      </c>
      <c r="G12741" s="3" t="str">
        <f>VLOOKUP(Main[[#This Row],[Content ID]],Content[#All],3,0)</f>
        <v>photo</v>
      </c>
      <c r="H12741" s="3" t="str">
        <f>VLOOKUP(Main[[#This Row],[Content ID]],Content[#All],4,0)</f>
        <v>public speaking</v>
      </c>
    </row>
    <row r="12742" spans="1:8">
      <c r="A12742" t="s">
        <v>1075</v>
      </c>
      <c r="B12742" t="s">
        <v>493</v>
      </c>
      <c r="C12742" t="s">
        <v>7</v>
      </c>
      <c r="D12742" s="2">
        <v>44217.40896990741</v>
      </c>
      <c r="E12742" s="3" t="str">
        <f>VLOOKUP(Main[[#This Row],[ReactionsType]],ReactionTye[],2,0)</f>
        <v>negative</v>
      </c>
      <c r="F12742" s="3">
        <f>VLOOKUP(Main[[#This Row],[ReactionsType]],ReactionTye[],3,0)</f>
        <v>5</v>
      </c>
      <c r="G12742" s="3" t="str">
        <f>VLOOKUP(Main[[#This Row],[Content ID]],Content[#All],3,0)</f>
        <v>photo</v>
      </c>
      <c r="H12742" s="3" t="str">
        <f>VLOOKUP(Main[[#This Row],[Content ID]],Content[#All],4,0)</f>
        <v>public speaking</v>
      </c>
    </row>
    <row r="12743" spans="1:8">
      <c r="A12743" t="s">
        <v>1075</v>
      </c>
      <c r="B12743" t="s">
        <v>35</v>
      </c>
      <c r="C12743" t="s">
        <v>13</v>
      </c>
      <c r="D12743" s="2">
        <v>44343.17832175926</v>
      </c>
      <c r="E12743" s="3" t="str">
        <f>VLOOKUP(Main[[#This Row],[ReactionsType]],ReactionTye[],2,0)</f>
        <v>positive</v>
      </c>
      <c r="F12743" s="3">
        <f>VLOOKUP(Main[[#This Row],[ReactionsType]],ReactionTye[],3,0)</f>
        <v>70</v>
      </c>
      <c r="G12743" s="3" t="str">
        <f>VLOOKUP(Main[[#This Row],[Content ID]],Content[#All],3,0)</f>
        <v>photo</v>
      </c>
      <c r="H12743" s="3" t="str">
        <f>VLOOKUP(Main[[#This Row],[Content ID]],Content[#All],4,0)</f>
        <v>public speaking</v>
      </c>
    </row>
    <row r="12744" spans="1:8">
      <c r="A12744" t="s">
        <v>1075</v>
      </c>
      <c r="B12744" t="s">
        <v>34</v>
      </c>
      <c r="C12744" t="s">
        <v>4</v>
      </c>
      <c r="D12744" s="2">
        <v>44006.941458333335</v>
      </c>
      <c r="E12744" s="3" t="str">
        <f>VLOOKUP(Main[[#This Row],[ReactionsType]],ReactionTye[],2,0)</f>
        <v>positive</v>
      </c>
      <c r="F12744" s="3">
        <f>VLOOKUP(Main[[#This Row],[ReactionsType]],ReactionTye[],3,0)</f>
        <v>70</v>
      </c>
      <c r="G12744" s="3" t="str">
        <f>VLOOKUP(Main[[#This Row],[Content ID]],Content[#All],3,0)</f>
        <v>photo</v>
      </c>
      <c r="H12744" s="3" t="str">
        <f>VLOOKUP(Main[[#This Row],[Content ID]],Content[#All],4,0)</f>
        <v>public speaking</v>
      </c>
    </row>
    <row r="12745" spans="1:8">
      <c r="A12745" t="s">
        <v>1075</v>
      </c>
      <c r="B12745" t="s">
        <v>153</v>
      </c>
      <c r="C12745" t="s">
        <v>12</v>
      </c>
      <c r="D12745" s="2">
        <v>44157.06722222222</v>
      </c>
      <c r="E12745" s="3" t="str">
        <f>VLOOKUP(Main[[#This Row],[ReactionsType]],ReactionTye[],2,0)</f>
        <v>positive</v>
      </c>
      <c r="F12745" s="3">
        <f>VLOOKUP(Main[[#This Row],[ReactionsType]],ReactionTye[],3,0)</f>
        <v>75</v>
      </c>
      <c r="G12745" s="3" t="str">
        <f>VLOOKUP(Main[[#This Row],[Content ID]],Content[#All],3,0)</f>
        <v>photo</v>
      </c>
      <c r="H12745" s="3" t="str">
        <f>VLOOKUP(Main[[#This Row],[Content ID]],Content[#All],4,0)</f>
        <v>public speaking</v>
      </c>
    </row>
    <row r="12746" spans="1:8">
      <c r="A12746" t="s">
        <v>1075</v>
      </c>
      <c r="B12746" t="s">
        <v>496</v>
      </c>
      <c r="C12746" t="s">
        <v>5</v>
      </c>
      <c r="D12746" s="2">
        <v>44031.461909722224</v>
      </c>
      <c r="E12746" s="3" t="str">
        <f>VLOOKUP(Main[[#This Row],[ReactionsType]],ReactionTye[],2,0)</f>
        <v>negative</v>
      </c>
      <c r="F12746" s="3">
        <f>VLOOKUP(Main[[#This Row],[ReactionsType]],ReactionTye[],3,0)</f>
        <v>0</v>
      </c>
      <c r="G12746" s="3" t="str">
        <f>VLOOKUP(Main[[#This Row],[Content ID]],Content[#All],3,0)</f>
        <v>photo</v>
      </c>
      <c r="H12746" s="3" t="str">
        <f>VLOOKUP(Main[[#This Row],[Content ID]],Content[#All],4,0)</f>
        <v>public speaking</v>
      </c>
    </row>
    <row r="12747" spans="1:8">
      <c r="A12747" t="s">
        <v>1075</v>
      </c>
      <c r="B12747" t="s">
        <v>391</v>
      </c>
      <c r="C12747" t="s">
        <v>5</v>
      </c>
      <c r="D12747" s="2">
        <v>44154.775578703702</v>
      </c>
      <c r="E12747" s="3" t="str">
        <f>VLOOKUP(Main[[#This Row],[ReactionsType]],ReactionTye[],2,0)</f>
        <v>negative</v>
      </c>
      <c r="F12747" s="3">
        <f>VLOOKUP(Main[[#This Row],[ReactionsType]],ReactionTye[],3,0)</f>
        <v>0</v>
      </c>
      <c r="G12747" s="3" t="str">
        <f>VLOOKUP(Main[[#This Row],[Content ID]],Content[#All],3,0)</f>
        <v>photo</v>
      </c>
      <c r="H12747" s="3" t="str">
        <f>VLOOKUP(Main[[#This Row],[Content ID]],Content[#All],4,0)</f>
        <v>public speaking</v>
      </c>
    </row>
    <row r="12748" spans="1:8">
      <c r="A12748" t="s">
        <v>1076</v>
      </c>
      <c r="B12748" t="s">
        <v>36</v>
      </c>
      <c r="C12748" t="s">
        <v>16</v>
      </c>
      <c r="D12748" s="2">
        <v>44004.514525462961</v>
      </c>
      <c r="E12748" s="3" t="str">
        <f>VLOOKUP(Main[[#This Row],[ReactionsType]],ReactionTye[],2,0)</f>
        <v>negative</v>
      </c>
      <c r="F12748" s="3">
        <f>VLOOKUP(Main[[#This Row],[ReactionsType]],ReactionTye[],3,0)</f>
        <v>10</v>
      </c>
      <c r="G12748" s="3" t="str">
        <f>VLOOKUP(Main[[#This Row],[Content ID]],Content[#All],3,0)</f>
        <v>GIF</v>
      </c>
      <c r="H12748" s="3" t="str">
        <f>VLOOKUP(Main[[#This Row],[Content ID]],Content[#All],4,0)</f>
        <v>Food</v>
      </c>
    </row>
    <row r="12749" spans="1:8">
      <c r="A12749" t="s">
        <v>1076</v>
      </c>
      <c r="B12749" t="s">
        <v>256</v>
      </c>
      <c r="C12749" t="s">
        <v>15</v>
      </c>
      <c r="D12749" s="2">
        <v>44246.37462962963</v>
      </c>
      <c r="E12749" s="3" t="str">
        <f>VLOOKUP(Main[[#This Row],[ReactionsType]],ReactionTye[],2,0)</f>
        <v>positive</v>
      </c>
      <c r="F12749" s="3">
        <f>VLOOKUP(Main[[#This Row],[ReactionsType]],ReactionTye[],3,0)</f>
        <v>50</v>
      </c>
      <c r="G12749" s="3" t="str">
        <f>VLOOKUP(Main[[#This Row],[Content ID]],Content[#All],3,0)</f>
        <v>GIF</v>
      </c>
      <c r="H12749" s="3" t="str">
        <f>VLOOKUP(Main[[#This Row],[Content ID]],Content[#All],4,0)</f>
        <v>Food</v>
      </c>
    </row>
    <row r="12750" spans="1:8">
      <c r="A12750" t="s">
        <v>1076</v>
      </c>
      <c r="B12750" t="s">
        <v>508</v>
      </c>
      <c r="C12750" t="s">
        <v>7</v>
      </c>
      <c r="D12750" s="2">
        <v>44237.007638888892</v>
      </c>
      <c r="E12750" s="3" t="str">
        <f>VLOOKUP(Main[[#This Row],[ReactionsType]],ReactionTye[],2,0)</f>
        <v>negative</v>
      </c>
      <c r="F12750" s="3">
        <f>VLOOKUP(Main[[#This Row],[ReactionsType]],ReactionTye[],3,0)</f>
        <v>5</v>
      </c>
      <c r="G12750" s="3" t="str">
        <f>VLOOKUP(Main[[#This Row],[Content ID]],Content[#All],3,0)</f>
        <v>GIF</v>
      </c>
      <c r="H12750" s="3" t="str">
        <f>VLOOKUP(Main[[#This Row],[Content ID]],Content[#All],4,0)</f>
        <v>Food</v>
      </c>
    </row>
    <row r="12751" spans="1:8">
      <c r="A12751" t="s">
        <v>1076</v>
      </c>
      <c r="B12751" t="s">
        <v>56</v>
      </c>
      <c r="C12751" t="s">
        <v>4</v>
      </c>
      <c r="D12751" s="2">
        <v>44026.220416666663</v>
      </c>
      <c r="E12751" s="3" t="str">
        <f>VLOOKUP(Main[[#This Row],[ReactionsType]],ReactionTye[],2,0)</f>
        <v>positive</v>
      </c>
      <c r="F12751" s="3">
        <f>VLOOKUP(Main[[#This Row],[ReactionsType]],ReactionTye[],3,0)</f>
        <v>70</v>
      </c>
      <c r="G12751" s="3" t="str">
        <f>VLOOKUP(Main[[#This Row],[Content ID]],Content[#All],3,0)</f>
        <v>GIF</v>
      </c>
      <c r="H12751" s="3" t="str">
        <f>VLOOKUP(Main[[#This Row],[Content ID]],Content[#All],4,0)</f>
        <v>Food</v>
      </c>
    </row>
    <row r="12752" spans="1:8">
      <c r="A12752" t="s">
        <v>1076</v>
      </c>
      <c r="B12752" t="s">
        <v>46</v>
      </c>
      <c r="C12752" t="s">
        <v>15</v>
      </c>
      <c r="D12752" s="2">
        <v>44062.655925925923</v>
      </c>
      <c r="E12752" s="3" t="str">
        <f>VLOOKUP(Main[[#This Row],[ReactionsType]],ReactionTye[],2,0)</f>
        <v>positive</v>
      </c>
      <c r="F12752" s="3">
        <f>VLOOKUP(Main[[#This Row],[ReactionsType]],ReactionTye[],3,0)</f>
        <v>50</v>
      </c>
      <c r="G12752" s="3" t="str">
        <f>VLOOKUP(Main[[#This Row],[Content ID]],Content[#All],3,0)</f>
        <v>GIF</v>
      </c>
      <c r="H12752" s="3" t="str">
        <f>VLOOKUP(Main[[#This Row],[Content ID]],Content[#All],4,0)</f>
        <v>Food</v>
      </c>
    </row>
    <row r="12753" spans="1:8">
      <c r="A12753" t="s">
        <v>1076</v>
      </c>
      <c r="B12753" s="1" t="s">
        <v>88</v>
      </c>
      <c r="C12753" t="s">
        <v>5</v>
      </c>
      <c r="D12753" s="2">
        <v>44049.172476851854</v>
      </c>
      <c r="E12753" s="3" t="str">
        <f>VLOOKUP(Main[[#This Row],[ReactionsType]],ReactionTye[],2,0)</f>
        <v>negative</v>
      </c>
      <c r="F12753" s="3">
        <f>VLOOKUP(Main[[#This Row],[ReactionsType]],ReactionTye[],3,0)</f>
        <v>0</v>
      </c>
      <c r="G12753" s="3" t="str">
        <f>VLOOKUP(Main[[#This Row],[Content ID]],Content[#All],3,0)</f>
        <v>GIF</v>
      </c>
      <c r="H12753" s="3" t="str">
        <f>VLOOKUP(Main[[#This Row],[Content ID]],Content[#All],4,0)</f>
        <v>Food</v>
      </c>
    </row>
    <row r="12754" spans="1:8">
      <c r="A12754" t="s">
        <v>1076</v>
      </c>
      <c r="B12754" t="s">
        <v>400</v>
      </c>
      <c r="C12754" t="s">
        <v>18</v>
      </c>
      <c r="D12754" s="2">
        <v>44086.094039351854</v>
      </c>
      <c r="E12754" s="3" t="str">
        <f>VLOOKUP(Main[[#This Row],[ReactionsType]],ReactionTye[],2,0)</f>
        <v>neutral</v>
      </c>
      <c r="F12754" s="3">
        <f>VLOOKUP(Main[[#This Row],[ReactionsType]],ReactionTye[],3,0)</f>
        <v>35</v>
      </c>
      <c r="G12754" s="3" t="str">
        <f>VLOOKUP(Main[[#This Row],[Content ID]],Content[#All],3,0)</f>
        <v>GIF</v>
      </c>
      <c r="H12754" s="3" t="str">
        <f>VLOOKUP(Main[[#This Row],[Content ID]],Content[#All],4,0)</f>
        <v>Food</v>
      </c>
    </row>
    <row r="12755" spans="1:8">
      <c r="A12755" t="s">
        <v>1076</v>
      </c>
      <c r="B12755" t="s">
        <v>319</v>
      </c>
      <c r="C12755" t="s">
        <v>9</v>
      </c>
      <c r="D12755" s="2">
        <v>44165.171157407407</v>
      </c>
      <c r="E12755" s="3" t="str">
        <f>VLOOKUP(Main[[#This Row],[ReactionsType]],ReactionTye[],2,0)</f>
        <v>neutral</v>
      </c>
      <c r="F12755" s="3">
        <f>VLOOKUP(Main[[#This Row],[ReactionsType]],ReactionTye[],3,0)</f>
        <v>20</v>
      </c>
      <c r="G12755" s="3" t="str">
        <f>VLOOKUP(Main[[#This Row],[Content ID]],Content[#All],3,0)</f>
        <v>GIF</v>
      </c>
      <c r="H12755" s="3" t="str">
        <f>VLOOKUP(Main[[#This Row],[Content ID]],Content[#All],4,0)</f>
        <v>Food</v>
      </c>
    </row>
    <row r="12756" spans="1:8">
      <c r="A12756" t="s">
        <v>1076</v>
      </c>
      <c r="B12756" t="s">
        <v>500</v>
      </c>
      <c r="C12756" t="s">
        <v>7</v>
      </c>
      <c r="D12756" s="2">
        <v>44062.285162037035</v>
      </c>
      <c r="E12756" s="3" t="str">
        <f>VLOOKUP(Main[[#This Row],[ReactionsType]],ReactionTye[],2,0)</f>
        <v>negative</v>
      </c>
      <c r="F12756" s="3">
        <f>VLOOKUP(Main[[#This Row],[ReactionsType]],ReactionTye[],3,0)</f>
        <v>5</v>
      </c>
      <c r="G12756" s="3" t="str">
        <f>VLOOKUP(Main[[#This Row],[Content ID]],Content[#All],3,0)</f>
        <v>GIF</v>
      </c>
      <c r="H12756" s="3" t="str">
        <f>VLOOKUP(Main[[#This Row],[Content ID]],Content[#All],4,0)</f>
        <v>Food</v>
      </c>
    </row>
    <row r="12757" spans="1:8">
      <c r="A12757" t="s">
        <v>1076</v>
      </c>
      <c r="B12757" t="s">
        <v>592</v>
      </c>
      <c r="C12757" t="s">
        <v>2</v>
      </c>
      <c r="D12757" s="2">
        <v>44222.860648148147</v>
      </c>
      <c r="E12757" s="3" t="str">
        <f>VLOOKUP(Main[[#This Row],[ReactionsType]],ReactionTye[],2,0)</f>
        <v>positive</v>
      </c>
      <c r="F12757" s="3">
        <f>VLOOKUP(Main[[#This Row],[ReactionsType]],ReactionTye[],3,0)</f>
        <v>60</v>
      </c>
      <c r="G12757" s="3" t="str">
        <f>VLOOKUP(Main[[#This Row],[Content ID]],Content[#All],3,0)</f>
        <v>GIF</v>
      </c>
      <c r="H12757" s="3" t="str">
        <f>VLOOKUP(Main[[#This Row],[Content ID]],Content[#All],4,0)</f>
        <v>Food</v>
      </c>
    </row>
    <row r="12758" spans="1:8">
      <c r="A12758" t="s">
        <v>1076</v>
      </c>
      <c r="B12758" t="s">
        <v>408</v>
      </c>
      <c r="C12758" t="s">
        <v>12</v>
      </c>
      <c r="D12758" s="2">
        <v>44355.797013888892</v>
      </c>
      <c r="E12758" s="3" t="str">
        <f>VLOOKUP(Main[[#This Row],[ReactionsType]],ReactionTye[],2,0)</f>
        <v>positive</v>
      </c>
      <c r="F12758" s="3">
        <f>VLOOKUP(Main[[#This Row],[ReactionsType]],ReactionTye[],3,0)</f>
        <v>75</v>
      </c>
      <c r="G12758" s="3" t="str">
        <f>VLOOKUP(Main[[#This Row],[Content ID]],Content[#All],3,0)</f>
        <v>GIF</v>
      </c>
      <c r="H12758" s="3" t="str">
        <f>VLOOKUP(Main[[#This Row],[Content ID]],Content[#All],4,0)</f>
        <v>Food</v>
      </c>
    </row>
    <row r="12759" spans="1:8">
      <c r="A12759" t="s">
        <v>1076</v>
      </c>
      <c r="B12759" t="s">
        <v>123</v>
      </c>
      <c r="C12759" t="s">
        <v>8</v>
      </c>
      <c r="D12759" s="2">
        <v>44131.973622685182</v>
      </c>
      <c r="E12759" s="3" t="str">
        <f>VLOOKUP(Main[[#This Row],[ReactionsType]],ReactionTye[],2,0)</f>
        <v>positive</v>
      </c>
      <c r="F12759" s="3">
        <f>VLOOKUP(Main[[#This Row],[ReactionsType]],ReactionTye[],3,0)</f>
        <v>30</v>
      </c>
      <c r="G12759" s="3" t="str">
        <f>VLOOKUP(Main[[#This Row],[Content ID]],Content[#All],3,0)</f>
        <v>GIF</v>
      </c>
      <c r="H12759" s="3" t="str">
        <f>VLOOKUP(Main[[#This Row],[Content ID]],Content[#All],4,0)</f>
        <v>Food</v>
      </c>
    </row>
    <row r="12760" spans="1:8">
      <c r="A12760" t="s">
        <v>1076</v>
      </c>
      <c r="B12760" t="s">
        <v>512</v>
      </c>
      <c r="C12760" t="s">
        <v>16</v>
      </c>
      <c r="D12760" s="2">
        <v>44289.041145833333</v>
      </c>
      <c r="E12760" s="3" t="str">
        <f>VLOOKUP(Main[[#This Row],[ReactionsType]],ReactionTye[],2,0)</f>
        <v>negative</v>
      </c>
      <c r="F12760" s="3">
        <f>VLOOKUP(Main[[#This Row],[ReactionsType]],ReactionTye[],3,0)</f>
        <v>10</v>
      </c>
      <c r="G12760" s="3" t="str">
        <f>VLOOKUP(Main[[#This Row],[Content ID]],Content[#All],3,0)</f>
        <v>GIF</v>
      </c>
      <c r="H12760" s="3" t="str">
        <f>VLOOKUP(Main[[#This Row],[Content ID]],Content[#All],4,0)</f>
        <v>Food</v>
      </c>
    </row>
    <row r="12761" spans="1:8">
      <c r="A12761" t="s">
        <v>1076</v>
      </c>
      <c r="B12761" t="s">
        <v>501</v>
      </c>
      <c r="C12761" t="s">
        <v>11</v>
      </c>
      <c r="D12761" s="2">
        <v>44263.123912037037</v>
      </c>
      <c r="E12761" s="3" t="str">
        <f>VLOOKUP(Main[[#This Row],[ReactionsType]],ReactionTye[],2,0)</f>
        <v>positive</v>
      </c>
      <c r="F12761" s="3">
        <f>VLOOKUP(Main[[#This Row],[ReactionsType]],ReactionTye[],3,0)</f>
        <v>65</v>
      </c>
      <c r="G12761" s="3" t="str">
        <f>VLOOKUP(Main[[#This Row],[Content ID]],Content[#All],3,0)</f>
        <v>GIF</v>
      </c>
      <c r="H12761" s="3" t="str">
        <f>VLOOKUP(Main[[#This Row],[Content ID]],Content[#All],4,0)</f>
        <v>Food</v>
      </c>
    </row>
    <row r="12762" spans="1:8">
      <c r="A12762" t="s">
        <v>1076</v>
      </c>
      <c r="B12762" t="s">
        <v>313</v>
      </c>
      <c r="C12762" t="s">
        <v>18</v>
      </c>
      <c r="D12762" s="2">
        <v>44038.890775462962</v>
      </c>
      <c r="E12762" s="3" t="str">
        <f>VLOOKUP(Main[[#This Row],[ReactionsType]],ReactionTye[],2,0)</f>
        <v>neutral</v>
      </c>
      <c r="F12762" s="3">
        <f>VLOOKUP(Main[[#This Row],[ReactionsType]],ReactionTye[],3,0)</f>
        <v>35</v>
      </c>
      <c r="G12762" s="3" t="str">
        <f>VLOOKUP(Main[[#This Row],[Content ID]],Content[#All],3,0)</f>
        <v>GIF</v>
      </c>
      <c r="H12762" s="3" t="str">
        <f>VLOOKUP(Main[[#This Row],[Content ID]],Content[#All],4,0)</f>
        <v>Food</v>
      </c>
    </row>
    <row r="12763" spans="1:8">
      <c r="A12763" t="s">
        <v>1076</v>
      </c>
      <c r="B12763" t="s">
        <v>56</v>
      </c>
      <c r="C12763" t="s">
        <v>12</v>
      </c>
      <c r="D12763" s="2">
        <v>44094.471817129626</v>
      </c>
      <c r="E12763" s="3" t="str">
        <f>VLOOKUP(Main[[#This Row],[ReactionsType]],ReactionTye[],2,0)</f>
        <v>positive</v>
      </c>
      <c r="F12763" s="3">
        <f>VLOOKUP(Main[[#This Row],[ReactionsType]],ReactionTye[],3,0)</f>
        <v>75</v>
      </c>
      <c r="G12763" s="3" t="str">
        <f>VLOOKUP(Main[[#This Row],[Content ID]],Content[#All],3,0)</f>
        <v>GIF</v>
      </c>
      <c r="H12763" s="3" t="str">
        <f>VLOOKUP(Main[[#This Row],[Content ID]],Content[#All],4,0)</f>
        <v>Food</v>
      </c>
    </row>
    <row r="12764" spans="1:8">
      <c r="A12764" t="s">
        <v>1076</v>
      </c>
      <c r="B12764" t="s">
        <v>142</v>
      </c>
      <c r="C12764" t="s">
        <v>17</v>
      </c>
      <c r="D12764" s="2">
        <v>44354.706134259257</v>
      </c>
      <c r="E12764" s="3" t="str">
        <f>VLOOKUP(Main[[#This Row],[ReactionsType]],ReactionTye[],2,0)</f>
        <v>positive</v>
      </c>
      <c r="F12764" s="3">
        <f>VLOOKUP(Main[[#This Row],[ReactionsType]],ReactionTye[],3,0)</f>
        <v>45</v>
      </c>
      <c r="G12764" s="3" t="str">
        <f>VLOOKUP(Main[[#This Row],[Content ID]],Content[#All],3,0)</f>
        <v>GIF</v>
      </c>
      <c r="H12764" s="3" t="str">
        <f>VLOOKUP(Main[[#This Row],[Content ID]],Content[#All],4,0)</f>
        <v>Food</v>
      </c>
    </row>
    <row r="12765" spans="1:8">
      <c r="A12765" t="s">
        <v>1076</v>
      </c>
      <c r="B12765" t="s">
        <v>311</v>
      </c>
      <c r="C12765" t="s">
        <v>7</v>
      </c>
      <c r="D12765" s="2">
        <v>44128.103310185186</v>
      </c>
      <c r="E12765" s="3" t="str">
        <f>VLOOKUP(Main[[#This Row],[ReactionsType]],ReactionTye[],2,0)</f>
        <v>negative</v>
      </c>
      <c r="F12765" s="3">
        <f>VLOOKUP(Main[[#This Row],[ReactionsType]],ReactionTye[],3,0)</f>
        <v>5</v>
      </c>
      <c r="G12765" s="3" t="str">
        <f>VLOOKUP(Main[[#This Row],[Content ID]],Content[#All],3,0)</f>
        <v>GIF</v>
      </c>
      <c r="H12765" s="3" t="str">
        <f>VLOOKUP(Main[[#This Row],[Content ID]],Content[#All],4,0)</f>
        <v>Food</v>
      </c>
    </row>
    <row r="12766" spans="1:8">
      <c r="A12766" t="s">
        <v>1076</v>
      </c>
      <c r="B12766" t="s">
        <v>296</v>
      </c>
      <c r="C12766" t="s">
        <v>11</v>
      </c>
      <c r="D12766" s="2">
        <v>44202.338148148148</v>
      </c>
      <c r="E12766" s="3" t="str">
        <f>VLOOKUP(Main[[#This Row],[ReactionsType]],ReactionTye[],2,0)</f>
        <v>positive</v>
      </c>
      <c r="F12766" s="3">
        <f>VLOOKUP(Main[[#This Row],[ReactionsType]],ReactionTye[],3,0)</f>
        <v>65</v>
      </c>
      <c r="G12766" s="3" t="str">
        <f>VLOOKUP(Main[[#This Row],[Content ID]],Content[#All],3,0)</f>
        <v>GIF</v>
      </c>
      <c r="H12766" s="3" t="str">
        <f>VLOOKUP(Main[[#This Row],[Content ID]],Content[#All],4,0)</f>
        <v>Food</v>
      </c>
    </row>
    <row r="12767" spans="1:8">
      <c r="A12767" t="s">
        <v>1076</v>
      </c>
      <c r="B12767" t="s">
        <v>86</v>
      </c>
      <c r="C12767" t="s">
        <v>7</v>
      </c>
      <c r="D12767" s="2">
        <v>44060.978518518517</v>
      </c>
      <c r="E12767" s="3" t="str">
        <f>VLOOKUP(Main[[#This Row],[ReactionsType]],ReactionTye[],2,0)</f>
        <v>negative</v>
      </c>
      <c r="F12767" s="3">
        <f>VLOOKUP(Main[[#This Row],[ReactionsType]],ReactionTye[],3,0)</f>
        <v>5</v>
      </c>
      <c r="G12767" s="3" t="str">
        <f>VLOOKUP(Main[[#This Row],[Content ID]],Content[#All],3,0)</f>
        <v>GIF</v>
      </c>
      <c r="H12767" s="3" t="str">
        <f>VLOOKUP(Main[[#This Row],[Content ID]],Content[#All],4,0)</f>
        <v>Food</v>
      </c>
    </row>
    <row r="12768" spans="1:8">
      <c r="A12768" t="s">
        <v>1076</v>
      </c>
      <c r="B12768" t="s">
        <v>480</v>
      </c>
      <c r="C12768" t="s">
        <v>5</v>
      </c>
      <c r="D12768" s="2">
        <v>44007.849328703705</v>
      </c>
      <c r="E12768" s="3" t="str">
        <f>VLOOKUP(Main[[#This Row],[ReactionsType]],ReactionTye[],2,0)</f>
        <v>negative</v>
      </c>
      <c r="F12768" s="3">
        <f>VLOOKUP(Main[[#This Row],[ReactionsType]],ReactionTye[],3,0)</f>
        <v>0</v>
      </c>
      <c r="G12768" s="3" t="str">
        <f>VLOOKUP(Main[[#This Row],[Content ID]],Content[#All],3,0)</f>
        <v>GIF</v>
      </c>
      <c r="H12768" s="3" t="str">
        <f>VLOOKUP(Main[[#This Row],[Content ID]],Content[#All],4,0)</f>
        <v>Food</v>
      </c>
    </row>
    <row r="12769" spans="1:8">
      <c r="A12769" t="s">
        <v>1076</v>
      </c>
      <c r="B12769" t="s">
        <v>214</v>
      </c>
      <c r="C12769" t="s">
        <v>18</v>
      </c>
      <c r="D12769" s="2">
        <v>44362.698773148149</v>
      </c>
      <c r="E12769" s="3" t="str">
        <f>VLOOKUP(Main[[#This Row],[ReactionsType]],ReactionTye[],2,0)</f>
        <v>neutral</v>
      </c>
      <c r="F12769" s="3">
        <f>VLOOKUP(Main[[#This Row],[ReactionsType]],ReactionTye[],3,0)</f>
        <v>35</v>
      </c>
      <c r="G12769" s="3" t="str">
        <f>VLOOKUP(Main[[#This Row],[Content ID]],Content[#All],3,0)</f>
        <v>GIF</v>
      </c>
      <c r="H12769" s="3" t="str">
        <f>VLOOKUP(Main[[#This Row],[Content ID]],Content[#All],4,0)</f>
        <v>Food</v>
      </c>
    </row>
    <row r="12770" spans="1:8">
      <c r="A12770" t="s">
        <v>1076</v>
      </c>
      <c r="B12770" t="s">
        <v>358</v>
      </c>
      <c r="C12770" t="s">
        <v>18</v>
      </c>
      <c r="D12770" s="2">
        <v>44237.155057870368</v>
      </c>
      <c r="E12770" s="3" t="str">
        <f>VLOOKUP(Main[[#This Row],[ReactionsType]],ReactionTye[],2,0)</f>
        <v>neutral</v>
      </c>
      <c r="F12770" s="3">
        <f>VLOOKUP(Main[[#This Row],[ReactionsType]],ReactionTye[],3,0)</f>
        <v>35</v>
      </c>
      <c r="G12770" s="3" t="str">
        <f>VLOOKUP(Main[[#This Row],[Content ID]],Content[#All],3,0)</f>
        <v>GIF</v>
      </c>
      <c r="H12770" s="3" t="str">
        <f>VLOOKUP(Main[[#This Row],[Content ID]],Content[#All],4,0)</f>
        <v>Food</v>
      </c>
    </row>
    <row r="12771" spans="1:8">
      <c r="A12771" t="s">
        <v>1076</v>
      </c>
      <c r="B12771" t="s">
        <v>187</v>
      </c>
      <c r="C12771" t="s">
        <v>17</v>
      </c>
      <c r="D12771" s="2">
        <v>44122.352835648147</v>
      </c>
      <c r="E12771" s="3" t="str">
        <f>VLOOKUP(Main[[#This Row],[ReactionsType]],ReactionTye[],2,0)</f>
        <v>positive</v>
      </c>
      <c r="F12771" s="3">
        <f>VLOOKUP(Main[[#This Row],[ReactionsType]],ReactionTye[],3,0)</f>
        <v>45</v>
      </c>
      <c r="G12771" s="3" t="str">
        <f>VLOOKUP(Main[[#This Row],[Content ID]],Content[#All],3,0)</f>
        <v>GIF</v>
      </c>
      <c r="H12771" s="3" t="str">
        <f>VLOOKUP(Main[[#This Row],[Content ID]],Content[#All],4,0)</f>
        <v>Food</v>
      </c>
    </row>
    <row r="12772" spans="1:8">
      <c r="A12772" t="s">
        <v>1076</v>
      </c>
      <c r="B12772" t="s">
        <v>405</v>
      </c>
      <c r="C12772" t="s">
        <v>16</v>
      </c>
      <c r="D12772" s="2">
        <v>44219.008287037039</v>
      </c>
      <c r="E12772" s="3" t="str">
        <f>VLOOKUP(Main[[#This Row],[ReactionsType]],ReactionTye[],2,0)</f>
        <v>negative</v>
      </c>
      <c r="F12772" s="3">
        <f>VLOOKUP(Main[[#This Row],[ReactionsType]],ReactionTye[],3,0)</f>
        <v>10</v>
      </c>
      <c r="G12772" s="3" t="str">
        <f>VLOOKUP(Main[[#This Row],[Content ID]],Content[#All],3,0)</f>
        <v>GIF</v>
      </c>
      <c r="H12772" s="3" t="str">
        <f>VLOOKUP(Main[[#This Row],[Content ID]],Content[#All],4,0)</f>
        <v>Food</v>
      </c>
    </row>
    <row r="12773" spans="1:8">
      <c r="A12773" t="s">
        <v>1076</v>
      </c>
      <c r="B12773" t="s">
        <v>407</v>
      </c>
      <c r="C12773" t="s">
        <v>20</v>
      </c>
      <c r="D12773" s="2">
        <v>44031.394317129627</v>
      </c>
      <c r="E12773" s="3" t="str">
        <f>VLOOKUP(Main[[#This Row],[ReactionsType]],ReactionTye[],2,0)</f>
        <v>negative</v>
      </c>
      <c r="F12773" s="3">
        <f>VLOOKUP(Main[[#This Row],[ReactionsType]],ReactionTye[],3,0)</f>
        <v>12</v>
      </c>
      <c r="G12773" s="3" t="str">
        <f>VLOOKUP(Main[[#This Row],[Content ID]],Content[#All],3,0)</f>
        <v>GIF</v>
      </c>
      <c r="H12773" s="3" t="str">
        <f>VLOOKUP(Main[[#This Row],[Content ID]],Content[#All],4,0)</f>
        <v>Food</v>
      </c>
    </row>
    <row r="12774" spans="1:8">
      <c r="A12774" t="s">
        <v>1076</v>
      </c>
      <c r="B12774" t="s">
        <v>584</v>
      </c>
      <c r="C12774" t="s">
        <v>5</v>
      </c>
      <c r="D12774" s="2">
        <v>44177.65896990741</v>
      </c>
      <c r="E12774" s="3" t="str">
        <f>VLOOKUP(Main[[#This Row],[ReactionsType]],ReactionTye[],2,0)</f>
        <v>negative</v>
      </c>
      <c r="F12774" s="3">
        <f>VLOOKUP(Main[[#This Row],[ReactionsType]],ReactionTye[],3,0)</f>
        <v>0</v>
      </c>
      <c r="G12774" s="3" t="str">
        <f>VLOOKUP(Main[[#This Row],[Content ID]],Content[#All],3,0)</f>
        <v>GIF</v>
      </c>
      <c r="H12774" s="3" t="str">
        <f>VLOOKUP(Main[[#This Row],[Content ID]],Content[#All],4,0)</f>
        <v>Food</v>
      </c>
    </row>
    <row r="12775" spans="1:8">
      <c r="A12775" t="s">
        <v>1076</v>
      </c>
      <c r="B12775" t="s">
        <v>113</v>
      </c>
      <c r="C12775" t="s">
        <v>11</v>
      </c>
      <c r="D12775" s="2">
        <v>44328.007615740738</v>
      </c>
      <c r="E12775" s="3" t="str">
        <f>VLOOKUP(Main[[#This Row],[ReactionsType]],ReactionTye[],2,0)</f>
        <v>positive</v>
      </c>
      <c r="F12775" s="3">
        <f>VLOOKUP(Main[[#This Row],[ReactionsType]],ReactionTye[],3,0)</f>
        <v>65</v>
      </c>
      <c r="G12775" s="3" t="str">
        <f>VLOOKUP(Main[[#This Row],[Content ID]],Content[#All],3,0)</f>
        <v>GIF</v>
      </c>
      <c r="H12775" s="3" t="str">
        <f>VLOOKUP(Main[[#This Row],[Content ID]],Content[#All],4,0)</f>
        <v>Food</v>
      </c>
    </row>
    <row r="12776" spans="1:8">
      <c r="A12776" t="s">
        <v>1076</v>
      </c>
      <c r="B12776" t="s">
        <v>576</v>
      </c>
      <c r="C12776" t="s">
        <v>7</v>
      </c>
      <c r="D12776" s="2">
        <v>44343.058912037035</v>
      </c>
      <c r="E12776" s="3" t="str">
        <f>VLOOKUP(Main[[#This Row],[ReactionsType]],ReactionTye[],2,0)</f>
        <v>negative</v>
      </c>
      <c r="F12776" s="3">
        <f>VLOOKUP(Main[[#This Row],[ReactionsType]],ReactionTye[],3,0)</f>
        <v>5</v>
      </c>
      <c r="G12776" s="3" t="str">
        <f>VLOOKUP(Main[[#This Row],[Content ID]],Content[#All],3,0)</f>
        <v>GIF</v>
      </c>
      <c r="H12776" s="3" t="str">
        <f>VLOOKUP(Main[[#This Row],[Content ID]],Content[#All],4,0)</f>
        <v>Food</v>
      </c>
    </row>
    <row r="12777" spans="1:8">
      <c r="A12777" t="s">
        <v>1076</v>
      </c>
      <c r="B12777" t="s">
        <v>377</v>
      </c>
      <c r="C12777" t="s">
        <v>14</v>
      </c>
      <c r="D12777" s="2">
        <v>44346.743981481479</v>
      </c>
      <c r="E12777" s="3" t="str">
        <f>VLOOKUP(Main[[#This Row],[ReactionsType]],ReactionTye[],2,0)</f>
        <v>positive</v>
      </c>
      <c r="F12777" s="3">
        <f>VLOOKUP(Main[[#This Row],[ReactionsType]],ReactionTye[],3,0)</f>
        <v>72</v>
      </c>
      <c r="G12777" s="3" t="str">
        <f>VLOOKUP(Main[[#This Row],[Content ID]],Content[#All],3,0)</f>
        <v>GIF</v>
      </c>
      <c r="H12777" s="3" t="str">
        <f>VLOOKUP(Main[[#This Row],[Content ID]],Content[#All],4,0)</f>
        <v>Food</v>
      </c>
    </row>
    <row r="12778" spans="1:8">
      <c r="A12778" t="s">
        <v>1076</v>
      </c>
      <c r="B12778" t="s">
        <v>360</v>
      </c>
      <c r="C12778" t="s">
        <v>5</v>
      </c>
      <c r="D12778" s="2">
        <v>44056.570486111108</v>
      </c>
      <c r="E12778" s="3" t="str">
        <f>VLOOKUP(Main[[#This Row],[ReactionsType]],ReactionTye[],2,0)</f>
        <v>negative</v>
      </c>
      <c r="F12778" s="3">
        <f>VLOOKUP(Main[[#This Row],[ReactionsType]],ReactionTye[],3,0)</f>
        <v>0</v>
      </c>
      <c r="G12778" s="3" t="str">
        <f>VLOOKUP(Main[[#This Row],[Content ID]],Content[#All],3,0)</f>
        <v>GIF</v>
      </c>
      <c r="H12778" s="3" t="str">
        <f>VLOOKUP(Main[[#This Row],[Content ID]],Content[#All],4,0)</f>
        <v>Food</v>
      </c>
    </row>
    <row r="12779" spans="1:8">
      <c r="A12779" t="s">
        <v>1076</v>
      </c>
      <c r="B12779" t="s">
        <v>245</v>
      </c>
      <c r="C12779" t="s">
        <v>5</v>
      </c>
      <c r="D12779" s="2">
        <v>44051.78769675926</v>
      </c>
      <c r="E12779" s="3" t="str">
        <f>VLOOKUP(Main[[#This Row],[ReactionsType]],ReactionTye[],2,0)</f>
        <v>negative</v>
      </c>
      <c r="F12779" s="3">
        <f>VLOOKUP(Main[[#This Row],[ReactionsType]],ReactionTye[],3,0)</f>
        <v>0</v>
      </c>
      <c r="G12779" s="3" t="str">
        <f>VLOOKUP(Main[[#This Row],[Content ID]],Content[#All],3,0)</f>
        <v>GIF</v>
      </c>
      <c r="H12779" s="3" t="str">
        <f>VLOOKUP(Main[[#This Row],[Content ID]],Content[#All],4,0)</f>
        <v>Food</v>
      </c>
    </row>
    <row r="12780" spans="1:8">
      <c r="A12780" t="s">
        <v>1076</v>
      </c>
      <c r="B12780" t="s">
        <v>416</v>
      </c>
      <c r="C12780" t="s">
        <v>20</v>
      </c>
      <c r="D12780" s="2">
        <v>44343.025324074071</v>
      </c>
      <c r="E12780" s="3" t="str">
        <f>VLOOKUP(Main[[#This Row],[ReactionsType]],ReactionTye[],2,0)</f>
        <v>negative</v>
      </c>
      <c r="F12780" s="3">
        <f>VLOOKUP(Main[[#This Row],[ReactionsType]],ReactionTye[],3,0)</f>
        <v>12</v>
      </c>
      <c r="G12780" s="3" t="str">
        <f>VLOOKUP(Main[[#This Row],[Content ID]],Content[#All],3,0)</f>
        <v>GIF</v>
      </c>
      <c r="H12780" s="3" t="str">
        <f>VLOOKUP(Main[[#This Row],[Content ID]],Content[#All],4,0)</f>
        <v>Food</v>
      </c>
    </row>
    <row r="12781" spans="1:8">
      <c r="A12781" t="s">
        <v>1076</v>
      </c>
      <c r="B12781" t="s">
        <v>349</v>
      </c>
      <c r="C12781" t="s">
        <v>13</v>
      </c>
      <c r="D12781" s="2">
        <v>44321.376261574071</v>
      </c>
      <c r="E12781" s="3" t="str">
        <f>VLOOKUP(Main[[#This Row],[ReactionsType]],ReactionTye[],2,0)</f>
        <v>positive</v>
      </c>
      <c r="F12781" s="3">
        <f>VLOOKUP(Main[[#This Row],[ReactionsType]],ReactionTye[],3,0)</f>
        <v>70</v>
      </c>
      <c r="G12781" s="3" t="str">
        <f>VLOOKUP(Main[[#This Row],[Content ID]],Content[#All],3,0)</f>
        <v>GIF</v>
      </c>
      <c r="H12781" s="3" t="str">
        <f>VLOOKUP(Main[[#This Row],[Content ID]],Content[#All],4,0)</f>
        <v>Food</v>
      </c>
    </row>
    <row r="12782" spans="1:8">
      <c r="A12782" t="s">
        <v>1076</v>
      </c>
      <c r="B12782" t="s">
        <v>152</v>
      </c>
      <c r="C12782" t="s">
        <v>13</v>
      </c>
      <c r="D12782" s="2">
        <v>44196.911782407406</v>
      </c>
      <c r="E12782" s="3" t="str">
        <f>VLOOKUP(Main[[#This Row],[ReactionsType]],ReactionTye[],2,0)</f>
        <v>positive</v>
      </c>
      <c r="F12782" s="3">
        <f>VLOOKUP(Main[[#This Row],[ReactionsType]],ReactionTye[],3,0)</f>
        <v>70</v>
      </c>
      <c r="G12782" s="3" t="str">
        <f>VLOOKUP(Main[[#This Row],[Content ID]],Content[#All],3,0)</f>
        <v>GIF</v>
      </c>
      <c r="H12782" s="3" t="str">
        <f>VLOOKUP(Main[[#This Row],[Content ID]],Content[#All],4,0)</f>
        <v>Food</v>
      </c>
    </row>
    <row r="12783" spans="1:8">
      <c r="A12783" t="s">
        <v>1076</v>
      </c>
      <c r="B12783" t="s">
        <v>107</v>
      </c>
      <c r="C12783" t="s">
        <v>2</v>
      </c>
      <c r="D12783" s="2">
        <v>44289.302025462966</v>
      </c>
      <c r="E12783" s="3" t="str">
        <f>VLOOKUP(Main[[#This Row],[ReactionsType]],ReactionTye[],2,0)</f>
        <v>positive</v>
      </c>
      <c r="F12783" s="3">
        <f>VLOOKUP(Main[[#This Row],[ReactionsType]],ReactionTye[],3,0)</f>
        <v>60</v>
      </c>
      <c r="G12783" s="3" t="str">
        <f>VLOOKUP(Main[[#This Row],[Content ID]],Content[#All],3,0)</f>
        <v>GIF</v>
      </c>
      <c r="H12783" s="3" t="str">
        <f>VLOOKUP(Main[[#This Row],[Content ID]],Content[#All],4,0)</f>
        <v>Food</v>
      </c>
    </row>
    <row r="12784" spans="1:8">
      <c r="A12784" t="s">
        <v>1076</v>
      </c>
      <c r="B12784" t="s">
        <v>156</v>
      </c>
      <c r="C12784" t="s">
        <v>7</v>
      </c>
      <c r="D12784" s="2">
        <v>44004.964479166665</v>
      </c>
      <c r="E12784" s="3" t="str">
        <f>VLOOKUP(Main[[#This Row],[ReactionsType]],ReactionTye[],2,0)</f>
        <v>negative</v>
      </c>
      <c r="F12784" s="3">
        <f>VLOOKUP(Main[[#This Row],[ReactionsType]],ReactionTye[],3,0)</f>
        <v>5</v>
      </c>
      <c r="G12784" s="3" t="str">
        <f>VLOOKUP(Main[[#This Row],[Content ID]],Content[#All],3,0)</f>
        <v>GIF</v>
      </c>
      <c r="H12784" s="3" t="str">
        <f>VLOOKUP(Main[[#This Row],[Content ID]],Content[#All],4,0)</f>
        <v>Food</v>
      </c>
    </row>
    <row r="12785" spans="1:8">
      <c r="A12785" t="s">
        <v>1076</v>
      </c>
      <c r="B12785" t="s">
        <v>330</v>
      </c>
      <c r="C12785" t="s">
        <v>7</v>
      </c>
      <c r="D12785" s="2">
        <v>44297.206666666665</v>
      </c>
      <c r="E12785" s="3" t="str">
        <f>VLOOKUP(Main[[#This Row],[ReactionsType]],ReactionTye[],2,0)</f>
        <v>negative</v>
      </c>
      <c r="F12785" s="3">
        <f>VLOOKUP(Main[[#This Row],[ReactionsType]],ReactionTye[],3,0)</f>
        <v>5</v>
      </c>
      <c r="G12785" s="3" t="str">
        <f>VLOOKUP(Main[[#This Row],[Content ID]],Content[#All],3,0)</f>
        <v>GIF</v>
      </c>
      <c r="H12785" s="3" t="str">
        <f>VLOOKUP(Main[[#This Row],[Content ID]],Content[#All],4,0)</f>
        <v>Food</v>
      </c>
    </row>
    <row r="12786" spans="1:8">
      <c r="A12786" t="s">
        <v>1076</v>
      </c>
      <c r="B12786" t="s">
        <v>319</v>
      </c>
      <c r="C12786" t="s">
        <v>15</v>
      </c>
      <c r="D12786" s="2">
        <v>44192.479664351849</v>
      </c>
      <c r="E12786" s="3" t="str">
        <f>VLOOKUP(Main[[#This Row],[ReactionsType]],ReactionTye[],2,0)</f>
        <v>positive</v>
      </c>
      <c r="F12786" s="3">
        <f>VLOOKUP(Main[[#This Row],[ReactionsType]],ReactionTye[],3,0)</f>
        <v>50</v>
      </c>
      <c r="G12786" s="3" t="str">
        <f>VLOOKUP(Main[[#This Row],[Content ID]],Content[#All],3,0)</f>
        <v>GIF</v>
      </c>
      <c r="H12786" s="3" t="str">
        <f>VLOOKUP(Main[[#This Row],[Content ID]],Content[#All],4,0)</f>
        <v>Food</v>
      </c>
    </row>
    <row r="12787" spans="1:8">
      <c r="A12787" t="s">
        <v>1076</v>
      </c>
      <c r="B12787" t="s">
        <v>79</v>
      </c>
      <c r="C12787" t="s">
        <v>15</v>
      </c>
      <c r="D12787" s="2">
        <v>44090.329722222225</v>
      </c>
      <c r="E12787" s="3" t="str">
        <f>VLOOKUP(Main[[#This Row],[ReactionsType]],ReactionTye[],2,0)</f>
        <v>positive</v>
      </c>
      <c r="F12787" s="3">
        <f>VLOOKUP(Main[[#This Row],[ReactionsType]],ReactionTye[],3,0)</f>
        <v>50</v>
      </c>
      <c r="G12787" s="3" t="str">
        <f>VLOOKUP(Main[[#This Row],[Content ID]],Content[#All],3,0)</f>
        <v>GIF</v>
      </c>
      <c r="H12787" s="3" t="str">
        <f>VLOOKUP(Main[[#This Row],[Content ID]],Content[#All],4,0)</f>
        <v>Food</v>
      </c>
    </row>
    <row r="12788" spans="1:8">
      <c r="A12788" t="s">
        <v>1076</v>
      </c>
      <c r="B12788" t="s">
        <v>107</v>
      </c>
      <c r="C12788" t="s">
        <v>4</v>
      </c>
      <c r="D12788" s="2">
        <v>44304.209675925929</v>
      </c>
      <c r="E12788" s="3" t="str">
        <f>VLOOKUP(Main[[#This Row],[ReactionsType]],ReactionTye[],2,0)</f>
        <v>positive</v>
      </c>
      <c r="F12788" s="3">
        <f>VLOOKUP(Main[[#This Row],[ReactionsType]],ReactionTye[],3,0)</f>
        <v>70</v>
      </c>
      <c r="G12788" s="3" t="str">
        <f>VLOOKUP(Main[[#This Row],[Content ID]],Content[#All],3,0)</f>
        <v>GIF</v>
      </c>
      <c r="H12788" s="3" t="str">
        <f>VLOOKUP(Main[[#This Row],[Content ID]],Content[#All],4,0)</f>
        <v>Food</v>
      </c>
    </row>
    <row r="12789" spans="1:8">
      <c r="A12789" t="s">
        <v>1077</v>
      </c>
      <c r="B12789" s="1" t="s">
        <v>227</v>
      </c>
      <c r="C12789" t="s">
        <v>20</v>
      </c>
      <c r="D12789" s="2">
        <v>44079.32576388889</v>
      </c>
      <c r="E12789" s="3" t="str">
        <f>VLOOKUP(Main[[#This Row],[ReactionsType]],ReactionTye[],2,0)</f>
        <v>negative</v>
      </c>
      <c r="F12789" s="3">
        <f>VLOOKUP(Main[[#This Row],[ReactionsType]],ReactionTye[],3,0)</f>
        <v>12</v>
      </c>
      <c r="G12789" s="3" t="str">
        <f>VLOOKUP(Main[[#This Row],[Content ID]],Content[#All],3,0)</f>
        <v>photo</v>
      </c>
      <c r="H12789" s="3" t="str">
        <f>VLOOKUP(Main[[#This Row],[Content ID]],Content[#All],4,0)</f>
        <v>education</v>
      </c>
    </row>
    <row r="12790" spans="1:8">
      <c r="A12790" t="s">
        <v>1077</v>
      </c>
      <c r="B12790" t="s">
        <v>354</v>
      </c>
      <c r="C12790" t="s">
        <v>5</v>
      </c>
      <c r="D12790" s="2">
        <v>44349.256828703707</v>
      </c>
      <c r="E12790" s="3" t="str">
        <f>VLOOKUP(Main[[#This Row],[ReactionsType]],ReactionTye[],2,0)</f>
        <v>negative</v>
      </c>
      <c r="F12790" s="3">
        <f>VLOOKUP(Main[[#This Row],[ReactionsType]],ReactionTye[],3,0)</f>
        <v>0</v>
      </c>
      <c r="G12790" s="3" t="str">
        <f>VLOOKUP(Main[[#This Row],[Content ID]],Content[#All],3,0)</f>
        <v>photo</v>
      </c>
      <c r="H12790" s="3" t="str">
        <f>VLOOKUP(Main[[#This Row],[Content ID]],Content[#All],4,0)</f>
        <v>education</v>
      </c>
    </row>
    <row r="12791" spans="1:8">
      <c r="A12791" t="s">
        <v>1077</v>
      </c>
      <c r="B12791" t="s">
        <v>523</v>
      </c>
      <c r="C12791" t="s">
        <v>19</v>
      </c>
      <c r="D12791" s="2">
        <v>44034.439502314817</v>
      </c>
      <c r="E12791" s="3" t="str">
        <f>VLOOKUP(Main[[#This Row],[ReactionsType]],ReactionTye[],2,0)</f>
        <v>negative</v>
      </c>
      <c r="F12791" s="3">
        <f>VLOOKUP(Main[[#This Row],[ReactionsType]],ReactionTye[],3,0)</f>
        <v>15</v>
      </c>
      <c r="G12791" s="3" t="str">
        <f>VLOOKUP(Main[[#This Row],[Content ID]],Content[#All],3,0)</f>
        <v>photo</v>
      </c>
      <c r="H12791" s="3" t="str">
        <f>VLOOKUP(Main[[#This Row],[Content ID]],Content[#All],4,0)</f>
        <v>education</v>
      </c>
    </row>
    <row r="12792" spans="1:8">
      <c r="A12792" t="s">
        <v>1077</v>
      </c>
      <c r="B12792" t="s">
        <v>121</v>
      </c>
      <c r="C12792" t="s">
        <v>11</v>
      </c>
      <c r="D12792" s="2">
        <v>44307.634293981479</v>
      </c>
      <c r="E12792" s="3" t="str">
        <f>VLOOKUP(Main[[#This Row],[ReactionsType]],ReactionTye[],2,0)</f>
        <v>positive</v>
      </c>
      <c r="F12792" s="3">
        <f>VLOOKUP(Main[[#This Row],[ReactionsType]],ReactionTye[],3,0)</f>
        <v>65</v>
      </c>
      <c r="G12792" s="3" t="str">
        <f>VLOOKUP(Main[[#This Row],[Content ID]],Content[#All],3,0)</f>
        <v>photo</v>
      </c>
      <c r="H12792" s="3" t="str">
        <f>VLOOKUP(Main[[#This Row],[Content ID]],Content[#All],4,0)</f>
        <v>education</v>
      </c>
    </row>
    <row r="12793" spans="1:8">
      <c r="A12793" t="s">
        <v>1077</v>
      </c>
      <c r="B12793" t="s">
        <v>335</v>
      </c>
      <c r="C12793" t="s">
        <v>17</v>
      </c>
      <c r="D12793" s="2">
        <v>44230.389780092592</v>
      </c>
      <c r="E12793" s="3" t="str">
        <f>VLOOKUP(Main[[#This Row],[ReactionsType]],ReactionTye[],2,0)</f>
        <v>positive</v>
      </c>
      <c r="F12793" s="3">
        <f>VLOOKUP(Main[[#This Row],[ReactionsType]],ReactionTye[],3,0)</f>
        <v>45</v>
      </c>
      <c r="G12793" s="3" t="str">
        <f>VLOOKUP(Main[[#This Row],[Content ID]],Content[#All],3,0)</f>
        <v>photo</v>
      </c>
      <c r="H12793" s="3" t="str">
        <f>VLOOKUP(Main[[#This Row],[Content ID]],Content[#All],4,0)</f>
        <v>education</v>
      </c>
    </row>
    <row r="12794" spans="1:8">
      <c r="A12794" t="s">
        <v>1077</v>
      </c>
      <c r="B12794" t="s">
        <v>351</v>
      </c>
      <c r="C12794" t="s">
        <v>18</v>
      </c>
      <c r="D12794" s="2">
        <v>44146.625196759262</v>
      </c>
      <c r="E12794" s="3" t="str">
        <f>VLOOKUP(Main[[#This Row],[ReactionsType]],ReactionTye[],2,0)</f>
        <v>neutral</v>
      </c>
      <c r="F12794" s="3">
        <f>VLOOKUP(Main[[#This Row],[ReactionsType]],ReactionTye[],3,0)</f>
        <v>35</v>
      </c>
      <c r="G12794" s="3" t="str">
        <f>VLOOKUP(Main[[#This Row],[Content ID]],Content[#All],3,0)</f>
        <v>photo</v>
      </c>
      <c r="H12794" s="3" t="str">
        <f>VLOOKUP(Main[[#This Row],[Content ID]],Content[#All],4,0)</f>
        <v>education</v>
      </c>
    </row>
    <row r="12795" spans="1:8">
      <c r="A12795" t="s">
        <v>1077</v>
      </c>
      <c r="B12795" t="s">
        <v>62</v>
      </c>
      <c r="C12795" t="s">
        <v>20</v>
      </c>
      <c r="D12795" s="2">
        <v>44168.713495370372</v>
      </c>
      <c r="E12795" s="3" t="str">
        <f>VLOOKUP(Main[[#This Row],[ReactionsType]],ReactionTye[],2,0)</f>
        <v>negative</v>
      </c>
      <c r="F12795" s="3">
        <f>VLOOKUP(Main[[#This Row],[ReactionsType]],ReactionTye[],3,0)</f>
        <v>12</v>
      </c>
      <c r="G12795" s="3" t="str">
        <f>VLOOKUP(Main[[#This Row],[Content ID]],Content[#All],3,0)</f>
        <v>photo</v>
      </c>
      <c r="H12795" s="3" t="str">
        <f>VLOOKUP(Main[[#This Row],[Content ID]],Content[#All],4,0)</f>
        <v>education</v>
      </c>
    </row>
    <row r="12796" spans="1:8">
      <c r="A12796" t="s">
        <v>1077</v>
      </c>
      <c r="B12796" t="s">
        <v>287</v>
      </c>
      <c r="C12796" t="s">
        <v>2</v>
      </c>
      <c r="D12796" s="2">
        <v>44210.289212962962</v>
      </c>
      <c r="E12796" s="3" t="str">
        <f>VLOOKUP(Main[[#This Row],[ReactionsType]],ReactionTye[],2,0)</f>
        <v>positive</v>
      </c>
      <c r="F12796" s="3">
        <f>VLOOKUP(Main[[#This Row],[ReactionsType]],ReactionTye[],3,0)</f>
        <v>60</v>
      </c>
      <c r="G12796" s="3" t="str">
        <f>VLOOKUP(Main[[#This Row],[Content ID]],Content[#All],3,0)</f>
        <v>photo</v>
      </c>
      <c r="H12796" s="3" t="str">
        <f>VLOOKUP(Main[[#This Row],[Content ID]],Content[#All],4,0)</f>
        <v>education</v>
      </c>
    </row>
    <row r="12797" spans="1:8">
      <c r="A12797" t="s">
        <v>1077</v>
      </c>
      <c r="B12797" t="s">
        <v>310</v>
      </c>
      <c r="C12797" t="s">
        <v>20</v>
      </c>
      <c r="D12797" s="2">
        <v>44016.327499999999</v>
      </c>
      <c r="E12797" s="3" t="str">
        <f>VLOOKUP(Main[[#This Row],[ReactionsType]],ReactionTye[],2,0)</f>
        <v>negative</v>
      </c>
      <c r="F12797" s="3">
        <f>VLOOKUP(Main[[#This Row],[ReactionsType]],ReactionTye[],3,0)</f>
        <v>12</v>
      </c>
      <c r="G12797" s="3" t="str">
        <f>VLOOKUP(Main[[#This Row],[Content ID]],Content[#All],3,0)</f>
        <v>photo</v>
      </c>
      <c r="H12797" s="3" t="str">
        <f>VLOOKUP(Main[[#This Row],[Content ID]],Content[#All],4,0)</f>
        <v>education</v>
      </c>
    </row>
    <row r="12798" spans="1:8">
      <c r="A12798" t="s">
        <v>1077</v>
      </c>
      <c r="B12798" t="s">
        <v>314</v>
      </c>
      <c r="C12798" t="s">
        <v>18</v>
      </c>
      <c r="D12798" s="2">
        <v>44352.612812500003</v>
      </c>
      <c r="E12798" s="3" t="str">
        <f>VLOOKUP(Main[[#This Row],[ReactionsType]],ReactionTye[],2,0)</f>
        <v>neutral</v>
      </c>
      <c r="F12798" s="3">
        <f>VLOOKUP(Main[[#This Row],[ReactionsType]],ReactionTye[],3,0)</f>
        <v>35</v>
      </c>
      <c r="G12798" s="3" t="str">
        <f>VLOOKUP(Main[[#This Row],[Content ID]],Content[#All],3,0)</f>
        <v>photo</v>
      </c>
      <c r="H12798" s="3" t="str">
        <f>VLOOKUP(Main[[#This Row],[Content ID]],Content[#All],4,0)</f>
        <v>education</v>
      </c>
    </row>
    <row r="12799" spans="1:8">
      <c r="A12799" t="s">
        <v>1077</v>
      </c>
      <c r="B12799" t="s">
        <v>587</v>
      </c>
      <c r="C12799" t="s">
        <v>9</v>
      </c>
      <c r="D12799" s="2">
        <v>44339.818449074075</v>
      </c>
      <c r="E12799" s="3" t="str">
        <f>VLOOKUP(Main[[#This Row],[ReactionsType]],ReactionTye[],2,0)</f>
        <v>neutral</v>
      </c>
      <c r="F12799" s="3">
        <f>VLOOKUP(Main[[#This Row],[ReactionsType]],ReactionTye[],3,0)</f>
        <v>20</v>
      </c>
      <c r="G12799" s="3" t="str">
        <f>VLOOKUP(Main[[#This Row],[Content ID]],Content[#All],3,0)</f>
        <v>photo</v>
      </c>
      <c r="H12799" s="3" t="str">
        <f>VLOOKUP(Main[[#This Row],[Content ID]],Content[#All],4,0)</f>
        <v>education</v>
      </c>
    </row>
    <row r="12800" spans="1:8">
      <c r="A12800" t="s">
        <v>1077</v>
      </c>
      <c r="B12800" t="s">
        <v>360</v>
      </c>
      <c r="C12800" t="s">
        <v>15</v>
      </c>
      <c r="D12800" s="2">
        <v>44288.834756944445</v>
      </c>
      <c r="E12800" s="3" t="str">
        <f>VLOOKUP(Main[[#This Row],[ReactionsType]],ReactionTye[],2,0)</f>
        <v>positive</v>
      </c>
      <c r="F12800" s="3">
        <f>VLOOKUP(Main[[#This Row],[ReactionsType]],ReactionTye[],3,0)</f>
        <v>50</v>
      </c>
      <c r="G12800" s="3" t="str">
        <f>VLOOKUP(Main[[#This Row],[Content ID]],Content[#All],3,0)</f>
        <v>photo</v>
      </c>
      <c r="H12800" s="3" t="str">
        <f>VLOOKUP(Main[[#This Row],[Content ID]],Content[#All],4,0)</f>
        <v>education</v>
      </c>
    </row>
    <row r="12801" spans="1:8">
      <c r="A12801" t="s">
        <v>1077</v>
      </c>
      <c r="B12801" t="s">
        <v>204</v>
      </c>
      <c r="C12801" t="s">
        <v>9</v>
      </c>
      <c r="D12801" s="2">
        <v>44245.477488425924</v>
      </c>
      <c r="E12801" s="3" t="str">
        <f>VLOOKUP(Main[[#This Row],[ReactionsType]],ReactionTye[],2,0)</f>
        <v>neutral</v>
      </c>
      <c r="F12801" s="3">
        <f>VLOOKUP(Main[[#This Row],[ReactionsType]],ReactionTye[],3,0)</f>
        <v>20</v>
      </c>
      <c r="G12801" s="3" t="str">
        <f>VLOOKUP(Main[[#This Row],[Content ID]],Content[#All],3,0)</f>
        <v>photo</v>
      </c>
      <c r="H12801" s="3" t="str">
        <f>VLOOKUP(Main[[#This Row],[Content ID]],Content[#All],4,0)</f>
        <v>education</v>
      </c>
    </row>
    <row r="12802" spans="1:8">
      <c r="A12802" t="s">
        <v>1077</v>
      </c>
      <c r="B12802" t="s">
        <v>346</v>
      </c>
      <c r="C12802" t="s">
        <v>18</v>
      </c>
      <c r="D12802" s="2">
        <v>44180.624548611115</v>
      </c>
      <c r="E12802" s="3" t="str">
        <f>VLOOKUP(Main[[#This Row],[ReactionsType]],ReactionTye[],2,0)</f>
        <v>neutral</v>
      </c>
      <c r="F12802" s="3">
        <f>VLOOKUP(Main[[#This Row],[ReactionsType]],ReactionTye[],3,0)</f>
        <v>35</v>
      </c>
      <c r="G12802" s="3" t="str">
        <f>VLOOKUP(Main[[#This Row],[Content ID]],Content[#All],3,0)</f>
        <v>photo</v>
      </c>
      <c r="H12802" s="3" t="str">
        <f>VLOOKUP(Main[[#This Row],[Content ID]],Content[#All],4,0)</f>
        <v>education</v>
      </c>
    </row>
    <row r="12803" spans="1:8">
      <c r="A12803" t="s">
        <v>1077</v>
      </c>
      <c r="B12803" t="s">
        <v>555</v>
      </c>
      <c r="C12803" t="s">
        <v>13</v>
      </c>
      <c r="D12803" s="2">
        <v>44247.274328703701</v>
      </c>
      <c r="E12803" s="3" t="str">
        <f>VLOOKUP(Main[[#This Row],[ReactionsType]],ReactionTye[],2,0)</f>
        <v>positive</v>
      </c>
      <c r="F12803" s="3">
        <f>VLOOKUP(Main[[#This Row],[ReactionsType]],ReactionTye[],3,0)</f>
        <v>70</v>
      </c>
      <c r="G12803" s="3" t="str">
        <f>VLOOKUP(Main[[#This Row],[Content ID]],Content[#All],3,0)</f>
        <v>photo</v>
      </c>
      <c r="H12803" s="3" t="str">
        <f>VLOOKUP(Main[[#This Row],[Content ID]],Content[#All],4,0)</f>
        <v>education</v>
      </c>
    </row>
    <row r="12804" spans="1:8">
      <c r="A12804" t="s">
        <v>1077</v>
      </c>
      <c r="B12804" t="s">
        <v>356</v>
      </c>
      <c r="C12804" t="s">
        <v>18</v>
      </c>
      <c r="D12804" s="2">
        <v>44347.856863425928</v>
      </c>
      <c r="E12804" s="3" t="str">
        <f>VLOOKUP(Main[[#This Row],[ReactionsType]],ReactionTye[],2,0)</f>
        <v>neutral</v>
      </c>
      <c r="F12804" s="3">
        <f>VLOOKUP(Main[[#This Row],[ReactionsType]],ReactionTye[],3,0)</f>
        <v>35</v>
      </c>
      <c r="G12804" s="3" t="str">
        <f>VLOOKUP(Main[[#This Row],[Content ID]],Content[#All],3,0)</f>
        <v>photo</v>
      </c>
      <c r="H12804" s="3" t="str">
        <f>VLOOKUP(Main[[#This Row],[Content ID]],Content[#All],4,0)</f>
        <v>education</v>
      </c>
    </row>
    <row r="12805" spans="1:8">
      <c r="A12805" t="s">
        <v>1077</v>
      </c>
      <c r="B12805" t="s">
        <v>550</v>
      </c>
      <c r="C12805" t="s">
        <v>20</v>
      </c>
      <c r="D12805" s="2">
        <v>44051.001608796294</v>
      </c>
      <c r="E12805" s="3" t="str">
        <f>VLOOKUP(Main[[#This Row],[ReactionsType]],ReactionTye[],2,0)</f>
        <v>negative</v>
      </c>
      <c r="F12805" s="3">
        <f>VLOOKUP(Main[[#This Row],[ReactionsType]],ReactionTye[],3,0)</f>
        <v>12</v>
      </c>
      <c r="G12805" s="3" t="str">
        <f>VLOOKUP(Main[[#This Row],[Content ID]],Content[#All],3,0)</f>
        <v>photo</v>
      </c>
      <c r="H12805" s="3" t="str">
        <f>VLOOKUP(Main[[#This Row],[Content ID]],Content[#All],4,0)</f>
        <v>education</v>
      </c>
    </row>
    <row r="12806" spans="1:8">
      <c r="A12806" t="s">
        <v>1077</v>
      </c>
      <c r="B12806" t="s">
        <v>341</v>
      </c>
      <c r="C12806" t="s">
        <v>5</v>
      </c>
      <c r="D12806" s="2">
        <v>44009.643726851849</v>
      </c>
      <c r="E12806" s="3" t="str">
        <f>VLOOKUP(Main[[#This Row],[ReactionsType]],ReactionTye[],2,0)</f>
        <v>negative</v>
      </c>
      <c r="F12806" s="3">
        <f>VLOOKUP(Main[[#This Row],[ReactionsType]],ReactionTye[],3,0)</f>
        <v>0</v>
      </c>
      <c r="G12806" s="3" t="str">
        <f>VLOOKUP(Main[[#This Row],[Content ID]],Content[#All],3,0)</f>
        <v>photo</v>
      </c>
      <c r="H12806" s="3" t="str">
        <f>VLOOKUP(Main[[#This Row],[Content ID]],Content[#All],4,0)</f>
        <v>education</v>
      </c>
    </row>
    <row r="12807" spans="1:8">
      <c r="A12807" t="s">
        <v>1077</v>
      </c>
      <c r="B12807" t="s">
        <v>319</v>
      </c>
      <c r="C12807" t="s">
        <v>8</v>
      </c>
      <c r="D12807" s="2">
        <v>44196.116099537037</v>
      </c>
      <c r="E12807" s="3" t="str">
        <f>VLOOKUP(Main[[#This Row],[ReactionsType]],ReactionTye[],2,0)</f>
        <v>positive</v>
      </c>
      <c r="F12807" s="3">
        <f>VLOOKUP(Main[[#This Row],[ReactionsType]],ReactionTye[],3,0)</f>
        <v>30</v>
      </c>
      <c r="G12807" s="3" t="str">
        <f>VLOOKUP(Main[[#This Row],[Content ID]],Content[#All],3,0)</f>
        <v>photo</v>
      </c>
      <c r="H12807" s="3" t="str">
        <f>VLOOKUP(Main[[#This Row],[Content ID]],Content[#All],4,0)</f>
        <v>education</v>
      </c>
    </row>
    <row r="12808" spans="1:8">
      <c r="A12808" t="s">
        <v>1077</v>
      </c>
      <c r="B12808" t="s">
        <v>188</v>
      </c>
      <c r="C12808" t="s">
        <v>16</v>
      </c>
      <c r="D12808" s="2">
        <v>44203.054363425923</v>
      </c>
      <c r="E12808" s="3" t="str">
        <f>VLOOKUP(Main[[#This Row],[ReactionsType]],ReactionTye[],2,0)</f>
        <v>negative</v>
      </c>
      <c r="F12808" s="3">
        <f>VLOOKUP(Main[[#This Row],[ReactionsType]],ReactionTye[],3,0)</f>
        <v>10</v>
      </c>
      <c r="G12808" s="3" t="str">
        <f>VLOOKUP(Main[[#This Row],[Content ID]],Content[#All],3,0)</f>
        <v>photo</v>
      </c>
      <c r="H12808" s="3" t="str">
        <f>VLOOKUP(Main[[#This Row],[Content ID]],Content[#All],4,0)</f>
        <v>education</v>
      </c>
    </row>
    <row r="12809" spans="1:8">
      <c r="A12809" t="s">
        <v>1077</v>
      </c>
      <c r="B12809" t="s">
        <v>432</v>
      </c>
      <c r="C12809" t="s">
        <v>5</v>
      </c>
      <c r="D12809" s="2">
        <v>44169.315289351849</v>
      </c>
      <c r="E12809" s="3" t="str">
        <f>VLOOKUP(Main[[#This Row],[ReactionsType]],ReactionTye[],2,0)</f>
        <v>negative</v>
      </c>
      <c r="F12809" s="3">
        <f>VLOOKUP(Main[[#This Row],[ReactionsType]],ReactionTye[],3,0)</f>
        <v>0</v>
      </c>
      <c r="G12809" s="3" t="str">
        <f>VLOOKUP(Main[[#This Row],[Content ID]],Content[#All],3,0)</f>
        <v>photo</v>
      </c>
      <c r="H12809" s="3" t="str">
        <f>VLOOKUP(Main[[#This Row],[Content ID]],Content[#All],4,0)</f>
        <v>education</v>
      </c>
    </row>
    <row r="12810" spans="1:8">
      <c r="A12810" t="s">
        <v>1077</v>
      </c>
      <c r="B12810" t="s">
        <v>256</v>
      </c>
      <c r="C12810" t="s">
        <v>18</v>
      </c>
      <c r="D12810" s="2">
        <v>44307.266805555555</v>
      </c>
      <c r="E12810" s="3" t="str">
        <f>VLOOKUP(Main[[#This Row],[ReactionsType]],ReactionTye[],2,0)</f>
        <v>neutral</v>
      </c>
      <c r="F12810" s="3">
        <f>VLOOKUP(Main[[#This Row],[ReactionsType]],ReactionTye[],3,0)</f>
        <v>35</v>
      </c>
      <c r="G12810" s="3" t="str">
        <f>VLOOKUP(Main[[#This Row],[Content ID]],Content[#All],3,0)</f>
        <v>photo</v>
      </c>
      <c r="H12810" s="3" t="str">
        <f>VLOOKUP(Main[[#This Row],[Content ID]],Content[#All],4,0)</f>
        <v>education</v>
      </c>
    </row>
    <row r="12811" spans="1:8">
      <c r="A12811" t="s">
        <v>1077</v>
      </c>
      <c r="B12811" t="s">
        <v>532</v>
      </c>
      <c r="C12811" t="s">
        <v>11</v>
      </c>
      <c r="D12811" s="2">
        <v>44094.883738425924</v>
      </c>
      <c r="E12811" s="3" t="str">
        <f>VLOOKUP(Main[[#This Row],[ReactionsType]],ReactionTye[],2,0)</f>
        <v>positive</v>
      </c>
      <c r="F12811" s="3">
        <f>VLOOKUP(Main[[#This Row],[ReactionsType]],ReactionTye[],3,0)</f>
        <v>65</v>
      </c>
      <c r="G12811" s="3" t="str">
        <f>VLOOKUP(Main[[#This Row],[Content ID]],Content[#All],3,0)</f>
        <v>photo</v>
      </c>
      <c r="H12811" s="3" t="str">
        <f>VLOOKUP(Main[[#This Row],[Content ID]],Content[#All],4,0)</f>
        <v>education</v>
      </c>
    </row>
    <row r="12812" spans="1:8">
      <c r="A12812" t="s">
        <v>1077</v>
      </c>
      <c r="B12812" t="s">
        <v>164</v>
      </c>
      <c r="C12812" t="s">
        <v>4</v>
      </c>
      <c r="D12812" s="2">
        <v>44333.09915509259</v>
      </c>
      <c r="E12812" s="3" t="str">
        <f>VLOOKUP(Main[[#This Row],[ReactionsType]],ReactionTye[],2,0)</f>
        <v>positive</v>
      </c>
      <c r="F12812" s="3">
        <f>VLOOKUP(Main[[#This Row],[ReactionsType]],ReactionTye[],3,0)</f>
        <v>70</v>
      </c>
      <c r="G12812" s="3" t="str">
        <f>VLOOKUP(Main[[#This Row],[Content ID]],Content[#All],3,0)</f>
        <v>photo</v>
      </c>
      <c r="H12812" s="3" t="str">
        <f>VLOOKUP(Main[[#This Row],[Content ID]],Content[#All],4,0)</f>
        <v>education</v>
      </c>
    </row>
    <row r="12813" spans="1:8">
      <c r="A12813" t="s">
        <v>1077</v>
      </c>
      <c r="B12813" t="s">
        <v>283</v>
      </c>
      <c r="C12813" t="s">
        <v>2</v>
      </c>
      <c r="D12813" s="2">
        <v>44065.279780092591</v>
      </c>
      <c r="E12813" s="3" t="str">
        <f>VLOOKUP(Main[[#This Row],[ReactionsType]],ReactionTye[],2,0)</f>
        <v>positive</v>
      </c>
      <c r="F12813" s="3">
        <f>VLOOKUP(Main[[#This Row],[ReactionsType]],ReactionTye[],3,0)</f>
        <v>60</v>
      </c>
      <c r="G12813" s="3" t="str">
        <f>VLOOKUP(Main[[#This Row],[Content ID]],Content[#All],3,0)</f>
        <v>photo</v>
      </c>
      <c r="H12813" s="3" t="str">
        <f>VLOOKUP(Main[[#This Row],[Content ID]],Content[#All],4,0)</f>
        <v>education</v>
      </c>
    </row>
    <row r="12814" spans="1:8">
      <c r="A12814" t="s">
        <v>1077</v>
      </c>
      <c r="B12814" t="s">
        <v>140</v>
      </c>
      <c r="C12814" t="s">
        <v>9</v>
      </c>
      <c r="D12814" s="2">
        <v>44066.177233796298</v>
      </c>
      <c r="E12814" s="3" t="str">
        <f>VLOOKUP(Main[[#This Row],[ReactionsType]],ReactionTye[],2,0)</f>
        <v>neutral</v>
      </c>
      <c r="F12814" s="3">
        <f>VLOOKUP(Main[[#This Row],[ReactionsType]],ReactionTye[],3,0)</f>
        <v>20</v>
      </c>
      <c r="G12814" s="3" t="str">
        <f>VLOOKUP(Main[[#This Row],[Content ID]],Content[#All],3,0)</f>
        <v>photo</v>
      </c>
      <c r="H12814" s="3" t="str">
        <f>VLOOKUP(Main[[#This Row],[Content ID]],Content[#All],4,0)</f>
        <v>education</v>
      </c>
    </row>
    <row r="12815" spans="1:8">
      <c r="A12815" t="s">
        <v>1077</v>
      </c>
      <c r="B12815" t="s">
        <v>86</v>
      </c>
      <c r="C12815" t="s">
        <v>4</v>
      </c>
      <c r="D12815" s="2">
        <v>44092.376689814817</v>
      </c>
      <c r="E12815" s="3" t="str">
        <f>VLOOKUP(Main[[#This Row],[ReactionsType]],ReactionTye[],2,0)</f>
        <v>positive</v>
      </c>
      <c r="F12815" s="3">
        <f>VLOOKUP(Main[[#This Row],[ReactionsType]],ReactionTye[],3,0)</f>
        <v>70</v>
      </c>
      <c r="G12815" s="3" t="str">
        <f>VLOOKUP(Main[[#This Row],[Content ID]],Content[#All],3,0)</f>
        <v>photo</v>
      </c>
      <c r="H12815" s="3" t="str">
        <f>VLOOKUP(Main[[#This Row],[Content ID]],Content[#All],4,0)</f>
        <v>education</v>
      </c>
    </row>
    <row r="12816" spans="1:8">
      <c r="A12816" t="s">
        <v>1077</v>
      </c>
      <c r="B12816" t="s">
        <v>277</v>
      </c>
      <c r="C12816" t="s">
        <v>7</v>
      </c>
      <c r="D12816" s="2">
        <v>44249.341469907406</v>
      </c>
      <c r="E12816" s="3" t="str">
        <f>VLOOKUP(Main[[#This Row],[ReactionsType]],ReactionTye[],2,0)</f>
        <v>negative</v>
      </c>
      <c r="F12816" s="3">
        <f>VLOOKUP(Main[[#This Row],[ReactionsType]],ReactionTye[],3,0)</f>
        <v>5</v>
      </c>
      <c r="G12816" s="3" t="str">
        <f>VLOOKUP(Main[[#This Row],[Content ID]],Content[#All],3,0)</f>
        <v>photo</v>
      </c>
      <c r="H12816" s="3" t="str">
        <f>VLOOKUP(Main[[#This Row],[Content ID]],Content[#All],4,0)</f>
        <v>education</v>
      </c>
    </row>
    <row r="12817" spans="1:8">
      <c r="A12817" t="s">
        <v>1077</v>
      </c>
      <c r="B12817" t="s">
        <v>285</v>
      </c>
      <c r="C12817" t="s">
        <v>8</v>
      </c>
      <c r="D12817" s="2">
        <v>44305.014039351852</v>
      </c>
      <c r="E12817" s="3" t="str">
        <f>VLOOKUP(Main[[#This Row],[ReactionsType]],ReactionTye[],2,0)</f>
        <v>positive</v>
      </c>
      <c r="F12817" s="3">
        <f>VLOOKUP(Main[[#This Row],[ReactionsType]],ReactionTye[],3,0)</f>
        <v>30</v>
      </c>
      <c r="G12817" s="3" t="str">
        <f>VLOOKUP(Main[[#This Row],[Content ID]],Content[#All],3,0)</f>
        <v>photo</v>
      </c>
      <c r="H12817" s="3" t="str">
        <f>VLOOKUP(Main[[#This Row],[Content ID]],Content[#All],4,0)</f>
        <v>education</v>
      </c>
    </row>
    <row r="12818" spans="1:8">
      <c r="A12818" t="s">
        <v>1077</v>
      </c>
      <c r="B12818" t="s">
        <v>113</v>
      </c>
      <c r="C12818" t="s">
        <v>16</v>
      </c>
      <c r="D12818" s="2">
        <v>44175.434710648151</v>
      </c>
      <c r="E12818" s="3" t="str">
        <f>VLOOKUP(Main[[#This Row],[ReactionsType]],ReactionTye[],2,0)</f>
        <v>negative</v>
      </c>
      <c r="F12818" s="3">
        <f>VLOOKUP(Main[[#This Row],[ReactionsType]],ReactionTye[],3,0)</f>
        <v>10</v>
      </c>
      <c r="G12818" s="3" t="str">
        <f>VLOOKUP(Main[[#This Row],[Content ID]],Content[#All],3,0)</f>
        <v>photo</v>
      </c>
      <c r="H12818" s="3" t="str">
        <f>VLOOKUP(Main[[#This Row],[Content ID]],Content[#All],4,0)</f>
        <v>education</v>
      </c>
    </row>
    <row r="12819" spans="1:8">
      <c r="A12819" t="s">
        <v>1077</v>
      </c>
      <c r="B12819" t="s">
        <v>290</v>
      </c>
      <c r="C12819" t="s">
        <v>5</v>
      </c>
      <c r="D12819" s="2">
        <v>44292.613969907405</v>
      </c>
      <c r="E12819" s="3" t="str">
        <f>VLOOKUP(Main[[#This Row],[ReactionsType]],ReactionTye[],2,0)</f>
        <v>negative</v>
      </c>
      <c r="F12819" s="3">
        <f>VLOOKUP(Main[[#This Row],[ReactionsType]],ReactionTye[],3,0)</f>
        <v>0</v>
      </c>
      <c r="G12819" s="3" t="str">
        <f>VLOOKUP(Main[[#This Row],[Content ID]],Content[#All],3,0)</f>
        <v>photo</v>
      </c>
      <c r="H12819" s="3" t="str">
        <f>VLOOKUP(Main[[#This Row],[Content ID]],Content[#All],4,0)</f>
        <v>education</v>
      </c>
    </row>
    <row r="12820" spans="1:8">
      <c r="A12820" t="s">
        <v>1077</v>
      </c>
      <c r="B12820" t="s">
        <v>43</v>
      </c>
      <c r="C12820" t="s">
        <v>7</v>
      </c>
      <c r="D12820" s="2">
        <v>44306.983634259261</v>
      </c>
      <c r="E12820" s="3" t="str">
        <f>VLOOKUP(Main[[#This Row],[ReactionsType]],ReactionTye[],2,0)</f>
        <v>negative</v>
      </c>
      <c r="F12820" s="3">
        <f>VLOOKUP(Main[[#This Row],[ReactionsType]],ReactionTye[],3,0)</f>
        <v>5</v>
      </c>
      <c r="G12820" s="3" t="str">
        <f>VLOOKUP(Main[[#This Row],[Content ID]],Content[#All],3,0)</f>
        <v>photo</v>
      </c>
      <c r="H12820" s="3" t="str">
        <f>VLOOKUP(Main[[#This Row],[Content ID]],Content[#All],4,0)</f>
        <v>education</v>
      </c>
    </row>
    <row r="12821" spans="1:8">
      <c r="A12821" t="s">
        <v>1077</v>
      </c>
      <c r="B12821" t="s">
        <v>628</v>
      </c>
      <c r="C12821" t="s">
        <v>16</v>
      </c>
      <c r="D12821" s="2">
        <v>44364.589212962965</v>
      </c>
      <c r="E12821" s="3" t="str">
        <f>VLOOKUP(Main[[#This Row],[ReactionsType]],ReactionTye[],2,0)</f>
        <v>negative</v>
      </c>
      <c r="F12821" s="3">
        <f>VLOOKUP(Main[[#This Row],[ReactionsType]],ReactionTye[],3,0)</f>
        <v>10</v>
      </c>
      <c r="G12821" s="3" t="str">
        <f>VLOOKUP(Main[[#This Row],[Content ID]],Content[#All],3,0)</f>
        <v>photo</v>
      </c>
      <c r="H12821" s="3" t="str">
        <f>VLOOKUP(Main[[#This Row],[Content ID]],Content[#All],4,0)</f>
        <v>education</v>
      </c>
    </row>
    <row r="12822" spans="1:8">
      <c r="A12822" t="s">
        <v>1077</v>
      </c>
      <c r="B12822" t="s">
        <v>484</v>
      </c>
      <c r="C12822" t="s">
        <v>20</v>
      </c>
      <c r="D12822" s="2">
        <v>44178.389699074076</v>
      </c>
      <c r="E12822" s="3" t="str">
        <f>VLOOKUP(Main[[#This Row],[ReactionsType]],ReactionTye[],2,0)</f>
        <v>negative</v>
      </c>
      <c r="F12822" s="3">
        <f>VLOOKUP(Main[[#This Row],[ReactionsType]],ReactionTye[],3,0)</f>
        <v>12</v>
      </c>
      <c r="G12822" s="3" t="str">
        <f>VLOOKUP(Main[[#This Row],[Content ID]],Content[#All],3,0)</f>
        <v>photo</v>
      </c>
      <c r="H12822" s="3" t="str">
        <f>VLOOKUP(Main[[#This Row],[Content ID]],Content[#All],4,0)</f>
        <v>education</v>
      </c>
    </row>
    <row r="12823" spans="1:8">
      <c r="A12823" t="s">
        <v>1077</v>
      </c>
      <c r="B12823" t="s">
        <v>453</v>
      </c>
      <c r="C12823" t="s">
        <v>13</v>
      </c>
      <c r="D12823" s="2">
        <v>44194.580810185187</v>
      </c>
      <c r="E12823" s="3" t="str">
        <f>VLOOKUP(Main[[#This Row],[ReactionsType]],ReactionTye[],2,0)</f>
        <v>positive</v>
      </c>
      <c r="F12823" s="3">
        <f>VLOOKUP(Main[[#This Row],[ReactionsType]],ReactionTye[],3,0)</f>
        <v>70</v>
      </c>
      <c r="G12823" s="3" t="str">
        <f>VLOOKUP(Main[[#This Row],[Content ID]],Content[#All],3,0)</f>
        <v>photo</v>
      </c>
      <c r="H12823" s="3" t="str">
        <f>VLOOKUP(Main[[#This Row],[Content ID]],Content[#All],4,0)</f>
        <v>education</v>
      </c>
    </row>
    <row r="12824" spans="1:8">
      <c r="A12824" t="s">
        <v>1077</v>
      </c>
      <c r="B12824" t="s">
        <v>185</v>
      </c>
      <c r="C12824" t="s">
        <v>20</v>
      </c>
      <c r="D12824" s="2">
        <v>44137.565115740741</v>
      </c>
      <c r="E12824" s="3" t="str">
        <f>VLOOKUP(Main[[#This Row],[ReactionsType]],ReactionTye[],2,0)</f>
        <v>negative</v>
      </c>
      <c r="F12824" s="3">
        <f>VLOOKUP(Main[[#This Row],[ReactionsType]],ReactionTye[],3,0)</f>
        <v>12</v>
      </c>
      <c r="G12824" s="3" t="str">
        <f>VLOOKUP(Main[[#This Row],[Content ID]],Content[#All],3,0)</f>
        <v>photo</v>
      </c>
      <c r="H12824" s="3" t="str">
        <f>VLOOKUP(Main[[#This Row],[Content ID]],Content[#All],4,0)</f>
        <v>education</v>
      </c>
    </row>
    <row r="12825" spans="1:8">
      <c r="A12825" t="s">
        <v>1077</v>
      </c>
      <c r="B12825" t="s">
        <v>595</v>
      </c>
      <c r="C12825" t="s">
        <v>11</v>
      </c>
      <c r="D12825" s="2">
        <v>44145.289583333331</v>
      </c>
      <c r="E12825" s="3" t="str">
        <f>VLOOKUP(Main[[#This Row],[ReactionsType]],ReactionTye[],2,0)</f>
        <v>positive</v>
      </c>
      <c r="F12825" s="3">
        <f>VLOOKUP(Main[[#This Row],[ReactionsType]],ReactionTye[],3,0)</f>
        <v>65</v>
      </c>
      <c r="G12825" s="3" t="str">
        <f>VLOOKUP(Main[[#This Row],[Content ID]],Content[#All],3,0)</f>
        <v>photo</v>
      </c>
      <c r="H12825" s="3" t="str">
        <f>VLOOKUP(Main[[#This Row],[Content ID]],Content[#All],4,0)</f>
        <v>education</v>
      </c>
    </row>
    <row r="12826" spans="1:8">
      <c r="A12826" t="s">
        <v>1077</v>
      </c>
      <c r="B12826" t="s">
        <v>331</v>
      </c>
      <c r="C12826" t="s">
        <v>12</v>
      </c>
      <c r="D12826" s="2">
        <v>44182.059699074074</v>
      </c>
      <c r="E12826" s="3" t="str">
        <f>VLOOKUP(Main[[#This Row],[ReactionsType]],ReactionTye[],2,0)</f>
        <v>positive</v>
      </c>
      <c r="F12826" s="3">
        <f>VLOOKUP(Main[[#This Row],[ReactionsType]],ReactionTye[],3,0)</f>
        <v>75</v>
      </c>
      <c r="G12826" s="3" t="str">
        <f>VLOOKUP(Main[[#This Row],[Content ID]],Content[#All],3,0)</f>
        <v>photo</v>
      </c>
      <c r="H12826" s="3" t="str">
        <f>VLOOKUP(Main[[#This Row],[Content ID]],Content[#All],4,0)</f>
        <v>education</v>
      </c>
    </row>
    <row r="12827" spans="1:8">
      <c r="A12827" t="s">
        <v>1077</v>
      </c>
      <c r="B12827" t="s">
        <v>159</v>
      </c>
      <c r="C12827" t="s">
        <v>11</v>
      </c>
      <c r="D12827" s="2">
        <v>44057.455694444441</v>
      </c>
      <c r="E12827" s="3" t="str">
        <f>VLOOKUP(Main[[#This Row],[ReactionsType]],ReactionTye[],2,0)</f>
        <v>positive</v>
      </c>
      <c r="F12827" s="3">
        <f>VLOOKUP(Main[[#This Row],[ReactionsType]],ReactionTye[],3,0)</f>
        <v>65</v>
      </c>
      <c r="G12827" s="3" t="str">
        <f>VLOOKUP(Main[[#This Row],[Content ID]],Content[#All],3,0)</f>
        <v>photo</v>
      </c>
      <c r="H12827" s="3" t="str">
        <f>VLOOKUP(Main[[#This Row],[Content ID]],Content[#All],4,0)</f>
        <v>education</v>
      </c>
    </row>
    <row r="12828" spans="1:8">
      <c r="A12828" t="s">
        <v>1077</v>
      </c>
      <c r="B12828" t="s">
        <v>121</v>
      </c>
      <c r="C12828" t="s">
        <v>20</v>
      </c>
      <c r="D12828" s="2">
        <v>44067.159166666665</v>
      </c>
      <c r="E12828" s="3" t="str">
        <f>VLOOKUP(Main[[#This Row],[ReactionsType]],ReactionTye[],2,0)</f>
        <v>negative</v>
      </c>
      <c r="F12828" s="3">
        <f>VLOOKUP(Main[[#This Row],[ReactionsType]],ReactionTye[],3,0)</f>
        <v>12</v>
      </c>
      <c r="G12828" s="3" t="str">
        <f>VLOOKUP(Main[[#This Row],[Content ID]],Content[#All],3,0)</f>
        <v>photo</v>
      </c>
      <c r="H12828" s="3" t="str">
        <f>VLOOKUP(Main[[#This Row],[Content ID]],Content[#All],4,0)</f>
        <v>education</v>
      </c>
    </row>
    <row r="12829" spans="1:8">
      <c r="A12829" t="s">
        <v>1078</v>
      </c>
      <c r="B12829" t="s">
        <v>63</v>
      </c>
      <c r="C12829" t="s">
        <v>18</v>
      </c>
      <c r="D12829" s="2">
        <v>44220.976666666669</v>
      </c>
      <c r="E12829" s="3" t="str">
        <f>VLOOKUP(Main[[#This Row],[ReactionsType]],ReactionTye[],2,0)</f>
        <v>neutral</v>
      </c>
      <c r="F12829" s="3">
        <f>VLOOKUP(Main[[#This Row],[ReactionsType]],ReactionTye[],3,0)</f>
        <v>35</v>
      </c>
      <c r="G12829" s="3" t="str">
        <f>VLOOKUP(Main[[#This Row],[Content ID]],Content[#All],3,0)</f>
        <v>audio</v>
      </c>
      <c r="H12829" s="3" t="str">
        <f>VLOOKUP(Main[[#This Row],[Content ID]],Content[#All],4,0)</f>
        <v>technology</v>
      </c>
    </row>
    <row r="12830" spans="1:8">
      <c r="A12830" t="s">
        <v>1078</v>
      </c>
      <c r="B12830" t="s">
        <v>539</v>
      </c>
      <c r="C12830" t="s">
        <v>2</v>
      </c>
      <c r="D12830" s="2">
        <v>44178.364328703705</v>
      </c>
      <c r="E12830" s="3" t="str">
        <f>VLOOKUP(Main[[#This Row],[ReactionsType]],ReactionTye[],2,0)</f>
        <v>positive</v>
      </c>
      <c r="F12830" s="3">
        <f>VLOOKUP(Main[[#This Row],[ReactionsType]],ReactionTye[],3,0)</f>
        <v>60</v>
      </c>
      <c r="G12830" s="3" t="str">
        <f>VLOOKUP(Main[[#This Row],[Content ID]],Content[#All],3,0)</f>
        <v>audio</v>
      </c>
      <c r="H12830" s="3" t="str">
        <f>VLOOKUP(Main[[#This Row],[Content ID]],Content[#All],4,0)</f>
        <v>technology</v>
      </c>
    </row>
    <row r="12831" spans="1:8">
      <c r="A12831" t="s">
        <v>1078</v>
      </c>
      <c r="B12831" t="s">
        <v>389</v>
      </c>
      <c r="C12831" t="s">
        <v>11</v>
      </c>
      <c r="D12831" s="2">
        <v>44088.548391203702</v>
      </c>
      <c r="E12831" s="3" t="str">
        <f>VLOOKUP(Main[[#This Row],[ReactionsType]],ReactionTye[],2,0)</f>
        <v>positive</v>
      </c>
      <c r="F12831" s="3">
        <f>VLOOKUP(Main[[#This Row],[ReactionsType]],ReactionTye[],3,0)</f>
        <v>65</v>
      </c>
      <c r="G12831" s="3" t="str">
        <f>VLOOKUP(Main[[#This Row],[Content ID]],Content[#All],3,0)</f>
        <v>audio</v>
      </c>
      <c r="H12831" s="3" t="str">
        <f>VLOOKUP(Main[[#This Row],[Content ID]],Content[#All],4,0)</f>
        <v>technology</v>
      </c>
    </row>
    <row r="12832" spans="1:8">
      <c r="A12832" t="s">
        <v>1078</v>
      </c>
      <c r="B12832" t="s">
        <v>432</v>
      </c>
      <c r="C12832" t="s">
        <v>8</v>
      </c>
      <c r="D12832" s="2">
        <v>44214.460613425923</v>
      </c>
      <c r="E12832" s="3" t="str">
        <f>VLOOKUP(Main[[#This Row],[ReactionsType]],ReactionTye[],2,0)</f>
        <v>positive</v>
      </c>
      <c r="F12832" s="3">
        <f>VLOOKUP(Main[[#This Row],[ReactionsType]],ReactionTye[],3,0)</f>
        <v>30</v>
      </c>
      <c r="G12832" s="3" t="str">
        <f>VLOOKUP(Main[[#This Row],[Content ID]],Content[#All],3,0)</f>
        <v>audio</v>
      </c>
      <c r="H12832" s="3" t="str">
        <f>VLOOKUP(Main[[#This Row],[Content ID]],Content[#All],4,0)</f>
        <v>technology</v>
      </c>
    </row>
    <row r="12833" spans="1:8">
      <c r="A12833" t="s">
        <v>1078</v>
      </c>
      <c r="B12833" t="s">
        <v>556</v>
      </c>
      <c r="C12833" t="s">
        <v>15</v>
      </c>
      <c r="D12833" s="2">
        <v>44131.965671296297</v>
      </c>
      <c r="E12833" s="3" t="str">
        <f>VLOOKUP(Main[[#This Row],[ReactionsType]],ReactionTye[],2,0)</f>
        <v>positive</v>
      </c>
      <c r="F12833" s="3">
        <f>VLOOKUP(Main[[#This Row],[ReactionsType]],ReactionTye[],3,0)</f>
        <v>50</v>
      </c>
      <c r="G12833" s="3" t="str">
        <f>VLOOKUP(Main[[#This Row],[Content ID]],Content[#All],3,0)</f>
        <v>audio</v>
      </c>
      <c r="H12833" s="3" t="str">
        <f>VLOOKUP(Main[[#This Row],[Content ID]],Content[#All],4,0)</f>
        <v>technology</v>
      </c>
    </row>
    <row r="12834" spans="1:8">
      <c r="A12834" t="s">
        <v>1078</v>
      </c>
      <c r="B12834" t="s">
        <v>381</v>
      </c>
      <c r="C12834" t="s">
        <v>14</v>
      </c>
      <c r="D12834" s="2">
        <v>44141.978692129633</v>
      </c>
      <c r="E12834" s="3" t="str">
        <f>VLOOKUP(Main[[#This Row],[ReactionsType]],ReactionTye[],2,0)</f>
        <v>positive</v>
      </c>
      <c r="F12834" s="3">
        <f>VLOOKUP(Main[[#This Row],[ReactionsType]],ReactionTye[],3,0)</f>
        <v>72</v>
      </c>
      <c r="G12834" s="3" t="str">
        <f>VLOOKUP(Main[[#This Row],[Content ID]],Content[#All],3,0)</f>
        <v>audio</v>
      </c>
      <c r="H12834" s="3" t="str">
        <f>VLOOKUP(Main[[#This Row],[Content ID]],Content[#All],4,0)</f>
        <v>technology</v>
      </c>
    </row>
    <row r="12835" spans="1:8">
      <c r="A12835" t="s">
        <v>1078</v>
      </c>
      <c r="B12835" t="s">
        <v>399</v>
      </c>
      <c r="C12835" t="s">
        <v>5</v>
      </c>
      <c r="D12835" s="2">
        <v>44133.171898148146</v>
      </c>
      <c r="E12835" s="3" t="str">
        <f>VLOOKUP(Main[[#This Row],[ReactionsType]],ReactionTye[],2,0)</f>
        <v>negative</v>
      </c>
      <c r="F12835" s="3">
        <f>VLOOKUP(Main[[#This Row],[ReactionsType]],ReactionTye[],3,0)</f>
        <v>0</v>
      </c>
      <c r="G12835" s="3" t="str">
        <f>VLOOKUP(Main[[#This Row],[Content ID]],Content[#All],3,0)</f>
        <v>audio</v>
      </c>
      <c r="H12835" s="3" t="str">
        <f>VLOOKUP(Main[[#This Row],[Content ID]],Content[#All],4,0)</f>
        <v>technology</v>
      </c>
    </row>
    <row r="12836" spans="1:8">
      <c r="A12836" t="s">
        <v>1078</v>
      </c>
      <c r="B12836" t="s">
        <v>383</v>
      </c>
      <c r="C12836" t="s">
        <v>16</v>
      </c>
      <c r="D12836" s="2">
        <v>44013.120300925926</v>
      </c>
      <c r="E12836" s="3" t="str">
        <f>VLOOKUP(Main[[#This Row],[ReactionsType]],ReactionTye[],2,0)</f>
        <v>negative</v>
      </c>
      <c r="F12836" s="3">
        <f>VLOOKUP(Main[[#This Row],[ReactionsType]],ReactionTye[],3,0)</f>
        <v>10</v>
      </c>
      <c r="G12836" s="3" t="str">
        <f>VLOOKUP(Main[[#This Row],[Content ID]],Content[#All],3,0)</f>
        <v>audio</v>
      </c>
      <c r="H12836" s="3" t="str">
        <f>VLOOKUP(Main[[#This Row],[Content ID]],Content[#All],4,0)</f>
        <v>technology</v>
      </c>
    </row>
    <row r="12837" spans="1:8">
      <c r="A12837" t="s">
        <v>1078</v>
      </c>
      <c r="B12837" t="s">
        <v>133</v>
      </c>
      <c r="C12837" t="s">
        <v>2</v>
      </c>
      <c r="D12837" s="2">
        <v>44078.60355324074</v>
      </c>
      <c r="E12837" s="3" t="str">
        <f>VLOOKUP(Main[[#This Row],[ReactionsType]],ReactionTye[],2,0)</f>
        <v>positive</v>
      </c>
      <c r="F12837" s="3">
        <f>VLOOKUP(Main[[#This Row],[ReactionsType]],ReactionTye[],3,0)</f>
        <v>60</v>
      </c>
      <c r="G12837" s="3" t="str">
        <f>VLOOKUP(Main[[#This Row],[Content ID]],Content[#All],3,0)</f>
        <v>audio</v>
      </c>
      <c r="H12837" s="3" t="str">
        <f>VLOOKUP(Main[[#This Row],[Content ID]],Content[#All],4,0)</f>
        <v>technology</v>
      </c>
    </row>
    <row r="12838" spans="1:8">
      <c r="A12838" t="s">
        <v>1078</v>
      </c>
      <c r="B12838" t="s">
        <v>223</v>
      </c>
      <c r="C12838" t="s">
        <v>11</v>
      </c>
      <c r="D12838" s="2">
        <v>44036.831956018519</v>
      </c>
      <c r="E12838" s="3" t="str">
        <f>VLOOKUP(Main[[#This Row],[ReactionsType]],ReactionTye[],2,0)</f>
        <v>positive</v>
      </c>
      <c r="F12838" s="3">
        <f>VLOOKUP(Main[[#This Row],[ReactionsType]],ReactionTye[],3,0)</f>
        <v>65</v>
      </c>
      <c r="G12838" s="3" t="str">
        <f>VLOOKUP(Main[[#This Row],[Content ID]],Content[#All],3,0)</f>
        <v>audio</v>
      </c>
      <c r="H12838" s="3" t="str">
        <f>VLOOKUP(Main[[#This Row],[Content ID]],Content[#All],4,0)</f>
        <v>technology</v>
      </c>
    </row>
    <row r="12839" spans="1:8">
      <c r="A12839" t="s">
        <v>1078</v>
      </c>
      <c r="B12839" t="s">
        <v>387</v>
      </c>
      <c r="C12839" t="s">
        <v>4</v>
      </c>
      <c r="D12839" s="2">
        <v>44229.610752314817</v>
      </c>
      <c r="E12839" s="3" t="str">
        <f>VLOOKUP(Main[[#This Row],[ReactionsType]],ReactionTye[],2,0)</f>
        <v>positive</v>
      </c>
      <c r="F12839" s="3">
        <f>VLOOKUP(Main[[#This Row],[ReactionsType]],ReactionTye[],3,0)</f>
        <v>70</v>
      </c>
      <c r="G12839" s="3" t="str">
        <f>VLOOKUP(Main[[#This Row],[Content ID]],Content[#All],3,0)</f>
        <v>audio</v>
      </c>
      <c r="H12839" s="3" t="str">
        <f>VLOOKUP(Main[[#This Row],[Content ID]],Content[#All],4,0)</f>
        <v>technology</v>
      </c>
    </row>
    <row r="12840" spans="1:8">
      <c r="A12840" t="s">
        <v>1078</v>
      </c>
      <c r="B12840" t="s">
        <v>533</v>
      </c>
      <c r="C12840" t="s">
        <v>7</v>
      </c>
      <c r="D12840" s="2">
        <v>44203.944930555554</v>
      </c>
      <c r="E12840" s="3" t="str">
        <f>VLOOKUP(Main[[#This Row],[ReactionsType]],ReactionTye[],2,0)</f>
        <v>negative</v>
      </c>
      <c r="F12840" s="3">
        <f>VLOOKUP(Main[[#This Row],[ReactionsType]],ReactionTye[],3,0)</f>
        <v>5</v>
      </c>
      <c r="G12840" s="3" t="str">
        <f>VLOOKUP(Main[[#This Row],[Content ID]],Content[#All],3,0)</f>
        <v>audio</v>
      </c>
      <c r="H12840" s="3" t="str">
        <f>VLOOKUP(Main[[#This Row],[Content ID]],Content[#All],4,0)</f>
        <v>technology</v>
      </c>
    </row>
    <row r="12841" spans="1:8">
      <c r="A12841" t="s">
        <v>1078</v>
      </c>
      <c r="B12841" t="s">
        <v>95</v>
      </c>
      <c r="C12841" t="s">
        <v>16</v>
      </c>
      <c r="D12841" s="2">
        <v>44141.697638888887</v>
      </c>
      <c r="E12841" s="3" t="str">
        <f>VLOOKUP(Main[[#This Row],[ReactionsType]],ReactionTye[],2,0)</f>
        <v>negative</v>
      </c>
      <c r="F12841" s="3">
        <f>VLOOKUP(Main[[#This Row],[ReactionsType]],ReactionTye[],3,0)</f>
        <v>10</v>
      </c>
      <c r="G12841" s="3" t="str">
        <f>VLOOKUP(Main[[#This Row],[Content ID]],Content[#All],3,0)</f>
        <v>audio</v>
      </c>
      <c r="H12841" s="3" t="str">
        <f>VLOOKUP(Main[[#This Row],[Content ID]],Content[#All],4,0)</f>
        <v>technology</v>
      </c>
    </row>
    <row r="12842" spans="1:8">
      <c r="A12842" t="s">
        <v>1078</v>
      </c>
      <c r="B12842" t="s">
        <v>86</v>
      </c>
      <c r="C12842" t="s">
        <v>5</v>
      </c>
      <c r="D12842" s="2">
        <v>44030.149687500001</v>
      </c>
      <c r="E12842" s="3" t="str">
        <f>VLOOKUP(Main[[#This Row],[ReactionsType]],ReactionTye[],2,0)</f>
        <v>negative</v>
      </c>
      <c r="F12842" s="3">
        <f>VLOOKUP(Main[[#This Row],[ReactionsType]],ReactionTye[],3,0)</f>
        <v>0</v>
      </c>
      <c r="G12842" s="3" t="str">
        <f>VLOOKUP(Main[[#This Row],[Content ID]],Content[#All],3,0)</f>
        <v>audio</v>
      </c>
      <c r="H12842" s="3" t="str">
        <f>VLOOKUP(Main[[#This Row],[Content ID]],Content[#All],4,0)</f>
        <v>technology</v>
      </c>
    </row>
    <row r="12843" spans="1:8">
      <c r="A12843" t="s">
        <v>1078</v>
      </c>
      <c r="B12843" t="s">
        <v>411</v>
      </c>
      <c r="C12843" t="s">
        <v>8</v>
      </c>
      <c r="D12843" s="2">
        <v>44059.398784722223</v>
      </c>
      <c r="E12843" s="3" t="str">
        <f>VLOOKUP(Main[[#This Row],[ReactionsType]],ReactionTye[],2,0)</f>
        <v>positive</v>
      </c>
      <c r="F12843" s="3">
        <f>VLOOKUP(Main[[#This Row],[ReactionsType]],ReactionTye[],3,0)</f>
        <v>30</v>
      </c>
      <c r="G12843" s="3" t="str">
        <f>VLOOKUP(Main[[#This Row],[Content ID]],Content[#All],3,0)</f>
        <v>audio</v>
      </c>
      <c r="H12843" s="3" t="str">
        <f>VLOOKUP(Main[[#This Row],[Content ID]],Content[#All],4,0)</f>
        <v>technology</v>
      </c>
    </row>
    <row r="12844" spans="1:8">
      <c r="A12844" t="s">
        <v>1078</v>
      </c>
      <c r="B12844" t="s">
        <v>571</v>
      </c>
      <c r="C12844" t="s">
        <v>12</v>
      </c>
      <c r="D12844" s="2">
        <v>44287.062719907408</v>
      </c>
      <c r="E12844" s="3" t="str">
        <f>VLOOKUP(Main[[#This Row],[ReactionsType]],ReactionTye[],2,0)</f>
        <v>positive</v>
      </c>
      <c r="F12844" s="3">
        <f>VLOOKUP(Main[[#This Row],[ReactionsType]],ReactionTye[],3,0)</f>
        <v>75</v>
      </c>
      <c r="G12844" s="3" t="str">
        <f>VLOOKUP(Main[[#This Row],[Content ID]],Content[#All],3,0)</f>
        <v>audio</v>
      </c>
      <c r="H12844" s="3" t="str">
        <f>VLOOKUP(Main[[#This Row],[Content ID]],Content[#All],4,0)</f>
        <v>technology</v>
      </c>
    </row>
    <row r="12845" spans="1:8">
      <c r="A12845" t="s">
        <v>1078</v>
      </c>
      <c r="B12845" t="s">
        <v>545</v>
      </c>
      <c r="C12845" t="s">
        <v>4</v>
      </c>
      <c r="D12845" s="2">
        <v>44255.26703703704</v>
      </c>
      <c r="E12845" s="3" t="str">
        <f>VLOOKUP(Main[[#This Row],[ReactionsType]],ReactionTye[],2,0)</f>
        <v>positive</v>
      </c>
      <c r="F12845" s="3">
        <f>VLOOKUP(Main[[#This Row],[ReactionsType]],ReactionTye[],3,0)</f>
        <v>70</v>
      </c>
      <c r="G12845" s="3" t="str">
        <f>VLOOKUP(Main[[#This Row],[Content ID]],Content[#All],3,0)</f>
        <v>audio</v>
      </c>
      <c r="H12845" s="3" t="str">
        <f>VLOOKUP(Main[[#This Row],[Content ID]],Content[#All],4,0)</f>
        <v>technology</v>
      </c>
    </row>
    <row r="12846" spans="1:8">
      <c r="A12846" t="s">
        <v>1078</v>
      </c>
      <c r="B12846" t="s">
        <v>498</v>
      </c>
      <c r="C12846" t="s">
        <v>12</v>
      </c>
      <c r="D12846" s="2">
        <v>44292.285439814812</v>
      </c>
      <c r="E12846" s="3" t="str">
        <f>VLOOKUP(Main[[#This Row],[ReactionsType]],ReactionTye[],2,0)</f>
        <v>positive</v>
      </c>
      <c r="F12846" s="3">
        <f>VLOOKUP(Main[[#This Row],[ReactionsType]],ReactionTye[],3,0)</f>
        <v>75</v>
      </c>
      <c r="G12846" s="3" t="str">
        <f>VLOOKUP(Main[[#This Row],[Content ID]],Content[#All],3,0)</f>
        <v>audio</v>
      </c>
      <c r="H12846" s="3" t="str">
        <f>VLOOKUP(Main[[#This Row],[Content ID]],Content[#All],4,0)</f>
        <v>technology</v>
      </c>
    </row>
    <row r="12847" spans="1:8">
      <c r="A12847" t="s">
        <v>1078</v>
      </c>
      <c r="B12847" t="s">
        <v>467</v>
      </c>
      <c r="C12847" t="s">
        <v>14</v>
      </c>
      <c r="D12847" s="2">
        <v>44146.149456018517</v>
      </c>
      <c r="E12847" s="3" t="str">
        <f>VLOOKUP(Main[[#This Row],[ReactionsType]],ReactionTye[],2,0)</f>
        <v>positive</v>
      </c>
      <c r="F12847" s="3">
        <f>VLOOKUP(Main[[#This Row],[ReactionsType]],ReactionTye[],3,0)</f>
        <v>72</v>
      </c>
      <c r="G12847" s="3" t="str">
        <f>VLOOKUP(Main[[#This Row],[Content ID]],Content[#All],3,0)</f>
        <v>audio</v>
      </c>
      <c r="H12847" s="3" t="str">
        <f>VLOOKUP(Main[[#This Row],[Content ID]],Content[#All],4,0)</f>
        <v>technology</v>
      </c>
    </row>
    <row r="12848" spans="1:8">
      <c r="A12848" t="s">
        <v>1078</v>
      </c>
      <c r="B12848" t="s">
        <v>460</v>
      </c>
      <c r="C12848" t="s">
        <v>7</v>
      </c>
      <c r="D12848" s="2">
        <v>44012.025405092594</v>
      </c>
      <c r="E12848" s="3" t="str">
        <f>VLOOKUP(Main[[#This Row],[ReactionsType]],ReactionTye[],2,0)</f>
        <v>negative</v>
      </c>
      <c r="F12848" s="3">
        <f>VLOOKUP(Main[[#This Row],[ReactionsType]],ReactionTye[],3,0)</f>
        <v>5</v>
      </c>
      <c r="G12848" s="3" t="str">
        <f>VLOOKUP(Main[[#This Row],[Content ID]],Content[#All],3,0)</f>
        <v>audio</v>
      </c>
      <c r="H12848" s="3" t="str">
        <f>VLOOKUP(Main[[#This Row],[Content ID]],Content[#All],4,0)</f>
        <v>technology</v>
      </c>
    </row>
    <row r="12849" spans="1:8">
      <c r="A12849" t="s">
        <v>1078</v>
      </c>
      <c r="B12849" t="s">
        <v>330</v>
      </c>
      <c r="C12849" t="s">
        <v>16</v>
      </c>
      <c r="D12849" s="2">
        <v>44228.668900462966</v>
      </c>
      <c r="E12849" s="3" t="str">
        <f>VLOOKUP(Main[[#This Row],[ReactionsType]],ReactionTye[],2,0)</f>
        <v>negative</v>
      </c>
      <c r="F12849" s="3">
        <f>VLOOKUP(Main[[#This Row],[ReactionsType]],ReactionTye[],3,0)</f>
        <v>10</v>
      </c>
      <c r="G12849" s="3" t="str">
        <f>VLOOKUP(Main[[#This Row],[Content ID]],Content[#All],3,0)</f>
        <v>audio</v>
      </c>
      <c r="H12849" s="3" t="str">
        <f>VLOOKUP(Main[[#This Row],[Content ID]],Content[#All],4,0)</f>
        <v>technology</v>
      </c>
    </row>
    <row r="12850" spans="1:8">
      <c r="A12850" t="s">
        <v>1078</v>
      </c>
      <c r="B12850" t="s">
        <v>41</v>
      </c>
      <c r="C12850" t="s">
        <v>15</v>
      </c>
      <c r="D12850" s="2">
        <v>44057.97384259259</v>
      </c>
      <c r="E12850" s="3" t="str">
        <f>VLOOKUP(Main[[#This Row],[ReactionsType]],ReactionTye[],2,0)</f>
        <v>positive</v>
      </c>
      <c r="F12850" s="3">
        <f>VLOOKUP(Main[[#This Row],[ReactionsType]],ReactionTye[],3,0)</f>
        <v>50</v>
      </c>
      <c r="G12850" s="3" t="str">
        <f>VLOOKUP(Main[[#This Row],[Content ID]],Content[#All],3,0)</f>
        <v>audio</v>
      </c>
      <c r="H12850" s="3" t="str">
        <f>VLOOKUP(Main[[#This Row],[Content ID]],Content[#All],4,0)</f>
        <v>technology</v>
      </c>
    </row>
    <row r="12851" spans="1:8">
      <c r="A12851" t="s">
        <v>1078</v>
      </c>
      <c r="B12851" t="s">
        <v>123</v>
      </c>
      <c r="C12851" t="s">
        <v>11</v>
      </c>
      <c r="D12851" s="2">
        <v>44257.627083333333</v>
      </c>
      <c r="E12851" s="3" t="str">
        <f>VLOOKUP(Main[[#This Row],[ReactionsType]],ReactionTye[],2,0)</f>
        <v>positive</v>
      </c>
      <c r="F12851" s="3">
        <f>VLOOKUP(Main[[#This Row],[ReactionsType]],ReactionTye[],3,0)</f>
        <v>65</v>
      </c>
      <c r="G12851" s="3" t="str">
        <f>VLOOKUP(Main[[#This Row],[Content ID]],Content[#All],3,0)</f>
        <v>audio</v>
      </c>
      <c r="H12851" s="3" t="str">
        <f>VLOOKUP(Main[[#This Row],[Content ID]],Content[#All],4,0)</f>
        <v>technology</v>
      </c>
    </row>
    <row r="12852" spans="1:8">
      <c r="A12852" t="s">
        <v>1078</v>
      </c>
      <c r="B12852" t="s">
        <v>438</v>
      </c>
      <c r="C12852" t="s">
        <v>8</v>
      </c>
      <c r="D12852" s="2">
        <v>44344.302824074075</v>
      </c>
      <c r="E12852" s="3" t="str">
        <f>VLOOKUP(Main[[#This Row],[ReactionsType]],ReactionTye[],2,0)</f>
        <v>positive</v>
      </c>
      <c r="F12852" s="3">
        <f>VLOOKUP(Main[[#This Row],[ReactionsType]],ReactionTye[],3,0)</f>
        <v>30</v>
      </c>
      <c r="G12852" s="3" t="str">
        <f>VLOOKUP(Main[[#This Row],[Content ID]],Content[#All],3,0)</f>
        <v>audio</v>
      </c>
      <c r="H12852" s="3" t="str">
        <f>VLOOKUP(Main[[#This Row],[Content ID]],Content[#All],4,0)</f>
        <v>technology</v>
      </c>
    </row>
    <row r="12853" spans="1:8">
      <c r="A12853" t="s">
        <v>1078</v>
      </c>
      <c r="B12853" t="s">
        <v>434</v>
      </c>
      <c r="C12853" t="s">
        <v>17</v>
      </c>
      <c r="D12853" s="2">
        <v>44087.651388888888</v>
      </c>
      <c r="E12853" s="3" t="str">
        <f>VLOOKUP(Main[[#This Row],[ReactionsType]],ReactionTye[],2,0)</f>
        <v>positive</v>
      </c>
      <c r="F12853" s="3">
        <f>VLOOKUP(Main[[#This Row],[ReactionsType]],ReactionTye[],3,0)</f>
        <v>45</v>
      </c>
      <c r="G12853" s="3" t="str">
        <f>VLOOKUP(Main[[#This Row],[Content ID]],Content[#All],3,0)</f>
        <v>audio</v>
      </c>
      <c r="H12853" s="3" t="str">
        <f>VLOOKUP(Main[[#This Row],[Content ID]],Content[#All],4,0)</f>
        <v>technology</v>
      </c>
    </row>
    <row r="12854" spans="1:8">
      <c r="A12854" t="s">
        <v>1078</v>
      </c>
      <c r="B12854" t="s">
        <v>167</v>
      </c>
      <c r="C12854" t="s">
        <v>9</v>
      </c>
      <c r="D12854" s="2">
        <v>44092.123854166668</v>
      </c>
      <c r="E12854" s="3" t="str">
        <f>VLOOKUP(Main[[#This Row],[ReactionsType]],ReactionTye[],2,0)</f>
        <v>neutral</v>
      </c>
      <c r="F12854" s="3">
        <f>VLOOKUP(Main[[#This Row],[ReactionsType]],ReactionTye[],3,0)</f>
        <v>20</v>
      </c>
      <c r="G12854" s="3" t="str">
        <f>VLOOKUP(Main[[#This Row],[Content ID]],Content[#All],3,0)</f>
        <v>audio</v>
      </c>
      <c r="H12854" s="3" t="str">
        <f>VLOOKUP(Main[[#This Row],[Content ID]],Content[#All],4,0)</f>
        <v>technology</v>
      </c>
    </row>
    <row r="12855" spans="1:8">
      <c r="A12855" t="s">
        <v>1078</v>
      </c>
      <c r="B12855" t="s">
        <v>230</v>
      </c>
      <c r="C12855" t="s">
        <v>20</v>
      </c>
      <c r="D12855" s="2">
        <v>44216.11378472222</v>
      </c>
      <c r="E12855" s="3" t="str">
        <f>VLOOKUP(Main[[#This Row],[ReactionsType]],ReactionTye[],2,0)</f>
        <v>negative</v>
      </c>
      <c r="F12855" s="3">
        <f>VLOOKUP(Main[[#This Row],[ReactionsType]],ReactionTye[],3,0)</f>
        <v>12</v>
      </c>
      <c r="G12855" s="3" t="str">
        <f>VLOOKUP(Main[[#This Row],[Content ID]],Content[#All],3,0)</f>
        <v>audio</v>
      </c>
      <c r="H12855" s="3" t="str">
        <f>VLOOKUP(Main[[#This Row],[Content ID]],Content[#All],4,0)</f>
        <v>technology</v>
      </c>
    </row>
    <row r="12856" spans="1:8">
      <c r="A12856" t="s">
        <v>1078</v>
      </c>
      <c r="B12856" t="s">
        <v>593</v>
      </c>
      <c r="C12856" t="s">
        <v>2</v>
      </c>
      <c r="D12856" s="2">
        <v>44022.998506944445</v>
      </c>
      <c r="E12856" s="3" t="str">
        <f>VLOOKUP(Main[[#This Row],[ReactionsType]],ReactionTye[],2,0)</f>
        <v>positive</v>
      </c>
      <c r="F12856" s="3">
        <f>VLOOKUP(Main[[#This Row],[ReactionsType]],ReactionTye[],3,0)</f>
        <v>60</v>
      </c>
      <c r="G12856" s="3" t="str">
        <f>VLOOKUP(Main[[#This Row],[Content ID]],Content[#All],3,0)</f>
        <v>audio</v>
      </c>
      <c r="H12856" s="3" t="str">
        <f>VLOOKUP(Main[[#This Row],[Content ID]],Content[#All],4,0)</f>
        <v>technology</v>
      </c>
    </row>
    <row r="12857" spans="1:8">
      <c r="A12857" t="s">
        <v>1079</v>
      </c>
      <c r="B12857" t="s">
        <v>288</v>
      </c>
      <c r="C12857" t="s">
        <v>2</v>
      </c>
      <c r="D12857" s="2">
        <v>44046.415856481479</v>
      </c>
      <c r="E12857" s="3" t="str">
        <f>VLOOKUP(Main[[#This Row],[ReactionsType]],ReactionTye[],2,0)</f>
        <v>positive</v>
      </c>
      <c r="F12857" s="3">
        <f>VLOOKUP(Main[[#This Row],[ReactionsType]],ReactionTye[],3,0)</f>
        <v>60</v>
      </c>
      <c r="G12857" s="3" t="str">
        <f>VLOOKUP(Main[[#This Row],[Content ID]],Content[#All],3,0)</f>
        <v>GIF</v>
      </c>
      <c r="H12857" s="3" t="str">
        <f>VLOOKUP(Main[[#This Row],[Content ID]],Content[#All],4,0)</f>
        <v>technology</v>
      </c>
    </row>
    <row r="12858" spans="1:8">
      <c r="A12858" t="s">
        <v>1079</v>
      </c>
      <c r="B12858" t="s">
        <v>450</v>
      </c>
      <c r="C12858" t="s">
        <v>20</v>
      </c>
      <c r="D12858" s="2">
        <v>44103.358576388891</v>
      </c>
      <c r="E12858" s="3" t="str">
        <f>VLOOKUP(Main[[#This Row],[ReactionsType]],ReactionTye[],2,0)</f>
        <v>negative</v>
      </c>
      <c r="F12858" s="3">
        <f>VLOOKUP(Main[[#This Row],[ReactionsType]],ReactionTye[],3,0)</f>
        <v>12</v>
      </c>
      <c r="G12858" s="3" t="str">
        <f>VLOOKUP(Main[[#This Row],[Content ID]],Content[#All],3,0)</f>
        <v>GIF</v>
      </c>
      <c r="H12858" s="3" t="str">
        <f>VLOOKUP(Main[[#This Row],[Content ID]],Content[#All],4,0)</f>
        <v>technology</v>
      </c>
    </row>
    <row r="12859" spans="1:8">
      <c r="A12859" t="s">
        <v>1079</v>
      </c>
      <c r="B12859" t="s">
        <v>196</v>
      </c>
      <c r="C12859" t="s">
        <v>8</v>
      </c>
      <c r="D12859" s="2">
        <v>44348.210150462961</v>
      </c>
      <c r="E12859" s="3" t="str">
        <f>VLOOKUP(Main[[#This Row],[ReactionsType]],ReactionTye[],2,0)</f>
        <v>positive</v>
      </c>
      <c r="F12859" s="3">
        <f>VLOOKUP(Main[[#This Row],[ReactionsType]],ReactionTye[],3,0)</f>
        <v>30</v>
      </c>
      <c r="G12859" s="3" t="str">
        <f>VLOOKUP(Main[[#This Row],[Content ID]],Content[#All],3,0)</f>
        <v>GIF</v>
      </c>
      <c r="H12859" s="3" t="str">
        <f>VLOOKUP(Main[[#This Row],[Content ID]],Content[#All],4,0)</f>
        <v>technology</v>
      </c>
    </row>
    <row r="12860" spans="1:8">
      <c r="A12860" t="s">
        <v>1079</v>
      </c>
      <c r="B12860" t="s">
        <v>231</v>
      </c>
      <c r="C12860" t="s">
        <v>19</v>
      </c>
      <c r="D12860" s="2">
        <v>44060.695497685185</v>
      </c>
      <c r="E12860" s="3" t="str">
        <f>VLOOKUP(Main[[#This Row],[ReactionsType]],ReactionTye[],2,0)</f>
        <v>negative</v>
      </c>
      <c r="F12860" s="3">
        <f>VLOOKUP(Main[[#This Row],[ReactionsType]],ReactionTye[],3,0)</f>
        <v>15</v>
      </c>
      <c r="G12860" s="3" t="str">
        <f>VLOOKUP(Main[[#This Row],[Content ID]],Content[#All],3,0)</f>
        <v>GIF</v>
      </c>
      <c r="H12860" s="3" t="str">
        <f>VLOOKUP(Main[[#This Row],[Content ID]],Content[#All],4,0)</f>
        <v>technology</v>
      </c>
    </row>
    <row r="12861" spans="1:8">
      <c r="A12861" t="s">
        <v>1079</v>
      </c>
      <c r="B12861" t="s">
        <v>238</v>
      </c>
      <c r="C12861" t="s">
        <v>5</v>
      </c>
      <c r="D12861" s="2">
        <v>44074.924502314818</v>
      </c>
      <c r="E12861" s="3" t="str">
        <f>VLOOKUP(Main[[#This Row],[ReactionsType]],ReactionTye[],2,0)</f>
        <v>negative</v>
      </c>
      <c r="F12861" s="3">
        <f>VLOOKUP(Main[[#This Row],[ReactionsType]],ReactionTye[],3,0)</f>
        <v>0</v>
      </c>
      <c r="G12861" s="3" t="str">
        <f>VLOOKUP(Main[[#This Row],[Content ID]],Content[#All],3,0)</f>
        <v>GIF</v>
      </c>
      <c r="H12861" s="3" t="str">
        <f>VLOOKUP(Main[[#This Row],[Content ID]],Content[#All],4,0)</f>
        <v>technology</v>
      </c>
    </row>
    <row r="12862" spans="1:8">
      <c r="A12862" t="s">
        <v>1079</v>
      </c>
      <c r="B12862" t="s">
        <v>248</v>
      </c>
      <c r="C12862" t="s">
        <v>12</v>
      </c>
      <c r="D12862" s="2">
        <v>44100.967997685184</v>
      </c>
      <c r="E12862" s="3" t="str">
        <f>VLOOKUP(Main[[#This Row],[ReactionsType]],ReactionTye[],2,0)</f>
        <v>positive</v>
      </c>
      <c r="F12862" s="3">
        <f>VLOOKUP(Main[[#This Row],[ReactionsType]],ReactionTye[],3,0)</f>
        <v>75</v>
      </c>
      <c r="G12862" s="3" t="str">
        <f>VLOOKUP(Main[[#This Row],[Content ID]],Content[#All],3,0)</f>
        <v>GIF</v>
      </c>
      <c r="H12862" s="3" t="str">
        <f>VLOOKUP(Main[[#This Row],[Content ID]],Content[#All],4,0)</f>
        <v>technology</v>
      </c>
    </row>
    <row r="12863" spans="1:8">
      <c r="A12863" t="s">
        <v>1079</v>
      </c>
      <c r="B12863" t="s">
        <v>158</v>
      </c>
      <c r="C12863" t="s">
        <v>9</v>
      </c>
      <c r="D12863" s="2">
        <v>44080.765879629631</v>
      </c>
      <c r="E12863" s="3" t="str">
        <f>VLOOKUP(Main[[#This Row],[ReactionsType]],ReactionTye[],2,0)</f>
        <v>neutral</v>
      </c>
      <c r="F12863" s="3">
        <f>VLOOKUP(Main[[#This Row],[ReactionsType]],ReactionTye[],3,0)</f>
        <v>20</v>
      </c>
      <c r="G12863" s="3" t="str">
        <f>VLOOKUP(Main[[#This Row],[Content ID]],Content[#All],3,0)</f>
        <v>GIF</v>
      </c>
      <c r="H12863" s="3" t="str">
        <f>VLOOKUP(Main[[#This Row],[Content ID]],Content[#All],4,0)</f>
        <v>technology</v>
      </c>
    </row>
    <row r="12864" spans="1:8">
      <c r="A12864" t="s">
        <v>1079</v>
      </c>
      <c r="B12864" t="s">
        <v>65</v>
      </c>
      <c r="C12864" t="s">
        <v>20</v>
      </c>
      <c r="D12864" s="2">
        <v>44230.202418981484</v>
      </c>
      <c r="E12864" s="3" t="str">
        <f>VLOOKUP(Main[[#This Row],[ReactionsType]],ReactionTye[],2,0)</f>
        <v>negative</v>
      </c>
      <c r="F12864" s="3">
        <f>VLOOKUP(Main[[#This Row],[ReactionsType]],ReactionTye[],3,0)</f>
        <v>12</v>
      </c>
      <c r="G12864" s="3" t="str">
        <f>VLOOKUP(Main[[#This Row],[Content ID]],Content[#All],3,0)</f>
        <v>GIF</v>
      </c>
      <c r="H12864" s="3" t="str">
        <f>VLOOKUP(Main[[#This Row],[Content ID]],Content[#All],4,0)</f>
        <v>technology</v>
      </c>
    </row>
    <row r="12865" spans="1:8">
      <c r="A12865" t="s">
        <v>1079</v>
      </c>
      <c r="B12865" t="s">
        <v>232</v>
      </c>
      <c r="C12865" t="s">
        <v>8</v>
      </c>
      <c r="D12865" s="2">
        <v>44294.016724537039</v>
      </c>
      <c r="E12865" s="3" t="str">
        <f>VLOOKUP(Main[[#This Row],[ReactionsType]],ReactionTye[],2,0)</f>
        <v>positive</v>
      </c>
      <c r="F12865" s="3">
        <f>VLOOKUP(Main[[#This Row],[ReactionsType]],ReactionTye[],3,0)</f>
        <v>30</v>
      </c>
      <c r="G12865" s="3" t="str">
        <f>VLOOKUP(Main[[#This Row],[Content ID]],Content[#All],3,0)</f>
        <v>GIF</v>
      </c>
      <c r="H12865" s="3" t="str">
        <f>VLOOKUP(Main[[#This Row],[Content ID]],Content[#All],4,0)</f>
        <v>technology</v>
      </c>
    </row>
    <row r="12866" spans="1:8">
      <c r="A12866" t="s">
        <v>1079</v>
      </c>
      <c r="B12866" t="s">
        <v>387</v>
      </c>
      <c r="C12866" t="s">
        <v>11</v>
      </c>
      <c r="D12866" s="2">
        <v>44032.743761574071</v>
      </c>
      <c r="E12866" s="3" t="str">
        <f>VLOOKUP(Main[[#This Row],[ReactionsType]],ReactionTye[],2,0)</f>
        <v>positive</v>
      </c>
      <c r="F12866" s="3">
        <f>VLOOKUP(Main[[#This Row],[ReactionsType]],ReactionTye[],3,0)</f>
        <v>65</v>
      </c>
      <c r="G12866" s="3" t="str">
        <f>VLOOKUP(Main[[#This Row],[Content ID]],Content[#All],3,0)</f>
        <v>GIF</v>
      </c>
      <c r="H12866" s="3" t="str">
        <f>VLOOKUP(Main[[#This Row],[Content ID]],Content[#All],4,0)</f>
        <v>technology</v>
      </c>
    </row>
    <row r="12867" spans="1:8">
      <c r="A12867" t="s">
        <v>1079</v>
      </c>
      <c r="B12867" t="s">
        <v>473</v>
      </c>
      <c r="C12867" t="s">
        <v>12</v>
      </c>
      <c r="D12867" s="2">
        <v>44250.188194444447</v>
      </c>
      <c r="E12867" s="3" t="str">
        <f>VLOOKUP(Main[[#This Row],[ReactionsType]],ReactionTye[],2,0)</f>
        <v>positive</v>
      </c>
      <c r="F12867" s="3">
        <f>VLOOKUP(Main[[#This Row],[ReactionsType]],ReactionTye[],3,0)</f>
        <v>75</v>
      </c>
      <c r="G12867" s="3" t="str">
        <f>VLOOKUP(Main[[#This Row],[Content ID]],Content[#All],3,0)</f>
        <v>GIF</v>
      </c>
      <c r="H12867" s="3" t="str">
        <f>VLOOKUP(Main[[#This Row],[Content ID]],Content[#All],4,0)</f>
        <v>technology</v>
      </c>
    </row>
    <row r="12868" spans="1:8">
      <c r="A12868" t="s">
        <v>1079</v>
      </c>
      <c r="B12868" t="s">
        <v>223</v>
      </c>
      <c r="C12868" t="s">
        <v>17</v>
      </c>
      <c r="D12868" s="2">
        <v>44112.6172337963</v>
      </c>
      <c r="E12868" s="3" t="str">
        <f>VLOOKUP(Main[[#This Row],[ReactionsType]],ReactionTye[],2,0)</f>
        <v>positive</v>
      </c>
      <c r="F12868" s="3">
        <f>VLOOKUP(Main[[#This Row],[ReactionsType]],ReactionTye[],3,0)</f>
        <v>45</v>
      </c>
      <c r="G12868" s="3" t="str">
        <f>VLOOKUP(Main[[#This Row],[Content ID]],Content[#All],3,0)</f>
        <v>GIF</v>
      </c>
      <c r="H12868" s="3" t="str">
        <f>VLOOKUP(Main[[#This Row],[Content ID]],Content[#All],4,0)</f>
        <v>technology</v>
      </c>
    </row>
    <row r="12869" spans="1:8">
      <c r="A12869" t="s">
        <v>1079</v>
      </c>
      <c r="B12869" t="s">
        <v>336</v>
      </c>
      <c r="C12869" t="s">
        <v>17</v>
      </c>
      <c r="D12869" s="2">
        <v>44324.693657407406</v>
      </c>
      <c r="E12869" s="3" t="str">
        <f>VLOOKUP(Main[[#This Row],[ReactionsType]],ReactionTye[],2,0)</f>
        <v>positive</v>
      </c>
      <c r="F12869" s="3">
        <f>VLOOKUP(Main[[#This Row],[ReactionsType]],ReactionTye[],3,0)</f>
        <v>45</v>
      </c>
      <c r="G12869" s="3" t="str">
        <f>VLOOKUP(Main[[#This Row],[Content ID]],Content[#All],3,0)</f>
        <v>GIF</v>
      </c>
      <c r="H12869" s="3" t="str">
        <f>VLOOKUP(Main[[#This Row],[Content ID]],Content[#All],4,0)</f>
        <v>technology</v>
      </c>
    </row>
    <row r="12870" spans="1:8">
      <c r="A12870" t="s">
        <v>1079</v>
      </c>
      <c r="B12870" t="s">
        <v>411</v>
      </c>
      <c r="C12870" t="s">
        <v>12</v>
      </c>
      <c r="D12870" s="2">
        <v>44302.078576388885</v>
      </c>
      <c r="E12870" s="3" t="str">
        <f>VLOOKUP(Main[[#This Row],[ReactionsType]],ReactionTye[],2,0)</f>
        <v>positive</v>
      </c>
      <c r="F12870" s="3">
        <f>VLOOKUP(Main[[#This Row],[ReactionsType]],ReactionTye[],3,0)</f>
        <v>75</v>
      </c>
      <c r="G12870" s="3" t="str">
        <f>VLOOKUP(Main[[#This Row],[Content ID]],Content[#All],3,0)</f>
        <v>GIF</v>
      </c>
      <c r="H12870" s="3" t="str">
        <f>VLOOKUP(Main[[#This Row],[Content ID]],Content[#All],4,0)</f>
        <v>technology</v>
      </c>
    </row>
    <row r="12871" spans="1:8">
      <c r="A12871" t="s">
        <v>1079</v>
      </c>
      <c r="B12871" t="s">
        <v>360</v>
      </c>
      <c r="C12871" t="s">
        <v>16</v>
      </c>
      <c r="D12871" s="2">
        <v>44183.078576388885</v>
      </c>
      <c r="E12871" s="3" t="str">
        <f>VLOOKUP(Main[[#This Row],[ReactionsType]],ReactionTye[],2,0)</f>
        <v>negative</v>
      </c>
      <c r="F12871" s="3">
        <f>VLOOKUP(Main[[#This Row],[ReactionsType]],ReactionTye[],3,0)</f>
        <v>10</v>
      </c>
      <c r="G12871" s="3" t="str">
        <f>VLOOKUP(Main[[#This Row],[Content ID]],Content[#All],3,0)</f>
        <v>GIF</v>
      </c>
      <c r="H12871" s="3" t="str">
        <f>VLOOKUP(Main[[#This Row],[Content ID]],Content[#All],4,0)</f>
        <v>technology</v>
      </c>
    </row>
    <row r="12872" spans="1:8">
      <c r="A12872" t="s">
        <v>1079</v>
      </c>
      <c r="B12872" t="s">
        <v>255</v>
      </c>
      <c r="C12872" t="s">
        <v>14</v>
      </c>
      <c r="D12872" s="2">
        <v>44116.358506944445</v>
      </c>
      <c r="E12872" s="3" t="str">
        <f>VLOOKUP(Main[[#This Row],[ReactionsType]],ReactionTye[],2,0)</f>
        <v>positive</v>
      </c>
      <c r="F12872" s="3">
        <f>VLOOKUP(Main[[#This Row],[ReactionsType]],ReactionTye[],3,0)</f>
        <v>72</v>
      </c>
      <c r="G12872" s="3" t="str">
        <f>VLOOKUP(Main[[#This Row],[Content ID]],Content[#All],3,0)</f>
        <v>GIF</v>
      </c>
      <c r="H12872" s="3" t="str">
        <f>VLOOKUP(Main[[#This Row],[Content ID]],Content[#All],4,0)</f>
        <v>technology</v>
      </c>
    </row>
    <row r="12873" spans="1:8">
      <c r="A12873" t="s">
        <v>1079</v>
      </c>
      <c r="B12873" t="s">
        <v>356</v>
      </c>
      <c r="C12873" t="s">
        <v>7</v>
      </c>
      <c r="D12873" s="2">
        <v>44213.885393518518</v>
      </c>
      <c r="E12873" s="3" t="str">
        <f>VLOOKUP(Main[[#This Row],[ReactionsType]],ReactionTye[],2,0)</f>
        <v>negative</v>
      </c>
      <c r="F12873" s="3">
        <f>VLOOKUP(Main[[#This Row],[ReactionsType]],ReactionTye[],3,0)</f>
        <v>5</v>
      </c>
      <c r="G12873" s="3" t="str">
        <f>VLOOKUP(Main[[#This Row],[Content ID]],Content[#All],3,0)</f>
        <v>GIF</v>
      </c>
      <c r="H12873" s="3" t="str">
        <f>VLOOKUP(Main[[#This Row],[Content ID]],Content[#All],4,0)</f>
        <v>technology</v>
      </c>
    </row>
    <row r="12874" spans="1:8">
      <c r="A12874" t="s">
        <v>1079</v>
      </c>
      <c r="B12874" t="s">
        <v>304</v>
      </c>
      <c r="C12874" t="s">
        <v>17</v>
      </c>
      <c r="D12874" s="2">
        <v>44145.034444444442</v>
      </c>
      <c r="E12874" s="3" t="str">
        <f>VLOOKUP(Main[[#This Row],[ReactionsType]],ReactionTye[],2,0)</f>
        <v>positive</v>
      </c>
      <c r="F12874" s="3">
        <f>VLOOKUP(Main[[#This Row],[ReactionsType]],ReactionTye[],3,0)</f>
        <v>45</v>
      </c>
      <c r="G12874" s="3" t="str">
        <f>VLOOKUP(Main[[#This Row],[Content ID]],Content[#All],3,0)</f>
        <v>GIF</v>
      </c>
      <c r="H12874" s="3" t="str">
        <f>VLOOKUP(Main[[#This Row],[Content ID]],Content[#All],4,0)</f>
        <v>technology</v>
      </c>
    </row>
    <row r="12875" spans="1:8">
      <c r="A12875" t="s">
        <v>1079</v>
      </c>
      <c r="B12875" t="s">
        <v>382</v>
      </c>
      <c r="C12875" t="s">
        <v>18</v>
      </c>
      <c r="D12875" s="2">
        <v>44319.868090277778</v>
      </c>
      <c r="E12875" s="3" t="str">
        <f>VLOOKUP(Main[[#This Row],[ReactionsType]],ReactionTye[],2,0)</f>
        <v>neutral</v>
      </c>
      <c r="F12875" s="3">
        <f>VLOOKUP(Main[[#This Row],[ReactionsType]],ReactionTye[],3,0)</f>
        <v>35</v>
      </c>
      <c r="G12875" s="3" t="str">
        <f>VLOOKUP(Main[[#This Row],[Content ID]],Content[#All],3,0)</f>
        <v>GIF</v>
      </c>
      <c r="H12875" s="3" t="str">
        <f>VLOOKUP(Main[[#This Row],[Content ID]],Content[#All],4,0)</f>
        <v>technology</v>
      </c>
    </row>
    <row r="12876" spans="1:8">
      <c r="A12876" t="s">
        <v>1079</v>
      </c>
      <c r="B12876" t="s">
        <v>204</v>
      </c>
      <c r="C12876" t="s">
        <v>19</v>
      </c>
      <c r="D12876" s="2">
        <v>44217.222222222219</v>
      </c>
      <c r="E12876" s="3" t="str">
        <f>VLOOKUP(Main[[#This Row],[ReactionsType]],ReactionTye[],2,0)</f>
        <v>negative</v>
      </c>
      <c r="F12876" s="3">
        <f>VLOOKUP(Main[[#This Row],[ReactionsType]],ReactionTye[],3,0)</f>
        <v>15</v>
      </c>
      <c r="G12876" s="3" t="str">
        <f>VLOOKUP(Main[[#This Row],[Content ID]],Content[#All],3,0)</f>
        <v>GIF</v>
      </c>
      <c r="H12876" s="3" t="str">
        <f>VLOOKUP(Main[[#This Row],[Content ID]],Content[#All],4,0)</f>
        <v>technology</v>
      </c>
    </row>
    <row r="12877" spans="1:8">
      <c r="A12877" t="s">
        <v>1079</v>
      </c>
      <c r="B12877" t="s">
        <v>272</v>
      </c>
      <c r="C12877" t="s">
        <v>19</v>
      </c>
      <c r="D12877" s="2">
        <v>44228.322905092595</v>
      </c>
      <c r="E12877" s="3" t="str">
        <f>VLOOKUP(Main[[#This Row],[ReactionsType]],ReactionTye[],2,0)</f>
        <v>negative</v>
      </c>
      <c r="F12877" s="3">
        <f>VLOOKUP(Main[[#This Row],[ReactionsType]],ReactionTye[],3,0)</f>
        <v>15</v>
      </c>
      <c r="G12877" s="3" t="str">
        <f>VLOOKUP(Main[[#This Row],[Content ID]],Content[#All],3,0)</f>
        <v>GIF</v>
      </c>
      <c r="H12877" s="3" t="str">
        <f>VLOOKUP(Main[[#This Row],[Content ID]],Content[#All],4,0)</f>
        <v>technology</v>
      </c>
    </row>
    <row r="12878" spans="1:8">
      <c r="A12878" t="s">
        <v>1079</v>
      </c>
      <c r="B12878" t="s">
        <v>257</v>
      </c>
      <c r="C12878" t="s">
        <v>14</v>
      </c>
      <c r="D12878" s="2">
        <v>44124.470532407409</v>
      </c>
      <c r="E12878" s="3" t="str">
        <f>VLOOKUP(Main[[#This Row],[ReactionsType]],ReactionTye[],2,0)</f>
        <v>positive</v>
      </c>
      <c r="F12878" s="3">
        <f>VLOOKUP(Main[[#This Row],[ReactionsType]],ReactionTye[],3,0)</f>
        <v>72</v>
      </c>
      <c r="G12878" s="3" t="str">
        <f>VLOOKUP(Main[[#This Row],[Content ID]],Content[#All],3,0)</f>
        <v>GIF</v>
      </c>
      <c r="H12878" s="3" t="str">
        <f>VLOOKUP(Main[[#This Row],[Content ID]],Content[#All],4,0)</f>
        <v>technology</v>
      </c>
    </row>
    <row r="12879" spans="1:8">
      <c r="A12879" t="s">
        <v>1079</v>
      </c>
      <c r="B12879" t="s">
        <v>103</v>
      </c>
      <c r="C12879" t="s">
        <v>12</v>
      </c>
      <c r="D12879" s="2">
        <v>44094.787893518522</v>
      </c>
      <c r="E12879" s="3" t="str">
        <f>VLOOKUP(Main[[#This Row],[ReactionsType]],ReactionTye[],2,0)</f>
        <v>positive</v>
      </c>
      <c r="F12879" s="3">
        <f>VLOOKUP(Main[[#This Row],[ReactionsType]],ReactionTye[],3,0)</f>
        <v>75</v>
      </c>
      <c r="G12879" s="3" t="str">
        <f>VLOOKUP(Main[[#This Row],[Content ID]],Content[#All],3,0)</f>
        <v>GIF</v>
      </c>
      <c r="H12879" s="3" t="str">
        <f>VLOOKUP(Main[[#This Row],[Content ID]],Content[#All],4,0)</f>
        <v>technology</v>
      </c>
    </row>
    <row r="12880" spans="1:8">
      <c r="A12880" t="s">
        <v>1079</v>
      </c>
      <c r="B12880" t="s">
        <v>43</v>
      </c>
      <c r="C12880" t="s">
        <v>20</v>
      </c>
      <c r="D12880" s="2">
        <v>44172.917754629627</v>
      </c>
      <c r="E12880" s="3" t="str">
        <f>VLOOKUP(Main[[#This Row],[ReactionsType]],ReactionTye[],2,0)</f>
        <v>negative</v>
      </c>
      <c r="F12880" s="3">
        <f>VLOOKUP(Main[[#This Row],[ReactionsType]],ReactionTye[],3,0)</f>
        <v>12</v>
      </c>
      <c r="G12880" s="3" t="str">
        <f>VLOOKUP(Main[[#This Row],[Content ID]],Content[#All],3,0)</f>
        <v>GIF</v>
      </c>
      <c r="H12880" s="3" t="str">
        <f>VLOOKUP(Main[[#This Row],[Content ID]],Content[#All],4,0)</f>
        <v>technology</v>
      </c>
    </row>
    <row r="12881" spans="1:8">
      <c r="A12881" t="s">
        <v>1079</v>
      </c>
      <c r="B12881" t="s">
        <v>25</v>
      </c>
      <c r="C12881" t="s">
        <v>14</v>
      </c>
      <c r="D12881" s="2">
        <v>44210.481145833335</v>
      </c>
      <c r="E12881" s="3" t="str">
        <f>VLOOKUP(Main[[#This Row],[ReactionsType]],ReactionTye[],2,0)</f>
        <v>positive</v>
      </c>
      <c r="F12881" s="3">
        <f>VLOOKUP(Main[[#This Row],[ReactionsType]],ReactionTye[],3,0)</f>
        <v>72</v>
      </c>
      <c r="G12881" s="3" t="str">
        <f>VLOOKUP(Main[[#This Row],[Content ID]],Content[#All],3,0)</f>
        <v>GIF</v>
      </c>
      <c r="H12881" s="3" t="str">
        <f>VLOOKUP(Main[[#This Row],[Content ID]],Content[#All],4,0)</f>
        <v>technology</v>
      </c>
    </row>
    <row r="12882" spans="1:8">
      <c r="A12882" t="s">
        <v>1079</v>
      </c>
      <c r="B12882" t="s">
        <v>312</v>
      </c>
      <c r="C12882" t="s">
        <v>12</v>
      </c>
      <c r="D12882" s="2">
        <v>44177.586875000001</v>
      </c>
      <c r="E12882" s="3" t="str">
        <f>VLOOKUP(Main[[#This Row],[ReactionsType]],ReactionTye[],2,0)</f>
        <v>positive</v>
      </c>
      <c r="F12882" s="3">
        <f>VLOOKUP(Main[[#This Row],[ReactionsType]],ReactionTye[],3,0)</f>
        <v>75</v>
      </c>
      <c r="G12882" s="3" t="str">
        <f>VLOOKUP(Main[[#This Row],[Content ID]],Content[#All],3,0)</f>
        <v>GIF</v>
      </c>
      <c r="H12882" s="3" t="str">
        <f>VLOOKUP(Main[[#This Row],[Content ID]],Content[#All],4,0)</f>
        <v>technology</v>
      </c>
    </row>
    <row r="12883" spans="1:8">
      <c r="A12883" t="s">
        <v>1079</v>
      </c>
      <c r="B12883" t="s">
        <v>514</v>
      </c>
      <c r="C12883" t="s">
        <v>12</v>
      </c>
      <c r="D12883" s="2">
        <v>44256.079131944447</v>
      </c>
      <c r="E12883" s="3" t="str">
        <f>VLOOKUP(Main[[#This Row],[ReactionsType]],ReactionTye[],2,0)</f>
        <v>positive</v>
      </c>
      <c r="F12883" s="3">
        <f>VLOOKUP(Main[[#This Row],[ReactionsType]],ReactionTye[],3,0)</f>
        <v>75</v>
      </c>
      <c r="G12883" s="3" t="str">
        <f>VLOOKUP(Main[[#This Row],[Content ID]],Content[#All],3,0)</f>
        <v>GIF</v>
      </c>
      <c r="H12883" s="3" t="str">
        <f>VLOOKUP(Main[[#This Row],[Content ID]],Content[#All],4,0)</f>
        <v>technology</v>
      </c>
    </row>
    <row r="12884" spans="1:8">
      <c r="A12884" t="s">
        <v>1079</v>
      </c>
      <c r="B12884" t="s">
        <v>519</v>
      </c>
      <c r="C12884" t="s">
        <v>18</v>
      </c>
      <c r="D12884" s="2">
        <v>44318.049363425926</v>
      </c>
      <c r="E12884" s="3" t="str">
        <f>VLOOKUP(Main[[#This Row],[ReactionsType]],ReactionTye[],2,0)</f>
        <v>neutral</v>
      </c>
      <c r="F12884" s="3">
        <f>VLOOKUP(Main[[#This Row],[ReactionsType]],ReactionTye[],3,0)</f>
        <v>35</v>
      </c>
      <c r="G12884" s="3" t="str">
        <f>VLOOKUP(Main[[#This Row],[Content ID]],Content[#All],3,0)</f>
        <v>GIF</v>
      </c>
      <c r="H12884" s="3" t="str">
        <f>VLOOKUP(Main[[#This Row],[Content ID]],Content[#All],4,0)</f>
        <v>technology</v>
      </c>
    </row>
    <row r="12885" spans="1:8">
      <c r="A12885" t="s">
        <v>1079</v>
      </c>
      <c r="B12885" t="s">
        <v>112</v>
      </c>
      <c r="C12885" t="s">
        <v>8</v>
      </c>
      <c r="D12885" s="2">
        <v>44313.927245370367</v>
      </c>
      <c r="E12885" s="3" t="str">
        <f>VLOOKUP(Main[[#This Row],[ReactionsType]],ReactionTye[],2,0)</f>
        <v>positive</v>
      </c>
      <c r="F12885" s="3">
        <f>VLOOKUP(Main[[#This Row],[ReactionsType]],ReactionTye[],3,0)</f>
        <v>30</v>
      </c>
      <c r="G12885" s="3" t="str">
        <f>VLOOKUP(Main[[#This Row],[Content ID]],Content[#All],3,0)</f>
        <v>GIF</v>
      </c>
      <c r="H12885" s="3" t="str">
        <f>VLOOKUP(Main[[#This Row],[Content ID]],Content[#All],4,0)</f>
        <v>technology</v>
      </c>
    </row>
    <row r="12886" spans="1:8">
      <c r="A12886" t="s">
        <v>1079</v>
      </c>
      <c r="B12886" t="s">
        <v>254</v>
      </c>
      <c r="C12886" t="s">
        <v>13</v>
      </c>
      <c r="D12886" s="2">
        <v>44292.782939814817</v>
      </c>
      <c r="E12886" s="3" t="str">
        <f>VLOOKUP(Main[[#This Row],[ReactionsType]],ReactionTye[],2,0)</f>
        <v>positive</v>
      </c>
      <c r="F12886" s="3">
        <f>VLOOKUP(Main[[#This Row],[ReactionsType]],ReactionTye[],3,0)</f>
        <v>70</v>
      </c>
      <c r="G12886" s="3" t="str">
        <f>VLOOKUP(Main[[#This Row],[Content ID]],Content[#All],3,0)</f>
        <v>GIF</v>
      </c>
      <c r="H12886" s="3" t="str">
        <f>VLOOKUP(Main[[#This Row],[Content ID]],Content[#All],4,0)</f>
        <v>technology</v>
      </c>
    </row>
    <row r="12887" spans="1:8">
      <c r="A12887" t="s">
        <v>1079</v>
      </c>
      <c r="B12887" t="s">
        <v>204</v>
      </c>
      <c r="C12887" t="s">
        <v>12</v>
      </c>
      <c r="D12887" s="2">
        <v>44339.593321759261</v>
      </c>
      <c r="E12887" s="3" t="str">
        <f>VLOOKUP(Main[[#This Row],[ReactionsType]],ReactionTye[],2,0)</f>
        <v>positive</v>
      </c>
      <c r="F12887" s="3">
        <f>VLOOKUP(Main[[#This Row],[ReactionsType]],ReactionTye[],3,0)</f>
        <v>75</v>
      </c>
      <c r="G12887" s="3" t="str">
        <f>VLOOKUP(Main[[#This Row],[Content ID]],Content[#All],3,0)</f>
        <v>GIF</v>
      </c>
      <c r="H12887" s="3" t="str">
        <f>VLOOKUP(Main[[#This Row],[Content ID]],Content[#All],4,0)</f>
        <v>technology</v>
      </c>
    </row>
    <row r="12888" spans="1:8">
      <c r="A12888" t="s">
        <v>1080</v>
      </c>
      <c r="B12888" t="s">
        <v>486</v>
      </c>
      <c r="C12888" t="s">
        <v>13</v>
      </c>
      <c r="D12888" s="2">
        <v>44067.057013888887</v>
      </c>
      <c r="E12888" s="3" t="str">
        <f>VLOOKUP(Main[[#This Row],[ReactionsType]],ReactionTye[],2,0)</f>
        <v>positive</v>
      </c>
      <c r="F12888" s="3">
        <f>VLOOKUP(Main[[#This Row],[ReactionsType]],ReactionTye[],3,0)</f>
        <v>70</v>
      </c>
      <c r="G12888" s="3" t="str">
        <f>VLOOKUP(Main[[#This Row],[Content ID]],Content[#All],3,0)</f>
        <v>audio</v>
      </c>
      <c r="H12888" s="3" t="str">
        <f>VLOOKUP(Main[[#This Row],[Content ID]],Content[#All],4,0)</f>
        <v>culture</v>
      </c>
    </row>
    <row r="12889" spans="1:8">
      <c r="A12889" t="s">
        <v>1080</v>
      </c>
      <c r="B12889" t="s">
        <v>292</v>
      </c>
      <c r="C12889" t="s">
        <v>7</v>
      </c>
      <c r="D12889" s="2">
        <v>44166.925138888888</v>
      </c>
      <c r="E12889" s="3" t="str">
        <f>VLOOKUP(Main[[#This Row],[ReactionsType]],ReactionTye[],2,0)</f>
        <v>negative</v>
      </c>
      <c r="F12889" s="3">
        <f>VLOOKUP(Main[[#This Row],[ReactionsType]],ReactionTye[],3,0)</f>
        <v>5</v>
      </c>
      <c r="G12889" s="3" t="str">
        <f>VLOOKUP(Main[[#This Row],[Content ID]],Content[#All],3,0)</f>
        <v>audio</v>
      </c>
      <c r="H12889" s="3" t="str">
        <f>VLOOKUP(Main[[#This Row],[Content ID]],Content[#All],4,0)</f>
        <v>culture</v>
      </c>
    </row>
    <row r="12890" spans="1:8">
      <c r="A12890" t="s">
        <v>1080</v>
      </c>
      <c r="B12890" t="s">
        <v>270</v>
      </c>
      <c r="C12890" t="s">
        <v>19</v>
      </c>
      <c r="D12890" s="2">
        <v>44217.328125</v>
      </c>
      <c r="E12890" s="3" t="str">
        <f>VLOOKUP(Main[[#This Row],[ReactionsType]],ReactionTye[],2,0)</f>
        <v>negative</v>
      </c>
      <c r="F12890" s="3">
        <f>VLOOKUP(Main[[#This Row],[ReactionsType]],ReactionTye[],3,0)</f>
        <v>15</v>
      </c>
      <c r="G12890" s="3" t="str">
        <f>VLOOKUP(Main[[#This Row],[Content ID]],Content[#All],3,0)</f>
        <v>audio</v>
      </c>
      <c r="H12890" s="3" t="str">
        <f>VLOOKUP(Main[[#This Row],[Content ID]],Content[#All],4,0)</f>
        <v>culture</v>
      </c>
    </row>
    <row r="12891" spans="1:8">
      <c r="A12891" t="s">
        <v>1080</v>
      </c>
      <c r="B12891" t="s">
        <v>455</v>
      </c>
      <c r="C12891" t="s">
        <v>7</v>
      </c>
      <c r="D12891" s="2">
        <v>44045.218553240738</v>
      </c>
      <c r="E12891" s="3" t="str">
        <f>VLOOKUP(Main[[#This Row],[ReactionsType]],ReactionTye[],2,0)</f>
        <v>negative</v>
      </c>
      <c r="F12891" s="3">
        <f>VLOOKUP(Main[[#This Row],[ReactionsType]],ReactionTye[],3,0)</f>
        <v>5</v>
      </c>
      <c r="G12891" s="3" t="str">
        <f>VLOOKUP(Main[[#This Row],[Content ID]],Content[#All],3,0)</f>
        <v>audio</v>
      </c>
      <c r="H12891" s="3" t="str">
        <f>VLOOKUP(Main[[#This Row],[Content ID]],Content[#All],4,0)</f>
        <v>culture</v>
      </c>
    </row>
    <row r="12892" spans="1:8">
      <c r="A12892" t="s">
        <v>1080</v>
      </c>
      <c r="B12892" t="s">
        <v>184</v>
      </c>
      <c r="C12892" t="s">
        <v>15</v>
      </c>
      <c r="D12892" s="2">
        <v>44146.71733796296</v>
      </c>
      <c r="E12892" s="3" t="str">
        <f>VLOOKUP(Main[[#This Row],[ReactionsType]],ReactionTye[],2,0)</f>
        <v>positive</v>
      </c>
      <c r="F12892" s="3">
        <f>VLOOKUP(Main[[#This Row],[ReactionsType]],ReactionTye[],3,0)</f>
        <v>50</v>
      </c>
      <c r="G12892" s="3" t="str">
        <f>VLOOKUP(Main[[#This Row],[Content ID]],Content[#All],3,0)</f>
        <v>audio</v>
      </c>
      <c r="H12892" s="3" t="str">
        <f>VLOOKUP(Main[[#This Row],[Content ID]],Content[#All],4,0)</f>
        <v>culture</v>
      </c>
    </row>
    <row r="12893" spans="1:8">
      <c r="A12893" t="s">
        <v>1080</v>
      </c>
      <c r="B12893" t="s">
        <v>72</v>
      </c>
      <c r="C12893" t="s">
        <v>2</v>
      </c>
      <c r="D12893" s="2">
        <v>44354.949664351851</v>
      </c>
      <c r="E12893" s="3" t="str">
        <f>VLOOKUP(Main[[#This Row],[ReactionsType]],ReactionTye[],2,0)</f>
        <v>positive</v>
      </c>
      <c r="F12893" s="3">
        <f>VLOOKUP(Main[[#This Row],[ReactionsType]],ReactionTye[],3,0)</f>
        <v>60</v>
      </c>
      <c r="G12893" s="3" t="str">
        <f>VLOOKUP(Main[[#This Row],[Content ID]],Content[#All],3,0)</f>
        <v>audio</v>
      </c>
      <c r="H12893" s="3" t="str">
        <f>VLOOKUP(Main[[#This Row],[Content ID]],Content[#All],4,0)</f>
        <v>culture</v>
      </c>
    </row>
    <row r="12894" spans="1:8">
      <c r="A12894" t="s">
        <v>1080</v>
      </c>
      <c r="B12894" t="s">
        <v>375</v>
      </c>
      <c r="C12894" t="s">
        <v>13</v>
      </c>
      <c r="D12894" s="2">
        <v>44162.499363425923</v>
      </c>
      <c r="E12894" s="3" t="str">
        <f>VLOOKUP(Main[[#This Row],[ReactionsType]],ReactionTye[],2,0)</f>
        <v>positive</v>
      </c>
      <c r="F12894" s="3">
        <f>VLOOKUP(Main[[#This Row],[ReactionsType]],ReactionTye[],3,0)</f>
        <v>70</v>
      </c>
      <c r="G12894" s="3" t="str">
        <f>VLOOKUP(Main[[#This Row],[Content ID]],Content[#All],3,0)</f>
        <v>audio</v>
      </c>
      <c r="H12894" s="3" t="str">
        <f>VLOOKUP(Main[[#This Row],[Content ID]],Content[#All],4,0)</f>
        <v>culture</v>
      </c>
    </row>
    <row r="12895" spans="1:8">
      <c r="A12895" t="s">
        <v>1080</v>
      </c>
      <c r="B12895" t="s">
        <v>250</v>
      </c>
      <c r="C12895" t="s">
        <v>19</v>
      </c>
      <c r="D12895" s="2">
        <v>44314.605509259258</v>
      </c>
      <c r="E12895" s="3" t="str">
        <f>VLOOKUP(Main[[#This Row],[ReactionsType]],ReactionTye[],2,0)</f>
        <v>negative</v>
      </c>
      <c r="F12895" s="3">
        <f>VLOOKUP(Main[[#This Row],[ReactionsType]],ReactionTye[],3,0)</f>
        <v>15</v>
      </c>
      <c r="G12895" s="3" t="str">
        <f>VLOOKUP(Main[[#This Row],[Content ID]],Content[#All],3,0)</f>
        <v>audio</v>
      </c>
      <c r="H12895" s="3" t="str">
        <f>VLOOKUP(Main[[#This Row],[Content ID]],Content[#All],4,0)</f>
        <v>culture</v>
      </c>
    </row>
    <row r="12896" spans="1:8">
      <c r="A12896" t="s">
        <v>1080</v>
      </c>
      <c r="B12896" t="s">
        <v>424</v>
      </c>
      <c r="C12896" t="s">
        <v>20</v>
      </c>
      <c r="D12896" s="2">
        <v>44196.111840277779</v>
      </c>
      <c r="E12896" s="3" t="str">
        <f>VLOOKUP(Main[[#This Row],[ReactionsType]],ReactionTye[],2,0)</f>
        <v>negative</v>
      </c>
      <c r="F12896" s="3">
        <f>VLOOKUP(Main[[#This Row],[ReactionsType]],ReactionTye[],3,0)</f>
        <v>12</v>
      </c>
      <c r="G12896" s="3" t="str">
        <f>VLOOKUP(Main[[#This Row],[Content ID]],Content[#All],3,0)</f>
        <v>audio</v>
      </c>
      <c r="H12896" s="3" t="str">
        <f>VLOOKUP(Main[[#This Row],[Content ID]],Content[#All],4,0)</f>
        <v>culture</v>
      </c>
    </row>
    <row r="12897" spans="1:8">
      <c r="A12897" t="s">
        <v>1080</v>
      </c>
      <c r="B12897" t="s">
        <v>200</v>
      </c>
      <c r="C12897" t="s">
        <v>18</v>
      </c>
      <c r="D12897" s="2">
        <v>44352.505393518521</v>
      </c>
      <c r="E12897" s="3" t="str">
        <f>VLOOKUP(Main[[#This Row],[ReactionsType]],ReactionTye[],2,0)</f>
        <v>neutral</v>
      </c>
      <c r="F12897" s="3">
        <f>VLOOKUP(Main[[#This Row],[ReactionsType]],ReactionTye[],3,0)</f>
        <v>35</v>
      </c>
      <c r="G12897" s="3" t="str">
        <f>VLOOKUP(Main[[#This Row],[Content ID]],Content[#All],3,0)</f>
        <v>audio</v>
      </c>
      <c r="H12897" s="3" t="str">
        <f>VLOOKUP(Main[[#This Row],[Content ID]],Content[#All],4,0)</f>
        <v>culture</v>
      </c>
    </row>
    <row r="12898" spans="1:8">
      <c r="A12898" t="s">
        <v>1080</v>
      </c>
      <c r="B12898" t="s">
        <v>158</v>
      </c>
      <c r="C12898" t="s">
        <v>9</v>
      </c>
      <c r="D12898" s="2">
        <v>44285.999814814815</v>
      </c>
      <c r="E12898" s="3" t="str">
        <f>VLOOKUP(Main[[#This Row],[ReactionsType]],ReactionTye[],2,0)</f>
        <v>neutral</v>
      </c>
      <c r="F12898" s="3">
        <f>VLOOKUP(Main[[#This Row],[ReactionsType]],ReactionTye[],3,0)</f>
        <v>20</v>
      </c>
      <c r="G12898" s="3" t="str">
        <f>VLOOKUP(Main[[#This Row],[Content ID]],Content[#All],3,0)</f>
        <v>audio</v>
      </c>
      <c r="H12898" s="3" t="str">
        <f>VLOOKUP(Main[[#This Row],[Content ID]],Content[#All],4,0)</f>
        <v>culture</v>
      </c>
    </row>
    <row r="12899" spans="1:8">
      <c r="A12899" t="s">
        <v>1080</v>
      </c>
      <c r="B12899" t="s">
        <v>344</v>
      </c>
      <c r="C12899" t="s">
        <v>13</v>
      </c>
      <c r="D12899" s="2">
        <v>44252.932997685188</v>
      </c>
      <c r="E12899" s="3" t="str">
        <f>VLOOKUP(Main[[#This Row],[ReactionsType]],ReactionTye[],2,0)</f>
        <v>positive</v>
      </c>
      <c r="F12899" s="3">
        <f>VLOOKUP(Main[[#This Row],[ReactionsType]],ReactionTye[],3,0)</f>
        <v>70</v>
      </c>
      <c r="G12899" s="3" t="str">
        <f>VLOOKUP(Main[[#This Row],[Content ID]],Content[#All],3,0)</f>
        <v>audio</v>
      </c>
      <c r="H12899" s="3" t="str">
        <f>VLOOKUP(Main[[#This Row],[Content ID]],Content[#All],4,0)</f>
        <v>culture</v>
      </c>
    </row>
    <row r="12900" spans="1:8">
      <c r="A12900" t="s">
        <v>1080</v>
      </c>
      <c r="B12900" t="s">
        <v>196</v>
      </c>
      <c r="C12900" t="s">
        <v>19</v>
      </c>
      <c r="D12900" s="2">
        <v>44247.868159722224</v>
      </c>
      <c r="E12900" s="3" t="str">
        <f>VLOOKUP(Main[[#This Row],[ReactionsType]],ReactionTye[],2,0)</f>
        <v>negative</v>
      </c>
      <c r="F12900" s="3">
        <f>VLOOKUP(Main[[#This Row],[ReactionsType]],ReactionTye[],3,0)</f>
        <v>15</v>
      </c>
      <c r="G12900" s="3" t="str">
        <f>VLOOKUP(Main[[#This Row],[Content ID]],Content[#All],3,0)</f>
        <v>audio</v>
      </c>
      <c r="H12900" s="3" t="str">
        <f>VLOOKUP(Main[[#This Row],[Content ID]],Content[#All],4,0)</f>
        <v>culture</v>
      </c>
    </row>
    <row r="12901" spans="1:8">
      <c r="A12901" t="s">
        <v>1080</v>
      </c>
      <c r="B12901" t="s">
        <v>124</v>
      </c>
      <c r="C12901" t="s">
        <v>17</v>
      </c>
      <c r="D12901" s="2">
        <v>44150.669745370367</v>
      </c>
      <c r="E12901" s="3" t="str">
        <f>VLOOKUP(Main[[#This Row],[ReactionsType]],ReactionTye[],2,0)</f>
        <v>positive</v>
      </c>
      <c r="F12901" s="3">
        <f>VLOOKUP(Main[[#This Row],[ReactionsType]],ReactionTye[],3,0)</f>
        <v>45</v>
      </c>
      <c r="G12901" s="3" t="str">
        <f>VLOOKUP(Main[[#This Row],[Content ID]],Content[#All],3,0)</f>
        <v>audio</v>
      </c>
      <c r="H12901" s="3" t="str">
        <f>VLOOKUP(Main[[#This Row],[Content ID]],Content[#All],4,0)</f>
        <v>culture</v>
      </c>
    </row>
    <row r="12902" spans="1:8">
      <c r="A12902" t="s">
        <v>1080</v>
      </c>
      <c r="B12902" t="s">
        <v>426</v>
      </c>
      <c r="C12902" t="s">
        <v>13</v>
      </c>
      <c r="D12902" s="2">
        <v>44162.248078703706</v>
      </c>
      <c r="E12902" s="3" t="str">
        <f>VLOOKUP(Main[[#This Row],[ReactionsType]],ReactionTye[],2,0)</f>
        <v>positive</v>
      </c>
      <c r="F12902" s="3">
        <f>VLOOKUP(Main[[#This Row],[ReactionsType]],ReactionTye[],3,0)</f>
        <v>70</v>
      </c>
      <c r="G12902" s="3" t="str">
        <f>VLOOKUP(Main[[#This Row],[Content ID]],Content[#All],3,0)</f>
        <v>audio</v>
      </c>
      <c r="H12902" s="3" t="str">
        <f>VLOOKUP(Main[[#This Row],[Content ID]],Content[#All],4,0)</f>
        <v>culture</v>
      </c>
    </row>
    <row r="12903" spans="1:8">
      <c r="A12903" t="s">
        <v>1080</v>
      </c>
      <c r="B12903" t="s">
        <v>131</v>
      </c>
      <c r="C12903" t="s">
        <v>14</v>
      </c>
      <c r="D12903" s="2">
        <v>44046.202569444446</v>
      </c>
      <c r="E12903" s="3" t="str">
        <f>VLOOKUP(Main[[#This Row],[ReactionsType]],ReactionTye[],2,0)</f>
        <v>positive</v>
      </c>
      <c r="F12903" s="3">
        <f>VLOOKUP(Main[[#This Row],[ReactionsType]],ReactionTye[],3,0)</f>
        <v>72</v>
      </c>
      <c r="G12903" s="3" t="str">
        <f>VLOOKUP(Main[[#This Row],[Content ID]],Content[#All],3,0)</f>
        <v>audio</v>
      </c>
      <c r="H12903" s="3" t="str">
        <f>VLOOKUP(Main[[#This Row],[Content ID]],Content[#All],4,0)</f>
        <v>culture</v>
      </c>
    </row>
    <row r="12904" spans="1:8">
      <c r="A12904" t="s">
        <v>1080</v>
      </c>
      <c r="B12904" t="s">
        <v>438</v>
      </c>
      <c r="C12904" t="s">
        <v>5</v>
      </c>
      <c r="D12904" s="2">
        <v>44080.296759259261</v>
      </c>
      <c r="E12904" s="3" t="str">
        <f>VLOOKUP(Main[[#This Row],[ReactionsType]],ReactionTye[],2,0)</f>
        <v>negative</v>
      </c>
      <c r="F12904" s="3">
        <f>VLOOKUP(Main[[#This Row],[ReactionsType]],ReactionTye[],3,0)</f>
        <v>0</v>
      </c>
      <c r="G12904" s="3" t="str">
        <f>VLOOKUP(Main[[#This Row],[Content ID]],Content[#All],3,0)</f>
        <v>audio</v>
      </c>
      <c r="H12904" s="3" t="str">
        <f>VLOOKUP(Main[[#This Row],[Content ID]],Content[#All],4,0)</f>
        <v>culture</v>
      </c>
    </row>
    <row r="12905" spans="1:8">
      <c r="A12905" t="s">
        <v>1080</v>
      </c>
      <c r="B12905" t="s">
        <v>98</v>
      </c>
      <c r="C12905" t="s">
        <v>14</v>
      </c>
      <c r="D12905" s="2">
        <v>44075.472222222219</v>
      </c>
      <c r="E12905" s="3" t="str">
        <f>VLOOKUP(Main[[#This Row],[ReactionsType]],ReactionTye[],2,0)</f>
        <v>positive</v>
      </c>
      <c r="F12905" s="3">
        <f>VLOOKUP(Main[[#This Row],[ReactionsType]],ReactionTye[],3,0)</f>
        <v>72</v>
      </c>
      <c r="G12905" s="3" t="str">
        <f>VLOOKUP(Main[[#This Row],[Content ID]],Content[#All],3,0)</f>
        <v>audio</v>
      </c>
      <c r="H12905" s="3" t="str">
        <f>VLOOKUP(Main[[#This Row],[Content ID]],Content[#All],4,0)</f>
        <v>culture</v>
      </c>
    </row>
    <row r="12906" spans="1:8">
      <c r="A12906" t="s">
        <v>1080</v>
      </c>
      <c r="B12906" t="s">
        <v>418</v>
      </c>
      <c r="C12906" t="s">
        <v>20</v>
      </c>
      <c r="D12906" s="2">
        <v>44052.679282407407</v>
      </c>
      <c r="E12906" s="3" t="str">
        <f>VLOOKUP(Main[[#This Row],[ReactionsType]],ReactionTye[],2,0)</f>
        <v>negative</v>
      </c>
      <c r="F12906" s="3">
        <f>VLOOKUP(Main[[#This Row],[ReactionsType]],ReactionTye[],3,0)</f>
        <v>12</v>
      </c>
      <c r="G12906" s="3" t="str">
        <f>VLOOKUP(Main[[#This Row],[Content ID]],Content[#All],3,0)</f>
        <v>audio</v>
      </c>
      <c r="H12906" s="3" t="str">
        <f>VLOOKUP(Main[[#This Row],[Content ID]],Content[#All],4,0)</f>
        <v>culture</v>
      </c>
    </row>
    <row r="12907" spans="1:8">
      <c r="A12907" t="s">
        <v>1080</v>
      </c>
      <c r="B12907" t="s">
        <v>357</v>
      </c>
      <c r="C12907" t="s">
        <v>7</v>
      </c>
      <c r="D12907" s="2">
        <v>44318.236678240741</v>
      </c>
      <c r="E12907" s="3" t="str">
        <f>VLOOKUP(Main[[#This Row],[ReactionsType]],ReactionTye[],2,0)</f>
        <v>negative</v>
      </c>
      <c r="F12907" s="3">
        <f>VLOOKUP(Main[[#This Row],[ReactionsType]],ReactionTye[],3,0)</f>
        <v>5</v>
      </c>
      <c r="G12907" s="3" t="str">
        <f>VLOOKUP(Main[[#This Row],[Content ID]],Content[#All],3,0)</f>
        <v>audio</v>
      </c>
      <c r="H12907" s="3" t="str">
        <f>VLOOKUP(Main[[#This Row],[Content ID]],Content[#All],4,0)</f>
        <v>culture</v>
      </c>
    </row>
    <row r="12908" spans="1:8">
      <c r="A12908" t="s">
        <v>1080</v>
      </c>
      <c r="B12908" t="s">
        <v>230</v>
      </c>
      <c r="C12908" t="s">
        <v>12</v>
      </c>
      <c r="D12908" s="2">
        <v>44168.320462962962</v>
      </c>
      <c r="E12908" s="3" t="str">
        <f>VLOOKUP(Main[[#This Row],[ReactionsType]],ReactionTye[],2,0)</f>
        <v>positive</v>
      </c>
      <c r="F12908" s="3">
        <f>VLOOKUP(Main[[#This Row],[ReactionsType]],ReactionTye[],3,0)</f>
        <v>75</v>
      </c>
      <c r="G12908" s="3" t="str">
        <f>VLOOKUP(Main[[#This Row],[Content ID]],Content[#All],3,0)</f>
        <v>audio</v>
      </c>
      <c r="H12908" s="3" t="str">
        <f>VLOOKUP(Main[[#This Row],[Content ID]],Content[#All],4,0)</f>
        <v>culture</v>
      </c>
    </row>
    <row r="12909" spans="1:8">
      <c r="A12909" t="s">
        <v>1080</v>
      </c>
      <c r="B12909" t="s">
        <v>149</v>
      </c>
      <c r="C12909" t="s">
        <v>7</v>
      </c>
      <c r="D12909" s="2">
        <v>44353.626689814817</v>
      </c>
      <c r="E12909" s="3" t="str">
        <f>VLOOKUP(Main[[#This Row],[ReactionsType]],ReactionTye[],2,0)</f>
        <v>negative</v>
      </c>
      <c r="F12909" s="3">
        <f>VLOOKUP(Main[[#This Row],[ReactionsType]],ReactionTye[],3,0)</f>
        <v>5</v>
      </c>
      <c r="G12909" s="3" t="str">
        <f>VLOOKUP(Main[[#This Row],[Content ID]],Content[#All],3,0)</f>
        <v>audio</v>
      </c>
      <c r="H12909" s="3" t="str">
        <f>VLOOKUP(Main[[#This Row],[Content ID]],Content[#All],4,0)</f>
        <v>culture</v>
      </c>
    </row>
    <row r="12910" spans="1:8">
      <c r="A12910" t="s">
        <v>1080</v>
      </c>
      <c r="B12910" t="s">
        <v>406</v>
      </c>
      <c r="C12910" t="s">
        <v>17</v>
      </c>
      <c r="D12910" s="2">
        <v>44137.717048611114</v>
      </c>
      <c r="E12910" s="3" t="str">
        <f>VLOOKUP(Main[[#This Row],[ReactionsType]],ReactionTye[],2,0)</f>
        <v>positive</v>
      </c>
      <c r="F12910" s="3">
        <f>VLOOKUP(Main[[#This Row],[ReactionsType]],ReactionTye[],3,0)</f>
        <v>45</v>
      </c>
      <c r="G12910" s="3" t="str">
        <f>VLOOKUP(Main[[#This Row],[Content ID]],Content[#All],3,0)</f>
        <v>audio</v>
      </c>
      <c r="H12910" s="3" t="str">
        <f>VLOOKUP(Main[[#This Row],[Content ID]],Content[#All],4,0)</f>
        <v>culture</v>
      </c>
    </row>
    <row r="12911" spans="1:8">
      <c r="A12911" t="s">
        <v>1080</v>
      </c>
      <c r="B12911" t="s">
        <v>306</v>
      </c>
      <c r="C12911" t="s">
        <v>15</v>
      </c>
      <c r="D12911" s="2">
        <v>44073.396412037036</v>
      </c>
      <c r="E12911" s="3" t="str">
        <f>VLOOKUP(Main[[#This Row],[ReactionsType]],ReactionTye[],2,0)</f>
        <v>positive</v>
      </c>
      <c r="F12911" s="3">
        <f>VLOOKUP(Main[[#This Row],[ReactionsType]],ReactionTye[],3,0)</f>
        <v>50</v>
      </c>
      <c r="G12911" s="3" t="str">
        <f>VLOOKUP(Main[[#This Row],[Content ID]],Content[#All],3,0)</f>
        <v>audio</v>
      </c>
      <c r="H12911" s="3" t="str">
        <f>VLOOKUP(Main[[#This Row],[Content ID]],Content[#All],4,0)</f>
        <v>culture</v>
      </c>
    </row>
    <row r="12912" spans="1:8">
      <c r="A12912" t="s">
        <v>1080</v>
      </c>
      <c r="B12912" t="s">
        <v>161</v>
      </c>
      <c r="C12912" t="s">
        <v>14</v>
      </c>
      <c r="D12912" s="2">
        <v>44238.126539351855</v>
      </c>
      <c r="E12912" s="3" t="str">
        <f>VLOOKUP(Main[[#This Row],[ReactionsType]],ReactionTye[],2,0)</f>
        <v>positive</v>
      </c>
      <c r="F12912" s="3">
        <f>VLOOKUP(Main[[#This Row],[ReactionsType]],ReactionTye[],3,0)</f>
        <v>72</v>
      </c>
      <c r="G12912" s="3" t="str">
        <f>VLOOKUP(Main[[#This Row],[Content ID]],Content[#All],3,0)</f>
        <v>audio</v>
      </c>
      <c r="H12912" s="3" t="str">
        <f>VLOOKUP(Main[[#This Row],[Content ID]],Content[#All],4,0)</f>
        <v>culture</v>
      </c>
    </row>
    <row r="12913" spans="1:8">
      <c r="A12913" t="s">
        <v>1080</v>
      </c>
      <c r="B12913" t="s">
        <v>104</v>
      </c>
      <c r="C12913" t="s">
        <v>2</v>
      </c>
      <c r="D12913" s="2">
        <v>44118.572442129633</v>
      </c>
      <c r="E12913" s="3" t="str">
        <f>VLOOKUP(Main[[#This Row],[ReactionsType]],ReactionTye[],2,0)</f>
        <v>positive</v>
      </c>
      <c r="F12913" s="3">
        <f>VLOOKUP(Main[[#This Row],[ReactionsType]],ReactionTye[],3,0)</f>
        <v>60</v>
      </c>
      <c r="G12913" s="3" t="str">
        <f>VLOOKUP(Main[[#This Row],[Content ID]],Content[#All],3,0)</f>
        <v>audio</v>
      </c>
      <c r="H12913" s="3" t="str">
        <f>VLOOKUP(Main[[#This Row],[Content ID]],Content[#All],4,0)</f>
        <v>culture</v>
      </c>
    </row>
    <row r="12914" spans="1:8">
      <c r="A12914" t="s">
        <v>1080</v>
      </c>
      <c r="B12914" t="s">
        <v>148</v>
      </c>
      <c r="C12914" t="s">
        <v>19</v>
      </c>
      <c r="D12914" s="2">
        <v>44030.493854166663</v>
      </c>
      <c r="E12914" s="3" t="str">
        <f>VLOOKUP(Main[[#This Row],[ReactionsType]],ReactionTye[],2,0)</f>
        <v>negative</v>
      </c>
      <c r="F12914" s="3">
        <f>VLOOKUP(Main[[#This Row],[ReactionsType]],ReactionTye[],3,0)</f>
        <v>15</v>
      </c>
      <c r="G12914" s="3" t="str">
        <f>VLOOKUP(Main[[#This Row],[Content ID]],Content[#All],3,0)</f>
        <v>audio</v>
      </c>
      <c r="H12914" s="3" t="str">
        <f>VLOOKUP(Main[[#This Row],[Content ID]],Content[#All],4,0)</f>
        <v>culture</v>
      </c>
    </row>
    <row r="12915" spans="1:8">
      <c r="A12915" t="s">
        <v>1080</v>
      </c>
      <c r="B12915" t="s">
        <v>592</v>
      </c>
      <c r="C12915" t="s">
        <v>16</v>
      </c>
      <c r="D12915" s="2">
        <v>44065.328020833331</v>
      </c>
      <c r="E12915" s="3" t="str">
        <f>VLOOKUP(Main[[#This Row],[ReactionsType]],ReactionTye[],2,0)</f>
        <v>negative</v>
      </c>
      <c r="F12915" s="3">
        <f>VLOOKUP(Main[[#This Row],[ReactionsType]],ReactionTye[],3,0)</f>
        <v>10</v>
      </c>
      <c r="G12915" s="3" t="str">
        <f>VLOOKUP(Main[[#This Row],[Content ID]],Content[#All],3,0)</f>
        <v>audio</v>
      </c>
      <c r="H12915" s="3" t="str">
        <f>VLOOKUP(Main[[#This Row],[Content ID]],Content[#All],4,0)</f>
        <v>culture</v>
      </c>
    </row>
    <row r="12916" spans="1:8">
      <c r="A12916" t="s">
        <v>1080</v>
      </c>
      <c r="B12916" t="s">
        <v>256</v>
      </c>
      <c r="C12916" t="s">
        <v>13</v>
      </c>
      <c r="D12916" s="2">
        <v>44263.615787037037</v>
      </c>
      <c r="E12916" s="3" t="str">
        <f>VLOOKUP(Main[[#This Row],[ReactionsType]],ReactionTye[],2,0)</f>
        <v>positive</v>
      </c>
      <c r="F12916" s="3">
        <f>VLOOKUP(Main[[#This Row],[ReactionsType]],ReactionTye[],3,0)</f>
        <v>70</v>
      </c>
      <c r="G12916" s="3" t="str">
        <f>VLOOKUP(Main[[#This Row],[Content ID]],Content[#All],3,0)</f>
        <v>audio</v>
      </c>
      <c r="H12916" s="3" t="str">
        <f>VLOOKUP(Main[[#This Row],[Content ID]],Content[#All],4,0)</f>
        <v>culture</v>
      </c>
    </row>
    <row r="12917" spans="1:8">
      <c r="A12917" t="s">
        <v>1080</v>
      </c>
      <c r="B12917" t="s">
        <v>124</v>
      </c>
      <c r="C12917" t="s">
        <v>20</v>
      </c>
      <c r="D12917" s="2">
        <v>44303.705381944441</v>
      </c>
      <c r="E12917" s="3" t="str">
        <f>VLOOKUP(Main[[#This Row],[ReactionsType]],ReactionTye[],2,0)</f>
        <v>negative</v>
      </c>
      <c r="F12917" s="3">
        <f>VLOOKUP(Main[[#This Row],[ReactionsType]],ReactionTye[],3,0)</f>
        <v>12</v>
      </c>
      <c r="G12917" s="3" t="str">
        <f>VLOOKUP(Main[[#This Row],[Content ID]],Content[#All],3,0)</f>
        <v>audio</v>
      </c>
      <c r="H12917" s="3" t="str">
        <f>VLOOKUP(Main[[#This Row],[Content ID]],Content[#All],4,0)</f>
        <v>culture</v>
      </c>
    </row>
    <row r="12918" spans="1:8">
      <c r="A12918" t="s">
        <v>1080</v>
      </c>
      <c r="B12918" t="s">
        <v>326</v>
      </c>
      <c r="C12918" t="s">
        <v>5</v>
      </c>
      <c r="D12918" s="2">
        <v>44207.266250000001</v>
      </c>
      <c r="E12918" s="3" t="str">
        <f>VLOOKUP(Main[[#This Row],[ReactionsType]],ReactionTye[],2,0)</f>
        <v>negative</v>
      </c>
      <c r="F12918" s="3">
        <f>VLOOKUP(Main[[#This Row],[ReactionsType]],ReactionTye[],3,0)</f>
        <v>0</v>
      </c>
      <c r="G12918" s="3" t="str">
        <f>VLOOKUP(Main[[#This Row],[Content ID]],Content[#All],3,0)</f>
        <v>audio</v>
      </c>
      <c r="H12918" s="3" t="str">
        <f>VLOOKUP(Main[[#This Row],[Content ID]],Content[#All],4,0)</f>
        <v>culture</v>
      </c>
    </row>
    <row r="12919" spans="1:8">
      <c r="A12919" t="s">
        <v>1080</v>
      </c>
      <c r="B12919" t="s">
        <v>590</v>
      </c>
      <c r="C12919" t="s">
        <v>8</v>
      </c>
      <c r="D12919" s="2">
        <v>44210.840115740742</v>
      </c>
      <c r="E12919" s="3" t="str">
        <f>VLOOKUP(Main[[#This Row],[ReactionsType]],ReactionTye[],2,0)</f>
        <v>positive</v>
      </c>
      <c r="F12919" s="3">
        <f>VLOOKUP(Main[[#This Row],[ReactionsType]],ReactionTye[],3,0)</f>
        <v>30</v>
      </c>
      <c r="G12919" s="3" t="str">
        <f>VLOOKUP(Main[[#This Row],[Content ID]],Content[#All],3,0)</f>
        <v>audio</v>
      </c>
      <c r="H12919" s="3" t="str">
        <f>VLOOKUP(Main[[#This Row],[Content ID]],Content[#All],4,0)</f>
        <v>culture</v>
      </c>
    </row>
    <row r="12920" spans="1:8">
      <c r="A12920" t="s">
        <v>1080</v>
      </c>
      <c r="B12920" t="s">
        <v>166</v>
      </c>
      <c r="C12920" t="s">
        <v>12</v>
      </c>
      <c r="D12920" s="2">
        <v>44036.995208333334</v>
      </c>
      <c r="E12920" s="3" t="str">
        <f>VLOOKUP(Main[[#This Row],[ReactionsType]],ReactionTye[],2,0)</f>
        <v>positive</v>
      </c>
      <c r="F12920" s="3">
        <f>VLOOKUP(Main[[#This Row],[ReactionsType]],ReactionTye[],3,0)</f>
        <v>75</v>
      </c>
      <c r="G12920" s="3" t="str">
        <f>VLOOKUP(Main[[#This Row],[Content ID]],Content[#All],3,0)</f>
        <v>audio</v>
      </c>
      <c r="H12920" s="3" t="str">
        <f>VLOOKUP(Main[[#This Row],[Content ID]],Content[#All],4,0)</f>
        <v>culture</v>
      </c>
    </row>
    <row r="12921" spans="1:8">
      <c r="A12921" t="s">
        <v>1080</v>
      </c>
      <c r="B12921" t="s">
        <v>96</v>
      </c>
      <c r="C12921" t="s">
        <v>16</v>
      </c>
      <c r="D12921" s="2">
        <v>44246.574432870373</v>
      </c>
      <c r="E12921" s="3" t="str">
        <f>VLOOKUP(Main[[#This Row],[ReactionsType]],ReactionTye[],2,0)</f>
        <v>negative</v>
      </c>
      <c r="F12921" s="3">
        <f>VLOOKUP(Main[[#This Row],[ReactionsType]],ReactionTye[],3,0)</f>
        <v>10</v>
      </c>
      <c r="G12921" s="3" t="str">
        <f>VLOOKUP(Main[[#This Row],[Content ID]],Content[#All],3,0)</f>
        <v>audio</v>
      </c>
      <c r="H12921" s="3" t="str">
        <f>VLOOKUP(Main[[#This Row],[Content ID]],Content[#All],4,0)</f>
        <v>culture</v>
      </c>
    </row>
    <row r="12922" spans="1:8">
      <c r="A12922" t="s">
        <v>1080</v>
      </c>
      <c r="B12922" t="s">
        <v>271</v>
      </c>
      <c r="C12922" t="s">
        <v>2</v>
      </c>
      <c r="D12922" s="2">
        <v>44326.507997685185</v>
      </c>
      <c r="E12922" s="3" t="str">
        <f>VLOOKUP(Main[[#This Row],[ReactionsType]],ReactionTye[],2,0)</f>
        <v>positive</v>
      </c>
      <c r="F12922" s="3">
        <f>VLOOKUP(Main[[#This Row],[ReactionsType]],ReactionTye[],3,0)</f>
        <v>60</v>
      </c>
      <c r="G12922" s="3" t="str">
        <f>VLOOKUP(Main[[#This Row],[Content ID]],Content[#All],3,0)</f>
        <v>audio</v>
      </c>
      <c r="H12922" s="3" t="str">
        <f>VLOOKUP(Main[[#This Row],[Content ID]],Content[#All],4,0)</f>
        <v>culture</v>
      </c>
    </row>
    <row r="12923" spans="1:8">
      <c r="A12923" t="s">
        <v>1080</v>
      </c>
      <c r="B12923" t="s">
        <v>122</v>
      </c>
      <c r="C12923" t="s">
        <v>8</v>
      </c>
      <c r="D12923" s="2">
        <v>44033.456944444442</v>
      </c>
      <c r="E12923" s="3" t="str">
        <f>VLOOKUP(Main[[#This Row],[ReactionsType]],ReactionTye[],2,0)</f>
        <v>positive</v>
      </c>
      <c r="F12923" s="3">
        <f>VLOOKUP(Main[[#This Row],[ReactionsType]],ReactionTye[],3,0)</f>
        <v>30</v>
      </c>
      <c r="G12923" s="3" t="str">
        <f>VLOOKUP(Main[[#This Row],[Content ID]],Content[#All],3,0)</f>
        <v>audio</v>
      </c>
      <c r="H12923" s="3" t="str">
        <f>VLOOKUP(Main[[#This Row],[Content ID]],Content[#All],4,0)</f>
        <v>culture</v>
      </c>
    </row>
    <row r="12924" spans="1:8">
      <c r="A12924" t="s">
        <v>1081</v>
      </c>
      <c r="B12924" t="s">
        <v>84</v>
      </c>
      <c r="C12924" t="s">
        <v>13</v>
      </c>
      <c r="D12924" s="2">
        <v>44005.707974537036</v>
      </c>
      <c r="E12924" s="3" t="str">
        <f>VLOOKUP(Main[[#This Row],[ReactionsType]],ReactionTye[],2,0)</f>
        <v>positive</v>
      </c>
      <c r="F12924" s="3">
        <f>VLOOKUP(Main[[#This Row],[ReactionsType]],ReactionTye[],3,0)</f>
        <v>70</v>
      </c>
      <c r="G12924" s="3" t="str">
        <f>VLOOKUP(Main[[#This Row],[Content ID]],Content[#All],3,0)</f>
        <v>video</v>
      </c>
      <c r="H12924" s="3" t="str">
        <f>VLOOKUP(Main[[#This Row],[Content ID]],Content[#All],4,0)</f>
        <v>travel</v>
      </c>
    </row>
    <row r="12925" spans="1:8">
      <c r="A12925" t="s">
        <v>1081</v>
      </c>
      <c r="B12925" t="s">
        <v>135</v>
      </c>
      <c r="C12925" t="s">
        <v>5</v>
      </c>
      <c r="D12925" s="2">
        <v>44281.83489583333</v>
      </c>
      <c r="E12925" s="3" t="str">
        <f>VLOOKUP(Main[[#This Row],[ReactionsType]],ReactionTye[],2,0)</f>
        <v>negative</v>
      </c>
      <c r="F12925" s="3">
        <f>VLOOKUP(Main[[#This Row],[ReactionsType]],ReactionTye[],3,0)</f>
        <v>0</v>
      </c>
      <c r="G12925" s="3" t="str">
        <f>VLOOKUP(Main[[#This Row],[Content ID]],Content[#All],3,0)</f>
        <v>video</v>
      </c>
      <c r="H12925" s="3" t="str">
        <f>VLOOKUP(Main[[#This Row],[Content ID]],Content[#All],4,0)</f>
        <v>travel</v>
      </c>
    </row>
    <row r="12926" spans="1:8">
      <c r="A12926" t="s">
        <v>1081</v>
      </c>
      <c r="B12926" t="s">
        <v>260</v>
      </c>
      <c r="C12926" t="s">
        <v>17</v>
      </c>
      <c r="D12926" s="2">
        <v>44137.190381944441</v>
      </c>
      <c r="E12926" s="3" t="str">
        <f>VLOOKUP(Main[[#This Row],[ReactionsType]],ReactionTye[],2,0)</f>
        <v>positive</v>
      </c>
      <c r="F12926" s="3">
        <f>VLOOKUP(Main[[#This Row],[ReactionsType]],ReactionTye[],3,0)</f>
        <v>45</v>
      </c>
      <c r="G12926" s="3" t="str">
        <f>VLOOKUP(Main[[#This Row],[Content ID]],Content[#All],3,0)</f>
        <v>video</v>
      </c>
      <c r="H12926" s="3" t="str">
        <f>VLOOKUP(Main[[#This Row],[Content ID]],Content[#All],4,0)</f>
        <v>travel</v>
      </c>
    </row>
    <row r="12927" spans="1:8">
      <c r="A12927" t="s">
        <v>1081</v>
      </c>
      <c r="B12927" t="s">
        <v>191</v>
      </c>
      <c r="C12927" t="s">
        <v>16</v>
      </c>
      <c r="D12927" s="2">
        <v>44225.696562500001</v>
      </c>
      <c r="E12927" s="3" t="str">
        <f>VLOOKUP(Main[[#This Row],[ReactionsType]],ReactionTye[],2,0)</f>
        <v>negative</v>
      </c>
      <c r="F12927" s="3">
        <f>VLOOKUP(Main[[#This Row],[ReactionsType]],ReactionTye[],3,0)</f>
        <v>10</v>
      </c>
      <c r="G12927" s="3" t="str">
        <f>VLOOKUP(Main[[#This Row],[Content ID]],Content[#All],3,0)</f>
        <v>video</v>
      </c>
      <c r="H12927" s="3" t="str">
        <f>VLOOKUP(Main[[#This Row],[Content ID]],Content[#All],4,0)</f>
        <v>travel</v>
      </c>
    </row>
    <row r="12928" spans="1:8">
      <c r="A12928" t="s">
        <v>1081</v>
      </c>
      <c r="B12928" t="s">
        <v>471</v>
      </c>
      <c r="C12928" t="s">
        <v>13</v>
      </c>
      <c r="D12928" s="2">
        <v>44283.977777777778</v>
      </c>
      <c r="E12928" s="3" t="str">
        <f>VLOOKUP(Main[[#This Row],[ReactionsType]],ReactionTye[],2,0)</f>
        <v>positive</v>
      </c>
      <c r="F12928" s="3">
        <f>VLOOKUP(Main[[#This Row],[ReactionsType]],ReactionTye[],3,0)</f>
        <v>70</v>
      </c>
      <c r="G12928" s="3" t="str">
        <f>VLOOKUP(Main[[#This Row],[Content ID]],Content[#All],3,0)</f>
        <v>video</v>
      </c>
      <c r="H12928" s="3" t="str">
        <f>VLOOKUP(Main[[#This Row],[Content ID]],Content[#All],4,0)</f>
        <v>travel</v>
      </c>
    </row>
    <row r="12929" spans="1:8">
      <c r="A12929" t="s">
        <v>1081</v>
      </c>
      <c r="B12929" t="s">
        <v>154</v>
      </c>
      <c r="C12929" t="s">
        <v>7</v>
      </c>
      <c r="D12929" s="2">
        <v>44111.985868055555</v>
      </c>
      <c r="E12929" s="3" t="str">
        <f>VLOOKUP(Main[[#This Row],[ReactionsType]],ReactionTye[],2,0)</f>
        <v>negative</v>
      </c>
      <c r="F12929" s="3">
        <f>VLOOKUP(Main[[#This Row],[ReactionsType]],ReactionTye[],3,0)</f>
        <v>5</v>
      </c>
      <c r="G12929" s="3" t="str">
        <f>VLOOKUP(Main[[#This Row],[Content ID]],Content[#All],3,0)</f>
        <v>video</v>
      </c>
      <c r="H12929" s="3" t="str">
        <f>VLOOKUP(Main[[#This Row],[Content ID]],Content[#All],4,0)</f>
        <v>travel</v>
      </c>
    </row>
    <row r="12930" spans="1:8">
      <c r="A12930" t="s">
        <v>1081</v>
      </c>
      <c r="B12930" t="s">
        <v>318</v>
      </c>
      <c r="C12930" t="s">
        <v>8</v>
      </c>
      <c r="D12930" s="2">
        <v>44252.435034722221</v>
      </c>
      <c r="E12930" s="3" t="str">
        <f>VLOOKUP(Main[[#This Row],[ReactionsType]],ReactionTye[],2,0)</f>
        <v>positive</v>
      </c>
      <c r="F12930" s="3">
        <f>VLOOKUP(Main[[#This Row],[ReactionsType]],ReactionTye[],3,0)</f>
        <v>30</v>
      </c>
      <c r="G12930" s="3" t="str">
        <f>VLOOKUP(Main[[#This Row],[Content ID]],Content[#All],3,0)</f>
        <v>video</v>
      </c>
      <c r="H12930" s="3" t="str">
        <f>VLOOKUP(Main[[#This Row],[Content ID]],Content[#All],4,0)</f>
        <v>travel</v>
      </c>
    </row>
    <row r="12931" spans="1:8">
      <c r="A12931" t="s">
        <v>1081</v>
      </c>
      <c r="B12931" t="s">
        <v>263</v>
      </c>
      <c r="C12931" t="s">
        <v>7</v>
      </c>
      <c r="D12931" s="2">
        <v>44187.71947916667</v>
      </c>
      <c r="E12931" s="3" t="str">
        <f>VLOOKUP(Main[[#This Row],[ReactionsType]],ReactionTye[],2,0)</f>
        <v>negative</v>
      </c>
      <c r="F12931" s="3">
        <f>VLOOKUP(Main[[#This Row],[ReactionsType]],ReactionTye[],3,0)</f>
        <v>5</v>
      </c>
      <c r="G12931" s="3" t="str">
        <f>VLOOKUP(Main[[#This Row],[Content ID]],Content[#All],3,0)</f>
        <v>video</v>
      </c>
      <c r="H12931" s="3" t="str">
        <f>VLOOKUP(Main[[#This Row],[Content ID]],Content[#All],4,0)</f>
        <v>travel</v>
      </c>
    </row>
    <row r="12932" spans="1:8">
      <c r="A12932" t="s">
        <v>1081</v>
      </c>
      <c r="B12932" t="s">
        <v>135</v>
      </c>
      <c r="C12932" t="s">
        <v>9</v>
      </c>
      <c r="D12932" s="2">
        <v>44026.976157407407</v>
      </c>
      <c r="E12932" s="3" t="str">
        <f>VLOOKUP(Main[[#This Row],[ReactionsType]],ReactionTye[],2,0)</f>
        <v>neutral</v>
      </c>
      <c r="F12932" s="3">
        <f>VLOOKUP(Main[[#This Row],[ReactionsType]],ReactionTye[],3,0)</f>
        <v>20</v>
      </c>
      <c r="G12932" s="3" t="str">
        <f>VLOOKUP(Main[[#This Row],[Content ID]],Content[#All],3,0)</f>
        <v>video</v>
      </c>
      <c r="H12932" s="3" t="str">
        <f>VLOOKUP(Main[[#This Row],[Content ID]],Content[#All],4,0)</f>
        <v>travel</v>
      </c>
    </row>
    <row r="12933" spans="1:8">
      <c r="A12933" t="s">
        <v>1081</v>
      </c>
      <c r="B12933" t="s">
        <v>592</v>
      </c>
      <c r="C12933" t="s">
        <v>2</v>
      </c>
      <c r="D12933" s="2">
        <v>44154.599490740744</v>
      </c>
      <c r="E12933" s="3" t="str">
        <f>VLOOKUP(Main[[#This Row],[ReactionsType]],ReactionTye[],2,0)</f>
        <v>positive</v>
      </c>
      <c r="F12933" s="3">
        <f>VLOOKUP(Main[[#This Row],[ReactionsType]],ReactionTye[],3,0)</f>
        <v>60</v>
      </c>
      <c r="G12933" s="3" t="str">
        <f>VLOOKUP(Main[[#This Row],[Content ID]],Content[#All],3,0)</f>
        <v>video</v>
      </c>
      <c r="H12933" s="3" t="str">
        <f>VLOOKUP(Main[[#This Row],[Content ID]],Content[#All],4,0)</f>
        <v>travel</v>
      </c>
    </row>
    <row r="12934" spans="1:8">
      <c r="A12934" t="s">
        <v>1081</v>
      </c>
      <c r="B12934" t="s">
        <v>270</v>
      </c>
      <c r="C12934" t="s">
        <v>2</v>
      </c>
      <c r="D12934" s="2">
        <v>44317.779710648145</v>
      </c>
      <c r="E12934" s="3" t="str">
        <f>VLOOKUP(Main[[#This Row],[ReactionsType]],ReactionTye[],2,0)</f>
        <v>positive</v>
      </c>
      <c r="F12934" s="3">
        <f>VLOOKUP(Main[[#This Row],[ReactionsType]],ReactionTye[],3,0)</f>
        <v>60</v>
      </c>
      <c r="G12934" s="3" t="str">
        <f>VLOOKUP(Main[[#This Row],[Content ID]],Content[#All],3,0)</f>
        <v>video</v>
      </c>
      <c r="H12934" s="3" t="str">
        <f>VLOOKUP(Main[[#This Row],[Content ID]],Content[#All],4,0)</f>
        <v>travel</v>
      </c>
    </row>
    <row r="12935" spans="1:8">
      <c r="A12935" t="s">
        <v>1081</v>
      </c>
      <c r="B12935" t="s">
        <v>228</v>
      </c>
      <c r="C12935" t="s">
        <v>19</v>
      </c>
      <c r="D12935" s="2">
        <v>44238.327673611115</v>
      </c>
      <c r="E12935" s="3" t="str">
        <f>VLOOKUP(Main[[#This Row],[ReactionsType]],ReactionTye[],2,0)</f>
        <v>negative</v>
      </c>
      <c r="F12935" s="3">
        <f>VLOOKUP(Main[[#This Row],[ReactionsType]],ReactionTye[],3,0)</f>
        <v>15</v>
      </c>
      <c r="G12935" s="3" t="str">
        <f>VLOOKUP(Main[[#This Row],[Content ID]],Content[#All],3,0)</f>
        <v>video</v>
      </c>
      <c r="H12935" s="3" t="str">
        <f>VLOOKUP(Main[[#This Row],[Content ID]],Content[#All],4,0)</f>
        <v>travel</v>
      </c>
    </row>
    <row r="12936" spans="1:8">
      <c r="A12936" t="s">
        <v>1081</v>
      </c>
      <c r="B12936" t="s">
        <v>511</v>
      </c>
      <c r="C12936" t="s">
        <v>2</v>
      </c>
      <c r="D12936" s="2">
        <v>44100.847418981481</v>
      </c>
      <c r="E12936" s="3" t="str">
        <f>VLOOKUP(Main[[#This Row],[ReactionsType]],ReactionTye[],2,0)</f>
        <v>positive</v>
      </c>
      <c r="F12936" s="3">
        <f>VLOOKUP(Main[[#This Row],[ReactionsType]],ReactionTye[],3,0)</f>
        <v>60</v>
      </c>
      <c r="G12936" s="3" t="str">
        <f>VLOOKUP(Main[[#This Row],[Content ID]],Content[#All],3,0)</f>
        <v>video</v>
      </c>
      <c r="H12936" s="3" t="str">
        <f>VLOOKUP(Main[[#This Row],[Content ID]],Content[#All],4,0)</f>
        <v>travel</v>
      </c>
    </row>
    <row r="12937" spans="1:8">
      <c r="A12937" t="s">
        <v>1081</v>
      </c>
      <c r="B12937" t="s">
        <v>333</v>
      </c>
      <c r="C12937" t="s">
        <v>9</v>
      </c>
      <c r="D12937" s="2">
        <v>44255.84002314815</v>
      </c>
      <c r="E12937" s="3" t="str">
        <f>VLOOKUP(Main[[#This Row],[ReactionsType]],ReactionTye[],2,0)</f>
        <v>neutral</v>
      </c>
      <c r="F12937" s="3">
        <f>VLOOKUP(Main[[#This Row],[ReactionsType]],ReactionTye[],3,0)</f>
        <v>20</v>
      </c>
      <c r="G12937" s="3" t="str">
        <f>VLOOKUP(Main[[#This Row],[Content ID]],Content[#All],3,0)</f>
        <v>video</v>
      </c>
      <c r="H12937" s="3" t="str">
        <f>VLOOKUP(Main[[#This Row],[Content ID]],Content[#All],4,0)</f>
        <v>travel</v>
      </c>
    </row>
    <row r="12938" spans="1:8">
      <c r="A12938" t="s">
        <v>1081</v>
      </c>
      <c r="B12938" t="s">
        <v>286</v>
      </c>
      <c r="C12938" t="s">
        <v>20</v>
      </c>
      <c r="D12938" s="2">
        <v>44060.999328703707</v>
      </c>
      <c r="E12938" s="3" t="str">
        <f>VLOOKUP(Main[[#This Row],[ReactionsType]],ReactionTye[],2,0)</f>
        <v>negative</v>
      </c>
      <c r="F12938" s="3">
        <f>VLOOKUP(Main[[#This Row],[ReactionsType]],ReactionTye[],3,0)</f>
        <v>12</v>
      </c>
      <c r="G12938" s="3" t="str">
        <f>VLOOKUP(Main[[#This Row],[Content ID]],Content[#All],3,0)</f>
        <v>video</v>
      </c>
      <c r="H12938" s="3" t="str">
        <f>VLOOKUP(Main[[#This Row],[Content ID]],Content[#All],4,0)</f>
        <v>travel</v>
      </c>
    </row>
    <row r="12939" spans="1:8">
      <c r="A12939" t="s">
        <v>1081</v>
      </c>
      <c r="B12939" t="s">
        <v>426</v>
      </c>
      <c r="C12939" t="s">
        <v>14</v>
      </c>
      <c r="D12939" s="2">
        <v>44227.163032407407</v>
      </c>
      <c r="E12939" s="3" t="str">
        <f>VLOOKUP(Main[[#This Row],[ReactionsType]],ReactionTye[],2,0)</f>
        <v>positive</v>
      </c>
      <c r="F12939" s="3">
        <f>VLOOKUP(Main[[#This Row],[ReactionsType]],ReactionTye[],3,0)</f>
        <v>72</v>
      </c>
      <c r="G12939" s="3" t="str">
        <f>VLOOKUP(Main[[#This Row],[Content ID]],Content[#All],3,0)</f>
        <v>video</v>
      </c>
      <c r="H12939" s="3" t="str">
        <f>VLOOKUP(Main[[#This Row],[Content ID]],Content[#All],4,0)</f>
        <v>travel</v>
      </c>
    </row>
    <row r="12940" spans="1:8">
      <c r="A12940" t="s">
        <v>1081</v>
      </c>
      <c r="B12940" t="s">
        <v>322</v>
      </c>
      <c r="C12940" t="s">
        <v>14</v>
      </c>
      <c r="D12940" s="2">
        <v>44008.06150462963</v>
      </c>
      <c r="E12940" s="3" t="str">
        <f>VLOOKUP(Main[[#This Row],[ReactionsType]],ReactionTye[],2,0)</f>
        <v>positive</v>
      </c>
      <c r="F12940" s="3">
        <f>VLOOKUP(Main[[#This Row],[ReactionsType]],ReactionTye[],3,0)</f>
        <v>72</v>
      </c>
      <c r="G12940" s="3" t="str">
        <f>VLOOKUP(Main[[#This Row],[Content ID]],Content[#All],3,0)</f>
        <v>video</v>
      </c>
      <c r="H12940" s="3" t="str">
        <f>VLOOKUP(Main[[#This Row],[Content ID]],Content[#All],4,0)</f>
        <v>travel</v>
      </c>
    </row>
    <row r="12941" spans="1:8">
      <c r="A12941" t="s">
        <v>1081</v>
      </c>
      <c r="B12941" t="s">
        <v>69</v>
      </c>
      <c r="C12941" t="s">
        <v>12</v>
      </c>
      <c r="D12941" s="2">
        <v>44119.505960648145</v>
      </c>
      <c r="E12941" s="3" t="str">
        <f>VLOOKUP(Main[[#This Row],[ReactionsType]],ReactionTye[],2,0)</f>
        <v>positive</v>
      </c>
      <c r="F12941" s="3">
        <f>VLOOKUP(Main[[#This Row],[ReactionsType]],ReactionTye[],3,0)</f>
        <v>75</v>
      </c>
      <c r="G12941" s="3" t="str">
        <f>VLOOKUP(Main[[#This Row],[Content ID]],Content[#All],3,0)</f>
        <v>video</v>
      </c>
      <c r="H12941" s="3" t="str">
        <f>VLOOKUP(Main[[#This Row],[Content ID]],Content[#All],4,0)</f>
        <v>travel</v>
      </c>
    </row>
    <row r="12942" spans="1:8">
      <c r="A12942" t="s">
        <v>1081</v>
      </c>
      <c r="B12942" t="s">
        <v>371</v>
      </c>
      <c r="C12942" t="s">
        <v>15</v>
      </c>
      <c r="D12942" s="2">
        <v>44144.374305555553</v>
      </c>
      <c r="E12942" s="3" t="str">
        <f>VLOOKUP(Main[[#This Row],[ReactionsType]],ReactionTye[],2,0)</f>
        <v>positive</v>
      </c>
      <c r="F12942" s="3">
        <f>VLOOKUP(Main[[#This Row],[ReactionsType]],ReactionTye[],3,0)</f>
        <v>50</v>
      </c>
      <c r="G12942" s="3" t="str">
        <f>VLOOKUP(Main[[#This Row],[Content ID]],Content[#All],3,0)</f>
        <v>video</v>
      </c>
      <c r="H12942" s="3" t="str">
        <f>VLOOKUP(Main[[#This Row],[Content ID]],Content[#All],4,0)</f>
        <v>travel</v>
      </c>
    </row>
    <row r="12943" spans="1:8">
      <c r="A12943" t="s">
        <v>1081</v>
      </c>
      <c r="B12943" t="s">
        <v>270</v>
      </c>
      <c r="C12943" t="s">
        <v>17</v>
      </c>
      <c r="D12943" s="2">
        <v>44193.973275462966</v>
      </c>
      <c r="E12943" s="3" t="str">
        <f>VLOOKUP(Main[[#This Row],[ReactionsType]],ReactionTye[],2,0)</f>
        <v>positive</v>
      </c>
      <c r="F12943" s="3">
        <f>VLOOKUP(Main[[#This Row],[ReactionsType]],ReactionTye[],3,0)</f>
        <v>45</v>
      </c>
      <c r="G12943" s="3" t="str">
        <f>VLOOKUP(Main[[#This Row],[Content ID]],Content[#All],3,0)</f>
        <v>video</v>
      </c>
      <c r="H12943" s="3" t="str">
        <f>VLOOKUP(Main[[#This Row],[Content ID]],Content[#All],4,0)</f>
        <v>travel</v>
      </c>
    </row>
    <row r="12944" spans="1:8">
      <c r="A12944" t="s">
        <v>1081</v>
      </c>
      <c r="B12944" t="s">
        <v>388</v>
      </c>
      <c r="C12944" t="s">
        <v>4</v>
      </c>
      <c r="D12944" s="2">
        <v>44063.906481481485</v>
      </c>
      <c r="E12944" s="3" t="str">
        <f>VLOOKUP(Main[[#This Row],[ReactionsType]],ReactionTye[],2,0)</f>
        <v>positive</v>
      </c>
      <c r="F12944" s="3">
        <f>VLOOKUP(Main[[#This Row],[ReactionsType]],ReactionTye[],3,0)</f>
        <v>70</v>
      </c>
      <c r="G12944" s="3" t="str">
        <f>VLOOKUP(Main[[#This Row],[Content ID]],Content[#All],3,0)</f>
        <v>video</v>
      </c>
      <c r="H12944" s="3" t="str">
        <f>VLOOKUP(Main[[#This Row],[Content ID]],Content[#All],4,0)</f>
        <v>travel</v>
      </c>
    </row>
    <row r="12945" spans="1:8">
      <c r="A12945" t="s">
        <v>1081</v>
      </c>
      <c r="B12945" t="s">
        <v>216</v>
      </c>
      <c r="C12945" t="s">
        <v>13</v>
      </c>
      <c r="D12945" s="2">
        <v>44192.682546296295</v>
      </c>
      <c r="E12945" s="3" t="str">
        <f>VLOOKUP(Main[[#This Row],[ReactionsType]],ReactionTye[],2,0)</f>
        <v>positive</v>
      </c>
      <c r="F12945" s="3">
        <f>VLOOKUP(Main[[#This Row],[ReactionsType]],ReactionTye[],3,0)</f>
        <v>70</v>
      </c>
      <c r="G12945" s="3" t="str">
        <f>VLOOKUP(Main[[#This Row],[Content ID]],Content[#All],3,0)</f>
        <v>video</v>
      </c>
      <c r="H12945" s="3" t="str">
        <f>VLOOKUP(Main[[#This Row],[Content ID]],Content[#All],4,0)</f>
        <v>travel</v>
      </c>
    </row>
    <row r="12946" spans="1:8">
      <c r="A12946" t="s">
        <v>1081</v>
      </c>
      <c r="B12946" t="s">
        <v>341</v>
      </c>
      <c r="C12946" t="s">
        <v>5</v>
      </c>
      <c r="D12946" s="2">
        <v>44076.122210648151</v>
      </c>
      <c r="E12946" s="3" t="str">
        <f>VLOOKUP(Main[[#This Row],[ReactionsType]],ReactionTye[],2,0)</f>
        <v>negative</v>
      </c>
      <c r="F12946" s="3">
        <f>VLOOKUP(Main[[#This Row],[ReactionsType]],ReactionTye[],3,0)</f>
        <v>0</v>
      </c>
      <c r="G12946" s="3" t="str">
        <f>VLOOKUP(Main[[#This Row],[Content ID]],Content[#All],3,0)</f>
        <v>video</v>
      </c>
      <c r="H12946" s="3" t="str">
        <f>VLOOKUP(Main[[#This Row],[Content ID]],Content[#All],4,0)</f>
        <v>travel</v>
      </c>
    </row>
    <row r="12947" spans="1:8">
      <c r="A12947" t="s">
        <v>1081</v>
      </c>
      <c r="B12947" t="s">
        <v>568</v>
      </c>
      <c r="C12947" t="s">
        <v>20</v>
      </c>
      <c r="D12947" s="2">
        <v>44067.395497685182</v>
      </c>
      <c r="E12947" s="3" t="str">
        <f>VLOOKUP(Main[[#This Row],[ReactionsType]],ReactionTye[],2,0)</f>
        <v>negative</v>
      </c>
      <c r="F12947" s="3">
        <f>VLOOKUP(Main[[#This Row],[ReactionsType]],ReactionTye[],3,0)</f>
        <v>12</v>
      </c>
      <c r="G12947" s="3" t="str">
        <f>VLOOKUP(Main[[#This Row],[Content ID]],Content[#All],3,0)</f>
        <v>video</v>
      </c>
      <c r="H12947" s="3" t="str">
        <f>VLOOKUP(Main[[#This Row],[Content ID]],Content[#All],4,0)</f>
        <v>travel</v>
      </c>
    </row>
    <row r="12948" spans="1:8">
      <c r="A12948" t="s">
        <v>1081</v>
      </c>
      <c r="B12948" t="s">
        <v>595</v>
      </c>
      <c r="C12948" t="s">
        <v>7</v>
      </c>
      <c r="D12948" s="2">
        <v>44114.127754629626</v>
      </c>
      <c r="E12948" s="3" t="str">
        <f>VLOOKUP(Main[[#This Row],[ReactionsType]],ReactionTye[],2,0)</f>
        <v>negative</v>
      </c>
      <c r="F12948" s="3">
        <f>VLOOKUP(Main[[#This Row],[ReactionsType]],ReactionTye[],3,0)</f>
        <v>5</v>
      </c>
      <c r="G12948" s="3" t="str">
        <f>VLOOKUP(Main[[#This Row],[Content ID]],Content[#All],3,0)</f>
        <v>video</v>
      </c>
      <c r="H12948" s="3" t="str">
        <f>VLOOKUP(Main[[#This Row],[Content ID]],Content[#All],4,0)</f>
        <v>travel</v>
      </c>
    </row>
    <row r="12949" spans="1:8">
      <c r="A12949" t="s">
        <v>1081</v>
      </c>
      <c r="B12949" t="s">
        <v>536</v>
      </c>
      <c r="C12949" t="s">
        <v>11</v>
      </c>
      <c r="D12949" s="2">
        <v>44106.26939814815</v>
      </c>
      <c r="E12949" s="3" t="str">
        <f>VLOOKUP(Main[[#This Row],[ReactionsType]],ReactionTye[],2,0)</f>
        <v>positive</v>
      </c>
      <c r="F12949" s="3">
        <f>VLOOKUP(Main[[#This Row],[ReactionsType]],ReactionTye[],3,0)</f>
        <v>65</v>
      </c>
      <c r="G12949" s="3" t="str">
        <f>VLOOKUP(Main[[#This Row],[Content ID]],Content[#All],3,0)</f>
        <v>video</v>
      </c>
      <c r="H12949" s="3" t="str">
        <f>VLOOKUP(Main[[#This Row],[Content ID]],Content[#All],4,0)</f>
        <v>travel</v>
      </c>
    </row>
    <row r="12950" spans="1:8">
      <c r="A12950" t="s">
        <v>1081</v>
      </c>
      <c r="B12950" t="s">
        <v>176</v>
      </c>
      <c r="C12950" t="s">
        <v>4</v>
      </c>
      <c r="D12950" s="2">
        <v>44301.076747685183</v>
      </c>
      <c r="E12950" s="3" t="str">
        <f>VLOOKUP(Main[[#This Row],[ReactionsType]],ReactionTye[],2,0)</f>
        <v>positive</v>
      </c>
      <c r="F12950" s="3">
        <f>VLOOKUP(Main[[#This Row],[ReactionsType]],ReactionTye[],3,0)</f>
        <v>70</v>
      </c>
      <c r="G12950" s="3" t="str">
        <f>VLOOKUP(Main[[#This Row],[Content ID]],Content[#All],3,0)</f>
        <v>video</v>
      </c>
      <c r="H12950" s="3" t="str">
        <f>VLOOKUP(Main[[#This Row],[Content ID]],Content[#All],4,0)</f>
        <v>travel</v>
      </c>
    </row>
    <row r="12951" spans="1:8">
      <c r="A12951" t="s">
        <v>1081</v>
      </c>
      <c r="B12951" t="s">
        <v>382</v>
      </c>
      <c r="C12951" t="s">
        <v>17</v>
      </c>
      <c r="D12951" s="2">
        <v>44101.553020833337</v>
      </c>
      <c r="E12951" s="3" t="str">
        <f>VLOOKUP(Main[[#This Row],[ReactionsType]],ReactionTye[],2,0)</f>
        <v>positive</v>
      </c>
      <c r="F12951" s="3">
        <f>VLOOKUP(Main[[#This Row],[ReactionsType]],ReactionTye[],3,0)</f>
        <v>45</v>
      </c>
      <c r="G12951" s="3" t="str">
        <f>VLOOKUP(Main[[#This Row],[Content ID]],Content[#All],3,0)</f>
        <v>video</v>
      </c>
      <c r="H12951" s="3" t="str">
        <f>VLOOKUP(Main[[#This Row],[Content ID]],Content[#All],4,0)</f>
        <v>travel</v>
      </c>
    </row>
    <row r="12952" spans="1:8">
      <c r="A12952" t="s">
        <v>1081</v>
      </c>
      <c r="B12952" t="s">
        <v>127</v>
      </c>
      <c r="C12952" t="s">
        <v>8</v>
      </c>
      <c r="D12952" s="2">
        <v>44281.147303240738</v>
      </c>
      <c r="E12952" s="3" t="str">
        <f>VLOOKUP(Main[[#This Row],[ReactionsType]],ReactionTye[],2,0)</f>
        <v>positive</v>
      </c>
      <c r="F12952" s="3">
        <f>VLOOKUP(Main[[#This Row],[ReactionsType]],ReactionTye[],3,0)</f>
        <v>30</v>
      </c>
      <c r="G12952" s="3" t="str">
        <f>VLOOKUP(Main[[#This Row],[Content ID]],Content[#All],3,0)</f>
        <v>video</v>
      </c>
      <c r="H12952" s="3" t="str">
        <f>VLOOKUP(Main[[#This Row],[Content ID]],Content[#All],4,0)</f>
        <v>travel</v>
      </c>
    </row>
    <row r="12953" spans="1:8">
      <c r="A12953" t="s">
        <v>1081</v>
      </c>
      <c r="B12953" t="s">
        <v>145</v>
      </c>
      <c r="C12953" t="s">
        <v>14</v>
      </c>
      <c r="D12953" s="2">
        <v>44216.926712962966</v>
      </c>
      <c r="E12953" s="3" t="str">
        <f>VLOOKUP(Main[[#This Row],[ReactionsType]],ReactionTye[],2,0)</f>
        <v>positive</v>
      </c>
      <c r="F12953" s="3">
        <f>VLOOKUP(Main[[#This Row],[ReactionsType]],ReactionTye[],3,0)</f>
        <v>72</v>
      </c>
      <c r="G12953" s="3" t="str">
        <f>VLOOKUP(Main[[#This Row],[Content ID]],Content[#All],3,0)</f>
        <v>video</v>
      </c>
      <c r="H12953" s="3" t="str">
        <f>VLOOKUP(Main[[#This Row],[Content ID]],Content[#All],4,0)</f>
        <v>travel</v>
      </c>
    </row>
    <row r="12954" spans="1:8">
      <c r="A12954" t="s">
        <v>1081</v>
      </c>
      <c r="B12954" t="s">
        <v>565</v>
      </c>
      <c r="C12954" t="s">
        <v>19</v>
      </c>
      <c r="D12954" s="2">
        <v>44365.200428240743</v>
      </c>
      <c r="E12954" s="3" t="str">
        <f>VLOOKUP(Main[[#This Row],[ReactionsType]],ReactionTye[],2,0)</f>
        <v>negative</v>
      </c>
      <c r="F12954" s="3">
        <f>VLOOKUP(Main[[#This Row],[ReactionsType]],ReactionTye[],3,0)</f>
        <v>15</v>
      </c>
      <c r="G12954" s="3" t="str">
        <f>VLOOKUP(Main[[#This Row],[Content ID]],Content[#All],3,0)</f>
        <v>video</v>
      </c>
      <c r="H12954" s="3" t="str">
        <f>VLOOKUP(Main[[#This Row],[Content ID]],Content[#All],4,0)</f>
        <v>travel</v>
      </c>
    </row>
    <row r="12955" spans="1:8">
      <c r="A12955" t="s">
        <v>1081</v>
      </c>
      <c r="B12955" t="s">
        <v>401</v>
      </c>
      <c r="C12955" t="s">
        <v>14</v>
      </c>
      <c r="D12955" s="2">
        <v>44270.117604166669</v>
      </c>
      <c r="E12955" s="3" t="str">
        <f>VLOOKUP(Main[[#This Row],[ReactionsType]],ReactionTye[],2,0)</f>
        <v>positive</v>
      </c>
      <c r="F12955" s="3">
        <f>VLOOKUP(Main[[#This Row],[ReactionsType]],ReactionTye[],3,0)</f>
        <v>72</v>
      </c>
      <c r="G12955" s="3" t="str">
        <f>VLOOKUP(Main[[#This Row],[Content ID]],Content[#All],3,0)</f>
        <v>video</v>
      </c>
      <c r="H12955" s="3" t="str">
        <f>VLOOKUP(Main[[#This Row],[Content ID]],Content[#All],4,0)</f>
        <v>travel</v>
      </c>
    </row>
    <row r="12956" spans="1:8">
      <c r="A12956" t="s">
        <v>1083</v>
      </c>
      <c r="B12956" t="s">
        <v>132</v>
      </c>
      <c r="C12956" t="s">
        <v>7</v>
      </c>
      <c r="D12956" s="2">
        <v>44075.260740740741</v>
      </c>
      <c r="E12956" s="3" t="str">
        <f>VLOOKUP(Main[[#This Row],[ReactionsType]],ReactionTye[],2,0)</f>
        <v>negative</v>
      </c>
      <c r="F12956" s="3">
        <f>VLOOKUP(Main[[#This Row],[ReactionsType]],ReactionTye[],3,0)</f>
        <v>5</v>
      </c>
      <c r="G12956" s="3" t="str">
        <f>VLOOKUP(Main[[#This Row],[Content ID]],Content[#All],3,0)</f>
        <v>photo</v>
      </c>
      <c r="H12956" s="3" t="str">
        <f>VLOOKUP(Main[[#This Row],[Content ID]],Content[#All],4,0)</f>
        <v>tennis</v>
      </c>
    </row>
    <row r="12957" spans="1:8">
      <c r="A12957" t="s">
        <v>1083</v>
      </c>
      <c r="B12957" t="s">
        <v>505</v>
      </c>
      <c r="C12957" t="s">
        <v>18</v>
      </c>
      <c r="D12957" s="2">
        <v>44192.870300925926</v>
      </c>
      <c r="E12957" s="3" t="str">
        <f>VLOOKUP(Main[[#This Row],[ReactionsType]],ReactionTye[],2,0)</f>
        <v>neutral</v>
      </c>
      <c r="F12957" s="3">
        <f>VLOOKUP(Main[[#This Row],[ReactionsType]],ReactionTye[],3,0)</f>
        <v>35</v>
      </c>
      <c r="G12957" s="3" t="str">
        <f>VLOOKUP(Main[[#This Row],[Content ID]],Content[#All],3,0)</f>
        <v>photo</v>
      </c>
      <c r="H12957" s="3" t="str">
        <f>VLOOKUP(Main[[#This Row],[Content ID]],Content[#All],4,0)</f>
        <v>tennis</v>
      </c>
    </row>
    <row r="12958" spans="1:8">
      <c r="A12958" t="s">
        <v>1083</v>
      </c>
      <c r="B12958" t="s">
        <v>574</v>
      </c>
      <c r="C12958" t="s">
        <v>9</v>
      </c>
      <c r="D12958" s="2">
        <v>44187.318854166668</v>
      </c>
      <c r="E12958" s="3" t="str">
        <f>VLOOKUP(Main[[#This Row],[ReactionsType]],ReactionTye[],2,0)</f>
        <v>neutral</v>
      </c>
      <c r="F12958" s="3">
        <f>VLOOKUP(Main[[#This Row],[ReactionsType]],ReactionTye[],3,0)</f>
        <v>20</v>
      </c>
      <c r="G12958" s="3" t="str">
        <f>VLOOKUP(Main[[#This Row],[Content ID]],Content[#All],3,0)</f>
        <v>photo</v>
      </c>
      <c r="H12958" s="3" t="str">
        <f>VLOOKUP(Main[[#This Row],[Content ID]],Content[#All],4,0)</f>
        <v>tennis</v>
      </c>
    </row>
    <row r="12959" spans="1:8">
      <c r="A12959" t="s">
        <v>1083</v>
      </c>
      <c r="B12959" s="1" t="s">
        <v>60</v>
      </c>
      <c r="C12959" t="s">
        <v>17</v>
      </c>
      <c r="D12959" s="2">
        <v>44311.424780092595</v>
      </c>
      <c r="E12959" s="3" t="str">
        <f>VLOOKUP(Main[[#This Row],[ReactionsType]],ReactionTye[],2,0)</f>
        <v>positive</v>
      </c>
      <c r="F12959" s="3">
        <f>VLOOKUP(Main[[#This Row],[ReactionsType]],ReactionTye[],3,0)</f>
        <v>45</v>
      </c>
      <c r="G12959" s="3" t="str">
        <f>VLOOKUP(Main[[#This Row],[Content ID]],Content[#All],3,0)</f>
        <v>photo</v>
      </c>
      <c r="H12959" s="3" t="str">
        <f>VLOOKUP(Main[[#This Row],[Content ID]],Content[#All],4,0)</f>
        <v>tennis</v>
      </c>
    </row>
    <row r="12960" spans="1:8">
      <c r="A12960" t="s">
        <v>1083</v>
      </c>
      <c r="B12960" t="s">
        <v>251</v>
      </c>
      <c r="C12960" t="s">
        <v>7</v>
      </c>
      <c r="D12960" s="2">
        <v>44339.986527777779</v>
      </c>
      <c r="E12960" s="3" t="str">
        <f>VLOOKUP(Main[[#This Row],[ReactionsType]],ReactionTye[],2,0)</f>
        <v>negative</v>
      </c>
      <c r="F12960" s="3">
        <f>VLOOKUP(Main[[#This Row],[ReactionsType]],ReactionTye[],3,0)</f>
        <v>5</v>
      </c>
      <c r="G12960" s="3" t="str">
        <f>VLOOKUP(Main[[#This Row],[Content ID]],Content[#All],3,0)</f>
        <v>photo</v>
      </c>
      <c r="H12960" s="3" t="str">
        <f>VLOOKUP(Main[[#This Row],[Content ID]],Content[#All],4,0)</f>
        <v>tennis</v>
      </c>
    </row>
    <row r="12961" spans="1:8">
      <c r="A12961" t="s">
        <v>1083</v>
      </c>
      <c r="B12961" t="s">
        <v>494</v>
      </c>
      <c r="C12961" t="s">
        <v>11</v>
      </c>
      <c r="D12961" s="2">
        <v>44024.968969907408</v>
      </c>
      <c r="E12961" s="3" t="str">
        <f>VLOOKUP(Main[[#This Row],[ReactionsType]],ReactionTye[],2,0)</f>
        <v>positive</v>
      </c>
      <c r="F12961" s="3">
        <f>VLOOKUP(Main[[#This Row],[ReactionsType]],ReactionTye[],3,0)</f>
        <v>65</v>
      </c>
      <c r="G12961" s="3" t="str">
        <f>VLOOKUP(Main[[#This Row],[Content ID]],Content[#All],3,0)</f>
        <v>photo</v>
      </c>
      <c r="H12961" s="3" t="str">
        <f>VLOOKUP(Main[[#This Row],[Content ID]],Content[#All],4,0)</f>
        <v>tennis</v>
      </c>
    </row>
    <row r="12962" spans="1:8">
      <c r="A12962" t="s">
        <v>1083</v>
      </c>
      <c r="B12962" t="s">
        <v>425</v>
      </c>
      <c r="C12962" t="s">
        <v>12</v>
      </c>
      <c r="D12962" s="2">
        <v>44182.481504629628</v>
      </c>
      <c r="E12962" s="3" t="str">
        <f>VLOOKUP(Main[[#This Row],[ReactionsType]],ReactionTye[],2,0)</f>
        <v>positive</v>
      </c>
      <c r="F12962" s="3">
        <f>VLOOKUP(Main[[#This Row],[ReactionsType]],ReactionTye[],3,0)</f>
        <v>75</v>
      </c>
      <c r="G12962" s="3" t="str">
        <f>VLOOKUP(Main[[#This Row],[Content ID]],Content[#All],3,0)</f>
        <v>photo</v>
      </c>
      <c r="H12962" s="3" t="str">
        <f>VLOOKUP(Main[[#This Row],[Content ID]],Content[#All],4,0)</f>
        <v>tennis</v>
      </c>
    </row>
    <row r="12963" spans="1:8">
      <c r="A12963" t="s">
        <v>1083</v>
      </c>
      <c r="B12963" t="s">
        <v>245</v>
      </c>
      <c r="C12963" t="s">
        <v>13</v>
      </c>
      <c r="D12963" s="2">
        <v>44185.989328703705</v>
      </c>
      <c r="E12963" s="3" t="str">
        <f>VLOOKUP(Main[[#This Row],[ReactionsType]],ReactionTye[],2,0)</f>
        <v>positive</v>
      </c>
      <c r="F12963" s="3">
        <f>VLOOKUP(Main[[#This Row],[ReactionsType]],ReactionTye[],3,0)</f>
        <v>70</v>
      </c>
      <c r="G12963" s="3" t="str">
        <f>VLOOKUP(Main[[#This Row],[Content ID]],Content[#All],3,0)</f>
        <v>photo</v>
      </c>
      <c r="H12963" s="3" t="str">
        <f>VLOOKUP(Main[[#This Row],[Content ID]],Content[#All],4,0)</f>
        <v>tennis</v>
      </c>
    </row>
    <row r="12964" spans="1:8">
      <c r="A12964" t="s">
        <v>1083</v>
      </c>
      <c r="B12964" t="s">
        <v>63</v>
      </c>
      <c r="C12964" t="s">
        <v>2</v>
      </c>
      <c r="D12964" s="2">
        <v>44006.288506944446</v>
      </c>
      <c r="E12964" s="3" t="str">
        <f>VLOOKUP(Main[[#This Row],[ReactionsType]],ReactionTye[],2,0)</f>
        <v>positive</v>
      </c>
      <c r="F12964" s="3">
        <f>VLOOKUP(Main[[#This Row],[ReactionsType]],ReactionTye[],3,0)</f>
        <v>60</v>
      </c>
      <c r="G12964" s="3" t="str">
        <f>VLOOKUP(Main[[#This Row],[Content ID]],Content[#All],3,0)</f>
        <v>photo</v>
      </c>
      <c r="H12964" s="3" t="str">
        <f>VLOOKUP(Main[[#This Row],[Content ID]],Content[#All],4,0)</f>
        <v>tennis</v>
      </c>
    </row>
    <row r="12965" spans="1:8">
      <c r="A12965" t="s">
        <v>1083</v>
      </c>
      <c r="B12965" t="s">
        <v>628</v>
      </c>
      <c r="C12965" t="s">
        <v>5</v>
      </c>
      <c r="D12965" s="2">
        <v>44293.657743055555</v>
      </c>
      <c r="E12965" s="3" t="str">
        <f>VLOOKUP(Main[[#This Row],[ReactionsType]],ReactionTye[],2,0)</f>
        <v>negative</v>
      </c>
      <c r="F12965" s="3">
        <f>VLOOKUP(Main[[#This Row],[ReactionsType]],ReactionTye[],3,0)</f>
        <v>0</v>
      </c>
      <c r="G12965" s="3" t="str">
        <f>VLOOKUP(Main[[#This Row],[Content ID]],Content[#All],3,0)</f>
        <v>photo</v>
      </c>
      <c r="H12965" s="3" t="str">
        <f>VLOOKUP(Main[[#This Row],[Content ID]],Content[#All],4,0)</f>
        <v>tennis</v>
      </c>
    </row>
    <row r="12966" spans="1:8">
      <c r="A12966" t="s">
        <v>1083</v>
      </c>
      <c r="B12966" t="s">
        <v>152</v>
      </c>
      <c r="C12966" t="s">
        <v>14</v>
      </c>
      <c r="D12966" s="2">
        <v>44207.416168981479</v>
      </c>
      <c r="E12966" s="3" t="str">
        <f>VLOOKUP(Main[[#This Row],[ReactionsType]],ReactionTye[],2,0)</f>
        <v>positive</v>
      </c>
      <c r="F12966" s="3">
        <f>VLOOKUP(Main[[#This Row],[ReactionsType]],ReactionTye[],3,0)</f>
        <v>72</v>
      </c>
      <c r="G12966" s="3" t="str">
        <f>VLOOKUP(Main[[#This Row],[Content ID]],Content[#All],3,0)</f>
        <v>photo</v>
      </c>
      <c r="H12966" s="3" t="str">
        <f>VLOOKUP(Main[[#This Row],[Content ID]],Content[#All],4,0)</f>
        <v>tennis</v>
      </c>
    </row>
    <row r="12967" spans="1:8">
      <c r="A12967" t="s">
        <v>1083</v>
      </c>
      <c r="B12967" t="s">
        <v>332</v>
      </c>
      <c r="C12967" t="s">
        <v>9</v>
      </c>
      <c r="D12967" s="2">
        <v>44109.697326388887</v>
      </c>
      <c r="E12967" s="3" t="str">
        <f>VLOOKUP(Main[[#This Row],[ReactionsType]],ReactionTye[],2,0)</f>
        <v>neutral</v>
      </c>
      <c r="F12967" s="3">
        <f>VLOOKUP(Main[[#This Row],[ReactionsType]],ReactionTye[],3,0)</f>
        <v>20</v>
      </c>
      <c r="G12967" s="3" t="str">
        <f>VLOOKUP(Main[[#This Row],[Content ID]],Content[#All],3,0)</f>
        <v>photo</v>
      </c>
      <c r="H12967" s="3" t="str">
        <f>VLOOKUP(Main[[#This Row],[Content ID]],Content[#All],4,0)</f>
        <v>tennis</v>
      </c>
    </row>
    <row r="12968" spans="1:8">
      <c r="A12968" t="s">
        <v>1083</v>
      </c>
      <c r="B12968" t="s">
        <v>254</v>
      </c>
      <c r="C12968" t="s">
        <v>14</v>
      </c>
      <c r="D12968" s="2">
        <v>44218.421886574077</v>
      </c>
      <c r="E12968" s="3" t="str">
        <f>VLOOKUP(Main[[#This Row],[ReactionsType]],ReactionTye[],2,0)</f>
        <v>positive</v>
      </c>
      <c r="F12968" s="3">
        <f>VLOOKUP(Main[[#This Row],[ReactionsType]],ReactionTye[],3,0)</f>
        <v>72</v>
      </c>
      <c r="G12968" s="3" t="str">
        <f>VLOOKUP(Main[[#This Row],[Content ID]],Content[#All],3,0)</f>
        <v>photo</v>
      </c>
      <c r="H12968" s="3" t="str">
        <f>VLOOKUP(Main[[#This Row],[Content ID]],Content[#All],4,0)</f>
        <v>tennis</v>
      </c>
    </row>
    <row r="12969" spans="1:8">
      <c r="A12969" t="s">
        <v>1083</v>
      </c>
      <c r="B12969" t="s">
        <v>440</v>
      </c>
      <c r="C12969" t="s">
        <v>17</v>
      </c>
      <c r="D12969" s="2">
        <v>44282.350115740737</v>
      </c>
      <c r="E12969" s="3" t="str">
        <f>VLOOKUP(Main[[#This Row],[ReactionsType]],ReactionTye[],2,0)</f>
        <v>positive</v>
      </c>
      <c r="F12969" s="3">
        <f>VLOOKUP(Main[[#This Row],[ReactionsType]],ReactionTye[],3,0)</f>
        <v>45</v>
      </c>
      <c r="G12969" s="3" t="str">
        <f>VLOOKUP(Main[[#This Row],[Content ID]],Content[#All],3,0)</f>
        <v>photo</v>
      </c>
      <c r="H12969" s="3" t="str">
        <f>VLOOKUP(Main[[#This Row],[Content ID]],Content[#All],4,0)</f>
        <v>tennis</v>
      </c>
    </row>
    <row r="12970" spans="1:8">
      <c r="A12970" t="s">
        <v>1083</v>
      </c>
      <c r="B12970" t="s">
        <v>488</v>
      </c>
      <c r="C12970" t="s">
        <v>20</v>
      </c>
      <c r="D12970" s="2">
        <v>44290.003437500003</v>
      </c>
      <c r="E12970" s="3" t="str">
        <f>VLOOKUP(Main[[#This Row],[ReactionsType]],ReactionTye[],2,0)</f>
        <v>negative</v>
      </c>
      <c r="F12970" s="3">
        <f>VLOOKUP(Main[[#This Row],[ReactionsType]],ReactionTye[],3,0)</f>
        <v>12</v>
      </c>
      <c r="G12970" s="3" t="str">
        <f>VLOOKUP(Main[[#This Row],[Content ID]],Content[#All],3,0)</f>
        <v>photo</v>
      </c>
      <c r="H12970" s="3" t="str">
        <f>VLOOKUP(Main[[#This Row],[Content ID]],Content[#All],4,0)</f>
        <v>tennis</v>
      </c>
    </row>
    <row r="12971" spans="1:8">
      <c r="A12971" t="s">
        <v>1083</v>
      </c>
      <c r="B12971" t="s">
        <v>166</v>
      </c>
      <c r="C12971" t="s">
        <v>5</v>
      </c>
      <c r="D12971" s="2">
        <v>44206.553449074076</v>
      </c>
      <c r="E12971" s="3" t="str">
        <f>VLOOKUP(Main[[#This Row],[ReactionsType]],ReactionTye[],2,0)</f>
        <v>negative</v>
      </c>
      <c r="F12971" s="3">
        <f>VLOOKUP(Main[[#This Row],[ReactionsType]],ReactionTye[],3,0)</f>
        <v>0</v>
      </c>
      <c r="G12971" s="3" t="str">
        <f>VLOOKUP(Main[[#This Row],[Content ID]],Content[#All],3,0)</f>
        <v>photo</v>
      </c>
      <c r="H12971" s="3" t="str">
        <f>VLOOKUP(Main[[#This Row],[Content ID]],Content[#All],4,0)</f>
        <v>tennis</v>
      </c>
    </row>
    <row r="12972" spans="1:8">
      <c r="A12972" t="s">
        <v>1083</v>
      </c>
      <c r="B12972" t="s">
        <v>215</v>
      </c>
      <c r="C12972" t="s">
        <v>11</v>
      </c>
      <c r="D12972" s="2">
        <v>44152.16479166667</v>
      </c>
      <c r="E12972" s="3" t="str">
        <f>VLOOKUP(Main[[#This Row],[ReactionsType]],ReactionTye[],2,0)</f>
        <v>positive</v>
      </c>
      <c r="F12972" s="3">
        <f>VLOOKUP(Main[[#This Row],[ReactionsType]],ReactionTye[],3,0)</f>
        <v>65</v>
      </c>
      <c r="G12972" s="3" t="str">
        <f>VLOOKUP(Main[[#This Row],[Content ID]],Content[#All],3,0)</f>
        <v>photo</v>
      </c>
      <c r="H12972" s="3" t="str">
        <f>VLOOKUP(Main[[#This Row],[Content ID]],Content[#All],4,0)</f>
        <v>tennis</v>
      </c>
    </row>
    <row r="12973" spans="1:8">
      <c r="A12973" t="s">
        <v>1083</v>
      </c>
      <c r="B12973" t="s">
        <v>589</v>
      </c>
      <c r="C12973" t="s">
        <v>20</v>
      </c>
      <c r="D12973" s="2">
        <v>44117.701319444444</v>
      </c>
      <c r="E12973" s="3" t="str">
        <f>VLOOKUP(Main[[#This Row],[ReactionsType]],ReactionTye[],2,0)</f>
        <v>negative</v>
      </c>
      <c r="F12973" s="3">
        <f>VLOOKUP(Main[[#This Row],[ReactionsType]],ReactionTye[],3,0)</f>
        <v>12</v>
      </c>
      <c r="G12973" s="3" t="str">
        <f>VLOOKUP(Main[[#This Row],[Content ID]],Content[#All],3,0)</f>
        <v>photo</v>
      </c>
      <c r="H12973" s="3" t="str">
        <f>VLOOKUP(Main[[#This Row],[Content ID]],Content[#All],4,0)</f>
        <v>tennis</v>
      </c>
    </row>
    <row r="12974" spans="1:8">
      <c r="A12974" t="s">
        <v>1083</v>
      </c>
      <c r="B12974" t="s">
        <v>266</v>
      </c>
      <c r="C12974" t="s">
        <v>13</v>
      </c>
      <c r="D12974" s="2">
        <v>44049.706018518518</v>
      </c>
      <c r="E12974" s="3" t="str">
        <f>VLOOKUP(Main[[#This Row],[ReactionsType]],ReactionTye[],2,0)</f>
        <v>positive</v>
      </c>
      <c r="F12974" s="3">
        <f>VLOOKUP(Main[[#This Row],[ReactionsType]],ReactionTye[],3,0)</f>
        <v>70</v>
      </c>
      <c r="G12974" s="3" t="str">
        <f>VLOOKUP(Main[[#This Row],[Content ID]],Content[#All],3,0)</f>
        <v>photo</v>
      </c>
      <c r="H12974" s="3" t="str">
        <f>VLOOKUP(Main[[#This Row],[Content ID]],Content[#All],4,0)</f>
        <v>tennis</v>
      </c>
    </row>
    <row r="12975" spans="1:8">
      <c r="A12975" t="s">
        <v>1083</v>
      </c>
      <c r="B12975" t="s">
        <v>217</v>
      </c>
      <c r="C12975" t="s">
        <v>18</v>
      </c>
      <c r="D12975" s="2">
        <v>44099.390185185184</v>
      </c>
      <c r="E12975" s="3" t="str">
        <f>VLOOKUP(Main[[#This Row],[ReactionsType]],ReactionTye[],2,0)</f>
        <v>neutral</v>
      </c>
      <c r="F12975" s="3">
        <f>VLOOKUP(Main[[#This Row],[ReactionsType]],ReactionTye[],3,0)</f>
        <v>35</v>
      </c>
      <c r="G12975" s="3" t="str">
        <f>VLOOKUP(Main[[#This Row],[Content ID]],Content[#All],3,0)</f>
        <v>photo</v>
      </c>
      <c r="H12975" s="3" t="str">
        <f>VLOOKUP(Main[[#This Row],[Content ID]],Content[#All],4,0)</f>
        <v>tennis</v>
      </c>
    </row>
    <row r="12976" spans="1:8">
      <c r="A12976" t="s">
        <v>1083</v>
      </c>
      <c r="B12976" t="s">
        <v>343</v>
      </c>
      <c r="C12976" t="s">
        <v>8</v>
      </c>
      <c r="D12976" s="2">
        <v>44079.472071759257</v>
      </c>
      <c r="E12976" s="3" t="str">
        <f>VLOOKUP(Main[[#This Row],[ReactionsType]],ReactionTye[],2,0)</f>
        <v>positive</v>
      </c>
      <c r="F12976" s="3">
        <f>VLOOKUP(Main[[#This Row],[ReactionsType]],ReactionTye[],3,0)</f>
        <v>30</v>
      </c>
      <c r="G12976" s="3" t="str">
        <f>VLOOKUP(Main[[#This Row],[Content ID]],Content[#All],3,0)</f>
        <v>photo</v>
      </c>
      <c r="H12976" s="3" t="str">
        <f>VLOOKUP(Main[[#This Row],[Content ID]],Content[#All],4,0)</f>
        <v>tennis</v>
      </c>
    </row>
    <row r="12977" spans="1:8">
      <c r="A12977" t="s">
        <v>1083</v>
      </c>
      <c r="B12977" t="s">
        <v>173</v>
      </c>
      <c r="C12977" t="s">
        <v>7</v>
      </c>
      <c r="D12977" s="2">
        <v>44314.621863425928</v>
      </c>
      <c r="E12977" s="3" t="str">
        <f>VLOOKUP(Main[[#This Row],[ReactionsType]],ReactionTye[],2,0)</f>
        <v>negative</v>
      </c>
      <c r="F12977" s="3">
        <f>VLOOKUP(Main[[#This Row],[ReactionsType]],ReactionTye[],3,0)</f>
        <v>5</v>
      </c>
      <c r="G12977" s="3" t="str">
        <f>VLOOKUP(Main[[#This Row],[Content ID]],Content[#All],3,0)</f>
        <v>photo</v>
      </c>
      <c r="H12977" s="3" t="str">
        <f>VLOOKUP(Main[[#This Row],[Content ID]],Content[#All],4,0)</f>
        <v>tennis</v>
      </c>
    </row>
    <row r="12978" spans="1:8">
      <c r="A12978" t="s">
        <v>1083</v>
      </c>
      <c r="B12978" t="s">
        <v>256</v>
      </c>
      <c r="C12978" t="s">
        <v>12</v>
      </c>
      <c r="D12978" s="2">
        <v>44027.218657407408</v>
      </c>
      <c r="E12978" s="3" t="str">
        <f>VLOOKUP(Main[[#This Row],[ReactionsType]],ReactionTye[],2,0)</f>
        <v>positive</v>
      </c>
      <c r="F12978" s="3">
        <f>VLOOKUP(Main[[#This Row],[ReactionsType]],ReactionTye[],3,0)</f>
        <v>75</v>
      </c>
      <c r="G12978" s="3" t="str">
        <f>VLOOKUP(Main[[#This Row],[Content ID]],Content[#All],3,0)</f>
        <v>photo</v>
      </c>
      <c r="H12978" s="3" t="str">
        <f>VLOOKUP(Main[[#This Row],[Content ID]],Content[#All],4,0)</f>
        <v>tennis</v>
      </c>
    </row>
    <row r="12979" spans="1:8">
      <c r="A12979" t="s">
        <v>1083</v>
      </c>
      <c r="B12979" t="s">
        <v>31</v>
      </c>
      <c r="C12979" t="s">
        <v>4</v>
      </c>
      <c r="D12979" s="2">
        <v>44200.914710648147</v>
      </c>
      <c r="E12979" s="3" t="str">
        <f>VLOOKUP(Main[[#This Row],[ReactionsType]],ReactionTye[],2,0)</f>
        <v>positive</v>
      </c>
      <c r="F12979" s="3">
        <f>VLOOKUP(Main[[#This Row],[ReactionsType]],ReactionTye[],3,0)</f>
        <v>70</v>
      </c>
      <c r="G12979" s="3" t="str">
        <f>VLOOKUP(Main[[#This Row],[Content ID]],Content[#All],3,0)</f>
        <v>photo</v>
      </c>
      <c r="H12979" s="3" t="str">
        <f>VLOOKUP(Main[[#This Row],[Content ID]],Content[#All],4,0)</f>
        <v>tennis</v>
      </c>
    </row>
    <row r="12980" spans="1:8">
      <c r="A12980" t="s">
        <v>1083</v>
      </c>
      <c r="B12980" t="s">
        <v>166</v>
      </c>
      <c r="C12980" t="s">
        <v>16</v>
      </c>
      <c r="D12980" s="2">
        <v>44241.543333333335</v>
      </c>
      <c r="E12980" s="3" t="str">
        <f>VLOOKUP(Main[[#This Row],[ReactionsType]],ReactionTye[],2,0)</f>
        <v>negative</v>
      </c>
      <c r="F12980" s="3">
        <f>VLOOKUP(Main[[#This Row],[ReactionsType]],ReactionTye[],3,0)</f>
        <v>10</v>
      </c>
      <c r="G12980" s="3" t="str">
        <f>VLOOKUP(Main[[#This Row],[Content ID]],Content[#All],3,0)</f>
        <v>photo</v>
      </c>
      <c r="H12980" s="3" t="str">
        <f>VLOOKUP(Main[[#This Row],[Content ID]],Content[#All],4,0)</f>
        <v>tennis</v>
      </c>
    </row>
    <row r="12981" spans="1:8">
      <c r="A12981" t="s">
        <v>1083</v>
      </c>
      <c r="B12981" t="s">
        <v>84</v>
      </c>
      <c r="C12981" t="s">
        <v>8</v>
      </c>
      <c r="D12981" s="2">
        <v>44280.380219907405</v>
      </c>
      <c r="E12981" s="3" t="str">
        <f>VLOOKUP(Main[[#This Row],[ReactionsType]],ReactionTye[],2,0)</f>
        <v>positive</v>
      </c>
      <c r="F12981" s="3">
        <f>VLOOKUP(Main[[#This Row],[ReactionsType]],ReactionTye[],3,0)</f>
        <v>30</v>
      </c>
      <c r="G12981" s="3" t="str">
        <f>VLOOKUP(Main[[#This Row],[Content ID]],Content[#All],3,0)</f>
        <v>photo</v>
      </c>
      <c r="H12981" s="3" t="str">
        <f>VLOOKUP(Main[[#This Row],[Content ID]],Content[#All],4,0)</f>
        <v>tennis</v>
      </c>
    </row>
    <row r="12982" spans="1:8">
      <c r="A12982" t="s">
        <v>1083</v>
      </c>
      <c r="B12982" t="s">
        <v>354</v>
      </c>
      <c r="C12982" t="s">
        <v>15</v>
      </c>
      <c r="D12982" s="2">
        <v>44312.25508101852</v>
      </c>
      <c r="E12982" s="3" t="str">
        <f>VLOOKUP(Main[[#This Row],[ReactionsType]],ReactionTye[],2,0)</f>
        <v>positive</v>
      </c>
      <c r="F12982" s="3">
        <f>VLOOKUP(Main[[#This Row],[ReactionsType]],ReactionTye[],3,0)</f>
        <v>50</v>
      </c>
      <c r="G12982" s="3" t="str">
        <f>VLOOKUP(Main[[#This Row],[Content ID]],Content[#All],3,0)</f>
        <v>photo</v>
      </c>
      <c r="H12982" s="3" t="str">
        <f>VLOOKUP(Main[[#This Row],[Content ID]],Content[#All],4,0)</f>
        <v>tennis</v>
      </c>
    </row>
    <row r="12983" spans="1:8">
      <c r="A12983" t="s">
        <v>1084</v>
      </c>
      <c r="B12983" t="s">
        <v>105</v>
      </c>
      <c r="C12983" t="s">
        <v>5</v>
      </c>
      <c r="D12983" s="2">
        <v>44096.015763888892</v>
      </c>
      <c r="E12983" s="3" t="str">
        <f>VLOOKUP(Main[[#This Row],[ReactionsType]],ReactionTye[],2,0)</f>
        <v>negative</v>
      </c>
      <c r="F12983" s="3">
        <f>VLOOKUP(Main[[#This Row],[ReactionsType]],ReactionTye[],3,0)</f>
        <v>0</v>
      </c>
      <c r="G12983" s="3" t="str">
        <f>VLOOKUP(Main[[#This Row],[Content ID]],Content[#All],3,0)</f>
        <v>video</v>
      </c>
      <c r="H12983" s="3" t="str">
        <f>VLOOKUP(Main[[#This Row],[Content ID]],Content[#All],4,0)</f>
        <v>tennis</v>
      </c>
    </row>
    <row r="12984" spans="1:8">
      <c r="A12984" t="s">
        <v>1084</v>
      </c>
      <c r="B12984" t="s">
        <v>202</v>
      </c>
      <c r="C12984" t="s">
        <v>19</v>
      </c>
      <c r="D12984" s="2">
        <v>44340.227546296293</v>
      </c>
      <c r="E12984" s="3" t="str">
        <f>VLOOKUP(Main[[#This Row],[ReactionsType]],ReactionTye[],2,0)</f>
        <v>negative</v>
      </c>
      <c r="F12984" s="3">
        <f>VLOOKUP(Main[[#This Row],[ReactionsType]],ReactionTye[],3,0)</f>
        <v>15</v>
      </c>
      <c r="G12984" s="3" t="str">
        <f>VLOOKUP(Main[[#This Row],[Content ID]],Content[#All],3,0)</f>
        <v>video</v>
      </c>
      <c r="H12984" s="3" t="str">
        <f>VLOOKUP(Main[[#This Row],[Content ID]],Content[#All],4,0)</f>
        <v>tennis</v>
      </c>
    </row>
    <row r="12985" spans="1:8">
      <c r="A12985" t="s">
        <v>1084</v>
      </c>
      <c r="B12985" t="s">
        <v>117</v>
      </c>
      <c r="C12985" t="s">
        <v>16</v>
      </c>
      <c r="D12985" s="2">
        <v>44278.03329861111</v>
      </c>
      <c r="E12985" s="3" t="str">
        <f>VLOOKUP(Main[[#This Row],[ReactionsType]],ReactionTye[],2,0)</f>
        <v>negative</v>
      </c>
      <c r="F12985" s="3">
        <f>VLOOKUP(Main[[#This Row],[ReactionsType]],ReactionTye[],3,0)</f>
        <v>10</v>
      </c>
      <c r="G12985" s="3" t="str">
        <f>VLOOKUP(Main[[#This Row],[Content ID]],Content[#All],3,0)</f>
        <v>video</v>
      </c>
      <c r="H12985" s="3" t="str">
        <f>VLOOKUP(Main[[#This Row],[Content ID]],Content[#All],4,0)</f>
        <v>tennis</v>
      </c>
    </row>
    <row r="12986" spans="1:8">
      <c r="A12986" t="s">
        <v>1084</v>
      </c>
      <c r="B12986" t="s">
        <v>474</v>
      </c>
      <c r="C12986" t="s">
        <v>8</v>
      </c>
      <c r="D12986" s="2">
        <v>44117.3049537037</v>
      </c>
      <c r="E12986" s="3" t="str">
        <f>VLOOKUP(Main[[#This Row],[ReactionsType]],ReactionTye[],2,0)</f>
        <v>positive</v>
      </c>
      <c r="F12986" s="3">
        <f>VLOOKUP(Main[[#This Row],[ReactionsType]],ReactionTye[],3,0)</f>
        <v>30</v>
      </c>
      <c r="G12986" s="3" t="str">
        <f>VLOOKUP(Main[[#This Row],[Content ID]],Content[#All],3,0)</f>
        <v>video</v>
      </c>
      <c r="H12986" s="3" t="str">
        <f>VLOOKUP(Main[[#This Row],[Content ID]],Content[#All],4,0)</f>
        <v>tennis</v>
      </c>
    </row>
    <row r="12987" spans="1:8">
      <c r="A12987" t="s">
        <v>1084</v>
      </c>
      <c r="B12987" t="s">
        <v>145</v>
      </c>
      <c r="C12987" t="s">
        <v>13</v>
      </c>
      <c r="D12987" s="2">
        <v>44343.841932870368</v>
      </c>
      <c r="E12987" s="3" t="str">
        <f>VLOOKUP(Main[[#This Row],[ReactionsType]],ReactionTye[],2,0)</f>
        <v>positive</v>
      </c>
      <c r="F12987" s="3">
        <f>VLOOKUP(Main[[#This Row],[ReactionsType]],ReactionTye[],3,0)</f>
        <v>70</v>
      </c>
      <c r="G12987" s="3" t="str">
        <f>VLOOKUP(Main[[#This Row],[Content ID]],Content[#All],3,0)</f>
        <v>video</v>
      </c>
      <c r="H12987" s="3" t="str">
        <f>VLOOKUP(Main[[#This Row],[Content ID]],Content[#All],4,0)</f>
        <v>tennis</v>
      </c>
    </row>
    <row r="12988" spans="1:8">
      <c r="A12988" t="s">
        <v>1084</v>
      </c>
      <c r="B12988" t="s">
        <v>194</v>
      </c>
      <c r="C12988" t="s">
        <v>16</v>
      </c>
      <c r="D12988" s="2">
        <v>44126.811400462961</v>
      </c>
      <c r="E12988" s="3" t="str">
        <f>VLOOKUP(Main[[#This Row],[ReactionsType]],ReactionTye[],2,0)</f>
        <v>negative</v>
      </c>
      <c r="F12988" s="3">
        <f>VLOOKUP(Main[[#This Row],[ReactionsType]],ReactionTye[],3,0)</f>
        <v>10</v>
      </c>
      <c r="G12988" s="3" t="str">
        <f>VLOOKUP(Main[[#This Row],[Content ID]],Content[#All],3,0)</f>
        <v>video</v>
      </c>
      <c r="H12988" s="3" t="str">
        <f>VLOOKUP(Main[[#This Row],[Content ID]],Content[#All],4,0)</f>
        <v>tennis</v>
      </c>
    </row>
    <row r="12989" spans="1:8">
      <c r="A12989" t="s">
        <v>1084</v>
      </c>
      <c r="B12989" t="s">
        <v>571</v>
      </c>
      <c r="C12989" t="s">
        <v>12</v>
      </c>
      <c r="D12989" s="2">
        <v>44066.939351851855</v>
      </c>
      <c r="E12989" s="3" t="str">
        <f>VLOOKUP(Main[[#This Row],[ReactionsType]],ReactionTye[],2,0)</f>
        <v>positive</v>
      </c>
      <c r="F12989" s="3">
        <f>VLOOKUP(Main[[#This Row],[ReactionsType]],ReactionTye[],3,0)</f>
        <v>75</v>
      </c>
      <c r="G12989" s="3" t="str">
        <f>VLOOKUP(Main[[#This Row],[Content ID]],Content[#All],3,0)</f>
        <v>video</v>
      </c>
      <c r="H12989" s="3" t="str">
        <f>VLOOKUP(Main[[#This Row],[Content ID]],Content[#All],4,0)</f>
        <v>tennis</v>
      </c>
    </row>
    <row r="12990" spans="1:8">
      <c r="A12990" t="s">
        <v>1084</v>
      </c>
      <c r="B12990" t="s">
        <v>32</v>
      </c>
      <c r="C12990" t="s">
        <v>15</v>
      </c>
      <c r="D12990" s="2">
        <v>44146.092407407406</v>
      </c>
      <c r="E12990" s="3" t="str">
        <f>VLOOKUP(Main[[#This Row],[ReactionsType]],ReactionTye[],2,0)</f>
        <v>positive</v>
      </c>
      <c r="F12990" s="3">
        <f>VLOOKUP(Main[[#This Row],[ReactionsType]],ReactionTye[],3,0)</f>
        <v>50</v>
      </c>
      <c r="G12990" s="3" t="str">
        <f>VLOOKUP(Main[[#This Row],[Content ID]],Content[#All],3,0)</f>
        <v>video</v>
      </c>
      <c r="H12990" s="3" t="str">
        <f>VLOOKUP(Main[[#This Row],[Content ID]],Content[#All],4,0)</f>
        <v>tennis</v>
      </c>
    </row>
    <row r="12991" spans="1:8">
      <c r="A12991" t="s">
        <v>1084</v>
      </c>
      <c r="B12991" t="s">
        <v>428</v>
      </c>
      <c r="C12991" t="s">
        <v>19</v>
      </c>
      <c r="D12991" s="2">
        <v>44206.045659722222</v>
      </c>
      <c r="E12991" s="3" t="str">
        <f>VLOOKUP(Main[[#This Row],[ReactionsType]],ReactionTye[],2,0)</f>
        <v>negative</v>
      </c>
      <c r="F12991" s="3">
        <f>VLOOKUP(Main[[#This Row],[ReactionsType]],ReactionTye[],3,0)</f>
        <v>15</v>
      </c>
      <c r="G12991" s="3" t="str">
        <f>VLOOKUP(Main[[#This Row],[Content ID]],Content[#All],3,0)</f>
        <v>video</v>
      </c>
      <c r="H12991" s="3" t="str">
        <f>VLOOKUP(Main[[#This Row],[Content ID]],Content[#All],4,0)</f>
        <v>tennis</v>
      </c>
    </row>
    <row r="12992" spans="1:8">
      <c r="A12992" t="s">
        <v>1084</v>
      </c>
      <c r="B12992" t="s">
        <v>651</v>
      </c>
      <c r="C12992" t="s">
        <v>2</v>
      </c>
      <c r="D12992" s="2">
        <v>44139.907372685186</v>
      </c>
      <c r="E12992" s="3" t="str">
        <f>VLOOKUP(Main[[#This Row],[ReactionsType]],ReactionTye[],2,0)</f>
        <v>positive</v>
      </c>
      <c r="F12992" s="3">
        <f>VLOOKUP(Main[[#This Row],[ReactionsType]],ReactionTye[],3,0)</f>
        <v>60</v>
      </c>
      <c r="G12992" s="3" t="str">
        <f>VLOOKUP(Main[[#This Row],[Content ID]],Content[#All],3,0)</f>
        <v>video</v>
      </c>
      <c r="H12992" s="3" t="str">
        <f>VLOOKUP(Main[[#This Row],[Content ID]],Content[#All],4,0)</f>
        <v>tennis</v>
      </c>
    </row>
    <row r="12993" spans="1:8">
      <c r="A12993" t="s">
        <v>1084</v>
      </c>
      <c r="B12993" t="s">
        <v>104</v>
      </c>
      <c r="C12993" t="s">
        <v>12</v>
      </c>
      <c r="D12993" s="2">
        <v>44240.942013888889</v>
      </c>
      <c r="E12993" s="3" t="str">
        <f>VLOOKUP(Main[[#This Row],[ReactionsType]],ReactionTye[],2,0)</f>
        <v>positive</v>
      </c>
      <c r="F12993" s="3">
        <f>VLOOKUP(Main[[#This Row],[ReactionsType]],ReactionTye[],3,0)</f>
        <v>75</v>
      </c>
      <c r="G12993" s="3" t="str">
        <f>VLOOKUP(Main[[#This Row],[Content ID]],Content[#All],3,0)</f>
        <v>video</v>
      </c>
      <c r="H12993" s="3" t="str">
        <f>VLOOKUP(Main[[#This Row],[Content ID]],Content[#All],4,0)</f>
        <v>tennis</v>
      </c>
    </row>
    <row r="12994" spans="1:8">
      <c r="A12994" t="s">
        <v>1084</v>
      </c>
      <c r="B12994" t="s">
        <v>458</v>
      </c>
      <c r="C12994" t="s">
        <v>13</v>
      </c>
      <c r="D12994" s="2">
        <v>44003.139386574076</v>
      </c>
      <c r="E12994" s="3" t="str">
        <f>VLOOKUP(Main[[#This Row],[ReactionsType]],ReactionTye[],2,0)</f>
        <v>positive</v>
      </c>
      <c r="F12994" s="3">
        <f>VLOOKUP(Main[[#This Row],[ReactionsType]],ReactionTye[],3,0)</f>
        <v>70</v>
      </c>
      <c r="G12994" s="3" t="str">
        <f>VLOOKUP(Main[[#This Row],[Content ID]],Content[#All],3,0)</f>
        <v>video</v>
      </c>
      <c r="H12994" s="3" t="str">
        <f>VLOOKUP(Main[[#This Row],[Content ID]],Content[#All],4,0)</f>
        <v>tennis</v>
      </c>
    </row>
    <row r="12995" spans="1:8">
      <c r="A12995" t="s">
        <v>1084</v>
      </c>
      <c r="B12995" t="s">
        <v>55</v>
      </c>
      <c r="C12995" t="s">
        <v>14</v>
      </c>
      <c r="D12995" s="2">
        <v>44037.867013888892</v>
      </c>
      <c r="E12995" s="3" t="str">
        <f>VLOOKUP(Main[[#This Row],[ReactionsType]],ReactionTye[],2,0)</f>
        <v>positive</v>
      </c>
      <c r="F12995" s="3">
        <f>VLOOKUP(Main[[#This Row],[ReactionsType]],ReactionTye[],3,0)</f>
        <v>72</v>
      </c>
      <c r="G12995" s="3" t="str">
        <f>VLOOKUP(Main[[#This Row],[Content ID]],Content[#All],3,0)</f>
        <v>video</v>
      </c>
      <c r="H12995" s="3" t="str">
        <f>VLOOKUP(Main[[#This Row],[Content ID]],Content[#All],4,0)</f>
        <v>tennis</v>
      </c>
    </row>
    <row r="12996" spans="1:8">
      <c r="A12996" t="s">
        <v>1084</v>
      </c>
      <c r="B12996" t="s">
        <v>135</v>
      </c>
      <c r="C12996" t="s">
        <v>13</v>
      </c>
      <c r="D12996" s="2">
        <v>44059.457083333335</v>
      </c>
      <c r="E12996" s="3" t="str">
        <f>VLOOKUP(Main[[#This Row],[ReactionsType]],ReactionTye[],2,0)</f>
        <v>positive</v>
      </c>
      <c r="F12996" s="3">
        <f>VLOOKUP(Main[[#This Row],[ReactionsType]],ReactionTye[],3,0)</f>
        <v>70</v>
      </c>
      <c r="G12996" s="3" t="str">
        <f>VLOOKUP(Main[[#This Row],[Content ID]],Content[#All],3,0)</f>
        <v>video</v>
      </c>
      <c r="H12996" s="3" t="str">
        <f>VLOOKUP(Main[[#This Row],[Content ID]],Content[#All],4,0)</f>
        <v>tennis</v>
      </c>
    </row>
    <row r="12997" spans="1:8">
      <c r="A12997" t="s">
        <v>1084</v>
      </c>
      <c r="B12997" t="s">
        <v>548</v>
      </c>
      <c r="C12997" t="s">
        <v>13</v>
      </c>
      <c r="D12997" s="2">
        <v>44227.366805555554</v>
      </c>
      <c r="E12997" s="3" t="str">
        <f>VLOOKUP(Main[[#This Row],[ReactionsType]],ReactionTye[],2,0)</f>
        <v>positive</v>
      </c>
      <c r="F12997" s="3">
        <f>VLOOKUP(Main[[#This Row],[ReactionsType]],ReactionTye[],3,0)</f>
        <v>70</v>
      </c>
      <c r="G12997" s="3" t="str">
        <f>VLOOKUP(Main[[#This Row],[Content ID]],Content[#All],3,0)</f>
        <v>video</v>
      </c>
      <c r="H12997" s="3" t="str">
        <f>VLOOKUP(Main[[#This Row],[Content ID]],Content[#All],4,0)</f>
        <v>tennis</v>
      </c>
    </row>
    <row r="12998" spans="1:8">
      <c r="A12998" t="s">
        <v>1084</v>
      </c>
      <c r="B12998" t="s">
        <v>171</v>
      </c>
      <c r="C12998" t="s">
        <v>18</v>
      </c>
      <c r="D12998" s="2">
        <v>44041.052581018521</v>
      </c>
      <c r="E12998" s="3" t="str">
        <f>VLOOKUP(Main[[#This Row],[ReactionsType]],ReactionTye[],2,0)</f>
        <v>neutral</v>
      </c>
      <c r="F12998" s="3">
        <f>VLOOKUP(Main[[#This Row],[ReactionsType]],ReactionTye[],3,0)</f>
        <v>35</v>
      </c>
      <c r="G12998" s="3" t="str">
        <f>VLOOKUP(Main[[#This Row],[Content ID]],Content[#All],3,0)</f>
        <v>video</v>
      </c>
      <c r="H12998" s="3" t="str">
        <f>VLOOKUP(Main[[#This Row],[Content ID]],Content[#All],4,0)</f>
        <v>tennis</v>
      </c>
    </row>
    <row r="12999" spans="1:8">
      <c r="A12999" t="s">
        <v>1084</v>
      </c>
      <c r="B12999" t="s">
        <v>408</v>
      </c>
      <c r="C12999" t="s">
        <v>19</v>
      </c>
      <c r="D12999" s="2">
        <v>44036.018726851849</v>
      </c>
      <c r="E12999" s="3" t="str">
        <f>VLOOKUP(Main[[#This Row],[ReactionsType]],ReactionTye[],2,0)</f>
        <v>negative</v>
      </c>
      <c r="F12999" s="3">
        <f>VLOOKUP(Main[[#This Row],[ReactionsType]],ReactionTye[],3,0)</f>
        <v>15</v>
      </c>
      <c r="G12999" s="3" t="str">
        <f>VLOOKUP(Main[[#This Row],[Content ID]],Content[#All],3,0)</f>
        <v>video</v>
      </c>
      <c r="H12999" s="3" t="str">
        <f>VLOOKUP(Main[[#This Row],[Content ID]],Content[#All],4,0)</f>
        <v>tennis</v>
      </c>
    </row>
    <row r="13000" spans="1:8">
      <c r="A13000" t="s">
        <v>1084</v>
      </c>
      <c r="B13000" t="s">
        <v>286</v>
      </c>
      <c r="C13000" t="s">
        <v>4</v>
      </c>
      <c r="D13000" s="2">
        <v>44291.941759259258</v>
      </c>
      <c r="E13000" s="3" t="str">
        <f>VLOOKUP(Main[[#This Row],[ReactionsType]],ReactionTye[],2,0)</f>
        <v>positive</v>
      </c>
      <c r="F13000" s="3">
        <f>VLOOKUP(Main[[#This Row],[ReactionsType]],ReactionTye[],3,0)</f>
        <v>70</v>
      </c>
      <c r="G13000" s="3" t="str">
        <f>VLOOKUP(Main[[#This Row],[Content ID]],Content[#All],3,0)</f>
        <v>video</v>
      </c>
      <c r="H13000" s="3" t="str">
        <f>VLOOKUP(Main[[#This Row],[Content ID]],Content[#All],4,0)</f>
        <v>tennis</v>
      </c>
    </row>
    <row r="13001" spans="1:8">
      <c r="A13001" t="s">
        <v>1084</v>
      </c>
      <c r="B13001" t="s">
        <v>369</v>
      </c>
      <c r="C13001" t="s">
        <v>13</v>
      </c>
      <c r="D13001" s="2">
        <v>44115.042754629627</v>
      </c>
      <c r="E13001" s="3" t="str">
        <f>VLOOKUP(Main[[#This Row],[ReactionsType]],ReactionTye[],2,0)</f>
        <v>positive</v>
      </c>
      <c r="F13001" s="3">
        <f>VLOOKUP(Main[[#This Row],[ReactionsType]],ReactionTye[],3,0)</f>
        <v>70</v>
      </c>
      <c r="G13001" s="3" t="str">
        <f>VLOOKUP(Main[[#This Row],[Content ID]],Content[#All],3,0)</f>
        <v>video</v>
      </c>
      <c r="H13001" s="3" t="str">
        <f>VLOOKUP(Main[[#This Row],[Content ID]],Content[#All],4,0)</f>
        <v>tennis</v>
      </c>
    </row>
    <row r="13002" spans="1:8">
      <c r="A13002" t="s">
        <v>1084</v>
      </c>
      <c r="B13002" t="s">
        <v>208</v>
      </c>
      <c r="C13002" t="s">
        <v>14</v>
      </c>
      <c r="D13002" s="2">
        <v>44239.535208333335</v>
      </c>
      <c r="E13002" s="3" t="str">
        <f>VLOOKUP(Main[[#This Row],[ReactionsType]],ReactionTye[],2,0)</f>
        <v>positive</v>
      </c>
      <c r="F13002" s="3">
        <f>VLOOKUP(Main[[#This Row],[ReactionsType]],ReactionTye[],3,0)</f>
        <v>72</v>
      </c>
      <c r="G13002" s="3" t="str">
        <f>VLOOKUP(Main[[#This Row],[Content ID]],Content[#All],3,0)</f>
        <v>video</v>
      </c>
      <c r="H13002" s="3" t="str">
        <f>VLOOKUP(Main[[#This Row],[Content ID]],Content[#All],4,0)</f>
        <v>tennis</v>
      </c>
    </row>
    <row r="13003" spans="1:8">
      <c r="A13003" t="s">
        <v>1084</v>
      </c>
      <c r="B13003" t="s">
        <v>382</v>
      </c>
      <c r="C13003" t="s">
        <v>4</v>
      </c>
      <c r="D13003" s="2">
        <v>44120.70113425926</v>
      </c>
      <c r="E13003" s="3" t="str">
        <f>VLOOKUP(Main[[#This Row],[ReactionsType]],ReactionTye[],2,0)</f>
        <v>positive</v>
      </c>
      <c r="F13003" s="3">
        <f>VLOOKUP(Main[[#This Row],[ReactionsType]],ReactionTye[],3,0)</f>
        <v>70</v>
      </c>
      <c r="G13003" s="3" t="str">
        <f>VLOOKUP(Main[[#This Row],[Content ID]],Content[#All],3,0)</f>
        <v>video</v>
      </c>
      <c r="H13003" s="3" t="str">
        <f>VLOOKUP(Main[[#This Row],[Content ID]],Content[#All],4,0)</f>
        <v>tennis</v>
      </c>
    </row>
    <row r="13004" spans="1:8">
      <c r="A13004" t="s">
        <v>1084</v>
      </c>
      <c r="B13004" t="s">
        <v>574</v>
      </c>
      <c r="C13004" t="s">
        <v>16</v>
      </c>
      <c r="D13004" s="2">
        <v>44021.927349537036</v>
      </c>
      <c r="E13004" s="3" t="str">
        <f>VLOOKUP(Main[[#This Row],[ReactionsType]],ReactionTye[],2,0)</f>
        <v>negative</v>
      </c>
      <c r="F13004" s="3">
        <f>VLOOKUP(Main[[#This Row],[ReactionsType]],ReactionTye[],3,0)</f>
        <v>10</v>
      </c>
      <c r="G13004" s="3" t="str">
        <f>VLOOKUP(Main[[#This Row],[Content ID]],Content[#All],3,0)</f>
        <v>video</v>
      </c>
      <c r="H13004" s="3" t="str">
        <f>VLOOKUP(Main[[#This Row],[Content ID]],Content[#All],4,0)</f>
        <v>tennis</v>
      </c>
    </row>
    <row r="13005" spans="1:8">
      <c r="A13005" t="s">
        <v>1084</v>
      </c>
      <c r="B13005" t="s">
        <v>486</v>
      </c>
      <c r="C13005" t="s">
        <v>12</v>
      </c>
      <c r="D13005" s="2">
        <v>44039.545763888891</v>
      </c>
      <c r="E13005" s="3" t="str">
        <f>VLOOKUP(Main[[#This Row],[ReactionsType]],ReactionTye[],2,0)</f>
        <v>positive</v>
      </c>
      <c r="F13005" s="3">
        <f>VLOOKUP(Main[[#This Row],[ReactionsType]],ReactionTye[],3,0)</f>
        <v>75</v>
      </c>
      <c r="G13005" s="3" t="str">
        <f>VLOOKUP(Main[[#This Row],[Content ID]],Content[#All],3,0)</f>
        <v>video</v>
      </c>
      <c r="H13005" s="3" t="str">
        <f>VLOOKUP(Main[[#This Row],[Content ID]],Content[#All],4,0)</f>
        <v>tennis</v>
      </c>
    </row>
    <row r="13006" spans="1:8">
      <c r="A13006" t="s">
        <v>1084</v>
      </c>
      <c r="B13006" t="s">
        <v>79</v>
      </c>
      <c r="C13006" t="s">
        <v>8</v>
      </c>
      <c r="D13006" s="2">
        <v>44151.31622685185</v>
      </c>
      <c r="E13006" s="3" t="str">
        <f>VLOOKUP(Main[[#This Row],[ReactionsType]],ReactionTye[],2,0)</f>
        <v>positive</v>
      </c>
      <c r="F13006" s="3">
        <f>VLOOKUP(Main[[#This Row],[ReactionsType]],ReactionTye[],3,0)</f>
        <v>30</v>
      </c>
      <c r="G13006" s="3" t="str">
        <f>VLOOKUP(Main[[#This Row],[Content ID]],Content[#All],3,0)</f>
        <v>video</v>
      </c>
      <c r="H13006" s="3" t="str">
        <f>VLOOKUP(Main[[#This Row],[Content ID]],Content[#All],4,0)</f>
        <v>tennis</v>
      </c>
    </row>
    <row r="13007" spans="1:8">
      <c r="A13007" t="s">
        <v>1084</v>
      </c>
      <c r="B13007" t="s">
        <v>471</v>
      </c>
      <c r="C13007" t="s">
        <v>7</v>
      </c>
      <c r="D13007" s="2">
        <v>44298.503009259257</v>
      </c>
      <c r="E13007" s="3" t="str">
        <f>VLOOKUP(Main[[#This Row],[ReactionsType]],ReactionTye[],2,0)</f>
        <v>negative</v>
      </c>
      <c r="F13007" s="3">
        <f>VLOOKUP(Main[[#This Row],[ReactionsType]],ReactionTye[],3,0)</f>
        <v>5</v>
      </c>
      <c r="G13007" s="3" t="str">
        <f>VLOOKUP(Main[[#This Row],[Content ID]],Content[#All],3,0)</f>
        <v>video</v>
      </c>
      <c r="H13007" s="3" t="str">
        <f>VLOOKUP(Main[[#This Row],[Content ID]],Content[#All],4,0)</f>
        <v>tennis</v>
      </c>
    </row>
    <row r="13008" spans="1:8">
      <c r="A13008" t="s">
        <v>1084</v>
      </c>
      <c r="B13008" t="s">
        <v>575</v>
      </c>
      <c r="C13008" t="s">
        <v>15</v>
      </c>
      <c r="D13008" s="2">
        <v>44145.630798611113</v>
      </c>
      <c r="E13008" s="3" t="str">
        <f>VLOOKUP(Main[[#This Row],[ReactionsType]],ReactionTye[],2,0)</f>
        <v>positive</v>
      </c>
      <c r="F13008" s="3">
        <f>VLOOKUP(Main[[#This Row],[ReactionsType]],ReactionTye[],3,0)</f>
        <v>50</v>
      </c>
      <c r="G13008" s="3" t="str">
        <f>VLOOKUP(Main[[#This Row],[Content ID]],Content[#All],3,0)</f>
        <v>video</v>
      </c>
      <c r="H13008" s="3" t="str">
        <f>VLOOKUP(Main[[#This Row],[Content ID]],Content[#All],4,0)</f>
        <v>tennis</v>
      </c>
    </row>
    <row r="13009" spans="1:8">
      <c r="A13009" t="s">
        <v>1084</v>
      </c>
      <c r="B13009" t="s">
        <v>498</v>
      </c>
      <c r="C13009" t="s">
        <v>15</v>
      </c>
      <c r="D13009" s="2">
        <v>44093.164143518516</v>
      </c>
      <c r="E13009" s="3" t="str">
        <f>VLOOKUP(Main[[#This Row],[ReactionsType]],ReactionTye[],2,0)</f>
        <v>positive</v>
      </c>
      <c r="F13009" s="3">
        <f>VLOOKUP(Main[[#This Row],[ReactionsType]],ReactionTye[],3,0)</f>
        <v>50</v>
      </c>
      <c r="G13009" s="3" t="str">
        <f>VLOOKUP(Main[[#This Row],[Content ID]],Content[#All],3,0)</f>
        <v>video</v>
      </c>
      <c r="H13009" s="3" t="str">
        <f>VLOOKUP(Main[[#This Row],[Content ID]],Content[#All],4,0)</f>
        <v>tennis</v>
      </c>
    </row>
    <row r="13010" spans="1:8">
      <c r="A13010" t="s">
        <v>1084</v>
      </c>
      <c r="B13010" t="s">
        <v>183</v>
      </c>
      <c r="C13010" t="s">
        <v>17</v>
      </c>
      <c r="D13010" s="2">
        <v>44207.076944444445</v>
      </c>
      <c r="E13010" s="3" t="str">
        <f>VLOOKUP(Main[[#This Row],[ReactionsType]],ReactionTye[],2,0)</f>
        <v>positive</v>
      </c>
      <c r="F13010" s="3">
        <f>VLOOKUP(Main[[#This Row],[ReactionsType]],ReactionTye[],3,0)</f>
        <v>45</v>
      </c>
      <c r="G13010" s="3" t="str">
        <f>VLOOKUP(Main[[#This Row],[Content ID]],Content[#All],3,0)</f>
        <v>video</v>
      </c>
      <c r="H13010" s="3" t="str">
        <f>VLOOKUP(Main[[#This Row],[Content ID]],Content[#All],4,0)</f>
        <v>tennis</v>
      </c>
    </row>
    <row r="13011" spans="1:8">
      <c r="A13011" t="s">
        <v>1084</v>
      </c>
      <c r="B13011" t="s">
        <v>526</v>
      </c>
      <c r="C13011" t="s">
        <v>20</v>
      </c>
      <c r="D13011" s="2">
        <v>44334.825833333336</v>
      </c>
      <c r="E13011" s="3" t="str">
        <f>VLOOKUP(Main[[#This Row],[ReactionsType]],ReactionTye[],2,0)</f>
        <v>negative</v>
      </c>
      <c r="F13011" s="3">
        <f>VLOOKUP(Main[[#This Row],[ReactionsType]],ReactionTye[],3,0)</f>
        <v>12</v>
      </c>
      <c r="G13011" s="3" t="str">
        <f>VLOOKUP(Main[[#This Row],[Content ID]],Content[#All],3,0)</f>
        <v>video</v>
      </c>
      <c r="H13011" s="3" t="str">
        <f>VLOOKUP(Main[[#This Row],[Content ID]],Content[#All],4,0)</f>
        <v>tennis</v>
      </c>
    </row>
    <row r="13012" spans="1:8">
      <c r="A13012" t="s">
        <v>1084</v>
      </c>
      <c r="B13012" t="s">
        <v>463</v>
      </c>
      <c r="C13012" t="s">
        <v>17</v>
      </c>
      <c r="D13012" s="2">
        <v>44178.53628472222</v>
      </c>
      <c r="E13012" s="3" t="str">
        <f>VLOOKUP(Main[[#This Row],[ReactionsType]],ReactionTye[],2,0)</f>
        <v>positive</v>
      </c>
      <c r="F13012" s="3">
        <f>VLOOKUP(Main[[#This Row],[ReactionsType]],ReactionTye[],3,0)</f>
        <v>45</v>
      </c>
      <c r="G13012" s="3" t="str">
        <f>VLOOKUP(Main[[#This Row],[Content ID]],Content[#All],3,0)</f>
        <v>video</v>
      </c>
      <c r="H13012" s="3" t="str">
        <f>VLOOKUP(Main[[#This Row],[Content ID]],Content[#All],4,0)</f>
        <v>tennis</v>
      </c>
    </row>
    <row r="13013" spans="1:8">
      <c r="A13013" t="s">
        <v>1084</v>
      </c>
      <c r="B13013" t="s">
        <v>505</v>
      </c>
      <c r="C13013" t="s">
        <v>11</v>
      </c>
      <c r="D13013" s="2">
        <v>44056.222557870373</v>
      </c>
      <c r="E13013" s="3" t="str">
        <f>VLOOKUP(Main[[#This Row],[ReactionsType]],ReactionTye[],2,0)</f>
        <v>positive</v>
      </c>
      <c r="F13013" s="3">
        <f>VLOOKUP(Main[[#This Row],[ReactionsType]],ReactionTye[],3,0)</f>
        <v>65</v>
      </c>
      <c r="G13013" s="3" t="str">
        <f>VLOOKUP(Main[[#This Row],[Content ID]],Content[#All],3,0)</f>
        <v>video</v>
      </c>
      <c r="H13013" s="3" t="str">
        <f>VLOOKUP(Main[[#This Row],[Content ID]],Content[#All],4,0)</f>
        <v>tennis</v>
      </c>
    </row>
    <row r="13014" spans="1:8">
      <c r="A13014" t="s">
        <v>1084</v>
      </c>
      <c r="B13014" t="s">
        <v>274</v>
      </c>
      <c r="C13014" t="s">
        <v>8</v>
      </c>
      <c r="D13014" s="2">
        <v>44160.463645833333</v>
      </c>
      <c r="E13014" s="3" t="str">
        <f>VLOOKUP(Main[[#This Row],[ReactionsType]],ReactionTye[],2,0)</f>
        <v>positive</v>
      </c>
      <c r="F13014" s="3">
        <f>VLOOKUP(Main[[#This Row],[ReactionsType]],ReactionTye[],3,0)</f>
        <v>30</v>
      </c>
      <c r="G13014" s="3" t="str">
        <f>VLOOKUP(Main[[#This Row],[Content ID]],Content[#All],3,0)</f>
        <v>video</v>
      </c>
      <c r="H13014" s="3" t="str">
        <f>VLOOKUP(Main[[#This Row],[Content ID]],Content[#All],4,0)</f>
        <v>tennis</v>
      </c>
    </row>
    <row r="13015" spans="1:8">
      <c r="A13015" t="s">
        <v>1084</v>
      </c>
      <c r="B13015" t="s">
        <v>324</v>
      </c>
      <c r="C13015" t="s">
        <v>19</v>
      </c>
      <c r="D13015" s="2">
        <v>44142.116631944446</v>
      </c>
      <c r="E13015" s="3" t="str">
        <f>VLOOKUP(Main[[#This Row],[ReactionsType]],ReactionTye[],2,0)</f>
        <v>negative</v>
      </c>
      <c r="F13015" s="3">
        <f>VLOOKUP(Main[[#This Row],[ReactionsType]],ReactionTye[],3,0)</f>
        <v>15</v>
      </c>
      <c r="G13015" s="3" t="str">
        <f>VLOOKUP(Main[[#This Row],[Content ID]],Content[#All],3,0)</f>
        <v>video</v>
      </c>
      <c r="H13015" s="3" t="str">
        <f>VLOOKUP(Main[[#This Row],[Content ID]],Content[#All],4,0)</f>
        <v>tennis</v>
      </c>
    </row>
    <row r="13016" spans="1:8">
      <c r="A13016" t="s">
        <v>1084</v>
      </c>
      <c r="B13016" t="s">
        <v>494</v>
      </c>
      <c r="C13016" t="s">
        <v>15</v>
      </c>
      <c r="D13016" s="2">
        <v>44195.662615740737</v>
      </c>
      <c r="E13016" s="3" t="str">
        <f>VLOOKUP(Main[[#This Row],[ReactionsType]],ReactionTye[],2,0)</f>
        <v>positive</v>
      </c>
      <c r="F13016" s="3">
        <f>VLOOKUP(Main[[#This Row],[ReactionsType]],ReactionTye[],3,0)</f>
        <v>50</v>
      </c>
      <c r="G13016" s="3" t="str">
        <f>VLOOKUP(Main[[#This Row],[Content ID]],Content[#All],3,0)</f>
        <v>video</v>
      </c>
      <c r="H13016" s="3" t="str">
        <f>VLOOKUP(Main[[#This Row],[Content ID]],Content[#All],4,0)</f>
        <v>tennis</v>
      </c>
    </row>
    <row r="13017" spans="1:8">
      <c r="A13017" t="s">
        <v>1084</v>
      </c>
      <c r="B13017" t="s">
        <v>389</v>
      </c>
      <c r="C13017" t="s">
        <v>5</v>
      </c>
      <c r="D13017" s="2">
        <v>44198.926458333335</v>
      </c>
      <c r="E13017" s="3" t="str">
        <f>VLOOKUP(Main[[#This Row],[ReactionsType]],ReactionTye[],2,0)</f>
        <v>negative</v>
      </c>
      <c r="F13017" s="3">
        <f>VLOOKUP(Main[[#This Row],[ReactionsType]],ReactionTye[],3,0)</f>
        <v>0</v>
      </c>
      <c r="G13017" s="3" t="str">
        <f>VLOOKUP(Main[[#This Row],[Content ID]],Content[#All],3,0)</f>
        <v>video</v>
      </c>
      <c r="H13017" s="3" t="str">
        <f>VLOOKUP(Main[[#This Row],[Content ID]],Content[#All],4,0)</f>
        <v>tennis</v>
      </c>
    </row>
    <row r="13018" spans="1:8">
      <c r="A13018" t="s">
        <v>1084</v>
      </c>
      <c r="B13018" t="s">
        <v>447</v>
      </c>
      <c r="C13018" t="s">
        <v>18</v>
      </c>
      <c r="D13018" s="2">
        <v>44163.784259259257</v>
      </c>
      <c r="E13018" s="3" t="str">
        <f>VLOOKUP(Main[[#This Row],[ReactionsType]],ReactionTye[],2,0)</f>
        <v>neutral</v>
      </c>
      <c r="F13018" s="3">
        <f>VLOOKUP(Main[[#This Row],[ReactionsType]],ReactionTye[],3,0)</f>
        <v>35</v>
      </c>
      <c r="G13018" s="3" t="str">
        <f>VLOOKUP(Main[[#This Row],[Content ID]],Content[#All],3,0)</f>
        <v>video</v>
      </c>
      <c r="H13018" s="3" t="str">
        <f>VLOOKUP(Main[[#This Row],[Content ID]],Content[#All],4,0)</f>
        <v>tennis</v>
      </c>
    </row>
    <row r="13019" spans="1:8">
      <c r="A13019" t="s">
        <v>1084</v>
      </c>
      <c r="B13019" t="s">
        <v>63</v>
      </c>
      <c r="C13019" t="s">
        <v>16</v>
      </c>
      <c r="D13019" s="2">
        <v>44291.054166666669</v>
      </c>
      <c r="E13019" s="3" t="str">
        <f>VLOOKUP(Main[[#This Row],[ReactionsType]],ReactionTye[],2,0)</f>
        <v>negative</v>
      </c>
      <c r="F13019" s="3">
        <f>VLOOKUP(Main[[#This Row],[ReactionsType]],ReactionTye[],3,0)</f>
        <v>10</v>
      </c>
      <c r="G13019" s="3" t="str">
        <f>VLOOKUP(Main[[#This Row],[Content ID]],Content[#All],3,0)</f>
        <v>video</v>
      </c>
      <c r="H13019" s="3" t="str">
        <f>VLOOKUP(Main[[#This Row],[Content ID]],Content[#All],4,0)</f>
        <v>tennis</v>
      </c>
    </row>
    <row r="13020" spans="1:8">
      <c r="A13020" t="s">
        <v>1084</v>
      </c>
      <c r="B13020" t="s">
        <v>205</v>
      </c>
      <c r="C13020" t="s">
        <v>11</v>
      </c>
      <c r="D13020" s="2">
        <v>44063.659409722219</v>
      </c>
      <c r="E13020" s="3" t="str">
        <f>VLOOKUP(Main[[#This Row],[ReactionsType]],ReactionTye[],2,0)</f>
        <v>positive</v>
      </c>
      <c r="F13020" s="3">
        <f>VLOOKUP(Main[[#This Row],[ReactionsType]],ReactionTye[],3,0)</f>
        <v>65</v>
      </c>
      <c r="G13020" s="3" t="str">
        <f>VLOOKUP(Main[[#This Row],[Content ID]],Content[#All],3,0)</f>
        <v>video</v>
      </c>
      <c r="H13020" s="3" t="str">
        <f>VLOOKUP(Main[[#This Row],[Content ID]],Content[#All],4,0)</f>
        <v>tennis</v>
      </c>
    </row>
    <row r="13021" spans="1:8">
      <c r="A13021" t="s">
        <v>1084</v>
      </c>
      <c r="B13021" t="s">
        <v>268</v>
      </c>
      <c r="C13021" t="s">
        <v>19</v>
      </c>
      <c r="D13021" s="2">
        <v>44189.60261574074</v>
      </c>
      <c r="E13021" s="3" t="str">
        <f>VLOOKUP(Main[[#This Row],[ReactionsType]],ReactionTye[],2,0)</f>
        <v>negative</v>
      </c>
      <c r="F13021" s="3">
        <f>VLOOKUP(Main[[#This Row],[ReactionsType]],ReactionTye[],3,0)</f>
        <v>15</v>
      </c>
      <c r="G13021" s="3" t="str">
        <f>VLOOKUP(Main[[#This Row],[Content ID]],Content[#All],3,0)</f>
        <v>video</v>
      </c>
      <c r="H13021" s="3" t="str">
        <f>VLOOKUP(Main[[#This Row],[Content ID]],Content[#All],4,0)</f>
        <v>tennis</v>
      </c>
    </row>
    <row r="13022" spans="1:8">
      <c r="A13022" t="s">
        <v>1084</v>
      </c>
      <c r="B13022" t="s">
        <v>125</v>
      </c>
      <c r="C13022" t="s">
        <v>14</v>
      </c>
      <c r="D13022" s="2">
        <v>44140.890821759262</v>
      </c>
      <c r="E13022" s="3" t="str">
        <f>VLOOKUP(Main[[#This Row],[ReactionsType]],ReactionTye[],2,0)</f>
        <v>positive</v>
      </c>
      <c r="F13022" s="3">
        <f>VLOOKUP(Main[[#This Row],[ReactionsType]],ReactionTye[],3,0)</f>
        <v>72</v>
      </c>
      <c r="G13022" s="3" t="str">
        <f>VLOOKUP(Main[[#This Row],[Content ID]],Content[#All],3,0)</f>
        <v>video</v>
      </c>
      <c r="H13022" s="3" t="str">
        <f>VLOOKUP(Main[[#This Row],[Content ID]],Content[#All],4,0)</f>
        <v>tennis</v>
      </c>
    </row>
    <row r="13023" spans="1:8">
      <c r="A13023" t="s">
        <v>1084</v>
      </c>
      <c r="B13023" t="s">
        <v>524</v>
      </c>
      <c r="C13023" t="s">
        <v>15</v>
      </c>
      <c r="D13023" s="2">
        <v>44216.797615740739</v>
      </c>
      <c r="E13023" s="3" t="str">
        <f>VLOOKUP(Main[[#This Row],[ReactionsType]],ReactionTye[],2,0)</f>
        <v>positive</v>
      </c>
      <c r="F13023" s="3">
        <f>VLOOKUP(Main[[#This Row],[ReactionsType]],ReactionTye[],3,0)</f>
        <v>50</v>
      </c>
      <c r="G13023" s="3" t="str">
        <f>VLOOKUP(Main[[#This Row],[Content ID]],Content[#All],3,0)</f>
        <v>video</v>
      </c>
      <c r="H13023" s="3" t="str">
        <f>VLOOKUP(Main[[#This Row],[Content ID]],Content[#All],4,0)</f>
        <v>tennis</v>
      </c>
    </row>
    <row r="13024" spans="1:8">
      <c r="A13024" t="s">
        <v>1084</v>
      </c>
      <c r="B13024" t="s">
        <v>288</v>
      </c>
      <c r="C13024" t="s">
        <v>9</v>
      </c>
      <c r="D13024" s="2">
        <v>44008.871064814812</v>
      </c>
      <c r="E13024" s="3" t="str">
        <f>VLOOKUP(Main[[#This Row],[ReactionsType]],ReactionTye[],2,0)</f>
        <v>neutral</v>
      </c>
      <c r="F13024" s="3">
        <f>VLOOKUP(Main[[#This Row],[ReactionsType]],ReactionTye[],3,0)</f>
        <v>20</v>
      </c>
      <c r="G13024" s="3" t="str">
        <f>VLOOKUP(Main[[#This Row],[Content ID]],Content[#All],3,0)</f>
        <v>video</v>
      </c>
      <c r="H13024" s="3" t="str">
        <f>VLOOKUP(Main[[#This Row],[Content ID]],Content[#All],4,0)</f>
        <v>tennis</v>
      </c>
    </row>
    <row r="13025" spans="1:8">
      <c r="A13025" t="s">
        <v>1084</v>
      </c>
      <c r="B13025" t="s">
        <v>537</v>
      </c>
      <c r="C13025" t="s">
        <v>13</v>
      </c>
      <c r="D13025" s="2">
        <v>44074.384282407409</v>
      </c>
      <c r="E13025" s="3" t="str">
        <f>VLOOKUP(Main[[#This Row],[ReactionsType]],ReactionTye[],2,0)</f>
        <v>positive</v>
      </c>
      <c r="F13025" s="3">
        <f>VLOOKUP(Main[[#This Row],[ReactionsType]],ReactionTye[],3,0)</f>
        <v>70</v>
      </c>
      <c r="G13025" s="3" t="str">
        <f>VLOOKUP(Main[[#This Row],[Content ID]],Content[#All],3,0)</f>
        <v>video</v>
      </c>
      <c r="H13025" s="3" t="str">
        <f>VLOOKUP(Main[[#This Row],[Content ID]],Content[#All],4,0)</f>
        <v>tennis</v>
      </c>
    </row>
    <row r="13026" spans="1:8">
      <c r="A13026" t="s">
        <v>1085</v>
      </c>
      <c r="B13026" t="s">
        <v>626</v>
      </c>
      <c r="C13026" t="s">
        <v>5</v>
      </c>
      <c r="D13026" s="2">
        <v>44180.927754629629</v>
      </c>
      <c r="E13026" s="3" t="str">
        <f>VLOOKUP(Main[[#This Row],[ReactionsType]],ReactionTye[],2,0)</f>
        <v>negative</v>
      </c>
      <c r="F13026" s="3">
        <f>VLOOKUP(Main[[#This Row],[ReactionsType]],ReactionTye[],3,0)</f>
        <v>0</v>
      </c>
      <c r="G13026" s="3" t="str">
        <f>VLOOKUP(Main[[#This Row],[Content ID]],Content[#All],3,0)</f>
        <v>photo</v>
      </c>
      <c r="H13026" s="3" t="str">
        <f>VLOOKUP(Main[[#This Row],[Content ID]],Content[#All],4,0)</f>
        <v>studying</v>
      </c>
    </row>
    <row r="13027" spans="1:8">
      <c r="A13027" t="s">
        <v>1085</v>
      </c>
      <c r="B13027" t="s">
        <v>116</v>
      </c>
      <c r="C13027" t="s">
        <v>17</v>
      </c>
      <c r="D13027" s="2">
        <v>44247.50309027778</v>
      </c>
      <c r="E13027" s="3" t="str">
        <f>VLOOKUP(Main[[#This Row],[ReactionsType]],ReactionTye[],2,0)</f>
        <v>positive</v>
      </c>
      <c r="F13027" s="3">
        <f>VLOOKUP(Main[[#This Row],[ReactionsType]],ReactionTye[],3,0)</f>
        <v>45</v>
      </c>
      <c r="G13027" s="3" t="str">
        <f>VLOOKUP(Main[[#This Row],[Content ID]],Content[#All],3,0)</f>
        <v>photo</v>
      </c>
      <c r="H13027" s="3" t="str">
        <f>VLOOKUP(Main[[#This Row],[Content ID]],Content[#All],4,0)</f>
        <v>studying</v>
      </c>
    </row>
    <row r="13028" spans="1:8">
      <c r="A13028" t="s">
        <v>1085</v>
      </c>
      <c r="B13028" t="s">
        <v>408</v>
      </c>
      <c r="C13028" t="s">
        <v>11</v>
      </c>
      <c r="D13028" s="2">
        <v>44129.424224537041</v>
      </c>
      <c r="E13028" s="3" t="str">
        <f>VLOOKUP(Main[[#This Row],[ReactionsType]],ReactionTye[],2,0)</f>
        <v>positive</v>
      </c>
      <c r="F13028" s="3">
        <f>VLOOKUP(Main[[#This Row],[ReactionsType]],ReactionTye[],3,0)</f>
        <v>65</v>
      </c>
      <c r="G13028" s="3" t="str">
        <f>VLOOKUP(Main[[#This Row],[Content ID]],Content[#All],3,0)</f>
        <v>photo</v>
      </c>
      <c r="H13028" s="3" t="str">
        <f>VLOOKUP(Main[[#This Row],[Content ID]],Content[#All],4,0)</f>
        <v>studying</v>
      </c>
    </row>
    <row r="13029" spans="1:8">
      <c r="A13029" t="s">
        <v>1085</v>
      </c>
      <c r="B13029" t="s">
        <v>63</v>
      </c>
      <c r="C13029" t="s">
        <v>2</v>
      </c>
      <c r="D13029" s="2">
        <v>44192.939409722225</v>
      </c>
      <c r="E13029" s="3" t="str">
        <f>VLOOKUP(Main[[#This Row],[ReactionsType]],ReactionTye[],2,0)</f>
        <v>positive</v>
      </c>
      <c r="F13029" s="3">
        <f>VLOOKUP(Main[[#This Row],[ReactionsType]],ReactionTye[],3,0)</f>
        <v>60</v>
      </c>
      <c r="G13029" s="3" t="str">
        <f>VLOOKUP(Main[[#This Row],[Content ID]],Content[#All],3,0)</f>
        <v>photo</v>
      </c>
      <c r="H13029" s="3" t="str">
        <f>VLOOKUP(Main[[#This Row],[Content ID]],Content[#All],4,0)</f>
        <v>studying</v>
      </c>
    </row>
    <row r="13030" spans="1:8">
      <c r="A13030" t="s">
        <v>1085</v>
      </c>
      <c r="B13030" t="s">
        <v>494</v>
      </c>
      <c r="C13030" t="s">
        <v>7</v>
      </c>
      <c r="D13030" s="2">
        <v>44002.617071759261</v>
      </c>
      <c r="E13030" s="3" t="str">
        <f>VLOOKUP(Main[[#This Row],[ReactionsType]],ReactionTye[],2,0)</f>
        <v>negative</v>
      </c>
      <c r="F13030" s="3">
        <f>VLOOKUP(Main[[#This Row],[ReactionsType]],ReactionTye[],3,0)</f>
        <v>5</v>
      </c>
      <c r="G13030" s="3" t="str">
        <f>VLOOKUP(Main[[#This Row],[Content ID]],Content[#All],3,0)</f>
        <v>photo</v>
      </c>
      <c r="H13030" s="3" t="str">
        <f>VLOOKUP(Main[[#This Row],[Content ID]],Content[#All],4,0)</f>
        <v>studying</v>
      </c>
    </row>
    <row r="13031" spans="1:8">
      <c r="A13031" t="s">
        <v>1085</v>
      </c>
      <c r="B13031" t="s">
        <v>392</v>
      </c>
      <c r="C13031" t="s">
        <v>13</v>
      </c>
      <c r="D13031" s="2">
        <v>44232.989120370374</v>
      </c>
      <c r="E13031" s="3" t="str">
        <f>VLOOKUP(Main[[#This Row],[ReactionsType]],ReactionTye[],2,0)</f>
        <v>positive</v>
      </c>
      <c r="F13031" s="3">
        <f>VLOOKUP(Main[[#This Row],[ReactionsType]],ReactionTye[],3,0)</f>
        <v>70</v>
      </c>
      <c r="G13031" s="3" t="str">
        <f>VLOOKUP(Main[[#This Row],[Content ID]],Content[#All],3,0)</f>
        <v>photo</v>
      </c>
      <c r="H13031" s="3" t="str">
        <f>VLOOKUP(Main[[#This Row],[Content ID]],Content[#All],4,0)</f>
        <v>studying</v>
      </c>
    </row>
    <row r="13032" spans="1:8">
      <c r="A13032" t="s">
        <v>1085</v>
      </c>
      <c r="B13032" t="s">
        <v>162</v>
      </c>
      <c r="C13032" t="s">
        <v>2</v>
      </c>
      <c r="D13032" s="2">
        <v>44036.018599537034</v>
      </c>
      <c r="E13032" s="3" t="str">
        <f>VLOOKUP(Main[[#This Row],[ReactionsType]],ReactionTye[],2,0)</f>
        <v>positive</v>
      </c>
      <c r="F13032" s="3">
        <f>VLOOKUP(Main[[#This Row],[ReactionsType]],ReactionTye[],3,0)</f>
        <v>60</v>
      </c>
      <c r="G13032" s="3" t="str">
        <f>VLOOKUP(Main[[#This Row],[Content ID]],Content[#All],3,0)</f>
        <v>photo</v>
      </c>
      <c r="H13032" s="3" t="str">
        <f>VLOOKUP(Main[[#This Row],[Content ID]],Content[#All],4,0)</f>
        <v>studying</v>
      </c>
    </row>
    <row r="13033" spans="1:8">
      <c r="A13033" t="s">
        <v>1085</v>
      </c>
      <c r="B13033" t="s">
        <v>555</v>
      </c>
      <c r="C13033" t="s">
        <v>17</v>
      </c>
      <c r="D13033" s="2">
        <v>44106.942175925928</v>
      </c>
      <c r="E13033" s="3" t="str">
        <f>VLOOKUP(Main[[#This Row],[ReactionsType]],ReactionTye[],2,0)</f>
        <v>positive</v>
      </c>
      <c r="F13033" s="3">
        <f>VLOOKUP(Main[[#This Row],[ReactionsType]],ReactionTye[],3,0)</f>
        <v>45</v>
      </c>
      <c r="G13033" s="3" t="str">
        <f>VLOOKUP(Main[[#This Row],[Content ID]],Content[#All],3,0)</f>
        <v>photo</v>
      </c>
      <c r="H13033" s="3" t="str">
        <f>VLOOKUP(Main[[#This Row],[Content ID]],Content[#All],4,0)</f>
        <v>studying</v>
      </c>
    </row>
    <row r="13034" spans="1:8">
      <c r="A13034" t="s">
        <v>1085</v>
      </c>
      <c r="B13034" t="s">
        <v>436</v>
      </c>
      <c r="C13034" t="s">
        <v>19</v>
      </c>
      <c r="D13034" s="2">
        <v>44154.911296296297</v>
      </c>
      <c r="E13034" s="3" t="str">
        <f>VLOOKUP(Main[[#This Row],[ReactionsType]],ReactionTye[],2,0)</f>
        <v>negative</v>
      </c>
      <c r="F13034" s="3">
        <f>VLOOKUP(Main[[#This Row],[ReactionsType]],ReactionTye[],3,0)</f>
        <v>15</v>
      </c>
      <c r="G13034" s="3" t="str">
        <f>VLOOKUP(Main[[#This Row],[Content ID]],Content[#All],3,0)</f>
        <v>photo</v>
      </c>
      <c r="H13034" s="3" t="str">
        <f>VLOOKUP(Main[[#This Row],[Content ID]],Content[#All],4,0)</f>
        <v>studying</v>
      </c>
    </row>
    <row r="13035" spans="1:8">
      <c r="A13035" t="s">
        <v>1085</v>
      </c>
      <c r="B13035" t="s">
        <v>165</v>
      </c>
      <c r="C13035" t="s">
        <v>18</v>
      </c>
      <c r="D13035" s="2">
        <v>44352.520277777781</v>
      </c>
      <c r="E13035" s="3" t="str">
        <f>VLOOKUP(Main[[#This Row],[ReactionsType]],ReactionTye[],2,0)</f>
        <v>neutral</v>
      </c>
      <c r="F13035" s="3">
        <f>VLOOKUP(Main[[#This Row],[ReactionsType]],ReactionTye[],3,0)</f>
        <v>35</v>
      </c>
      <c r="G13035" s="3" t="str">
        <f>VLOOKUP(Main[[#This Row],[Content ID]],Content[#All],3,0)</f>
        <v>photo</v>
      </c>
      <c r="H13035" s="3" t="str">
        <f>VLOOKUP(Main[[#This Row],[Content ID]],Content[#All],4,0)</f>
        <v>studying</v>
      </c>
    </row>
    <row r="13036" spans="1:8">
      <c r="A13036" t="s">
        <v>1085</v>
      </c>
      <c r="B13036" t="s">
        <v>72</v>
      </c>
      <c r="C13036" t="s">
        <v>19</v>
      </c>
      <c r="D13036" s="2">
        <v>44168.785231481481</v>
      </c>
      <c r="E13036" s="3" t="str">
        <f>VLOOKUP(Main[[#This Row],[ReactionsType]],ReactionTye[],2,0)</f>
        <v>negative</v>
      </c>
      <c r="F13036" s="3">
        <f>VLOOKUP(Main[[#This Row],[ReactionsType]],ReactionTye[],3,0)</f>
        <v>15</v>
      </c>
      <c r="G13036" s="3" t="str">
        <f>VLOOKUP(Main[[#This Row],[Content ID]],Content[#All],3,0)</f>
        <v>photo</v>
      </c>
      <c r="H13036" s="3" t="str">
        <f>VLOOKUP(Main[[#This Row],[Content ID]],Content[#All],4,0)</f>
        <v>studying</v>
      </c>
    </row>
    <row r="13037" spans="1:8">
      <c r="A13037" t="s">
        <v>1085</v>
      </c>
      <c r="B13037" t="s">
        <v>285</v>
      </c>
      <c r="C13037" t="s">
        <v>11</v>
      </c>
      <c r="D13037" s="2">
        <v>44009.949942129628</v>
      </c>
      <c r="E13037" s="3" t="str">
        <f>VLOOKUP(Main[[#This Row],[ReactionsType]],ReactionTye[],2,0)</f>
        <v>positive</v>
      </c>
      <c r="F13037" s="3">
        <f>VLOOKUP(Main[[#This Row],[ReactionsType]],ReactionTye[],3,0)</f>
        <v>65</v>
      </c>
      <c r="G13037" s="3" t="str">
        <f>VLOOKUP(Main[[#This Row],[Content ID]],Content[#All],3,0)</f>
        <v>photo</v>
      </c>
      <c r="H13037" s="3" t="str">
        <f>VLOOKUP(Main[[#This Row],[Content ID]],Content[#All],4,0)</f>
        <v>studying</v>
      </c>
    </row>
    <row r="13038" spans="1:8">
      <c r="A13038" t="s">
        <v>1085</v>
      </c>
      <c r="B13038" t="s">
        <v>231</v>
      </c>
      <c r="C13038" t="s">
        <v>15</v>
      </c>
      <c r="D13038" s="2">
        <v>44282.032349537039</v>
      </c>
      <c r="E13038" s="3" t="str">
        <f>VLOOKUP(Main[[#This Row],[ReactionsType]],ReactionTye[],2,0)</f>
        <v>positive</v>
      </c>
      <c r="F13038" s="3">
        <f>VLOOKUP(Main[[#This Row],[ReactionsType]],ReactionTye[],3,0)</f>
        <v>50</v>
      </c>
      <c r="G13038" s="3" t="str">
        <f>VLOOKUP(Main[[#This Row],[Content ID]],Content[#All],3,0)</f>
        <v>photo</v>
      </c>
      <c r="H13038" s="3" t="str">
        <f>VLOOKUP(Main[[#This Row],[Content ID]],Content[#All],4,0)</f>
        <v>studying</v>
      </c>
    </row>
    <row r="13039" spans="1:8">
      <c r="A13039" t="s">
        <v>1085</v>
      </c>
      <c r="B13039" t="s">
        <v>250</v>
      </c>
      <c r="C13039" t="s">
        <v>14</v>
      </c>
      <c r="D13039" s="2">
        <v>44012.52484953704</v>
      </c>
      <c r="E13039" s="3" t="str">
        <f>VLOOKUP(Main[[#This Row],[ReactionsType]],ReactionTye[],2,0)</f>
        <v>positive</v>
      </c>
      <c r="F13039" s="3">
        <f>VLOOKUP(Main[[#This Row],[ReactionsType]],ReactionTye[],3,0)</f>
        <v>72</v>
      </c>
      <c r="G13039" s="3" t="str">
        <f>VLOOKUP(Main[[#This Row],[Content ID]],Content[#All],3,0)</f>
        <v>photo</v>
      </c>
      <c r="H13039" s="3" t="str">
        <f>VLOOKUP(Main[[#This Row],[Content ID]],Content[#All],4,0)</f>
        <v>studying</v>
      </c>
    </row>
    <row r="13040" spans="1:8">
      <c r="A13040" t="s">
        <v>1085</v>
      </c>
      <c r="B13040" t="s">
        <v>388</v>
      </c>
      <c r="C13040" t="s">
        <v>2</v>
      </c>
      <c r="D13040" s="2">
        <v>44123.494409722225</v>
      </c>
      <c r="E13040" s="3" t="str">
        <f>VLOOKUP(Main[[#This Row],[ReactionsType]],ReactionTye[],2,0)</f>
        <v>positive</v>
      </c>
      <c r="F13040" s="3">
        <f>VLOOKUP(Main[[#This Row],[ReactionsType]],ReactionTye[],3,0)</f>
        <v>60</v>
      </c>
      <c r="G13040" s="3" t="str">
        <f>VLOOKUP(Main[[#This Row],[Content ID]],Content[#All],3,0)</f>
        <v>photo</v>
      </c>
      <c r="H13040" s="3" t="str">
        <f>VLOOKUP(Main[[#This Row],[Content ID]],Content[#All],4,0)</f>
        <v>studying</v>
      </c>
    </row>
    <row r="13041" spans="1:8">
      <c r="A13041" t="s">
        <v>1085</v>
      </c>
      <c r="B13041" t="s">
        <v>102</v>
      </c>
      <c r="C13041" t="s">
        <v>5</v>
      </c>
      <c r="D13041" s="2">
        <v>44215.802488425928</v>
      </c>
      <c r="E13041" s="3" t="str">
        <f>VLOOKUP(Main[[#This Row],[ReactionsType]],ReactionTye[],2,0)</f>
        <v>negative</v>
      </c>
      <c r="F13041" s="3">
        <f>VLOOKUP(Main[[#This Row],[ReactionsType]],ReactionTye[],3,0)</f>
        <v>0</v>
      </c>
      <c r="G13041" s="3" t="str">
        <f>VLOOKUP(Main[[#This Row],[Content ID]],Content[#All],3,0)</f>
        <v>photo</v>
      </c>
      <c r="H13041" s="3" t="str">
        <f>VLOOKUP(Main[[#This Row],[Content ID]],Content[#All],4,0)</f>
        <v>studying</v>
      </c>
    </row>
    <row r="13042" spans="1:8">
      <c r="A13042" t="s">
        <v>1085</v>
      </c>
      <c r="B13042" t="s">
        <v>203</v>
      </c>
      <c r="C13042" t="s">
        <v>13</v>
      </c>
      <c r="D13042" s="2">
        <v>44231.623877314814</v>
      </c>
      <c r="E13042" s="3" t="str">
        <f>VLOOKUP(Main[[#This Row],[ReactionsType]],ReactionTye[],2,0)</f>
        <v>positive</v>
      </c>
      <c r="F13042" s="3">
        <f>VLOOKUP(Main[[#This Row],[ReactionsType]],ReactionTye[],3,0)</f>
        <v>70</v>
      </c>
      <c r="G13042" s="3" t="str">
        <f>VLOOKUP(Main[[#This Row],[Content ID]],Content[#All],3,0)</f>
        <v>photo</v>
      </c>
      <c r="H13042" s="3" t="str">
        <f>VLOOKUP(Main[[#This Row],[Content ID]],Content[#All],4,0)</f>
        <v>studying</v>
      </c>
    </row>
    <row r="13043" spans="1:8">
      <c r="A13043" t="s">
        <v>1085</v>
      </c>
      <c r="B13043" t="s">
        <v>600</v>
      </c>
      <c r="C13043" t="s">
        <v>20</v>
      </c>
      <c r="D13043" s="2">
        <v>44304.021562499998</v>
      </c>
      <c r="E13043" s="3" t="str">
        <f>VLOOKUP(Main[[#This Row],[ReactionsType]],ReactionTye[],2,0)</f>
        <v>negative</v>
      </c>
      <c r="F13043" s="3">
        <f>VLOOKUP(Main[[#This Row],[ReactionsType]],ReactionTye[],3,0)</f>
        <v>12</v>
      </c>
      <c r="G13043" s="3" t="str">
        <f>VLOOKUP(Main[[#This Row],[Content ID]],Content[#All],3,0)</f>
        <v>photo</v>
      </c>
      <c r="H13043" s="3" t="str">
        <f>VLOOKUP(Main[[#This Row],[Content ID]],Content[#All],4,0)</f>
        <v>studying</v>
      </c>
    </row>
    <row r="13044" spans="1:8">
      <c r="A13044" t="s">
        <v>1085</v>
      </c>
      <c r="B13044" t="s">
        <v>179</v>
      </c>
      <c r="C13044" t="s">
        <v>18</v>
      </c>
      <c r="D13044" s="2">
        <v>44186.660393518519</v>
      </c>
      <c r="E13044" s="3" t="str">
        <f>VLOOKUP(Main[[#This Row],[ReactionsType]],ReactionTye[],2,0)</f>
        <v>neutral</v>
      </c>
      <c r="F13044" s="3">
        <f>VLOOKUP(Main[[#This Row],[ReactionsType]],ReactionTye[],3,0)</f>
        <v>35</v>
      </c>
      <c r="G13044" s="3" t="str">
        <f>VLOOKUP(Main[[#This Row],[Content ID]],Content[#All],3,0)</f>
        <v>photo</v>
      </c>
      <c r="H13044" s="3" t="str">
        <f>VLOOKUP(Main[[#This Row],[Content ID]],Content[#All],4,0)</f>
        <v>studying</v>
      </c>
    </row>
    <row r="13045" spans="1:8">
      <c r="A13045" t="s">
        <v>1085</v>
      </c>
      <c r="B13045" t="s">
        <v>574</v>
      </c>
      <c r="C13045" t="s">
        <v>2</v>
      </c>
      <c r="D13045" s="2">
        <v>44058.820081018515</v>
      </c>
      <c r="E13045" s="3" t="str">
        <f>VLOOKUP(Main[[#This Row],[ReactionsType]],ReactionTye[],2,0)</f>
        <v>positive</v>
      </c>
      <c r="F13045" s="3">
        <f>VLOOKUP(Main[[#This Row],[ReactionsType]],ReactionTye[],3,0)</f>
        <v>60</v>
      </c>
      <c r="G13045" s="3" t="str">
        <f>VLOOKUP(Main[[#This Row],[Content ID]],Content[#All],3,0)</f>
        <v>photo</v>
      </c>
      <c r="H13045" s="3" t="str">
        <f>VLOOKUP(Main[[#This Row],[Content ID]],Content[#All],4,0)</f>
        <v>studying</v>
      </c>
    </row>
    <row r="13046" spans="1:8">
      <c r="A13046" t="s">
        <v>1085</v>
      </c>
      <c r="B13046" t="s">
        <v>73</v>
      </c>
      <c r="C13046" t="s">
        <v>8</v>
      </c>
      <c r="D13046" s="2">
        <v>44350.21334490741</v>
      </c>
      <c r="E13046" s="3" t="str">
        <f>VLOOKUP(Main[[#This Row],[ReactionsType]],ReactionTye[],2,0)</f>
        <v>positive</v>
      </c>
      <c r="F13046" s="3">
        <f>VLOOKUP(Main[[#This Row],[ReactionsType]],ReactionTye[],3,0)</f>
        <v>30</v>
      </c>
      <c r="G13046" s="3" t="str">
        <f>VLOOKUP(Main[[#This Row],[Content ID]],Content[#All],3,0)</f>
        <v>photo</v>
      </c>
      <c r="H13046" s="3" t="str">
        <f>VLOOKUP(Main[[#This Row],[Content ID]],Content[#All],4,0)</f>
        <v>studying</v>
      </c>
    </row>
    <row r="13047" spans="1:8">
      <c r="A13047" t="s">
        <v>1085</v>
      </c>
      <c r="B13047" t="s">
        <v>378</v>
      </c>
      <c r="C13047" t="s">
        <v>20</v>
      </c>
      <c r="D13047" s="2">
        <v>44308.859409722223</v>
      </c>
      <c r="E13047" s="3" t="str">
        <f>VLOOKUP(Main[[#This Row],[ReactionsType]],ReactionTye[],2,0)</f>
        <v>negative</v>
      </c>
      <c r="F13047" s="3">
        <f>VLOOKUP(Main[[#This Row],[ReactionsType]],ReactionTye[],3,0)</f>
        <v>12</v>
      </c>
      <c r="G13047" s="3" t="str">
        <f>VLOOKUP(Main[[#This Row],[Content ID]],Content[#All],3,0)</f>
        <v>photo</v>
      </c>
      <c r="H13047" s="3" t="str">
        <f>VLOOKUP(Main[[#This Row],[Content ID]],Content[#All],4,0)</f>
        <v>studying</v>
      </c>
    </row>
    <row r="13048" spans="1:8">
      <c r="A13048" t="s">
        <v>1085</v>
      </c>
      <c r="B13048" t="s">
        <v>395</v>
      </c>
      <c r="C13048" t="s">
        <v>12</v>
      </c>
      <c r="D13048" s="2">
        <v>44340.690625000003</v>
      </c>
      <c r="E13048" s="3" t="str">
        <f>VLOOKUP(Main[[#This Row],[ReactionsType]],ReactionTye[],2,0)</f>
        <v>positive</v>
      </c>
      <c r="F13048" s="3">
        <f>VLOOKUP(Main[[#This Row],[ReactionsType]],ReactionTye[],3,0)</f>
        <v>75</v>
      </c>
      <c r="G13048" s="3" t="str">
        <f>VLOOKUP(Main[[#This Row],[Content ID]],Content[#All],3,0)</f>
        <v>photo</v>
      </c>
      <c r="H13048" s="3" t="str">
        <f>VLOOKUP(Main[[#This Row],[Content ID]],Content[#All],4,0)</f>
        <v>studying</v>
      </c>
    </row>
    <row r="13049" spans="1:8">
      <c r="A13049" t="s">
        <v>1085</v>
      </c>
      <c r="B13049" t="s">
        <v>29</v>
      </c>
      <c r="C13049" t="s">
        <v>7</v>
      </c>
      <c r="D13049" s="2">
        <v>44099.842083333337</v>
      </c>
      <c r="E13049" s="3" t="str">
        <f>VLOOKUP(Main[[#This Row],[ReactionsType]],ReactionTye[],2,0)</f>
        <v>negative</v>
      </c>
      <c r="F13049" s="3">
        <f>VLOOKUP(Main[[#This Row],[ReactionsType]],ReactionTye[],3,0)</f>
        <v>5</v>
      </c>
      <c r="G13049" s="3" t="str">
        <f>VLOOKUP(Main[[#This Row],[Content ID]],Content[#All],3,0)</f>
        <v>photo</v>
      </c>
      <c r="H13049" s="3" t="str">
        <f>VLOOKUP(Main[[#This Row],[Content ID]],Content[#All],4,0)</f>
        <v>studying</v>
      </c>
    </row>
    <row r="13050" spans="1:8">
      <c r="A13050" t="s">
        <v>1085</v>
      </c>
      <c r="B13050" t="s">
        <v>144</v>
      </c>
      <c r="C13050" t="s">
        <v>11</v>
      </c>
      <c r="D13050" s="2">
        <v>44193.84170138889</v>
      </c>
      <c r="E13050" s="3" t="str">
        <f>VLOOKUP(Main[[#This Row],[ReactionsType]],ReactionTye[],2,0)</f>
        <v>positive</v>
      </c>
      <c r="F13050" s="3">
        <f>VLOOKUP(Main[[#This Row],[ReactionsType]],ReactionTye[],3,0)</f>
        <v>65</v>
      </c>
      <c r="G13050" s="3" t="str">
        <f>VLOOKUP(Main[[#This Row],[Content ID]],Content[#All],3,0)</f>
        <v>photo</v>
      </c>
      <c r="H13050" s="3" t="str">
        <f>VLOOKUP(Main[[#This Row],[Content ID]],Content[#All],4,0)</f>
        <v>studying</v>
      </c>
    </row>
    <row r="13051" spans="1:8">
      <c r="A13051" t="s">
        <v>1085</v>
      </c>
      <c r="B13051" t="s">
        <v>458</v>
      </c>
      <c r="C13051" t="s">
        <v>8</v>
      </c>
      <c r="D13051" s="2">
        <v>44267.189351851855</v>
      </c>
      <c r="E13051" s="3" t="str">
        <f>VLOOKUP(Main[[#This Row],[ReactionsType]],ReactionTye[],2,0)</f>
        <v>positive</v>
      </c>
      <c r="F13051" s="3">
        <f>VLOOKUP(Main[[#This Row],[ReactionsType]],ReactionTye[],3,0)</f>
        <v>30</v>
      </c>
      <c r="G13051" s="3" t="str">
        <f>VLOOKUP(Main[[#This Row],[Content ID]],Content[#All],3,0)</f>
        <v>photo</v>
      </c>
      <c r="H13051" s="3" t="str">
        <f>VLOOKUP(Main[[#This Row],[Content ID]],Content[#All],4,0)</f>
        <v>studying</v>
      </c>
    </row>
    <row r="13052" spans="1:8">
      <c r="A13052" t="s">
        <v>1085</v>
      </c>
      <c r="B13052" t="s">
        <v>362</v>
      </c>
      <c r="C13052" t="s">
        <v>8</v>
      </c>
      <c r="D13052" s="2">
        <v>44244.839085648149</v>
      </c>
      <c r="E13052" s="3" t="str">
        <f>VLOOKUP(Main[[#This Row],[ReactionsType]],ReactionTye[],2,0)</f>
        <v>positive</v>
      </c>
      <c r="F13052" s="3">
        <f>VLOOKUP(Main[[#This Row],[ReactionsType]],ReactionTye[],3,0)</f>
        <v>30</v>
      </c>
      <c r="G13052" s="3" t="str">
        <f>VLOOKUP(Main[[#This Row],[Content ID]],Content[#All],3,0)</f>
        <v>photo</v>
      </c>
      <c r="H13052" s="3" t="str">
        <f>VLOOKUP(Main[[#This Row],[Content ID]],Content[#All],4,0)</f>
        <v>studying</v>
      </c>
    </row>
    <row r="13053" spans="1:8">
      <c r="A13053" t="s">
        <v>1085</v>
      </c>
      <c r="B13053" s="1" t="s">
        <v>249</v>
      </c>
      <c r="C13053" t="s">
        <v>16</v>
      </c>
      <c r="D13053" s="2">
        <v>44356.085439814815</v>
      </c>
      <c r="E13053" s="3" t="str">
        <f>VLOOKUP(Main[[#This Row],[ReactionsType]],ReactionTye[],2,0)</f>
        <v>negative</v>
      </c>
      <c r="F13053" s="3">
        <f>VLOOKUP(Main[[#This Row],[ReactionsType]],ReactionTye[],3,0)</f>
        <v>10</v>
      </c>
      <c r="G13053" s="3" t="str">
        <f>VLOOKUP(Main[[#This Row],[Content ID]],Content[#All],3,0)</f>
        <v>photo</v>
      </c>
      <c r="H13053" s="3" t="str">
        <f>VLOOKUP(Main[[#This Row],[Content ID]],Content[#All],4,0)</f>
        <v>studying</v>
      </c>
    </row>
    <row r="13054" spans="1:8">
      <c r="A13054" t="s">
        <v>1085</v>
      </c>
      <c r="B13054" t="s">
        <v>247</v>
      </c>
      <c r="C13054" t="s">
        <v>14</v>
      </c>
      <c r="D13054" s="2">
        <v>44035.330671296295</v>
      </c>
      <c r="E13054" s="3" t="str">
        <f>VLOOKUP(Main[[#This Row],[ReactionsType]],ReactionTye[],2,0)</f>
        <v>positive</v>
      </c>
      <c r="F13054" s="3">
        <f>VLOOKUP(Main[[#This Row],[ReactionsType]],ReactionTye[],3,0)</f>
        <v>72</v>
      </c>
      <c r="G13054" s="3" t="str">
        <f>VLOOKUP(Main[[#This Row],[Content ID]],Content[#All],3,0)</f>
        <v>photo</v>
      </c>
      <c r="H13054" s="3" t="str">
        <f>VLOOKUP(Main[[#This Row],[Content ID]],Content[#All],4,0)</f>
        <v>studying</v>
      </c>
    </row>
    <row r="13055" spans="1:8">
      <c r="A13055" t="s">
        <v>1085</v>
      </c>
      <c r="B13055" t="s">
        <v>133</v>
      </c>
      <c r="C13055" t="s">
        <v>11</v>
      </c>
      <c r="D13055" s="2">
        <v>44151.168124999997</v>
      </c>
      <c r="E13055" s="3" t="str">
        <f>VLOOKUP(Main[[#This Row],[ReactionsType]],ReactionTye[],2,0)</f>
        <v>positive</v>
      </c>
      <c r="F13055" s="3">
        <f>VLOOKUP(Main[[#This Row],[ReactionsType]],ReactionTye[],3,0)</f>
        <v>65</v>
      </c>
      <c r="G13055" s="3" t="str">
        <f>VLOOKUP(Main[[#This Row],[Content ID]],Content[#All],3,0)</f>
        <v>photo</v>
      </c>
      <c r="H13055" s="3" t="str">
        <f>VLOOKUP(Main[[#This Row],[Content ID]],Content[#All],4,0)</f>
        <v>studying</v>
      </c>
    </row>
    <row r="13056" spans="1:8">
      <c r="A13056" t="s">
        <v>1085</v>
      </c>
      <c r="B13056" t="s">
        <v>171</v>
      </c>
      <c r="C13056" t="s">
        <v>5</v>
      </c>
      <c r="D13056" s="2">
        <v>44318.300150462965</v>
      </c>
      <c r="E13056" s="3" t="str">
        <f>VLOOKUP(Main[[#This Row],[ReactionsType]],ReactionTye[],2,0)</f>
        <v>negative</v>
      </c>
      <c r="F13056" s="3">
        <f>VLOOKUP(Main[[#This Row],[ReactionsType]],ReactionTye[],3,0)</f>
        <v>0</v>
      </c>
      <c r="G13056" s="3" t="str">
        <f>VLOOKUP(Main[[#This Row],[Content ID]],Content[#All],3,0)</f>
        <v>photo</v>
      </c>
      <c r="H13056" s="3" t="str">
        <f>VLOOKUP(Main[[#This Row],[Content ID]],Content[#All],4,0)</f>
        <v>studying</v>
      </c>
    </row>
    <row r="13057" spans="1:8">
      <c r="A13057" t="s">
        <v>1085</v>
      </c>
      <c r="B13057" t="s">
        <v>214</v>
      </c>
      <c r="C13057" t="s">
        <v>4</v>
      </c>
      <c r="D13057" s="2">
        <v>44308.287638888891</v>
      </c>
      <c r="E13057" s="3" t="str">
        <f>VLOOKUP(Main[[#This Row],[ReactionsType]],ReactionTye[],2,0)</f>
        <v>positive</v>
      </c>
      <c r="F13057" s="3">
        <f>VLOOKUP(Main[[#This Row],[ReactionsType]],ReactionTye[],3,0)</f>
        <v>70</v>
      </c>
      <c r="G13057" s="3" t="str">
        <f>VLOOKUP(Main[[#This Row],[Content ID]],Content[#All],3,0)</f>
        <v>photo</v>
      </c>
      <c r="H13057" s="3" t="str">
        <f>VLOOKUP(Main[[#This Row],[Content ID]],Content[#All],4,0)</f>
        <v>studying</v>
      </c>
    </row>
    <row r="13058" spans="1:8">
      <c r="A13058" t="s">
        <v>1085</v>
      </c>
      <c r="B13058" t="s">
        <v>571</v>
      </c>
      <c r="C13058" t="s">
        <v>19</v>
      </c>
      <c r="D13058" s="2">
        <v>44059.571412037039</v>
      </c>
      <c r="E13058" s="3" t="str">
        <f>VLOOKUP(Main[[#This Row],[ReactionsType]],ReactionTye[],2,0)</f>
        <v>negative</v>
      </c>
      <c r="F13058" s="3">
        <f>VLOOKUP(Main[[#This Row],[ReactionsType]],ReactionTye[],3,0)</f>
        <v>15</v>
      </c>
      <c r="G13058" s="3" t="str">
        <f>VLOOKUP(Main[[#This Row],[Content ID]],Content[#All],3,0)</f>
        <v>photo</v>
      </c>
      <c r="H13058" s="3" t="str">
        <f>VLOOKUP(Main[[#This Row],[Content ID]],Content[#All],4,0)</f>
        <v>studying</v>
      </c>
    </row>
    <row r="13059" spans="1:8">
      <c r="A13059" t="s">
        <v>1085</v>
      </c>
      <c r="B13059" t="s">
        <v>339</v>
      </c>
      <c r="C13059" t="s">
        <v>17</v>
      </c>
      <c r="D13059" s="2">
        <v>44091.925208333334</v>
      </c>
      <c r="E13059" s="3" t="str">
        <f>VLOOKUP(Main[[#This Row],[ReactionsType]],ReactionTye[],2,0)</f>
        <v>positive</v>
      </c>
      <c r="F13059" s="3">
        <f>VLOOKUP(Main[[#This Row],[ReactionsType]],ReactionTye[],3,0)</f>
        <v>45</v>
      </c>
      <c r="G13059" s="3" t="str">
        <f>VLOOKUP(Main[[#This Row],[Content ID]],Content[#All],3,0)</f>
        <v>photo</v>
      </c>
      <c r="H13059" s="3" t="str">
        <f>VLOOKUP(Main[[#This Row],[Content ID]],Content[#All],4,0)</f>
        <v>studying</v>
      </c>
    </row>
    <row r="13060" spans="1:8">
      <c r="A13060" t="s">
        <v>1085</v>
      </c>
      <c r="B13060" t="s">
        <v>332</v>
      </c>
      <c r="C13060" t="s">
        <v>16</v>
      </c>
      <c r="D13060" s="2">
        <v>44361.903749999998</v>
      </c>
      <c r="E13060" s="3" t="str">
        <f>VLOOKUP(Main[[#This Row],[ReactionsType]],ReactionTye[],2,0)</f>
        <v>negative</v>
      </c>
      <c r="F13060" s="3">
        <f>VLOOKUP(Main[[#This Row],[ReactionsType]],ReactionTye[],3,0)</f>
        <v>10</v>
      </c>
      <c r="G13060" s="3" t="str">
        <f>VLOOKUP(Main[[#This Row],[Content ID]],Content[#All],3,0)</f>
        <v>photo</v>
      </c>
      <c r="H13060" s="3" t="str">
        <f>VLOOKUP(Main[[#This Row],[Content ID]],Content[#All],4,0)</f>
        <v>studying</v>
      </c>
    </row>
    <row r="13061" spans="1:8">
      <c r="A13061" t="s">
        <v>1085</v>
      </c>
      <c r="B13061" t="s">
        <v>526</v>
      </c>
      <c r="C13061" t="s">
        <v>19</v>
      </c>
      <c r="D13061" s="2">
        <v>44318.568402777775</v>
      </c>
      <c r="E13061" s="3" t="str">
        <f>VLOOKUP(Main[[#This Row],[ReactionsType]],ReactionTye[],2,0)</f>
        <v>negative</v>
      </c>
      <c r="F13061" s="3">
        <f>VLOOKUP(Main[[#This Row],[ReactionsType]],ReactionTye[],3,0)</f>
        <v>15</v>
      </c>
      <c r="G13061" s="3" t="str">
        <f>VLOOKUP(Main[[#This Row],[Content ID]],Content[#All],3,0)</f>
        <v>photo</v>
      </c>
      <c r="H13061" s="3" t="str">
        <f>VLOOKUP(Main[[#This Row],[Content ID]],Content[#All],4,0)</f>
        <v>studying</v>
      </c>
    </row>
    <row r="13062" spans="1:8">
      <c r="A13062" t="s">
        <v>1086</v>
      </c>
      <c r="B13062" t="s">
        <v>104</v>
      </c>
      <c r="C13062" t="s">
        <v>18</v>
      </c>
      <c r="D13062" s="2">
        <v>44050.01666666667</v>
      </c>
      <c r="E13062" s="3" t="str">
        <f>VLOOKUP(Main[[#This Row],[ReactionsType]],ReactionTye[],2,0)</f>
        <v>neutral</v>
      </c>
      <c r="F13062" s="3">
        <f>VLOOKUP(Main[[#This Row],[ReactionsType]],ReactionTye[],3,0)</f>
        <v>35</v>
      </c>
      <c r="G13062" s="3" t="str">
        <f>VLOOKUP(Main[[#This Row],[Content ID]],Content[#All],3,0)</f>
        <v>photo</v>
      </c>
      <c r="H13062" s="3" t="str">
        <f>VLOOKUP(Main[[#This Row],[Content ID]],Content[#All],4,0)</f>
        <v>technology</v>
      </c>
    </row>
    <row r="13063" spans="1:8">
      <c r="A13063" t="s">
        <v>1086</v>
      </c>
      <c r="B13063" t="s">
        <v>323</v>
      </c>
      <c r="C13063" t="s">
        <v>18</v>
      </c>
      <c r="D13063" s="2">
        <v>44299.685763888891</v>
      </c>
      <c r="E13063" s="3" t="str">
        <f>VLOOKUP(Main[[#This Row],[ReactionsType]],ReactionTye[],2,0)</f>
        <v>neutral</v>
      </c>
      <c r="F13063" s="3">
        <f>VLOOKUP(Main[[#This Row],[ReactionsType]],ReactionTye[],3,0)</f>
        <v>35</v>
      </c>
      <c r="G13063" s="3" t="str">
        <f>VLOOKUP(Main[[#This Row],[Content ID]],Content[#All],3,0)</f>
        <v>photo</v>
      </c>
      <c r="H13063" s="3" t="str">
        <f>VLOOKUP(Main[[#This Row],[Content ID]],Content[#All],4,0)</f>
        <v>technology</v>
      </c>
    </row>
    <row r="13064" spans="1:8">
      <c r="A13064" t="s">
        <v>1086</v>
      </c>
      <c r="B13064" t="s">
        <v>184</v>
      </c>
      <c r="C13064" t="s">
        <v>9</v>
      </c>
      <c r="D13064" s="2">
        <v>44267.446215277778</v>
      </c>
      <c r="E13064" s="3" t="str">
        <f>VLOOKUP(Main[[#This Row],[ReactionsType]],ReactionTye[],2,0)</f>
        <v>neutral</v>
      </c>
      <c r="F13064" s="3">
        <f>VLOOKUP(Main[[#This Row],[ReactionsType]],ReactionTye[],3,0)</f>
        <v>20</v>
      </c>
      <c r="G13064" s="3" t="str">
        <f>VLOOKUP(Main[[#This Row],[Content ID]],Content[#All],3,0)</f>
        <v>photo</v>
      </c>
      <c r="H13064" s="3" t="str">
        <f>VLOOKUP(Main[[#This Row],[Content ID]],Content[#All],4,0)</f>
        <v>technology</v>
      </c>
    </row>
    <row r="13065" spans="1:8">
      <c r="A13065" t="s">
        <v>1086</v>
      </c>
      <c r="B13065" t="s">
        <v>256</v>
      </c>
      <c r="C13065" t="s">
        <v>13</v>
      </c>
      <c r="D13065" s="2">
        <v>44139.424155092594</v>
      </c>
      <c r="E13065" s="3" t="str">
        <f>VLOOKUP(Main[[#This Row],[ReactionsType]],ReactionTye[],2,0)</f>
        <v>positive</v>
      </c>
      <c r="F13065" s="3">
        <f>VLOOKUP(Main[[#This Row],[ReactionsType]],ReactionTye[],3,0)</f>
        <v>70</v>
      </c>
      <c r="G13065" s="3" t="str">
        <f>VLOOKUP(Main[[#This Row],[Content ID]],Content[#All],3,0)</f>
        <v>photo</v>
      </c>
      <c r="H13065" s="3" t="str">
        <f>VLOOKUP(Main[[#This Row],[Content ID]],Content[#All],4,0)</f>
        <v>technology</v>
      </c>
    </row>
    <row r="13066" spans="1:8">
      <c r="A13066" t="s">
        <v>1086</v>
      </c>
      <c r="B13066" t="s">
        <v>368</v>
      </c>
      <c r="C13066" t="s">
        <v>7</v>
      </c>
      <c r="D13066" s="2">
        <v>44215.586365740739</v>
      </c>
      <c r="E13066" s="3" t="str">
        <f>VLOOKUP(Main[[#This Row],[ReactionsType]],ReactionTye[],2,0)</f>
        <v>negative</v>
      </c>
      <c r="F13066" s="3">
        <f>VLOOKUP(Main[[#This Row],[ReactionsType]],ReactionTye[],3,0)</f>
        <v>5</v>
      </c>
      <c r="G13066" s="3" t="str">
        <f>VLOOKUP(Main[[#This Row],[Content ID]],Content[#All],3,0)</f>
        <v>photo</v>
      </c>
      <c r="H13066" s="3" t="str">
        <f>VLOOKUP(Main[[#This Row],[Content ID]],Content[#All],4,0)</f>
        <v>technology</v>
      </c>
    </row>
    <row r="13067" spans="1:8">
      <c r="A13067" t="s">
        <v>1086</v>
      </c>
      <c r="B13067" t="s">
        <v>550</v>
      </c>
      <c r="C13067" t="s">
        <v>5</v>
      </c>
      <c r="D13067" s="2">
        <v>44101.055</v>
      </c>
      <c r="E13067" s="3" t="str">
        <f>VLOOKUP(Main[[#This Row],[ReactionsType]],ReactionTye[],2,0)</f>
        <v>negative</v>
      </c>
      <c r="F13067" s="3">
        <f>VLOOKUP(Main[[#This Row],[ReactionsType]],ReactionTye[],3,0)</f>
        <v>0</v>
      </c>
      <c r="G13067" s="3" t="str">
        <f>VLOOKUP(Main[[#This Row],[Content ID]],Content[#All],3,0)</f>
        <v>photo</v>
      </c>
      <c r="H13067" s="3" t="str">
        <f>VLOOKUP(Main[[#This Row],[Content ID]],Content[#All],4,0)</f>
        <v>technology</v>
      </c>
    </row>
    <row r="13068" spans="1:8">
      <c r="A13068" t="s">
        <v>1086</v>
      </c>
      <c r="B13068" t="s">
        <v>165</v>
      </c>
      <c r="C13068" t="s">
        <v>2</v>
      </c>
      <c r="D13068" s="2">
        <v>44098.970069444447</v>
      </c>
      <c r="E13068" s="3" t="str">
        <f>VLOOKUP(Main[[#This Row],[ReactionsType]],ReactionTye[],2,0)</f>
        <v>positive</v>
      </c>
      <c r="F13068" s="3">
        <f>VLOOKUP(Main[[#This Row],[ReactionsType]],ReactionTye[],3,0)</f>
        <v>60</v>
      </c>
      <c r="G13068" s="3" t="str">
        <f>VLOOKUP(Main[[#This Row],[Content ID]],Content[#All],3,0)</f>
        <v>photo</v>
      </c>
      <c r="H13068" s="3" t="str">
        <f>VLOOKUP(Main[[#This Row],[Content ID]],Content[#All],4,0)</f>
        <v>technology</v>
      </c>
    </row>
    <row r="13069" spans="1:8">
      <c r="A13069" t="s">
        <v>1086</v>
      </c>
      <c r="B13069" t="s">
        <v>94</v>
      </c>
      <c r="C13069" t="s">
        <v>2</v>
      </c>
      <c r="D13069" s="2">
        <v>44349.562326388892</v>
      </c>
      <c r="E13069" s="3" t="str">
        <f>VLOOKUP(Main[[#This Row],[ReactionsType]],ReactionTye[],2,0)</f>
        <v>positive</v>
      </c>
      <c r="F13069" s="3">
        <f>VLOOKUP(Main[[#This Row],[ReactionsType]],ReactionTye[],3,0)</f>
        <v>60</v>
      </c>
      <c r="G13069" s="3" t="str">
        <f>VLOOKUP(Main[[#This Row],[Content ID]],Content[#All],3,0)</f>
        <v>photo</v>
      </c>
      <c r="H13069" s="3" t="str">
        <f>VLOOKUP(Main[[#This Row],[Content ID]],Content[#All],4,0)</f>
        <v>technology</v>
      </c>
    </row>
    <row r="13070" spans="1:8">
      <c r="A13070" t="s">
        <v>1086</v>
      </c>
      <c r="B13070" t="s">
        <v>414</v>
      </c>
      <c r="C13070" t="s">
        <v>4</v>
      </c>
      <c r="D13070" s="2">
        <v>44136.854085648149</v>
      </c>
      <c r="E13070" s="3" t="str">
        <f>VLOOKUP(Main[[#This Row],[ReactionsType]],ReactionTye[],2,0)</f>
        <v>positive</v>
      </c>
      <c r="F13070" s="3">
        <f>VLOOKUP(Main[[#This Row],[ReactionsType]],ReactionTye[],3,0)</f>
        <v>70</v>
      </c>
      <c r="G13070" s="3" t="str">
        <f>VLOOKUP(Main[[#This Row],[Content ID]],Content[#All],3,0)</f>
        <v>photo</v>
      </c>
      <c r="H13070" s="3" t="str">
        <f>VLOOKUP(Main[[#This Row],[Content ID]],Content[#All],4,0)</f>
        <v>technology</v>
      </c>
    </row>
    <row r="13071" spans="1:8">
      <c r="A13071" t="s">
        <v>1086</v>
      </c>
      <c r="B13071" t="s">
        <v>306</v>
      </c>
      <c r="C13071" t="s">
        <v>14</v>
      </c>
      <c r="D13071" s="2">
        <v>44040.008796296293</v>
      </c>
      <c r="E13071" s="3" t="str">
        <f>VLOOKUP(Main[[#This Row],[ReactionsType]],ReactionTye[],2,0)</f>
        <v>positive</v>
      </c>
      <c r="F13071" s="3">
        <f>VLOOKUP(Main[[#This Row],[ReactionsType]],ReactionTye[],3,0)</f>
        <v>72</v>
      </c>
      <c r="G13071" s="3" t="str">
        <f>VLOOKUP(Main[[#This Row],[Content ID]],Content[#All],3,0)</f>
        <v>photo</v>
      </c>
      <c r="H13071" s="3" t="str">
        <f>VLOOKUP(Main[[#This Row],[Content ID]],Content[#All],4,0)</f>
        <v>technology</v>
      </c>
    </row>
    <row r="13072" spans="1:8">
      <c r="A13072" t="s">
        <v>1086</v>
      </c>
      <c r="B13072" t="s">
        <v>341</v>
      </c>
      <c r="C13072" t="s">
        <v>17</v>
      </c>
      <c r="D13072" s="2">
        <v>44291.943298611113</v>
      </c>
      <c r="E13072" s="3" t="str">
        <f>VLOOKUP(Main[[#This Row],[ReactionsType]],ReactionTye[],2,0)</f>
        <v>positive</v>
      </c>
      <c r="F13072" s="3">
        <f>VLOOKUP(Main[[#This Row],[ReactionsType]],ReactionTye[],3,0)</f>
        <v>45</v>
      </c>
      <c r="G13072" s="3" t="str">
        <f>VLOOKUP(Main[[#This Row],[Content ID]],Content[#All],3,0)</f>
        <v>photo</v>
      </c>
      <c r="H13072" s="3" t="str">
        <f>VLOOKUP(Main[[#This Row],[Content ID]],Content[#All],4,0)</f>
        <v>technology</v>
      </c>
    </row>
    <row r="13073" spans="1:8">
      <c r="A13073" t="s">
        <v>1086</v>
      </c>
      <c r="B13073" t="s">
        <v>383</v>
      </c>
      <c r="C13073" t="s">
        <v>4</v>
      </c>
      <c r="D13073" s="2">
        <v>44060.460740740738</v>
      </c>
      <c r="E13073" s="3" t="str">
        <f>VLOOKUP(Main[[#This Row],[ReactionsType]],ReactionTye[],2,0)</f>
        <v>positive</v>
      </c>
      <c r="F13073" s="3">
        <f>VLOOKUP(Main[[#This Row],[ReactionsType]],ReactionTye[],3,0)</f>
        <v>70</v>
      </c>
      <c r="G13073" s="3" t="str">
        <f>VLOOKUP(Main[[#This Row],[Content ID]],Content[#All],3,0)</f>
        <v>photo</v>
      </c>
      <c r="H13073" s="3" t="str">
        <f>VLOOKUP(Main[[#This Row],[Content ID]],Content[#All],4,0)</f>
        <v>technology</v>
      </c>
    </row>
    <row r="13074" spans="1:8">
      <c r="A13074" t="s">
        <v>1086</v>
      </c>
      <c r="B13074" t="s">
        <v>53</v>
      </c>
      <c r="C13074" t="s">
        <v>13</v>
      </c>
      <c r="D13074" s="2">
        <v>44267.675000000003</v>
      </c>
      <c r="E13074" s="3" t="str">
        <f>VLOOKUP(Main[[#This Row],[ReactionsType]],ReactionTye[],2,0)</f>
        <v>positive</v>
      </c>
      <c r="F13074" s="3">
        <f>VLOOKUP(Main[[#This Row],[ReactionsType]],ReactionTye[],3,0)</f>
        <v>70</v>
      </c>
      <c r="G13074" s="3" t="str">
        <f>VLOOKUP(Main[[#This Row],[Content ID]],Content[#All],3,0)</f>
        <v>photo</v>
      </c>
      <c r="H13074" s="3" t="str">
        <f>VLOOKUP(Main[[#This Row],[Content ID]],Content[#All],4,0)</f>
        <v>technology</v>
      </c>
    </row>
    <row r="13075" spans="1:8">
      <c r="A13075" t="s">
        <v>1086</v>
      </c>
      <c r="B13075" t="s">
        <v>210</v>
      </c>
      <c r="C13075" t="s">
        <v>9</v>
      </c>
      <c r="D13075" s="2">
        <v>44248.431770833333</v>
      </c>
      <c r="E13075" s="3" t="str">
        <f>VLOOKUP(Main[[#This Row],[ReactionsType]],ReactionTye[],2,0)</f>
        <v>neutral</v>
      </c>
      <c r="F13075" s="3">
        <f>VLOOKUP(Main[[#This Row],[ReactionsType]],ReactionTye[],3,0)</f>
        <v>20</v>
      </c>
      <c r="G13075" s="3" t="str">
        <f>VLOOKUP(Main[[#This Row],[Content ID]],Content[#All],3,0)</f>
        <v>photo</v>
      </c>
      <c r="H13075" s="3" t="str">
        <f>VLOOKUP(Main[[#This Row],[Content ID]],Content[#All],4,0)</f>
        <v>technology</v>
      </c>
    </row>
    <row r="13076" spans="1:8">
      <c r="A13076" t="s">
        <v>1086</v>
      </c>
      <c r="B13076" t="s">
        <v>214</v>
      </c>
      <c r="C13076" t="s">
        <v>15</v>
      </c>
      <c r="D13076" s="2">
        <v>44258.36005787037</v>
      </c>
      <c r="E13076" s="3" t="str">
        <f>VLOOKUP(Main[[#This Row],[ReactionsType]],ReactionTye[],2,0)</f>
        <v>positive</v>
      </c>
      <c r="F13076" s="3">
        <f>VLOOKUP(Main[[#This Row],[ReactionsType]],ReactionTye[],3,0)</f>
        <v>50</v>
      </c>
      <c r="G13076" s="3" t="str">
        <f>VLOOKUP(Main[[#This Row],[Content ID]],Content[#All],3,0)</f>
        <v>photo</v>
      </c>
      <c r="H13076" s="3" t="str">
        <f>VLOOKUP(Main[[#This Row],[Content ID]],Content[#All],4,0)</f>
        <v>technology</v>
      </c>
    </row>
    <row r="13077" spans="1:8">
      <c r="A13077" t="s">
        <v>1086</v>
      </c>
      <c r="B13077" t="s">
        <v>278</v>
      </c>
      <c r="C13077" t="s">
        <v>13</v>
      </c>
      <c r="D13077" s="2">
        <v>44031.338761574072</v>
      </c>
      <c r="E13077" s="3" t="str">
        <f>VLOOKUP(Main[[#This Row],[ReactionsType]],ReactionTye[],2,0)</f>
        <v>positive</v>
      </c>
      <c r="F13077" s="3">
        <f>VLOOKUP(Main[[#This Row],[ReactionsType]],ReactionTye[],3,0)</f>
        <v>70</v>
      </c>
      <c r="G13077" s="3" t="str">
        <f>VLOOKUP(Main[[#This Row],[Content ID]],Content[#All],3,0)</f>
        <v>photo</v>
      </c>
      <c r="H13077" s="3" t="str">
        <f>VLOOKUP(Main[[#This Row],[Content ID]],Content[#All],4,0)</f>
        <v>technology</v>
      </c>
    </row>
    <row r="13078" spans="1:8">
      <c r="A13078" t="s">
        <v>1087</v>
      </c>
      <c r="B13078" t="s">
        <v>491</v>
      </c>
      <c r="C13078" t="s">
        <v>7</v>
      </c>
      <c r="D13078" s="2">
        <v>44216.451886574076</v>
      </c>
      <c r="E13078" s="3" t="str">
        <f>VLOOKUP(Main[[#This Row],[ReactionsType]],ReactionTye[],2,0)</f>
        <v>negative</v>
      </c>
      <c r="F13078" s="3">
        <f>VLOOKUP(Main[[#This Row],[ReactionsType]],ReactionTye[],3,0)</f>
        <v>5</v>
      </c>
      <c r="G13078" s="3" t="str">
        <f>VLOOKUP(Main[[#This Row],[Content ID]],Content[#All],3,0)</f>
        <v>video</v>
      </c>
      <c r="H13078" s="3" t="str">
        <f>VLOOKUP(Main[[#This Row],[Content ID]],Content[#All],4,0)</f>
        <v>animals</v>
      </c>
    </row>
    <row r="13079" spans="1:8">
      <c r="A13079" t="s">
        <v>1087</v>
      </c>
      <c r="B13079" t="s">
        <v>145</v>
      </c>
      <c r="C13079" t="s">
        <v>14</v>
      </c>
      <c r="D13079" s="2">
        <v>44055.657060185185</v>
      </c>
      <c r="E13079" s="3" t="str">
        <f>VLOOKUP(Main[[#This Row],[ReactionsType]],ReactionTye[],2,0)</f>
        <v>positive</v>
      </c>
      <c r="F13079" s="3">
        <f>VLOOKUP(Main[[#This Row],[ReactionsType]],ReactionTye[],3,0)</f>
        <v>72</v>
      </c>
      <c r="G13079" s="3" t="str">
        <f>VLOOKUP(Main[[#This Row],[Content ID]],Content[#All],3,0)</f>
        <v>video</v>
      </c>
      <c r="H13079" s="3" t="str">
        <f>VLOOKUP(Main[[#This Row],[Content ID]],Content[#All],4,0)</f>
        <v>animals</v>
      </c>
    </row>
    <row r="13080" spans="1:8">
      <c r="A13080" t="s">
        <v>1087</v>
      </c>
      <c r="B13080" t="s">
        <v>92</v>
      </c>
      <c r="C13080" t="s">
        <v>7</v>
      </c>
      <c r="D13080" s="2">
        <v>44109.540902777779</v>
      </c>
      <c r="E13080" s="3" t="str">
        <f>VLOOKUP(Main[[#This Row],[ReactionsType]],ReactionTye[],2,0)</f>
        <v>negative</v>
      </c>
      <c r="F13080" s="3">
        <f>VLOOKUP(Main[[#This Row],[ReactionsType]],ReactionTye[],3,0)</f>
        <v>5</v>
      </c>
      <c r="G13080" s="3" t="str">
        <f>VLOOKUP(Main[[#This Row],[Content ID]],Content[#All],3,0)</f>
        <v>video</v>
      </c>
      <c r="H13080" s="3" t="str">
        <f>VLOOKUP(Main[[#This Row],[Content ID]],Content[#All],4,0)</f>
        <v>animals</v>
      </c>
    </row>
    <row r="13081" spans="1:8">
      <c r="A13081" t="s">
        <v>1087</v>
      </c>
      <c r="B13081" t="s">
        <v>85</v>
      </c>
      <c r="C13081" t="s">
        <v>15</v>
      </c>
      <c r="D13081" s="2">
        <v>44352.825486111113</v>
      </c>
      <c r="E13081" s="3" t="str">
        <f>VLOOKUP(Main[[#This Row],[ReactionsType]],ReactionTye[],2,0)</f>
        <v>positive</v>
      </c>
      <c r="F13081" s="3">
        <f>VLOOKUP(Main[[#This Row],[ReactionsType]],ReactionTye[],3,0)</f>
        <v>50</v>
      </c>
      <c r="G13081" s="3" t="str">
        <f>VLOOKUP(Main[[#This Row],[Content ID]],Content[#All],3,0)</f>
        <v>video</v>
      </c>
      <c r="H13081" s="3" t="str">
        <f>VLOOKUP(Main[[#This Row],[Content ID]],Content[#All],4,0)</f>
        <v>animals</v>
      </c>
    </row>
    <row r="13082" spans="1:8">
      <c r="A13082" t="s">
        <v>1087</v>
      </c>
      <c r="B13082" t="s">
        <v>195</v>
      </c>
      <c r="C13082" t="s">
        <v>16</v>
      </c>
      <c r="D13082" s="2">
        <v>44156.260474537034</v>
      </c>
      <c r="E13082" s="3" t="str">
        <f>VLOOKUP(Main[[#This Row],[ReactionsType]],ReactionTye[],2,0)</f>
        <v>negative</v>
      </c>
      <c r="F13082" s="3">
        <f>VLOOKUP(Main[[#This Row],[ReactionsType]],ReactionTye[],3,0)</f>
        <v>10</v>
      </c>
      <c r="G13082" s="3" t="str">
        <f>VLOOKUP(Main[[#This Row],[Content ID]],Content[#All],3,0)</f>
        <v>video</v>
      </c>
      <c r="H13082" s="3" t="str">
        <f>VLOOKUP(Main[[#This Row],[Content ID]],Content[#All],4,0)</f>
        <v>animals</v>
      </c>
    </row>
    <row r="13083" spans="1:8">
      <c r="A13083" t="s">
        <v>1087</v>
      </c>
      <c r="B13083" t="s">
        <v>440</v>
      </c>
      <c r="C13083" t="s">
        <v>15</v>
      </c>
      <c r="D13083" s="2">
        <v>44226.155150462961</v>
      </c>
      <c r="E13083" s="3" t="str">
        <f>VLOOKUP(Main[[#This Row],[ReactionsType]],ReactionTye[],2,0)</f>
        <v>positive</v>
      </c>
      <c r="F13083" s="3">
        <f>VLOOKUP(Main[[#This Row],[ReactionsType]],ReactionTye[],3,0)</f>
        <v>50</v>
      </c>
      <c r="G13083" s="3" t="str">
        <f>VLOOKUP(Main[[#This Row],[Content ID]],Content[#All],3,0)</f>
        <v>video</v>
      </c>
      <c r="H13083" s="3" t="str">
        <f>VLOOKUP(Main[[#This Row],[Content ID]],Content[#All],4,0)</f>
        <v>animals</v>
      </c>
    </row>
    <row r="13084" spans="1:8">
      <c r="A13084" t="s">
        <v>1087</v>
      </c>
      <c r="B13084" t="s">
        <v>74</v>
      </c>
      <c r="C13084" t="s">
        <v>8</v>
      </c>
      <c r="D13084" s="2">
        <v>44061.169548611113</v>
      </c>
      <c r="E13084" s="3" t="str">
        <f>VLOOKUP(Main[[#This Row],[ReactionsType]],ReactionTye[],2,0)</f>
        <v>positive</v>
      </c>
      <c r="F13084" s="3">
        <f>VLOOKUP(Main[[#This Row],[ReactionsType]],ReactionTye[],3,0)</f>
        <v>30</v>
      </c>
      <c r="G13084" s="3" t="str">
        <f>VLOOKUP(Main[[#This Row],[Content ID]],Content[#All],3,0)</f>
        <v>video</v>
      </c>
      <c r="H13084" s="3" t="str">
        <f>VLOOKUP(Main[[#This Row],[Content ID]],Content[#All],4,0)</f>
        <v>animals</v>
      </c>
    </row>
    <row r="13085" spans="1:8">
      <c r="A13085" t="s">
        <v>1087</v>
      </c>
      <c r="B13085" t="s">
        <v>338</v>
      </c>
      <c r="C13085" t="s">
        <v>17</v>
      </c>
      <c r="D13085" s="2">
        <v>44062.156261574077</v>
      </c>
      <c r="E13085" s="3" t="str">
        <f>VLOOKUP(Main[[#This Row],[ReactionsType]],ReactionTye[],2,0)</f>
        <v>positive</v>
      </c>
      <c r="F13085" s="3">
        <f>VLOOKUP(Main[[#This Row],[ReactionsType]],ReactionTye[],3,0)</f>
        <v>45</v>
      </c>
      <c r="G13085" s="3" t="str">
        <f>VLOOKUP(Main[[#This Row],[Content ID]],Content[#All],3,0)</f>
        <v>video</v>
      </c>
      <c r="H13085" s="3" t="str">
        <f>VLOOKUP(Main[[#This Row],[Content ID]],Content[#All],4,0)</f>
        <v>animals</v>
      </c>
    </row>
    <row r="13086" spans="1:8">
      <c r="A13086" t="s">
        <v>1087</v>
      </c>
      <c r="B13086" t="s">
        <v>67</v>
      </c>
      <c r="C13086" t="s">
        <v>7</v>
      </c>
      <c r="D13086" s="2">
        <v>44363.439756944441</v>
      </c>
      <c r="E13086" s="3" t="str">
        <f>VLOOKUP(Main[[#This Row],[ReactionsType]],ReactionTye[],2,0)</f>
        <v>negative</v>
      </c>
      <c r="F13086" s="3">
        <f>VLOOKUP(Main[[#This Row],[ReactionsType]],ReactionTye[],3,0)</f>
        <v>5</v>
      </c>
      <c r="G13086" s="3" t="str">
        <f>VLOOKUP(Main[[#This Row],[Content ID]],Content[#All],3,0)</f>
        <v>video</v>
      </c>
      <c r="H13086" s="3" t="str">
        <f>VLOOKUP(Main[[#This Row],[Content ID]],Content[#All],4,0)</f>
        <v>animals</v>
      </c>
    </row>
    <row r="13087" spans="1:8">
      <c r="A13087" t="s">
        <v>1087</v>
      </c>
      <c r="B13087" t="s">
        <v>408</v>
      </c>
      <c r="C13087" t="s">
        <v>18</v>
      </c>
      <c r="D13087" s="2">
        <v>44226.183078703703</v>
      </c>
      <c r="E13087" s="3" t="str">
        <f>VLOOKUP(Main[[#This Row],[ReactionsType]],ReactionTye[],2,0)</f>
        <v>neutral</v>
      </c>
      <c r="F13087" s="3">
        <f>VLOOKUP(Main[[#This Row],[ReactionsType]],ReactionTye[],3,0)</f>
        <v>35</v>
      </c>
      <c r="G13087" s="3" t="str">
        <f>VLOOKUP(Main[[#This Row],[Content ID]],Content[#All],3,0)</f>
        <v>video</v>
      </c>
      <c r="H13087" s="3" t="str">
        <f>VLOOKUP(Main[[#This Row],[Content ID]],Content[#All],4,0)</f>
        <v>animals</v>
      </c>
    </row>
    <row r="13088" spans="1:8">
      <c r="A13088" t="s">
        <v>1087</v>
      </c>
      <c r="B13088" t="s">
        <v>374</v>
      </c>
      <c r="C13088" t="s">
        <v>19</v>
      </c>
      <c r="D13088" s="2">
        <v>44052.650694444441</v>
      </c>
      <c r="E13088" s="3" t="str">
        <f>VLOOKUP(Main[[#This Row],[ReactionsType]],ReactionTye[],2,0)</f>
        <v>negative</v>
      </c>
      <c r="F13088" s="3">
        <f>VLOOKUP(Main[[#This Row],[ReactionsType]],ReactionTye[],3,0)</f>
        <v>15</v>
      </c>
      <c r="G13088" s="3" t="str">
        <f>VLOOKUP(Main[[#This Row],[Content ID]],Content[#All],3,0)</f>
        <v>video</v>
      </c>
      <c r="H13088" s="3" t="str">
        <f>VLOOKUP(Main[[#This Row],[Content ID]],Content[#All],4,0)</f>
        <v>animals</v>
      </c>
    </row>
    <row r="13089" spans="1:8">
      <c r="A13089" t="s">
        <v>1087</v>
      </c>
      <c r="B13089" t="s">
        <v>444</v>
      </c>
      <c r="C13089" t="s">
        <v>4</v>
      </c>
      <c r="D13089" s="2">
        <v>44054.669942129629</v>
      </c>
      <c r="E13089" s="3" t="str">
        <f>VLOOKUP(Main[[#This Row],[ReactionsType]],ReactionTye[],2,0)</f>
        <v>positive</v>
      </c>
      <c r="F13089" s="3">
        <f>VLOOKUP(Main[[#This Row],[ReactionsType]],ReactionTye[],3,0)</f>
        <v>70</v>
      </c>
      <c r="G13089" s="3" t="str">
        <f>VLOOKUP(Main[[#This Row],[Content ID]],Content[#All],3,0)</f>
        <v>video</v>
      </c>
      <c r="H13089" s="3" t="str">
        <f>VLOOKUP(Main[[#This Row],[Content ID]],Content[#All],4,0)</f>
        <v>animals</v>
      </c>
    </row>
    <row r="13090" spans="1:8">
      <c r="A13090" t="s">
        <v>1087</v>
      </c>
      <c r="B13090" t="s">
        <v>278</v>
      </c>
      <c r="C13090" t="s">
        <v>14</v>
      </c>
      <c r="D13090" s="2">
        <v>44253.830300925925</v>
      </c>
      <c r="E13090" s="3" t="str">
        <f>VLOOKUP(Main[[#This Row],[ReactionsType]],ReactionTye[],2,0)</f>
        <v>positive</v>
      </c>
      <c r="F13090" s="3">
        <f>VLOOKUP(Main[[#This Row],[ReactionsType]],ReactionTye[],3,0)</f>
        <v>72</v>
      </c>
      <c r="G13090" s="3" t="str">
        <f>VLOOKUP(Main[[#This Row],[Content ID]],Content[#All],3,0)</f>
        <v>video</v>
      </c>
      <c r="H13090" s="3" t="str">
        <f>VLOOKUP(Main[[#This Row],[Content ID]],Content[#All],4,0)</f>
        <v>animals</v>
      </c>
    </row>
    <row r="13091" spans="1:8">
      <c r="A13091" t="s">
        <v>1087</v>
      </c>
      <c r="B13091" t="s">
        <v>308</v>
      </c>
      <c r="C13091" t="s">
        <v>9</v>
      </c>
      <c r="D13091" s="2">
        <v>44254.371921296297</v>
      </c>
      <c r="E13091" s="3" t="str">
        <f>VLOOKUP(Main[[#This Row],[ReactionsType]],ReactionTye[],2,0)</f>
        <v>neutral</v>
      </c>
      <c r="F13091" s="3">
        <f>VLOOKUP(Main[[#This Row],[ReactionsType]],ReactionTye[],3,0)</f>
        <v>20</v>
      </c>
      <c r="G13091" s="3" t="str">
        <f>VLOOKUP(Main[[#This Row],[Content ID]],Content[#All],3,0)</f>
        <v>video</v>
      </c>
      <c r="H13091" s="3" t="str">
        <f>VLOOKUP(Main[[#This Row],[Content ID]],Content[#All],4,0)</f>
        <v>animals</v>
      </c>
    </row>
    <row r="13092" spans="1:8">
      <c r="A13092" t="s">
        <v>1087</v>
      </c>
      <c r="B13092" t="s">
        <v>51</v>
      </c>
      <c r="C13092" t="s">
        <v>20</v>
      </c>
      <c r="D13092" s="2">
        <v>44330.689085648148</v>
      </c>
      <c r="E13092" s="3" t="str">
        <f>VLOOKUP(Main[[#This Row],[ReactionsType]],ReactionTye[],2,0)</f>
        <v>negative</v>
      </c>
      <c r="F13092" s="3">
        <f>VLOOKUP(Main[[#This Row],[ReactionsType]],ReactionTye[],3,0)</f>
        <v>12</v>
      </c>
      <c r="G13092" s="3" t="str">
        <f>VLOOKUP(Main[[#This Row],[Content ID]],Content[#All],3,0)</f>
        <v>video</v>
      </c>
      <c r="H13092" s="3" t="str">
        <f>VLOOKUP(Main[[#This Row],[Content ID]],Content[#All],4,0)</f>
        <v>animals</v>
      </c>
    </row>
    <row r="13093" spans="1:8">
      <c r="A13093" t="s">
        <v>1087</v>
      </c>
      <c r="B13093" t="s">
        <v>351</v>
      </c>
      <c r="C13093" t="s">
        <v>14</v>
      </c>
      <c r="D13093" s="2">
        <v>44060.727546296293</v>
      </c>
      <c r="E13093" s="3" t="str">
        <f>VLOOKUP(Main[[#This Row],[ReactionsType]],ReactionTye[],2,0)</f>
        <v>positive</v>
      </c>
      <c r="F13093" s="3">
        <f>VLOOKUP(Main[[#This Row],[ReactionsType]],ReactionTye[],3,0)</f>
        <v>72</v>
      </c>
      <c r="G13093" s="3" t="str">
        <f>VLOOKUP(Main[[#This Row],[Content ID]],Content[#All],3,0)</f>
        <v>video</v>
      </c>
      <c r="H13093" s="3" t="str">
        <f>VLOOKUP(Main[[#This Row],[Content ID]],Content[#All],4,0)</f>
        <v>animals</v>
      </c>
    </row>
    <row r="13094" spans="1:8">
      <c r="A13094" t="s">
        <v>1087</v>
      </c>
      <c r="B13094" t="s">
        <v>94</v>
      </c>
      <c r="C13094" t="s">
        <v>20</v>
      </c>
      <c r="D13094" s="2">
        <v>44179.226770833331</v>
      </c>
      <c r="E13094" s="3" t="str">
        <f>VLOOKUP(Main[[#This Row],[ReactionsType]],ReactionTye[],2,0)</f>
        <v>negative</v>
      </c>
      <c r="F13094" s="3">
        <f>VLOOKUP(Main[[#This Row],[ReactionsType]],ReactionTye[],3,0)</f>
        <v>12</v>
      </c>
      <c r="G13094" s="3" t="str">
        <f>VLOOKUP(Main[[#This Row],[Content ID]],Content[#All],3,0)</f>
        <v>video</v>
      </c>
      <c r="H13094" s="3" t="str">
        <f>VLOOKUP(Main[[#This Row],[Content ID]],Content[#All],4,0)</f>
        <v>animals</v>
      </c>
    </row>
    <row r="13095" spans="1:8">
      <c r="A13095" t="s">
        <v>1087</v>
      </c>
      <c r="B13095" t="s">
        <v>334</v>
      </c>
      <c r="C13095" t="s">
        <v>11</v>
      </c>
      <c r="D13095" s="2">
        <v>44050.550891203704</v>
      </c>
      <c r="E13095" s="3" t="str">
        <f>VLOOKUP(Main[[#This Row],[ReactionsType]],ReactionTye[],2,0)</f>
        <v>positive</v>
      </c>
      <c r="F13095" s="3">
        <f>VLOOKUP(Main[[#This Row],[ReactionsType]],ReactionTye[],3,0)</f>
        <v>65</v>
      </c>
      <c r="G13095" s="3" t="str">
        <f>VLOOKUP(Main[[#This Row],[Content ID]],Content[#All],3,0)</f>
        <v>video</v>
      </c>
      <c r="H13095" s="3" t="str">
        <f>VLOOKUP(Main[[#This Row],[Content ID]],Content[#All],4,0)</f>
        <v>animals</v>
      </c>
    </row>
    <row r="13096" spans="1:8">
      <c r="A13096" t="s">
        <v>1087</v>
      </c>
      <c r="B13096" t="s">
        <v>344</v>
      </c>
      <c r="C13096" t="s">
        <v>19</v>
      </c>
      <c r="D13096" s="2">
        <v>44303.480543981481</v>
      </c>
      <c r="E13096" s="3" t="str">
        <f>VLOOKUP(Main[[#This Row],[ReactionsType]],ReactionTye[],2,0)</f>
        <v>negative</v>
      </c>
      <c r="F13096" s="3">
        <f>VLOOKUP(Main[[#This Row],[ReactionsType]],ReactionTye[],3,0)</f>
        <v>15</v>
      </c>
      <c r="G13096" s="3" t="str">
        <f>VLOOKUP(Main[[#This Row],[Content ID]],Content[#All],3,0)</f>
        <v>video</v>
      </c>
      <c r="H13096" s="3" t="str">
        <f>VLOOKUP(Main[[#This Row],[Content ID]],Content[#All],4,0)</f>
        <v>animals</v>
      </c>
    </row>
    <row r="13097" spans="1:8">
      <c r="A13097" t="s">
        <v>1087</v>
      </c>
      <c r="B13097" t="s">
        <v>120</v>
      </c>
      <c r="C13097" t="s">
        <v>9</v>
      </c>
      <c r="D13097" s="2">
        <v>44174.331689814811</v>
      </c>
      <c r="E13097" s="3" t="str">
        <f>VLOOKUP(Main[[#This Row],[ReactionsType]],ReactionTye[],2,0)</f>
        <v>neutral</v>
      </c>
      <c r="F13097" s="3">
        <f>VLOOKUP(Main[[#This Row],[ReactionsType]],ReactionTye[],3,0)</f>
        <v>20</v>
      </c>
      <c r="G13097" s="3" t="str">
        <f>VLOOKUP(Main[[#This Row],[Content ID]],Content[#All],3,0)</f>
        <v>video</v>
      </c>
      <c r="H13097" s="3" t="str">
        <f>VLOOKUP(Main[[#This Row],[Content ID]],Content[#All],4,0)</f>
        <v>animals</v>
      </c>
    </row>
    <row r="13098" spans="1:8">
      <c r="A13098" t="s">
        <v>1087</v>
      </c>
      <c r="B13098" t="s">
        <v>381</v>
      </c>
      <c r="C13098" t="s">
        <v>15</v>
      </c>
      <c r="D13098" s="2">
        <v>44154.38890046296</v>
      </c>
      <c r="E13098" s="3" t="str">
        <f>VLOOKUP(Main[[#This Row],[ReactionsType]],ReactionTye[],2,0)</f>
        <v>positive</v>
      </c>
      <c r="F13098" s="3">
        <f>VLOOKUP(Main[[#This Row],[ReactionsType]],ReactionTye[],3,0)</f>
        <v>50</v>
      </c>
      <c r="G13098" s="3" t="str">
        <f>VLOOKUP(Main[[#This Row],[Content ID]],Content[#All],3,0)</f>
        <v>video</v>
      </c>
      <c r="H13098" s="3" t="str">
        <f>VLOOKUP(Main[[#This Row],[Content ID]],Content[#All],4,0)</f>
        <v>animals</v>
      </c>
    </row>
    <row r="13099" spans="1:8">
      <c r="A13099" t="s">
        <v>1087</v>
      </c>
      <c r="B13099" t="s">
        <v>252</v>
      </c>
      <c r="C13099" t="s">
        <v>12</v>
      </c>
      <c r="D13099" s="2">
        <v>44172.947523148148</v>
      </c>
      <c r="E13099" s="3" t="str">
        <f>VLOOKUP(Main[[#This Row],[ReactionsType]],ReactionTye[],2,0)</f>
        <v>positive</v>
      </c>
      <c r="F13099" s="3">
        <f>VLOOKUP(Main[[#This Row],[ReactionsType]],ReactionTye[],3,0)</f>
        <v>75</v>
      </c>
      <c r="G13099" s="3" t="str">
        <f>VLOOKUP(Main[[#This Row],[Content ID]],Content[#All],3,0)</f>
        <v>video</v>
      </c>
      <c r="H13099" s="3" t="str">
        <f>VLOOKUP(Main[[#This Row],[Content ID]],Content[#All],4,0)</f>
        <v>animals</v>
      </c>
    </row>
    <row r="13100" spans="1:8">
      <c r="A13100" t="s">
        <v>1087</v>
      </c>
      <c r="B13100" t="s">
        <v>34</v>
      </c>
      <c r="C13100" t="s">
        <v>12</v>
      </c>
      <c r="D13100" s="2">
        <v>44188.007395833331</v>
      </c>
      <c r="E13100" s="3" t="str">
        <f>VLOOKUP(Main[[#This Row],[ReactionsType]],ReactionTye[],2,0)</f>
        <v>positive</v>
      </c>
      <c r="F13100" s="3">
        <f>VLOOKUP(Main[[#This Row],[ReactionsType]],ReactionTye[],3,0)</f>
        <v>75</v>
      </c>
      <c r="G13100" s="3" t="str">
        <f>VLOOKUP(Main[[#This Row],[Content ID]],Content[#All],3,0)</f>
        <v>video</v>
      </c>
      <c r="H13100" s="3" t="str">
        <f>VLOOKUP(Main[[#This Row],[Content ID]],Content[#All],4,0)</f>
        <v>animals</v>
      </c>
    </row>
    <row r="13101" spans="1:8">
      <c r="A13101" t="s">
        <v>1087</v>
      </c>
      <c r="B13101" t="s">
        <v>87</v>
      </c>
      <c r="C13101" t="s">
        <v>13</v>
      </c>
      <c r="D13101" s="2">
        <v>44239.585833333331</v>
      </c>
      <c r="E13101" s="3" t="str">
        <f>VLOOKUP(Main[[#This Row],[ReactionsType]],ReactionTye[],2,0)</f>
        <v>positive</v>
      </c>
      <c r="F13101" s="3">
        <f>VLOOKUP(Main[[#This Row],[ReactionsType]],ReactionTye[],3,0)</f>
        <v>70</v>
      </c>
      <c r="G13101" s="3" t="str">
        <f>VLOOKUP(Main[[#This Row],[Content ID]],Content[#All],3,0)</f>
        <v>video</v>
      </c>
      <c r="H13101" s="3" t="str">
        <f>VLOOKUP(Main[[#This Row],[Content ID]],Content[#All],4,0)</f>
        <v>animals</v>
      </c>
    </row>
    <row r="13102" spans="1:8">
      <c r="A13102" t="s">
        <v>1087</v>
      </c>
      <c r="B13102" t="s">
        <v>141</v>
      </c>
      <c r="C13102" t="s">
        <v>9</v>
      </c>
      <c r="D13102" s="2">
        <v>44218.773425925923</v>
      </c>
      <c r="E13102" s="3" t="str">
        <f>VLOOKUP(Main[[#This Row],[ReactionsType]],ReactionTye[],2,0)</f>
        <v>neutral</v>
      </c>
      <c r="F13102" s="3">
        <f>VLOOKUP(Main[[#This Row],[ReactionsType]],ReactionTye[],3,0)</f>
        <v>20</v>
      </c>
      <c r="G13102" s="3" t="str">
        <f>VLOOKUP(Main[[#This Row],[Content ID]],Content[#All],3,0)</f>
        <v>video</v>
      </c>
      <c r="H13102" s="3" t="str">
        <f>VLOOKUP(Main[[#This Row],[Content ID]],Content[#All],4,0)</f>
        <v>animals</v>
      </c>
    </row>
    <row r="13103" spans="1:8">
      <c r="A13103" t="s">
        <v>1087</v>
      </c>
      <c r="B13103" t="s">
        <v>496</v>
      </c>
      <c r="C13103" t="s">
        <v>4</v>
      </c>
      <c r="D13103" s="2">
        <v>44185.036053240743</v>
      </c>
      <c r="E13103" s="3" t="str">
        <f>VLOOKUP(Main[[#This Row],[ReactionsType]],ReactionTye[],2,0)</f>
        <v>positive</v>
      </c>
      <c r="F13103" s="3">
        <f>VLOOKUP(Main[[#This Row],[ReactionsType]],ReactionTye[],3,0)</f>
        <v>70</v>
      </c>
      <c r="G13103" s="3" t="str">
        <f>VLOOKUP(Main[[#This Row],[Content ID]],Content[#All],3,0)</f>
        <v>video</v>
      </c>
      <c r="H13103" s="3" t="str">
        <f>VLOOKUP(Main[[#This Row],[Content ID]],Content[#All],4,0)</f>
        <v>animals</v>
      </c>
    </row>
    <row r="13104" spans="1:8">
      <c r="A13104" t="s">
        <v>1087</v>
      </c>
      <c r="B13104" t="s">
        <v>560</v>
      </c>
      <c r="C13104" t="s">
        <v>4</v>
      </c>
      <c r="D13104" s="2">
        <v>44190.166238425925</v>
      </c>
      <c r="E13104" s="3" t="str">
        <f>VLOOKUP(Main[[#This Row],[ReactionsType]],ReactionTye[],2,0)</f>
        <v>positive</v>
      </c>
      <c r="F13104" s="3">
        <f>VLOOKUP(Main[[#This Row],[ReactionsType]],ReactionTye[],3,0)</f>
        <v>70</v>
      </c>
      <c r="G13104" s="3" t="str">
        <f>VLOOKUP(Main[[#This Row],[Content ID]],Content[#All],3,0)</f>
        <v>video</v>
      </c>
      <c r="H13104" s="3" t="str">
        <f>VLOOKUP(Main[[#This Row],[Content ID]],Content[#All],4,0)</f>
        <v>animals</v>
      </c>
    </row>
    <row r="13105" spans="1:8">
      <c r="A13105" t="s">
        <v>1087</v>
      </c>
      <c r="B13105" t="s">
        <v>282</v>
      </c>
      <c r="C13105" t="s">
        <v>16</v>
      </c>
      <c r="D13105" s="2">
        <v>44000.725011574075</v>
      </c>
      <c r="E13105" s="3" t="str">
        <f>VLOOKUP(Main[[#This Row],[ReactionsType]],ReactionTye[],2,0)</f>
        <v>negative</v>
      </c>
      <c r="F13105" s="3">
        <f>VLOOKUP(Main[[#This Row],[ReactionsType]],ReactionTye[],3,0)</f>
        <v>10</v>
      </c>
      <c r="G13105" s="3" t="str">
        <f>VLOOKUP(Main[[#This Row],[Content ID]],Content[#All],3,0)</f>
        <v>video</v>
      </c>
      <c r="H13105" s="3" t="str">
        <f>VLOOKUP(Main[[#This Row],[Content ID]],Content[#All],4,0)</f>
        <v>animals</v>
      </c>
    </row>
    <row r="13106" spans="1:8">
      <c r="A13106" t="s">
        <v>1087</v>
      </c>
      <c r="B13106" t="s">
        <v>351</v>
      </c>
      <c r="C13106" t="s">
        <v>14</v>
      </c>
      <c r="D13106" s="2">
        <v>44296.256111111114</v>
      </c>
      <c r="E13106" s="3" t="str">
        <f>VLOOKUP(Main[[#This Row],[ReactionsType]],ReactionTye[],2,0)</f>
        <v>positive</v>
      </c>
      <c r="F13106" s="3">
        <f>VLOOKUP(Main[[#This Row],[ReactionsType]],ReactionTye[],3,0)</f>
        <v>72</v>
      </c>
      <c r="G13106" s="3" t="str">
        <f>VLOOKUP(Main[[#This Row],[Content ID]],Content[#All],3,0)</f>
        <v>video</v>
      </c>
      <c r="H13106" s="3" t="str">
        <f>VLOOKUP(Main[[#This Row],[Content ID]],Content[#All],4,0)</f>
        <v>animals</v>
      </c>
    </row>
    <row r="13107" spans="1:8">
      <c r="A13107" t="s">
        <v>1087</v>
      </c>
      <c r="B13107" t="s">
        <v>526</v>
      </c>
      <c r="C13107" t="s">
        <v>8</v>
      </c>
      <c r="D13107" s="2">
        <v>44010.389988425923</v>
      </c>
      <c r="E13107" s="3" t="str">
        <f>VLOOKUP(Main[[#This Row],[ReactionsType]],ReactionTye[],2,0)</f>
        <v>positive</v>
      </c>
      <c r="F13107" s="3">
        <f>VLOOKUP(Main[[#This Row],[ReactionsType]],ReactionTye[],3,0)</f>
        <v>30</v>
      </c>
      <c r="G13107" s="3" t="str">
        <f>VLOOKUP(Main[[#This Row],[Content ID]],Content[#All],3,0)</f>
        <v>video</v>
      </c>
      <c r="H13107" s="3" t="str">
        <f>VLOOKUP(Main[[#This Row],[Content ID]],Content[#All],4,0)</f>
        <v>animals</v>
      </c>
    </row>
    <row r="13108" spans="1:8">
      <c r="A13108" t="s">
        <v>1087</v>
      </c>
      <c r="B13108" t="s">
        <v>450</v>
      </c>
      <c r="C13108" t="s">
        <v>20</v>
      </c>
      <c r="D13108" s="2">
        <v>44298.934305555558</v>
      </c>
      <c r="E13108" s="3" t="str">
        <f>VLOOKUP(Main[[#This Row],[ReactionsType]],ReactionTye[],2,0)</f>
        <v>negative</v>
      </c>
      <c r="F13108" s="3">
        <f>VLOOKUP(Main[[#This Row],[ReactionsType]],ReactionTye[],3,0)</f>
        <v>12</v>
      </c>
      <c r="G13108" s="3" t="str">
        <f>VLOOKUP(Main[[#This Row],[Content ID]],Content[#All],3,0)</f>
        <v>video</v>
      </c>
      <c r="H13108" s="3" t="str">
        <f>VLOOKUP(Main[[#This Row],[Content ID]],Content[#All],4,0)</f>
        <v>animals</v>
      </c>
    </row>
    <row r="13109" spans="1:8">
      <c r="A13109" t="s">
        <v>1087</v>
      </c>
      <c r="B13109" t="s">
        <v>418</v>
      </c>
      <c r="C13109" t="s">
        <v>9</v>
      </c>
      <c r="D13109" s="2">
        <v>44303.805023148147</v>
      </c>
      <c r="E13109" s="3" t="str">
        <f>VLOOKUP(Main[[#This Row],[ReactionsType]],ReactionTye[],2,0)</f>
        <v>neutral</v>
      </c>
      <c r="F13109" s="3">
        <f>VLOOKUP(Main[[#This Row],[ReactionsType]],ReactionTye[],3,0)</f>
        <v>20</v>
      </c>
      <c r="G13109" s="3" t="str">
        <f>VLOOKUP(Main[[#This Row],[Content ID]],Content[#All],3,0)</f>
        <v>video</v>
      </c>
      <c r="H13109" s="3" t="str">
        <f>VLOOKUP(Main[[#This Row],[Content ID]],Content[#All],4,0)</f>
        <v>animals</v>
      </c>
    </row>
    <row r="13110" spans="1:8">
      <c r="A13110" t="s">
        <v>1087</v>
      </c>
      <c r="B13110" t="s">
        <v>465</v>
      </c>
      <c r="C13110" t="s">
        <v>20</v>
      </c>
      <c r="D13110" s="2">
        <v>44025.006354166668</v>
      </c>
      <c r="E13110" s="3" t="str">
        <f>VLOOKUP(Main[[#This Row],[ReactionsType]],ReactionTye[],2,0)</f>
        <v>negative</v>
      </c>
      <c r="F13110" s="3">
        <f>VLOOKUP(Main[[#This Row],[ReactionsType]],ReactionTye[],3,0)</f>
        <v>12</v>
      </c>
      <c r="G13110" s="3" t="str">
        <f>VLOOKUP(Main[[#This Row],[Content ID]],Content[#All],3,0)</f>
        <v>video</v>
      </c>
      <c r="H13110" s="3" t="str">
        <f>VLOOKUP(Main[[#This Row],[Content ID]],Content[#All],4,0)</f>
        <v>animals</v>
      </c>
    </row>
    <row r="13111" spans="1:8">
      <c r="A13111" t="s">
        <v>1087</v>
      </c>
      <c r="B13111" t="s">
        <v>291</v>
      </c>
      <c r="C13111" t="s">
        <v>12</v>
      </c>
      <c r="D13111" s="2">
        <v>44205.443078703705</v>
      </c>
      <c r="E13111" s="3" t="str">
        <f>VLOOKUP(Main[[#This Row],[ReactionsType]],ReactionTye[],2,0)</f>
        <v>positive</v>
      </c>
      <c r="F13111" s="3">
        <f>VLOOKUP(Main[[#This Row],[ReactionsType]],ReactionTye[],3,0)</f>
        <v>75</v>
      </c>
      <c r="G13111" s="3" t="str">
        <f>VLOOKUP(Main[[#This Row],[Content ID]],Content[#All],3,0)</f>
        <v>video</v>
      </c>
      <c r="H13111" s="3" t="str">
        <f>VLOOKUP(Main[[#This Row],[Content ID]],Content[#All],4,0)</f>
        <v>animals</v>
      </c>
    </row>
    <row r="13112" spans="1:8">
      <c r="A13112" t="s">
        <v>1087</v>
      </c>
      <c r="B13112" t="s">
        <v>505</v>
      </c>
      <c r="C13112" t="s">
        <v>7</v>
      </c>
      <c r="D13112" s="2">
        <v>44362.83488425926</v>
      </c>
      <c r="E13112" s="3" t="str">
        <f>VLOOKUP(Main[[#This Row],[ReactionsType]],ReactionTye[],2,0)</f>
        <v>negative</v>
      </c>
      <c r="F13112" s="3">
        <f>VLOOKUP(Main[[#This Row],[ReactionsType]],ReactionTye[],3,0)</f>
        <v>5</v>
      </c>
      <c r="G13112" s="3" t="str">
        <f>VLOOKUP(Main[[#This Row],[Content ID]],Content[#All],3,0)</f>
        <v>video</v>
      </c>
      <c r="H13112" s="3" t="str">
        <f>VLOOKUP(Main[[#This Row],[Content ID]],Content[#All],4,0)</f>
        <v>animals</v>
      </c>
    </row>
    <row r="13113" spans="1:8">
      <c r="A13113" t="s">
        <v>1087</v>
      </c>
      <c r="B13113" t="s">
        <v>367</v>
      </c>
      <c r="C13113" t="s">
        <v>12</v>
      </c>
      <c r="D13113" s="2">
        <v>44096.005729166667</v>
      </c>
      <c r="E13113" s="3" t="str">
        <f>VLOOKUP(Main[[#This Row],[ReactionsType]],ReactionTye[],2,0)</f>
        <v>positive</v>
      </c>
      <c r="F13113" s="3">
        <f>VLOOKUP(Main[[#This Row],[ReactionsType]],ReactionTye[],3,0)</f>
        <v>75</v>
      </c>
      <c r="G13113" s="3" t="str">
        <f>VLOOKUP(Main[[#This Row],[Content ID]],Content[#All],3,0)</f>
        <v>video</v>
      </c>
      <c r="H13113" s="3" t="str">
        <f>VLOOKUP(Main[[#This Row],[Content ID]],Content[#All],4,0)</f>
        <v>animals</v>
      </c>
    </row>
    <row r="13114" spans="1:8">
      <c r="A13114" t="s">
        <v>1088</v>
      </c>
      <c r="B13114" t="s">
        <v>278</v>
      </c>
      <c r="C13114" t="s">
        <v>4</v>
      </c>
      <c r="D13114" s="2">
        <v>44315.403229166666</v>
      </c>
      <c r="E13114" s="3" t="str">
        <f>VLOOKUP(Main[[#This Row],[ReactionsType]],ReactionTye[],2,0)</f>
        <v>positive</v>
      </c>
      <c r="F13114" s="3">
        <f>VLOOKUP(Main[[#This Row],[ReactionsType]],ReactionTye[],3,0)</f>
        <v>70</v>
      </c>
      <c r="G13114" s="3" t="str">
        <f>VLOOKUP(Main[[#This Row],[Content ID]],Content[#All],3,0)</f>
        <v>photo</v>
      </c>
      <c r="H13114" s="3" t="str">
        <f>VLOOKUP(Main[[#This Row],[Content ID]],Content[#All],4,0)</f>
        <v>culture</v>
      </c>
    </row>
    <row r="13115" spans="1:8">
      <c r="A13115" t="s">
        <v>1088</v>
      </c>
      <c r="B13115" t="s">
        <v>224</v>
      </c>
      <c r="C13115" t="s">
        <v>17</v>
      </c>
      <c r="D13115" s="2">
        <v>44153.125081018516</v>
      </c>
      <c r="E13115" s="3" t="str">
        <f>VLOOKUP(Main[[#This Row],[ReactionsType]],ReactionTye[],2,0)</f>
        <v>positive</v>
      </c>
      <c r="F13115" s="3">
        <f>VLOOKUP(Main[[#This Row],[ReactionsType]],ReactionTye[],3,0)</f>
        <v>45</v>
      </c>
      <c r="G13115" s="3" t="str">
        <f>VLOOKUP(Main[[#This Row],[Content ID]],Content[#All],3,0)</f>
        <v>photo</v>
      </c>
      <c r="H13115" s="3" t="str">
        <f>VLOOKUP(Main[[#This Row],[Content ID]],Content[#All],4,0)</f>
        <v>culture</v>
      </c>
    </row>
    <row r="13116" spans="1:8">
      <c r="A13116" t="s">
        <v>1088</v>
      </c>
      <c r="B13116" t="s">
        <v>355</v>
      </c>
      <c r="C13116" t="s">
        <v>2</v>
      </c>
      <c r="D13116" s="2">
        <v>44116.929282407407</v>
      </c>
      <c r="E13116" s="3" t="str">
        <f>VLOOKUP(Main[[#This Row],[ReactionsType]],ReactionTye[],2,0)</f>
        <v>positive</v>
      </c>
      <c r="F13116" s="3">
        <f>VLOOKUP(Main[[#This Row],[ReactionsType]],ReactionTye[],3,0)</f>
        <v>60</v>
      </c>
      <c r="G13116" s="3" t="str">
        <f>VLOOKUP(Main[[#This Row],[Content ID]],Content[#All],3,0)</f>
        <v>photo</v>
      </c>
      <c r="H13116" s="3" t="str">
        <f>VLOOKUP(Main[[#This Row],[Content ID]],Content[#All],4,0)</f>
        <v>culture</v>
      </c>
    </row>
    <row r="13117" spans="1:8">
      <c r="A13117" t="s">
        <v>1088</v>
      </c>
      <c r="B13117" t="s">
        <v>287</v>
      </c>
      <c r="C13117" t="s">
        <v>9</v>
      </c>
      <c r="D13117" s="2">
        <v>44045.084224537037</v>
      </c>
      <c r="E13117" s="3" t="str">
        <f>VLOOKUP(Main[[#This Row],[ReactionsType]],ReactionTye[],2,0)</f>
        <v>neutral</v>
      </c>
      <c r="F13117" s="3">
        <f>VLOOKUP(Main[[#This Row],[ReactionsType]],ReactionTye[],3,0)</f>
        <v>20</v>
      </c>
      <c r="G13117" s="3" t="str">
        <f>VLOOKUP(Main[[#This Row],[Content ID]],Content[#All],3,0)</f>
        <v>photo</v>
      </c>
      <c r="H13117" s="3" t="str">
        <f>VLOOKUP(Main[[#This Row],[Content ID]],Content[#All],4,0)</f>
        <v>culture</v>
      </c>
    </row>
    <row r="13118" spans="1:8">
      <c r="A13118" t="s">
        <v>1088</v>
      </c>
      <c r="B13118" t="s">
        <v>483</v>
      </c>
      <c r="C13118" t="s">
        <v>4</v>
      </c>
      <c r="D13118" s="2">
        <v>44345.840081018519</v>
      </c>
      <c r="E13118" s="3" t="str">
        <f>VLOOKUP(Main[[#This Row],[ReactionsType]],ReactionTye[],2,0)</f>
        <v>positive</v>
      </c>
      <c r="F13118" s="3">
        <f>VLOOKUP(Main[[#This Row],[ReactionsType]],ReactionTye[],3,0)</f>
        <v>70</v>
      </c>
      <c r="G13118" s="3" t="str">
        <f>VLOOKUP(Main[[#This Row],[Content ID]],Content[#All],3,0)</f>
        <v>photo</v>
      </c>
      <c r="H13118" s="3" t="str">
        <f>VLOOKUP(Main[[#This Row],[Content ID]],Content[#All],4,0)</f>
        <v>culture</v>
      </c>
    </row>
    <row r="13119" spans="1:8">
      <c r="A13119" t="s">
        <v>1088</v>
      </c>
      <c r="B13119" t="s">
        <v>94</v>
      </c>
      <c r="C13119" t="s">
        <v>11</v>
      </c>
      <c r="D13119" s="2">
        <v>44002.81517361111</v>
      </c>
      <c r="E13119" s="3" t="str">
        <f>VLOOKUP(Main[[#This Row],[ReactionsType]],ReactionTye[],2,0)</f>
        <v>positive</v>
      </c>
      <c r="F13119" s="3">
        <f>VLOOKUP(Main[[#This Row],[ReactionsType]],ReactionTye[],3,0)</f>
        <v>65</v>
      </c>
      <c r="G13119" s="3" t="str">
        <f>VLOOKUP(Main[[#This Row],[Content ID]],Content[#All],3,0)</f>
        <v>photo</v>
      </c>
      <c r="H13119" s="3" t="str">
        <f>VLOOKUP(Main[[#This Row],[Content ID]],Content[#All],4,0)</f>
        <v>culture</v>
      </c>
    </row>
    <row r="13120" spans="1:8">
      <c r="A13120" t="s">
        <v>1088</v>
      </c>
      <c r="B13120" t="s">
        <v>198</v>
      </c>
      <c r="C13120" t="s">
        <v>7</v>
      </c>
      <c r="D13120" s="2">
        <v>44354.955243055556</v>
      </c>
      <c r="E13120" s="3" t="str">
        <f>VLOOKUP(Main[[#This Row],[ReactionsType]],ReactionTye[],2,0)</f>
        <v>negative</v>
      </c>
      <c r="F13120" s="3">
        <f>VLOOKUP(Main[[#This Row],[ReactionsType]],ReactionTye[],3,0)</f>
        <v>5</v>
      </c>
      <c r="G13120" s="3" t="str">
        <f>VLOOKUP(Main[[#This Row],[Content ID]],Content[#All],3,0)</f>
        <v>photo</v>
      </c>
      <c r="H13120" s="3" t="str">
        <f>VLOOKUP(Main[[#This Row],[Content ID]],Content[#All],4,0)</f>
        <v>culture</v>
      </c>
    </row>
    <row r="13121" spans="1:8">
      <c r="A13121" t="s">
        <v>1088</v>
      </c>
      <c r="B13121" t="s">
        <v>234</v>
      </c>
      <c r="C13121" t="s">
        <v>7</v>
      </c>
      <c r="D13121" s="2">
        <v>44073.435277777775</v>
      </c>
      <c r="E13121" s="3" t="str">
        <f>VLOOKUP(Main[[#This Row],[ReactionsType]],ReactionTye[],2,0)</f>
        <v>negative</v>
      </c>
      <c r="F13121" s="3">
        <f>VLOOKUP(Main[[#This Row],[ReactionsType]],ReactionTye[],3,0)</f>
        <v>5</v>
      </c>
      <c r="G13121" s="3" t="str">
        <f>VLOOKUP(Main[[#This Row],[Content ID]],Content[#All],3,0)</f>
        <v>photo</v>
      </c>
      <c r="H13121" s="3" t="str">
        <f>VLOOKUP(Main[[#This Row],[Content ID]],Content[#All],4,0)</f>
        <v>culture</v>
      </c>
    </row>
    <row r="13122" spans="1:8">
      <c r="A13122" t="s">
        <v>1088</v>
      </c>
      <c r="B13122" t="s">
        <v>132</v>
      </c>
      <c r="C13122" t="s">
        <v>14</v>
      </c>
      <c r="D13122" s="2">
        <v>44162.58693287037</v>
      </c>
      <c r="E13122" s="3" t="str">
        <f>VLOOKUP(Main[[#This Row],[ReactionsType]],ReactionTye[],2,0)</f>
        <v>positive</v>
      </c>
      <c r="F13122" s="3">
        <f>VLOOKUP(Main[[#This Row],[ReactionsType]],ReactionTye[],3,0)</f>
        <v>72</v>
      </c>
      <c r="G13122" s="3" t="str">
        <f>VLOOKUP(Main[[#This Row],[Content ID]],Content[#All],3,0)</f>
        <v>photo</v>
      </c>
      <c r="H13122" s="3" t="str">
        <f>VLOOKUP(Main[[#This Row],[Content ID]],Content[#All],4,0)</f>
        <v>culture</v>
      </c>
    </row>
    <row r="13123" spans="1:8">
      <c r="A13123" t="s">
        <v>1088</v>
      </c>
      <c r="B13123" t="s">
        <v>58</v>
      </c>
      <c r="C13123" t="s">
        <v>15</v>
      </c>
      <c r="D13123" s="2">
        <v>44092.996319444443</v>
      </c>
      <c r="E13123" s="3" t="str">
        <f>VLOOKUP(Main[[#This Row],[ReactionsType]],ReactionTye[],2,0)</f>
        <v>positive</v>
      </c>
      <c r="F13123" s="3">
        <f>VLOOKUP(Main[[#This Row],[ReactionsType]],ReactionTye[],3,0)</f>
        <v>50</v>
      </c>
      <c r="G13123" s="3" t="str">
        <f>VLOOKUP(Main[[#This Row],[Content ID]],Content[#All],3,0)</f>
        <v>photo</v>
      </c>
      <c r="H13123" s="3" t="str">
        <f>VLOOKUP(Main[[#This Row],[Content ID]],Content[#All],4,0)</f>
        <v>culture</v>
      </c>
    </row>
    <row r="13124" spans="1:8">
      <c r="A13124" t="s">
        <v>1088</v>
      </c>
      <c r="B13124" t="s">
        <v>449</v>
      </c>
      <c r="C13124" t="s">
        <v>19</v>
      </c>
      <c r="D13124" s="2">
        <v>44096.250717592593</v>
      </c>
      <c r="E13124" s="3" t="str">
        <f>VLOOKUP(Main[[#This Row],[ReactionsType]],ReactionTye[],2,0)</f>
        <v>negative</v>
      </c>
      <c r="F13124" s="3">
        <f>VLOOKUP(Main[[#This Row],[ReactionsType]],ReactionTye[],3,0)</f>
        <v>15</v>
      </c>
      <c r="G13124" s="3" t="str">
        <f>VLOOKUP(Main[[#This Row],[Content ID]],Content[#All],3,0)</f>
        <v>photo</v>
      </c>
      <c r="H13124" s="3" t="str">
        <f>VLOOKUP(Main[[#This Row],[Content ID]],Content[#All],4,0)</f>
        <v>culture</v>
      </c>
    </row>
    <row r="13125" spans="1:8">
      <c r="A13125" t="s">
        <v>1088</v>
      </c>
      <c r="B13125" t="s">
        <v>536</v>
      </c>
      <c r="C13125" t="s">
        <v>16</v>
      </c>
      <c r="D13125" s="2">
        <v>44320.449814814812</v>
      </c>
      <c r="E13125" s="3" t="str">
        <f>VLOOKUP(Main[[#This Row],[ReactionsType]],ReactionTye[],2,0)</f>
        <v>negative</v>
      </c>
      <c r="F13125" s="3">
        <f>VLOOKUP(Main[[#This Row],[ReactionsType]],ReactionTye[],3,0)</f>
        <v>10</v>
      </c>
      <c r="G13125" s="3" t="str">
        <f>VLOOKUP(Main[[#This Row],[Content ID]],Content[#All],3,0)</f>
        <v>photo</v>
      </c>
      <c r="H13125" s="3" t="str">
        <f>VLOOKUP(Main[[#This Row],[Content ID]],Content[#All],4,0)</f>
        <v>culture</v>
      </c>
    </row>
    <row r="13126" spans="1:8">
      <c r="A13126" t="s">
        <v>1088</v>
      </c>
      <c r="B13126" t="s">
        <v>303</v>
      </c>
      <c r="C13126" t="s">
        <v>8</v>
      </c>
      <c r="D13126" s="2">
        <v>44061.902928240743</v>
      </c>
      <c r="E13126" s="3" t="str">
        <f>VLOOKUP(Main[[#This Row],[ReactionsType]],ReactionTye[],2,0)</f>
        <v>positive</v>
      </c>
      <c r="F13126" s="3">
        <f>VLOOKUP(Main[[#This Row],[ReactionsType]],ReactionTye[],3,0)</f>
        <v>30</v>
      </c>
      <c r="G13126" s="3" t="str">
        <f>VLOOKUP(Main[[#This Row],[Content ID]],Content[#All],3,0)</f>
        <v>photo</v>
      </c>
      <c r="H13126" s="3" t="str">
        <f>VLOOKUP(Main[[#This Row],[Content ID]],Content[#All],4,0)</f>
        <v>culture</v>
      </c>
    </row>
    <row r="13127" spans="1:8">
      <c r="A13127" t="s">
        <v>1088</v>
      </c>
      <c r="B13127" t="s">
        <v>236</v>
      </c>
      <c r="C13127" t="s">
        <v>9</v>
      </c>
      <c r="D13127" s="2">
        <v>44009.964444444442</v>
      </c>
      <c r="E13127" s="3" t="str">
        <f>VLOOKUP(Main[[#This Row],[ReactionsType]],ReactionTye[],2,0)</f>
        <v>neutral</v>
      </c>
      <c r="F13127" s="3">
        <f>VLOOKUP(Main[[#This Row],[ReactionsType]],ReactionTye[],3,0)</f>
        <v>20</v>
      </c>
      <c r="G13127" s="3" t="str">
        <f>VLOOKUP(Main[[#This Row],[Content ID]],Content[#All],3,0)</f>
        <v>photo</v>
      </c>
      <c r="H13127" s="3" t="str">
        <f>VLOOKUP(Main[[#This Row],[Content ID]],Content[#All],4,0)</f>
        <v>culture</v>
      </c>
    </row>
    <row r="13128" spans="1:8">
      <c r="A13128" t="s">
        <v>1088</v>
      </c>
      <c r="B13128" t="s">
        <v>77</v>
      </c>
      <c r="C13128" t="s">
        <v>15</v>
      </c>
      <c r="D13128" s="2">
        <v>44112.48642361111</v>
      </c>
      <c r="E13128" s="3" t="str">
        <f>VLOOKUP(Main[[#This Row],[ReactionsType]],ReactionTye[],2,0)</f>
        <v>positive</v>
      </c>
      <c r="F13128" s="3">
        <f>VLOOKUP(Main[[#This Row],[ReactionsType]],ReactionTye[],3,0)</f>
        <v>50</v>
      </c>
      <c r="G13128" s="3" t="str">
        <f>VLOOKUP(Main[[#This Row],[Content ID]],Content[#All],3,0)</f>
        <v>photo</v>
      </c>
      <c r="H13128" s="3" t="str">
        <f>VLOOKUP(Main[[#This Row],[Content ID]],Content[#All],4,0)</f>
        <v>culture</v>
      </c>
    </row>
    <row r="13129" spans="1:8">
      <c r="A13129" t="s">
        <v>1088</v>
      </c>
      <c r="B13129" t="s">
        <v>271</v>
      </c>
      <c r="C13129" t="s">
        <v>5</v>
      </c>
      <c r="D13129" s="2">
        <v>44250.89671296296</v>
      </c>
      <c r="E13129" s="3" t="str">
        <f>VLOOKUP(Main[[#This Row],[ReactionsType]],ReactionTye[],2,0)</f>
        <v>negative</v>
      </c>
      <c r="F13129" s="3">
        <f>VLOOKUP(Main[[#This Row],[ReactionsType]],ReactionTye[],3,0)</f>
        <v>0</v>
      </c>
      <c r="G13129" s="3" t="str">
        <f>VLOOKUP(Main[[#This Row],[Content ID]],Content[#All],3,0)</f>
        <v>photo</v>
      </c>
      <c r="H13129" s="3" t="str">
        <f>VLOOKUP(Main[[#This Row],[Content ID]],Content[#All],4,0)</f>
        <v>culture</v>
      </c>
    </row>
    <row r="13130" spans="1:8">
      <c r="A13130" t="s">
        <v>1088</v>
      </c>
      <c r="B13130" t="s">
        <v>163</v>
      </c>
      <c r="C13130" t="s">
        <v>4</v>
      </c>
      <c r="D13130" s="2">
        <v>44334.246215277781</v>
      </c>
      <c r="E13130" s="3" t="str">
        <f>VLOOKUP(Main[[#This Row],[ReactionsType]],ReactionTye[],2,0)</f>
        <v>positive</v>
      </c>
      <c r="F13130" s="3">
        <f>VLOOKUP(Main[[#This Row],[ReactionsType]],ReactionTye[],3,0)</f>
        <v>70</v>
      </c>
      <c r="G13130" s="3" t="str">
        <f>VLOOKUP(Main[[#This Row],[Content ID]],Content[#All],3,0)</f>
        <v>photo</v>
      </c>
      <c r="H13130" s="3" t="str">
        <f>VLOOKUP(Main[[#This Row],[Content ID]],Content[#All],4,0)</f>
        <v>culture</v>
      </c>
    </row>
    <row r="13131" spans="1:8">
      <c r="A13131" t="s">
        <v>1088</v>
      </c>
      <c r="B13131" t="s">
        <v>606</v>
      </c>
      <c r="C13131" t="s">
        <v>19</v>
      </c>
      <c r="D13131" s="2">
        <v>44223.012430555558</v>
      </c>
      <c r="E13131" s="3" t="str">
        <f>VLOOKUP(Main[[#This Row],[ReactionsType]],ReactionTye[],2,0)</f>
        <v>negative</v>
      </c>
      <c r="F13131" s="3">
        <f>VLOOKUP(Main[[#This Row],[ReactionsType]],ReactionTye[],3,0)</f>
        <v>15</v>
      </c>
      <c r="G13131" s="3" t="str">
        <f>VLOOKUP(Main[[#This Row],[Content ID]],Content[#All],3,0)</f>
        <v>photo</v>
      </c>
      <c r="H13131" s="3" t="str">
        <f>VLOOKUP(Main[[#This Row],[Content ID]],Content[#All],4,0)</f>
        <v>culture</v>
      </c>
    </row>
    <row r="13132" spans="1:8">
      <c r="A13132" t="s">
        <v>1088</v>
      </c>
      <c r="B13132" s="1" t="s">
        <v>305</v>
      </c>
      <c r="C13132" t="s">
        <v>4</v>
      </c>
      <c r="D13132" s="2">
        <v>44351.520601851851</v>
      </c>
      <c r="E13132" s="3" t="str">
        <f>VLOOKUP(Main[[#This Row],[ReactionsType]],ReactionTye[],2,0)</f>
        <v>positive</v>
      </c>
      <c r="F13132" s="3">
        <f>VLOOKUP(Main[[#This Row],[ReactionsType]],ReactionTye[],3,0)</f>
        <v>70</v>
      </c>
      <c r="G13132" s="3" t="str">
        <f>VLOOKUP(Main[[#This Row],[Content ID]],Content[#All],3,0)</f>
        <v>photo</v>
      </c>
      <c r="H13132" s="3" t="str">
        <f>VLOOKUP(Main[[#This Row],[Content ID]],Content[#All],4,0)</f>
        <v>culture</v>
      </c>
    </row>
    <row r="13133" spans="1:8">
      <c r="A13133" t="s">
        <v>1088</v>
      </c>
      <c r="B13133" t="s">
        <v>159</v>
      </c>
      <c r="C13133" t="s">
        <v>17</v>
      </c>
      <c r="D13133" s="2">
        <v>44016.232627314814</v>
      </c>
      <c r="E13133" s="3" t="str">
        <f>VLOOKUP(Main[[#This Row],[ReactionsType]],ReactionTye[],2,0)</f>
        <v>positive</v>
      </c>
      <c r="F13133" s="3">
        <f>VLOOKUP(Main[[#This Row],[ReactionsType]],ReactionTye[],3,0)</f>
        <v>45</v>
      </c>
      <c r="G13133" s="3" t="str">
        <f>VLOOKUP(Main[[#This Row],[Content ID]],Content[#All],3,0)</f>
        <v>photo</v>
      </c>
      <c r="H13133" s="3" t="str">
        <f>VLOOKUP(Main[[#This Row],[Content ID]],Content[#All],4,0)</f>
        <v>culture</v>
      </c>
    </row>
    <row r="13134" spans="1:8">
      <c r="A13134" t="s">
        <v>1088</v>
      </c>
      <c r="B13134" t="s">
        <v>49</v>
      </c>
      <c r="C13134" t="s">
        <v>9</v>
      </c>
      <c r="D13134" s="2">
        <v>44351.246747685182</v>
      </c>
      <c r="E13134" s="3" t="str">
        <f>VLOOKUP(Main[[#This Row],[ReactionsType]],ReactionTye[],2,0)</f>
        <v>neutral</v>
      </c>
      <c r="F13134" s="3">
        <f>VLOOKUP(Main[[#This Row],[ReactionsType]],ReactionTye[],3,0)</f>
        <v>20</v>
      </c>
      <c r="G13134" s="3" t="str">
        <f>VLOOKUP(Main[[#This Row],[Content ID]],Content[#All],3,0)</f>
        <v>photo</v>
      </c>
      <c r="H13134" s="3" t="str">
        <f>VLOOKUP(Main[[#This Row],[Content ID]],Content[#All],4,0)</f>
        <v>culture</v>
      </c>
    </row>
    <row r="13135" spans="1:8">
      <c r="A13135" t="s">
        <v>1088</v>
      </c>
      <c r="B13135" t="s">
        <v>104</v>
      </c>
      <c r="C13135" t="s">
        <v>5</v>
      </c>
      <c r="D13135" s="2">
        <v>44103.995138888888</v>
      </c>
      <c r="E13135" s="3" t="str">
        <f>VLOOKUP(Main[[#This Row],[ReactionsType]],ReactionTye[],2,0)</f>
        <v>negative</v>
      </c>
      <c r="F13135" s="3">
        <f>VLOOKUP(Main[[#This Row],[ReactionsType]],ReactionTye[],3,0)</f>
        <v>0</v>
      </c>
      <c r="G13135" s="3" t="str">
        <f>VLOOKUP(Main[[#This Row],[Content ID]],Content[#All],3,0)</f>
        <v>photo</v>
      </c>
      <c r="H13135" s="3" t="str">
        <f>VLOOKUP(Main[[#This Row],[Content ID]],Content[#All],4,0)</f>
        <v>culture</v>
      </c>
    </row>
    <row r="13136" spans="1:8">
      <c r="A13136" t="s">
        <v>1088</v>
      </c>
      <c r="B13136" t="s">
        <v>603</v>
      </c>
      <c r="C13136" t="s">
        <v>13</v>
      </c>
      <c r="D13136" s="2">
        <v>44069.287662037037</v>
      </c>
      <c r="E13136" s="3" t="str">
        <f>VLOOKUP(Main[[#This Row],[ReactionsType]],ReactionTye[],2,0)</f>
        <v>positive</v>
      </c>
      <c r="F13136" s="3">
        <f>VLOOKUP(Main[[#This Row],[ReactionsType]],ReactionTye[],3,0)</f>
        <v>70</v>
      </c>
      <c r="G13136" s="3" t="str">
        <f>VLOOKUP(Main[[#This Row],[Content ID]],Content[#All],3,0)</f>
        <v>photo</v>
      </c>
      <c r="H13136" s="3" t="str">
        <f>VLOOKUP(Main[[#This Row],[Content ID]],Content[#All],4,0)</f>
        <v>culture</v>
      </c>
    </row>
    <row r="13137" spans="1:8">
      <c r="A13137" t="s">
        <v>1088</v>
      </c>
      <c r="B13137" t="s">
        <v>42</v>
      </c>
      <c r="C13137" t="s">
        <v>14</v>
      </c>
      <c r="D13137" s="2">
        <v>44261.171585648146</v>
      </c>
      <c r="E13137" s="3" t="str">
        <f>VLOOKUP(Main[[#This Row],[ReactionsType]],ReactionTye[],2,0)</f>
        <v>positive</v>
      </c>
      <c r="F13137" s="3">
        <f>VLOOKUP(Main[[#This Row],[ReactionsType]],ReactionTye[],3,0)</f>
        <v>72</v>
      </c>
      <c r="G13137" s="3" t="str">
        <f>VLOOKUP(Main[[#This Row],[Content ID]],Content[#All],3,0)</f>
        <v>photo</v>
      </c>
      <c r="H13137" s="3" t="str">
        <f>VLOOKUP(Main[[#This Row],[Content ID]],Content[#All],4,0)</f>
        <v>culture</v>
      </c>
    </row>
    <row r="13138" spans="1:8">
      <c r="A13138" t="s">
        <v>1088</v>
      </c>
      <c r="B13138" t="s">
        <v>137</v>
      </c>
      <c r="C13138" t="s">
        <v>5</v>
      </c>
      <c r="D13138" s="2">
        <v>44237.091967592591</v>
      </c>
      <c r="E13138" s="3" t="str">
        <f>VLOOKUP(Main[[#This Row],[ReactionsType]],ReactionTye[],2,0)</f>
        <v>negative</v>
      </c>
      <c r="F13138" s="3">
        <f>VLOOKUP(Main[[#This Row],[ReactionsType]],ReactionTye[],3,0)</f>
        <v>0</v>
      </c>
      <c r="G13138" s="3" t="str">
        <f>VLOOKUP(Main[[#This Row],[Content ID]],Content[#All],3,0)</f>
        <v>photo</v>
      </c>
      <c r="H13138" s="3" t="str">
        <f>VLOOKUP(Main[[#This Row],[Content ID]],Content[#All],4,0)</f>
        <v>culture</v>
      </c>
    </row>
    <row r="13139" spans="1:8">
      <c r="A13139" t="s">
        <v>1088</v>
      </c>
      <c r="B13139" t="s">
        <v>176</v>
      </c>
      <c r="C13139" t="s">
        <v>12</v>
      </c>
      <c r="D13139" s="2">
        <v>44299.718680555554</v>
      </c>
      <c r="E13139" s="3" t="str">
        <f>VLOOKUP(Main[[#This Row],[ReactionsType]],ReactionTye[],2,0)</f>
        <v>positive</v>
      </c>
      <c r="F13139" s="3">
        <f>VLOOKUP(Main[[#This Row],[ReactionsType]],ReactionTye[],3,0)</f>
        <v>75</v>
      </c>
      <c r="G13139" s="3" t="str">
        <f>VLOOKUP(Main[[#This Row],[Content ID]],Content[#All],3,0)</f>
        <v>photo</v>
      </c>
      <c r="H13139" s="3" t="str">
        <f>VLOOKUP(Main[[#This Row],[Content ID]],Content[#All],4,0)</f>
        <v>culture</v>
      </c>
    </row>
    <row r="13140" spans="1:8">
      <c r="A13140" t="s">
        <v>1088</v>
      </c>
      <c r="B13140" t="s">
        <v>565</v>
      </c>
      <c r="C13140" t="s">
        <v>9</v>
      </c>
      <c r="D13140" s="2">
        <v>44139.960729166669</v>
      </c>
      <c r="E13140" s="3" t="str">
        <f>VLOOKUP(Main[[#This Row],[ReactionsType]],ReactionTye[],2,0)</f>
        <v>neutral</v>
      </c>
      <c r="F13140" s="3">
        <f>VLOOKUP(Main[[#This Row],[ReactionsType]],ReactionTye[],3,0)</f>
        <v>20</v>
      </c>
      <c r="G13140" s="3" t="str">
        <f>VLOOKUP(Main[[#This Row],[Content ID]],Content[#All],3,0)</f>
        <v>photo</v>
      </c>
      <c r="H13140" s="3" t="str">
        <f>VLOOKUP(Main[[#This Row],[Content ID]],Content[#All],4,0)</f>
        <v>culture</v>
      </c>
    </row>
    <row r="13141" spans="1:8">
      <c r="A13141" t="s">
        <v>1088</v>
      </c>
      <c r="B13141" t="s">
        <v>567</v>
      </c>
      <c r="C13141" t="s">
        <v>12</v>
      </c>
      <c r="D13141" s="2">
        <v>44350.679884259262</v>
      </c>
      <c r="E13141" s="3" t="str">
        <f>VLOOKUP(Main[[#This Row],[ReactionsType]],ReactionTye[],2,0)</f>
        <v>positive</v>
      </c>
      <c r="F13141" s="3">
        <f>VLOOKUP(Main[[#This Row],[ReactionsType]],ReactionTye[],3,0)</f>
        <v>75</v>
      </c>
      <c r="G13141" s="3" t="str">
        <f>VLOOKUP(Main[[#This Row],[Content ID]],Content[#All],3,0)</f>
        <v>photo</v>
      </c>
      <c r="H13141" s="3" t="str">
        <f>VLOOKUP(Main[[#This Row],[Content ID]],Content[#All],4,0)</f>
        <v>culture</v>
      </c>
    </row>
    <row r="13142" spans="1:8">
      <c r="A13142" t="s">
        <v>1088</v>
      </c>
      <c r="B13142" t="s">
        <v>47</v>
      </c>
      <c r="C13142" t="s">
        <v>11</v>
      </c>
      <c r="D13142" s="2">
        <v>44182.126458333332</v>
      </c>
      <c r="E13142" s="3" t="str">
        <f>VLOOKUP(Main[[#This Row],[ReactionsType]],ReactionTye[],2,0)</f>
        <v>positive</v>
      </c>
      <c r="F13142" s="3">
        <f>VLOOKUP(Main[[#This Row],[ReactionsType]],ReactionTye[],3,0)</f>
        <v>65</v>
      </c>
      <c r="G13142" s="3" t="str">
        <f>VLOOKUP(Main[[#This Row],[Content ID]],Content[#All],3,0)</f>
        <v>photo</v>
      </c>
      <c r="H13142" s="3" t="str">
        <f>VLOOKUP(Main[[#This Row],[Content ID]],Content[#All],4,0)</f>
        <v>culture</v>
      </c>
    </row>
    <row r="13143" spans="1:8">
      <c r="A13143" t="s">
        <v>1088</v>
      </c>
      <c r="B13143" t="s">
        <v>416</v>
      </c>
      <c r="C13143" t="s">
        <v>14</v>
      </c>
      <c r="D13143" s="2">
        <v>44139.679548611108</v>
      </c>
      <c r="E13143" s="3" t="str">
        <f>VLOOKUP(Main[[#This Row],[ReactionsType]],ReactionTye[],2,0)</f>
        <v>positive</v>
      </c>
      <c r="F13143" s="3">
        <f>VLOOKUP(Main[[#This Row],[ReactionsType]],ReactionTye[],3,0)</f>
        <v>72</v>
      </c>
      <c r="G13143" s="3" t="str">
        <f>VLOOKUP(Main[[#This Row],[Content ID]],Content[#All],3,0)</f>
        <v>photo</v>
      </c>
      <c r="H13143" s="3" t="str">
        <f>VLOOKUP(Main[[#This Row],[Content ID]],Content[#All],4,0)</f>
        <v>culture</v>
      </c>
    </row>
    <row r="13144" spans="1:8">
      <c r="A13144" t="s">
        <v>1088</v>
      </c>
      <c r="B13144" t="s">
        <v>403</v>
      </c>
      <c r="C13144" t="s">
        <v>19</v>
      </c>
      <c r="D13144" s="2">
        <v>44121.112604166665</v>
      </c>
      <c r="E13144" s="3" t="str">
        <f>VLOOKUP(Main[[#This Row],[ReactionsType]],ReactionTye[],2,0)</f>
        <v>negative</v>
      </c>
      <c r="F13144" s="3">
        <f>VLOOKUP(Main[[#This Row],[ReactionsType]],ReactionTye[],3,0)</f>
        <v>15</v>
      </c>
      <c r="G13144" s="3" t="str">
        <f>VLOOKUP(Main[[#This Row],[Content ID]],Content[#All],3,0)</f>
        <v>photo</v>
      </c>
      <c r="H13144" s="3" t="str">
        <f>VLOOKUP(Main[[#This Row],[Content ID]],Content[#All],4,0)</f>
        <v>culture</v>
      </c>
    </row>
    <row r="13145" spans="1:8">
      <c r="A13145" t="s">
        <v>1088</v>
      </c>
      <c r="B13145" t="s">
        <v>189</v>
      </c>
      <c r="C13145" t="s">
        <v>17</v>
      </c>
      <c r="D13145" s="2">
        <v>44213.680763888886</v>
      </c>
      <c r="E13145" s="3" t="str">
        <f>VLOOKUP(Main[[#This Row],[ReactionsType]],ReactionTye[],2,0)</f>
        <v>positive</v>
      </c>
      <c r="F13145" s="3">
        <f>VLOOKUP(Main[[#This Row],[ReactionsType]],ReactionTye[],3,0)</f>
        <v>45</v>
      </c>
      <c r="G13145" s="3" t="str">
        <f>VLOOKUP(Main[[#This Row],[Content ID]],Content[#All],3,0)</f>
        <v>photo</v>
      </c>
      <c r="H13145" s="3" t="str">
        <f>VLOOKUP(Main[[#This Row],[Content ID]],Content[#All],4,0)</f>
        <v>culture</v>
      </c>
    </row>
    <row r="13146" spans="1:8">
      <c r="A13146" t="s">
        <v>1088</v>
      </c>
      <c r="B13146" t="s">
        <v>229</v>
      </c>
      <c r="C13146" t="s">
        <v>11</v>
      </c>
      <c r="D13146" s="2">
        <v>44174.413842592592</v>
      </c>
      <c r="E13146" s="3" t="str">
        <f>VLOOKUP(Main[[#This Row],[ReactionsType]],ReactionTye[],2,0)</f>
        <v>positive</v>
      </c>
      <c r="F13146" s="3">
        <f>VLOOKUP(Main[[#This Row],[ReactionsType]],ReactionTye[],3,0)</f>
        <v>65</v>
      </c>
      <c r="G13146" s="3" t="str">
        <f>VLOOKUP(Main[[#This Row],[Content ID]],Content[#All],3,0)</f>
        <v>photo</v>
      </c>
      <c r="H13146" s="3" t="str">
        <f>VLOOKUP(Main[[#This Row],[Content ID]],Content[#All],4,0)</f>
        <v>culture</v>
      </c>
    </row>
    <row r="13147" spans="1:8">
      <c r="A13147" t="s">
        <v>1088</v>
      </c>
      <c r="B13147" t="s">
        <v>115</v>
      </c>
      <c r="C13147" t="s">
        <v>15</v>
      </c>
      <c r="D13147" s="2">
        <v>44225.324942129628</v>
      </c>
      <c r="E13147" s="3" t="str">
        <f>VLOOKUP(Main[[#This Row],[ReactionsType]],ReactionTye[],2,0)</f>
        <v>positive</v>
      </c>
      <c r="F13147" s="3">
        <f>VLOOKUP(Main[[#This Row],[ReactionsType]],ReactionTye[],3,0)</f>
        <v>50</v>
      </c>
      <c r="G13147" s="3" t="str">
        <f>VLOOKUP(Main[[#This Row],[Content ID]],Content[#All],3,0)</f>
        <v>photo</v>
      </c>
      <c r="H13147" s="3" t="str">
        <f>VLOOKUP(Main[[#This Row],[Content ID]],Content[#All],4,0)</f>
        <v>culture</v>
      </c>
    </row>
    <row r="13148" spans="1:8">
      <c r="A13148" t="s">
        <v>1088</v>
      </c>
      <c r="B13148" t="s">
        <v>161</v>
      </c>
      <c r="C13148" t="s">
        <v>17</v>
      </c>
      <c r="D13148" s="2">
        <v>44355.350439814814</v>
      </c>
      <c r="E13148" s="3" t="str">
        <f>VLOOKUP(Main[[#This Row],[ReactionsType]],ReactionTye[],2,0)</f>
        <v>positive</v>
      </c>
      <c r="F13148" s="3">
        <f>VLOOKUP(Main[[#This Row],[ReactionsType]],ReactionTye[],3,0)</f>
        <v>45</v>
      </c>
      <c r="G13148" s="3" t="str">
        <f>VLOOKUP(Main[[#This Row],[Content ID]],Content[#All],3,0)</f>
        <v>photo</v>
      </c>
      <c r="H13148" s="3" t="str">
        <f>VLOOKUP(Main[[#This Row],[Content ID]],Content[#All],4,0)</f>
        <v>culture</v>
      </c>
    </row>
    <row r="13149" spans="1:8">
      <c r="A13149" t="s">
        <v>1088</v>
      </c>
      <c r="B13149" t="s">
        <v>54</v>
      </c>
      <c r="C13149" t="s">
        <v>14</v>
      </c>
      <c r="D13149" s="2">
        <v>44135.064328703702</v>
      </c>
      <c r="E13149" s="3" t="str">
        <f>VLOOKUP(Main[[#This Row],[ReactionsType]],ReactionTye[],2,0)</f>
        <v>positive</v>
      </c>
      <c r="F13149" s="3">
        <f>VLOOKUP(Main[[#This Row],[ReactionsType]],ReactionTye[],3,0)</f>
        <v>72</v>
      </c>
      <c r="G13149" s="3" t="str">
        <f>VLOOKUP(Main[[#This Row],[Content ID]],Content[#All],3,0)</f>
        <v>photo</v>
      </c>
      <c r="H13149" s="3" t="str">
        <f>VLOOKUP(Main[[#This Row],[Content ID]],Content[#All],4,0)</f>
        <v>culture</v>
      </c>
    </row>
    <row r="13150" spans="1:8">
      <c r="A13150" t="s">
        <v>1088</v>
      </c>
      <c r="B13150" t="s">
        <v>52</v>
      </c>
      <c r="C13150" t="s">
        <v>2</v>
      </c>
      <c r="D13150" s="2">
        <v>44234.783263888887</v>
      </c>
      <c r="E13150" s="3" t="str">
        <f>VLOOKUP(Main[[#This Row],[ReactionsType]],ReactionTye[],2,0)</f>
        <v>positive</v>
      </c>
      <c r="F13150" s="3">
        <f>VLOOKUP(Main[[#This Row],[ReactionsType]],ReactionTye[],3,0)</f>
        <v>60</v>
      </c>
      <c r="G13150" s="3" t="str">
        <f>VLOOKUP(Main[[#This Row],[Content ID]],Content[#All],3,0)</f>
        <v>photo</v>
      </c>
      <c r="H13150" s="3" t="str">
        <f>VLOOKUP(Main[[#This Row],[Content ID]],Content[#All],4,0)</f>
        <v>culture</v>
      </c>
    </row>
    <row r="13151" spans="1:8">
      <c r="A13151" t="s">
        <v>1089</v>
      </c>
      <c r="B13151" t="s">
        <v>91</v>
      </c>
      <c r="C13151" t="s">
        <v>19</v>
      </c>
      <c r="D13151" s="2">
        <v>44349.736527777779</v>
      </c>
      <c r="E13151" s="3" t="str">
        <f>VLOOKUP(Main[[#This Row],[ReactionsType]],ReactionTye[],2,0)</f>
        <v>negative</v>
      </c>
      <c r="F13151" s="3">
        <f>VLOOKUP(Main[[#This Row],[ReactionsType]],ReactionTye[],3,0)</f>
        <v>15</v>
      </c>
      <c r="G13151" s="3" t="str">
        <f>VLOOKUP(Main[[#This Row],[Content ID]],Content[#All],3,0)</f>
        <v>video</v>
      </c>
      <c r="H13151" s="3" t="str">
        <f>VLOOKUP(Main[[#This Row],[Content ID]],Content[#All],4,0)</f>
        <v>dogs</v>
      </c>
    </row>
    <row r="13152" spans="1:8">
      <c r="A13152" t="s">
        <v>1089</v>
      </c>
      <c r="B13152" t="s">
        <v>31</v>
      </c>
      <c r="C13152" t="s">
        <v>19</v>
      </c>
      <c r="D13152" s="2">
        <v>44275.225868055553</v>
      </c>
      <c r="E13152" s="3" t="str">
        <f>VLOOKUP(Main[[#This Row],[ReactionsType]],ReactionTye[],2,0)</f>
        <v>negative</v>
      </c>
      <c r="F13152" s="3">
        <f>VLOOKUP(Main[[#This Row],[ReactionsType]],ReactionTye[],3,0)</f>
        <v>15</v>
      </c>
      <c r="G13152" s="3" t="str">
        <f>VLOOKUP(Main[[#This Row],[Content ID]],Content[#All],3,0)</f>
        <v>video</v>
      </c>
      <c r="H13152" s="3" t="str">
        <f>VLOOKUP(Main[[#This Row],[Content ID]],Content[#All],4,0)</f>
        <v>dogs</v>
      </c>
    </row>
    <row r="13153" spans="1:8">
      <c r="A13153" t="s">
        <v>1089</v>
      </c>
      <c r="B13153" t="s">
        <v>375</v>
      </c>
      <c r="C13153" t="s">
        <v>20</v>
      </c>
      <c r="D13153" s="2">
        <v>44329.302557870367</v>
      </c>
      <c r="E13153" s="3" t="str">
        <f>VLOOKUP(Main[[#This Row],[ReactionsType]],ReactionTye[],2,0)</f>
        <v>negative</v>
      </c>
      <c r="F13153" s="3">
        <f>VLOOKUP(Main[[#This Row],[ReactionsType]],ReactionTye[],3,0)</f>
        <v>12</v>
      </c>
      <c r="G13153" s="3" t="str">
        <f>VLOOKUP(Main[[#This Row],[Content ID]],Content[#All],3,0)</f>
        <v>video</v>
      </c>
      <c r="H13153" s="3" t="str">
        <f>VLOOKUP(Main[[#This Row],[Content ID]],Content[#All],4,0)</f>
        <v>dogs</v>
      </c>
    </row>
    <row r="13154" spans="1:8">
      <c r="A13154" t="s">
        <v>1089</v>
      </c>
      <c r="B13154" t="s">
        <v>497</v>
      </c>
      <c r="C13154" t="s">
        <v>7</v>
      </c>
      <c r="D13154" s="2">
        <v>44013.516087962962</v>
      </c>
      <c r="E13154" s="3" t="str">
        <f>VLOOKUP(Main[[#This Row],[ReactionsType]],ReactionTye[],2,0)</f>
        <v>negative</v>
      </c>
      <c r="F13154" s="3">
        <f>VLOOKUP(Main[[#This Row],[ReactionsType]],ReactionTye[],3,0)</f>
        <v>5</v>
      </c>
      <c r="G13154" s="3" t="str">
        <f>VLOOKUP(Main[[#This Row],[Content ID]],Content[#All],3,0)</f>
        <v>video</v>
      </c>
      <c r="H13154" s="3" t="str">
        <f>VLOOKUP(Main[[#This Row],[Content ID]],Content[#All],4,0)</f>
        <v>dogs</v>
      </c>
    </row>
    <row r="13155" spans="1:8">
      <c r="A13155" t="s">
        <v>1089</v>
      </c>
      <c r="B13155" t="s">
        <v>82</v>
      </c>
      <c r="C13155" t="s">
        <v>15</v>
      </c>
      <c r="D13155" s="2">
        <v>44020.787141203706</v>
      </c>
      <c r="E13155" s="3" t="str">
        <f>VLOOKUP(Main[[#This Row],[ReactionsType]],ReactionTye[],2,0)</f>
        <v>positive</v>
      </c>
      <c r="F13155" s="3">
        <f>VLOOKUP(Main[[#This Row],[ReactionsType]],ReactionTye[],3,0)</f>
        <v>50</v>
      </c>
      <c r="G13155" s="3" t="str">
        <f>VLOOKUP(Main[[#This Row],[Content ID]],Content[#All],3,0)</f>
        <v>video</v>
      </c>
      <c r="H13155" s="3" t="str">
        <f>VLOOKUP(Main[[#This Row],[Content ID]],Content[#All],4,0)</f>
        <v>dogs</v>
      </c>
    </row>
    <row r="13156" spans="1:8">
      <c r="A13156" t="s">
        <v>1089</v>
      </c>
      <c r="B13156" t="s">
        <v>508</v>
      </c>
      <c r="C13156" t="s">
        <v>20</v>
      </c>
      <c r="D13156" s="2">
        <v>44307.919293981482</v>
      </c>
      <c r="E13156" s="3" t="str">
        <f>VLOOKUP(Main[[#This Row],[ReactionsType]],ReactionTye[],2,0)</f>
        <v>negative</v>
      </c>
      <c r="F13156" s="3">
        <f>VLOOKUP(Main[[#This Row],[ReactionsType]],ReactionTye[],3,0)</f>
        <v>12</v>
      </c>
      <c r="G13156" s="3" t="str">
        <f>VLOOKUP(Main[[#This Row],[Content ID]],Content[#All],3,0)</f>
        <v>video</v>
      </c>
      <c r="H13156" s="3" t="str">
        <f>VLOOKUP(Main[[#This Row],[Content ID]],Content[#All],4,0)</f>
        <v>dogs</v>
      </c>
    </row>
    <row r="13157" spans="1:8">
      <c r="A13157" t="s">
        <v>1089</v>
      </c>
      <c r="B13157" t="s">
        <v>458</v>
      </c>
      <c r="C13157" t="s">
        <v>9</v>
      </c>
      <c r="D13157" s="2">
        <v>44184.639421296299</v>
      </c>
      <c r="E13157" s="3" t="str">
        <f>VLOOKUP(Main[[#This Row],[ReactionsType]],ReactionTye[],2,0)</f>
        <v>neutral</v>
      </c>
      <c r="F13157" s="3">
        <f>VLOOKUP(Main[[#This Row],[ReactionsType]],ReactionTye[],3,0)</f>
        <v>20</v>
      </c>
      <c r="G13157" s="3" t="str">
        <f>VLOOKUP(Main[[#This Row],[Content ID]],Content[#All],3,0)</f>
        <v>video</v>
      </c>
      <c r="H13157" s="3" t="str">
        <f>VLOOKUP(Main[[#This Row],[Content ID]],Content[#All],4,0)</f>
        <v>dogs</v>
      </c>
    </row>
    <row r="13158" spans="1:8">
      <c r="A13158" t="s">
        <v>1089</v>
      </c>
      <c r="B13158" t="s">
        <v>86</v>
      </c>
      <c r="C13158" t="s">
        <v>7</v>
      </c>
      <c r="D13158" s="2">
        <v>44240.134965277779</v>
      </c>
      <c r="E13158" s="3" t="str">
        <f>VLOOKUP(Main[[#This Row],[ReactionsType]],ReactionTye[],2,0)</f>
        <v>negative</v>
      </c>
      <c r="F13158" s="3">
        <f>VLOOKUP(Main[[#This Row],[ReactionsType]],ReactionTye[],3,0)</f>
        <v>5</v>
      </c>
      <c r="G13158" s="3" t="str">
        <f>VLOOKUP(Main[[#This Row],[Content ID]],Content[#All],3,0)</f>
        <v>video</v>
      </c>
      <c r="H13158" s="3" t="str">
        <f>VLOOKUP(Main[[#This Row],[Content ID]],Content[#All],4,0)</f>
        <v>dogs</v>
      </c>
    </row>
    <row r="13159" spans="1:8">
      <c r="A13159" t="s">
        <v>1089</v>
      </c>
      <c r="B13159" t="s">
        <v>108</v>
      </c>
      <c r="C13159" t="s">
        <v>4</v>
      </c>
      <c r="D13159" s="2">
        <v>44274.608124999999</v>
      </c>
      <c r="E13159" s="3" t="str">
        <f>VLOOKUP(Main[[#This Row],[ReactionsType]],ReactionTye[],2,0)</f>
        <v>positive</v>
      </c>
      <c r="F13159" s="3">
        <f>VLOOKUP(Main[[#This Row],[ReactionsType]],ReactionTye[],3,0)</f>
        <v>70</v>
      </c>
      <c r="G13159" s="3" t="str">
        <f>VLOOKUP(Main[[#This Row],[Content ID]],Content[#All],3,0)</f>
        <v>video</v>
      </c>
      <c r="H13159" s="3" t="str">
        <f>VLOOKUP(Main[[#This Row],[Content ID]],Content[#All],4,0)</f>
        <v>dogs</v>
      </c>
    </row>
    <row r="13160" spans="1:8">
      <c r="A13160" t="s">
        <v>1089</v>
      </c>
      <c r="B13160" t="s">
        <v>50</v>
      </c>
      <c r="C13160" t="s">
        <v>16</v>
      </c>
      <c r="D13160" s="2">
        <v>44117.002534722225</v>
      </c>
      <c r="E13160" s="3" t="str">
        <f>VLOOKUP(Main[[#This Row],[ReactionsType]],ReactionTye[],2,0)</f>
        <v>negative</v>
      </c>
      <c r="F13160" s="3">
        <f>VLOOKUP(Main[[#This Row],[ReactionsType]],ReactionTye[],3,0)</f>
        <v>10</v>
      </c>
      <c r="G13160" s="3" t="str">
        <f>VLOOKUP(Main[[#This Row],[Content ID]],Content[#All],3,0)</f>
        <v>video</v>
      </c>
      <c r="H13160" s="3" t="str">
        <f>VLOOKUP(Main[[#This Row],[Content ID]],Content[#All],4,0)</f>
        <v>dogs</v>
      </c>
    </row>
    <row r="13161" spans="1:8">
      <c r="A13161" t="s">
        <v>1089</v>
      </c>
      <c r="B13161" t="s">
        <v>342</v>
      </c>
      <c r="C13161" t="s">
        <v>9</v>
      </c>
      <c r="D13161" s="2">
        <v>44004.351435185185</v>
      </c>
      <c r="E13161" s="3" t="str">
        <f>VLOOKUP(Main[[#This Row],[ReactionsType]],ReactionTye[],2,0)</f>
        <v>neutral</v>
      </c>
      <c r="F13161" s="3">
        <f>VLOOKUP(Main[[#This Row],[ReactionsType]],ReactionTye[],3,0)</f>
        <v>20</v>
      </c>
      <c r="G13161" s="3" t="str">
        <f>VLOOKUP(Main[[#This Row],[Content ID]],Content[#All],3,0)</f>
        <v>video</v>
      </c>
      <c r="H13161" s="3" t="str">
        <f>VLOOKUP(Main[[#This Row],[Content ID]],Content[#All],4,0)</f>
        <v>dogs</v>
      </c>
    </row>
    <row r="13162" spans="1:8">
      <c r="A13162" t="s">
        <v>1089</v>
      </c>
      <c r="B13162" t="s">
        <v>331</v>
      </c>
      <c r="C13162" t="s">
        <v>8</v>
      </c>
      <c r="D13162" s="2">
        <v>44006.216041666667</v>
      </c>
      <c r="E13162" s="3" t="str">
        <f>VLOOKUP(Main[[#This Row],[ReactionsType]],ReactionTye[],2,0)</f>
        <v>positive</v>
      </c>
      <c r="F13162" s="3">
        <f>VLOOKUP(Main[[#This Row],[ReactionsType]],ReactionTye[],3,0)</f>
        <v>30</v>
      </c>
      <c r="G13162" s="3" t="str">
        <f>VLOOKUP(Main[[#This Row],[Content ID]],Content[#All],3,0)</f>
        <v>video</v>
      </c>
      <c r="H13162" s="3" t="str">
        <f>VLOOKUP(Main[[#This Row],[Content ID]],Content[#All],4,0)</f>
        <v>dogs</v>
      </c>
    </row>
    <row r="13163" spans="1:8">
      <c r="A13163" t="s">
        <v>1089</v>
      </c>
      <c r="B13163" t="s">
        <v>378</v>
      </c>
      <c r="C13163" t="s">
        <v>19</v>
      </c>
      <c r="D13163" s="2">
        <v>44264.625324074077</v>
      </c>
      <c r="E13163" s="3" t="str">
        <f>VLOOKUP(Main[[#This Row],[ReactionsType]],ReactionTye[],2,0)</f>
        <v>negative</v>
      </c>
      <c r="F13163" s="3">
        <f>VLOOKUP(Main[[#This Row],[ReactionsType]],ReactionTye[],3,0)</f>
        <v>15</v>
      </c>
      <c r="G13163" s="3" t="str">
        <f>VLOOKUP(Main[[#This Row],[Content ID]],Content[#All],3,0)</f>
        <v>video</v>
      </c>
      <c r="H13163" s="3" t="str">
        <f>VLOOKUP(Main[[#This Row],[Content ID]],Content[#All],4,0)</f>
        <v>dogs</v>
      </c>
    </row>
    <row r="13164" spans="1:8">
      <c r="A13164" t="s">
        <v>1089</v>
      </c>
      <c r="B13164" t="s">
        <v>406</v>
      </c>
      <c r="C13164" t="s">
        <v>8</v>
      </c>
      <c r="D13164" s="2">
        <v>44350.368460648147</v>
      </c>
      <c r="E13164" s="3" t="str">
        <f>VLOOKUP(Main[[#This Row],[ReactionsType]],ReactionTye[],2,0)</f>
        <v>positive</v>
      </c>
      <c r="F13164" s="3">
        <f>VLOOKUP(Main[[#This Row],[ReactionsType]],ReactionTye[],3,0)</f>
        <v>30</v>
      </c>
      <c r="G13164" s="3" t="str">
        <f>VLOOKUP(Main[[#This Row],[Content ID]],Content[#All],3,0)</f>
        <v>video</v>
      </c>
      <c r="H13164" s="3" t="str">
        <f>VLOOKUP(Main[[#This Row],[Content ID]],Content[#All],4,0)</f>
        <v>dogs</v>
      </c>
    </row>
    <row r="13165" spans="1:8">
      <c r="A13165" t="s">
        <v>1089</v>
      </c>
      <c r="B13165" t="s">
        <v>414</v>
      </c>
      <c r="C13165" t="s">
        <v>9</v>
      </c>
      <c r="D13165" s="2">
        <v>44355.211643518516</v>
      </c>
      <c r="E13165" s="3" t="str">
        <f>VLOOKUP(Main[[#This Row],[ReactionsType]],ReactionTye[],2,0)</f>
        <v>neutral</v>
      </c>
      <c r="F13165" s="3">
        <f>VLOOKUP(Main[[#This Row],[ReactionsType]],ReactionTye[],3,0)</f>
        <v>20</v>
      </c>
      <c r="G13165" s="3" t="str">
        <f>VLOOKUP(Main[[#This Row],[Content ID]],Content[#All],3,0)</f>
        <v>video</v>
      </c>
      <c r="H13165" s="3" t="str">
        <f>VLOOKUP(Main[[#This Row],[Content ID]],Content[#All],4,0)</f>
        <v>dogs</v>
      </c>
    </row>
    <row r="13166" spans="1:8">
      <c r="A13166" t="s">
        <v>1089</v>
      </c>
      <c r="B13166" t="s">
        <v>342</v>
      </c>
      <c r="C13166" t="s">
        <v>8</v>
      </c>
      <c r="D13166" s="2">
        <v>44062.309293981481</v>
      </c>
      <c r="E13166" s="3" t="str">
        <f>VLOOKUP(Main[[#This Row],[ReactionsType]],ReactionTye[],2,0)</f>
        <v>positive</v>
      </c>
      <c r="F13166" s="3">
        <f>VLOOKUP(Main[[#This Row],[ReactionsType]],ReactionTye[],3,0)</f>
        <v>30</v>
      </c>
      <c r="G13166" s="3" t="str">
        <f>VLOOKUP(Main[[#This Row],[Content ID]],Content[#All],3,0)</f>
        <v>video</v>
      </c>
      <c r="H13166" s="3" t="str">
        <f>VLOOKUP(Main[[#This Row],[Content ID]],Content[#All],4,0)</f>
        <v>dogs</v>
      </c>
    </row>
    <row r="13167" spans="1:8">
      <c r="A13167" t="s">
        <v>1089</v>
      </c>
      <c r="B13167" t="s">
        <v>243</v>
      </c>
      <c r="C13167" t="s">
        <v>12</v>
      </c>
      <c r="D13167" s="2">
        <v>44324.931655092594</v>
      </c>
      <c r="E13167" s="3" t="str">
        <f>VLOOKUP(Main[[#This Row],[ReactionsType]],ReactionTye[],2,0)</f>
        <v>positive</v>
      </c>
      <c r="F13167" s="3">
        <f>VLOOKUP(Main[[#This Row],[ReactionsType]],ReactionTye[],3,0)</f>
        <v>75</v>
      </c>
      <c r="G13167" s="3" t="str">
        <f>VLOOKUP(Main[[#This Row],[Content ID]],Content[#All],3,0)</f>
        <v>video</v>
      </c>
      <c r="H13167" s="3" t="str">
        <f>VLOOKUP(Main[[#This Row],[Content ID]],Content[#All],4,0)</f>
        <v>dogs</v>
      </c>
    </row>
    <row r="13168" spans="1:8">
      <c r="A13168" t="s">
        <v>1089</v>
      </c>
      <c r="B13168" t="s">
        <v>38</v>
      </c>
      <c r="C13168" t="s">
        <v>2</v>
      </c>
      <c r="D13168" s="2">
        <v>44201.39534722222</v>
      </c>
      <c r="E13168" s="3" t="str">
        <f>VLOOKUP(Main[[#This Row],[ReactionsType]],ReactionTye[],2,0)</f>
        <v>positive</v>
      </c>
      <c r="F13168" s="3">
        <f>VLOOKUP(Main[[#This Row],[ReactionsType]],ReactionTye[],3,0)</f>
        <v>60</v>
      </c>
      <c r="G13168" s="3" t="str">
        <f>VLOOKUP(Main[[#This Row],[Content ID]],Content[#All],3,0)</f>
        <v>video</v>
      </c>
      <c r="H13168" s="3" t="str">
        <f>VLOOKUP(Main[[#This Row],[Content ID]],Content[#All],4,0)</f>
        <v>dogs</v>
      </c>
    </row>
    <row r="13169" spans="1:8">
      <c r="A13169" t="s">
        <v>1090</v>
      </c>
      <c r="B13169" t="s">
        <v>190</v>
      </c>
      <c r="C13169" t="s">
        <v>2</v>
      </c>
      <c r="D13169" s="2">
        <v>44353.229537037034</v>
      </c>
      <c r="E13169" s="3" t="str">
        <f>VLOOKUP(Main[[#This Row],[ReactionsType]],ReactionTye[],2,0)</f>
        <v>positive</v>
      </c>
      <c r="F13169" s="3">
        <f>VLOOKUP(Main[[#This Row],[ReactionsType]],ReactionTye[],3,0)</f>
        <v>60</v>
      </c>
      <c r="G13169" s="3" t="str">
        <f>VLOOKUP(Main[[#This Row],[Content ID]],Content[#All],3,0)</f>
        <v>GIF</v>
      </c>
      <c r="H13169" s="3" t="str">
        <f>VLOOKUP(Main[[#This Row],[Content ID]],Content[#All],4,0)</f>
        <v>public speaking</v>
      </c>
    </row>
    <row r="13170" spans="1:8">
      <c r="A13170" t="s">
        <v>1090</v>
      </c>
      <c r="B13170" t="s">
        <v>421</v>
      </c>
      <c r="C13170" t="s">
        <v>8</v>
      </c>
      <c r="D13170" s="2">
        <v>44028.437291666669</v>
      </c>
      <c r="E13170" s="3" t="str">
        <f>VLOOKUP(Main[[#This Row],[ReactionsType]],ReactionTye[],2,0)</f>
        <v>positive</v>
      </c>
      <c r="F13170" s="3">
        <f>VLOOKUP(Main[[#This Row],[ReactionsType]],ReactionTye[],3,0)</f>
        <v>30</v>
      </c>
      <c r="G13170" s="3" t="str">
        <f>VLOOKUP(Main[[#This Row],[Content ID]],Content[#All],3,0)</f>
        <v>GIF</v>
      </c>
      <c r="H13170" s="3" t="str">
        <f>VLOOKUP(Main[[#This Row],[Content ID]],Content[#All],4,0)</f>
        <v>public speaking</v>
      </c>
    </row>
    <row r="13171" spans="1:8">
      <c r="A13171" t="s">
        <v>1090</v>
      </c>
      <c r="B13171" t="s">
        <v>116</v>
      </c>
      <c r="C13171" t="s">
        <v>2</v>
      </c>
      <c r="D13171" s="2">
        <v>44142.752789351849</v>
      </c>
      <c r="E13171" s="3" t="str">
        <f>VLOOKUP(Main[[#This Row],[ReactionsType]],ReactionTye[],2,0)</f>
        <v>positive</v>
      </c>
      <c r="F13171" s="3">
        <f>VLOOKUP(Main[[#This Row],[ReactionsType]],ReactionTye[],3,0)</f>
        <v>60</v>
      </c>
      <c r="G13171" s="3" t="str">
        <f>VLOOKUP(Main[[#This Row],[Content ID]],Content[#All],3,0)</f>
        <v>GIF</v>
      </c>
      <c r="H13171" s="3" t="str">
        <f>VLOOKUP(Main[[#This Row],[Content ID]],Content[#All],4,0)</f>
        <v>public speaking</v>
      </c>
    </row>
    <row r="13172" spans="1:8">
      <c r="A13172" t="s">
        <v>1090</v>
      </c>
      <c r="B13172" t="s">
        <v>297</v>
      </c>
      <c r="C13172" t="s">
        <v>7</v>
      </c>
      <c r="D13172" s="2">
        <v>44104.151469907411</v>
      </c>
      <c r="E13172" s="3" t="str">
        <f>VLOOKUP(Main[[#This Row],[ReactionsType]],ReactionTye[],2,0)</f>
        <v>negative</v>
      </c>
      <c r="F13172" s="3">
        <f>VLOOKUP(Main[[#This Row],[ReactionsType]],ReactionTye[],3,0)</f>
        <v>5</v>
      </c>
      <c r="G13172" s="3" t="str">
        <f>VLOOKUP(Main[[#This Row],[Content ID]],Content[#All],3,0)</f>
        <v>GIF</v>
      </c>
      <c r="H13172" s="3" t="str">
        <f>VLOOKUP(Main[[#This Row],[Content ID]],Content[#All],4,0)</f>
        <v>public speaking</v>
      </c>
    </row>
    <row r="13173" spans="1:8">
      <c r="A13173" t="s">
        <v>1090</v>
      </c>
      <c r="B13173" t="s">
        <v>414</v>
      </c>
      <c r="C13173" t="s">
        <v>15</v>
      </c>
      <c r="D13173" s="2">
        <v>44329.267789351848</v>
      </c>
      <c r="E13173" s="3" t="str">
        <f>VLOOKUP(Main[[#This Row],[ReactionsType]],ReactionTye[],2,0)</f>
        <v>positive</v>
      </c>
      <c r="F13173" s="3">
        <f>VLOOKUP(Main[[#This Row],[ReactionsType]],ReactionTye[],3,0)</f>
        <v>50</v>
      </c>
      <c r="G13173" s="3" t="str">
        <f>VLOOKUP(Main[[#This Row],[Content ID]],Content[#All],3,0)</f>
        <v>GIF</v>
      </c>
      <c r="H13173" s="3" t="str">
        <f>VLOOKUP(Main[[#This Row],[Content ID]],Content[#All],4,0)</f>
        <v>public speaking</v>
      </c>
    </row>
    <row r="13174" spans="1:8">
      <c r="A13174" t="s">
        <v>1090</v>
      </c>
      <c r="B13174" t="s">
        <v>231</v>
      </c>
      <c r="C13174" t="s">
        <v>8</v>
      </c>
      <c r="D13174" s="2">
        <v>44297.651365740741</v>
      </c>
      <c r="E13174" s="3" t="str">
        <f>VLOOKUP(Main[[#This Row],[ReactionsType]],ReactionTye[],2,0)</f>
        <v>positive</v>
      </c>
      <c r="F13174" s="3">
        <f>VLOOKUP(Main[[#This Row],[ReactionsType]],ReactionTye[],3,0)</f>
        <v>30</v>
      </c>
      <c r="G13174" s="3" t="str">
        <f>VLOOKUP(Main[[#This Row],[Content ID]],Content[#All],3,0)</f>
        <v>GIF</v>
      </c>
      <c r="H13174" s="3" t="str">
        <f>VLOOKUP(Main[[#This Row],[Content ID]],Content[#All],4,0)</f>
        <v>public speaking</v>
      </c>
    </row>
    <row r="13175" spans="1:8">
      <c r="A13175" t="s">
        <v>1090</v>
      </c>
      <c r="B13175" s="1" t="s">
        <v>227</v>
      </c>
      <c r="C13175" t="s">
        <v>4</v>
      </c>
      <c r="D13175" s="2">
        <v>44173.672893518517</v>
      </c>
      <c r="E13175" s="3" t="str">
        <f>VLOOKUP(Main[[#This Row],[ReactionsType]],ReactionTye[],2,0)</f>
        <v>positive</v>
      </c>
      <c r="F13175" s="3">
        <f>VLOOKUP(Main[[#This Row],[ReactionsType]],ReactionTye[],3,0)</f>
        <v>70</v>
      </c>
      <c r="G13175" s="3" t="str">
        <f>VLOOKUP(Main[[#This Row],[Content ID]],Content[#All],3,0)</f>
        <v>GIF</v>
      </c>
      <c r="H13175" s="3" t="str">
        <f>VLOOKUP(Main[[#This Row],[Content ID]],Content[#All],4,0)</f>
        <v>public speaking</v>
      </c>
    </row>
    <row r="13176" spans="1:8">
      <c r="A13176" t="s">
        <v>1090</v>
      </c>
      <c r="B13176" t="s">
        <v>176</v>
      </c>
      <c r="C13176" t="s">
        <v>19</v>
      </c>
      <c r="D13176" s="2">
        <v>44261.395219907405</v>
      </c>
      <c r="E13176" s="3" t="str">
        <f>VLOOKUP(Main[[#This Row],[ReactionsType]],ReactionTye[],2,0)</f>
        <v>negative</v>
      </c>
      <c r="F13176" s="3">
        <f>VLOOKUP(Main[[#This Row],[ReactionsType]],ReactionTye[],3,0)</f>
        <v>15</v>
      </c>
      <c r="G13176" s="3" t="str">
        <f>VLOOKUP(Main[[#This Row],[Content ID]],Content[#All],3,0)</f>
        <v>GIF</v>
      </c>
      <c r="H13176" s="3" t="str">
        <f>VLOOKUP(Main[[#This Row],[Content ID]],Content[#All],4,0)</f>
        <v>public speaking</v>
      </c>
    </row>
    <row r="13177" spans="1:8">
      <c r="A13177" t="s">
        <v>1090</v>
      </c>
      <c r="B13177" t="s">
        <v>225</v>
      </c>
      <c r="C13177" t="s">
        <v>19</v>
      </c>
      <c r="D13177" s="2">
        <v>44331.708449074074</v>
      </c>
      <c r="E13177" s="3" t="str">
        <f>VLOOKUP(Main[[#This Row],[ReactionsType]],ReactionTye[],2,0)</f>
        <v>negative</v>
      </c>
      <c r="F13177" s="3">
        <f>VLOOKUP(Main[[#This Row],[ReactionsType]],ReactionTye[],3,0)</f>
        <v>15</v>
      </c>
      <c r="G13177" s="3" t="str">
        <f>VLOOKUP(Main[[#This Row],[Content ID]],Content[#All],3,0)</f>
        <v>GIF</v>
      </c>
      <c r="H13177" s="3" t="str">
        <f>VLOOKUP(Main[[#This Row],[Content ID]],Content[#All],4,0)</f>
        <v>public speaking</v>
      </c>
    </row>
    <row r="13178" spans="1:8">
      <c r="A13178" t="s">
        <v>1090</v>
      </c>
      <c r="B13178" t="s">
        <v>72</v>
      </c>
      <c r="C13178" t="s">
        <v>16</v>
      </c>
      <c r="D13178" s="2">
        <v>44172.02076388889</v>
      </c>
      <c r="E13178" s="3" t="str">
        <f>VLOOKUP(Main[[#This Row],[ReactionsType]],ReactionTye[],2,0)</f>
        <v>negative</v>
      </c>
      <c r="F13178" s="3">
        <f>VLOOKUP(Main[[#This Row],[ReactionsType]],ReactionTye[],3,0)</f>
        <v>10</v>
      </c>
      <c r="G13178" s="3" t="str">
        <f>VLOOKUP(Main[[#This Row],[Content ID]],Content[#All],3,0)</f>
        <v>GIF</v>
      </c>
      <c r="H13178" s="3" t="str">
        <f>VLOOKUP(Main[[#This Row],[Content ID]],Content[#All],4,0)</f>
        <v>public speaking</v>
      </c>
    </row>
    <row r="13179" spans="1:8">
      <c r="A13179" t="s">
        <v>1090</v>
      </c>
      <c r="B13179" t="s">
        <v>318</v>
      </c>
      <c r="C13179" t="s">
        <v>14</v>
      </c>
      <c r="D13179" s="2">
        <v>44029.515960648147</v>
      </c>
      <c r="E13179" s="3" t="str">
        <f>VLOOKUP(Main[[#This Row],[ReactionsType]],ReactionTye[],2,0)</f>
        <v>positive</v>
      </c>
      <c r="F13179" s="3">
        <f>VLOOKUP(Main[[#This Row],[ReactionsType]],ReactionTye[],3,0)</f>
        <v>72</v>
      </c>
      <c r="G13179" s="3" t="str">
        <f>VLOOKUP(Main[[#This Row],[Content ID]],Content[#All],3,0)</f>
        <v>GIF</v>
      </c>
      <c r="H13179" s="3" t="str">
        <f>VLOOKUP(Main[[#This Row],[Content ID]],Content[#All],4,0)</f>
        <v>public speaking</v>
      </c>
    </row>
    <row r="13180" spans="1:8">
      <c r="A13180" t="s">
        <v>1090</v>
      </c>
      <c r="B13180" t="s">
        <v>115</v>
      </c>
      <c r="C13180" t="s">
        <v>16</v>
      </c>
      <c r="D13180" s="2">
        <v>44358.533391203702</v>
      </c>
      <c r="E13180" s="3" t="str">
        <f>VLOOKUP(Main[[#This Row],[ReactionsType]],ReactionTye[],2,0)</f>
        <v>negative</v>
      </c>
      <c r="F13180" s="3">
        <f>VLOOKUP(Main[[#This Row],[ReactionsType]],ReactionTye[],3,0)</f>
        <v>10</v>
      </c>
      <c r="G13180" s="3" t="str">
        <f>VLOOKUP(Main[[#This Row],[Content ID]],Content[#All],3,0)</f>
        <v>GIF</v>
      </c>
      <c r="H13180" s="3" t="str">
        <f>VLOOKUP(Main[[#This Row],[Content ID]],Content[#All],4,0)</f>
        <v>public speaking</v>
      </c>
    </row>
    <row r="13181" spans="1:8">
      <c r="A13181" t="s">
        <v>1090</v>
      </c>
      <c r="B13181" t="s">
        <v>90</v>
      </c>
      <c r="C13181" t="s">
        <v>8</v>
      </c>
      <c r="D13181" s="2">
        <v>44359.976678240739</v>
      </c>
      <c r="E13181" s="3" t="str">
        <f>VLOOKUP(Main[[#This Row],[ReactionsType]],ReactionTye[],2,0)</f>
        <v>positive</v>
      </c>
      <c r="F13181" s="3">
        <f>VLOOKUP(Main[[#This Row],[ReactionsType]],ReactionTye[],3,0)</f>
        <v>30</v>
      </c>
      <c r="G13181" s="3" t="str">
        <f>VLOOKUP(Main[[#This Row],[Content ID]],Content[#All],3,0)</f>
        <v>GIF</v>
      </c>
      <c r="H13181" s="3" t="str">
        <f>VLOOKUP(Main[[#This Row],[Content ID]],Content[#All],4,0)</f>
        <v>public speaking</v>
      </c>
    </row>
    <row r="13182" spans="1:8">
      <c r="A13182" t="s">
        <v>1090</v>
      </c>
      <c r="B13182" t="s">
        <v>269</v>
      </c>
      <c r="C13182" t="s">
        <v>17</v>
      </c>
      <c r="D13182" s="2">
        <v>44038.411435185182</v>
      </c>
      <c r="E13182" s="3" t="str">
        <f>VLOOKUP(Main[[#This Row],[ReactionsType]],ReactionTye[],2,0)</f>
        <v>positive</v>
      </c>
      <c r="F13182" s="3">
        <f>VLOOKUP(Main[[#This Row],[ReactionsType]],ReactionTye[],3,0)</f>
        <v>45</v>
      </c>
      <c r="G13182" s="3" t="str">
        <f>VLOOKUP(Main[[#This Row],[Content ID]],Content[#All],3,0)</f>
        <v>GIF</v>
      </c>
      <c r="H13182" s="3" t="str">
        <f>VLOOKUP(Main[[#This Row],[Content ID]],Content[#All],4,0)</f>
        <v>public speaking</v>
      </c>
    </row>
    <row r="13183" spans="1:8">
      <c r="A13183" t="s">
        <v>1090</v>
      </c>
      <c r="B13183" t="s">
        <v>444</v>
      </c>
      <c r="C13183" t="s">
        <v>12</v>
      </c>
      <c r="D13183" s="2">
        <v>44149.410196759258</v>
      </c>
      <c r="E13183" s="3" t="str">
        <f>VLOOKUP(Main[[#This Row],[ReactionsType]],ReactionTye[],2,0)</f>
        <v>positive</v>
      </c>
      <c r="F13183" s="3">
        <f>VLOOKUP(Main[[#This Row],[ReactionsType]],ReactionTye[],3,0)</f>
        <v>75</v>
      </c>
      <c r="G13183" s="3" t="str">
        <f>VLOOKUP(Main[[#This Row],[Content ID]],Content[#All],3,0)</f>
        <v>GIF</v>
      </c>
      <c r="H13183" s="3" t="str">
        <f>VLOOKUP(Main[[#This Row],[Content ID]],Content[#All],4,0)</f>
        <v>public speaking</v>
      </c>
    </row>
    <row r="13184" spans="1:8">
      <c r="A13184" t="s">
        <v>1090</v>
      </c>
      <c r="B13184" t="s">
        <v>259</v>
      </c>
      <c r="C13184" t="s">
        <v>17</v>
      </c>
      <c r="D13184" s="2">
        <v>44072.289502314816</v>
      </c>
      <c r="E13184" s="3" t="str">
        <f>VLOOKUP(Main[[#This Row],[ReactionsType]],ReactionTye[],2,0)</f>
        <v>positive</v>
      </c>
      <c r="F13184" s="3">
        <f>VLOOKUP(Main[[#This Row],[ReactionsType]],ReactionTye[],3,0)</f>
        <v>45</v>
      </c>
      <c r="G13184" s="3" t="str">
        <f>VLOOKUP(Main[[#This Row],[Content ID]],Content[#All],3,0)</f>
        <v>GIF</v>
      </c>
      <c r="H13184" s="3" t="str">
        <f>VLOOKUP(Main[[#This Row],[Content ID]],Content[#All],4,0)</f>
        <v>public speaking</v>
      </c>
    </row>
    <row r="13185" spans="1:8">
      <c r="A13185" t="s">
        <v>1090</v>
      </c>
      <c r="B13185" t="s">
        <v>188</v>
      </c>
      <c r="C13185" t="s">
        <v>13</v>
      </c>
      <c r="D13185" s="2">
        <v>44349.105497685188</v>
      </c>
      <c r="E13185" s="3" t="str">
        <f>VLOOKUP(Main[[#This Row],[ReactionsType]],ReactionTye[],2,0)</f>
        <v>positive</v>
      </c>
      <c r="F13185" s="3">
        <f>VLOOKUP(Main[[#This Row],[ReactionsType]],ReactionTye[],3,0)</f>
        <v>70</v>
      </c>
      <c r="G13185" s="3" t="str">
        <f>VLOOKUP(Main[[#This Row],[Content ID]],Content[#All],3,0)</f>
        <v>GIF</v>
      </c>
      <c r="H13185" s="3" t="str">
        <f>VLOOKUP(Main[[#This Row],[Content ID]],Content[#All],4,0)</f>
        <v>public speaking</v>
      </c>
    </row>
    <row r="13186" spans="1:8">
      <c r="A13186" t="s">
        <v>1090</v>
      </c>
      <c r="B13186" t="s">
        <v>62</v>
      </c>
      <c r="C13186" t="s">
        <v>9</v>
      </c>
      <c r="D13186" s="2">
        <v>44049.500057870369</v>
      </c>
      <c r="E13186" s="3" t="str">
        <f>VLOOKUP(Main[[#This Row],[ReactionsType]],ReactionTye[],2,0)</f>
        <v>neutral</v>
      </c>
      <c r="F13186" s="3">
        <f>VLOOKUP(Main[[#This Row],[ReactionsType]],ReactionTye[],3,0)</f>
        <v>20</v>
      </c>
      <c r="G13186" s="3" t="str">
        <f>VLOOKUP(Main[[#This Row],[Content ID]],Content[#All],3,0)</f>
        <v>GIF</v>
      </c>
      <c r="H13186" s="3" t="str">
        <f>VLOOKUP(Main[[#This Row],[Content ID]],Content[#All],4,0)</f>
        <v>public speaking</v>
      </c>
    </row>
    <row r="13187" spans="1:8">
      <c r="A13187" t="s">
        <v>1090</v>
      </c>
      <c r="B13187" t="s">
        <v>363</v>
      </c>
      <c r="C13187" t="s">
        <v>11</v>
      </c>
      <c r="D13187" s="2">
        <v>44251.252708333333</v>
      </c>
      <c r="E13187" s="3" t="str">
        <f>VLOOKUP(Main[[#This Row],[ReactionsType]],ReactionTye[],2,0)</f>
        <v>positive</v>
      </c>
      <c r="F13187" s="3">
        <f>VLOOKUP(Main[[#This Row],[ReactionsType]],ReactionTye[],3,0)</f>
        <v>65</v>
      </c>
      <c r="G13187" s="3" t="str">
        <f>VLOOKUP(Main[[#This Row],[Content ID]],Content[#All],3,0)</f>
        <v>GIF</v>
      </c>
      <c r="H13187" s="3" t="str">
        <f>VLOOKUP(Main[[#This Row],[Content ID]],Content[#All],4,0)</f>
        <v>public speaking</v>
      </c>
    </row>
    <row r="13188" spans="1:8">
      <c r="A13188" t="s">
        <v>1090</v>
      </c>
      <c r="B13188" t="s">
        <v>600</v>
      </c>
      <c r="C13188" t="s">
        <v>20</v>
      </c>
      <c r="D13188" s="2">
        <v>44239.427777777775</v>
      </c>
      <c r="E13188" s="3" t="str">
        <f>VLOOKUP(Main[[#This Row],[ReactionsType]],ReactionTye[],2,0)</f>
        <v>negative</v>
      </c>
      <c r="F13188" s="3">
        <f>VLOOKUP(Main[[#This Row],[ReactionsType]],ReactionTye[],3,0)</f>
        <v>12</v>
      </c>
      <c r="G13188" s="3" t="str">
        <f>VLOOKUP(Main[[#This Row],[Content ID]],Content[#All],3,0)</f>
        <v>GIF</v>
      </c>
      <c r="H13188" s="3" t="str">
        <f>VLOOKUP(Main[[#This Row],[Content ID]],Content[#All],4,0)</f>
        <v>public speaking</v>
      </c>
    </row>
    <row r="13189" spans="1:8">
      <c r="A13189" t="s">
        <v>1090</v>
      </c>
      <c r="B13189" t="s">
        <v>98</v>
      </c>
      <c r="C13189" t="s">
        <v>15</v>
      </c>
      <c r="D13189" s="2">
        <v>44276.889131944445</v>
      </c>
      <c r="E13189" s="3" t="str">
        <f>VLOOKUP(Main[[#This Row],[ReactionsType]],ReactionTye[],2,0)</f>
        <v>positive</v>
      </c>
      <c r="F13189" s="3">
        <f>VLOOKUP(Main[[#This Row],[ReactionsType]],ReactionTye[],3,0)</f>
        <v>50</v>
      </c>
      <c r="G13189" s="3" t="str">
        <f>VLOOKUP(Main[[#This Row],[Content ID]],Content[#All],3,0)</f>
        <v>GIF</v>
      </c>
      <c r="H13189" s="3" t="str">
        <f>VLOOKUP(Main[[#This Row],[Content ID]],Content[#All],4,0)</f>
        <v>public speaking</v>
      </c>
    </row>
    <row r="13190" spans="1:8">
      <c r="A13190" t="s">
        <v>1090</v>
      </c>
      <c r="B13190" t="s">
        <v>195</v>
      </c>
      <c r="C13190" t="s">
        <v>17</v>
      </c>
      <c r="D13190" s="2">
        <v>44158.292569444442</v>
      </c>
      <c r="E13190" s="3" t="str">
        <f>VLOOKUP(Main[[#This Row],[ReactionsType]],ReactionTye[],2,0)</f>
        <v>positive</v>
      </c>
      <c r="F13190" s="3">
        <f>VLOOKUP(Main[[#This Row],[ReactionsType]],ReactionTye[],3,0)</f>
        <v>45</v>
      </c>
      <c r="G13190" s="3" t="str">
        <f>VLOOKUP(Main[[#This Row],[Content ID]],Content[#All],3,0)</f>
        <v>GIF</v>
      </c>
      <c r="H13190" s="3" t="str">
        <f>VLOOKUP(Main[[#This Row],[Content ID]],Content[#All],4,0)</f>
        <v>public speaking</v>
      </c>
    </row>
    <row r="13191" spans="1:8">
      <c r="A13191" t="s">
        <v>1090</v>
      </c>
      <c r="B13191" s="1" t="s">
        <v>129</v>
      </c>
      <c r="C13191" t="s">
        <v>17</v>
      </c>
      <c r="D13191" s="2">
        <v>44218.903101851851</v>
      </c>
      <c r="E13191" s="3" t="str">
        <f>VLOOKUP(Main[[#This Row],[ReactionsType]],ReactionTye[],2,0)</f>
        <v>positive</v>
      </c>
      <c r="F13191" s="3">
        <f>VLOOKUP(Main[[#This Row],[ReactionsType]],ReactionTye[],3,0)</f>
        <v>45</v>
      </c>
      <c r="G13191" s="3" t="str">
        <f>VLOOKUP(Main[[#This Row],[Content ID]],Content[#All],3,0)</f>
        <v>GIF</v>
      </c>
      <c r="H13191" s="3" t="str">
        <f>VLOOKUP(Main[[#This Row],[Content ID]],Content[#All],4,0)</f>
        <v>public speaking</v>
      </c>
    </row>
    <row r="13192" spans="1:8">
      <c r="A13192" t="s">
        <v>1090</v>
      </c>
      <c r="B13192" t="s">
        <v>189</v>
      </c>
      <c r="C13192" t="s">
        <v>14</v>
      </c>
      <c r="D13192" s="2">
        <v>44323.441203703704</v>
      </c>
      <c r="E13192" s="3" t="str">
        <f>VLOOKUP(Main[[#This Row],[ReactionsType]],ReactionTye[],2,0)</f>
        <v>positive</v>
      </c>
      <c r="F13192" s="3">
        <f>VLOOKUP(Main[[#This Row],[ReactionsType]],ReactionTye[],3,0)</f>
        <v>72</v>
      </c>
      <c r="G13192" s="3" t="str">
        <f>VLOOKUP(Main[[#This Row],[Content ID]],Content[#All],3,0)</f>
        <v>GIF</v>
      </c>
      <c r="H13192" s="3" t="str">
        <f>VLOOKUP(Main[[#This Row],[Content ID]],Content[#All],4,0)</f>
        <v>public speaking</v>
      </c>
    </row>
    <row r="13193" spans="1:8">
      <c r="A13193" t="s">
        <v>1090</v>
      </c>
      <c r="B13193" t="s">
        <v>533</v>
      </c>
      <c r="C13193" t="s">
        <v>8</v>
      </c>
      <c r="D13193" s="2">
        <v>44156.027870370373</v>
      </c>
      <c r="E13193" s="3" t="str">
        <f>VLOOKUP(Main[[#This Row],[ReactionsType]],ReactionTye[],2,0)</f>
        <v>positive</v>
      </c>
      <c r="F13193" s="3">
        <f>VLOOKUP(Main[[#This Row],[ReactionsType]],ReactionTye[],3,0)</f>
        <v>30</v>
      </c>
      <c r="G13193" s="3" t="str">
        <f>VLOOKUP(Main[[#This Row],[Content ID]],Content[#All],3,0)</f>
        <v>GIF</v>
      </c>
      <c r="H13193" s="3" t="str">
        <f>VLOOKUP(Main[[#This Row],[Content ID]],Content[#All],4,0)</f>
        <v>public speaking</v>
      </c>
    </row>
    <row r="13194" spans="1:8">
      <c r="A13194" t="s">
        <v>1090</v>
      </c>
      <c r="B13194" t="s">
        <v>565</v>
      </c>
      <c r="C13194" t="s">
        <v>7</v>
      </c>
      <c r="D13194" s="2">
        <v>44314.394166666665</v>
      </c>
      <c r="E13194" s="3" t="str">
        <f>VLOOKUP(Main[[#This Row],[ReactionsType]],ReactionTye[],2,0)</f>
        <v>negative</v>
      </c>
      <c r="F13194" s="3">
        <f>VLOOKUP(Main[[#This Row],[ReactionsType]],ReactionTye[],3,0)</f>
        <v>5</v>
      </c>
      <c r="G13194" s="3" t="str">
        <f>VLOOKUP(Main[[#This Row],[Content ID]],Content[#All],3,0)</f>
        <v>GIF</v>
      </c>
      <c r="H13194" s="3" t="str">
        <f>VLOOKUP(Main[[#This Row],[Content ID]],Content[#All],4,0)</f>
        <v>public speaking</v>
      </c>
    </row>
    <row r="13195" spans="1:8">
      <c r="A13195" t="s">
        <v>1090</v>
      </c>
      <c r="B13195" t="s">
        <v>133</v>
      </c>
      <c r="C13195" t="s">
        <v>17</v>
      </c>
      <c r="D13195" s="2">
        <v>44227.343935185185</v>
      </c>
      <c r="E13195" s="3" t="str">
        <f>VLOOKUP(Main[[#This Row],[ReactionsType]],ReactionTye[],2,0)</f>
        <v>positive</v>
      </c>
      <c r="F13195" s="3">
        <f>VLOOKUP(Main[[#This Row],[ReactionsType]],ReactionTye[],3,0)</f>
        <v>45</v>
      </c>
      <c r="G13195" s="3" t="str">
        <f>VLOOKUP(Main[[#This Row],[Content ID]],Content[#All],3,0)</f>
        <v>GIF</v>
      </c>
      <c r="H13195" s="3" t="str">
        <f>VLOOKUP(Main[[#This Row],[Content ID]],Content[#All],4,0)</f>
        <v>public speaking</v>
      </c>
    </row>
    <row r="13196" spans="1:8">
      <c r="A13196" t="s">
        <v>1090</v>
      </c>
      <c r="B13196" t="s">
        <v>240</v>
      </c>
      <c r="C13196" t="s">
        <v>8</v>
      </c>
      <c r="D13196" s="2">
        <v>44279.960370370369</v>
      </c>
      <c r="E13196" s="3" t="str">
        <f>VLOOKUP(Main[[#This Row],[ReactionsType]],ReactionTye[],2,0)</f>
        <v>positive</v>
      </c>
      <c r="F13196" s="3">
        <f>VLOOKUP(Main[[#This Row],[ReactionsType]],ReactionTye[],3,0)</f>
        <v>30</v>
      </c>
      <c r="G13196" s="3" t="str">
        <f>VLOOKUP(Main[[#This Row],[Content ID]],Content[#All],3,0)</f>
        <v>GIF</v>
      </c>
      <c r="H13196" s="3" t="str">
        <f>VLOOKUP(Main[[#This Row],[Content ID]],Content[#All],4,0)</f>
        <v>public speaking</v>
      </c>
    </row>
    <row r="13197" spans="1:8">
      <c r="A13197" t="s">
        <v>1090</v>
      </c>
      <c r="B13197" t="s">
        <v>147</v>
      </c>
      <c r="C13197" t="s">
        <v>16</v>
      </c>
      <c r="D13197" s="2">
        <v>44185.55159722222</v>
      </c>
      <c r="E13197" s="3" t="str">
        <f>VLOOKUP(Main[[#This Row],[ReactionsType]],ReactionTye[],2,0)</f>
        <v>negative</v>
      </c>
      <c r="F13197" s="3">
        <f>VLOOKUP(Main[[#This Row],[ReactionsType]],ReactionTye[],3,0)</f>
        <v>10</v>
      </c>
      <c r="G13197" s="3" t="str">
        <f>VLOOKUP(Main[[#This Row],[Content ID]],Content[#All],3,0)</f>
        <v>GIF</v>
      </c>
      <c r="H13197" s="3" t="str">
        <f>VLOOKUP(Main[[#This Row],[Content ID]],Content[#All],4,0)</f>
        <v>public speaking</v>
      </c>
    </row>
    <row r="13198" spans="1:8">
      <c r="A13198" t="s">
        <v>1090</v>
      </c>
      <c r="B13198" t="s">
        <v>121</v>
      </c>
      <c r="C13198" t="s">
        <v>20</v>
      </c>
      <c r="D13198" s="2">
        <v>44140.16574074074</v>
      </c>
      <c r="E13198" s="3" t="str">
        <f>VLOOKUP(Main[[#This Row],[ReactionsType]],ReactionTye[],2,0)</f>
        <v>negative</v>
      </c>
      <c r="F13198" s="3">
        <f>VLOOKUP(Main[[#This Row],[ReactionsType]],ReactionTye[],3,0)</f>
        <v>12</v>
      </c>
      <c r="G13198" s="3" t="str">
        <f>VLOOKUP(Main[[#This Row],[Content ID]],Content[#All],3,0)</f>
        <v>GIF</v>
      </c>
      <c r="H13198" s="3" t="str">
        <f>VLOOKUP(Main[[#This Row],[Content ID]],Content[#All],4,0)</f>
        <v>public speaking</v>
      </c>
    </row>
    <row r="13199" spans="1:8">
      <c r="A13199" t="s">
        <v>1090</v>
      </c>
      <c r="B13199" t="s">
        <v>224</v>
      </c>
      <c r="C13199" t="s">
        <v>16</v>
      </c>
      <c r="D13199" s="2">
        <v>44095.691689814812</v>
      </c>
      <c r="E13199" s="3" t="str">
        <f>VLOOKUP(Main[[#This Row],[ReactionsType]],ReactionTye[],2,0)</f>
        <v>negative</v>
      </c>
      <c r="F13199" s="3">
        <f>VLOOKUP(Main[[#This Row],[ReactionsType]],ReactionTye[],3,0)</f>
        <v>10</v>
      </c>
      <c r="G13199" s="3" t="str">
        <f>VLOOKUP(Main[[#This Row],[Content ID]],Content[#All],3,0)</f>
        <v>GIF</v>
      </c>
      <c r="H13199" s="3" t="str">
        <f>VLOOKUP(Main[[#This Row],[Content ID]],Content[#All],4,0)</f>
        <v>public speaking</v>
      </c>
    </row>
    <row r="13200" spans="1:8">
      <c r="A13200" t="s">
        <v>1091</v>
      </c>
      <c r="B13200" t="s">
        <v>66</v>
      </c>
      <c r="C13200" t="s">
        <v>15</v>
      </c>
      <c r="D13200" s="2">
        <v>44161.633344907408</v>
      </c>
      <c r="E13200" s="3" t="str">
        <f>VLOOKUP(Main[[#This Row],[ReactionsType]],ReactionTye[],2,0)</f>
        <v>positive</v>
      </c>
      <c r="F13200" s="3">
        <f>VLOOKUP(Main[[#This Row],[ReactionsType]],ReactionTye[],3,0)</f>
        <v>50</v>
      </c>
      <c r="G13200" s="3" t="str">
        <f>VLOOKUP(Main[[#This Row],[Content ID]],Content[#All],3,0)</f>
        <v>photo</v>
      </c>
      <c r="H13200" s="3" t="str">
        <f>VLOOKUP(Main[[#This Row],[Content ID]],Content[#All],4,0)</f>
        <v>cooking</v>
      </c>
    </row>
    <row r="13201" spans="1:8">
      <c r="A13201" t="s">
        <v>1091</v>
      </c>
      <c r="B13201" t="s">
        <v>136</v>
      </c>
      <c r="C13201" t="s">
        <v>15</v>
      </c>
      <c r="D13201" s="2">
        <v>44093.677245370367</v>
      </c>
      <c r="E13201" s="3" t="str">
        <f>VLOOKUP(Main[[#This Row],[ReactionsType]],ReactionTye[],2,0)</f>
        <v>positive</v>
      </c>
      <c r="F13201" s="3">
        <f>VLOOKUP(Main[[#This Row],[ReactionsType]],ReactionTye[],3,0)</f>
        <v>50</v>
      </c>
      <c r="G13201" s="3" t="str">
        <f>VLOOKUP(Main[[#This Row],[Content ID]],Content[#All],3,0)</f>
        <v>photo</v>
      </c>
      <c r="H13201" s="3" t="str">
        <f>VLOOKUP(Main[[#This Row],[Content ID]],Content[#All],4,0)</f>
        <v>cooking</v>
      </c>
    </row>
    <row r="13202" spans="1:8">
      <c r="A13202" t="s">
        <v>1091</v>
      </c>
      <c r="B13202" t="s">
        <v>156</v>
      </c>
      <c r="C13202" t="s">
        <v>20</v>
      </c>
      <c r="D13202" s="2">
        <v>44360.491365740738</v>
      </c>
      <c r="E13202" s="3" t="str">
        <f>VLOOKUP(Main[[#This Row],[ReactionsType]],ReactionTye[],2,0)</f>
        <v>negative</v>
      </c>
      <c r="F13202" s="3">
        <f>VLOOKUP(Main[[#This Row],[ReactionsType]],ReactionTye[],3,0)</f>
        <v>12</v>
      </c>
      <c r="G13202" s="3" t="str">
        <f>VLOOKUP(Main[[#This Row],[Content ID]],Content[#All],3,0)</f>
        <v>photo</v>
      </c>
      <c r="H13202" s="3" t="str">
        <f>VLOOKUP(Main[[#This Row],[Content ID]],Content[#All],4,0)</f>
        <v>cooking</v>
      </c>
    </row>
    <row r="13203" spans="1:8">
      <c r="A13203" t="s">
        <v>1091</v>
      </c>
      <c r="B13203" t="s">
        <v>313</v>
      </c>
      <c r="C13203" t="s">
        <v>19</v>
      </c>
      <c r="D13203" s="2">
        <v>44081.737395833334</v>
      </c>
      <c r="E13203" s="3" t="str">
        <f>VLOOKUP(Main[[#This Row],[ReactionsType]],ReactionTye[],2,0)</f>
        <v>negative</v>
      </c>
      <c r="F13203" s="3">
        <f>VLOOKUP(Main[[#This Row],[ReactionsType]],ReactionTye[],3,0)</f>
        <v>15</v>
      </c>
      <c r="G13203" s="3" t="str">
        <f>VLOOKUP(Main[[#This Row],[Content ID]],Content[#All],3,0)</f>
        <v>photo</v>
      </c>
      <c r="H13203" s="3" t="str">
        <f>VLOOKUP(Main[[#This Row],[Content ID]],Content[#All],4,0)</f>
        <v>cooking</v>
      </c>
    </row>
    <row r="13204" spans="1:8">
      <c r="A13204" t="s">
        <v>1091</v>
      </c>
      <c r="B13204" t="s">
        <v>139</v>
      </c>
      <c r="C13204" t="s">
        <v>17</v>
      </c>
      <c r="D13204" s="2">
        <v>44209.796817129631</v>
      </c>
      <c r="E13204" s="3" t="str">
        <f>VLOOKUP(Main[[#This Row],[ReactionsType]],ReactionTye[],2,0)</f>
        <v>positive</v>
      </c>
      <c r="F13204" s="3">
        <f>VLOOKUP(Main[[#This Row],[ReactionsType]],ReactionTye[],3,0)</f>
        <v>45</v>
      </c>
      <c r="G13204" s="3" t="str">
        <f>VLOOKUP(Main[[#This Row],[Content ID]],Content[#All],3,0)</f>
        <v>photo</v>
      </c>
      <c r="H13204" s="3" t="str">
        <f>VLOOKUP(Main[[#This Row],[Content ID]],Content[#All],4,0)</f>
        <v>cooking</v>
      </c>
    </row>
    <row r="13205" spans="1:8">
      <c r="A13205" t="s">
        <v>1091</v>
      </c>
      <c r="B13205" t="s">
        <v>481</v>
      </c>
      <c r="C13205" t="s">
        <v>12</v>
      </c>
      <c r="D13205" s="2">
        <v>44333.28429398148</v>
      </c>
      <c r="E13205" s="3" t="str">
        <f>VLOOKUP(Main[[#This Row],[ReactionsType]],ReactionTye[],2,0)</f>
        <v>positive</v>
      </c>
      <c r="F13205" s="3">
        <f>VLOOKUP(Main[[#This Row],[ReactionsType]],ReactionTye[],3,0)</f>
        <v>75</v>
      </c>
      <c r="G13205" s="3" t="str">
        <f>VLOOKUP(Main[[#This Row],[Content ID]],Content[#All],3,0)</f>
        <v>photo</v>
      </c>
      <c r="H13205" s="3" t="str">
        <f>VLOOKUP(Main[[#This Row],[Content ID]],Content[#All],4,0)</f>
        <v>cooking</v>
      </c>
    </row>
    <row r="13206" spans="1:8">
      <c r="A13206" t="s">
        <v>1091</v>
      </c>
      <c r="B13206" t="s">
        <v>113</v>
      </c>
      <c r="C13206" t="s">
        <v>17</v>
      </c>
      <c r="D13206" s="2">
        <v>44347.387129629627</v>
      </c>
      <c r="E13206" s="3" t="str">
        <f>VLOOKUP(Main[[#This Row],[ReactionsType]],ReactionTye[],2,0)</f>
        <v>positive</v>
      </c>
      <c r="F13206" s="3">
        <f>VLOOKUP(Main[[#This Row],[ReactionsType]],ReactionTye[],3,0)</f>
        <v>45</v>
      </c>
      <c r="G13206" s="3" t="str">
        <f>VLOOKUP(Main[[#This Row],[Content ID]],Content[#All],3,0)</f>
        <v>photo</v>
      </c>
      <c r="H13206" s="3" t="str">
        <f>VLOOKUP(Main[[#This Row],[Content ID]],Content[#All],4,0)</f>
        <v>cooking</v>
      </c>
    </row>
    <row r="13207" spans="1:8">
      <c r="A13207" t="s">
        <v>1091</v>
      </c>
      <c r="B13207" t="s">
        <v>62</v>
      </c>
      <c r="C13207" t="s">
        <v>4</v>
      </c>
      <c r="D13207" s="2">
        <v>44212.751030092593</v>
      </c>
      <c r="E13207" s="3" t="str">
        <f>VLOOKUP(Main[[#This Row],[ReactionsType]],ReactionTye[],2,0)</f>
        <v>positive</v>
      </c>
      <c r="F13207" s="3">
        <f>VLOOKUP(Main[[#This Row],[ReactionsType]],ReactionTye[],3,0)</f>
        <v>70</v>
      </c>
      <c r="G13207" s="3" t="str">
        <f>VLOOKUP(Main[[#This Row],[Content ID]],Content[#All],3,0)</f>
        <v>photo</v>
      </c>
      <c r="H13207" s="3" t="str">
        <f>VLOOKUP(Main[[#This Row],[Content ID]],Content[#All],4,0)</f>
        <v>cooking</v>
      </c>
    </row>
    <row r="13208" spans="1:8">
      <c r="A13208" t="s">
        <v>1091</v>
      </c>
      <c r="B13208" t="s">
        <v>142</v>
      </c>
      <c r="C13208" t="s">
        <v>14</v>
      </c>
      <c r="D13208" s="2">
        <v>44334.554907407408</v>
      </c>
      <c r="E13208" s="3" t="str">
        <f>VLOOKUP(Main[[#This Row],[ReactionsType]],ReactionTye[],2,0)</f>
        <v>positive</v>
      </c>
      <c r="F13208" s="3">
        <f>VLOOKUP(Main[[#This Row],[ReactionsType]],ReactionTye[],3,0)</f>
        <v>72</v>
      </c>
      <c r="G13208" s="3" t="str">
        <f>VLOOKUP(Main[[#This Row],[Content ID]],Content[#All],3,0)</f>
        <v>photo</v>
      </c>
      <c r="H13208" s="3" t="str">
        <f>VLOOKUP(Main[[#This Row],[Content ID]],Content[#All],4,0)</f>
        <v>cooking</v>
      </c>
    </row>
    <row r="13209" spans="1:8">
      <c r="A13209" t="s">
        <v>1091</v>
      </c>
      <c r="B13209" t="s">
        <v>32</v>
      </c>
      <c r="C13209" t="s">
        <v>8</v>
      </c>
      <c r="D13209" s="2">
        <v>44011.914953703701</v>
      </c>
      <c r="E13209" s="3" t="str">
        <f>VLOOKUP(Main[[#This Row],[ReactionsType]],ReactionTye[],2,0)</f>
        <v>positive</v>
      </c>
      <c r="F13209" s="3">
        <f>VLOOKUP(Main[[#This Row],[ReactionsType]],ReactionTye[],3,0)</f>
        <v>30</v>
      </c>
      <c r="G13209" s="3" t="str">
        <f>VLOOKUP(Main[[#This Row],[Content ID]],Content[#All],3,0)</f>
        <v>photo</v>
      </c>
      <c r="H13209" s="3" t="str">
        <f>VLOOKUP(Main[[#This Row],[Content ID]],Content[#All],4,0)</f>
        <v>cooking</v>
      </c>
    </row>
    <row r="13210" spans="1:8">
      <c r="A13210" t="s">
        <v>1091</v>
      </c>
      <c r="B13210" t="s">
        <v>51</v>
      </c>
      <c r="C13210" t="s">
        <v>11</v>
      </c>
      <c r="D13210" s="2">
        <v>44114.601400462961</v>
      </c>
      <c r="E13210" s="3" t="str">
        <f>VLOOKUP(Main[[#This Row],[ReactionsType]],ReactionTye[],2,0)</f>
        <v>positive</v>
      </c>
      <c r="F13210" s="3">
        <f>VLOOKUP(Main[[#This Row],[ReactionsType]],ReactionTye[],3,0)</f>
        <v>65</v>
      </c>
      <c r="G13210" s="3" t="str">
        <f>VLOOKUP(Main[[#This Row],[Content ID]],Content[#All],3,0)</f>
        <v>photo</v>
      </c>
      <c r="H13210" s="3" t="str">
        <f>VLOOKUP(Main[[#This Row],[Content ID]],Content[#All],4,0)</f>
        <v>cooking</v>
      </c>
    </row>
    <row r="13211" spans="1:8">
      <c r="A13211" t="s">
        <v>1091</v>
      </c>
      <c r="B13211" s="1" t="s">
        <v>265</v>
      </c>
      <c r="C13211" t="s">
        <v>7</v>
      </c>
      <c r="D13211" s="2">
        <v>44002.591724537036</v>
      </c>
      <c r="E13211" s="3" t="str">
        <f>VLOOKUP(Main[[#This Row],[ReactionsType]],ReactionTye[],2,0)</f>
        <v>negative</v>
      </c>
      <c r="F13211" s="3">
        <f>VLOOKUP(Main[[#This Row],[ReactionsType]],ReactionTye[],3,0)</f>
        <v>5</v>
      </c>
      <c r="G13211" s="3" t="str">
        <f>VLOOKUP(Main[[#This Row],[Content ID]],Content[#All],3,0)</f>
        <v>photo</v>
      </c>
      <c r="H13211" s="3" t="str">
        <f>VLOOKUP(Main[[#This Row],[Content ID]],Content[#All],4,0)</f>
        <v>cooking</v>
      </c>
    </row>
    <row r="13212" spans="1:8">
      <c r="A13212" t="s">
        <v>1091</v>
      </c>
      <c r="B13212" t="s">
        <v>409</v>
      </c>
      <c r="C13212" t="s">
        <v>5</v>
      </c>
      <c r="D13212" s="2">
        <v>44138.517199074071</v>
      </c>
      <c r="E13212" s="3" t="str">
        <f>VLOOKUP(Main[[#This Row],[ReactionsType]],ReactionTye[],2,0)</f>
        <v>negative</v>
      </c>
      <c r="F13212" s="3">
        <f>VLOOKUP(Main[[#This Row],[ReactionsType]],ReactionTye[],3,0)</f>
        <v>0</v>
      </c>
      <c r="G13212" s="3" t="str">
        <f>VLOOKUP(Main[[#This Row],[Content ID]],Content[#All],3,0)</f>
        <v>photo</v>
      </c>
      <c r="H13212" s="3" t="str">
        <f>VLOOKUP(Main[[#This Row],[Content ID]],Content[#All],4,0)</f>
        <v>cooking</v>
      </c>
    </row>
    <row r="13213" spans="1:8">
      <c r="A13213" t="s">
        <v>1091</v>
      </c>
      <c r="B13213" t="s">
        <v>49</v>
      </c>
      <c r="C13213" t="s">
        <v>20</v>
      </c>
      <c r="D13213" s="2">
        <v>44208.459490740737</v>
      </c>
      <c r="E13213" s="3" t="str">
        <f>VLOOKUP(Main[[#This Row],[ReactionsType]],ReactionTye[],2,0)</f>
        <v>negative</v>
      </c>
      <c r="F13213" s="3">
        <f>VLOOKUP(Main[[#This Row],[ReactionsType]],ReactionTye[],3,0)</f>
        <v>12</v>
      </c>
      <c r="G13213" s="3" t="str">
        <f>VLOOKUP(Main[[#This Row],[Content ID]],Content[#All],3,0)</f>
        <v>photo</v>
      </c>
      <c r="H13213" s="3" t="str">
        <f>VLOOKUP(Main[[#This Row],[Content ID]],Content[#All],4,0)</f>
        <v>cooking</v>
      </c>
    </row>
    <row r="13214" spans="1:8">
      <c r="A13214" t="s">
        <v>1091</v>
      </c>
      <c r="B13214" t="s">
        <v>571</v>
      </c>
      <c r="C13214" t="s">
        <v>17</v>
      </c>
      <c r="D13214" s="2">
        <v>44253.214675925927</v>
      </c>
      <c r="E13214" s="3" t="str">
        <f>VLOOKUP(Main[[#This Row],[ReactionsType]],ReactionTye[],2,0)</f>
        <v>positive</v>
      </c>
      <c r="F13214" s="3">
        <f>VLOOKUP(Main[[#This Row],[ReactionsType]],ReactionTye[],3,0)</f>
        <v>45</v>
      </c>
      <c r="G13214" s="3" t="str">
        <f>VLOOKUP(Main[[#This Row],[Content ID]],Content[#All],3,0)</f>
        <v>photo</v>
      </c>
      <c r="H13214" s="3" t="str">
        <f>VLOOKUP(Main[[#This Row],[Content ID]],Content[#All],4,0)</f>
        <v>cooking</v>
      </c>
    </row>
    <row r="13215" spans="1:8">
      <c r="A13215" t="s">
        <v>1091</v>
      </c>
      <c r="B13215" t="s">
        <v>533</v>
      </c>
      <c r="C13215" t="s">
        <v>9</v>
      </c>
      <c r="D13215" s="2">
        <v>44264.99527777778</v>
      </c>
      <c r="E13215" s="3" t="str">
        <f>VLOOKUP(Main[[#This Row],[ReactionsType]],ReactionTye[],2,0)</f>
        <v>neutral</v>
      </c>
      <c r="F13215" s="3">
        <f>VLOOKUP(Main[[#This Row],[ReactionsType]],ReactionTye[],3,0)</f>
        <v>20</v>
      </c>
      <c r="G13215" s="3" t="str">
        <f>VLOOKUP(Main[[#This Row],[Content ID]],Content[#All],3,0)</f>
        <v>photo</v>
      </c>
      <c r="H13215" s="3" t="str">
        <f>VLOOKUP(Main[[#This Row],[Content ID]],Content[#All],4,0)</f>
        <v>cooking</v>
      </c>
    </row>
    <row r="13216" spans="1:8">
      <c r="A13216" t="s">
        <v>1091</v>
      </c>
      <c r="B13216" t="s">
        <v>110</v>
      </c>
      <c r="C13216" t="s">
        <v>12</v>
      </c>
      <c r="D13216" s="2">
        <v>44224.902974537035</v>
      </c>
      <c r="E13216" s="3" t="str">
        <f>VLOOKUP(Main[[#This Row],[ReactionsType]],ReactionTye[],2,0)</f>
        <v>positive</v>
      </c>
      <c r="F13216" s="3">
        <f>VLOOKUP(Main[[#This Row],[ReactionsType]],ReactionTye[],3,0)</f>
        <v>75</v>
      </c>
      <c r="G13216" s="3" t="str">
        <f>VLOOKUP(Main[[#This Row],[Content ID]],Content[#All],3,0)</f>
        <v>photo</v>
      </c>
      <c r="H13216" s="3" t="str">
        <f>VLOOKUP(Main[[#This Row],[Content ID]],Content[#All],4,0)</f>
        <v>cooking</v>
      </c>
    </row>
    <row r="13217" spans="1:8">
      <c r="A13217" t="s">
        <v>1092</v>
      </c>
      <c r="B13217" t="s">
        <v>127</v>
      </c>
      <c r="C13217" t="s">
        <v>17</v>
      </c>
      <c r="D13217" s="2">
        <v>44092.608900462961</v>
      </c>
      <c r="E13217" s="3" t="str">
        <f>VLOOKUP(Main[[#This Row],[ReactionsType]],ReactionTye[],2,0)</f>
        <v>positive</v>
      </c>
      <c r="F13217" s="3">
        <f>VLOOKUP(Main[[#This Row],[ReactionsType]],ReactionTye[],3,0)</f>
        <v>45</v>
      </c>
      <c r="G13217" s="3" t="str">
        <f>VLOOKUP(Main[[#This Row],[Content ID]],Content[#All],3,0)</f>
        <v>audio</v>
      </c>
      <c r="H13217" s="3" t="str">
        <f>VLOOKUP(Main[[#This Row],[Content ID]],Content[#All],4,0)</f>
        <v>tennis</v>
      </c>
    </row>
    <row r="13218" spans="1:8">
      <c r="A13218" t="s">
        <v>1092</v>
      </c>
      <c r="B13218" t="s">
        <v>40</v>
      </c>
      <c r="C13218" t="s">
        <v>11</v>
      </c>
      <c r="D13218" s="2">
        <v>44085.305196759262</v>
      </c>
      <c r="E13218" s="3" t="str">
        <f>VLOOKUP(Main[[#This Row],[ReactionsType]],ReactionTye[],2,0)</f>
        <v>positive</v>
      </c>
      <c r="F13218" s="3">
        <f>VLOOKUP(Main[[#This Row],[ReactionsType]],ReactionTye[],3,0)</f>
        <v>65</v>
      </c>
      <c r="G13218" s="3" t="str">
        <f>VLOOKUP(Main[[#This Row],[Content ID]],Content[#All],3,0)</f>
        <v>audio</v>
      </c>
      <c r="H13218" s="3" t="str">
        <f>VLOOKUP(Main[[#This Row],[Content ID]],Content[#All],4,0)</f>
        <v>tennis</v>
      </c>
    </row>
    <row r="13219" spans="1:8">
      <c r="A13219" t="s">
        <v>1092</v>
      </c>
      <c r="B13219" t="s">
        <v>489</v>
      </c>
      <c r="C13219" t="s">
        <v>2</v>
      </c>
      <c r="D13219" s="2">
        <v>44053.179166666669</v>
      </c>
      <c r="E13219" s="3" t="str">
        <f>VLOOKUP(Main[[#This Row],[ReactionsType]],ReactionTye[],2,0)</f>
        <v>positive</v>
      </c>
      <c r="F13219" s="3">
        <f>VLOOKUP(Main[[#This Row],[ReactionsType]],ReactionTye[],3,0)</f>
        <v>60</v>
      </c>
      <c r="G13219" s="3" t="str">
        <f>VLOOKUP(Main[[#This Row],[Content ID]],Content[#All],3,0)</f>
        <v>audio</v>
      </c>
      <c r="H13219" s="3" t="str">
        <f>VLOOKUP(Main[[#This Row],[Content ID]],Content[#All],4,0)</f>
        <v>tennis</v>
      </c>
    </row>
    <row r="13220" spans="1:8">
      <c r="A13220" t="s">
        <v>1092</v>
      </c>
      <c r="B13220" t="s">
        <v>30</v>
      </c>
      <c r="C13220" t="s">
        <v>8</v>
      </c>
      <c r="D13220" s="2">
        <v>44264.813668981478</v>
      </c>
      <c r="E13220" s="3" t="str">
        <f>VLOOKUP(Main[[#This Row],[ReactionsType]],ReactionTye[],2,0)</f>
        <v>positive</v>
      </c>
      <c r="F13220" s="3">
        <f>VLOOKUP(Main[[#This Row],[ReactionsType]],ReactionTye[],3,0)</f>
        <v>30</v>
      </c>
      <c r="G13220" s="3" t="str">
        <f>VLOOKUP(Main[[#This Row],[Content ID]],Content[#All],3,0)</f>
        <v>audio</v>
      </c>
      <c r="H13220" s="3" t="str">
        <f>VLOOKUP(Main[[#This Row],[Content ID]],Content[#All],4,0)</f>
        <v>tennis</v>
      </c>
    </row>
    <row r="13221" spans="1:8">
      <c r="A13221" t="s">
        <v>1092</v>
      </c>
      <c r="B13221" t="s">
        <v>491</v>
      </c>
      <c r="C13221" t="s">
        <v>5</v>
      </c>
      <c r="D13221" s="2">
        <v>44268.153194444443</v>
      </c>
      <c r="E13221" s="3" t="str">
        <f>VLOOKUP(Main[[#This Row],[ReactionsType]],ReactionTye[],2,0)</f>
        <v>negative</v>
      </c>
      <c r="F13221" s="3">
        <f>VLOOKUP(Main[[#This Row],[ReactionsType]],ReactionTye[],3,0)</f>
        <v>0</v>
      </c>
      <c r="G13221" s="3" t="str">
        <f>VLOOKUP(Main[[#This Row],[Content ID]],Content[#All],3,0)</f>
        <v>audio</v>
      </c>
      <c r="H13221" s="3" t="str">
        <f>VLOOKUP(Main[[#This Row],[Content ID]],Content[#All],4,0)</f>
        <v>tennis</v>
      </c>
    </row>
    <row r="13222" spans="1:8">
      <c r="A13222" t="s">
        <v>1092</v>
      </c>
      <c r="B13222" t="s">
        <v>152</v>
      </c>
      <c r="C13222" t="s">
        <v>15</v>
      </c>
      <c r="D13222" s="2">
        <v>44003.867523148147</v>
      </c>
      <c r="E13222" s="3" t="str">
        <f>VLOOKUP(Main[[#This Row],[ReactionsType]],ReactionTye[],2,0)</f>
        <v>positive</v>
      </c>
      <c r="F13222" s="3">
        <f>VLOOKUP(Main[[#This Row],[ReactionsType]],ReactionTye[],3,0)</f>
        <v>50</v>
      </c>
      <c r="G13222" s="3" t="str">
        <f>VLOOKUP(Main[[#This Row],[Content ID]],Content[#All],3,0)</f>
        <v>audio</v>
      </c>
      <c r="H13222" s="3" t="str">
        <f>VLOOKUP(Main[[#This Row],[Content ID]],Content[#All],4,0)</f>
        <v>tennis</v>
      </c>
    </row>
    <row r="13223" spans="1:8">
      <c r="A13223" t="s">
        <v>1092</v>
      </c>
      <c r="B13223" t="s">
        <v>325</v>
      </c>
      <c r="C13223" t="s">
        <v>8</v>
      </c>
      <c r="D13223" s="2">
        <v>44131.296863425923</v>
      </c>
      <c r="E13223" s="3" t="str">
        <f>VLOOKUP(Main[[#This Row],[ReactionsType]],ReactionTye[],2,0)</f>
        <v>positive</v>
      </c>
      <c r="F13223" s="3">
        <f>VLOOKUP(Main[[#This Row],[ReactionsType]],ReactionTye[],3,0)</f>
        <v>30</v>
      </c>
      <c r="G13223" s="3" t="str">
        <f>VLOOKUP(Main[[#This Row],[Content ID]],Content[#All],3,0)</f>
        <v>audio</v>
      </c>
      <c r="H13223" s="3" t="str">
        <f>VLOOKUP(Main[[#This Row],[Content ID]],Content[#All],4,0)</f>
        <v>tennis</v>
      </c>
    </row>
    <row r="13224" spans="1:8">
      <c r="A13224" t="s">
        <v>1092</v>
      </c>
      <c r="B13224" t="s">
        <v>299</v>
      </c>
      <c r="C13224" t="s">
        <v>15</v>
      </c>
      <c r="D13224" s="2">
        <v>44271.678831018522</v>
      </c>
      <c r="E13224" s="3" t="str">
        <f>VLOOKUP(Main[[#This Row],[ReactionsType]],ReactionTye[],2,0)</f>
        <v>positive</v>
      </c>
      <c r="F13224" s="3">
        <f>VLOOKUP(Main[[#This Row],[ReactionsType]],ReactionTye[],3,0)</f>
        <v>50</v>
      </c>
      <c r="G13224" s="3" t="str">
        <f>VLOOKUP(Main[[#This Row],[Content ID]],Content[#All],3,0)</f>
        <v>audio</v>
      </c>
      <c r="H13224" s="3" t="str">
        <f>VLOOKUP(Main[[#This Row],[Content ID]],Content[#All],4,0)</f>
        <v>tennis</v>
      </c>
    </row>
    <row r="13225" spans="1:8">
      <c r="A13225" t="s">
        <v>1093</v>
      </c>
      <c r="B13225" t="s">
        <v>177</v>
      </c>
      <c r="C13225" t="s">
        <v>13</v>
      </c>
      <c r="D13225" s="2">
        <v>44207.425451388888</v>
      </c>
      <c r="E13225" s="3" t="str">
        <f>VLOOKUP(Main[[#This Row],[ReactionsType]],ReactionTye[],2,0)</f>
        <v>positive</v>
      </c>
      <c r="F13225" s="3">
        <f>VLOOKUP(Main[[#This Row],[ReactionsType]],ReactionTye[],3,0)</f>
        <v>70</v>
      </c>
      <c r="G13225" s="3" t="str">
        <f>VLOOKUP(Main[[#This Row],[Content ID]],Content[#All],3,0)</f>
        <v>audio</v>
      </c>
      <c r="H13225" s="3" t="str">
        <f>VLOOKUP(Main[[#This Row],[Content ID]],Content[#All],4,0)</f>
        <v>education</v>
      </c>
    </row>
    <row r="13226" spans="1:8">
      <c r="A13226" t="s">
        <v>1093</v>
      </c>
      <c r="B13226" t="s">
        <v>350</v>
      </c>
      <c r="C13226" t="s">
        <v>17</v>
      </c>
      <c r="D13226" s="2">
        <v>44323.358472222222</v>
      </c>
      <c r="E13226" s="3" t="str">
        <f>VLOOKUP(Main[[#This Row],[ReactionsType]],ReactionTye[],2,0)</f>
        <v>positive</v>
      </c>
      <c r="F13226" s="3">
        <f>VLOOKUP(Main[[#This Row],[ReactionsType]],ReactionTye[],3,0)</f>
        <v>45</v>
      </c>
      <c r="G13226" s="3" t="str">
        <f>VLOOKUP(Main[[#This Row],[Content ID]],Content[#All],3,0)</f>
        <v>audio</v>
      </c>
      <c r="H13226" s="3" t="str">
        <f>VLOOKUP(Main[[#This Row],[Content ID]],Content[#All],4,0)</f>
        <v>education</v>
      </c>
    </row>
    <row r="13227" spans="1:8">
      <c r="A13227" t="s">
        <v>1093</v>
      </c>
      <c r="B13227" t="s">
        <v>385</v>
      </c>
      <c r="C13227" t="s">
        <v>5</v>
      </c>
      <c r="D13227" s="2">
        <v>44325.058622685188</v>
      </c>
      <c r="E13227" s="3" t="str">
        <f>VLOOKUP(Main[[#This Row],[ReactionsType]],ReactionTye[],2,0)</f>
        <v>negative</v>
      </c>
      <c r="F13227" s="3">
        <f>VLOOKUP(Main[[#This Row],[ReactionsType]],ReactionTye[],3,0)</f>
        <v>0</v>
      </c>
      <c r="G13227" s="3" t="str">
        <f>VLOOKUP(Main[[#This Row],[Content ID]],Content[#All],3,0)</f>
        <v>audio</v>
      </c>
      <c r="H13227" s="3" t="str">
        <f>VLOOKUP(Main[[#This Row],[Content ID]],Content[#All],4,0)</f>
        <v>education</v>
      </c>
    </row>
    <row r="13228" spans="1:8">
      <c r="A13228" t="s">
        <v>1093</v>
      </c>
      <c r="B13228" t="s">
        <v>352</v>
      </c>
      <c r="C13228" t="s">
        <v>16</v>
      </c>
      <c r="D13228" s="2">
        <v>44105.717511574076</v>
      </c>
      <c r="E13228" s="3" t="str">
        <f>VLOOKUP(Main[[#This Row],[ReactionsType]],ReactionTye[],2,0)</f>
        <v>negative</v>
      </c>
      <c r="F13228" s="3">
        <f>VLOOKUP(Main[[#This Row],[ReactionsType]],ReactionTye[],3,0)</f>
        <v>10</v>
      </c>
      <c r="G13228" s="3" t="str">
        <f>VLOOKUP(Main[[#This Row],[Content ID]],Content[#All],3,0)</f>
        <v>audio</v>
      </c>
      <c r="H13228" s="3" t="str">
        <f>VLOOKUP(Main[[#This Row],[Content ID]],Content[#All],4,0)</f>
        <v>education</v>
      </c>
    </row>
    <row r="13229" spans="1:8">
      <c r="A13229" t="s">
        <v>1093</v>
      </c>
      <c r="B13229" t="s">
        <v>117</v>
      </c>
      <c r="C13229" t="s">
        <v>13</v>
      </c>
      <c r="D13229" s="2">
        <v>44167.515046296299</v>
      </c>
      <c r="E13229" s="3" t="str">
        <f>VLOOKUP(Main[[#This Row],[ReactionsType]],ReactionTye[],2,0)</f>
        <v>positive</v>
      </c>
      <c r="F13229" s="3">
        <f>VLOOKUP(Main[[#This Row],[ReactionsType]],ReactionTye[],3,0)</f>
        <v>70</v>
      </c>
      <c r="G13229" s="3" t="str">
        <f>VLOOKUP(Main[[#This Row],[Content ID]],Content[#All],3,0)</f>
        <v>audio</v>
      </c>
      <c r="H13229" s="3" t="str">
        <f>VLOOKUP(Main[[#This Row],[Content ID]],Content[#All],4,0)</f>
        <v>education</v>
      </c>
    </row>
    <row r="13230" spans="1:8">
      <c r="A13230" t="s">
        <v>1093</v>
      </c>
      <c r="B13230" t="s">
        <v>211</v>
      </c>
      <c r="C13230" t="s">
        <v>4</v>
      </c>
      <c r="D13230" s="2">
        <v>44278.851875</v>
      </c>
      <c r="E13230" s="3" t="str">
        <f>VLOOKUP(Main[[#This Row],[ReactionsType]],ReactionTye[],2,0)</f>
        <v>positive</v>
      </c>
      <c r="F13230" s="3">
        <f>VLOOKUP(Main[[#This Row],[ReactionsType]],ReactionTye[],3,0)</f>
        <v>70</v>
      </c>
      <c r="G13230" s="3" t="str">
        <f>VLOOKUP(Main[[#This Row],[Content ID]],Content[#All],3,0)</f>
        <v>audio</v>
      </c>
      <c r="H13230" s="3" t="str">
        <f>VLOOKUP(Main[[#This Row],[Content ID]],Content[#All],4,0)</f>
        <v>education</v>
      </c>
    </row>
    <row r="13231" spans="1:8">
      <c r="A13231" t="s">
        <v>1093</v>
      </c>
      <c r="B13231" t="s">
        <v>67</v>
      </c>
      <c r="C13231" t="s">
        <v>4</v>
      </c>
      <c r="D13231" s="2">
        <v>44282.001006944447</v>
      </c>
      <c r="E13231" s="3" t="str">
        <f>VLOOKUP(Main[[#This Row],[ReactionsType]],ReactionTye[],2,0)</f>
        <v>positive</v>
      </c>
      <c r="F13231" s="3">
        <f>VLOOKUP(Main[[#This Row],[ReactionsType]],ReactionTye[],3,0)</f>
        <v>70</v>
      </c>
      <c r="G13231" s="3" t="str">
        <f>VLOOKUP(Main[[#This Row],[Content ID]],Content[#All],3,0)</f>
        <v>audio</v>
      </c>
      <c r="H13231" s="3" t="str">
        <f>VLOOKUP(Main[[#This Row],[Content ID]],Content[#All],4,0)</f>
        <v>education</v>
      </c>
    </row>
    <row r="13232" spans="1:8">
      <c r="A13232" t="s">
        <v>1093</v>
      </c>
      <c r="B13232" t="s">
        <v>272</v>
      </c>
      <c r="C13232" t="s">
        <v>17</v>
      </c>
      <c r="D13232" s="2">
        <v>44042.166180555556</v>
      </c>
      <c r="E13232" s="3" t="str">
        <f>VLOOKUP(Main[[#This Row],[ReactionsType]],ReactionTye[],2,0)</f>
        <v>positive</v>
      </c>
      <c r="F13232" s="3">
        <f>VLOOKUP(Main[[#This Row],[ReactionsType]],ReactionTye[],3,0)</f>
        <v>45</v>
      </c>
      <c r="G13232" s="3" t="str">
        <f>VLOOKUP(Main[[#This Row],[Content ID]],Content[#All],3,0)</f>
        <v>audio</v>
      </c>
      <c r="H13232" s="3" t="str">
        <f>VLOOKUP(Main[[#This Row],[Content ID]],Content[#All],4,0)</f>
        <v>education</v>
      </c>
    </row>
    <row r="13233" spans="1:8">
      <c r="A13233" t="s">
        <v>1093</v>
      </c>
      <c r="B13233" t="s">
        <v>516</v>
      </c>
      <c r="C13233" t="s">
        <v>12</v>
      </c>
      <c r="D13233" s="2">
        <v>44114.784085648149</v>
      </c>
      <c r="E13233" s="3" t="str">
        <f>VLOOKUP(Main[[#This Row],[ReactionsType]],ReactionTye[],2,0)</f>
        <v>positive</v>
      </c>
      <c r="F13233" s="3">
        <f>VLOOKUP(Main[[#This Row],[ReactionsType]],ReactionTye[],3,0)</f>
        <v>75</v>
      </c>
      <c r="G13233" s="3" t="str">
        <f>VLOOKUP(Main[[#This Row],[Content ID]],Content[#All],3,0)</f>
        <v>audio</v>
      </c>
      <c r="H13233" s="3" t="str">
        <f>VLOOKUP(Main[[#This Row],[Content ID]],Content[#All],4,0)</f>
        <v>education</v>
      </c>
    </row>
    <row r="13234" spans="1:8">
      <c r="A13234" t="s">
        <v>1093</v>
      </c>
      <c r="B13234" t="s">
        <v>243</v>
      </c>
      <c r="C13234" t="s">
        <v>20</v>
      </c>
      <c r="D13234" s="2">
        <v>44040.369722222225</v>
      </c>
      <c r="E13234" s="3" t="str">
        <f>VLOOKUP(Main[[#This Row],[ReactionsType]],ReactionTye[],2,0)</f>
        <v>negative</v>
      </c>
      <c r="F13234" s="3">
        <f>VLOOKUP(Main[[#This Row],[ReactionsType]],ReactionTye[],3,0)</f>
        <v>12</v>
      </c>
      <c r="G13234" s="3" t="str">
        <f>VLOOKUP(Main[[#This Row],[Content ID]],Content[#All],3,0)</f>
        <v>audio</v>
      </c>
      <c r="H13234" s="3" t="str">
        <f>VLOOKUP(Main[[#This Row],[Content ID]],Content[#All],4,0)</f>
        <v>education</v>
      </c>
    </row>
    <row r="13235" spans="1:8">
      <c r="A13235" t="s">
        <v>1093</v>
      </c>
      <c r="B13235" t="s">
        <v>461</v>
      </c>
      <c r="C13235" t="s">
        <v>8</v>
      </c>
      <c r="D13235" s="2">
        <v>44284.801689814813</v>
      </c>
      <c r="E13235" s="3" t="str">
        <f>VLOOKUP(Main[[#This Row],[ReactionsType]],ReactionTye[],2,0)</f>
        <v>positive</v>
      </c>
      <c r="F13235" s="3">
        <f>VLOOKUP(Main[[#This Row],[ReactionsType]],ReactionTye[],3,0)</f>
        <v>30</v>
      </c>
      <c r="G13235" s="3" t="str">
        <f>VLOOKUP(Main[[#This Row],[Content ID]],Content[#All],3,0)</f>
        <v>audio</v>
      </c>
      <c r="H13235" s="3" t="str">
        <f>VLOOKUP(Main[[#This Row],[Content ID]],Content[#All],4,0)</f>
        <v>education</v>
      </c>
    </row>
    <row r="13236" spans="1:8">
      <c r="A13236" t="s">
        <v>1093</v>
      </c>
      <c r="B13236" t="s">
        <v>240</v>
      </c>
      <c r="C13236" t="s">
        <v>20</v>
      </c>
      <c r="D13236" s="2">
        <v>44089.990185185183</v>
      </c>
      <c r="E13236" s="3" t="str">
        <f>VLOOKUP(Main[[#This Row],[ReactionsType]],ReactionTye[],2,0)</f>
        <v>negative</v>
      </c>
      <c r="F13236" s="3">
        <f>VLOOKUP(Main[[#This Row],[ReactionsType]],ReactionTye[],3,0)</f>
        <v>12</v>
      </c>
      <c r="G13236" s="3" t="str">
        <f>VLOOKUP(Main[[#This Row],[Content ID]],Content[#All],3,0)</f>
        <v>audio</v>
      </c>
      <c r="H13236" s="3" t="str">
        <f>VLOOKUP(Main[[#This Row],[Content ID]],Content[#All],4,0)</f>
        <v>education</v>
      </c>
    </row>
    <row r="13237" spans="1:8">
      <c r="A13237" t="s">
        <v>1093</v>
      </c>
      <c r="B13237" t="s">
        <v>573</v>
      </c>
      <c r="C13237" t="s">
        <v>7</v>
      </c>
      <c r="D13237" s="2">
        <v>44341.731157407405</v>
      </c>
      <c r="E13237" s="3" t="str">
        <f>VLOOKUP(Main[[#This Row],[ReactionsType]],ReactionTye[],2,0)</f>
        <v>negative</v>
      </c>
      <c r="F13237" s="3">
        <f>VLOOKUP(Main[[#This Row],[ReactionsType]],ReactionTye[],3,0)</f>
        <v>5</v>
      </c>
      <c r="G13237" s="3" t="str">
        <f>VLOOKUP(Main[[#This Row],[Content ID]],Content[#All],3,0)</f>
        <v>audio</v>
      </c>
      <c r="H13237" s="3" t="str">
        <f>VLOOKUP(Main[[#This Row],[Content ID]],Content[#All],4,0)</f>
        <v>education</v>
      </c>
    </row>
    <row r="13238" spans="1:8">
      <c r="A13238" t="s">
        <v>1093</v>
      </c>
      <c r="B13238" t="s">
        <v>546</v>
      </c>
      <c r="C13238" t="s">
        <v>17</v>
      </c>
      <c r="D13238" s="2">
        <v>44189.172083333331</v>
      </c>
      <c r="E13238" s="3" t="str">
        <f>VLOOKUP(Main[[#This Row],[ReactionsType]],ReactionTye[],2,0)</f>
        <v>positive</v>
      </c>
      <c r="F13238" s="3">
        <f>VLOOKUP(Main[[#This Row],[ReactionsType]],ReactionTye[],3,0)</f>
        <v>45</v>
      </c>
      <c r="G13238" s="3" t="str">
        <f>VLOOKUP(Main[[#This Row],[Content ID]],Content[#All],3,0)</f>
        <v>audio</v>
      </c>
      <c r="H13238" s="3" t="str">
        <f>VLOOKUP(Main[[#This Row],[Content ID]],Content[#All],4,0)</f>
        <v>education</v>
      </c>
    </row>
    <row r="13239" spans="1:8">
      <c r="A13239" t="s">
        <v>1093</v>
      </c>
      <c r="B13239" t="s">
        <v>178</v>
      </c>
      <c r="C13239" t="s">
        <v>17</v>
      </c>
      <c r="D13239" s="2">
        <v>44330.782986111109</v>
      </c>
      <c r="E13239" s="3" t="str">
        <f>VLOOKUP(Main[[#This Row],[ReactionsType]],ReactionTye[],2,0)</f>
        <v>positive</v>
      </c>
      <c r="F13239" s="3">
        <f>VLOOKUP(Main[[#This Row],[ReactionsType]],ReactionTye[],3,0)</f>
        <v>45</v>
      </c>
      <c r="G13239" s="3" t="str">
        <f>VLOOKUP(Main[[#This Row],[Content ID]],Content[#All],3,0)</f>
        <v>audio</v>
      </c>
      <c r="H13239" s="3" t="str">
        <f>VLOOKUP(Main[[#This Row],[Content ID]],Content[#All],4,0)</f>
        <v>education</v>
      </c>
    </row>
    <row r="13240" spans="1:8">
      <c r="A13240" t="s">
        <v>1093</v>
      </c>
      <c r="B13240" t="s">
        <v>206</v>
      </c>
      <c r="C13240" t="s">
        <v>5</v>
      </c>
      <c r="D13240" s="2">
        <v>44028.573252314818</v>
      </c>
      <c r="E13240" s="3" t="str">
        <f>VLOOKUP(Main[[#This Row],[ReactionsType]],ReactionTye[],2,0)</f>
        <v>negative</v>
      </c>
      <c r="F13240" s="3">
        <f>VLOOKUP(Main[[#This Row],[ReactionsType]],ReactionTye[],3,0)</f>
        <v>0</v>
      </c>
      <c r="G13240" s="3" t="str">
        <f>VLOOKUP(Main[[#This Row],[Content ID]],Content[#All],3,0)</f>
        <v>audio</v>
      </c>
      <c r="H13240" s="3" t="str">
        <f>VLOOKUP(Main[[#This Row],[Content ID]],Content[#All],4,0)</f>
        <v>education</v>
      </c>
    </row>
    <row r="13241" spans="1:8">
      <c r="A13241" t="s">
        <v>1093</v>
      </c>
      <c r="B13241" t="s">
        <v>277</v>
      </c>
      <c r="C13241" t="s">
        <v>14</v>
      </c>
      <c r="D13241" s="2">
        <v>44227.432384259257</v>
      </c>
      <c r="E13241" s="3" t="str">
        <f>VLOOKUP(Main[[#This Row],[ReactionsType]],ReactionTye[],2,0)</f>
        <v>positive</v>
      </c>
      <c r="F13241" s="3">
        <f>VLOOKUP(Main[[#This Row],[ReactionsType]],ReactionTye[],3,0)</f>
        <v>72</v>
      </c>
      <c r="G13241" s="3" t="str">
        <f>VLOOKUP(Main[[#This Row],[Content ID]],Content[#All],3,0)</f>
        <v>audio</v>
      </c>
      <c r="H13241" s="3" t="str">
        <f>VLOOKUP(Main[[#This Row],[Content ID]],Content[#All],4,0)</f>
        <v>education</v>
      </c>
    </row>
    <row r="13242" spans="1:8">
      <c r="A13242" t="s">
        <v>1093</v>
      </c>
      <c r="B13242" t="s">
        <v>316</v>
      </c>
      <c r="C13242" t="s">
        <v>15</v>
      </c>
      <c r="D13242" s="2">
        <v>44056.497719907406</v>
      </c>
      <c r="E13242" s="3" t="str">
        <f>VLOOKUP(Main[[#This Row],[ReactionsType]],ReactionTye[],2,0)</f>
        <v>positive</v>
      </c>
      <c r="F13242" s="3">
        <f>VLOOKUP(Main[[#This Row],[ReactionsType]],ReactionTye[],3,0)</f>
        <v>50</v>
      </c>
      <c r="G13242" s="3" t="str">
        <f>VLOOKUP(Main[[#This Row],[Content ID]],Content[#All],3,0)</f>
        <v>audio</v>
      </c>
      <c r="H13242" s="3" t="str">
        <f>VLOOKUP(Main[[#This Row],[Content ID]],Content[#All],4,0)</f>
        <v>education</v>
      </c>
    </row>
    <row r="13243" spans="1:8">
      <c r="A13243" t="s">
        <v>1093</v>
      </c>
      <c r="B13243" t="s">
        <v>576</v>
      </c>
      <c r="C13243" t="s">
        <v>12</v>
      </c>
      <c r="D13243" s="2">
        <v>44291.367627314816</v>
      </c>
      <c r="E13243" s="3" t="str">
        <f>VLOOKUP(Main[[#This Row],[ReactionsType]],ReactionTye[],2,0)</f>
        <v>positive</v>
      </c>
      <c r="F13243" s="3">
        <f>VLOOKUP(Main[[#This Row],[ReactionsType]],ReactionTye[],3,0)</f>
        <v>75</v>
      </c>
      <c r="G13243" s="3" t="str">
        <f>VLOOKUP(Main[[#This Row],[Content ID]],Content[#All],3,0)</f>
        <v>audio</v>
      </c>
      <c r="H13243" s="3" t="str">
        <f>VLOOKUP(Main[[#This Row],[Content ID]],Content[#All],4,0)</f>
        <v>education</v>
      </c>
    </row>
    <row r="13244" spans="1:8">
      <c r="A13244" t="s">
        <v>1093</v>
      </c>
      <c r="B13244" t="s">
        <v>55</v>
      </c>
      <c r="C13244" t="s">
        <v>12</v>
      </c>
      <c r="D13244" s="2">
        <v>44051.168275462966</v>
      </c>
      <c r="E13244" s="3" t="str">
        <f>VLOOKUP(Main[[#This Row],[ReactionsType]],ReactionTye[],2,0)</f>
        <v>positive</v>
      </c>
      <c r="F13244" s="3">
        <f>VLOOKUP(Main[[#This Row],[ReactionsType]],ReactionTye[],3,0)</f>
        <v>75</v>
      </c>
      <c r="G13244" s="3" t="str">
        <f>VLOOKUP(Main[[#This Row],[Content ID]],Content[#All],3,0)</f>
        <v>audio</v>
      </c>
      <c r="H13244" s="3" t="str">
        <f>VLOOKUP(Main[[#This Row],[Content ID]],Content[#All],4,0)</f>
        <v>education</v>
      </c>
    </row>
    <row r="13245" spans="1:8">
      <c r="A13245" t="s">
        <v>1093</v>
      </c>
      <c r="B13245" t="s">
        <v>461</v>
      </c>
      <c r="C13245" t="s">
        <v>14</v>
      </c>
      <c r="D13245" s="2">
        <v>44353.407418981478</v>
      </c>
      <c r="E13245" s="3" t="str">
        <f>VLOOKUP(Main[[#This Row],[ReactionsType]],ReactionTye[],2,0)</f>
        <v>positive</v>
      </c>
      <c r="F13245" s="3">
        <f>VLOOKUP(Main[[#This Row],[ReactionsType]],ReactionTye[],3,0)</f>
        <v>72</v>
      </c>
      <c r="G13245" s="3" t="str">
        <f>VLOOKUP(Main[[#This Row],[Content ID]],Content[#All],3,0)</f>
        <v>audio</v>
      </c>
      <c r="H13245" s="3" t="str">
        <f>VLOOKUP(Main[[#This Row],[Content ID]],Content[#All],4,0)</f>
        <v>education</v>
      </c>
    </row>
    <row r="13246" spans="1:8">
      <c r="A13246" t="s">
        <v>1093</v>
      </c>
      <c r="B13246" t="s">
        <v>254</v>
      </c>
      <c r="C13246" t="s">
        <v>11</v>
      </c>
      <c r="D13246" s="2">
        <v>44193.690983796296</v>
      </c>
      <c r="E13246" s="3" t="str">
        <f>VLOOKUP(Main[[#This Row],[ReactionsType]],ReactionTye[],2,0)</f>
        <v>positive</v>
      </c>
      <c r="F13246" s="3">
        <f>VLOOKUP(Main[[#This Row],[ReactionsType]],ReactionTye[],3,0)</f>
        <v>65</v>
      </c>
      <c r="G13246" s="3" t="str">
        <f>VLOOKUP(Main[[#This Row],[Content ID]],Content[#All],3,0)</f>
        <v>audio</v>
      </c>
      <c r="H13246" s="3" t="str">
        <f>VLOOKUP(Main[[#This Row],[Content ID]],Content[#All],4,0)</f>
        <v>education</v>
      </c>
    </row>
    <row r="13247" spans="1:8">
      <c r="A13247" t="s">
        <v>1093</v>
      </c>
      <c r="B13247" t="s">
        <v>253</v>
      </c>
      <c r="C13247" t="s">
        <v>9</v>
      </c>
      <c r="D13247" s="2">
        <v>44268.401261574072</v>
      </c>
      <c r="E13247" s="3" t="str">
        <f>VLOOKUP(Main[[#This Row],[ReactionsType]],ReactionTye[],2,0)</f>
        <v>neutral</v>
      </c>
      <c r="F13247" s="3">
        <f>VLOOKUP(Main[[#This Row],[ReactionsType]],ReactionTye[],3,0)</f>
        <v>20</v>
      </c>
      <c r="G13247" s="3" t="str">
        <f>VLOOKUP(Main[[#This Row],[Content ID]],Content[#All],3,0)</f>
        <v>audio</v>
      </c>
      <c r="H13247" s="3" t="str">
        <f>VLOOKUP(Main[[#This Row],[Content ID]],Content[#All],4,0)</f>
        <v>education</v>
      </c>
    </row>
    <row r="13248" spans="1:8">
      <c r="A13248" t="s">
        <v>1093</v>
      </c>
      <c r="B13248" t="s">
        <v>337</v>
      </c>
      <c r="C13248" t="s">
        <v>12</v>
      </c>
      <c r="D13248" s="2">
        <v>44227.158252314817</v>
      </c>
      <c r="E13248" s="3" t="str">
        <f>VLOOKUP(Main[[#This Row],[ReactionsType]],ReactionTye[],2,0)</f>
        <v>positive</v>
      </c>
      <c r="F13248" s="3">
        <f>VLOOKUP(Main[[#This Row],[ReactionsType]],ReactionTye[],3,0)</f>
        <v>75</v>
      </c>
      <c r="G13248" s="3" t="str">
        <f>VLOOKUP(Main[[#This Row],[Content ID]],Content[#All],3,0)</f>
        <v>audio</v>
      </c>
      <c r="H13248" s="3" t="str">
        <f>VLOOKUP(Main[[#This Row],[Content ID]],Content[#All],4,0)</f>
        <v>education</v>
      </c>
    </row>
    <row r="13249" spans="1:8">
      <c r="A13249" t="s">
        <v>1093</v>
      </c>
      <c r="B13249" t="s">
        <v>406</v>
      </c>
      <c r="C13249" t="s">
        <v>2</v>
      </c>
      <c r="D13249" s="2">
        <v>44048.421481481484</v>
      </c>
      <c r="E13249" s="3" t="str">
        <f>VLOOKUP(Main[[#This Row],[ReactionsType]],ReactionTye[],2,0)</f>
        <v>positive</v>
      </c>
      <c r="F13249" s="3">
        <f>VLOOKUP(Main[[#This Row],[ReactionsType]],ReactionTye[],3,0)</f>
        <v>60</v>
      </c>
      <c r="G13249" s="3" t="str">
        <f>VLOOKUP(Main[[#This Row],[Content ID]],Content[#All],3,0)</f>
        <v>audio</v>
      </c>
      <c r="H13249" s="3" t="str">
        <f>VLOOKUP(Main[[#This Row],[Content ID]],Content[#All],4,0)</f>
        <v>education</v>
      </c>
    </row>
    <row r="13250" spans="1:8">
      <c r="A13250" t="s">
        <v>1093</v>
      </c>
      <c r="B13250" t="s">
        <v>272</v>
      </c>
      <c r="C13250" t="s">
        <v>2</v>
      </c>
      <c r="D13250" s="2">
        <v>44212.675046296295</v>
      </c>
      <c r="E13250" s="3" t="str">
        <f>VLOOKUP(Main[[#This Row],[ReactionsType]],ReactionTye[],2,0)</f>
        <v>positive</v>
      </c>
      <c r="F13250" s="3">
        <f>VLOOKUP(Main[[#This Row],[ReactionsType]],ReactionTye[],3,0)</f>
        <v>60</v>
      </c>
      <c r="G13250" s="3" t="str">
        <f>VLOOKUP(Main[[#This Row],[Content ID]],Content[#All],3,0)</f>
        <v>audio</v>
      </c>
      <c r="H13250" s="3" t="str">
        <f>VLOOKUP(Main[[#This Row],[Content ID]],Content[#All],4,0)</f>
        <v>education</v>
      </c>
    </row>
    <row r="13251" spans="1:8">
      <c r="A13251" t="s">
        <v>1094</v>
      </c>
      <c r="B13251" t="s">
        <v>474</v>
      </c>
      <c r="C13251" t="s">
        <v>9</v>
      </c>
      <c r="D13251" s="2">
        <v>44101.402789351851</v>
      </c>
      <c r="E13251" s="3" t="str">
        <f>VLOOKUP(Main[[#This Row],[ReactionsType]],ReactionTye[],2,0)</f>
        <v>neutral</v>
      </c>
      <c r="F13251" s="3">
        <f>VLOOKUP(Main[[#This Row],[ReactionsType]],ReactionTye[],3,0)</f>
        <v>20</v>
      </c>
      <c r="G13251" s="3" t="str">
        <f>VLOOKUP(Main[[#This Row],[Content ID]],Content[#All],3,0)</f>
        <v>video</v>
      </c>
      <c r="H13251" s="3" t="str">
        <f>VLOOKUP(Main[[#This Row],[Content ID]],Content[#All],4,0)</f>
        <v>animals</v>
      </c>
    </row>
    <row r="13252" spans="1:8">
      <c r="A13252" t="s">
        <v>1094</v>
      </c>
      <c r="B13252" t="s">
        <v>435</v>
      </c>
      <c r="C13252" t="s">
        <v>7</v>
      </c>
      <c r="D13252" s="2">
        <v>44218.281400462962</v>
      </c>
      <c r="E13252" s="3" t="str">
        <f>VLOOKUP(Main[[#This Row],[ReactionsType]],ReactionTye[],2,0)</f>
        <v>negative</v>
      </c>
      <c r="F13252" s="3">
        <f>VLOOKUP(Main[[#This Row],[ReactionsType]],ReactionTye[],3,0)</f>
        <v>5</v>
      </c>
      <c r="G13252" s="3" t="str">
        <f>VLOOKUP(Main[[#This Row],[Content ID]],Content[#All],3,0)</f>
        <v>video</v>
      </c>
      <c r="H13252" s="3" t="str">
        <f>VLOOKUP(Main[[#This Row],[Content ID]],Content[#All],4,0)</f>
        <v>animals</v>
      </c>
    </row>
    <row r="13253" spans="1:8">
      <c r="A13253" t="s">
        <v>1094</v>
      </c>
      <c r="B13253" t="s">
        <v>550</v>
      </c>
      <c r="C13253" t="s">
        <v>16</v>
      </c>
      <c r="D13253" s="2">
        <v>44158.112453703703</v>
      </c>
      <c r="E13253" s="3" t="str">
        <f>VLOOKUP(Main[[#This Row],[ReactionsType]],ReactionTye[],2,0)</f>
        <v>negative</v>
      </c>
      <c r="F13253" s="3">
        <f>VLOOKUP(Main[[#This Row],[ReactionsType]],ReactionTye[],3,0)</f>
        <v>10</v>
      </c>
      <c r="G13253" s="3" t="str">
        <f>VLOOKUP(Main[[#This Row],[Content ID]],Content[#All],3,0)</f>
        <v>video</v>
      </c>
      <c r="H13253" s="3" t="str">
        <f>VLOOKUP(Main[[#This Row],[Content ID]],Content[#All],4,0)</f>
        <v>animals</v>
      </c>
    </row>
    <row r="13254" spans="1:8">
      <c r="A13254" t="s">
        <v>1094</v>
      </c>
      <c r="B13254" t="s">
        <v>308</v>
      </c>
      <c r="C13254" t="s">
        <v>19</v>
      </c>
      <c r="D13254" s="2">
        <v>44235.660011574073</v>
      </c>
      <c r="E13254" s="3" t="str">
        <f>VLOOKUP(Main[[#This Row],[ReactionsType]],ReactionTye[],2,0)</f>
        <v>negative</v>
      </c>
      <c r="F13254" s="3">
        <f>VLOOKUP(Main[[#This Row],[ReactionsType]],ReactionTye[],3,0)</f>
        <v>15</v>
      </c>
      <c r="G13254" s="3" t="str">
        <f>VLOOKUP(Main[[#This Row],[Content ID]],Content[#All],3,0)</f>
        <v>video</v>
      </c>
      <c r="H13254" s="3" t="str">
        <f>VLOOKUP(Main[[#This Row],[Content ID]],Content[#All],4,0)</f>
        <v>animals</v>
      </c>
    </row>
    <row r="13255" spans="1:8">
      <c r="A13255" t="s">
        <v>1094</v>
      </c>
      <c r="B13255" t="s">
        <v>134</v>
      </c>
      <c r="C13255" t="s">
        <v>17</v>
      </c>
      <c r="D13255" s="2">
        <v>44316.634768518517</v>
      </c>
      <c r="E13255" s="3" t="str">
        <f>VLOOKUP(Main[[#This Row],[ReactionsType]],ReactionTye[],2,0)</f>
        <v>positive</v>
      </c>
      <c r="F13255" s="3">
        <f>VLOOKUP(Main[[#This Row],[ReactionsType]],ReactionTye[],3,0)</f>
        <v>45</v>
      </c>
      <c r="G13255" s="3" t="str">
        <f>VLOOKUP(Main[[#This Row],[Content ID]],Content[#All],3,0)</f>
        <v>video</v>
      </c>
      <c r="H13255" s="3" t="str">
        <f>VLOOKUP(Main[[#This Row],[Content ID]],Content[#All],4,0)</f>
        <v>animals</v>
      </c>
    </row>
    <row r="13256" spans="1:8">
      <c r="A13256" t="s">
        <v>1094</v>
      </c>
      <c r="B13256" t="s">
        <v>592</v>
      </c>
      <c r="C13256" t="s">
        <v>12</v>
      </c>
      <c r="D13256" s="2">
        <v>44165.241967592592</v>
      </c>
      <c r="E13256" s="3" t="str">
        <f>VLOOKUP(Main[[#This Row],[ReactionsType]],ReactionTye[],2,0)</f>
        <v>positive</v>
      </c>
      <c r="F13256" s="3">
        <f>VLOOKUP(Main[[#This Row],[ReactionsType]],ReactionTye[],3,0)</f>
        <v>75</v>
      </c>
      <c r="G13256" s="3" t="str">
        <f>VLOOKUP(Main[[#This Row],[Content ID]],Content[#All],3,0)</f>
        <v>video</v>
      </c>
      <c r="H13256" s="3" t="str">
        <f>VLOOKUP(Main[[#This Row],[Content ID]],Content[#All],4,0)</f>
        <v>animals</v>
      </c>
    </row>
    <row r="13257" spans="1:8">
      <c r="A13257" t="s">
        <v>1094</v>
      </c>
      <c r="B13257" t="s">
        <v>135</v>
      </c>
      <c r="C13257" t="s">
        <v>19</v>
      </c>
      <c r="D13257" s="2">
        <v>44281.50576388889</v>
      </c>
      <c r="E13257" s="3" t="str">
        <f>VLOOKUP(Main[[#This Row],[ReactionsType]],ReactionTye[],2,0)</f>
        <v>negative</v>
      </c>
      <c r="F13257" s="3">
        <f>VLOOKUP(Main[[#This Row],[ReactionsType]],ReactionTye[],3,0)</f>
        <v>15</v>
      </c>
      <c r="G13257" s="3" t="str">
        <f>VLOOKUP(Main[[#This Row],[Content ID]],Content[#All],3,0)</f>
        <v>video</v>
      </c>
      <c r="H13257" s="3" t="str">
        <f>VLOOKUP(Main[[#This Row],[Content ID]],Content[#All],4,0)</f>
        <v>animals</v>
      </c>
    </row>
    <row r="13258" spans="1:8">
      <c r="A13258" t="s">
        <v>1094</v>
      </c>
      <c r="B13258" t="s">
        <v>232</v>
      </c>
      <c r="C13258" t="s">
        <v>13</v>
      </c>
      <c r="D13258" s="2">
        <v>44337.759131944447</v>
      </c>
      <c r="E13258" s="3" t="str">
        <f>VLOOKUP(Main[[#This Row],[ReactionsType]],ReactionTye[],2,0)</f>
        <v>positive</v>
      </c>
      <c r="F13258" s="3">
        <f>VLOOKUP(Main[[#This Row],[ReactionsType]],ReactionTye[],3,0)</f>
        <v>70</v>
      </c>
      <c r="G13258" s="3" t="str">
        <f>VLOOKUP(Main[[#This Row],[Content ID]],Content[#All],3,0)</f>
        <v>video</v>
      </c>
      <c r="H13258" s="3" t="str">
        <f>VLOOKUP(Main[[#This Row],[Content ID]],Content[#All],4,0)</f>
        <v>animals</v>
      </c>
    </row>
    <row r="13259" spans="1:8">
      <c r="A13259" t="s">
        <v>1094</v>
      </c>
      <c r="B13259" t="s">
        <v>309</v>
      </c>
      <c r="C13259" t="s">
        <v>4</v>
      </c>
      <c r="D13259" s="2">
        <v>44075.016921296294</v>
      </c>
      <c r="E13259" s="3" t="str">
        <f>VLOOKUP(Main[[#This Row],[ReactionsType]],ReactionTye[],2,0)</f>
        <v>positive</v>
      </c>
      <c r="F13259" s="3">
        <f>VLOOKUP(Main[[#This Row],[ReactionsType]],ReactionTye[],3,0)</f>
        <v>70</v>
      </c>
      <c r="G13259" s="3" t="str">
        <f>VLOOKUP(Main[[#This Row],[Content ID]],Content[#All],3,0)</f>
        <v>video</v>
      </c>
      <c r="H13259" s="3" t="str">
        <f>VLOOKUP(Main[[#This Row],[Content ID]],Content[#All],4,0)</f>
        <v>animals</v>
      </c>
    </row>
    <row r="13260" spans="1:8">
      <c r="A13260" t="s">
        <v>1094</v>
      </c>
      <c r="B13260" t="s">
        <v>40</v>
      </c>
      <c r="C13260" t="s">
        <v>11</v>
      </c>
      <c r="D13260" s="2">
        <v>44218.274687500001</v>
      </c>
      <c r="E13260" s="3" t="str">
        <f>VLOOKUP(Main[[#This Row],[ReactionsType]],ReactionTye[],2,0)</f>
        <v>positive</v>
      </c>
      <c r="F13260" s="3">
        <f>VLOOKUP(Main[[#This Row],[ReactionsType]],ReactionTye[],3,0)</f>
        <v>65</v>
      </c>
      <c r="G13260" s="3" t="str">
        <f>VLOOKUP(Main[[#This Row],[Content ID]],Content[#All],3,0)</f>
        <v>video</v>
      </c>
      <c r="H13260" s="3" t="str">
        <f>VLOOKUP(Main[[#This Row],[Content ID]],Content[#All],4,0)</f>
        <v>animals</v>
      </c>
    </row>
    <row r="13261" spans="1:8">
      <c r="A13261" t="s">
        <v>1094</v>
      </c>
      <c r="B13261" t="s">
        <v>280</v>
      </c>
      <c r="C13261" t="s">
        <v>13</v>
      </c>
      <c r="D13261" s="2">
        <v>44137.615879629629</v>
      </c>
      <c r="E13261" s="3" t="str">
        <f>VLOOKUP(Main[[#This Row],[ReactionsType]],ReactionTye[],2,0)</f>
        <v>positive</v>
      </c>
      <c r="F13261" s="3">
        <f>VLOOKUP(Main[[#This Row],[ReactionsType]],ReactionTye[],3,0)</f>
        <v>70</v>
      </c>
      <c r="G13261" s="3" t="str">
        <f>VLOOKUP(Main[[#This Row],[Content ID]],Content[#All],3,0)</f>
        <v>video</v>
      </c>
      <c r="H13261" s="3" t="str">
        <f>VLOOKUP(Main[[#This Row],[Content ID]],Content[#All],4,0)</f>
        <v>animals</v>
      </c>
    </row>
    <row r="13262" spans="1:8">
      <c r="A13262" t="s">
        <v>1094</v>
      </c>
      <c r="B13262" t="s">
        <v>262</v>
      </c>
      <c r="C13262" t="s">
        <v>11</v>
      </c>
      <c r="D13262" s="2">
        <v>44154.124247685184</v>
      </c>
      <c r="E13262" s="3" t="str">
        <f>VLOOKUP(Main[[#This Row],[ReactionsType]],ReactionTye[],2,0)</f>
        <v>positive</v>
      </c>
      <c r="F13262" s="3">
        <f>VLOOKUP(Main[[#This Row],[ReactionsType]],ReactionTye[],3,0)</f>
        <v>65</v>
      </c>
      <c r="G13262" s="3" t="str">
        <f>VLOOKUP(Main[[#This Row],[Content ID]],Content[#All],3,0)</f>
        <v>video</v>
      </c>
      <c r="H13262" s="3" t="str">
        <f>VLOOKUP(Main[[#This Row],[Content ID]],Content[#All],4,0)</f>
        <v>animals</v>
      </c>
    </row>
    <row r="13263" spans="1:8">
      <c r="A13263" t="s">
        <v>1094</v>
      </c>
      <c r="B13263" t="s">
        <v>346</v>
      </c>
      <c r="C13263" t="s">
        <v>17</v>
      </c>
      <c r="D13263" s="2">
        <v>44201.884050925924</v>
      </c>
      <c r="E13263" s="3" t="str">
        <f>VLOOKUP(Main[[#This Row],[ReactionsType]],ReactionTye[],2,0)</f>
        <v>positive</v>
      </c>
      <c r="F13263" s="3">
        <f>VLOOKUP(Main[[#This Row],[ReactionsType]],ReactionTye[],3,0)</f>
        <v>45</v>
      </c>
      <c r="G13263" s="3" t="str">
        <f>VLOOKUP(Main[[#This Row],[Content ID]],Content[#All],3,0)</f>
        <v>video</v>
      </c>
      <c r="H13263" s="3" t="str">
        <f>VLOOKUP(Main[[#This Row],[Content ID]],Content[#All],4,0)</f>
        <v>animals</v>
      </c>
    </row>
    <row r="13264" spans="1:8">
      <c r="A13264" t="s">
        <v>1094</v>
      </c>
      <c r="B13264" t="s">
        <v>136</v>
      </c>
      <c r="C13264" t="s">
        <v>18</v>
      </c>
      <c r="D13264" s="2">
        <v>44177.188668981478</v>
      </c>
      <c r="E13264" s="3" t="str">
        <f>VLOOKUP(Main[[#This Row],[ReactionsType]],ReactionTye[],2,0)</f>
        <v>neutral</v>
      </c>
      <c r="F13264" s="3">
        <f>VLOOKUP(Main[[#This Row],[ReactionsType]],ReactionTye[],3,0)</f>
        <v>35</v>
      </c>
      <c r="G13264" s="3" t="str">
        <f>VLOOKUP(Main[[#This Row],[Content ID]],Content[#All],3,0)</f>
        <v>video</v>
      </c>
      <c r="H13264" s="3" t="str">
        <f>VLOOKUP(Main[[#This Row],[Content ID]],Content[#All],4,0)</f>
        <v>animals</v>
      </c>
    </row>
    <row r="13265" spans="1:8">
      <c r="A13265" t="s">
        <v>1094</v>
      </c>
      <c r="B13265" t="s">
        <v>157</v>
      </c>
      <c r="C13265" t="s">
        <v>20</v>
      </c>
      <c r="D13265" s="2">
        <v>44094.517534722225</v>
      </c>
      <c r="E13265" s="3" t="str">
        <f>VLOOKUP(Main[[#This Row],[ReactionsType]],ReactionTye[],2,0)</f>
        <v>negative</v>
      </c>
      <c r="F13265" s="3">
        <f>VLOOKUP(Main[[#This Row],[ReactionsType]],ReactionTye[],3,0)</f>
        <v>12</v>
      </c>
      <c r="G13265" s="3" t="str">
        <f>VLOOKUP(Main[[#This Row],[Content ID]],Content[#All],3,0)</f>
        <v>video</v>
      </c>
      <c r="H13265" s="3" t="str">
        <f>VLOOKUP(Main[[#This Row],[Content ID]],Content[#All],4,0)</f>
        <v>animals</v>
      </c>
    </row>
    <row r="13266" spans="1:8">
      <c r="A13266" t="s">
        <v>1094</v>
      </c>
      <c r="B13266" t="s">
        <v>526</v>
      </c>
      <c r="C13266" t="s">
        <v>18</v>
      </c>
      <c r="D13266" s="2">
        <v>44280.222546296296</v>
      </c>
      <c r="E13266" s="3" t="str">
        <f>VLOOKUP(Main[[#This Row],[ReactionsType]],ReactionTye[],2,0)</f>
        <v>neutral</v>
      </c>
      <c r="F13266" s="3">
        <f>VLOOKUP(Main[[#This Row],[ReactionsType]],ReactionTye[],3,0)</f>
        <v>35</v>
      </c>
      <c r="G13266" s="3" t="str">
        <f>VLOOKUP(Main[[#This Row],[Content ID]],Content[#All],3,0)</f>
        <v>video</v>
      </c>
      <c r="H13266" s="3" t="str">
        <f>VLOOKUP(Main[[#This Row],[Content ID]],Content[#All],4,0)</f>
        <v>animals</v>
      </c>
    </row>
    <row r="13267" spans="1:8">
      <c r="A13267" t="s">
        <v>1094</v>
      </c>
      <c r="B13267" t="s">
        <v>314</v>
      </c>
      <c r="C13267" t="s">
        <v>20</v>
      </c>
      <c r="D13267" s="2">
        <v>44176.828935185185</v>
      </c>
      <c r="E13267" s="3" t="str">
        <f>VLOOKUP(Main[[#This Row],[ReactionsType]],ReactionTye[],2,0)</f>
        <v>negative</v>
      </c>
      <c r="F13267" s="3">
        <f>VLOOKUP(Main[[#This Row],[ReactionsType]],ReactionTye[],3,0)</f>
        <v>12</v>
      </c>
      <c r="G13267" s="3" t="str">
        <f>VLOOKUP(Main[[#This Row],[Content ID]],Content[#All],3,0)</f>
        <v>video</v>
      </c>
      <c r="H13267" s="3" t="str">
        <f>VLOOKUP(Main[[#This Row],[Content ID]],Content[#All],4,0)</f>
        <v>animals</v>
      </c>
    </row>
    <row r="13268" spans="1:8">
      <c r="A13268" t="s">
        <v>1094</v>
      </c>
      <c r="B13268" t="s">
        <v>372</v>
      </c>
      <c r="C13268" t="s">
        <v>12</v>
      </c>
      <c r="D13268" s="2">
        <v>44329.511400462965</v>
      </c>
      <c r="E13268" s="3" t="str">
        <f>VLOOKUP(Main[[#This Row],[ReactionsType]],ReactionTye[],2,0)</f>
        <v>positive</v>
      </c>
      <c r="F13268" s="3">
        <f>VLOOKUP(Main[[#This Row],[ReactionsType]],ReactionTye[],3,0)</f>
        <v>75</v>
      </c>
      <c r="G13268" s="3" t="str">
        <f>VLOOKUP(Main[[#This Row],[Content ID]],Content[#All],3,0)</f>
        <v>video</v>
      </c>
      <c r="H13268" s="3" t="str">
        <f>VLOOKUP(Main[[#This Row],[Content ID]],Content[#All],4,0)</f>
        <v>animals</v>
      </c>
    </row>
    <row r="13269" spans="1:8">
      <c r="A13269" t="s">
        <v>1094</v>
      </c>
      <c r="B13269" t="s">
        <v>43</v>
      </c>
      <c r="C13269" t="s">
        <v>8</v>
      </c>
      <c r="D13269" s="2">
        <v>44214.096365740741</v>
      </c>
      <c r="E13269" s="3" t="str">
        <f>VLOOKUP(Main[[#This Row],[ReactionsType]],ReactionTye[],2,0)</f>
        <v>positive</v>
      </c>
      <c r="F13269" s="3">
        <f>VLOOKUP(Main[[#This Row],[ReactionsType]],ReactionTye[],3,0)</f>
        <v>30</v>
      </c>
      <c r="G13269" s="3" t="str">
        <f>VLOOKUP(Main[[#This Row],[Content ID]],Content[#All],3,0)</f>
        <v>video</v>
      </c>
      <c r="H13269" s="3" t="str">
        <f>VLOOKUP(Main[[#This Row],[Content ID]],Content[#All],4,0)</f>
        <v>animals</v>
      </c>
    </row>
    <row r="13270" spans="1:8">
      <c r="A13270" t="s">
        <v>1094</v>
      </c>
      <c r="B13270" t="s">
        <v>424</v>
      </c>
      <c r="C13270" t="s">
        <v>14</v>
      </c>
      <c r="D13270" s="2">
        <v>44052.018784722219</v>
      </c>
      <c r="E13270" s="3" t="str">
        <f>VLOOKUP(Main[[#This Row],[ReactionsType]],ReactionTye[],2,0)</f>
        <v>positive</v>
      </c>
      <c r="F13270" s="3">
        <f>VLOOKUP(Main[[#This Row],[ReactionsType]],ReactionTye[],3,0)</f>
        <v>72</v>
      </c>
      <c r="G13270" s="3" t="str">
        <f>VLOOKUP(Main[[#This Row],[Content ID]],Content[#All],3,0)</f>
        <v>video</v>
      </c>
      <c r="H13270" s="3" t="str">
        <f>VLOOKUP(Main[[#This Row],[Content ID]],Content[#All],4,0)</f>
        <v>animals</v>
      </c>
    </row>
    <row r="13271" spans="1:8">
      <c r="A13271" t="s">
        <v>1095</v>
      </c>
      <c r="B13271" t="s">
        <v>292</v>
      </c>
      <c r="C13271" t="s">
        <v>8</v>
      </c>
      <c r="D13271" s="2">
        <v>44003.880486111113</v>
      </c>
      <c r="E13271" s="3" t="str">
        <f>VLOOKUP(Main[[#This Row],[ReactionsType]],ReactionTye[],2,0)</f>
        <v>positive</v>
      </c>
      <c r="F13271" s="3">
        <f>VLOOKUP(Main[[#This Row],[ReactionsType]],ReactionTye[],3,0)</f>
        <v>30</v>
      </c>
      <c r="G13271" s="3" t="str">
        <f>VLOOKUP(Main[[#This Row],[Content ID]],Content[#All],3,0)</f>
        <v>GIF</v>
      </c>
      <c r="H13271" s="3" t="str">
        <f>VLOOKUP(Main[[#This Row],[Content ID]],Content[#All],4,0)</f>
        <v>healthy eating</v>
      </c>
    </row>
    <row r="13272" spans="1:8">
      <c r="A13272" t="s">
        <v>1095</v>
      </c>
      <c r="B13272" t="s">
        <v>25</v>
      </c>
      <c r="C13272" t="s">
        <v>7</v>
      </c>
      <c r="D13272" s="2">
        <v>44206.076701388891</v>
      </c>
      <c r="E13272" s="3" t="str">
        <f>VLOOKUP(Main[[#This Row],[ReactionsType]],ReactionTye[],2,0)</f>
        <v>negative</v>
      </c>
      <c r="F13272" s="3">
        <f>VLOOKUP(Main[[#This Row],[ReactionsType]],ReactionTye[],3,0)</f>
        <v>5</v>
      </c>
      <c r="G13272" s="3" t="str">
        <f>VLOOKUP(Main[[#This Row],[Content ID]],Content[#All],3,0)</f>
        <v>GIF</v>
      </c>
      <c r="H13272" s="3" t="str">
        <f>VLOOKUP(Main[[#This Row],[Content ID]],Content[#All],4,0)</f>
        <v>healthy eating</v>
      </c>
    </row>
    <row r="13273" spans="1:8">
      <c r="A13273" t="s">
        <v>1095</v>
      </c>
      <c r="B13273" t="s">
        <v>532</v>
      </c>
      <c r="C13273" t="s">
        <v>9</v>
      </c>
      <c r="D13273" s="2">
        <v>44091.932789351849</v>
      </c>
      <c r="E13273" s="3" t="str">
        <f>VLOOKUP(Main[[#This Row],[ReactionsType]],ReactionTye[],2,0)</f>
        <v>neutral</v>
      </c>
      <c r="F13273" s="3">
        <f>VLOOKUP(Main[[#This Row],[ReactionsType]],ReactionTye[],3,0)</f>
        <v>20</v>
      </c>
      <c r="G13273" s="3" t="str">
        <f>VLOOKUP(Main[[#This Row],[Content ID]],Content[#All],3,0)</f>
        <v>GIF</v>
      </c>
      <c r="H13273" s="3" t="str">
        <f>VLOOKUP(Main[[#This Row],[Content ID]],Content[#All],4,0)</f>
        <v>healthy eating</v>
      </c>
    </row>
    <row r="13274" spans="1:8">
      <c r="A13274" t="s">
        <v>1095</v>
      </c>
      <c r="B13274" t="s">
        <v>177</v>
      </c>
      <c r="C13274" t="s">
        <v>20</v>
      </c>
      <c r="D13274" s="2">
        <v>44258.769143518519</v>
      </c>
      <c r="E13274" s="3" t="str">
        <f>VLOOKUP(Main[[#This Row],[ReactionsType]],ReactionTye[],2,0)</f>
        <v>negative</v>
      </c>
      <c r="F13274" s="3">
        <f>VLOOKUP(Main[[#This Row],[ReactionsType]],ReactionTye[],3,0)</f>
        <v>12</v>
      </c>
      <c r="G13274" s="3" t="str">
        <f>VLOOKUP(Main[[#This Row],[Content ID]],Content[#All],3,0)</f>
        <v>GIF</v>
      </c>
      <c r="H13274" s="3" t="str">
        <f>VLOOKUP(Main[[#This Row],[Content ID]],Content[#All],4,0)</f>
        <v>healthy eating</v>
      </c>
    </row>
    <row r="13275" spans="1:8">
      <c r="A13275" t="s">
        <v>1095</v>
      </c>
      <c r="B13275" t="s">
        <v>118</v>
      </c>
      <c r="C13275" t="s">
        <v>2</v>
      </c>
      <c r="D13275" s="2">
        <v>44125.748923611114</v>
      </c>
      <c r="E13275" s="3" t="str">
        <f>VLOOKUP(Main[[#This Row],[ReactionsType]],ReactionTye[],2,0)</f>
        <v>positive</v>
      </c>
      <c r="F13275" s="3">
        <f>VLOOKUP(Main[[#This Row],[ReactionsType]],ReactionTye[],3,0)</f>
        <v>60</v>
      </c>
      <c r="G13275" s="3" t="str">
        <f>VLOOKUP(Main[[#This Row],[Content ID]],Content[#All],3,0)</f>
        <v>GIF</v>
      </c>
      <c r="H13275" s="3" t="str">
        <f>VLOOKUP(Main[[#This Row],[Content ID]],Content[#All],4,0)</f>
        <v>healthy eating</v>
      </c>
    </row>
    <row r="13276" spans="1:8">
      <c r="A13276" t="s">
        <v>1095</v>
      </c>
      <c r="B13276" t="s">
        <v>590</v>
      </c>
      <c r="C13276" t="s">
        <v>19</v>
      </c>
      <c r="D13276" s="2">
        <v>44308.762604166666</v>
      </c>
      <c r="E13276" s="3" t="str">
        <f>VLOOKUP(Main[[#This Row],[ReactionsType]],ReactionTye[],2,0)</f>
        <v>negative</v>
      </c>
      <c r="F13276" s="3">
        <f>VLOOKUP(Main[[#This Row],[ReactionsType]],ReactionTye[],3,0)</f>
        <v>15</v>
      </c>
      <c r="G13276" s="3" t="str">
        <f>VLOOKUP(Main[[#This Row],[Content ID]],Content[#All],3,0)</f>
        <v>GIF</v>
      </c>
      <c r="H13276" s="3" t="str">
        <f>VLOOKUP(Main[[#This Row],[Content ID]],Content[#All],4,0)</f>
        <v>healthy eating</v>
      </c>
    </row>
    <row r="13277" spans="1:8">
      <c r="A13277" t="s">
        <v>1095</v>
      </c>
      <c r="B13277" t="s">
        <v>161</v>
      </c>
      <c r="C13277" t="s">
        <v>20</v>
      </c>
      <c r="D13277" s="2">
        <v>44133.688449074078</v>
      </c>
      <c r="E13277" s="3" t="str">
        <f>VLOOKUP(Main[[#This Row],[ReactionsType]],ReactionTye[],2,0)</f>
        <v>negative</v>
      </c>
      <c r="F13277" s="3">
        <f>VLOOKUP(Main[[#This Row],[ReactionsType]],ReactionTye[],3,0)</f>
        <v>12</v>
      </c>
      <c r="G13277" s="3" t="str">
        <f>VLOOKUP(Main[[#This Row],[Content ID]],Content[#All],3,0)</f>
        <v>GIF</v>
      </c>
      <c r="H13277" s="3" t="str">
        <f>VLOOKUP(Main[[#This Row],[Content ID]],Content[#All],4,0)</f>
        <v>healthy eating</v>
      </c>
    </row>
    <row r="13278" spans="1:8">
      <c r="A13278" t="s">
        <v>1095</v>
      </c>
      <c r="B13278" t="s">
        <v>41</v>
      </c>
      <c r="C13278" t="s">
        <v>13</v>
      </c>
      <c r="D13278" s="2">
        <v>44232.416076388887</v>
      </c>
      <c r="E13278" s="3" t="str">
        <f>VLOOKUP(Main[[#This Row],[ReactionsType]],ReactionTye[],2,0)</f>
        <v>positive</v>
      </c>
      <c r="F13278" s="3">
        <f>VLOOKUP(Main[[#This Row],[ReactionsType]],ReactionTye[],3,0)</f>
        <v>70</v>
      </c>
      <c r="G13278" s="3" t="str">
        <f>VLOOKUP(Main[[#This Row],[Content ID]],Content[#All],3,0)</f>
        <v>GIF</v>
      </c>
      <c r="H13278" s="3" t="str">
        <f>VLOOKUP(Main[[#This Row],[Content ID]],Content[#All],4,0)</f>
        <v>healthy eating</v>
      </c>
    </row>
    <row r="13279" spans="1:8">
      <c r="A13279" t="s">
        <v>1095</v>
      </c>
      <c r="B13279" t="s">
        <v>420</v>
      </c>
      <c r="C13279" t="s">
        <v>5</v>
      </c>
      <c r="D13279" s="2">
        <v>44343.820729166669</v>
      </c>
      <c r="E13279" s="3" t="str">
        <f>VLOOKUP(Main[[#This Row],[ReactionsType]],ReactionTye[],2,0)</f>
        <v>negative</v>
      </c>
      <c r="F13279" s="3">
        <f>VLOOKUP(Main[[#This Row],[ReactionsType]],ReactionTye[],3,0)</f>
        <v>0</v>
      </c>
      <c r="G13279" s="3" t="str">
        <f>VLOOKUP(Main[[#This Row],[Content ID]],Content[#All],3,0)</f>
        <v>GIF</v>
      </c>
      <c r="H13279" s="3" t="str">
        <f>VLOOKUP(Main[[#This Row],[Content ID]],Content[#All],4,0)</f>
        <v>healthy eating</v>
      </c>
    </row>
    <row r="13280" spans="1:8">
      <c r="A13280" t="s">
        <v>1095</v>
      </c>
      <c r="B13280" t="s">
        <v>187</v>
      </c>
      <c r="C13280" t="s">
        <v>19</v>
      </c>
      <c r="D13280" s="2">
        <v>44203.060798611114</v>
      </c>
      <c r="E13280" s="3" t="str">
        <f>VLOOKUP(Main[[#This Row],[ReactionsType]],ReactionTye[],2,0)</f>
        <v>negative</v>
      </c>
      <c r="F13280" s="3">
        <f>VLOOKUP(Main[[#This Row],[ReactionsType]],ReactionTye[],3,0)</f>
        <v>15</v>
      </c>
      <c r="G13280" s="3" t="str">
        <f>VLOOKUP(Main[[#This Row],[Content ID]],Content[#All],3,0)</f>
        <v>GIF</v>
      </c>
      <c r="H13280" s="3" t="str">
        <f>VLOOKUP(Main[[#This Row],[Content ID]],Content[#All],4,0)</f>
        <v>healthy eating</v>
      </c>
    </row>
    <row r="13281" spans="1:8">
      <c r="A13281" t="s">
        <v>1095</v>
      </c>
      <c r="B13281" t="s">
        <v>185</v>
      </c>
      <c r="C13281" t="s">
        <v>20</v>
      </c>
      <c r="D13281" s="2">
        <v>44133.868842592594</v>
      </c>
      <c r="E13281" s="3" t="str">
        <f>VLOOKUP(Main[[#This Row],[ReactionsType]],ReactionTye[],2,0)</f>
        <v>negative</v>
      </c>
      <c r="F13281" s="3">
        <f>VLOOKUP(Main[[#This Row],[ReactionsType]],ReactionTye[],3,0)</f>
        <v>12</v>
      </c>
      <c r="G13281" s="3" t="str">
        <f>VLOOKUP(Main[[#This Row],[Content ID]],Content[#All],3,0)</f>
        <v>GIF</v>
      </c>
      <c r="H13281" s="3" t="str">
        <f>VLOOKUP(Main[[#This Row],[Content ID]],Content[#All],4,0)</f>
        <v>healthy eating</v>
      </c>
    </row>
    <row r="13282" spans="1:8">
      <c r="A13282" t="s">
        <v>1095</v>
      </c>
      <c r="B13282" t="s">
        <v>174</v>
      </c>
      <c r="C13282" t="s">
        <v>11</v>
      </c>
      <c r="D13282" s="2">
        <v>44299.766423611109</v>
      </c>
      <c r="E13282" s="3" t="str">
        <f>VLOOKUP(Main[[#This Row],[ReactionsType]],ReactionTye[],2,0)</f>
        <v>positive</v>
      </c>
      <c r="F13282" s="3">
        <f>VLOOKUP(Main[[#This Row],[ReactionsType]],ReactionTye[],3,0)</f>
        <v>65</v>
      </c>
      <c r="G13282" s="3" t="str">
        <f>VLOOKUP(Main[[#This Row],[Content ID]],Content[#All],3,0)</f>
        <v>GIF</v>
      </c>
      <c r="H13282" s="3" t="str">
        <f>VLOOKUP(Main[[#This Row],[Content ID]],Content[#All],4,0)</f>
        <v>healthy eating</v>
      </c>
    </row>
    <row r="13283" spans="1:8">
      <c r="A13283" t="s">
        <v>1095</v>
      </c>
      <c r="B13283" t="s">
        <v>521</v>
      </c>
      <c r="C13283" t="s">
        <v>14</v>
      </c>
      <c r="D13283" s="2">
        <v>44281.855925925927</v>
      </c>
      <c r="E13283" s="3" t="str">
        <f>VLOOKUP(Main[[#This Row],[ReactionsType]],ReactionTye[],2,0)</f>
        <v>positive</v>
      </c>
      <c r="F13283" s="3">
        <f>VLOOKUP(Main[[#This Row],[ReactionsType]],ReactionTye[],3,0)</f>
        <v>72</v>
      </c>
      <c r="G13283" s="3" t="str">
        <f>VLOOKUP(Main[[#This Row],[Content ID]],Content[#All],3,0)</f>
        <v>GIF</v>
      </c>
      <c r="H13283" s="3" t="str">
        <f>VLOOKUP(Main[[#This Row],[Content ID]],Content[#All],4,0)</f>
        <v>healthy eating</v>
      </c>
    </row>
    <row r="13284" spans="1:8">
      <c r="A13284" t="s">
        <v>1095</v>
      </c>
      <c r="B13284" t="s">
        <v>606</v>
      </c>
      <c r="C13284" t="s">
        <v>2</v>
      </c>
      <c r="D13284" s="2">
        <v>44100.862233796295</v>
      </c>
      <c r="E13284" s="3" t="str">
        <f>VLOOKUP(Main[[#This Row],[ReactionsType]],ReactionTye[],2,0)</f>
        <v>positive</v>
      </c>
      <c r="F13284" s="3">
        <f>VLOOKUP(Main[[#This Row],[ReactionsType]],ReactionTye[],3,0)</f>
        <v>60</v>
      </c>
      <c r="G13284" s="3" t="str">
        <f>VLOOKUP(Main[[#This Row],[Content ID]],Content[#All],3,0)</f>
        <v>GIF</v>
      </c>
      <c r="H13284" s="3" t="str">
        <f>VLOOKUP(Main[[#This Row],[Content ID]],Content[#All],4,0)</f>
        <v>healthy eating</v>
      </c>
    </row>
    <row r="13285" spans="1:8">
      <c r="A13285" t="s">
        <v>1095</v>
      </c>
      <c r="B13285" t="s">
        <v>115</v>
      </c>
      <c r="C13285" t="s">
        <v>15</v>
      </c>
      <c r="D13285" s="2">
        <v>44333.732152777775</v>
      </c>
      <c r="E13285" s="3" t="str">
        <f>VLOOKUP(Main[[#This Row],[ReactionsType]],ReactionTye[],2,0)</f>
        <v>positive</v>
      </c>
      <c r="F13285" s="3">
        <f>VLOOKUP(Main[[#This Row],[ReactionsType]],ReactionTye[],3,0)</f>
        <v>50</v>
      </c>
      <c r="G13285" s="3" t="str">
        <f>VLOOKUP(Main[[#This Row],[Content ID]],Content[#All],3,0)</f>
        <v>GIF</v>
      </c>
      <c r="H13285" s="3" t="str">
        <f>VLOOKUP(Main[[#This Row],[Content ID]],Content[#All],4,0)</f>
        <v>healthy eating</v>
      </c>
    </row>
    <row r="13286" spans="1:8">
      <c r="A13286" t="s">
        <v>1095</v>
      </c>
      <c r="B13286" t="s">
        <v>65</v>
      </c>
      <c r="C13286" t="s">
        <v>8</v>
      </c>
      <c r="D13286" s="2">
        <v>44355.993402777778</v>
      </c>
      <c r="E13286" s="3" t="str">
        <f>VLOOKUP(Main[[#This Row],[ReactionsType]],ReactionTye[],2,0)</f>
        <v>positive</v>
      </c>
      <c r="F13286" s="3">
        <f>VLOOKUP(Main[[#This Row],[ReactionsType]],ReactionTye[],3,0)</f>
        <v>30</v>
      </c>
      <c r="G13286" s="3" t="str">
        <f>VLOOKUP(Main[[#This Row],[Content ID]],Content[#All],3,0)</f>
        <v>GIF</v>
      </c>
      <c r="H13286" s="3" t="str">
        <f>VLOOKUP(Main[[#This Row],[Content ID]],Content[#All],4,0)</f>
        <v>healthy eating</v>
      </c>
    </row>
    <row r="13287" spans="1:8">
      <c r="A13287" t="s">
        <v>1095</v>
      </c>
      <c r="B13287" t="s">
        <v>626</v>
      </c>
      <c r="C13287" t="s">
        <v>14</v>
      </c>
      <c r="D13287" s="2">
        <v>44128.34447916667</v>
      </c>
      <c r="E13287" s="3" t="str">
        <f>VLOOKUP(Main[[#This Row],[ReactionsType]],ReactionTye[],2,0)</f>
        <v>positive</v>
      </c>
      <c r="F13287" s="3">
        <f>VLOOKUP(Main[[#This Row],[ReactionsType]],ReactionTye[],3,0)</f>
        <v>72</v>
      </c>
      <c r="G13287" s="3" t="str">
        <f>VLOOKUP(Main[[#This Row],[Content ID]],Content[#All],3,0)</f>
        <v>GIF</v>
      </c>
      <c r="H13287" s="3" t="str">
        <f>VLOOKUP(Main[[#This Row],[Content ID]],Content[#All],4,0)</f>
        <v>healthy eating</v>
      </c>
    </row>
    <row r="13288" spans="1:8">
      <c r="A13288" t="s">
        <v>1095</v>
      </c>
      <c r="B13288" t="s">
        <v>253</v>
      </c>
      <c r="C13288" t="s">
        <v>5</v>
      </c>
      <c r="D13288" s="2">
        <v>44020.485648148147</v>
      </c>
      <c r="E13288" s="3" t="str">
        <f>VLOOKUP(Main[[#This Row],[ReactionsType]],ReactionTye[],2,0)</f>
        <v>negative</v>
      </c>
      <c r="F13288" s="3">
        <f>VLOOKUP(Main[[#This Row],[ReactionsType]],ReactionTye[],3,0)</f>
        <v>0</v>
      </c>
      <c r="G13288" s="3" t="str">
        <f>VLOOKUP(Main[[#This Row],[Content ID]],Content[#All],3,0)</f>
        <v>GIF</v>
      </c>
      <c r="H13288" s="3" t="str">
        <f>VLOOKUP(Main[[#This Row],[Content ID]],Content[#All],4,0)</f>
        <v>healthy eating</v>
      </c>
    </row>
    <row r="13289" spans="1:8">
      <c r="A13289" t="s">
        <v>1095</v>
      </c>
      <c r="B13289" t="s">
        <v>105</v>
      </c>
      <c r="C13289" t="s">
        <v>9</v>
      </c>
      <c r="D13289" s="2">
        <v>44035.133923611109</v>
      </c>
      <c r="E13289" s="3" t="str">
        <f>VLOOKUP(Main[[#This Row],[ReactionsType]],ReactionTye[],2,0)</f>
        <v>neutral</v>
      </c>
      <c r="F13289" s="3">
        <f>VLOOKUP(Main[[#This Row],[ReactionsType]],ReactionTye[],3,0)</f>
        <v>20</v>
      </c>
      <c r="G13289" s="3" t="str">
        <f>VLOOKUP(Main[[#This Row],[Content ID]],Content[#All],3,0)</f>
        <v>GIF</v>
      </c>
      <c r="H13289" s="3" t="str">
        <f>VLOOKUP(Main[[#This Row],[Content ID]],Content[#All],4,0)</f>
        <v>healthy eating</v>
      </c>
    </row>
    <row r="13290" spans="1:8">
      <c r="A13290" t="s">
        <v>1095</v>
      </c>
      <c r="B13290" t="s">
        <v>350</v>
      </c>
      <c r="C13290" t="s">
        <v>13</v>
      </c>
      <c r="D13290" s="2">
        <v>44119.163275462961</v>
      </c>
      <c r="E13290" s="3" t="str">
        <f>VLOOKUP(Main[[#This Row],[ReactionsType]],ReactionTye[],2,0)</f>
        <v>positive</v>
      </c>
      <c r="F13290" s="3">
        <f>VLOOKUP(Main[[#This Row],[ReactionsType]],ReactionTye[],3,0)</f>
        <v>70</v>
      </c>
      <c r="G13290" s="3" t="str">
        <f>VLOOKUP(Main[[#This Row],[Content ID]],Content[#All],3,0)</f>
        <v>GIF</v>
      </c>
      <c r="H13290" s="3" t="str">
        <f>VLOOKUP(Main[[#This Row],[Content ID]],Content[#All],4,0)</f>
        <v>healthy eating</v>
      </c>
    </row>
    <row r="13291" spans="1:8">
      <c r="A13291" t="s">
        <v>1095</v>
      </c>
      <c r="B13291" t="s">
        <v>416</v>
      </c>
      <c r="C13291" t="s">
        <v>9</v>
      </c>
      <c r="D13291" s="2">
        <v>44166.870428240742</v>
      </c>
      <c r="E13291" s="3" t="str">
        <f>VLOOKUP(Main[[#This Row],[ReactionsType]],ReactionTye[],2,0)</f>
        <v>neutral</v>
      </c>
      <c r="F13291" s="3">
        <f>VLOOKUP(Main[[#This Row],[ReactionsType]],ReactionTye[],3,0)</f>
        <v>20</v>
      </c>
      <c r="G13291" s="3" t="str">
        <f>VLOOKUP(Main[[#This Row],[Content ID]],Content[#All],3,0)</f>
        <v>GIF</v>
      </c>
      <c r="H13291" s="3" t="str">
        <f>VLOOKUP(Main[[#This Row],[Content ID]],Content[#All],4,0)</f>
        <v>healthy eating</v>
      </c>
    </row>
    <row r="13292" spans="1:8">
      <c r="A13292" t="s">
        <v>1095</v>
      </c>
      <c r="B13292" t="s">
        <v>450</v>
      </c>
      <c r="C13292" t="s">
        <v>9</v>
      </c>
      <c r="D13292" s="2">
        <v>44333.928449074076</v>
      </c>
      <c r="E13292" s="3" t="str">
        <f>VLOOKUP(Main[[#This Row],[ReactionsType]],ReactionTye[],2,0)</f>
        <v>neutral</v>
      </c>
      <c r="F13292" s="3">
        <f>VLOOKUP(Main[[#This Row],[ReactionsType]],ReactionTye[],3,0)</f>
        <v>20</v>
      </c>
      <c r="G13292" s="3" t="str">
        <f>VLOOKUP(Main[[#This Row],[Content ID]],Content[#All],3,0)</f>
        <v>GIF</v>
      </c>
      <c r="H13292" s="3" t="str">
        <f>VLOOKUP(Main[[#This Row],[Content ID]],Content[#All],4,0)</f>
        <v>healthy eating</v>
      </c>
    </row>
    <row r="13293" spans="1:8">
      <c r="A13293" t="s">
        <v>1096</v>
      </c>
      <c r="B13293" t="s">
        <v>87</v>
      </c>
      <c r="C13293" t="s">
        <v>20</v>
      </c>
      <c r="D13293" s="2">
        <v>44215.018252314818</v>
      </c>
      <c r="E13293" s="3" t="str">
        <f>VLOOKUP(Main[[#This Row],[ReactionsType]],ReactionTye[],2,0)</f>
        <v>negative</v>
      </c>
      <c r="F13293" s="3">
        <f>VLOOKUP(Main[[#This Row],[ReactionsType]],ReactionTye[],3,0)</f>
        <v>12</v>
      </c>
      <c r="G13293" s="3" t="str">
        <f>VLOOKUP(Main[[#This Row],[Content ID]],Content[#All],3,0)</f>
        <v>photo</v>
      </c>
      <c r="H13293" s="3" t="str">
        <f>VLOOKUP(Main[[#This Row],[Content ID]],Content[#All],4,0)</f>
        <v>studying</v>
      </c>
    </row>
    <row r="13294" spans="1:8">
      <c r="A13294" t="s">
        <v>1096</v>
      </c>
      <c r="B13294" t="s">
        <v>360</v>
      </c>
      <c r="C13294" t="s">
        <v>8</v>
      </c>
      <c r="D13294" s="2">
        <v>44175.9762962963</v>
      </c>
      <c r="E13294" s="3" t="str">
        <f>VLOOKUP(Main[[#This Row],[ReactionsType]],ReactionTye[],2,0)</f>
        <v>positive</v>
      </c>
      <c r="F13294" s="3">
        <f>VLOOKUP(Main[[#This Row],[ReactionsType]],ReactionTye[],3,0)</f>
        <v>30</v>
      </c>
      <c r="G13294" s="3" t="str">
        <f>VLOOKUP(Main[[#This Row],[Content ID]],Content[#All],3,0)</f>
        <v>photo</v>
      </c>
      <c r="H13294" s="3" t="str">
        <f>VLOOKUP(Main[[#This Row],[Content ID]],Content[#All],4,0)</f>
        <v>studying</v>
      </c>
    </row>
    <row r="13295" spans="1:8">
      <c r="A13295" t="s">
        <v>1096</v>
      </c>
      <c r="B13295" t="s">
        <v>385</v>
      </c>
      <c r="C13295" t="s">
        <v>12</v>
      </c>
      <c r="D13295" s="2">
        <v>44052.732106481482</v>
      </c>
      <c r="E13295" s="3" t="str">
        <f>VLOOKUP(Main[[#This Row],[ReactionsType]],ReactionTye[],2,0)</f>
        <v>positive</v>
      </c>
      <c r="F13295" s="3">
        <f>VLOOKUP(Main[[#This Row],[ReactionsType]],ReactionTye[],3,0)</f>
        <v>75</v>
      </c>
      <c r="G13295" s="3" t="str">
        <f>VLOOKUP(Main[[#This Row],[Content ID]],Content[#All],3,0)</f>
        <v>photo</v>
      </c>
      <c r="H13295" s="3" t="str">
        <f>VLOOKUP(Main[[#This Row],[Content ID]],Content[#All],4,0)</f>
        <v>studying</v>
      </c>
    </row>
    <row r="13296" spans="1:8">
      <c r="A13296" t="s">
        <v>1096</v>
      </c>
      <c r="B13296" t="s">
        <v>41</v>
      </c>
      <c r="C13296" t="s">
        <v>14</v>
      </c>
      <c r="D13296" s="2">
        <v>44073.60601851852</v>
      </c>
      <c r="E13296" s="3" t="str">
        <f>VLOOKUP(Main[[#This Row],[ReactionsType]],ReactionTye[],2,0)</f>
        <v>positive</v>
      </c>
      <c r="F13296" s="3">
        <f>VLOOKUP(Main[[#This Row],[ReactionsType]],ReactionTye[],3,0)</f>
        <v>72</v>
      </c>
      <c r="G13296" s="3" t="str">
        <f>VLOOKUP(Main[[#This Row],[Content ID]],Content[#All],3,0)</f>
        <v>photo</v>
      </c>
      <c r="H13296" s="3" t="str">
        <f>VLOOKUP(Main[[#This Row],[Content ID]],Content[#All],4,0)</f>
        <v>studying</v>
      </c>
    </row>
    <row r="13297" spans="1:8">
      <c r="A13297" t="s">
        <v>1096</v>
      </c>
      <c r="B13297" t="s">
        <v>205</v>
      </c>
      <c r="C13297" t="s">
        <v>17</v>
      </c>
      <c r="D13297" s="2">
        <v>44235.071458333332</v>
      </c>
      <c r="E13297" s="3" t="str">
        <f>VLOOKUP(Main[[#This Row],[ReactionsType]],ReactionTye[],2,0)</f>
        <v>positive</v>
      </c>
      <c r="F13297" s="3">
        <f>VLOOKUP(Main[[#This Row],[ReactionsType]],ReactionTye[],3,0)</f>
        <v>45</v>
      </c>
      <c r="G13297" s="3" t="str">
        <f>VLOOKUP(Main[[#This Row],[Content ID]],Content[#All],3,0)</f>
        <v>photo</v>
      </c>
      <c r="H13297" s="3" t="str">
        <f>VLOOKUP(Main[[#This Row],[Content ID]],Content[#All],4,0)</f>
        <v>studying</v>
      </c>
    </row>
    <row r="13298" spans="1:8">
      <c r="A13298" t="s">
        <v>1096</v>
      </c>
      <c r="B13298" t="s">
        <v>75</v>
      </c>
      <c r="C13298" t="s">
        <v>17</v>
      </c>
      <c r="D13298" s="2">
        <v>44270.372245370374</v>
      </c>
      <c r="E13298" s="3" t="str">
        <f>VLOOKUP(Main[[#This Row],[ReactionsType]],ReactionTye[],2,0)</f>
        <v>positive</v>
      </c>
      <c r="F13298" s="3">
        <f>VLOOKUP(Main[[#This Row],[ReactionsType]],ReactionTye[],3,0)</f>
        <v>45</v>
      </c>
      <c r="G13298" s="3" t="str">
        <f>VLOOKUP(Main[[#This Row],[Content ID]],Content[#All],3,0)</f>
        <v>photo</v>
      </c>
      <c r="H13298" s="3" t="str">
        <f>VLOOKUP(Main[[#This Row],[Content ID]],Content[#All],4,0)</f>
        <v>studying</v>
      </c>
    </row>
    <row r="13299" spans="1:8">
      <c r="A13299" t="s">
        <v>1096</v>
      </c>
      <c r="B13299" t="s">
        <v>108</v>
      </c>
      <c r="C13299" t="s">
        <v>4</v>
      </c>
      <c r="D13299" s="2">
        <v>44002.150590277779</v>
      </c>
      <c r="E13299" s="3" t="str">
        <f>VLOOKUP(Main[[#This Row],[ReactionsType]],ReactionTye[],2,0)</f>
        <v>positive</v>
      </c>
      <c r="F13299" s="3">
        <f>VLOOKUP(Main[[#This Row],[ReactionsType]],ReactionTye[],3,0)</f>
        <v>70</v>
      </c>
      <c r="G13299" s="3" t="str">
        <f>VLOOKUP(Main[[#This Row],[Content ID]],Content[#All],3,0)</f>
        <v>photo</v>
      </c>
      <c r="H13299" s="3" t="str">
        <f>VLOOKUP(Main[[#This Row],[Content ID]],Content[#All],4,0)</f>
        <v>studying</v>
      </c>
    </row>
    <row r="13300" spans="1:8">
      <c r="A13300" t="s">
        <v>1096</v>
      </c>
      <c r="B13300" t="s">
        <v>216</v>
      </c>
      <c r="C13300" t="s">
        <v>20</v>
      </c>
      <c r="D13300" s="2">
        <v>44176.39947916667</v>
      </c>
      <c r="E13300" s="3" t="str">
        <f>VLOOKUP(Main[[#This Row],[ReactionsType]],ReactionTye[],2,0)</f>
        <v>negative</v>
      </c>
      <c r="F13300" s="3">
        <f>VLOOKUP(Main[[#This Row],[ReactionsType]],ReactionTye[],3,0)</f>
        <v>12</v>
      </c>
      <c r="G13300" s="3" t="str">
        <f>VLOOKUP(Main[[#This Row],[Content ID]],Content[#All],3,0)</f>
        <v>photo</v>
      </c>
      <c r="H13300" s="3" t="str">
        <f>VLOOKUP(Main[[#This Row],[Content ID]],Content[#All],4,0)</f>
        <v>studying</v>
      </c>
    </row>
    <row r="13301" spans="1:8">
      <c r="A13301" t="s">
        <v>1096</v>
      </c>
      <c r="B13301" t="s">
        <v>378</v>
      </c>
      <c r="C13301" t="s">
        <v>11</v>
      </c>
      <c r="D13301" s="2">
        <v>44262.79351851852</v>
      </c>
      <c r="E13301" s="3" t="str">
        <f>VLOOKUP(Main[[#This Row],[ReactionsType]],ReactionTye[],2,0)</f>
        <v>positive</v>
      </c>
      <c r="F13301" s="3">
        <f>VLOOKUP(Main[[#This Row],[ReactionsType]],ReactionTye[],3,0)</f>
        <v>65</v>
      </c>
      <c r="G13301" s="3" t="str">
        <f>VLOOKUP(Main[[#This Row],[Content ID]],Content[#All],3,0)</f>
        <v>photo</v>
      </c>
      <c r="H13301" s="3" t="str">
        <f>VLOOKUP(Main[[#This Row],[Content ID]],Content[#All],4,0)</f>
        <v>studying</v>
      </c>
    </row>
    <row r="13302" spans="1:8">
      <c r="A13302" t="s">
        <v>1096</v>
      </c>
      <c r="B13302" s="1" t="s">
        <v>60</v>
      </c>
      <c r="C13302" t="s">
        <v>19</v>
      </c>
      <c r="D13302" s="2">
        <v>44034.506990740738</v>
      </c>
      <c r="E13302" s="3" t="str">
        <f>VLOOKUP(Main[[#This Row],[ReactionsType]],ReactionTye[],2,0)</f>
        <v>negative</v>
      </c>
      <c r="F13302" s="3">
        <f>VLOOKUP(Main[[#This Row],[ReactionsType]],ReactionTye[],3,0)</f>
        <v>15</v>
      </c>
      <c r="G13302" s="3" t="str">
        <f>VLOOKUP(Main[[#This Row],[Content ID]],Content[#All],3,0)</f>
        <v>photo</v>
      </c>
      <c r="H13302" s="3" t="str">
        <f>VLOOKUP(Main[[#This Row],[Content ID]],Content[#All],4,0)</f>
        <v>studying</v>
      </c>
    </row>
    <row r="13303" spans="1:8">
      <c r="A13303" t="s">
        <v>1096</v>
      </c>
      <c r="B13303" t="s">
        <v>336</v>
      </c>
      <c r="C13303" t="s">
        <v>13</v>
      </c>
      <c r="D13303" s="2">
        <v>44017.050925925927</v>
      </c>
      <c r="E13303" s="3" t="str">
        <f>VLOOKUP(Main[[#This Row],[ReactionsType]],ReactionTye[],2,0)</f>
        <v>positive</v>
      </c>
      <c r="F13303" s="3">
        <f>VLOOKUP(Main[[#This Row],[ReactionsType]],ReactionTye[],3,0)</f>
        <v>70</v>
      </c>
      <c r="G13303" s="3" t="str">
        <f>VLOOKUP(Main[[#This Row],[Content ID]],Content[#All],3,0)</f>
        <v>photo</v>
      </c>
      <c r="H13303" s="3" t="str">
        <f>VLOOKUP(Main[[#This Row],[Content ID]],Content[#All],4,0)</f>
        <v>studying</v>
      </c>
    </row>
    <row r="13304" spans="1:8">
      <c r="A13304" t="s">
        <v>1096</v>
      </c>
      <c r="B13304" t="s">
        <v>517</v>
      </c>
      <c r="C13304" t="s">
        <v>17</v>
      </c>
      <c r="D13304" s="2">
        <v>44193.643784722219</v>
      </c>
      <c r="E13304" s="3" t="str">
        <f>VLOOKUP(Main[[#This Row],[ReactionsType]],ReactionTye[],2,0)</f>
        <v>positive</v>
      </c>
      <c r="F13304" s="3">
        <f>VLOOKUP(Main[[#This Row],[ReactionsType]],ReactionTye[],3,0)</f>
        <v>45</v>
      </c>
      <c r="G13304" s="3" t="str">
        <f>VLOOKUP(Main[[#This Row],[Content ID]],Content[#All],3,0)</f>
        <v>photo</v>
      </c>
      <c r="H13304" s="3" t="str">
        <f>VLOOKUP(Main[[#This Row],[Content ID]],Content[#All],4,0)</f>
        <v>studying</v>
      </c>
    </row>
    <row r="13305" spans="1:8">
      <c r="A13305" t="s">
        <v>1096</v>
      </c>
      <c r="B13305" t="s">
        <v>39</v>
      </c>
      <c r="C13305" t="s">
        <v>9</v>
      </c>
      <c r="D13305" s="2">
        <v>44041.368634259263</v>
      </c>
      <c r="E13305" s="3" t="str">
        <f>VLOOKUP(Main[[#This Row],[ReactionsType]],ReactionTye[],2,0)</f>
        <v>neutral</v>
      </c>
      <c r="F13305" s="3">
        <f>VLOOKUP(Main[[#This Row],[ReactionsType]],ReactionTye[],3,0)</f>
        <v>20</v>
      </c>
      <c r="G13305" s="3" t="str">
        <f>VLOOKUP(Main[[#This Row],[Content ID]],Content[#All],3,0)</f>
        <v>photo</v>
      </c>
      <c r="H13305" s="3" t="str">
        <f>VLOOKUP(Main[[#This Row],[Content ID]],Content[#All],4,0)</f>
        <v>studying</v>
      </c>
    </row>
    <row r="13306" spans="1:8">
      <c r="A13306" t="s">
        <v>1096</v>
      </c>
      <c r="B13306" t="s">
        <v>175</v>
      </c>
      <c r="C13306" t="s">
        <v>12</v>
      </c>
      <c r="D13306" s="2">
        <v>44205.708148148151</v>
      </c>
      <c r="E13306" s="3" t="str">
        <f>VLOOKUP(Main[[#This Row],[ReactionsType]],ReactionTye[],2,0)</f>
        <v>positive</v>
      </c>
      <c r="F13306" s="3">
        <f>VLOOKUP(Main[[#This Row],[ReactionsType]],ReactionTye[],3,0)</f>
        <v>75</v>
      </c>
      <c r="G13306" s="3" t="str">
        <f>VLOOKUP(Main[[#This Row],[Content ID]],Content[#All],3,0)</f>
        <v>photo</v>
      </c>
      <c r="H13306" s="3" t="str">
        <f>VLOOKUP(Main[[#This Row],[Content ID]],Content[#All],4,0)</f>
        <v>studying</v>
      </c>
    </row>
    <row r="13307" spans="1:8">
      <c r="A13307" t="s">
        <v>1096</v>
      </c>
      <c r="B13307" s="1" t="s">
        <v>227</v>
      </c>
      <c r="C13307" t="s">
        <v>19</v>
      </c>
      <c r="D13307" s="2">
        <v>44208.890497685185</v>
      </c>
      <c r="E13307" s="3" t="str">
        <f>VLOOKUP(Main[[#This Row],[ReactionsType]],ReactionTye[],2,0)</f>
        <v>negative</v>
      </c>
      <c r="F13307" s="3">
        <f>VLOOKUP(Main[[#This Row],[ReactionsType]],ReactionTye[],3,0)</f>
        <v>15</v>
      </c>
      <c r="G13307" s="3" t="str">
        <f>VLOOKUP(Main[[#This Row],[Content ID]],Content[#All],3,0)</f>
        <v>photo</v>
      </c>
      <c r="H13307" s="3" t="str">
        <f>VLOOKUP(Main[[#This Row],[Content ID]],Content[#All],4,0)</f>
        <v>studying</v>
      </c>
    </row>
    <row r="13308" spans="1:8">
      <c r="A13308" t="s">
        <v>1096</v>
      </c>
      <c r="B13308" t="s">
        <v>236</v>
      </c>
      <c r="C13308" t="s">
        <v>20</v>
      </c>
      <c r="D13308" s="2">
        <v>44153.770289351851</v>
      </c>
      <c r="E13308" s="3" t="str">
        <f>VLOOKUP(Main[[#This Row],[ReactionsType]],ReactionTye[],2,0)</f>
        <v>negative</v>
      </c>
      <c r="F13308" s="3">
        <f>VLOOKUP(Main[[#This Row],[ReactionsType]],ReactionTye[],3,0)</f>
        <v>12</v>
      </c>
      <c r="G13308" s="3" t="str">
        <f>VLOOKUP(Main[[#This Row],[Content ID]],Content[#All],3,0)</f>
        <v>photo</v>
      </c>
      <c r="H13308" s="3" t="str">
        <f>VLOOKUP(Main[[#This Row],[Content ID]],Content[#All],4,0)</f>
        <v>studying</v>
      </c>
    </row>
    <row r="13309" spans="1:8">
      <c r="A13309" t="s">
        <v>1096</v>
      </c>
      <c r="B13309" t="s">
        <v>151</v>
      </c>
      <c r="C13309" t="s">
        <v>17</v>
      </c>
      <c r="D13309" s="2">
        <v>44150.807604166665</v>
      </c>
      <c r="E13309" s="3" t="str">
        <f>VLOOKUP(Main[[#This Row],[ReactionsType]],ReactionTye[],2,0)</f>
        <v>positive</v>
      </c>
      <c r="F13309" s="3">
        <f>VLOOKUP(Main[[#This Row],[ReactionsType]],ReactionTye[],3,0)</f>
        <v>45</v>
      </c>
      <c r="G13309" s="3" t="str">
        <f>VLOOKUP(Main[[#This Row],[Content ID]],Content[#All],3,0)</f>
        <v>photo</v>
      </c>
      <c r="H13309" s="3" t="str">
        <f>VLOOKUP(Main[[#This Row],[Content ID]],Content[#All],4,0)</f>
        <v>studying</v>
      </c>
    </row>
    <row r="13310" spans="1:8">
      <c r="A13310" t="s">
        <v>1096</v>
      </c>
      <c r="B13310" t="s">
        <v>104</v>
      </c>
      <c r="C13310" t="s">
        <v>16</v>
      </c>
      <c r="D13310" s="2">
        <v>44084.346678240741</v>
      </c>
      <c r="E13310" s="3" t="str">
        <f>VLOOKUP(Main[[#This Row],[ReactionsType]],ReactionTye[],2,0)</f>
        <v>negative</v>
      </c>
      <c r="F13310" s="3">
        <f>VLOOKUP(Main[[#This Row],[ReactionsType]],ReactionTye[],3,0)</f>
        <v>10</v>
      </c>
      <c r="G13310" s="3" t="str">
        <f>VLOOKUP(Main[[#This Row],[Content ID]],Content[#All],3,0)</f>
        <v>photo</v>
      </c>
      <c r="H13310" s="3" t="str">
        <f>VLOOKUP(Main[[#This Row],[Content ID]],Content[#All],4,0)</f>
        <v>studying</v>
      </c>
    </row>
    <row r="13311" spans="1:8">
      <c r="A13311" t="s">
        <v>1096</v>
      </c>
      <c r="B13311" t="s">
        <v>273</v>
      </c>
      <c r="C13311" t="s">
        <v>7</v>
      </c>
      <c r="D13311" s="2">
        <v>44021.163495370369</v>
      </c>
      <c r="E13311" s="3" t="str">
        <f>VLOOKUP(Main[[#This Row],[ReactionsType]],ReactionTye[],2,0)</f>
        <v>negative</v>
      </c>
      <c r="F13311" s="3">
        <f>VLOOKUP(Main[[#This Row],[ReactionsType]],ReactionTye[],3,0)</f>
        <v>5</v>
      </c>
      <c r="G13311" s="3" t="str">
        <f>VLOOKUP(Main[[#This Row],[Content ID]],Content[#All],3,0)</f>
        <v>photo</v>
      </c>
      <c r="H13311" s="3" t="str">
        <f>VLOOKUP(Main[[#This Row],[Content ID]],Content[#All],4,0)</f>
        <v>studying</v>
      </c>
    </row>
    <row r="13312" spans="1:8">
      <c r="A13312" t="s">
        <v>1096</v>
      </c>
      <c r="B13312" t="s">
        <v>224</v>
      </c>
      <c r="C13312" t="s">
        <v>2</v>
      </c>
      <c r="D13312" s="2">
        <v>44258.073449074072</v>
      </c>
      <c r="E13312" s="3" t="str">
        <f>VLOOKUP(Main[[#This Row],[ReactionsType]],ReactionTye[],2,0)</f>
        <v>positive</v>
      </c>
      <c r="F13312" s="3">
        <f>VLOOKUP(Main[[#This Row],[ReactionsType]],ReactionTye[],3,0)</f>
        <v>60</v>
      </c>
      <c r="G13312" s="3" t="str">
        <f>VLOOKUP(Main[[#This Row],[Content ID]],Content[#All],3,0)</f>
        <v>photo</v>
      </c>
      <c r="H13312" s="3" t="str">
        <f>VLOOKUP(Main[[#This Row],[Content ID]],Content[#All],4,0)</f>
        <v>studying</v>
      </c>
    </row>
    <row r="13313" spans="1:8">
      <c r="A13313" t="s">
        <v>1096</v>
      </c>
      <c r="B13313" t="s">
        <v>502</v>
      </c>
      <c r="C13313" t="s">
        <v>15</v>
      </c>
      <c r="D13313" s="2">
        <v>44336.9062962963</v>
      </c>
      <c r="E13313" s="3" t="str">
        <f>VLOOKUP(Main[[#This Row],[ReactionsType]],ReactionTye[],2,0)</f>
        <v>positive</v>
      </c>
      <c r="F13313" s="3">
        <f>VLOOKUP(Main[[#This Row],[ReactionsType]],ReactionTye[],3,0)</f>
        <v>50</v>
      </c>
      <c r="G13313" s="3" t="str">
        <f>VLOOKUP(Main[[#This Row],[Content ID]],Content[#All],3,0)</f>
        <v>photo</v>
      </c>
      <c r="H13313" s="3" t="str">
        <f>VLOOKUP(Main[[#This Row],[Content ID]],Content[#All],4,0)</f>
        <v>studying</v>
      </c>
    </row>
    <row r="13314" spans="1:8">
      <c r="A13314" t="s">
        <v>1096</v>
      </c>
      <c r="B13314" t="s">
        <v>296</v>
      </c>
      <c r="C13314" t="s">
        <v>14</v>
      </c>
      <c r="D13314" s="2">
        <v>44159.779942129629</v>
      </c>
      <c r="E13314" s="3" t="str">
        <f>VLOOKUP(Main[[#This Row],[ReactionsType]],ReactionTye[],2,0)</f>
        <v>positive</v>
      </c>
      <c r="F13314" s="3">
        <f>VLOOKUP(Main[[#This Row],[ReactionsType]],ReactionTye[],3,0)</f>
        <v>72</v>
      </c>
      <c r="G13314" s="3" t="str">
        <f>VLOOKUP(Main[[#This Row],[Content ID]],Content[#All],3,0)</f>
        <v>photo</v>
      </c>
      <c r="H13314" s="3" t="str">
        <f>VLOOKUP(Main[[#This Row],[Content ID]],Content[#All],4,0)</f>
        <v>studying</v>
      </c>
    </row>
    <row r="13315" spans="1:8">
      <c r="A13315" t="s">
        <v>1096</v>
      </c>
      <c r="B13315" t="s">
        <v>473</v>
      </c>
      <c r="C13315" t="s">
        <v>11</v>
      </c>
      <c r="D13315" s="2">
        <v>44316.980497685188</v>
      </c>
      <c r="E13315" s="3" t="str">
        <f>VLOOKUP(Main[[#This Row],[ReactionsType]],ReactionTye[],2,0)</f>
        <v>positive</v>
      </c>
      <c r="F13315" s="3">
        <f>VLOOKUP(Main[[#This Row],[ReactionsType]],ReactionTye[],3,0)</f>
        <v>65</v>
      </c>
      <c r="G13315" s="3" t="str">
        <f>VLOOKUP(Main[[#This Row],[Content ID]],Content[#All],3,0)</f>
        <v>photo</v>
      </c>
      <c r="H13315" s="3" t="str">
        <f>VLOOKUP(Main[[#This Row],[Content ID]],Content[#All],4,0)</f>
        <v>studying</v>
      </c>
    </row>
    <row r="13316" spans="1:8">
      <c r="A13316" t="s">
        <v>1096</v>
      </c>
      <c r="B13316" t="s">
        <v>270</v>
      </c>
      <c r="C13316" t="s">
        <v>18</v>
      </c>
      <c r="D13316" s="2">
        <v>44344.850914351853</v>
      </c>
      <c r="E13316" s="3" t="str">
        <f>VLOOKUP(Main[[#This Row],[ReactionsType]],ReactionTye[],2,0)</f>
        <v>neutral</v>
      </c>
      <c r="F13316" s="3">
        <f>VLOOKUP(Main[[#This Row],[ReactionsType]],ReactionTye[],3,0)</f>
        <v>35</v>
      </c>
      <c r="G13316" s="3" t="str">
        <f>VLOOKUP(Main[[#This Row],[Content ID]],Content[#All],3,0)</f>
        <v>photo</v>
      </c>
      <c r="H13316" s="3" t="str">
        <f>VLOOKUP(Main[[#This Row],[Content ID]],Content[#All],4,0)</f>
        <v>studying</v>
      </c>
    </row>
    <row r="13317" spans="1:8">
      <c r="A13317" t="s">
        <v>1096</v>
      </c>
      <c r="B13317" t="s">
        <v>135</v>
      </c>
      <c r="C13317" t="s">
        <v>9</v>
      </c>
      <c r="D13317" s="2">
        <v>44121.381307870368</v>
      </c>
      <c r="E13317" s="3" t="str">
        <f>VLOOKUP(Main[[#This Row],[ReactionsType]],ReactionTye[],2,0)</f>
        <v>neutral</v>
      </c>
      <c r="F13317" s="3">
        <f>VLOOKUP(Main[[#This Row],[ReactionsType]],ReactionTye[],3,0)</f>
        <v>20</v>
      </c>
      <c r="G13317" s="3" t="str">
        <f>VLOOKUP(Main[[#This Row],[Content ID]],Content[#All],3,0)</f>
        <v>photo</v>
      </c>
      <c r="H13317" s="3" t="str">
        <f>VLOOKUP(Main[[#This Row],[Content ID]],Content[#All],4,0)</f>
        <v>studying</v>
      </c>
    </row>
    <row r="13318" spans="1:8">
      <c r="A13318" t="s">
        <v>1096</v>
      </c>
      <c r="B13318" t="s">
        <v>34</v>
      </c>
      <c r="C13318" t="s">
        <v>16</v>
      </c>
      <c r="D13318" s="2">
        <v>44135.555949074071</v>
      </c>
      <c r="E13318" s="3" t="str">
        <f>VLOOKUP(Main[[#This Row],[ReactionsType]],ReactionTye[],2,0)</f>
        <v>negative</v>
      </c>
      <c r="F13318" s="3">
        <f>VLOOKUP(Main[[#This Row],[ReactionsType]],ReactionTye[],3,0)</f>
        <v>10</v>
      </c>
      <c r="G13318" s="3" t="str">
        <f>VLOOKUP(Main[[#This Row],[Content ID]],Content[#All],3,0)</f>
        <v>photo</v>
      </c>
      <c r="H13318" s="3" t="str">
        <f>VLOOKUP(Main[[#This Row],[Content ID]],Content[#All],4,0)</f>
        <v>studying</v>
      </c>
    </row>
    <row r="13319" spans="1:8">
      <c r="A13319" t="s">
        <v>1096</v>
      </c>
      <c r="B13319" t="s">
        <v>423</v>
      </c>
      <c r="C13319" t="s">
        <v>5</v>
      </c>
      <c r="D13319" s="2">
        <v>44246.136018518519</v>
      </c>
      <c r="E13319" s="3" t="str">
        <f>VLOOKUP(Main[[#This Row],[ReactionsType]],ReactionTye[],2,0)</f>
        <v>negative</v>
      </c>
      <c r="F13319" s="3">
        <f>VLOOKUP(Main[[#This Row],[ReactionsType]],ReactionTye[],3,0)</f>
        <v>0</v>
      </c>
      <c r="G13319" s="3" t="str">
        <f>VLOOKUP(Main[[#This Row],[Content ID]],Content[#All],3,0)</f>
        <v>photo</v>
      </c>
      <c r="H13319" s="3" t="str">
        <f>VLOOKUP(Main[[#This Row],[Content ID]],Content[#All],4,0)</f>
        <v>studying</v>
      </c>
    </row>
    <row r="13320" spans="1:8">
      <c r="A13320" t="s">
        <v>1096</v>
      </c>
      <c r="B13320" t="s">
        <v>116</v>
      </c>
      <c r="C13320" t="s">
        <v>4</v>
      </c>
      <c r="D13320" s="2">
        <v>44069.724803240744</v>
      </c>
      <c r="E13320" s="3" t="str">
        <f>VLOOKUP(Main[[#This Row],[ReactionsType]],ReactionTye[],2,0)</f>
        <v>positive</v>
      </c>
      <c r="F13320" s="3">
        <f>VLOOKUP(Main[[#This Row],[ReactionsType]],ReactionTye[],3,0)</f>
        <v>70</v>
      </c>
      <c r="G13320" s="3" t="str">
        <f>VLOOKUP(Main[[#This Row],[Content ID]],Content[#All],3,0)</f>
        <v>photo</v>
      </c>
      <c r="H13320" s="3" t="str">
        <f>VLOOKUP(Main[[#This Row],[Content ID]],Content[#All],4,0)</f>
        <v>studying</v>
      </c>
    </row>
    <row r="13321" spans="1:8">
      <c r="A13321" t="s">
        <v>1096</v>
      </c>
      <c r="B13321" t="s">
        <v>289</v>
      </c>
      <c r="C13321" t="s">
        <v>12</v>
      </c>
      <c r="D13321" s="2">
        <v>44313.153935185182</v>
      </c>
      <c r="E13321" s="3" t="str">
        <f>VLOOKUP(Main[[#This Row],[ReactionsType]],ReactionTye[],2,0)</f>
        <v>positive</v>
      </c>
      <c r="F13321" s="3">
        <f>VLOOKUP(Main[[#This Row],[ReactionsType]],ReactionTye[],3,0)</f>
        <v>75</v>
      </c>
      <c r="G13321" s="3" t="str">
        <f>VLOOKUP(Main[[#This Row],[Content ID]],Content[#All],3,0)</f>
        <v>photo</v>
      </c>
      <c r="H13321" s="3" t="str">
        <f>VLOOKUP(Main[[#This Row],[Content ID]],Content[#All],4,0)</f>
        <v>studying</v>
      </c>
    </row>
    <row r="13322" spans="1:8">
      <c r="A13322" t="s">
        <v>1096</v>
      </c>
      <c r="B13322" t="s">
        <v>357</v>
      </c>
      <c r="C13322" t="s">
        <v>15</v>
      </c>
      <c r="D13322" s="2">
        <v>44046.301064814812</v>
      </c>
      <c r="E13322" s="3" t="str">
        <f>VLOOKUP(Main[[#This Row],[ReactionsType]],ReactionTye[],2,0)</f>
        <v>positive</v>
      </c>
      <c r="F13322" s="3">
        <f>VLOOKUP(Main[[#This Row],[ReactionsType]],ReactionTye[],3,0)</f>
        <v>50</v>
      </c>
      <c r="G13322" s="3" t="str">
        <f>VLOOKUP(Main[[#This Row],[Content ID]],Content[#All],3,0)</f>
        <v>photo</v>
      </c>
      <c r="H13322" s="3" t="str">
        <f>VLOOKUP(Main[[#This Row],[Content ID]],Content[#All],4,0)</f>
        <v>studying</v>
      </c>
    </row>
    <row r="13323" spans="1:8">
      <c r="A13323" t="s">
        <v>1096</v>
      </c>
      <c r="B13323" t="s">
        <v>304</v>
      </c>
      <c r="C13323" t="s">
        <v>8</v>
      </c>
      <c r="D13323" s="2">
        <v>44105.601122685184</v>
      </c>
      <c r="E13323" s="3" t="str">
        <f>VLOOKUP(Main[[#This Row],[ReactionsType]],ReactionTye[],2,0)</f>
        <v>positive</v>
      </c>
      <c r="F13323" s="3">
        <f>VLOOKUP(Main[[#This Row],[ReactionsType]],ReactionTye[],3,0)</f>
        <v>30</v>
      </c>
      <c r="G13323" s="3" t="str">
        <f>VLOOKUP(Main[[#This Row],[Content ID]],Content[#All],3,0)</f>
        <v>photo</v>
      </c>
      <c r="H13323" s="3" t="str">
        <f>VLOOKUP(Main[[#This Row],[Content ID]],Content[#All],4,0)</f>
        <v>studying</v>
      </c>
    </row>
    <row r="13324" spans="1:8">
      <c r="A13324" t="s">
        <v>1097</v>
      </c>
      <c r="B13324" t="s">
        <v>356</v>
      </c>
      <c r="C13324" t="s">
        <v>4</v>
      </c>
      <c r="D13324" s="2">
        <v>44275.436828703707</v>
      </c>
      <c r="E13324" s="3" t="str">
        <f>VLOOKUP(Main[[#This Row],[ReactionsType]],ReactionTye[],2,0)</f>
        <v>positive</v>
      </c>
      <c r="F13324" s="3">
        <f>VLOOKUP(Main[[#This Row],[ReactionsType]],ReactionTye[],3,0)</f>
        <v>70</v>
      </c>
      <c r="G13324" s="3" t="str">
        <f>VLOOKUP(Main[[#This Row],[Content ID]],Content[#All],3,0)</f>
        <v>video</v>
      </c>
      <c r="H13324" s="3" t="str">
        <f>VLOOKUP(Main[[#This Row],[Content ID]],Content[#All],4,0)</f>
        <v>cooking</v>
      </c>
    </row>
    <row r="13325" spans="1:8">
      <c r="A13325" t="s">
        <v>1097</v>
      </c>
      <c r="B13325" t="s">
        <v>318</v>
      </c>
      <c r="C13325" t="s">
        <v>19</v>
      </c>
      <c r="D13325" s="2">
        <v>44089.856064814812</v>
      </c>
      <c r="E13325" s="3" t="str">
        <f>VLOOKUP(Main[[#This Row],[ReactionsType]],ReactionTye[],2,0)</f>
        <v>negative</v>
      </c>
      <c r="F13325" s="3">
        <f>VLOOKUP(Main[[#This Row],[ReactionsType]],ReactionTye[],3,0)</f>
        <v>15</v>
      </c>
      <c r="G13325" s="3" t="str">
        <f>VLOOKUP(Main[[#This Row],[Content ID]],Content[#All],3,0)</f>
        <v>video</v>
      </c>
      <c r="H13325" s="3" t="str">
        <f>VLOOKUP(Main[[#This Row],[Content ID]],Content[#All],4,0)</f>
        <v>cooking</v>
      </c>
    </row>
    <row r="13326" spans="1:8">
      <c r="A13326" t="s">
        <v>1097</v>
      </c>
      <c r="B13326" t="s">
        <v>49</v>
      </c>
      <c r="C13326" t="s">
        <v>13</v>
      </c>
      <c r="D13326" s="2">
        <v>44293.086099537039</v>
      </c>
      <c r="E13326" s="3" t="str">
        <f>VLOOKUP(Main[[#This Row],[ReactionsType]],ReactionTye[],2,0)</f>
        <v>positive</v>
      </c>
      <c r="F13326" s="3">
        <f>VLOOKUP(Main[[#This Row],[ReactionsType]],ReactionTye[],3,0)</f>
        <v>70</v>
      </c>
      <c r="G13326" s="3" t="str">
        <f>VLOOKUP(Main[[#This Row],[Content ID]],Content[#All],3,0)</f>
        <v>video</v>
      </c>
      <c r="H13326" s="3" t="str">
        <f>VLOOKUP(Main[[#This Row],[Content ID]],Content[#All],4,0)</f>
        <v>cooking</v>
      </c>
    </row>
    <row r="13327" spans="1:8">
      <c r="A13327" t="s">
        <v>1097</v>
      </c>
      <c r="B13327" t="s">
        <v>336</v>
      </c>
      <c r="C13327" t="s">
        <v>2</v>
      </c>
      <c r="D13327" s="2">
        <v>44148.390057870369</v>
      </c>
      <c r="E13327" s="3" t="str">
        <f>VLOOKUP(Main[[#This Row],[ReactionsType]],ReactionTye[],2,0)</f>
        <v>positive</v>
      </c>
      <c r="F13327" s="3">
        <f>VLOOKUP(Main[[#This Row],[ReactionsType]],ReactionTye[],3,0)</f>
        <v>60</v>
      </c>
      <c r="G13327" s="3" t="str">
        <f>VLOOKUP(Main[[#This Row],[Content ID]],Content[#All],3,0)</f>
        <v>video</v>
      </c>
      <c r="H13327" s="3" t="str">
        <f>VLOOKUP(Main[[#This Row],[Content ID]],Content[#All],4,0)</f>
        <v>cooking</v>
      </c>
    </row>
    <row r="13328" spans="1:8">
      <c r="A13328" t="s">
        <v>1097</v>
      </c>
      <c r="B13328" t="s">
        <v>407</v>
      </c>
      <c r="C13328" t="s">
        <v>7</v>
      </c>
      <c r="D13328" s="2">
        <v>44085.380462962959</v>
      </c>
      <c r="E13328" s="3" t="str">
        <f>VLOOKUP(Main[[#This Row],[ReactionsType]],ReactionTye[],2,0)</f>
        <v>negative</v>
      </c>
      <c r="F13328" s="3">
        <f>VLOOKUP(Main[[#This Row],[ReactionsType]],ReactionTye[],3,0)</f>
        <v>5</v>
      </c>
      <c r="G13328" s="3" t="str">
        <f>VLOOKUP(Main[[#This Row],[Content ID]],Content[#All],3,0)</f>
        <v>video</v>
      </c>
      <c r="H13328" s="3" t="str">
        <f>VLOOKUP(Main[[#This Row],[Content ID]],Content[#All],4,0)</f>
        <v>cooking</v>
      </c>
    </row>
    <row r="13329" spans="1:8">
      <c r="A13329" t="s">
        <v>1097</v>
      </c>
      <c r="B13329" t="s">
        <v>468</v>
      </c>
      <c r="C13329" t="s">
        <v>19</v>
      </c>
      <c r="D13329" s="2">
        <v>44061.084537037037</v>
      </c>
      <c r="E13329" s="3" t="str">
        <f>VLOOKUP(Main[[#This Row],[ReactionsType]],ReactionTye[],2,0)</f>
        <v>negative</v>
      </c>
      <c r="F13329" s="3">
        <f>VLOOKUP(Main[[#This Row],[ReactionsType]],ReactionTye[],3,0)</f>
        <v>15</v>
      </c>
      <c r="G13329" s="3" t="str">
        <f>VLOOKUP(Main[[#This Row],[Content ID]],Content[#All],3,0)</f>
        <v>video</v>
      </c>
      <c r="H13329" s="3" t="str">
        <f>VLOOKUP(Main[[#This Row],[Content ID]],Content[#All],4,0)</f>
        <v>cooking</v>
      </c>
    </row>
    <row r="13330" spans="1:8">
      <c r="A13330" t="s">
        <v>1097</v>
      </c>
      <c r="B13330" t="s">
        <v>333</v>
      </c>
      <c r="C13330" t="s">
        <v>19</v>
      </c>
      <c r="D13330" s="2">
        <v>44008.722199074073</v>
      </c>
      <c r="E13330" s="3" t="str">
        <f>VLOOKUP(Main[[#This Row],[ReactionsType]],ReactionTye[],2,0)</f>
        <v>negative</v>
      </c>
      <c r="F13330" s="3">
        <f>VLOOKUP(Main[[#This Row],[ReactionsType]],ReactionTye[],3,0)</f>
        <v>15</v>
      </c>
      <c r="G13330" s="3" t="str">
        <f>VLOOKUP(Main[[#This Row],[Content ID]],Content[#All],3,0)</f>
        <v>video</v>
      </c>
      <c r="H13330" s="3" t="str">
        <f>VLOOKUP(Main[[#This Row],[Content ID]],Content[#All],4,0)</f>
        <v>cooking</v>
      </c>
    </row>
    <row r="13331" spans="1:8">
      <c r="A13331" t="s">
        <v>1097</v>
      </c>
      <c r="B13331" t="s">
        <v>264</v>
      </c>
      <c r="C13331" t="s">
        <v>8</v>
      </c>
      <c r="D13331" s="2">
        <v>44038.140219907407</v>
      </c>
      <c r="E13331" s="3" t="str">
        <f>VLOOKUP(Main[[#This Row],[ReactionsType]],ReactionTye[],2,0)</f>
        <v>positive</v>
      </c>
      <c r="F13331" s="3">
        <f>VLOOKUP(Main[[#This Row],[ReactionsType]],ReactionTye[],3,0)</f>
        <v>30</v>
      </c>
      <c r="G13331" s="3" t="str">
        <f>VLOOKUP(Main[[#This Row],[Content ID]],Content[#All],3,0)</f>
        <v>video</v>
      </c>
      <c r="H13331" s="3" t="str">
        <f>VLOOKUP(Main[[#This Row],[Content ID]],Content[#All],4,0)</f>
        <v>cooking</v>
      </c>
    </row>
    <row r="13332" spans="1:8">
      <c r="A13332" t="s">
        <v>1097</v>
      </c>
      <c r="B13332" t="s">
        <v>383</v>
      </c>
      <c r="C13332" t="s">
        <v>17</v>
      </c>
      <c r="D13332" s="2">
        <v>44067.480150462965</v>
      </c>
      <c r="E13332" s="3" t="str">
        <f>VLOOKUP(Main[[#This Row],[ReactionsType]],ReactionTye[],2,0)</f>
        <v>positive</v>
      </c>
      <c r="F13332" s="3">
        <f>VLOOKUP(Main[[#This Row],[ReactionsType]],ReactionTye[],3,0)</f>
        <v>45</v>
      </c>
      <c r="G13332" s="3" t="str">
        <f>VLOOKUP(Main[[#This Row],[Content ID]],Content[#All],3,0)</f>
        <v>video</v>
      </c>
      <c r="H13332" s="3" t="str">
        <f>VLOOKUP(Main[[#This Row],[Content ID]],Content[#All],4,0)</f>
        <v>cooking</v>
      </c>
    </row>
    <row r="13333" spans="1:8">
      <c r="A13333" t="s">
        <v>1097</v>
      </c>
      <c r="B13333" t="s">
        <v>209</v>
      </c>
      <c r="C13333" t="s">
        <v>11</v>
      </c>
      <c r="D13333" s="2">
        <v>44228.587268518517</v>
      </c>
      <c r="E13333" s="3" t="str">
        <f>VLOOKUP(Main[[#This Row],[ReactionsType]],ReactionTye[],2,0)</f>
        <v>positive</v>
      </c>
      <c r="F13333" s="3">
        <f>VLOOKUP(Main[[#This Row],[ReactionsType]],ReactionTye[],3,0)</f>
        <v>65</v>
      </c>
      <c r="G13333" s="3" t="str">
        <f>VLOOKUP(Main[[#This Row],[Content ID]],Content[#All],3,0)</f>
        <v>video</v>
      </c>
      <c r="H13333" s="3" t="str">
        <f>VLOOKUP(Main[[#This Row],[Content ID]],Content[#All],4,0)</f>
        <v>cooking</v>
      </c>
    </row>
    <row r="13334" spans="1:8">
      <c r="A13334" t="s">
        <v>1097</v>
      </c>
      <c r="B13334" t="s">
        <v>407</v>
      </c>
      <c r="C13334" t="s">
        <v>7</v>
      </c>
      <c r="D13334" s="2">
        <v>44000.338449074072</v>
      </c>
      <c r="E13334" s="3" t="str">
        <f>VLOOKUP(Main[[#This Row],[ReactionsType]],ReactionTye[],2,0)</f>
        <v>negative</v>
      </c>
      <c r="F13334" s="3">
        <f>VLOOKUP(Main[[#This Row],[ReactionsType]],ReactionTye[],3,0)</f>
        <v>5</v>
      </c>
      <c r="G13334" s="3" t="str">
        <f>VLOOKUP(Main[[#This Row],[Content ID]],Content[#All],3,0)</f>
        <v>video</v>
      </c>
      <c r="H13334" s="3" t="str">
        <f>VLOOKUP(Main[[#This Row],[Content ID]],Content[#All],4,0)</f>
        <v>cooking</v>
      </c>
    </row>
    <row r="13335" spans="1:8">
      <c r="A13335" t="s">
        <v>1097</v>
      </c>
      <c r="B13335" t="s">
        <v>191</v>
      </c>
      <c r="C13335" t="s">
        <v>4</v>
      </c>
      <c r="D13335" s="2">
        <v>44002.937303240738</v>
      </c>
      <c r="E13335" s="3" t="str">
        <f>VLOOKUP(Main[[#This Row],[ReactionsType]],ReactionTye[],2,0)</f>
        <v>positive</v>
      </c>
      <c r="F13335" s="3">
        <f>VLOOKUP(Main[[#This Row],[ReactionsType]],ReactionTye[],3,0)</f>
        <v>70</v>
      </c>
      <c r="G13335" s="3" t="str">
        <f>VLOOKUP(Main[[#This Row],[Content ID]],Content[#All],3,0)</f>
        <v>video</v>
      </c>
      <c r="H13335" s="3" t="str">
        <f>VLOOKUP(Main[[#This Row],[Content ID]],Content[#All],4,0)</f>
        <v>cooking</v>
      </c>
    </row>
    <row r="13336" spans="1:8">
      <c r="A13336" t="s">
        <v>1097</v>
      </c>
      <c r="B13336" t="s">
        <v>351</v>
      </c>
      <c r="C13336" t="s">
        <v>11</v>
      </c>
      <c r="D13336" s="2">
        <v>44196.45685185185</v>
      </c>
      <c r="E13336" s="3" t="str">
        <f>VLOOKUP(Main[[#This Row],[ReactionsType]],ReactionTye[],2,0)</f>
        <v>positive</v>
      </c>
      <c r="F13336" s="3">
        <f>VLOOKUP(Main[[#This Row],[ReactionsType]],ReactionTye[],3,0)</f>
        <v>65</v>
      </c>
      <c r="G13336" s="3" t="str">
        <f>VLOOKUP(Main[[#This Row],[Content ID]],Content[#All],3,0)</f>
        <v>video</v>
      </c>
      <c r="H13336" s="3" t="str">
        <f>VLOOKUP(Main[[#This Row],[Content ID]],Content[#All],4,0)</f>
        <v>cooking</v>
      </c>
    </row>
    <row r="13337" spans="1:8">
      <c r="A13337" t="s">
        <v>1097</v>
      </c>
      <c r="B13337" t="s">
        <v>134</v>
      </c>
      <c r="C13337" t="s">
        <v>8</v>
      </c>
      <c r="D13337" s="2">
        <v>44125.277986111112</v>
      </c>
      <c r="E13337" s="3" t="str">
        <f>VLOOKUP(Main[[#This Row],[ReactionsType]],ReactionTye[],2,0)</f>
        <v>positive</v>
      </c>
      <c r="F13337" s="3">
        <f>VLOOKUP(Main[[#This Row],[ReactionsType]],ReactionTye[],3,0)</f>
        <v>30</v>
      </c>
      <c r="G13337" s="3" t="str">
        <f>VLOOKUP(Main[[#This Row],[Content ID]],Content[#All],3,0)</f>
        <v>video</v>
      </c>
      <c r="H13337" s="3" t="str">
        <f>VLOOKUP(Main[[#This Row],[Content ID]],Content[#All],4,0)</f>
        <v>cooking</v>
      </c>
    </row>
    <row r="13338" spans="1:8">
      <c r="A13338" t="s">
        <v>1097</v>
      </c>
      <c r="B13338" t="s">
        <v>113</v>
      </c>
      <c r="C13338" t="s">
        <v>20</v>
      </c>
      <c r="D13338" s="2">
        <v>44050.205763888887</v>
      </c>
      <c r="E13338" s="3" t="str">
        <f>VLOOKUP(Main[[#This Row],[ReactionsType]],ReactionTye[],2,0)</f>
        <v>negative</v>
      </c>
      <c r="F13338" s="3">
        <f>VLOOKUP(Main[[#This Row],[ReactionsType]],ReactionTye[],3,0)</f>
        <v>12</v>
      </c>
      <c r="G13338" s="3" t="str">
        <f>VLOOKUP(Main[[#This Row],[Content ID]],Content[#All],3,0)</f>
        <v>video</v>
      </c>
      <c r="H13338" s="3" t="str">
        <f>VLOOKUP(Main[[#This Row],[Content ID]],Content[#All],4,0)</f>
        <v>cooking</v>
      </c>
    </row>
    <row r="13339" spans="1:8">
      <c r="A13339" t="s">
        <v>1097</v>
      </c>
      <c r="B13339" t="s">
        <v>613</v>
      </c>
      <c r="C13339" t="s">
        <v>7</v>
      </c>
      <c r="D13339" s="2">
        <v>44317.069421296299</v>
      </c>
      <c r="E13339" s="3" t="str">
        <f>VLOOKUP(Main[[#This Row],[ReactionsType]],ReactionTye[],2,0)</f>
        <v>negative</v>
      </c>
      <c r="F13339" s="3">
        <f>VLOOKUP(Main[[#This Row],[ReactionsType]],ReactionTye[],3,0)</f>
        <v>5</v>
      </c>
      <c r="G13339" s="3" t="str">
        <f>VLOOKUP(Main[[#This Row],[Content ID]],Content[#All],3,0)</f>
        <v>video</v>
      </c>
      <c r="H13339" s="3" t="str">
        <f>VLOOKUP(Main[[#This Row],[Content ID]],Content[#All],4,0)</f>
        <v>cooking</v>
      </c>
    </row>
    <row r="13340" spans="1:8">
      <c r="A13340" t="s">
        <v>1097</v>
      </c>
      <c r="B13340" t="s">
        <v>433</v>
      </c>
      <c r="C13340" t="s">
        <v>9</v>
      </c>
      <c r="D13340" s="2">
        <v>44198.955543981479</v>
      </c>
      <c r="E13340" s="3" t="str">
        <f>VLOOKUP(Main[[#This Row],[ReactionsType]],ReactionTye[],2,0)</f>
        <v>neutral</v>
      </c>
      <c r="F13340" s="3">
        <f>VLOOKUP(Main[[#This Row],[ReactionsType]],ReactionTye[],3,0)</f>
        <v>20</v>
      </c>
      <c r="G13340" s="3" t="str">
        <f>VLOOKUP(Main[[#This Row],[Content ID]],Content[#All],3,0)</f>
        <v>video</v>
      </c>
      <c r="H13340" s="3" t="str">
        <f>VLOOKUP(Main[[#This Row],[Content ID]],Content[#All],4,0)</f>
        <v>cooking</v>
      </c>
    </row>
    <row r="13341" spans="1:8">
      <c r="A13341" t="s">
        <v>1097</v>
      </c>
      <c r="B13341" t="s">
        <v>483</v>
      </c>
      <c r="C13341" t="s">
        <v>9</v>
      </c>
      <c r="D13341" s="2">
        <v>44355.009513888886</v>
      </c>
      <c r="E13341" s="3" t="str">
        <f>VLOOKUP(Main[[#This Row],[ReactionsType]],ReactionTye[],2,0)</f>
        <v>neutral</v>
      </c>
      <c r="F13341" s="3">
        <f>VLOOKUP(Main[[#This Row],[ReactionsType]],ReactionTye[],3,0)</f>
        <v>20</v>
      </c>
      <c r="G13341" s="3" t="str">
        <f>VLOOKUP(Main[[#This Row],[Content ID]],Content[#All],3,0)</f>
        <v>video</v>
      </c>
      <c r="H13341" s="3" t="str">
        <f>VLOOKUP(Main[[#This Row],[Content ID]],Content[#All],4,0)</f>
        <v>cooking</v>
      </c>
    </row>
    <row r="13342" spans="1:8">
      <c r="A13342" t="s">
        <v>1098</v>
      </c>
      <c r="B13342" t="s">
        <v>84</v>
      </c>
      <c r="C13342" t="s">
        <v>5</v>
      </c>
      <c r="D13342" s="2">
        <v>44359.304652777777</v>
      </c>
      <c r="E13342" s="3" t="str">
        <f>VLOOKUP(Main[[#This Row],[ReactionsType]],ReactionTye[],2,0)</f>
        <v>negative</v>
      </c>
      <c r="F13342" s="3">
        <f>VLOOKUP(Main[[#This Row],[ReactionsType]],ReactionTye[],3,0)</f>
        <v>0</v>
      </c>
      <c r="G13342" s="3" t="str">
        <f>VLOOKUP(Main[[#This Row],[Content ID]],Content[#All],3,0)</f>
        <v>photo</v>
      </c>
      <c r="H13342" s="3" t="str">
        <f>VLOOKUP(Main[[#This Row],[Content ID]],Content[#All],4,0)</f>
        <v>food</v>
      </c>
    </row>
    <row r="13343" spans="1:8">
      <c r="A13343" t="s">
        <v>1098</v>
      </c>
      <c r="B13343" t="s">
        <v>314</v>
      </c>
      <c r="C13343" t="s">
        <v>14</v>
      </c>
      <c r="D13343" s="2">
        <v>44363.87054398148</v>
      </c>
      <c r="E13343" s="3" t="str">
        <f>VLOOKUP(Main[[#This Row],[ReactionsType]],ReactionTye[],2,0)</f>
        <v>positive</v>
      </c>
      <c r="F13343" s="3">
        <f>VLOOKUP(Main[[#This Row],[ReactionsType]],ReactionTye[],3,0)</f>
        <v>72</v>
      </c>
      <c r="G13343" s="3" t="str">
        <f>VLOOKUP(Main[[#This Row],[Content ID]],Content[#All],3,0)</f>
        <v>photo</v>
      </c>
      <c r="H13343" s="3" t="str">
        <f>VLOOKUP(Main[[#This Row],[Content ID]],Content[#All],4,0)</f>
        <v>food</v>
      </c>
    </row>
    <row r="13344" spans="1:8">
      <c r="A13344" t="s">
        <v>1098</v>
      </c>
      <c r="B13344" t="s">
        <v>282</v>
      </c>
      <c r="C13344" t="s">
        <v>14</v>
      </c>
      <c r="D13344" s="2">
        <v>44025.966307870367</v>
      </c>
      <c r="E13344" s="3" t="str">
        <f>VLOOKUP(Main[[#This Row],[ReactionsType]],ReactionTye[],2,0)</f>
        <v>positive</v>
      </c>
      <c r="F13344" s="3">
        <f>VLOOKUP(Main[[#This Row],[ReactionsType]],ReactionTye[],3,0)</f>
        <v>72</v>
      </c>
      <c r="G13344" s="3" t="str">
        <f>VLOOKUP(Main[[#This Row],[Content ID]],Content[#All],3,0)</f>
        <v>photo</v>
      </c>
      <c r="H13344" s="3" t="str">
        <f>VLOOKUP(Main[[#This Row],[Content ID]],Content[#All],4,0)</f>
        <v>food</v>
      </c>
    </row>
    <row r="13345" spans="1:8">
      <c r="A13345" t="s">
        <v>1098</v>
      </c>
      <c r="B13345" t="s">
        <v>628</v>
      </c>
      <c r="C13345" t="s">
        <v>8</v>
      </c>
      <c r="D13345" s="2">
        <v>44290.349629629629</v>
      </c>
      <c r="E13345" s="3" t="str">
        <f>VLOOKUP(Main[[#This Row],[ReactionsType]],ReactionTye[],2,0)</f>
        <v>positive</v>
      </c>
      <c r="F13345" s="3">
        <f>VLOOKUP(Main[[#This Row],[ReactionsType]],ReactionTye[],3,0)</f>
        <v>30</v>
      </c>
      <c r="G13345" s="3" t="str">
        <f>VLOOKUP(Main[[#This Row],[Content ID]],Content[#All],3,0)</f>
        <v>photo</v>
      </c>
      <c r="H13345" s="3" t="str">
        <f>VLOOKUP(Main[[#This Row],[Content ID]],Content[#All],4,0)</f>
        <v>food</v>
      </c>
    </row>
    <row r="13346" spans="1:8">
      <c r="A13346" t="s">
        <v>1098</v>
      </c>
      <c r="B13346" t="s">
        <v>526</v>
      </c>
      <c r="C13346" t="s">
        <v>17</v>
      </c>
      <c r="D13346" s="2">
        <v>44272.948159722226</v>
      </c>
      <c r="E13346" s="3" t="str">
        <f>VLOOKUP(Main[[#This Row],[ReactionsType]],ReactionTye[],2,0)</f>
        <v>positive</v>
      </c>
      <c r="F13346" s="3">
        <f>VLOOKUP(Main[[#This Row],[ReactionsType]],ReactionTye[],3,0)</f>
        <v>45</v>
      </c>
      <c r="G13346" s="3" t="str">
        <f>VLOOKUP(Main[[#This Row],[Content ID]],Content[#All],3,0)</f>
        <v>photo</v>
      </c>
      <c r="H13346" s="3" t="str">
        <f>VLOOKUP(Main[[#This Row],[Content ID]],Content[#All],4,0)</f>
        <v>food</v>
      </c>
    </row>
    <row r="13347" spans="1:8">
      <c r="A13347" t="s">
        <v>1098</v>
      </c>
      <c r="B13347" t="s">
        <v>461</v>
      </c>
      <c r="C13347" t="s">
        <v>17</v>
      </c>
      <c r="D13347" s="2">
        <v>44153.222511574073</v>
      </c>
      <c r="E13347" s="3" t="str">
        <f>VLOOKUP(Main[[#This Row],[ReactionsType]],ReactionTye[],2,0)</f>
        <v>positive</v>
      </c>
      <c r="F13347" s="3">
        <f>VLOOKUP(Main[[#This Row],[ReactionsType]],ReactionTye[],3,0)</f>
        <v>45</v>
      </c>
      <c r="G13347" s="3" t="str">
        <f>VLOOKUP(Main[[#This Row],[Content ID]],Content[#All],3,0)</f>
        <v>photo</v>
      </c>
      <c r="H13347" s="3" t="str">
        <f>VLOOKUP(Main[[#This Row],[Content ID]],Content[#All],4,0)</f>
        <v>food</v>
      </c>
    </row>
    <row r="13348" spans="1:8">
      <c r="A13348" t="s">
        <v>1098</v>
      </c>
      <c r="B13348" t="s">
        <v>537</v>
      </c>
      <c r="C13348" t="s">
        <v>13</v>
      </c>
      <c r="D13348" s="2">
        <v>44273.849386574075</v>
      </c>
      <c r="E13348" s="3" t="str">
        <f>VLOOKUP(Main[[#This Row],[ReactionsType]],ReactionTye[],2,0)</f>
        <v>positive</v>
      </c>
      <c r="F13348" s="3">
        <f>VLOOKUP(Main[[#This Row],[ReactionsType]],ReactionTye[],3,0)</f>
        <v>70</v>
      </c>
      <c r="G13348" s="3" t="str">
        <f>VLOOKUP(Main[[#This Row],[Content ID]],Content[#All],3,0)</f>
        <v>photo</v>
      </c>
      <c r="H13348" s="3" t="str">
        <f>VLOOKUP(Main[[#This Row],[Content ID]],Content[#All],4,0)</f>
        <v>food</v>
      </c>
    </row>
    <row r="13349" spans="1:8">
      <c r="A13349" t="s">
        <v>1098</v>
      </c>
      <c r="B13349" t="s">
        <v>346</v>
      </c>
      <c r="C13349" t="s">
        <v>11</v>
      </c>
      <c r="D13349" s="2">
        <v>44303.598078703704</v>
      </c>
      <c r="E13349" s="3" t="str">
        <f>VLOOKUP(Main[[#This Row],[ReactionsType]],ReactionTye[],2,0)</f>
        <v>positive</v>
      </c>
      <c r="F13349" s="3">
        <f>VLOOKUP(Main[[#This Row],[ReactionsType]],ReactionTye[],3,0)</f>
        <v>65</v>
      </c>
      <c r="G13349" s="3" t="str">
        <f>VLOOKUP(Main[[#This Row],[Content ID]],Content[#All],3,0)</f>
        <v>photo</v>
      </c>
      <c r="H13349" s="3" t="str">
        <f>VLOOKUP(Main[[#This Row],[Content ID]],Content[#All],4,0)</f>
        <v>food</v>
      </c>
    </row>
    <row r="13350" spans="1:8">
      <c r="A13350" t="s">
        <v>1099</v>
      </c>
      <c r="B13350" t="s">
        <v>379</v>
      </c>
      <c r="C13350" t="s">
        <v>15</v>
      </c>
      <c r="D13350" s="2">
        <v>44338.673298611109</v>
      </c>
      <c r="E13350" s="3" t="str">
        <f>VLOOKUP(Main[[#This Row],[ReactionsType]],ReactionTye[],2,0)</f>
        <v>positive</v>
      </c>
      <c r="F13350" s="3">
        <f>VLOOKUP(Main[[#This Row],[ReactionsType]],ReactionTye[],3,0)</f>
        <v>50</v>
      </c>
      <c r="G13350" s="3" t="str">
        <f>VLOOKUP(Main[[#This Row],[Content ID]],Content[#All],3,0)</f>
        <v>video</v>
      </c>
      <c r="H13350" s="3" t="str">
        <f>VLOOKUP(Main[[#This Row],[Content ID]],Content[#All],4,0)</f>
        <v>travel</v>
      </c>
    </row>
    <row r="13351" spans="1:8">
      <c r="A13351" t="s">
        <v>1099</v>
      </c>
      <c r="B13351" t="s">
        <v>493</v>
      </c>
      <c r="C13351" t="s">
        <v>18</v>
      </c>
      <c r="D13351" s="2">
        <v>44331.497754629629</v>
      </c>
      <c r="E13351" s="3" t="str">
        <f>VLOOKUP(Main[[#This Row],[ReactionsType]],ReactionTye[],2,0)</f>
        <v>neutral</v>
      </c>
      <c r="F13351" s="3">
        <f>VLOOKUP(Main[[#This Row],[ReactionsType]],ReactionTye[],3,0)</f>
        <v>35</v>
      </c>
      <c r="G13351" s="3" t="str">
        <f>VLOOKUP(Main[[#This Row],[Content ID]],Content[#All],3,0)</f>
        <v>video</v>
      </c>
      <c r="H13351" s="3" t="str">
        <f>VLOOKUP(Main[[#This Row],[Content ID]],Content[#All],4,0)</f>
        <v>travel</v>
      </c>
    </row>
    <row r="13352" spans="1:8">
      <c r="A13352" t="s">
        <v>1099</v>
      </c>
      <c r="B13352" t="s">
        <v>31</v>
      </c>
      <c r="C13352" t="s">
        <v>20</v>
      </c>
      <c r="D13352" s="2">
        <v>44055.079004629632</v>
      </c>
      <c r="E13352" s="3" t="str">
        <f>VLOOKUP(Main[[#This Row],[ReactionsType]],ReactionTye[],2,0)</f>
        <v>negative</v>
      </c>
      <c r="F13352" s="3">
        <f>VLOOKUP(Main[[#This Row],[ReactionsType]],ReactionTye[],3,0)</f>
        <v>12</v>
      </c>
      <c r="G13352" s="3" t="str">
        <f>VLOOKUP(Main[[#This Row],[Content ID]],Content[#All],3,0)</f>
        <v>video</v>
      </c>
      <c r="H13352" s="3" t="str">
        <f>VLOOKUP(Main[[#This Row],[Content ID]],Content[#All],4,0)</f>
        <v>travel</v>
      </c>
    </row>
    <row r="13353" spans="1:8">
      <c r="A13353" t="s">
        <v>1099</v>
      </c>
      <c r="B13353" t="s">
        <v>73</v>
      </c>
      <c r="C13353" t="s">
        <v>5</v>
      </c>
      <c r="D13353" s="2">
        <v>44108.205717592595</v>
      </c>
      <c r="E13353" s="3" t="str">
        <f>VLOOKUP(Main[[#This Row],[ReactionsType]],ReactionTye[],2,0)</f>
        <v>negative</v>
      </c>
      <c r="F13353" s="3">
        <f>VLOOKUP(Main[[#This Row],[ReactionsType]],ReactionTye[],3,0)</f>
        <v>0</v>
      </c>
      <c r="G13353" s="3" t="str">
        <f>VLOOKUP(Main[[#This Row],[Content ID]],Content[#All],3,0)</f>
        <v>video</v>
      </c>
      <c r="H13353" s="3" t="str">
        <f>VLOOKUP(Main[[#This Row],[Content ID]],Content[#All],4,0)</f>
        <v>travel</v>
      </c>
    </row>
    <row r="13354" spans="1:8">
      <c r="A13354" t="s">
        <v>1099</v>
      </c>
      <c r="B13354" t="s">
        <v>220</v>
      </c>
      <c r="C13354" t="s">
        <v>5</v>
      </c>
      <c r="D13354" s="2">
        <v>44346.38857638889</v>
      </c>
      <c r="E13354" s="3" t="str">
        <f>VLOOKUP(Main[[#This Row],[ReactionsType]],ReactionTye[],2,0)</f>
        <v>negative</v>
      </c>
      <c r="F13354" s="3">
        <f>VLOOKUP(Main[[#This Row],[ReactionsType]],ReactionTye[],3,0)</f>
        <v>0</v>
      </c>
      <c r="G13354" s="3" t="str">
        <f>VLOOKUP(Main[[#This Row],[Content ID]],Content[#All],3,0)</f>
        <v>video</v>
      </c>
      <c r="H13354" s="3" t="str">
        <f>VLOOKUP(Main[[#This Row],[Content ID]],Content[#All],4,0)</f>
        <v>travel</v>
      </c>
    </row>
    <row r="13355" spans="1:8">
      <c r="A13355" t="s">
        <v>1099</v>
      </c>
      <c r="B13355" t="s">
        <v>97</v>
      </c>
      <c r="C13355" t="s">
        <v>18</v>
      </c>
      <c r="D13355" s="2">
        <v>44019.633831018517</v>
      </c>
      <c r="E13355" s="3" t="str">
        <f>VLOOKUP(Main[[#This Row],[ReactionsType]],ReactionTye[],2,0)</f>
        <v>neutral</v>
      </c>
      <c r="F13355" s="3">
        <f>VLOOKUP(Main[[#This Row],[ReactionsType]],ReactionTye[],3,0)</f>
        <v>35</v>
      </c>
      <c r="G13355" s="3" t="str">
        <f>VLOOKUP(Main[[#This Row],[Content ID]],Content[#All],3,0)</f>
        <v>video</v>
      </c>
      <c r="H13355" s="3" t="str">
        <f>VLOOKUP(Main[[#This Row],[Content ID]],Content[#All],4,0)</f>
        <v>travel</v>
      </c>
    </row>
    <row r="13356" spans="1:8">
      <c r="A13356" t="s">
        <v>1099</v>
      </c>
      <c r="B13356" t="s">
        <v>393</v>
      </c>
      <c r="C13356" t="s">
        <v>19</v>
      </c>
      <c r="D13356" s="2">
        <v>44262.46465277778</v>
      </c>
      <c r="E13356" s="3" t="str">
        <f>VLOOKUP(Main[[#This Row],[ReactionsType]],ReactionTye[],2,0)</f>
        <v>negative</v>
      </c>
      <c r="F13356" s="3">
        <f>VLOOKUP(Main[[#This Row],[ReactionsType]],ReactionTye[],3,0)</f>
        <v>15</v>
      </c>
      <c r="G13356" s="3" t="str">
        <f>VLOOKUP(Main[[#This Row],[Content ID]],Content[#All],3,0)</f>
        <v>video</v>
      </c>
      <c r="H13356" s="3" t="str">
        <f>VLOOKUP(Main[[#This Row],[Content ID]],Content[#All],4,0)</f>
        <v>travel</v>
      </c>
    </row>
    <row r="13357" spans="1:8">
      <c r="A13357" t="s">
        <v>1099</v>
      </c>
      <c r="B13357" t="s">
        <v>326</v>
      </c>
      <c r="C13357" t="s">
        <v>2</v>
      </c>
      <c r="D13357" s="2">
        <v>44199.916550925926</v>
      </c>
      <c r="E13357" s="3" t="str">
        <f>VLOOKUP(Main[[#This Row],[ReactionsType]],ReactionTye[],2,0)</f>
        <v>positive</v>
      </c>
      <c r="F13357" s="3">
        <f>VLOOKUP(Main[[#This Row],[ReactionsType]],ReactionTye[],3,0)</f>
        <v>60</v>
      </c>
      <c r="G13357" s="3" t="str">
        <f>VLOOKUP(Main[[#This Row],[Content ID]],Content[#All],3,0)</f>
        <v>video</v>
      </c>
      <c r="H13357" s="3" t="str">
        <f>VLOOKUP(Main[[#This Row],[Content ID]],Content[#All],4,0)</f>
        <v>travel</v>
      </c>
    </row>
    <row r="13358" spans="1:8">
      <c r="A13358" t="s">
        <v>1099</v>
      </c>
      <c r="B13358" t="s">
        <v>483</v>
      </c>
      <c r="C13358" t="s">
        <v>4</v>
      </c>
      <c r="D13358" s="2">
        <v>44235.744108796294</v>
      </c>
      <c r="E13358" s="3" t="str">
        <f>VLOOKUP(Main[[#This Row],[ReactionsType]],ReactionTye[],2,0)</f>
        <v>positive</v>
      </c>
      <c r="F13358" s="3">
        <f>VLOOKUP(Main[[#This Row],[ReactionsType]],ReactionTye[],3,0)</f>
        <v>70</v>
      </c>
      <c r="G13358" s="3" t="str">
        <f>VLOOKUP(Main[[#This Row],[Content ID]],Content[#All],3,0)</f>
        <v>video</v>
      </c>
      <c r="H13358" s="3" t="str">
        <f>VLOOKUP(Main[[#This Row],[Content ID]],Content[#All],4,0)</f>
        <v>travel</v>
      </c>
    </row>
    <row r="13359" spans="1:8">
      <c r="A13359" t="s">
        <v>1099</v>
      </c>
      <c r="B13359" t="s">
        <v>352</v>
      </c>
      <c r="C13359" t="s">
        <v>18</v>
      </c>
      <c r="D13359" s="2">
        <v>44326.078773148147</v>
      </c>
      <c r="E13359" s="3" t="str">
        <f>VLOOKUP(Main[[#This Row],[ReactionsType]],ReactionTye[],2,0)</f>
        <v>neutral</v>
      </c>
      <c r="F13359" s="3">
        <f>VLOOKUP(Main[[#This Row],[ReactionsType]],ReactionTye[],3,0)</f>
        <v>35</v>
      </c>
      <c r="G13359" s="3" t="str">
        <f>VLOOKUP(Main[[#This Row],[Content ID]],Content[#All],3,0)</f>
        <v>video</v>
      </c>
      <c r="H13359" s="3" t="str">
        <f>VLOOKUP(Main[[#This Row],[Content ID]],Content[#All],4,0)</f>
        <v>travel</v>
      </c>
    </row>
    <row r="13360" spans="1:8">
      <c r="A13360" t="s">
        <v>1099</v>
      </c>
      <c r="B13360" t="s">
        <v>102</v>
      </c>
      <c r="C13360" t="s">
        <v>16</v>
      </c>
      <c r="D13360" s="2">
        <v>44298.527094907404</v>
      </c>
      <c r="E13360" s="3" t="str">
        <f>VLOOKUP(Main[[#This Row],[ReactionsType]],ReactionTye[],2,0)</f>
        <v>negative</v>
      </c>
      <c r="F13360" s="3">
        <f>VLOOKUP(Main[[#This Row],[ReactionsType]],ReactionTye[],3,0)</f>
        <v>10</v>
      </c>
      <c r="G13360" s="3" t="str">
        <f>VLOOKUP(Main[[#This Row],[Content ID]],Content[#All],3,0)</f>
        <v>video</v>
      </c>
      <c r="H13360" s="3" t="str">
        <f>VLOOKUP(Main[[#This Row],[Content ID]],Content[#All],4,0)</f>
        <v>travel</v>
      </c>
    </row>
    <row r="13361" spans="1:8">
      <c r="A13361" t="s">
        <v>1099</v>
      </c>
      <c r="B13361" t="s">
        <v>278</v>
      </c>
      <c r="C13361" t="s">
        <v>17</v>
      </c>
      <c r="D13361" s="2">
        <v>44026.706145833334</v>
      </c>
      <c r="E13361" s="3" t="str">
        <f>VLOOKUP(Main[[#This Row],[ReactionsType]],ReactionTye[],2,0)</f>
        <v>positive</v>
      </c>
      <c r="F13361" s="3">
        <f>VLOOKUP(Main[[#This Row],[ReactionsType]],ReactionTye[],3,0)</f>
        <v>45</v>
      </c>
      <c r="G13361" s="3" t="str">
        <f>VLOOKUP(Main[[#This Row],[Content ID]],Content[#All],3,0)</f>
        <v>video</v>
      </c>
      <c r="H13361" s="3" t="str">
        <f>VLOOKUP(Main[[#This Row],[Content ID]],Content[#All],4,0)</f>
        <v>travel</v>
      </c>
    </row>
    <row r="13362" spans="1:8">
      <c r="A13362" t="s">
        <v>1099</v>
      </c>
      <c r="B13362" t="s">
        <v>233</v>
      </c>
      <c r="C13362" t="s">
        <v>18</v>
      </c>
      <c r="D13362" s="2">
        <v>44256.723854166667</v>
      </c>
      <c r="E13362" s="3" t="str">
        <f>VLOOKUP(Main[[#This Row],[ReactionsType]],ReactionTye[],2,0)</f>
        <v>neutral</v>
      </c>
      <c r="F13362" s="3">
        <f>VLOOKUP(Main[[#This Row],[ReactionsType]],ReactionTye[],3,0)</f>
        <v>35</v>
      </c>
      <c r="G13362" s="3" t="str">
        <f>VLOOKUP(Main[[#This Row],[Content ID]],Content[#All],3,0)</f>
        <v>video</v>
      </c>
      <c r="H13362" s="3" t="str">
        <f>VLOOKUP(Main[[#This Row],[Content ID]],Content[#All],4,0)</f>
        <v>travel</v>
      </c>
    </row>
    <row r="13363" spans="1:8">
      <c r="A13363" t="s">
        <v>1100</v>
      </c>
      <c r="B13363" t="s">
        <v>310</v>
      </c>
      <c r="C13363" t="s">
        <v>8</v>
      </c>
      <c r="D13363" s="2">
        <v>44157.944803240738</v>
      </c>
      <c r="E13363" s="3" t="str">
        <f>VLOOKUP(Main[[#This Row],[ReactionsType]],ReactionTye[],2,0)</f>
        <v>positive</v>
      </c>
      <c r="F13363" s="3">
        <f>VLOOKUP(Main[[#This Row],[ReactionsType]],ReactionTye[],3,0)</f>
        <v>30</v>
      </c>
      <c r="G13363" s="3" t="str">
        <f>VLOOKUP(Main[[#This Row],[Content ID]],Content[#All],3,0)</f>
        <v>audio</v>
      </c>
      <c r="H13363" s="3" t="str">
        <f>VLOOKUP(Main[[#This Row],[Content ID]],Content[#All],4,0)</f>
        <v>food</v>
      </c>
    </row>
    <row r="13364" spans="1:8">
      <c r="A13364" t="s">
        <v>1100</v>
      </c>
      <c r="B13364" t="s">
        <v>57</v>
      </c>
      <c r="C13364" t="s">
        <v>20</v>
      </c>
      <c r="D13364" s="2">
        <v>44292.809050925927</v>
      </c>
      <c r="E13364" s="3" t="str">
        <f>VLOOKUP(Main[[#This Row],[ReactionsType]],ReactionTye[],2,0)</f>
        <v>negative</v>
      </c>
      <c r="F13364" s="3">
        <f>VLOOKUP(Main[[#This Row],[ReactionsType]],ReactionTye[],3,0)</f>
        <v>12</v>
      </c>
      <c r="G13364" s="3" t="str">
        <f>VLOOKUP(Main[[#This Row],[Content ID]],Content[#All],3,0)</f>
        <v>audio</v>
      </c>
      <c r="H13364" s="3" t="str">
        <f>VLOOKUP(Main[[#This Row],[Content ID]],Content[#All],4,0)</f>
        <v>food</v>
      </c>
    </row>
    <row r="13365" spans="1:8">
      <c r="A13365" t="s">
        <v>1100</v>
      </c>
      <c r="B13365" t="s">
        <v>478</v>
      </c>
      <c r="C13365" t="s">
        <v>20</v>
      </c>
      <c r="D13365" s="2">
        <v>44359.483530092592</v>
      </c>
      <c r="E13365" s="3" t="str">
        <f>VLOOKUP(Main[[#This Row],[ReactionsType]],ReactionTye[],2,0)</f>
        <v>negative</v>
      </c>
      <c r="F13365" s="3">
        <f>VLOOKUP(Main[[#This Row],[ReactionsType]],ReactionTye[],3,0)</f>
        <v>12</v>
      </c>
      <c r="G13365" s="3" t="str">
        <f>VLOOKUP(Main[[#This Row],[Content ID]],Content[#All],3,0)</f>
        <v>audio</v>
      </c>
      <c r="H13365" s="3" t="str">
        <f>VLOOKUP(Main[[#This Row],[Content ID]],Content[#All],4,0)</f>
        <v>food</v>
      </c>
    </row>
    <row r="13366" spans="1:8">
      <c r="A13366" t="s">
        <v>1100</v>
      </c>
      <c r="B13366" t="s">
        <v>368</v>
      </c>
      <c r="C13366" t="s">
        <v>16</v>
      </c>
      <c r="D13366" s="2">
        <v>44017.312268518515</v>
      </c>
      <c r="E13366" s="3" t="str">
        <f>VLOOKUP(Main[[#This Row],[ReactionsType]],ReactionTye[],2,0)</f>
        <v>negative</v>
      </c>
      <c r="F13366" s="3">
        <f>VLOOKUP(Main[[#This Row],[ReactionsType]],ReactionTye[],3,0)</f>
        <v>10</v>
      </c>
      <c r="G13366" s="3" t="str">
        <f>VLOOKUP(Main[[#This Row],[Content ID]],Content[#All],3,0)</f>
        <v>audio</v>
      </c>
      <c r="H13366" s="3" t="str">
        <f>VLOOKUP(Main[[#This Row],[Content ID]],Content[#All],4,0)</f>
        <v>food</v>
      </c>
    </row>
    <row r="13367" spans="1:8">
      <c r="A13367" t="s">
        <v>1100</v>
      </c>
      <c r="B13367" t="s">
        <v>207</v>
      </c>
      <c r="C13367" t="s">
        <v>16</v>
      </c>
      <c r="D13367" s="2">
        <v>44016.771736111114</v>
      </c>
      <c r="E13367" s="3" t="str">
        <f>VLOOKUP(Main[[#This Row],[ReactionsType]],ReactionTye[],2,0)</f>
        <v>negative</v>
      </c>
      <c r="F13367" s="3">
        <f>VLOOKUP(Main[[#This Row],[ReactionsType]],ReactionTye[],3,0)</f>
        <v>10</v>
      </c>
      <c r="G13367" s="3" t="str">
        <f>VLOOKUP(Main[[#This Row],[Content ID]],Content[#All],3,0)</f>
        <v>audio</v>
      </c>
      <c r="H13367" s="3" t="str">
        <f>VLOOKUP(Main[[#This Row],[Content ID]],Content[#All],4,0)</f>
        <v>food</v>
      </c>
    </row>
    <row r="13368" spans="1:8">
      <c r="A13368" t="s">
        <v>1100</v>
      </c>
      <c r="B13368" t="s">
        <v>201</v>
      </c>
      <c r="C13368" t="s">
        <v>9</v>
      </c>
      <c r="D13368" s="2">
        <v>44099.440185185187</v>
      </c>
      <c r="E13368" s="3" t="str">
        <f>VLOOKUP(Main[[#This Row],[ReactionsType]],ReactionTye[],2,0)</f>
        <v>neutral</v>
      </c>
      <c r="F13368" s="3">
        <f>VLOOKUP(Main[[#This Row],[ReactionsType]],ReactionTye[],3,0)</f>
        <v>20</v>
      </c>
      <c r="G13368" s="3" t="str">
        <f>VLOOKUP(Main[[#This Row],[Content ID]],Content[#All],3,0)</f>
        <v>audio</v>
      </c>
      <c r="H13368" s="3" t="str">
        <f>VLOOKUP(Main[[#This Row],[Content ID]],Content[#All],4,0)</f>
        <v>food</v>
      </c>
    </row>
    <row r="13369" spans="1:8">
      <c r="A13369" t="s">
        <v>1100</v>
      </c>
      <c r="B13369" t="s">
        <v>500</v>
      </c>
      <c r="C13369" t="s">
        <v>13</v>
      </c>
      <c r="D13369" s="2">
        <v>44236.297962962963</v>
      </c>
      <c r="E13369" s="3" t="str">
        <f>VLOOKUP(Main[[#This Row],[ReactionsType]],ReactionTye[],2,0)</f>
        <v>positive</v>
      </c>
      <c r="F13369" s="3">
        <f>VLOOKUP(Main[[#This Row],[ReactionsType]],ReactionTye[],3,0)</f>
        <v>70</v>
      </c>
      <c r="G13369" s="3" t="str">
        <f>VLOOKUP(Main[[#This Row],[Content ID]],Content[#All],3,0)</f>
        <v>audio</v>
      </c>
      <c r="H13369" s="3" t="str">
        <f>VLOOKUP(Main[[#This Row],[Content ID]],Content[#All],4,0)</f>
        <v>food</v>
      </c>
    </row>
    <row r="13370" spans="1:8">
      <c r="A13370" t="s">
        <v>1100</v>
      </c>
      <c r="B13370" t="s">
        <v>530</v>
      </c>
      <c r="C13370" t="s">
        <v>8</v>
      </c>
      <c r="D13370" s="2">
        <v>44283.923506944448</v>
      </c>
      <c r="E13370" s="3" t="str">
        <f>VLOOKUP(Main[[#This Row],[ReactionsType]],ReactionTye[],2,0)</f>
        <v>positive</v>
      </c>
      <c r="F13370" s="3">
        <f>VLOOKUP(Main[[#This Row],[ReactionsType]],ReactionTye[],3,0)</f>
        <v>30</v>
      </c>
      <c r="G13370" s="3" t="str">
        <f>VLOOKUP(Main[[#This Row],[Content ID]],Content[#All],3,0)</f>
        <v>audio</v>
      </c>
      <c r="H13370" s="3" t="str">
        <f>VLOOKUP(Main[[#This Row],[Content ID]],Content[#All],4,0)</f>
        <v>food</v>
      </c>
    </row>
    <row r="13371" spans="1:8">
      <c r="A13371" t="s">
        <v>1100</v>
      </c>
      <c r="B13371" t="s">
        <v>269</v>
      </c>
      <c r="C13371" t="s">
        <v>2</v>
      </c>
      <c r="D13371" s="2">
        <v>44114.453576388885</v>
      </c>
      <c r="E13371" s="3" t="str">
        <f>VLOOKUP(Main[[#This Row],[ReactionsType]],ReactionTye[],2,0)</f>
        <v>positive</v>
      </c>
      <c r="F13371" s="3">
        <f>VLOOKUP(Main[[#This Row],[ReactionsType]],ReactionTye[],3,0)</f>
        <v>60</v>
      </c>
      <c r="G13371" s="3" t="str">
        <f>VLOOKUP(Main[[#This Row],[Content ID]],Content[#All],3,0)</f>
        <v>audio</v>
      </c>
      <c r="H13371" s="3" t="str">
        <f>VLOOKUP(Main[[#This Row],[Content ID]],Content[#All],4,0)</f>
        <v>food</v>
      </c>
    </row>
    <row r="13372" spans="1:8">
      <c r="A13372" t="s">
        <v>1100</v>
      </c>
      <c r="B13372" t="s">
        <v>367</v>
      </c>
      <c r="C13372" t="s">
        <v>4</v>
      </c>
      <c r="D13372" s="2">
        <v>44178.270115740743</v>
      </c>
      <c r="E13372" s="3" t="str">
        <f>VLOOKUP(Main[[#This Row],[ReactionsType]],ReactionTye[],2,0)</f>
        <v>positive</v>
      </c>
      <c r="F13372" s="3">
        <f>VLOOKUP(Main[[#This Row],[ReactionsType]],ReactionTye[],3,0)</f>
        <v>70</v>
      </c>
      <c r="G13372" s="3" t="str">
        <f>VLOOKUP(Main[[#This Row],[Content ID]],Content[#All],3,0)</f>
        <v>audio</v>
      </c>
      <c r="H13372" s="3" t="str">
        <f>VLOOKUP(Main[[#This Row],[Content ID]],Content[#All],4,0)</f>
        <v>food</v>
      </c>
    </row>
    <row r="13373" spans="1:8">
      <c r="A13373" t="s">
        <v>1100</v>
      </c>
      <c r="B13373" t="s">
        <v>547</v>
      </c>
      <c r="C13373" t="s">
        <v>20</v>
      </c>
      <c r="D13373" s="2">
        <v>44243.937152777777</v>
      </c>
      <c r="E13373" s="3" t="str">
        <f>VLOOKUP(Main[[#This Row],[ReactionsType]],ReactionTye[],2,0)</f>
        <v>negative</v>
      </c>
      <c r="F13373" s="3">
        <f>VLOOKUP(Main[[#This Row],[ReactionsType]],ReactionTye[],3,0)</f>
        <v>12</v>
      </c>
      <c r="G13373" s="3" t="str">
        <f>VLOOKUP(Main[[#This Row],[Content ID]],Content[#All],3,0)</f>
        <v>audio</v>
      </c>
      <c r="H13373" s="3" t="str">
        <f>VLOOKUP(Main[[#This Row],[Content ID]],Content[#All],4,0)</f>
        <v>food</v>
      </c>
    </row>
    <row r="13374" spans="1:8">
      <c r="A13374" t="s">
        <v>1100</v>
      </c>
      <c r="B13374" t="s">
        <v>322</v>
      </c>
      <c r="C13374" t="s">
        <v>18</v>
      </c>
      <c r="D13374" s="2">
        <v>44208.601365740738</v>
      </c>
      <c r="E13374" s="3" t="str">
        <f>VLOOKUP(Main[[#This Row],[ReactionsType]],ReactionTye[],2,0)</f>
        <v>neutral</v>
      </c>
      <c r="F13374" s="3">
        <f>VLOOKUP(Main[[#This Row],[ReactionsType]],ReactionTye[],3,0)</f>
        <v>35</v>
      </c>
      <c r="G13374" s="3" t="str">
        <f>VLOOKUP(Main[[#This Row],[Content ID]],Content[#All],3,0)</f>
        <v>audio</v>
      </c>
      <c r="H13374" s="3" t="str">
        <f>VLOOKUP(Main[[#This Row],[Content ID]],Content[#All],4,0)</f>
        <v>food</v>
      </c>
    </row>
    <row r="13375" spans="1:8">
      <c r="A13375" t="s">
        <v>1100</v>
      </c>
      <c r="B13375" t="s">
        <v>331</v>
      </c>
      <c r="C13375" t="s">
        <v>7</v>
      </c>
      <c r="D13375" s="2">
        <v>44323.790266203701</v>
      </c>
      <c r="E13375" s="3" t="str">
        <f>VLOOKUP(Main[[#This Row],[ReactionsType]],ReactionTye[],2,0)</f>
        <v>negative</v>
      </c>
      <c r="F13375" s="3">
        <f>VLOOKUP(Main[[#This Row],[ReactionsType]],ReactionTye[],3,0)</f>
        <v>5</v>
      </c>
      <c r="G13375" s="3" t="str">
        <f>VLOOKUP(Main[[#This Row],[Content ID]],Content[#All],3,0)</f>
        <v>audio</v>
      </c>
      <c r="H13375" s="3" t="str">
        <f>VLOOKUP(Main[[#This Row],[Content ID]],Content[#All],4,0)</f>
        <v>food</v>
      </c>
    </row>
    <row r="13376" spans="1:8">
      <c r="A13376" t="s">
        <v>1100</v>
      </c>
      <c r="B13376" t="s">
        <v>140</v>
      </c>
      <c r="C13376" t="s">
        <v>17</v>
      </c>
      <c r="D13376" s="2">
        <v>44046.802534722221</v>
      </c>
      <c r="E13376" s="3" t="str">
        <f>VLOOKUP(Main[[#This Row],[ReactionsType]],ReactionTye[],2,0)</f>
        <v>positive</v>
      </c>
      <c r="F13376" s="3">
        <f>VLOOKUP(Main[[#This Row],[ReactionsType]],ReactionTye[],3,0)</f>
        <v>45</v>
      </c>
      <c r="G13376" s="3" t="str">
        <f>VLOOKUP(Main[[#This Row],[Content ID]],Content[#All],3,0)</f>
        <v>audio</v>
      </c>
      <c r="H13376" s="3" t="str">
        <f>VLOOKUP(Main[[#This Row],[Content ID]],Content[#All],4,0)</f>
        <v>food</v>
      </c>
    </row>
    <row r="13377" spans="1:8">
      <c r="A13377" t="s">
        <v>1100</v>
      </c>
      <c r="B13377" t="s">
        <v>31</v>
      </c>
      <c r="C13377" t="s">
        <v>8</v>
      </c>
      <c r="D13377" s="2">
        <v>44244.010185185187</v>
      </c>
      <c r="E13377" s="3" t="str">
        <f>VLOOKUP(Main[[#This Row],[ReactionsType]],ReactionTye[],2,0)</f>
        <v>positive</v>
      </c>
      <c r="F13377" s="3">
        <f>VLOOKUP(Main[[#This Row],[ReactionsType]],ReactionTye[],3,0)</f>
        <v>30</v>
      </c>
      <c r="G13377" s="3" t="str">
        <f>VLOOKUP(Main[[#This Row],[Content ID]],Content[#All],3,0)</f>
        <v>audio</v>
      </c>
      <c r="H13377" s="3" t="str">
        <f>VLOOKUP(Main[[#This Row],[Content ID]],Content[#All],4,0)</f>
        <v>food</v>
      </c>
    </row>
    <row r="13378" spans="1:8">
      <c r="A13378" t="s">
        <v>1100</v>
      </c>
      <c r="B13378" t="s">
        <v>162</v>
      </c>
      <c r="C13378" t="s">
        <v>5</v>
      </c>
      <c r="D13378" s="2">
        <v>44201.845833333333</v>
      </c>
      <c r="E13378" s="3" t="str">
        <f>VLOOKUP(Main[[#This Row],[ReactionsType]],ReactionTye[],2,0)</f>
        <v>negative</v>
      </c>
      <c r="F13378" s="3">
        <f>VLOOKUP(Main[[#This Row],[ReactionsType]],ReactionTye[],3,0)</f>
        <v>0</v>
      </c>
      <c r="G13378" s="3" t="str">
        <f>VLOOKUP(Main[[#This Row],[Content ID]],Content[#All],3,0)</f>
        <v>audio</v>
      </c>
      <c r="H13378" s="3" t="str">
        <f>VLOOKUP(Main[[#This Row],[Content ID]],Content[#All],4,0)</f>
        <v>food</v>
      </c>
    </row>
    <row r="13379" spans="1:8">
      <c r="A13379" t="s">
        <v>1100</v>
      </c>
      <c r="B13379" t="s">
        <v>236</v>
      </c>
      <c r="C13379" t="s">
        <v>8</v>
      </c>
      <c r="D13379" s="2">
        <v>44289.571527777778</v>
      </c>
      <c r="E13379" s="3" t="str">
        <f>VLOOKUP(Main[[#This Row],[ReactionsType]],ReactionTye[],2,0)</f>
        <v>positive</v>
      </c>
      <c r="F13379" s="3">
        <f>VLOOKUP(Main[[#This Row],[ReactionsType]],ReactionTye[],3,0)</f>
        <v>30</v>
      </c>
      <c r="G13379" s="3" t="str">
        <f>VLOOKUP(Main[[#This Row],[Content ID]],Content[#All],3,0)</f>
        <v>audio</v>
      </c>
      <c r="H13379" s="3" t="str">
        <f>VLOOKUP(Main[[#This Row],[Content ID]],Content[#All],4,0)</f>
        <v>food</v>
      </c>
    </row>
    <row r="13380" spans="1:8">
      <c r="A13380" t="s">
        <v>1100</v>
      </c>
      <c r="B13380" t="s">
        <v>298</v>
      </c>
      <c r="C13380" t="s">
        <v>2</v>
      </c>
      <c r="D13380" s="2">
        <v>44235.138993055552</v>
      </c>
      <c r="E13380" s="3" t="str">
        <f>VLOOKUP(Main[[#This Row],[ReactionsType]],ReactionTye[],2,0)</f>
        <v>positive</v>
      </c>
      <c r="F13380" s="3">
        <f>VLOOKUP(Main[[#This Row],[ReactionsType]],ReactionTye[],3,0)</f>
        <v>60</v>
      </c>
      <c r="G13380" s="3" t="str">
        <f>VLOOKUP(Main[[#This Row],[Content ID]],Content[#All],3,0)</f>
        <v>audio</v>
      </c>
      <c r="H13380" s="3" t="str">
        <f>VLOOKUP(Main[[#This Row],[Content ID]],Content[#All],4,0)</f>
        <v>food</v>
      </c>
    </row>
    <row r="13381" spans="1:8">
      <c r="A13381" t="s">
        <v>1100</v>
      </c>
      <c r="B13381" t="s">
        <v>427</v>
      </c>
      <c r="C13381" t="s">
        <v>19</v>
      </c>
      <c r="D13381" s="2">
        <v>44263.215891203705</v>
      </c>
      <c r="E13381" s="3" t="str">
        <f>VLOOKUP(Main[[#This Row],[ReactionsType]],ReactionTye[],2,0)</f>
        <v>negative</v>
      </c>
      <c r="F13381" s="3">
        <f>VLOOKUP(Main[[#This Row],[ReactionsType]],ReactionTye[],3,0)</f>
        <v>15</v>
      </c>
      <c r="G13381" s="3" t="str">
        <f>VLOOKUP(Main[[#This Row],[Content ID]],Content[#All],3,0)</f>
        <v>audio</v>
      </c>
      <c r="H13381" s="3" t="str">
        <f>VLOOKUP(Main[[#This Row],[Content ID]],Content[#All],4,0)</f>
        <v>food</v>
      </c>
    </row>
    <row r="13382" spans="1:8">
      <c r="A13382" t="s">
        <v>1100</v>
      </c>
      <c r="B13382" t="s">
        <v>290</v>
      </c>
      <c r="C13382" t="s">
        <v>19</v>
      </c>
      <c r="D13382" s="2">
        <v>44214.564942129633</v>
      </c>
      <c r="E13382" s="3" t="str">
        <f>VLOOKUP(Main[[#This Row],[ReactionsType]],ReactionTye[],2,0)</f>
        <v>negative</v>
      </c>
      <c r="F13382" s="3">
        <f>VLOOKUP(Main[[#This Row],[ReactionsType]],ReactionTye[],3,0)</f>
        <v>15</v>
      </c>
      <c r="G13382" s="3" t="str">
        <f>VLOOKUP(Main[[#This Row],[Content ID]],Content[#All],3,0)</f>
        <v>audio</v>
      </c>
      <c r="H13382" s="3" t="str">
        <f>VLOOKUP(Main[[#This Row],[Content ID]],Content[#All],4,0)</f>
        <v>food</v>
      </c>
    </row>
    <row r="13383" spans="1:8">
      <c r="A13383" t="s">
        <v>1100</v>
      </c>
      <c r="B13383" t="s">
        <v>326</v>
      </c>
      <c r="C13383" t="s">
        <v>11</v>
      </c>
      <c r="D13383" s="2">
        <v>44166.473807870374</v>
      </c>
      <c r="E13383" s="3" t="str">
        <f>VLOOKUP(Main[[#This Row],[ReactionsType]],ReactionTye[],2,0)</f>
        <v>positive</v>
      </c>
      <c r="F13383" s="3">
        <f>VLOOKUP(Main[[#This Row],[ReactionsType]],ReactionTye[],3,0)</f>
        <v>65</v>
      </c>
      <c r="G13383" s="3" t="str">
        <f>VLOOKUP(Main[[#This Row],[Content ID]],Content[#All],3,0)</f>
        <v>audio</v>
      </c>
      <c r="H13383" s="3" t="str">
        <f>VLOOKUP(Main[[#This Row],[Content ID]],Content[#All],4,0)</f>
        <v>food</v>
      </c>
    </row>
    <row r="13384" spans="1:8">
      <c r="A13384" t="s">
        <v>1100</v>
      </c>
      <c r="B13384" t="s">
        <v>310</v>
      </c>
      <c r="C13384" t="s">
        <v>8</v>
      </c>
      <c r="D13384" s="2">
        <v>44291.966909722221</v>
      </c>
      <c r="E13384" s="3" t="str">
        <f>VLOOKUP(Main[[#This Row],[ReactionsType]],ReactionTye[],2,0)</f>
        <v>positive</v>
      </c>
      <c r="F13384" s="3">
        <f>VLOOKUP(Main[[#This Row],[ReactionsType]],ReactionTye[],3,0)</f>
        <v>30</v>
      </c>
      <c r="G13384" s="3" t="str">
        <f>VLOOKUP(Main[[#This Row],[Content ID]],Content[#All],3,0)</f>
        <v>audio</v>
      </c>
      <c r="H13384" s="3" t="str">
        <f>VLOOKUP(Main[[#This Row],[Content ID]],Content[#All],4,0)</f>
        <v>food</v>
      </c>
    </row>
    <row r="13385" spans="1:8">
      <c r="A13385" t="s">
        <v>1100</v>
      </c>
      <c r="B13385" t="s">
        <v>93</v>
      </c>
      <c r="C13385" t="s">
        <v>20</v>
      </c>
      <c r="D13385" s="2">
        <v>44086.402187500003</v>
      </c>
      <c r="E13385" s="3" t="str">
        <f>VLOOKUP(Main[[#This Row],[ReactionsType]],ReactionTye[],2,0)</f>
        <v>negative</v>
      </c>
      <c r="F13385" s="3">
        <f>VLOOKUP(Main[[#This Row],[ReactionsType]],ReactionTye[],3,0)</f>
        <v>12</v>
      </c>
      <c r="G13385" s="3" t="str">
        <f>VLOOKUP(Main[[#This Row],[Content ID]],Content[#All],3,0)</f>
        <v>audio</v>
      </c>
      <c r="H13385" s="3" t="str">
        <f>VLOOKUP(Main[[#This Row],[Content ID]],Content[#All],4,0)</f>
        <v>food</v>
      </c>
    </row>
    <row r="13386" spans="1:8">
      <c r="A13386" t="s">
        <v>1100</v>
      </c>
      <c r="B13386" t="s">
        <v>63</v>
      </c>
      <c r="C13386" t="s">
        <v>15</v>
      </c>
      <c r="D13386" s="2">
        <v>44160.10974537037</v>
      </c>
      <c r="E13386" s="3" t="str">
        <f>VLOOKUP(Main[[#This Row],[ReactionsType]],ReactionTye[],2,0)</f>
        <v>positive</v>
      </c>
      <c r="F13386" s="3">
        <f>VLOOKUP(Main[[#This Row],[ReactionsType]],ReactionTye[],3,0)</f>
        <v>50</v>
      </c>
      <c r="G13386" s="3" t="str">
        <f>VLOOKUP(Main[[#This Row],[Content ID]],Content[#All],3,0)</f>
        <v>audio</v>
      </c>
      <c r="H13386" s="3" t="str">
        <f>VLOOKUP(Main[[#This Row],[Content ID]],Content[#All],4,0)</f>
        <v>food</v>
      </c>
    </row>
    <row r="13387" spans="1:8">
      <c r="A13387" t="s">
        <v>1100</v>
      </c>
      <c r="B13387" t="s">
        <v>565</v>
      </c>
      <c r="C13387" t="s">
        <v>7</v>
      </c>
      <c r="D13387" s="2">
        <v>44280.379513888889</v>
      </c>
      <c r="E13387" s="3" t="str">
        <f>VLOOKUP(Main[[#This Row],[ReactionsType]],ReactionTye[],2,0)</f>
        <v>negative</v>
      </c>
      <c r="F13387" s="3">
        <f>VLOOKUP(Main[[#This Row],[ReactionsType]],ReactionTye[],3,0)</f>
        <v>5</v>
      </c>
      <c r="G13387" s="3" t="str">
        <f>VLOOKUP(Main[[#This Row],[Content ID]],Content[#All],3,0)</f>
        <v>audio</v>
      </c>
      <c r="H13387" s="3" t="str">
        <f>VLOOKUP(Main[[#This Row],[Content ID]],Content[#All],4,0)</f>
        <v>food</v>
      </c>
    </row>
    <row r="13388" spans="1:8">
      <c r="A13388" t="s">
        <v>1100</v>
      </c>
      <c r="B13388" t="s">
        <v>228</v>
      </c>
      <c r="C13388" t="s">
        <v>19</v>
      </c>
      <c r="D13388" s="2">
        <v>44137.710358796299</v>
      </c>
      <c r="E13388" s="3" t="str">
        <f>VLOOKUP(Main[[#This Row],[ReactionsType]],ReactionTye[],2,0)</f>
        <v>negative</v>
      </c>
      <c r="F13388" s="3">
        <f>VLOOKUP(Main[[#This Row],[ReactionsType]],ReactionTye[],3,0)</f>
        <v>15</v>
      </c>
      <c r="G13388" s="3" t="str">
        <f>VLOOKUP(Main[[#This Row],[Content ID]],Content[#All],3,0)</f>
        <v>audio</v>
      </c>
      <c r="H13388" s="3" t="str">
        <f>VLOOKUP(Main[[#This Row],[Content ID]],Content[#All],4,0)</f>
        <v>food</v>
      </c>
    </row>
    <row r="13389" spans="1:8">
      <c r="A13389" t="s">
        <v>1100</v>
      </c>
      <c r="B13389" t="s">
        <v>406</v>
      </c>
      <c r="C13389" t="s">
        <v>15</v>
      </c>
      <c r="D13389" s="2">
        <v>44362.506111111114</v>
      </c>
      <c r="E13389" s="3" t="str">
        <f>VLOOKUP(Main[[#This Row],[ReactionsType]],ReactionTye[],2,0)</f>
        <v>positive</v>
      </c>
      <c r="F13389" s="3">
        <f>VLOOKUP(Main[[#This Row],[ReactionsType]],ReactionTye[],3,0)</f>
        <v>50</v>
      </c>
      <c r="G13389" s="3" t="str">
        <f>VLOOKUP(Main[[#This Row],[Content ID]],Content[#All],3,0)</f>
        <v>audio</v>
      </c>
      <c r="H13389" s="3" t="str">
        <f>VLOOKUP(Main[[#This Row],[Content ID]],Content[#All],4,0)</f>
        <v>food</v>
      </c>
    </row>
    <row r="13390" spans="1:8">
      <c r="A13390" t="s">
        <v>1100</v>
      </c>
      <c r="B13390" t="s">
        <v>547</v>
      </c>
      <c r="C13390" t="s">
        <v>12</v>
      </c>
      <c r="D13390" s="2">
        <v>44044.439791666664</v>
      </c>
      <c r="E13390" s="3" t="str">
        <f>VLOOKUP(Main[[#This Row],[ReactionsType]],ReactionTye[],2,0)</f>
        <v>positive</v>
      </c>
      <c r="F13390" s="3">
        <f>VLOOKUP(Main[[#This Row],[ReactionsType]],ReactionTye[],3,0)</f>
        <v>75</v>
      </c>
      <c r="G13390" s="3" t="str">
        <f>VLOOKUP(Main[[#This Row],[Content ID]],Content[#All],3,0)</f>
        <v>audio</v>
      </c>
      <c r="H13390" s="3" t="str">
        <f>VLOOKUP(Main[[#This Row],[Content ID]],Content[#All],4,0)</f>
        <v>food</v>
      </c>
    </row>
    <row r="13391" spans="1:8">
      <c r="A13391" t="s">
        <v>1100</v>
      </c>
      <c r="B13391" t="s">
        <v>391</v>
      </c>
      <c r="C13391" t="s">
        <v>2</v>
      </c>
      <c r="D13391" s="2">
        <v>44086.450150462966</v>
      </c>
      <c r="E13391" s="3" t="str">
        <f>VLOOKUP(Main[[#This Row],[ReactionsType]],ReactionTye[],2,0)</f>
        <v>positive</v>
      </c>
      <c r="F13391" s="3">
        <f>VLOOKUP(Main[[#This Row],[ReactionsType]],ReactionTye[],3,0)</f>
        <v>60</v>
      </c>
      <c r="G13391" s="3" t="str">
        <f>VLOOKUP(Main[[#This Row],[Content ID]],Content[#All],3,0)</f>
        <v>audio</v>
      </c>
      <c r="H13391" s="3" t="str">
        <f>VLOOKUP(Main[[#This Row],[Content ID]],Content[#All],4,0)</f>
        <v>food</v>
      </c>
    </row>
    <row r="13392" spans="1:8">
      <c r="A13392" t="s">
        <v>1100</v>
      </c>
      <c r="B13392" t="s">
        <v>211</v>
      </c>
      <c r="C13392" t="s">
        <v>20</v>
      </c>
      <c r="D13392" s="2">
        <v>44057.808287037034</v>
      </c>
      <c r="E13392" s="3" t="str">
        <f>VLOOKUP(Main[[#This Row],[ReactionsType]],ReactionTye[],2,0)</f>
        <v>negative</v>
      </c>
      <c r="F13392" s="3">
        <f>VLOOKUP(Main[[#This Row],[ReactionsType]],ReactionTye[],3,0)</f>
        <v>12</v>
      </c>
      <c r="G13392" s="3" t="str">
        <f>VLOOKUP(Main[[#This Row],[Content ID]],Content[#All],3,0)</f>
        <v>audio</v>
      </c>
      <c r="H13392" s="3" t="str">
        <f>VLOOKUP(Main[[#This Row],[Content ID]],Content[#All],4,0)</f>
        <v>food</v>
      </c>
    </row>
    <row r="13393" spans="1:8">
      <c r="A13393" t="s">
        <v>1100</v>
      </c>
      <c r="B13393" t="s">
        <v>362</v>
      </c>
      <c r="C13393" t="s">
        <v>4</v>
      </c>
      <c r="D13393" s="2">
        <v>44108.809166666666</v>
      </c>
      <c r="E13393" s="3" t="str">
        <f>VLOOKUP(Main[[#This Row],[ReactionsType]],ReactionTye[],2,0)</f>
        <v>positive</v>
      </c>
      <c r="F13393" s="3">
        <f>VLOOKUP(Main[[#This Row],[ReactionsType]],ReactionTye[],3,0)</f>
        <v>70</v>
      </c>
      <c r="G13393" s="3" t="str">
        <f>VLOOKUP(Main[[#This Row],[Content ID]],Content[#All],3,0)</f>
        <v>audio</v>
      </c>
      <c r="H13393" s="3" t="str">
        <f>VLOOKUP(Main[[#This Row],[Content ID]],Content[#All],4,0)</f>
        <v>food</v>
      </c>
    </row>
    <row r="13394" spans="1:8">
      <c r="A13394" t="s">
        <v>1100</v>
      </c>
      <c r="B13394" t="s">
        <v>195</v>
      </c>
      <c r="C13394" t="s">
        <v>19</v>
      </c>
      <c r="D13394" s="2">
        <v>44206.56763888889</v>
      </c>
      <c r="E13394" s="3" t="str">
        <f>VLOOKUP(Main[[#This Row],[ReactionsType]],ReactionTye[],2,0)</f>
        <v>negative</v>
      </c>
      <c r="F13394" s="3">
        <f>VLOOKUP(Main[[#This Row],[ReactionsType]],ReactionTye[],3,0)</f>
        <v>15</v>
      </c>
      <c r="G13394" s="3" t="str">
        <f>VLOOKUP(Main[[#This Row],[Content ID]],Content[#All],3,0)</f>
        <v>audio</v>
      </c>
      <c r="H13394" s="3" t="str">
        <f>VLOOKUP(Main[[#This Row],[Content ID]],Content[#All],4,0)</f>
        <v>food</v>
      </c>
    </row>
    <row r="13395" spans="1:8">
      <c r="A13395" t="s">
        <v>1100</v>
      </c>
      <c r="B13395" t="s">
        <v>45</v>
      </c>
      <c r="C13395" t="s">
        <v>20</v>
      </c>
      <c r="D13395" s="2">
        <v>44026.336157407408</v>
      </c>
      <c r="E13395" s="3" t="str">
        <f>VLOOKUP(Main[[#This Row],[ReactionsType]],ReactionTye[],2,0)</f>
        <v>negative</v>
      </c>
      <c r="F13395" s="3">
        <f>VLOOKUP(Main[[#This Row],[ReactionsType]],ReactionTye[],3,0)</f>
        <v>12</v>
      </c>
      <c r="G13395" s="3" t="str">
        <f>VLOOKUP(Main[[#This Row],[Content ID]],Content[#All],3,0)</f>
        <v>audio</v>
      </c>
      <c r="H13395" s="3" t="str">
        <f>VLOOKUP(Main[[#This Row],[Content ID]],Content[#All],4,0)</f>
        <v>food</v>
      </c>
    </row>
    <row r="13396" spans="1:8">
      <c r="A13396" t="s">
        <v>1100</v>
      </c>
      <c r="B13396" t="s">
        <v>302</v>
      </c>
      <c r="C13396" t="s">
        <v>13</v>
      </c>
      <c r="D13396" s="2">
        <v>44329.127662037034</v>
      </c>
      <c r="E13396" s="3" t="str">
        <f>VLOOKUP(Main[[#This Row],[ReactionsType]],ReactionTye[],2,0)</f>
        <v>positive</v>
      </c>
      <c r="F13396" s="3">
        <f>VLOOKUP(Main[[#This Row],[ReactionsType]],ReactionTye[],3,0)</f>
        <v>70</v>
      </c>
      <c r="G13396" s="3" t="str">
        <f>VLOOKUP(Main[[#This Row],[Content ID]],Content[#All],3,0)</f>
        <v>audio</v>
      </c>
      <c r="H13396" s="3" t="str">
        <f>VLOOKUP(Main[[#This Row],[Content ID]],Content[#All],4,0)</f>
        <v>food</v>
      </c>
    </row>
    <row r="13397" spans="1:8">
      <c r="A13397" t="s">
        <v>1101</v>
      </c>
      <c r="B13397" t="s">
        <v>106</v>
      </c>
      <c r="C13397" t="s">
        <v>18</v>
      </c>
      <c r="D13397" s="2">
        <v>44132.685034722221</v>
      </c>
      <c r="E13397" s="3" t="str">
        <f>VLOOKUP(Main[[#This Row],[ReactionsType]],ReactionTye[],2,0)</f>
        <v>neutral</v>
      </c>
      <c r="F13397" s="3">
        <f>VLOOKUP(Main[[#This Row],[ReactionsType]],ReactionTye[],3,0)</f>
        <v>35</v>
      </c>
      <c r="G13397" s="3" t="str">
        <f>VLOOKUP(Main[[#This Row],[Content ID]],Content[#All],3,0)</f>
        <v>GIF</v>
      </c>
      <c r="H13397" s="3" t="str">
        <f>VLOOKUP(Main[[#This Row],[Content ID]],Content[#All],4,0)</f>
        <v>soccer</v>
      </c>
    </row>
    <row r="13398" spans="1:8">
      <c r="A13398" t="s">
        <v>1101</v>
      </c>
      <c r="B13398" t="s">
        <v>397</v>
      </c>
      <c r="C13398" t="s">
        <v>4</v>
      </c>
      <c r="D13398" s="2">
        <v>44159.931759259256</v>
      </c>
      <c r="E13398" s="3" t="str">
        <f>VLOOKUP(Main[[#This Row],[ReactionsType]],ReactionTye[],2,0)</f>
        <v>positive</v>
      </c>
      <c r="F13398" s="3">
        <f>VLOOKUP(Main[[#This Row],[ReactionsType]],ReactionTye[],3,0)</f>
        <v>70</v>
      </c>
      <c r="G13398" s="3" t="str">
        <f>VLOOKUP(Main[[#This Row],[Content ID]],Content[#All],3,0)</f>
        <v>GIF</v>
      </c>
      <c r="H13398" s="3" t="str">
        <f>VLOOKUP(Main[[#This Row],[Content ID]],Content[#All],4,0)</f>
        <v>soccer</v>
      </c>
    </row>
    <row r="13399" spans="1:8">
      <c r="A13399" t="s">
        <v>1101</v>
      </c>
      <c r="B13399" t="s">
        <v>336</v>
      </c>
      <c r="C13399" t="s">
        <v>17</v>
      </c>
      <c r="D13399" s="2">
        <v>44125.21434027778</v>
      </c>
      <c r="E13399" s="3" t="str">
        <f>VLOOKUP(Main[[#This Row],[ReactionsType]],ReactionTye[],2,0)</f>
        <v>positive</v>
      </c>
      <c r="F13399" s="3">
        <f>VLOOKUP(Main[[#This Row],[ReactionsType]],ReactionTye[],3,0)</f>
        <v>45</v>
      </c>
      <c r="G13399" s="3" t="str">
        <f>VLOOKUP(Main[[#This Row],[Content ID]],Content[#All],3,0)</f>
        <v>GIF</v>
      </c>
      <c r="H13399" s="3" t="str">
        <f>VLOOKUP(Main[[#This Row],[Content ID]],Content[#All],4,0)</f>
        <v>soccer</v>
      </c>
    </row>
    <row r="13400" spans="1:8">
      <c r="A13400" t="s">
        <v>1101</v>
      </c>
      <c r="B13400" t="s">
        <v>342</v>
      </c>
      <c r="C13400" t="s">
        <v>9</v>
      </c>
      <c r="D13400" s="2">
        <v>44296.574918981481</v>
      </c>
      <c r="E13400" s="3" t="str">
        <f>VLOOKUP(Main[[#This Row],[ReactionsType]],ReactionTye[],2,0)</f>
        <v>neutral</v>
      </c>
      <c r="F13400" s="3">
        <f>VLOOKUP(Main[[#This Row],[ReactionsType]],ReactionTye[],3,0)</f>
        <v>20</v>
      </c>
      <c r="G13400" s="3" t="str">
        <f>VLOOKUP(Main[[#This Row],[Content ID]],Content[#All],3,0)</f>
        <v>GIF</v>
      </c>
      <c r="H13400" s="3" t="str">
        <f>VLOOKUP(Main[[#This Row],[Content ID]],Content[#All],4,0)</f>
        <v>soccer</v>
      </c>
    </row>
    <row r="13401" spans="1:8">
      <c r="A13401" t="s">
        <v>1101</v>
      </c>
      <c r="B13401" t="s">
        <v>331</v>
      </c>
      <c r="C13401" t="s">
        <v>20</v>
      </c>
      <c r="D13401" s="2">
        <v>44217.342199074075</v>
      </c>
      <c r="E13401" s="3" t="str">
        <f>VLOOKUP(Main[[#This Row],[ReactionsType]],ReactionTye[],2,0)</f>
        <v>negative</v>
      </c>
      <c r="F13401" s="3">
        <f>VLOOKUP(Main[[#This Row],[ReactionsType]],ReactionTye[],3,0)</f>
        <v>12</v>
      </c>
      <c r="G13401" s="3" t="str">
        <f>VLOOKUP(Main[[#This Row],[Content ID]],Content[#All],3,0)</f>
        <v>GIF</v>
      </c>
      <c r="H13401" s="3" t="str">
        <f>VLOOKUP(Main[[#This Row],[Content ID]],Content[#All],4,0)</f>
        <v>soccer</v>
      </c>
    </row>
    <row r="13402" spans="1:8">
      <c r="A13402" t="s">
        <v>1101</v>
      </c>
      <c r="B13402" t="s">
        <v>192</v>
      </c>
      <c r="C13402" t="s">
        <v>15</v>
      </c>
      <c r="D13402" s="2">
        <v>44117.146666666667</v>
      </c>
      <c r="E13402" s="3" t="str">
        <f>VLOOKUP(Main[[#This Row],[ReactionsType]],ReactionTye[],2,0)</f>
        <v>positive</v>
      </c>
      <c r="F13402" s="3">
        <f>VLOOKUP(Main[[#This Row],[ReactionsType]],ReactionTye[],3,0)</f>
        <v>50</v>
      </c>
      <c r="G13402" s="3" t="str">
        <f>VLOOKUP(Main[[#This Row],[Content ID]],Content[#All],3,0)</f>
        <v>GIF</v>
      </c>
      <c r="H13402" s="3" t="str">
        <f>VLOOKUP(Main[[#This Row],[Content ID]],Content[#All],4,0)</f>
        <v>soccer</v>
      </c>
    </row>
    <row r="13403" spans="1:8">
      <c r="A13403" t="s">
        <v>1101</v>
      </c>
      <c r="B13403" t="s">
        <v>161</v>
      </c>
      <c r="C13403" t="s">
        <v>16</v>
      </c>
      <c r="D13403" s="2">
        <v>44059.241516203707</v>
      </c>
      <c r="E13403" s="3" t="str">
        <f>VLOOKUP(Main[[#This Row],[ReactionsType]],ReactionTye[],2,0)</f>
        <v>negative</v>
      </c>
      <c r="F13403" s="3">
        <f>VLOOKUP(Main[[#This Row],[ReactionsType]],ReactionTye[],3,0)</f>
        <v>10</v>
      </c>
      <c r="G13403" s="3" t="str">
        <f>VLOOKUP(Main[[#This Row],[Content ID]],Content[#All],3,0)</f>
        <v>GIF</v>
      </c>
      <c r="H13403" s="3" t="str">
        <f>VLOOKUP(Main[[#This Row],[Content ID]],Content[#All],4,0)</f>
        <v>soccer</v>
      </c>
    </row>
    <row r="13404" spans="1:8">
      <c r="A13404" t="s">
        <v>1101</v>
      </c>
      <c r="B13404" t="s">
        <v>277</v>
      </c>
      <c r="C13404" t="s">
        <v>14</v>
      </c>
      <c r="D13404" s="2">
        <v>44135.260277777779</v>
      </c>
      <c r="E13404" s="3" t="str">
        <f>VLOOKUP(Main[[#This Row],[ReactionsType]],ReactionTye[],2,0)</f>
        <v>positive</v>
      </c>
      <c r="F13404" s="3">
        <f>VLOOKUP(Main[[#This Row],[ReactionsType]],ReactionTye[],3,0)</f>
        <v>72</v>
      </c>
      <c r="G13404" s="3" t="str">
        <f>VLOOKUP(Main[[#This Row],[Content ID]],Content[#All],3,0)</f>
        <v>GIF</v>
      </c>
      <c r="H13404" s="3" t="str">
        <f>VLOOKUP(Main[[#This Row],[Content ID]],Content[#All],4,0)</f>
        <v>soccer</v>
      </c>
    </row>
    <row r="13405" spans="1:8">
      <c r="A13405" t="s">
        <v>1101</v>
      </c>
      <c r="B13405" t="s">
        <v>344</v>
      </c>
      <c r="C13405" t="s">
        <v>8</v>
      </c>
      <c r="D13405" s="2">
        <v>44134.43377314815</v>
      </c>
      <c r="E13405" s="3" t="str">
        <f>VLOOKUP(Main[[#This Row],[ReactionsType]],ReactionTye[],2,0)</f>
        <v>positive</v>
      </c>
      <c r="F13405" s="3">
        <f>VLOOKUP(Main[[#This Row],[ReactionsType]],ReactionTye[],3,0)</f>
        <v>30</v>
      </c>
      <c r="G13405" s="3" t="str">
        <f>VLOOKUP(Main[[#This Row],[Content ID]],Content[#All],3,0)</f>
        <v>GIF</v>
      </c>
      <c r="H13405" s="3" t="str">
        <f>VLOOKUP(Main[[#This Row],[Content ID]],Content[#All],4,0)</f>
        <v>soccer</v>
      </c>
    </row>
    <row r="13406" spans="1:8">
      <c r="A13406" t="s">
        <v>1101</v>
      </c>
      <c r="B13406" t="s">
        <v>313</v>
      </c>
      <c r="C13406" t="s">
        <v>2</v>
      </c>
      <c r="D13406" s="2">
        <v>44043.359675925924</v>
      </c>
      <c r="E13406" s="3" t="str">
        <f>VLOOKUP(Main[[#This Row],[ReactionsType]],ReactionTye[],2,0)</f>
        <v>positive</v>
      </c>
      <c r="F13406" s="3">
        <f>VLOOKUP(Main[[#This Row],[ReactionsType]],ReactionTye[],3,0)</f>
        <v>60</v>
      </c>
      <c r="G13406" s="3" t="str">
        <f>VLOOKUP(Main[[#This Row],[Content ID]],Content[#All],3,0)</f>
        <v>GIF</v>
      </c>
      <c r="H13406" s="3" t="str">
        <f>VLOOKUP(Main[[#This Row],[Content ID]],Content[#All],4,0)</f>
        <v>soccer</v>
      </c>
    </row>
    <row r="13407" spans="1:8">
      <c r="A13407" t="s">
        <v>1101</v>
      </c>
      <c r="B13407" t="s">
        <v>427</v>
      </c>
      <c r="C13407" t="s">
        <v>20</v>
      </c>
      <c r="D13407" s="2">
        <v>44155.623171296298</v>
      </c>
      <c r="E13407" s="3" t="str">
        <f>VLOOKUP(Main[[#This Row],[ReactionsType]],ReactionTye[],2,0)</f>
        <v>negative</v>
      </c>
      <c r="F13407" s="3">
        <f>VLOOKUP(Main[[#This Row],[ReactionsType]],ReactionTye[],3,0)</f>
        <v>12</v>
      </c>
      <c r="G13407" s="3" t="str">
        <f>VLOOKUP(Main[[#This Row],[Content ID]],Content[#All],3,0)</f>
        <v>GIF</v>
      </c>
      <c r="H13407" s="3" t="str">
        <f>VLOOKUP(Main[[#This Row],[Content ID]],Content[#All],4,0)</f>
        <v>soccer</v>
      </c>
    </row>
    <row r="13408" spans="1:8">
      <c r="A13408" t="s">
        <v>1101</v>
      </c>
      <c r="B13408" t="s">
        <v>313</v>
      </c>
      <c r="C13408" t="s">
        <v>16</v>
      </c>
      <c r="D13408" s="2">
        <v>44105.974305555559</v>
      </c>
      <c r="E13408" s="3" t="str">
        <f>VLOOKUP(Main[[#This Row],[ReactionsType]],ReactionTye[],2,0)</f>
        <v>negative</v>
      </c>
      <c r="F13408" s="3">
        <f>VLOOKUP(Main[[#This Row],[ReactionsType]],ReactionTye[],3,0)</f>
        <v>10</v>
      </c>
      <c r="G13408" s="3" t="str">
        <f>VLOOKUP(Main[[#This Row],[Content ID]],Content[#All],3,0)</f>
        <v>GIF</v>
      </c>
      <c r="H13408" s="3" t="str">
        <f>VLOOKUP(Main[[#This Row],[Content ID]],Content[#All],4,0)</f>
        <v>soccer</v>
      </c>
    </row>
    <row r="13409" spans="1:8">
      <c r="A13409" t="s">
        <v>1101</v>
      </c>
      <c r="B13409" t="s">
        <v>94</v>
      </c>
      <c r="C13409" t="s">
        <v>8</v>
      </c>
      <c r="D13409" s="2">
        <v>44014.917314814818</v>
      </c>
      <c r="E13409" s="3" t="str">
        <f>VLOOKUP(Main[[#This Row],[ReactionsType]],ReactionTye[],2,0)</f>
        <v>positive</v>
      </c>
      <c r="F13409" s="3">
        <f>VLOOKUP(Main[[#This Row],[ReactionsType]],ReactionTye[],3,0)</f>
        <v>30</v>
      </c>
      <c r="G13409" s="3" t="str">
        <f>VLOOKUP(Main[[#This Row],[Content ID]],Content[#All],3,0)</f>
        <v>GIF</v>
      </c>
      <c r="H13409" s="3" t="str">
        <f>VLOOKUP(Main[[#This Row],[Content ID]],Content[#All],4,0)</f>
        <v>soccer</v>
      </c>
    </row>
    <row r="13410" spans="1:8">
      <c r="A13410" t="s">
        <v>1101</v>
      </c>
      <c r="B13410" t="s">
        <v>392</v>
      </c>
      <c r="C13410" t="s">
        <v>12</v>
      </c>
      <c r="D13410" s="2">
        <v>44284.309004629627</v>
      </c>
      <c r="E13410" s="3" t="str">
        <f>VLOOKUP(Main[[#This Row],[ReactionsType]],ReactionTye[],2,0)</f>
        <v>positive</v>
      </c>
      <c r="F13410" s="3">
        <f>VLOOKUP(Main[[#This Row],[ReactionsType]],ReactionTye[],3,0)</f>
        <v>75</v>
      </c>
      <c r="G13410" s="3" t="str">
        <f>VLOOKUP(Main[[#This Row],[Content ID]],Content[#All],3,0)</f>
        <v>GIF</v>
      </c>
      <c r="H13410" s="3" t="str">
        <f>VLOOKUP(Main[[#This Row],[Content ID]],Content[#All],4,0)</f>
        <v>soccer</v>
      </c>
    </row>
    <row r="13411" spans="1:8">
      <c r="A13411" t="s">
        <v>1101</v>
      </c>
      <c r="B13411" t="s">
        <v>498</v>
      </c>
      <c r="C13411" t="s">
        <v>11</v>
      </c>
      <c r="D13411" s="2">
        <v>44242.568171296298</v>
      </c>
      <c r="E13411" s="3" t="str">
        <f>VLOOKUP(Main[[#This Row],[ReactionsType]],ReactionTye[],2,0)</f>
        <v>positive</v>
      </c>
      <c r="F13411" s="3">
        <f>VLOOKUP(Main[[#This Row],[ReactionsType]],ReactionTye[],3,0)</f>
        <v>65</v>
      </c>
      <c r="G13411" s="3" t="str">
        <f>VLOOKUP(Main[[#This Row],[Content ID]],Content[#All],3,0)</f>
        <v>GIF</v>
      </c>
      <c r="H13411" s="3" t="str">
        <f>VLOOKUP(Main[[#This Row],[Content ID]],Content[#All],4,0)</f>
        <v>soccer</v>
      </c>
    </row>
    <row r="13412" spans="1:8">
      <c r="A13412" t="s">
        <v>1101</v>
      </c>
      <c r="B13412" t="s">
        <v>368</v>
      </c>
      <c r="C13412" t="s">
        <v>13</v>
      </c>
      <c r="D13412" s="2">
        <v>44094.40179398148</v>
      </c>
      <c r="E13412" s="3" t="str">
        <f>VLOOKUP(Main[[#This Row],[ReactionsType]],ReactionTye[],2,0)</f>
        <v>positive</v>
      </c>
      <c r="F13412" s="3">
        <f>VLOOKUP(Main[[#This Row],[ReactionsType]],ReactionTye[],3,0)</f>
        <v>70</v>
      </c>
      <c r="G13412" s="3" t="str">
        <f>VLOOKUP(Main[[#This Row],[Content ID]],Content[#All],3,0)</f>
        <v>GIF</v>
      </c>
      <c r="H13412" s="3" t="str">
        <f>VLOOKUP(Main[[#This Row],[Content ID]],Content[#All],4,0)</f>
        <v>soccer</v>
      </c>
    </row>
    <row r="13413" spans="1:8">
      <c r="A13413" t="s">
        <v>1101</v>
      </c>
      <c r="B13413" t="s">
        <v>141</v>
      </c>
      <c r="C13413" t="s">
        <v>4</v>
      </c>
      <c r="D13413" s="2">
        <v>44351.016886574071</v>
      </c>
      <c r="E13413" s="3" t="str">
        <f>VLOOKUP(Main[[#This Row],[ReactionsType]],ReactionTye[],2,0)</f>
        <v>positive</v>
      </c>
      <c r="F13413" s="3">
        <f>VLOOKUP(Main[[#This Row],[ReactionsType]],ReactionTye[],3,0)</f>
        <v>70</v>
      </c>
      <c r="G13413" s="3" t="str">
        <f>VLOOKUP(Main[[#This Row],[Content ID]],Content[#All],3,0)</f>
        <v>GIF</v>
      </c>
      <c r="H13413" s="3" t="str">
        <f>VLOOKUP(Main[[#This Row],[Content ID]],Content[#All],4,0)</f>
        <v>soccer</v>
      </c>
    </row>
    <row r="13414" spans="1:8">
      <c r="A13414" t="s">
        <v>1102</v>
      </c>
      <c r="B13414" t="s">
        <v>303</v>
      </c>
      <c r="C13414" t="s">
        <v>19</v>
      </c>
      <c r="D13414" s="2">
        <v>44061.035231481481</v>
      </c>
      <c r="E13414" s="3" t="str">
        <f>VLOOKUP(Main[[#This Row],[ReactionsType]],ReactionTye[],2,0)</f>
        <v>negative</v>
      </c>
      <c r="F13414" s="3">
        <f>VLOOKUP(Main[[#This Row],[ReactionsType]],ReactionTye[],3,0)</f>
        <v>15</v>
      </c>
      <c r="G13414" s="3" t="str">
        <f>VLOOKUP(Main[[#This Row],[Content ID]],Content[#All],3,0)</f>
        <v>audio</v>
      </c>
      <c r="H13414" s="3" t="str">
        <f>VLOOKUP(Main[[#This Row],[Content ID]],Content[#All],4,0)</f>
        <v>science</v>
      </c>
    </row>
    <row r="13415" spans="1:8">
      <c r="A13415" t="s">
        <v>1102</v>
      </c>
      <c r="B13415" t="s">
        <v>70</v>
      </c>
      <c r="C13415" t="s">
        <v>8</v>
      </c>
      <c r="D13415" s="2">
        <v>44011.064780092594</v>
      </c>
      <c r="E13415" s="3" t="str">
        <f>VLOOKUP(Main[[#This Row],[ReactionsType]],ReactionTye[],2,0)</f>
        <v>positive</v>
      </c>
      <c r="F13415" s="3">
        <f>VLOOKUP(Main[[#This Row],[ReactionsType]],ReactionTye[],3,0)</f>
        <v>30</v>
      </c>
      <c r="G13415" s="3" t="str">
        <f>VLOOKUP(Main[[#This Row],[Content ID]],Content[#All],3,0)</f>
        <v>audio</v>
      </c>
      <c r="H13415" s="3" t="str">
        <f>VLOOKUP(Main[[#This Row],[Content ID]],Content[#All],4,0)</f>
        <v>science</v>
      </c>
    </row>
    <row r="13416" spans="1:8">
      <c r="A13416" t="s">
        <v>1102</v>
      </c>
      <c r="B13416" t="s">
        <v>35</v>
      </c>
      <c r="C13416" t="s">
        <v>2</v>
      </c>
      <c r="D13416" s="2">
        <v>44301.309849537036</v>
      </c>
      <c r="E13416" s="3" t="str">
        <f>VLOOKUP(Main[[#This Row],[ReactionsType]],ReactionTye[],2,0)</f>
        <v>positive</v>
      </c>
      <c r="F13416" s="3">
        <f>VLOOKUP(Main[[#This Row],[ReactionsType]],ReactionTye[],3,0)</f>
        <v>60</v>
      </c>
      <c r="G13416" s="3" t="str">
        <f>VLOOKUP(Main[[#This Row],[Content ID]],Content[#All],3,0)</f>
        <v>audio</v>
      </c>
      <c r="H13416" s="3" t="str">
        <f>VLOOKUP(Main[[#This Row],[Content ID]],Content[#All],4,0)</f>
        <v>science</v>
      </c>
    </row>
    <row r="13417" spans="1:8">
      <c r="A13417" t="s">
        <v>1102</v>
      </c>
      <c r="B13417" t="s">
        <v>205</v>
      </c>
      <c r="C13417" t="s">
        <v>13</v>
      </c>
      <c r="D13417" s="2">
        <v>44122.103668981479</v>
      </c>
      <c r="E13417" s="3" t="str">
        <f>VLOOKUP(Main[[#This Row],[ReactionsType]],ReactionTye[],2,0)</f>
        <v>positive</v>
      </c>
      <c r="F13417" s="3">
        <f>VLOOKUP(Main[[#This Row],[ReactionsType]],ReactionTye[],3,0)</f>
        <v>70</v>
      </c>
      <c r="G13417" s="3" t="str">
        <f>VLOOKUP(Main[[#This Row],[Content ID]],Content[#All],3,0)</f>
        <v>audio</v>
      </c>
      <c r="H13417" s="3" t="str">
        <f>VLOOKUP(Main[[#This Row],[Content ID]],Content[#All],4,0)</f>
        <v>science</v>
      </c>
    </row>
    <row r="13418" spans="1:8">
      <c r="A13418" t="s">
        <v>1102</v>
      </c>
      <c r="B13418" t="s">
        <v>403</v>
      </c>
      <c r="C13418" t="s">
        <v>4</v>
      </c>
      <c r="D13418" s="2">
        <v>44185.437638888892</v>
      </c>
      <c r="E13418" s="3" t="str">
        <f>VLOOKUP(Main[[#This Row],[ReactionsType]],ReactionTye[],2,0)</f>
        <v>positive</v>
      </c>
      <c r="F13418" s="3">
        <f>VLOOKUP(Main[[#This Row],[ReactionsType]],ReactionTye[],3,0)</f>
        <v>70</v>
      </c>
      <c r="G13418" s="3" t="str">
        <f>VLOOKUP(Main[[#This Row],[Content ID]],Content[#All],3,0)</f>
        <v>audio</v>
      </c>
      <c r="H13418" s="3" t="str">
        <f>VLOOKUP(Main[[#This Row],[Content ID]],Content[#All],4,0)</f>
        <v>science</v>
      </c>
    </row>
    <row r="13419" spans="1:8">
      <c r="A13419" t="s">
        <v>1102</v>
      </c>
      <c r="B13419" t="s">
        <v>530</v>
      </c>
      <c r="C13419" t="s">
        <v>5</v>
      </c>
      <c r="D13419" s="2">
        <v>44322.187881944446</v>
      </c>
      <c r="E13419" s="3" t="str">
        <f>VLOOKUP(Main[[#This Row],[ReactionsType]],ReactionTye[],2,0)</f>
        <v>negative</v>
      </c>
      <c r="F13419" s="3">
        <f>VLOOKUP(Main[[#This Row],[ReactionsType]],ReactionTye[],3,0)</f>
        <v>0</v>
      </c>
      <c r="G13419" s="3" t="str">
        <f>VLOOKUP(Main[[#This Row],[Content ID]],Content[#All],3,0)</f>
        <v>audio</v>
      </c>
      <c r="H13419" s="3" t="str">
        <f>VLOOKUP(Main[[#This Row],[Content ID]],Content[#All],4,0)</f>
        <v>science</v>
      </c>
    </row>
    <row r="13420" spans="1:8">
      <c r="A13420" t="s">
        <v>1102</v>
      </c>
      <c r="B13420" t="s">
        <v>184</v>
      </c>
      <c r="C13420" t="s">
        <v>2</v>
      </c>
      <c r="D13420" s="2">
        <v>44324.007824074077</v>
      </c>
      <c r="E13420" s="3" t="str">
        <f>VLOOKUP(Main[[#This Row],[ReactionsType]],ReactionTye[],2,0)</f>
        <v>positive</v>
      </c>
      <c r="F13420" s="3">
        <f>VLOOKUP(Main[[#This Row],[ReactionsType]],ReactionTye[],3,0)</f>
        <v>60</v>
      </c>
      <c r="G13420" s="3" t="str">
        <f>VLOOKUP(Main[[#This Row],[Content ID]],Content[#All],3,0)</f>
        <v>audio</v>
      </c>
      <c r="H13420" s="3" t="str">
        <f>VLOOKUP(Main[[#This Row],[Content ID]],Content[#All],4,0)</f>
        <v>science</v>
      </c>
    </row>
    <row r="13421" spans="1:8">
      <c r="A13421" t="s">
        <v>1102</v>
      </c>
      <c r="B13421" t="s">
        <v>45</v>
      </c>
      <c r="C13421" t="s">
        <v>9</v>
      </c>
      <c r="D13421" s="2">
        <v>44231.096932870372</v>
      </c>
      <c r="E13421" s="3" t="str">
        <f>VLOOKUP(Main[[#This Row],[ReactionsType]],ReactionTye[],2,0)</f>
        <v>neutral</v>
      </c>
      <c r="F13421" s="3">
        <f>VLOOKUP(Main[[#This Row],[ReactionsType]],ReactionTye[],3,0)</f>
        <v>20</v>
      </c>
      <c r="G13421" s="3" t="str">
        <f>VLOOKUP(Main[[#This Row],[Content ID]],Content[#All],3,0)</f>
        <v>audio</v>
      </c>
      <c r="H13421" s="3" t="str">
        <f>VLOOKUP(Main[[#This Row],[Content ID]],Content[#All],4,0)</f>
        <v>science</v>
      </c>
    </row>
    <row r="13422" spans="1:8">
      <c r="A13422" t="s">
        <v>1102</v>
      </c>
      <c r="B13422" t="s">
        <v>356</v>
      </c>
      <c r="C13422" t="s">
        <v>17</v>
      </c>
      <c r="D13422" s="2">
        <v>44364.416967592595</v>
      </c>
      <c r="E13422" s="3" t="str">
        <f>VLOOKUP(Main[[#This Row],[ReactionsType]],ReactionTye[],2,0)</f>
        <v>positive</v>
      </c>
      <c r="F13422" s="3">
        <f>VLOOKUP(Main[[#This Row],[ReactionsType]],ReactionTye[],3,0)</f>
        <v>45</v>
      </c>
      <c r="G13422" s="3" t="str">
        <f>VLOOKUP(Main[[#This Row],[Content ID]],Content[#All],3,0)</f>
        <v>audio</v>
      </c>
      <c r="H13422" s="3" t="str">
        <f>VLOOKUP(Main[[#This Row],[Content ID]],Content[#All],4,0)</f>
        <v>science</v>
      </c>
    </row>
    <row r="13423" spans="1:8">
      <c r="A13423" t="s">
        <v>1102</v>
      </c>
      <c r="B13423" t="s">
        <v>430</v>
      </c>
      <c r="C13423" t="s">
        <v>4</v>
      </c>
      <c r="D13423" s="2">
        <v>44103.287858796299</v>
      </c>
      <c r="E13423" s="3" t="str">
        <f>VLOOKUP(Main[[#This Row],[ReactionsType]],ReactionTye[],2,0)</f>
        <v>positive</v>
      </c>
      <c r="F13423" s="3">
        <f>VLOOKUP(Main[[#This Row],[ReactionsType]],ReactionTye[],3,0)</f>
        <v>70</v>
      </c>
      <c r="G13423" s="3" t="str">
        <f>VLOOKUP(Main[[#This Row],[Content ID]],Content[#All],3,0)</f>
        <v>audio</v>
      </c>
      <c r="H13423" s="3" t="str">
        <f>VLOOKUP(Main[[#This Row],[Content ID]],Content[#All],4,0)</f>
        <v>science</v>
      </c>
    </row>
    <row r="13424" spans="1:8">
      <c r="A13424" t="s">
        <v>1102</v>
      </c>
      <c r="B13424" t="s">
        <v>204</v>
      </c>
      <c r="C13424" t="s">
        <v>5</v>
      </c>
      <c r="D13424" s="2">
        <v>44187.448113425926</v>
      </c>
      <c r="E13424" s="3" t="str">
        <f>VLOOKUP(Main[[#This Row],[ReactionsType]],ReactionTye[],2,0)</f>
        <v>negative</v>
      </c>
      <c r="F13424" s="3">
        <f>VLOOKUP(Main[[#This Row],[ReactionsType]],ReactionTye[],3,0)</f>
        <v>0</v>
      </c>
      <c r="G13424" s="3" t="str">
        <f>VLOOKUP(Main[[#This Row],[Content ID]],Content[#All],3,0)</f>
        <v>audio</v>
      </c>
      <c r="H13424" s="3" t="str">
        <f>VLOOKUP(Main[[#This Row],[Content ID]],Content[#All],4,0)</f>
        <v>science</v>
      </c>
    </row>
    <row r="13425" spans="1:8">
      <c r="A13425" t="s">
        <v>1102</v>
      </c>
      <c r="B13425" t="s">
        <v>116</v>
      </c>
      <c r="C13425" t="s">
        <v>16</v>
      </c>
      <c r="D13425" s="2">
        <v>44232.432592592595</v>
      </c>
      <c r="E13425" s="3" t="str">
        <f>VLOOKUP(Main[[#This Row],[ReactionsType]],ReactionTye[],2,0)</f>
        <v>negative</v>
      </c>
      <c r="F13425" s="3">
        <f>VLOOKUP(Main[[#This Row],[ReactionsType]],ReactionTye[],3,0)</f>
        <v>10</v>
      </c>
      <c r="G13425" s="3" t="str">
        <f>VLOOKUP(Main[[#This Row],[Content ID]],Content[#All],3,0)</f>
        <v>audio</v>
      </c>
      <c r="H13425" s="3" t="str">
        <f>VLOOKUP(Main[[#This Row],[Content ID]],Content[#All],4,0)</f>
        <v>science</v>
      </c>
    </row>
    <row r="13426" spans="1:8">
      <c r="A13426" t="s">
        <v>1102</v>
      </c>
      <c r="B13426" t="s">
        <v>498</v>
      </c>
      <c r="C13426" t="s">
        <v>13</v>
      </c>
      <c r="D13426" s="2">
        <v>44299.448159722226</v>
      </c>
      <c r="E13426" s="3" t="str">
        <f>VLOOKUP(Main[[#This Row],[ReactionsType]],ReactionTye[],2,0)</f>
        <v>positive</v>
      </c>
      <c r="F13426" s="3">
        <f>VLOOKUP(Main[[#This Row],[ReactionsType]],ReactionTye[],3,0)</f>
        <v>70</v>
      </c>
      <c r="G13426" s="3" t="str">
        <f>VLOOKUP(Main[[#This Row],[Content ID]],Content[#All],3,0)</f>
        <v>audio</v>
      </c>
      <c r="H13426" s="3" t="str">
        <f>VLOOKUP(Main[[#This Row],[Content ID]],Content[#All],4,0)</f>
        <v>science</v>
      </c>
    </row>
    <row r="13427" spans="1:8">
      <c r="A13427" t="s">
        <v>1102</v>
      </c>
      <c r="B13427" t="s">
        <v>426</v>
      </c>
      <c r="C13427" t="s">
        <v>8</v>
      </c>
      <c r="D13427" s="2">
        <v>44309.890196759261</v>
      </c>
      <c r="E13427" s="3" t="str">
        <f>VLOOKUP(Main[[#This Row],[ReactionsType]],ReactionTye[],2,0)</f>
        <v>positive</v>
      </c>
      <c r="F13427" s="3">
        <f>VLOOKUP(Main[[#This Row],[ReactionsType]],ReactionTye[],3,0)</f>
        <v>30</v>
      </c>
      <c r="G13427" s="3" t="str">
        <f>VLOOKUP(Main[[#This Row],[Content ID]],Content[#All],3,0)</f>
        <v>audio</v>
      </c>
      <c r="H13427" s="3" t="str">
        <f>VLOOKUP(Main[[#This Row],[Content ID]],Content[#All],4,0)</f>
        <v>science</v>
      </c>
    </row>
    <row r="13428" spans="1:8">
      <c r="A13428" t="s">
        <v>1102</v>
      </c>
      <c r="B13428" t="s">
        <v>483</v>
      </c>
      <c r="C13428" t="s">
        <v>8</v>
      </c>
      <c r="D13428" s="2">
        <v>44243.090856481482</v>
      </c>
      <c r="E13428" s="3" t="str">
        <f>VLOOKUP(Main[[#This Row],[ReactionsType]],ReactionTye[],2,0)</f>
        <v>positive</v>
      </c>
      <c r="F13428" s="3">
        <f>VLOOKUP(Main[[#This Row],[ReactionsType]],ReactionTye[],3,0)</f>
        <v>30</v>
      </c>
      <c r="G13428" s="3" t="str">
        <f>VLOOKUP(Main[[#This Row],[Content ID]],Content[#All],3,0)</f>
        <v>audio</v>
      </c>
      <c r="H13428" s="3" t="str">
        <f>VLOOKUP(Main[[#This Row],[Content ID]],Content[#All],4,0)</f>
        <v>science</v>
      </c>
    </row>
    <row r="13429" spans="1:8">
      <c r="A13429" t="s">
        <v>1102</v>
      </c>
      <c r="B13429" t="s">
        <v>377</v>
      </c>
      <c r="C13429" t="s">
        <v>15</v>
      </c>
      <c r="D13429" s="2">
        <v>44176.75371527778</v>
      </c>
      <c r="E13429" s="3" t="str">
        <f>VLOOKUP(Main[[#This Row],[ReactionsType]],ReactionTye[],2,0)</f>
        <v>positive</v>
      </c>
      <c r="F13429" s="3">
        <f>VLOOKUP(Main[[#This Row],[ReactionsType]],ReactionTye[],3,0)</f>
        <v>50</v>
      </c>
      <c r="G13429" s="3" t="str">
        <f>VLOOKUP(Main[[#This Row],[Content ID]],Content[#All],3,0)</f>
        <v>audio</v>
      </c>
      <c r="H13429" s="3" t="str">
        <f>VLOOKUP(Main[[#This Row],[Content ID]],Content[#All],4,0)</f>
        <v>science</v>
      </c>
    </row>
    <row r="13430" spans="1:8">
      <c r="A13430" t="s">
        <v>1102</v>
      </c>
      <c r="B13430" t="s">
        <v>356</v>
      </c>
      <c r="C13430" t="s">
        <v>19</v>
      </c>
      <c r="D13430" s="2">
        <v>44307.539583333331</v>
      </c>
      <c r="E13430" s="3" t="str">
        <f>VLOOKUP(Main[[#This Row],[ReactionsType]],ReactionTye[],2,0)</f>
        <v>negative</v>
      </c>
      <c r="F13430" s="3">
        <f>VLOOKUP(Main[[#This Row],[ReactionsType]],ReactionTye[],3,0)</f>
        <v>15</v>
      </c>
      <c r="G13430" s="3" t="str">
        <f>VLOOKUP(Main[[#This Row],[Content ID]],Content[#All],3,0)</f>
        <v>audio</v>
      </c>
      <c r="H13430" s="3" t="str">
        <f>VLOOKUP(Main[[#This Row],[Content ID]],Content[#All],4,0)</f>
        <v>science</v>
      </c>
    </row>
    <row r="13431" spans="1:8">
      <c r="A13431" t="s">
        <v>1102</v>
      </c>
      <c r="B13431" t="s">
        <v>66</v>
      </c>
      <c r="C13431" t="s">
        <v>7</v>
      </c>
      <c r="D13431" s="2">
        <v>44028.386608796296</v>
      </c>
      <c r="E13431" s="3" t="str">
        <f>VLOOKUP(Main[[#This Row],[ReactionsType]],ReactionTye[],2,0)</f>
        <v>negative</v>
      </c>
      <c r="F13431" s="3">
        <f>VLOOKUP(Main[[#This Row],[ReactionsType]],ReactionTye[],3,0)</f>
        <v>5</v>
      </c>
      <c r="G13431" s="3" t="str">
        <f>VLOOKUP(Main[[#This Row],[Content ID]],Content[#All],3,0)</f>
        <v>audio</v>
      </c>
      <c r="H13431" s="3" t="str">
        <f>VLOOKUP(Main[[#This Row],[Content ID]],Content[#All],4,0)</f>
        <v>science</v>
      </c>
    </row>
    <row r="13432" spans="1:8">
      <c r="A13432" t="s">
        <v>1102</v>
      </c>
      <c r="B13432" t="s">
        <v>378</v>
      </c>
      <c r="C13432" t="s">
        <v>18</v>
      </c>
      <c r="D13432" s="2">
        <v>44356.298321759263</v>
      </c>
      <c r="E13432" s="3" t="str">
        <f>VLOOKUP(Main[[#This Row],[ReactionsType]],ReactionTye[],2,0)</f>
        <v>neutral</v>
      </c>
      <c r="F13432" s="3">
        <f>VLOOKUP(Main[[#This Row],[ReactionsType]],ReactionTye[],3,0)</f>
        <v>35</v>
      </c>
      <c r="G13432" s="3" t="str">
        <f>VLOOKUP(Main[[#This Row],[Content ID]],Content[#All],3,0)</f>
        <v>audio</v>
      </c>
      <c r="H13432" s="3" t="str">
        <f>VLOOKUP(Main[[#This Row],[Content ID]],Content[#All],4,0)</f>
        <v>science</v>
      </c>
    </row>
    <row r="13433" spans="1:8">
      <c r="A13433" t="s">
        <v>1102</v>
      </c>
      <c r="B13433" t="s">
        <v>378</v>
      </c>
      <c r="C13433" t="s">
        <v>4</v>
      </c>
      <c r="D13433" s="2">
        <v>44310.204652777778</v>
      </c>
      <c r="E13433" s="3" t="str">
        <f>VLOOKUP(Main[[#This Row],[ReactionsType]],ReactionTye[],2,0)</f>
        <v>positive</v>
      </c>
      <c r="F13433" s="3">
        <f>VLOOKUP(Main[[#This Row],[ReactionsType]],ReactionTye[],3,0)</f>
        <v>70</v>
      </c>
      <c r="G13433" s="3" t="str">
        <f>VLOOKUP(Main[[#This Row],[Content ID]],Content[#All],3,0)</f>
        <v>audio</v>
      </c>
      <c r="H13433" s="3" t="str">
        <f>VLOOKUP(Main[[#This Row],[Content ID]],Content[#All],4,0)</f>
        <v>science</v>
      </c>
    </row>
    <row r="13434" spans="1:8">
      <c r="A13434" t="s">
        <v>1102</v>
      </c>
      <c r="B13434" t="s">
        <v>312</v>
      </c>
      <c r="C13434" t="s">
        <v>4</v>
      </c>
      <c r="D13434" s="2">
        <v>44194.054247685184</v>
      </c>
      <c r="E13434" s="3" t="str">
        <f>VLOOKUP(Main[[#This Row],[ReactionsType]],ReactionTye[],2,0)</f>
        <v>positive</v>
      </c>
      <c r="F13434" s="3">
        <f>VLOOKUP(Main[[#This Row],[ReactionsType]],ReactionTye[],3,0)</f>
        <v>70</v>
      </c>
      <c r="G13434" s="3" t="str">
        <f>VLOOKUP(Main[[#This Row],[Content ID]],Content[#All],3,0)</f>
        <v>audio</v>
      </c>
      <c r="H13434" s="3" t="str">
        <f>VLOOKUP(Main[[#This Row],[Content ID]],Content[#All],4,0)</f>
        <v>science</v>
      </c>
    </row>
    <row r="13435" spans="1:8">
      <c r="A13435" t="s">
        <v>1102</v>
      </c>
      <c r="B13435" t="s">
        <v>514</v>
      </c>
      <c r="C13435" t="s">
        <v>11</v>
      </c>
      <c r="D13435" s="2">
        <v>44322.466134259259</v>
      </c>
      <c r="E13435" s="3" t="str">
        <f>VLOOKUP(Main[[#This Row],[ReactionsType]],ReactionTye[],2,0)</f>
        <v>positive</v>
      </c>
      <c r="F13435" s="3">
        <f>VLOOKUP(Main[[#This Row],[ReactionsType]],ReactionTye[],3,0)</f>
        <v>65</v>
      </c>
      <c r="G13435" s="3" t="str">
        <f>VLOOKUP(Main[[#This Row],[Content ID]],Content[#All],3,0)</f>
        <v>audio</v>
      </c>
      <c r="H13435" s="3" t="str">
        <f>VLOOKUP(Main[[#This Row],[Content ID]],Content[#All],4,0)</f>
        <v>science</v>
      </c>
    </row>
    <row r="13436" spans="1:8">
      <c r="A13436" t="s">
        <v>1102</v>
      </c>
      <c r="B13436" t="s">
        <v>311</v>
      </c>
      <c r="C13436" t="s">
        <v>15</v>
      </c>
      <c r="D13436" s="2">
        <v>44047.833923611113</v>
      </c>
      <c r="E13436" s="3" t="str">
        <f>VLOOKUP(Main[[#This Row],[ReactionsType]],ReactionTye[],2,0)</f>
        <v>positive</v>
      </c>
      <c r="F13436" s="3">
        <f>VLOOKUP(Main[[#This Row],[ReactionsType]],ReactionTye[],3,0)</f>
        <v>50</v>
      </c>
      <c r="G13436" s="3" t="str">
        <f>VLOOKUP(Main[[#This Row],[Content ID]],Content[#All],3,0)</f>
        <v>audio</v>
      </c>
      <c r="H13436" s="3" t="str">
        <f>VLOOKUP(Main[[#This Row],[Content ID]],Content[#All],4,0)</f>
        <v>science</v>
      </c>
    </row>
    <row r="13437" spans="1:8">
      <c r="A13437" t="s">
        <v>1102</v>
      </c>
      <c r="B13437" t="s">
        <v>595</v>
      </c>
      <c r="C13437" t="s">
        <v>20</v>
      </c>
      <c r="D13437" s="2">
        <v>44206.096701388888</v>
      </c>
      <c r="E13437" s="3" t="str">
        <f>VLOOKUP(Main[[#This Row],[ReactionsType]],ReactionTye[],2,0)</f>
        <v>negative</v>
      </c>
      <c r="F13437" s="3">
        <f>VLOOKUP(Main[[#This Row],[ReactionsType]],ReactionTye[],3,0)</f>
        <v>12</v>
      </c>
      <c r="G13437" s="3" t="str">
        <f>VLOOKUP(Main[[#This Row],[Content ID]],Content[#All],3,0)</f>
        <v>audio</v>
      </c>
      <c r="H13437" s="3" t="str">
        <f>VLOOKUP(Main[[#This Row],[Content ID]],Content[#All],4,0)</f>
        <v>science</v>
      </c>
    </row>
    <row r="13438" spans="1:8">
      <c r="A13438" t="s">
        <v>1102</v>
      </c>
      <c r="B13438" t="s">
        <v>47</v>
      </c>
      <c r="C13438" t="s">
        <v>20</v>
      </c>
      <c r="D13438" s="2">
        <v>44169.388009259259</v>
      </c>
      <c r="E13438" s="3" t="str">
        <f>VLOOKUP(Main[[#This Row],[ReactionsType]],ReactionTye[],2,0)</f>
        <v>negative</v>
      </c>
      <c r="F13438" s="3">
        <f>VLOOKUP(Main[[#This Row],[ReactionsType]],ReactionTye[],3,0)</f>
        <v>12</v>
      </c>
      <c r="G13438" s="3" t="str">
        <f>VLOOKUP(Main[[#This Row],[Content ID]],Content[#All],3,0)</f>
        <v>audio</v>
      </c>
      <c r="H13438" s="3" t="str">
        <f>VLOOKUP(Main[[#This Row],[Content ID]],Content[#All],4,0)</f>
        <v>science</v>
      </c>
    </row>
    <row r="13439" spans="1:8">
      <c r="A13439" t="s">
        <v>1102</v>
      </c>
      <c r="B13439" t="s">
        <v>35</v>
      </c>
      <c r="C13439" t="s">
        <v>5</v>
      </c>
      <c r="D13439" s="2">
        <v>44035.287175925929</v>
      </c>
      <c r="E13439" s="3" t="str">
        <f>VLOOKUP(Main[[#This Row],[ReactionsType]],ReactionTye[],2,0)</f>
        <v>negative</v>
      </c>
      <c r="F13439" s="3">
        <f>VLOOKUP(Main[[#This Row],[ReactionsType]],ReactionTye[],3,0)</f>
        <v>0</v>
      </c>
      <c r="G13439" s="3" t="str">
        <f>VLOOKUP(Main[[#This Row],[Content ID]],Content[#All],3,0)</f>
        <v>audio</v>
      </c>
      <c r="H13439" s="3" t="str">
        <f>VLOOKUP(Main[[#This Row],[Content ID]],Content[#All],4,0)</f>
        <v>science</v>
      </c>
    </row>
    <row r="13440" spans="1:8">
      <c r="A13440" t="s">
        <v>1102</v>
      </c>
      <c r="B13440" t="s">
        <v>41</v>
      </c>
      <c r="C13440" t="s">
        <v>11</v>
      </c>
      <c r="D13440" s="2">
        <v>44222.576851851853</v>
      </c>
      <c r="E13440" s="3" t="str">
        <f>VLOOKUP(Main[[#This Row],[ReactionsType]],ReactionTye[],2,0)</f>
        <v>positive</v>
      </c>
      <c r="F13440" s="3">
        <f>VLOOKUP(Main[[#This Row],[ReactionsType]],ReactionTye[],3,0)</f>
        <v>65</v>
      </c>
      <c r="G13440" s="3" t="str">
        <f>VLOOKUP(Main[[#This Row],[Content ID]],Content[#All],3,0)</f>
        <v>audio</v>
      </c>
      <c r="H13440" s="3" t="str">
        <f>VLOOKUP(Main[[#This Row],[Content ID]],Content[#All],4,0)</f>
        <v>science</v>
      </c>
    </row>
    <row r="13441" spans="1:8">
      <c r="A13441" t="s">
        <v>1102</v>
      </c>
      <c r="B13441" t="s">
        <v>420</v>
      </c>
      <c r="C13441" t="s">
        <v>19</v>
      </c>
      <c r="D13441" s="2">
        <v>44286.84107638889</v>
      </c>
      <c r="E13441" s="3" t="str">
        <f>VLOOKUP(Main[[#This Row],[ReactionsType]],ReactionTye[],2,0)</f>
        <v>negative</v>
      </c>
      <c r="F13441" s="3">
        <f>VLOOKUP(Main[[#This Row],[ReactionsType]],ReactionTye[],3,0)</f>
        <v>15</v>
      </c>
      <c r="G13441" s="3" t="str">
        <f>VLOOKUP(Main[[#This Row],[Content ID]],Content[#All],3,0)</f>
        <v>audio</v>
      </c>
      <c r="H13441" s="3" t="str">
        <f>VLOOKUP(Main[[#This Row],[Content ID]],Content[#All],4,0)</f>
        <v>science</v>
      </c>
    </row>
    <row r="13442" spans="1:8">
      <c r="A13442" t="s">
        <v>1102</v>
      </c>
      <c r="B13442" t="s">
        <v>134</v>
      </c>
      <c r="C13442" t="s">
        <v>12</v>
      </c>
      <c r="D13442" s="2">
        <v>44123.045451388891</v>
      </c>
      <c r="E13442" s="3" t="str">
        <f>VLOOKUP(Main[[#This Row],[ReactionsType]],ReactionTye[],2,0)</f>
        <v>positive</v>
      </c>
      <c r="F13442" s="3">
        <f>VLOOKUP(Main[[#This Row],[ReactionsType]],ReactionTye[],3,0)</f>
        <v>75</v>
      </c>
      <c r="G13442" s="3" t="str">
        <f>VLOOKUP(Main[[#This Row],[Content ID]],Content[#All],3,0)</f>
        <v>audio</v>
      </c>
      <c r="H13442" s="3" t="str">
        <f>VLOOKUP(Main[[#This Row],[Content ID]],Content[#All],4,0)</f>
        <v>science</v>
      </c>
    </row>
    <row r="13443" spans="1:8">
      <c r="A13443" t="s">
        <v>1102</v>
      </c>
      <c r="B13443" t="s">
        <v>335</v>
      </c>
      <c r="C13443" t="s">
        <v>7</v>
      </c>
      <c r="D13443" s="2">
        <v>44097.689583333333</v>
      </c>
      <c r="E13443" s="3" t="str">
        <f>VLOOKUP(Main[[#This Row],[ReactionsType]],ReactionTye[],2,0)</f>
        <v>negative</v>
      </c>
      <c r="F13443" s="3">
        <f>VLOOKUP(Main[[#This Row],[ReactionsType]],ReactionTye[],3,0)</f>
        <v>5</v>
      </c>
      <c r="G13443" s="3" t="str">
        <f>VLOOKUP(Main[[#This Row],[Content ID]],Content[#All],3,0)</f>
        <v>audio</v>
      </c>
      <c r="H13443" s="3" t="str">
        <f>VLOOKUP(Main[[#This Row],[Content ID]],Content[#All],4,0)</f>
        <v>science</v>
      </c>
    </row>
    <row r="13444" spans="1:8">
      <c r="A13444" t="s">
        <v>1102</v>
      </c>
      <c r="B13444" t="s">
        <v>218</v>
      </c>
      <c r="C13444" t="s">
        <v>14</v>
      </c>
      <c r="D13444" s="2">
        <v>44303.052673611113</v>
      </c>
      <c r="E13444" s="3" t="str">
        <f>VLOOKUP(Main[[#This Row],[ReactionsType]],ReactionTye[],2,0)</f>
        <v>positive</v>
      </c>
      <c r="F13444" s="3">
        <f>VLOOKUP(Main[[#This Row],[ReactionsType]],ReactionTye[],3,0)</f>
        <v>72</v>
      </c>
      <c r="G13444" s="3" t="str">
        <f>VLOOKUP(Main[[#This Row],[Content ID]],Content[#All],3,0)</f>
        <v>audio</v>
      </c>
      <c r="H13444" s="3" t="str">
        <f>VLOOKUP(Main[[#This Row],[Content ID]],Content[#All],4,0)</f>
        <v>science</v>
      </c>
    </row>
    <row r="13445" spans="1:8">
      <c r="A13445" t="s">
        <v>1102</v>
      </c>
      <c r="B13445" t="s">
        <v>268</v>
      </c>
      <c r="C13445" t="s">
        <v>8</v>
      </c>
      <c r="D13445" s="2">
        <v>44072.847754629627</v>
      </c>
      <c r="E13445" s="3" t="str">
        <f>VLOOKUP(Main[[#This Row],[ReactionsType]],ReactionTye[],2,0)</f>
        <v>positive</v>
      </c>
      <c r="F13445" s="3">
        <f>VLOOKUP(Main[[#This Row],[ReactionsType]],ReactionTye[],3,0)</f>
        <v>30</v>
      </c>
      <c r="G13445" s="3" t="str">
        <f>VLOOKUP(Main[[#This Row],[Content ID]],Content[#All],3,0)</f>
        <v>audio</v>
      </c>
      <c r="H13445" s="3" t="str">
        <f>VLOOKUP(Main[[#This Row],[Content ID]],Content[#All],4,0)</f>
        <v>science</v>
      </c>
    </row>
    <row r="13446" spans="1:8">
      <c r="A13446" t="s">
        <v>1103</v>
      </c>
      <c r="B13446" t="s">
        <v>50</v>
      </c>
      <c r="C13446" t="s">
        <v>4</v>
      </c>
      <c r="D13446" s="2">
        <v>44205.039247685185</v>
      </c>
      <c r="E13446" s="3" t="str">
        <f>VLOOKUP(Main[[#This Row],[ReactionsType]],ReactionTye[],2,0)</f>
        <v>positive</v>
      </c>
      <c r="F13446" s="3">
        <f>VLOOKUP(Main[[#This Row],[ReactionsType]],ReactionTye[],3,0)</f>
        <v>70</v>
      </c>
      <c r="G13446" s="3" t="str">
        <f>VLOOKUP(Main[[#This Row],[Content ID]],Content[#All],3,0)</f>
        <v>photo</v>
      </c>
      <c r="H13446" s="3" t="str">
        <f>VLOOKUP(Main[[#This Row],[Content ID]],Content[#All],4,0)</f>
        <v>dogs</v>
      </c>
    </row>
    <row r="13447" spans="1:8">
      <c r="A13447" t="s">
        <v>1103</v>
      </c>
      <c r="B13447" t="s">
        <v>267</v>
      </c>
      <c r="C13447" t="s">
        <v>12</v>
      </c>
      <c r="D13447" s="2">
        <v>44015.841377314813</v>
      </c>
      <c r="E13447" s="3" t="str">
        <f>VLOOKUP(Main[[#This Row],[ReactionsType]],ReactionTye[],2,0)</f>
        <v>positive</v>
      </c>
      <c r="F13447" s="3">
        <f>VLOOKUP(Main[[#This Row],[ReactionsType]],ReactionTye[],3,0)</f>
        <v>75</v>
      </c>
      <c r="G13447" s="3" t="str">
        <f>VLOOKUP(Main[[#This Row],[Content ID]],Content[#All],3,0)</f>
        <v>photo</v>
      </c>
      <c r="H13447" s="3" t="str">
        <f>VLOOKUP(Main[[#This Row],[Content ID]],Content[#All],4,0)</f>
        <v>dogs</v>
      </c>
    </row>
    <row r="13448" spans="1:8">
      <c r="A13448" t="s">
        <v>1103</v>
      </c>
      <c r="B13448" t="s">
        <v>163</v>
      </c>
      <c r="C13448" t="s">
        <v>14</v>
      </c>
      <c r="D13448" s="2">
        <v>44266.237245370372</v>
      </c>
      <c r="E13448" s="3" t="str">
        <f>VLOOKUP(Main[[#This Row],[ReactionsType]],ReactionTye[],2,0)</f>
        <v>positive</v>
      </c>
      <c r="F13448" s="3">
        <f>VLOOKUP(Main[[#This Row],[ReactionsType]],ReactionTye[],3,0)</f>
        <v>72</v>
      </c>
      <c r="G13448" s="3" t="str">
        <f>VLOOKUP(Main[[#This Row],[Content ID]],Content[#All],3,0)</f>
        <v>photo</v>
      </c>
      <c r="H13448" s="3" t="str">
        <f>VLOOKUP(Main[[#This Row],[Content ID]],Content[#All],4,0)</f>
        <v>dogs</v>
      </c>
    </row>
    <row r="13449" spans="1:8">
      <c r="A13449" t="s">
        <v>1103</v>
      </c>
      <c r="B13449" t="s">
        <v>46</v>
      </c>
      <c r="C13449" t="s">
        <v>9</v>
      </c>
      <c r="D13449" s="2">
        <v>44283.083749999998</v>
      </c>
      <c r="E13449" s="3" t="str">
        <f>VLOOKUP(Main[[#This Row],[ReactionsType]],ReactionTye[],2,0)</f>
        <v>neutral</v>
      </c>
      <c r="F13449" s="3">
        <f>VLOOKUP(Main[[#This Row],[ReactionsType]],ReactionTye[],3,0)</f>
        <v>20</v>
      </c>
      <c r="G13449" s="3" t="str">
        <f>VLOOKUP(Main[[#This Row],[Content ID]],Content[#All],3,0)</f>
        <v>photo</v>
      </c>
      <c r="H13449" s="3" t="str">
        <f>VLOOKUP(Main[[#This Row],[Content ID]],Content[#All],4,0)</f>
        <v>dogs</v>
      </c>
    </row>
    <row r="13450" spans="1:8">
      <c r="A13450" t="s">
        <v>1103</v>
      </c>
      <c r="B13450" t="s">
        <v>56</v>
      </c>
      <c r="C13450" t="s">
        <v>14</v>
      </c>
      <c r="D13450" s="2">
        <v>44137.965312499997</v>
      </c>
      <c r="E13450" s="3" t="str">
        <f>VLOOKUP(Main[[#This Row],[ReactionsType]],ReactionTye[],2,0)</f>
        <v>positive</v>
      </c>
      <c r="F13450" s="3">
        <f>VLOOKUP(Main[[#This Row],[ReactionsType]],ReactionTye[],3,0)</f>
        <v>72</v>
      </c>
      <c r="G13450" s="3" t="str">
        <f>VLOOKUP(Main[[#This Row],[Content ID]],Content[#All],3,0)</f>
        <v>photo</v>
      </c>
      <c r="H13450" s="3" t="str">
        <f>VLOOKUP(Main[[#This Row],[Content ID]],Content[#All],4,0)</f>
        <v>dogs</v>
      </c>
    </row>
    <row r="13451" spans="1:8">
      <c r="A13451" t="s">
        <v>1103</v>
      </c>
      <c r="B13451" t="s">
        <v>271</v>
      </c>
      <c r="C13451" t="s">
        <v>8</v>
      </c>
      <c r="D13451" s="2">
        <v>44095.341435185182</v>
      </c>
      <c r="E13451" s="3" t="str">
        <f>VLOOKUP(Main[[#This Row],[ReactionsType]],ReactionTye[],2,0)</f>
        <v>positive</v>
      </c>
      <c r="F13451" s="3">
        <f>VLOOKUP(Main[[#This Row],[ReactionsType]],ReactionTye[],3,0)</f>
        <v>30</v>
      </c>
      <c r="G13451" s="3" t="str">
        <f>VLOOKUP(Main[[#This Row],[Content ID]],Content[#All],3,0)</f>
        <v>photo</v>
      </c>
      <c r="H13451" s="3" t="str">
        <f>VLOOKUP(Main[[#This Row],[Content ID]],Content[#All],4,0)</f>
        <v>dogs</v>
      </c>
    </row>
    <row r="13452" spans="1:8">
      <c r="A13452" t="s">
        <v>1103</v>
      </c>
      <c r="B13452" t="s">
        <v>324</v>
      </c>
      <c r="C13452" t="s">
        <v>17</v>
      </c>
      <c r="D13452" s="2">
        <v>44254.946608796294</v>
      </c>
      <c r="E13452" s="3" t="str">
        <f>VLOOKUP(Main[[#This Row],[ReactionsType]],ReactionTye[],2,0)</f>
        <v>positive</v>
      </c>
      <c r="F13452" s="3">
        <f>VLOOKUP(Main[[#This Row],[ReactionsType]],ReactionTye[],3,0)</f>
        <v>45</v>
      </c>
      <c r="G13452" s="3" t="str">
        <f>VLOOKUP(Main[[#This Row],[Content ID]],Content[#All],3,0)</f>
        <v>photo</v>
      </c>
      <c r="H13452" s="3" t="str">
        <f>VLOOKUP(Main[[#This Row],[Content ID]],Content[#All],4,0)</f>
        <v>dogs</v>
      </c>
    </row>
    <row r="13453" spans="1:8">
      <c r="A13453" t="s">
        <v>1103</v>
      </c>
      <c r="B13453" t="s">
        <v>593</v>
      </c>
      <c r="C13453" t="s">
        <v>15</v>
      </c>
      <c r="D13453" s="2">
        <v>44222.448553240742</v>
      </c>
      <c r="E13453" s="3" t="str">
        <f>VLOOKUP(Main[[#This Row],[ReactionsType]],ReactionTye[],2,0)</f>
        <v>positive</v>
      </c>
      <c r="F13453" s="3">
        <f>VLOOKUP(Main[[#This Row],[ReactionsType]],ReactionTye[],3,0)</f>
        <v>50</v>
      </c>
      <c r="G13453" s="3" t="str">
        <f>VLOOKUP(Main[[#This Row],[Content ID]],Content[#All],3,0)</f>
        <v>photo</v>
      </c>
      <c r="H13453" s="3" t="str">
        <f>VLOOKUP(Main[[#This Row],[Content ID]],Content[#All],4,0)</f>
        <v>dogs</v>
      </c>
    </row>
    <row r="13454" spans="1:8">
      <c r="A13454" t="s">
        <v>1103</v>
      </c>
      <c r="B13454" t="s">
        <v>478</v>
      </c>
      <c r="C13454" t="s">
        <v>16</v>
      </c>
      <c r="D13454" s="2">
        <v>44124.152766203704</v>
      </c>
      <c r="E13454" s="3" t="str">
        <f>VLOOKUP(Main[[#This Row],[ReactionsType]],ReactionTye[],2,0)</f>
        <v>negative</v>
      </c>
      <c r="F13454" s="3">
        <f>VLOOKUP(Main[[#This Row],[ReactionsType]],ReactionTye[],3,0)</f>
        <v>10</v>
      </c>
      <c r="G13454" s="3" t="str">
        <f>VLOOKUP(Main[[#This Row],[Content ID]],Content[#All],3,0)</f>
        <v>photo</v>
      </c>
      <c r="H13454" s="3" t="str">
        <f>VLOOKUP(Main[[#This Row],[Content ID]],Content[#All],4,0)</f>
        <v>dogs</v>
      </c>
    </row>
    <row r="13455" spans="1:8">
      <c r="A13455" t="s">
        <v>1103</v>
      </c>
      <c r="B13455" t="s">
        <v>234</v>
      </c>
      <c r="C13455" t="s">
        <v>12</v>
      </c>
      <c r="D13455" s="2">
        <v>44153.060104166667</v>
      </c>
      <c r="E13455" s="3" t="str">
        <f>VLOOKUP(Main[[#This Row],[ReactionsType]],ReactionTye[],2,0)</f>
        <v>positive</v>
      </c>
      <c r="F13455" s="3">
        <f>VLOOKUP(Main[[#This Row],[ReactionsType]],ReactionTye[],3,0)</f>
        <v>75</v>
      </c>
      <c r="G13455" s="3" t="str">
        <f>VLOOKUP(Main[[#This Row],[Content ID]],Content[#All],3,0)</f>
        <v>photo</v>
      </c>
      <c r="H13455" s="3" t="str">
        <f>VLOOKUP(Main[[#This Row],[Content ID]],Content[#All],4,0)</f>
        <v>dogs</v>
      </c>
    </row>
    <row r="13456" spans="1:8">
      <c r="A13456" t="s">
        <v>1104</v>
      </c>
      <c r="B13456" t="s">
        <v>565</v>
      </c>
      <c r="C13456" t="s">
        <v>20</v>
      </c>
      <c r="D13456" s="2">
        <v>44299.986793981479</v>
      </c>
      <c r="E13456" s="3" t="str">
        <f>VLOOKUP(Main[[#This Row],[ReactionsType]],ReactionTye[],2,0)</f>
        <v>negative</v>
      </c>
      <c r="F13456" s="3">
        <f>VLOOKUP(Main[[#This Row],[ReactionsType]],ReactionTye[],3,0)</f>
        <v>12</v>
      </c>
      <c r="G13456" s="3" t="str">
        <f>VLOOKUP(Main[[#This Row],[Content ID]],Content[#All],3,0)</f>
        <v>audio</v>
      </c>
      <c r="H13456" s="3" t="str">
        <f>VLOOKUP(Main[[#This Row],[Content ID]],Content[#All],4,0)</f>
        <v>soccer</v>
      </c>
    </row>
    <row r="13457" spans="1:8">
      <c r="A13457" t="s">
        <v>1104</v>
      </c>
      <c r="B13457" t="s">
        <v>364</v>
      </c>
      <c r="C13457" t="s">
        <v>17</v>
      </c>
      <c r="D13457" s="2">
        <v>44238.753113425926</v>
      </c>
      <c r="E13457" s="3" t="str">
        <f>VLOOKUP(Main[[#This Row],[ReactionsType]],ReactionTye[],2,0)</f>
        <v>positive</v>
      </c>
      <c r="F13457" s="3">
        <f>VLOOKUP(Main[[#This Row],[ReactionsType]],ReactionTye[],3,0)</f>
        <v>45</v>
      </c>
      <c r="G13457" s="3" t="str">
        <f>VLOOKUP(Main[[#This Row],[Content ID]],Content[#All],3,0)</f>
        <v>audio</v>
      </c>
      <c r="H13457" s="3" t="str">
        <f>VLOOKUP(Main[[#This Row],[Content ID]],Content[#All],4,0)</f>
        <v>soccer</v>
      </c>
    </row>
    <row r="13458" spans="1:8">
      <c r="A13458" t="s">
        <v>1105</v>
      </c>
      <c r="B13458" t="s">
        <v>331</v>
      </c>
      <c r="C13458" t="s">
        <v>14</v>
      </c>
      <c r="D13458" s="2">
        <v>44200.231921296298</v>
      </c>
      <c r="E13458" s="3" t="str">
        <f>VLOOKUP(Main[[#This Row],[ReactionsType]],ReactionTye[],2,0)</f>
        <v>positive</v>
      </c>
      <c r="F13458" s="3">
        <f>VLOOKUP(Main[[#This Row],[ReactionsType]],ReactionTye[],3,0)</f>
        <v>72</v>
      </c>
      <c r="G13458" s="3" t="str">
        <f>VLOOKUP(Main[[#This Row],[Content ID]],Content[#All],3,0)</f>
        <v>audio</v>
      </c>
      <c r="H13458" s="3" t="str">
        <f>VLOOKUP(Main[[#This Row],[Content ID]],Content[#All],4,0)</f>
        <v>fitness</v>
      </c>
    </row>
    <row r="13459" spans="1:8">
      <c r="A13459" t="s">
        <v>1105</v>
      </c>
      <c r="B13459" t="s">
        <v>105</v>
      </c>
      <c r="C13459" t="s">
        <v>9</v>
      </c>
      <c r="D13459" s="2">
        <v>44219.574062500003</v>
      </c>
      <c r="E13459" s="3" t="str">
        <f>VLOOKUP(Main[[#This Row],[ReactionsType]],ReactionTye[],2,0)</f>
        <v>neutral</v>
      </c>
      <c r="F13459" s="3">
        <f>VLOOKUP(Main[[#This Row],[ReactionsType]],ReactionTye[],3,0)</f>
        <v>20</v>
      </c>
      <c r="G13459" s="3" t="str">
        <f>VLOOKUP(Main[[#This Row],[Content ID]],Content[#All],3,0)</f>
        <v>audio</v>
      </c>
      <c r="H13459" s="3" t="str">
        <f>VLOOKUP(Main[[#This Row],[Content ID]],Content[#All],4,0)</f>
        <v>fitness</v>
      </c>
    </row>
    <row r="13460" spans="1:8">
      <c r="A13460" t="s">
        <v>1105</v>
      </c>
      <c r="B13460" t="s">
        <v>546</v>
      </c>
      <c r="C13460" t="s">
        <v>4</v>
      </c>
      <c r="D13460" s="2">
        <v>44295.059513888889</v>
      </c>
      <c r="E13460" s="3" t="str">
        <f>VLOOKUP(Main[[#This Row],[ReactionsType]],ReactionTye[],2,0)</f>
        <v>positive</v>
      </c>
      <c r="F13460" s="3">
        <f>VLOOKUP(Main[[#This Row],[ReactionsType]],ReactionTye[],3,0)</f>
        <v>70</v>
      </c>
      <c r="G13460" s="3" t="str">
        <f>VLOOKUP(Main[[#This Row],[Content ID]],Content[#All],3,0)</f>
        <v>audio</v>
      </c>
      <c r="H13460" s="3" t="str">
        <f>VLOOKUP(Main[[#This Row],[Content ID]],Content[#All],4,0)</f>
        <v>fitness</v>
      </c>
    </row>
    <row r="13461" spans="1:8">
      <c r="A13461" t="s">
        <v>1105</v>
      </c>
      <c r="B13461" t="s">
        <v>453</v>
      </c>
      <c r="C13461" t="s">
        <v>5</v>
      </c>
      <c r="D13461" s="2">
        <v>44208.417280092595</v>
      </c>
      <c r="E13461" s="3" t="str">
        <f>VLOOKUP(Main[[#This Row],[ReactionsType]],ReactionTye[],2,0)</f>
        <v>negative</v>
      </c>
      <c r="F13461" s="3">
        <f>VLOOKUP(Main[[#This Row],[ReactionsType]],ReactionTye[],3,0)</f>
        <v>0</v>
      </c>
      <c r="G13461" s="3" t="str">
        <f>VLOOKUP(Main[[#This Row],[Content ID]],Content[#All],3,0)</f>
        <v>audio</v>
      </c>
      <c r="H13461" s="3" t="str">
        <f>VLOOKUP(Main[[#This Row],[Content ID]],Content[#All],4,0)</f>
        <v>fitness</v>
      </c>
    </row>
    <row r="13462" spans="1:8">
      <c r="A13462" t="s">
        <v>1105</v>
      </c>
      <c r="B13462" t="s">
        <v>69</v>
      </c>
      <c r="C13462" t="s">
        <v>8</v>
      </c>
      <c r="D13462" s="2">
        <v>44323.143391203703</v>
      </c>
      <c r="E13462" s="3" t="str">
        <f>VLOOKUP(Main[[#This Row],[ReactionsType]],ReactionTye[],2,0)</f>
        <v>positive</v>
      </c>
      <c r="F13462" s="3">
        <f>VLOOKUP(Main[[#This Row],[ReactionsType]],ReactionTye[],3,0)</f>
        <v>30</v>
      </c>
      <c r="G13462" s="3" t="str">
        <f>VLOOKUP(Main[[#This Row],[Content ID]],Content[#All],3,0)</f>
        <v>audio</v>
      </c>
      <c r="H13462" s="3" t="str">
        <f>VLOOKUP(Main[[#This Row],[Content ID]],Content[#All],4,0)</f>
        <v>fitness</v>
      </c>
    </row>
    <row r="13463" spans="1:8">
      <c r="A13463" t="s">
        <v>1105</v>
      </c>
      <c r="B13463" t="s">
        <v>251</v>
      </c>
      <c r="C13463" t="s">
        <v>8</v>
      </c>
      <c r="D13463" s="2">
        <v>44289.773622685185</v>
      </c>
      <c r="E13463" s="3" t="str">
        <f>VLOOKUP(Main[[#This Row],[ReactionsType]],ReactionTye[],2,0)</f>
        <v>positive</v>
      </c>
      <c r="F13463" s="3">
        <f>VLOOKUP(Main[[#This Row],[ReactionsType]],ReactionTye[],3,0)</f>
        <v>30</v>
      </c>
      <c r="G13463" s="3" t="str">
        <f>VLOOKUP(Main[[#This Row],[Content ID]],Content[#All],3,0)</f>
        <v>audio</v>
      </c>
      <c r="H13463" s="3" t="str">
        <f>VLOOKUP(Main[[#This Row],[Content ID]],Content[#All],4,0)</f>
        <v>fitness</v>
      </c>
    </row>
    <row r="13464" spans="1:8">
      <c r="A13464" t="s">
        <v>1105</v>
      </c>
      <c r="B13464" t="s">
        <v>327</v>
      </c>
      <c r="C13464" t="s">
        <v>15</v>
      </c>
      <c r="D13464" s="2">
        <v>44288.05064814815</v>
      </c>
      <c r="E13464" s="3" t="str">
        <f>VLOOKUP(Main[[#This Row],[ReactionsType]],ReactionTye[],2,0)</f>
        <v>positive</v>
      </c>
      <c r="F13464" s="3">
        <f>VLOOKUP(Main[[#This Row],[ReactionsType]],ReactionTye[],3,0)</f>
        <v>50</v>
      </c>
      <c r="G13464" s="3" t="str">
        <f>VLOOKUP(Main[[#This Row],[Content ID]],Content[#All],3,0)</f>
        <v>audio</v>
      </c>
      <c r="H13464" s="3" t="str">
        <f>VLOOKUP(Main[[#This Row],[Content ID]],Content[#All],4,0)</f>
        <v>fitness</v>
      </c>
    </row>
    <row r="13465" spans="1:8">
      <c r="A13465" t="s">
        <v>1105</v>
      </c>
      <c r="B13465" t="s">
        <v>178</v>
      </c>
      <c r="C13465" t="s">
        <v>13</v>
      </c>
      <c r="D13465" s="2">
        <v>44201.039560185185</v>
      </c>
      <c r="E13465" s="3" t="str">
        <f>VLOOKUP(Main[[#This Row],[ReactionsType]],ReactionTye[],2,0)</f>
        <v>positive</v>
      </c>
      <c r="F13465" s="3">
        <f>VLOOKUP(Main[[#This Row],[ReactionsType]],ReactionTye[],3,0)</f>
        <v>70</v>
      </c>
      <c r="G13465" s="3" t="str">
        <f>VLOOKUP(Main[[#This Row],[Content ID]],Content[#All],3,0)</f>
        <v>audio</v>
      </c>
      <c r="H13465" s="3" t="str">
        <f>VLOOKUP(Main[[#This Row],[Content ID]],Content[#All],4,0)</f>
        <v>fitness</v>
      </c>
    </row>
    <row r="13466" spans="1:8">
      <c r="A13466" t="s">
        <v>1106</v>
      </c>
      <c r="B13466" t="s">
        <v>477</v>
      </c>
      <c r="C13466" t="s">
        <v>5</v>
      </c>
      <c r="D13466" s="2">
        <v>44060.079108796293</v>
      </c>
      <c r="E13466" s="3" t="str">
        <f>VLOOKUP(Main[[#This Row],[ReactionsType]],ReactionTye[],2,0)</f>
        <v>negative</v>
      </c>
      <c r="F13466" s="3">
        <f>VLOOKUP(Main[[#This Row],[ReactionsType]],ReactionTye[],3,0)</f>
        <v>0</v>
      </c>
      <c r="G13466" s="3" t="str">
        <f>VLOOKUP(Main[[#This Row],[Content ID]],Content[#All],3,0)</f>
        <v>audio</v>
      </c>
      <c r="H13466" s="3" t="str">
        <f>VLOOKUP(Main[[#This Row],[Content ID]],Content[#All],4,0)</f>
        <v>culture</v>
      </c>
    </row>
    <row r="13467" spans="1:8">
      <c r="A13467" t="s">
        <v>1106</v>
      </c>
      <c r="B13467" t="s">
        <v>343</v>
      </c>
      <c r="C13467" t="s">
        <v>4</v>
      </c>
      <c r="D13467" s="2">
        <v>44018.003842592596</v>
      </c>
      <c r="E13467" s="3" t="str">
        <f>VLOOKUP(Main[[#This Row],[ReactionsType]],ReactionTye[],2,0)</f>
        <v>positive</v>
      </c>
      <c r="F13467" s="3">
        <f>VLOOKUP(Main[[#This Row],[ReactionsType]],ReactionTye[],3,0)</f>
        <v>70</v>
      </c>
      <c r="G13467" s="3" t="str">
        <f>VLOOKUP(Main[[#This Row],[Content ID]],Content[#All],3,0)</f>
        <v>audio</v>
      </c>
      <c r="H13467" s="3" t="str">
        <f>VLOOKUP(Main[[#This Row],[Content ID]],Content[#All],4,0)</f>
        <v>culture</v>
      </c>
    </row>
    <row r="13468" spans="1:8">
      <c r="A13468" t="s">
        <v>1106</v>
      </c>
      <c r="B13468" t="s">
        <v>86</v>
      </c>
      <c r="C13468" t="s">
        <v>8</v>
      </c>
      <c r="D13468" s="2">
        <v>44251.034317129626</v>
      </c>
      <c r="E13468" s="3" t="str">
        <f>VLOOKUP(Main[[#This Row],[ReactionsType]],ReactionTye[],2,0)</f>
        <v>positive</v>
      </c>
      <c r="F13468" s="3">
        <f>VLOOKUP(Main[[#This Row],[ReactionsType]],ReactionTye[],3,0)</f>
        <v>30</v>
      </c>
      <c r="G13468" s="3" t="str">
        <f>VLOOKUP(Main[[#This Row],[Content ID]],Content[#All],3,0)</f>
        <v>audio</v>
      </c>
      <c r="H13468" s="3" t="str">
        <f>VLOOKUP(Main[[#This Row],[Content ID]],Content[#All],4,0)</f>
        <v>culture</v>
      </c>
    </row>
    <row r="13469" spans="1:8">
      <c r="A13469" t="s">
        <v>1106</v>
      </c>
      <c r="B13469" t="s">
        <v>166</v>
      </c>
      <c r="C13469" t="s">
        <v>16</v>
      </c>
      <c r="D13469" s="2">
        <v>44352.323831018519</v>
      </c>
      <c r="E13469" s="3" t="str">
        <f>VLOOKUP(Main[[#This Row],[ReactionsType]],ReactionTye[],2,0)</f>
        <v>negative</v>
      </c>
      <c r="F13469" s="3">
        <f>VLOOKUP(Main[[#This Row],[ReactionsType]],ReactionTye[],3,0)</f>
        <v>10</v>
      </c>
      <c r="G13469" s="3" t="str">
        <f>VLOOKUP(Main[[#This Row],[Content ID]],Content[#All],3,0)</f>
        <v>audio</v>
      </c>
      <c r="H13469" s="3" t="str">
        <f>VLOOKUP(Main[[#This Row],[Content ID]],Content[#All],4,0)</f>
        <v>culture</v>
      </c>
    </row>
    <row r="13470" spans="1:8">
      <c r="A13470" t="s">
        <v>1106</v>
      </c>
      <c r="B13470" t="s">
        <v>147</v>
      </c>
      <c r="C13470" t="s">
        <v>5</v>
      </c>
      <c r="D13470" s="2">
        <v>44199.034363425926</v>
      </c>
      <c r="E13470" s="3" t="str">
        <f>VLOOKUP(Main[[#This Row],[ReactionsType]],ReactionTye[],2,0)</f>
        <v>negative</v>
      </c>
      <c r="F13470" s="3">
        <f>VLOOKUP(Main[[#This Row],[ReactionsType]],ReactionTye[],3,0)</f>
        <v>0</v>
      </c>
      <c r="G13470" s="3" t="str">
        <f>VLOOKUP(Main[[#This Row],[Content ID]],Content[#All],3,0)</f>
        <v>audio</v>
      </c>
      <c r="H13470" s="3" t="str">
        <f>VLOOKUP(Main[[#This Row],[Content ID]],Content[#All],4,0)</f>
        <v>culture</v>
      </c>
    </row>
    <row r="13471" spans="1:8">
      <c r="A13471" t="s">
        <v>1106</v>
      </c>
      <c r="B13471" t="s">
        <v>153</v>
      </c>
      <c r="C13471" t="s">
        <v>2</v>
      </c>
      <c r="D13471" s="2">
        <v>44234.465601851851</v>
      </c>
      <c r="E13471" s="3" t="str">
        <f>VLOOKUP(Main[[#This Row],[ReactionsType]],ReactionTye[],2,0)</f>
        <v>positive</v>
      </c>
      <c r="F13471" s="3">
        <f>VLOOKUP(Main[[#This Row],[ReactionsType]],ReactionTye[],3,0)</f>
        <v>60</v>
      </c>
      <c r="G13471" s="3" t="str">
        <f>VLOOKUP(Main[[#This Row],[Content ID]],Content[#All],3,0)</f>
        <v>audio</v>
      </c>
      <c r="H13471" s="3" t="str">
        <f>VLOOKUP(Main[[#This Row],[Content ID]],Content[#All],4,0)</f>
        <v>culture</v>
      </c>
    </row>
    <row r="13472" spans="1:8">
      <c r="A13472" t="s">
        <v>1106</v>
      </c>
      <c r="B13472" t="s">
        <v>221</v>
      </c>
      <c r="C13472" t="s">
        <v>4</v>
      </c>
      <c r="D13472" s="2">
        <v>44222.438321759262</v>
      </c>
      <c r="E13472" s="3" t="str">
        <f>VLOOKUP(Main[[#This Row],[ReactionsType]],ReactionTye[],2,0)</f>
        <v>positive</v>
      </c>
      <c r="F13472" s="3">
        <f>VLOOKUP(Main[[#This Row],[ReactionsType]],ReactionTye[],3,0)</f>
        <v>70</v>
      </c>
      <c r="G13472" s="3" t="str">
        <f>VLOOKUP(Main[[#This Row],[Content ID]],Content[#All],3,0)</f>
        <v>audio</v>
      </c>
      <c r="H13472" s="3" t="str">
        <f>VLOOKUP(Main[[#This Row],[Content ID]],Content[#All],4,0)</f>
        <v>culture</v>
      </c>
    </row>
    <row r="13473" spans="1:8">
      <c r="A13473" t="s">
        <v>1106</v>
      </c>
      <c r="B13473" t="s">
        <v>40</v>
      </c>
      <c r="C13473" t="s">
        <v>17</v>
      </c>
      <c r="D13473" s="2">
        <v>44218.298020833332</v>
      </c>
      <c r="E13473" s="3" t="str">
        <f>VLOOKUP(Main[[#This Row],[ReactionsType]],ReactionTye[],2,0)</f>
        <v>positive</v>
      </c>
      <c r="F13473" s="3">
        <f>VLOOKUP(Main[[#This Row],[ReactionsType]],ReactionTye[],3,0)</f>
        <v>45</v>
      </c>
      <c r="G13473" s="3" t="str">
        <f>VLOOKUP(Main[[#This Row],[Content ID]],Content[#All],3,0)</f>
        <v>audio</v>
      </c>
      <c r="H13473" s="3" t="str">
        <f>VLOOKUP(Main[[#This Row],[Content ID]],Content[#All],4,0)</f>
        <v>culture</v>
      </c>
    </row>
    <row r="13474" spans="1:8">
      <c r="A13474" t="s">
        <v>1106</v>
      </c>
      <c r="B13474" t="s">
        <v>372</v>
      </c>
      <c r="C13474" t="s">
        <v>11</v>
      </c>
      <c r="D13474" s="2">
        <v>44224.642534722225</v>
      </c>
      <c r="E13474" s="3" t="str">
        <f>VLOOKUP(Main[[#This Row],[ReactionsType]],ReactionTye[],2,0)</f>
        <v>positive</v>
      </c>
      <c r="F13474" s="3">
        <f>VLOOKUP(Main[[#This Row],[ReactionsType]],ReactionTye[],3,0)</f>
        <v>65</v>
      </c>
      <c r="G13474" s="3" t="str">
        <f>VLOOKUP(Main[[#This Row],[Content ID]],Content[#All],3,0)</f>
        <v>audio</v>
      </c>
      <c r="H13474" s="3" t="str">
        <f>VLOOKUP(Main[[#This Row],[Content ID]],Content[#All],4,0)</f>
        <v>culture</v>
      </c>
    </row>
    <row r="13475" spans="1:8">
      <c r="A13475" t="s">
        <v>1106</v>
      </c>
      <c r="B13475" t="s">
        <v>548</v>
      </c>
      <c r="C13475" t="s">
        <v>14</v>
      </c>
      <c r="D13475" s="2">
        <v>44347.19803240741</v>
      </c>
      <c r="E13475" s="3" t="str">
        <f>VLOOKUP(Main[[#This Row],[ReactionsType]],ReactionTye[],2,0)</f>
        <v>positive</v>
      </c>
      <c r="F13475" s="3">
        <f>VLOOKUP(Main[[#This Row],[ReactionsType]],ReactionTye[],3,0)</f>
        <v>72</v>
      </c>
      <c r="G13475" s="3" t="str">
        <f>VLOOKUP(Main[[#This Row],[Content ID]],Content[#All],3,0)</f>
        <v>audio</v>
      </c>
      <c r="H13475" s="3" t="str">
        <f>VLOOKUP(Main[[#This Row],[Content ID]],Content[#All],4,0)</f>
        <v>culture</v>
      </c>
    </row>
    <row r="13476" spans="1:8">
      <c r="A13476" t="s">
        <v>1106</v>
      </c>
      <c r="B13476" t="s">
        <v>210</v>
      </c>
      <c r="C13476" t="s">
        <v>19</v>
      </c>
      <c r="D13476" s="2">
        <v>44222.507152777776</v>
      </c>
      <c r="E13476" s="3" t="str">
        <f>VLOOKUP(Main[[#This Row],[ReactionsType]],ReactionTye[],2,0)</f>
        <v>negative</v>
      </c>
      <c r="F13476" s="3">
        <f>VLOOKUP(Main[[#This Row],[ReactionsType]],ReactionTye[],3,0)</f>
        <v>15</v>
      </c>
      <c r="G13476" s="3" t="str">
        <f>VLOOKUP(Main[[#This Row],[Content ID]],Content[#All],3,0)</f>
        <v>audio</v>
      </c>
      <c r="H13476" s="3" t="str">
        <f>VLOOKUP(Main[[#This Row],[Content ID]],Content[#All],4,0)</f>
        <v>culture</v>
      </c>
    </row>
    <row r="13477" spans="1:8">
      <c r="A13477" t="s">
        <v>1106</v>
      </c>
      <c r="B13477" t="s">
        <v>74</v>
      </c>
      <c r="C13477" t="s">
        <v>19</v>
      </c>
      <c r="D13477" s="2">
        <v>44248.90693287037</v>
      </c>
      <c r="E13477" s="3" t="str">
        <f>VLOOKUP(Main[[#This Row],[ReactionsType]],ReactionTye[],2,0)</f>
        <v>negative</v>
      </c>
      <c r="F13477" s="3">
        <f>VLOOKUP(Main[[#This Row],[ReactionsType]],ReactionTye[],3,0)</f>
        <v>15</v>
      </c>
      <c r="G13477" s="3" t="str">
        <f>VLOOKUP(Main[[#This Row],[Content ID]],Content[#All],3,0)</f>
        <v>audio</v>
      </c>
      <c r="H13477" s="3" t="str">
        <f>VLOOKUP(Main[[#This Row],[Content ID]],Content[#All],4,0)</f>
        <v>culture</v>
      </c>
    </row>
    <row r="13478" spans="1:8">
      <c r="A13478" t="s">
        <v>1106</v>
      </c>
      <c r="B13478" t="s">
        <v>70</v>
      </c>
      <c r="C13478" t="s">
        <v>7</v>
      </c>
      <c r="D13478" s="2">
        <v>44067.553495370368</v>
      </c>
      <c r="E13478" s="3" t="str">
        <f>VLOOKUP(Main[[#This Row],[ReactionsType]],ReactionTye[],2,0)</f>
        <v>negative</v>
      </c>
      <c r="F13478" s="3">
        <f>VLOOKUP(Main[[#This Row],[ReactionsType]],ReactionTye[],3,0)</f>
        <v>5</v>
      </c>
      <c r="G13478" s="3" t="str">
        <f>VLOOKUP(Main[[#This Row],[Content ID]],Content[#All],3,0)</f>
        <v>audio</v>
      </c>
      <c r="H13478" s="3" t="str">
        <f>VLOOKUP(Main[[#This Row],[Content ID]],Content[#All],4,0)</f>
        <v>culture</v>
      </c>
    </row>
    <row r="13479" spans="1:8">
      <c r="A13479" t="s">
        <v>1106</v>
      </c>
      <c r="B13479" t="s">
        <v>480</v>
      </c>
      <c r="C13479" t="s">
        <v>13</v>
      </c>
      <c r="D13479" s="2">
        <v>44208.428495370368</v>
      </c>
      <c r="E13479" s="3" t="str">
        <f>VLOOKUP(Main[[#This Row],[ReactionsType]],ReactionTye[],2,0)</f>
        <v>positive</v>
      </c>
      <c r="F13479" s="3">
        <f>VLOOKUP(Main[[#This Row],[ReactionsType]],ReactionTye[],3,0)</f>
        <v>70</v>
      </c>
      <c r="G13479" s="3" t="str">
        <f>VLOOKUP(Main[[#This Row],[Content ID]],Content[#All],3,0)</f>
        <v>audio</v>
      </c>
      <c r="H13479" s="3" t="str">
        <f>VLOOKUP(Main[[#This Row],[Content ID]],Content[#All],4,0)</f>
        <v>culture</v>
      </c>
    </row>
    <row r="13480" spans="1:8">
      <c r="A13480" t="s">
        <v>1106</v>
      </c>
      <c r="B13480" t="s">
        <v>347</v>
      </c>
      <c r="C13480" t="s">
        <v>4</v>
      </c>
      <c r="D13480" s="2">
        <v>44003.867326388892</v>
      </c>
      <c r="E13480" s="3" t="str">
        <f>VLOOKUP(Main[[#This Row],[ReactionsType]],ReactionTye[],2,0)</f>
        <v>positive</v>
      </c>
      <c r="F13480" s="3">
        <f>VLOOKUP(Main[[#This Row],[ReactionsType]],ReactionTye[],3,0)</f>
        <v>70</v>
      </c>
      <c r="G13480" s="3" t="str">
        <f>VLOOKUP(Main[[#This Row],[Content ID]],Content[#All],3,0)</f>
        <v>audio</v>
      </c>
      <c r="H13480" s="3" t="str">
        <f>VLOOKUP(Main[[#This Row],[Content ID]],Content[#All],4,0)</f>
        <v>culture</v>
      </c>
    </row>
    <row r="13481" spans="1:8">
      <c r="A13481" t="s">
        <v>1106</v>
      </c>
      <c r="B13481" t="s">
        <v>99</v>
      </c>
      <c r="C13481" t="s">
        <v>16</v>
      </c>
      <c r="D13481" s="2">
        <v>44081.555150462962</v>
      </c>
      <c r="E13481" s="3" t="str">
        <f>VLOOKUP(Main[[#This Row],[ReactionsType]],ReactionTye[],2,0)</f>
        <v>negative</v>
      </c>
      <c r="F13481" s="3">
        <f>VLOOKUP(Main[[#This Row],[ReactionsType]],ReactionTye[],3,0)</f>
        <v>10</v>
      </c>
      <c r="G13481" s="3" t="str">
        <f>VLOOKUP(Main[[#This Row],[Content ID]],Content[#All],3,0)</f>
        <v>audio</v>
      </c>
      <c r="H13481" s="3" t="str">
        <f>VLOOKUP(Main[[#This Row],[Content ID]],Content[#All],4,0)</f>
        <v>culture</v>
      </c>
    </row>
    <row r="13482" spans="1:8">
      <c r="A13482" t="s">
        <v>1106</v>
      </c>
      <c r="B13482" t="s">
        <v>470</v>
      </c>
      <c r="C13482" t="s">
        <v>15</v>
      </c>
      <c r="D13482" s="2">
        <v>44018.956064814818</v>
      </c>
      <c r="E13482" s="3" t="str">
        <f>VLOOKUP(Main[[#This Row],[ReactionsType]],ReactionTye[],2,0)</f>
        <v>positive</v>
      </c>
      <c r="F13482" s="3">
        <f>VLOOKUP(Main[[#This Row],[ReactionsType]],ReactionTye[],3,0)</f>
        <v>50</v>
      </c>
      <c r="G13482" s="3" t="str">
        <f>VLOOKUP(Main[[#This Row],[Content ID]],Content[#All],3,0)</f>
        <v>audio</v>
      </c>
      <c r="H13482" s="3" t="str">
        <f>VLOOKUP(Main[[#This Row],[Content ID]],Content[#All],4,0)</f>
        <v>culture</v>
      </c>
    </row>
    <row r="13483" spans="1:8">
      <c r="A13483" t="s">
        <v>1106</v>
      </c>
      <c r="B13483" t="s">
        <v>580</v>
      </c>
      <c r="C13483" t="s">
        <v>11</v>
      </c>
      <c r="D13483" s="2">
        <v>44256.986597222225</v>
      </c>
      <c r="E13483" s="3" t="str">
        <f>VLOOKUP(Main[[#This Row],[ReactionsType]],ReactionTye[],2,0)</f>
        <v>positive</v>
      </c>
      <c r="F13483" s="3">
        <f>VLOOKUP(Main[[#This Row],[ReactionsType]],ReactionTye[],3,0)</f>
        <v>65</v>
      </c>
      <c r="G13483" s="3" t="str">
        <f>VLOOKUP(Main[[#This Row],[Content ID]],Content[#All],3,0)</f>
        <v>audio</v>
      </c>
      <c r="H13483" s="3" t="str">
        <f>VLOOKUP(Main[[#This Row],[Content ID]],Content[#All],4,0)</f>
        <v>culture</v>
      </c>
    </row>
    <row r="13484" spans="1:8">
      <c r="A13484" t="s">
        <v>1107</v>
      </c>
      <c r="B13484" t="s">
        <v>110</v>
      </c>
      <c r="C13484" t="s">
        <v>7</v>
      </c>
      <c r="D13484" s="2">
        <v>44170.345578703702</v>
      </c>
      <c r="E13484" s="3" t="str">
        <f>VLOOKUP(Main[[#This Row],[ReactionsType]],ReactionTye[],2,0)</f>
        <v>negative</v>
      </c>
      <c r="F13484" s="3">
        <f>VLOOKUP(Main[[#This Row],[ReactionsType]],ReactionTye[],3,0)</f>
        <v>5</v>
      </c>
      <c r="G13484" s="3" t="str">
        <f>VLOOKUP(Main[[#This Row],[Content ID]],Content[#All],3,0)</f>
        <v>photo</v>
      </c>
      <c r="H13484" s="3" t="str">
        <f>VLOOKUP(Main[[#This Row],[Content ID]],Content[#All],4,0)</f>
        <v>travel</v>
      </c>
    </row>
    <row r="13485" spans="1:8">
      <c r="A13485" t="s">
        <v>1107</v>
      </c>
      <c r="B13485" t="s">
        <v>487</v>
      </c>
      <c r="C13485" t="s">
        <v>19</v>
      </c>
      <c r="D13485" s="2">
        <v>44327.187627314815</v>
      </c>
      <c r="E13485" s="3" t="str">
        <f>VLOOKUP(Main[[#This Row],[ReactionsType]],ReactionTye[],2,0)</f>
        <v>negative</v>
      </c>
      <c r="F13485" s="3">
        <f>VLOOKUP(Main[[#This Row],[ReactionsType]],ReactionTye[],3,0)</f>
        <v>15</v>
      </c>
      <c r="G13485" s="3" t="str">
        <f>VLOOKUP(Main[[#This Row],[Content ID]],Content[#All],3,0)</f>
        <v>photo</v>
      </c>
      <c r="H13485" s="3" t="str">
        <f>VLOOKUP(Main[[#This Row],[Content ID]],Content[#All],4,0)</f>
        <v>travel</v>
      </c>
    </row>
    <row r="13486" spans="1:8">
      <c r="A13486" t="s">
        <v>1107</v>
      </c>
      <c r="B13486" t="s">
        <v>220</v>
      </c>
      <c r="C13486" t="s">
        <v>17</v>
      </c>
      <c r="D13486" s="2">
        <v>44355.740486111114</v>
      </c>
      <c r="E13486" s="3" t="str">
        <f>VLOOKUP(Main[[#This Row],[ReactionsType]],ReactionTye[],2,0)</f>
        <v>positive</v>
      </c>
      <c r="F13486" s="3">
        <f>VLOOKUP(Main[[#This Row],[ReactionsType]],ReactionTye[],3,0)</f>
        <v>45</v>
      </c>
      <c r="G13486" s="3" t="str">
        <f>VLOOKUP(Main[[#This Row],[Content ID]],Content[#All],3,0)</f>
        <v>photo</v>
      </c>
      <c r="H13486" s="3" t="str">
        <f>VLOOKUP(Main[[#This Row],[Content ID]],Content[#All],4,0)</f>
        <v>travel</v>
      </c>
    </row>
    <row r="13487" spans="1:8">
      <c r="A13487" t="s">
        <v>1107</v>
      </c>
      <c r="B13487" t="s">
        <v>107</v>
      </c>
      <c r="C13487" t="s">
        <v>15</v>
      </c>
      <c r="D13487" s="2">
        <v>44031.139502314814</v>
      </c>
      <c r="E13487" s="3" t="str">
        <f>VLOOKUP(Main[[#This Row],[ReactionsType]],ReactionTye[],2,0)</f>
        <v>positive</v>
      </c>
      <c r="F13487" s="3">
        <f>VLOOKUP(Main[[#This Row],[ReactionsType]],ReactionTye[],3,0)</f>
        <v>50</v>
      </c>
      <c r="G13487" s="3" t="str">
        <f>VLOOKUP(Main[[#This Row],[Content ID]],Content[#All],3,0)</f>
        <v>photo</v>
      </c>
      <c r="H13487" s="3" t="str">
        <f>VLOOKUP(Main[[#This Row],[Content ID]],Content[#All],4,0)</f>
        <v>travel</v>
      </c>
    </row>
    <row r="13488" spans="1:8">
      <c r="A13488" t="s">
        <v>1107</v>
      </c>
      <c r="B13488" t="s">
        <v>165</v>
      </c>
      <c r="C13488" t="s">
        <v>16</v>
      </c>
      <c r="D13488" s="2">
        <v>44066.950833333336</v>
      </c>
      <c r="E13488" s="3" t="str">
        <f>VLOOKUP(Main[[#This Row],[ReactionsType]],ReactionTye[],2,0)</f>
        <v>negative</v>
      </c>
      <c r="F13488" s="3">
        <f>VLOOKUP(Main[[#This Row],[ReactionsType]],ReactionTye[],3,0)</f>
        <v>10</v>
      </c>
      <c r="G13488" s="3" t="str">
        <f>VLOOKUP(Main[[#This Row],[Content ID]],Content[#All],3,0)</f>
        <v>photo</v>
      </c>
      <c r="H13488" s="3" t="str">
        <f>VLOOKUP(Main[[#This Row],[Content ID]],Content[#All],4,0)</f>
        <v>travel</v>
      </c>
    </row>
    <row r="13489" spans="1:8">
      <c r="A13489" t="s">
        <v>1107</v>
      </c>
      <c r="B13489" t="s">
        <v>41</v>
      </c>
      <c r="C13489" t="s">
        <v>9</v>
      </c>
      <c r="D13489" s="2">
        <v>44354.686215277776</v>
      </c>
      <c r="E13489" s="3" t="str">
        <f>VLOOKUP(Main[[#This Row],[ReactionsType]],ReactionTye[],2,0)</f>
        <v>neutral</v>
      </c>
      <c r="F13489" s="3">
        <f>VLOOKUP(Main[[#This Row],[ReactionsType]],ReactionTye[],3,0)</f>
        <v>20</v>
      </c>
      <c r="G13489" s="3" t="str">
        <f>VLOOKUP(Main[[#This Row],[Content ID]],Content[#All],3,0)</f>
        <v>photo</v>
      </c>
      <c r="H13489" s="3" t="str">
        <f>VLOOKUP(Main[[#This Row],[Content ID]],Content[#All],4,0)</f>
        <v>travel</v>
      </c>
    </row>
    <row r="13490" spans="1:8">
      <c r="A13490" t="s">
        <v>1107</v>
      </c>
      <c r="B13490" t="s">
        <v>481</v>
      </c>
      <c r="C13490" t="s">
        <v>18</v>
      </c>
      <c r="D13490" s="2">
        <v>44141.693437499998</v>
      </c>
      <c r="E13490" s="3" t="str">
        <f>VLOOKUP(Main[[#This Row],[ReactionsType]],ReactionTye[],2,0)</f>
        <v>neutral</v>
      </c>
      <c r="F13490" s="3">
        <f>VLOOKUP(Main[[#This Row],[ReactionsType]],ReactionTye[],3,0)</f>
        <v>35</v>
      </c>
      <c r="G13490" s="3" t="str">
        <f>VLOOKUP(Main[[#This Row],[Content ID]],Content[#All],3,0)</f>
        <v>photo</v>
      </c>
      <c r="H13490" s="3" t="str">
        <f>VLOOKUP(Main[[#This Row],[Content ID]],Content[#All],4,0)</f>
        <v>travel</v>
      </c>
    </row>
    <row r="13491" spans="1:8">
      <c r="A13491" t="s">
        <v>1107</v>
      </c>
      <c r="B13491" t="s">
        <v>613</v>
      </c>
      <c r="C13491" t="s">
        <v>4</v>
      </c>
      <c r="D13491" s="2">
        <v>44182.688506944447</v>
      </c>
      <c r="E13491" s="3" t="str">
        <f>VLOOKUP(Main[[#This Row],[ReactionsType]],ReactionTye[],2,0)</f>
        <v>positive</v>
      </c>
      <c r="F13491" s="3">
        <f>VLOOKUP(Main[[#This Row],[ReactionsType]],ReactionTye[],3,0)</f>
        <v>70</v>
      </c>
      <c r="G13491" s="3" t="str">
        <f>VLOOKUP(Main[[#This Row],[Content ID]],Content[#All],3,0)</f>
        <v>photo</v>
      </c>
      <c r="H13491" s="3" t="str">
        <f>VLOOKUP(Main[[#This Row],[Content ID]],Content[#All],4,0)</f>
        <v>travel</v>
      </c>
    </row>
    <row r="13492" spans="1:8">
      <c r="A13492" t="s">
        <v>1107</v>
      </c>
      <c r="B13492" t="s">
        <v>224</v>
      </c>
      <c r="C13492" t="s">
        <v>12</v>
      </c>
      <c r="D13492" s="2">
        <v>44168.266111111108</v>
      </c>
      <c r="E13492" s="3" t="str">
        <f>VLOOKUP(Main[[#This Row],[ReactionsType]],ReactionTye[],2,0)</f>
        <v>positive</v>
      </c>
      <c r="F13492" s="3">
        <f>VLOOKUP(Main[[#This Row],[ReactionsType]],ReactionTye[],3,0)</f>
        <v>75</v>
      </c>
      <c r="G13492" s="3" t="str">
        <f>VLOOKUP(Main[[#This Row],[Content ID]],Content[#All],3,0)</f>
        <v>photo</v>
      </c>
      <c r="H13492" s="3" t="str">
        <f>VLOOKUP(Main[[#This Row],[Content ID]],Content[#All],4,0)</f>
        <v>travel</v>
      </c>
    </row>
    <row r="13493" spans="1:8">
      <c r="A13493" t="s">
        <v>1107</v>
      </c>
      <c r="B13493" t="s">
        <v>262</v>
      </c>
      <c r="C13493" t="s">
        <v>17</v>
      </c>
      <c r="D13493" s="2">
        <v>44239.992372685185</v>
      </c>
      <c r="E13493" s="3" t="str">
        <f>VLOOKUP(Main[[#This Row],[ReactionsType]],ReactionTye[],2,0)</f>
        <v>positive</v>
      </c>
      <c r="F13493" s="3">
        <f>VLOOKUP(Main[[#This Row],[ReactionsType]],ReactionTye[],3,0)</f>
        <v>45</v>
      </c>
      <c r="G13493" s="3" t="str">
        <f>VLOOKUP(Main[[#This Row],[Content ID]],Content[#All],3,0)</f>
        <v>photo</v>
      </c>
      <c r="H13493" s="3" t="str">
        <f>VLOOKUP(Main[[#This Row],[Content ID]],Content[#All],4,0)</f>
        <v>travel</v>
      </c>
    </row>
    <row r="13494" spans="1:8">
      <c r="A13494" t="s">
        <v>1107</v>
      </c>
      <c r="B13494" t="s">
        <v>168</v>
      </c>
      <c r="C13494" t="s">
        <v>15</v>
      </c>
      <c r="D13494" s="2">
        <v>44299.105104166665</v>
      </c>
      <c r="E13494" s="3" t="str">
        <f>VLOOKUP(Main[[#This Row],[ReactionsType]],ReactionTye[],2,0)</f>
        <v>positive</v>
      </c>
      <c r="F13494" s="3">
        <f>VLOOKUP(Main[[#This Row],[ReactionsType]],ReactionTye[],3,0)</f>
        <v>50</v>
      </c>
      <c r="G13494" s="3" t="str">
        <f>VLOOKUP(Main[[#This Row],[Content ID]],Content[#All],3,0)</f>
        <v>photo</v>
      </c>
      <c r="H13494" s="3" t="str">
        <f>VLOOKUP(Main[[#This Row],[Content ID]],Content[#All],4,0)</f>
        <v>travel</v>
      </c>
    </row>
    <row r="13495" spans="1:8">
      <c r="A13495" t="s">
        <v>1107</v>
      </c>
      <c r="B13495" t="s">
        <v>397</v>
      </c>
      <c r="C13495" t="s">
        <v>9</v>
      </c>
      <c r="D13495" s="2">
        <v>44173.367928240739</v>
      </c>
      <c r="E13495" s="3" t="str">
        <f>VLOOKUP(Main[[#This Row],[ReactionsType]],ReactionTye[],2,0)</f>
        <v>neutral</v>
      </c>
      <c r="F13495" s="3">
        <f>VLOOKUP(Main[[#This Row],[ReactionsType]],ReactionTye[],3,0)</f>
        <v>20</v>
      </c>
      <c r="G13495" s="3" t="str">
        <f>VLOOKUP(Main[[#This Row],[Content ID]],Content[#All],3,0)</f>
        <v>photo</v>
      </c>
      <c r="H13495" s="3" t="str">
        <f>VLOOKUP(Main[[#This Row],[Content ID]],Content[#All],4,0)</f>
        <v>travel</v>
      </c>
    </row>
    <row r="13496" spans="1:8">
      <c r="A13496" t="s">
        <v>1107</v>
      </c>
      <c r="B13496" t="s">
        <v>318</v>
      </c>
      <c r="C13496" t="s">
        <v>19</v>
      </c>
      <c r="D13496" s="2">
        <v>44329.733668981484</v>
      </c>
      <c r="E13496" s="3" t="str">
        <f>VLOOKUP(Main[[#This Row],[ReactionsType]],ReactionTye[],2,0)</f>
        <v>negative</v>
      </c>
      <c r="F13496" s="3">
        <f>VLOOKUP(Main[[#This Row],[ReactionsType]],ReactionTye[],3,0)</f>
        <v>15</v>
      </c>
      <c r="G13496" s="3" t="str">
        <f>VLOOKUP(Main[[#This Row],[Content ID]],Content[#All],3,0)</f>
        <v>photo</v>
      </c>
      <c r="H13496" s="3" t="str">
        <f>VLOOKUP(Main[[#This Row],[Content ID]],Content[#All],4,0)</f>
        <v>travel</v>
      </c>
    </row>
    <row r="13497" spans="1:8">
      <c r="A13497" t="s">
        <v>1107</v>
      </c>
      <c r="B13497" t="s">
        <v>378</v>
      </c>
      <c r="C13497" t="s">
        <v>14</v>
      </c>
      <c r="D13497" s="2">
        <v>44096.506481481483</v>
      </c>
      <c r="E13497" s="3" t="str">
        <f>VLOOKUP(Main[[#This Row],[ReactionsType]],ReactionTye[],2,0)</f>
        <v>positive</v>
      </c>
      <c r="F13497" s="3">
        <f>VLOOKUP(Main[[#This Row],[ReactionsType]],ReactionTye[],3,0)</f>
        <v>72</v>
      </c>
      <c r="G13497" s="3" t="str">
        <f>VLOOKUP(Main[[#This Row],[Content ID]],Content[#All],3,0)</f>
        <v>photo</v>
      </c>
      <c r="H13497" s="3" t="str">
        <f>VLOOKUP(Main[[#This Row],[Content ID]],Content[#All],4,0)</f>
        <v>travel</v>
      </c>
    </row>
    <row r="13498" spans="1:8">
      <c r="A13498" t="s">
        <v>1107</v>
      </c>
      <c r="B13498" t="s">
        <v>196</v>
      </c>
      <c r="C13498" t="s">
        <v>13</v>
      </c>
      <c r="D13498" s="2">
        <v>44138.582488425927</v>
      </c>
      <c r="E13498" s="3" t="str">
        <f>VLOOKUP(Main[[#This Row],[ReactionsType]],ReactionTye[],2,0)</f>
        <v>positive</v>
      </c>
      <c r="F13498" s="3">
        <f>VLOOKUP(Main[[#This Row],[ReactionsType]],ReactionTye[],3,0)</f>
        <v>70</v>
      </c>
      <c r="G13498" s="3" t="str">
        <f>VLOOKUP(Main[[#This Row],[Content ID]],Content[#All],3,0)</f>
        <v>photo</v>
      </c>
      <c r="H13498" s="3" t="str">
        <f>VLOOKUP(Main[[#This Row],[Content ID]],Content[#All],4,0)</f>
        <v>travel</v>
      </c>
    </row>
    <row r="13499" spans="1:8">
      <c r="A13499" t="s">
        <v>1107</v>
      </c>
      <c r="B13499" t="s">
        <v>245</v>
      </c>
      <c r="C13499" t="s">
        <v>8</v>
      </c>
      <c r="D13499" s="2">
        <v>44341.166331018518</v>
      </c>
      <c r="E13499" s="3" t="str">
        <f>VLOOKUP(Main[[#This Row],[ReactionsType]],ReactionTye[],2,0)</f>
        <v>positive</v>
      </c>
      <c r="F13499" s="3">
        <f>VLOOKUP(Main[[#This Row],[ReactionsType]],ReactionTye[],3,0)</f>
        <v>30</v>
      </c>
      <c r="G13499" s="3" t="str">
        <f>VLOOKUP(Main[[#This Row],[Content ID]],Content[#All],3,0)</f>
        <v>photo</v>
      </c>
      <c r="H13499" s="3" t="str">
        <f>VLOOKUP(Main[[#This Row],[Content ID]],Content[#All],4,0)</f>
        <v>travel</v>
      </c>
    </row>
    <row r="13500" spans="1:8">
      <c r="A13500" t="s">
        <v>1107</v>
      </c>
      <c r="B13500" t="s">
        <v>187</v>
      </c>
      <c r="C13500" t="s">
        <v>13</v>
      </c>
      <c r="D13500" s="2">
        <v>44260.614953703705</v>
      </c>
      <c r="E13500" s="3" t="str">
        <f>VLOOKUP(Main[[#This Row],[ReactionsType]],ReactionTye[],2,0)</f>
        <v>positive</v>
      </c>
      <c r="F13500" s="3">
        <f>VLOOKUP(Main[[#This Row],[ReactionsType]],ReactionTye[],3,0)</f>
        <v>70</v>
      </c>
      <c r="G13500" s="3" t="str">
        <f>VLOOKUP(Main[[#This Row],[Content ID]],Content[#All],3,0)</f>
        <v>photo</v>
      </c>
      <c r="H13500" s="3" t="str">
        <f>VLOOKUP(Main[[#This Row],[Content ID]],Content[#All],4,0)</f>
        <v>travel</v>
      </c>
    </row>
    <row r="13501" spans="1:8">
      <c r="A13501" t="s">
        <v>1107</v>
      </c>
      <c r="B13501" t="s">
        <v>547</v>
      </c>
      <c r="C13501" t="s">
        <v>7</v>
      </c>
      <c r="D13501" s="2">
        <v>44156.195381944446</v>
      </c>
      <c r="E13501" s="3" t="str">
        <f>VLOOKUP(Main[[#This Row],[ReactionsType]],ReactionTye[],2,0)</f>
        <v>negative</v>
      </c>
      <c r="F13501" s="3">
        <f>VLOOKUP(Main[[#This Row],[ReactionsType]],ReactionTye[],3,0)</f>
        <v>5</v>
      </c>
      <c r="G13501" s="3" t="str">
        <f>VLOOKUP(Main[[#This Row],[Content ID]],Content[#All],3,0)</f>
        <v>photo</v>
      </c>
      <c r="H13501" s="3" t="str">
        <f>VLOOKUP(Main[[#This Row],[Content ID]],Content[#All],4,0)</f>
        <v>travel</v>
      </c>
    </row>
    <row r="13502" spans="1:8">
      <c r="A13502" t="s">
        <v>1107</v>
      </c>
      <c r="B13502" t="s">
        <v>509</v>
      </c>
      <c r="C13502" t="s">
        <v>7</v>
      </c>
      <c r="D13502" s="2">
        <v>44230.237083333333</v>
      </c>
      <c r="E13502" s="3" t="str">
        <f>VLOOKUP(Main[[#This Row],[ReactionsType]],ReactionTye[],2,0)</f>
        <v>negative</v>
      </c>
      <c r="F13502" s="3">
        <f>VLOOKUP(Main[[#This Row],[ReactionsType]],ReactionTye[],3,0)</f>
        <v>5</v>
      </c>
      <c r="G13502" s="3" t="str">
        <f>VLOOKUP(Main[[#This Row],[Content ID]],Content[#All],3,0)</f>
        <v>photo</v>
      </c>
      <c r="H13502" s="3" t="str">
        <f>VLOOKUP(Main[[#This Row],[Content ID]],Content[#All],4,0)</f>
        <v>travel</v>
      </c>
    </row>
    <row r="13503" spans="1:8">
      <c r="A13503" t="s">
        <v>1107</v>
      </c>
      <c r="B13503" t="s">
        <v>179</v>
      </c>
      <c r="C13503" t="s">
        <v>13</v>
      </c>
      <c r="D13503" s="2">
        <v>44083.526064814818</v>
      </c>
      <c r="E13503" s="3" t="str">
        <f>VLOOKUP(Main[[#This Row],[ReactionsType]],ReactionTye[],2,0)</f>
        <v>positive</v>
      </c>
      <c r="F13503" s="3">
        <f>VLOOKUP(Main[[#This Row],[ReactionsType]],ReactionTye[],3,0)</f>
        <v>70</v>
      </c>
      <c r="G13503" s="3" t="str">
        <f>VLOOKUP(Main[[#This Row],[Content ID]],Content[#All],3,0)</f>
        <v>photo</v>
      </c>
      <c r="H13503" s="3" t="str">
        <f>VLOOKUP(Main[[#This Row],[Content ID]],Content[#All],4,0)</f>
        <v>travel</v>
      </c>
    </row>
    <row r="13504" spans="1:8">
      <c r="A13504" t="s">
        <v>1107</v>
      </c>
      <c r="B13504" t="s">
        <v>543</v>
      </c>
      <c r="C13504" t="s">
        <v>9</v>
      </c>
      <c r="D13504" s="2">
        <v>44051.149155092593</v>
      </c>
      <c r="E13504" s="3" t="str">
        <f>VLOOKUP(Main[[#This Row],[ReactionsType]],ReactionTye[],2,0)</f>
        <v>neutral</v>
      </c>
      <c r="F13504" s="3">
        <f>VLOOKUP(Main[[#This Row],[ReactionsType]],ReactionTye[],3,0)</f>
        <v>20</v>
      </c>
      <c r="G13504" s="3" t="str">
        <f>VLOOKUP(Main[[#This Row],[Content ID]],Content[#All],3,0)</f>
        <v>photo</v>
      </c>
      <c r="H13504" s="3" t="str">
        <f>VLOOKUP(Main[[#This Row],[Content ID]],Content[#All],4,0)</f>
        <v>travel</v>
      </c>
    </row>
    <row r="13505" spans="1:8">
      <c r="A13505" t="s">
        <v>1107</v>
      </c>
      <c r="B13505" t="s">
        <v>493</v>
      </c>
      <c r="C13505" t="s">
        <v>8</v>
      </c>
      <c r="D13505" s="2">
        <v>44247.059236111112</v>
      </c>
      <c r="E13505" s="3" t="str">
        <f>VLOOKUP(Main[[#This Row],[ReactionsType]],ReactionTye[],2,0)</f>
        <v>positive</v>
      </c>
      <c r="F13505" s="3">
        <f>VLOOKUP(Main[[#This Row],[ReactionsType]],ReactionTye[],3,0)</f>
        <v>30</v>
      </c>
      <c r="G13505" s="3" t="str">
        <f>VLOOKUP(Main[[#This Row],[Content ID]],Content[#All],3,0)</f>
        <v>photo</v>
      </c>
      <c r="H13505" s="3" t="str">
        <f>VLOOKUP(Main[[#This Row],[Content ID]],Content[#All],4,0)</f>
        <v>travel</v>
      </c>
    </row>
    <row r="13506" spans="1:8">
      <c r="A13506" t="s">
        <v>1107</v>
      </c>
      <c r="B13506" t="s">
        <v>197</v>
      </c>
      <c r="C13506" t="s">
        <v>4</v>
      </c>
      <c r="D13506" s="2">
        <v>44299.758206018516</v>
      </c>
      <c r="E13506" s="3" t="str">
        <f>VLOOKUP(Main[[#This Row],[ReactionsType]],ReactionTye[],2,0)</f>
        <v>positive</v>
      </c>
      <c r="F13506" s="3">
        <f>VLOOKUP(Main[[#This Row],[ReactionsType]],ReactionTye[],3,0)</f>
        <v>70</v>
      </c>
      <c r="G13506" s="3" t="str">
        <f>VLOOKUP(Main[[#This Row],[Content ID]],Content[#All],3,0)</f>
        <v>photo</v>
      </c>
      <c r="H13506" s="3" t="str">
        <f>VLOOKUP(Main[[#This Row],[Content ID]],Content[#All],4,0)</f>
        <v>travel</v>
      </c>
    </row>
    <row r="13507" spans="1:8">
      <c r="A13507" t="s">
        <v>1107</v>
      </c>
      <c r="B13507" t="s">
        <v>475</v>
      </c>
      <c r="C13507" t="s">
        <v>16</v>
      </c>
      <c r="D13507" s="2">
        <v>44143.350902777776</v>
      </c>
      <c r="E13507" s="3" t="str">
        <f>VLOOKUP(Main[[#This Row],[ReactionsType]],ReactionTye[],2,0)</f>
        <v>negative</v>
      </c>
      <c r="F13507" s="3">
        <f>VLOOKUP(Main[[#This Row],[ReactionsType]],ReactionTye[],3,0)</f>
        <v>10</v>
      </c>
      <c r="G13507" s="3" t="str">
        <f>VLOOKUP(Main[[#This Row],[Content ID]],Content[#All],3,0)</f>
        <v>photo</v>
      </c>
      <c r="H13507" s="3" t="str">
        <f>VLOOKUP(Main[[#This Row],[Content ID]],Content[#All],4,0)</f>
        <v>travel</v>
      </c>
    </row>
    <row r="13508" spans="1:8">
      <c r="A13508" t="s">
        <v>1107</v>
      </c>
      <c r="B13508" t="s">
        <v>91</v>
      </c>
      <c r="C13508" t="s">
        <v>4</v>
      </c>
      <c r="D13508" s="2">
        <v>44182.073275462964</v>
      </c>
      <c r="E13508" s="3" t="str">
        <f>VLOOKUP(Main[[#This Row],[ReactionsType]],ReactionTye[],2,0)</f>
        <v>positive</v>
      </c>
      <c r="F13508" s="3">
        <f>VLOOKUP(Main[[#This Row],[ReactionsType]],ReactionTye[],3,0)</f>
        <v>70</v>
      </c>
      <c r="G13508" s="3" t="str">
        <f>VLOOKUP(Main[[#This Row],[Content ID]],Content[#All],3,0)</f>
        <v>photo</v>
      </c>
      <c r="H13508" s="3" t="str">
        <f>VLOOKUP(Main[[#This Row],[Content ID]],Content[#All],4,0)</f>
        <v>travel</v>
      </c>
    </row>
    <row r="13509" spans="1:8">
      <c r="A13509" t="s">
        <v>1107</v>
      </c>
      <c r="B13509" t="s">
        <v>175</v>
      </c>
      <c r="C13509" t="s">
        <v>17</v>
      </c>
      <c r="D13509" s="2">
        <v>44091.655034722222</v>
      </c>
      <c r="E13509" s="3" t="str">
        <f>VLOOKUP(Main[[#This Row],[ReactionsType]],ReactionTye[],2,0)</f>
        <v>positive</v>
      </c>
      <c r="F13509" s="3">
        <f>VLOOKUP(Main[[#This Row],[ReactionsType]],ReactionTye[],3,0)</f>
        <v>45</v>
      </c>
      <c r="G13509" s="3" t="str">
        <f>VLOOKUP(Main[[#This Row],[Content ID]],Content[#All],3,0)</f>
        <v>photo</v>
      </c>
      <c r="H13509" s="3" t="str">
        <f>VLOOKUP(Main[[#This Row],[Content ID]],Content[#All],4,0)</f>
        <v>travel</v>
      </c>
    </row>
    <row r="13510" spans="1:8">
      <c r="A13510" t="s">
        <v>1107</v>
      </c>
      <c r="B13510" t="s">
        <v>547</v>
      </c>
      <c r="C13510" t="s">
        <v>18</v>
      </c>
      <c r="D13510" s="2">
        <v>44154.201550925929</v>
      </c>
      <c r="E13510" s="3" t="str">
        <f>VLOOKUP(Main[[#This Row],[ReactionsType]],ReactionTye[],2,0)</f>
        <v>neutral</v>
      </c>
      <c r="F13510" s="3">
        <f>VLOOKUP(Main[[#This Row],[ReactionsType]],ReactionTye[],3,0)</f>
        <v>35</v>
      </c>
      <c r="G13510" s="3" t="str">
        <f>VLOOKUP(Main[[#This Row],[Content ID]],Content[#All],3,0)</f>
        <v>photo</v>
      </c>
      <c r="H13510" s="3" t="str">
        <f>VLOOKUP(Main[[#This Row],[Content ID]],Content[#All],4,0)</f>
        <v>travel</v>
      </c>
    </row>
    <row r="13511" spans="1:8">
      <c r="A13511" t="s">
        <v>1107</v>
      </c>
      <c r="B13511" t="s">
        <v>280</v>
      </c>
      <c r="C13511" t="s">
        <v>4</v>
      </c>
      <c r="D13511" s="2">
        <v>44202.133090277777</v>
      </c>
      <c r="E13511" s="3" t="str">
        <f>VLOOKUP(Main[[#This Row],[ReactionsType]],ReactionTye[],2,0)</f>
        <v>positive</v>
      </c>
      <c r="F13511" s="3">
        <f>VLOOKUP(Main[[#This Row],[ReactionsType]],ReactionTye[],3,0)</f>
        <v>70</v>
      </c>
      <c r="G13511" s="3" t="str">
        <f>VLOOKUP(Main[[#This Row],[Content ID]],Content[#All],3,0)</f>
        <v>photo</v>
      </c>
      <c r="H13511" s="3" t="str">
        <f>VLOOKUP(Main[[#This Row],[Content ID]],Content[#All],4,0)</f>
        <v>travel</v>
      </c>
    </row>
    <row r="13512" spans="1:8">
      <c r="A13512" t="s">
        <v>1107</v>
      </c>
      <c r="B13512" t="s">
        <v>74</v>
      </c>
      <c r="C13512" t="s">
        <v>18</v>
      </c>
      <c r="D13512" s="2">
        <v>44234.536666666667</v>
      </c>
      <c r="E13512" s="3" t="str">
        <f>VLOOKUP(Main[[#This Row],[ReactionsType]],ReactionTye[],2,0)</f>
        <v>neutral</v>
      </c>
      <c r="F13512" s="3">
        <f>VLOOKUP(Main[[#This Row],[ReactionsType]],ReactionTye[],3,0)</f>
        <v>35</v>
      </c>
      <c r="G13512" s="3" t="str">
        <f>VLOOKUP(Main[[#This Row],[Content ID]],Content[#All],3,0)</f>
        <v>photo</v>
      </c>
      <c r="H13512" s="3" t="str">
        <f>VLOOKUP(Main[[#This Row],[Content ID]],Content[#All],4,0)</f>
        <v>travel</v>
      </c>
    </row>
    <row r="13513" spans="1:8">
      <c r="A13513" t="s">
        <v>1107</v>
      </c>
      <c r="B13513" t="s">
        <v>187</v>
      </c>
      <c r="C13513" t="s">
        <v>7</v>
      </c>
      <c r="D13513" s="2">
        <v>44321.899398148147</v>
      </c>
      <c r="E13513" s="3" t="str">
        <f>VLOOKUP(Main[[#This Row],[ReactionsType]],ReactionTye[],2,0)</f>
        <v>negative</v>
      </c>
      <c r="F13513" s="3">
        <f>VLOOKUP(Main[[#This Row],[ReactionsType]],ReactionTye[],3,0)</f>
        <v>5</v>
      </c>
      <c r="G13513" s="3" t="str">
        <f>VLOOKUP(Main[[#This Row],[Content ID]],Content[#All],3,0)</f>
        <v>photo</v>
      </c>
      <c r="H13513" s="3" t="str">
        <f>VLOOKUP(Main[[#This Row],[Content ID]],Content[#All],4,0)</f>
        <v>travel</v>
      </c>
    </row>
    <row r="13514" spans="1:8">
      <c r="A13514" t="s">
        <v>1107</v>
      </c>
      <c r="B13514" t="s">
        <v>403</v>
      </c>
      <c r="C13514" t="s">
        <v>2</v>
      </c>
      <c r="D13514" s="2">
        <v>44168.321412037039</v>
      </c>
      <c r="E13514" s="3" t="str">
        <f>VLOOKUP(Main[[#This Row],[ReactionsType]],ReactionTye[],2,0)</f>
        <v>positive</v>
      </c>
      <c r="F13514" s="3">
        <f>VLOOKUP(Main[[#This Row],[ReactionsType]],ReactionTye[],3,0)</f>
        <v>60</v>
      </c>
      <c r="G13514" s="3" t="str">
        <f>VLOOKUP(Main[[#This Row],[Content ID]],Content[#All],3,0)</f>
        <v>photo</v>
      </c>
      <c r="H13514" s="3" t="str">
        <f>VLOOKUP(Main[[#This Row],[Content ID]],Content[#All],4,0)</f>
        <v>travel</v>
      </c>
    </row>
    <row r="13515" spans="1:8">
      <c r="A13515" t="s">
        <v>1108</v>
      </c>
      <c r="B13515" t="s">
        <v>113</v>
      </c>
      <c r="C13515" t="s">
        <v>13</v>
      </c>
      <c r="D13515" s="2">
        <v>44159.874722222223</v>
      </c>
      <c r="E13515" s="3" t="str">
        <f>VLOOKUP(Main[[#This Row],[ReactionsType]],ReactionTye[],2,0)</f>
        <v>positive</v>
      </c>
      <c r="F13515" s="3">
        <f>VLOOKUP(Main[[#This Row],[ReactionsType]],ReactionTye[],3,0)</f>
        <v>70</v>
      </c>
      <c r="G13515" s="3" t="str">
        <f>VLOOKUP(Main[[#This Row],[Content ID]],Content[#All],3,0)</f>
        <v>video</v>
      </c>
      <c r="H13515" s="3" t="str">
        <f>VLOOKUP(Main[[#This Row],[Content ID]],Content[#All],4,0)</f>
        <v>technology</v>
      </c>
    </row>
    <row r="13516" spans="1:8">
      <c r="A13516" t="s">
        <v>1108</v>
      </c>
      <c r="B13516" t="s">
        <v>512</v>
      </c>
      <c r="C13516" t="s">
        <v>11</v>
      </c>
      <c r="D13516" s="2">
        <v>44361.754814814813</v>
      </c>
      <c r="E13516" s="3" t="str">
        <f>VLOOKUP(Main[[#This Row],[ReactionsType]],ReactionTye[],2,0)</f>
        <v>positive</v>
      </c>
      <c r="F13516" s="3">
        <f>VLOOKUP(Main[[#This Row],[ReactionsType]],ReactionTye[],3,0)</f>
        <v>65</v>
      </c>
      <c r="G13516" s="3" t="str">
        <f>VLOOKUP(Main[[#This Row],[Content ID]],Content[#All],3,0)</f>
        <v>video</v>
      </c>
      <c r="H13516" s="3" t="str">
        <f>VLOOKUP(Main[[#This Row],[Content ID]],Content[#All],4,0)</f>
        <v>technology</v>
      </c>
    </row>
    <row r="13517" spans="1:8">
      <c r="A13517" t="s">
        <v>1108</v>
      </c>
      <c r="B13517" t="s">
        <v>541</v>
      </c>
      <c r="C13517" t="s">
        <v>5</v>
      </c>
      <c r="D13517" s="2">
        <v>44188.135405092595</v>
      </c>
      <c r="E13517" s="3" t="str">
        <f>VLOOKUP(Main[[#This Row],[ReactionsType]],ReactionTye[],2,0)</f>
        <v>negative</v>
      </c>
      <c r="F13517" s="3">
        <f>VLOOKUP(Main[[#This Row],[ReactionsType]],ReactionTye[],3,0)</f>
        <v>0</v>
      </c>
      <c r="G13517" s="3" t="str">
        <f>VLOOKUP(Main[[#This Row],[Content ID]],Content[#All],3,0)</f>
        <v>video</v>
      </c>
      <c r="H13517" s="3" t="str">
        <f>VLOOKUP(Main[[#This Row],[Content ID]],Content[#All],4,0)</f>
        <v>technology</v>
      </c>
    </row>
    <row r="13518" spans="1:8">
      <c r="A13518" t="s">
        <v>1108</v>
      </c>
      <c r="B13518" t="s">
        <v>65</v>
      </c>
      <c r="C13518" t="s">
        <v>4</v>
      </c>
      <c r="D13518" s="2">
        <v>44042.836284722223</v>
      </c>
      <c r="E13518" s="3" t="str">
        <f>VLOOKUP(Main[[#This Row],[ReactionsType]],ReactionTye[],2,0)</f>
        <v>positive</v>
      </c>
      <c r="F13518" s="3">
        <f>VLOOKUP(Main[[#This Row],[ReactionsType]],ReactionTye[],3,0)</f>
        <v>70</v>
      </c>
      <c r="G13518" s="3" t="str">
        <f>VLOOKUP(Main[[#This Row],[Content ID]],Content[#All],3,0)</f>
        <v>video</v>
      </c>
      <c r="H13518" s="3" t="str">
        <f>VLOOKUP(Main[[#This Row],[Content ID]],Content[#All],4,0)</f>
        <v>technology</v>
      </c>
    </row>
    <row r="13519" spans="1:8">
      <c r="A13519" t="s">
        <v>1108</v>
      </c>
      <c r="B13519" t="s">
        <v>584</v>
      </c>
      <c r="C13519" t="s">
        <v>16</v>
      </c>
      <c r="D13519" s="2">
        <v>44201.940370370372</v>
      </c>
      <c r="E13519" s="3" t="str">
        <f>VLOOKUP(Main[[#This Row],[ReactionsType]],ReactionTye[],2,0)</f>
        <v>negative</v>
      </c>
      <c r="F13519" s="3">
        <f>VLOOKUP(Main[[#This Row],[ReactionsType]],ReactionTye[],3,0)</f>
        <v>10</v>
      </c>
      <c r="G13519" s="3" t="str">
        <f>VLOOKUP(Main[[#This Row],[Content ID]],Content[#All],3,0)</f>
        <v>video</v>
      </c>
      <c r="H13519" s="3" t="str">
        <f>VLOOKUP(Main[[#This Row],[Content ID]],Content[#All],4,0)</f>
        <v>technology</v>
      </c>
    </row>
    <row r="13520" spans="1:8">
      <c r="A13520" t="s">
        <v>1108</v>
      </c>
      <c r="B13520" t="s">
        <v>546</v>
      </c>
      <c r="C13520" t="s">
        <v>4</v>
      </c>
      <c r="D13520" s="2">
        <v>44106.665011574078</v>
      </c>
      <c r="E13520" s="3" t="str">
        <f>VLOOKUP(Main[[#This Row],[ReactionsType]],ReactionTye[],2,0)</f>
        <v>positive</v>
      </c>
      <c r="F13520" s="3">
        <f>VLOOKUP(Main[[#This Row],[ReactionsType]],ReactionTye[],3,0)</f>
        <v>70</v>
      </c>
      <c r="G13520" s="3" t="str">
        <f>VLOOKUP(Main[[#This Row],[Content ID]],Content[#All],3,0)</f>
        <v>video</v>
      </c>
      <c r="H13520" s="3" t="str">
        <f>VLOOKUP(Main[[#This Row],[Content ID]],Content[#All],4,0)</f>
        <v>technology</v>
      </c>
    </row>
    <row r="13521" spans="1:8">
      <c r="A13521" t="s">
        <v>1108</v>
      </c>
      <c r="B13521" t="s">
        <v>530</v>
      </c>
      <c r="C13521" t="s">
        <v>17</v>
      </c>
      <c r="D13521" s="2">
        <v>44252.458402777775</v>
      </c>
      <c r="E13521" s="3" t="str">
        <f>VLOOKUP(Main[[#This Row],[ReactionsType]],ReactionTye[],2,0)</f>
        <v>positive</v>
      </c>
      <c r="F13521" s="3">
        <f>VLOOKUP(Main[[#This Row],[ReactionsType]],ReactionTye[],3,0)</f>
        <v>45</v>
      </c>
      <c r="G13521" s="3" t="str">
        <f>VLOOKUP(Main[[#This Row],[Content ID]],Content[#All],3,0)</f>
        <v>video</v>
      </c>
      <c r="H13521" s="3" t="str">
        <f>VLOOKUP(Main[[#This Row],[Content ID]],Content[#All],4,0)</f>
        <v>technology</v>
      </c>
    </row>
    <row r="13522" spans="1:8">
      <c r="A13522" t="s">
        <v>1108</v>
      </c>
      <c r="B13522" t="s">
        <v>327</v>
      </c>
      <c r="C13522" t="s">
        <v>18</v>
      </c>
      <c r="D13522" s="2">
        <v>44312.678668981483</v>
      </c>
      <c r="E13522" s="3" t="str">
        <f>VLOOKUP(Main[[#This Row],[ReactionsType]],ReactionTye[],2,0)</f>
        <v>neutral</v>
      </c>
      <c r="F13522" s="3">
        <f>VLOOKUP(Main[[#This Row],[ReactionsType]],ReactionTye[],3,0)</f>
        <v>35</v>
      </c>
      <c r="G13522" s="3" t="str">
        <f>VLOOKUP(Main[[#This Row],[Content ID]],Content[#All],3,0)</f>
        <v>video</v>
      </c>
      <c r="H13522" s="3" t="str">
        <f>VLOOKUP(Main[[#This Row],[Content ID]],Content[#All],4,0)</f>
        <v>technology</v>
      </c>
    </row>
    <row r="13523" spans="1:8">
      <c r="A13523" t="s">
        <v>1108</v>
      </c>
      <c r="B13523" t="s">
        <v>271</v>
      </c>
      <c r="C13523" t="s">
        <v>14</v>
      </c>
      <c r="D13523" s="2">
        <v>44133.479560185187</v>
      </c>
      <c r="E13523" s="3" t="str">
        <f>VLOOKUP(Main[[#This Row],[ReactionsType]],ReactionTye[],2,0)</f>
        <v>positive</v>
      </c>
      <c r="F13523" s="3">
        <f>VLOOKUP(Main[[#This Row],[ReactionsType]],ReactionTye[],3,0)</f>
        <v>72</v>
      </c>
      <c r="G13523" s="3" t="str">
        <f>VLOOKUP(Main[[#This Row],[Content ID]],Content[#All],3,0)</f>
        <v>video</v>
      </c>
      <c r="H13523" s="3" t="str">
        <f>VLOOKUP(Main[[#This Row],[Content ID]],Content[#All],4,0)</f>
        <v>technology</v>
      </c>
    </row>
    <row r="13524" spans="1:8">
      <c r="A13524" t="s">
        <v>1108</v>
      </c>
      <c r="B13524" t="s">
        <v>593</v>
      </c>
      <c r="C13524" t="s">
        <v>8</v>
      </c>
      <c r="D13524" s="2">
        <v>44207.444687499999</v>
      </c>
      <c r="E13524" s="3" t="str">
        <f>VLOOKUP(Main[[#This Row],[ReactionsType]],ReactionTye[],2,0)</f>
        <v>positive</v>
      </c>
      <c r="F13524" s="3">
        <f>VLOOKUP(Main[[#This Row],[ReactionsType]],ReactionTye[],3,0)</f>
        <v>30</v>
      </c>
      <c r="G13524" s="3" t="str">
        <f>VLOOKUP(Main[[#This Row],[Content ID]],Content[#All],3,0)</f>
        <v>video</v>
      </c>
      <c r="H13524" s="3" t="str">
        <f>VLOOKUP(Main[[#This Row],[Content ID]],Content[#All],4,0)</f>
        <v>technology</v>
      </c>
    </row>
    <row r="13525" spans="1:8">
      <c r="A13525" t="s">
        <v>1108</v>
      </c>
      <c r="B13525" t="s">
        <v>498</v>
      </c>
      <c r="C13525" t="s">
        <v>19</v>
      </c>
      <c r="D13525" s="2">
        <v>44085.348726851851</v>
      </c>
      <c r="E13525" s="3" t="str">
        <f>VLOOKUP(Main[[#This Row],[ReactionsType]],ReactionTye[],2,0)</f>
        <v>negative</v>
      </c>
      <c r="F13525" s="3">
        <f>VLOOKUP(Main[[#This Row],[ReactionsType]],ReactionTye[],3,0)</f>
        <v>15</v>
      </c>
      <c r="G13525" s="3" t="str">
        <f>VLOOKUP(Main[[#This Row],[Content ID]],Content[#All],3,0)</f>
        <v>video</v>
      </c>
      <c r="H13525" s="3" t="str">
        <f>VLOOKUP(Main[[#This Row],[Content ID]],Content[#All],4,0)</f>
        <v>technology</v>
      </c>
    </row>
    <row r="13526" spans="1:8">
      <c r="A13526" t="s">
        <v>1108</v>
      </c>
      <c r="B13526" t="s">
        <v>326</v>
      </c>
      <c r="C13526" t="s">
        <v>18</v>
      </c>
      <c r="D13526" s="2">
        <v>44135.654699074075</v>
      </c>
      <c r="E13526" s="3" t="str">
        <f>VLOOKUP(Main[[#This Row],[ReactionsType]],ReactionTye[],2,0)</f>
        <v>neutral</v>
      </c>
      <c r="F13526" s="3">
        <f>VLOOKUP(Main[[#This Row],[ReactionsType]],ReactionTye[],3,0)</f>
        <v>35</v>
      </c>
      <c r="G13526" s="3" t="str">
        <f>VLOOKUP(Main[[#This Row],[Content ID]],Content[#All],3,0)</f>
        <v>video</v>
      </c>
      <c r="H13526" s="3" t="str">
        <f>VLOOKUP(Main[[#This Row],[Content ID]],Content[#All],4,0)</f>
        <v>technology</v>
      </c>
    </row>
    <row r="13527" spans="1:8">
      <c r="A13527" t="s">
        <v>1108</v>
      </c>
      <c r="B13527" t="s">
        <v>226</v>
      </c>
      <c r="C13527" t="s">
        <v>18</v>
      </c>
      <c r="D13527" s="2">
        <v>44109.314768518518</v>
      </c>
      <c r="E13527" s="3" t="str">
        <f>VLOOKUP(Main[[#This Row],[ReactionsType]],ReactionTye[],2,0)</f>
        <v>neutral</v>
      </c>
      <c r="F13527" s="3">
        <f>VLOOKUP(Main[[#This Row],[ReactionsType]],ReactionTye[],3,0)</f>
        <v>35</v>
      </c>
      <c r="G13527" s="3" t="str">
        <f>VLOOKUP(Main[[#This Row],[Content ID]],Content[#All],3,0)</f>
        <v>video</v>
      </c>
      <c r="H13527" s="3" t="str">
        <f>VLOOKUP(Main[[#This Row],[Content ID]],Content[#All],4,0)</f>
        <v>technology</v>
      </c>
    </row>
    <row r="13528" spans="1:8">
      <c r="A13528" t="s">
        <v>1108</v>
      </c>
      <c r="B13528" t="s">
        <v>486</v>
      </c>
      <c r="C13528" t="s">
        <v>19</v>
      </c>
      <c r="D13528" s="2">
        <v>44350.222800925927</v>
      </c>
      <c r="E13528" s="3" t="str">
        <f>VLOOKUP(Main[[#This Row],[ReactionsType]],ReactionTye[],2,0)</f>
        <v>negative</v>
      </c>
      <c r="F13528" s="3">
        <f>VLOOKUP(Main[[#This Row],[ReactionsType]],ReactionTye[],3,0)</f>
        <v>15</v>
      </c>
      <c r="G13528" s="3" t="str">
        <f>VLOOKUP(Main[[#This Row],[Content ID]],Content[#All],3,0)</f>
        <v>video</v>
      </c>
      <c r="H13528" s="3" t="str">
        <f>VLOOKUP(Main[[#This Row],[Content ID]],Content[#All],4,0)</f>
        <v>technology</v>
      </c>
    </row>
    <row r="13529" spans="1:8">
      <c r="A13529" t="s">
        <v>1108</v>
      </c>
      <c r="B13529" t="s">
        <v>270</v>
      </c>
      <c r="C13529" t="s">
        <v>18</v>
      </c>
      <c r="D13529" s="2">
        <v>44287.12703703704</v>
      </c>
      <c r="E13529" s="3" t="str">
        <f>VLOOKUP(Main[[#This Row],[ReactionsType]],ReactionTye[],2,0)</f>
        <v>neutral</v>
      </c>
      <c r="F13529" s="3">
        <f>VLOOKUP(Main[[#This Row],[ReactionsType]],ReactionTye[],3,0)</f>
        <v>35</v>
      </c>
      <c r="G13529" s="3" t="str">
        <f>VLOOKUP(Main[[#This Row],[Content ID]],Content[#All],3,0)</f>
        <v>video</v>
      </c>
      <c r="H13529" s="3" t="str">
        <f>VLOOKUP(Main[[#This Row],[Content ID]],Content[#All],4,0)</f>
        <v>technology</v>
      </c>
    </row>
    <row r="13530" spans="1:8">
      <c r="A13530" t="s">
        <v>1108</v>
      </c>
      <c r="B13530" t="s">
        <v>150</v>
      </c>
      <c r="C13530" t="s">
        <v>5</v>
      </c>
      <c r="D13530" s="2">
        <v>44012.646689814814</v>
      </c>
      <c r="E13530" s="3" t="str">
        <f>VLOOKUP(Main[[#This Row],[ReactionsType]],ReactionTye[],2,0)</f>
        <v>negative</v>
      </c>
      <c r="F13530" s="3">
        <f>VLOOKUP(Main[[#This Row],[ReactionsType]],ReactionTye[],3,0)</f>
        <v>0</v>
      </c>
      <c r="G13530" s="3" t="str">
        <f>VLOOKUP(Main[[#This Row],[Content ID]],Content[#All],3,0)</f>
        <v>video</v>
      </c>
      <c r="H13530" s="3" t="str">
        <f>VLOOKUP(Main[[#This Row],[Content ID]],Content[#All],4,0)</f>
        <v>technology</v>
      </c>
    </row>
    <row r="13531" spans="1:8">
      <c r="A13531" t="s">
        <v>1108</v>
      </c>
      <c r="B13531" t="s">
        <v>189</v>
      </c>
      <c r="C13531" t="s">
        <v>7</v>
      </c>
      <c r="D13531" s="2">
        <v>44240.846967592595</v>
      </c>
      <c r="E13531" s="3" t="str">
        <f>VLOOKUP(Main[[#This Row],[ReactionsType]],ReactionTye[],2,0)</f>
        <v>negative</v>
      </c>
      <c r="F13531" s="3">
        <f>VLOOKUP(Main[[#This Row],[ReactionsType]],ReactionTye[],3,0)</f>
        <v>5</v>
      </c>
      <c r="G13531" s="3" t="str">
        <f>VLOOKUP(Main[[#This Row],[Content ID]],Content[#All],3,0)</f>
        <v>video</v>
      </c>
      <c r="H13531" s="3" t="str">
        <f>VLOOKUP(Main[[#This Row],[Content ID]],Content[#All],4,0)</f>
        <v>technology</v>
      </c>
    </row>
    <row r="13532" spans="1:8">
      <c r="A13532" t="s">
        <v>1108</v>
      </c>
      <c r="B13532" t="s">
        <v>401</v>
      </c>
      <c r="C13532" t="s">
        <v>2</v>
      </c>
      <c r="D13532" s="2">
        <v>44335.156076388892</v>
      </c>
      <c r="E13532" s="3" t="str">
        <f>VLOOKUP(Main[[#This Row],[ReactionsType]],ReactionTye[],2,0)</f>
        <v>positive</v>
      </c>
      <c r="F13532" s="3">
        <f>VLOOKUP(Main[[#This Row],[ReactionsType]],ReactionTye[],3,0)</f>
        <v>60</v>
      </c>
      <c r="G13532" s="3" t="str">
        <f>VLOOKUP(Main[[#This Row],[Content ID]],Content[#All],3,0)</f>
        <v>video</v>
      </c>
      <c r="H13532" s="3" t="str">
        <f>VLOOKUP(Main[[#This Row],[Content ID]],Content[#All],4,0)</f>
        <v>technology</v>
      </c>
    </row>
    <row r="13533" spans="1:8">
      <c r="A13533" t="s">
        <v>1108</v>
      </c>
      <c r="B13533" t="s">
        <v>146</v>
      </c>
      <c r="C13533" t="s">
        <v>8</v>
      </c>
      <c r="D13533" s="2">
        <v>44087.252708333333</v>
      </c>
      <c r="E13533" s="3" t="str">
        <f>VLOOKUP(Main[[#This Row],[ReactionsType]],ReactionTye[],2,0)</f>
        <v>positive</v>
      </c>
      <c r="F13533" s="3">
        <f>VLOOKUP(Main[[#This Row],[ReactionsType]],ReactionTye[],3,0)</f>
        <v>30</v>
      </c>
      <c r="G13533" s="3" t="str">
        <f>VLOOKUP(Main[[#This Row],[Content ID]],Content[#All],3,0)</f>
        <v>video</v>
      </c>
      <c r="H13533" s="3" t="str">
        <f>VLOOKUP(Main[[#This Row],[Content ID]],Content[#All],4,0)</f>
        <v>technology</v>
      </c>
    </row>
    <row r="13534" spans="1:8">
      <c r="A13534" t="s">
        <v>1108</v>
      </c>
      <c r="B13534" t="s">
        <v>57</v>
      </c>
      <c r="C13534" t="s">
        <v>19</v>
      </c>
      <c r="D13534" s="2">
        <v>44213.878009259257</v>
      </c>
      <c r="E13534" s="3" t="str">
        <f>VLOOKUP(Main[[#This Row],[ReactionsType]],ReactionTye[],2,0)</f>
        <v>negative</v>
      </c>
      <c r="F13534" s="3">
        <f>VLOOKUP(Main[[#This Row],[ReactionsType]],ReactionTye[],3,0)</f>
        <v>15</v>
      </c>
      <c r="G13534" s="3" t="str">
        <f>VLOOKUP(Main[[#This Row],[Content ID]],Content[#All],3,0)</f>
        <v>video</v>
      </c>
      <c r="H13534" s="3" t="str">
        <f>VLOOKUP(Main[[#This Row],[Content ID]],Content[#All],4,0)</f>
        <v>technology</v>
      </c>
    </row>
    <row r="13535" spans="1:8">
      <c r="A13535" t="s">
        <v>1108</v>
      </c>
      <c r="B13535" t="s">
        <v>164</v>
      </c>
      <c r="C13535" t="s">
        <v>15</v>
      </c>
      <c r="D13535" s="2">
        <v>44253.21371527778</v>
      </c>
      <c r="E13535" s="3" t="str">
        <f>VLOOKUP(Main[[#This Row],[ReactionsType]],ReactionTye[],2,0)</f>
        <v>positive</v>
      </c>
      <c r="F13535" s="3">
        <f>VLOOKUP(Main[[#This Row],[ReactionsType]],ReactionTye[],3,0)</f>
        <v>50</v>
      </c>
      <c r="G13535" s="3" t="str">
        <f>VLOOKUP(Main[[#This Row],[Content ID]],Content[#All],3,0)</f>
        <v>video</v>
      </c>
      <c r="H13535" s="3" t="str">
        <f>VLOOKUP(Main[[#This Row],[Content ID]],Content[#All],4,0)</f>
        <v>technology</v>
      </c>
    </row>
    <row r="13536" spans="1:8">
      <c r="A13536" t="s">
        <v>1108</v>
      </c>
      <c r="B13536" t="s">
        <v>517</v>
      </c>
      <c r="C13536" t="s">
        <v>15</v>
      </c>
      <c r="D13536" s="2">
        <v>44224.254293981481</v>
      </c>
      <c r="E13536" s="3" t="str">
        <f>VLOOKUP(Main[[#This Row],[ReactionsType]],ReactionTye[],2,0)</f>
        <v>positive</v>
      </c>
      <c r="F13536" s="3">
        <f>VLOOKUP(Main[[#This Row],[ReactionsType]],ReactionTye[],3,0)</f>
        <v>50</v>
      </c>
      <c r="G13536" s="3" t="str">
        <f>VLOOKUP(Main[[#This Row],[Content ID]],Content[#All],3,0)</f>
        <v>video</v>
      </c>
      <c r="H13536" s="3" t="str">
        <f>VLOOKUP(Main[[#This Row],[Content ID]],Content[#All],4,0)</f>
        <v>technology</v>
      </c>
    </row>
    <row r="13537" spans="1:8">
      <c r="A13537" t="s">
        <v>1108</v>
      </c>
      <c r="B13537" t="s">
        <v>424</v>
      </c>
      <c r="C13537" t="s">
        <v>16</v>
      </c>
      <c r="D13537" s="2">
        <v>44237.641863425924</v>
      </c>
      <c r="E13537" s="3" t="str">
        <f>VLOOKUP(Main[[#This Row],[ReactionsType]],ReactionTye[],2,0)</f>
        <v>negative</v>
      </c>
      <c r="F13537" s="3">
        <f>VLOOKUP(Main[[#This Row],[ReactionsType]],ReactionTye[],3,0)</f>
        <v>10</v>
      </c>
      <c r="G13537" s="3" t="str">
        <f>VLOOKUP(Main[[#This Row],[Content ID]],Content[#All],3,0)</f>
        <v>video</v>
      </c>
      <c r="H13537" s="3" t="str">
        <f>VLOOKUP(Main[[#This Row],[Content ID]],Content[#All],4,0)</f>
        <v>technology</v>
      </c>
    </row>
    <row r="13538" spans="1:8">
      <c r="A13538" t="s">
        <v>1108</v>
      </c>
      <c r="B13538" t="s">
        <v>419</v>
      </c>
      <c r="C13538" t="s">
        <v>20</v>
      </c>
      <c r="D13538" s="2">
        <v>44279.945787037039</v>
      </c>
      <c r="E13538" s="3" t="str">
        <f>VLOOKUP(Main[[#This Row],[ReactionsType]],ReactionTye[],2,0)</f>
        <v>negative</v>
      </c>
      <c r="F13538" s="3">
        <f>VLOOKUP(Main[[#This Row],[ReactionsType]],ReactionTye[],3,0)</f>
        <v>12</v>
      </c>
      <c r="G13538" s="3" t="str">
        <f>VLOOKUP(Main[[#This Row],[Content ID]],Content[#All],3,0)</f>
        <v>video</v>
      </c>
      <c r="H13538" s="3" t="str">
        <f>VLOOKUP(Main[[#This Row],[Content ID]],Content[#All],4,0)</f>
        <v>technology</v>
      </c>
    </row>
    <row r="13539" spans="1:8">
      <c r="A13539" t="s">
        <v>1108</v>
      </c>
      <c r="B13539" t="s">
        <v>508</v>
      </c>
      <c r="C13539" t="s">
        <v>4</v>
      </c>
      <c r="D13539" s="2">
        <v>44009.009293981479</v>
      </c>
      <c r="E13539" s="3" t="str">
        <f>VLOOKUP(Main[[#This Row],[ReactionsType]],ReactionTye[],2,0)</f>
        <v>positive</v>
      </c>
      <c r="F13539" s="3">
        <f>VLOOKUP(Main[[#This Row],[ReactionsType]],ReactionTye[],3,0)</f>
        <v>70</v>
      </c>
      <c r="G13539" s="3" t="str">
        <f>VLOOKUP(Main[[#This Row],[Content ID]],Content[#All],3,0)</f>
        <v>video</v>
      </c>
      <c r="H13539" s="3" t="str">
        <f>VLOOKUP(Main[[#This Row],[Content ID]],Content[#All],4,0)</f>
        <v>technology</v>
      </c>
    </row>
    <row r="13540" spans="1:8">
      <c r="A13540" t="s">
        <v>1108</v>
      </c>
      <c r="B13540" t="s">
        <v>256</v>
      </c>
      <c r="C13540" t="s">
        <v>4</v>
      </c>
      <c r="D13540" s="2">
        <v>44020.9062037037</v>
      </c>
      <c r="E13540" s="3" t="str">
        <f>VLOOKUP(Main[[#This Row],[ReactionsType]],ReactionTye[],2,0)</f>
        <v>positive</v>
      </c>
      <c r="F13540" s="3">
        <f>VLOOKUP(Main[[#This Row],[ReactionsType]],ReactionTye[],3,0)</f>
        <v>70</v>
      </c>
      <c r="G13540" s="3" t="str">
        <f>VLOOKUP(Main[[#This Row],[Content ID]],Content[#All],3,0)</f>
        <v>video</v>
      </c>
      <c r="H13540" s="3" t="str">
        <f>VLOOKUP(Main[[#This Row],[Content ID]],Content[#All],4,0)</f>
        <v>technology</v>
      </c>
    </row>
    <row r="13541" spans="1:8">
      <c r="A13541" t="s">
        <v>1108</v>
      </c>
      <c r="B13541" t="s">
        <v>440</v>
      </c>
      <c r="C13541" t="s">
        <v>13</v>
      </c>
      <c r="D13541" s="2">
        <v>44233.715636574074</v>
      </c>
      <c r="E13541" s="3" t="str">
        <f>VLOOKUP(Main[[#This Row],[ReactionsType]],ReactionTye[],2,0)</f>
        <v>positive</v>
      </c>
      <c r="F13541" s="3">
        <f>VLOOKUP(Main[[#This Row],[ReactionsType]],ReactionTye[],3,0)</f>
        <v>70</v>
      </c>
      <c r="G13541" s="3" t="str">
        <f>VLOOKUP(Main[[#This Row],[Content ID]],Content[#All],3,0)</f>
        <v>video</v>
      </c>
      <c r="H13541" s="3" t="str">
        <f>VLOOKUP(Main[[#This Row],[Content ID]],Content[#All],4,0)</f>
        <v>technology</v>
      </c>
    </row>
    <row r="13542" spans="1:8">
      <c r="A13542" t="s">
        <v>1108</v>
      </c>
      <c r="B13542" t="s">
        <v>191</v>
      </c>
      <c r="C13542" t="s">
        <v>2</v>
      </c>
      <c r="D13542" s="2">
        <v>44321.586180555554</v>
      </c>
      <c r="E13542" s="3" t="str">
        <f>VLOOKUP(Main[[#This Row],[ReactionsType]],ReactionTye[],2,0)</f>
        <v>positive</v>
      </c>
      <c r="F13542" s="3">
        <f>VLOOKUP(Main[[#This Row],[ReactionsType]],ReactionTye[],3,0)</f>
        <v>60</v>
      </c>
      <c r="G13542" s="3" t="str">
        <f>VLOOKUP(Main[[#This Row],[Content ID]],Content[#All],3,0)</f>
        <v>video</v>
      </c>
      <c r="H13542" s="3" t="str">
        <f>VLOOKUP(Main[[#This Row],[Content ID]],Content[#All],4,0)</f>
        <v>technology</v>
      </c>
    </row>
    <row r="13543" spans="1:8">
      <c r="A13543" t="s">
        <v>1108</v>
      </c>
      <c r="B13543" t="s">
        <v>278</v>
      </c>
      <c r="C13543" t="s">
        <v>16</v>
      </c>
      <c r="D13543" s="2">
        <v>44108.051168981481</v>
      </c>
      <c r="E13543" s="3" t="str">
        <f>VLOOKUP(Main[[#This Row],[ReactionsType]],ReactionTye[],2,0)</f>
        <v>negative</v>
      </c>
      <c r="F13543" s="3">
        <f>VLOOKUP(Main[[#This Row],[ReactionsType]],ReactionTye[],3,0)</f>
        <v>10</v>
      </c>
      <c r="G13543" s="3" t="str">
        <f>VLOOKUP(Main[[#This Row],[Content ID]],Content[#All],3,0)</f>
        <v>video</v>
      </c>
      <c r="H13543" s="3" t="str">
        <f>VLOOKUP(Main[[#This Row],[Content ID]],Content[#All],4,0)</f>
        <v>technology</v>
      </c>
    </row>
    <row r="13544" spans="1:8">
      <c r="A13544" t="s">
        <v>1108</v>
      </c>
      <c r="B13544" t="s">
        <v>463</v>
      </c>
      <c r="C13544" t="s">
        <v>5</v>
      </c>
      <c r="D13544" s="2">
        <v>44055.447685185187</v>
      </c>
      <c r="E13544" s="3" t="str">
        <f>VLOOKUP(Main[[#This Row],[ReactionsType]],ReactionTye[],2,0)</f>
        <v>negative</v>
      </c>
      <c r="F13544" s="3">
        <f>VLOOKUP(Main[[#This Row],[ReactionsType]],ReactionTye[],3,0)</f>
        <v>0</v>
      </c>
      <c r="G13544" s="3" t="str">
        <f>VLOOKUP(Main[[#This Row],[Content ID]],Content[#All],3,0)</f>
        <v>video</v>
      </c>
      <c r="H13544" s="3" t="str">
        <f>VLOOKUP(Main[[#This Row],[Content ID]],Content[#All],4,0)</f>
        <v>technology</v>
      </c>
    </row>
    <row r="13545" spans="1:8">
      <c r="A13545" t="s">
        <v>1108</v>
      </c>
      <c r="B13545" t="s">
        <v>325</v>
      </c>
      <c r="C13545" t="s">
        <v>7</v>
      </c>
      <c r="D13545" s="2">
        <v>44263.530162037037</v>
      </c>
      <c r="E13545" s="3" t="str">
        <f>VLOOKUP(Main[[#This Row],[ReactionsType]],ReactionTye[],2,0)</f>
        <v>negative</v>
      </c>
      <c r="F13545" s="3">
        <f>VLOOKUP(Main[[#This Row],[ReactionsType]],ReactionTye[],3,0)</f>
        <v>5</v>
      </c>
      <c r="G13545" s="3" t="str">
        <f>VLOOKUP(Main[[#This Row],[Content ID]],Content[#All],3,0)</f>
        <v>video</v>
      </c>
      <c r="H13545" s="3" t="str">
        <f>VLOOKUP(Main[[#This Row],[Content ID]],Content[#All],4,0)</f>
        <v>technology</v>
      </c>
    </row>
    <row r="13546" spans="1:8">
      <c r="A13546" t="s">
        <v>1109</v>
      </c>
      <c r="B13546" t="s">
        <v>288</v>
      </c>
      <c r="C13546" t="s">
        <v>15</v>
      </c>
      <c r="D13546" s="2">
        <v>44168.567002314812</v>
      </c>
      <c r="E13546" s="3" t="str">
        <f>VLOOKUP(Main[[#This Row],[ReactionsType]],ReactionTye[],2,0)</f>
        <v>positive</v>
      </c>
      <c r="F13546" s="3">
        <f>VLOOKUP(Main[[#This Row],[ReactionsType]],ReactionTye[],3,0)</f>
        <v>50</v>
      </c>
      <c r="G13546" s="3" t="str">
        <f>VLOOKUP(Main[[#This Row],[Content ID]],Content[#All],3,0)</f>
        <v>video</v>
      </c>
      <c r="H13546" s="3" t="str">
        <f>VLOOKUP(Main[[#This Row],[Content ID]],Content[#All],4,0)</f>
        <v>dogs</v>
      </c>
    </row>
    <row r="13547" spans="1:8">
      <c r="A13547" t="s">
        <v>1109</v>
      </c>
      <c r="B13547" t="s">
        <v>177</v>
      </c>
      <c r="C13547" t="s">
        <v>19</v>
      </c>
      <c r="D13547" s="2">
        <v>44011.081828703704</v>
      </c>
      <c r="E13547" s="3" t="str">
        <f>VLOOKUP(Main[[#This Row],[ReactionsType]],ReactionTye[],2,0)</f>
        <v>negative</v>
      </c>
      <c r="F13547" s="3">
        <f>VLOOKUP(Main[[#This Row],[ReactionsType]],ReactionTye[],3,0)</f>
        <v>15</v>
      </c>
      <c r="G13547" s="3" t="str">
        <f>VLOOKUP(Main[[#This Row],[Content ID]],Content[#All],3,0)</f>
        <v>video</v>
      </c>
      <c r="H13547" s="3" t="str">
        <f>VLOOKUP(Main[[#This Row],[Content ID]],Content[#All],4,0)</f>
        <v>dogs</v>
      </c>
    </row>
    <row r="13548" spans="1:8">
      <c r="A13548" t="s">
        <v>1109</v>
      </c>
      <c r="B13548" t="s">
        <v>119</v>
      </c>
      <c r="C13548" t="s">
        <v>2</v>
      </c>
      <c r="D13548" s="2">
        <v>44082.79519675926</v>
      </c>
      <c r="E13548" s="3" t="str">
        <f>VLOOKUP(Main[[#This Row],[ReactionsType]],ReactionTye[],2,0)</f>
        <v>positive</v>
      </c>
      <c r="F13548" s="3">
        <f>VLOOKUP(Main[[#This Row],[ReactionsType]],ReactionTye[],3,0)</f>
        <v>60</v>
      </c>
      <c r="G13548" s="3" t="str">
        <f>VLOOKUP(Main[[#This Row],[Content ID]],Content[#All],3,0)</f>
        <v>video</v>
      </c>
      <c r="H13548" s="3" t="str">
        <f>VLOOKUP(Main[[#This Row],[Content ID]],Content[#All],4,0)</f>
        <v>dogs</v>
      </c>
    </row>
    <row r="13549" spans="1:8">
      <c r="A13549" t="s">
        <v>1109</v>
      </c>
      <c r="B13549" t="s">
        <v>404</v>
      </c>
      <c r="C13549" t="s">
        <v>13</v>
      </c>
      <c r="D13549" s="2">
        <v>44269.016435185185</v>
      </c>
      <c r="E13549" s="3" t="str">
        <f>VLOOKUP(Main[[#This Row],[ReactionsType]],ReactionTye[],2,0)</f>
        <v>positive</v>
      </c>
      <c r="F13549" s="3">
        <f>VLOOKUP(Main[[#This Row],[ReactionsType]],ReactionTye[],3,0)</f>
        <v>70</v>
      </c>
      <c r="G13549" s="3" t="str">
        <f>VLOOKUP(Main[[#This Row],[Content ID]],Content[#All],3,0)</f>
        <v>video</v>
      </c>
      <c r="H13549" s="3" t="str">
        <f>VLOOKUP(Main[[#This Row],[Content ID]],Content[#All],4,0)</f>
        <v>dogs</v>
      </c>
    </row>
    <row r="13550" spans="1:8">
      <c r="A13550" t="s">
        <v>1109</v>
      </c>
      <c r="B13550" t="s">
        <v>531</v>
      </c>
      <c r="C13550" t="s">
        <v>16</v>
      </c>
      <c r="D13550" s="2">
        <v>44258.140960648147</v>
      </c>
      <c r="E13550" s="3" t="str">
        <f>VLOOKUP(Main[[#This Row],[ReactionsType]],ReactionTye[],2,0)</f>
        <v>negative</v>
      </c>
      <c r="F13550" s="3">
        <f>VLOOKUP(Main[[#This Row],[ReactionsType]],ReactionTye[],3,0)</f>
        <v>10</v>
      </c>
      <c r="G13550" s="3" t="str">
        <f>VLOOKUP(Main[[#This Row],[Content ID]],Content[#All],3,0)</f>
        <v>video</v>
      </c>
      <c r="H13550" s="3" t="str">
        <f>VLOOKUP(Main[[#This Row],[Content ID]],Content[#All],4,0)</f>
        <v>dogs</v>
      </c>
    </row>
    <row r="13551" spans="1:8">
      <c r="A13551" t="s">
        <v>1109</v>
      </c>
      <c r="B13551" t="s">
        <v>422</v>
      </c>
      <c r="C13551" t="s">
        <v>2</v>
      </c>
      <c r="D13551" s="2">
        <v>44287.089328703703</v>
      </c>
      <c r="E13551" s="3" t="str">
        <f>VLOOKUP(Main[[#This Row],[ReactionsType]],ReactionTye[],2,0)</f>
        <v>positive</v>
      </c>
      <c r="F13551" s="3">
        <f>VLOOKUP(Main[[#This Row],[ReactionsType]],ReactionTye[],3,0)</f>
        <v>60</v>
      </c>
      <c r="G13551" s="3" t="str">
        <f>VLOOKUP(Main[[#This Row],[Content ID]],Content[#All],3,0)</f>
        <v>video</v>
      </c>
      <c r="H13551" s="3" t="str">
        <f>VLOOKUP(Main[[#This Row],[Content ID]],Content[#All],4,0)</f>
        <v>dogs</v>
      </c>
    </row>
    <row r="13552" spans="1:8">
      <c r="A13552" t="s">
        <v>1109</v>
      </c>
      <c r="B13552" t="s">
        <v>225</v>
      </c>
      <c r="C13552" t="s">
        <v>13</v>
      </c>
      <c r="D13552" s="2">
        <v>44246.548009259262</v>
      </c>
      <c r="E13552" s="3" t="str">
        <f>VLOOKUP(Main[[#This Row],[ReactionsType]],ReactionTye[],2,0)</f>
        <v>positive</v>
      </c>
      <c r="F13552" s="3">
        <f>VLOOKUP(Main[[#This Row],[ReactionsType]],ReactionTye[],3,0)</f>
        <v>70</v>
      </c>
      <c r="G13552" s="3" t="str">
        <f>VLOOKUP(Main[[#This Row],[Content ID]],Content[#All],3,0)</f>
        <v>video</v>
      </c>
      <c r="H13552" s="3" t="str">
        <f>VLOOKUP(Main[[#This Row],[Content ID]],Content[#All],4,0)</f>
        <v>dogs</v>
      </c>
    </row>
    <row r="13553" spans="1:8">
      <c r="A13553" t="s">
        <v>1109</v>
      </c>
      <c r="B13553" t="s">
        <v>541</v>
      </c>
      <c r="C13553" t="s">
        <v>20</v>
      </c>
      <c r="D13553" s="2">
        <v>44165.928495370368</v>
      </c>
      <c r="E13553" s="3" t="str">
        <f>VLOOKUP(Main[[#This Row],[ReactionsType]],ReactionTye[],2,0)</f>
        <v>negative</v>
      </c>
      <c r="F13553" s="3">
        <f>VLOOKUP(Main[[#This Row],[ReactionsType]],ReactionTye[],3,0)</f>
        <v>12</v>
      </c>
      <c r="G13553" s="3" t="str">
        <f>VLOOKUP(Main[[#This Row],[Content ID]],Content[#All],3,0)</f>
        <v>video</v>
      </c>
      <c r="H13553" s="3" t="str">
        <f>VLOOKUP(Main[[#This Row],[Content ID]],Content[#All],4,0)</f>
        <v>dogs</v>
      </c>
    </row>
    <row r="13554" spans="1:8">
      <c r="A13554" t="s">
        <v>1109</v>
      </c>
      <c r="B13554" t="s">
        <v>252</v>
      </c>
      <c r="C13554" t="s">
        <v>14</v>
      </c>
      <c r="D13554" s="2">
        <v>44163.378680555557</v>
      </c>
      <c r="E13554" s="3" t="str">
        <f>VLOOKUP(Main[[#This Row],[ReactionsType]],ReactionTye[],2,0)</f>
        <v>positive</v>
      </c>
      <c r="F13554" s="3">
        <f>VLOOKUP(Main[[#This Row],[ReactionsType]],ReactionTye[],3,0)</f>
        <v>72</v>
      </c>
      <c r="G13554" s="3" t="str">
        <f>VLOOKUP(Main[[#This Row],[Content ID]],Content[#All],3,0)</f>
        <v>video</v>
      </c>
      <c r="H13554" s="3" t="str">
        <f>VLOOKUP(Main[[#This Row],[Content ID]],Content[#All],4,0)</f>
        <v>dogs</v>
      </c>
    </row>
    <row r="13555" spans="1:8">
      <c r="A13555" t="s">
        <v>1109</v>
      </c>
      <c r="B13555" t="s">
        <v>421</v>
      </c>
      <c r="C13555" t="s">
        <v>18</v>
      </c>
      <c r="D13555" s="2">
        <v>44174.592129629629</v>
      </c>
      <c r="E13555" s="3" t="str">
        <f>VLOOKUP(Main[[#This Row],[ReactionsType]],ReactionTye[],2,0)</f>
        <v>neutral</v>
      </c>
      <c r="F13555" s="3">
        <f>VLOOKUP(Main[[#This Row],[ReactionsType]],ReactionTye[],3,0)</f>
        <v>35</v>
      </c>
      <c r="G13555" s="3" t="str">
        <f>VLOOKUP(Main[[#This Row],[Content ID]],Content[#All],3,0)</f>
        <v>video</v>
      </c>
      <c r="H13555" s="3" t="str">
        <f>VLOOKUP(Main[[#This Row],[Content ID]],Content[#All],4,0)</f>
        <v>dogs</v>
      </c>
    </row>
    <row r="13556" spans="1:8">
      <c r="A13556" t="s">
        <v>1109</v>
      </c>
      <c r="B13556" t="s">
        <v>120</v>
      </c>
      <c r="C13556" t="s">
        <v>2</v>
      </c>
      <c r="D13556" s="2">
        <v>44265.966921296298</v>
      </c>
      <c r="E13556" s="3" t="str">
        <f>VLOOKUP(Main[[#This Row],[ReactionsType]],ReactionTye[],2,0)</f>
        <v>positive</v>
      </c>
      <c r="F13556" s="3">
        <f>VLOOKUP(Main[[#This Row],[ReactionsType]],ReactionTye[],3,0)</f>
        <v>60</v>
      </c>
      <c r="G13556" s="3" t="str">
        <f>VLOOKUP(Main[[#This Row],[Content ID]],Content[#All],3,0)</f>
        <v>video</v>
      </c>
      <c r="H13556" s="3" t="str">
        <f>VLOOKUP(Main[[#This Row],[Content ID]],Content[#All],4,0)</f>
        <v>dogs</v>
      </c>
    </row>
    <row r="13557" spans="1:8">
      <c r="A13557" t="s">
        <v>1109</v>
      </c>
      <c r="B13557" t="s">
        <v>364</v>
      </c>
      <c r="C13557" t="s">
        <v>7</v>
      </c>
      <c r="D13557" s="2">
        <v>44270.450671296298</v>
      </c>
      <c r="E13557" s="3" t="str">
        <f>VLOOKUP(Main[[#This Row],[ReactionsType]],ReactionTye[],2,0)</f>
        <v>negative</v>
      </c>
      <c r="F13557" s="3">
        <f>VLOOKUP(Main[[#This Row],[ReactionsType]],ReactionTye[],3,0)</f>
        <v>5</v>
      </c>
      <c r="G13557" s="3" t="str">
        <f>VLOOKUP(Main[[#This Row],[Content ID]],Content[#All],3,0)</f>
        <v>video</v>
      </c>
      <c r="H13557" s="3" t="str">
        <f>VLOOKUP(Main[[#This Row],[Content ID]],Content[#All],4,0)</f>
        <v>dogs</v>
      </c>
    </row>
    <row r="13558" spans="1:8">
      <c r="A13558" t="s">
        <v>1109</v>
      </c>
      <c r="B13558" t="s">
        <v>418</v>
      </c>
      <c r="C13558" t="s">
        <v>14</v>
      </c>
      <c r="D13558" s="2">
        <v>44165.105023148149</v>
      </c>
      <c r="E13558" s="3" t="str">
        <f>VLOOKUP(Main[[#This Row],[ReactionsType]],ReactionTye[],2,0)</f>
        <v>positive</v>
      </c>
      <c r="F13558" s="3">
        <f>VLOOKUP(Main[[#This Row],[ReactionsType]],ReactionTye[],3,0)</f>
        <v>72</v>
      </c>
      <c r="G13558" s="3" t="str">
        <f>VLOOKUP(Main[[#This Row],[Content ID]],Content[#All],3,0)</f>
        <v>video</v>
      </c>
      <c r="H13558" s="3" t="str">
        <f>VLOOKUP(Main[[#This Row],[Content ID]],Content[#All],4,0)</f>
        <v>dogs</v>
      </c>
    </row>
    <row r="13559" spans="1:8">
      <c r="A13559" t="s">
        <v>1109</v>
      </c>
      <c r="B13559" t="s">
        <v>427</v>
      </c>
      <c r="C13559" t="s">
        <v>4</v>
      </c>
      <c r="D13559" s="2">
        <v>44332.218136574076</v>
      </c>
      <c r="E13559" s="3" t="str">
        <f>VLOOKUP(Main[[#This Row],[ReactionsType]],ReactionTye[],2,0)</f>
        <v>positive</v>
      </c>
      <c r="F13559" s="3">
        <f>VLOOKUP(Main[[#This Row],[ReactionsType]],ReactionTye[],3,0)</f>
        <v>70</v>
      </c>
      <c r="G13559" s="3" t="str">
        <f>VLOOKUP(Main[[#This Row],[Content ID]],Content[#All],3,0)</f>
        <v>video</v>
      </c>
      <c r="H13559" s="3" t="str">
        <f>VLOOKUP(Main[[#This Row],[Content ID]],Content[#All],4,0)</f>
        <v>dogs</v>
      </c>
    </row>
    <row r="13560" spans="1:8">
      <c r="A13560" t="s">
        <v>1109</v>
      </c>
      <c r="B13560" t="s">
        <v>278</v>
      </c>
      <c r="C13560" t="s">
        <v>19</v>
      </c>
      <c r="D13560" s="2">
        <v>44109.743101851855</v>
      </c>
      <c r="E13560" s="3" t="str">
        <f>VLOOKUP(Main[[#This Row],[ReactionsType]],ReactionTye[],2,0)</f>
        <v>negative</v>
      </c>
      <c r="F13560" s="3">
        <f>VLOOKUP(Main[[#This Row],[ReactionsType]],ReactionTye[],3,0)</f>
        <v>15</v>
      </c>
      <c r="G13560" s="3" t="str">
        <f>VLOOKUP(Main[[#This Row],[Content ID]],Content[#All],3,0)</f>
        <v>video</v>
      </c>
      <c r="H13560" s="3" t="str">
        <f>VLOOKUP(Main[[#This Row],[Content ID]],Content[#All],4,0)</f>
        <v>dogs</v>
      </c>
    </row>
    <row r="13561" spans="1:8">
      <c r="A13561" t="s">
        <v>1109</v>
      </c>
      <c r="B13561" t="s">
        <v>461</v>
      </c>
      <c r="C13561" t="s">
        <v>8</v>
      </c>
      <c r="D13561" s="2">
        <v>44207.396898148145</v>
      </c>
      <c r="E13561" s="3" t="str">
        <f>VLOOKUP(Main[[#This Row],[ReactionsType]],ReactionTye[],2,0)</f>
        <v>positive</v>
      </c>
      <c r="F13561" s="3">
        <f>VLOOKUP(Main[[#This Row],[ReactionsType]],ReactionTye[],3,0)</f>
        <v>30</v>
      </c>
      <c r="G13561" s="3" t="str">
        <f>VLOOKUP(Main[[#This Row],[Content ID]],Content[#All],3,0)</f>
        <v>video</v>
      </c>
      <c r="H13561" s="3" t="str">
        <f>VLOOKUP(Main[[#This Row],[Content ID]],Content[#All],4,0)</f>
        <v>dogs</v>
      </c>
    </row>
    <row r="13562" spans="1:8">
      <c r="A13562" t="s">
        <v>1109</v>
      </c>
      <c r="B13562" t="s">
        <v>161</v>
      </c>
      <c r="C13562" t="s">
        <v>2</v>
      </c>
      <c r="D13562" s="2">
        <v>44301.779791666668</v>
      </c>
      <c r="E13562" s="3" t="str">
        <f>VLOOKUP(Main[[#This Row],[ReactionsType]],ReactionTye[],2,0)</f>
        <v>positive</v>
      </c>
      <c r="F13562" s="3">
        <f>VLOOKUP(Main[[#This Row],[ReactionsType]],ReactionTye[],3,0)</f>
        <v>60</v>
      </c>
      <c r="G13562" s="3" t="str">
        <f>VLOOKUP(Main[[#This Row],[Content ID]],Content[#All],3,0)</f>
        <v>video</v>
      </c>
      <c r="H13562" s="3" t="str">
        <f>VLOOKUP(Main[[#This Row],[Content ID]],Content[#All],4,0)</f>
        <v>dogs</v>
      </c>
    </row>
    <row r="13563" spans="1:8">
      <c r="A13563" t="s">
        <v>1109</v>
      </c>
      <c r="B13563" t="s">
        <v>370</v>
      </c>
      <c r="C13563" t="s">
        <v>12</v>
      </c>
      <c r="D13563" s="2">
        <v>44167.72792824074</v>
      </c>
      <c r="E13563" s="3" t="str">
        <f>VLOOKUP(Main[[#This Row],[ReactionsType]],ReactionTye[],2,0)</f>
        <v>positive</v>
      </c>
      <c r="F13563" s="3">
        <f>VLOOKUP(Main[[#This Row],[ReactionsType]],ReactionTye[],3,0)</f>
        <v>75</v>
      </c>
      <c r="G13563" s="3" t="str">
        <f>VLOOKUP(Main[[#This Row],[Content ID]],Content[#All],3,0)</f>
        <v>video</v>
      </c>
      <c r="H13563" s="3" t="str">
        <f>VLOOKUP(Main[[#This Row],[Content ID]],Content[#All],4,0)</f>
        <v>dogs</v>
      </c>
    </row>
    <row r="13564" spans="1:8">
      <c r="A13564" t="s">
        <v>1109</v>
      </c>
      <c r="B13564" t="s">
        <v>254</v>
      </c>
      <c r="C13564" t="s">
        <v>19</v>
      </c>
      <c r="D13564" s="2">
        <v>44154.977476851855</v>
      </c>
      <c r="E13564" s="3" t="str">
        <f>VLOOKUP(Main[[#This Row],[ReactionsType]],ReactionTye[],2,0)</f>
        <v>negative</v>
      </c>
      <c r="F13564" s="3">
        <f>VLOOKUP(Main[[#This Row],[ReactionsType]],ReactionTye[],3,0)</f>
        <v>15</v>
      </c>
      <c r="G13564" s="3" t="str">
        <f>VLOOKUP(Main[[#This Row],[Content ID]],Content[#All],3,0)</f>
        <v>video</v>
      </c>
      <c r="H13564" s="3" t="str">
        <f>VLOOKUP(Main[[#This Row],[Content ID]],Content[#All],4,0)</f>
        <v>dogs</v>
      </c>
    </row>
    <row r="13565" spans="1:8">
      <c r="A13565" t="s">
        <v>1109</v>
      </c>
      <c r="B13565" t="s">
        <v>51</v>
      </c>
      <c r="C13565" t="s">
        <v>7</v>
      </c>
      <c r="D13565" s="2">
        <v>44162.780972222223</v>
      </c>
      <c r="E13565" s="3" t="str">
        <f>VLOOKUP(Main[[#This Row],[ReactionsType]],ReactionTye[],2,0)</f>
        <v>negative</v>
      </c>
      <c r="F13565" s="3">
        <f>VLOOKUP(Main[[#This Row],[ReactionsType]],ReactionTye[],3,0)</f>
        <v>5</v>
      </c>
      <c r="G13565" s="3" t="str">
        <f>VLOOKUP(Main[[#This Row],[Content ID]],Content[#All],3,0)</f>
        <v>video</v>
      </c>
      <c r="H13565" s="3" t="str">
        <f>VLOOKUP(Main[[#This Row],[Content ID]],Content[#All],4,0)</f>
        <v>dogs</v>
      </c>
    </row>
    <row r="13566" spans="1:8">
      <c r="A13566" t="s">
        <v>1109</v>
      </c>
      <c r="B13566" t="s">
        <v>150</v>
      </c>
      <c r="C13566" t="s">
        <v>14</v>
      </c>
      <c r="D13566" s="2">
        <v>44070.143645833334</v>
      </c>
      <c r="E13566" s="3" t="str">
        <f>VLOOKUP(Main[[#This Row],[ReactionsType]],ReactionTye[],2,0)</f>
        <v>positive</v>
      </c>
      <c r="F13566" s="3">
        <f>VLOOKUP(Main[[#This Row],[ReactionsType]],ReactionTye[],3,0)</f>
        <v>72</v>
      </c>
      <c r="G13566" s="3" t="str">
        <f>VLOOKUP(Main[[#This Row],[Content ID]],Content[#All],3,0)</f>
        <v>video</v>
      </c>
      <c r="H13566" s="3" t="str">
        <f>VLOOKUP(Main[[#This Row],[Content ID]],Content[#All],4,0)</f>
        <v>dogs</v>
      </c>
    </row>
    <row r="13567" spans="1:8">
      <c r="A13567" t="s">
        <v>1109</v>
      </c>
      <c r="B13567" t="s">
        <v>237</v>
      </c>
      <c r="C13567" t="s">
        <v>5</v>
      </c>
      <c r="D13567" s="2">
        <v>44013.347291666665</v>
      </c>
      <c r="E13567" s="3" t="str">
        <f>VLOOKUP(Main[[#This Row],[ReactionsType]],ReactionTye[],2,0)</f>
        <v>negative</v>
      </c>
      <c r="F13567" s="3">
        <f>VLOOKUP(Main[[#This Row],[ReactionsType]],ReactionTye[],3,0)</f>
        <v>0</v>
      </c>
      <c r="G13567" s="3" t="str">
        <f>VLOOKUP(Main[[#This Row],[Content ID]],Content[#All],3,0)</f>
        <v>video</v>
      </c>
      <c r="H13567" s="3" t="str">
        <f>VLOOKUP(Main[[#This Row],[Content ID]],Content[#All],4,0)</f>
        <v>dogs</v>
      </c>
    </row>
    <row r="13568" spans="1:8">
      <c r="A13568" t="s">
        <v>1109</v>
      </c>
      <c r="B13568" t="s">
        <v>314</v>
      </c>
      <c r="C13568" t="s">
        <v>12</v>
      </c>
      <c r="D13568" s="2">
        <v>44006.972037037034</v>
      </c>
      <c r="E13568" s="3" t="str">
        <f>VLOOKUP(Main[[#This Row],[ReactionsType]],ReactionTye[],2,0)</f>
        <v>positive</v>
      </c>
      <c r="F13568" s="3">
        <f>VLOOKUP(Main[[#This Row],[ReactionsType]],ReactionTye[],3,0)</f>
        <v>75</v>
      </c>
      <c r="G13568" s="3" t="str">
        <f>VLOOKUP(Main[[#This Row],[Content ID]],Content[#All],3,0)</f>
        <v>video</v>
      </c>
      <c r="H13568" s="3" t="str">
        <f>VLOOKUP(Main[[#This Row],[Content ID]],Content[#All],4,0)</f>
        <v>dogs</v>
      </c>
    </row>
    <row r="13569" spans="1:8">
      <c r="A13569" t="s">
        <v>1109</v>
      </c>
      <c r="B13569" t="s">
        <v>423</v>
      </c>
      <c r="C13569" t="s">
        <v>17</v>
      </c>
      <c r="D13569" s="2">
        <v>44008.918935185182</v>
      </c>
      <c r="E13569" s="3" t="str">
        <f>VLOOKUP(Main[[#This Row],[ReactionsType]],ReactionTye[],2,0)</f>
        <v>positive</v>
      </c>
      <c r="F13569" s="3">
        <f>VLOOKUP(Main[[#This Row],[ReactionsType]],ReactionTye[],3,0)</f>
        <v>45</v>
      </c>
      <c r="G13569" s="3" t="str">
        <f>VLOOKUP(Main[[#This Row],[Content ID]],Content[#All],3,0)</f>
        <v>video</v>
      </c>
      <c r="H13569" s="3" t="str">
        <f>VLOOKUP(Main[[#This Row],[Content ID]],Content[#All],4,0)</f>
        <v>dogs</v>
      </c>
    </row>
    <row r="13570" spans="1:8">
      <c r="A13570" t="s">
        <v>1109</v>
      </c>
      <c r="B13570" t="s">
        <v>277</v>
      </c>
      <c r="C13570" t="s">
        <v>9</v>
      </c>
      <c r="D13570" s="2">
        <v>44008.518634259257</v>
      </c>
      <c r="E13570" s="3" t="str">
        <f>VLOOKUP(Main[[#This Row],[ReactionsType]],ReactionTye[],2,0)</f>
        <v>neutral</v>
      </c>
      <c r="F13570" s="3">
        <f>VLOOKUP(Main[[#This Row],[ReactionsType]],ReactionTye[],3,0)</f>
        <v>20</v>
      </c>
      <c r="G13570" s="3" t="str">
        <f>VLOOKUP(Main[[#This Row],[Content ID]],Content[#All],3,0)</f>
        <v>video</v>
      </c>
      <c r="H13570" s="3" t="str">
        <f>VLOOKUP(Main[[#This Row],[Content ID]],Content[#All],4,0)</f>
        <v>dogs</v>
      </c>
    </row>
    <row r="13571" spans="1:8">
      <c r="A13571" t="s">
        <v>1110</v>
      </c>
      <c r="B13571" t="s">
        <v>218</v>
      </c>
      <c r="C13571" t="s">
        <v>13</v>
      </c>
      <c r="D13571" s="2">
        <v>44169.998969907407</v>
      </c>
      <c r="E13571" s="3" t="str">
        <f>VLOOKUP(Main[[#This Row],[ReactionsType]],ReactionTye[],2,0)</f>
        <v>positive</v>
      </c>
      <c r="F13571" s="3">
        <f>VLOOKUP(Main[[#This Row],[ReactionsType]],ReactionTye[],3,0)</f>
        <v>70</v>
      </c>
      <c r="G13571" s="3" t="str">
        <f>VLOOKUP(Main[[#This Row],[Content ID]],Content[#All],3,0)</f>
        <v>GIF</v>
      </c>
      <c r="H13571" s="3" t="str">
        <f>VLOOKUP(Main[[#This Row],[Content ID]],Content[#All],4,0)</f>
        <v>veganism</v>
      </c>
    </row>
    <row r="13572" spans="1:8">
      <c r="A13572" t="s">
        <v>1110</v>
      </c>
      <c r="B13572" t="s">
        <v>387</v>
      </c>
      <c r="C13572" t="s">
        <v>7</v>
      </c>
      <c r="D13572" s="2">
        <v>44167.861331018517</v>
      </c>
      <c r="E13572" s="3" t="str">
        <f>VLOOKUP(Main[[#This Row],[ReactionsType]],ReactionTye[],2,0)</f>
        <v>negative</v>
      </c>
      <c r="F13572" s="3">
        <f>VLOOKUP(Main[[#This Row],[ReactionsType]],ReactionTye[],3,0)</f>
        <v>5</v>
      </c>
      <c r="G13572" s="3" t="str">
        <f>VLOOKUP(Main[[#This Row],[Content ID]],Content[#All],3,0)</f>
        <v>GIF</v>
      </c>
      <c r="H13572" s="3" t="str">
        <f>VLOOKUP(Main[[#This Row],[Content ID]],Content[#All],4,0)</f>
        <v>veganism</v>
      </c>
    </row>
    <row r="13573" spans="1:8">
      <c r="A13573" t="s">
        <v>1110</v>
      </c>
      <c r="B13573" t="s">
        <v>198</v>
      </c>
      <c r="C13573" t="s">
        <v>20</v>
      </c>
      <c r="D13573" s="2">
        <v>44157.593680555554</v>
      </c>
      <c r="E13573" s="3" t="str">
        <f>VLOOKUP(Main[[#This Row],[ReactionsType]],ReactionTye[],2,0)</f>
        <v>negative</v>
      </c>
      <c r="F13573" s="3">
        <f>VLOOKUP(Main[[#This Row],[ReactionsType]],ReactionTye[],3,0)</f>
        <v>12</v>
      </c>
      <c r="G13573" s="3" t="str">
        <f>VLOOKUP(Main[[#This Row],[Content ID]],Content[#All],3,0)</f>
        <v>GIF</v>
      </c>
      <c r="H13573" s="3" t="str">
        <f>VLOOKUP(Main[[#This Row],[Content ID]],Content[#All],4,0)</f>
        <v>veganism</v>
      </c>
    </row>
    <row r="13574" spans="1:8">
      <c r="A13574" t="s">
        <v>1110</v>
      </c>
      <c r="B13574" t="s">
        <v>478</v>
      </c>
      <c r="C13574" t="s">
        <v>18</v>
      </c>
      <c r="D13574" s="2">
        <v>44305.780243055553</v>
      </c>
      <c r="E13574" s="3" t="str">
        <f>VLOOKUP(Main[[#This Row],[ReactionsType]],ReactionTye[],2,0)</f>
        <v>neutral</v>
      </c>
      <c r="F13574" s="3">
        <f>VLOOKUP(Main[[#This Row],[ReactionsType]],ReactionTye[],3,0)</f>
        <v>35</v>
      </c>
      <c r="G13574" s="3" t="str">
        <f>VLOOKUP(Main[[#This Row],[Content ID]],Content[#All],3,0)</f>
        <v>GIF</v>
      </c>
      <c r="H13574" s="3" t="str">
        <f>VLOOKUP(Main[[#This Row],[Content ID]],Content[#All],4,0)</f>
        <v>veganism</v>
      </c>
    </row>
    <row r="13575" spans="1:8">
      <c r="A13575" t="s">
        <v>1110</v>
      </c>
      <c r="B13575" t="s">
        <v>62</v>
      </c>
      <c r="C13575" t="s">
        <v>11</v>
      </c>
      <c r="D13575" s="2">
        <v>44234.353483796294</v>
      </c>
      <c r="E13575" s="3" t="str">
        <f>VLOOKUP(Main[[#This Row],[ReactionsType]],ReactionTye[],2,0)</f>
        <v>positive</v>
      </c>
      <c r="F13575" s="3">
        <f>VLOOKUP(Main[[#This Row],[ReactionsType]],ReactionTye[],3,0)</f>
        <v>65</v>
      </c>
      <c r="G13575" s="3" t="str">
        <f>VLOOKUP(Main[[#This Row],[Content ID]],Content[#All],3,0)</f>
        <v>GIF</v>
      </c>
      <c r="H13575" s="3" t="str">
        <f>VLOOKUP(Main[[#This Row],[Content ID]],Content[#All],4,0)</f>
        <v>veganism</v>
      </c>
    </row>
    <row r="13576" spans="1:8">
      <c r="A13576" t="s">
        <v>1110</v>
      </c>
      <c r="B13576" t="s">
        <v>410</v>
      </c>
      <c r="C13576" t="s">
        <v>13</v>
      </c>
      <c r="D13576" s="2">
        <v>44094.853379629632</v>
      </c>
      <c r="E13576" s="3" t="str">
        <f>VLOOKUP(Main[[#This Row],[ReactionsType]],ReactionTye[],2,0)</f>
        <v>positive</v>
      </c>
      <c r="F13576" s="3">
        <f>VLOOKUP(Main[[#This Row],[ReactionsType]],ReactionTye[],3,0)</f>
        <v>70</v>
      </c>
      <c r="G13576" s="3" t="str">
        <f>VLOOKUP(Main[[#This Row],[Content ID]],Content[#All],3,0)</f>
        <v>GIF</v>
      </c>
      <c r="H13576" s="3" t="str">
        <f>VLOOKUP(Main[[#This Row],[Content ID]],Content[#All],4,0)</f>
        <v>veganism</v>
      </c>
    </row>
    <row r="13577" spans="1:8">
      <c r="A13577" t="s">
        <v>1110</v>
      </c>
      <c r="B13577" t="s">
        <v>220</v>
      </c>
      <c r="C13577" t="s">
        <v>20</v>
      </c>
      <c r="D13577" s="2">
        <v>44264.208784722221</v>
      </c>
      <c r="E13577" s="3" t="str">
        <f>VLOOKUP(Main[[#This Row],[ReactionsType]],ReactionTye[],2,0)</f>
        <v>negative</v>
      </c>
      <c r="F13577" s="3">
        <f>VLOOKUP(Main[[#This Row],[ReactionsType]],ReactionTye[],3,0)</f>
        <v>12</v>
      </c>
      <c r="G13577" s="3" t="str">
        <f>VLOOKUP(Main[[#This Row],[Content ID]],Content[#All],3,0)</f>
        <v>GIF</v>
      </c>
      <c r="H13577" s="3" t="str">
        <f>VLOOKUP(Main[[#This Row],[Content ID]],Content[#All],4,0)</f>
        <v>veganism</v>
      </c>
    </row>
    <row r="13578" spans="1:8">
      <c r="A13578" t="s">
        <v>1110</v>
      </c>
      <c r="B13578" t="s">
        <v>116</v>
      </c>
      <c r="C13578" t="s">
        <v>8</v>
      </c>
      <c r="D13578" s="2">
        <v>44085.598194444443</v>
      </c>
      <c r="E13578" s="3" t="str">
        <f>VLOOKUP(Main[[#This Row],[ReactionsType]],ReactionTye[],2,0)</f>
        <v>positive</v>
      </c>
      <c r="F13578" s="3">
        <f>VLOOKUP(Main[[#This Row],[ReactionsType]],ReactionTye[],3,0)</f>
        <v>30</v>
      </c>
      <c r="G13578" s="3" t="str">
        <f>VLOOKUP(Main[[#This Row],[Content ID]],Content[#All],3,0)</f>
        <v>GIF</v>
      </c>
      <c r="H13578" s="3" t="str">
        <f>VLOOKUP(Main[[#This Row],[Content ID]],Content[#All],4,0)</f>
        <v>veganism</v>
      </c>
    </row>
    <row r="13579" spans="1:8">
      <c r="A13579" t="s">
        <v>1110</v>
      </c>
      <c r="B13579" t="s">
        <v>546</v>
      </c>
      <c r="C13579" t="s">
        <v>18</v>
      </c>
      <c r="D13579" s="2">
        <v>44219.345497685186</v>
      </c>
      <c r="E13579" s="3" t="str">
        <f>VLOOKUP(Main[[#This Row],[ReactionsType]],ReactionTye[],2,0)</f>
        <v>neutral</v>
      </c>
      <c r="F13579" s="3">
        <f>VLOOKUP(Main[[#This Row],[ReactionsType]],ReactionTye[],3,0)</f>
        <v>35</v>
      </c>
      <c r="G13579" s="3" t="str">
        <f>VLOOKUP(Main[[#This Row],[Content ID]],Content[#All],3,0)</f>
        <v>GIF</v>
      </c>
      <c r="H13579" s="3" t="str">
        <f>VLOOKUP(Main[[#This Row],[Content ID]],Content[#All],4,0)</f>
        <v>veganism</v>
      </c>
    </row>
    <row r="13580" spans="1:8">
      <c r="A13580" t="s">
        <v>1110</v>
      </c>
      <c r="B13580" t="s">
        <v>574</v>
      </c>
      <c r="C13580" t="s">
        <v>4</v>
      </c>
      <c r="D13580" s="2">
        <v>44171.419918981483</v>
      </c>
      <c r="E13580" s="3" t="str">
        <f>VLOOKUP(Main[[#This Row],[ReactionsType]],ReactionTye[],2,0)</f>
        <v>positive</v>
      </c>
      <c r="F13580" s="3">
        <f>VLOOKUP(Main[[#This Row],[ReactionsType]],ReactionTye[],3,0)</f>
        <v>70</v>
      </c>
      <c r="G13580" s="3" t="str">
        <f>VLOOKUP(Main[[#This Row],[Content ID]],Content[#All],3,0)</f>
        <v>GIF</v>
      </c>
      <c r="H13580" s="3" t="str">
        <f>VLOOKUP(Main[[#This Row],[Content ID]],Content[#All],4,0)</f>
        <v>veganism</v>
      </c>
    </row>
    <row r="13581" spans="1:8">
      <c r="A13581" t="s">
        <v>1110</v>
      </c>
      <c r="B13581" t="s">
        <v>47</v>
      </c>
      <c r="C13581" t="s">
        <v>18</v>
      </c>
      <c r="D13581" s="2">
        <v>44074.290289351855</v>
      </c>
      <c r="E13581" s="3" t="str">
        <f>VLOOKUP(Main[[#This Row],[ReactionsType]],ReactionTye[],2,0)</f>
        <v>neutral</v>
      </c>
      <c r="F13581" s="3">
        <f>VLOOKUP(Main[[#This Row],[ReactionsType]],ReactionTye[],3,0)</f>
        <v>35</v>
      </c>
      <c r="G13581" s="3" t="str">
        <f>VLOOKUP(Main[[#This Row],[Content ID]],Content[#All],3,0)</f>
        <v>GIF</v>
      </c>
      <c r="H13581" s="3" t="str">
        <f>VLOOKUP(Main[[#This Row],[Content ID]],Content[#All],4,0)</f>
        <v>veganism</v>
      </c>
    </row>
    <row r="13582" spans="1:8">
      <c r="A13582" t="s">
        <v>1110</v>
      </c>
      <c r="B13582" t="s">
        <v>514</v>
      </c>
      <c r="C13582" t="s">
        <v>16</v>
      </c>
      <c r="D13582" s="2">
        <v>44211.307071759256</v>
      </c>
      <c r="E13582" s="3" t="str">
        <f>VLOOKUP(Main[[#This Row],[ReactionsType]],ReactionTye[],2,0)</f>
        <v>negative</v>
      </c>
      <c r="F13582" s="3">
        <f>VLOOKUP(Main[[#This Row],[ReactionsType]],ReactionTye[],3,0)</f>
        <v>10</v>
      </c>
      <c r="G13582" s="3" t="str">
        <f>VLOOKUP(Main[[#This Row],[Content ID]],Content[#All],3,0)</f>
        <v>GIF</v>
      </c>
      <c r="H13582" s="3" t="str">
        <f>VLOOKUP(Main[[#This Row],[Content ID]],Content[#All],4,0)</f>
        <v>veganism</v>
      </c>
    </row>
    <row r="13583" spans="1:8">
      <c r="A13583" t="s">
        <v>1111</v>
      </c>
      <c r="B13583" t="s">
        <v>401</v>
      </c>
      <c r="C13583" t="s">
        <v>7</v>
      </c>
      <c r="D13583" s="2">
        <v>44167.186747685184</v>
      </c>
      <c r="E13583" s="3" t="str">
        <f>VLOOKUP(Main[[#This Row],[ReactionsType]],ReactionTye[],2,0)</f>
        <v>negative</v>
      </c>
      <c r="F13583" s="3">
        <f>VLOOKUP(Main[[#This Row],[ReactionsType]],ReactionTye[],3,0)</f>
        <v>5</v>
      </c>
      <c r="G13583" s="3" t="str">
        <f>VLOOKUP(Main[[#This Row],[Content ID]],Content[#All],3,0)</f>
        <v>video</v>
      </c>
      <c r="H13583" s="3" t="str">
        <f>VLOOKUP(Main[[#This Row],[Content ID]],Content[#All],4,0)</f>
        <v>food</v>
      </c>
    </row>
    <row r="13584" spans="1:8">
      <c r="A13584" t="s">
        <v>1111</v>
      </c>
      <c r="B13584" s="1" t="s">
        <v>129</v>
      </c>
      <c r="C13584" t="s">
        <v>13</v>
      </c>
      <c r="D13584" s="2">
        <v>44311.675509259258</v>
      </c>
      <c r="E13584" s="3" t="str">
        <f>VLOOKUP(Main[[#This Row],[ReactionsType]],ReactionTye[],2,0)</f>
        <v>positive</v>
      </c>
      <c r="F13584" s="3">
        <f>VLOOKUP(Main[[#This Row],[ReactionsType]],ReactionTye[],3,0)</f>
        <v>70</v>
      </c>
      <c r="G13584" s="3" t="str">
        <f>VLOOKUP(Main[[#This Row],[Content ID]],Content[#All],3,0)</f>
        <v>video</v>
      </c>
      <c r="H13584" s="3" t="str">
        <f>VLOOKUP(Main[[#This Row],[Content ID]],Content[#All],4,0)</f>
        <v>food</v>
      </c>
    </row>
    <row r="13585" spans="1:8">
      <c r="A13585" t="s">
        <v>1111</v>
      </c>
      <c r="B13585" t="s">
        <v>253</v>
      </c>
      <c r="C13585" t="s">
        <v>16</v>
      </c>
      <c r="D13585" s="2">
        <v>44250.401655092595</v>
      </c>
      <c r="E13585" s="3" t="str">
        <f>VLOOKUP(Main[[#This Row],[ReactionsType]],ReactionTye[],2,0)</f>
        <v>negative</v>
      </c>
      <c r="F13585" s="3">
        <f>VLOOKUP(Main[[#This Row],[ReactionsType]],ReactionTye[],3,0)</f>
        <v>10</v>
      </c>
      <c r="G13585" s="3" t="str">
        <f>VLOOKUP(Main[[#This Row],[Content ID]],Content[#All],3,0)</f>
        <v>video</v>
      </c>
      <c r="H13585" s="3" t="str">
        <f>VLOOKUP(Main[[#This Row],[Content ID]],Content[#All],4,0)</f>
        <v>food</v>
      </c>
    </row>
    <row r="13586" spans="1:8">
      <c r="A13586" t="s">
        <v>1111</v>
      </c>
      <c r="B13586" t="s">
        <v>67</v>
      </c>
      <c r="C13586" t="s">
        <v>19</v>
      </c>
      <c r="D13586" s="2">
        <v>44132.92869212963</v>
      </c>
      <c r="E13586" s="3" t="str">
        <f>VLOOKUP(Main[[#This Row],[ReactionsType]],ReactionTye[],2,0)</f>
        <v>negative</v>
      </c>
      <c r="F13586" s="3">
        <f>VLOOKUP(Main[[#This Row],[ReactionsType]],ReactionTye[],3,0)</f>
        <v>15</v>
      </c>
      <c r="G13586" s="3" t="str">
        <f>VLOOKUP(Main[[#This Row],[Content ID]],Content[#All],3,0)</f>
        <v>video</v>
      </c>
      <c r="H13586" s="3" t="str">
        <f>VLOOKUP(Main[[#This Row],[Content ID]],Content[#All],4,0)</f>
        <v>food</v>
      </c>
    </row>
    <row r="13587" spans="1:8">
      <c r="A13587" t="s">
        <v>1111</v>
      </c>
      <c r="B13587" t="s">
        <v>422</v>
      </c>
      <c r="C13587" t="s">
        <v>11</v>
      </c>
      <c r="D13587" s="2">
        <v>44330.170162037037</v>
      </c>
      <c r="E13587" s="3" t="str">
        <f>VLOOKUP(Main[[#This Row],[ReactionsType]],ReactionTye[],2,0)</f>
        <v>positive</v>
      </c>
      <c r="F13587" s="3">
        <f>VLOOKUP(Main[[#This Row],[ReactionsType]],ReactionTye[],3,0)</f>
        <v>65</v>
      </c>
      <c r="G13587" s="3" t="str">
        <f>VLOOKUP(Main[[#This Row],[Content ID]],Content[#All],3,0)</f>
        <v>video</v>
      </c>
      <c r="H13587" s="3" t="str">
        <f>VLOOKUP(Main[[#This Row],[Content ID]],Content[#All],4,0)</f>
        <v>food</v>
      </c>
    </row>
    <row r="13588" spans="1:8">
      <c r="A13588" t="s">
        <v>1111</v>
      </c>
      <c r="B13588" t="s">
        <v>236</v>
      </c>
      <c r="C13588" t="s">
        <v>19</v>
      </c>
      <c r="D13588" s="2">
        <v>44360.565972222219</v>
      </c>
      <c r="E13588" s="3" t="str">
        <f>VLOOKUP(Main[[#This Row],[ReactionsType]],ReactionTye[],2,0)</f>
        <v>negative</v>
      </c>
      <c r="F13588" s="3">
        <f>VLOOKUP(Main[[#This Row],[ReactionsType]],ReactionTye[],3,0)</f>
        <v>15</v>
      </c>
      <c r="G13588" s="3" t="str">
        <f>VLOOKUP(Main[[#This Row],[Content ID]],Content[#All],3,0)</f>
        <v>video</v>
      </c>
      <c r="H13588" s="3" t="str">
        <f>VLOOKUP(Main[[#This Row],[Content ID]],Content[#All],4,0)</f>
        <v>food</v>
      </c>
    </row>
    <row r="13589" spans="1:8">
      <c r="A13589" t="s">
        <v>1111</v>
      </c>
      <c r="B13589" t="s">
        <v>140</v>
      </c>
      <c r="C13589" t="s">
        <v>16</v>
      </c>
      <c r="D13589" s="2">
        <v>44293.61146990741</v>
      </c>
      <c r="E13589" s="3" t="str">
        <f>VLOOKUP(Main[[#This Row],[ReactionsType]],ReactionTye[],2,0)</f>
        <v>negative</v>
      </c>
      <c r="F13589" s="3">
        <f>VLOOKUP(Main[[#This Row],[ReactionsType]],ReactionTye[],3,0)</f>
        <v>10</v>
      </c>
      <c r="G13589" s="3" t="str">
        <f>VLOOKUP(Main[[#This Row],[Content ID]],Content[#All],3,0)</f>
        <v>video</v>
      </c>
      <c r="H13589" s="3" t="str">
        <f>VLOOKUP(Main[[#This Row],[Content ID]],Content[#All],4,0)</f>
        <v>food</v>
      </c>
    </row>
    <row r="13590" spans="1:8">
      <c r="A13590" t="s">
        <v>1111</v>
      </c>
      <c r="B13590" t="s">
        <v>195</v>
      </c>
      <c r="C13590" t="s">
        <v>13</v>
      </c>
      <c r="D13590" s="2">
        <v>44354.433437500003</v>
      </c>
      <c r="E13590" s="3" t="str">
        <f>VLOOKUP(Main[[#This Row],[ReactionsType]],ReactionTye[],2,0)</f>
        <v>positive</v>
      </c>
      <c r="F13590" s="3">
        <f>VLOOKUP(Main[[#This Row],[ReactionsType]],ReactionTye[],3,0)</f>
        <v>70</v>
      </c>
      <c r="G13590" s="3" t="str">
        <f>VLOOKUP(Main[[#This Row],[Content ID]],Content[#All],3,0)</f>
        <v>video</v>
      </c>
      <c r="H13590" s="3" t="str">
        <f>VLOOKUP(Main[[#This Row],[Content ID]],Content[#All],4,0)</f>
        <v>food</v>
      </c>
    </row>
    <row r="13591" spans="1:8">
      <c r="A13591" t="s">
        <v>1111</v>
      </c>
      <c r="B13591" t="s">
        <v>483</v>
      </c>
      <c r="C13591" t="s">
        <v>5</v>
      </c>
      <c r="D13591" s="2">
        <v>44286.827384259261</v>
      </c>
      <c r="E13591" s="3" t="str">
        <f>VLOOKUP(Main[[#This Row],[ReactionsType]],ReactionTye[],2,0)</f>
        <v>negative</v>
      </c>
      <c r="F13591" s="3">
        <f>VLOOKUP(Main[[#This Row],[ReactionsType]],ReactionTye[],3,0)</f>
        <v>0</v>
      </c>
      <c r="G13591" s="3" t="str">
        <f>VLOOKUP(Main[[#This Row],[Content ID]],Content[#All],3,0)</f>
        <v>video</v>
      </c>
      <c r="H13591" s="3" t="str">
        <f>VLOOKUP(Main[[#This Row],[Content ID]],Content[#All],4,0)</f>
        <v>food</v>
      </c>
    </row>
    <row r="13592" spans="1:8">
      <c r="A13592" t="s">
        <v>1111</v>
      </c>
      <c r="B13592" t="s">
        <v>95</v>
      </c>
      <c r="C13592" t="s">
        <v>8</v>
      </c>
      <c r="D13592" s="2">
        <v>44095.692939814813</v>
      </c>
      <c r="E13592" s="3" t="str">
        <f>VLOOKUP(Main[[#This Row],[ReactionsType]],ReactionTye[],2,0)</f>
        <v>positive</v>
      </c>
      <c r="F13592" s="3">
        <f>VLOOKUP(Main[[#This Row],[ReactionsType]],ReactionTye[],3,0)</f>
        <v>30</v>
      </c>
      <c r="G13592" s="3" t="str">
        <f>VLOOKUP(Main[[#This Row],[Content ID]],Content[#All],3,0)</f>
        <v>video</v>
      </c>
      <c r="H13592" s="3" t="str">
        <f>VLOOKUP(Main[[#This Row],[Content ID]],Content[#All],4,0)</f>
        <v>food</v>
      </c>
    </row>
    <row r="13593" spans="1:8">
      <c r="A13593" t="s">
        <v>1111</v>
      </c>
      <c r="B13593" t="s">
        <v>229</v>
      </c>
      <c r="C13593" t="s">
        <v>13</v>
      </c>
      <c r="D13593" s="2">
        <v>44278.057696759257</v>
      </c>
      <c r="E13593" s="3" t="str">
        <f>VLOOKUP(Main[[#This Row],[ReactionsType]],ReactionTye[],2,0)</f>
        <v>positive</v>
      </c>
      <c r="F13593" s="3">
        <f>VLOOKUP(Main[[#This Row],[ReactionsType]],ReactionTye[],3,0)</f>
        <v>70</v>
      </c>
      <c r="G13593" s="3" t="str">
        <f>VLOOKUP(Main[[#This Row],[Content ID]],Content[#All],3,0)</f>
        <v>video</v>
      </c>
      <c r="H13593" s="3" t="str">
        <f>VLOOKUP(Main[[#This Row],[Content ID]],Content[#All],4,0)</f>
        <v>food</v>
      </c>
    </row>
    <row r="13594" spans="1:8">
      <c r="A13594" t="s">
        <v>1111</v>
      </c>
      <c r="B13594" t="s">
        <v>574</v>
      </c>
      <c r="C13594" t="s">
        <v>4</v>
      </c>
      <c r="D13594" s="2">
        <v>44127.462222222224</v>
      </c>
      <c r="E13594" s="3" t="str">
        <f>VLOOKUP(Main[[#This Row],[ReactionsType]],ReactionTye[],2,0)</f>
        <v>positive</v>
      </c>
      <c r="F13594" s="3">
        <f>VLOOKUP(Main[[#This Row],[ReactionsType]],ReactionTye[],3,0)</f>
        <v>70</v>
      </c>
      <c r="G13594" s="3" t="str">
        <f>VLOOKUP(Main[[#This Row],[Content ID]],Content[#All],3,0)</f>
        <v>video</v>
      </c>
      <c r="H13594" s="3" t="str">
        <f>VLOOKUP(Main[[#This Row],[Content ID]],Content[#All],4,0)</f>
        <v>food</v>
      </c>
    </row>
    <row r="13595" spans="1:8">
      <c r="A13595" t="s">
        <v>1111</v>
      </c>
      <c r="B13595" t="s">
        <v>232</v>
      </c>
      <c r="C13595" t="s">
        <v>13</v>
      </c>
      <c r="D13595" s="2">
        <v>44136.587812500002</v>
      </c>
      <c r="E13595" s="3" t="str">
        <f>VLOOKUP(Main[[#This Row],[ReactionsType]],ReactionTye[],2,0)</f>
        <v>positive</v>
      </c>
      <c r="F13595" s="3">
        <f>VLOOKUP(Main[[#This Row],[ReactionsType]],ReactionTye[],3,0)</f>
        <v>70</v>
      </c>
      <c r="G13595" s="3" t="str">
        <f>VLOOKUP(Main[[#This Row],[Content ID]],Content[#All],3,0)</f>
        <v>video</v>
      </c>
      <c r="H13595" s="3" t="str">
        <f>VLOOKUP(Main[[#This Row],[Content ID]],Content[#All],4,0)</f>
        <v>food</v>
      </c>
    </row>
    <row r="13596" spans="1:8">
      <c r="A13596" t="s">
        <v>1111</v>
      </c>
      <c r="B13596" t="s">
        <v>146</v>
      </c>
      <c r="C13596" t="s">
        <v>4</v>
      </c>
      <c r="D13596" s="2">
        <v>44158.471180555556</v>
      </c>
      <c r="E13596" s="3" t="str">
        <f>VLOOKUP(Main[[#This Row],[ReactionsType]],ReactionTye[],2,0)</f>
        <v>positive</v>
      </c>
      <c r="F13596" s="3">
        <f>VLOOKUP(Main[[#This Row],[ReactionsType]],ReactionTye[],3,0)</f>
        <v>70</v>
      </c>
      <c r="G13596" s="3" t="str">
        <f>VLOOKUP(Main[[#This Row],[Content ID]],Content[#All],3,0)</f>
        <v>video</v>
      </c>
      <c r="H13596" s="3" t="str">
        <f>VLOOKUP(Main[[#This Row],[Content ID]],Content[#All],4,0)</f>
        <v>food</v>
      </c>
    </row>
    <row r="13597" spans="1:8">
      <c r="A13597" t="s">
        <v>1111</v>
      </c>
      <c r="B13597" t="s">
        <v>421</v>
      </c>
      <c r="C13597" t="s">
        <v>13</v>
      </c>
      <c r="D13597" s="2">
        <v>44339.08185185185</v>
      </c>
      <c r="E13597" s="3" t="str">
        <f>VLOOKUP(Main[[#This Row],[ReactionsType]],ReactionTye[],2,0)</f>
        <v>positive</v>
      </c>
      <c r="F13597" s="3">
        <f>VLOOKUP(Main[[#This Row],[ReactionsType]],ReactionTye[],3,0)</f>
        <v>70</v>
      </c>
      <c r="G13597" s="3" t="str">
        <f>VLOOKUP(Main[[#This Row],[Content ID]],Content[#All],3,0)</f>
        <v>video</v>
      </c>
      <c r="H13597" s="3" t="str">
        <f>VLOOKUP(Main[[#This Row],[Content ID]],Content[#All],4,0)</f>
        <v>food</v>
      </c>
    </row>
    <row r="13598" spans="1:8">
      <c r="A13598" t="s">
        <v>1111</v>
      </c>
      <c r="B13598" t="s">
        <v>321</v>
      </c>
      <c r="C13598" t="s">
        <v>7</v>
      </c>
      <c r="D13598" s="2">
        <v>44106.480231481481</v>
      </c>
      <c r="E13598" s="3" t="str">
        <f>VLOOKUP(Main[[#This Row],[ReactionsType]],ReactionTye[],2,0)</f>
        <v>negative</v>
      </c>
      <c r="F13598" s="3">
        <f>VLOOKUP(Main[[#This Row],[ReactionsType]],ReactionTye[],3,0)</f>
        <v>5</v>
      </c>
      <c r="G13598" s="3" t="str">
        <f>VLOOKUP(Main[[#This Row],[Content ID]],Content[#All],3,0)</f>
        <v>video</v>
      </c>
      <c r="H13598" s="3" t="str">
        <f>VLOOKUP(Main[[#This Row],[Content ID]],Content[#All],4,0)</f>
        <v>food</v>
      </c>
    </row>
    <row r="13599" spans="1:8">
      <c r="A13599" t="s">
        <v>1111</v>
      </c>
      <c r="B13599" t="s">
        <v>571</v>
      </c>
      <c r="C13599" t="s">
        <v>12</v>
      </c>
      <c r="D13599" s="2">
        <v>44258.445451388892</v>
      </c>
      <c r="E13599" s="3" t="str">
        <f>VLOOKUP(Main[[#This Row],[ReactionsType]],ReactionTye[],2,0)</f>
        <v>positive</v>
      </c>
      <c r="F13599" s="3">
        <f>VLOOKUP(Main[[#This Row],[ReactionsType]],ReactionTye[],3,0)</f>
        <v>75</v>
      </c>
      <c r="G13599" s="3" t="str">
        <f>VLOOKUP(Main[[#This Row],[Content ID]],Content[#All],3,0)</f>
        <v>video</v>
      </c>
      <c r="H13599" s="3" t="str">
        <f>VLOOKUP(Main[[#This Row],[Content ID]],Content[#All],4,0)</f>
        <v>food</v>
      </c>
    </row>
    <row r="13600" spans="1:8">
      <c r="A13600" t="s">
        <v>1111</v>
      </c>
      <c r="B13600" t="s">
        <v>462</v>
      </c>
      <c r="C13600" t="s">
        <v>15</v>
      </c>
      <c r="D13600" s="2">
        <v>44180.869409722225</v>
      </c>
      <c r="E13600" s="3" t="str">
        <f>VLOOKUP(Main[[#This Row],[ReactionsType]],ReactionTye[],2,0)</f>
        <v>positive</v>
      </c>
      <c r="F13600" s="3">
        <f>VLOOKUP(Main[[#This Row],[ReactionsType]],ReactionTye[],3,0)</f>
        <v>50</v>
      </c>
      <c r="G13600" s="3" t="str">
        <f>VLOOKUP(Main[[#This Row],[Content ID]],Content[#All],3,0)</f>
        <v>video</v>
      </c>
      <c r="H13600" s="3" t="str">
        <f>VLOOKUP(Main[[#This Row],[Content ID]],Content[#All],4,0)</f>
        <v>food</v>
      </c>
    </row>
    <row r="13601" spans="1:8">
      <c r="A13601" t="s">
        <v>1111</v>
      </c>
      <c r="B13601" t="s">
        <v>290</v>
      </c>
      <c r="C13601" t="s">
        <v>12</v>
      </c>
      <c r="D13601" s="2">
        <v>44114.144629629627</v>
      </c>
      <c r="E13601" s="3" t="str">
        <f>VLOOKUP(Main[[#This Row],[ReactionsType]],ReactionTye[],2,0)</f>
        <v>positive</v>
      </c>
      <c r="F13601" s="3">
        <f>VLOOKUP(Main[[#This Row],[ReactionsType]],ReactionTye[],3,0)</f>
        <v>75</v>
      </c>
      <c r="G13601" s="3" t="str">
        <f>VLOOKUP(Main[[#This Row],[Content ID]],Content[#All],3,0)</f>
        <v>video</v>
      </c>
      <c r="H13601" s="3" t="str">
        <f>VLOOKUP(Main[[#This Row],[Content ID]],Content[#All],4,0)</f>
        <v>food</v>
      </c>
    </row>
    <row r="13602" spans="1:8">
      <c r="A13602" t="s">
        <v>1111</v>
      </c>
      <c r="B13602" t="s">
        <v>500</v>
      </c>
      <c r="C13602" t="s">
        <v>14</v>
      </c>
      <c r="D13602" s="2">
        <v>44046.736284722225</v>
      </c>
      <c r="E13602" s="3" t="str">
        <f>VLOOKUP(Main[[#This Row],[ReactionsType]],ReactionTye[],2,0)</f>
        <v>positive</v>
      </c>
      <c r="F13602" s="3">
        <f>VLOOKUP(Main[[#This Row],[ReactionsType]],ReactionTye[],3,0)</f>
        <v>72</v>
      </c>
      <c r="G13602" s="3" t="str">
        <f>VLOOKUP(Main[[#This Row],[Content ID]],Content[#All],3,0)</f>
        <v>video</v>
      </c>
      <c r="H13602" s="3" t="str">
        <f>VLOOKUP(Main[[#This Row],[Content ID]],Content[#All],4,0)</f>
        <v>food</v>
      </c>
    </row>
    <row r="13603" spans="1:8">
      <c r="A13603" t="s">
        <v>1111</v>
      </c>
      <c r="B13603" t="s">
        <v>119</v>
      </c>
      <c r="C13603" t="s">
        <v>2</v>
      </c>
      <c r="D13603" s="2">
        <v>44196.176759259259</v>
      </c>
      <c r="E13603" s="3" t="str">
        <f>VLOOKUP(Main[[#This Row],[ReactionsType]],ReactionTye[],2,0)</f>
        <v>positive</v>
      </c>
      <c r="F13603" s="3">
        <f>VLOOKUP(Main[[#This Row],[ReactionsType]],ReactionTye[],3,0)</f>
        <v>60</v>
      </c>
      <c r="G13603" s="3" t="str">
        <f>VLOOKUP(Main[[#This Row],[Content ID]],Content[#All],3,0)</f>
        <v>video</v>
      </c>
      <c r="H13603" s="3" t="str">
        <f>VLOOKUP(Main[[#This Row],[Content ID]],Content[#All],4,0)</f>
        <v>food</v>
      </c>
    </row>
    <row r="13604" spans="1:8">
      <c r="A13604" t="s">
        <v>1111</v>
      </c>
      <c r="B13604" t="s">
        <v>486</v>
      </c>
      <c r="C13604" t="s">
        <v>2</v>
      </c>
      <c r="D13604" s="2">
        <v>44060.201064814813</v>
      </c>
      <c r="E13604" s="3" t="str">
        <f>VLOOKUP(Main[[#This Row],[ReactionsType]],ReactionTye[],2,0)</f>
        <v>positive</v>
      </c>
      <c r="F13604" s="3">
        <f>VLOOKUP(Main[[#This Row],[ReactionsType]],ReactionTye[],3,0)</f>
        <v>60</v>
      </c>
      <c r="G13604" s="3" t="str">
        <f>VLOOKUP(Main[[#This Row],[Content ID]],Content[#All],3,0)</f>
        <v>video</v>
      </c>
      <c r="H13604" s="3" t="str">
        <f>VLOOKUP(Main[[#This Row],[Content ID]],Content[#All],4,0)</f>
        <v>food</v>
      </c>
    </row>
    <row r="13605" spans="1:8">
      <c r="A13605" t="s">
        <v>1111</v>
      </c>
      <c r="B13605" t="s">
        <v>183</v>
      </c>
      <c r="C13605" t="s">
        <v>8</v>
      </c>
      <c r="D13605" s="2">
        <v>44002.29755787037</v>
      </c>
      <c r="E13605" s="3" t="str">
        <f>VLOOKUP(Main[[#This Row],[ReactionsType]],ReactionTye[],2,0)</f>
        <v>positive</v>
      </c>
      <c r="F13605" s="3">
        <f>VLOOKUP(Main[[#This Row],[ReactionsType]],ReactionTye[],3,0)</f>
        <v>30</v>
      </c>
      <c r="G13605" s="3" t="str">
        <f>VLOOKUP(Main[[#This Row],[Content ID]],Content[#All],3,0)</f>
        <v>video</v>
      </c>
      <c r="H13605" s="3" t="str">
        <f>VLOOKUP(Main[[#This Row],[Content ID]],Content[#All],4,0)</f>
        <v>food</v>
      </c>
    </row>
    <row r="13606" spans="1:8">
      <c r="A13606" t="s">
        <v>1111</v>
      </c>
      <c r="B13606" t="s">
        <v>324</v>
      </c>
      <c r="C13606" t="s">
        <v>9</v>
      </c>
      <c r="D13606" s="2">
        <v>44137.679027777776</v>
      </c>
      <c r="E13606" s="3" t="str">
        <f>VLOOKUP(Main[[#This Row],[ReactionsType]],ReactionTye[],2,0)</f>
        <v>neutral</v>
      </c>
      <c r="F13606" s="3">
        <f>VLOOKUP(Main[[#This Row],[ReactionsType]],ReactionTye[],3,0)</f>
        <v>20</v>
      </c>
      <c r="G13606" s="3" t="str">
        <f>VLOOKUP(Main[[#This Row],[Content ID]],Content[#All],3,0)</f>
        <v>video</v>
      </c>
      <c r="H13606" s="3" t="str">
        <f>VLOOKUP(Main[[#This Row],[Content ID]],Content[#All],4,0)</f>
        <v>food</v>
      </c>
    </row>
    <row r="13607" spans="1:8">
      <c r="A13607" t="s">
        <v>1111</v>
      </c>
      <c r="B13607" t="s">
        <v>343</v>
      </c>
      <c r="C13607" t="s">
        <v>18</v>
      </c>
      <c r="D13607" s="2">
        <v>44162.156597222223</v>
      </c>
      <c r="E13607" s="3" t="str">
        <f>VLOOKUP(Main[[#This Row],[ReactionsType]],ReactionTye[],2,0)</f>
        <v>neutral</v>
      </c>
      <c r="F13607" s="3">
        <f>VLOOKUP(Main[[#This Row],[ReactionsType]],ReactionTye[],3,0)</f>
        <v>35</v>
      </c>
      <c r="G13607" s="3" t="str">
        <f>VLOOKUP(Main[[#This Row],[Content ID]],Content[#All],3,0)</f>
        <v>video</v>
      </c>
      <c r="H13607" s="3" t="str">
        <f>VLOOKUP(Main[[#This Row],[Content ID]],Content[#All],4,0)</f>
        <v>food</v>
      </c>
    </row>
    <row r="13608" spans="1:8">
      <c r="A13608" t="s">
        <v>1111</v>
      </c>
      <c r="B13608" t="s">
        <v>163</v>
      </c>
      <c r="C13608" t="s">
        <v>20</v>
      </c>
      <c r="D13608" s="2">
        <v>44302.610138888886</v>
      </c>
      <c r="E13608" s="3" t="str">
        <f>VLOOKUP(Main[[#This Row],[ReactionsType]],ReactionTye[],2,0)</f>
        <v>negative</v>
      </c>
      <c r="F13608" s="3">
        <f>VLOOKUP(Main[[#This Row],[ReactionsType]],ReactionTye[],3,0)</f>
        <v>12</v>
      </c>
      <c r="G13608" s="3" t="str">
        <f>VLOOKUP(Main[[#This Row],[Content ID]],Content[#All],3,0)</f>
        <v>video</v>
      </c>
      <c r="H13608" s="3" t="str">
        <f>VLOOKUP(Main[[#This Row],[Content ID]],Content[#All],4,0)</f>
        <v>food</v>
      </c>
    </row>
    <row r="13609" spans="1:8">
      <c r="A13609" t="s">
        <v>1111</v>
      </c>
      <c r="B13609" t="s">
        <v>428</v>
      </c>
      <c r="C13609" t="s">
        <v>20</v>
      </c>
      <c r="D13609" s="2">
        <v>44150.294189814813</v>
      </c>
      <c r="E13609" s="3" t="str">
        <f>VLOOKUP(Main[[#This Row],[ReactionsType]],ReactionTye[],2,0)</f>
        <v>negative</v>
      </c>
      <c r="F13609" s="3">
        <f>VLOOKUP(Main[[#This Row],[ReactionsType]],ReactionTye[],3,0)</f>
        <v>12</v>
      </c>
      <c r="G13609" s="3" t="str">
        <f>VLOOKUP(Main[[#This Row],[Content ID]],Content[#All],3,0)</f>
        <v>video</v>
      </c>
      <c r="H13609" s="3" t="str">
        <f>VLOOKUP(Main[[#This Row],[Content ID]],Content[#All],4,0)</f>
        <v>food</v>
      </c>
    </row>
    <row r="13610" spans="1:8">
      <c r="A13610" t="s">
        <v>1111</v>
      </c>
      <c r="B13610" t="s">
        <v>334</v>
      </c>
      <c r="C13610" t="s">
        <v>14</v>
      </c>
      <c r="D13610" s="2">
        <v>44052.201180555552</v>
      </c>
      <c r="E13610" s="3" t="str">
        <f>VLOOKUP(Main[[#This Row],[ReactionsType]],ReactionTye[],2,0)</f>
        <v>positive</v>
      </c>
      <c r="F13610" s="3">
        <f>VLOOKUP(Main[[#This Row],[ReactionsType]],ReactionTye[],3,0)</f>
        <v>72</v>
      </c>
      <c r="G13610" s="3" t="str">
        <f>VLOOKUP(Main[[#This Row],[Content ID]],Content[#All],3,0)</f>
        <v>video</v>
      </c>
      <c r="H13610" s="3" t="str">
        <f>VLOOKUP(Main[[#This Row],[Content ID]],Content[#All],4,0)</f>
        <v>food</v>
      </c>
    </row>
    <row r="13611" spans="1:8">
      <c r="A13611" t="s">
        <v>1111</v>
      </c>
      <c r="B13611" t="s">
        <v>273</v>
      </c>
      <c r="C13611" t="s">
        <v>9</v>
      </c>
      <c r="D13611" s="2">
        <v>44277.555092592593</v>
      </c>
      <c r="E13611" s="3" t="str">
        <f>VLOOKUP(Main[[#This Row],[ReactionsType]],ReactionTye[],2,0)</f>
        <v>neutral</v>
      </c>
      <c r="F13611" s="3">
        <f>VLOOKUP(Main[[#This Row],[ReactionsType]],ReactionTye[],3,0)</f>
        <v>20</v>
      </c>
      <c r="G13611" s="3" t="str">
        <f>VLOOKUP(Main[[#This Row],[Content ID]],Content[#All],3,0)</f>
        <v>video</v>
      </c>
      <c r="H13611" s="3" t="str">
        <f>VLOOKUP(Main[[#This Row],[Content ID]],Content[#All],4,0)</f>
        <v>food</v>
      </c>
    </row>
    <row r="13612" spans="1:8">
      <c r="A13612" t="s">
        <v>1111</v>
      </c>
      <c r="B13612" t="s">
        <v>183</v>
      </c>
      <c r="C13612" t="s">
        <v>7</v>
      </c>
      <c r="D13612" s="2">
        <v>44176.177777777775</v>
      </c>
      <c r="E13612" s="3" t="str">
        <f>VLOOKUP(Main[[#This Row],[ReactionsType]],ReactionTye[],2,0)</f>
        <v>negative</v>
      </c>
      <c r="F13612" s="3">
        <f>VLOOKUP(Main[[#This Row],[ReactionsType]],ReactionTye[],3,0)</f>
        <v>5</v>
      </c>
      <c r="G13612" s="3" t="str">
        <f>VLOOKUP(Main[[#This Row],[Content ID]],Content[#All],3,0)</f>
        <v>video</v>
      </c>
      <c r="H13612" s="3" t="str">
        <f>VLOOKUP(Main[[#This Row],[Content ID]],Content[#All],4,0)</f>
        <v>food</v>
      </c>
    </row>
    <row r="13613" spans="1:8">
      <c r="A13613" t="s">
        <v>1112</v>
      </c>
      <c r="B13613" t="s">
        <v>568</v>
      </c>
      <c r="C13613" t="s">
        <v>2</v>
      </c>
      <c r="D13613" s="2">
        <v>44087.84039351852</v>
      </c>
      <c r="E13613" s="3" t="str">
        <f>VLOOKUP(Main[[#This Row],[ReactionsType]],ReactionTye[],2,0)</f>
        <v>positive</v>
      </c>
      <c r="F13613" s="3">
        <f>VLOOKUP(Main[[#This Row],[ReactionsType]],ReactionTye[],3,0)</f>
        <v>60</v>
      </c>
      <c r="G13613" s="3" t="str">
        <f>VLOOKUP(Main[[#This Row],[Content ID]],Content[#All],3,0)</f>
        <v>video</v>
      </c>
      <c r="H13613" s="3" t="str">
        <f>VLOOKUP(Main[[#This Row],[Content ID]],Content[#All],4,0)</f>
        <v>travel</v>
      </c>
    </row>
    <row r="13614" spans="1:8">
      <c r="A13614" t="s">
        <v>1112</v>
      </c>
      <c r="B13614" t="s">
        <v>255</v>
      </c>
      <c r="C13614" t="s">
        <v>12</v>
      </c>
      <c r="D13614" s="2">
        <v>44081.047974537039</v>
      </c>
      <c r="E13614" s="3" t="str">
        <f>VLOOKUP(Main[[#This Row],[ReactionsType]],ReactionTye[],2,0)</f>
        <v>positive</v>
      </c>
      <c r="F13614" s="3">
        <f>VLOOKUP(Main[[#This Row],[ReactionsType]],ReactionTye[],3,0)</f>
        <v>75</v>
      </c>
      <c r="G13614" s="3" t="str">
        <f>VLOOKUP(Main[[#This Row],[Content ID]],Content[#All],3,0)</f>
        <v>video</v>
      </c>
      <c r="H13614" s="3" t="str">
        <f>VLOOKUP(Main[[#This Row],[Content ID]],Content[#All],4,0)</f>
        <v>travel</v>
      </c>
    </row>
    <row r="13615" spans="1:8">
      <c r="A13615" t="s">
        <v>1112</v>
      </c>
      <c r="B13615" t="s">
        <v>331</v>
      </c>
      <c r="C13615" t="s">
        <v>20</v>
      </c>
      <c r="D13615" s="2">
        <v>44039.12263888889</v>
      </c>
      <c r="E13615" s="3" t="str">
        <f>VLOOKUP(Main[[#This Row],[ReactionsType]],ReactionTye[],2,0)</f>
        <v>negative</v>
      </c>
      <c r="F13615" s="3">
        <f>VLOOKUP(Main[[#This Row],[ReactionsType]],ReactionTye[],3,0)</f>
        <v>12</v>
      </c>
      <c r="G13615" s="3" t="str">
        <f>VLOOKUP(Main[[#This Row],[Content ID]],Content[#All],3,0)</f>
        <v>video</v>
      </c>
      <c r="H13615" s="3" t="str">
        <f>VLOOKUP(Main[[#This Row],[Content ID]],Content[#All],4,0)</f>
        <v>travel</v>
      </c>
    </row>
    <row r="13616" spans="1:8">
      <c r="A13616" t="s">
        <v>1112</v>
      </c>
      <c r="B13616" t="s">
        <v>260</v>
      </c>
      <c r="C13616" t="s">
        <v>7</v>
      </c>
      <c r="D13616" s="2">
        <v>44090.638680555552</v>
      </c>
      <c r="E13616" s="3" t="str">
        <f>VLOOKUP(Main[[#This Row],[ReactionsType]],ReactionTye[],2,0)</f>
        <v>negative</v>
      </c>
      <c r="F13616" s="3">
        <f>VLOOKUP(Main[[#This Row],[ReactionsType]],ReactionTye[],3,0)</f>
        <v>5</v>
      </c>
      <c r="G13616" s="3" t="str">
        <f>VLOOKUP(Main[[#This Row],[Content ID]],Content[#All],3,0)</f>
        <v>video</v>
      </c>
      <c r="H13616" s="3" t="str">
        <f>VLOOKUP(Main[[#This Row],[Content ID]],Content[#All],4,0)</f>
        <v>travel</v>
      </c>
    </row>
    <row r="13617" spans="1:8">
      <c r="A13617" t="s">
        <v>1112</v>
      </c>
      <c r="B13617" t="s">
        <v>75</v>
      </c>
      <c r="C13617" t="s">
        <v>14</v>
      </c>
      <c r="D13617" s="2">
        <v>44257.893611111111</v>
      </c>
      <c r="E13617" s="3" t="str">
        <f>VLOOKUP(Main[[#This Row],[ReactionsType]],ReactionTye[],2,0)</f>
        <v>positive</v>
      </c>
      <c r="F13617" s="3">
        <f>VLOOKUP(Main[[#This Row],[ReactionsType]],ReactionTye[],3,0)</f>
        <v>72</v>
      </c>
      <c r="G13617" s="3" t="str">
        <f>VLOOKUP(Main[[#This Row],[Content ID]],Content[#All],3,0)</f>
        <v>video</v>
      </c>
      <c r="H13617" s="3" t="str">
        <f>VLOOKUP(Main[[#This Row],[Content ID]],Content[#All],4,0)</f>
        <v>travel</v>
      </c>
    </row>
    <row r="13618" spans="1:8">
      <c r="A13618" t="s">
        <v>1112</v>
      </c>
      <c r="B13618" t="s">
        <v>431</v>
      </c>
      <c r="C13618" t="s">
        <v>9</v>
      </c>
      <c r="D13618" s="2">
        <v>44066.830543981479</v>
      </c>
      <c r="E13618" s="3" t="str">
        <f>VLOOKUP(Main[[#This Row],[ReactionsType]],ReactionTye[],2,0)</f>
        <v>neutral</v>
      </c>
      <c r="F13618" s="3">
        <f>VLOOKUP(Main[[#This Row],[ReactionsType]],ReactionTye[],3,0)</f>
        <v>20</v>
      </c>
      <c r="G13618" s="3" t="str">
        <f>VLOOKUP(Main[[#This Row],[Content ID]],Content[#All],3,0)</f>
        <v>video</v>
      </c>
      <c r="H13618" s="3" t="str">
        <f>VLOOKUP(Main[[#This Row],[Content ID]],Content[#All],4,0)</f>
        <v>travel</v>
      </c>
    </row>
    <row r="13619" spans="1:8">
      <c r="A13619" t="s">
        <v>1112</v>
      </c>
      <c r="B13619" t="s">
        <v>253</v>
      </c>
      <c r="C13619" t="s">
        <v>15</v>
      </c>
      <c r="D13619" s="2">
        <v>44287.190636574072</v>
      </c>
      <c r="E13619" s="3" t="str">
        <f>VLOOKUP(Main[[#This Row],[ReactionsType]],ReactionTye[],2,0)</f>
        <v>positive</v>
      </c>
      <c r="F13619" s="3">
        <f>VLOOKUP(Main[[#This Row],[ReactionsType]],ReactionTye[],3,0)</f>
        <v>50</v>
      </c>
      <c r="G13619" s="3" t="str">
        <f>VLOOKUP(Main[[#This Row],[Content ID]],Content[#All],3,0)</f>
        <v>video</v>
      </c>
      <c r="H13619" s="3" t="str">
        <f>VLOOKUP(Main[[#This Row],[Content ID]],Content[#All],4,0)</f>
        <v>travel</v>
      </c>
    </row>
    <row r="13620" spans="1:8">
      <c r="A13620" t="s">
        <v>1112</v>
      </c>
      <c r="B13620" t="s">
        <v>79</v>
      </c>
      <c r="C13620" t="s">
        <v>4</v>
      </c>
      <c r="D13620" s="2">
        <v>44203.31527777778</v>
      </c>
      <c r="E13620" s="3" t="str">
        <f>VLOOKUP(Main[[#This Row],[ReactionsType]],ReactionTye[],2,0)</f>
        <v>positive</v>
      </c>
      <c r="F13620" s="3">
        <f>VLOOKUP(Main[[#This Row],[ReactionsType]],ReactionTye[],3,0)</f>
        <v>70</v>
      </c>
      <c r="G13620" s="3" t="str">
        <f>VLOOKUP(Main[[#This Row],[Content ID]],Content[#All],3,0)</f>
        <v>video</v>
      </c>
      <c r="H13620" s="3" t="str">
        <f>VLOOKUP(Main[[#This Row],[Content ID]],Content[#All],4,0)</f>
        <v>travel</v>
      </c>
    </row>
    <row r="13621" spans="1:8">
      <c r="A13621" t="s">
        <v>1112</v>
      </c>
      <c r="B13621" t="s">
        <v>69</v>
      </c>
      <c r="C13621" t="s">
        <v>14</v>
      </c>
      <c r="D13621" s="2">
        <v>44142.234768518516</v>
      </c>
      <c r="E13621" s="3" t="str">
        <f>VLOOKUP(Main[[#This Row],[ReactionsType]],ReactionTye[],2,0)</f>
        <v>positive</v>
      </c>
      <c r="F13621" s="3">
        <f>VLOOKUP(Main[[#This Row],[ReactionsType]],ReactionTye[],3,0)</f>
        <v>72</v>
      </c>
      <c r="G13621" s="3" t="str">
        <f>VLOOKUP(Main[[#This Row],[Content ID]],Content[#All],3,0)</f>
        <v>video</v>
      </c>
      <c r="H13621" s="3" t="str">
        <f>VLOOKUP(Main[[#This Row],[Content ID]],Content[#All],4,0)</f>
        <v>travel</v>
      </c>
    </row>
    <row r="13622" spans="1:8">
      <c r="A13622" t="s">
        <v>1112</v>
      </c>
      <c r="B13622" t="s">
        <v>414</v>
      </c>
      <c r="C13622" t="s">
        <v>16</v>
      </c>
      <c r="D13622" s="2">
        <v>44332.051458333335</v>
      </c>
      <c r="E13622" s="3" t="str">
        <f>VLOOKUP(Main[[#This Row],[ReactionsType]],ReactionTye[],2,0)</f>
        <v>negative</v>
      </c>
      <c r="F13622" s="3">
        <f>VLOOKUP(Main[[#This Row],[ReactionsType]],ReactionTye[],3,0)</f>
        <v>10</v>
      </c>
      <c r="G13622" s="3" t="str">
        <f>VLOOKUP(Main[[#This Row],[Content ID]],Content[#All],3,0)</f>
        <v>video</v>
      </c>
      <c r="H13622" s="3" t="str">
        <f>VLOOKUP(Main[[#This Row],[Content ID]],Content[#All],4,0)</f>
        <v>travel</v>
      </c>
    </row>
    <row r="13623" spans="1:8">
      <c r="A13623" t="s">
        <v>1112</v>
      </c>
      <c r="B13623" t="s">
        <v>528</v>
      </c>
      <c r="C13623" t="s">
        <v>15</v>
      </c>
      <c r="D13623" s="2">
        <v>44070.913078703707</v>
      </c>
      <c r="E13623" s="3" t="str">
        <f>VLOOKUP(Main[[#This Row],[ReactionsType]],ReactionTye[],2,0)</f>
        <v>positive</v>
      </c>
      <c r="F13623" s="3">
        <f>VLOOKUP(Main[[#This Row],[ReactionsType]],ReactionTye[],3,0)</f>
        <v>50</v>
      </c>
      <c r="G13623" s="3" t="str">
        <f>VLOOKUP(Main[[#This Row],[Content ID]],Content[#All],3,0)</f>
        <v>video</v>
      </c>
      <c r="H13623" s="3" t="str">
        <f>VLOOKUP(Main[[#This Row],[Content ID]],Content[#All],4,0)</f>
        <v>travel</v>
      </c>
    </row>
    <row r="13624" spans="1:8">
      <c r="A13624" t="s">
        <v>1112</v>
      </c>
      <c r="B13624" t="s">
        <v>68</v>
      </c>
      <c r="C13624" t="s">
        <v>4</v>
      </c>
      <c r="D13624" s="2">
        <v>44345.428773148145</v>
      </c>
      <c r="E13624" s="3" t="str">
        <f>VLOOKUP(Main[[#This Row],[ReactionsType]],ReactionTye[],2,0)</f>
        <v>positive</v>
      </c>
      <c r="F13624" s="3">
        <f>VLOOKUP(Main[[#This Row],[ReactionsType]],ReactionTye[],3,0)</f>
        <v>70</v>
      </c>
      <c r="G13624" s="3" t="str">
        <f>VLOOKUP(Main[[#This Row],[Content ID]],Content[#All],3,0)</f>
        <v>video</v>
      </c>
      <c r="H13624" s="3" t="str">
        <f>VLOOKUP(Main[[#This Row],[Content ID]],Content[#All],4,0)</f>
        <v>travel</v>
      </c>
    </row>
    <row r="13625" spans="1:8">
      <c r="A13625" t="s">
        <v>1112</v>
      </c>
      <c r="B13625" t="s">
        <v>331</v>
      </c>
      <c r="C13625" t="s">
        <v>15</v>
      </c>
      <c r="D13625" s="2">
        <v>44187.419421296298</v>
      </c>
      <c r="E13625" s="3" t="str">
        <f>VLOOKUP(Main[[#This Row],[ReactionsType]],ReactionTye[],2,0)</f>
        <v>positive</v>
      </c>
      <c r="F13625" s="3">
        <f>VLOOKUP(Main[[#This Row],[ReactionsType]],ReactionTye[],3,0)</f>
        <v>50</v>
      </c>
      <c r="G13625" s="3" t="str">
        <f>VLOOKUP(Main[[#This Row],[Content ID]],Content[#All],3,0)</f>
        <v>video</v>
      </c>
      <c r="H13625" s="3" t="str">
        <f>VLOOKUP(Main[[#This Row],[Content ID]],Content[#All],4,0)</f>
        <v>travel</v>
      </c>
    </row>
    <row r="13626" spans="1:8">
      <c r="A13626" t="s">
        <v>1112</v>
      </c>
      <c r="B13626" s="1" t="s">
        <v>129</v>
      </c>
      <c r="C13626" t="s">
        <v>7</v>
      </c>
      <c r="D13626" s="2">
        <v>44147.043275462966</v>
      </c>
      <c r="E13626" s="3" t="str">
        <f>VLOOKUP(Main[[#This Row],[ReactionsType]],ReactionTye[],2,0)</f>
        <v>negative</v>
      </c>
      <c r="F13626" s="3">
        <f>VLOOKUP(Main[[#This Row],[ReactionsType]],ReactionTye[],3,0)</f>
        <v>5</v>
      </c>
      <c r="G13626" s="3" t="str">
        <f>VLOOKUP(Main[[#This Row],[Content ID]],Content[#All],3,0)</f>
        <v>video</v>
      </c>
      <c r="H13626" s="3" t="str">
        <f>VLOOKUP(Main[[#This Row],[Content ID]],Content[#All],4,0)</f>
        <v>travel</v>
      </c>
    </row>
    <row r="13627" spans="1:8">
      <c r="A13627" t="s">
        <v>1112</v>
      </c>
      <c r="B13627" t="s">
        <v>463</v>
      </c>
      <c r="C13627" t="s">
        <v>20</v>
      </c>
      <c r="D13627" s="2">
        <v>44158.723541666666</v>
      </c>
      <c r="E13627" s="3" t="str">
        <f>VLOOKUP(Main[[#This Row],[ReactionsType]],ReactionTye[],2,0)</f>
        <v>negative</v>
      </c>
      <c r="F13627" s="3">
        <f>VLOOKUP(Main[[#This Row],[ReactionsType]],ReactionTye[],3,0)</f>
        <v>12</v>
      </c>
      <c r="G13627" s="3" t="str">
        <f>VLOOKUP(Main[[#This Row],[Content ID]],Content[#All],3,0)</f>
        <v>video</v>
      </c>
      <c r="H13627" s="3" t="str">
        <f>VLOOKUP(Main[[#This Row],[Content ID]],Content[#All],4,0)</f>
        <v>travel</v>
      </c>
    </row>
    <row r="13628" spans="1:8">
      <c r="A13628" t="s">
        <v>1112</v>
      </c>
      <c r="B13628" t="s">
        <v>246</v>
      </c>
      <c r="C13628" t="s">
        <v>16</v>
      </c>
      <c r="D13628" s="2">
        <v>44233.03</v>
      </c>
      <c r="E13628" s="3" t="str">
        <f>VLOOKUP(Main[[#This Row],[ReactionsType]],ReactionTye[],2,0)</f>
        <v>negative</v>
      </c>
      <c r="F13628" s="3">
        <f>VLOOKUP(Main[[#This Row],[ReactionsType]],ReactionTye[],3,0)</f>
        <v>10</v>
      </c>
      <c r="G13628" s="3" t="str">
        <f>VLOOKUP(Main[[#This Row],[Content ID]],Content[#All],3,0)</f>
        <v>video</v>
      </c>
      <c r="H13628" s="3" t="str">
        <f>VLOOKUP(Main[[#This Row],[Content ID]],Content[#All],4,0)</f>
        <v>travel</v>
      </c>
    </row>
    <row r="13629" spans="1:8">
      <c r="A13629" t="s">
        <v>1112</v>
      </c>
      <c r="B13629" t="s">
        <v>38</v>
      </c>
      <c r="C13629" t="s">
        <v>12</v>
      </c>
      <c r="D13629" s="2">
        <v>44271.680497685185</v>
      </c>
      <c r="E13629" s="3" t="str">
        <f>VLOOKUP(Main[[#This Row],[ReactionsType]],ReactionTye[],2,0)</f>
        <v>positive</v>
      </c>
      <c r="F13629" s="3">
        <f>VLOOKUP(Main[[#This Row],[ReactionsType]],ReactionTye[],3,0)</f>
        <v>75</v>
      </c>
      <c r="G13629" s="3" t="str">
        <f>VLOOKUP(Main[[#This Row],[Content ID]],Content[#All],3,0)</f>
        <v>video</v>
      </c>
      <c r="H13629" s="3" t="str">
        <f>VLOOKUP(Main[[#This Row],[Content ID]],Content[#All],4,0)</f>
        <v>travel</v>
      </c>
    </row>
    <row r="13630" spans="1:8">
      <c r="A13630" t="s">
        <v>1112</v>
      </c>
      <c r="B13630" t="s">
        <v>214</v>
      </c>
      <c r="C13630" t="s">
        <v>17</v>
      </c>
      <c r="D13630" s="2">
        <v>44346.489074074074</v>
      </c>
      <c r="E13630" s="3" t="str">
        <f>VLOOKUP(Main[[#This Row],[ReactionsType]],ReactionTye[],2,0)</f>
        <v>positive</v>
      </c>
      <c r="F13630" s="3">
        <f>VLOOKUP(Main[[#This Row],[ReactionsType]],ReactionTye[],3,0)</f>
        <v>45</v>
      </c>
      <c r="G13630" s="3" t="str">
        <f>VLOOKUP(Main[[#This Row],[Content ID]],Content[#All],3,0)</f>
        <v>video</v>
      </c>
      <c r="H13630" s="3" t="str">
        <f>VLOOKUP(Main[[#This Row],[Content ID]],Content[#All],4,0)</f>
        <v>travel</v>
      </c>
    </row>
    <row r="13631" spans="1:8">
      <c r="A13631" t="s">
        <v>1112</v>
      </c>
      <c r="B13631" t="s">
        <v>397</v>
      </c>
      <c r="C13631" t="s">
        <v>5</v>
      </c>
      <c r="D13631" s="2">
        <v>44321.707974537036</v>
      </c>
      <c r="E13631" s="3" t="str">
        <f>VLOOKUP(Main[[#This Row],[ReactionsType]],ReactionTye[],2,0)</f>
        <v>negative</v>
      </c>
      <c r="F13631" s="3">
        <f>VLOOKUP(Main[[#This Row],[ReactionsType]],ReactionTye[],3,0)</f>
        <v>0</v>
      </c>
      <c r="G13631" s="3" t="str">
        <f>VLOOKUP(Main[[#This Row],[Content ID]],Content[#All],3,0)</f>
        <v>video</v>
      </c>
      <c r="H13631" s="3" t="str">
        <f>VLOOKUP(Main[[#This Row],[Content ID]],Content[#All],4,0)</f>
        <v>travel</v>
      </c>
    </row>
    <row r="13632" spans="1:8">
      <c r="A13632" t="s">
        <v>1112</v>
      </c>
      <c r="B13632" t="s">
        <v>99</v>
      </c>
      <c r="C13632" t="s">
        <v>11</v>
      </c>
      <c r="D13632" s="2">
        <v>44342.598194444443</v>
      </c>
      <c r="E13632" s="3" t="str">
        <f>VLOOKUP(Main[[#This Row],[ReactionsType]],ReactionTye[],2,0)</f>
        <v>positive</v>
      </c>
      <c r="F13632" s="3">
        <f>VLOOKUP(Main[[#This Row],[ReactionsType]],ReactionTye[],3,0)</f>
        <v>65</v>
      </c>
      <c r="G13632" s="3" t="str">
        <f>VLOOKUP(Main[[#This Row],[Content ID]],Content[#All],3,0)</f>
        <v>video</v>
      </c>
      <c r="H13632" s="3" t="str">
        <f>VLOOKUP(Main[[#This Row],[Content ID]],Content[#All],4,0)</f>
        <v>travel</v>
      </c>
    </row>
    <row r="13633" spans="1:8">
      <c r="A13633" t="s">
        <v>1112</v>
      </c>
      <c r="B13633" t="s">
        <v>346</v>
      </c>
      <c r="C13633" t="s">
        <v>9</v>
      </c>
      <c r="D13633" s="2">
        <v>44019.19158564815</v>
      </c>
      <c r="E13633" s="3" t="str">
        <f>VLOOKUP(Main[[#This Row],[ReactionsType]],ReactionTye[],2,0)</f>
        <v>neutral</v>
      </c>
      <c r="F13633" s="3">
        <f>VLOOKUP(Main[[#This Row],[ReactionsType]],ReactionTye[],3,0)</f>
        <v>20</v>
      </c>
      <c r="G13633" s="3" t="str">
        <f>VLOOKUP(Main[[#This Row],[Content ID]],Content[#All],3,0)</f>
        <v>video</v>
      </c>
      <c r="H13633" s="3" t="str">
        <f>VLOOKUP(Main[[#This Row],[Content ID]],Content[#All],4,0)</f>
        <v>travel</v>
      </c>
    </row>
    <row r="13634" spans="1:8">
      <c r="A13634" t="s">
        <v>1113</v>
      </c>
      <c r="B13634" t="s">
        <v>517</v>
      </c>
      <c r="C13634" t="s">
        <v>12</v>
      </c>
      <c r="D13634" s="2">
        <v>44081.207592592589</v>
      </c>
      <c r="E13634" s="3" t="str">
        <f>VLOOKUP(Main[[#This Row],[ReactionsType]],ReactionTye[],2,0)</f>
        <v>positive</v>
      </c>
      <c r="F13634" s="3">
        <f>VLOOKUP(Main[[#This Row],[ReactionsType]],ReactionTye[],3,0)</f>
        <v>75</v>
      </c>
      <c r="G13634" s="3" t="str">
        <f>VLOOKUP(Main[[#This Row],[Content ID]],Content[#All],3,0)</f>
        <v>GIF</v>
      </c>
      <c r="H13634" s="3" t="str">
        <f>VLOOKUP(Main[[#This Row],[Content ID]],Content[#All],4,0)</f>
        <v>education</v>
      </c>
    </row>
    <row r="13635" spans="1:8">
      <c r="A13635" t="s">
        <v>1113</v>
      </c>
      <c r="B13635" t="s">
        <v>524</v>
      </c>
      <c r="C13635" t="s">
        <v>12</v>
      </c>
      <c r="D13635" s="2">
        <v>44255.898680555554</v>
      </c>
      <c r="E13635" s="3" t="str">
        <f>VLOOKUP(Main[[#This Row],[ReactionsType]],ReactionTye[],2,0)</f>
        <v>positive</v>
      </c>
      <c r="F13635" s="3">
        <f>VLOOKUP(Main[[#This Row],[ReactionsType]],ReactionTye[],3,0)</f>
        <v>75</v>
      </c>
      <c r="G13635" s="3" t="str">
        <f>VLOOKUP(Main[[#This Row],[Content ID]],Content[#All],3,0)</f>
        <v>GIF</v>
      </c>
      <c r="H13635" s="3" t="str">
        <f>VLOOKUP(Main[[#This Row],[Content ID]],Content[#All],4,0)</f>
        <v>education</v>
      </c>
    </row>
    <row r="13636" spans="1:8">
      <c r="A13636" t="s">
        <v>1113</v>
      </c>
      <c r="B13636" t="s">
        <v>71</v>
      </c>
      <c r="C13636" t="s">
        <v>5</v>
      </c>
      <c r="D13636" s="2">
        <v>44162.421944444446</v>
      </c>
      <c r="E13636" s="3" t="str">
        <f>VLOOKUP(Main[[#This Row],[ReactionsType]],ReactionTye[],2,0)</f>
        <v>negative</v>
      </c>
      <c r="F13636" s="3">
        <f>VLOOKUP(Main[[#This Row],[ReactionsType]],ReactionTye[],3,0)</f>
        <v>0</v>
      </c>
      <c r="G13636" s="3" t="str">
        <f>VLOOKUP(Main[[#This Row],[Content ID]],Content[#All],3,0)</f>
        <v>GIF</v>
      </c>
      <c r="H13636" s="3" t="str">
        <f>VLOOKUP(Main[[#This Row],[Content ID]],Content[#All],4,0)</f>
        <v>education</v>
      </c>
    </row>
    <row r="13637" spans="1:8">
      <c r="A13637" t="s">
        <v>1113</v>
      </c>
      <c r="B13637" s="1" t="s">
        <v>37</v>
      </c>
      <c r="C13637" t="s">
        <v>7</v>
      </c>
      <c r="D13637" s="2">
        <v>44173.192523148151</v>
      </c>
      <c r="E13637" s="3" t="str">
        <f>VLOOKUP(Main[[#This Row],[ReactionsType]],ReactionTye[],2,0)</f>
        <v>negative</v>
      </c>
      <c r="F13637" s="3">
        <f>VLOOKUP(Main[[#This Row],[ReactionsType]],ReactionTye[],3,0)</f>
        <v>5</v>
      </c>
      <c r="G13637" s="3" t="str">
        <f>VLOOKUP(Main[[#This Row],[Content ID]],Content[#All],3,0)</f>
        <v>GIF</v>
      </c>
      <c r="H13637" s="3" t="str">
        <f>VLOOKUP(Main[[#This Row],[Content ID]],Content[#All],4,0)</f>
        <v>education</v>
      </c>
    </row>
    <row r="13638" spans="1:8">
      <c r="A13638" t="s">
        <v>1113</v>
      </c>
      <c r="B13638" t="s">
        <v>419</v>
      </c>
      <c r="C13638" t="s">
        <v>12</v>
      </c>
      <c r="D13638" s="2">
        <v>44256.60796296296</v>
      </c>
      <c r="E13638" s="3" t="str">
        <f>VLOOKUP(Main[[#This Row],[ReactionsType]],ReactionTye[],2,0)</f>
        <v>positive</v>
      </c>
      <c r="F13638" s="3">
        <f>VLOOKUP(Main[[#This Row],[ReactionsType]],ReactionTye[],3,0)</f>
        <v>75</v>
      </c>
      <c r="G13638" s="3" t="str">
        <f>VLOOKUP(Main[[#This Row],[Content ID]],Content[#All],3,0)</f>
        <v>GIF</v>
      </c>
      <c r="H13638" s="3" t="str">
        <f>VLOOKUP(Main[[#This Row],[Content ID]],Content[#All],4,0)</f>
        <v>education</v>
      </c>
    </row>
    <row r="13639" spans="1:8">
      <c r="A13639" t="s">
        <v>1113</v>
      </c>
      <c r="B13639" t="s">
        <v>587</v>
      </c>
      <c r="C13639" t="s">
        <v>14</v>
      </c>
      <c r="D13639" s="2">
        <v>44274.936481481483</v>
      </c>
      <c r="E13639" s="3" t="str">
        <f>VLOOKUP(Main[[#This Row],[ReactionsType]],ReactionTye[],2,0)</f>
        <v>positive</v>
      </c>
      <c r="F13639" s="3">
        <f>VLOOKUP(Main[[#This Row],[ReactionsType]],ReactionTye[],3,0)</f>
        <v>72</v>
      </c>
      <c r="G13639" s="3" t="str">
        <f>VLOOKUP(Main[[#This Row],[Content ID]],Content[#All],3,0)</f>
        <v>GIF</v>
      </c>
      <c r="H13639" s="3" t="str">
        <f>VLOOKUP(Main[[#This Row],[Content ID]],Content[#All],4,0)</f>
        <v>education</v>
      </c>
    </row>
    <row r="13640" spans="1:8">
      <c r="A13640" t="s">
        <v>1113</v>
      </c>
      <c r="B13640" s="1" t="s">
        <v>305</v>
      </c>
      <c r="C13640" t="s">
        <v>16</v>
      </c>
      <c r="D13640" s="2">
        <v>44261.060011574074</v>
      </c>
      <c r="E13640" s="3" t="str">
        <f>VLOOKUP(Main[[#This Row],[ReactionsType]],ReactionTye[],2,0)</f>
        <v>negative</v>
      </c>
      <c r="F13640" s="3">
        <f>VLOOKUP(Main[[#This Row],[ReactionsType]],ReactionTye[],3,0)</f>
        <v>10</v>
      </c>
      <c r="G13640" s="3" t="str">
        <f>VLOOKUP(Main[[#This Row],[Content ID]],Content[#All],3,0)</f>
        <v>GIF</v>
      </c>
      <c r="H13640" s="3" t="str">
        <f>VLOOKUP(Main[[#This Row],[Content ID]],Content[#All],4,0)</f>
        <v>education</v>
      </c>
    </row>
    <row r="13641" spans="1:8">
      <c r="A13641" t="s">
        <v>1113</v>
      </c>
      <c r="B13641" t="s">
        <v>171</v>
      </c>
      <c r="C13641" t="s">
        <v>2</v>
      </c>
      <c r="D13641" s="2">
        <v>44145.289201388892</v>
      </c>
      <c r="E13641" s="3" t="str">
        <f>VLOOKUP(Main[[#This Row],[ReactionsType]],ReactionTye[],2,0)</f>
        <v>positive</v>
      </c>
      <c r="F13641" s="3">
        <f>VLOOKUP(Main[[#This Row],[ReactionsType]],ReactionTye[],3,0)</f>
        <v>60</v>
      </c>
      <c r="G13641" s="3" t="str">
        <f>VLOOKUP(Main[[#This Row],[Content ID]],Content[#All],3,0)</f>
        <v>GIF</v>
      </c>
      <c r="H13641" s="3" t="str">
        <f>VLOOKUP(Main[[#This Row],[Content ID]],Content[#All],4,0)</f>
        <v>education</v>
      </c>
    </row>
    <row r="13642" spans="1:8">
      <c r="A13642" t="s">
        <v>1113</v>
      </c>
      <c r="B13642" t="s">
        <v>319</v>
      </c>
      <c r="C13642" t="s">
        <v>19</v>
      </c>
      <c r="D13642" s="2">
        <v>44182.788368055553</v>
      </c>
      <c r="E13642" s="3" t="str">
        <f>VLOOKUP(Main[[#This Row],[ReactionsType]],ReactionTye[],2,0)</f>
        <v>negative</v>
      </c>
      <c r="F13642" s="3">
        <f>VLOOKUP(Main[[#This Row],[ReactionsType]],ReactionTye[],3,0)</f>
        <v>15</v>
      </c>
      <c r="G13642" s="3" t="str">
        <f>VLOOKUP(Main[[#This Row],[Content ID]],Content[#All],3,0)</f>
        <v>GIF</v>
      </c>
      <c r="H13642" s="3" t="str">
        <f>VLOOKUP(Main[[#This Row],[Content ID]],Content[#All],4,0)</f>
        <v>education</v>
      </c>
    </row>
    <row r="13643" spans="1:8">
      <c r="A13643" t="s">
        <v>1113</v>
      </c>
      <c r="B13643" t="s">
        <v>59</v>
      </c>
      <c r="C13643" t="s">
        <v>15</v>
      </c>
      <c r="D13643" s="2">
        <v>44216.438217592593</v>
      </c>
      <c r="E13643" s="3" t="str">
        <f>VLOOKUP(Main[[#This Row],[ReactionsType]],ReactionTye[],2,0)</f>
        <v>positive</v>
      </c>
      <c r="F13643" s="3">
        <f>VLOOKUP(Main[[#This Row],[ReactionsType]],ReactionTye[],3,0)</f>
        <v>50</v>
      </c>
      <c r="G13643" s="3" t="str">
        <f>VLOOKUP(Main[[#This Row],[Content ID]],Content[#All],3,0)</f>
        <v>GIF</v>
      </c>
      <c r="H13643" s="3" t="str">
        <f>VLOOKUP(Main[[#This Row],[Content ID]],Content[#All],4,0)</f>
        <v>education</v>
      </c>
    </row>
    <row r="13644" spans="1:8">
      <c r="A13644" t="s">
        <v>1113</v>
      </c>
      <c r="B13644" t="s">
        <v>511</v>
      </c>
      <c r="C13644" t="s">
        <v>15</v>
      </c>
      <c r="D13644" s="2">
        <v>44306.768831018519</v>
      </c>
      <c r="E13644" s="3" t="str">
        <f>VLOOKUP(Main[[#This Row],[ReactionsType]],ReactionTye[],2,0)</f>
        <v>positive</v>
      </c>
      <c r="F13644" s="3">
        <f>VLOOKUP(Main[[#This Row],[ReactionsType]],ReactionTye[],3,0)</f>
        <v>50</v>
      </c>
      <c r="G13644" s="3" t="str">
        <f>VLOOKUP(Main[[#This Row],[Content ID]],Content[#All],3,0)</f>
        <v>GIF</v>
      </c>
      <c r="H13644" s="3" t="str">
        <f>VLOOKUP(Main[[#This Row],[Content ID]],Content[#All],4,0)</f>
        <v>education</v>
      </c>
    </row>
    <row r="13645" spans="1:8">
      <c r="A13645" t="s">
        <v>1113</v>
      </c>
      <c r="B13645" t="s">
        <v>283</v>
      </c>
      <c r="C13645" t="s">
        <v>18</v>
      </c>
      <c r="D13645" s="2">
        <v>44259.011458333334</v>
      </c>
      <c r="E13645" s="3" t="str">
        <f>VLOOKUP(Main[[#This Row],[ReactionsType]],ReactionTye[],2,0)</f>
        <v>neutral</v>
      </c>
      <c r="F13645" s="3">
        <f>VLOOKUP(Main[[#This Row],[ReactionsType]],ReactionTye[],3,0)</f>
        <v>35</v>
      </c>
      <c r="G13645" s="3" t="str">
        <f>VLOOKUP(Main[[#This Row],[Content ID]],Content[#All],3,0)</f>
        <v>GIF</v>
      </c>
      <c r="H13645" s="3" t="str">
        <f>VLOOKUP(Main[[#This Row],[Content ID]],Content[#All],4,0)</f>
        <v>education</v>
      </c>
    </row>
    <row r="13646" spans="1:8">
      <c r="A13646" t="s">
        <v>1113</v>
      </c>
      <c r="B13646" t="s">
        <v>634</v>
      </c>
      <c r="C13646" t="s">
        <v>13</v>
      </c>
      <c r="D13646" s="2">
        <v>44354.163229166668</v>
      </c>
      <c r="E13646" s="3" t="str">
        <f>VLOOKUP(Main[[#This Row],[ReactionsType]],ReactionTye[],2,0)</f>
        <v>positive</v>
      </c>
      <c r="F13646" s="3">
        <f>VLOOKUP(Main[[#This Row],[ReactionsType]],ReactionTye[],3,0)</f>
        <v>70</v>
      </c>
      <c r="G13646" s="3" t="str">
        <f>VLOOKUP(Main[[#This Row],[Content ID]],Content[#All],3,0)</f>
        <v>GIF</v>
      </c>
      <c r="H13646" s="3" t="str">
        <f>VLOOKUP(Main[[#This Row],[Content ID]],Content[#All],4,0)</f>
        <v>education</v>
      </c>
    </row>
    <row r="13647" spans="1:8">
      <c r="A13647" t="s">
        <v>1113</v>
      </c>
      <c r="B13647" t="s">
        <v>287</v>
      </c>
      <c r="C13647" t="s">
        <v>14</v>
      </c>
      <c r="D13647" s="2">
        <v>44169.556562500002</v>
      </c>
      <c r="E13647" s="3" t="str">
        <f>VLOOKUP(Main[[#This Row],[ReactionsType]],ReactionTye[],2,0)</f>
        <v>positive</v>
      </c>
      <c r="F13647" s="3">
        <f>VLOOKUP(Main[[#This Row],[ReactionsType]],ReactionTye[],3,0)</f>
        <v>72</v>
      </c>
      <c r="G13647" s="3" t="str">
        <f>VLOOKUP(Main[[#This Row],[Content ID]],Content[#All],3,0)</f>
        <v>GIF</v>
      </c>
      <c r="H13647" s="3" t="str">
        <f>VLOOKUP(Main[[#This Row],[Content ID]],Content[#All],4,0)</f>
        <v>education</v>
      </c>
    </row>
    <row r="13648" spans="1:8">
      <c r="A13648" t="s">
        <v>1113</v>
      </c>
      <c r="B13648" t="s">
        <v>78</v>
      </c>
      <c r="C13648" t="s">
        <v>7</v>
      </c>
      <c r="D13648" s="2">
        <v>44093.242291666669</v>
      </c>
      <c r="E13648" s="3" t="str">
        <f>VLOOKUP(Main[[#This Row],[ReactionsType]],ReactionTye[],2,0)</f>
        <v>negative</v>
      </c>
      <c r="F13648" s="3">
        <f>VLOOKUP(Main[[#This Row],[ReactionsType]],ReactionTye[],3,0)</f>
        <v>5</v>
      </c>
      <c r="G13648" s="3" t="str">
        <f>VLOOKUP(Main[[#This Row],[Content ID]],Content[#All],3,0)</f>
        <v>GIF</v>
      </c>
      <c r="H13648" s="3" t="str">
        <f>VLOOKUP(Main[[#This Row],[Content ID]],Content[#All],4,0)</f>
        <v>education</v>
      </c>
    </row>
    <row r="13649" spans="1:8">
      <c r="A13649" t="s">
        <v>1113</v>
      </c>
      <c r="B13649" t="s">
        <v>42</v>
      </c>
      <c r="C13649" t="s">
        <v>14</v>
      </c>
      <c r="D13649" s="2">
        <v>44340.067164351851</v>
      </c>
      <c r="E13649" s="3" t="str">
        <f>VLOOKUP(Main[[#This Row],[ReactionsType]],ReactionTye[],2,0)</f>
        <v>positive</v>
      </c>
      <c r="F13649" s="3">
        <f>VLOOKUP(Main[[#This Row],[ReactionsType]],ReactionTye[],3,0)</f>
        <v>72</v>
      </c>
      <c r="G13649" s="3" t="str">
        <f>VLOOKUP(Main[[#This Row],[Content ID]],Content[#All],3,0)</f>
        <v>GIF</v>
      </c>
      <c r="H13649" s="3" t="str">
        <f>VLOOKUP(Main[[#This Row],[Content ID]],Content[#All],4,0)</f>
        <v>education</v>
      </c>
    </row>
    <row r="13650" spans="1:8">
      <c r="A13650" t="s">
        <v>1113</v>
      </c>
      <c r="B13650" t="s">
        <v>164</v>
      </c>
      <c r="C13650" t="s">
        <v>20</v>
      </c>
      <c r="D13650" s="2">
        <v>44320.482812499999</v>
      </c>
      <c r="E13650" s="3" t="str">
        <f>VLOOKUP(Main[[#This Row],[ReactionsType]],ReactionTye[],2,0)</f>
        <v>negative</v>
      </c>
      <c r="F13650" s="3">
        <f>VLOOKUP(Main[[#This Row],[ReactionsType]],ReactionTye[],3,0)</f>
        <v>12</v>
      </c>
      <c r="G13650" s="3" t="str">
        <f>VLOOKUP(Main[[#This Row],[Content ID]],Content[#All],3,0)</f>
        <v>GIF</v>
      </c>
      <c r="H13650" s="3" t="str">
        <f>VLOOKUP(Main[[#This Row],[Content ID]],Content[#All],4,0)</f>
        <v>education</v>
      </c>
    </row>
    <row r="13651" spans="1:8">
      <c r="A13651" t="s">
        <v>1113</v>
      </c>
      <c r="B13651" t="s">
        <v>62</v>
      </c>
      <c r="C13651" t="s">
        <v>7</v>
      </c>
      <c r="D13651" s="2">
        <v>44166.159641203703</v>
      </c>
      <c r="E13651" s="3" t="str">
        <f>VLOOKUP(Main[[#This Row],[ReactionsType]],ReactionTye[],2,0)</f>
        <v>negative</v>
      </c>
      <c r="F13651" s="3">
        <f>VLOOKUP(Main[[#This Row],[ReactionsType]],ReactionTye[],3,0)</f>
        <v>5</v>
      </c>
      <c r="G13651" s="3" t="str">
        <f>VLOOKUP(Main[[#This Row],[Content ID]],Content[#All],3,0)</f>
        <v>GIF</v>
      </c>
      <c r="H13651" s="3" t="str">
        <f>VLOOKUP(Main[[#This Row],[Content ID]],Content[#All],4,0)</f>
        <v>education</v>
      </c>
    </row>
    <row r="13652" spans="1:8">
      <c r="A13652" t="s">
        <v>1113</v>
      </c>
      <c r="B13652" t="s">
        <v>475</v>
      </c>
      <c r="C13652" t="s">
        <v>2</v>
      </c>
      <c r="D13652" s="2">
        <v>44245.04787037037</v>
      </c>
      <c r="E13652" s="3" t="str">
        <f>VLOOKUP(Main[[#This Row],[ReactionsType]],ReactionTye[],2,0)</f>
        <v>positive</v>
      </c>
      <c r="F13652" s="3">
        <f>VLOOKUP(Main[[#This Row],[ReactionsType]],ReactionTye[],3,0)</f>
        <v>60</v>
      </c>
      <c r="G13652" s="3" t="str">
        <f>VLOOKUP(Main[[#This Row],[Content ID]],Content[#All],3,0)</f>
        <v>GIF</v>
      </c>
      <c r="H13652" s="3" t="str">
        <f>VLOOKUP(Main[[#This Row],[Content ID]],Content[#All],4,0)</f>
        <v>education</v>
      </c>
    </row>
    <row r="13653" spans="1:8">
      <c r="A13653" t="s">
        <v>1113</v>
      </c>
      <c r="B13653" t="s">
        <v>482</v>
      </c>
      <c r="C13653" t="s">
        <v>2</v>
      </c>
      <c r="D13653" s="2">
        <v>44273.46402777778</v>
      </c>
      <c r="E13653" s="3" t="str">
        <f>VLOOKUP(Main[[#This Row],[ReactionsType]],ReactionTye[],2,0)</f>
        <v>positive</v>
      </c>
      <c r="F13653" s="3">
        <f>VLOOKUP(Main[[#This Row],[ReactionsType]],ReactionTye[],3,0)</f>
        <v>60</v>
      </c>
      <c r="G13653" s="3" t="str">
        <f>VLOOKUP(Main[[#This Row],[Content ID]],Content[#All],3,0)</f>
        <v>GIF</v>
      </c>
      <c r="H13653" s="3" t="str">
        <f>VLOOKUP(Main[[#This Row],[Content ID]],Content[#All],4,0)</f>
        <v>education</v>
      </c>
    </row>
    <row r="13654" spans="1:8">
      <c r="A13654" t="s">
        <v>1113</v>
      </c>
      <c r="B13654" t="s">
        <v>541</v>
      </c>
      <c r="C13654" t="s">
        <v>7</v>
      </c>
      <c r="D13654" s="2">
        <v>44097.89466435185</v>
      </c>
      <c r="E13654" s="3" t="str">
        <f>VLOOKUP(Main[[#This Row],[ReactionsType]],ReactionTye[],2,0)</f>
        <v>negative</v>
      </c>
      <c r="F13654" s="3">
        <f>VLOOKUP(Main[[#This Row],[ReactionsType]],ReactionTye[],3,0)</f>
        <v>5</v>
      </c>
      <c r="G13654" s="3" t="str">
        <f>VLOOKUP(Main[[#This Row],[Content ID]],Content[#All],3,0)</f>
        <v>GIF</v>
      </c>
      <c r="H13654" s="3" t="str">
        <f>VLOOKUP(Main[[#This Row],[Content ID]],Content[#All],4,0)</f>
        <v>education</v>
      </c>
    </row>
    <row r="13655" spans="1:8">
      <c r="A13655" t="s">
        <v>1113</v>
      </c>
      <c r="B13655" t="s">
        <v>330</v>
      </c>
      <c r="C13655" t="s">
        <v>16</v>
      </c>
      <c r="D13655" s="2">
        <v>44116.126875000002</v>
      </c>
      <c r="E13655" s="3" t="str">
        <f>VLOOKUP(Main[[#This Row],[ReactionsType]],ReactionTye[],2,0)</f>
        <v>negative</v>
      </c>
      <c r="F13655" s="3">
        <f>VLOOKUP(Main[[#This Row],[ReactionsType]],ReactionTye[],3,0)</f>
        <v>10</v>
      </c>
      <c r="G13655" s="3" t="str">
        <f>VLOOKUP(Main[[#This Row],[Content ID]],Content[#All],3,0)</f>
        <v>GIF</v>
      </c>
      <c r="H13655" s="3" t="str">
        <f>VLOOKUP(Main[[#This Row],[Content ID]],Content[#All],4,0)</f>
        <v>education</v>
      </c>
    </row>
    <row r="13656" spans="1:8">
      <c r="A13656" t="s">
        <v>1113</v>
      </c>
      <c r="B13656" t="s">
        <v>39</v>
      </c>
      <c r="C13656" t="s">
        <v>17</v>
      </c>
      <c r="D13656" s="2">
        <v>44257.599317129629</v>
      </c>
      <c r="E13656" s="3" t="str">
        <f>VLOOKUP(Main[[#This Row],[ReactionsType]],ReactionTye[],2,0)</f>
        <v>positive</v>
      </c>
      <c r="F13656" s="3">
        <f>VLOOKUP(Main[[#This Row],[ReactionsType]],ReactionTye[],3,0)</f>
        <v>45</v>
      </c>
      <c r="G13656" s="3" t="str">
        <f>VLOOKUP(Main[[#This Row],[Content ID]],Content[#All],3,0)</f>
        <v>GIF</v>
      </c>
      <c r="H13656" s="3" t="str">
        <f>VLOOKUP(Main[[#This Row],[Content ID]],Content[#All],4,0)</f>
        <v>education</v>
      </c>
    </row>
    <row r="13657" spans="1:8">
      <c r="A13657" t="s">
        <v>1113</v>
      </c>
      <c r="B13657" t="s">
        <v>38</v>
      </c>
      <c r="C13657" t="s">
        <v>4</v>
      </c>
      <c r="D13657" s="2">
        <v>44025.296423611115</v>
      </c>
      <c r="E13657" s="3" t="str">
        <f>VLOOKUP(Main[[#This Row],[ReactionsType]],ReactionTye[],2,0)</f>
        <v>positive</v>
      </c>
      <c r="F13657" s="3">
        <f>VLOOKUP(Main[[#This Row],[ReactionsType]],ReactionTye[],3,0)</f>
        <v>70</v>
      </c>
      <c r="G13657" s="3" t="str">
        <f>VLOOKUP(Main[[#This Row],[Content ID]],Content[#All],3,0)</f>
        <v>GIF</v>
      </c>
      <c r="H13657" s="3" t="str">
        <f>VLOOKUP(Main[[#This Row],[Content ID]],Content[#All],4,0)</f>
        <v>education</v>
      </c>
    </row>
    <row r="13658" spans="1:8">
      <c r="A13658" t="s">
        <v>1113</v>
      </c>
      <c r="B13658" t="s">
        <v>422</v>
      </c>
      <c r="C13658" t="s">
        <v>13</v>
      </c>
      <c r="D13658" s="2">
        <v>44324.88652777778</v>
      </c>
      <c r="E13658" s="3" t="str">
        <f>VLOOKUP(Main[[#This Row],[ReactionsType]],ReactionTye[],2,0)</f>
        <v>positive</v>
      </c>
      <c r="F13658" s="3">
        <f>VLOOKUP(Main[[#This Row],[ReactionsType]],ReactionTye[],3,0)</f>
        <v>70</v>
      </c>
      <c r="G13658" s="3" t="str">
        <f>VLOOKUP(Main[[#This Row],[Content ID]],Content[#All],3,0)</f>
        <v>GIF</v>
      </c>
      <c r="H13658" s="3" t="str">
        <f>VLOOKUP(Main[[#This Row],[Content ID]],Content[#All],4,0)</f>
        <v>education</v>
      </c>
    </row>
    <row r="13659" spans="1:8">
      <c r="A13659" t="s">
        <v>1113</v>
      </c>
      <c r="B13659" t="s">
        <v>506</v>
      </c>
      <c r="C13659" t="s">
        <v>11</v>
      </c>
      <c r="D13659" s="2">
        <v>44206.397951388892</v>
      </c>
      <c r="E13659" s="3" t="str">
        <f>VLOOKUP(Main[[#This Row],[ReactionsType]],ReactionTye[],2,0)</f>
        <v>positive</v>
      </c>
      <c r="F13659" s="3">
        <f>VLOOKUP(Main[[#This Row],[ReactionsType]],ReactionTye[],3,0)</f>
        <v>65</v>
      </c>
      <c r="G13659" s="3" t="str">
        <f>VLOOKUP(Main[[#This Row],[Content ID]],Content[#All],3,0)</f>
        <v>GIF</v>
      </c>
      <c r="H13659" s="3" t="str">
        <f>VLOOKUP(Main[[#This Row],[Content ID]],Content[#All],4,0)</f>
        <v>education</v>
      </c>
    </row>
    <row r="13660" spans="1:8">
      <c r="A13660" t="s">
        <v>1113</v>
      </c>
      <c r="B13660" t="s">
        <v>516</v>
      </c>
      <c r="C13660" t="s">
        <v>17</v>
      </c>
      <c r="D13660" s="2">
        <v>44207.054097222222</v>
      </c>
      <c r="E13660" s="3" t="str">
        <f>VLOOKUP(Main[[#This Row],[ReactionsType]],ReactionTye[],2,0)</f>
        <v>positive</v>
      </c>
      <c r="F13660" s="3">
        <f>VLOOKUP(Main[[#This Row],[ReactionsType]],ReactionTye[],3,0)</f>
        <v>45</v>
      </c>
      <c r="G13660" s="3" t="str">
        <f>VLOOKUP(Main[[#This Row],[Content ID]],Content[#All],3,0)</f>
        <v>GIF</v>
      </c>
      <c r="H13660" s="3" t="str">
        <f>VLOOKUP(Main[[#This Row],[Content ID]],Content[#All],4,0)</f>
        <v>education</v>
      </c>
    </row>
    <row r="13661" spans="1:8">
      <c r="A13661" t="s">
        <v>1113</v>
      </c>
      <c r="B13661" s="1" t="s">
        <v>396</v>
      </c>
      <c r="C13661" t="s">
        <v>5</v>
      </c>
      <c r="D13661" s="2">
        <v>44229.679398148146</v>
      </c>
      <c r="E13661" s="3" t="str">
        <f>VLOOKUP(Main[[#This Row],[ReactionsType]],ReactionTye[],2,0)</f>
        <v>negative</v>
      </c>
      <c r="F13661" s="3">
        <f>VLOOKUP(Main[[#This Row],[ReactionsType]],ReactionTye[],3,0)</f>
        <v>0</v>
      </c>
      <c r="G13661" s="3" t="str">
        <f>VLOOKUP(Main[[#This Row],[Content ID]],Content[#All],3,0)</f>
        <v>GIF</v>
      </c>
      <c r="H13661" s="3" t="str">
        <f>VLOOKUP(Main[[#This Row],[Content ID]],Content[#All],4,0)</f>
        <v>education</v>
      </c>
    </row>
    <row r="13662" spans="1:8">
      <c r="A13662" t="s">
        <v>1113</v>
      </c>
      <c r="B13662" t="s">
        <v>329</v>
      </c>
      <c r="C13662" t="s">
        <v>18</v>
      </c>
      <c r="D13662" s="2">
        <v>44327.272372685184</v>
      </c>
      <c r="E13662" s="3" t="str">
        <f>VLOOKUP(Main[[#This Row],[ReactionsType]],ReactionTye[],2,0)</f>
        <v>neutral</v>
      </c>
      <c r="F13662" s="3">
        <f>VLOOKUP(Main[[#This Row],[ReactionsType]],ReactionTye[],3,0)</f>
        <v>35</v>
      </c>
      <c r="G13662" s="3" t="str">
        <f>VLOOKUP(Main[[#This Row],[Content ID]],Content[#All],3,0)</f>
        <v>GIF</v>
      </c>
      <c r="H13662" s="3" t="str">
        <f>VLOOKUP(Main[[#This Row],[Content ID]],Content[#All],4,0)</f>
        <v>education</v>
      </c>
    </row>
    <row r="13663" spans="1:8">
      <c r="A13663" t="s">
        <v>1113</v>
      </c>
      <c r="B13663" t="s">
        <v>410</v>
      </c>
      <c r="C13663" t="s">
        <v>14</v>
      </c>
      <c r="D13663" s="2">
        <v>44043.817118055558</v>
      </c>
      <c r="E13663" s="3" t="str">
        <f>VLOOKUP(Main[[#This Row],[ReactionsType]],ReactionTye[],2,0)</f>
        <v>positive</v>
      </c>
      <c r="F13663" s="3">
        <f>VLOOKUP(Main[[#This Row],[ReactionsType]],ReactionTye[],3,0)</f>
        <v>72</v>
      </c>
      <c r="G13663" s="3" t="str">
        <f>VLOOKUP(Main[[#This Row],[Content ID]],Content[#All],3,0)</f>
        <v>GIF</v>
      </c>
      <c r="H13663" s="3" t="str">
        <f>VLOOKUP(Main[[#This Row],[Content ID]],Content[#All],4,0)</f>
        <v>education</v>
      </c>
    </row>
    <row r="13664" spans="1:8">
      <c r="A13664" t="s">
        <v>1113</v>
      </c>
      <c r="B13664" t="s">
        <v>273</v>
      </c>
      <c r="C13664" t="s">
        <v>13</v>
      </c>
      <c r="D13664" s="2">
        <v>44139.297523148147</v>
      </c>
      <c r="E13664" s="3" t="str">
        <f>VLOOKUP(Main[[#This Row],[ReactionsType]],ReactionTye[],2,0)</f>
        <v>positive</v>
      </c>
      <c r="F13664" s="3">
        <f>VLOOKUP(Main[[#This Row],[ReactionsType]],ReactionTye[],3,0)</f>
        <v>70</v>
      </c>
      <c r="G13664" s="3" t="str">
        <f>VLOOKUP(Main[[#This Row],[Content ID]],Content[#All],3,0)</f>
        <v>GIF</v>
      </c>
      <c r="H13664" s="3" t="str">
        <f>VLOOKUP(Main[[#This Row],[Content ID]],Content[#All],4,0)</f>
        <v>education</v>
      </c>
    </row>
    <row r="13665" spans="1:8">
      <c r="A13665" t="s">
        <v>1113</v>
      </c>
      <c r="B13665" t="s">
        <v>312</v>
      </c>
      <c r="C13665" t="s">
        <v>2</v>
      </c>
      <c r="D13665" s="2">
        <v>44274.950659722221</v>
      </c>
      <c r="E13665" s="3" t="str">
        <f>VLOOKUP(Main[[#This Row],[ReactionsType]],ReactionTye[],2,0)</f>
        <v>positive</v>
      </c>
      <c r="F13665" s="3">
        <f>VLOOKUP(Main[[#This Row],[ReactionsType]],ReactionTye[],3,0)</f>
        <v>60</v>
      </c>
      <c r="G13665" s="3" t="str">
        <f>VLOOKUP(Main[[#This Row],[Content ID]],Content[#All],3,0)</f>
        <v>GIF</v>
      </c>
      <c r="H13665" s="3" t="str">
        <f>VLOOKUP(Main[[#This Row],[Content ID]],Content[#All],4,0)</f>
        <v>education</v>
      </c>
    </row>
    <row r="13666" spans="1:8">
      <c r="A13666" t="s">
        <v>1113</v>
      </c>
      <c r="B13666" t="s">
        <v>100</v>
      </c>
      <c r="C13666" t="s">
        <v>5</v>
      </c>
      <c r="D13666" s="2">
        <v>44281.689722222225</v>
      </c>
      <c r="E13666" s="3" t="str">
        <f>VLOOKUP(Main[[#This Row],[ReactionsType]],ReactionTye[],2,0)</f>
        <v>negative</v>
      </c>
      <c r="F13666" s="3">
        <f>VLOOKUP(Main[[#This Row],[ReactionsType]],ReactionTye[],3,0)</f>
        <v>0</v>
      </c>
      <c r="G13666" s="3" t="str">
        <f>VLOOKUP(Main[[#This Row],[Content ID]],Content[#All],3,0)</f>
        <v>GIF</v>
      </c>
      <c r="H13666" s="3" t="str">
        <f>VLOOKUP(Main[[#This Row],[Content ID]],Content[#All],4,0)</f>
        <v>education</v>
      </c>
    </row>
    <row r="13667" spans="1:8">
      <c r="A13667" t="s">
        <v>1113</v>
      </c>
      <c r="B13667" t="s">
        <v>261</v>
      </c>
      <c r="C13667" t="s">
        <v>9</v>
      </c>
      <c r="D13667" s="2">
        <v>44200.192928240744</v>
      </c>
      <c r="E13667" s="3" t="str">
        <f>VLOOKUP(Main[[#This Row],[ReactionsType]],ReactionTye[],2,0)</f>
        <v>neutral</v>
      </c>
      <c r="F13667" s="3">
        <f>VLOOKUP(Main[[#This Row],[ReactionsType]],ReactionTye[],3,0)</f>
        <v>20</v>
      </c>
      <c r="G13667" s="3" t="str">
        <f>VLOOKUP(Main[[#This Row],[Content ID]],Content[#All],3,0)</f>
        <v>GIF</v>
      </c>
      <c r="H13667" s="3" t="str">
        <f>VLOOKUP(Main[[#This Row],[Content ID]],Content[#All],4,0)</f>
        <v>education</v>
      </c>
    </row>
    <row r="13668" spans="1:8">
      <c r="A13668" t="s">
        <v>1113</v>
      </c>
      <c r="B13668" t="s">
        <v>398</v>
      </c>
      <c r="C13668" t="s">
        <v>2</v>
      </c>
      <c r="D13668" s="2">
        <v>44218.11347222222</v>
      </c>
      <c r="E13668" s="3" t="str">
        <f>VLOOKUP(Main[[#This Row],[ReactionsType]],ReactionTye[],2,0)</f>
        <v>positive</v>
      </c>
      <c r="F13668" s="3">
        <f>VLOOKUP(Main[[#This Row],[ReactionsType]],ReactionTye[],3,0)</f>
        <v>60</v>
      </c>
      <c r="G13668" s="3" t="str">
        <f>VLOOKUP(Main[[#This Row],[Content ID]],Content[#All],3,0)</f>
        <v>GIF</v>
      </c>
      <c r="H13668" s="3" t="str">
        <f>VLOOKUP(Main[[#This Row],[Content ID]],Content[#All],4,0)</f>
        <v>education</v>
      </c>
    </row>
    <row r="13669" spans="1:8">
      <c r="A13669" t="s">
        <v>1113</v>
      </c>
      <c r="B13669" t="s">
        <v>246</v>
      </c>
      <c r="C13669" t="s">
        <v>11</v>
      </c>
      <c r="D13669" s="2">
        <v>44120.937384259261</v>
      </c>
      <c r="E13669" s="3" t="str">
        <f>VLOOKUP(Main[[#This Row],[ReactionsType]],ReactionTye[],2,0)</f>
        <v>positive</v>
      </c>
      <c r="F13669" s="3">
        <f>VLOOKUP(Main[[#This Row],[ReactionsType]],ReactionTye[],3,0)</f>
        <v>65</v>
      </c>
      <c r="G13669" s="3" t="str">
        <f>VLOOKUP(Main[[#This Row],[Content ID]],Content[#All],3,0)</f>
        <v>GIF</v>
      </c>
      <c r="H13669" s="3" t="str">
        <f>VLOOKUP(Main[[#This Row],[Content ID]],Content[#All],4,0)</f>
        <v>education</v>
      </c>
    </row>
    <row r="13670" spans="1:8">
      <c r="A13670" t="s">
        <v>1113</v>
      </c>
      <c r="B13670" t="s">
        <v>303</v>
      </c>
      <c r="C13670" t="s">
        <v>9</v>
      </c>
      <c r="D13670" s="2">
        <v>44330.092777777776</v>
      </c>
      <c r="E13670" s="3" t="str">
        <f>VLOOKUP(Main[[#This Row],[ReactionsType]],ReactionTye[],2,0)</f>
        <v>neutral</v>
      </c>
      <c r="F13670" s="3">
        <f>VLOOKUP(Main[[#This Row],[ReactionsType]],ReactionTye[],3,0)</f>
        <v>20</v>
      </c>
      <c r="G13670" s="3" t="str">
        <f>VLOOKUP(Main[[#This Row],[Content ID]],Content[#All],3,0)</f>
        <v>GIF</v>
      </c>
      <c r="H13670" s="3" t="str">
        <f>VLOOKUP(Main[[#This Row],[Content ID]],Content[#All],4,0)</f>
        <v>education</v>
      </c>
    </row>
    <row r="13671" spans="1:8">
      <c r="A13671" t="s">
        <v>1113</v>
      </c>
      <c r="B13671" t="s">
        <v>592</v>
      </c>
      <c r="C13671" t="s">
        <v>14</v>
      </c>
      <c r="D13671" s="2">
        <v>44217.260439814818</v>
      </c>
      <c r="E13671" s="3" t="str">
        <f>VLOOKUP(Main[[#This Row],[ReactionsType]],ReactionTye[],2,0)</f>
        <v>positive</v>
      </c>
      <c r="F13671" s="3">
        <f>VLOOKUP(Main[[#This Row],[ReactionsType]],ReactionTye[],3,0)</f>
        <v>72</v>
      </c>
      <c r="G13671" s="3" t="str">
        <f>VLOOKUP(Main[[#This Row],[Content ID]],Content[#All],3,0)</f>
        <v>GIF</v>
      </c>
      <c r="H13671" s="3" t="str">
        <f>VLOOKUP(Main[[#This Row],[Content ID]],Content[#All],4,0)</f>
        <v>education</v>
      </c>
    </row>
    <row r="13672" spans="1:8">
      <c r="A13672" t="s">
        <v>1114</v>
      </c>
      <c r="B13672" t="s">
        <v>319</v>
      </c>
      <c r="C13672" t="s">
        <v>5</v>
      </c>
      <c r="D13672" s="2">
        <v>44027.042141203703</v>
      </c>
      <c r="E13672" s="3" t="str">
        <f>VLOOKUP(Main[[#This Row],[ReactionsType]],ReactionTye[],2,0)</f>
        <v>negative</v>
      </c>
      <c r="F13672" s="3">
        <f>VLOOKUP(Main[[#This Row],[ReactionsType]],ReactionTye[],3,0)</f>
        <v>0</v>
      </c>
      <c r="G13672" s="3" t="str">
        <f>VLOOKUP(Main[[#This Row],[Content ID]],Content[#All],3,0)</f>
        <v>photo</v>
      </c>
      <c r="H13672" s="3" t="str">
        <f>VLOOKUP(Main[[#This Row],[Content ID]],Content[#All],4,0)</f>
        <v>dogs</v>
      </c>
    </row>
    <row r="13673" spans="1:8">
      <c r="A13673" t="s">
        <v>1114</v>
      </c>
      <c r="B13673" t="s">
        <v>285</v>
      </c>
      <c r="C13673" t="s">
        <v>7</v>
      </c>
      <c r="D13673" s="2">
        <v>44059.485578703701</v>
      </c>
      <c r="E13673" s="3" t="str">
        <f>VLOOKUP(Main[[#This Row],[ReactionsType]],ReactionTye[],2,0)</f>
        <v>negative</v>
      </c>
      <c r="F13673" s="3">
        <f>VLOOKUP(Main[[#This Row],[ReactionsType]],ReactionTye[],3,0)</f>
        <v>5</v>
      </c>
      <c r="G13673" s="3" t="str">
        <f>VLOOKUP(Main[[#This Row],[Content ID]],Content[#All],3,0)</f>
        <v>photo</v>
      </c>
      <c r="H13673" s="3" t="str">
        <f>VLOOKUP(Main[[#This Row],[Content ID]],Content[#All],4,0)</f>
        <v>dogs</v>
      </c>
    </row>
    <row r="13674" spans="1:8">
      <c r="A13674" t="s">
        <v>1115</v>
      </c>
      <c r="B13674" t="s">
        <v>595</v>
      </c>
      <c r="C13674" t="s">
        <v>20</v>
      </c>
      <c r="D13674" s="2">
        <v>44038.881967592592</v>
      </c>
      <c r="E13674" s="3" t="str">
        <f>VLOOKUP(Main[[#This Row],[ReactionsType]],ReactionTye[],2,0)</f>
        <v>negative</v>
      </c>
      <c r="F13674" s="3">
        <f>VLOOKUP(Main[[#This Row],[ReactionsType]],ReactionTye[],3,0)</f>
        <v>12</v>
      </c>
      <c r="G13674" s="3" t="str">
        <f>VLOOKUP(Main[[#This Row],[Content ID]],Content[#All],3,0)</f>
        <v>photo</v>
      </c>
      <c r="H13674" s="3" t="str">
        <f>VLOOKUP(Main[[#This Row],[Content ID]],Content[#All],4,0)</f>
        <v>technology</v>
      </c>
    </row>
    <row r="13675" spans="1:8">
      <c r="A13675" t="s">
        <v>1115</v>
      </c>
      <c r="B13675" t="s">
        <v>100</v>
      </c>
      <c r="C13675" t="s">
        <v>8</v>
      </c>
      <c r="D13675" s="2">
        <v>44259.516134259262</v>
      </c>
      <c r="E13675" s="3" t="str">
        <f>VLOOKUP(Main[[#This Row],[ReactionsType]],ReactionTye[],2,0)</f>
        <v>positive</v>
      </c>
      <c r="F13675" s="3">
        <f>VLOOKUP(Main[[#This Row],[ReactionsType]],ReactionTye[],3,0)</f>
        <v>30</v>
      </c>
      <c r="G13675" s="3" t="str">
        <f>VLOOKUP(Main[[#This Row],[Content ID]],Content[#All],3,0)</f>
        <v>photo</v>
      </c>
      <c r="H13675" s="3" t="str">
        <f>VLOOKUP(Main[[#This Row],[Content ID]],Content[#All],4,0)</f>
        <v>technology</v>
      </c>
    </row>
    <row r="13676" spans="1:8">
      <c r="A13676" t="s">
        <v>1115</v>
      </c>
      <c r="B13676" t="s">
        <v>161</v>
      </c>
      <c r="C13676" t="s">
        <v>11</v>
      </c>
      <c r="D13676" s="2">
        <v>44192.204664351855</v>
      </c>
      <c r="E13676" s="3" t="str">
        <f>VLOOKUP(Main[[#This Row],[ReactionsType]],ReactionTye[],2,0)</f>
        <v>positive</v>
      </c>
      <c r="F13676" s="3">
        <f>VLOOKUP(Main[[#This Row],[ReactionsType]],ReactionTye[],3,0)</f>
        <v>65</v>
      </c>
      <c r="G13676" s="3" t="str">
        <f>VLOOKUP(Main[[#This Row],[Content ID]],Content[#All],3,0)</f>
        <v>photo</v>
      </c>
      <c r="H13676" s="3" t="str">
        <f>VLOOKUP(Main[[#This Row],[Content ID]],Content[#All],4,0)</f>
        <v>technology</v>
      </c>
    </row>
    <row r="13677" spans="1:8">
      <c r="A13677" t="s">
        <v>1115</v>
      </c>
      <c r="B13677" t="s">
        <v>181</v>
      </c>
      <c r="C13677" t="s">
        <v>2</v>
      </c>
      <c r="D13677" s="2">
        <v>44255.857002314813</v>
      </c>
      <c r="E13677" s="3" t="str">
        <f>VLOOKUP(Main[[#This Row],[ReactionsType]],ReactionTye[],2,0)</f>
        <v>positive</v>
      </c>
      <c r="F13677" s="3">
        <f>VLOOKUP(Main[[#This Row],[ReactionsType]],ReactionTye[],3,0)</f>
        <v>60</v>
      </c>
      <c r="G13677" s="3" t="str">
        <f>VLOOKUP(Main[[#This Row],[Content ID]],Content[#All],3,0)</f>
        <v>photo</v>
      </c>
      <c r="H13677" s="3" t="str">
        <f>VLOOKUP(Main[[#This Row],[Content ID]],Content[#All],4,0)</f>
        <v>technology</v>
      </c>
    </row>
    <row r="13678" spans="1:8">
      <c r="A13678" t="s">
        <v>1115</v>
      </c>
      <c r="B13678" t="s">
        <v>313</v>
      </c>
      <c r="C13678" t="s">
        <v>20</v>
      </c>
      <c r="D13678" s="2">
        <v>44180.18246527778</v>
      </c>
      <c r="E13678" s="3" t="str">
        <f>VLOOKUP(Main[[#This Row],[ReactionsType]],ReactionTye[],2,0)</f>
        <v>negative</v>
      </c>
      <c r="F13678" s="3">
        <f>VLOOKUP(Main[[#This Row],[ReactionsType]],ReactionTye[],3,0)</f>
        <v>12</v>
      </c>
      <c r="G13678" s="3" t="str">
        <f>VLOOKUP(Main[[#This Row],[Content ID]],Content[#All],3,0)</f>
        <v>photo</v>
      </c>
      <c r="H13678" s="3" t="str">
        <f>VLOOKUP(Main[[#This Row],[Content ID]],Content[#All],4,0)</f>
        <v>technology</v>
      </c>
    </row>
    <row r="13679" spans="1:8">
      <c r="A13679" t="s">
        <v>1115</v>
      </c>
      <c r="B13679" t="s">
        <v>509</v>
      </c>
      <c r="C13679" t="s">
        <v>7</v>
      </c>
      <c r="D13679" s="2">
        <v>44128.855868055558</v>
      </c>
      <c r="E13679" s="3" t="str">
        <f>VLOOKUP(Main[[#This Row],[ReactionsType]],ReactionTye[],2,0)</f>
        <v>negative</v>
      </c>
      <c r="F13679" s="3">
        <f>VLOOKUP(Main[[#This Row],[ReactionsType]],ReactionTye[],3,0)</f>
        <v>5</v>
      </c>
      <c r="G13679" s="3" t="str">
        <f>VLOOKUP(Main[[#This Row],[Content ID]],Content[#All],3,0)</f>
        <v>photo</v>
      </c>
      <c r="H13679" s="3" t="str">
        <f>VLOOKUP(Main[[#This Row],[Content ID]],Content[#All],4,0)</f>
        <v>technology</v>
      </c>
    </row>
    <row r="13680" spans="1:8">
      <c r="A13680" t="s">
        <v>1115</v>
      </c>
      <c r="B13680" t="s">
        <v>114</v>
      </c>
      <c r="C13680" t="s">
        <v>13</v>
      </c>
      <c r="D13680" s="2">
        <v>44102.317071759258</v>
      </c>
      <c r="E13680" s="3" t="str">
        <f>VLOOKUP(Main[[#This Row],[ReactionsType]],ReactionTye[],2,0)</f>
        <v>positive</v>
      </c>
      <c r="F13680" s="3">
        <f>VLOOKUP(Main[[#This Row],[ReactionsType]],ReactionTye[],3,0)</f>
        <v>70</v>
      </c>
      <c r="G13680" s="3" t="str">
        <f>VLOOKUP(Main[[#This Row],[Content ID]],Content[#All],3,0)</f>
        <v>photo</v>
      </c>
      <c r="H13680" s="3" t="str">
        <f>VLOOKUP(Main[[#This Row],[Content ID]],Content[#All],4,0)</f>
        <v>technology</v>
      </c>
    </row>
    <row r="13681" spans="1:8">
      <c r="A13681" t="s">
        <v>1115</v>
      </c>
      <c r="B13681" t="s">
        <v>295</v>
      </c>
      <c r="C13681" t="s">
        <v>4</v>
      </c>
      <c r="D13681" s="2">
        <v>44341.162152777775</v>
      </c>
      <c r="E13681" s="3" t="str">
        <f>VLOOKUP(Main[[#This Row],[ReactionsType]],ReactionTye[],2,0)</f>
        <v>positive</v>
      </c>
      <c r="F13681" s="3">
        <f>VLOOKUP(Main[[#This Row],[ReactionsType]],ReactionTye[],3,0)</f>
        <v>70</v>
      </c>
      <c r="G13681" s="3" t="str">
        <f>VLOOKUP(Main[[#This Row],[Content ID]],Content[#All],3,0)</f>
        <v>photo</v>
      </c>
      <c r="H13681" s="3" t="str">
        <f>VLOOKUP(Main[[#This Row],[Content ID]],Content[#All],4,0)</f>
        <v>technology</v>
      </c>
    </row>
    <row r="13682" spans="1:8">
      <c r="A13682" t="s">
        <v>1115</v>
      </c>
      <c r="B13682" t="s">
        <v>307</v>
      </c>
      <c r="C13682" t="s">
        <v>7</v>
      </c>
      <c r="D13682" s="2">
        <v>44127.597650462965</v>
      </c>
      <c r="E13682" s="3" t="str">
        <f>VLOOKUP(Main[[#This Row],[ReactionsType]],ReactionTye[],2,0)</f>
        <v>negative</v>
      </c>
      <c r="F13682" s="3">
        <f>VLOOKUP(Main[[#This Row],[ReactionsType]],ReactionTye[],3,0)</f>
        <v>5</v>
      </c>
      <c r="G13682" s="3" t="str">
        <f>VLOOKUP(Main[[#This Row],[Content ID]],Content[#All],3,0)</f>
        <v>photo</v>
      </c>
      <c r="H13682" s="3" t="str">
        <f>VLOOKUP(Main[[#This Row],[Content ID]],Content[#All],4,0)</f>
        <v>technology</v>
      </c>
    </row>
    <row r="13683" spans="1:8">
      <c r="A13683" t="s">
        <v>1115</v>
      </c>
      <c r="B13683" t="s">
        <v>32</v>
      </c>
      <c r="C13683" t="s">
        <v>14</v>
      </c>
      <c r="D13683" s="2">
        <v>44171.106747685182</v>
      </c>
      <c r="E13683" s="3" t="str">
        <f>VLOOKUP(Main[[#This Row],[ReactionsType]],ReactionTye[],2,0)</f>
        <v>positive</v>
      </c>
      <c r="F13683" s="3">
        <f>VLOOKUP(Main[[#This Row],[ReactionsType]],ReactionTye[],3,0)</f>
        <v>72</v>
      </c>
      <c r="G13683" s="3" t="str">
        <f>VLOOKUP(Main[[#This Row],[Content ID]],Content[#All],3,0)</f>
        <v>photo</v>
      </c>
      <c r="H13683" s="3" t="str">
        <f>VLOOKUP(Main[[#This Row],[Content ID]],Content[#All],4,0)</f>
        <v>technology</v>
      </c>
    </row>
    <row r="13684" spans="1:8">
      <c r="A13684" t="s">
        <v>1115</v>
      </c>
      <c r="B13684" t="s">
        <v>451</v>
      </c>
      <c r="C13684" t="s">
        <v>13</v>
      </c>
      <c r="D13684" s="2">
        <v>44219.164074074077</v>
      </c>
      <c r="E13684" s="3" t="str">
        <f>VLOOKUP(Main[[#This Row],[ReactionsType]],ReactionTye[],2,0)</f>
        <v>positive</v>
      </c>
      <c r="F13684" s="3">
        <f>VLOOKUP(Main[[#This Row],[ReactionsType]],ReactionTye[],3,0)</f>
        <v>70</v>
      </c>
      <c r="G13684" s="3" t="str">
        <f>VLOOKUP(Main[[#This Row],[Content ID]],Content[#All],3,0)</f>
        <v>photo</v>
      </c>
      <c r="H13684" s="3" t="str">
        <f>VLOOKUP(Main[[#This Row],[Content ID]],Content[#All],4,0)</f>
        <v>technology</v>
      </c>
    </row>
    <row r="13685" spans="1:8">
      <c r="A13685" t="s">
        <v>1115</v>
      </c>
      <c r="B13685" t="s">
        <v>453</v>
      </c>
      <c r="C13685" t="s">
        <v>5</v>
      </c>
      <c r="D13685" s="2">
        <v>44106.501620370371</v>
      </c>
      <c r="E13685" s="3" t="str">
        <f>VLOOKUP(Main[[#This Row],[ReactionsType]],ReactionTye[],2,0)</f>
        <v>negative</v>
      </c>
      <c r="F13685" s="3">
        <f>VLOOKUP(Main[[#This Row],[ReactionsType]],ReactionTye[],3,0)</f>
        <v>0</v>
      </c>
      <c r="G13685" s="3" t="str">
        <f>VLOOKUP(Main[[#This Row],[Content ID]],Content[#All],3,0)</f>
        <v>photo</v>
      </c>
      <c r="H13685" s="3" t="str">
        <f>VLOOKUP(Main[[#This Row],[Content ID]],Content[#All],4,0)</f>
        <v>technology</v>
      </c>
    </row>
    <row r="13686" spans="1:8">
      <c r="A13686" t="s">
        <v>1115</v>
      </c>
      <c r="B13686" t="s">
        <v>626</v>
      </c>
      <c r="C13686" t="s">
        <v>20</v>
      </c>
      <c r="D13686" s="2">
        <v>44068.505243055559</v>
      </c>
      <c r="E13686" s="3" t="str">
        <f>VLOOKUP(Main[[#This Row],[ReactionsType]],ReactionTye[],2,0)</f>
        <v>negative</v>
      </c>
      <c r="F13686" s="3">
        <f>VLOOKUP(Main[[#This Row],[ReactionsType]],ReactionTye[],3,0)</f>
        <v>12</v>
      </c>
      <c r="G13686" s="3" t="str">
        <f>VLOOKUP(Main[[#This Row],[Content ID]],Content[#All],3,0)</f>
        <v>photo</v>
      </c>
      <c r="H13686" s="3" t="str">
        <f>VLOOKUP(Main[[#This Row],[Content ID]],Content[#All],4,0)</f>
        <v>technology</v>
      </c>
    </row>
    <row r="13687" spans="1:8">
      <c r="A13687" t="s">
        <v>1115</v>
      </c>
      <c r="B13687" t="s">
        <v>115</v>
      </c>
      <c r="C13687" t="s">
        <v>20</v>
      </c>
      <c r="D13687" s="2">
        <v>44109.078402777777</v>
      </c>
      <c r="E13687" s="3" t="str">
        <f>VLOOKUP(Main[[#This Row],[ReactionsType]],ReactionTye[],2,0)</f>
        <v>negative</v>
      </c>
      <c r="F13687" s="3">
        <f>VLOOKUP(Main[[#This Row],[ReactionsType]],ReactionTye[],3,0)</f>
        <v>12</v>
      </c>
      <c r="G13687" s="3" t="str">
        <f>VLOOKUP(Main[[#This Row],[Content ID]],Content[#All],3,0)</f>
        <v>photo</v>
      </c>
      <c r="H13687" s="3" t="str">
        <f>VLOOKUP(Main[[#This Row],[Content ID]],Content[#All],4,0)</f>
        <v>technology</v>
      </c>
    </row>
    <row r="13688" spans="1:8">
      <c r="A13688" t="s">
        <v>1115</v>
      </c>
      <c r="B13688" t="s">
        <v>32</v>
      </c>
      <c r="C13688" t="s">
        <v>19</v>
      </c>
      <c r="D13688" s="2">
        <v>44182.681006944447</v>
      </c>
      <c r="E13688" s="3" t="str">
        <f>VLOOKUP(Main[[#This Row],[ReactionsType]],ReactionTye[],2,0)</f>
        <v>negative</v>
      </c>
      <c r="F13688" s="3">
        <f>VLOOKUP(Main[[#This Row],[ReactionsType]],ReactionTye[],3,0)</f>
        <v>15</v>
      </c>
      <c r="G13688" s="3" t="str">
        <f>VLOOKUP(Main[[#This Row],[Content ID]],Content[#All],3,0)</f>
        <v>photo</v>
      </c>
      <c r="H13688" s="3" t="str">
        <f>VLOOKUP(Main[[#This Row],[Content ID]],Content[#All],4,0)</f>
        <v>technology</v>
      </c>
    </row>
    <row r="13689" spans="1:8">
      <c r="A13689" t="s">
        <v>1115</v>
      </c>
      <c r="B13689" t="s">
        <v>260</v>
      </c>
      <c r="C13689" t="s">
        <v>17</v>
      </c>
      <c r="D13689" s="2">
        <v>44166.912314814814</v>
      </c>
      <c r="E13689" s="3" t="str">
        <f>VLOOKUP(Main[[#This Row],[ReactionsType]],ReactionTye[],2,0)</f>
        <v>positive</v>
      </c>
      <c r="F13689" s="3">
        <f>VLOOKUP(Main[[#This Row],[ReactionsType]],ReactionTye[],3,0)</f>
        <v>45</v>
      </c>
      <c r="G13689" s="3" t="str">
        <f>VLOOKUP(Main[[#This Row],[Content ID]],Content[#All],3,0)</f>
        <v>photo</v>
      </c>
      <c r="H13689" s="3" t="str">
        <f>VLOOKUP(Main[[#This Row],[Content ID]],Content[#All],4,0)</f>
        <v>technology</v>
      </c>
    </row>
    <row r="13690" spans="1:8">
      <c r="A13690" t="s">
        <v>1115</v>
      </c>
      <c r="B13690" t="s">
        <v>244</v>
      </c>
      <c r="C13690" t="s">
        <v>18</v>
      </c>
      <c r="D13690" s="2">
        <v>44038.018877314818</v>
      </c>
      <c r="E13690" s="3" t="str">
        <f>VLOOKUP(Main[[#This Row],[ReactionsType]],ReactionTye[],2,0)</f>
        <v>neutral</v>
      </c>
      <c r="F13690" s="3">
        <f>VLOOKUP(Main[[#This Row],[ReactionsType]],ReactionTye[],3,0)</f>
        <v>35</v>
      </c>
      <c r="G13690" s="3" t="str">
        <f>VLOOKUP(Main[[#This Row],[Content ID]],Content[#All],3,0)</f>
        <v>photo</v>
      </c>
      <c r="H13690" s="3" t="str">
        <f>VLOOKUP(Main[[#This Row],[Content ID]],Content[#All],4,0)</f>
        <v>technology</v>
      </c>
    </row>
    <row r="13691" spans="1:8">
      <c r="A13691" t="s">
        <v>1115</v>
      </c>
      <c r="B13691" t="s">
        <v>342</v>
      </c>
      <c r="C13691" t="s">
        <v>15</v>
      </c>
      <c r="D13691" s="2">
        <v>44177.108182870368</v>
      </c>
      <c r="E13691" s="3" t="str">
        <f>VLOOKUP(Main[[#This Row],[ReactionsType]],ReactionTye[],2,0)</f>
        <v>positive</v>
      </c>
      <c r="F13691" s="3">
        <f>VLOOKUP(Main[[#This Row],[ReactionsType]],ReactionTye[],3,0)</f>
        <v>50</v>
      </c>
      <c r="G13691" s="3" t="str">
        <f>VLOOKUP(Main[[#This Row],[Content ID]],Content[#All],3,0)</f>
        <v>photo</v>
      </c>
      <c r="H13691" s="3" t="str">
        <f>VLOOKUP(Main[[#This Row],[Content ID]],Content[#All],4,0)</f>
        <v>technology</v>
      </c>
    </row>
    <row r="13692" spans="1:8">
      <c r="A13692" t="s">
        <v>1115</v>
      </c>
      <c r="B13692" t="s">
        <v>419</v>
      </c>
      <c r="C13692" t="s">
        <v>9</v>
      </c>
      <c r="D13692" s="2">
        <v>44073.888402777775</v>
      </c>
      <c r="E13692" s="3" t="str">
        <f>VLOOKUP(Main[[#This Row],[ReactionsType]],ReactionTye[],2,0)</f>
        <v>neutral</v>
      </c>
      <c r="F13692" s="3">
        <f>VLOOKUP(Main[[#This Row],[ReactionsType]],ReactionTye[],3,0)</f>
        <v>20</v>
      </c>
      <c r="G13692" s="3" t="str">
        <f>VLOOKUP(Main[[#This Row],[Content ID]],Content[#All],3,0)</f>
        <v>photo</v>
      </c>
      <c r="H13692" s="3" t="str">
        <f>VLOOKUP(Main[[#This Row],[Content ID]],Content[#All],4,0)</f>
        <v>technology</v>
      </c>
    </row>
    <row r="13693" spans="1:8">
      <c r="A13693" t="s">
        <v>1115</v>
      </c>
      <c r="B13693" t="s">
        <v>195</v>
      </c>
      <c r="C13693" t="s">
        <v>2</v>
      </c>
      <c r="D13693" s="2">
        <v>44285.227048611108</v>
      </c>
      <c r="E13693" s="3" t="str">
        <f>VLOOKUP(Main[[#This Row],[ReactionsType]],ReactionTye[],2,0)</f>
        <v>positive</v>
      </c>
      <c r="F13693" s="3">
        <f>VLOOKUP(Main[[#This Row],[ReactionsType]],ReactionTye[],3,0)</f>
        <v>60</v>
      </c>
      <c r="G13693" s="3" t="str">
        <f>VLOOKUP(Main[[#This Row],[Content ID]],Content[#All],3,0)</f>
        <v>photo</v>
      </c>
      <c r="H13693" s="3" t="str">
        <f>VLOOKUP(Main[[#This Row],[Content ID]],Content[#All],4,0)</f>
        <v>technology</v>
      </c>
    </row>
    <row r="13694" spans="1:8">
      <c r="A13694" t="s">
        <v>1115</v>
      </c>
      <c r="B13694" t="s">
        <v>512</v>
      </c>
      <c r="C13694" t="s">
        <v>8</v>
      </c>
      <c r="D13694" s="2">
        <v>44229.593414351853</v>
      </c>
      <c r="E13694" s="3" t="str">
        <f>VLOOKUP(Main[[#This Row],[ReactionsType]],ReactionTye[],2,0)</f>
        <v>positive</v>
      </c>
      <c r="F13694" s="3">
        <f>VLOOKUP(Main[[#This Row],[ReactionsType]],ReactionTye[],3,0)</f>
        <v>30</v>
      </c>
      <c r="G13694" s="3" t="str">
        <f>VLOOKUP(Main[[#This Row],[Content ID]],Content[#All],3,0)</f>
        <v>photo</v>
      </c>
      <c r="H13694" s="3" t="str">
        <f>VLOOKUP(Main[[#This Row],[Content ID]],Content[#All],4,0)</f>
        <v>technology</v>
      </c>
    </row>
    <row r="13695" spans="1:8">
      <c r="A13695" t="s">
        <v>1115</v>
      </c>
      <c r="B13695" t="s">
        <v>104</v>
      </c>
      <c r="C13695" t="s">
        <v>4</v>
      </c>
      <c r="D13695" s="2">
        <v>44124.081446759257</v>
      </c>
      <c r="E13695" s="3" t="str">
        <f>VLOOKUP(Main[[#This Row],[ReactionsType]],ReactionTye[],2,0)</f>
        <v>positive</v>
      </c>
      <c r="F13695" s="3">
        <f>VLOOKUP(Main[[#This Row],[ReactionsType]],ReactionTye[],3,0)</f>
        <v>70</v>
      </c>
      <c r="G13695" s="3" t="str">
        <f>VLOOKUP(Main[[#This Row],[Content ID]],Content[#All],3,0)</f>
        <v>photo</v>
      </c>
      <c r="H13695" s="3" t="str">
        <f>VLOOKUP(Main[[#This Row],[Content ID]],Content[#All],4,0)</f>
        <v>technology</v>
      </c>
    </row>
    <row r="13696" spans="1:8">
      <c r="A13696" t="s">
        <v>1115</v>
      </c>
      <c r="B13696" t="s">
        <v>52</v>
      </c>
      <c r="C13696" t="s">
        <v>9</v>
      </c>
      <c r="D13696" s="2">
        <v>44181.422939814816</v>
      </c>
      <c r="E13696" s="3" t="str">
        <f>VLOOKUP(Main[[#This Row],[ReactionsType]],ReactionTye[],2,0)</f>
        <v>neutral</v>
      </c>
      <c r="F13696" s="3">
        <f>VLOOKUP(Main[[#This Row],[ReactionsType]],ReactionTye[],3,0)</f>
        <v>20</v>
      </c>
      <c r="G13696" s="3" t="str">
        <f>VLOOKUP(Main[[#This Row],[Content ID]],Content[#All],3,0)</f>
        <v>photo</v>
      </c>
      <c r="H13696" s="3" t="str">
        <f>VLOOKUP(Main[[#This Row],[Content ID]],Content[#All],4,0)</f>
        <v>technology</v>
      </c>
    </row>
    <row r="13697" spans="1:8">
      <c r="A13697" t="s">
        <v>1115</v>
      </c>
      <c r="B13697" t="s">
        <v>473</v>
      </c>
      <c r="C13697" t="s">
        <v>19</v>
      </c>
      <c r="D13697" s="2">
        <v>44091.330567129633</v>
      </c>
      <c r="E13697" s="3" t="str">
        <f>VLOOKUP(Main[[#This Row],[ReactionsType]],ReactionTye[],2,0)</f>
        <v>negative</v>
      </c>
      <c r="F13697" s="3">
        <f>VLOOKUP(Main[[#This Row],[ReactionsType]],ReactionTye[],3,0)</f>
        <v>15</v>
      </c>
      <c r="G13697" s="3" t="str">
        <f>VLOOKUP(Main[[#This Row],[Content ID]],Content[#All],3,0)</f>
        <v>photo</v>
      </c>
      <c r="H13697" s="3" t="str">
        <f>VLOOKUP(Main[[#This Row],[Content ID]],Content[#All],4,0)</f>
        <v>technology</v>
      </c>
    </row>
    <row r="13698" spans="1:8">
      <c r="A13698" t="s">
        <v>1115</v>
      </c>
      <c r="B13698" t="s">
        <v>115</v>
      </c>
      <c r="C13698" t="s">
        <v>20</v>
      </c>
      <c r="D13698" s="2">
        <v>44111.950138888889</v>
      </c>
      <c r="E13698" s="3" t="str">
        <f>VLOOKUP(Main[[#This Row],[ReactionsType]],ReactionTye[],2,0)</f>
        <v>negative</v>
      </c>
      <c r="F13698" s="3">
        <f>VLOOKUP(Main[[#This Row],[ReactionsType]],ReactionTye[],3,0)</f>
        <v>12</v>
      </c>
      <c r="G13698" s="3" t="str">
        <f>VLOOKUP(Main[[#This Row],[Content ID]],Content[#All],3,0)</f>
        <v>photo</v>
      </c>
      <c r="H13698" s="3" t="str">
        <f>VLOOKUP(Main[[#This Row],[Content ID]],Content[#All],4,0)</f>
        <v>technology</v>
      </c>
    </row>
    <row r="13699" spans="1:8">
      <c r="A13699" t="s">
        <v>1115</v>
      </c>
      <c r="B13699" t="s">
        <v>520</v>
      </c>
      <c r="C13699" t="s">
        <v>14</v>
      </c>
      <c r="D13699" s="2">
        <v>44078.876377314817</v>
      </c>
      <c r="E13699" s="3" t="str">
        <f>VLOOKUP(Main[[#This Row],[ReactionsType]],ReactionTye[],2,0)</f>
        <v>positive</v>
      </c>
      <c r="F13699" s="3">
        <f>VLOOKUP(Main[[#This Row],[ReactionsType]],ReactionTye[],3,0)</f>
        <v>72</v>
      </c>
      <c r="G13699" s="3" t="str">
        <f>VLOOKUP(Main[[#This Row],[Content ID]],Content[#All],3,0)</f>
        <v>photo</v>
      </c>
      <c r="H13699" s="3" t="str">
        <f>VLOOKUP(Main[[#This Row],[Content ID]],Content[#All],4,0)</f>
        <v>technology</v>
      </c>
    </row>
    <row r="13700" spans="1:8">
      <c r="A13700" t="s">
        <v>1116</v>
      </c>
      <c r="B13700" t="s">
        <v>35</v>
      </c>
      <c r="C13700" t="s">
        <v>20</v>
      </c>
      <c r="D13700" s="2">
        <v>44230.250497685185</v>
      </c>
      <c r="E13700" s="3" t="str">
        <f>VLOOKUP(Main[[#This Row],[ReactionsType]],ReactionTye[],2,0)</f>
        <v>negative</v>
      </c>
      <c r="F13700" s="3">
        <f>VLOOKUP(Main[[#This Row],[ReactionsType]],ReactionTye[],3,0)</f>
        <v>12</v>
      </c>
      <c r="G13700" s="3" t="str">
        <f>VLOOKUP(Main[[#This Row],[Content ID]],Content[#All],3,0)</f>
        <v>audio</v>
      </c>
      <c r="H13700" s="3" t="str">
        <f>VLOOKUP(Main[[#This Row],[Content ID]],Content[#All],4,0)</f>
        <v>culture</v>
      </c>
    </row>
    <row r="13701" spans="1:8">
      <c r="A13701" t="s">
        <v>1116</v>
      </c>
      <c r="B13701" t="s">
        <v>285</v>
      </c>
      <c r="C13701" t="s">
        <v>18</v>
      </c>
      <c r="D13701" s="2">
        <v>44323.838541666664</v>
      </c>
      <c r="E13701" s="3" t="str">
        <f>VLOOKUP(Main[[#This Row],[ReactionsType]],ReactionTye[],2,0)</f>
        <v>neutral</v>
      </c>
      <c r="F13701" s="3">
        <f>VLOOKUP(Main[[#This Row],[ReactionsType]],ReactionTye[],3,0)</f>
        <v>35</v>
      </c>
      <c r="G13701" s="3" t="str">
        <f>VLOOKUP(Main[[#This Row],[Content ID]],Content[#All],3,0)</f>
        <v>audio</v>
      </c>
      <c r="H13701" s="3" t="str">
        <f>VLOOKUP(Main[[#This Row],[Content ID]],Content[#All],4,0)</f>
        <v>culture</v>
      </c>
    </row>
    <row r="13702" spans="1:8">
      <c r="A13702" t="s">
        <v>1116</v>
      </c>
      <c r="B13702" t="s">
        <v>458</v>
      </c>
      <c r="C13702" t="s">
        <v>20</v>
      </c>
      <c r="D13702" s="2">
        <v>44340.076990740738</v>
      </c>
      <c r="E13702" s="3" t="str">
        <f>VLOOKUP(Main[[#This Row],[ReactionsType]],ReactionTye[],2,0)</f>
        <v>negative</v>
      </c>
      <c r="F13702" s="3">
        <f>VLOOKUP(Main[[#This Row],[ReactionsType]],ReactionTye[],3,0)</f>
        <v>12</v>
      </c>
      <c r="G13702" s="3" t="str">
        <f>VLOOKUP(Main[[#This Row],[Content ID]],Content[#All],3,0)</f>
        <v>audio</v>
      </c>
      <c r="H13702" s="3" t="str">
        <f>VLOOKUP(Main[[#This Row],[Content ID]],Content[#All],4,0)</f>
        <v>culture</v>
      </c>
    </row>
    <row r="13703" spans="1:8">
      <c r="A13703" t="s">
        <v>1116</v>
      </c>
      <c r="B13703" t="s">
        <v>300</v>
      </c>
      <c r="C13703" t="s">
        <v>5</v>
      </c>
      <c r="D13703" s="2">
        <v>44338.367280092592</v>
      </c>
      <c r="E13703" s="3" t="str">
        <f>VLOOKUP(Main[[#This Row],[ReactionsType]],ReactionTye[],2,0)</f>
        <v>negative</v>
      </c>
      <c r="F13703" s="3">
        <f>VLOOKUP(Main[[#This Row],[ReactionsType]],ReactionTye[],3,0)</f>
        <v>0</v>
      </c>
      <c r="G13703" s="3" t="str">
        <f>VLOOKUP(Main[[#This Row],[Content ID]],Content[#All],3,0)</f>
        <v>audio</v>
      </c>
      <c r="H13703" s="3" t="str">
        <f>VLOOKUP(Main[[#This Row],[Content ID]],Content[#All],4,0)</f>
        <v>culture</v>
      </c>
    </row>
    <row r="13704" spans="1:8">
      <c r="A13704" t="s">
        <v>1116</v>
      </c>
      <c r="B13704" t="s">
        <v>285</v>
      </c>
      <c r="C13704" t="s">
        <v>11</v>
      </c>
      <c r="D13704" s="2">
        <v>44022.275833333333</v>
      </c>
      <c r="E13704" s="3" t="str">
        <f>VLOOKUP(Main[[#This Row],[ReactionsType]],ReactionTye[],2,0)</f>
        <v>positive</v>
      </c>
      <c r="F13704" s="3">
        <f>VLOOKUP(Main[[#This Row],[ReactionsType]],ReactionTye[],3,0)</f>
        <v>65</v>
      </c>
      <c r="G13704" s="3" t="str">
        <f>VLOOKUP(Main[[#This Row],[Content ID]],Content[#All],3,0)</f>
        <v>audio</v>
      </c>
      <c r="H13704" s="3" t="str">
        <f>VLOOKUP(Main[[#This Row],[Content ID]],Content[#All],4,0)</f>
        <v>culture</v>
      </c>
    </row>
    <row r="13705" spans="1:8">
      <c r="A13705" t="s">
        <v>1116</v>
      </c>
      <c r="B13705" t="s">
        <v>102</v>
      </c>
      <c r="C13705" t="s">
        <v>12</v>
      </c>
      <c r="D13705" s="2">
        <v>44215.09101851852</v>
      </c>
      <c r="E13705" s="3" t="str">
        <f>VLOOKUP(Main[[#This Row],[ReactionsType]],ReactionTye[],2,0)</f>
        <v>positive</v>
      </c>
      <c r="F13705" s="3">
        <f>VLOOKUP(Main[[#This Row],[ReactionsType]],ReactionTye[],3,0)</f>
        <v>75</v>
      </c>
      <c r="G13705" s="3" t="str">
        <f>VLOOKUP(Main[[#This Row],[Content ID]],Content[#All],3,0)</f>
        <v>audio</v>
      </c>
      <c r="H13705" s="3" t="str">
        <f>VLOOKUP(Main[[#This Row],[Content ID]],Content[#All],4,0)</f>
        <v>culture</v>
      </c>
    </row>
    <row r="13706" spans="1:8">
      <c r="A13706" t="s">
        <v>1116</v>
      </c>
      <c r="B13706" t="s">
        <v>556</v>
      </c>
      <c r="C13706" t="s">
        <v>19</v>
      </c>
      <c r="D13706" s="2">
        <v>44025.322060185186</v>
      </c>
      <c r="E13706" s="3" t="str">
        <f>VLOOKUP(Main[[#This Row],[ReactionsType]],ReactionTye[],2,0)</f>
        <v>negative</v>
      </c>
      <c r="F13706" s="3">
        <f>VLOOKUP(Main[[#This Row],[ReactionsType]],ReactionTye[],3,0)</f>
        <v>15</v>
      </c>
      <c r="G13706" s="3" t="str">
        <f>VLOOKUP(Main[[#This Row],[Content ID]],Content[#All],3,0)</f>
        <v>audio</v>
      </c>
      <c r="H13706" s="3" t="str">
        <f>VLOOKUP(Main[[#This Row],[Content ID]],Content[#All],4,0)</f>
        <v>culture</v>
      </c>
    </row>
    <row r="13707" spans="1:8">
      <c r="A13707" t="s">
        <v>1116</v>
      </c>
      <c r="B13707" t="s">
        <v>381</v>
      </c>
      <c r="C13707" t="s">
        <v>16</v>
      </c>
      <c r="D13707" s="2">
        <v>44061.639953703707</v>
      </c>
      <c r="E13707" s="3" t="str">
        <f>VLOOKUP(Main[[#This Row],[ReactionsType]],ReactionTye[],2,0)</f>
        <v>negative</v>
      </c>
      <c r="F13707" s="3">
        <f>VLOOKUP(Main[[#This Row],[ReactionsType]],ReactionTye[],3,0)</f>
        <v>10</v>
      </c>
      <c r="G13707" s="3" t="str">
        <f>VLOOKUP(Main[[#This Row],[Content ID]],Content[#All],3,0)</f>
        <v>audio</v>
      </c>
      <c r="H13707" s="3" t="str">
        <f>VLOOKUP(Main[[#This Row],[Content ID]],Content[#All],4,0)</f>
        <v>culture</v>
      </c>
    </row>
    <row r="13708" spans="1:8">
      <c r="A13708" t="s">
        <v>1116</v>
      </c>
      <c r="B13708" t="s">
        <v>318</v>
      </c>
      <c r="C13708" t="s">
        <v>16</v>
      </c>
      <c r="D13708" s="2">
        <v>44344.909907407404</v>
      </c>
      <c r="E13708" s="3" t="str">
        <f>VLOOKUP(Main[[#This Row],[ReactionsType]],ReactionTye[],2,0)</f>
        <v>negative</v>
      </c>
      <c r="F13708" s="3">
        <f>VLOOKUP(Main[[#This Row],[ReactionsType]],ReactionTye[],3,0)</f>
        <v>10</v>
      </c>
      <c r="G13708" s="3" t="str">
        <f>VLOOKUP(Main[[#This Row],[Content ID]],Content[#All],3,0)</f>
        <v>audio</v>
      </c>
      <c r="H13708" s="3" t="str">
        <f>VLOOKUP(Main[[#This Row],[Content ID]],Content[#All],4,0)</f>
        <v>culture</v>
      </c>
    </row>
    <row r="13709" spans="1:8">
      <c r="A13709" t="s">
        <v>1116</v>
      </c>
      <c r="B13709" t="s">
        <v>441</v>
      </c>
      <c r="C13709" t="s">
        <v>12</v>
      </c>
      <c r="D13709" s="2">
        <v>44268.279872685183</v>
      </c>
      <c r="E13709" s="3" t="str">
        <f>VLOOKUP(Main[[#This Row],[ReactionsType]],ReactionTye[],2,0)</f>
        <v>positive</v>
      </c>
      <c r="F13709" s="3">
        <f>VLOOKUP(Main[[#This Row],[ReactionsType]],ReactionTye[],3,0)</f>
        <v>75</v>
      </c>
      <c r="G13709" s="3" t="str">
        <f>VLOOKUP(Main[[#This Row],[Content ID]],Content[#All],3,0)</f>
        <v>audio</v>
      </c>
      <c r="H13709" s="3" t="str">
        <f>VLOOKUP(Main[[#This Row],[Content ID]],Content[#All],4,0)</f>
        <v>culture</v>
      </c>
    </row>
    <row r="13710" spans="1:8">
      <c r="A13710" t="s">
        <v>1116</v>
      </c>
      <c r="B13710" t="s">
        <v>178</v>
      </c>
      <c r="C13710" t="s">
        <v>19</v>
      </c>
      <c r="D13710" s="2">
        <v>44118.256122685183</v>
      </c>
      <c r="E13710" s="3" t="str">
        <f>VLOOKUP(Main[[#This Row],[ReactionsType]],ReactionTye[],2,0)</f>
        <v>negative</v>
      </c>
      <c r="F13710" s="3">
        <f>VLOOKUP(Main[[#This Row],[ReactionsType]],ReactionTye[],3,0)</f>
        <v>15</v>
      </c>
      <c r="G13710" s="3" t="str">
        <f>VLOOKUP(Main[[#This Row],[Content ID]],Content[#All],3,0)</f>
        <v>audio</v>
      </c>
      <c r="H13710" s="3" t="str">
        <f>VLOOKUP(Main[[#This Row],[Content ID]],Content[#All],4,0)</f>
        <v>culture</v>
      </c>
    </row>
    <row r="13711" spans="1:8">
      <c r="A13711" t="s">
        <v>1116</v>
      </c>
      <c r="B13711" t="s">
        <v>55</v>
      </c>
      <c r="C13711" t="s">
        <v>20</v>
      </c>
      <c r="D13711" s="2">
        <v>44046.863634259258</v>
      </c>
      <c r="E13711" s="3" t="str">
        <f>VLOOKUP(Main[[#This Row],[ReactionsType]],ReactionTye[],2,0)</f>
        <v>negative</v>
      </c>
      <c r="F13711" s="3">
        <f>VLOOKUP(Main[[#This Row],[ReactionsType]],ReactionTye[],3,0)</f>
        <v>12</v>
      </c>
      <c r="G13711" s="3" t="str">
        <f>VLOOKUP(Main[[#This Row],[Content ID]],Content[#All],3,0)</f>
        <v>audio</v>
      </c>
      <c r="H13711" s="3" t="str">
        <f>VLOOKUP(Main[[#This Row],[Content ID]],Content[#All],4,0)</f>
        <v>culture</v>
      </c>
    </row>
    <row r="13712" spans="1:8">
      <c r="A13712" t="s">
        <v>1116</v>
      </c>
      <c r="B13712" t="s">
        <v>427</v>
      </c>
      <c r="C13712" t="s">
        <v>18</v>
      </c>
      <c r="D13712" s="2">
        <v>44205.579108796293</v>
      </c>
      <c r="E13712" s="3" t="str">
        <f>VLOOKUP(Main[[#This Row],[ReactionsType]],ReactionTye[],2,0)</f>
        <v>neutral</v>
      </c>
      <c r="F13712" s="3">
        <f>VLOOKUP(Main[[#This Row],[ReactionsType]],ReactionTye[],3,0)</f>
        <v>35</v>
      </c>
      <c r="G13712" s="3" t="str">
        <f>VLOOKUP(Main[[#This Row],[Content ID]],Content[#All],3,0)</f>
        <v>audio</v>
      </c>
      <c r="H13712" s="3" t="str">
        <f>VLOOKUP(Main[[#This Row],[Content ID]],Content[#All],4,0)</f>
        <v>culture</v>
      </c>
    </row>
    <row r="13713" spans="1:8">
      <c r="A13713" t="s">
        <v>1116</v>
      </c>
      <c r="B13713" t="s">
        <v>368</v>
      </c>
      <c r="C13713" t="s">
        <v>7</v>
      </c>
      <c r="D13713" s="2">
        <v>44073.301724537036</v>
      </c>
      <c r="E13713" s="3" t="str">
        <f>VLOOKUP(Main[[#This Row],[ReactionsType]],ReactionTye[],2,0)</f>
        <v>negative</v>
      </c>
      <c r="F13713" s="3">
        <f>VLOOKUP(Main[[#This Row],[ReactionsType]],ReactionTye[],3,0)</f>
        <v>5</v>
      </c>
      <c r="G13713" s="3" t="str">
        <f>VLOOKUP(Main[[#This Row],[Content ID]],Content[#All],3,0)</f>
        <v>audio</v>
      </c>
      <c r="H13713" s="3" t="str">
        <f>VLOOKUP(Main[[#This Row],[Content ID]],Content[#All],4,0)</f>
        <v>culture</v>
      </c>
    </row>
    <row r="13714" spans="1:8">
      <c r="A13714" t="s">
        <v>1116</v>
      </c>
      <c r="B13714" t="s">
        <v>138</v>
      </c>
      <c r="C13714" t="s">
        <v>4</v>
      </c>
      <c r="D13714" s="2">
        <v>44325.047476851854</v>
      </c>
      <c r="E13714" s="3" t="str">
        <f>VLOOKUP(Main[[#This Row],[ReactionsType]],ReactionTye[],2,0)</f>
        <v>positive</v>
      </c>
      <c r="F13714" s="3">
        <f>VLOOKUP(Main[[#This Row],[ReactionsType]],ReactionTye[],3,0)</f>
        <v>70</v>
      </c>
      <c r="G13714" s="3" t="str">
        <f>VLOOKUP(Main[[#This Row],[Content ID]],Content[#All],3,0)</f>
        <v>audio</v>
      </c>
      <c r="H13714" s="3" t="str">
        <f>VLOOKUP(Main[[#This Row],[Content ID]],Content[#All],4,0)</f>
        <v>culture</v>
      </c>
    </row>
    <row r="13715" spans="1:8">
      <c r="A13715" t="s">
        <v>1116</v>
      </c>
      <c r="B13715" t="s">
        <v>316</v>
      </c>
      <c r="C13715" t="s">
        <v>5</v>
      </c>
      <c r="D13715" s="2">
        <v>44323.267569444448</v>
      </c>
      <c r="E13715" s="3" t="str">
        <f>VLOOKUP(Main[[#This Row],[ReactionsType]],ReactionTye[],2,0)</f>
        <v>negative</v>
      </c>
      <c r="F13715" s="3">
        <f>VLOOKUP(Main[[#This Row],[ReactionsType]],ReactionTye[],3,0)</f>
        <v>0</v>
      </c>
      <c r="G13715" s="3" t="str">
        <f>VLOOKUP(Main[[#This Row],[Content ID]],Content[#All],3,0)</f>
        <v>audio</v>
      </c>
      <c r="H13715" s="3" t="str">
        <f>VLOOKUP(Main[[#This Row],[Content ID]],Content[#All],4,0)</f>
        <v>culture</v>
      </c>
    </row>
    <row r="13716" spans="1:8">
      <c r="A13716" t="s">
        <v>1116</v>
      </c>
      <c r="B13716" t="s">
        <v>367</v>
      </c>
      <c r="C13716" t="s">
        <v>18</v>
      </c>
      <c r="D13716" s="2">
        <v>44018.220902777779</v>
      </c>
      <c r="E13716" s="3" t="str">
        <f>VLOOKUP(Main[[#This Row],[ReactionsType]],ReactionTye[],2,0)</f>
        <v>neutral</v>
      </c>
      <c r="F13716" s="3">
        <f>VLOOKUP(Main[[#This Row],[ReactionsType]],ReactionTye[],3,0)</f>
        <v>35</v>
      </c>
      <c r="G13716" s="3" t="str">
        <f>VLOOKUP(Main[[#This Row],[Content ID]],Content[#All],3,0)</f>
        <v>audio</v>
      </c>
      <c r="H13716" s="3" t="str">
        <f>VLOOKUP(Main[[#This Row],[Content ID]],Content[#All],4,0)</f>
        <v>culture</v>
      </c>
    </row>
    <row r="13717" spans="1:8">
      <c r="A13717" t="s">
        <v>1116</v>
      </c>
      <c r="B13717" t="s">
        <v>390</v>
      </c>
      <c r="C13717" t="s">
        <v>8</v>
      </c>
      <c r="D13717" s="2">
        <v>44289.982893518521</v>
      </c>
      <c r="E13717" s="3" t="str">
        <f>VLOOKUP(Main[[#This Row],[ReactionsType]],ReactionTye[],2,0)</f>
        <v>positive</v>
      </c>
      <c r="F13717" s="3">
        <f>VLOOKUP(Main[[#This Row],[ReactionsType]],ReactionTye[],3,0)</f>
        <v>30</v>
      </c>
      <c r="G13717" s="3" t="str">
        <f>VLOOKUP(Main[[#This Row],[Content ID]],Content[#All],3,0)</f>
        <v>audio</v>
      </c>
      <c r="H13717" s="3" t="str">
        <f>VLOOKUP(Main[[#This Row],[Content ID]],Content[#All],4,0)</f>
        <v>culture</v>
      </c>
    </row>
    <row r="13718" spans="1:8">
      <c r="A13718" t="s">
        <v>1116</v>
      </c>
      <c r="B13718" t="s">
        <v>259</v>
      </c>
      <c r="C13718" t="s">
        <v>20</v>
      </c>
      <c r="D13718" s="2">
        <v>44066.504050925927</v>
      </c>
      <c r="E13718" s="3" t="str">
        <f>VLOOKUP(Main[[#This Row],[ReactionsType]],ReactionTye[],2,0)</f>
        <v>negative</v>
      </c>
      <c r="F13718" s="3">
        <f>VLOOKUP(Main[[#This Row],[ReactionsType]],ReactionTye[],3,0)</f>
        <v>12</v>
      </c>
      <c r="G13718" s="3" t="str">
        <f>VLOOKUP(Main[[#This Row],[Content ID]],Content[#All],3,0)</f>
        <v>audio</v>
      </c>
      <c r="H13718" s="3" t="str">
        <f>VLOOKUP(Main[[#This Row],[Content ID]],Content[#All],4,0)</f>
        <v>culture</v>
      </c>
    </row>
    <row r="13719" spans="1:8">
      <c r="A13719" t="s">
        <v>1116</v>
      </c>
      <c r="B13719" t="s">
        <v>251</v>
      </c>
      <c r="C13719" t="s">
        <v>5</v>
      </c>
      <c r="D13719" s="2">
        <v>44094.784872685188</v>
      </c>
      <c r="E13719" s="3" t="str">
        <f>VLOOKUP(Main[[#This Row],[ReactionsType]],ReactionTye[],2,0)</f>
        <v>negative</v>
      </c>
      <c r="F13719" s="3">
        <f>VLOOKUP(Main[[#This Row],[ReactionsType]],ReactionTye[],3,0)</f>
        <v>0</v>
      </c>
      <c r="G13719" s="3" t="str">
        <f>VLOOKUP(Main[[#This Row],[Content ID]],Content[#All],3,0)</f>
        <v>audio</v>
      </c>
      <c r="H13719" s="3" t="str">
        <f>VLOOKUP(Main[[#This Row],[Content ID]],Content[#All],4,0)</f>
        <v>culture</v>
      </c>
    </row>
    <row r="13720" spans="1:8">
      <c r="A13720" t="s">
        <v>1116</v>
      </c>
      <c r="B13720" t="s">
        <v>180</v>
      </c>
      <c r="C13720" t="s">
        <v>15</v>
      </c>
      <c r="D13720" s="2">
        <v>44250.310474537036</v>
      </c>
      <c r="E13720" s="3" t="str">
        <f>VLOOKUP(Main[[#This Row],[ReactionsType]],ReactionTye[],2,0)</f>
        <v>positive</v>
      </c>
      <c r="F13720" s="3">
        <f>VLOOKUP(Main[[#This Row],[ReactionsType]],ReactionTye[],3,0)</f>
        <v>50</v>
      </c>
      <c r="G13720" s="3" t="str">
        <f>VLOOKUP(Main[[#This Row],[Content ID]],Content[#All],3,0)</f>
        <v>audio</v>
      </c>
      <c r="H13720" s="3" t="str">
        <f>VLOOKUP(Main[[#This Row],[Content ID]],Content[#All],4,0)</f>
        <v>culture</v>
      </c>
    </row>
    <row r="13721" spans="1:8">
      <c r="A13721" t="s">
        <v>1116</v>
      </c>
      <c r="B13721" t="s">
        <v>332</v>
      </c>
      <c r="C13721" t="s">
        <v>19</v>
      </c>
      <c r="D13721" s="2">
        <v>44362.46634259259</v>
      </c>
      <c r="E13721" s="3" t="str">
        <f>VLOOKUP(Main[[#This Row],[ReactionsType]],ReactionTye[],2,0)</f>
        <v>negative</v>
      </c>
      <c r="F13721" s="3">
        <f>VLOOKUP(Main[[#This Row],[ReactionsType]],ReactionTye[],3,0)</f>
        <v>15</v>
      </c>
      <c r="G13721" s="3" t="str">
        <f>VLOOKUP(Main[[#This Row],[Content ID]],Content[#All],3,0)</f>
        <v>audio</v>
      </c>
      <c r="H13721" s="3" t="str">
        <f>VLOOKUP(Main[[#This Row],[Content ID]],Content[#All],4,0)</f>
        <v>culture</v>
      </c>
    </row>
    <row r="13722" spans="1:8">
      <c r="A13722" t="s">
        <v>1116</v>
      </c>
      <c r="B13722" t="s">
        <v>231</v>
      </c>
      <c r="C13722" t="s">
        <v>15</v>
      </c>
      <c r="D13722" s="2">
        <v>44026.924641203703</v>
      </c>
      <c r="E13722" s="3" t="str">
        <f>VLOOKUP(Main[[#This Row],[ReactionsType]],ReactionTye[],2,0)</f>
        <v>positive</v>
      </c>
      <c r="F13722" s="3">
        <f>VLOOKUP(Main[[#This Row],[ReactionsType]],ReactionTye[],3,0)</f>
        <v>50</v>
      </c>
      <c r="G13722" s="3" t="str">
        <f>VLOOKUP(Main[[#This Row],[Content ID]],Content[#All],3,0)</f>
        <v>audio</v>
      </c>
      <c r="H13722" s="3" t="str">
        <f>VLOOKUP(Main[[#This Row],[Content ID]],Content[#All],4,0)</f>
        <v>culture</v>
      </c>
    </row>
    <row r="13723" spans="1:8">
      <c r="A13723" t="s">
        <v>1116</v>
      </c>
      <c r="B13723" t="s">
        <v>455</v>
      </c>
      <c r="C13723" t="s">
        <v>9</v>
      </c>
      <c r="D13723" s="2">
        <v>44095.602812500001</v>
      </c>
      <c r="E13723" s="3" t="str">
        <f>VLOOKUP(Main[[#This Row],[ReactionsType]],ReactionTye[],2,0)</f>
        <v>neutral</v>
      </c>
      <c r="F13723" s="3">
        <f>VLOOKUP(Main[[#This Row],[ReactionsType]],ReactionTye[],3,0)</f>
        <v>20</v>
      </c>
      <c r="G13723" s="3" t="str">
        <f>VLOOKUP(Main[[#This Row],[Content ID]],Content[#All],3,0)</f>
        <v>audio</v>
      </c>
      <c r="H13723" s="3" t="str">
        <f>VLOOKUP(Main[[#This Row],[Content ID]],Content[#All],4,0)</f>
        <v>culture</v>
      </c>
    </row>
    <row r="13724" spans="1:8">
      <c r="A13724" t="s">
        <v>1116</v>
      </c>
      <c r="B13724" t="s">
        <v>470</v>
      </c>
      <c r="C13724" t="s">
        <v>18</v>
      </c>
      <c r="D13724" s="2">
        <v>44284.101226851853</v>
      </c>
      <c r="E13724" s="3" t="str">
        <f>VLOOKUP(Main[[#This Row],[ReactionsType]],ReactionTye[],2,0)</f>
        <v>neutral</v>
      </c>
      <c r="F13724" s="3">
        <f>VLOOKUP(Main[[#This Row],[ReactionsType]],ReactionTye[],3,0)</f>
        <v>35</v>
      </c>
      <c r="G13724" s="3" t="str">
        <f>VLOOKUP(Main[[#This Row],[Content ID]],Content[#All],3,0)</f>
        <v>audio</v>
      </c>
      <c r="H13724" s="3" t="str">
        <f>VLOOKUP(Main[[#This Row],[Content ID]],Content[#All],4,0)</f>
        <v>culture</v>
      </c>
    </row>
    <row r="13725" spans="1:8">
      <c r="A13725" t="s">
        <v>1116</v>
      </c>
      <c r="B13725" t="s">
        <v>397</v>
      </c>
      <c r="C13725" t="s">
        <v>13</v>
      </c>
      <c r="D13725" s="2">
        <v>44131.598587962966</v>
      </c>
      <c r="E13725" s="3" t="str">
        <f>VLOOKUP(Main[[#This Row],[ReactionsType]],ReactionTye[],2,0)</f>
        <v>positive</v>
      </c>
      <c r="F13725" s="3">
        <f>VLOOKUP(Main[[#This Row],[ReactionsType]],ReactionTye[],3,0)</f>
        <v>70</v>
      </c>
      <c r="G13725" s="3" t="str">
        <f>VLOOKUP(Main[[#This Row],[Content ID]],Content[#All],3,0)</f>
        <v>audio</v>
      </c>
      <c r="H13725" s="3" t="str">
        <f>VLOOKUP(Main[[#This Row],[Content ID]],Content[#All],4,0)</f>
        <v>culture</v>
      </c>
    </row>
    <row r="13726" spans="1:8">
      <c r="A13726" t="s">
        <v>1116</v>
      </c>
      <c r="B13726" t="s">
        <v>473</v>
      </c>
      <c r="C13726" t="s">
        <v>11</v>
      </c>
      <c r="D13726" s="2">
        <v>44289.125243055554</v>
      </c>
      <c r="E13726" s="3" t="str">
        <f>VLOOKUP(Main[[#This Row],[ReactionsType]],ReactionTye[],2,0)</f>
        <v>positive</v>
      </c>
      <c r="F13726" s="3">
        <f>VLOOKUP(Main[[#This Row],[ReactionsType]],ReactionTye[],3,0)</f>
        <v>65</v>
      </c>
      <c r="G13726" s="3" t="str">
        <f>VLOOKUP(Main[[#This Row],[Content ID]],Content[#All],3,0)</f>
        <v>audio</v>
      </c>
      <c r="H13726" s="3" t="str">
        <f>VLOOKUP(Main[[#This Row],[Content ID]],Content[#All],4,0)</f>
        <v>culture</v>
      </c>
    </row>
    <row r="13727" spans="1:8">
      <c r="A13727" t="s">
        <v>1116</v>
      </c>
      <c r="B13727" t="s">
        <v>219</v>
      </c>
      <c r="C13727" t="s">
        <v>12</v>
      </c>
      <c r="D13727" s="2">
        <v>44331.358402777776</v>
      </c>
      <c r="E13727" s="3" t="str">
        <f>VLOOKUP(Main[[#This Row],[ReactionsType]],ReactionTye[],2,0)</f>
        <v>positive</v>
      </c>
      <c r="F13727" s="3">
        <f>VLOOKUP(Main[[#This Row],[ReactionsType]],ReactionTye[],3,0)</f>
        <v>75</v>
      </c>
      <c r="G13727" s="3" t="str">
        <f>VLOOKUP(Main[[#This Row],[Content ID]],Content[#All],3,0)</f>
        <v>audio</v>
      </c>
      <c r="H13727" s="3" t="str">
        <f>VLOOKUP(Main[[#This Row],[Content ID]],Content[#All],4,0)</f>
        <v>culture</v>
      </c>
    </row>
    <row r="13728" spans="1:8">
      <c r="A13728" t="s">
        <v>1116</v>
      </c>
      <c r="B13728" t="s">
        <v>206</v>
      </c>
      <c r="C13728" t="s">
        <v>14</v>
      </c>
      <c r="D13728" s="2">
        <v>44038.718055555553</v>
      </c>
      <c r="E13728" s="3" t="str">
        <f>VLOOKUP(Main[[#This Row],[ReactionsType]],ReactionTye[],2,0)</f>
        <v>positive</v>
      </c>
      <c r="F13728" s="3">
        <f>VLOOKUP(Main[[#This Row],[ReactionsType]],ReactionTye[],3,0)</f>
        <v>72</v>
      </c>
      <c r="G13728" s="3" t="str">
        <f>VLOOKUP(Main[[#This Row],[Content ID]],Content[#All],3,0)</f>
        <v>audio</v>
      </c>
      <c r="H13728" s="3" t="str">
        <f>VLOOKUP(Main[[#This Row],[Content ID]],Content[#All],4,0)</f>
        <v>culture</v>
      </c>
    </row>
    <row r="13729" spans="1:8">
      <c r="A13729" t="s">
        <v>1116</v>
      </c>
      <c r="B13729" t="s">
        <v>346</v>
      </c>
      <c r="C13729" t="s">
        <v>4</v>
      </c>
      <c r="D13729" s="2">
        <v>44025.21806712963</v>
      </c>
      <c r="E13729" s="3" t="str">
        <f>VLOOKUP(Main[[#This Row],[ReactionsType]],ReactionTye[],2,0)</f>
        <v>positive</v>
      </c>
      <c r="F13729" s="3">
        <f>VLOOKUP(Main[[#This Row],[ReactionsType]],ReactionTye[],3,0)</f>
        <v>70</v>
      </c>
      <c r="G13729" s="3" t="str">
        <f>VLOOKUP(Main[[#This Row],[Content ID]],Content[#All],3,0)</f>
        <v>audio</v>
      </c>
      <c r="H13729" s="3" t="str">
        <f>VLOOKUP(Main[[#This Row],[Content ID]],Content[#All],4,0)</f>
        <v>culture</v>
      </c>
    </row>
    <row r="13730" spans="1:8">
      <c r="A13730" t="s">
        <v>1116</v>
      </c>
      <c r="B13730" t="s">
        <v>146</v>
      </c>
      <c r="C13730" t="s">
        <v>14</v>
      </c>
      <c r="D13730" s="2">
        <v>44260.847569444442</v>
      </c>
      <c r="E13730" s="3" t="str">
        <f>VLOOKUP(Main[[#This Row],[ReactionsType]],ReactionTye[],2,0)</f>
        <v>positive</v>
      </c>
      <c r="F13730" s="3">
        <f>VLOOKUP(Main[[#This Row],[ReactionsType]],ReactionTye[],3,0)</f>
        <v>72</v>
      </c>
      <c r="G13730" s="3" t="str">
        <f>VLOOKUP(Main[[#This Row],[Content ID]],Content[#All],3,0)</f>
        <v>audio</v>
      </c>
      <c r="H13730" s="3" t="str">
        <f>VLOOKUP(Main[[#This Row],[Content ID]],Content[#All],4,0)</f>
        <v>culture</v>
      </c>
    </row>
    <row r="13731" spans="1:8">
      <c r="A13731" t="s">
        <v>1116</v>
      </c>
      <c r="B13731" t="s">
        <v>245</v>
      </c>
      <c r="C13731" t="s">
        <v>17</v>
      </c>
      <c r="D13731" s="2">
        <v>44221.743090277778</v>
      </c>
      <c r="E13731" s="3" t="str">
        <f>VLOOKUP(Main[[#This Row],[ReactionsType]],ReactionTye[],2,0)</f>
        <v>positive</v>
      </c>
      <c r="F13731" s="3">
        <f>VLOOKUP(Main[[#This Row],[ReactionsType]],ReactionTye[],3,0)</f>
        <v>45</v>
      </c>
      <c r="G13731" s="3" t="str">
        <f>VLOOKUP(Main[[#This Row],[Content ID]],Content[#All],3,0)</f>
        <v>audio</v>
      </c>
      <c r="H13731" s="3" t="str">
        <f>VLOOKUP(Main[[#This Row],[Content ID]],Content[#All],4,0)</f>
        <v>culture</v>
      </c>
    </row>
    <row r="13732" spans="1:8">
      <c r="A13732" t="s">
        <v>1116</v>
      </c>
      <c r="B13732" t="s">
        <v>537</v>
      </c>
      <c r="C13732" t="s">
        <v>19</v>
      </c>
      <c r="D13732" s="2">
        <v>44148.142372685186</v>
      </c>
      <c r="E13732" s="3" t="str">
        <f>VLOOKUP(Main[[#This Row],[ReactionsType]],ReactionTye[],2,0)</f>
        <v>negative</v>
      </c>
      <c r="F13732" s="3">
        <f>VLOOKUP(Main[[#This Row],[ReactionsType]],ReactionTye[],3,0)</f>
        <v>15</v>
      </c>
      <c r="G13732" s="3" t="str">
        <f>VLOOKUP(Main[[#This Row],[Content ID]],Content[#All],3,0)</f>
        <v>audio</v>
      </c>
      <c r="H13732" s="3" t="str">
        <f>VLOOKUP(Main[[#This Row],[Content ID]],Content[#All],4,0)</f>
        <v>culture</v>
      </c>
    </row>
    <row r="13733" spans="1:8">
      <c r="A13733" t="s">
        <v>1116</v>
      </c>
      <c r="B13733" t="s">
        <v>415</v>
      </c>
      <c r="C13733" t="s">
        <v>20</v>
      </c>
      <c r="D13733" s="2">
        <v>44245.869027777779</v>
      </c>
      <c r="E13733" s="3" t="str">
        <f>VLOOKUP(Main[[#This Row],[ReactionsType]],ReactionTye[],2,0)</f>
        <v>negative</v>
      </c>
      <c r="F13733" s="3">
        <f>VLOOKUP(Main[[#This Row],[ReactionsType]],ReactionTye[],3,0)</f>
        <v>12</v>
      </c>
      <c r="G13733" s="3" t="str">
        <f>VLOOKUP(Main[[#This Row],[Content ID]],Content[#All],3,0)</f>
        <v>audio</v>
      </c>
      <c r="H13733" s="3" t="str">
        <f>VLOOKUP(Main[[#This Row],[Content ID]],Content[#All],4,0)</f>
        <v>culture</v>
      </c>
    </row>
    <row r="13734" spans="1:8">
      <c r="A13734" t="s">
        <v>1116</v>
      </c>
      <c r="B13734" t="s">
        <v>595</v>
      </c>
      <c r="C13734" t="s">
        <v>11</v>
      </c>
      <c r="D13734" s="2">
        <v>44300.824965277781</v>
      </c>
      <c r="E13734" s="3" t="str">
        <f>VLOOKUP(Main[[#This Row],[ReactionsType]],ReactionTye[],2,0)</f>
        <v>positive</v>
      </c>
      <c r="F13734" s="3">
        <f>VLOOKUP(Main[[#This Row],[ReactionsType]],ReactionTye[],3,0)</f>
        <v>65</v>
      </c>
      <c r="G13734" s="3" t="str">
        <f>VLOOKUP(Main[[#This Row],[Content ID]],Content[#All],3,0)</f>
        <v>audio</v>
      </c>
      <c r="H13734" s="3" t="str">
        <f>VLOOKUP(Main[[#This Row],[Content ID]],Content[#All],4,0)</f>
        <v>culture</v>
      </c>
    </row>
    <row r="13735" spans="1:8">
      <c r="A13735" t="s">
        <v>1116</v>
      </c>
      <c r="B13735" t="s">
        <v>179</v>
      </c>
      <c r="C13735" t="s">
        <v>9</v>
      </c>
      <c r="D13735" s="2">
        <v>44293.576099537036</v>
      </c>
      <c r="E13735" s="3" t="str">
        <f>VLOOKUP(Main[[#This Row],[ReactionsType]],ReactionTye[],2,0)</f>
        <v>neutral</v>
      </c>
      <c r="F13735" s="3">
        <f>VLOOKUP(Main[[#This Row],[ReactionsType]],ReactionTye[],3,0)</f>
        <v>20</v>
      </c>
      <c r="G13735" s="3" t="str">
        <f>VLOOKUP(Main[[#This Row],[Content ID]],Content[#All],3,0)</f>
        <v>audio</v>
      </c>
      <c r="H13735" s="3" t="str">
        <f>VLOOKUP(Main[[#This Row],[Content ID]],Content[#All],4,0)</f>
        <v>culture</v>
      </c>
    </row>
    <row r="13736" spans="1:8">
      <c r="A13736" t="s">
        <v>1116</v>
      </c>
      <c r="B13736" t="s">
        <v>531</v>
      </c>
      <c r="C13736" t="s">
        <v>5</v>
      </c>
      <c r="D13736" s="2">
        <v>44052.687210648146</v>
      </c>
      <c r="E13736" s="3" t="str">
        <f>VLOOKUP(Main[[#This Row],[ReactionsType]],ReactionTye[],2,0)</f>
        <v>negative</v>
      </c>
      <c r="F13736" s="3">
        <f>VLOOKUP(Main[[#This Row],[ReactionsType]],ReactionTye[],3,0)</f>
        <v>0</v>
      </c>
      <c r="G13736" s="3" t="str">
        <f>VLOOKUP(Main[[#This Row],[Content ID]],Content[#All],3,0)</f>
        <v>audio</v>
      </c>
      <c r="H13736" s="3" t="str">
        <f>VLOOKUP(Main[[#This Row],[Content ID]],Content[#All],4,0)</f>
        <v>culture</v>
      </c>
    </row>
    <row r="13737" spans="1:8">
      <c r="A13737" t="s">
        <v>1116</v>
      </c>
      <c r="B13737" t="s">
        <v>384</v>
      </c>
      <c r="C13737" t="s">
        <v>16</v>
      </c>
      <c r="D13737" s="2">
        <v>44006.673425925925</v>
      </c>
      <c r="E13737" s="3" t="str">
        <f>VLOOKUP(Main[[#This Row],[ReactionsType]],ReactionTye[],2,0)</f>
        <v>negative</v>
      </c>
      <c r="F13737" s="3">
        <f>VLOOKUP(Main[[#This Row],[ReactionsType]],ReactionTye[],3,0)</f>
        <v>10</v>
      </c>
      <c r="G13737" s="3" t="str">
        <f>VLOOKUP(Main[[#This Row],[Content ID]],Content[#All],3,0)</f>
        <v>audio</v>
      </c>
      <c r="H13737" s="3" t="str">
        <f>VLOOKUP(Main[[#This Row],[Content ID]],Content[#All],4,0)</f>
        <v>culture</v>
      </c>
    </row>
    <row r="13738" spans="1:8">
      <c r="A13738" t="s">
        <v>1117</v>
      </c>
      <c r="B13738" t="s">
        <v>77</v>
      </c>
      <c r="C13738" t="s">
        <v>7</v>
      </c>
      <c r="D13738" s="2">
        <v>44362.13521990741</v>
      </c>
      <c r="E13738" s="3" t="str">
        <f>VLOOKUP(Main[[#This Row],[ReactionsType]],ReactionTye[],2,0)</f>
        <v>negative</v>
      </c>
      <c r="F13738" s="3">
        <f>VLOOKUP(Main[[#This Row],[ReactionsType]],ReactionTye[],3,0)</f>
        <v>5</v>
      </c>
      <c r="G13738" s="3" t="str">
        <f>VLOOKUP(Main[[#This Row],[Content ID]],Content[#All],3,0)</f>
        <v>video</v>
      </c>
      <c r="H13738" s="3" t="str">
        <f>VLOOKUP(Main[[#This Row],[Content ID]],Content[#All],4,0)</f>
        <v>technology</v>
      </c>
    </row>
    <row r="13739" spans="1:8">
      <c r="A13739" t="s">
        <v>1117</v>
      </c>
      <c r="B13739" t="s">
        <v>43</v>
      </c>
      <c r="C13739" t="s">
        <v>17</v>
      </c>
      <c r="D13739" s="2">
        <v>44124.142997685187</v>
      </c>
      <c r="E13739" s="3" t="str">
        <f>VLOOKUP(Main[[#This Row],[ReactionsType]],ReactionTye[],2,0)</f>
        <v>positive</v>
      </c>
      <c r="F13739" s="3">
        <f>VLOOKUP(Main[[#This Row],[ReactionsType]],ReactionTye[],3,0)</f>
        <v>45</v>
      </c>
      <c r="G13739" s="3" t="str">
        <f>VLOOKUP(Main[[#This Row],[Content ID]],Content[#All],3,0)</f>
        <v>video</v>
      </c>
      <c r="H13739" s="3" t="str">
        <f>VLOOKUP(Main[[#This Row],[Content ID]],Content[#All],4,0)</f>
        <v>technology</v>
      </c>
    </row>
    <row r="13740" spans="1:8">
      <c r="A13740" t="s">
        <v>1117</v>
      </c>
      <c r="B13740" t="s">
        <v>506</v>
      </c>
      <c r="C13740" t="s">
        <v>19</v>
      </c>
      <c r="D13740" s="2">
        <v>44044.196076388886</v>
      </c>
      <c r="E13740" s="3" t="str">
        <f>VLOOKUP(Main[[#This Row],[ReactionsType]],ReactionTye[],2,0)</f>
        <v>negative</v>
      </c>
      <c r="F13740" s="3">
        <f>VLOOKUP(Main[[#This Row],[ReactionsType]],ReactionTye[],3,0)</f>
        <v>15</v>
      </c>
      <c r="G13740" s="3" t="str">
        <f>VLOOKUP(Main[[#This Row],[Content ID]],Content[#All],3,0)</f>
        <v>video</v>
      </c>
      <c r="H13740" s="3" t="str">
        <f>VLOOKUP(Main[[#This Row],[Content ID]],Content[#All],4,0)</f>
        <v>technology</v>
      </c>
    </row>
    <row r="13741" spans="1:8">
      <c r="A13741" t="s">
        <v>1117</v>
      </c>
      <c r="B13741" t="s">
        <v>66</v>
      </c>
      <c r="C13741" t="s">
        <v>13</v>
      </c>
      <c r="D13741" s="2">
        <v>44127.191099537034</v>
      </c>
      <c r="E13741" s="3" t="str">
        <f>VLOOKUP(Main[[#This Row],[ReactionsType]],ReactionTye[],2,0)</f>
        <v>positive</v>
      </c>
      <c r="F13741" s="3">
        <f>VLOOKUP(Main[[#This Row],[ReactionsType]],ReactionTye[],3,0)</f>
        <v>70</v>
      </c>
      <c r="G13741" s="3" t="str">
        <f>VLOOKUP(Main[[#This Row],[Content ID]],Content[#All],3,0)</f>
        <v>video</v>
      </c>
      <c r="H13741" s="3" t="str">
        <f>VLOOKUP(Main[[#This Row],[Content ID]],Content[#All],4,0)</f>
        <v>technology</v>
      </c>
    </row>
    <row r="13742" spans="1:8">
      <c r="A13742" t="s">
        <v>1117</v>
      </c>
      <c r="B13742" t="s">
        <v>312</v>
      </c>
      <c r="C13742" t="s">
        <v>12</v>
      </c>
      <c r="D13742" s="2">
        <v>44063.794502314813</v>
      </c>
      <c r="E13742" s="3" t="str">
        <f>VLOOKUP(Main[[#This Row],[ReactionsType]],ReactionTye[],2,0)</f>
        <v>positive</v>
      </c>
      <c r="F13742" s="3">
        <f>VLOOKUP(Main[[#This Row],[ReactionsType]],ReactionTye[],3,0)</f>
        <v>75</v>
      </c>
      <c r="G13742" s="3" t="str">
        <f>VLOOKUP(Main[[#This Row],[Content ID]],Content[#All],3,0)</f>
        <v>video</v>
      </c>
      <c r="H13742" s="3" t="str">
        <f>VLOOKUP(Main[[#This Row],[Content ID]],Content[#All],4,0)</f>
        <v>technology</v>
      </c>
    </row>
    <row r="13743" spans="1:8">
      <c r="A13743" t="s">
        <v>1117</v>
      </c>
      <c r="B13743" t="s">
        <v>253</v>
      </c>
      <c r="C13743" t="s">
        <v>4</v>
      </c>
      <c r="D13743" s="2">
        <v>44305.8280787037</v>
      </c>
      <c r="E13743" s="3" t="str">
        <f>VLOOKUP(Main[[#This Row],[ReactionsType]],ReactionTye[],2,0)</f>
        <v>positive</v>
      </c>
      <c r="F13743" s="3">
        <f>VLOOKUP(Main[[#This Row],[ReactionsType]],ReactionTye[],3,0)</f>
        <v>70</v>
      </c>
      <c r="G13743" s="3" t="str">
        <f>VLOOKUP(Main[[#This Row],[Content ID]],Content[#All],3,0)</f>
        <v>video</v>
      </c>
      <c r="H13743" s="3" t="str">
        <f>VLOOKUP(Main[[#This Row],[Content ID]],Content[#All],4,0)</f>
        <v>technology</v>
      </c>
    </row>
    <row r="13744" spans="1:8">
      <c r="A13744" t="s">
        <v>1117</v>
      </c>
      <c r="B13744" t="s">
        <v>345</v>
      </c>
      <c r="C13744" t="s">
        <v>5</v>
      </c>
      <c r="D13744" s="2">
        <v>44028.939583333333</v>
      </c>
      <c r="E13744" s="3" t="str">
        <f>VLOOKUP(Main[[#This Row],[ReactionsType]],ReactionTye[],2,0)</f>
        <v>negative</v>
      </c>
      <c r="F13744" s="3">
        <f>VLOOKUP(Main[[#This Row],[ReactionsType]],ReactionTye[],3,0)</f>
        <v>0</v>
      </c>
      <c r="G13744" s="3" t="str">
        <f>VLOOKUP(Main[[#This Row],[Content ID]],Content[#All],3,0)</f>
        <v>video</v>
      </c>
      <c r="H13744" s="3" t="str">
        <f>VLOOKUP(Main[[#This Row],[Content ID]],Content[#All],4,0)</f>
        <v>technology</v>
      </c>
    </row>
    <row r="13745" spans="1:8">
      <c r="A13745" t="s">
        <v>1117</v>
      </c>
      <c r="B13745" t="s">
        <v>110</v>
      </c>
      <c r="C13745" t="s">
        <v>19</v>
      </c>
      <c r="D13745" s="2">
        <v>44026.76185185185</v>
      </c>
      <c r="E13745" s="3" t="str">
        <f>VLOOKUP(Main[[#This Row],[ReactionsType]],ReactionTye[],2,0)</f>
        <v>negative</v>
      </c>
      <c r="F13745" s="3">
        <f>VLOOKUP(Main[[#This Row],[ReactionsType]],ReactionTye[],3,0)</f>
        <v>15</v>
      </c>
      <c r="G13745" s="3" t="str">
        <f>VLOOKUP(Main[[#This Row],[Content ID]],Content[#All],3,0)</f>
        <v>video</v>
      </c>
      <c r="H13745" s="3" t="str">
        <f>VLOOKUP(Main[[#This Row],[Content ID]],Content[#All],4,0)</f>
        <v>technology</v>
      </c>
    </row>
    <row r="13746" spans="1:8">
      <c r="A13746" t="s">
        <v>1117</v>
      </c>
      <c r="B13746" t="s">
        <v>483</v>
      </c>
      <c r="C13746" t="s">
        <v>7</v>
      </c>
      <c r="D13746" s="2">
        <v>44164.628611111111</v>
      </c>
      <c r="E13746" s="3" t="str">
        <f>VLOOKUP(Main[[#This Row],[ReactionsType]],ReactionTye[],2,0)</f>
        <v>negative</v>
      </c>
      <c r="F13746" s="3">
        <f>VLOOKUP(Main[[#This Row],[ReactionsType]],ReactionTye[],3,0)</f>
        <v>5</v>
      </c>
      <c r="G13746" s="3" t="str">
        <f>VLOOKUP(Main[[#This Row],[Content ID]],Content[#All],3,0)</f>
        <v>video</v>
      </c>
      <c r="H13746" s="3" t="str">
        <f>VLOOKUP(Main[[#This Row],[Content ID]],Content[#All],4,0)</f>
        <v>technology</v>
      </c>
    </row>
    <row r="13747" spans="1:8">
      <c r="A13747" t="s">
        <v>1117</v>
      </c>
      <c r="B13747" t="s">
        <v>148</v>
      </c>
      <c r="C13747" t="s">
        <v>2</v>
      </c>
      <c r="D13747" s="2">
        <v>44249.374351851853</v>
      </c>
      <c r="E13747" s="3" t="str">
        <f>VLOOKUP(Main[[#This Row],[ReactionsType]],ReactionTye[],2,0)</f>
        <v>positive</v>
      </c>
      <c r="F13747" s="3">
        <f>VLOOKUP(Main[[#This Row],[ReactionsType]],ReactionTye[],3,0)</f>
        <v>60</v>
      </c>
      <c r="G13747" s="3" t="str">
        <f>VLOOKUP(Main[[#This Row],[Content ID]],Content[#All],3,0)</f>
        <v>video</v>
      </c>
      <c r="H13747" s="3" t="str">
        <f>VLOOKUP(Main[[#This Row],[Content ID]],Content[#All],4,0)</f>
        <v>technology</v>
      </c>
    </row>
    <row r="13748" spans="1:8">
      <c r="A13748" t="s">
        <v>1118</v>
      </c>
      <c r="B13748" t="s">
        <v>115</v>
      </c>
      <c r="C13748" t="s">
        <v>17</v>
      </c>
      <c r="D13748" s="2">
        <v>44224.908275462964</v>
      </c>
      <c r="E13748" s="3" t="str">
        <f>VLOOKUP(Main[[#This Row],[ReactionsType]],ReactionTye[],2,0)</f>
        <v>positive</v>
      </c>
      <c r="F13748" s="3">
        <f>VLOOKUP(Main[[#This Row],[ReactionsType]],ReactionTye[],3,0)</f>
        <v>45</v>
      </c>
      <c r="G13748" s="3" t="str">
        <f>VLOOKUP(Main[[#This Row],[Content ID]],Content[#All],3,0)</f>
        <v>video</v>
      </c>
      <c r="H13748" s="3" t="str">
        <f>VLOOKUP(Main[[#This Row],[Content ID]],Content[#All],4,0)</f>
        <v>public speaking</v>
      </c>
    </row>
    <row r="13749" spans="1:8">
      <c r="A13749" t="s">
        <v>1118</v>
      </c>
      <c r="B13749" t="s">
        <v>180</v>
      </c>
      <c r="C13749" t="s">
        <v>2</v>
      </c>
      <c r="D13749" s="2">
        <v>44096.082152777781</v>
      </c>
      <c r="E13749" s="3" t="str">
        <f>VLOOKUP(Main[[#This Row],[ReactionsType]],ReactionTye[],2,0)</f>
        <v>positive</v>
      </c>
      <c r="F13749" s="3">
        <f>VLOOKUP(Main[[#This Row],[ReactionsType]],ReactionTye[],3,0)</f>
        <v>60</v>
      </c>
      <c r="G13749" s="3" t="str">
        <f>VLOOKUP(Main[[#This Row],[Content ID]],Content[#All],3,0)</f>
        <v>video</v>
      </c>
      <c r="H13749" s="3" t="str">
        <f>VLOOKUP(Main[[#This Row],[Content ID]],Content[#All],4,0)</f>
        <v>public speaking</v>
      </c>
    </row>
    <row r="13750" spans="1:8">
      <c r="A13750" t="s">
        <v>1118</v>
      </c>
      <c r="B13750" t="s">
        <v>426</v>
      </c>
      <c r="C13750" t="s">
        <v>13</v>
      </c>
      <c r="D13750" s="2">
        <v>44024.150925925926</v>
      </c>
      <c r="E13750" s="3" t="str">
        <f>VLOOKUP(Main[[#This Row],[ReactionsType]],ReactionTye[],2,0)</f>
        <v>positive</v>
      </c>
      <c r="F13750" s="3">
        <f>VLOOKUP(Main[[#This Row],[ReactionsType]],ReactionTye[],3,0)</f>
        <v>70</v>
      </c>
      <c r="G13750" s="3" t="str">
        <f>VLOOKUP(Main[[#This Row],[Content ID]],Content[#All],3,0)</f>
        <v>video</v>
      </c>
      <c r="H13750" s="3" t="str">
        <f>VLOOKUP(Main[[#This Row],[Content ID]],Content[#All],4,0)</f>
        <v>public speaking</v>
      </c>
    </row>
    <row r="13751" spans="1:8">
      <c r="A13751" t="s">
        <v>1118</v>
      </c>
      <c r="B13751" t="s">
        <v>474</v>
      </c>
      <c r="C13751" t="s">
        <v>11</v>
      </c>
      <c r="D13751" s="2">
        <v>44065.405034722222</v>
      </c>
      <c r="E13751" s="3" t="str">
        <f>VLOOKUP(Main[[#This Row],[ReactionsType]],ReactionTye[],2,0)</f>
        <v>positive</v>
      </c>
      <c r="F13751" s="3">
        <f>VLOOKUP(Main[[#This Row],[ReactionsType]],ReactionTye[],3,0)</f>
        <v>65</v>
      </c>
      <c r="G13751" s="3" t="str">
        <f>VLOOKUP(Main[[#This Row],[Content ID]],Content[#All],3,0)</f>
        <v>video</v>
      </c>
      <c r="H13751" s="3" t="str">
        <f>VLOOKUP(Main[[#This Row],[Content ID]],Content[#All],4,0)</f>
        <v>public speaking</v>
      </c>
    </row>
    <row r="13752" spans="1:8">
      <c r="A13752" t="s">
        <v>1118</v>
      </c>
      <c r="B13752" t="s">
        <v>510</v>
      </c>
      <c r="C13752" t="s">
        <v>11</v>
      </c>
      <c r="D13752" s="2">
        <v>44124.178622685184</v>
      </c>
      <c r="E13752" s="3" t="str">
        <f>VLOOKUP(Main[[#This Row],[ReactionsType]],ReactionTye[],2,0)</f>
        <v>positive</v>
      </c>
      <c r="F13752" s="3">
        <f>VLOOKUP(Main[[#This Row],[ReactionsType]],ReactionTye[],3,0)</f>
        <v>65</v>
      </c>
      <c r="G13752" s="3" t="str">
        <f>VLOOKUP(Main[[#This Row],[Content ID]],Content[#All],3,0)</f>
        <v>video</v>
      </c>
      <c r="H13752" s="3" t="str">
        <f>VLOOKUP(Main[[#This Row],[Content ID]],Content[#All],4,0)</f>
        <v>public speaking</v>
      </c>
    </row>
    <row r="13753" spans="1:8">
      <c r="A13753" t="s">
        <v>1118</v>
      </c>
      <c r="B13753" t="s">
        <v>411</v>
      </c>
      <c r="C13753" t="s">
        <v>8</v>
      </c>
      <c r="D13753" s="2">
        <v>44228.142025462963</v>
      </c>
      <c r="E13753" s="3" t="str">
        <f>VLOOKUP(Main[[#This Row],[ReactionsType]],ReactionTye[],2,0)</f>
        <v>positive</v>
      </c>
      <c r="F13753" s="3">
        <f>VLOOKUP(Main[[#This Row],[ReactionsType]],ReactionTye[],3,0)</f>
        <v>30</v>
      </c>
      <c r="G13753" s="3" t="str">
        <f>VLOOKUP(Main[[#This Row],[Content ID]],Content[#All],3,0)</f>
        <v>video</v>
      </c>
      <c r="H13753" s="3" t="str">
        <f>VLOOKUP(Main[[#This Row],[Content ID]],Content[#All],4,0)</f>
        <v>public speaking</v>
      </c>
    </row>
    <row r="13754" spans="1:8">
      <c r="A13754" t="s">
        <v>1118</v>
      </c>
      <c r="B13754" t="s">
        <v>355</v>
      </c>
      <c r="C13754" t="s">
        <v>17</v>
      </c>
      <c r="D13754" s="2">
        <v>44028.147534722222</v>
      </c>
      <c r="E13754" s="3" t="str">
        <f>VLOOKUP(Main[[#This Row],[ReactionsType]],ReactionTye[],2,0)</f>
        <v>positive</v>
      </c>
      <c r="F13754" s="3">
        <f>VLOOKUP(Main[[#This Row],[ReactionsType]],ReactionTye[],3,0)</f>
        <v>45</v>
      </c>
      <c r="G13754" s="3" t="str">
        <f>VLOOKUP(Main[[#This Row],[Content ID]],Content[#All],3,0)</f>
        <v>video</v>
      </c>
      <c r="H13754" s="3" t="str">
        <f>VLOOKUP(Main[[#This Row],[Content ID]],Content[#All],4,0)</f>
        <v>public speaking</v>
      </c>
    </row>
    <row r="13755" spans="1:8">
      <c r="A13755" t="s">
        <v>1118</v>
      </c>
      <c r="B13755" t="s">
        <v>447</v>
      </c>
      <c r="C13755" t="s">
        <v>15</v>
      </c>
      <c r="D13755" s="2">
        <v>44072.816747685189</v>
      </c>
      <c r="E13755" s="3" t="str">
        <f>VLOOKUP(Main[[#This Row],[ReactionsType]],ReactionTye[],2,0)</f>
        <v>positive</v>
      </c>
      <c r="F13755" s="3">
        <f>VLOOKUP(Main[[#This Row],[ReactionsType]],ReactionTye[],3,0)</f>
        <v>50</v>
      </c>
      <c r="G13755" s="3" t="str">
        <f>VLOOKUP(Main[[#This Row],[Content ID]],Content[#All],3,0)</f>
        <v>video</v>
      </c>
      <c r="H13755" s="3" t="str">
        <f>VLOOKUP(Main[[#This Row],[Content ID]],Content[#All],4,0)</f>
        <v>public speaking</v>
      </c>
    </row>
    <row r="13756" spans="1:8">
      <c r="A13756" t="s">
        <v>1118</v>
      </c>
      <c r="B13756" t="s">
        <v>30</v>
      </c>
      <c r="C13756" t="s">
        <v>15</v>
      </c>
      <c r="D13756" s="2">
        <v>44130.713634259257</v>
      </c>
      <c r="E13756" s="3" t="str">
        <f>VLOOKUP(Main[[#This Row],[ReactionsType]],ReactionTye[],2,0)</f>
        <v>positive</v>
      </c>
      <c r="F13756" s="3">
        <f>VLOOKUP(Main[[#This Row],[ReactionsType]],ReactionTye[],3,0)</f>
        <v>50</v>
      </c>
      <c r="G13756" s="3" t="str">
        <f>VLOOKUP(Main[[#This Row],[Content ID]],Content[#All],3,0)</f>
        <v>video</v>
      </c>
      <c r="H13756" s="3" t="str">
        <f>VLOOKUP(Main[[#This Row],[Content ID]],Content[#All],4,0)</f>
        <v>public speaking</v>
      </c>
    </row>
    <row r="13757" spans="1:8">
      <c r="A13757" t="s">
        <v>1118</v>
      </c>
      <c r="B13757" t="s">
        <v>251</v>
      </c>
      <c r="C13757" t="s">
        <v>8</v>
      </c>
      <c r="D13757" s="2">
        <v>44017.727500000001</v>
      </c>
      <c r="E13757" s="3" t="str">
        <f>VLOOKUP(Main[[#This Row],[ReactionsType]],ReactionTye[],2,0)</f>
        <v>positive</v>
      </c>
      <c r="F13757" s="3">
        <f>VLOOKUP(Main[[#This Row],[ReactionsType]],ReactionTye[],3,0)</f>
        <v>30</v>
      </c>
      <c r="G13757" s="3" t="str">
        <f>VLOOKUP(Main[[#This Row],[Content ID]],Content[#All],3,0)</f>
        <v>video</v>
      </c>
      <c r="H13757" s="3" t="str">
        <f>VLOOKUP(Main[[#This Row],[Content ID]],Content[#All],4,0)</f>
        <v>public speaking</v>
      </c>
    </row>
    <row r="13758" spans="1:8">
      <c r="A13758" t="s">
        <v>1118</v>
      </c>
      <c r="B13758" t="s">
        <v>241</v>
      </c>
      <c r="C13758" t="s">
        <v>8</v>
      </c>
      <c r="D13758" s="2">
        <v>44250.496655092589</v>
      </c>
      <c r="E13758" s="3" t="str">
        <f>VLOOKUP(Main[[#This Row],[ReactionsType]],ReactionTye[],2,0)</f>
        <v>positive</v>
      </c>
      <c r="F13758" s="3">
        <f>VLOOKUP(Main[[#This Row],[ReactionsType]],ReactionTye[],3,0)</f>
        <v>30</v>
      </c>
      <c r="G13758" s="3" t="str">
        <f>VLOOKUP(Main[[#This Row],[Content ID]],Content[#All],3,0)</f>
        <v>video</v>
      </c>
      <c r="H13758" s="3" t="str">
        <f>VLOOKUP(Main[[#This Row],[Content ID]],Content[#All],4,0)</f>
        <v>public speaking</v>
      </c>
    </row>
    <row r="13759" spans="1:8">
      <c r="A13759" t="s">
        <v>1118</v>
      </c>
      <c r="B13759" t="s">
        <v>371</v>
      </c>
      <c r="C13759" t="s">
        <v>4</v>
      </c>
      <c r="D13759" s="2">
        <v>44071.890138888892</v>
      </c>
      <c r="E13759" s="3" t="str">
        <f>VLOOKUP(Main[[#This Row],[ReactionsType]],ReactionTye[],2,0)</f>
        <v>positive</v>
      </c>
      <c r="F13759" s="3">
        <f>VLOOKUP(Main[[#This Row],[ReactionsType]],ReactionTye[],3,0)</f>
        <v>70</v>
      </c>
      <c r="G13759" s="3" t="str">
        <f>VLOOKUP(Main[[#This Row],[Content ID]],Content[#All],3,0)</f>
        <v>video</v>
      </c>
      <c r="H13759" s="3" t="str">
        <f>VLOOKUP(Main[[#This Row],[Content ID]],Content[#All],4,0)</f>
        <v>public speaking</v>
      </c>
    </row>
    <row r="13760" spans="1:8">
      <c r="A13760" t="s">
        <v>1118</v>
      </c>
      <c r="B13760" t="s">
        <v>119</v>
      </c>
      <c r="C13760" t="s">
        <v>14</v>
      </c>
      <c r="D13760" s="2">
        <v>44268.684756944444</v>
      </c>
      <c r="E13760" s="3" t="str">
        <f>VLOOKUP(Main[[#This Row],[ReactionsType]],ReactionTye[],2,0)</f>
        <v>positive</v>
      </c>
      <c r="F13760" s="3">
        <f>VLOOKUP(Main[[#This Row],[ReactionsType]],ReactionTye[],3,0)</f>
        <v>72</v>
      </c>
      <c r="G13760" s="3" t="str">
        <f>VLOOKUP(Main[[#This Row],[Content ID]],Content[#All],3,0)</f>
        <v>video</v>
      </c>
      <c r="H13760" s="3" t="str">
        <f>VLOOKUP(Main[[#This Row],[Content ID]],Content[#All],4,0)</f>
        <v>public speaking</v>
      </c>
    </row>
    <row r="13761" spans="1:8">
      <c r="A13761" t="s">
        <v>1118</v>
      </c>
      <c r="B13761" t="s">
        <v>211</v>
      </c>
      <c r="C13761" t="s">
        <v>17</v>
      </c>
      <c r="D13761" s="2">
        <v>44356.961377314816</v>
      </c>
      <c r="E13761" s="3" t="str">
        <f>VLOOKUP(Main[[#This Row],[ReactionsType]],ReactionTye[],2,0)</f>
        <v>positive</v>
      </c>
      <c r="F13761" s="3">
        <f>VLOOKUP(Main[[#This Row],[ReactionsType]],ReactionTye[],3,0)</f>
        <v>45</v>
      </c>
      <c r="G13761" s="3" t="str">
        <f>VLOOKUP(Main[[#This Row],[Content ID]],Content[#All],3,0)</f>
        <v>video</v>
      </c>
      <c r="H13761" s="3" t="str">
        <f>VLOOKUP(Main[[#This Row],[Content ID]],Content[#All],4,0)</f>
        <v>public speaking</v>
      </c>
    </row>
    <row r="13762" spans="1:8">
      <c r="A13762" t="s">
        <v>1118</v>
      </c>
      <c r="B13762" t="s">
        <v>116</v>
      </c>
      <c r="C13762" t="s">
        <v>16</v>
      </c>
      <c r="D13762" s="2">
        <v>44274.790023148147</v>
      </c>
      <c r="E13762" s="3" t="str">
        <f>VLOOKUP(Main[[#This Row],[ReactionsType]],ReactionTye[],2,0)</f>
        <v>negative</v>
      </c>
      <c r="F13762" s="3">
        <f>VLOOKUP(Main[[#This Row],[ReactionsType]],ReactionTye[],3,0)</f>
        <v>10</v>
      </c>
      <c r="G13762" s="3" t="str">
        <f>VLOOKUP(Main[[#This Row],[Content ID]],Content[#All],3,0)</f>
        <v>video</v>
      </c>
      <c r="H13762" s="3" t="str">
        <f>VLOOKUP(Main[[#This Row],[Content ID]],Content[#All],4,0)</f>
        <v>public speaking</v>
      </c>
    </row>
    <row r="13763" spans="1:8">
      <c r="A13763" t="s">
        <v>1118</v>
      </c>
      <c r="B13763" t="s">
        <v>571</v>
      </c>
      <c r="C13763" t="s">
        <v>13</v>
      </c>
      <c r="D13763" s="2">
        <v>44004.279247685183</v>
      </c>
      <c r="E13763" s="3" t="str">
        <f>VLOOKUP(Main[[#This Row],[ReactionsType]],ReactionTye[],2,0)</f>
        <v>positive</v>
      </c>
      <c r="F13763" s="3">
        <f>VLOOKUP(Main[[#This Row],[ReactionsType]],ReactionTye[],3,0)</f>
        <v>70</v>
      </c>
      <c r="G13763" s="3" t="str">
        <f>VLOOKUP(Main[[#This Row],[Content ID]],Content[#All],3,0)</f>
        <v>video</v>
      </c>
      <c r="H13763" s="3" t="str">
        <f>VLOOKUP(Main[[#This Row],[Content ID]],Content[#All],4,0)</f>
        <v>public speaking</v>
      </c>
    </row>
    <row r="13764" spans="1:8">
      <c r="A13764" t="s">
        <v>1118</v>
      </c>
      <c r="B13764" t="s">
        <v>302</v>
      </c>
      <c r="C13764" t="s">
        <v>7</v>
      </c>
      <c r="D13764" s="2">
        <v>44083.277766203704</v>
      </c>
      <c r="E13764" s="3" t="str">
        <f>VLOOKUP(Main[[#This Row],[ReactionsType]],ReactionTye[],2,0)</f>
        <v>negative</v>
      </c>
      <c r="F13764" s="3">
        <f>VLOOKUP(Main[[#This Row],[ReactionsType]],ReactionTye[],3,0)</f>
        <v>5</v>
      </c>
      <c r="G13764" s="3" t="str">
        <f>VLOOKUP(Main[[#This Row],[Content ID]],Content[#All],3,0)</f>
        <v>video</v>
      </c>
      <c r="H13764" s="3" t="str">
        <f>VLOOKUP(Main[[#This Row],[Content ID]],Content[#All],4,0)</f>
        <v>public speaking</v>
      </c>
    </row>
    <row r="13765" spans="1:8">
      <c r="A13765" t="s">
        <v>1118</v>
      </c>
      <c r="B13765" t="s">
        <v>441</v>
      </c>
      <c r="C13765" t="s">
        <v>11</v>
      </c>
      <c r="D13765" s="2">
        <v>44129.278622685182</v>
      </c>
      <c r="E13765" s="3" t="str">
        <f>VLOOKUP(Main[[#This Row],[ReactionsType]],ReactionTye[],2,0)</f>
        <v>positive</v>
      </c>
      <c r="F13765" s="3">
        <f>VLOOKUP(Main[[#This Row],[ReactionsType]],ReactionTye[],3,0)</f>
        <v>65</v>
      </c>
      <c r="G13765" s="3" t="str">
        <f>VLOOKUP(Main[[#This Row],[Content ID]],Content[#All],3,0)</f>
        <v>video</v>
      </c>
      <c r="H13765" s="3" t="str">
        <f>VLOOKUP(Main[[#This Row],[Content ID]],Content[#All],4,0)</f>
        <v>public speaking</v>
      </c>
    </row>
    <row r="13766" spans="1:8">
      <c r="A13766" t="s">
        <v>1118</v>
      </c>
      <c r="B13766" t="s">
        <v>145</v>
      </c>
      <c r="C13766" t="s">
        <v>9</v>
      </c>
      <c r="D13766" s="2">
        <v>44358.700497685182</v>
      </c>
      <c r="E13766" s="3" t="str">
        <f>VLOOKUP(Main[[#This Row],[ReactionsType]],ReactionTye[],2,0)</f>
        <v>neutral</v>
      </c>
      <c r="F13766" s="3">
        <f>VLOOKUP(Main[[#This Row],[ReactionsType]],ReactionTye[],3,0)</f>
        <v>20</v>
      </c>
      <c r="G13766" s="3" t="str">
        <f>VLOOKUP(Main[[#This Row],[Content ID]],Content[#All],3,0)</f>
        <v>video</v>
      </c>
      <c r="H13766" s="3" t="str">
        <f>VLOOKUP(Main[[#This Row],[Content ID]],Content[#All],4,0)</f>
        <v>public speaking</v>
      </c>
    </row>
    <row r="13767" spans="1:8">
      <c r="A13767" t="s">
        <v>1118</v>
      </c>
      <c r="B13767" t="s">
        <v>524</v>
      </c>
      <c r="C13767" t="s">
        <v>8</v>
      </c>
      <c r="D13767" s="2">
        <v>44092.073599537034</v>
      </c>
      <c r="E13767" s="3" t="str">
        <f>VLOOKUP(Main[[#This Row],[ReactionsType]],ReactionTye[],2,0)</f>
        <v>positive</v>
      </c>
      <c r="F13767" s="3">
        <f>VLOOKUP(Main[[#This Row],[ReactionsType]],ReactionTye[],3,0)</f>
        <v>30</v>
      </c>
      <c r="G13767" s="3" t="str">
        <f>VLOOKUP(Main[[#This Row],[Content ID]],Content[#All],3,0)</f>
        <v>video</v>
      </c>
      <c r="H13767" s="3" t="str">
        <f>VLOOKUP(Main[[#This Row],[Content ID]],Content[#All],4,0)</f>
        <v>public speaking</v>
      </c>
    </row>
    <row r="13768" spans="1:8">
      <c r="A13768" t="s">
        <v>1118</v>
      </c>
      <c r="B13768" t="s">
        <v>137</v>
      </c>
      <c r="C13768" t="s">
        <v>16</v>
      </c>
      <c r="D13768" s="2">
        <v>44103.635625000003</v>
      </c>
      <c r="E13768" s="3" t="str">
        <f>VLOOKUP(Main[[#This Row],[ReactionsType]],ReactionTye[],2,0)</f>
        <v>negative</v>
      </c>
      <c r="F13768" s="3">
        <f>VLOOKUP(Main[[#This Row],[ReactionsType]],ReactionTye[],3,0)</f>
        <v>10</v>
      </c>
      <c r="G13768" s="3" t="str">
        <f>VLOOKUP(Main[[#This Row],[Content ID]],Content[#All],3,0)</f>
        <v>video</v>
      </c>
      <c r="H13768" s="3" t="str">
        <f>VLOOKUP(Main[[#This Row],[Content ID]],Content[#All],4,0)</f>
        <v>public speaking</v>
      </c>
    </row>
    <row r="13769" spans="1:8">
      <c r="A13769" t="s">
        <v>1118</v>
      </c>
      <c r="B13769" s="1" t="s">
        <v>305</v>
      </c>
      <c r="C13769" t="s">
        <v>9</v>
      </c>
      <c r="D13769" s="2">
        <v>44285.414004629631</v>
      </c>
      <c r="E13769" s="3" t="str">
        <f>VLOOKUP(Main[[#This Row],[ReactionsType]],ReactionTye[],2,0)</f>
        <v>neutral</v>
      </c>
      <c r="F13769" s="3">
        <f>VLOOKUP(Main[[#This Row],[ReactionsType]],ReactionTye[],3,0)</f>
        <v>20</v>
      </c>
      <c r="G13769" s="3" t="str">
        <f>VLOOKUP(Main[[#This Row],[Content ID]],Content[#All],3,0)</f>
        <v>video</v>
      </c>
      <c r="H13769" s="3" t="str">
        <f>VLOOKUP(Main[[#This Row],[Content ID]],Content[#All],4,0)</f>
        <v>public speaking</v>
      </c>
    </row>
    <row r="13770" spans="1:8">
      <c r="A13770" t="s">
        <v>1118</v>
      </c>
      <c r="B13770" t="s">
        <v>85</v>
      </c>
      <c r="C13770" t="s">
        <v>14</v>
      </c>
      <c r="D13770" s="2">
        <v>44216.341122685182</v>
      </c>
      <c r="E13770" s="3" t="str">
        <f>VLOOKUP(Main[[#This Row],[ReactionsType]],ReactionTye[],2,0)</f>
        <v>positive</v>
      </c>
      <c r="F13770" s="3">
        <f>VLOOKUP(Main[[#This Row],[ReactionsType]],ReactionTye[],3,0)</f>
        <v>72</v>
      </c>
      <c r="G13770" s="3" t="str">
        <f>VLOOKUP(Main[[#This Row],[Content ID]],Content[#All],3,0)</f>
        <v>video</v>
      </c>
      <c r="H13770" s="3" t="str">
        <f>VLOOKUP(Main[[#This Row],[Content ID]],Content[#All],4,0)</f>
        <v>public speaking</v>
      </c>
    </row>
    <row r="13771" spans="1:8">
      <c r="A13771" t="s">
        <v>1118</v>
      </c>
      <c r="B13771" t="s">
        <v>78</v>
      </c>
      <c r="C13771" t="s">
        <v>9</v>
      </c>
      <c r="D13771" s="2">
        <v>44120.845173611109</v>
      </c>
      <c r="E13771" s="3" t="str">
        <f>VLOOKUP(Main[[#This Row],[ReactionsType]],ReactionTye[],2,0)</f>
        <v>neutral</v>
      </c>
      <c r="F13771" s="3">
        <f>VLOOKUP(Main[[#This Row],[ReactionsType]],ReactionTye[],3,0)</f>
        <v>20</v>
      </c>
      <c r="G13771" s="3" t="str">
        <f>VLOOKUP(Main[[#This Row],[Content ID]],Content[#All],3,0)</f>
        <v>video</v>
      </c>
      <c r="H13771" s="3" t="str">
        <f>VLOOKUP(Main[[#This Row],[Content ID]],Content[#All],4,0)</f>
        <v>public speaking</v>
      </c>
    </row>
    <row r="13772" spans="1:8">
      <c r="A13772" t="s">
        <v>1118</v>
      </c>
      <c r="B13772" t="s">
        <v>331</v>
      </c>
      <c r="C13772" t="s">
        <v>20</v>
      </c>
      <c r="D13772" s="2">
        <v>44268.613298611112</v>
      </c>
      <c r="E13772" s="3" t="str">
        <f>VLOOKUP(Main[[#This Row],[ReactionsType]],ReactionTye[],2,0)</f>
        <v>negative</v>
      </c>
      <c r="F13772" s="3">
        <f>VLOOKUP(Main[[#This Row],[ReactionsType]],ReactionTye[],3,0)</f>
        <v>12</v>
      </c>
      <c r="G13772" s="3" t="str">
        <f>VLOOKUP(Main[[#This Row],[Content ID]],Content[#All],3,0)</f>
        <v>video</v>
      </c>
      <c r="H13772" s="3" t="str">
        <f>VLOOKUP(Main[[#This Row],[Content ID]],Content[#All],4,0)</f>
        <v>public speaking</v>
      </c>
    </row>
    <row r="13773" spans="1:8">
      <c r="A13773" t="s">
        <v>1118</v>
      </c>
      <c r="B13773" t="s">
        <v>516</v>
      </c>
      <c r="C13773" t="s">
        <v>8</v>
      </c>
      <c r="D13773" s="2">
        <v>44110.097928240742</v>
      </c>
      <c r="E13773" s="3" t="str">
        <f>VLOOKUP(Main[[#This Row],[ReactionsType]],ReactionTye[],2,0)</f>
        <v>positive</v>
      </c>
      <c r="F13773" s="3">
        <f>VLOOKUP(Main[[#This Row],[ReactionsType]],ReactionTye[],3,0)</f>
        <v>30</v>
      </c>
      <c r="G13773" s="3" t="str">
        <f>VLOOKUP(Main[[#This Row],[Content ID]],Content[#All],3,0)</f>
        <v>video</v>
      </c>
      <c r="H13773" s="3" t="str">
        <f>VLOOKUP(Main[[#This Row],[Content ID]],Content[#All],4,0)</f>
        <v>public speaking</v>
      </c>
    </row>
    <row r="13774" spans="1:8">
      <c r="A13774" t="s">
        <v>1118</v>
      </c>
      <c r="B13774" t="s">
        <v>153</v>
      </c>
      <c r="C13774" t="s">
        <v>16</v>
      </c>
      <c r="D13774" s="2">
        <v>44078.735578703701</v>
      </c>
      <c r="E13774" s="3" t="str">
        <f>VLOOKUP(Main[[#This Row],[ReactionsType]],ReactionTye[],2,0)</f>
        <v>negative</v>
      </c>
      <c r="F13774" s="3">
        <f>VLOOKUP(Main[[#This Row],[ReactionsType]],ReactionTye[],3,0)</f>
        <v>10</v>
      </c>
      <c r="G13774" s="3" t="str">
        <f>VLOOKUP(Main[[#This Row],[Content ID]],Content[#All],3,0)</f>
        <v>video</v>
      </c>
      <c r="H13774" s="3" t="str">
        <f>VLOOKUP(Main[[#This Row],[Content ID]],Content[#All],4,0)</f>
        <v>public speaking</v>
      </c>
    </row>
    <row r="13775" spans="1:8">
      <c r="A13775" t="s">
        <v>1118</v>
      </c>
      <c r="B13775" t="s">
        <v>122</v>
      </c>
      <c r="C13775" t="s">
        <v>8</v>
      </c>
      <c r="D13775" s="2">
        <v>44352.633287037039</v>
      </c>
      <c r="E13775" s="3" t="str">
        <f>VLOOKUP(Main[[#This Row],[ReactionsType]],ReactionTye[],2,0)</f>
        <v>positive</v>
      </c>
      <c r="F13775" s="3">
        <f>VLOOKUP(Main[[#This Row],[ReactionsType]],ReactionTye[],3,0)</f>
        <v>30</v>
      </c>
      <c r="G13775" s="3" t="str">
        <f>VLOOKUP(Main[[#This Row],[Content ID]],Content[#All],3,0)</f>
        <v>video</v>
      </c>
      <c r="H13775" s="3" t="str">
        <f>VLOOKUP(Main[[#This Row],[Content ID]],Content[#All],4,0)</f>
        <v>public speaking</v>
      </c>
    </row>
    <row r="13776" spans="1:8">
      <c r="A13776" t="s">
        <v>1118</v>
      </c>
      <c r="B13776" t="s">
        <v>328</v>
      </c>
      <c r="C13776" t="s">
        <v>17</v>
      </c>
      <c r="D13776" s="2">
        <v>44055.384317129632</v>
      </c>
      <c r="E13776" s="3" t="str">
        <f>VLOOKUP(Main[[#This Row],[ReactionsType]],ReactionTye[],2,0)</f>
        <v>positive</v>
      </c>
      <c r="F13776" s="3">
        <f>VLOOKUP(Main[[#This Row],[ReactionsType]],ReactionTye[],3,0)</f>
        <v>45</v>
      </c>
      <c r="G13776" s="3" t="str">
        <f>VLOOKUP(Main[[#This Row],[Content ID]],Content[#All],3,0)</f>
        <v>video</v>
      </c>
      <c r="H13776" s="3" t="str">
        <f>VLOOKUP(Main[[#This Row],[Content ID]],Content[#All],4,0)</f>
        <v>public speaking</v>
      </c>
    </row>
    <row r="13777" spans="1:8">
      <c r="A13777" t="s">
        <v>1118</v>
      </c>
      <c r="B13777" t="s">
        <v>521</v>
      </c>
      <c r="C13777" t="s">
        <v>14</v>
      </c>
      <c r="D13777" s="2">
        <v>44209.561932870369</v>
      </c>
      <c r="E13777" s="3" t="str">
        <f>VLOOKUP(Main[[#This Row],[ReactionsType]],ReactionTye[],2,0)</f>
        <v>positive</v>
      </c>
      <c r="F13777" s="3">
        <f>VLOOKUP(Main[[#This Row],[ReactionsType]],ReactionTye[],3,0)</f>
        <v>72</v>
      </c>
      <c r="G13777" s="3" t="str">
        <f>VLOOKUP(Main[[#This Row],[Content ID]],Content[#All],3,0)</f>
        <v>video</v>
      </c>
      <c r="H13777" s="3" t="str">
        <f>VLOOKUP(Main[[#This Row],[Content ID]],Content[#All],4,0)</f>
        <v>public speaking</v>
      </c>
    </row>
    <row r="13778" spans="1:8">
      <c r="A13778" t="s">
        <v>1119</v>
      </c>
      <c r="B13778" t="s">
        <v>324</v>
      </c>
      <c r="C13778" t="s">
        <v>12</v>
      </c>
      <c r="D13778" s="2">
        <v>44354.573425925926</v>
      </c>
      <c r="E13778" s="3" t="str">
        <f>VLOOKUP(Main[[#This Row],[ReactionsType]],ReactionTye[],2,0)</f>
        <v>positive</v>
      </c>
      <c r="F13778" s="3">
        <f>VLOOKUP(Main[[#This Row],[ReactionsType]],ReactionTye[],3,0)</f>
        <v>75</v>
      </c>
      <c r="G13778" s="3" t="str">
        <f>VLOOKUP(Main[[#This Row],[Content ID]],Content[#All],3,0)</f>
        <v>audio</v>
      </c>
      <c r="H13778" s="3" t="str">
        <f>VLOOKUP(Main[[#This Row],[Content ID]],Content[#All],4,0)</f>
        <v>education</v>
      </c>
    </row>
    <row r="13779" spans="1:8">
      <c r="A13779" t="s">
        <v>1119</v>
      </c>
      <c r="B13779" t="s">
        <v>190</v>
      </c>
      <c r="C13779" t="s">
        <v>11</v>
      </c>
      <c r="D13779" s="2">
        <v>44216.601168981484</v>
      </c>
      <c r="E13779" s="3" t="str">
        <f>VLOOKUP(Main[[#This Row],[ReactionsType]],ReactionTye[],2,0)</f>
        <v>positive</v>
      </c>
      <c r="F13779" s="3">
        <f>VLOOKUP(Main[[#This Row],[ReactionsType]],ReactionTye[],3,0)</f>
        <v>65</v>
      </c>
      <c r="G13779" s="3" t="str">
        <f>VLOOKUP(Main[[#This Row],[Content ID]],Content[#All],3,0)</f>
        <v>audio</v>
      </c>
      <c r="H13779" s="3" t="str">
        <f>VLOOKUP(Main[[#This Row],[Content ID]],Content[#All],4,0)</f>
        <v>education</v>
      </c>
    </row>
    <row r="13780" spans="1:8">
      <c r="A13780" t="s">
        <v>1119</v>
      </c>
      <c r="B13780" t="s">
        <v>441</v>
      </c>
      <c r="C13780" t="s">
        <v>16</v>
      </c>
      <c r="D13780" s="2">
        <v>44177.005243055559</v>
      </c>
      <c r="E13780" s="3" t="str">
        <f>VLOOKUP(Main[[#This Row],[ReactionsType]],ReactionTye[],2,0)</f>
        <v>negative</v>
      </c>
      <c r="F13780" s="3">
        <f>VLOOKUP(Main[[#This Row],[ReactionsType]],ReactionTye[],3,0)</f>
        <v>10</v>
      </c>
      <c r="G13780" s="3" t="str">
        <f>VLOOKUP(Main[[#This Row],[Content ID]],Content[#All],3,0)</f>
        <v>audio</v>
      </c>
      <c r="H13780" s="3" t="str">
        <f>VLOOKUP(Main[[#This Row],[Content ID]],Content[#All],4,0)</f>
        <v>education</v>
      </c>
    </row>
    <row r="13781" spans="1:8">
      <c r="A13781" t="s">
        <v>1119</v>
      </c>
      <c r="B13781" t="s">
        <v>613</v>
      </c>
      <c r="C13781" t="s">
        <v>16</v>
      </c>
      <c r="D13781" s="2">
        <v>44165.130671296298</v>
      </c>
      <c r="E13781" s="3" t="str">
        <f>VLOOKUP(Main[[#This Row],[ReactionsType]],ReactionTye[],2,0)</f>
        <v>negative</v>
      </c>
      <c r="F13781" s="3">
        <f>VLOOKUP(Main[[#This Row],[ReactionsType]],ReactionTye[],3,0)</f>
        <v>10</v>
      </c>
      <c r="G13781" s="3" t="str">
        <f>VLOOKUP(Main[[#This Row],[Content ID]],Content[#All],3,0)</f>
        <v>audio</v>
      </c>
      <c r="H13781" s="3" t="str">
        <f>VLOOKUP(Main[[#This Row],[Content ID]],Content[#All],4,0)</f>
        <v>education</v>
      </c>
    </row>
    <row r="13782" spans="1:8">
      <c r="A13782" t="s">
        <v>1119</v>
      </c>
      <c r="B13782" t="s">
        <v>378</v>
      </c>
      <c r="C13782" t="s">
        <v>2</v>
      </c>
      <c r="D13782" s="2">
        <v>44124.243055555555</v>
      </c>
      <c r="E13782" s="3" t="str">
        <f>VLOOKUP(Main[[#This Row],[ReactionsType]],ReactionTye[],2,0)</f>
        <v>positive</v>
      </c>
      <c r="F13782" s="3">
        <f>VLOOKUP(Main[[#This Row],[ReactionsType]],ReactionTye[],3,0)</f>
        <v>60</v>
      </c>
      <c r="G13782" s="3" t="str">
        <f>VLOOKUP(Main[[#This Row],[Content ID]],Content[#All],3,0)</f>
        <v>audio</v>
      </c>
      <c r="H13782" s="3" t="str">
        <f>VLOOKUP(Main[[#This Row],[Content ID]],Content[#All],4,0)</f>
        <v>education</v>
      </c>
    </row>
    <row r="13783" spans="1:8">
      <c r="A13783" t="s">
        <v>1119</v>
      </c>
      <c r="B13783" t="s">
        <v>317</v>
      </c>
      <c r="C13783" t="s">
        <v>4</v>
      </c>
      <c r="D13783" s="2">
        <v>44223.442662037036</v>
      </c>
      <c r="E13783" s="3" t="str">
        <f>VLOOKUP(Main[[#This Row],[ReactionsType]],ReactionTye[],2,0)</f>
        <v>positive</v>
      </c>
      <c r="F13783" s="3">
        <f>VLOOKUP(Main[[#This Row],[ReactionsType]],ReactionTye[],3,0)</f>
        <v>70</v>
      </c>
      <c r="G13783" s="3" t="str">
        <f>VLOOKUP(Main[[#This Row],[Content ID]],Content[#All],3,0)</f>
        <v>audio</v>
      </c>
      <c r="H13783" s="3" t="str">
        <f>VLOOKUP(Main[[#This Row],[Content ID]],Content[#All],4,0)</f>
        <v>education</v>
      </c>
    </row>
    <row r="13784" spans="1:8">
      <c r="A13784" t="s">
        <v>1119</v>
      </c>
      <c r="B13784" t="s">
        <v>407</v>
      </c>
      <c r="C13784" t="s">
        <v>12</v>
      </c>
      <c r="D13784" s="2">
        <v>44353.406701388885</v>
      </c>
      <c r="E13784" s="3" t="str">
        <f>VLOOKUP(Main[[#This Row],[ReactionsType]],ReactionTye[],2,0)</f>
        <v>positive</v>
      </c>
      <c r="F13784" s="3">
        <f>VLOOKUP(Main[[#This Row],[ReactionsType]],ReactionTye[],3,0)</f>
        <v>75</v>
      </c>
      <c r="G13784" s="3" t="str">
        <f>VLOOKUP(Main[[#This Row],[Content ID]],Content[#All],3,0)</f>
        <v>audio</v>
      </c>
      <c r="H13784" s="3" t="str">
        <f>VLOOKUP(Main[[#This Row],[Content ID]],Content[#All],4,0)</f>
        <v>education</v>
      </c>
    </row>
    <row r="13785" spans="1:8">
      <c r="A13785" t="s">
        <v>1119</v>
      </c>
      <c r="B13785" t="s">
        <v>371</v>
      </c>
      <c r="C13785" t="s">
        <v>13</v>
      </c>
      <c r="D13785" s="2">
        <v>44004.289907407408</v>
      </c>
      <c r="E13785" s="3" t="str">
        <f>VLOOKUP(Main[[#This Row],[ReactionsType]],ReactionTye[],2,0)</f>
        <v>positive</v>
      </c>
      <c r="F13785" s="3">
        <f>VLOOKUP(Main[[#This Row],[ReactionsType]],ReactionTye[],3,0)</f>
        <v>70</v>
      </c>
      <c r="G13785" s="3" t="str">
        <f>VLOOKUP(Main[[#This Row],[Content ID]],Content[#All],3,0)</f>
        <v>audio</v>
      </c>
      <c r="H13785" s="3" t="str">
        <f>VLOOKUP(Main[[#This Row],[Content ID]],Content[#All],4,0)</f>
        <v>education</v>
      </c>
    </row>
    <row r="13786" spans="1:8">
      <c r="A13786" t="s">
        <v>1119</v>
      </c>
      <c r="B13786" t="s">
        <v>503</v>
      </c>
      <c r="C13786" t="s">
        <v>19</v>
      </c>
      <c r="D13786" s="2">
        <v>44015.22934027778</v>
      </c>
      <c r="E13786" s="3" t="str">
        <f>VLOOKUP(Main[[#This Row],[ReactionsType]],ReactionTye[],2,0)</f>
        <v>negative</v>
      </c>
      <c r="F13786" s="3">
        <f>VLOOKUP(Main[[#This Row],[ReactionsType]],ReactionTye[],3,0)</f>
        <v>15</v>
      </c>
      <c r="G13786" s="3" t="str">
        <f>VLOOKUP(Main[[#This Row],[Content ID]],Content[#All],3,0)</f>
        <v>audio</v>
      </c>
      <c r="H13786" s="3" t="str">
        <f>VLOOKUP(Main[[#This Row],[Content ID]],Content[#All],4,0)</f>
        <v>education</v>
      </c>
    </row>
    <row r="13787" spans="1:8">
      <c r="A13787" t="s">
        <v>1119</v>
      </c>
      <c r="B13787" t="s">
        <v>204</v>
      </c>
      <c r="C13787" t="s">
        <v>9</v>
      </c>
      <c r="D13787" s="2">
        <v>44076.187696759262</v>
      </c>
      <c r="E13787" s="3" t="str">
        <f>VLOOKUP(Main[[#This Row],[ReactionsType]],ReactionTye[],2,0)</f>
        <v>neutral</v>
      </c>
      <c r="F13787" s="3">
        <f>VLOOKUP(Main[[#This Row],[ReactionsType]],ReactionTye[],3,0)</f>
        <v>20</v>
      </c>
      <c r="G13787" s="3" t="str">
        <f>VLOOKUP(Main[[#This Row],[Content ID]],Content[#All],3,0)</f>
        <v>audio</v>
      </c>
      <c r="H13787" s="3" t="str">
        <f>VLOOKUP(Main[[#This Row],[Content ID]],Content[#All],4,0)</f>
        <v>education</v>
      </c>
    </row>
    <row r="13788" spans="1:8">
      <c r="A13788" t="s">
        <v>1119</v>
      </c>
      <c r="B13788" t="s">
        <v>306</v>
      </c>
      <c r="C13788" t="s">
        <v>9</v>
      </c>
      <c r="D13788" s="2">
        <v>44270.459456018521</v>
      </c>
      <c r="E13788" s="3" t="str">
        <f>VLOOKUP(Main[[#This Row],[ReactionsType]],ReactionTye[],2,0)</f>
        <v>neutral</v>
      </c>
      <c r="F13788" s="3">
        <f>VLOOKUP(Main[[#This Row],[ReactionsType]],ReactionTye[],3,0)</f>
        <v>20</v>
      </c>
      <c r="G13788" s="3" t="str">
        <f>VLOOKUP(Main[[#This Row],[Content ID]],Content[#All],3,0)</f>
        <v>audio</v>
      </c>
      <c r="H13788" s="3" t="str">
        <f>VLOOKUP(Main[[#This Row],[Content ID]],Content[#All],4,0)</f>
        <v>education</v>
      </c>
    </row>
    <row r="13789" spans="1:8">
      <c r="A13789" t="s">
        <v>1119</v>
      </c>
      <c r="B13789" t="s">
        <v>322</v>
      </c>
      <c r="C13789" t="s">
        <v>12</v>
      </c>
      <c r="D13789" s="2">
        <v>44281.281435185185</v>
      </c>
      <c r="E13789" s="3" t="str">
        <f>VLOOKUP(Main[[#This Row],[ReactionsType]],ReactionTye[],2,0)</f>
        <v>positive</v>
      </c>
      <c r="F13789" s="3">
        <f>VLOOKUP(Main[[#This Row],[ReactionsType]],ReactionTye[],3,0)</f>
        <v>75</v>
      </c>
      <c r="G13789" s="3" t="str">
        <f>VLOOKUP(Main[[#This Row],[Content ID]],Content[#All],3,0)</f>
        <v>audio</v>
      </c>
      <c r="H13789" s="3" t="str">
        <f>VLOOKUP(Main[[#This Row],[Content ID]],Content[#All],4,0)</f>
        <v>education</v>
      </c>
    </row>
    <row r="13790" spans="1:8">
      <c r="A13790" t="s">
        <v>1119</v>
      </c>
      <c r="B13790" t="s">
        <v>310</v>
      </c>
      <c r="C13790" t="s">
        <v>5</v>
      </c>
      <c r="D13790" s="2">
        <v>44035.151493055557</v>
      </c>
      <c r="E13790" s="3" t="str">
        <f>VLOOKUP(Main[[#This Row],[ReactionsType]],ReactionTye[],2,0)</f>
        <v>negative</v>
      </c>
      <c r="F13790" s="3">
        <f>VLOOKUP(Main[[#This Row],[ReactionsType]],ReactionTye[],3,0)</f>
        <v>0</v>
      </c>
      <c r="G13790" s="3" t="str">
        <f>VLOOKUP(Main[[#This Row],[Content ID]],Content[#All],3,0)</f>
        <v>audio</v>
      </c>
      <c r="H13790" s="3" t="str">
        <f>VLOOKUP(Main[[#This Row],[Content ID]],Content[#All],4,0)</f>
        <v>education</v>
      </c>
    </row>
    <row r="13791" spans="1:8">
      <c r="A13791" t="s">
        <v>1119</v>
      </c>
      <c r="B13791" t="s">
        <v>478</v>
      </c>
      <c r="C13791" t="s">
        <v>12</v>
      </c>
      <c r="D13791" s="2">
        <v>44159.230520833335</v>
      </c>
      <c r="E13791" s="3" t="str">
        <f>VLOOKUP(Main[[#This Row],[ReactionsType]],ReactionTye[],2,0)</f>
        <v>positive</v>
      </c>
      <c r="F13791" s="3">
        <f>VLOOKUP(Main[[#This Row],[ReactionsType]],ReactionTye[],3,0)</f>
        <v>75</v>
      </c>
      <c r="G13791" s="3" t="str">
        <f>VLOOKUP(Main[[#This Row],[Content ID]],Content[#All],3,0)</f>
        <v>audio</v>
      </c>
      <c r="H13791" s="3" t="str">
        <f>VLOOKUP(Main[[#This Row],[Content ID]],Content[#All],4,0)</f>
        <v>education</v>
      </c>
    </row>
    <row r="13792" spans="1:8">
      <c r="A13792" t="s">
        <v>1119</v>
      </c>
      <c r="B13792" t="s">
        <v>628</v>
      </c>
      <c r="C13792" t="s">
        <v>13</v>
      </c>
      <c r="D13792" s="2">
        <v>44142.971585648149</v>
      </c>
      <c r="E13792" s="3" t="str">
        <f>VLOOKUP(Main[[#This Row],[ReactionsType]],ReactionTye[],2,0)</f>
        <v>positive</v>
      </c>
      <c r="F13792" s="3">
        <f>VLOOKUP(Main[[#This Row],[ReactionsType]],ReactionTye[],3,0)</f>
        <v>70</v>
      </c>
      <c r="G13792" s="3" t="str">
        <f>VLOOKUP(Main[[#This Row],[Content ID]],Content[#All],3,0)</f>
        <v>audio</v>
      </c>
      <c r="H13792" s="3" t="str">
        <f>VLOOKUP(Main[[#This Row],[Content ID]],Content[#All],4,0)</f>
        <v>education</v>
      </c>
    </row>
    <row r="13793" spans="1:8">
      <c r="A13793" t="s">
        <v>1119</v>
      </c>
      <c r="B13793" t="s">
        <v>533</v>
      </c>
      <c r="C13793" t="s">
        <v>4</v>
      </c>
      <c r="D13793" s="2">
        <v>44064.308391203704</v>
      </c>
      <c r="E13793" s="3" t="str">
        <f>VLOOKUP(Main[[#This Row],[ReactionsType]],ReactionTye[],2,0)</f>
        <v>positive</v>
      </c>
      <c r="F13793" s="3">
        <f>VLOOKUP(Main[[#This Row],[ReactionsType]],ReactionTye[],3,0)</f>
        <v>70</v>
      </c>
      <c r="G13793" s="3" t="str">
        <f>VLOOKUP(Main[[#This Row],[Content ID]],Content[#All],3,0)</f>
        <v>audio</v>
      </c>
      <c r="H13793" s="3" t="str">
        <f>VLOOKUP(Main[[#This Row],[Content ID]],Content[#All],4,0)</f>
        <v>education</v>
      </c>
    </row>
    <row r="13794" spans="1:8">
      <c r="A13794" t="s">
        <v>1119</v>
      </c>
      <c r="B13794" t="s">
        <v>201</v>
      </c>
      <c r="C13794" t="s">
        <v>16</v>
      </c>
      <c r="D13794" s="2">
        <v>44207.614560185182</v>
      </c>
      <c r="E13794" s="3" t="str">
        <f>VLOOKUP(Main[[#This Row],[ReactionsType]],ReactionTye[],2,0)</f>
        <v>negative</v>
      </c>
      <c r="F13794" s="3">
        <f>VLOOKUP(Main[[#This Row],[ReactionsType]],ReactionTye[],3,0)</f>
        <v>10</v>
      </c>
      <c r="G13794" s="3" t="str">
        <f>VLOOKUP(Main[[#This Row],[Content ID]],Content[#All],3,0)</f>
        <v>audio</v>
      </c>
      <c r="H13794" s="3" t="str">
        <f>VLOOKUP(Main[[#This Row],[Content ID]],Content[#All],4,0)</f>
        <v>education</v>
      </c>
    </row>
    <row r="13795" spans="1:8">
      <c r="A13795" t="s">
        <v>1119</v>
      </c>
      <c r="B13795" t="s">
        <v>233</v>
      </c>
      <c r="C13795" t="s">
        <v>4</v>
      </c>
      <c r="D13795" s="2">
        <v>44297.573703703703</v>
      </c>
      <c r="E13795" s="3" t="str">
        <f>VLOOKUP(Main[[#This Row],[ReactionsType]],ReactionTye[],2,0)</f>
        <v>positive</v>
      </c>
      <c r="F13795" s="3">
        <f>VLOOKUP(Main[[#This Row],[ReactionsType]],ReactionTye[],3,0)</f>
        <v>70</v>
      </c>
      <c r="G13795" s="3" t="str">
        <f>VLOOKUP(Main[[#This Row],[Content ID]],Content[#All],3,0)</f>
        <v>audio</v>
      </c>
      <c r="H13795" s="3" t="str">
        <f>VLOOKUP(Main[[#This Row],[Content ID]],Content[#All],4,0)</f>
        <v>education</v>
      </c>
    </row>
    <row r="13796" spans="1:8">
      <c r="A13796" t="s">
        <v>1119</v>
      </c>
      <c r="B13796" t="s">
        <v>567</v>
      </c>
      <c r="C13796" t="s">
        <v>11</v>
      </c>
      <c r="D13796" s="2">
        <v>44327.473749999997</v>
      </c>
      <c r="E13796" s="3" t="str">
        <f>VLOOKUP(Main[[#This Row],[ReactionsType]],ReactionTye[],2,0)</f>
        <v>positive</v>
      </c>
      <c r="F13796" s="3">
        <f>VLOOKUP(Main[[#This Row],[ReactionsType]],ReactionTye[],3,0)</f>
        <v>65</v>
      </c>
      <c r="G13796" s="3" t="str">
        <f>VLOOKUP(Main[[#This Row],[Content ID]],Content[#All],3,0)</f>
        <v>audio</v>
      </c>
      <c r="H13796" s="3" t="str">
        <f>VLOOKUP(Main[[#This Row],[Content ID]],Content[#All],4,0)</f>
        <v>education</v>
      </c>
    </row>
    <row r="13797" spans="1:8">
      <c r="A13797" t="s">
        <v>1119</v>
      </c>
      <c r="B13797" t="s">
        <v>159</v>
      </c>
      <c r="C13797" t="s">
        <v>17</v>
      </c>
      <c r="D13797" s="2">
        <v>44266.470543981479</v>
      </c>
      <c r="E13797" s="3" t="str">
        <f>VLOOKUP(Main[[#This Row],[ReactionsType]],ReactionTye[],2,0)</f>
        <v>positive</v>
      </c>
      <c r="F13797" s="3">
        <f>VLOOKUP(Main[[#This Row],[ReactionsType]],ReactionTye[],3,0)</f>
        <v>45</v>
      </c>
      <c r="G13797" s="3" t="str">
        <f>VLOOKUP(Main[[#This Row],[Content ID]],Content[#All],3,0)</f>
        <v>audio</v>
      </c>
      <c r="H13797" s="3" t="str">
        <f>VLOOKUP(Main[[#This Row],[Content ID]],Content[#All],4,0)</f>
        <v>education</v>
      </c>
    </row>
    <row r="13798" spans="1:8">
      <c r="A13798" t="s">
        <v>1119</v>
      </c>
      <c r="B13798" t="s">
        <v>539</v>
      </c>
      <c r="C13798" t="s">
        <v>9</v>
      </c>
      <c r="D13798" s="2">
        <v>44330.805046296293</v>
      </c>
      <c r="E13798" s="3" t="str">
        <f>VLOOKUP(Main[[#This Row],[ReactionsType]],ReactionTye[],2,0)</f>
        <v>neutral</v>
      </c>
      <c r="F13798" s="3">
        <f>VLOOKUP(Main[[#This Row],[ReactionsType]],ReactionTye[],3,0)</f>
        <v>20</v>
      </c>
      <c r="G13798" s="3" t="str">
        <f>VLOOKUP(Main[[#This Row],[Content ID]],Content[#All],3,0)</f>
        <v>audio</v>
      </c>
      <c r="H13798" s="3" t="str">
        <f>VLOOKUP(Main[[#This Row],[Content ID]],Content[#All],4,0)</f>
        <v>education</v>
      </c>
    </row>
    <row r="13799" spans="1:8">
      <c r="A13799" t="s">
        <v>1119</v>
      </c>
      <c r="B13799" t="s">
        <v>139</v>
      </c>
      <c r="C13799" t="s">
        <v>14</v>
      </c>
      <c r="D13799" s="2">
        <v>44073.146018518521</v>
      </c>
      <c r="E13799" s="3" t="str">
        <f>VLOOKUP(Main[[#This Row],[ReactionsType]],ReactionTye[],2,0)</f>
        <v>positive</v>
      </c>
      <c r="F13799" s="3">
        <f>VLOOKUP(Main[[#This Row],[ReactionsType]],ReactionTye[],3,0)</f>
        <v>72</v>
      </c>
      <c r="G13799" s="3" t="str">
        <f>VLOOKUP(Main[[#This Row],[Content ID]],Content[#All],3,0)</f>
        <v>audio</v>
      </c>
      <c r="H13799" s="3" t="str">
        <f>VLOOKUP(Main[[#This Row],[Content ID]],Content[#All],4,0)</f>
        <v>education</v>
      </c>
    </row>
    <row r="13800" spans="1:8">
      <c r="A13800" t="s">
        <v>1119</v>
      </c>
      <c r="B13800" t="s">
        <v>372</v>
      </c>
      <c r="C13800" t="s">
        <v>20</v>
      </c>
      <c r="D13800" s="2">
        <v>44204.70684027778</v>
      </c>
      <c r="E13800" s="3" t="str">
        <f>VLOOKUP(Main[[#This Row],[ReactionsType]],ReactionTye[],2,0)</f>
        <v>negative</v>
      </c>
      <c r="F13800" s="3">
        <f>VLOOKUP(Main[[#This Row],[ReactionsType]],ReactionTye[],3,0)</f>
        <v>12</v>
      </c>
      <c r="G13800" s="3" t="str">
        <f>VLOOKUP(Main[[#This Row],[Content ID]],Content[#All],3,0)</f>
        <v>audio</v>
      </c>
      <c r="H13800" s="3" t="str">
        <f>VLOOKUP(Main[[#This Row],[Content ID]],Content[#All],4,0)</f>
        <v>education</v>
      </c>
    </row>
    <row r="13801" spans="1:8">
      <c r="A13801" t="s">
        <v>1119</v>
      </c>
      <c r="B13801" t="s">
        <v>325</v>
      </c>
      <c r="C13801" t="s">
        <v>11</v>
      </c>
      <c r="D13801" s="2">
        <v>44348.383310185185</v>
      </c>
      <c r="E13801" s="3" t="str">
        <f>VLOOKUP(Main[[#This Row],[ReactionsType]],ReactionTye[],2,0)</f>
        <v>positive</v>
      </c>
      <c r="F13801" s="3">
        <f>VLOOKUP(Main[[#This Row],[ReactionsType]],ReactionTye[],3,0)</f>
        <v>65</v>
      </c>
      <c r="G13801" s="3" t="str">
        <f>VLOOKUP(Main[[#This Row],[Content ID]],Content[#All],3,0)</f>
        <v>audio</v>
      </c>
      <c r="H13801" s="3" t="str">
        <f>VLOOKUP(Main[[#This Row],[Content ID]],Content[#All],4,0)</f>
        <v>education</v>
      </c>
    </row>
    <row r="13802" spans="1:8">
      <c r="A13802" t="s">
        <v>1119</v>
      </c>
      <c r="B13802" t="s">
        <v>99</v>
      </c>
      <c r="C13802" t="s">
        <v>15</v>
      </c>
      <c r="D13802" s="2">
        <v>44031.1169212963</v>
      </c>
      <c r="E13802" s="3" t="str">
        <f>VLOOKUP(Main[[#This Row],[ReactionsType]],ReactionTye[],2,0)</f>
        <v>positive</v>
      </c>
      <c r="F13802" s="3">
        <f>VLOOKUP(Main[[#This Row],[ReactionsType]],ReactionTye[],3,0)</f>
        <v>50</v>
      </c>
      <c r="G13802" s="3" t="str">
        <f>VLOOKUP(Main[[#This Row],[Content ID]],Content[#All],3,0)</f>
        <v>audio</v>
      </c>
      <c r="H13802" s="3" t="str">
        <f>VLOOKUP(Main[[#This Row],[Content ID]],Content[#All],4,0)</f>
        <v>education</v>
      </c>
    </row>
    <row r="13803" spans="1:8">
      <c r="A13803" t="s">
        <v>1119</v>
      </c>
      <c r="B13803" t="s">
        <v>456</v>
      </c>
      <c r="C13803" t="s">
        <v>5</v>
      </c>
      <c r="D13803" s="2">
        <v>44157.981851851851</v>
      </c>
      <c r="E13803" s="3" t="str">
        <f>VLOOKUP(Main[[#This Row],[ReactionsType]],ReactionTye[],2,0)</f>
        <v>negative</v>
      </c>
      <c r="F13803" s="3">
        <f>VLOOKUP(Main[[#This Row],[ReactionsType]],ReactionTye[],3,0)</f>
        <v>0</v>
      </c>
      <c r="G13803" s="3" t="str">
        <f>VLOOKUP(Main[[#This Row],[Content ID]],Content[#All],3,0)</f>
        <v>audio</v>
      </c>
      <c r="H13803" s="3" t="str">
        <f>VLOOKUP(Main[[#This Row],[Content ID]],Content[#All],4,0)</f>
        <v>education</v>
      </c>
    </row>
    <row r="13804" spans="1:8">
      <c r="A13804" t="s">
        <v>1120</v>
      </c>
      <c r="B13804" t="s">
        <v>352</v>
      </c>
      <c r="C13804" t="s">
        <v>20</v>
      </c>
      <c r="D13804" s="2">
        <v>44311.639479166668</v>
      </c>
      <c r="E13804" s="3" t="str">
        <f>VLOOKUP(Main[[#This Row],[ReactionsType]],ReactionTye[],2,0)</f>
        <v>negative</v>
      </c>
      <c r="F13804" s="3">
        <f>VLOOKUP(Main[[#This Row],[ReactionsType]],ReactionTye[],3,0)</f>
        <v>12</v>
      </c>
      <c r="G13804" s="3" t="str">
        <f>VLOOKUP(Main[[#This Row],[Content ID]],Content[#All],3,0)</f>
        <v>video</v>
      </c>
      <c r="H13804" s="3" t="str">
        <f>VLOOKUP(Main[[#This Row],[Content ID]],Content[#All],4,0)</f>
        <v>food</v>
      </c>
    </row>
    <row r="13805" spans="1:8">
      <c r="A13805" t="s">
        <v>1120</v>
      </c>
      <c r="B13805" t="s">
        <v>244</v>
      </c>
      <c r="C13805" t="s">
        <v>19</v>
      </c>
      <c r="D13805" s="2">
        <v>44009.255682870367</v>
      </c>
      <c r="E13805" s="3" t="str">
        <f>VLOOKUP(Main[[#This Row],[ReactionsType]],ReactionTye[],2,0)</f>
        <v>negative</v>
      </c>
      <c r="F13805" s="3">
        <f>VLOOKUP(Main[[#This Row],[ReactionsType]],ReactionTye[],3,0)</f>
        <v>15</v>
      </c>
      <c r="G13805" s="3" t="str">
        <f>VLOOKUP(Main[[#This Row],[Content ID]],Content[#All],3,0)</f>
        <v>video</v>
      </c>
      <c r="H13805" s="3" t="str">
        <f>VLOOKUP(Main[[#This Row],[Content ID]],Content[#All],4,0)</f>
        <v>food</v>
      </c>
    </row>
    <row r="13806" spans="1:8">
      <c r="A13806" t="s">
        <v>1120</v>
      </c>
      <c r="B13806" t="s">
        <v>550</v>
      </c>
      <c r="C13806" t="s">
        <v>7</v>
      </c>
      <c r="D13806" s="2">
        <v>44024.609907407408</v>
      </c>
      <c r="E13806" s="3" t="str">
        <f>VLOOKUP(Main[[#This Row],[ReactionsType]],ReactionTye[],2,0)</f>
        <v>negative</v>
      </c>
      <c r="F13806" s="3">
        <f>VLOOKUP(Main[[#This Row],[ReactionsType]],ReactionTye[],3,0)</f>
        <v>5</v>
      </c>
      <c r="G13806" s="3" t="str">
        <f>VLOOKUP(Main[[#This Row],[Content ID]],Content[#All],3,0)</f>
        <v>video</v>
      </c>
      <c r="H13806" s="3" t="str">
        <f>VLOOKUP(Main[[#This Row],[Content ID]],Content[#All],4,0)</f>
        <v>food</v>
      </c>
    </row>
    <row r="13807" spans="1:8">
      <c r="A13807" t="s">
        <v>1120</v>
      </c>
      <c r="B13807" t="s">
        <v>268</v>
      </c>
      <c r="C13807" t="s">
        <v>13</v>
      </c>
      <c r="D13807" s="2">
        <v>44166.575624999998</v>
      </c>
      <c r="E13807" s="3" t="str">
        <f>VLOOKUP(Main[[#This Row],[ReactionsType]],ReactionTye[],2,0)</f>
        <v>positive</v>
      </c>
      <c r="F13807" s="3">
        <f>VLOOKUP(Main[[#This Row],[ReactionsType]],ReactionTye[],3,0)</f>
        <v>70</v>
      </c>
      <c r="G13807" s="3" t="str">
        <f>VLOOKUP(Main[[#This Row],[Content ID]],Content[#All],3,0)</f>
        <v>video</v>
      </c>
      <c r="H13807" s="3" t="str">
        <f>VLOOKUP(Main[[#This Row],[Content ID]],Content[#All],4,0)</f>
        <v>food</v>
      </c>
    </row>
    <row r="13808" spans="1:8">
      <c r="A13808" t="s">
        <v>1120</v>
      </c>
      <c r="B13808" t="s">
        <v>175</v>
      </c>
      <c r="C13808" t="s">
        <v>4</v>
      </c>
      <c r="D13808" s="2">
        <v>44099.245798611111</v>
      </c>
      <c r="E13808" s="3" t="str">
        <f>VLOOKUP(Main[[#This Row],[ReactionsType]],ReactionTye[],2,0)</f>
        <v>positive</v>
      </c>
      <c r="F13808" s="3">
        <f>VLOOKUP(Main[[#This Row],[ReactionsType]],ReactionTye[],3,0)</f>
        <v>70</v>
      </c>
      <c r="G13808" s="3" t="str">
        <f>VLOOKUP(Main[[#This Row],[Content ID]],Content[#All],3,0)</f>
        <v>video</v>
      </c>
      <c r="H13808" s="3" t="str">
        <f>VLOOKUP(Main[[#This Row],[Content ID]],Content[#All],4,0)</f>
        <v>food</v>
      </c>
    </row>
    <row r="13809" spans="1:8">
      <c r="A13809" t="s">
        <v>1120</v>
      </c>
      <c r="B13809" t="s">
        <v>474</v>
      </c>
      <c r="C13809" t="s">
        <v>13</v>
      </c>
      <c r="D13809" s="2">
        <v>44060.902673611112</v>
      </c>
      <c r="E13809" s="3" t="str">
        <f>VLOOKUP(Main[[#This Row],[ReactionsType]],ReactionTye[],2,0)</f>
        <v>positive</v>
      </c>
      <c r="F13809" s="3">
        <f>VLOOKUP(Main[[#This Row],[ReactionsType]],ReactionTye[],3,0)</f>
        <v>70</v>
      </c>
      <c r="G13809" s="3" t="str">
        <f>VLOOKUP(Main[[#This Row],[Content ID]],Content[#All],3,0)</f>
        <v>video</v>
      </c>
      <c r="H13809" s="3" t="str">
        <f>VLOOKUP(Main[[#This Row],[Content ID]],Content[#All],4,0)</f>
        <v>food</v>
      </c>
    </row>
    <row r="13810" spans="1:8">
      <c r="A13810" t="s">
        <v>1120</v>
      </c>
      <c r="B13810" t="s">
        <v>250</v>
      </c>
      <c r="C13810" t="s">
        <v>7</v>
      </c>
      <c r="D13810" s="2">
        <v>44094.458055555559</v>
      </c>
      <c r="E13810" s="3" t="str">
        <f>VLOOKUP(Main[[#This Row],[ReactionsType]],ReactionTye[],2,0)</f>
        <v>negative</v>
      </c>
      <c r="F13810" s="3">
        <f>VLOOKUP(Main[[#This Row],[ReactionsType]],ReactionTye[],3,0)</f>
        <v>5</v>
      </c>
      <c r="G13810" s="3" t="str">
        <f>VLOOKUP(Main[[#This Row],[Content ID]],Content[#All],3,0)</f>
        <v>video</v>
      </c>
      <c r="H13810" s="3" t="str">
        <f>VLOOKUP(Main[[#This Row],[Content ID]],Content[#All],4,0)</f>
        <v>food</v>
      </c>
    </row>
    <row r="13811" spans="1:8">
      <c r="A13811" t="s">
        <v>1120</v>
      </c>
      <c r="B13811" t="s">
        <v>34</v>
      </c>
      <c r="C13811" t="s">
        <v>5</v>
      </c>
      <c r="D13811" s="2">
        <v>44258.833460648151</v>
      </c>
      <c r="E13811" s="3" t="str">
        <f>VLOOKUP(Main[[#This Row],[ReactionsType]],ReactionTye[],2,0)</f>
        <v>negative</v>
      </c>
      <c r="F13811" s="3">
        <f>VLOOKUP(Main[[#This Row],[ReactionsType]],ReactionTye[],3,0)</f>
        <v>0</v>
      </c>
      <c r="G13811" s="3" t="str">
        <f>VLOOKUP(Main[[#This Row],[Content ID]],Content[#All],3,0)</f>
        <v>video</v>
      </c>
      <c r="H13811" s="3" t="str">
        <f>VLOOKUP(Main[[#This Row],[Content ID]],Content[#All],4,0)</f>
        <v>food</v>
      </c>
    </row>
    <row r="13812" spans="1:8">
      <c r="A13812" t="s">
        <v>1120</v>
      </c>
      <c r="B13812" t="s">
        <v>154</v>
      </c>
      <c r="C13812" t="s">
        <v>7</v>
      </c>
      <c r="D13812" s="2">
        <v>44059.720138888886</v>
      </c>
      <c r="E13812" s="3" t="str">
        <f>VLOOKUP(Main[[#This Row],[ReactionsType]],ReactionTye[],2,0)</f>
        <v>negative</v>
      </c>
      <c r="F13812" s="3">
        <f>VLOOKUP(Main[[#This Row],[ReactionsType]],ReactionTye[],3,0)</f>
        <v>5</v>
      </c>
      <c r="G13812" s="3" t="str">
        <f>VLOOKUP(Main[[#This Row],[Content ID]],Content[#All],3,0)</f>
        <v>video</v>
      </c>
      <c r="H13812" s="3" t="str">
        <f>VLOOKUP(Main[[#This Row],[Content ID]],Content[#All],4,0)</f>
        <v>food</v>
      </c>
    </row>
    <row r="13813" spans="1:8">
      <c r="A13813" t="s">
        <v>1120</v>
      </c>
      <c r="B13813" t="s">
        <v>391</v>
      </c>
      <c r="C13813" t="s">
        <v>8</v>
      </c>
      <c r="D13813" s="2">
        <v>44034.43136574074</v>
      </c>
      <c r="E13813" s="3" t="str">
        <f>VLOOKUP(Main[[#This Row],[ReactionsType]],ReactionTye[],2,0)</f>
        <v>positive</v>
      </c>
      <c r="F13813" s="3">
        <f>VLOOKUP(Main[[#This Row],[ReactionsType]],ReactionTye[],3,0)</f>
        <v>30</v>
      </c>
      <c r="G13813" s="3" t="str">
        <f>VLOOKUP(Main[[#This Row],[Content ID]],Content[#All],3,0)</f>
        <v>video</v>
      </c>
      <c r="H13813" s="3" t="str">
        <f>VLOOKUP(Main[[#This Row],[Content ID]],Content[#All],4,0)</f>
        <v>food</v>
      </c>
    </row>
    <row r="13814" spans="1:8">
      <c r="A13814" t="s">
        <v>1120</v>
      </c>
      <c r="B13814" t="s">
        <v>407</v>
      </c>
      <c r="C13814" t="s">
        <v>16</v>
      </c>
      <c r="D13814" s="2">
        <v>44034.243194444447</v>
      </c>
      <c r="E13814" s="3" t="str">
        <f>VLOOKUP(Main[[#This Row],[ReactionsType]],ReactionTye[],2,0)</f>
        <v>negative</v>
      </c>
      <c r="F13814" s="3">
        <f>VLOOKUP(Main[[#This Row],[ReactionsType]],ReactionTye[],3,0)</f>
        <v>10</v>
      </c>
      <c r="G13814" s="3" t="str">
        <f>VLOOKUP(Main[[#This Row],[Content ID]],Content[#All],3,0)</f>
        <v>video</v>
      </c>
      <c r="H13814" s="3" t="str">
        <f>VLOOKUP(Main[[#This Row],[Content ID]],Content[#All],4,0)</f>
        <v>food</v>
      </c>
    </row>
    <row r="13815" spans="1:8">
      <c r="A13815" t="s">
        <v>1120</v>
      </c>
      <c r="B13815" t="s">
        <v>384</v>
      </c>
      <c r="C13815" t="s">
        <v>19</v>
      </c>
      <c r="D13815" s="2">
        <v>44154.55096064815</v>
      </c>
      <c r="E13815" s="3" t="str">
        <f>VLOOKUP(Main[[#This Row],[ReactionsType]],ReactionTye[],2,0)</f>
        <v>negative</v>
      </c>
      <c r="F13815" s="3">
        <f>VLOOKUP(Main[[#This Row],[ReactionsType]],ReactionTye[],3,0)</f>
        <v>15</v>
      </c>
      <c r="G13815" s="3" t="str">
        <f>VLOOKUP(Main[[#This Row],[Content ID]],Content[#All],3,0)</f>
        <v>video</v>
      </c>
      <c r="H13815" s="3" t="str">
        <f>VLOOKUP(Main[[#This Row],[Content ID]],Content[#All],4,0)</f>
        <v>food</v>
      </c>
    </row>
    <row r="13816" spans="1:8">
      <c r="A13816" t="s">
        <v>1120</v>
      </c>
      <c r="B13816" t="s">
        <v>58</v>
      </c>
      <c r="C13816" t="s">
        <v>14</v>
      </c>
      <c r="D13816" s="2">
        <v>44296.209618055553</v>
      </c>
      <c r="E13816" s="3" t="str">
        <f>VLOOKUP(Main[[#This Row],[ReactionsType]],ReactionTye[],2,0)</f>
        <v>positive</v>
      </c>
      <c r="F13816" s="3">
        <f>VLOOKUP(Main[[#This Row],[ReactionsType]],ReactionTye[],3,0)</f>
        <v>72</v>
      </c>
      <c r="G13816" s="3" t="str">
        <f>VLOOKUP(Main[[#This Row],[Content ID]],Content[#All],3,0)</f>
        <v>video</v>
      </c>
      <c r="H13816" s="3" t="str">
        <f>VLOOKUP(Main[[#This Row],[Content ID]],Content[#All],4,0)</f>
        <v>food</v>
      </c>
    </row>
    <row r="13817" spans="1:8">
      <c r="A13817" t="s">
        <v>1120</v>
      </c>
      <c r="B13817" t="s">
        <v>565</v>
      </c>
      <c r="C13817" t="s">
        <v>8</v>
      </c>
      <c r="D13817" s="2">
        <v>44220.16915509259</v>
      </c>
      <c r="E13817" s="3" t="str">
        <f>VLOOKUP(Main[[#This Row],[ReactionsType]],ReactionTye[],2,0)</f>
        <v>positive</v>
      </c>
      <c r="F13817" s="3">
        <f>VLOOKUP(Main[[#This Row],[ReactionsType]],ReactionTye[],3,0)</f>
        <v>30</v>
      </c>
      <c r="G13817" s="3" t="str">
        <f>VLOOKUP(Main[[#This Row],[Content ID]],Content[#All],3,0)</f>
        <v>video</v>
      </c>
      <c r="H13817" s="3" t="str">
        <f>VLOOKUP(Main[[#This Row],[Content ID]],Content[#All],4,0)</f>
        <v>food</v>
      </c>
    </row>
    <row r="13818" spans="1:8">
      <c r="A13818" t="s">
        <v>1120</v>
      </c>
      <c r="B13818" t="s">
        <v>178</v>
      </c>
      <c r="C13818" t="s">
        <v>20</v>
      </c>
      <c r="D13818" s="2">
        <v>44114.764351851853</v>
      </c>
      <c r="E13818" s="3" t="str">
        <f>VLOOKUP(Main[[#This Row],[ReactionsType]],ReactionTye[],2,0)</f>
        <v>negative</v>
      </c>
      <c r="F13818" s="3">
        <f>VLOOKUP(Main[[#This Row],[ReactionsType]],ReactionTye[],3,0)</f>
        <v>12</v>
      </c>
      <c r="G13818" s="3" t="str">
        <f>VLOOKUP(Main[[#This Row],[Content ID]],Content[#All],3,0)</f>
        <v>video</v>
      </c>
      <c r="H13818" s="3" t="str">
        <f>VLOOKUP(Main[[#This Row],[Content ID]],Content[#All],4,0)</f>
        <v>food</v>
      </c>
    </row>
    <row r="13819" spans="1:8">
      <c r="A13819" t="s">
        <v>1120</v>
      </c>
      <c r="B13819" t="s">
        <v>356</v>
      </c>
      <c r="C13819" t="s">
        <v>18</v>
      </c>
      <c r="D13819" s="2">
        <v>44037.576064814813</v>
      </c>
      <c r="E13819" s="3" t="str">
        <f>VLOOKUP(Main[[#This Row],[ReactionsType]],ReactionTye[],2,0)</f>
        <v>neutral</v>
      </c>
      <c r="F13819" s="3">
        <f>VLOOKUP(Main[[#This Row],[ReactionsType]],ReactionTye[],3,0)</f>
        <v>35</v>
      </c>
      <c r="G13819" s="3" t="str">
        <f>VLOOKUP(Main[[#This Row],[Content ID]],Content[#All],3,0)</f>
        <v>video</v>
      </c>
      <c r="H13819" s="3" t="str">
        <f>VLOOKUP(Main[[#This Row],[Content ID]],Content[#All],4,0)</f>
        <v>food</v>
      </c>
    </row>
    <row r="13820" spans="1:8">
      <c r="A13820" t="s">
        <v>1120</v>
      </c>
      <c r="B13820" t="s">
        <v>533</v>
      </c>
      <c r="C13820" t="s">
        <v>11</v>
      </c>
      <c r="D13820" s="2">
        <v>44047.836493055554</v>
      </c>
      <c r="E13820" s="3" t="str">
        <f>VLOOKUP(Main[[#This Row],[ReactionsType]],ReactionTye[],2,0)</f>
        <v>positive</v>
      </c>
      <c r="F13820" s="3">
        <f>VLOOKUP(Main[[#This Row],[ReactionsType]],ReactionTye[],3,0)</f>
        <v>65</v>
      </c>
      <c r="G13820" s="3" t="str">
        <f>VLOOKUP(Main[[#This Row],[Content ID]],Content[#All],3,0)</f>
        <v>video</v>
      </c>
      <c r="H13820" s="3" t="str">
        <f>VLOOKUP(Main[[#This Row],[Content ID]],Content[#All],4,0)</f>
        <v>food</v>
      </c>
    </row>
    <row r="13821" spans="1:8">
      <c r="A13821" t="s">
        <v>1120</v>
      </c>
      <c r="B13821" t="s">
        <v>382</v>
      </c>
      <c r="C13821" t="s">
        <v>18</v>
      </c>
      <c r="D13821" s="2">
        <v>44034.689293981479</v>
      </c>
      <c r="E13821" s="3" t="str">
        <f>VLOOKUP(Main[[#This Row],[ReactionsType]],ReactionTye[],2,0)</f>
        <v>neutral</v>
      </c>
      <c r="F13821" s="3">
        <f>VLOOKUP(Main[[#This Row],[ReactionsType]],ReactionTye[],3,0)</f>
        <v>35</v>
      </c>
      <c r="G13821" s="3" t="str">
        <f>VLOOKUP(Main[[#This Row],[Content ID]],Content[#All],3,0)</f>
        <v>video</v>
      </c>
      <c r="H13821" s="3" t="str">
        <f>VLOOKUP(Main[[#This Row],[Content ID]],Content[#All],4,0)</f>
        <v>food</v>
      </c>
    </row>
    <row r="13822" spans="1:8">
      <c r="A13822" t="s">
        <v>1120</v>
      </c>
      <c r="B13822" t="s">
        <v>282</v>
      </c>
      <c r="C13822" t="s">
        <v>20</v>
      </c>
      <c r="D13822" s="2">
        <v>44320.536145833335</v>
      </c>
      <c r="E13822" s="3" t="str">
        <f>VLOOKUP(Main[[#This Row],[ReactionsType]],ReactionTye[],2,0)</f>
        <v>negative</v>
      </c>
      <c r="F13822" s="3">
        <f>VLOOKUP(Main[[#This Row],[ReactionsType]],ReactionTye[],3,0)</f>
        <v>12</v>
      </c>
      <c r="G13822" s="3" t="str">
        <f>VLOOKUP(Main[[#This Row],[Content ID]],Content[#All],3,0)</f>
        <v>video</v>
      </c>
      <c r="H13822" s="3" t="str">
        <f>VLOOKUP(Main[[#This Row],[Content ID]],Content[#All],4,0)</f>
        <v>food</v>
      </c>
    </row>
    <row r="13823" spans="1:8">
      <c r="A13823" t="s">
        <v>1120</v>
      </c>
      <c r="B13823" t="s">
        <v>497</v>
      </c>
      <c r="C13823" t="s">
        <v>4</v>
      </c>
      <c r="D13823" s="2">
        <v>44296.804328703707</v>
      </c>
      <c r="E13823" s="3" t="str">
        <f>VLOOKUP(Main[[#This Row],[ReactionsType]],ReactionTye[],2,0)</f>
        <v>positive</v>
      </c>
      <c r="F13823" s="3">
        <f>VLOOKUP(Main[[#This Row],[ReactionsType]],ReactionTye[],3,0)</f>
        <v>70</v>
      </c>
      <c r="G13823" s="3" t="str">
        <f>VLOOKUP(Main[[#This Row],[Content ID]],Content[#All],3,0)</f>
        <v>video</v>
      </c>
      <c r="H13823" s="3" t="str">
        <f>VLOOKUP(Main[[#This Row],[Content ID]],Content[#All],4,0)</f>
        <v>food</v>
      </c>
    </row>
    <row r="13824" spans="1:8">
      <c r="A13824" t="s">
        <v>1120</v>
      </c>
      <c r="B13824" t="s">
        <v>264</v>
      </c>
      <c r="C13824" t="s">
        <v>7</v>
      </c>
      <c r="D13824" s="2">
        <v>44333.860543981478</v>
      </c>
      <c r="E13824" s="3" t="str">
        <f>VLOOKUP(Main[[#This Row],[ReactionsType]],ReactionTye[],2,0)</f>
        <v>negative</v>
      </c>
      <c r="F13824" s="3">
        <f>VLOOKUP(Main[[#This Row],[ReactionsType]],ReactionTye[],3,0)</f>
        <v>5</v>
      </c>
      <c r="G13824" s="3" t="str">
        <f>VLOOKUP(Main[[#This Row],[Content ID]],Content[#All],3,0)</f>
        <v>video</v>
      </c>
      <c r="H13824" s="3" t="str">
        <f>VLOOKUP(Main[[#This Row],[Content ID]],Content[#All],4,0)</f>
        <v>food</v>
      </c>
    </row>
    <row r="13825" spans="1:8">
      <c r="A13825" t="s">
        <v>1120</v>
      </c>
      <c r="B13825" t="s">
        <v>106</v>
      </c>
      <c r="C13825" t="s">
        <v>15</v>
      </c>
      <c r="D13825" s="2">
        <v>44318.950196759259</v>
      </c>
      <c r="E13825" s="3" t="str">
        <f>VLOOKUP(Main[[#This Row],[ReactionsType]],ReactionTye[],2,0)</f>
        <v>positive</v>
      </c>
      <c r="F13825" s="3">
        <f>VLOOKUP(Main[[#This Row],[ReactionsType]],ReactionTye[],3,0)</f>
        <v>50</v>
      </c>
      <c r="G13825" s="3" t="str">
        <f>VLOOKUP(Main[[#This Row],[Content ID]],Content[#All],3,0)</f>
        <v>video</v>
      </c>
      <c r="H13825" s="3" t="str">
        <f>VLOOKUP(Main[[#This Row],[Content ID]],Content[#All],4,0)</f>
        <v>food</v>
      </c>
    </row>
    <row r="13826" spans="1:8">
      <c r="A13826" t="s">
        <v>1120</v>
      </c>
      <c r="B13826" t="s">
        <v>431</v>
      </c>
      <c r="C13826" t="s">
        <v>9</v>
      </c>
      <c r="D13826" s="2">
        <v>44326.895798611113</v>
      </c>
      <c r="E13826" s="3" t="str">
        <f>VLOOKUP(Main[[#This Row],[ReactionsType]],ReactionTye[],2,0)</f>
        <v>neutral</v>
      </c>
      <c r="F13826" s="3">
        <f>VLOOKUP(Main[[#This Row],[ReactionsType]],ReactionTye[],3,0)</f>
        <v>20</v>
      </c>
      <c r="G13826" s="3" t="str">
        <f>VLOOKUP(Main[[#This Row],[Content ID]],Content[#All],3,0)</f>
        <v>video</v>
      </c>
      <c r="H13826" s="3" t="str">
        <f>VLOOKUP(Main[[#This Row],[Content ID]],Content[#All],4,0)</f>
        <v>food</v>
      </c>
    </row>
    <row r="13827" spans="1:8">
      <c r="A13827" t="s">
        <v>1120</v>
      </c>
      <c r="B13827" t="s">
        <v>223</v>
      </c>
      <c r="C13827" t="s">
        <v>19</v>
      </c>
      <c r="D13827" s="2">
        <v>44165.063703703701</v>
      </c>
      <c r="E13827" s="3" t="str">
        <f>VLOOKUP(Main[[#This Row],[ReactionsType]],ReactionTye[],2,0)</f>
        <v>negative</v>
      </c>
      <c r="F13827" s="3">
        <f>VLOOKUP(Main[[#This Row],[ReactionsType]],ReactionTye[],3,0)</f>
        <v>15</v>
      </c>
      <c r="G13827" s="3" t="str">
        <f>VLOOKUP(Main[[#This Row],[Content ID]],Content[#All],3,0)</f>
        <v>video</v>
      </c>
      <c r="H13827" s="3" t="str">
        <f>VLOOKUP(Main[[#This Row],[Content ID]],Content[#All],4,0)</f>
        <v>food</v>
      </c>
    </row>
    <row r="13828" spans="1:8">
      <c r="A13828" t="s">
        <v>1120</v>
      </c>
      <c r="B13828" t="s">
        <v>431</v>
      </c>
      <c r="C13828" t="s">
        <v>15</v>
      </c>
      <c r="D13828" s="2">
        <v>44082.341863425929</v>
      </c>
      <c r="E13828" s="3" t="str">
        <f>VLOOKUP(Main[[#This Row],[ReactionsType]],ReactionTye[],2,0)</f>
        <v>positive</v>
      </c>
      <c r="F13828" s="3">
        <f>VLOOKUP(Main[[#This Row],[ReactionsType]],ReactionTye[],3,0)</f>
        <v>50</v>
      </c>
      <c r="G13828" s="3" t="str">
        <f>VLOOKUP(Main[[#This Row],[Content ID]],Content[#All],3,0)</f>
        <v>video</v>
      </c>
      <c r="H13828" s="3" t="str">
        <f>VLOOKUP(Main[[#This Row],[Content ID]],Content[#All],4,0)</f>
        <v>food</v>
      </c>
    </row>
    <row r="13829" spans="1:8">
      <c r="A13829" t="s">
        <v>1120</v>
      </c>
      <c r="B13829" s="1" t="s">
        <v>129</v>
      </c>
      <c r="C13829" t="s">
        <v>7</v>
      </c>
      <c r="D13829" s="2">
        <v>44272.015949074077</v>
      </c>
      <c r="E13829" s="3" t="str">
        <f>VLOOKUP(Main[[#This Row],[ReactionsType]],ReactionTye[],2,0)</f>
        <v>negative</v>
      </c>
      <c r="F13829" s="3">
        <f>VLOOKUP(Main[[#This Row],[ReactionsType]],ReactionTye[],3,0)</f>
        <v>5</v>
      </c>
      <c r="G13829" s="3" t="str">
        <f>VLOOKUP(Main[[#This Row],[Content ID]],Content[#All],3,0)</f>
        <v>video</v>
      </c>
      <c r="H13829" s="3" t="str">
        <f>VLOOKUP(Main[[#This Row],[Content ID]],Content[#All],4,0)</f>
        <v>food</v>
      </c>
    </row>
    <row r="13830" spans="1:8">
      <c r="A13830" t="s">
        <v>1120</v>
      </c>
      <c r="B13830" t="s">
        <v>576</v>
      </c>
      <c r="C13830" t="s">
        <v>9</v>
      </c>
      <c r="D13830" s="2">
        <v>44174.75172453704</v>
      </c>
      <c r="E13830" s="3" t="str">
        <f>VLOOKUP(Main[[#This Row],[ReactionsType]],ReactionTye[],2,0)</f>
        <v>neutral</v>
      </c>
      <c r="F13830" s="3">
        <f>VLOOKUP(Main[[#This Row],[ReactionsType]],ReactionTye[],3,0)</f>
        <v>20</v>
      </c>
      <c r="G13830" s="3" t="str">
        <f>VLOOKUP(Main[[#This Row],[Content ID]],Content[#All],3,0)</f>
        <v>video</v>
      </c>
      <c r="H13830" s="3" t="str">
        <f>VLOOKUP(Main[[#This Row],[Content ID]],Content[#All],4,0)</f>
        <v>food</v>
      </c>
    </row>
    <row r="13831" spans="1:8">
      <c r="A13831" t="s">
        <v>1120</v>
      </c>
      <c r="B13831" t="s">
        <v>427</v>
      </c>
      <c r="C13831" t="s">
        <v>2</v>
      </c>
      <c r="D13831" s="2">
        <v>44085.396655092591</v>
      </c>
      <c r="E13831" s="3" t="str">
        <f>VLOOKUP(Main[[#This Row],[ReactionsType]],ReactionTye[],2,0)</f>
        <v>positive</v>
      </c>
      <c r="F13831" s="3">
        <f>VLOOKUP(Main[[#This Row],[ReactionsType]],ReactionTye[],3,0)</f>
        <v>60</v>
      </c>
      <c r="G13831" s="3" t="str">
        <f>VLOOKUP(Main[[#This Row],[Content ID]],Content[#All],3,0)</f>
        <v>video</v>
      </c>
      <c r="H13831" s="3" t="str">
        <f>VLOOKUP(Main[[#This Row],[Content ID]],Content[#All],4,0)</f>
        <v>food</v>
      </c>
    </row>
    <row r="13832" spans="1:8">
      <c r="A13832" t="s">
        <v>1120</v>
      </c>
      <c r="B13832" t="s">
        <v>293</v>
      </c>
      <c r="C13832" t="s">
        <v>15</v>
      </c>
      <c r="D13832" s="2">
        <v>44041.258622685185</v>
      </c>
      <c r="E13832" s="3" t="str">
        <f>VLOOKUP(Main[[#This Row],[ReactionsType]],ReactionTye[],2,0)</f>
        <v>positive</v>
      </c>
      <c r="F13832" s="3">
        <f>VLOOKUP(Main[[#This Row],[ReactionsType]],ReactionTye[],3,0)</f>
        <v>50</v>
      </c>
      <c r="G13832" s="3" t="str">
        <f>VLOOKUP(Main[[#This Row],[Content ID]],Content[#All],3,0)</f>
        <v>video</v>
      </c>
      <c r="H13832" s="3" t="str">
        <f>VLOOKUP(Main[[#This Row],[Content ID]],Content[#All],4,0)</f>
        <v>food</v>
      </c>
    </row>
    <row r="13833" spans="1:8">
      <c r="A13833" t="s">
        <v>1120</v>
      </c>
      <c r="B13833" t="s">
        <v>157</v>
      </c>
      <c r="C13833" t="s">
        <v>20</v>
      </c>
      <c r="D13833" s="2">
        <v>44224.393611111111</v>
      </c>
      <c r="E13833" s="3" t="str">
        <f>VLOOKUP(Main[[#This Row],[ReactionsType]],ReactionTye[],2,0)</f>
        <v>negative</v>
      </c>
      <c r="F13833" s="3">
        <f>VLOOKUP(Main[[#This Row],[ReactionsType]],ReactionTye[],3,0)</f>
        <v>12</v>
      </c>
      <c r="G13833" s="3" t="str">
        <f>VLOOKUP(Main[[#This Row],[Content ID]],Content[#All],3,0)</f>
        <v>video</v>
      </c>
      <c r="H13833" s="3" t="str">
        <f>VLOOKUP(Main[[#This Row],[Content ID]],Content[#All],4,0)</f>
        <v>food</v>
      </c>
    </row>
    <row r="13834" spans="1:8">
      <c r="A13834" t="s">
        <v>1120</v>
      </c>
      <c r="B13834" t="s">
        <v>461</v>
      </c>
      <c r="C13834" t="s">
        <v>8</v>
      </c>
      <c r="D13834" s="2">
        <v>44178.558240740742</v>
      </c>
      <c r="E13834" s="3" t="str">
        <f>VLOOKUP(Main[[#This Row],[ReactionsType]],ReactionTye[],2,0)</f>
        <v>positive</v>
      </c>
      <c r="F13834" s="3">
        <f>VLOOKUP(Main[[#This Row],[ReactionsType]],ReactionTye[],3,0)</f>
        <v>30</v>
      </c>
      <c r="G13834" s="3" t="str">
        <f>VLOOKUP(Main[[#This Row],[Content ID]],Content[#All],3,0)</f>
        <v>video</v>
      </c>
      <c r="H13834" s="3" t="str">
        <f>VLOOKUP(Main[[#This Row],[Content ID]],Content[#All],4,0)</f>
        <v>food</v>
      </c>
    </row>
    <row r="13835" spans="1:8">
      <c r="A13835" t="s">
        <v>1121</v>
      </c>
      <c r="B13835" t="s">
        <v>444</v>
      </c>
      <c r="C13835" t="s">
        <v>8</v>
      </c>
      <c r="D13835" s="2">
        <v>44275.595648148148</v>
      </c>
      <c r="E13835" s="3" t="str">
        <f>VLOOKUP(Main[[#This Row],[ReactionsType]],ReactionTye[],2,0)</f>
        <v>positive</v>
      </c>
      <c r="F13835" s="3">
        <f>VLOOKUP(Main[[#This Row],[ReactionsType]],ReactionTye[],3,0)</f>
        <v>30</v>
      </c>
      <c r="G13835" s="3" t="str">
        <f>VLOOKUP(Main[[#This Row],[Content ID]],Content[#All],3,0)</f>
        <v>GIF</v>
      </c>
      <c r="H13835" s="3" t="str">
        <f>VLOOKUP(Main[[#This Row],[Content ID]],Content[#All],4,0)</f>
        <v>dogs</v>
      </c>
    </row>
    <row r="13836" spans="1:8">
      <c r="A13836" t="s">
        <v>1121</v>
      </c>
      <c r="B13836" t="s">
        <v>168</v>
      </c>
      <c r="C13836" t="s">
        <v>18</v>
      </c>
      <c r="D13836" s="2">
        <v>44011.161817129629</v>
      </c>
      <c r="E13836" s="3" t="str">
        <f>VLOOKUP(Main[[#This Row],[ReactionsType]],ReactionTye[],2,0)</f>
        <v>neutral</v>
      </c>
      <c r="F13836" s="3">
        <f>VLOOKUP(Main[[#This Row],[ReactionsType]],ReactionTye[],3,0)</f>
        <v>35</v>
      </c>
      <c r="G13836" s="3" t="str">
        <f>VLOOKUP(Main[[#This Row],[Content ID]],Content[#All],3,0)</f>
        <v>GIF</v>
      </c>
      <c r="H13836" s="3" t="str">
        <f>VLOOKUP(Main[[#This Row],[Content ID]],Content[#All],4,0)</f>
        <v>dogs</v>
      </c>
    </row>
    <row r="13837" spans="1:8">
      <c r="A13837" t="s">
        <v>1121</v>
      </c>
      <c r="B13837" t="s">
        <v>243</v>
      </c>
      <c r="C13837" t="s">
        <v>7</v>
      </c>
      <c r="D13837" s="2">
        <v>44097.272268518522</v>
      </c>
      <c r="E13837" s="3" t="str">
        <f>VLOOKUP(Main[[#This Row],[ReactionsType]],ReactionTye[],2,0)</f>
        <v>negative</v>
      </c>
      <c r="F13837" s="3">
        <f>VLOOKUP(Main[[#This Row],[ReactionsType]],ReactionTye[],3,0)</f>
        <v>5</v>
      </c>
      <c r="G13837" s="3" t="str">
        <f>VLOOKUP(Main[[#This Row],[Content ID]],Content[#All],3,0)</f>
        <v>GIF</v>
      </c>
      <c r="H13837" s="3" t="str">
        <f>VLOOKUP(Main[[#This Row],[Content ID]],Content[#All],4,0)</f>
        <v>dogs</v>
      </c>
    </row>
    <row r="13838" spans="1:8">
      <c r="A13838" t="s">
        <v>1121</v>
      </c>
      <c r="B13838" t="s">
        <v>440</v>
      </c>
      <c r="C13838" t="s">
        <v>11</v>
      </c>
      <c r="D13838" s="2">
        <v>44195.878969907404</v>
      </c>
      <c r="E13838" s="3" t="str">
        <f>VLOOKUP(Main[[#This Row],[ReactionsType]],ReactionTye[],2,0)</f>
        <v>positive</v>
      </c>
      <c r="F13838" s="3">
        <f>VLOOKUP(Main[[#This Row],[ReactionsType]],ReactionTye[],3,0)</f>
        <v>65</v>
      </c>
      <c r="G13838" s="3" t="str">
        <f>VLOOKUP(Main[[#This Row],[Content ID]],Content[#All],3,0)</f>
        <v>GIF</v>
      </c>
      <c r="H13838" s="3" t="str">
        <f>VLOOKUP(Main[[#This Row],[Content ID]],Content[#All],4,0)</f>
        <v>dogs</v>
      </c>
    </row>
    <row r="13839" spans="1:8">
      <c r="A13839" t="s">
        <v>1121</v>
      </c>
      <c r="B13839" t="s">
        <v>505</v>
      </c>
      <c r="C13839" t="s">
        <v>19</v>
      </c>
      <c r="D13839" s="2">
        <v>44191.187916666669</v>
      </c>
      <c r="E13839" s="3" t="str">
        <f>VLOOKUP(Main[[#This Row],[ReactionsType]],ReactionTye[],2,0)</f>
        <v>negative</v>
      </c>
      <c r="F13839" s="3">
        <f>VLOOKUP(Main[[#This Row],[ReactionsType]],ReactionTye[],3,0)</f>
        <v>15</v>
      </c>
      <c r="G13839" s="3" t="str">
        <f>VLOOKUP(Main[[#This Row],[Content ID]],Content[#All],3,0)</f>
        <v>GIF</v>
      </c>
      <c r="H13839" s="3" t="str">
        <f>VLOOKUP(Main[[#This Row],[Content ID]],Content[#All],4,0)</f>
        <v>dogs</v>
      </c>
    </row>
    <row r="13840" spans="1:8">
      <c r="A13840" t="s">
        <v>1121</v>
      </c>
      <c r="B13840" t="s">
        <v>352</v>
      </c>
      <c r="C13840" t="s">
        <v>16</v>
      </c>
      <c r="D13840" s="2">
        <v>44240.249189814815</v>
      </c>
      <c r="E13840" s="3" t="str">
        <f>VLOOKUP(Main[[#This Row],[ReactionsType]],ReactionTye[],2,0)</f>
        <v>negative</v>
      </c>
      <c r="F13840" s="3">
        <f>VLOOKUP(Main[[#This Row],[ReactionsType]],ReactionTye[],3,0)</f>
        <v>10</v>
      </c>
      <c r="G13840" s="3" t="str">
        <f>VLOOKUP(Main[[#This Row],[Content ID]],Content[#All],3,0)</f>
        <v>GIF</v>
      </c>
      <c r="H13840" s="3" t="str">
        <f>VLOOKUP(Main[[#This Row],[Content ID]],Content[#All],4,0)</f>
        <v>dogs</v>
      </c>
    </row>
    <row r="13841" spans="1:8">
      <c r="A13841" t="s">
        <v>1121</v>
      </c>
      <c r="B13841" t="s">
        <v>373</v>
      </c>
      <c r="C13841" t="s">
        <v>13</v>
      </c>
      <c r="D13841" s="2">
        <v>44257.691608796296</v>
      </c>
      <c r="E13841" s="3" t="str">
        <f>VLOOKUP(Main[[#This Row],[ReactionsType]],ReactionTye[],2,0)</f>
        <v>positive</v>
      </c>
      <c r="F13841" s="3">
        <f>VLOOKUP(Main[[#This Row],[ReactionsType]],ReactionTye[],3,0)</f>
        <v>70</v>
      </c>
      <c r="G13841" s="3" t="str">
        <f>VLOOKUP(Main[[#This Row],[Content ID]],Content[#All],3,0)</f>
        <v>GIF</v>
      </c>
      <c r="H13841" s="3" t="str">
        <f>VLOOKUP(Main[[#This Row],[Content ID]],Content[#All],4,0)</f>
        <v>dogs</v>
      </c>
    </row>
    <row r="13842" spans="1:8">
      <c r="A13842" t="s">
        <v>1121</v>
      </c>
      <c r="B13842" t="s">
        <v>224</v>
      </c>
      <c r="C13842" t="s">
        <v>12</v>
      </c>
      <c r="D13842" s="2">
        <v>44149.582199074073</v>
      </c>
      <c r="E13842" s="3" t="str">
        <f>VLOOKUP(Main[[#This Row],[ReactionsType]],ReactionTye[],2,0)</f>
        <v>positive</v>
      </c>
      <c r="F13842" s="3">
        <f>VLOOKUP(Main[[#This Row],[ReactionsType]],ReactionTye[],3,0)</f>
        <v>75</v>
      </c>
      <c r="G13842" s="3" t="str">
        <f>VLOOKUP(Main[[#This Row],[Content ID]],Content[#All],3,0)</f>
        <v>GIF</v>
      </c>
      <c r="H13842" s="3" t="str">
        <f>VLOOKUP(Main[[#This Row],[Content ID]],Content[#All],4,0)</f>
        <v>dogs</v>
      </c>
    </row>
    <row r="13843" spans="1:8">
      <c r="A13843" t="s">
        <v>1121</v>
      </c>
      <c r="B13843" t="s">
        <v>336</v>
      </c>
      <c r="C13843" t="s">
        <v>16</v>
      </c>
      <c r="D13843" s="2">
        <v>44089.62636574074</v>
      </c>
      <c r="E13843" s="3" t="str">
        <f>VLOOKUP(Main[[#This Row],[ReactionsType]],ReactionTye[],2,0)</f>
        <v>negative</v>
      </c>
      <c r="F13843" s="3">
        <f>VLOOKUP(Main[[#This Row],[ReactionsType]],ReactionTye[],3,0)</f>
        <v>10</v>
      </c>
      <c r="G13843" s="3" t="str">
        <f>VLOOKUP(Main[[#This Row],[Content ID]],Content[#All],3,0)</f>
        <v>GIF</v>
      </c>
      <c r="H13843" s="3" t="str">
        <f>VLOOKUP(Main[[#This Row],[Content ID]],Content[#All],4,0)</f>
        <v>dogs</v>
      </c>
    </row>
    <row r="13844" spans="1:8">
      <c r="A13844" t="s">
        <v>1121</v>
      </c>
      <c r="B13844" t="s">
        <v>458</v>
      </c>
      <c r="C13844" t="s">
        <v>18</v>
      </c>
      <c r="D13844" s="2">
        <v>44188.299247685187</v>
      </c>
      <c r="E13844" s="3" t="str">
        <f>VLOOKUP(Main[[#This Row],[ReactionsType]],ReactionTye[],2,0)</f>
        <v>neutral</v>
      </c>
      <c r="F13844" s="3">
        <f>VLOOKUP(Main[[#This Row],[ReactionsType]],ReactionTye[],3,0)</f>
        <v>35</v>
      </c>
      <c r="G13844" s="3" t="str">
        <f>VLOOKUP(Main[[#This Row],[Content ID]],Content[#All],3,0)</f>
        <v>GIF</v>
      </c>
      <c r="H13844" s="3" t="str">
        <f>VLOOKUP(Main[[#This Row],[Content ID]],Content[#All],4,0)</f>
        <v>dogs</v>
      </c>
    </row>
    <row r="13845" spans="1:8">
      <c r="A13845" t="s">
        <v>1121</v>
      </c>
      <c r="B13845" t="s">
        <v>382</v>
      </c>
      <c r="C13845" t="s">
        <v>7</v>
      </c>
      <c r="D13845" s="2">
        <v>44301.699444444443</v>
      </c>
      <c r="E13845" s="3" t="str">
        <f>VLOOKUP(Main[[#This Row],[ReactionsType]],ReactionTye[],2,0)</f>
        <v>negative</v>
      </c>
      <c r="F13845" s="3">
        <f>VLOOKUP(Main[[#This Row],[ReactionsType]],ReactionTye[],3,0)</f>
        <v>5</v>
      </c>
      <c r="G13845" s="3" t="str">
        <f>VLOOKUP(Main[[#This Row],[Content ID]],Content[#All],3,0)</f>
        <v>GIF</v>
      </c>
      <c r="H13845" s="3" t="str">
        <f>VLOOKUP(Main[[#This Row],[Content ID]],Content[#All],4,0)</f>
        <v>dogs</v>
      </c>
    </row>
    <row r="13846" spans="1:8">
      <c r="A13846" t="s">
        <v>1121</v>
      </c>
      <c r="B13846" t="s">
        <v>307</v>
      </c>
      <c r="C13846" t="s">
        <v>5</v>
      </c>
      <c r="D13846" s="2">
        <v>44046.530324074076</v>
      </c>
      <c r="E13846" s="3" t="str">
        <f>VLOOKUP(Main[[#This Row],[ReactionsType]],ReactionTye[],2,0)</f>
        <v>negative</v>
      </c>
      <c r="F13846" s="3">
        <f>VLOOKUP(Main[[#This Row],[ReactionsType]],ReactionTye[],3,0)</f>
        <v>0</v>
      </c>
      <c r="G13846" s="3" t="str">
        <f>VLOOKUP(Main[[#This Row],[Content ID]],Content[#All],3,0)</f>
        <v>GIF</v>
      </c>
      <c r="H13846" s="3" t="str">
        <f>VLOOKUP(Main[[#This Row],[Content ID]],Content[#All],4,0)</f>
        <v>dogs</v>
      </c>
    </row>
    <row r="13847" spans="1:8">
      <c r="A13847" t="s">
        <v>1121</v>
      </c>
      <c r="B13847" t="s">
        <v>164</v>
      </c>
      <c r="C13847" t="s">
        <v>7</v>
      </c>
      <c r="D13847" s="2">
        <v>44348.085185185184</v>
      </c>
      <c r="E13847" s="3" t="str">
        <f>VLOOKUP(Main[[#This Row],[ReactionsType]],ReactionTye[],2,0)</f>
        <v>negative</v>
      </c>
      <c r="F13847" s="3">
        <f>VLOOKUP(Main[[#This Row],[ReactionsType]],ReactionTye[],3,0)</f>
        <v>5</v>
      </c>
      <c r="G13847" s="3" t="str">
        <f>VLOOKUP(Main[[#This Row],[Content ID]],Content[#All],3,0)</f>
        <v>GIF</v>
      </c>
      <c r="H13847" s="3" t="str">
        <f>VLOOKUP(Main[[#This Row],[Content ID]],Content[#All],4,0)</f>
        <v>dogs</v>
      </c>
    </row>
    <row r="13848" spans="1:8">
      <c r="A13848" t="s">
        <v>1121</v>
      </c>
      <c r="B13848" t="s">
        <v>521</v>
      </c>
      <c r="C13848" t="s">
        <v>12</v>
      </c>
      <c r="D13848" s="2">
        <v>44356.752210648148</v>
      </c>
      <c r="E13848" s="3" t="str">
        <f>VLOOKUP(Main[[#This Row],[ReactionsType]],ReactionTye[],2,0)</f>
        <v>positive</v>
      </c>
      <c r="F13848" s="3">
        <f>VLOOKUP(Main[[#This Row],[ReactionsType]],ReactionTye[],3,0)</f>
        <v>75</v>
      </c>
      <c r="G13848" s="3" t="str">
        <f>VLOOKUP(Main[[#This Row],[Content ID]],Content[#All],3,0)</f>
        <v>GIF</v>
      </c>
      <c r="H13848" s="3" t="str">
        <f>VLOOKUP(Main[[#This Row],[Content ID]],Content[#All],4,0)</f>
        <v>dogs</v>
      </c>
    </row>
    <row r="13849" spans="1:8">
      <c r="A13849" t="s">
        <v>1121</v>
      </c>
      <c r="B13849" t="s">
        <v>209</v>
      </c>
      <c r="C13849" t="s">
        <v>20</v>
      </c>
      <c r="D13849" s="2">
        <v>44000.746574074074</v>
      </c>
      <c r="E13849" s="3" t="str">
        <f>VLOOKUP(Main[[#This Row],[ReactionsType]],ReactionTye[],2,0)</f>
        <v>negative</v>
      </c>
      <c r="F13849" s="3">
        <f>VLOOKUP(Main[[#This Row],[ReactionsType]],ReactionTye[],3,0)</f>
        <v>12</v>
      </c>
      <c r="G13849" s="3" t="str">
        <f>VLOOKUP(Main[[#This Row],[Content ID]],Content[#All],3,0)</f>
        <v>GIF</v>
      </c>
      <c r="H13849" s="3" t="str">
        <f>VLOOKUP(Main[[#This Row],[Content ID]],Content[#All],4,0)</f>
        <v>dogs</v>
      </c>
    </row>
    <row r="13850" spans="1:8">
      <c r="A13850" t="s">
        <v>1121</v>
      </c>
      <c r="B13850" t="s">
        <v>321</v>
      </c>
      <c r="C13850" t="s">
        <v>19</v>
      </c>
      <c r="D13850" s="2">
        <v>44040.027511574073</v>
      </c>
      <c r="E13850" s="3" t="str">
        <f>VLOOKUP(Main[[#This Row],[ReactionsType]],ReactionTye[],2,0)</f>
        <v>negative</v>
      </c>
      <c r="F13850" s="3">
        <f>VLOOKUP(Main[[#This Row],[ReactionsType]],ReactionTye[],3,0)</f>
        <v>15</v>
      </c>
      <c r="G13850" s="3" t="str">
        <f>VLOOKUP(Main[[#This Row],[Content ID]],Content[#All],3,0)</f>
        <v>GIF</v>
      </c>
      <c r="H13850" s="3" t="str">
        <f>VLOOKUP(Main[[#This Row],[Content ID]],Content[#All],4,0)</f>
        <v>dogs</v>
      </c>
    </row>
    <row r="13851" spans="1:8">
      <c r="A13851" t="s">
        <v>1121</v>
      </c>
      <c r="B13851" t="s">
        <v>177</v>
      </c>
      <c r="C13851" t="s">
        <v>19</v>
      </c>
      <c r="D13851" s="2">
        <v>44363.544421296298</v>
      </c>
      <c r="E13851" s="3" t="str">
        <f>VLOOKUP(Main[[#This Row],[ReactionsType]],ReactionTye[],2,0)</f>
        <v>negative</v>
      </c>
      <c r="F13851" s="3">
        <f>VLOOKUP(Main[[#This Row],[ReactionsType]],ReactionTye[],3,0)</f>
        <v>15</v>
      </c>
      <c r="G13851" s="3" t="str">
        <f>VLOOKUP(Main[[#This Row],[Content ID]],Content[#All],3,0)</f>
        <v>GIF</v>
      </c>
      <c r="H13851" s="3" t="str">
        <f>VLOOKUP(Main[[#This Row],[Content ID]],Content[#All],4,0)</f>
        <v>dogs</v>
      </c>
    </row>
    <row r="13852" spans="1:8">
      <c r="A13852" t="s">
        <v>1121</v>
      </c>
      <c r="B13852" t="s">
        <v>438</v>
      </c>
      <c r="C13852" t="s">
        <v>7</v>
      </c>
      <c r="D13852" s="2">
        <v>44289.293668981481</v>
      </c>
      <c r="E13852" s="3" t="str">
        <f>VLOOKUP(Main[[#This Row],[ReactionsType]],ReactionTye[],2,0)</f>
        <v>negative</v>
      </c>
      <c r="F13852" s="3">
        <f>VLOOKUP(Main[[#This Row],[ReactionsType]],ReactionTye[],3,0)</f>
        <v>5</v>
      </c>
      <c r="G13852" s="3" t="str">
        <f>VLOOKUP(Main[[#This Row],[Content ID]],Content[#All],3,0)</f>
        <v>GIF</v>
      </c>
      <c r="H13852" s="3" t="str">
        <f>VLOOKUP(Main[[#This Row],[Content ID]],Content[#All],4,0)</f>
        <v>dogs</v>
      </c>
    </row>
    <row r="13853" spans="1:8">
      <c r="A13853" t="s">
        <v>1121</v>
      </c>
      <c r="B13853" t="s">
        <v>345</v>
      </c>
      <c r="C13853" t="s">
        <v>9</v>
      </c>
      <c r="D13853" s="2">
        <v>44302.290034722224</v>
      </c>
      <c r="E13853" s="3" t="str">
        <f>VLOOKUP(Main[[#This Row],[ReactionsType]],ReactionTye[],2,0)</f>
        <v>neutral</v>
      </c>
      <c r="F13853" s="3">
        <f>VLOOKUP(Main[[#This Row],[ReactionsType]],ReactionTye[],3,0)</f>
        <v>20</v>
      </c>
      <c r="G13853" s="3" t="str">
        <f>VLOOKUP(Main[[#This Row],[Content ID]],Content[#All],3,0)</f>
        <v>GIF</v>
      </c>
      <c r="H13853" s="3" t="str">
        <f>VLOOKUP(Main[[#This Row],[Content ID]],Content[#All],4,0)</f>
        <v>dogs</v>
      </c>
    </row>
    <row r="13854" spans="1:8">
      <c r="A13854" t="s">
        <v>1121</v>
      </c>
      <c r="B13854" t="s">
        <v>246</v>
      </c>
      <c r="C13854" t="s">
        <v>18</v>
      </c>
      <c r="D13854" s="2">
        <v>44154.875486111108</v>
      </c>
      <c r="E13854" s="3" t="str">
        <f>VLOOKUP(Main[[#This Row],[ReactionsType]],ReactionTye[],2,0)</f>
        <v>neutral</v>
      </c>
      <c r="F13854" s="3">
        <f>VLOOKUP(Main[[#This Row],[ReactionsType]],ReactionTye[],3,0)</f>
        <v>35</v>
      </c>
      <c r="G13854" s="3" t="str">
        <f>VLOOKUP(Main[[#This Row],[Content ID]],Content[#All],3,0)</f>
        <v>GIF</v>
      </c>
      <c r="H13854" s="3" t="str">
        <f>VLOOKUP(Main[[#This Row],[Content ID]],Content[#All],4,0)</f>
        <v>dogs</v>
      </c>
    </row>
    <row r="13855" spans="1:8">
      <c r="A13855" t="s">
        <v>1121</v>
      </c>
      <c r="B13855" t="s">
        <v>185</v>
      </c>
      <c r="C13855" t="s">
        <v>18</v>
      </c>
      <c r="D13855" s="2">
        <v>44004.757476851853</v>
      </c>
      <c r="E13855" s="3" t="str">
        <f>VLOOKUP(Main[[#This Row],[ReactionsType]],ReactionTye[],2,0)</f>
        <v>neutral</v>
      </c>
      <c r="F13855" s="3">
        <f>VLOOKUP(Main[[#This Row],[ReactionsType]],ReactionTye[],3,0)</f>
        <v>35</v>
      </c>
      <c r="G13855" s="3" t="str">
        <f>VLOOKUP(Main[[#This Row],[Content ID]],Content[#All],3,0)</f>
        <v>GIF</v>
      </c>
      <c r="H13855" s="3" t="str">
        <f>VLOOKUP(Main[[#This Row],[Content ID]],Content[#All],4,0)</f>
        <v>dogs</v>
      </c>
    </row>
    <row r="13856" spans="1:8">
      <c r="A13856" t="s">
        <v>1121</v>
      </c>
      <c r="B13856" t="s">
        <v>353</v>
      </c>
      <c r="C13856" t="s">
        <v>18</v>
      </c>
      <c r="D13856" s="2">
        <v>44181.398460648146</v>
      </c>
      <c r="E13856" s="3" t="str">
        <f>VLOOKUP(Main[[#This Row],[ReactionsType]],ReactionTye[],2,0)</f>
        <v>neutral</v>
      </c>
      <c r="F13856" s="3">
        <f>VLOOKUP(Main[[#This Row],[ReactionsType]],ReactionTye[],3,0)</f>
        <v>35</v>
      </c>
      <c r="G13856" s="3" t="str">
        <f>VLOOKUP(Main[[#This Row],[Content ID]],Content[#All],3,0)</f>
        <v>GIF</v>
      </c>
      <c r="H13856" s="3" t="str">
        <f>VLOOKUP(Main[[#This Row],[Content ID]],Content[#All],4,0)</f>
        <v>dogs</v>
      </c>
    </row>
    <row r="13857" spans="1:8">
      <c r="A13857" t="s">
        <v>1121</v>
      </c>
      <c r="B13857" t="s">
        <v>539</v>
      </c>
      <c r="C13857" t="s">
        <v>16</v>
      </c>
      <c r="D13857" s="2">
        <v>44109.230486111112</v>
      </c>
      <c r="E13857" s="3" t="str">
        <f>VLOOKUP(Main[[#This Row],[ReactionsType]],ReactionTye[],2,0)</f>
        <v>negative</v>
      </c>
      <c r="F13857" s="3">
        <f>VLOOKUP(Main[[#This Row],[ReactionsType]],ReactionTye[],3,0)</f>
        <v>10</v>
      </c>
      <c r="G13857" s="3" t="str">
        <f>VLOOKUP(Main[[#This Row],[Content ID]],Content[#All],3,0)</f>
        <v>GIF</v>
      </c>
      <c r="H13857" s="3" t="str">
        <f>VLOOKUP(Main[[#This Row],[Content ID]],Content[#All],4,0)</f>
        <v>dogs</v>
      </c>
    </row>
    <row r="13858" spans="1:8">
      <c r="A13858" t="s">
        <v>1121</v>
      </c>
      <c r="B13858" t="s">
        <v>454</v>
      </c>
      <c r="C13858" t="s">
        <v>8</v>
      </c>
      <c r="D13858" s="2">
        <v>44261.947743055556</v>
      </c>
      <c r="E13858" s="3" t="str">
        <f>VLOOKUP(Main[[#This Row],[ReactionsType]],ReactionTye[],2,0)</f>
        <v>positive</v>
      </c>
      <c r="F13858" s="3">
        <f>VLOOKUP(Main[[#This Row],[ReactionsType]],ReactionTye[],3,0)</f>
        <v>30</v>
      </c>
      <c r="G13858" s="3" t="str">
        <f>VLOOKUP(Main[[#This Row],[Content ID]],Content[#All],3,0)</f>
        <v>GIF</v>
      </c>
      <c r="H13858" s="3" t="str">
        <f>VLOOKUP(Main[[#This Row],[Content ID]],Content[#All],4,0)</f>
        <v>dogs</v>
      </c>
    </row>
    <row r="13859" spans="1:8">
      <c r="A13859" t="s">
        <v>1121</v>
      </c>
      <c r="B13859" t="s">
        <v>78</v>
      </c>
      <c r="C13859" t="s">
        <v>8</v>
      </c>
      <c r="D13859" s="2">
        <v>44122.038124999999</v>
      </c>
      <c r="E13859" s="3" t="str">
        <f>VLOOKUP(Main[[#This Row],[ReactionsType]],ReactionTye[],2,0)</f>
        <v>positive</v>
      </c>
      <c r="F13859" s="3">
        <f>VLOOKUP(Main[[#This Row],[ReactionsType]],ReactionTye[],3,0)</f>
        <v>30</v>
      </c>
      <c r="G13859" s="3" t="str">
        <f>VLOOKUP(Main[[#This Row],[Content ID]],Content[#All],3,0)</f>
        <v>GIF</v>
      </c>
      <c r="H13859" s="3" t="str">
        <f>VLOOKUP(Main[[#This Row],[Content ID]],Content[#All],4,0)</f>
        <v>dogs</v>
      </c>
    </row>
    <row r="13860" spans="1:8">
      <c r="A13860" t="s">
        <v>1121</v>
      </c>
      <c r="B13860" t="s">
        <v>50</v>
      </c>
      <c r="C13860" t="s">
        <v>9</v>
      </c>
      <c r="D13860" s="2">
        <v>44124.348981481482</v>
      </c>
      <c r="E13860" s="3" t="str">
        <f>VLOOKUP(Main[[#This Row],[ReactionsType]],ReactionTye[],2,0)</f>
        <v>neutral</v>
      </c>
      <c r="F13860" s="3">
        <f>VLOOKUP(Main[[#This Row],[ReactionsType]],ReactionTye[],3,0)</f>
        <v>20</v>
      </c>
      <c r="G13860" s="3" t="str">
        <f>VLOOKUP(Main[[#This Row],[Content ID]],Content[#All],3,0)</f>
        <v>GIF</v>
      </c>
      <c r="H13860" s="3" t="str">
        <f>VLOOKUP(Main[[#This Row],[Content ID]],Content[#All],4,0)</f>
        <v>dogs</v>
      </c>
    </row>
    <row r="13861" spans="1:8">
      <c r="A13861" t="s">
        <v>1121</v>
      </c>
      <c r="B13861" t="s">
        <v>491</v>
      </c>
      <c r="C13861" t="s">
        <v>12</v>
      </c>
      <c r="D13861" s="2">
        <v>44209.094699074078</v>
      </c>
      <c r="E13861" s="3" t="str">
        <f>VLOOKUP(Main[[#This Row],[ReactionsType]],ReactionTye[],2,0)</f>
        <v>positive</v>
      </c>
      <c r="F13861" s="3">
        <f>VLOOKUP(Main[[#This Row],[ReactionsType]],ReactionTye[],3,0)</f>
        <v>75</v>
      </c>
      <c r="G13861" s="3" t="str">
        <f>VLOOKUP(Main[[#This Row],[Content ID]],Content[#All],3,0)</f>
        <v>GIF</v>
      </c>
      <c r="H13861" s="3" t="str">
        <f>VLOOKUP(Main[[#This Row],[Content ID]],Content[#All],4,0)</f>
        <v>dogs</v>
      </c>
    </row>
    <row r="13862" spans="1:8">
      <c r="A13862" t="s">
        <v>1121</v>
      </c>
      <c r="B13862" t="s">
        <v>446</v>
      </c>
      <c r="C13862" t="s">
        <v>18</v>
      </c>
      <c r="D13862" s="2">
        <v>44170.824652777781</v>
      </c>
      <c r="E13862" s="3" t="str">
        <f>VLOOKUP(Main[[#This Row],[ReactionsType]],ReactionTye[],2,0)</f>
        <v>neutral</v>
      </c>
      <c r="F13862" s="3">
        <f>VLOOKUP(Main[[#This Row],[ReactionsType]],ReactionTye[],3,0)</f>
        <v>35</v>
      </c>
      <c r="G13862" s="3" t="str">
        <f>VLOOKUP(Main[[#This Row],[Content ID]],Content[#All],3,0)</f>
        <v>GIF</v>
      </c>
      <c r="H13862" s="3" t="str">
        <f>VLOOKUP(Main[[#This Row],[Content ID]],Content[#All],4,0)</f>
        <v>dogs</v>
      </c>
    </row>
    <row r="13863" spans="1:8">
      <c r="A13863" t="s">
        <v>1121</v>
      </c>
      <c r="B13863" t="s">
        <v>282</v>
      </c>
      <c r="C13863" t="s">
        <v>2</v>
      </c>
      <c r="D13863" s="2">
        <v>44296.843495370369</v>
      </c>
      <c r="E13863" s="3" t="str">
        <f>VLOOKUP(Main[[#This Row],[ReactionsType]],ReactionTye[],2,0)</f>
        <v>positive</v>
      </c>
      <c r="F13863" s="3">
        <f>VLOOKUP(Main[[#This Row],[ReactionsType]],ReactionTye[],3,0)</f>
        <v>60</v>
      </c>
      <c r="G13863" s="3" t="str">
        <f>VLOOKUP(Main[[#This Row],[Content ID]],Content[#All],3,0)</f>
        <v>GIF</v>
      </c>
      <c r="H13863" s="3" t="str">
        <f>VLOOKUP(Main[[#This Row],[Content ID]],Content[#All],4,0)</f>
        <v>dogs</v>
      </c>
    </row>
    <row r="13864" spans="1:8">
      <c r="A13864" t="s">
        <v>1121</v>
      </c>
      <c r="B13864" t="s">
        <v>359</v>
      </c>
      <c r="C13864" t="s">
        <v>17</v>
      </c>
      <c r="D13864" s="2">
        <v>44053.192106481481</v>
      </c>
      <c r="E13864" s="3" t="str">
        <f>VLOOKUP(Main[[#This Row],[ReactionsType]],ReactionTye[],2,0)</f>
        <v>positive</v>
      </c>
      <c r="F13864" s="3">
        <f>VLOOKUP(Main[[#This Row],[ReactionsType]],ReactionTye[],3,0)</f>
        <v>45</v>
      </c>
      <c r="G13864" s="3" t="str">
        <f>VLOOKUP(Main[[#This Row],[Content ID]],Content[#All],3,0)</f>
        <v>GIF</v>
      </c>
      <c r="H13864" s="3" t="str">
        <f>VLOOKUP(Main[[#This Row],[Content ID]],Content[#All],4,0)</f>
        <v>dogs</v>
      </c>
    </row>
    <row r="13865" spans="1:8">
      <c r="A13865" t="s">
        <v>1121</v>
      </c>
      <c r="B13865" t="s">
        <v>248</v>
      </c>
      <c r="C13865" t="s">
        <v>13</v>
      </c>
      <c r="D13865" s="2">
        <v>44193.16615740741</v>
      </c>
      <c r="E13865" s="3" t="str">
        <f>VLOOKUP(Main[[#This Row],[ReactionsType]],ReactionTye[],2,0)</f>
        <v>positive</v>
      </c>
      <c r="F13865" s="3">
        <f>VLOOKUP(Main[[#This Row],[ReactionsType]],ReactionTye[],3,0)</f>
        <v>70</v>
      </c>
      <c r="G13865" s="3" t="str">
        <f>VLOOKUP(Main[[#This Row],[Content ID]],Content[#All],3,0)</f>
        <v>GIF</v>
      </c>
      <c r="H13865" s="3" t="str">
        <f>VLOOKUP(Main[[#This Row],[Content ID]],Content[#All],4,0)</f>
        <v>dogs</v>
      </c>
    </row>
    <row r="13866" spans="1:8">
      <c r="A13866" t="s">
        <v>1121</v>
      </c>
      <c r="B13866" t="s">
        <v>165</v>
      </c>
      <c r="C13866" t="s">
        <v>8</v>
      </c>
      <c r="D13866" s="2">
        <v>44087.76358796296</v>
      </c>
      <c r="E13866" s="3" t="str">
        <f>VLOOKUP(Main[[#This Row],[ReactionsType]],ReactionTye[],2,0)</f>
        <v>positive</v>
      </c>
      <c r="F13866" s="3">
        <f>VLOOKUP(Main[[#This Row],[ReactionsType]],ReactionTye[],3,0)</f>
        <v>30</v>
      </c>
      <c r="G13866" s="3" t="str">
        <f>VLOOKUP(Main[[#This Row],[Content ID]],Content[#All],3,0)</f>
        <v>GIF</v>
      </c>
      <c r="H13866" s="3" t="str">
        <f>VLOOKUP(Main[[#This Row],[Content ID]],Content[#All],4,0)</f>
        <v>dogs</v>
      </c>
    </row>
    <row r="13867" spans="1:8">
      <c r="A13867" t="s">
        <v>1121</v>
      </c>
      <c r="B13867" t="s">
        <v>423</v>
      </c>
      <c r="C13867" t="s">
        <v>13</v>
      </c>
      <c r="D13867" s="2">
        <v>44223.771990740737</v>
      </c>
      <c r="E13867" s="3" t="str">
        <f>VLOOKUP(Main[[#This Row],[ReactionsType]],ReactionTye[],2,0)</f>
        <v>positive</v>
      </c>
      <c r="F13867" s="3">
        <f>VLOOKUP(Main[[#This Row],[ReactionsType]],ReactionTye[],3,0)</f>
        <v>70</v>
      </c>
      <c r="G13867" s="3" t="str">
        <f>VLOOKUP(Main[[#This Row],[Content ID]],Content[#All],3,0)</f>
        <v>GIF</v>
      </c>
      <c r="H13867" s="3" t="str">
        <f>VLOOKUP(Main[[#This Row],[Content ID]],Content[#All],4,0)</f>
        <v>dogs</v>
      </c>
    </row>
    <row r="13868" spans="1:8">
      <c r="A13868" t="s">
        <v>1121</v>
      </c>
      <c r="B13868" s="1" t="s">
        <v>265</v>
      </c>
      <c r="C13868" t="s">
        <v>12</v>
      </c>
      <c r="D13868" s="2">
        <v>44197.606527777774</v>
      </c>
      <c r="E13868" s="3" t="str">
        <f>VLOOKUP(Main[[#This Row],[ReactionsType]],ReactionTye[],2,0)</f>
        <v>positive</v>
      </c>
      <c r="F13868" s="3">
        <f>VLOOKUP(Main[[#This Row],[ReactionsType]],ReactionTye[],3,0)</f>
        <v>75</v>
      </c>
      <c r="G13868" s="3" t="str">
        <f>VLOOKUP(Main[[#This Row],[Content ID]],Content[#All],3,0)</f>
        <v>GIF</v>
      </c>
      <c r="H13868" s="3" t="str">
        <f>VLOOKUP(Main[[#This Row],[Content ID]],Content[#All],4,0)</f>
        <v>dogs</v>
      </c>
    </row>
    <row r="13869" spans="1:8">
      <c r="A13869" t="s">
        <v>1121</v>
      </c>
      <c r="B13869" t="s">
        <v>450</v>
      </c>
      <c r="C13869" t="s">
        <v>5</v>
      </c>
      <c r="D13869" s="2">
        <v>44258.634756944448</v>
      </c>
      <c r="E13869" s="3" t="str">
        <f>VLOOKUP(Main[[#This Row],[ReactionsType]],ReactionTye[],2,0)</f>
        <v>negative</v>
      </c>
      <c r="F13869" s="3">
        <f>VLOOKUP(Main[[#This Row],[ReactionsType]],ReactionTye[],3,0)</f>
        <v>0</v>
      </c>
      <c r="G13869" s="3" t="str">
        <f>VLOOKUP(Main[[#This Row],[Content ID]],Content[#All],3,0)</f>
        <v>GIF</v>
      </c>
      <c r="H13869" s="3" t="str">
        <f>VLOOKUP(Main[[#This Row],[Content ID]],Content[#All],4,0)</f>
        <v>dogs</v>
      </c>
    </row>
    <row r="13870" spans="1:8">
      <c r="A13870" t="s">
        <v>1122</v>
      </c>
      <c r="B13870" t="s">
        <v>548</v>
      </c>
      <c r="C13870" t="s">
        <v>12</v>
      </c>
      <c r="D13870" s="2">
        <v>44168.33079861111</v>
      </c>
      <c r="E13870" s="3" t="str">
        <f>VLOOKUP(Main[[#This Row],[ReactionsType]],ReactionTye[],2,0)</f>
        <v>positive</v>
      </c>
      <c r="F13870" s="3">
        <f>VLOOKUP(Main[[#This Row],[ReactionsType]],ReactionTye[],3,0)</f>
        <v>75</v>
      </c>
      <c r="G13870" s="3" t="str">
        <f>VLOOKUP(Main[[#This Row],[Content ID]],Content[#All],3,0)</f>
        <v>video</v>
      </c>
      <c r="H13870" s="3" t="str">
        <f>VLOOKUP(Main[[#This Row],[Content ID]],Content[#All],4,0)</f>
        <v>food</v>
      </c>
    </row>
    <row r="13871" spans="1:8">
      <c r="A13871" t="s">
        <v>1122</v>
      </c>
      <c r="B13871" t="s">
        <v>294</v>
      </c>
      <c r="C13871" t="s">
        <v>9</v>
      </c>
      <c r="D13871" s="2">
        <v>44151.635775462964</v>
      </c>
      <c r="E13871" s="3" t="str">
        <f>VLOOKUP(Main[[#This Row],[ReactionsType]],ReactionTye[],2,0)</f>
        <v>neutral</v>
      </c>
      <c r="F13871" s="3">
        <f>VLOOKUP(Main[[#This Row],[ReactionsType]],ReactionTye[],3,0)</f>
        <v>20</v>
      </c>
      <c r="G13871" s="3" t="str">
        <f>VLOOKUP(Main[[#This Row],[Content ID]],Content[#All],3,0)</f>
        <v>video</v>
      </c>
      <c r="H13871" s="3" t="str">
        <f>VLOOKUP(Main[[#This Row],[Content ID]],Content[#All],4,0)</f>
        <v>food</v>
      </c>
    </row>
    <row r="13872" spans="1:8">
      <c r="A13872" t="s">
        <v>1122</v>
      </c>
      <c r="B13872" t="s">
        <v>72</v>
      </c>
      <c r="C13872" t="s">
        <v>11</v>
      </c>
      <c r="D13872" s="2">
        <v>44200.307719907411</v>
      </c>
      <c r="E13872" s="3" t="str">
        <f>VLOOKUP(Main[[#This Row],[ReactionsType]],ReactionTye[],2,0)</f>
        <v>positive</v>
      </c>
      <c r="F13872" s="3">
        <f>VLOOKUP(Main[[#This Row],[ReactionsType]],ReactionTye[],3,0)</f>
        <v>65</v>
      </c>
      <c r="G13872" s="3" t="str">
        <f>VLOOKUP(Main[[#This Row],[Content ID]],Content[#All],3,0)</f>
        <v>video</v>
      </c>
      <c r="H13872" s="3" t="str">
        <f>VLOOKUP(Main[[#This Row],[Content ID]],Content[#All],4,0)</f>
        <v>food</v>
      </c>
    </row>
    <row r="13873" spans="1:8">
      <c r="A13873" t="s">
        <v>1122</v>
      </c>
      <c r="B13873" t="s">
        <v>357</v>
      </c>
      <c r="C13873" t="s">
        <v>5</v>
      </c>
      <c r="D13873" s="2">
        <v>44221.852997685186</v>
      </c>
      <c r="E13873" s="3" t="str">
        <f>VLOOKUP(Main[[#This Row],[ReactionsType]],ReactionTye[],2,0)</f>
        <v>negative</v>
      </c>
      <c r="F13873" s="3">
        <f>VLOOKUP(Main[[#This Row],[ReactionsType]],ReactionTye[],3,0)</f>
        <v>0</v>
      </c>
      <c r="G13873" s="3" t="str">
        <f>VLOOKUP(Main[[#This Row],[Content ID]],Content[#All],3,0)</f>
        <v>video</v>
      </c>
      <c r="H13873" s="3" t="str">
        <f>VLOOKUP(Main[[#This Row],[Content ID]],Content[#All],4,0)</f>
        <v>food</v>
      </c>
    </row>
    <row r="13874" spans="1:8">
      <c r="A13874" t="s">
        <v>1122</v>
      </c>
      <c r="B13874" t="s">
        <v>77</v>
      </c>
      <c r="C13874" t="s">
        <v>20</v>
      </c>
      <c r="D13874" s="2">
        <v>44275.075752314813</v>
      </c>
      <c r="E13874" s="3" t="str">
        <f>VLOOKUP(Main[[#This Row],[ReactionsType]],ReactionTye[],2,0)</f>
        <v>negative</v>
      </c>
      <c r="F13874" s="3">
        <f>VLOOKUP(Main[[#This Row],[ReactionsType]],ReactionTye[],3,0)</f>
        <v>12</v>
      </c>
      <c r="G13874" s="3" t="str">
        <f>VLOOKUP(Main[[#This Row],[Content ID]],Content[#All],3,0)</f>
        <v>video</v>
      </c>
      <c r="H13874" s="3" t="str">
        <f>VLOOKUP(Main[[#This Row],[Content ID]],Content[#All],4,0)</f>
        <v>food</v>
      </c>
    </row>
    <row r="13875" spans="1:8">
      <c r="A13875" t="s">
        <v>1122</v>
      </c>
      <c r="B13875" t="s">
        <v>164</v>
      </c>
      <c r="C13875" t="s">
        <v>4</v>
      </c>
      <c r="D13875" s="2">
        <v>44295.752488425926</v>
      </c>
      <c r="E13875" s="3" t="str">
        <f>VLOOKUP(Main[[#This Row],[ReactionsType]],ReactionTye[],2,0)</f>
        <v>positive</v>
      </c>
      <c r="F13875" s="3">
        <f>VLOOKUP(Main[[#This Row],[ReactionsType]],ReactionTye[],3,0)</f>
        <v>70</v>
      </c>
      <c r="G13875" s="3" t="str">
        <f>VLOOKUP(Main[[#This Row],[Content ID]],Content[#All],3,0)</f>
        <v>video</v>
      </c>
      <c r="H13875" s="3" t="str">
        <f>VLOOKUP(Main[[#This Row],[Content ID]],Content[#All],4,0)</f>
        <v>food</v>
      </c>
    </row>
    <row r="13876" spans="1:8">
      <c r="A13876" t="s">
        <v>1122</v>
      </c>
      <c r="B13876" t="s">
        <v>532</v>
      </c>
      <c r="C13876" t="s">
        <v>9</v>
      </c>
      <c r="D13876" s="2">
        <v>44362.720243055555</v>
      </c>
      <c r="E13876" s="3" t="str">
        <f>VLOOKUP(Main[[#This Row],[ReactionsType]],ReactionTye[],2,0)</f>
        <v>neutral</v>
      </c>
      <c r="F13876" s="3">
        <f>VLOOKUP(Main[[#This Row],[ReactionsType]],ReactionTye[],3,0)</f>
        <v>20</v>
      </c>
      <c r="G13876" s="3" t="str">
        <f>VLOOKUP(Main[[#This Row],[Content ID]],Content[#All],3,0)</f>
        <v>video</v>
      </c>
      <c r="H13876" s="3" t="str">
        <f>VLOOKUP(Main[[#This Row],[Content ID]],Content[#All],4,0)</f>
        <v>food</v>
      </c>
    </row>
    <row r="13877" spans="1:8">
      <c r="A13877" t="s">
        <v>1122</v>
      </c>
      <c r="B13877" t="s">
        <v>383</v>
      </c>
      <c r="C13877" t="s">
        <v>15</v>
      </c>
      <c r="D13877" s="2">
        <v>44201.985590277778</v>
      </c>
      <c r="E13877" s="3" t="str">
        <f>VLOOKUP(Main[[#This Row],[ReactionsType]],ReactionTye[],2,0)</f>
        <v>positive</v>
      </c>
      <c r="F13877" s="3">
        <f>VLOOKUP(Main[[#This Row],[ReactionsType]],ReactionTye[],3,0)</f>
        <v>50</v>
      </c>
      <c r="G13877" s="3" t="str">
        <f>VLOOKUP(Main[[#This Row],[Content ID]],Content[#All],3,0)</f>
        <v>video</v>
      </c>
      <c r="H13877" s="3" t="str">
        <f>VLOOKUP(Main[[#This Row],[Content ID]],Content[#All],4,0)</f>
        <v>food</v>
      </c>
    </row>
    <row r="13878" spans="1:8">
      <c r="A13878" t="s">
        <v>1122</v>
      </c>
      <c r="B13878" t="s">
        <v>262</v>
      </c>
      <c r="C13878" t="s">
        <v>4</v>
      </c>
      <c r="D13878" s="2">
        <v>44224.187673611108</v>
      </c>
      <c r="E13878" s="3" t="str">
        <f>VLOOKUP(Main[[#This Row],[ReactionsType]],ReactionTye[],2,0)</f>
        <v>positive</v>
      </c>
      <c r="F13878" s="3">
        <f>VLOOKUP(Main[[#This Row],[ReactionsType]],ReactionTye[],3,0)</f>
        <v>70</v>
      </c>
      <c r="G13878" s="3" t="str">
        <f>VLOOKUP(Main[[#This Row],[Content ID]],Content[#All],3,0)</f>
        <v>video</v>
      </c>
      <c r="H13878" s="3" t="str">
        <f>VLOOKUP(Main[[#This Row],[Content ID]],Content[#All],4,0)</f>
        <v>food</v>
      </c>
    </row>
    <row r="13879" spans="1:8">
      <c r="A13879" t="s">
        <v>1122</v>
      </c>
      <c r="B13879" t="s">
        <v>198</v>
      </c>
      <c r="C13879" t="s">
        <v>4</v>
      </c>
      <c r="D13879" s="2">
        <v>44288.081817129627</v>
      </c>
      <c r="E13879" s="3" t="str">
        <f>VLOOKUP(Main[[#This Row],[ReactionsType]],ReactionTye[],2,0)</f>
        <v>positive</v>
      </c>
      <c r="F13879" s="3">
        <f>VLOOKUP(Main[[#This Row],[ReactionsType]],ReactionTye[],3,0)</f>
        <v>70</v>
      </c>
      <c r="G13879" s="3" t="str">
        <f>VLOOKUP(Main[[#This Row],[Content ID]],Content[#All],3,0)</f>
        <v>video</v>
      </c>
      <c r="H13879" s="3" t="str">
        <f>VLOOKUP(Main[[#This Row],[Content ID]],Content[#All],4,0)</f>
        <v>food</v>
      </c>
    </row>
    <row r="13880" spans="1:8">
      <c r="A13880" t="s">
        <v>1122</v>
      </c>
      <c r="B13880" t="s">
        <v>43</v>
      </c>
      <c r="C13880" t="s">
        <v>11</v>
      </c>
      <c r="D13880" s="2">
        <v>44141.555717592593</v>
      </c>
      <c r="E13880" s="3" t="str">
        <f>VLOOKUP(Main[[#This Row],[ReactionsType]],ReactionTye[],2,0)</f>
        <v>positive</v>
      </c>
      <c r="F13880" s="3">
        <f>VLOOKUP(Main[[#This Row],[ReactionsType]],ReactionTye[],3,0)</f>
        <v>65</v>
      </c>
      <c r="G13880" s="3" t="str">
        <f>VLOOKUP(Main[[#This Row],[Content ID]],Content[#All],3,0)</f>
        <v>video</v>
      </c>
      <c r="H13880" s="3" t="str">
        <f>VLOOKUP(Main[[#This Row],[Content ID]],Content[#All],4,0)</f>
        <v>food</v>
      </c>
    </row>
    <row r="13881" spans="1:8">
      <c r="A13881" t="s">
        <v>1122</v>
      </c>
      <c r="B13881" t="s">
        <v>397</v>
      </c>
      <c r="C13881" t="s">
        <v>7</v>
      </c>
      <c r="D13881" s="2">
        <v>44015.191932870373</v>
      </c>
      <c r="E13881" s="3" t="str">
        <f>VLOOKUP(Main[[#This Row],[ReactionsType]],ReactionTye[],2,0)</f>
        <v>negative</v>
      </c>
      <c r="F13881" s="3">
        <f>VLOOKUP(Main[[#This Row],[ReactionsType]],ReactionTye[],3,0)</f>
        <v>5</v>
      </c>
      <c r="G13881" s="3" t="str">
        <f>VLOOKUP(Main[[#This Row],[Content ID]],Content[#All],3,0)</f>
        <v>video</v>
      </c>
      <c r="H13881" s="3" t="str">
        <f>VLOOKUP(Main[[#This Row],[Content ID]],Content[#All],4,0)</f>
        <v>food</v>
      </c>
    </row>
    <row r="13882" spans="1:8">
      <c r="A13882" t="s">
        <v>1122</v>
      </c>
      <c r="B13882" t="s">
        <v>531</v>
      </c>
      <c r="C13882" t="s">
        <v>17</v>
      </c>
      <c r="D13882" s="2">
        <v>44291.611493055556</v>
      </c>
      <c r="E13882" s="3" t="str">
        <f>VLOOKUP(Main[[#This Row],[ReactionsType]],ReactionTye[],2,0)</f>
        <v>positive</v>
      </c>
      <c r="F13882" s="3">
        <f>VLOOKUP(Main[[#This Row],[ReactionsType]],ReactionTye[],3,0)</f>
        <v>45</v>
      </c>
      <c r="G13882" s="3" t="str">
        <f>VLOOKUP(Main[[#This Row],[Content ID]],Content[#All],3,0)</f>
        <v>video</v>
      </c>
      <c r="H13882" s="3" t="str">
        <f>VLOOKUP(Main[[#This Row],[Content ID]],Content[#All],4,0)</f>
        <v>food</v>
      </c>
    </row>
    <row r="13883" spans="1:8">
      <c r="A13883" t="s">
        <v>1122</v>
      </c>
      <c r="B13883" t="s">
        <v>113</v>
      </c>
      <c r="C13883" t="s">
        <v>7</v>
      </c>
      <c r="D13883" s="2">
        <v>44307.944120370368</v>
      </c>
      <c r="E13883" s="3" t="str">
        <f>VLOOKUP(Main[[#This Row],[ReactionsType]],ReactionTye[],2,0)</f>
        <v>negative</v>
      </c>
      <c r="F13883" s="3">
        <f>VLOOKUP(Main[[#This Row],[ReactionsType]],ReactionTye[],3,0)</f>
        <v>5</v>
      </c>
      <c r="G13883" s="3" t="str">
        <f>VLOOKUP(Main[[#This Row],[Content ID]],Content[#All],3,0)</f>
        <v>video</v>
      </c>
      <c r="H13883" s="3" t="str">
        <f>VLOOKUP(Main[[#This Row],[Content ID]],Content[#All],4,0)</f>
        <v>food</v>
      </c>
    </row>
    <row r="13884" spans="1:8">
      <c r="A13884" t="s">
        <v>1122</v>
      </c>
      <c r="B13884" t="s">
        <v>514</v>
      </c>
      <c r="C13884" t="s">
        <v>8</v>
      </c>
      <c r="D13884" s="2">
        <v>44334.438032407408</v>
      </c>
      <c r="E13884" s="3" t="str">
        <f>VLOOKUP(Main[[#This Row],[ReactionsType]],ReactionTye[],2,0)</f>
        <v>positive</v>
      </c>
      <c r="F13884" s="3">
        <f>VLOOKUP(Main[[#This Row],[ReactionsType]],ReactionTye[],3,0)</f>
        <v>30</v>
      </c>
      <c r="G13884" s="3" t="str">
        <f>VLOOKUP(Main[[#This Row],[Content ID]],Content[#All],3,0)</f>
        <v>video</v>
      </c>
      <c r="H13884" s="3" t="str">
        <f>VLOOKUP(Main[[#This Row],[Content ID]],Content[#All],4,0)</f>
        <v>food</v>
      </c>
    </row>
    <row r="13885" spans="1:8">
      <c r="A13885" t="s">
        <v>1122</v>
      </c>
      <c r="B13885" t="s">
        <v>93</v>
      </c>
      <c r="C13885" t="s">
        <v>12</v>
      </c>
      <c r="D13885" s="2">
        <v>44328.088391203702</v>
      </c>
      <c r="E13885" s="3" t="str">
        <f>VLOOKUP(Main[[#This Row],[ReactionsType]],ReactionTye[],2,0)</f>
        <v>positive</v>
      </c>
      <c r="F13885" s="3">
        <f>VLOOKUP(Main[[#This Row],[ReactionsType]],ReactionTye[],3,0)</f>
        <v>75</v>
      </c>
      <c r="G13885" s="3" t="str">
        <f>VLOOKUP(Main[[#This Row],[Content ID]],Content[#All],3,0)</f>
        <v>video</v>
      </c>
      <c r="H13885" s="3" t="str">
        <f>VLOOKUP(Main[[#This Row],[Content ID]],Content[#All],4,0)</f>
        <v>food</v>
      </c>
    </row>
    <row r="13886" spans="1:8">
      <c r="A13886" t="s">
        <v>1122</v>
      </c>
      <c r="B13886" t="s">
        <v>539</v>
      </c>
      <c r="C13886" t="s">
        <v>17</v>
      </c>
      <c r="D13886" s="2">
        <v>44352.309236111112</v>
      </c>
      <c r="E13886" s="3" t="str">
        <f>VLOOKUP(Main[[#This Row],[ReactionsType]],ReactionTye[],2,0)</f>
        <v>positive</v>
      </c>
      <c r="F13886" s="3">
        <f>VLOOKUP(Main[[#This Row],[ReactionsType]],ReactionTye[],3,0)</f>
        <v>45</v>
      </c>
      <c r="G13886" s="3" t="str">
        <f>VLOOKUP(Main[[#This Row],[Content ID]],Content[#All],3,0)</f>
        <v>video</v>
      </c>
      <c r="H13886" s="3" t="str">
        <f>VLOOKUP(Main[[#This Row],[Content ID]],Content[#All],4,0)</f>
        <v>food</v>
      </c>
    </row>
    <row r="13887" spans="1:8">
      <c r="A13887" t="s">
        <v>1122</v>
      </c>
      <c r="B13887" t="s">
        <v>277</v>
      </c>
      <c r="C13887" t="s">
        <v>8</v>
      </c>
      <c r="D13887" s="2">
        <v>44322.421620370369</v>
      </c>
      <c r="E13887" s="3" t="str">
        <f>VLOOKUP(Main[[#This Row],[ReactionsType]],ReactionTye[],2,0)</f>
        <v>positive</v>
      </c>
      <c r="F13887" s="3">
        <f>VLOOKUP(Main[[#This Row],[ReactionsType]],ReactionTye[],3,0)</f>
        <v>30</v>
      </c>
      <c r="G13887" s="3" t="str">
        <f>VLOOKUP(Main[[#This Row],[Content ID]],Content[#All],3,0)</f>
        <v>video</v>
      </c>
      <c r="H13887" s="3" t="str">
        <f>VLOOKUP(Main[[#This Row],[Content ID]],Content[#All],4,0)</f>
        <v>food</v>
      </c>
    </row>
    <row r="13888" spans="1:8">
      <c r="A13888" t="s">
        <v>1122</v>
      </c>
      <c r="B13888" t="s">
        <v>505</v>
      </c>
      <c r="C13888" t="s">
        <v>14</v>
      </c>
      <c r="D13888" s="2">
        <v>44018.274108796293</v>
      </c>
      <c r="E13888" s="3" t="str">
        <f>VLOOKUP(Main[[#This Row],[ReactionsType]],ReactionTye[],2,0)</f>
        <v>positive</v>
      </c>
      <c r="F13888" s="3">
        <f>VLOOKUP(Main[[#This Row],[ReactionsType]],ReactionTye[],3,0)</f>
        <v>72</v>
      </c>
      <c r="G13888" s="3" t="str">
        <f>VLOOKUP(Main[[#This Row],[Content ID]],Content[#All],3,0)</f>
        <v>video</v>
      </c>
      <c r="H13888" s="3" t="str">
        <f>VLOOKUP(Main[[#This Row],[Content ID]],Content[#All],4,0)</f>
        <v>food</v>
      </c>
    </row>
    <row r="13889" spans="1:8">
      <c r="A13889" t="s">
        <v>1122</v>
      </c>
      <c r="B13889" t="s">
        <v>66</v>
      </c>
      <c r="C13889" t="s">
        <v>20</v>
      </c>
      <c r="D13889" s="2">
        <v>44223.568576388891</v>
      </c>
      <c r="E13889" s="3" t="str">
        <f>VLOOKUP(Main[[#This Row],[ReactionsType]],ReactionTye[],2,0)</f>
        <v>negative</v>
      </c>
      <c r="F13889" s="3">
        <f>VLOOKUP(Main[[#This Row],[ReactionsType]],ReactionTye[],3,0)</f>
        <v>12</v>
      </c>
      <c r="G13889" s="3" t="str">
        <f>VLOOKUP(Main[[#This Row],[Content ID]],Content[#All],3,0)</f>
        <v>video</v>
      </c>
      <c r="H13889" s="3" t="str">
        <f>VLOOKUP(Main[[#This Row],[Content ID]],Content[#All],4,0)</f>
        <v>food</v>
      </c>
    </row>
    <row r="13890" spans="1:8">
      <c r="A13890" t="s">
        <v>1122</v>
      </c>
      <c r="B13890" t="s">
        <v>98</v>
      </c>
      <c r="C13890" t="s">
        <v>12</v>
      </c>
      <c r="D13890" s="2">
        <v>44258.192476851851</v>
      </c>
      <c r="E13890" s="3" t="str">
        <f>VLOOKUP(Main[[#This Row],[ReactionsType]],ReactionTye[],2,0)</f>
        <v>positive</v>
      </c>
      <c r="F13890" s="3">
        <f>VLOOKUP(Main[[#This Row],[ReactionsType]],ReactionTye[],3,0)</f>
        <v>75</v>
      </c>
      <c r="G13890" s="3" t="str">
        <f>VLOOKUP(Main[[#This Row],[Content ID]],Content[#All],3,0)</f>
        <v>video</v>
      </c>
      <c r="H13890" s="3" t="str">
        <f>VLOOKUP(Main[[#This Row],[Content ID]],Content[#All],4,0)</f>
        <v>food</v>
      </c>
    </row>
    <row r="13891" spans="1:8">
      <c r="A13891" t="s">
        <v>1122</v>
      </c>
      <c r="B13891" t="s">
        <v>29</v>
      </c>
      <c r="C13891" t="s">
        <v>13</v>
      </c>
      <c r="D13891" s="2">
        <v>44098.161111111112</v>
      </c>
      <c r="E13891" s="3" t="str">
        <f>VLOOKUP(Main[[#This Row],[ReactionsType]],ReactionTye[],2,0)</f>
        <v>positive</v>
      </c>
      <c r="F13891" s="3">
        <f>VLOOKUP(Main[[#This Row],[ReactionsType]],ReactionTye[],3,0)</f>
        <v>70</v>
      </c>
      <c r="G13891" s="3" t="str">
        <f>VLOOKUP(Main[[#This Row],[Content ID]],Content[#All],3,0)</f>
        <v>video</v>
      </c>
      <c r="H13891" s="3" t="str">
        <f>VLOOKUP(Main[[#This Row],[Content ID]],Content[#All],4,0)</f>
        <v>food</v>
      </c>
    </row>
    <row r="13892" spans="1:8">
      <c r="A13892" t="s">
        <v>1122</v>
      </c>
      <c r="B13892" t="s">
        <v>244</v>
      </c>
      <c r="C13892" t="s">
        <v>12</v>
      </c>
      <c r="D13892" s="2">
        <v>44339.757777777777</v>
      </c>
      <c r="E13892" s="3" t="str">
        <f>VLOOKUP(Main[[#This Row],[ReactionsType]],ReactionTye[],2,0)</f>
        <v>positive</v>
      </c>
      <c r="F13892" s="3">
        <f>VLOOKUP(Main[[#This Row],[ReactionsType]],ReactionTye[],3,0)</f>
        <v>75</v>
      </c>
      <c r="G13892" s="3" t="str">
        <f>VLOOKUP(Main[[#This Row],[Content ID]],Content[#All],3,0)</f>
        <v>video</v>
      </c>
      <c r="H13892" s="3" t="str">
        <f>VLOOKUP(Main[[#This Row],[Content ID]],Content[#All],4,0)</f>
        <v>food</v>
      </c>
    </row>
    <row r="13893" spans="1:8">
      <c r="A13893" t="s">
        <v>1122</v>
      </c>
      <c r="B13893" t="s">
        <v>226</v>
      </c>
      <c r="C13893" t="s">
        <v>17</v>
      </c>
      <c r="D13893" s="2">
        <v>44185.99486111111</v>
      </c>
      <c r="E13893" s="3" t="str">
        <f>VLOOKUP(Main[[#This Row],[ReactionsType]],ReactionTye[],2,0)</f>
        <v>positive</v>
      </c>
      <c r="F13893" s="3">
        <f>VLOOKUP(Main[[#This Row],[ReactionsType]],ReactionTye[],3,0)</f>
        <v>45</v>
      </c>
      <c r="G13893" s="3" t="str">
        <f>VLOOKUP(Main[[#This Row],[Content ID]],Content[#All],3,0)</f>
        <v>video</v>
      </c>
      <c r="H13893" s="3" t="str">
        <f>VLOOKUP(Main[[#This Row],[Content ID]],Content[#All],4,0)</f>
        <v>food</v>
      </c>
    </row>
    <row r="13894" spans="1:8">
      <c r="A13894" t="s">
        <v>1122</v>
      </c>
      <c r="B13894" t="s">
        <v>364</v>
      </c>
      <c r="C13894" t="s">
        <v>20</v>
      </c>
      <c r="D13894" s="2">
        <v>44129.689386574071</v>
      </c>
      <c r="E13894" s="3" t="str">
        <f>VLOOKUP(Main[[#This Row],[ReactionsType]],ReactionTye[],2,0)</f>
        <v>negative</v>
      </c>
      <c r="F13894" s="3">
        <f>VLOOKUP(Main[[#This Row],[ReactionsType]],ReactionTye[],3,0)</f>
        <v>12</v>
      </c>
      <c r="G13894" s="3" t="str">
        <f>VLOOKUP(Main[[#This Row],[Content ID]],Content[#All],3,0)</f>
        <v>video</v>
      </c>
      <c r="H13894" s="3" t="str">
        <f>VLOOKUP(Main[[#This Row],[Content ID]],Content[#All],4,0)</f>
        <v>food</v>
      </c>
    </row>
    <row r="13895" spans="1:8">
      <c r="A13895" t="s">
        <v>1122</v>
      </c>
      <c r="B13895" s="1" t="s">
        <v>249</v>
      </c>
      <c r="C13895" t="s">
        <v>16</v>
      </c>
      <c r="D13895" s="2">
        <v>44148.846655092595</v>
      </c>
      <c r="E13895" s="3" t="str">
        <f>VLOOKUP(Main[[#This Row],[ReactionsType]],ReactionTye[],2,0)</f>
        <v>negative</v>
      </c>
      <c r="F13895" s="3">
        <f>VLOOKUP(Main[[#This Row],[ReactionsType]],ReactionTye[],3,0)</f>
        <v>10</v>
      </c>
      <c r="G13895" s="3" t="str">
        <f>VLOOKUP(Main[[#This Row],[Content ID]],Content[#All],3,0)</f>
        <v>video</v>
      </c>
      <c r="H13895" s="3" t="str">
        <f>VLOOKUP(Main[[#This Row],[Content ID]],Content[#All],4,0)</f>
        <v>food</v>
      </c>
    </row>
    <row r="13896" spans="1:8">
      <c r="A13896" t="s">
        <v>1122</v>
      </c>
      <c r="B13896" t="s">
        <v>218</v>
      </c>
      <c r="C13896" t="s">
        <v>8</v>
      </c>
      <c r="D13896" s="2">
        <v>44270.508773148147</v>
      </c>
      <c r="E13896" s="3" t="str">
        <f>VLOOKUP(Main[[#This Row],[ReactionsType]],ReactionTye[],2,0)</f>
        <v>positive</v>
      </c>
      <c r="F13896" s="3">
        <f>VLOOKUP(Main[[#This Row],[ReactionsType]],ReactionTye[],3,0)</f>
        <v>30</v>
      </c>
      <c r="G13896" s="3" t="str">
        <f>VLOOKUP(Main[[#This Row],[Content ID]],Content[#All],3,0)</f>
        <v>video</v>
      </c>
      <c r="H13896" s="3" t="str">
        <f>VLOOKUP(Main[[#This Row],[Content ID]],Content[#All],4,0)</f>
        <v>food</v>
      </c>
    </row>
    <row r="13897" spans="1:8">
      <c r="A13897" t="s">
        <v>1122</v>
      </c>
      <c r="B13897" t="s">
        <v>181</v>
      </c>
      <c r="C13897" t="s">
        <v>17</v>
      </c>
      <c r="D13897" s="2">
        <v>44136.437534722223</v>
      </c>
      <c r="E13897" s="3" t="str">
        <f>VLOOKUP(Main[[#This Row],[ReactionsType]],ReactionTye[],2,0)</f>
        <v>positive</v>
      </c>
      <c r="F13897" s="3">
        <f>VLOOKUP(Main[[#This Row],[ReactionsType]],ReactionTye[],3,0)</f>
        <v>45</v>
      </c>
      <c r="G13897" s="3" t="str">
        <f>VLOOKUP(Main[[#This Row],[Content ID]],Content[#All],3,0)</f>
        <v>video</v>
      </c>
      <c r="H13897" s="3" t="str">
        <f>VLOOKUP(Main[[#This Row],[Content ID]],Content[#All],4,0)</f>
        <v>food</v>
      </c>
    </row>
    <row r="13898" spans="1:8">
      <c r="A13898" t="s">
        <v>1122</v>
      </c>
      <c r="B13898" t="s">
        <v>310</v>
      </c>
      <c r="C13898" t="s">
        <v>2</v>
      </c>
      <c r="D13898" s="2">
        <v>44277.17528935185</v>
      </c>
      <c r="E13898" s="3" t="str">
        <f>VLOOKUP(Main[[#This Row],[ReactionsType]],ReactionTye[],2,0)</f>
        <v>positive</v>
      </c>
      <c r="F13898" s="3">
        <f>VLOOKUP(Main[[#This Row],[ReactionsType]],ReactionTye[],3,0)</f>
        <v>60</v>
      </c>
      <c r="G13898" s="3" t="str">
        <f>VLOOKUP(Main[[#This Row],[Content ID]],Content[#All],3,0)</f>
        <v>video</v>
      </c>
      <c r="H13898" s="3" t="str">
        <f>VLOOKUP(Main[[#This Row],[Content ID]],Content[#All],4,0)</f>
        <v>food</v>
      </c>
    </row>
    <row r="13899" spans="1:8">
      <c r="A13899" t="s">
        <v>1123</v>
      </c>
      <c r="B13899" t="s">
        <v>513</v>
      </c>
      <c r="C13899" t="s">
        <v>15</v>
      </c>
      <c r="D13899" s="2">
        <v>44278.304409722223</v>
      </c>
      <c r="E13899" s="3" t="str">
        <f>VLOOKUP(Main[[#This Row],[ReactionsType]],ReactionTye[],2,0)</f>
        <v>positive</v>
      </c>
      <c r="F13899" s="3">
        <f>VLOOKUP(Main[[#This Row],[ReactionsType]],ReactionTye[],3,0)</f>
        <v>50</v>
      </c>
      <c r="G13899" s="3" t="str">
        <f>VLOOKUP(Main[[#This Row],[Content ID]],Content[#All],3,0)</f>
        <v>video</v>
      </c>
      <c r="H13899" s="3" t="str">
        <f>VLOOKUP(Main[[#This Row],[Content ID]],Content[#All],4,0)</f>
        <v>veganism</v>
      </c>
    </row>
    <row r="13900" spans="1:8">
      <c r="A13900" t="s">
        <v>1123</v>
      </c>
      <c r="B13900" t="s">
        <v>254</v>
      </c>
      <c r="C13900" t="s">
        <v>2</v>
      </c>
      <c r="D13900" s="2">
        <v>44138.039930555555</v>
      </c>
      <c r="E13900" s="3" t="str">
        <f>VLOOKUP(Main[[#This Row],[ReactionsType]],ReactionTye[],2,0)</f>
        <v>positive</v>
      </c>
      <c r="F13900" s="3">
        <f>VLOOKUP(Main[[#This Row],[ReactionsType]],ReactionTye[],3,0)</f>
        <v>60</v>
      </c>
      <c r="G13900" s="3" t="str">
        <f>VLOOKUP(Main[[#This Row],[Content ID]],Content[#All],3,0)</f>
        <v>video</v>
      </c>
      <c r="H13900" s="3" t="str">
        <f>VLOOKUP(Main[[#This Row],[Content ID]],Content[#All],4,0)</f>
        <v>veganism</v>
      </c>
    </row>
    <row r="13901" spans="1:8">
      <c r="A13901" t="s">
        <v>1123</v>
      </c>
      <c r="B13901" t="s">
        <v>289</v>
      </c>
      <c r="C13901" t="s">
        <v>5</v>
      </c>
      <c r="D13901" s="2">
        <v>44029.703483796293</v>
      </c>
      <c r="E13901" s="3" t="str">
        <f>VLOOKUP(Main[[#This Row],[ReactionsType]],ReactionTye[],2,0)</f>
        <v>negative</v>
      </c>
      <c r="F13901" s="3">
        <f>VLOOKUP(Main[[#This Row],[ReactionsType]],ReactionTye[],3,0)</f>
        <v>0</v>
      </c>
      <c r="G13901" s="3" t="str">
        <f>VLOOKUP(Main[[#This Row],[Content ID]],Content[#All],3,0)</f>
        <v>video</v>
      </c>
      <c r="H13901" s="3" t="str">
        <f>VLOOKUP(Main[[#This Row],[Content ID]],Content[#All],4,0)</f>
        <v>veganism</v>
      </c>
    </row>
    <row r="13902" spans="1:8">
      <c r="A13902" t="s">
        <v>1123</v>
      </c>
      <c r="B13902" t="s">
        <v>362</v>
      </c>
      <c r="C13902" t="s">
        <v>7</v>
      </c>
      <c r="D13902" s="2">
        <v>44273.972199074073</v>
      </c>
      <c r="E13902" s="3" t="str">
        <f>VLOOKUP(Main[[#This Row],[ReactionsType]],ReactionTye[],2,0)</f>
        <v>negative</v>
      </c>
      <c r="F13902" s="3">
        <f>VLOOKUP(Main[[#This Row],[ReactionsType]],ReactionTye[],3,0)</f>
        <v>5</v>
      </c>
      <c r="G13902" s="3" t="str">
        <f>VLOOKUP(Main[[#This Row],[Content ID]],Content[#All],3,0)</f>
        <v>video</v>
      </c>
      <c r="H13902" s="3" t="str">
        <f>VLOOKUP(Main[[#This Row],[Content ID]],Content[#All],4,0)</f>
        <v>veganism</v>
      </c>
    </row>
    <row r="13903" spans="1:8">
      <c r="A13903" t="s">
        <v>1123</v>
      </c>
      <c r="B13903" t="s">
        <v>524</v>
      </c>
      <c r="C13903" t="s">
        <v>11</v>
      </c>
      <c r="D13903" s="2">
        <v>44265.913530092592</v>
      </c>
      <c r="E13903" s="3" t="str">
        <f>VLOOKUP(Main[[#This Row],[ReactionsType]],ReactionTye[],2,0)</f>
        <v>positive</v>
      </c>
      <c r="F13903" s="3">
        <f>VLOOKUP(Main[[#This Row],[ReactionsType]],ReactionTye[],3,0)</f>
        <v>65</v>
      </c>
      <c r="G13903" s="3" t="str">
        <f>VLOOKUP(Main[[#This Row],[Content ID]],Content[#All],3,0)</f>
        <v>video</v>
      </c>
      <c r="H13903" s="3" t="str">
        <f>VLOOKUP(Main[[#This Row],[Content ID]],Content[#All],4,0)</f>
        <v>veganism</v>
      </c>
    </row>
    <row r="13904" spans="1:8">
      <c r="A13904" t="s">
        <v>1123</v>
      </c>
      <c r="B13904" t="s">
        <v>475</v>
      </c>
      <c r="C13904" t="s">
        <v>11</v>
      </c>
      <c r="D13904" s="2">
        <v>44237.194861111115</v>
      </c>
      <c r="E13904" s="3" t="str">
        <f>VLOOKUP(Main[[#This Row],[ReactionsType]],ReactionTye[],2,0)</f>
        <v>positive</v>
      </c>
      <c r="F13904" s="3">
        <f>VLOOKUP(Main[[#This Row],[ReactionsType]],ReactionTye[],3,0)</f>
        <v>65</v>
      </c>
      <c r="G13904" s="3" t="str">
        <f>VLOOKUP(Main[[#This Row],[Content ID]],Content[#All],3,0)</f>
        <v>video</v>
      </c>
      <c r="H13904" s="3" t="str">
        <f>VLOOKUP(Main[[#This Row],[Content ID]],Content[#All],4,0)</f>
        <v>veganism</v>
      </c>
    </row>
    <row r="13905" spans="1:8">
      <c r="A13905" t="s">
        <v>1123</v>
      </c>
      <c r="B13905" t="s">
        <v>81</v>
      </c>
      <c r="C13905" t="s">
        <v>11</v>
      </c>
      <c r="D13905" s="2">
        <v>44094.073865740742</v>
      </c>
      <c r="E13905" s="3" t="str">
        <f>VLOOKUP(Main[[#This Row],[ReactionsType]],ReactionTye[],2,0)</f>
        <v>positive</v>
      </c>
      <c r="F13905" s="3">
        <f>VLOOKUP(Main[[#This Row],[ReactionsType]],ReactionTye[],3,0)</f>
        <v>65</v>
      </c>
      <c r="G13905" s="3" t="str">
        <f>VLOOKUP(Main[[#This Row],[Content ID]],Content[#All],3,0)</f>
        <v>video</v>
      </c>
      <c r="H13905" s="3" t="str">
        <f>VLOOKUP(Main[[#This Row],[Content ID]],Content[#All],4,0)</f>
        <v>veganism</v>
      </c>
    </row>
    <row r="13906" spans="1:8">
      <c r="A13906" t="s">
        <v>1124</v>
      </c>
      <c r="B13906" t="s">
        <v>77</v>
      </c>
      <c r="C13906" t="s">
        <v>12</v>
      </c>
      <c r="D13906" s="2">
        <v>44119.372083333335</v>
      </c>
      <c r="E13906" s="3" t="str">
        <f>VLOOKUP(Main[[#This Row],[ReactionsType]],ReactionTye[],2,0)</f>
        <v>positive</v>
      </c>
      <c r="F13906" s="3">
        <f>VLOOKUP(Main[[#This Row],[ReactionsType]],ReactionTye[],3,0)</f>
        <v>75</v>
      </c>
      <c r="G13906" s="3" t="str">
        <f>VLOOKUP(Main[[#This Row],[Content ID]],Content[#All],3,0)</f>
        <v>audio</v>
      </c>
      <c r="H13906" s="3" t="str">
        <f>VLOOKUP(Main[[#This Row],[Content ID]],Content[#All],4,0)</f>
        <v>healthy eating</v>
      </c>
    </row>
    <row r="13907" spans="1:8">
      <c r="A13907" t="s">
        <v>1124</v>
      </c>
      <c r="B13907" t="s">
        <v>260</v>
      </c>
      <c r="C13907" t="s">
        <v>11</v>
      </c>
      <c r="D13907" s="2">
        <v>44003.202118055553</v>
      </c>
      <c r="E13907" s="3" t="str">
        <f>VLOOKUP(Main[[#This Row],[ReactionsType]],ReactionTye[],2,0)</f>
        <v>positive</v>
      </c>
      <c r="F13907" s="3">
        <f>VLOOKUP(Main[[#This Row],[ReactionsType]],ReactionTye[],3,0)</f>
        <v>65</v>
      </c>
      <c r="G13907" s="3" t="str">
        <f>VLOOKUP(Main[[#This Row],[Content ID]],Content[#All],3,0)</f>
        <v>audio</v>
      </c>
      <c r="H13907" s="3" t="str">
        <f>VLOOKUP(Main[[#This Row],[Content ID]],Content[#All],4,0)</f>
        <v>healthy eating</v>
      </c>
    </row>
    <row r="13908" spans="1:8">
      <c r="A13908" t="s">
        <v>1124</v>
      </c>
      <c r="B13908" t="s">
        <v>320</v>
      </c>
      <c r="C13908" t="s">
        <v>5</v>
      </c>
      <c r="D13908" s="2">
        <v>44100.352835648147</v>
      </c>
      <c r="E13908" s="3" t="str">
        <f>VLOOKUP(Main[[#This Row],[ReactionsType]],ReactionTye[],2,0)</f>
        <v>negative</v>
      </c>
      <c r="F13908" s="3">
        <f>VLOOKUP(Main[[#This Row],[ReactionsType]],ReactionTye[],3,0)</f>
        <v>0</v>
      </c>
      <c r="G13908" s="3" t="str">
        <f>VLOOKUP(Main[[#This Row],[Content ID]],Content[#All],3,0)</f>
        <v>audio</v>
      </c>
      <c r="H13908" s="3" t="str">
        <f>VLOOKUP(Main[[#This Row],[Content ID]],Content[#All],4,0)</f>
        <v>healthy eating</v>
      </c>
    </row>
    <row r="13909" spans="1:8">
      <c r="A13909" t="s">
        <v>1124</v>
      </c>
      <c r="B13909" t="s">
        <v>387</v>
      </c>
      <c r="C13909" t="s">
        <v>7</v>
      </c>
      <c r="D13909" s="2">
        <v>44043.529085648152</v>
      </c>
      <c r="E13909" s="3" t="str">
        <f>VLOOKUP(Main[[#This Row],[ReactionsType]],ReactionTye[],2,0)</f>
        <v>negative</v>
      </c>
      <c r="F13909" s="3">
        <f>VLOOKUP(Main[[#This Row],[ReactionsType]],ReactionTye[],3,0)</f>
        <v>5</v>
      </c>
      <c r="G13909" s="3" t="str">
        <f>VLOOKUP(Main[[#This Row],[Content ID]],Content[#All],3,0)</f>
        <v>audio</v>
      </c>
      <c r="H13909" s="3" t="str">
        <f>VLOOKUP(Main[[#This Row],[Content ID]],Content[#All],4,0)</f>
        <v>healthy eating</v>
      </c>
    </row>
    <row r="13910" spans="1:8">
      <c r="A13910" t="s">
        <v>1124</v>
      </c>
      <c r="B13910" t="s">
        <v>144</v>
      </c>
      <c r="C13910" t="s">
        <v>8</v>
      </c>
      <c r="D13910" s="2">
        <v>44216.868703703702</v>
      </c>
      <c r="E13910" s="3" t="str">
        <f>VLOOKUP(Main[[#This Row],[ReactionsType]],ReactionTye[],2,0)</f>
        <v>positive</v>
      </c>
      <c r="F13910" s="3">
        <f>VLOOKUP(Main[[#This Row],[ReactionsType]],ReactionTye[],3,0)</f>
        <v>30</v>
      </c>
      <c r="G13910" s="3" t="str">
        <f>VLOOKUP(Main[[#This Row],[Content ID]],Content[#All],3,0)</f>
        <v>audio</v>
      </c>
      <c r="H13910" s="3" t="str">
        <f>VLOOKUP(Main[[#This Row],[Content ID]],Content[#All],4,0)</f>
        <v>healthy eating</v>
      </c>
    </row>
    <row r="13911" spans="1:8">
      <c r="A13911" t="s">
        <v>1124</v>
      </c>
      <c r="B13911" t="s">
        <v>564</v>
      </c>
      <c r="C13911" t="s">
        <v>17</v>
      </c>
      <c r="D13911" s="2">
        <v>44357.038576388892</v>
      </c>
      <c r="E13911" s="3" t="str">
        <f>VLOOKUP(Main[[#This Row],[ReactionsType]],ReactionTye[],2,0)</f>
        <v>positive</v>
      </c>
      <c r="F13911" s="3">
        <f>VLOOKUP(Main[[#This Row],[ReactionsType]],ReactionTye[],3,0)</f>
        <v>45</v>
      </c>
      <c r="G13911" s="3" t="str">
        <f>VLOOKUP(Main[[#This Row],[Content ID]],Content[#All],3,0)</f>
        <v>audio</v>
      </c>
      <c r="H13911" s="3" t="str">
        <f>VLOOKUP(Main[[#This Row],[Content ID]],Content[#All],4,0)</f>
        <v>healthy eating</v>
      </c>
    </row>
    <row r="13912" spans="1:8">
      <c r="A13912" t="s">
        <v>1124</v>
      </c>
      <c r="B13912" t="s">
        <v>55</v>
      </c>
      <c r="C13912" t="s">
        <v>8</v>
      </c>
      <c r="D13912" s="2">
        <v>44286.657488425924</v>
      </c>
      <c r="E13912" s="3" t="str">
        <f>VLOOKUP(Main[[#This Row],[ReactionsType]],ReactionTye[],2,0)</f>
        <v>positive</v>
      </c>
      <c r="F13912" s="3">
        <f>VLOOKUP(Main[[#This Row],[ReactionsType]],ReactionTye[],3,0)</f>
        <v>30</v>
      </c>
      <c r="G13912" s="3" t="str">
        <f>VLOOKUP(Main[[#This Row],[Content ID]],Content[#All],3,0)</f>
        <v>audio</v>
      </c>
      <c r="H13912" s="3" t="str">
        <f>VLOOKUP(Main[[#This Row],[Content ID]],Content[#All],4,0)</f>
        <v>healthy eating</v>
      </c>
    </row>
    <row r="13913" spans="1:8">
      <c r="A13913" t="s">
        <v>1124</v>
      </c>
      <c r="B13913" t="s">
        <v>172</v>
      </c>
      <c r="C13913" t="s">
        <v>18</v>
      </c>
      <c r="D13913" s="2">
        <v>44084.547060185185</v>
      </c>
      <c r="E13913" s="3" t="str">
        <f>VLOOKUP(Main[[#This Row],[ReactionsType]],ReactionTye[],2,0)</f>
        <v>neutral</v>
      </c>
      <c r="F13913" s="3">
        <f>VLOOKUP(Main[[#This Row],[ReactionsType]],ReactionTye[],3,0)</f>
        <v>35</v>
      </c>
      <c r="G13913" s="3" t="str">
        <f>VLOOKUP(Main[[#This Row],[Content ID]],Content[#All],3,0)</f>
        <v>audio</v>
      </c>
      <c r="H13913" s="3" t="str">
        <f>VLOOKUP(Main[[#This Row],[Content ID]],Content[#All],4,0)</f>
        <v>healthy eating</v>
      </c>
    </row>
    <row r="13914" spans="1:8">
      <c r="A13914" t="s">
        <v>1124</v>
      </c>
      <c r="B13914" t="s">
        <v>310</v>
      </c>
      <c r="C13914" t="s">
        <v>16</v>
      </c>
      <c r="D13914" s="2">
        <v>44149.028275462966</v>
      </c>
      <c r="E13914" s="3" t="str">
        <f>VLOOKUP(Main[[#This Row],[ReactionsType]],ReactionTye[],2,0)</f>
        <v>negative</v>
      </c>
      <c r="F13914" s="3">
        <f>VLOOKUP(Main[[#This Row],[ReactionsType]],ReactionTye[],3,0)</f>
        <v>10</v>
      </c>
      <c r="G13914" s="3" t="str">
        <f>VLOOKUP(Main[[#This Row],[Content ID]],Content[#All],3,0)</f>
        <v>audio</v>
      </c>
      <c r="H13914" s="3" t="str">
        <f>VLOOKUP(Main[[#This Row],[Content ID]],Content[#All],4,0)</f>
        <v>healthy eating</v>
      </c>
    </row>
    <row r="13915" spans="1:8">
      <c r="A13915" t="s">
        <v>1124</v>
      </c>
      <c r="B13915" t="s">
        <v>414</v>
      </c>
      <c r="C13915" t="s">
        <v>4</v>
      </c>
      <c r="D13915" s="2">
        <v>44034.494618055556</v>
      </c>
      <c r="E13915" s="3" t="str">
        <f>VLOOKUP(Main[[#This Row],[ReactionsType]],ReactionTye[],2,0)</f>
        <v>positive</v>
      </c>
      <c r="F13915" s="3">
        <f>VLOOKUP(Main[[#This Row],[ReactionsType]],ReactionTye[],3,0)</f>
        <v>70</v>
      </c>
      <c r="G13915" s="3" t="str">
        <f>VLOOKUP(Main[[#This Row],[Content ID]],Content[#All],3,0)</f>
        <v>audio</v>
      </c>
      <c r="H13915" s="3" t="str">
        <f>VLOOKUP(Main[[#This Row],[Content ID]],Content[#All],4,0)</f>
        <v>healthy eating</v>
      </c>
    </row>
    <row r="13916" spans="1:8">
      <c r="A13916" t="s">
        <v>1124</v>
      </c>
      <c r="B13916" t="s">
        <v>169</v>
      </c>
      <c r="C13916" t="s">
        <v>11</v>
      </c>
      <c r="D13916" s="2">
        <v>44069.159525462965</v>
      </c>
      <c r="E13916" s="3" t="str">
        <f>VLOOKUP(Main[[#This Row],[ReactionsType]],ReactionTye[],2,0)</f>
        <v>positive</v>
      </c>
      <c r="F13916" s="3">
        <f>VLOOKUP(Main[[#This Row],[ReactionsType]],ReactionTye[],3,0)</f>
        <v>65</v>
      </c>
      <c r="G13916" s="3" t="str">
        <f>VLOOKUP(Main[[#This Row],[Content ID]],Content[#All],3,0)</f>
        <v>audio</v>
      </c>
      <c r="H13916" s="3" t="str">
        <f>VLOOKUP(Main[[#This Row],[Content ID]],Content[#All],4,0)</f>
        <v>healthy eating</v>
      </c>
    </row>
    <row r="13917" spans="1:8">
      <c r="A13917" t="s">
        <v>1124</v>
      </c>
      <c r="B13917" t="s">
        <v>130</v>
      </c>
      <c r="C13917" t="s">
        <v>5</v>
      </c>
      <c r="D13917" s="2">
        <v>44111.565289351849</v>
      </c>
      <c r="E13917" s="3" t="str">
        <f>VLOOKUP(Main[[#This Row],[ReactionsType]],ReactionTye[],2,0)</f>
        <v>negative</v>
      </c>
      <c r="F13917" s="3">
        <f>VLOOKUP(Main[[#This Row],[ReactionsType]],ReactionTye[],3,0)</f>
        <v>0</v>
      </c>
      <c r="G13917" s="3" t="str">
        <f>VLOOKUP(Main[[#This Row],[Content ID]],Content[#All],3,0)</f>
        <v>audio</v>
      </c>
      <c r="H13917" s="3" t="str">
        <f>VLOOKUP(Main[[#This Row],[Content ID]],Content[#All],4,0)</f>
        <v>healthy eating</v>
      </c>
    </row>
    <row r="13918" spans="1:8">
      <c r="A13918" t="s">
        <v>1124</v>
      </c>
      <c r="B13918" t="s">
        <v>358</v>
      </c>
      <c r="C13918" t="s">
        <v>17</v>
      </c>
      <c r="D13918" s="2">
        <v>44128.052893518521</v>
      </c>
      <c r="E13918" s="3" t="str">
        <f>VLOOKUP(Main[[#This Row],[ReactionsType]],ReactionTye[],2,0)</f>
        <v>positive</v>
      </c>
      <c r="F13918" s="3">
        <f>VLOOKUP(Main[[#This Row],[ReactionsType]],ReactionTye[],3,0)</f>
        <v>45</v>
      </c>
      <c r="G13918" s="3" t="str">
        <f>VLOOKUP(Main[[#This Row],[Content ID]],Content[#All],3,0)</f>
        <v>audio</v>
      </c>
      <c r="H13918" s="3" t="str">
        <f>VLOOKUP(Main[[#This Row],[Content ID]],Content[#All],4,0)</f>
        <v>healthy eating</v>
      </c>
    </row>
    <row r="13919" spans="1:8">
      <c r="A13919" t="s">
        <v>1124</v>
      </c>
      <c r="B13919" t="s">
        <v>154</v>
      </c>
      <c r="C13919" t="s">
        <v>13</v>
      </c>
      <c r="D13919" s="2">
        <v>44343.492118055554</v>
      </c>
      <c r="E13919" s="3" t="str">
        <f>VLOOKUP(Main[[#This Row],[ReactionsType]],ReactionTye[],2,0)</f>
        <v>positive</v>
      </c>
      <c r="F13919" s="3">
        <f>VLOOKUP(Main[[#This Row],[ReactionsType]],ReactionTye[],3,0)</f>
        <v>70</v>
      </c>
      <c r="G13919" s="3" t="str">
        <f>VLOOKUP(Main[[#This Row],[Content ID]],Content[#All],3,0)</f>
        <v>audio</v>
      </c>
      <c r="H13919" s="3" t="str">
        <f>VLOOKUP(Main[[#This Row],[Content ID]],Content[#All],4,0)</f>
        <v>healthy eating</v>
      </c>
    </row>
    <row r="13920" spans="1:8">
      <c r="A13920" t="s">
        <v>1124</v>
      </c>
      <c r="B13920" t="s">
        <v>382</v>
      </c>
      <c r="C13920" t="s">
        <v>5</v>
      </c>
      <c r="D13920" s="2">
        <v>44345.804768518516</v>
      </c>
      <c r="E13920" s="3" t="str">
        <f>VLOOKUP(Main[[#This Row],[ReactionsType]],ReactionTye[],2,0)</f>
        <v>negative</v>
      </c>
      <c r="F13920" s="3">
        <f>VLOOKUP(Main[[#This Row],[ReactionsType]],ReactionTye[],3,0)</f>
        <v>0</v>
      </c>
      <c r="G13920" s="3" t="str">
        <f>VLOOKUP(Main[[#This Row],[Content ID]],Content[#All],3,0)</f>
        <v>audio</v>
      </c>
      <c r="H13920" s="3" t="str">
        <f>VLOOKUP(Main[[#This Row],[Content ID]],Content[#All],4,0)</f>
        <v>healthy eating</v>
      </c>
    </row>
    <row r="13921" spans="1:8">
      <c r="A13921" t="s">
        <v>1124</v>
      </c>
      <c r="B13921" t="s">
        <v>613</v>
      </c>
      <c r="C13921" t="s">
        <v>17</v>
      </c>
      <c r="D13921" s="2">
        <v>44353.126134259262</v>
      </c>
      <c r="E13921" s="3" t="str">
        <f>VLOOKUP(Main[[#This Row],[ReactionsType]],ReactionTye[],2,0)</f>
        <v>positive</v>
      </c>
      <c r="F13921" s="3">
        <f>VLOOKUP(Main[[#This Row],[ReactionsType]],ReactionTye[],3,0)</f>
        <v>45</v>
      </c>
      <c r="G13921" s="3" t="str">
        <f>VLOOKUP(Main[[#This Row],[Content ID]],Content[#All],3,0)</f>
        <v>audio</v>
      </c>
      <c r="H13921" s="3" t="str">
        <f>VLOOKUP(Main[[#This Row],[Content ID]],Content[#All],4,0)</f>
        <v>healthy eating</v>
      </c>
    </row>
    <row r="13922" spans="1:8">
      <c r="A13922" t="s">
        <v>1124</v>
      </c>
      <c r="B13922" t="s">
        <v>113</v>
      </c>
      <c r="C13922" t="s">
        <v>4</v>
      </c>
      <c r="D13922" s="2">
        <v>44319.150590277779</v>
      </c>
      <c r="E13922" s="3" t="str">
        <f>VLOOKUP(Main[[#This Row],[ReactionsType]],ReactionTye[],2,0)</f>
        <v>positive</v>
      </c>
      <c r="F13922" s="3">
        <f>VLOOKUP(Main[[#This Row],[ReactionsType]],ReactionTye[],3,0)</f>
        <v>70</v>
      </c>
      <c r="G13922" s="3" t="str">
        <f>VLOOKUP(Main[[#This Row],[Content ID]],Content[#All],3,0)</f>
        <v>audio</v>
      </c>
      <c r="H13922" s="3" t="str">
        <f>VLOOKUP(Main[[#This Row],[Content ID]],Content[#All],4,0)</f>
        <v>healthy eating</v>
      </c>
    </row>
    <row r="13923" spans="1:8">
      <c r="A13923" t="s">
        <v>1124</v>
      </c>
      <c r="B13923" t="s">
        <v>217</v>
      </c>
      <c r="C13923" t="s">
        <v>2</v>
      </c>
      <c r="D13923" s="2">
        <v>44261.818784722222</v>
      </c>
      <c r="E13923" s="3" t="str">
        <f>VLOOKUP(Main[[#This Row],[ReactionsType]],ReactionTye[],2,0)</f>
        <v>positive</v>
      </c>
      <c r="F13923" s="3">
        <f>VLOOKUP(Main[[#This Row],[ReactionsType]],ReactionTye[],3,0)</f>
        <v>60</v>
      </c>
      <c r="G13923" s="3" t="str">
        <f>VLOOKUP(Main[[#This Row],[Content ID]],Content[#All],3,0)</f>
        <v>audio</v>
      </c>
      <c r="H13923" s="3" t="str">
        <f>VLOOKUP(Main[[#This Row],[Content ID]],Content[#All],4,0)</f>
        <v>healthy eating</v>
      </c>
    </row>
    <row r="13924" spans="1:8">
      <c r="A13924" t="s">
        <v>1124</v>
      </c>
      <c r="B13924" t="s">
        <v>92</v>
      </c>
      <c r="C13924" t="s">
        <v>4</v>
      </c>
      <c r="D13924" s="2">
        <v>44252.104363425926</v>
      </c>
      <c r="E13924" s="3" t="str">
        <f>VLOOKUP(Main[[#This Row],[ReactionsType]],ReactionTye[],2,0)</f>
        <v>positive</v>
      </c>
      <c r="F13924" s="3">
        <f>VLOOKUP(Main[[#This Row],[ReactionsType]],ReactionTye[],3,0)</f>
        <v>70</v>
      </c>
      <c r="G13924" s="3" t="str">
        <f>VLOOKUP(Main[[#This Row],[Content ID]],Content[#All],3,0)</f>
        <v>audio</v>
      </c>
      <c r="H13924" s="3" t="str">
        <f>VLOOKUP(Main[[#This Row],[Content ID]],Content[#All],4,0)</f>
        <v>healthy eating</v>
      </c>
    </row>
    <row r="13925" spans="1:8">
      <c r="A13925" t="s">
        <v>1124</v>
      </c>
      <c r="B13925" t="s">
        <v>369</v>
      </c>
      <c r="C13925" t="s">
        <v>8</v>
      </c>
      <c r="D13925" s="2">
        <v>44355.961030092592</v>
      </c>
      <c r="E13925" s="3" t="str">
        <f>VLOOKUP(Main[[#This Row],[ReactionsType]],ReactionTye[],2,0)</f>
        <v>positive</v>
      </c>
      <c r="F13925" s="3">
        <f>VLOOKUP(Main[[#This Row],[ReactionsType]],ReactionTye[],3,0)</f>
        <v>30</v>
      </c>
      <c r="G13925" s="3" t="str">
        <f>VLOOKUP(Main[[#This Row],[Content ID]],Content[#All],3,0)</f>
        <v>audio</v>
      </c>
      <c r="H13925" s="3" t="str">
        <f>VLOOKUP(Main[[#This Row],[Content ID]],Content[#All],4,0)</f>
        <v>healthy eating</v>
      </c>
    </row>
    <row r="13926" spans="1:8">
      <c r="A13926" t="s">
        <v>1124</v>
      </c>
      <c r="B13926" t="s">
        <v>651</v>
      </c>
      <c r="C13926" t="s">
        <v>11</v>
      </c>
      <c r="D13926" s="2">
        <v>44323.211701388886</v>
      </c>
      <c r="E13926" s="3" t="str">
        <f>VLOOKUP(Main[[#This Row],[ReactionsType]],ReactionTye[],2,0)</f>
        <v>positive</v>
      </c>
      <c r="F13926" s="3">
        <f>VLOOKUP(Main[[#This Row],[ReactionsType]],ReactionTye[],3,0)</f>
        <v>65</v>
      </c>
      <c r="G13926" s="3" t="str">
        <f>VLOOKUP(Main[[#This Row],[Content ID]],Content[#All],3,0)</f>
        <v>audio</v>
      </c>
      <c r="H13926" s="3" t="str">
        <f>VLOOKUP(Main[[#This Row],[Content ID]],Content[#All],4,0)</f>
        <v>healthy eating</v>
      </c>
    </row>
    <row r="13927" spans="1:8">
      <c r="A13927" t="s">
        <v>1124</v>
      </c>
      <c r="B13927" t="s">
        <v>439</v>
      </c>
      <c r="C13927" t="s">
        <v>12</v>
      </c>
      <c r="D13927" s="2">
        <v>44119.705416666664</v>
      </c>
      <c r="E13927" s="3" t="str">
        <f>VLOOKUP(Main[[#This Row],[ReactionsType]],ReactionTye[],2,0)</f>
        <v>positive</v>
      </c>
      <c r="F13927" s="3">
        <f>VLOOKUP(Main[[#This Row],[ReactionsType]],ReactionTye[],3,0)</f>
        <v>75</v>
      </c>
      <c r="G13927" s="3" t="str">
        <f>VLOOKUP(Main[[#This Row],[Content ID]],Content[#All],3,0)</f>
        <v>audio</v>
      </c>
      <c r="H13927" s="3" t="str">
        <f>VLOOKUP(Main[[#This Row],[Content ID]],Content[#All],4,0)</f>
        <v>healthy eating</v>
      </c>
    </row>
    <row r="13928" spans="1:8">
      <c r="A13928" t="s">
        <v>1124</v>
      </c>
      <c r="B13928" t="s">
        <v>145</v>
      </c>
      <c r="C13928" t="s">
        <v>5</v>
      </c>
      <c r="D13928" s="2">
        <v>44338.67900462963</v>
      </c>
      <c r="E13928" s="3" t="str">
        <f>VLOOKUP(Main[[#This Row],[ReactionsType]],ReactionTye[],2,0)</f>
        <v>negative</v>
      </c>
      <c r="F13928" s="3">
        <f>VLOOKUP(Main[[#This Row],[ReactionsType]],ReactionTye[],3,0)</f>
        <v>0</v>
      </c>
      <c r="G13928" s="3" t="str">
        <f>VLOOKUP(Main[[#This Row],[Content ID]],Content[#All],3,0)</f>
        <v>audio</v>
      </c>
      <c r="H13928" s="3" t="str">
        <f>VLOOKUP(Main[[#This Row],[Content ID]],Content[#All],4,0)</f>
        <v>healthy eating</v>
      </c>
    </row>
    <row r="13929" spans="1:8">
      <c r="A13929" t="s">
        <v>1124</v>
      </c>
      <c r="B13929" t="s">
        <v>54</v>
      </c>
      <c r="C13929" t="s">
        <v>4</v>
      </c>
      <c r="D13929" s="2">
        <v>44249.449884259258</v>
      </c>
      <c r="E13929" s="3" t="str">
        <f>VLOOKUP(Main[[#This Row],[ReactionsType]],ReactionTye[],2,0)</f>
        <v>positive</v>
      </c>
      <c r="F13929" s="3">
        <f>VLOOKUP(Main[[#This Row],[ReactionsType]],ReactionTye[],3,0)</f>
        <v>70</v>
      </c>
      <c r="G13929" s="3" t="str">
        <f>VLOOKUP(Main[[#This Row],[Content ID]],Content[#All],3,0)</f>
        <v>audio</v>
      </c>
      <c r="H13929" s="3" t="str">
        <f>VLOOKUP(Main[[#This Row],[Content ID]],Content[#All],4,0)</f>
        <v>healthy eating</v>
      </c>
    </row>
    <row r="13930" spans="1:8">
      <c r="A13930" t="s">
        <v>1124</v>
      </c>
      <c r="B13930" t="s">
        <v>153</v>
      </c>
      <c r="C13930" t="s">
        <v>8</v>
      </c>
      <c r="D13930" s="2">
        <v>44156.388831018521</v>
      </c>
      <c r="E13930" s="3" t="str">
        <f>VLOOKUP(Main[[#This Row],[ReactionsType]],ReactionTye[],2,0)</f>
        <v>positive</v>
      </c>
      <c r="F13930" s="3">
        <f>VLOOKUP(Main[[#This Row],[ReactionsType]],ReactionTye[],3,0)</f>
        <v>30</v>
      </c>
      <c r="G13930" s="3" t="str">
        <f>VLOOKUP(Main[[#This Row],[Content ID]],Content[#All],3,0)</f>
        <v>audio</v>
      </c>
      <c r="H13930" s="3" t="str">
        <f>VLOOKUP(Main[[#This Row],[Content ID]],Content[#All],4,0)</f>
        <v>healthy eating</v>
      </c>
    </row>
    <row r="13931" spans="1:8">
      <c r="A13931" t="s">
        <v>1124</v>
      </c>
      <c r="B13931" t="s">
        <v>555</v>
      </c>
      <c r="C13931" t="s">
        <v>12</v>
      </c>
      <c r="D13931" s="2">
        <v>44058.740694444445</v>
      </c>
      <c r="E13931" s="3" t="str">
        <f>VLOOKUP(Main[[#This Row],[ReactionsType]],ReactionTye[],2,0)</f>
        <v>positive</v>
      </c>
      <c r="F13931" s="3">
        <f>VLOOKUP(Main[[#This Row],[ReactionsType]],ReactionTye[],3,0)</f>
        <v>75</v>
      </c>
      <c r="G13931" s="3" t="str">
        <f>VLOOKUP(Main[[#This Row],[Content ID]],Content[#All],3,0)</f>
        <v>audio</v>
      </c>
      <c r="H13931" s="3" t="str">
        <f>VLOOKUP(Main[[#This Row],[Content ID]],Content[#All],4,0)</f>
        <v>healthy eating</v>
      </c>
    </row>
    <row r="13932" spans="1:8">
      <c r="A13932" t="s">
        <v>1124</v>
      </c>
      <c r="B13932" t="s">
        <v>86</v>
      </c>
      <c r="C13932" t="s">
        <v>5</v>
      </c>
      <c r="D13932" s="2">
        <v>44228.525856481479</v>
      </c>
      <c r="E13932" s="3" t="str">
        <f>VLOOKUP(Main[[#This Row],[ReactionsType]],ReactionTye[],2,0)</f>
        <v>negative</v>
      </c>
      <c r="F13932" s="3">
        <f>VLOOKUP(Main[[#This Row],[ReactionsType]],ReactionTye[],3,0)</f>
        <v>0</v>
      </c>
      <c r="G13932" s="3" t="str">
        <f>VLOOKUP(Main[[#This Row],[Content ID]],Content[#All],3,0)</f>
        <v>audio</v>
      </c>
      <c r="H13932" s="3" t="str">
        <f>VLOOKUP(Main[[#This Row],[Content ID]],Content[#All],4,0)</f>
        <v>healthy eating</v>
      </c>
    </row>
    <row r="13933" spans="1:8">
      <c r="A13933" t="s">
        <v>1126</v>
      </c>
      <c r="B13933" t="s">
        <v>267</v>
      </c>
      <c r="C13933" t="s">
        <v>4</v>
      </c>
      <c r="D13933" s="2">
        <v>44215.27784722222</v>
      </c>
      <c r="E13933" s="3" t="str">
        <f>VLOOKUP(Main[[#This Row],[ReactionsType]],ReactionTye[],2,0)</f>
        <v>positive</v>
      </c>
      <c r="F13933" s="3">
        <f>VLOOKUP(Main[[#This Row],[ReactionsType]],ReactionTye[],3,0)</f>
        <v>70</v>
      </c>
      <c r="G13933" s="3" t="str">
        <f>VLOOKUP(Main[[#This Row],[Content ID]],Content[#All],3,0)</f>
        <v>audio</v>
      </c>
      <c r="H13933" s="3" t="str">
        <f>VLOOKUP(Main[[#This Row],[Content ID]],Content[#All],4,0)</f>
        <v>animals</v>
      </c>
    </row>
    <row r="13934" spans="1:8">
      <c r="A13934" t="s">
        <v>1126</v>
      </c>
      <c r="B13934" t="s">
        <v>224</v>
      </c>
      <c r="C13934" t="s">
        <v>11</v>
      </c>
      <c r="D13934" s="2">
        <v>44229.564895833333</v>
      </c>
      <c r="E13934" s="3" t="str">
        <f>VLOOKUP(Main[[#This Row],[ReactionsType]],ReactionTye[],2,0)</f>
        <v>positive</v>
      </c>
      <c r="F13934" s="3">
        <f>VLOOKUP(Main[[#This Row],[ReactionsType]],ReactionTye[],3,0)</f>
        <v>65</v>
      </c>
      <c r="G13934" s="3" t="str">
        <f>VLOOKUP(Main[[#This Row],[Content ID]],Content[#All],3,0)</f>
        <v>audio</v>
      </c>
      <c r="H13934" s="3" t="str">
        <f>VLOOKUP(Main[[#This Row],[Content ID]],Content[#All],4,0)</f>
        <v>animals</v>
      </c>
    </row>
    <row r="13935" spans="1:8">
      <c r="A13935" t="s">
        <v>1126</v>
      </c>
      <c r="B13935" t="s">
        <v>189</v>
      </c>
      <c r="C13935" t="s">
        <v>4</v>
      </c>
      <c r="D13935" s="2">
        <v>44096.699259259258</v>
      </c>
      <c r="E13935" s="3" t="str">
        <f>VLOOKUP(Main[[#This Row],[ReactionsType]],ReactionTye[],2,0)</f>
        <v>positive</v>
      </c>
      <c r="F13935" s="3">
        <f>VLOOKUP(Main[[#This Row],[ReactionsType]],ReactionTye[],3,0)</f>
        <v>70</v>
      </c>
      <c r="G13935" s="3" t="str">
        <f>VLOOKUP(Main[[#This Row],[Content ID]],Content[#All],3,0)</f>
        <v>audio</v>
      </c>
      <c r="H13935" s="3" t="str">
        <f>VLOOKUP(Main[[#This Row],[Content ID]],Content[#All],4,0)</f>
        <v>animals</v>
      </c>
    </row>
    <row r="13936" spans="1:8">
      <c r="A13936" t="s">
        <v>1126</v>
      </c>
      <c r="B13936" t="s">
        <v>532</v>
      </c>
      <c r="C13936" t="s">
        <v>9</v>
      </c>
      <c r="D13936" s="2">
        <v>44127.367800925924</v>
      </c>
      <c r="E13936" s="3" t="str">
        <f>VLOOKUP(Main[[#This Row],[ReactionsType]],ReactionTye[],2,0)</f>
        <v>neutral</v>
      </c>
      <c r="F13936" s="3">
        <f>VLOOKUP(Main[[#This Row],[ReactionsType]],ReactionTye[],3,0)</f>
        <v>20</v>
      </c>
      <c r="G13936" s="3" t="str">
        <f>VLOOKUP(Main[[#This Row],[Content ID]],Content[#All],3,0)</f>
        <v>audio</v>
      </c>
      <c r="H13936" s="3" t="str">
        <f>VLOOKUP(Main[[#This Row],[Content ID]],Content[#All],4,0)</f>
        <v>animals</v>
      </c>
    </row>
    <row r="13937" spans="1:8">
      <c r="A13937" t="s">
        <v>1126</v>
      </c>
      <c r="B13937" t="s">
        <v>399</v>
      </c>
      <c r="C13937" t="s">
        <v>17</v>
      </c>
      <c r="D13937" s="2">
        <v>44232.256307870368</v>
      </c>
      <c r="E13937" s="3" t="str">
        <f>VLOOKUP(Main[[#This Row],[ReactionsType]],ReactionTye[],2,0)</f>
        <v>positive</v>
      </c>
      <c r="F13937" s="3">
        <f>VLOOKUP(Main[[#This Row],[ReactionsType]],ReactionTye[],3,0)</f>
        <v>45</v>
      </c>
      <c r="G13937" s="3" t="str">
        <f>VLOOKUP(Main[[#This Row],[Content ID]],Content[#All],3,0)</f>
        <v>audio</v>
      </c>
      <c r="H13937" s="3" t="str">
        <f>VLOOKUP(Main[[#This Row],[Content ID]],Content[#All],4,0)</f>
        <v>animals</v>
      </c>
    </row>
    <row r="13938" spans="1:8">
      <c r="A13938" t="s">
        <v>1126</v>
      </c>
      <c r="B13938" t="s">
        <v>171</v>
      </c>
      <c r="C13938" t="s">
        <v>7</v>
      </c>
      <c r="D13938" s="2">
        <v>44311.34888888889</v>
      </c>
      <c r="E13938" s="3" t="str">
        <f>VLOOKUP(Main[[#This Row],[ReactionsType]],ReactionTye[],2,0)</f>
        <v>negative</v>
      </c>
      <c r="F13938" s="3">
        <f>VLOOKUP(Main[[#This Row],[ReactionsType]],ReactionTye[],3,0)</f>
        <v>5</v>
      </c>
      <c r="G13938" s="3" t="str">
        <f>VLOOKUP(Main[[#This Row],[Content ID]],Content[#All],3,0)</f>
        <v>audio</v>
      </c>
      <c r="H13938" s="3" t="str">
        <f>VLOOKUP(Main[[#This Row],[Content ID]],Content[#All],4,0)</f>
        <v>animals</v>
      </c>
    </row>
    <row r="13939" spans="1:8">
      <c r="A13939" t="s">
        <v>1126</v>
      </c>
      <c r="B13939" t="s">
        <v>374</v>
      </c>
      <c r="C13939" t="s">
        <v>14</v>
      </c>
      <c r="D13939" s="2">
        <v>44212.392731481479</v>
      </c>
      <c r="E13939" s="3" t="str">
        <f>VLOOKUP(Main[[#This Row],[ReactionsType]],ReactionTye[],2,0)</f>
        <v>positive</v>
      </c>
      <c r="F13939" s="3">
        <f>VLOOKUP(Main[[#This Row],[ReactionsType]],ReactionTye[],3,0)</f>
        <v>72</v>
      </c>
      <c r="G13939" s="3" t="str">
        <f>VLOOKUP(Main[[#This Row],[Content ID]],Content[#All],3,0)</f>
        <v>audio</v>
      </c>
      <c r="H13939" s="3" t="str">
        <f>VLOOKUP(Main[[#This Row],[Content ID]],Content[#All],4,0)</f>
        <v>animals</v>
      </c>
    </row>
    <row r="13940" spans="1:8">
      <c r="A13940" t="s">
        <v>1126</v>
      </c>
      <c r="B13940" t="s">
        <v>486</v>
      </c>
      <c r="C13940" t="s">
        <v>9</v>
      </c>
      <c r="D13940" s="2">
        <v>44178.69803240741</v>
      </c>
      <c r="E13940" s="3" t="str">
        <f>VLOOKUP(Main[[#This Row],[ReactionsType]],ReactionTye[],2,0)</f>
        <v>neutral</v>
      </c>
      <c r="F13940" s="3">
        <f>VLOOKUP(Main[[#This Row],[ReactionsType]],ReactionTye[],3,0)</f>
        <v>20</v>
      </c>
      <c r="G13940" s="3" t="str">
        <f>VLOOKUP(Main[[#This Row],[Content ID]],Content[#All],3,0)</f>
        <v>audio</v>
      </c>
      <c r="H13940" s="3" t="str">
        <f>VLOOKUP(Main[[#This Row],[Content ID]],Content[#All],4,0)</f>
        <v>animals</v>
      </c>
    </row>
    <row r="13941" spans="1:8">
      <c r="A13941" t="s">
        <v>1126</v>
      </c>
      <c r="B13941" t="s">
        <v>358</v>
      </c>
      <c r="C13941" t="s">
        <v>12</v>
      </c>
      <c r="D13941" s="2">
        <v>44136.401180555556</v>
      </c>
      <c r="E13941" s="3" t="str">
        <f>VLOOKUP(Main[[#This Row],[ReactionsType]],ReactionTye[],2,0)</f>
        <v>positive</v>
      </c>
      <c r="F13941" s="3">
        <f>VLOOKUP(Main[[#This Row],[ReactionsType]],ReactionTye[],3,0)</f>
        <v>75</v>
      </c>
      <c r="G13941" s="3" t="str">
        <f>VLOOKUP(Main[[#This Row],[Content ID]],Content[#All],3,0)</f>
        <v>audio</v>
      </c>
      <c r="H13941" s="3" t="str">
        <f>VLOOKUP(Main[[#This Row],[Content ID]],Content[#All],4,0)</f>
        <v>animals</v>
      </c>
    </row>
    <row r="13942" spans="1:8">
      <c r="A13942" t="s">
        <v>1126</v>
      </c>
      <c r="B13942" t="s">
        <v>304</v>
      </c>
      <c r="C13942" t="s">
        <v>16</v>
      </c>
      <c r="D13942" s="2">
        <v>44046.788287037038</v>
      </c>
      <c r="E13942" s="3" t="str">
        <f>VLOOKUP(Main[[#This Row],[ReactionsType]],ReactionTye[],2,0)</f>
        <v>negative</v>
      </c>
      <c r="F13942" s="3">
        <f>VLOOKUP(Main[[#This Row],[ReactionsType]],ReactionTye[],3,0)</f>
        <v>10</v>
      </c>
      <c r="G13942" s="3" t="str">
        <f>VLOOKUP(Main[[#This Row],[Content ID]],Content[#All],3,0)</f>
        <v>audio</v>
      </c>
      <c r="H13942" s="3" t="str">
        <f>VLOOKUP(Main[[#This Row],[Content ID]],Content[#All],4,0)</f>
        <v>animals</v>
      </c>
    </row>
    <row r="13943" spans="1:8">
      <c r="A13943" t="s">
        <v>1126</v>
      </c>
      <c r="B13943" t="s">
        <v>200</v>
      </c>
      <c r="C13943" t="s">
        <v>7</v>
      </c>
      <c r="D13943" s="2">
        <v>44361.293333333335</v>
      </c>
      <c r="E13943" s="3" t="str">
        <f>VLOOKUP(Main[[#This Row],[ReactionsType]],ReactionTye[],2,0)</f>
        <v>negative</v>
      </c>
      <c r="F13943" s="3">
        <f>VLOOKUP(Main[[#This Row],[ReactionsType]],ReactionTye[],3,0)</f>
        <v>5</v>
      </c>
      <c r="G13943" s="3" t="str">
        <f>VLOOKUP(Main[[#This Row],[Content ID]],Content[#All],3,0)</f>
        <v>audio</v>
      </c>
      <c r="H13943" s="3" t="str">
        <f>VLOOKUP(Main[[#This Row],[Content ID]],Content[#All],4,0)</f>
        <v>animals</v>
      </c>
    </row>
    <row r="13944" spans="1:8">
      <c r="A13944" t="s">
        <v>1126</v>
      </c>
      <c r="B13944" t="s">
        <v>548</v>
      </c>
      <c r="C13944" t="s">
        <v>4</v>
      </c>
      <c r="D13944" s="2">
        <v>44017.300312500003</v>
      </c>
      <c r="E13944" s="3" t="str">
        <f>VLOOKUP(Main[[#This Row],[ReactionsType]],ReactionTye[],2,0)</f>
        <v>positive</v>
      </c>
      <c r="F13944" s="3">
        <f>VLOOKUP(Main[[#This Row],[ReactionsType]],ReactionTye[],3,0)</f>
        <v>70</v>
      </c>
      <c r="G13944" s="3" t="str">
        <f>VLOOKUP(Main[[#This Row],[Content ID]],Content[#All],3,0)</f>
        <v>audio</v>
      </c>
      <c r="H13944" s="3" t="str">
        <f>VLOOKUP(Main[[#This Row],[Content ID]],Content[#All],4,0)</f>
        <v>animals</v>
      </c>
    </row>
    <row r="13945" spans="1:8">
      <c r="A13945" t="s">
        <v>1126</v>
      </c>
      <c r="B13945" t="s">
        <v>471</v>
      </c>
      <c r="C13945" t="s">
        <v>14</v>
      </c>
      <c r="D13945" s="2">
        <v>44148.303784722222</v>
      </c>
      <c r="E13945" s="3" t="str">
        <f>VLOOKUP(Main[[#This Row],[ReactionsType]],ReactionTye[],2,0)</f>
        <v>positive</v>
      </c>
      <c r="F13945" s="3">
        <f>VLOOKUP(Main[[#This Row],[ReactionsType]],ReactionTye[],3,0)</f>
        <v>72</v>
      </c>
      <c r="G13945" s="3" t="str">
        <f>VLOOKUP(Main[[#This Row],[Content ID]],Content[#All],3,0)</f>
        <v>audio</v>
      </c>
      <c r="H13945" s="3" t="str">
        <f>VLOOKUP(Main[[#This Row],[Content ID]],Content[#All],4,0)</f>
        <v>animals</v>
      </c>
    </row>
    <row r="13946" spans="1:8">
      <c r="A13946" t="s">
        <v>1126</v>
      </c>
      <c r="B13946" t="s">
        <v>634</v>
      </c>
      <c r="C13946" t="s">
        <v>18</v>
      </c>
      <c r="D13946" s="2">
        <v>44202.417719907404</v>
      </c>
      <c r="E13946" s="3" t="str">
        <f>VLOOKUP(Main[[#This Row],[ReactionsType]],ReactionTye[],2,0)</f>
        <v>neutral</v>
      </c>
      <c r="F13946" s="3">
        <f>VLOOKUP(Main[[#This Row],[ReactionsType]],ReactionTye[],3,0)</f>
        <v>35</v>
      </c>
      <c r="G13946" s="3" t="str">
        <f>VLOOKUP(Main[[#This Row],[Content ID]],Content[#All],3,0)</f>
        <v>audio</v>
      </c>
      <c r="H13946" s="3" t="str">
        <f>VLOOKUP(Main[[#This Row],[Content ID]],Content[#All],4,0)</f>
        <v>animals</v>
      </c>
    </row>
    <row r="13947" spans="1:8">
      <c r="A13947" t="s">
        <v>1126</v>
      </c>
      <c r="B13947" t="s">
        <v>75</v>
      </c>
      <c r="C13947" t="s">
        <v>4</v>
      </c>
      <c r="D13947" s="2">
        <v>44025.194525462961</v>
      </c>
      <c r="E13947" s="3" t="str">
        <f>VLOOKUP(Main[[#This Row],[ReactionsType]],ReactionTye[],2,0)</f>
        <v>positive</v>
      </c>
      <c r="F13947" s="3">
        <f>VLOOKUP(Main[[#This Row],[ReactionsType]],ReactionTye[],3,0)</f>
        <v>70</v>
      </c>
      <c r="G13947" s="3" t="str">
        <f>VLOOKUP(Main[[#This Row],[Content ID]],Content[#All],3,0)</f>
        <v>audio</v>
      </c>
      <c r="H13947" s="3" t="str">
        <f>VLOOKUP(Main[[#This Row],[Content ID]],Content[#All],4,0)</f>
        <v>animals</v>
      </c>
    </row>
    <row r="13948" spans="1:8">
      <c r="A13948" t="s">
        <v>1126</v>
      </c>
      <c r="B13948" t="s">
        <v>372</v>
      </c>
      <c r="C13948" t="s">
        <v>2</v>
      </c>
      <c r="D13948" s="2">
        <v>44234.453958333332</v>
      </c>
      <c r="E13948" s="3" t="str">
        <f>VLOOKUP(Main[[#This Row],[ReactionsType]],ReactionTye[],2,0)</f>
        <v>positive</v>
      </c>
      <c r="F13948" s="3">
        <f>VLOOKUP(Main[[#This Row],[ReactionsType]],ReactionTye[],3,0)</f>
        <v>60</v>
      </c>
      <c r="G13948" s="3" t="str">
        <f>VLOOKUP(Main[[#This Row],[Content ID]],Content[#All],3,0)</f>
        <v>audio</v>
      </c>
      <c r="H13948" s="3" t="str">
        <f>VLOOKUP(Main[[#This Row],[Content ID]],Content[#All],4,0)</f>
        <v>animals</v>
      </c>
    </row>
    <row r="13949" spans="1:8">
      <c r="A13949" t="s">
        <v>1126</v>
      </c>
      <c r="B13949" t="s">
        <v>93</v>
      </c>
      <c r="C13949" t="s">
        <v>13</v>
      </c>
      <c r="D13949" s="2">
        <v>44271.525821759256</v>
      </c>
      <c r="E13949" s="3" t="str">
        <f>VLOOKUP(Main[[#This Row],[ReactionsType]],ReactionTye[],2,0)</f>
        <v>positive</v>
      </c>
      <c r="F13949" s="3">
        <f>VLOOKUP(Main[[#This Row],[ReactionsType]],ReactionTye[],3,0)</f>
        <v>70</v>
      </c>
      <c r="G13949" s="3" t="str">
        <f>VLOOKUP(Main[[#This Row],[Content ID]],Content[#All],3,0)</f>
        <v>audio</v>
      </c>
      <c r="H13949" s="3" t="str">
        <f>VLOOKUP(Main[[#This Row],[Content ID]],Content[#All],4,0)</f>
        <v>animals</v>
      </c>
    </row>
    <row r="13950" spans="1:8">
      <c r="A13950" t="s">
        <v>1126</v>
      </c>
      <c r="B13950" t="s">
        <v>198</v>
      </c>
      <c r="C13950" t="s">
        <v>12</v>
      </c>
      <c r="D13950" s="2">
        <v>44230.531446759262</v>
      </c>
      <c r="E13950" s="3" t="str">
        <f>VLOOKUP(Main[[#This Row],[ReactionsType]],ReactionTye[],2,0)</f>
        <v>positive</v>
      </c>
      <c r="F13950" s="3">
        <f>VLOOKUP(Main[[#This Row],[ReactionsType]],ReactionTye[],3,0)</f>
        <v>75</v>
      </c>
      <c r="G13950" s="3" t="str">
        <f>VLOOKUP(Main[[#This Row],[Content ID]],Content[#All],3,0)</f>
        <v>audio</v>
      </c>
      <c r="H13950" s="3" t="str">
        <f>VLOOKUP(Main[[#This Row],[Content ID]],Content[#All],4,0)</f>
        <v>animals</v>
      </c>
    </row>
    <row r="13951" spans="1:8">
      <c r="A13951" t="s">
        <v>1126</v>
      </c>
      <c r="B13951" t="s">
        <v>207</v>
      </c>
      <c r="C13951" t="s">
        <v>7</v>
      </c>
      <c r="D13951" s="2">
        <v>44260.545173611114</v>
      </c>
      <c r="E13951" s="3" t="str">
        <f>VLOOKUP(Main[[#This Row],[ReactionsType]],ReactionTye[],2,0)</f>
        <v>negative</v>
      </c>
      <c r="F13951" s="3">
        <f>VLOOKUP(Main[[#This Row],[ReactionsType]],ReactionTye[],3,0)</f>
        <v>5</v>
      </c>
      <c r="G13951" s="3" t="str">
        <f>VLOOKUP(Main[[#This Row],[Content ID]],Content[#All],3,0)</f>
        <v>audio</v>
      </c>
      <c r="H13951" s="3" t="str">
        <f>VLOOKUP(Main[[#This Row],[Content ID]],Content[#All],4,0)</f>
        <v>animals</v>
      </c>
    </row>
    <row r="13952" spans="1:8">
      <c r="A13952" t="s">
        <v>1126</v>
      </c>
      <c r="B13952" t="s">
        <v>283</v>
      </c>
      <c r="C13952" t="s">
        <v>4</v>
      </c>
      <c r="D13952" s="2">
        <v>44297.236967592595</v>
      </c>
      <c r="E13952" s="3" t="str">
        <f>VLOOKUP(Main[[#This Row],[ReactionsType]],ReactionTye[],2,0)</f>
        <v>positive</v>
      </c>
      <c r="F13952" s="3">
        <f>VLOOKUP(Main[[#This Row],[ReactionsType]],ReactionTye[],3,0)</f>
        <v>70</v>
      </c>
      <c r="G13952" s="3" t="str">
        <f>VLOOKUP(Main[[#This Row],[Content ID]],Content[#All],3,0)</f>
        <v>audio</v>
      </c>
      <c r="H13952" s="3" t="str">
        <f>VLOOKUP(Main[[#This Row],[Content ID]],Content[#All],4,0)</f>
        <v>animals</v>
      </c>
    </row>
    <row r="13953" spans="1:8">
      <c r="A13953" t="s">
        <v>1126</v>
      </c>
      <c r="B13953" t="s">
        <v>171</v>
      </c>
      <c r="C13953" t="s">
        <v>15</v>
      </c>
      <c r="D13953" s="2">
        <v>44063.203194444446</v>
      </c>
      <c r="E13953" s="3" t="str">
        <f>VLOOKUP(Main[[#This Row],[ReactionsType]],ReactionTye[],2,0)</f>
        <v>positive</v>
      </c>
      <c r="F13953" s="3">
        <f>VLOOKUP(Main[[#This Row],[ReactionsType]],ReactionTye[],3,0)</f>
        <v>50</v>
      </c>
      <c r="G13953" s="3" t="str">
        <f>VLOOKUP(Main[[#This Row],[Content ID]],Content[#All],3,0)</f>
        <v>audio</v>
      </c>
      <c r="H13953" s="3" t="str">
        <f>VLOOKUP(Main[[#This Row],[Content ID]],Content[#All],4,0)</f>
        <v>animals</v>
      </c>
    </row>
    <row r="13954" spans="1:8">
      <c r="A13954" t="s">
        <v>1126</v>
      </c>
      <c r="B13954" t="s">
        <v>536</v>
      </c>
      <c r="C13954" t="s">
        <v>8</v>
      </c>
      <c r="D13954" s="2">
        <v>44162.214212962965</v>
      </c>
      <c r="E13954" s="3" t="str">
        <f>VLOOKUP(Main[[#This Row],[ReactionsType]],ReactionTye[],2,0)</f>
        <v>positive</v>
      </c>
      <c r="F13954" s="3">
        <f>VLOOKUP(Main[[#This Row],[ReactionsType]],ReactionTye[],3,0)</f>
        <v>30</v>
      </c>
      <c r="G13954" s="3" t="str">
        <f>VLOOKUP(Main[[#This Row],[Content ID]],Content[#All],3,0)</f>
        <v>audio</v>
      </c>
      <c r="H13954" s="3" t="str">
        <f>VLOOKUP(Main[[#This Row],[Content ID]],Content[#All],4,0)</f>
        <v>animals</v>
      </c>
    </row>
    <row r="13955" spans="1:8">
      <c r="A13955" t="s">
        <v>1126</v>
      </c>
      <c r="B13955" t="s">
        <v>116</v>
      </c>
      <c r="C13955" t="s">
        <v>19</v>
      </c>
      <c r="D13955" s="2">
        <v>44141.084999999999</v>
      </c>
      <c r="E13955" s="3" t="str">
        <f>VLOOKUP(Main[[#This Row],[ReactionsType]],ReactionTye[],2,0)</f>
        <v>negative</v>
      </c>
      <c r="F13955" s="3">
        <f>VLOOKUP(Main[[#This Row],[ReactionsType]],ReactionTye[],3,0)</f>
        <v>15</v>
      </c>
      <c r="G13955" s="3" t="str">
        <f>VLOOKUP(Main[[#This Row],[Content ID]],Content[#All],3,0)</f>
        <v>audio</v>
      </c>
      <c r="H13955" s="3" t="str">
        <f>VLOOKUP(Main[[#This Row],[Content ID]],Content[#All],4,0)</f>
        <v>animals</v>
      </c>
    </row>
    <row r="13956" spans="1:8">
      <c r="A13956" t="s">
        <v>1126</v>
      </c>
      <c r="B13956" t="s">
        <v>593</v>
      </c>
      <c r="C13956" t="s">
        <v>19</v>
      </c>
      <c r="D13956" s="2">
        <v>44019.603761574072</v>
      </c>
      <c r="E13956" s="3" t="str">
        <f>VLOOKUP(Main[[#This Row],[ReactionsType]],ReactionTye[],2,0)</f>
        <v>negative</v>
      </c>
      <c r="F13956" s="3">
        <f>VLOOKUP(Main[[#This Row],[ReactionsType]],ReactionTye[],3,0)</f>
        <v>15</v>
      </c>
      <c r="G13956" s="3" t="str">
        <f>VLOOKUP(Main[[#This Row],[Content ID]],Content[#All],3,0)</f>
        <v>audio</v>
      </c>
      <c r="H13956" s="3" t="str">
        <f>VLOOKUP(Main[[#This Row],[Content ID]],Content[#All],4,0)</f>
        <v>animals</v>
      </c>
    </row>
    <row r="13957" spans="1:8">
      <c r="A13957" t="s">
        <v>1126</v>
      </c>
      <c r="B13957" t="s">
        <v>268</v>
      </c>
      <c r="C13957" t="s">
        <v>19</v>
      </c>
      <c r="D13957" s="2">
        <v>44201.625555555554</v>
      </c>
      <c r="E13957" s="3" t="str">
        <f>VLOOKUP(Main[[#This Row],[ReactionsType]],ReactionTye[],2,0)</f>
        <v>negative</v>
      </c>
      <c r="F13957" s="3">
        <f>VLOOKUP(Main[[#This Row],[ReactionsType]],ReactionTye[],3,0)</f>
        <v>15</v>
      </c>
      <c r="G13957" s="3" t="str">
        <f>VLOOKUP(Main[[#This Row],[Content ID]],Content[#All],3,0)</f>
        <v>audio</v>
      </c>
      <c r="H13957" s="3" t="str">
        <f>VLOOKUP(Main[[#This Row],[Content ID]],Content[#All],4,0)</f>
        <v>animals</v>
      </c>
    </row>
    <row r="13958" spans="1:8">
      <c r="A13958" t="s">
        <v>1126</v>
      </c>
      <c r="B13958" t="s">
        <v>177</v>
      </c>
      <c r="C13958" t="s">
        <v>8</v>
      </c>
      <c r="D13958" s="2">
        <v>44363.871620370373</v>
      </c>
      <c r="E13958" s="3" t="str">
        <f>VLOOKUP(Main[[#This Row],[ReactionsType]],ReactionTye[],2,0)</f>
        <v>positive</v>
      </c>
      <c r="F13958" s="3">
        <f>VLOOKUP(Main[[#This Row],[ReactionsType]],ReactionTye[],3,0)</f>
        <v>30</v>
      </c>
      <c r="G13958" s="3" t="str">
        <f>VLOOKUP(Main[[#This Row],[Content ID]],Content[#All],3,0)</f>
        <v>audio</v>
      </c>
      <c r="H13958" s="3" t="str">
        <f>VLOOKUP(Main[[#This Row],[Content ID]],Content[#All],4,0)</f>
        <v>animals</v>
      </c>
    </row>
    <row r="13959" spans="1:8">
      <c r="A13959" t="s">
        <v>1126</v>
      </c>
      <c r="B13959" t="s">
        <v>481</v>
      </c>
      <c r="C13959" t="s">
        <v>5</v>
      </c>
      <c r="D13959" s="2">
        <v>44338.341574074075</v>
      </c>
      <c r="E13959" s="3" t="str">
        <f>VLOOKUP(Main[[#This Row],[ReactionsType]],ReactionTye[],2,0)</f>
        <v>negative</v>
      </c>
      <c r="F13959" s="3">
        <f>VLOOKUP(Main[[#This Row],[ReactionsType]],ReactionTye[],3,0)</f>
        <v>0</v>
      </c>
      <c r="G13959" s="3" t="str">
        <f>VLOOKUP(Main[[#This Row],[Content ID]],Content[#All],3,0)</f>
        <v>audio</v>
      </c>
      <c r="H13959" s="3" t="str">
        <f>VLOOKUP(Main[[#This Row],[Content ID]],Content[#All],4,0)</f>
        <v>animals</v>
      </c>
    </row>
    <row r="13960" spans="1:8">
      <c r="A13960" t="s">
        <v>1126</v>
      </c>
      <c r="B13960" t="s">
        <v>266</v>
      </c>
      <c r="C13960" t="s">
        <v>2</v>
      </c>
      <c r="D13960" s="2">
        <v>44173.929965277777</v>
      </c>
      <c r="E13960" s="3" t="str">
        <f>VLOOKUP(Main[[#This Row],[ReactionsType]],ReactionTye[],2,0)</f>
        <v>positive</v>
      </c>
      <c r="F13960" s="3">
        <f>VLOOKUP(Main[[#This Row],[ReactionsType]],ReactionTye[],3,0)</f>
        <v>60</v>
      </c>
      <c r="G13960" s="3" t="str">
        <f>VLOOKUP(Main[[#This Row],[Content ID]],Content[#All],3,0)</f>
        <v>audio</v>
      </c>
      <c r="H13960" s="3" t="str">
        <f>VLOOKUP(Main[[#This Row],[Content ID]],Content[#All],4,0)</f>
        <v>animals</v>
      </c>
    </row>
    <row r="13961" spans="1:8">
      <c r="A13961" t="s">
        <v>1126</v>
      </c>
      <c r="B13961" s="1" t="s">
        <v>88</v>
      </c>
      <c r="C13961" t="s">
        <v>14</v>
      </c>
      <c r="D13961" s="2">
        <v>44010.328229166669</v>
      </c>
      <c r="E13961" s="3" t="str">
        <f>VLOOKUP(Main[[#This Row],[ReactionsType]],ReactionTye[],2,0)</f>
        <v>positive</v>
      </c>
      <c r="F13961" s="3">
        <f>VLOOKUP(Main[[#This Row],[ReactionsType]],ReactionTye[],3,0)</f>
        <v>72</v>
      </c>
      <c r="G13961" s="3" t="str">
        <f>VLOOKUP(Main[[#This Row],[Content ID]],Content[#All],3,0)</f>
        <v>audio</v>
      </c>
      <c r="H13961" s="3" t="str">
        <f>VLOOKUP(Main[[#This Row],[Content ID]],Content[#All],4,0)</f>
        <v>animals</v>
      </c>
    </row>
    <row r="13962" spans="1:8">
      <c r="A13962" t="s">
        <v>1126</v>
      </c>
      <c r="B13962" s="1" t="s">
        <v>129</v>
      </c>
      <c r="C13962" t="s">
        <v>15</v>
      </c>
      <c r="D13962" s="2">
        <v>44172.472256944442</v>
      </c>
      <c r="E13962" s="3" t="str">
        <f>VLOOKUP(Main[[#This Row],[ReactionsType]],ReactionTye[],2,0)</f>
        <v>positive</v>
      </c>
      <c r="F13962" s="3">
        <f>VLOOKUP(Main[[#This Row],[ReactionsType]],ReactionTye[],3,0)</f>
        <v>50</v>
      </c>
      <c r="G13962" s="3" t="str">
        <f>VLOOKUP(Main[[#This Row],[Content ID]],Content[#All],3,0)</f>
        <v>audio</v>
      </c>
      <c r="H13962" s="3" t="str">
        <f>VLOOKUP(Main[[#This Row],[Content ID]],Content[#All],4,0)</f>
        <v>animals</v>
      </c>
    </row>
    <row r="13963" spans="1:8">
      <c r="A13963" t="s">
        <v>1126</v>
      </c>
      <c r="B13963" t="s">
        <v>458</v>
      </c>
      <c r="C13963" t="s">
        <v>5</v>
      </c>
      <c r="D13963" s="2">
        <v>44092.076354166667</v>
      </c>
      <c r="E13963" s="3" t="str">
        <f>VLOOKUP(Main[[#This Row],[ReactionsType]],ReactionTye[],2,0)</f>
        <v>negative</v>
      </c>
      <c r="F13963" s="3">
        <f>VLOOKUP(Main[[#This Row],[ReactionsType]],ReactionTye[],3,0)</f>
        <v>0</v>
      </c>
      <c r="G13963" s="3" t="str">
        <f>VLOOKUP(Main[[#This Row],[Content ID]],Content[#All],3,0)</f>
        <v>audio</v>
      </c>
      <c r="H13963" s="3" t="str">
        <f>VLOOKUP(Main[[#This Row],[Content ID]],Content[#All],4,0)</f>
        <v>animals</v>
      </c>
    </row>
    <row r="13964" spans="1:8">
      <c r="A13964" t="s">
        <v>1126</v>
      </c>
      <c r="B13964" t="s">
        <v>193</v>
      </c>
      <c r="C13964" t="s">
        <v>15</v>
      </c>
      <c r="D13964" s="2">
        <v>44346.122604166667</v>
      </c>
      <c r="E13964" s="3" t="str">
        <f>VLOOKUP(Main[[#This Row],[ReactionsType]],ReactionTye[],2,0)</f>
        <v>positive</v>
      </c>
      <c r="F13964" s="3">
        <f>VLOOKUP(Main[[#This Row],[ReactionsType]],ReactionTye[],3,0)</f>
        <v>50</v>
      </c>
      <c r="G13964" s="3" t="str">
        <f>VLOOKUP(Main[[#This Row],[Content ID]],Content[#All],3,0)</f>
        <v>audio</v>
      </c>
      <c r="H13964" s="3" t="str">
        <f>VLOOKUP(Main[[#This Row],[Content ID]],Content[#All],4,0)</f>
        <v>animals</v>
      </c>
    </row>
    <row r="13965" spans="1:8">
      <c r="A13965" t="s">
        <v>1126</v>
      </c>
      <c r="B13965" t="s">
        <v>308</v>
      </c>
      <c r="C13965" t="s">
        <v>18</v>
      </c>
      <c r="D13965" s="2">
        <v>44156.440289351849</v>
      </c>
      <c r="E13965" s="3" t="str">
        <f>VLOOKUP(Main[[#This Row],[ReactionsType]],ReactionTye[],2,0)</f>
        <v>neutral</v>
      </c>
      <c r="F13965" s="3">
        <f>VLOOKUP(Main[[#This Row],[ReactionsType]],ReactionTye[],3,0)</f>
        <v>35</v>
      </c>
      <c r="G13965" s="3" t="str">
        <f>VLOOKUP(Main[[#This Row],[Content ID]],Content[#All],3,0)</f>
        <v>audio</v>
      </c>
      <c r="H13965" s="3" t="str">
        <f>VLOOKUP(Main[[#This Row],[Content ID]],Content[#All],4,0)</f>
        <v>animals</v>
      </c>
    </row>
    <row r="13966" spans="1:8">
      <c r="A13966" t="s">
        <v>1126</v>
      </c>
      <c r="B13966" t="s">
        <v>110</v>
      </c>
      <c r="C13966" t="s">
        <v>14</v>
      </c>
      <c r="D13966" s="2">
        <v>44142.644594907404</v>
      </c>
      <c r="E13966" s="3" t="str">
        <f>VLOOKUP(Main[[#This Row],[ReactionsType]],ReactionTye[],2,0)</f>
        <v>positive</v>
      </c>
      <c r="F13966" s="3">
        <f>VLOOKUP(Main[[#This Row],[ReactionsType]],ReactionTye[],3,0)</f>
        <v>72</v>
      </c>
      <c r="G13966" s="3" t="str">
        <f>VLOOKUP(Main[[#This Row],[Content ID]],Content[#All],3,0)</f>
        <v>audio</v>
      </c>
      <c r="H13966" s="3" t="str">
        <f>VLOOKUP(Main[[#This Row],[Content ID]],Content[#All],4,0)</f>
        <v>animals</v>
      </c>
    </row>
    <row r="13967" spans="1:8">
      <c r="A13967" t="s">
        <v>1126</v>
      </c>
      <c r="B13967" t="s">
        <v>513</v>
      </c>
      <c r="C13967" t="s">
        <v>11</v>
      </c>
      <c r="D13967" s="2">
        <v>44224.31758101852</v>
      </c>
      <c r="E13967" s="3" t="str">
        <f>VLOOKUP(Main[[#This Row],[ReactionsType]],ReactionTye[],2,0)</f>
        <v>positive</v>
      </c>
      <c r="F13967" s="3">
        <f>VLOOKUP(Main[[#This Row],[ReactionsType]],ReactionTye[],3,0)</f>
        <v>65</v>
      </c>
      <c r="G13967" s="3" t="str">
        <f>VLOOKUP(Main[[#This Row],[Content ID]],Content[#All],3,0)</f>
        <v>audio</v>
      </c>
      <c r="H13967" s="3" t="str">
        <f>VLOOKUP(Main[[#This Row],[Content ID]],Content[#All],4,0)</f>
        <v>animals</v>
      </c>
    </row>
    <row r="13968" spans="1:8">
      <c r="A13968" t="s">
        <v>1126</v>
      </c>
      <c r="B13968" t="s">
        <v>425</v>
      </c>
      <c r="C13968" t="s">
        <v>4</v>
      </c>
      <c r="D13968" s="2">
        <v>44018.270266203705</v>
      </c>
      <c r="E13968" s="3" t="str">
        <f>VLOOKUP(Main[[#This Row],[ReactionsType]],ReactionTye[],2,0)</f>
        <v>positive</v>
      </c>
      <c r="F13968" s="3">
        <f>VLOOKUP(Main[[#This Row],[ReactionsType]],ReactionTye[],3,0)</f>
        <v>70</v>
      </c>
      <c r="G13968" s="3" t="str">
        <f>VLOOKUP(Main[[#This Row],[Content ID]],Content[#All],3,0)</f>
        <v>audio</v>
      </c>
      <c r="H13968" s="3" t="str">
        <f>VLOOKUP(Main[[#This Row],[Content ID]],Content[#All],4,0)</f>
        <v>animals</v>
      </c>
    </row>
    <row r="13969" spans="1:8">
      <c r="A13969" t="s">
        <v>1126</v>
      </c>
      <c r="B13969" t="s">
        <v>30</v>
      </c>
      <c r="C13969" t="s">
        <v>14</v>
      </c>
      <c r="D13969" s="2">
        <v>44230.801886574074</v>
      </c>
      <c r="E13969" s="3" t="str">
        <f>VLOOKUP(Main[[#This Row],[ReactionsType]],ReactionTye[],2,0)</f>
        <v>positive</v>
      </c>
      <c r="F13969" s="3">
        <f>VLOOKUP(Main[[#This Row],[ReactionsType]],ReactionTye[],3,0)</f>
        <v>72</v>
      </c>
      <c r="G13969" s="3" t="str">
        <f>VLOOKUP(Main[[#This Row],[Content ID]],Content[#All],3,0)</f>
        <v>audio</v>
      </c>
      <c r="H13969" s="3" t="str">
        <f>VLOOKUP(Main[[#This Row],[Content ID]],Content[#All],4,0)</f>
        <v>animals</v>
      </c>
    </row>
    <row r="13970" spans="1:8">
      <c r="A13970" t="s">
        <v>1126</v>
      </c>
      <c r="B13970" t="s">
        <v>146</v>
      </c>
      <c r="C13970" t="s">
        <v>11</v>
      </c>
      <c r="D13970" s="2">
        <v>44210.434745370374</v>
      </c>
      <c r="E13970" s="3" t="str">
        <f>VLOOKUP(Main[[#This Row],[ReactionsType]],ReactionTye[],2,0)</f>
        <v>positive</v>
      </c>
      <c r="F13970" s="3">
        <f>VLOOKUP(Main[[#This Row],[ReactionsType]],ReactionTye[],3,0)</f>
        <v>65</v>
      </c>
      <c r="G13970" s="3" t="str">
        <f>VLOOKUP(Main[[#This Row],[Content ID]],Content[#All],3,0)</f>
        <v>audio</v>
      </c>
      <c r="H13970" s="3" t="str">
        <f>VLOOKUP(Main[[#This Row],[Content ID]],Content[#All],4,0)</f>
        <v>animals</v>
      </c>
    </row>
    <row r="13971" spans="1:8">
      <c r="A13971" t="s">
        <v>1126</v>
      </c>
      <c r="B13971" t="s">
        <v>116</v>
      </c>
      <c r="C13971" t="s">
        <v>11</v>
      </c>
      <c r="D13971" s="2">
        <v>44276.339398148149</v>
      </c>
      <c r="E13971" s="3" t="str">
        <f>VLOOKUP(Main[[#This Row],[ReactionsType]],ReactionTye[],2,0)</f>
        <v>positive</v>
      </c>
      <c r="F13971" s="3">
        <f>VLOOKUP(Main[[#This Row],[ReactionsType]],ReactionTye[],3,0)</f>
        <v>65</v>
      </c>
      <c r="G13971" s="3" t="str">
        <f>VLOOKUP(Main[[#This Row],[Content ID]],Content[#All],3,0)</f>
        <v>audio</v>
      </c>
      <c r="H13971" s="3" t="str">
        <f>VLOOKUP(Main[[#This Row],[Content ID]],Content[#All],4,0)</f>
        <v>animals</v>
      </c>
    </row>
    <row r="13972" spans="1:8">
      <c r="A13972" t="s">
        <v>1126</v>
      </c>
      <c r="B13972" t="s">
        <v>400</v>
      </c>
      <c r="C13972" t="s">
        <v>8</v>
      </c>
      <c r="D13972" s="2">
        <v>44243.917604166665</v>
      </c>
      <c r="E13972" s="3" t="str">
        <f>VLOOKUP(Main[[#This Row],[ReactionsType]],ReactionTye[],2,0)</f>
        <v>positive</v>
      </c>
      <c r="F13972" s="3">
        <f>VLOOKUP(Main[[#This Row],[ReactionsType]],ReactionTye[],3,0)</f>
        <v>30</v>
      </c>
      <c r="G13972" s="3" t="str">
        <f>VLOOKUP(Main[[#This Row],[Content ID]],Content[#All],3,0)</f>
        <v>audio</v>
      </c>
      <c r="H13972" s="3" t="str">
        <f>VLOOKUP(Main[[#This Row],[Content ID]],Content[#All],4,0)</f>
        <v>animals</v>
      </c>
    </row>
    <row r="13973" spans="1:8">
      <c r="A13973" t="s">
        <v>1126</v>
      </c>
      <c r="B13973" t="s">
        <v>185</v>
      </c>
      <c r="C13973" t="s">
        <v>16</v>
      </c>
      <c r="D13973" s="2">
        <v>44334.699502314812</v>
      </c>
      <c r="E13973" s="3" t="str">
        <f>VLOOKUP(Main[[#This Row],[ReactionsType]],ReactionTye[],2,0)</f>
        <v>negative</v>
      </c>
      <c r="F13973" s="3">
        <f>VLOOKUP(Main[[#This Row],[ReactionsType]],ReactionTye[],3,0)</f>
        <v>10</v>
      </c>
      <c r="G13973" s="3" t="str">
        <f>VLOOKUP(Main[[#This Row],[Content ID]],Content[#All],3,0)</f>
        <v>audio</v>
      </c>
      <c r="H13973" s="3" t="str">
        <f>VLOOKUP(Main[[#This Row],[Content ID]],Content[#All],4,0)</f>
        <v>animals</v>
      </c>
    </row>
    <row r="13974" spans="1:8">
      <c r="A13974" s="1" t="s">
        <v>1127</v>
      </c>
      <c r="B13974" t="s">
        <v>367</v>
      </c>
      <c r="C13974" t="s">
        <v>2</v>
      </c>
      <c r="D13974" s="2">
        <v>44194.222997685189</v>
      </c>
      <c r="E13974" s="3" t="str">
        <f>VLOOKUP(Main[[#This Row],[ReactionsType]],ReactionTye[],2,0)</f>
        <v>positive</v>
      </c>
      <c r="F13974" s="3">
        <f>VLOOKUP(Main[[#This Row],[ReactionsType]],ReactionTye[],3,0)</f>
        <v>60</v>
      </c>
      <c r="G13974" s="3" t="str">
        <f>VLOOKUP(Main[[#This Row],[Content ID]],Content[#All],3,0)</f>
        <v>photo</v>
      </c>
      <c r="H13974" s="3" t="str">
        <f>VLOOKUP(Main[[#This Row],[Content ID]],Content[#All],4,0)</f>
        <v>culture</v>
      </c>
    </row>
    <row r="13975" spans="1:8">
      <c r="A13975" s="1" t="s">
        <v>1127</v>
      </c>
      <c r="B13975" t="s">
        <v>382</v>
      </c>
      <c r="C13975" t="s">
        <v>16</v>
      </c>
      <c r="D13975" s="2">
        <v>44176.571944444448</v>
      </c>
      <c r="E13975" s="3" t="str">
        <f>VLOOKUP(Main[[#This Row],[ReactionsType]],ReactionTye[],2,0)</f>
        <v>negative</v>
      </c>
      <c r="F13975" s="3">
        <f>VLOOKUP(Main[[#This Row],[ReactionsType]],ReactionTye[],3,0)</f>
        <v>10</v>
      </c>
      <c r="G13975" s="3" t="str">
        <f>VLOOKUP(Main[[#This Row],[Content ID]],Content[#All],3,0)</f>
        <v>photo</v>
      </c>
      <c r="H13975" s="3" t="str">
        <f>VLOOKUP(Main[[#This Row],[Content ID]],Content[#All],4,0)</f>
        <v>culture</v>
      </c>
    </row>
    <row r="13976" spans="1:8">
      <c r="A13976" s="1" t="s">
        <v>1127</v>
      </c>
      <c r="B13976" t="s">
        <v>269</v>
      </c>
      <c r="C13976" t="s">
        <v>18</v>
      </c>
      <c r="D13976" s="2">
        <v>44243.843240740738</v>
      </c>
      <c r="E13976" s="3" t="str">
        <f>VLOOKUP(Main[[#This Row],[ReactionsType]],ReactionTye[],2,0)</f>
        <v>neutral</v>
      </c>
      <c r="F13976" s="3">
        <f>VLOOKUP(Main[[#This Row],[ReactionsType]],ReactionTye[],3,0)</f>
        <v>35</v>
      </c>
      <c r="G13976" s="3" t="str">
        <f>VLOOKUP(Main[[#This Row],[Content ID]],Content[#All],3,0)</f>
        <v>photo</v>
      </c>
      <c r="H13976" s="3" t="str">
        <f>VLOOKUP(Main[[#This Row],[Content ID]],Content[#All],4,0)</f>
        <v>culture</v>
      </c>
    </row>
    <row r="13977" spans="1:8">
      <c r="A13977" s="1" t="s">
        <v>1127</v>
      </c>
      <c r="B13977" t="s">
        <v>520</v>
      </c>
      <c r="C13977" t="s">
        <v>5</v>
      </c>
      <c r="D13977" s="2">
        <v>44005.743877314817</v>
      </c>
      <c r="E13977" s="3" t="str">
        <f>VLOOKUP(Main[[#This Row],[ReactionsType]],ReactionTye[],2,0)</f>
        <v>negative</v>
      </c>
      <c r="F13977" s="3">
        <f>VLOOKUP(Main[[#This Row],[ReactionsType]],ReactionTye[],3,0)</f>
        <v>0</v>
      </c>
      <c r="G13977" s="3" t="str">
        <f>VLOOKUP(Main[[#This Row],[Content ID]],Content[#All],3,0)</f>
        <v>photo</v>
      </c>
      <c r="H13977" s="3" t="str">
        <f>VLOOKUP(Main[[#This Row],[Content ID]],Content[#All],4,0)</f>
        <v>culture</v>
      </c>
    </row>
    <row r="13978" spans="1:8">
      <c r="A13978" s="1" t="s">
        <v>1127</v>
      </c>
      <c r="B13978" t="s">
        <v>107</v>
      </c>
      <c r="C13978" t="s">
        <v>4</v>
      </c>
      <c r="D13978" s="2">
        <v>44261.969930555555</v>
      </c>
      <c r="E13978" s="3" t="str">
        <f>VLOOKUP(Main[[#This Row],[ReactionsType]],ReactionTye[],2,0)</f>
        <v>positive</v>
      </c>
      <c r="F13978" s="3">
        <f>VLOOKUP(Main[[#This Row],[ReactionsType]],ReactionTye[],3,0)</f>
        <v>70</v>
      </c>
      <c r="G13978" s="3" t="str">
        <f>VLOOKUP(Main[[#This Row],[Content ID]],Content[#All],3,0)</f>
        <v>photo</v>
      </c>
      <c r="H13978" s="3" t="str">
        <f>VLOOKUP(Main[[#This Row],[Content ID]],Content[#All],4,0)</f>
        <v>culture</v>
      </c>
    </row>
    <row r="13979" spans="1:8">
      <c r="A13979" s="1" t="s">
        <v>1127</v>
      </c>
      <c r="B13979" t="s">
        <v>593</v>
      </c>
      <c r="C13979" t="s">
        <v>2</v>
      </c>
      <c r="D13979" s="2">
        <v>44340.97583333333</v>
      </c>
      <c r="E13979" s="3" t="str">
        <f>VLOOKUP(Main[[#This Row],[ReactionsType]],ReactionTye[],2,0)</f>
        <v>positive</v>
      </c>
      <c r="F13979" s="3">
        <f>VLOOKUP(Main[[#This Row],[ReactionsType]],ReactionTye[],3,0)</f>
        <v>60</v>
      </c>
      <c r="G13979" s="3" t="str">
        <f>VLOOKUP(Main[[#This Row],[Content ID]],Content[#All],3,0)</f>
        <v>photo</v>
      </c>
      <c r="H13979" s="3" t="str">
        <f>VLOOKUP(Main[[#This Row],[Content ID]],Content[#All],4,0)</f>
        <v>culture</v>
      </c>
    </row>
    <row r="13980" spans="1:8">
      <c r="A13980" s="1" t="s">
        <v>1127</v>
      </c>
      <c r="B13980" t="s">
        <v>48</v>
      </c>
      <c r="C13980" t="s">
        <v>8</v>
      </c>
      <c r="D13980" s="2">
        <v>44205.356273148151</v>
      </c>
      <c r="E13980" s="3" t="str">
        <f>VLOOKUP(Main[[#This Row],[ReactionsType]],ReactionTye[],2,0)</f>
        <v>positive</v>
      </c>
      <c r="F13980" s="3">
        <f>VLOOKUP(Main[[#This Row],[ReactionsType]],ReactionTye[],3,0)</f>
        <v>30</v>
      </c>
      <c r="G13980" s="3" t="str">
        <f>VLOOKUP(Main[[#This Row],[Content ID]],Content[#All],3,0)</f>
        <v>photo</v>
      </c>
      <c r="H13980" s="3" t="str">
        <f>VLOOKUP(Main[[#This Row],[Content ID]],Content[#All],4,0)</f>
        <v>culture</v>
      </c>
    </row>
    <row r="13981" spans="1:8">
      <c r="A13981" s="1" t="s">
        <v>1127</v>
      </c>
      <c r="B13981" t="s">
        <v>555</v>
      </c>
      <c r="C13981" t="s">
        <v>2</v>
      </c>
      <c r="D13981" s="2">
        <v>44161.004328703704</v>
      </c>
      <c r="E13981" s="3" t="str">
        <f>VLOOKUP(Main[[#This Row],[ReactionsType]],ReactionTye[],2,0)</f>
        <v>positive</v>
      </c>
      <c r="F13981" s="3">
        <f>VLOOKUP(Main[[#This Row],[ReactionsType]],ReactionTye[],3,0)</f>
        <v>60</v>
      </c>
      <c r="G13981" s="3" t="str">
        <f>VLOOKUP(Main[[#This Row],[Content ID]],Content[#All],3,0)</f>
        <v>photo</v>
      </c>
      <c r="H13981" s="3" t="str">
        <f>VLOOKUP(Main[[#This Row],[Content ID]],Content[#All],4,0)</f>
        <v>culture</v>
      </c>
    </row>
    <row r="13982" spans="1:8">
      <c r="A13982" s="1" t="s">
        <v>1127</v>
      </c>
      <c r="B13982" t="s">
        <v>267</v>
      </c>
      <c r="C13982" t="s">
        <v>18</v>
      </c>
      <c r="D13982" s="2">
        <v>44128.056793981479</v>
      </c>
      <c r="E13982" s="3" t="str">
        <f>VLOOKUP(Main[[#This Row],[ReactionsType]],ReactionTye[],2,0)</f>
        <v>neutral</v>
      </c>
      <c r="F13982" s="3">
        <f>VLOOKUP(Main[[#This Row],[ReactionsType]],ReactionTye[],3,0)</f>
        <v>35</v>
      </c>
      <c r="G13982" s="3" t="str">
        <f>VLOOKUP(Main[[#This Row],[Content ID]],Content[#All],3,0)</f>
        <v>photo</v>
      </c>
      <c r="H13982" s="3" t="str">
        <f>VLOOKUP(Main[[#This Row],[Content ID]],Content[#All],4,0)</f>
        <v>culture</v>
      </c>
    </row>
    <row r="13983" spans="1:8">
      <c r="A13983" s="1" t="s">
        <v>1127</v>
      </c>
      <c r="B13983" t="s">
        <v>361</v>
      </c>
      <c r="C13983" t="s">
        <v>20</v>
      </c>
      <c r="D13983" s="2">
        <v>44232.279710648145</v>
      </c>
      <c r="E13983" s="3" t="str">
        <f>VLOOKUP(Main[[#This Row],[ReactionsType]],ReactionTye[],2,0)</f>
        <v>negative</v>
      </c>
      <c r="F13983" s="3">
        <f>VLOOKUP(Main[[#This Row],[ReactionsType]],ReactionTye[],3,0)</f>
        <v>12</v>
      </c>
      <c r="G13983" s="3" t="str">
        <f>VLOOKUP(Main[[#This Row],[Content ID]],Content[#All],3,0)</f>
        <v>photo</v>
      </c>
      <c r="H13983" s="3" t="str">
        <f>VLOOKUP(Main[[#This Row],[Content ID]],Content[#All],4,0)</f>
        <v>culture</v>
      </c>
    </row>
    <row r="13984" spans="1:8">
      <c r="A13984" s="1" t="s">
        <v>1127</v>
      </c>
      <c r="B13984" s="1" t="s">
        <v>88</v>
      </c>
      <c r="C13984" t="s">
        <v>17</v>
      </c>
      <c r="D13984" s="2">
        <v>44025.711793981478</v>
      </c>
      <c r="E13984" s="3" t="str">
        <f>VLOOKUP(Main[[#This Row],[ReactionsType]],ReactionTye[],2,0)</f>
        <v>positive</v>
      </c>
      <c r="F13984" s="3">
        <f>VLOOKUP(Main[[#This Row],[ReactionsType]],ReactionTye[],3,0)</f>
        <v>45</v>
      </c>
      <c r="G13984" s="3" t="str">
        <f>VLOOKUP(Main[[#This Row],[Content ID]],Content[#All],3,0)</f>
        <v>photo</v>
      </c>
      <c r="H13984" s="3" t="str">
        <f>VLOOKUP(Main[[#This Row],[Content ID]],Content[#All],4,0)</f>
        <v>culture</v>
      </c>
    </row>
    <row r="13985" spans="1:8">
      <c r="A13985" s="1" t="s">
        <v>1127</v>
      </c>
      <c r="B13985" t="s">
        <v>511</v>
      </c>
      <c r="C13985" t="s">
        <v>18</v>
      </c>
      <c r="D13985" s="2">
        <v>44191.930833333332</v>
      </c>
      <c r="E13985" s="3" t="str">
        <f>VLOOKUP(Main[[#This Row],[ReactionsType]],ReactionTye[],2,0)</f>
        <v>neutral</v>
      </c>
      <c r="F13985" s="3">
        <f>VLOOKUP(Main[[#This Row],[ReactionsType]],ReactionTye[],3,0)</f>
        <v>35</v>
      </c>
      <c r="G13985" s="3" t="str">
        <f>VLOOKUP(Main[[#This Row],[Content ID]],Content[#All],3,0)</f>
        <v>photo</v>
      </c>
      <c r="H13985" s="3" t="str">
        <f>VLOOKUP(Main[[#This Row],[Content ID]],Content[#All],4,0)</f>
        <v>culture</v>
      </c>
    </row>
    <row r="13986" spans="1:8">
      <c r="A13986" s="1" t="s">
        <v>1127</v>
      </c>
      <c r="B13986" t="s">
        <v>368</v>
      </c>
      <c r="C13986" t="s">
        <v>19</v>
      </c>
      <c r="D13986" s="2">
        <v>44196.141481481478</v>
      </c>
      <c r="E13986" s="3" t="str">
        <f>VLOOKUP(Main[[#This Row],[ReactionsType]],ReactionTye[],2,0)</f>
        <v>negative</v>
      </c>
      <c r="F13986" s="3">
        <f>VLOOKUP(Main[[#This Row],[ReactionsType]],ReactionTye[],3,0)</f>
        <v>15</v>
      </c>
      <c r="G13986" s="3" t="str">
        <f>VLOOKUP(Main[[#This Row],[Content ID]],Content[#All],3,0)</f>
        <v>photo</v>
      </c>
      <c r="H13986" s="3" t="str">
        <f>VLOOKUP(Main[[#This Row],[Content ID]],Content[#All],4,0)</f>
        <v>culture</v>
      </c>
    </row>
    <row r="13987" spans="1:8">
      <c r="A13987" s="1" t="s">
        <v>1127</v>
      </c>
      <c r="B13987" t="s">
        <v>125</v>
      </c>
      <c r="C13987" t="s">
        <v>2</v>
      </c>
      <c r="D13987" s="2">
        <v>44285.453009259261</v>
      </c>
      <c r="E13987" s="3" t="str">
        <f>VLOOKUP(Main[[#This Row],[ReactionsType]],ReactionTye[],2,0)</f>
        <v>positive</v>
      </c>
      <c r="F13987" s="3">
        <f>VLOOKUP(Main[[#This Row],[ReactionsType]],ReactionTye[],3,0)</f>
        <v>60</v>
      </c>
      <c r="G13987" s="3" t="str">
        <f>VLOOKUP(Main[[#This Row],[Content ID]],Content[#All],3,0)</f>
        <v>photo</v>
      </c>
      <c r="H13987" s="3" t="str">
        <f>VLOOKUP(Main[[#This Row],[Content ID]],Content[#All],4,0)</f>
        <v>culture</v>
      </c>
    </row>
    <row r="13988" spans="1:8">
      <c r="A13988" s="1" t="s">
        <v>1127</v>
      </c>
      <c r="B13988" t="s">
        <v>602</v>
      </c>
      <c r="C13988" t="s">
        <v>12</v>
      </c>
      <c r="D13988" s="2">
        <v>44174.456412037034</v>
      </c>
      <c r="E13988" s="3" t="str">
        <f>VLOOKUP(Main[[#This Row],[ReactionsType]],ReactionTye[],2,0)</f>
        <v>positive</v>
      </c>
      <c r="F13988" s="3">
        <f>VLOOKUP(Main[[#This Row],[ReactionsType]],ReactionTye[],3,0)</f>
        <v>75</v>
      </c>
      <c r="G13988" s="3" t="str">
        <f>VLOOKUP(Main[[#This Row],[Content ID]],Content[#All],3,0)</f>
        <v>photo</v>
      </c>
      <c r="H13988" s="3" t="str">
        <f>VLOOKUP(Main[[#This Row],[Content ID]],Content[#All],4,0)</f>
        <v>culture</v>
      </c>
    </row>
    <row r="13989" spans="1:8">
      <c r="A13989" s="1" t="s">
        <v>1127</v>
      </c>
      <c r="B13989" t="s">
        <v>438</v>
      </c>
      <c r="C13989" t="s">
        <v>4</v>
      </c>
      <c r="D13989" s="2">
        <v>44332.011481481481</v>
      </c>
      <c r="E13989" s="3" t="str">
        <f>VLOOKUP(Main[[#This Row],[ReactionsType]],ReactionTye[],2,0)</f>
        <v>positive</v>
      </c>
      <c r="F13989" s="3">
        <f>VLOOKUP(Main[[#This Row],[ReactionsType]],ReactionTye[],3,0)</f>
        <v>70</v>
      </c>
      <c r="G13989" s="3" t="str">
        <f>VLOOKUP(Main[[#This Row],[Content ID]],Content[#All],3,0)</f>
        <v>photo</v>
      </c>
      <c r="H13989" s="3" t="str">
        <f>VLOOKUP(Main[[#This Row],[Content ID]],Content[#All],4,0)</f>
        <v>culture</v>
      </c>
    </row>
    <row r="13990" spans="1:8">
      <c r="A13990" s="1" t="s">
        <v>1127</v>
      </c>
      <c r="B13990" t="s">
        <v>208</v>
      </c>
      <c r="C13990" t="s">
        <v>19</v>
      </c>
      <c r="D13990" s="2">
        <v>44220.162916666668</v>
      </c>
      <c r="E13990" s="3" t="str">
        <f>VLOOKUP(Main[[#This Row],[ReactionsType]],ReactionTye[],2,0)</f>
        <v>negative</v>
      </c>
      <c r="F13990" s="3">
        <f>VLOOKUP(Main[[#This Row],[ReactionsType]],ReactionTye[],3,0)</f>
        <v>15</v>
      </c>
      <c r="G13990" s="3" t="str">
        <f>VLOOKUP(Main[[#This Row],[Content ID]],Content[#All],3,0)</f>
        <v>photo</v>
      </c>
      <c r="H13990" s="3" t="str">
        <f>VLOOKUP(Main[[#This Row],[Content ID]],Content[#All],4,0)</f>
        <v>culture</v>
      </c>
    </row>
    <row r="13991" spans="1:8">
      <c r="A13991" t="s">
        <v>1128</v>
      </c>
      <c r="B13991" t="s">
        <v>580</v>
      </c>
      <c r="C13991" t="s">
        <v>2</v>
      </c>
      <c r="D13991" s="2">
        <v>44200.612557870372</v>
      </c>
      <c r="E13991" s="3" t="str">
        <f>VLOOKUP(Main[[#This Row],[ReactionsType]],ReactionTye[],2,0)</f>
        <v>positive</v>
      </c>
      <c r="F13991" s="3">
        <f>VLOOKUP(Main[[#This Row],[ReactionsType]],ReactionTye[],3,0)</f>
        <v>60</v>
      </c>
      <c r="G13991" s="3" t="str">
        <f>VLOOKUP(Main[[#This Row],[Content ID]],Content[#All],3,0)</f>
        <v>photo</v>
      </c>
      <c r="H13991" s="3" t="str">
        <f>VLOOKUP(Main[[#This Row],[Content ID]],Content[#All],4,0)</f>
        <v>culture</v>
      </c>
    </row>
    <row r="13992" spans="1:8">
      <c r="A13992" t="s">
        <v>1128</v>
      </c>
      <c r="B13992" t="s">
        <v>651</v>
      </c>
      <c r="C13992" t="s">
        <v>17</v>
      </c>
      <c r="D13992" s="2">
        <v>44284.485706018517</v>
      </c>
      <c r="E13992" s="3" t="str">
        <f>VLOOKUP(Main[[#This Row],[ReactionsType]],ReactionTye[],2,0)</f>
        <v>positive</v>
      </c>
      <c r="F13992" s="3">
        <f>VLOOKUP(Main[[#This Row],[ReactionsType]],ReactionTye[],3,0)</f>
        <v>45</v>
      </c>
      <c r="G13992" s="3" t="str">
        <f>VLOOKUP(Main[[#This Row],[Content ID]],Content[#All],3,0)</f>
        <v>photo</v>
      </c>
      <c r="H13992" s="3" t="str">
        <f>VLOOKUP(Main[[#This Row],[Content ID]],Content[#All],4,0)</f>
        <v>culture</v>
      </c>
    </row>
    <row r="13993" spans="1:8">
      <c r="A13993" t="s">
        <v>1128</v>
      </c>
      <c r="B13993" t="s">
        <v>286</v>
      </c>
      <c r="C13993" t="s">
        <v>16</v>
      </c>
      <c r="D13993" s="2">
        <v>44023.362627314818</v>
      </c>
      <c r="E13993" s="3" t="str">
        <f>VLOOKUP(Main[[#This Row],[ReactionsType]],ReactionTye[],2,0)</f>
        <v>negative</v>
      </c>
      <c r="F13993" s="3">
        <f>VLOOKUP(Main[[#This Row],[ReactionsType]],ReactionTye[],3,0)</f>
        <v>10</v>
      </c>
      <c r="G13993" s="3" t="str">
        <f>VLOOKUP(Main[[#This Row],[Content ID]],Content[#All],3,0)</f>
        <v>photo</v>
      </c>
      <c r="H13993" s="3" t="str">
        <f>VLOOKUP(Main[[#This Row],[Content ID]],Content[#All],4,0)</f>
        <v>culture</v>
      </c>
    </row>
    <row r="13994" spans="1:8">
      <c r="A13994" t="s">
        <v>1128</v>
      </c>
      <c r="B13994" t="s">
        <v>323</v>
      </c>
      <c r="C13994" t="s">
        <v>19</v>
      </c>
      <c r="D13994" s="2">
        <v>44158.3437962963</v>
      </c>
      <c r="E13994" s="3" t="str">
        <f>VLOOKUP(Main[[#This Row],[ReactionsType]],ReactionTye[],2,0)</f>
        <v>negative</v>
      </c>
      <c r="F13994" s="3">
        <f>VLOOKUP(Main[[#This Row],[ReactionsType]],ReactionTye[],3,0)</f>
        <v>15</v>
      </c>
      <c r="G13994" s="3" t="str">
        <f>VLOOKUP(Main[[#This Row],[Content ID]],Content[#All],3,0)</f>
        <v>photo</v>
      </c>
      <c r="H13994" s="3" t="str">
        <f>VLOOKUP(Main[[#This Row],[Content ID]],Content[#All],4,0)</f>
        <v>culture</v>
      </c>
    </row>
    <row r="13995" spans="1:8">
      <c r="A13995" t="s">
        <v>1128</v>
      </c>
      <c r="B13995" t="s">
        <v>322</v>
      </c>
      <c r="C13995" t="s">
        <v>16</v>
      </c>
      <c r="D13995" s="2">
        <v>44252.133912037039</v>
      </c>
      <c r="E13995" s="3" t="str">
        <f>VLOOKUP(Main[[#This Row],[ReactionsType]],ReactionTye[],2,0)</f>
        <v>negative</v>
      </c>
      <c r="F13995" s="3">
        <f>VLOOKUP(Main[[#This Row],[ReactionsType]],ReactionTye[],3,0)</f>
        <v>10</v>
      </c>
      <c r="G13995" s="3" t="str">
        <f>VLOOKUP(Main[[#This Row],[Content ID]],Content[#All],3,0)</f>
        <v>photo</v>
      </c>
      <c r="H13995" s="3" t="str">
        <f>VLOOKUP(Main[[#This Row],[Content ID]],Content[#All],4,0)</f>
        <v>culture</v>
      </c>
    </row>
    <row r="13996" spans="1:8">
      <c r="A13996" t="s">
        <v>1128</v>
      </c>
      <c r="B13996" t="s">
        <v>391</v>
      </c>
      <c r="C13996" t="s">
        <v>11</v>
      </c>
      <c r="D13996" s="2">
        <v>44328.120381944442</v>
      </c>
      <c r="E13996" s="3" t="str">
        <f>VLOOKUP(Main[[#This Row],[ReactionsType]],ReactionTye[],2,0)</f>
        <v>positive</v>
      </c>
      <c r="F13996" s="3">
        <f>VLOOKUP(Main[[#This Row],[ReactionsType]],ReactionTye[],3,0)</f>
        <v>65</v>
      </c>
      <c r="G13996" s="3" t="str">
        <f>VLOOKUP(Main[[#This Row],[Content ID]],Content[#All],3,0)</f>
        <v>photo</v>
      </c>
      <c r="H13996" s="3" t="str">
        <f>VLOOKUP(Main[[#This Row],[Content ID]],Content[#All],4,0)</f>
        <v>culture</v>
      </c>
    </row>
    <row r="13997" spans="1:8">
      <c r="A13997" t="s">
        <v>1128</v>
      </c>
      <c r="B13997" t="s">
        <v>572</v>
      </c>
      <c r="C13997" t="s">
        <v>13</v>
      </c>
      <c r="D13997" s="2">
        <v>44228.581053240741</v>
      </c>
      <c r="E13997" s="3" t="str">
        <f>VLOOKUP(Main[[#This Row],[ReactionsType]],ReactionTye[],2,0)</f>
        <v>positive</v>
      </c>
      <c r="F13997" s="3">
        <f>VLOOKUP(Main[[#This Row],[ReactionsType]],ReactionTye[],3,0)</f>
        <v>70</v>
      </c>
      <c r="G13997" s="3" t="str">
        <f>VLOOKUP(Main[[#This Row],[Content ID]],Content[#All],3,0)</f>
        <v>photo</v>
      </c>
      <c r="H13997" s="3" t="str">
        <f>VLOOKUP(Main[[#This Row],[Content ID]],Content[#All],4,0)</f>
        <v>culture</v>
      </c>
    </row>
    <row r="13998" spans="1:8">
      <c r="A13998" t="s">
        <v>1128</v>
      </c>
      <c r="B13998" t="s">
        <v>521</v>
      </c>
      <c r="C13998" t="s">
        <v>7</v>
      </c>
      <c r="D13998" s="2">
        <v>44286.763402777775</v>
      </c>
      <c r="E13998" s="3" t="str">
        <f>VLOOKUP(Main[[#This Row],[ReactionsType]],ReactionTye[],2,0)</f>
        <v>negative</v>
      </c>
      <c r="F13998" s="3">
        <f>VLOOKUP(Main[[#This Row],[ReactionsType]],ReactionTye[],3,0)</f>
        <v>5</v>
      </c>
      <c r="G13998" s="3" t="str">
        <f>VLOOKUP(Main[[#This Row],[Content ID]],Content[#All],3,0)</f>
        <v>photo</v>
      </c>
      <c r="H13998" s="3" t="str">
        <f>VLOOKUP(Main[[#This Row],[Content ID]],Content[#All],4,0)</f>
        <v>culture</v>
      </c>
    </row>
    <row r="13999" spans="1:8">
      <c r="A13999" t="s">
        <v>1128</v>
      </c>
      <c r="B13999" t="s">
        <v>96</v>
      </c>
      <c r="C13999" t="s">
        <v>13</v>
      </c>
      <c r="D13999" s="2">
        <v>44268.753657407404</v>
      </c>
      <c r="E13999" s="3" t="str">
        <f>VLOOKUP(Main[[#This Row],[ReactionsType]],ReactionTye[],2,0)</f>
        <v>positive</v>
      </c>
      <c r="F13999" s="3">
        <f>VLOOKUP(Main[[#This Row],[ReactionsType]],ReactionTye[],3,0)</f>
        <v>70</v>
      </c>
      <c r="G13999" s="3" t="str">
        <f>VLOOKUP(Main[[#This Row],[Content ID]],Content[#All],3,0)</f>
        <v>photo</v>
      </c>
      <c r="H13999" s="3" t="str">
        <f>VLOOKUP(Main[[#This Row],[Content ID]],Content[#All],4,0)</f>
        <v>culture</v>
      </c>
    </row>
    <row r="14000" spans="1:8">
      <c r="A14000" t="s">
        <v>1128</v>
      </c>
      <c r="B14000" t="s">
        <v>355</v>
      </c>
      <c r="C14000" t="s">
        <v>8</v>
      </c>
      <c r="D14000" s="2">
        <v>44359.921655092592</v>
      </c>
      <c r="E14000" s="3" t="str">
        <f>VLOOKUP(Main[[#This Row],[ReactionsType]],ReactionTye[],2,0)</f>
        <v>positive</v>
      </c>
      <c r="F14000" s="3">
        <f>VLOOKUP(Main[[#This Row],[ReactionsType]],ReactionTye[],3,0)</f>
        <v>30</v>
      </c>
      <c r="G14000" s="3" t="str">
        <f>VLOOKUP(Main[[#This Row],[Content ID]],Content[#All],3,0)</f>
        <v>photo</v>
      </c>
      <c r="H14000" s="3" t="str">
        <f>VLOOKUP(Main[[#This Row],[Content ID]],Content[#All],4,0)</f>
        <v>culture</v>
      </c>
    </row>
    <row r="14001" spans="1:8">
      <c r="A14001" t="s">
        <v>1128</v>
      </c>
      <c r="B14001" t="s">
        <v>353</v>
      </c>
      <c r="C14001" t="s">
        <v>11</v>
      </c>
      <c r="D14001" s="2">
        <v>44161.877604166664</v>
      </c>
      <c r="E14001" s="3" t="str">
        <f>VLOOKUP(Main[[#This Row],[ReactionsType]],ReactionTye[],2,0)</f>
        <v>positive</v>
      </c>
      <c r="F14001" s="3">
        <f>VLOOKUP(Main[[#This Row],[ReactionsType]],ReactionTye[],3,0)</f>
        <v>65</v>
      </c>
      <c r="G14001" s="3" t="str">
        <f>VLOOKUP(Main[[#This Row],[Content ID]],Content[#All],3,0)</f>
        <v>photo</v>
      </c>
      <c r="H14001" s="3" t="str">
        <f>VLOOKUP(Main[[#This Row],[Content ID]],Content[#All],4,0)</f>
        <v>culture</v>
      </c>
    </row>
    <row r="14002" spans="1:8">
      <c r="A14002" t="s">
        <v>1128</v>
      </c>
      <c r="B14002" t="s">
        <v>328</v>
      </c>
      <c r="C14002" t="s">
        <v>12</v>
      </c>
      <c r="D14002" s="2">
        <v>44339.126875000002</v>
      </c>
      <c r="E14002" s="3" t="str">
        <f>VLOOKUP(Main[[#This Row],[ReactionsType]],ReactionTye[],2,0)</f>
        <v>positive</v>
      </c>
      <c r="F14002" s="3">
        <f>VLOOKUP(Main[[#This Row],[ReactionsType]],ReactionTye[],3,0)</f>
        <v>75</v>
      </c>
      <c r="G14002" s="3" t="str">
        <f>VLOOKUP(Main[[#This Row],[Content ID]],Content[#All],3,0)</f>
        <v>photo</v>
      </c>
      <c r="H14002" s="3" t="str">
        <f>VLOOKUP(Main[[#This Row],[Content ID]],Content[#All],4,0)</f>
        <v>culture</v>
      </c>
    </row>
    <row r="14003" spans="1:8">
      <c r="A14003" t="s">
        <v>1128</v>
      </c>
      <c r="B14003" t="s">
        <v>481</v>
      </c>
      <c r="C14003" t="s">
        <v>16</v>
      </c>
      <c r="D14003" s="2">
        <v>44165.668854166666</v>
      </c>
      <c r="E14003" s="3" t="str">
        <f>VLOOKUP(Main[[#This Row],[ReactionsType]],ReactionTye[],2,0)</f>
        <v>negative</v>
      </c>
      <c r="F14003" s="3">
        <f>VLOOKUP(Main[[#This Row],[ReactionsType]],ReactionTye[],3,0)</f>
        <v>10</v>
      </c>
      <c r="G14003" s="3" t="str">
        <f>VLOOKUP(Main[[#This Row],[Content ID]],Content[#All],3,0)</f>
        <v>photo</v>
      </c>
      <c r="H14003" s="3" t="str">
        <f>VLOOKUP(Main[[#This Row],[Content ID]],Content[#All],4,0)</f>
        <v>culture</v>
      </c>
    </row>
    <row r="14004" spans="1:8">
      <c r="A14004" t="s">
        <v>1128</v>
      </c>
      <c r="B14004" t="s">
        <v>35</v>
      </c>
      <c r="C14004" t="s">
        <v>20</v>
      </c>
      <c r="D14004" s="2">
        <v>44033.454583333332</v>
      </c>
      <c r="E14004" s="3" t="str">
        <f>VLOOKUP(Main[[#This Row],[ReactionsType]],ReactionTye[],2,0)</f>
        <v>negative</v>
      </c>
      <c r="F14004" s="3">
        <f>VLOOKUP(Main[[#This Row],[ReactionsType]],ReactionTye[],3,0)</f>
        <v>12</v>
      </c>
      <c r="G14004" s="3" t="str">
        <f>VLOOKUP(Main[[#This Row],[Content ID]],Content[#All],3,0)</f>
        <v>photo</v>
      </c>
      <c r="H14004" s="3" t="str">
        <f>VLOOKUP(Main[[#This Row],[Content ID]],Content[#All],4,0)</f>
        <v>culture</v>
      </c>
    </row>
    <row r="14005" spans="1:8">
      <c r="A14005" t="s">
        <v>1128</v>
      </c>
      <c r="B14005" t="s">
        <v>427</v>
      </c>
      <c r="C14005" t="s">
        <v>15</v>
      </c>
      <c r="D14005" s="2">
        <v>44003.473379629628</v>
      </c>
      <c r="E14005" s="3" t="str">
        <f>VLOOKUP(Main[[#This Row],[ReactionsType]],ReactionTye[],2,0)</f>
        <v>positive</v>
      </c>
      <c r="F14005" s="3">
        <f>VLOOKUP(Main[[#This Row],[ReactionsType]],ReactionTye[],3,0)</f>
        <v>50</v>
      </c>
      <c r="G14005" s="3" t="str">
        <f>VLOOKUP(Main[[#This Row],[Content ID]],Content[#All],3,0)</f>
        <v>photo</v>
      </c>
      <c r="H14005" s="3" t="str">
        <f>VLOOKUP(Main[[#This Row],[Content ID]],Content[#All],4,0)</f>
        <v>culture</v>
      </c>
    </row>
    <row r="14006" spans="1:8">
      <c r="A14006" t="s">
        <v>1128</v>
      </c>
      <c r="B14006" t="s">
        <v>295</v>
      </c>
      <c r="C14006" t="s">
        <v>8</v>
      </c>
      <c r="D14006" s="2">
        <v>44151.276782407411</v>
      </c>
      <c r="E14006" s="3" t="str">
        <f>VLOOKUP(Main[[#This Row],[ReactionsType]],ReactionTye[],2,0)</f>
        <v>positive</v>
      </c>
      <c r="F14006" s="3">
        <f>VLOOKUP(Main[[#This Row],[ReactionsType]],ReactionTye[],3,0)</f>
        <v>30</v>
      </c>
      <c r="G14006" s="3" t="str">
        <f>VLOOKUP(Main[[#This Row],[Content ID]],Content[#All],3,0)</f>
        <v>photo</v>
      </c>
      <c r="H14006" s="3" t="str">
        <f>VLOOKUP(Main[[#This Row],[Content ID]],Content[#All],4,0)</f>
        <v>culture</v>
      </c>
    </row>
    <row r="14007" spans="1:8">
      <c r="A14007" t="s">
        <v>1128</v>
      </c>
      <c r="B14007" t="s">
        <v>463</v>
      </c>
      <c r="C14007" t="s">
        <v>14</v>
      </c>
      <c r="D14007" s="2">
        <v>44148.156307870369</v>
      </c>
      <c r="E14007" s="3" t="str">
        <f>VLOOKUP(Main[[#This Row],[ReactionsType]],ReactionTye[],2,0)</f>
        <v>positive</v>
      </c>
      <c r="F14007" s="3">
        <f>VLOOKUP(Main[[#This Row],[ReactionsType]],ReactionTye[],3,0)</f>
        <v>72</v>
      </c>
      <c r="G14007" s="3" t="str">
        <f>VLOOKUP(Main[[#This Row],[Content ID]],Content[#All],3,0)</f>
        <v>photo</v>
      </c>
      <c r="H14007" s="3" t="str">
        <f>VLOOKUP(Main[[#This Row],[Content ID]],Content[#All],4,0)</f>
        <v>culture</v>
      </c>
    </row>
    <row r="14008" spans="1:8">
      <c r="A14008" t="s">
        <v>1128</v>
      </c>
      <c r="B14008" t="s">
        <v>237</v>
      </c>
      <c r="C14008" t="s">
        <v>8</v>
      </c>
      <c r="D14008" s="2">
        <v>44015.715416666666</v>
      </c>
      <c r="E14008" s="3" t="str">
        <f>VLOOKUP(Main[[#This Row],[ReactionsType]],ReactionTye[],2,0)</f>
        <v>positive</v>
      </c>
      <c r="F14008" s="3">
        <f>VLOOKUP(Main[[#This Row],[ReactionsType]],ReactionTye[],3,0)</f>
        <v>30</v>
      </c>
      <c r="G14008" s="3" t="str">
        <f>VLOOKUP(Main[[#This Row],[Content ID]],Content[#All],3,0)</f>
        <v>photo</v>
      </c>
      <c r="H14008" s="3" t="str">
        <f>VLOOKUP(Main[[#This Row],[Content ID]],Content[#All],4,0)</f>
        <v>culture</v>
      </c>
    </row>
    <row r="14009" spans="1:8">
      <c r="A14009" t="s">
        <v>1128</v>
      </c>
      <c r="B14009" t="s">
        <v>352</v>
      </c>
      <c r="C14009" t="s">
        <v>2</v>
      </c>
      <c r="D14009" s="2">
        <v>44285.086192129631</v>
      </c>
      <c r="E14009" s="3" t="str">
        <f>VLOOKUP(Main[[#This Row],[ReactionsType]],ReactionTye[],2,0)</f>
        <v>positive</v>
      </c>
      <c r="F14009" s="3">
        <f>VLOOKUP(Main[[#This Row],[ReactionsType]],ReactionTye[],3,0)</f>
        <v>60</v>
      </c>
      <c r="G14009" s="3" t="str">
        <f>VLOOKUP(Main[[#This Row],[Content ID]],Content[#All],3,0)</f>
        <v>photo</v>
      </c>
      <c r="H14009" s="3" t="str">
        <f>VLOOKUP(Main[[#This Row],[Content ID]],Content[#All],4,0)</f>
        <v>culture</v>
      </c>
    </row>
    <row r="14010" spans="1:8">
      <c r="A14010" t="s">
        <v>1128</v>
      </c>
      <c r="B14010" t="s">
        <v>484</v>
      </c>
      <c r="C14010" t="s">
        <v>20</v>
      </c>
      <c r="D14010" s="2">
        <v>44304.301527777781</v>
      </c>
      <c r="E14010" s="3" t="str">
        <f>VLOOKUP(Main[[#This Row],[ReactionsType]],ReactionTye[],2,0)</f>
        <v>negative</v>
      </c>
      <c r="F14010" s="3">
        <f>VLOOKUP(Main[[#This Row],[ReactionsType]],ReactionTye[],3,0)</f>
        <v>12</v>
      </c>
      <c r="G14010" s="3" t="str">
        <f>VLOOKUP(Main[[#This Row],[Content ID]],Content[#All],3,0)</f>
        <v>photo</v>
      </c>
      <c r="H14010" s="3" t="str">
        <f>VLOOKUP(Main[[#This Row],[Content ID]],Content[#All],4,0)</f>
        <v>culture</v>
      </c>
    </row>
    <row r="14011" spans="1:8">
      <c r="A14011" t="s">
        <v>1128</v>
      </c>
      <c r="B14011" t="s">
        <v>169</v>
      </c>
      <c r="C14011" t="s">
        <v>16</v>
      </c>
      <c r="D14011" s="2">
        <v>44172.209652777776</v>
      </c>
      <c r="E14011" s="3" t="str">
        <f>VLOOKUP(Main[[#This Row],[ReactionsType]],ReactionTye[],2,0)</f>
        <v>negative</v>
      </c>
      <c r="F14011" s="3">
        <f>VLOOKUP(Main[[#This Row],[ReactionsType]],ReactionTye[],3,0)</f>
        <v>10</v>
      </c>
      <c r="G14011" s="3" t="str">
        <f>VLOOKUP(Main[[#This Row],[Content ID]],Content[#All],3,0)</f>
        <v>photo</v>
      </c>
      <c r="H14011" s="3" t="str">
        <f>VLOOKUP(Main[[#This Row],[Content ID]],Content[#All],4,0)</f>
        <v>culture</v>
      </c>
    </row>
    <row r="14012" spans="1:8">
      <c r="A14012" t="s">
        <v>1128</v>
      </c>
      <c r="B14012" t="s">
        <v>152</v>
      </c>
      <c r="C14012" t="s">
        <v>12</v>
      </c>
      <c r="D14012" s="2">
        <v>44085.83997685185</v>
      </c>
      <c r="E14012" s="3" t="str">
        <f>VLOOKUP(Main[[#This Row],[ReactionsType]],ReactionTye[],2,0)</f>
        <v>positive</v>
      </c>
      <c r="F14012" s="3">
        <f>VLOOKUP(Main[[#This Row],[ReactionsType]],ReactionTye[],3,0)</f>
        <v>75</v>
      </c>
      <c r="G14012" s="3" t="str">
        <f>VLOOKUP(Main[[#This Row],[Content ID]],Content[#All],3,0)</f>
        <v>photo</v>
      </c>
      <c r="H14012" s="3" t="str">
        <f>VLOOKUP(Main[[#This Row],[Content ID]],Content[#All],4,0)</f>
        <v>culture</v>
      </c>
    </row>
    <row r="14013" spans="1:8">
      <c r="A14013" t="s">
        <v>1128</v>
      </c>
      <c r="B14013" t="s">
        <v>300</v>
      </c>
      <c r="C14013" t="s">
        <v>20</v>
      </c>
      <c r="D14013" s="2">
        <v>44046.578333333331</v>
      </c>
      <c r="E14013" s="3" t="str">
        <f>VLOOKUP(Main[[#This Row],[ReactionsType]],ReactionTye[],2,0)</f>
        <v>negative</v>
      </c>
      <c r="F14013" s="3">
        <f>VLOOKUP(Main[[#This Row],[ReactionsType]],ReactionTye[],3,0)</f>
        <v>12</v>
      </c>
      <c r="G14013" s="3" t="str">
        <f>VLOOKUP(Main[[#This Row],[Content ID]],Content[#All],3,0)</f>
        <v>photo</v>
      </c>
      <c r="H14013" s="3" t="str">
        <f>VLOOKUP(Main[[#This Row],[Content ID]],Content[#All],4,0)</f>
        <v>culture</v>
      </c>
    </row>
    <row r="14014" spans="1:8">
      <c r="A14014" t="s">
        <v>1128</v>
      </c>
      <c r="B14014" t="s">
        <v>366</v>
      </c>
      <c r="C14014" t="s">
        <v>13</v>
      </c>
      <c r="D14014" s="2">
        <v>44100.869375000002</v>
      </c>
      <c r="E14014" s="3" t="str">
        <f>VLOOKUP(Main[[#This Row],[ReactionsType]],ReactionTye[],2,0)</f>
        <v>positive</v>
      </c>
      <c r="F14014" s="3">
        <f>VLOOKUP(Main[[#This Row],[ReactionsType]],ReactionTye[],3,0)</f>
        <v>70</v>
      </c>
      <c r="G14014" s="3" t="str">
        <f>VLOOKUP(Main[[#This Row],[Content ID]],Content[#All],3,0)</f>
        <v>photo</v>
      </c>
      <c r="H14014" s="3" t="str">
        <f>VLOOKUP(Main[[#This Row],[Content ID]],Content[#All],4,0)</f>
        <v>culture</v>
      </c>
    </row>
    <row r="14015" spans="1:8">
      <c r="A14015" t="s">
        <v>1128</v>
      </c>
      <c r="B14015" t="s">
        <v>141</v>
      </c>
      <c r="C14015" t="s">
        <v>7</v>
      </c>
      <c r="D14015" s="2">
        <v>44133.224745370368</v>
      </c>
      <c r="E14015" s="3" t="str">
        <f>VLOOKUP(Main[[#This Row],[ReactionsType]],ReactionTye[],2,0)</f>
        <v>negative</v>
      </c>
      <c r="F14015" s="3">
        <f>VLOOKUP(Main[[#This Row],[ReactionsType]],ReactionTye[],3,0)</f>
        <v>5</v>
      </c>
      <c r="G14015" s="3" t="str">
        <f>VLOOKUP(Main[[#This Row],[Content ID]],Content[#All],3,0)</f>
        <v>photo</v>
      </c>
      <c r="H14015" s="3" t="str">
        <f>VLOOKUP(Main[[#This Row],[Content ID]],Content[#All],4,0)</f>
        <v>culture</v>
      </c>
    </row>
    <row r="14016" spans="1:8">
      <c r="A14016" t="s">
        <v>1128</v>
      </c>
      <c r="B14016" t="s">
        <v>208</v>
      </c>
      <c r="C14016" t="s">
        <v>20</v>
      </c>
      <c r="D14016" s="2">
        <v>44040.954444444447</v>
      </c>
      <c r="E14016" s="3" t="str">
        <f>VLOOKUP(Main[[#This Row],[ReactionsType]],ReactionTye[],2,0)</f>
        <v>negative</v>
      </c>
      <c r="F14016" s="3">
        <f>VLOOKUP(Main[[#This Row],[ReactionsType]],ReactionTye[],3,0)</f>
        <v>12</v>
      </c>
      <c r="G14016" s="3" t="str">
        <f>VLOOKUP(Main[[#This Row],[Content ID]],Content[#All],3,0)</f>
        <v>photo</v>
      </c>
      <c r="H14016" s="3" t="str">
        <f>VLOOKUP(Main[[#This Row],[Content ID]],Content[#All],4,0)</f>
        <v>culture</v>
      </c>
    </row>
    <row r="14017" spans="1:8">
      <c r="A14017" t="s">
        <v>1128</v>
      </c>
      <c r="B14017" t="s">
        <v>85</v>
      </c>
      <c r="C14017" t="s">
        <v>15</v>
      </c>
      <c r="D14017" s="2">
        <v>44261.208333333336</v>
      </c>
      <c r="E14017" s="3" t="str">
        <f>VLOOKUP(Main[[#This Row],[ReactionsType]],ReactionTye[],2,0)</f>
        <v>positive</v>
      </c>
      <c r="F14017" s="3">
        <f>VLOOKUP(Main[[#This Row],[ReactionsType]],ReactionTye[],3,0)</f>
        <v>50</v>
      </c>
      <c r="G14017" s="3" t="str">
        <f>VLOOKUP(Main[[#This Row],[Content ID]],Content[#All],3,0)</f>
        <v>photo</v>
      </c>
      <c r="H14017" s="3" t="str">
        <f>VLOOKUP(Main[[#This Row],[Content ID]],Content[#All],4,0)</f>
        <v>culture</v>
      </c>
    </row>
    <row r="14018" spans="1:8">
      <c r="A14018" t="s">
        <v>1128</v>
      </c>
      <c r="B14018" t="s">
        <v>114</v>
      </c>
      <c r="C14018" t="s">
        <v>18</v>
      </c>
      <c r="D14018" s="2">
        <v>44359.648113425923</v>
      </c>
      <c r="E14018" s="3" t="str">
        <f>VLOOKUP(Main[[#This Row],[ReactionsType]],ReactionTye[],2,0)</f>
        <v>neutral</v>
      </c>
      <c r="F14018" s="3">
        <f>VLOOKUP(Main[[#This Row],[ReactionsType]],ReactionTye[],3,0)</f>
        <v>35</v>
      </c>
      <c r="G14018" s="3" t="str">
        <f>VLOOKUP(Main[[#This Row],[Content ID]],Content[#All],3,0)</f>
        <v>photo</v>
      </c>
      <c r="H14018" s="3" t="str">
        <f>VLOOKUP(Main[[#This Row],[Content ID]],Content[#All],4,0)</f>
        <v>culture</v>
      </c>
    </row>
    <row r="14019" spans="1:8">
      <c r="A14019" t="s">
        <v>1128</v>
      </c>
      <c r="B14019" t="s">
        <v>613</v>
      </c>
      <c r="C14019" t="s">
        <v>8</v>
      </c>
      <c r="D14019" s="2">
        <v>44107.411956018521</v>
      </c>
      <c r="E14019" s="3" t="str">
        <f>VLOOKUP(Main[[#This Row],[ReactionsType]],ReactionTye[],2,0)</f>
        <v>positive</v>
      </c>
      <c r="F14019" s="3">
        <f>VLOOKUP(Main[[#This Row],[ReactionsType]],ReactionTye[],3,0)</f>
        <v>30</v>
      </c>
      <c r="G14019" s="3" t="str">
        <f>VLOOKUP(Main[[#This Row],[Content ID]],Content[#All],3,0)</f>
        <v>photo</v>
      </c>
      <c r="H14019" s="3" t="str">
        <f>VLOOKUP(Main[[#This Row],[Content ID]],Content[#All],4,0)</f>
        <v>culture</v>
      </c>
    </row>
    <row r="14020" spans="1:8">
      <c r="A14020" t="s">
        <v>1128</v>
      </c>
      <c r="B14020" t="s">
        <v>343</v>
      </c>
      <c r="C14020" t="s">
        <v>18</v>
      </c>
      <c r="D14020" s="2">
        <v>44048.187488425923</v>
      </c>
      <c r="E14020" s="3" t="str">
        <f>VLOOKUP(Main[[#This Row],[ReactionsType]],ReactionTye[],2,0)</f>
        <v>neutral</v>
      </c>
      <c r="F14020" s="3">
        <f>VLOOKUP(Main[[#This Row],[ReactionsType]],ReactionTye[],3,0)</f>
        <v>35</v>
      </c>
      <c r="G14020" s="3" t="str">
        <f>VLOOKUP(Main[[#This Row],[Content ID]],Content[#All],3,0)</f>
        <v>photo</v>
      </c>
      <c r="H14020" s="3" t="str">
        <f>VLOOKUP(Main[[#This Row],[Content ID]],Content[#All],4,0)</f>
        <v>culture</v>
      </c>
    </row>
    <row r="14021" spans="1:8">
      <c r="A14021" t="s">
        <v>1128</v>
      </c>
      <c r="B14021" t="s">
        <v>602</v>
      </c>
      <c r="C14021" t="s">
        <v>20</v>
      </c>
      <c r="D14021" s="2">
        <v>44345.877245370371</v>
      </c>
      <c r="E14021" s="3" t="str">
        <f>VLOOKUP(Main[[#This Row],[ReactionsType]],ReactionTye[],2,0)</f>
        <v>negative</v>
      </c>
      <c r="F14021" s="3">
        <f>VLOOKUP(Main[[#This Row],[ReactionsType]],ReactionTye[],3,0)</f>
        <v>12</v>
      </c>
      <c r="G14021" s="3" t="str">
        <f>VLOOKUP(Main[[#This Row],[Content ID]],Content[#All],3,0)</f>
        <v>photo</v>
      </c>
      <c r="H14021" s="3" t="str">
        <f>VLOOKUP(Main[[#This Row],[Content ID]],Content[#All],4,0)</f>
        <v>culture</v>
      </c>
    </row>
    <row r="14022" spans="1:8">
      <c r="A14022" t="s">
        <v>1128</v>
      </c>
      <c r="B14022" t="s">
        <v>418</v>
      </c>
      <c r="C14022" t="s">
        <v>19</v>
      </c>
      <c r="D14022" s="2">
        <v>44339.465902777774</v>
      </c>
      <c r="E14022" s="3" t="str">
        <f>VLOOKUP(Main[[#This Row],[ReactionsType]],ReactionTye[],2,0)</f>
        <v>negative</v>
      </c>
      <c r="F14022" s="3">
        <f>VLOOKUP(Main[[#This Row],[ReactionsType]],ReactionTye[],3,0)</f>
        <v>15</v>
      </c>
      <c r="G14022" s="3" t="str">
        <f>VLOOKUP(Main[[#This Row],[Content ID]],Content[#All],3,0)</f>
        <v>photo</v>
      </c>
      <c r="H14022" s="3" t="str">
        <f>VLOOKUP(Main[[#This Row],[Content ID]],Content[#All],4,0)</f>
        <v>culture</v>
      </c>
    </row>
    <row r="14023" spans="1:8">
      <c r="A14023" t="s">
        <v>1128</v>
      </c>
      <c r="B14023" t="s">
        <v>209</v>
      </c>
      <c r="C14023" t="s">
        <v>7</v>
      </c>
      <c r="D14023" s="2">
        <v>44080.084097222221</v>
      </c>
      <c r="E14023" s="3" t="str">
        <f>VLOOKUP(Main[[#This Row],[ReactionsType]],ReactionTye[],2,0)</f>
        <v>negative</v>
      </c>
      <c r="F14023" s="3">
        <f>VLOOKUP(Main[[#This Row],[ReactionsType]],ReactionTye[],3,0)</f>
        <v>5</v>
      </c>
      <c r="G14023" s="3" t="str">
        <f>VLOOKUP(Main[[#This Row],[Content ID]],Content[#All],3,0)</f>
        <v>photo</v>
      </c>
      <c r="H14023" s="3" t="str">
        <f>VLOOKUP(Main[[#This Row],[Content ID]],Content[#All],4,0)</f>
        <v>culture</v>
      </c>
    </row>
    <row r="14024" spans="1:8">
      <c r="A14024" t="s">
        <v>1129</v>
      </c>
      <c r="B14024" t="s">
        <v>328</v>
      </c>
      <c r="C14024" t="s">
        <v>2</v>
      </c>
      <c r="D14024" s="2">
        <v>44070.770358796297</v>
      </c>
      <c r="E14024" s="3" t="str">
        <f>VLOOKUP(Main[[#This Row],[ReactionsType]],ReactionTye[],2,0)</f>
        <v>positive</v>
      </c>
      <c r="F14024" s="3">
        <f>VLOOKUP(Main[[#This Row],[ReactionsType]],ReactionTye[],3,0)</f>
        <v>60</v>
      </c>
      <c r="G14024" s="3" t="str">
        <f>VLOOKUP(Main[[#This Row],[Content ID]],Content[#All],3,0)</f>
        <v>video</v>
      </c>
      <c r="H14024" s="3" t="str">
        <f>VLOOKUP(Main[[#This Row],[Content ID]],Content[#All],4,0)</f>
        <v>culture</v>
      </c>
    </row>
    <row r="14025" spans="1:8">
      <c r="A14025" t="s">
        <v>1129</v>
      </c>
      <c r="B14025" t="s">
        <v>235</v>
      </c>
      <c r="C14025" t="s">
        <v>11</v>
      </c>
      <c r="D14025" s="2">
        <v>44102.729155092595</v>
      </c>
      <c r="E14025" s="3" t="str">
        <f>VLOOKUP(Main[[#This Row],[ReactionsType]],ReactionTye[],2,0)</f>
        <v>positive</v>
      </c>
      <c r="F14025" s="3">
        <f>VLOOKUP(Main[[#This Row],[ReactionsType]],ReactionTye[],3,0)</f>
        <v>65</v>
      </c>
      <c r="G14025" s="3" t="str">
        <f>VLOOKUP(Main[[#This Row],[Content ID]],Content[#All],3,0)</f>
        <v>video</v>
      </c>
      <c r="H14025" s="3" t="str">
        <f>VLOOKUP(Main[[#This Row],[Content ID]],Content[#All],4,0)</f>
        <v>culture</v>
      </c>
    </row>
    <row r="14026" spans="1:8">
      <c r="A14026" t="s">
        <v>1129</v>
      </c>
      <c r="B14026" t="s">
        <v>321</v>
      </c>
      <c r="C14026" t="s">
        <v>17</v>
      </c>
      <c r="D14026" s="2">
        <v>44032.631898148145</v>
      </c>
      <c r="E14026" s="3" t="str">
        <f>VLOOKUP(Main[[#This Row],[ReactionsType]],ReactionTye[],2,0)</f>
        <v>positive</v>
      </c>
      <c r="F14026" s="3">
        <f>VLOOKUP(Main[[#This Row],[ReactionsType]],ReactionTye[],3,0)</f>
        <v>45</v>
      </c>
      <c r="G14026" s="3" t="str">
        <f>VLOOKUP(Main[[#This Row],[Content ID]],Content[#All],3,0)</f>
        <v>video</v>
      </c>
      <c r="H14026" s="3" t="str">
        <f>VLOOKUP(Main[[#This Row],[Content ID]],Content[#All],4,0)</f>
        <v>culture</v>
      </c>
    </row>
    <row r="14027" spans="1:8">
      <c r="A14027" t="s">
        <v>1129</v>
      </c>
      <c r="B14027" t="s">
        <v>350</v>
      </c>
      <c r="C14027" t="s">
        <v>20</v>
      </c>
      <c r="D14027" s="2">
        <v>44150.620740740742</v>
      </c>
      <c r="E14027" s="3" t="str">
        <f>VLOOKUP(Main[[#This Row],[ReactionsType]],ReactionTye[],2,0)</f>
        <v>negative</v>
      </c>
      <c r="F14027" s="3">
        <f>VLOOKUP(Main[[#This Row],[ReactionsType]],ReactionTye[],3,0)</f>
        <v>12</v>
      </c>
      <c r="G14027" s="3" t="str">
        <f>VLOOKUP(Main[[#This Row],[Content ID]],Content[#All],3,0)</f>
        <v>video</v>
      </c>
      <c r="H14027" s="3" t="str">
        <f>VLOOKUP(Main[[#This Row],[Content ID]],Content[#All],4,0)</f>
        <v>culture</v>
      </c>
    </row>
    <row r="14028" spans="1:8">
      <c r="A14028" t="s">
        <v>1129</v>
      </c>
      <c r="B14028" t="s">
        <v>342</v>
      </c>
      <c r="C14028" t="s">
        <v>7</v>
      </c>
      <c r="D14028" s="2">
        <v>44248.904328703706</v>
      </c>
      <c r="E14028" s="3" t="str">
        <f>VLOOKUP(Main[[#This Row],[ReactionsType]],ReactionTye[],2,0)</f>
        <v>negative</v>
      </c>
      <c r="F14028" s="3">
        <f>VLOOKUP(Main[[#This Row],[ReactionsType]],ReactionTye[],3,0)</f>
        <v>5</v>
      </c>
      <c r="G14028" s="3" t="str">
        <f>VLOOKUP(Main[[#This Row],[Content ID]],Content[#All],3,0)</f>
        <v>video</v>
      </c>
      <c r="H14028" s="3" t="str">
        <f>VLOOKUP(Main[[#This Row],[Content ID]],Content[#All],4,0)</f>
        <v>culture</v>
      </c>
    </row>
    <row r="14029" spans="1:8">
      <c r="A14029" t="s">
        <v>1129</v>
      </c>
      <c r="B14029" t="s">
        <v>67</v>
      </c>
      <c r="C14029" t="s">
        <v>11</v>
      </c>
      <c r="D14029" s="2">
        <v>44204.781655092593</v>
      </c>
      <c r="E14029" s="3" t="str">
        <f>VLOOKUP(Main[[#This Row],[ReactionsType]],ReactionTye[],2,0)</f>
        <v>positive</v>
      </c>
      <c r="F14029" s="3">
        <f>VLOOKUP(Main[[#This Row],[ReactionsType]],ReactionTye[],3,0)</f>
        <v>65</v>
      </c>
      <c r="G14029" s="3" t="str">
        <f>VLOOKUP(Main[[#This Row],[Content ID]],Content[#All],3,0)</f>
        <v>video</v>
      </c>
      <c r="H14029" s="3" t="str">
        <f>VLOOKUP(Main[[#This Row],[Content ID]],Content[#All],4,0)</f>
        <v>culture</v>
      </c>
    </row>
    <row r="14030" spans="1:8">
      <c r="A14030" t="s">
        <v>1129</v>
      </c>
      <c r="B14030" t="s">
        <v>421</v>
      </c>
      <c r="C14030" t="s">
        <v>12</v>
      </c>
      <c r="D14030" s="2">
        <v>44310.714861111112</v>
      </c>
      <c r="E14030" s="3" t="str">
        <f>VLOOKUP(Main[[#This Row],[ReactionsType]],ReactionTye[],2,0)</f>
        <v>positive</v>
      </c>
      <c r="F14030" s="3">
        <f>VLOOKUP(Main[[#This Row],[ReactionsType]],ReactionTye[],3,0)</f>
        <v>75</v>
      </c>
      <c r="G14030" s="3" t="str">
        <f>VLOOKUP(Main[[#This Row],[Content ID]],Content[#All],3,0)</f>
        <v>video</v>
      </c>
      <c r="H14030" s="3" t="str">
        <f>VLOOKUP(Main[[#This Row],[Content ID]],Content[#All],4,0)</f>
        <v>culture</v>
      </c>
    </row>
    <row r="14031" spans="1:8">
      <c r="A14031" t="s">
        <v>1129</v>
      </c>
      <c r="B14031" t="s">
        <v>519</v>
      </c>
      <c r="C14031" t="s">
        <v>8</v>
      </c>
      <c r="D14031" s="2">
        <v>44282.849108796298</v>
      </c>
      <c r="E14031" s="3" t="str">
        <f>VLOOKUP(Main[[#This Row],[ReactionsType]],ReactionTye[],2,0)</f>
        <v>positive</v>
      </c>
      <c r="F14031" s="3">
        <f>VLOOKUP(Main[[#This Row],[ReactionsType]],ReactionTye[],3,0)</f>
        <v>30</v>
      </c>
      <c r="G14031" s="3" t="str">
        <f>VLOOKUP(Main[[#This Row],[Content ID]],Content[#All],3,0)</f>
        <v>video</v>
      </c>
      <c r="H14031" s="3" t="str">
        <f>VLOOKUP(Main[[#This Row],[Content ID]],Content[#All],4,0)</f>
        <v>culture</v>
      </c>
    </row>
    <row r="14032" spans="1:8">
      <c r="A14032" t="s">
        <v>1129</v>
      </c>
      <c r="B14032" t="s">
        <v>32</v>
      </c>
      <c r="C14032" t="s">
        <v>15</v>
      </c>
      <c r="D14032" s="2">
        <v>44186.760023148148</v>
      </c>
      <c r="E14032" s="3" t="str">
        <f>VLOOKUP(Main[[#This Row],[ReactionsType]],ReactionTye[],2,0)</f>
        <v>positive</v>
      </c>
      <c r="F14032" s="3">
        <f>VLOOKUP(Main[[#This Row],[ReactionsType]],ReactionTye[],3,0)</f>
        <v>50</v>
      </c>
      <c r="G14032" s="3" t="str">
        <f>VLOOKUP(Main[[#This Row],[Content ID]],Content[#All],3,0)</f>
        <v>video</v>
      </c>
      <c r="H14032" s="3" t="str">
        <f>VLOOKUP(Main[[#This Row],[Content ID]],Content[#All],4,0)</f>
        <v>culture</v>
      </c>
    </row>
    <row r="14033" spans="1:8">
      <c r="A14033" t="s">
        <v>1129</v>
      </c>
      <c r="B14033" t="s">
        <v>324</v>
      </c>
      <c r="C14033" t="s">
        <v>19</v>
      </c>
      <c r="D14033" s="2">
        <v>44099.275671296295</v>
      </c>
      <c r="E14033" s="3" t="str">
        <f>VLOOKUP(Main[[#This Row],[ReactionsType]],ReactionTye[],2,0)</f>
        <v>negative</v>
      </c>
      <c r="F14033" s="3">
        <f>VLOOKUP(Main[[#This Row],[ReactionsType]],ReactionTye[],3,0)</f>
        <v>15</v>
      </c>
      <c r="G14033" s="3" t="str">
        <f>VLOOKUP(Main[[#This Row],[Content ID]],Content[#All],3,0)</f>
        <v>video</v>
      </c>
      <c r="H14033" s="3" t="str">
        <f>VLOOKUP(Main[[#This Row],[Content ID]],Content[#All],4,0)</f>
        <v>culture</v>
      </c>
    </row>
    <row r="14034" spans="1:8">
      <c r="A14034" t="s">
        <v>1129</v>
      </c>
      <c r="B14034" t="s">
        <v>81</v>
      </c>
      <c r="C14034" t="s">
        <v>8</v>
      </c>
      <c r="D14034" s="2">
        <v>44154.844594907408</v>
      </c>
      <c r="E14034" s="3" t="str">
        <f>VLOOKUP(Main[[#This Row],[ReactionsType]],ReactionTye[],2,0)</f>
        <v>positive</v>
      </c>
      <c r="F14034" s="3">
        <f>VLOOKUP(Main[[#This Row],[ReactionsType]],ReactionTye[],3,0)</f>
        <v>30</v>
      </c>
      <c r="G14034" s="3" t="str">
        <f>VLOOKUP(Main[[#This Row],[Content ID]],Content[#All],3,0)</f>
        <v>video</v>
      </c>
      <c r="H14034" s="3" t="str">
        <f>VLOOKUP(Main[[#This Row],[Content ID]],Content[#All],4,0)</f>
        <v>culture</v>
      </c>
    </row>
    <row r="14035" spans="1:8">
      <c r="A14035" t="s">
        <v>1129</v>
      </c>
      <c r="B14035" t="s">
        <v>97</v>
      </c>
      <c r="C14035" t="s">
        <v>8</v>
      </c>
      <c r="D14035" s="2">
        <v>44287.277384259258</v>
      </c>
      <c r="E14035" s="3" t="str">
        <f>VLOOKUP(Main[[#This Row],[ReactionsType]],ReactionTye[],2,0)</f>
        <v>positive</v>
      </c>
      <c r="F14035" s="3">
        <f>VLOOKUP(Main[[#This Row],[ReactionsType]],ReactionTye[],3,0)</f>
        <v>30</v>
      </c>
      <c r="G14035" s="3" t="str">
        <f>VLOOKUP(Main[[#This Row],[Content ID]],Content[#All],3,0)</f>
        <v>video</v>
      </c>
      <c r="H14035" s="3" t="str">
        <f>VLOOKUP(Main[[#This Row],[Content ID]],Content[#All],4,0)</f>
        <v>culture</v>
      </c>
    </row>
    <row r="14036" spans="1:8">
      <c r="A14036" t="s">
        <v>1129</v>
      </c>
      <c r="B14036" t="s">
        <v>100</v>
      </c>
      <c r="C14036" t="s">
        <v>12</v>
      </c>
      <c r="D14036" s="2">
        <v>44042.105104166665</v>
      </c>
      <c r="E14036" s="3" t="str">
        <f>VLOOKUP(Main[[#This Row],[ReactionsType]],ReactionTye[],2,0)</f>
        <v>positive</v>
      </c>
      <c r="F14036" s="3">
        <f>VLOOKUP(Main[[#This Row],[ReactionsType]],ReactionTye[],3,0)</f>
        <v>75</v>
      </c>
      <c r="G14036" s="3" t="str">
        <f>VLOOKUP(Main[[#This Row],[Content ID]],Content[#All],3,0)</f>
        <v>video</v>
      </c>
      <c r="H14036" s="3" t="str">
        <f>VLOOKUP(Main[[#This Row],[Content ID]],Content[#All],4,0)</f>
        <v>culture</v>
      </c>
    </row>
    <row r="14037" spans="1:8">
      <c r="A14037" t="s">
        <v>1129</v>
      </c>
      <c r="B14037" t="s">
        <v>132</v>
      </c>
      <c r="C14037" t="s">
        <v>19</v>
      </c>
      <c r="D14037" s="2">
        <v>44040.104097222225</v>
      </c>
      <c r="E14037" s="3" t="str">
        <f>VLOOKUP(Main[[#This Row],[ReactionsType]],ReactionTye[],2,0)</f>
        <v>negative</v>
      </c>
      <c r="F14037" s="3">
        <f>VLOOKUP(Main[[#This Row],[ReactionsType]],ReactionTye[],3,0)</f>
        <v>15</v>
      </c>
      <c r="G14037" s="3" t="str">
        <f>VLOOKUP(Main[[#This Row],[Content ID]],Content[#All],3,0)</f>
        <v>video</v>
      </c>
      <c r="H14037" s="3" t="str">
        <f>VLOOKUP(Main[[#This Row],[Content ID]],Content[#All],4,0)</f>
        <v>culture</v>
      </c>
    </row>
    <row r="14038" spans="1:8">
      <c r="A14038" t="s">
        <v>1129</v>
      </c>
      <c r="B14038" t="s">
        <v>288</v>
      </c>
      <c r="C14038" t="s">
        <v>8</v>
      </c>
      <c r="D14038" s="2">
        <v>44325.99322916667</v>
      </c>
      <c r="E14038" s="3" t="str">
        <f>VLOOKUP(Main[[#This Row],[ReactionsType]],ReactionTye[],2,0)</f>
        <v>positive</v>
      </c>
      <c r="F14038" s="3">
        <f>VLOOKUP(Main[[#This Row],[ReactionsType]],ReactionTye[],3,0)</f>
        <v>30</v>
      </c>
      <c r="G14038" s="3" t="str">
        <f>VLOOKUP(Main[[#This Row],[Content ID]],Content[#All],3,0)</f>
        <v>video</v>
      </c>
      <c r="H14038" s="3" t="str">
        <f>VLOOKUP(Main[[#This Row],[Content ID]],Content[#All],4,0)</f>
        <v>culture</v>
      </c>
    </row>
    <row r="14039" spans="1:8">
      <c r="A14039" t="s">
        <v>1129</v>
      </c>
      <c r="B14039" t="s">
        <v>461</v>
      </c>
      <c r="C14039" t="s">
        <v>11</v>
      </c>
      <c r="D14039" s="2">
        <v>44302.055960648147</v>
      </c>
      <c r="E14039" s="3" t="str">
        <f>VLOOKUP(Main[[#This Row],[ReactionsType]],ReactionTye[],2,0)</f>
        <v>positive</v>
      </c>
      <c r="F14039" s="3">
        <f>VLOOKUP(Main[[#This Row],[ReactionsType]],ReactionTye[],3,0)</f>
        <v>65</v>
      </c>
      <c r="G14039" s="3" t="str">
        <f>VLOOKUP(Main[[#This Row],[Content ID]],Content[#All],3,0)</f>
        <v>video</v>
      </c>
      <c r="H14039" s="3" t="str">
        <f>VLOOKUP(Main[[#This Row],[Content ID]],Content[#All],4,0)</f>
        <v>culture</v>
      </c>
    </row>
    <row r="14040" spans="1:8">
      <c r="A14040" t="s">
        <v>1129</v>
      </c>
      <c r="B14040" t="s">
        <v>424</v>
      </c>
      <c r="C14040" t="s">
        <v>5</v>
      </c>
      <c r="D14040" s="2">
        <v>44202.681481481479</v>
      </c>
      <c r="E14040" s="3" t="str">
        <f>VLOOKUP(Main[[#This Row],[ReactionsType]],ReactionTye[],2,0)</f>
        <v>negative</v>
      </c>
      <c r="F14040" s="3">
        <f>VLOOKUP(Main[[#This Row],[ReactionsType]],ReactionTye[],3,0)</f>
        <v>0</v>
      </c>
      <c r="G14040" s="3" t="str">
        <f>VLOOKUP(Main[[#This Row],[Content ID]],Content[#All],3,0)</f>
        <v>video</v>
      </c>
      <c r="H14040" s="3" t="str">
        <f>VLOOKUP(Main[[#This Row],[Content ID]],Content[#All],4,0)</f>
        <v>culture</v>
      </c>
    </row>
    <row r="14041" spans="1:8">
      <c r="A14041" t="s">
        <v>1129</v>
      </c>
      <c r="B14041" t="s">
        <v>259</v>
      </c>
      <c r="C14041" t="s">
        <v>2</v>
      </c>
      <c r="D14041" s="2">
        <v>44183.618275462963</v>
      </c>
      <c r="E14041" s="3" t="str">
        <f>VLOOKUP(Main[[#This Row],[ReactionsType]],ReactionTye[],2,0)</f>
        <v>positive</v>
      </c>
      <c r="F14041" s="3">
        <f>VLOOKUP(Main[[#This Row],[ReactionsType]],ReactionTye[],3,0)</f>
        <v>60</v>
      </c>
      <c r="G14041" s="3" t="str">
        <f>VLOOKUP(Main[[#This Row],[Content ID]],Content[#All],3,0)</f>
        <v>video</v>
      </c>
      <c r="H14041" s="3" t="str">
        <f>VLOOKUP(Main[[#This Row],[Content ID]],Content[#All],4,0)</f>
        <v>culture</v>
      </c>
    </row>
    <row r="14042" spans="1:8">
      <c r="A14042" t="s">
        <v>1129</v>
      </c>
      <c r="B14042" t="s">
        <v>147</v>
      </c>
      <c r="C14042" t="s">
        <v>17</v>
      </c>
      <c r="D14042" s="2">
        <v>44200.710601851853</v>
      </c>
      <c r="E14042" s="3" t="str">
        <f>VLOOKUP(Main[[#This Row],[ReactionsType]],ReactionTye[],2,0)</f>
        <v>positive</v>
      </c>
      <c r="F14042" s="3">
        <f>VLOOKUP(Main[[#This Row],[ReactionsType]],ReactionTye[],3,0)</f>
        <v>45</v>
      </c>
      <c r="G14042" s="3" t="str">
        <f>VLOOKUP(Main[[#This Row],[Content ID]],Content[#All],3,0)</f>
        <v>video</v>
      </c>
      <c r="H14042" s="3" t="str">
        <f>VLOOKUP(Main[[#This Row],[Content ID]],Content[#All],4,0)</f>
        <v>culture</v>
      </c>
    </row>
    <row r="14043" spans="1:8">
      <c r="A14043" t="s">
        <v>1129</v>
      </c>
      <c r="B14043" t="s">
        <v>537</v>
      </c>
      <c r="C14043" t="s">
        <v>20</v>
      </c>
      <c r="D14043" s="2">
        <v>44243.464513888888</v>
      </c>
      <c r="E14043" s="3" t="str">
        <f>VLOOKUP(Main[[#This Row],[ReactionsType]],ReactionTye[],2,0)</f>
        <v>negative</v>
      </c>
      <c r="F14043" s="3">
        <f>VLOOKUP(Main[[#This Row],[ReactionsType]],ReactionTye[],3,0)</f>
        <v>12</v>
      </c>
      <c r="G14043" s="3" t="str">
        <f>VLOOKUP(Main[[#This Row],[Content ID]],Content[#All],3,0)</f>
        <v>video</v>
      </c>
      <c r="H14043" s="3" t="str">
        <f>VLOOKUP(Main[[#This Row],[Content ID]],Content[#All],4,0)</f>
        <v>culture</v>
      </c>
    </row>
    <row r="14044" spans="1:8">
      <c r="A14044" t="s">
        <v>1129</v>
      </c>
      <c r="B14044" t="s">
        <v>51</v>
      </c>
      <c r="C14044" t="s">
        <v>14</v>
      </c>
      <c r="D14044" s="2">
        <v>44005.397534722222</v>
      </c>
      <c r="E14044" s="3" t="str">
        <f>VLOOKUP(Main[[#This Row],[ReactionsType]],ReactionTye[],2,0)</f>
        <v>positive</v>
      </c>
      <c r="F14044" s="3">
        <f>VLOOKUP(Main[[#This Row],[ReactionsType]],ReactionTye[],3,0)</f>
        <v>72</v>
      </c>
      <c r="G14044" s="3" t="str">
        <f>VLOOKUP(Main[[#This Row],[Content ID]],Content[#All],3,0)</f>
        <v>video</v>
      </c>
      <c r="H14044" s="3" t="str">
        <f>VLOOKUP(Main[[#This Row],[Content ID]],Content[#All],4,0)</f>
        <v>culture</v>
      </c>
    </row>
    <row r="14045" spans="1:8">
      <c r="A14045" t="s">
        <v>1129</v>
      </c>
      <c r="B14045" t="s">
        <v>362</v>
      </c>
      <c r="C14045" t="s">
        <v>20</v>
      </c>
      <c r="D14045" s="2">
        <v>44351.258796296293</v>
      </c>
      <c r="E14045" s="3" t="str">
        <f>VLOOKUP(Main[[#This Row],[ReactionsType]],ReactionTye[],2,0)</f>
        <v>negative</v>
      </c>
      <c r="F14045" s="3">
        <f>VLOOKUP(Main[[#This Row],[ReactionsType]],ReactionTye[],3,0)</f>
        <v>12</v>
      </c>
      <c r="G14045" s="3" t="str">
        <f>VLOOKUP(Main[[#This Row],[Content ID]],Content[#All],3,0)</f>
        <v>video</v>
      </c>
      <c r="H14045" s="3" t="str">
        <f>VLOOKUP(Main[[#This Row],[Content ID]],Content[#All],4,0)</f>
        <v>culture</v>
      </c>
    </row>
    <row r="14046" spans="1:8">
      <c r="A14046" t="s">
        <v>1129</v>
      </c>
      <c r="B14046" t="s">
        <v>95</v>
      </c>
      <c r="C14046" t="s">
        <v>11</v>
      </c>
      <c r="D14046" s="2">
        <v>44175.220312500001</v>
      </c>
      <c r="E14046" s="3" t="str">
        <f>VLOOKUP(Main[[#This Row],[ReactionsType]],ReactionTye[],2,0)</f>
        <v>positive</v>
      </c>
      <c r="F14046" s="3">
        <f>VLOOKUP(Main[[#This Row],[ReactionsType]],ReactionTye[],3,0)</f>
        <v>65</v>
      </c>
      <c r="G14046" s="3" t="str">
        <f>VLOOKUP(Main[[#This Row],[Content ID]],Content[#All],3,0)</f>
        <v>video</v>
      </c>
      <c r="H14046" s="3" t="str">
        <f>VLOOKUP(Main[[#This Row],[Content ID]],Content[#All],4,0)</f>
        <v>culture</v>
      </c>
    </row>
    <row r="14047" spans="1:8">
      <c r="A14047" t="s">
        <v>1129</v>
      </c>
      <c r="B14047" t="s">
        <v>189</v>
      </c>
      <c r="C14047" t="s">
        <v>15</v>
      </c>
      <c r="D14047" s="2">
        <v>44183.538425925923</v>
      </c>
      <c r="E14047" s="3" t="str">
        <f>VLOOKUP(Main[[#This Row],[ReactionsType]],ReactionTye[],2,0)</f>
        <v>positive</v>
      </c>
      <c r="F14047" s="3">
        <f>VLOOKUP(Main[[#This Row],[ReactionsType]],ReactionTye[],3,0)</f>
        <v>50</v>
      </c>
      <c r="G14047" s="3" t="str">
        <f>VLOOKUP(Main[[#This Row],[Content ID]],Content[#All],3,0)</f>
        <v>video</v>
      </c>
      <c r="H14047" s="3" t="str">
        <f>VLOOKUP(Main[[#This Row],[Content ID]],Content[#All],4,0)</f>
        <v>culture</v>
      </c>
    </row>
    <row r="14048" spans="1:8">
      <c r="A14048" t="s">
        <v>1129</v>
      </c>
      <c r="B14048" t="s">
        <v>177</v>
      </c>
      <c r="C14048" t="s">
        <v>15</v>
      </c>
      <c r="D14048" s="2">
        <v>44124.082337962966</v>
      </c>
      <c r="E14048" s="3" t="str">
        <f>VLOOKUP(Main[[#This Row],[ReactionsType]],ReactionTye[],2,0)</f>
        <v>positive</v>
      </c>
      <c r="F14048" s="3">
        <f>VLOOKUP(Main[[#This Row],[ReactionsType]],ReactionTye[],3,0)</f>
        <v>50</v>
      </c>
      <c r="G14048" s="3" t="str">
        <f>VLOOKUP(Main[[#This Row],[Content ID]],Content[#All],3,0)</f>
        <v>video</v>
      </c>
      <c r="H14048" s="3" t="str">
        <f>VLOOKUP(Main[[#This Row],[Content ID]],Content[#All],4,0)</f>
        <v>culture</v>
      </c>
    </row>
    <row r="14049" spans="1:8">
      <c r="A14049" t="s">
        <v>1129</v>
      </c>
      <c r="B14049" t="s">
        <v>590</v>
      </c>
      <c r="C14049" t="s">
        <v>18</v>
      </c>
      <c r="D14049" s="2">
        <v>44214.336122685185</v>
      </c>
      <c r="E14049" s="3" t="str">
        <f>VLOOKUP(Main[[#This Row],[ReactionsType]],ReactionTye[],2,0)</f>
        <v>neutral</v>
      </c>
      <c r="F14049" s="3">
        <f>VLOOKUP(Main[[#This Row],[ReactionsType]],ReactionTye[],3,0)</f>
        <v>35</v>
      </c>
      <c r="G14049" s="3" t="str">
        <f>VLOOKUP(Main[[#This Row],[Content ID]],Content[#All],3,0)</f>
        <v>video</v>
      </c>
      <c r="H14049" s="3" t="str">
        <f>VLOOKUP(Main[[#This Row],[Content ID]],Content[#All],4,0)</f>
        <v>culture</v>
      </c>
    </row>
    <row r="14050" spans="1:8">
      <c r="A14050" t="s">
        <v>1129</v>
      </c>
      <c r="B14050" t="s">
        <v>50</v>
      </c>
      <c r="C14050" t="s">
        <v>12</v>
      </c>
      <c r="D14050" s="2">
        <v>44212.463425925926</v>
      </c>
      <c r="E14050" s="3" t="str">
        <f>VLOOKUP(Main[[#This Row],[ReactionsType]],ReactionTye[],2,0)</f>
        <v>positive</v>
      </c>
      <c r="F14050" s="3">
        <f>VLOOKUP(Main[[#This Row],[ReactionsType]],ReactionTye[],3,0)</f>
        <v>75</v>
      </c>
      <c r="G14050" s="3" t="str">
        <f>VLOOKUP(Main[[#This Row],[Content ID]],Content[#All],3,0)</f>
        <v>video</v>
      </c>
      <c r="H14050" s="3" t="str">
        <f>VLOOKUP(Main[[#This Row],[Content ID]],Content[#All],4,0)</f>
        <v>culture</v>
      </c>
    </row>
    <row r="14051" spans="1:8">
      <c r="A14051" t="s">
        <v>1129</v>
      </c>
      <c r="B14051" t="s">
        <v>385</v>
      </c>
      <c r="C14051" t="s">
        <v>20</v>
      </c>
      <c r="D14051" s="2">
        <v>44229.574004629627</v>
      </c>
      <c r="E14051" s="3" t="str">
        <f>VLOOKUP(Main[[#This Row],[ReactionsType]],ReactionTye[],2,0)</f>
        <v>negative</v>
      </c>
      <c r="F14051" s="3">
        <f>VLOOKUP(Main[[#This Row],[ReactionsType]],ReactionTye[],3,0)</f>
        <v>12</v>
      </c>
      <c r="G14051" s="3" t="str">
        <f>VLOOKUP(Main[[#This Row],[Content ID]],Content[#All],3,0)</f>
        <v>video</v>
      </c>
      <c r="H14051" s="3" t="str">
        <f>VLOOKUP(Main[[#This Row],[Content ID]],Content[#All],4,0)</f>
        <v>culture</v>
      </c>
    </row>
    <row r="14052" spans="1:8">
      <c r="A14052" t="s">
        <v>1130</v>
      </c>
      <c r="B14052" t="s">
        <v>413</v>
      </c>
      <c r="C14052" t="s">
        <v>7</v>
      </c>
      <c r="D14052" s="2">
        <v>44177.386689814812</v>
      </c>
      <c r="E14052" s="3" t="str">
        <f>VLOOKUP(Main[[#This Row],[ReactionsType]],ReactionTye[],2,0)</f>
        <v>negative</v>
      </c>
      <c r="F14052" s="3">
        <f>VLOOKUP(Main[[#This Row],[ReactionsType]],ReactionTye[],3,0)</f>
        <v>5</v>
      </c>
      <c r="G14052" s="3" t="str">
        <f>VLOOKUP(Main[[#This Row],[Content ID]],Content[#All],3,0)</f>
        <v>audio</v>
      </c>
      <c r="H14052" s="3" t="str">
        <f>VLOOKUP(Main[[#This Row],[Content ID]],Content[#All],4,0)</f>
        <v>dogs</v>
      </c>
    </row>
    <row r="14053" spans="1:8">
      <c r="A14053" t="s">
        <v>1130</v>
      </c>
      <c r="B14053" t="s">
        <v>477</v>
      </c>
      <c r="C14053" t="s">
        <v>16</v>
      </c>
      <c r="D14053" s="2">
        <v>44161.500636574077</v>
      </c>
      <c r="E14053" s="3" t="str">
        <f>VLOOKUP(Main[[#This Row],[ReactionsType]],ReactionTye[],2,0)</f>
        <v>negative</v>
      </c>
      <c r="F14053" s="3">
        <f>VLOOKUP(Main[[#This Row],[ReactionsType]],ReactionTye[],3,0)</f>
        <v>10</v>
      </c>
      <c r="G14053" s="3" t="str">
        <f>VLOOKUP(Main[[#This Row],[Content ID]],Content[#All],3,0)</f>
        <v>audio</v>
      </c>
      <c r="H14053" s="3" t="str">
        <f>VLOOKUP(Main[[#This Row],[Content ID]],Content[#All],4,0)</f>
        <v>dogs</v>
      </c>
    </row>
    <row r="14054" spans="1:8">
      <c r="A14054" t="s">
        <v>1130</v>
      </c>
      <c r="B14054" t="s">
        <v>269</v>
      </c>
      <c r="C14054" t="s">
        <v>20</v>
      </c>
      <c r="D14054" s="2">
        <v>44172.626562500001</v>
      </c>
      <c r="E14054" s="3" t="str">
        <f>VLOOKUP(Main[[#This Row],[ReactionsType]],ReactionTye[],2,0)</f>
        <v>negative</v>
      </c>
      <c r="F14054" s="3">
        <f>VLOOKUP(Main[[#This Row],[ReactionsType]],ReactionTye[],3,0)</f>
        <v>12</v>
      </c>
      <c r="G14054" s="3" t="str">
        <f>VLOOKUP(Main[[#This Row],[Content ID]],Content[#All],3,0)</f>
        <v>audio</v>
      </c>
      <c r="H14054" s="3" t="str">
        <f>VLOOKUP(Main[[#This Row],[Content ID]],Content[#All],4,0)</f>
        <v>dogs</v>
      </c>
    </row>
    <row r="14055" spans="1:8">
      <c r="A14055" t="s">
        <v>1130</v>
      </c>
      <c r="B14055" t="s">
        <v>468</v>
      </c>
      <c r="C14055" t="s">
        <v>7</v>
      </c>
      <c r="D14055" s="2">
        <v>44192.603310185186</v>
      </c>
      <c r="E14055" s="3" t="str">
        <f>VLOOKUP(Main[[#This Row],[ReactionsType]],ReactionTye[],2,0)</f>
        <v>negative</v>
      </c>
      <c r="F14055" s="3">
        <f>VLOOKUP(Main[[#This Row],[ReactionsType]],ReactionTye[],3,0)</f>
        <v>5</v>
      </c>
      <c r="G14055" s="3" t="str">
        <f>VLOOKUP(Main[[#This Row],[Content ID]],Content[#All],3,0)</f>
        <v>audio</v>
      </c>
      <c r="H14055" s="3" t="str">
        <f>VLOOKUP(Main[[#This Row],[Content ID]],Content[#All],4,0)</f>
        <v>dogs</v>
      </c>
    </row>
    <row r="14056" spans="1:8">
      <c r="A14056" t="s">
        <v>1130</v>
      </c>
      <c r="B14056" t="s">
        <v>391</v>
      </c>
      <c r="C14056" t="s">
        <v>5</v>
      </c>
      <c r="D14056" s="2">
        <v>44083.560787037037</v>
      </c>
      <c r="E14056" s="3" t="str">
        <f>VLOOKUP(Main[[#This Row],[ReactionsType]],ReactionTye[],2,0)</f>
        <v>negative</v>
      </c>
      <c r="F14056" s="3">
        <f>VLOOKUP(Main[[#This Row],[ReactionsType]],ReactionTye[],3,0)</f>
        <v>0</v>
      </c>
      <c r="G14056" s="3" t="str">
        <f>VLOOKUP(Main[[#This Row],[Content ID]],Content[#All],3,0)</f>
        <v>audio</v>
      </c>
      <c r="H14056" s="3" t="str">
        <f>VLOOKUP(Main[[#This Row],[Content ID]],Content[#All],4,0)</f>
        <v>dogs</v>
      </c>
    </row>
    <row r="14057" spans="1:8">
      <c r="A14057" t="s">
        <v>1130</v>
      </c>
      <c r="B14057" t="s">
        <v>198</v>
      </c>
      <c r="C14057" t="s">
        <v>5</v>
      </c>
      <c r="D14057" s="2">
        <v>44183.561111111114</v>
      </c>
      <c r="E14057" s="3" t="str">
        <f>VLOOKUP(Main[[#This Row],[ReactionsType]],ReactionTye[],2,0)</f>
        <v>negative</v>
      </c>
      <c r="F14057" s="3">
        <f>VLOOKUP(Main[[#This Row],[ReactionsType]],ReactionTye[],3,0)</f>
        <v>0</v>
      </c>
      <c r="G14057" s="3" t="str">
        <f>VLOOKUP(Main[[#This Row],[Content ID]],Content[#All],3,0)</f>
        <v>audio</v>
      </c>
      <c r="H14057" s="3" t="str">
        <f>VLOOKUP(Main[[#This Row],[Content ID]],Content[#All],4,0)</f>
        <v>dogs</v>
      </c>
    </row>
    <row r="14058" spans="1:8">
      <c r="A14058" t="s">
        <v>1131</v>
      </c>
      <c r="B14058" t="s">
        <v>283</v>
      </c>
      <c r="C14058" t="s">
        <v>5</v>
      </c>
      <c r="D14058" s="2">
        <v>44225.854571759257</v>
      </c>
      <c r="E14058" s="3" t="str">
        <f>VLOOKUP(Main[[#This Row],[ReactionsType]],ReactionTye[],2,0)</f>
        <v>negative</v>
      </c>
      <c r="F14058" s="3">
        <f>VLOOKUP(Main[[#This Row],[ReactionsType]],ReactionTye[],3,0)</f>
        <v>0</v>
      </c>
      <c r="G14058" s="3" t="str">
        <f>VLOOKUP(Main[[#This Row],[Content ID]],Content[#All],3,0)</f>
        <v>photo</v>
      </c>
      <c r="H14058" s="3" t="str">
        <f>VLOOKUP(Main[[#This Row],[Content ID]],Content[#All],4,0)</f>
        <v>dogs</v>
      </c>
    </row>
    <row r="14059" spans="1:8">
      <c r="A14059" t="s">
        <v>1131</v>
      </c>
      <c r="B14059" t="s">
        <v>433</v>
      </c>
      <c r="C14059" t="s">
        <v>4</v>
      </c>
      <c r="D14059" s="2">
        <v>44222.485682870371</v>
      </c>
      <c r="E14059" s="3" t="str">
        <f>VLOOKUP(Main[[#This Row],[ReactionsType]],ReactionTye[],2,0)</f>
        <v>positive</v>
      </c>
      <c r="F14059" s="3">
        <f>VLOOKUP(Main[[#This Row],[ReactionsType]],ReactionTye[],3,0)</f>
        <v>70</v>
      </c>
      <c r="G14059" s="3" t="str">
        <f>VLOOKUP(Main[[#This Row],[Content ID]],Content[#All],3,0)</f>
        <v>photo</v>
      </c>
      <c r="H14059" s="3" t="str">
        <f>VLOOKUP(Main[[#This Row],[Content ID]],Content[#All],4,0)</f>
        <v>dogs</v>
      </c>
    </row>
    <row r="14060" spans="1:8">
      <c r="A14060" t="s">
        <v>1131</v>
      </c>
      <c r="B14060" t="s">
        <v>187</v>
      </c>
      <c r="C14060" t="s">
        <v>13</v>
      </c>
      <c r="D14060" s="2">
        <v>44178.182268518518</v>
      </c>
      <c r="E14060" s="3" t="str">
        <f>VLOOKUP(Main[[#This Row],[ReactionsType]],ReactionTye[],2,0)</f>
        <v>positive</v>
      </c>
      <c r="F14060" s="3">
        <f>VLOOKUP(Main[[#This Row],[ReactionsType]],ReactionTye[],3,0)</f>
        <v>70</v>
      </c>
      <c r="G14060" s="3" t="str">
        <f>VLOOKUP(Main[[#This Row],[Content ID]],Content[#All],3,0)</f>
        <v>photo</v>
      </c>
      <c r="H14060" s="3" t="str">
        <f>VLOOKUP(Main[[#This Row],[Content ID]],Content[#All],4,0)</f>
        <v>dogs</v>
      </c>
    </row>
    <row r="14061" spans="1:8">
      <c r="A14061" t="s">
        <v>1131</v>
      </c>
      <c r="B14061" t="s">
        <v>349</v>
      </c>
      <c r="C14061" t="s">
        <v>15</v>
      </c>
      <c r="D14061" s="2">
        <v>44175.566689814812</v>
      </c>
      <c r="E14061" s="3" t="str">
        <f>VLOOKUP(Main[[#This Row],[ReactionsType]],ReactionTye[],2,0)</f>
        <v>positive</v>
      </c>
      <c r="F14061" s="3">
        <f>VLOOKUP(Main[[#This Row],[ReactionsType]],ReactionTye[],3,0)</f>
        <v>50</v>
      </c>
      <c r="G14061" s="3" t="str">
        <f>VLOOKUP(Main[[#This Row],[Content ID]],Content[#All],3,0)</f>
        <v>photo</v>
      </c>
      <c r="H14061" s="3" t="str">
        <f>VLOOKUP(Main[[#This Row],[Content ID]],Content[#All],4,0)</f>
        <v>dogs</v>
      </c>
    </row>
    <row r="14062" spans="1:8">
      <c r="A14062" t="s">
        <v>1132</v>
      </c>
      <c r="B14062" t="s">
        <v>102</v>
      </c>
      <c r="C14062" t="s">
        <v>14</v>
      </c>
      <c r="D14062" s="2">
        <v>44099.830555555556</v>
      </c>
      <c r="E14062" s="3" t="str">
        <f>VLOOKUP(Main[[#This Row],[ReactionsType]],ReactionTye[],2,0)</f>
        <v>positive</v>
      </c>
      <c r="F14062" s="3">
        <f>VLOOKUP(Main[[#This Row],[ReactionsType]],ReactionTye[],3,0)</f>
        <v>72</v>
      </c>
      <c r="G14062" s="3" t="str">
        <f>VLOOKUP(Main[[#This Row],[Content ID]],Content[#All],3,0)</f>
        <v>audio</v>
      </c>
      <c r="H14062" s="3" t="str">
        <f>VLOOKUP(Main[[#This Row],[Content ID]],Content[#All],4,0)</f>
        <v>healthy eating</v>
      </c>
    </row>
    <row r="14063" spans="1:8">
      <c r="A14063" t="s">
        <v>1132</v>
      </c>
      <c r="B14063" t="s">
        <v>393</v>
      </c>
      <c r="C14063" t="s">
        <v>17</v>
      </c>
      <c r="D14063" s="2">
        <v>44059.392245370371</v>
      </c>
      <c r="E14063" s="3" t="str">
        <f>VLOOKUP(Main[[#This Row],[ReactionsType]],ReactionTye[],2,0)</f>
        <v>positive</v>
      </c>
      <c r="F14063" s="3">
        <f>VLOOKUP(Main[[#This Row],[ReactionsType]],ReactionTye[],3,0)</f>
        <v>45</v>
      </c>
      <c r="G14063" s="3" t="str">
        <f>VLOOKUP(Main[[#This Row],[Content ID]],Content[#All],3,0)</f>
        <v>audio</v>
      </c>
      <c r="H14063" s="3" t="str">
        <f>VLOOKUP(Main[[#This Row],[Content ID]],Content[#All],4,0)</f>
        <v>healthy eating</v>
      </c>
    </row>
    <row r="14064" spans="1:8">
      <c r="A14064" t="s">
        <v>1132</v>
      </c>
      <c r="B14064" t="s">
        <v>151</v>
      </c>
      <c r="C14064" t="s">
        <v>20</v>
      </c>
      <c r="D14064" s="2">
        <v>44330.25980324074</v>
      </c>
      <c r="E14064" s="3" t="str">
        <f>VLOOKUP(Main[[#This Row],[ReactionsType]],ReactionTye[],2,0)</f>
        <v>negative</v>
      </c>
      <c r="F14064" s="3">
        <f>VLOOKUP(Main[[#This Row],[ReactionsType]],ReactionTye[],3,0)</f>
        <v>12</v>
      </c>
      <c r="G14064" s="3" t="str">
        <f>VLOOKUP(Main[[#This Row],[Content ID]],Content[#All],3,0)</f>
        <v>audio</v>
      </c>
      <c r="H14064" s="3" t="str">
        <f>VLOOKUP(Main[[#This Row],[Content ID]],Content[#All],4,0)</f>
        <v>healthy eating</v>
      </c>
    </row>
    <row r="14065" spans="1:8">
      <c r="A14065" t="s">
        <v>1132</v>
      </c>
      <c r="B14065" t="s">
        <v>461</v>
      </c>
      <c r="C14065" t="s">
        <v>15</v>
      </c>
      <c r="D14065" s="2">
        <v>44211.837939814817</v>
      </c>
      <c r="E14065" s="3" t="str">
        <f>VLOOKUP(Main[[#This Row],[ReactionsType]],ReactionTye[],2,0)</f>
        <v>positive</v>
      </c>
      <c r="F14065" s="3">
        <f>VLOOKUP(Main[[#This Row],[ReactionsType]],ReactionTye[],3,0)</f>
        <v>50</v>
      </c>
      <c r="G14065" s="3" t="str">
        <f>VLOOKUP(Main[[#This Row],[Content ID]],Content[#All],3,0)</f>
        <v>audio</v>
      </c>
      <c r="H14065" s="3" t="str">
        <f>VLOOKUP(Main[[#This Row],[Content ID]],Content[#All],4,0)</f>
        <v>healthy eating</v>
      </c>
    </row>
    <row r="14066" spans="1:8">
      <c r="A14066" t="s">
        <v>1132</v>
      </c>
      <c r="B14066" t="s">
        <v>564</v>
      </c>
      <c r="C14066" t="s">
        <v>19</v>
      </c>
      <c r="D14066" s="2">
        <v>44325.719907407409</v>
      </c>
      <c r="E14066" s="3" t="str">
        <f>VLOOKUP(Main[[#This Row],[ReactionsType]],ReactionTye[],2,0)</f>
        <v>negative</v>
      </c>
      <c r="F14066" s="3">
        <f>VLOOKUP(Main[[#This Row],[ReactionsType]],ReactionTye[],3,0)</f>
        <v>15</v>
      </c>
      <c r="G14066" s="3" t="str">
        <f>VLOOKUP(Main[[#This Row],[Content ID]],Content[#All],3,0)</f>
        <v>audio</v>
      </c>
      <c r="H14066" s="3" t="str">
        <f>VLOOKUP(Main[[#This Row],[Content ID]],Content[#All],4,0)</f>
        <v>healthy eating</v>
      </c>
    </row>
    <row r="14067" spans="1:8">
      <c r="A14067" t="s">
        <v>1132</v>
      </c>
      <c r="B14067" t="s">
        <v>584</v>
      </c>
      <c r="C14067" t="s">
        <v>13</v>
      </c>
      <c r="D14067" s="2">
        <v>44312.12023148148</v>
      </c>
      <c r="E14067" s="3" t="str">
        <f>VLOOKUP(Main[[#This Row],[ReactionsType]],ReactionTye[],2,0)</f>
        <v>positive</v>
      </c>
      <c r="F14067" s="3">
        <f>VLOOKUP(Main[[#This Row],[ReactionsType]],ReactionTye[],3,0)</f>
        <v>70</v>
      </c>
      <c r="G14067" s="3" t="str">
        <f>VLOOKUP(Main[[#This Row],[Content ID]],Content[#All],3,0)</f>
        <v>audio</v>
      </c>
      <c r="H14067" s="3" t="str">
        <f>VLOOKUP(Main[[#This Row],[Content ID]],Content[#All],4,0)</f>
        <v>healthy eating</v>
      </c>
    </row>
    <row r="14068" spans="1:8">
      <c r="A14068" t="s">
        <v>1132</v>
      </c>
      <c r="B14068" t="s">
        <v>261</v>
      </c>
      <c r="C14068" t="s">
        <v>14</v>
      </c>
      <c r="D14068" s="2">
        <v>44032.362280092595</v>
      </c>
      <c r="E14068" s="3" t="str">
        <f>VLOOKUP(Main[[#This Row],[ReactionsType]],ReactionTye[],2,0)</f>
        <v>positive</v>
      </c>
      <c r="F14068" s="3">
        <f>VLOOKUP(Main[[#This Row],[ReactionsType]],ReactionTye[],3,0)</f>
        <v>72</v>
      </c>
      <c r="G14068" s="3" t="str">
        <f>VLOOKUP(Main[[#This Row],[Content ID]],Content[#All],3,0)</f>
        <v>audio</v>
      </c>
      <c r="H14068" s="3" t="str">
        <f>VLOOKUP(Main[[#This Row],[Content ID]],Content[#All],4,0)</f>
        <v>healthy eating</v>
      </c>
    </row>
    <row r="14069" spans="1:8">
      <c r="A14069" t="s">
        <v>1132</v>
      </c>
      <c r="B14069" t="s">
        <v>250</v>
      </c>
      <c r="C14069" t="s">
        <v>16</v>
      </c>
      <c r="D14069" s="2">
        <v>44365.083368055559</v>
      </c>
      <c r="E14069" s="3" t="str">
        <f>VLOOKUP(Main[[#This Row],[ReactionsType]],ReactionTye[],2,0)</f>
        <v>negative</v>
      </c>
      <c r="F14069" s="3">
        <f>VLOOKUP(Main[[#This Row],[ReactionsType]],ReactionTye[],3,0)</f>
        <v>10</v>
      </c>
      <c r="G14069" s="3" t="str">
        <f>VLOOKUP(Main[[#This Row],[Content ID]],Content[#All],3,0)</f>
        <v>audio</v>
      </c>
      <c r="H14069" s="3" t="str">
        <f>VLOOKUP(Main[[#This Row],[Content ID]],Content[#All],4,0)</f>
        <v>healthy eating</v>
      </c>
    </row>
    <row r="14070" spans="1:8">
      <c r="A14070" t="s">
        <v>1132</v>
      </c>
      <c r="B14070" t="s">
        <v>297</v>
      </c>
      <c r="C14070" t="s">
        <v>20</v>
      </c>
      <c r="D14070" s="2">
        <v>44115.396354166667</v>
      </c>
      <c r="E14070" s="3" t="str">
        <f>VLOOKUP(Main[[#This Row],[ReactionsType]],ReactionTye[],2,0)</f>
        <v>negative</v>
      </c>
      <c r="F14070" s="3">
        <f>VLOOKUP(Main[[#This Row],[ReactionsType]],ReactionTye[],3,0)</f>
        <v>12</v>
      </c>
      <c r="G14070" s="3" t="str">
        <f>VLOOKUP(Main[[#This Row],[Content ID]],Content[#All],3,0)</f>
        <v>audio</v>
      </c>
      <c r="H14070" s="3" t="str">
        <f>VLOOKUP(Main[[#This Row],[Content ID]],Content[#All],4,0)</f>
        <v>healthy eating</v>
      </c>
    </row>
    <row r="14071" spans="1:8">
      <c r="A14071" t="s">
        <v>1132</v>
      </c>
      <c r="B14071" t="s">
        <v>568</v>
      </c>
      <c r="C14071" t="s">
        <v>18</v>
      </c>
      <c r="D14071" s="2">
        <v>44136.561932870369</v>
      </c>
      <c r="E14071" s="3" t="str">
        <f>VLOOKUP(Main[[#This Row],[ReactionsType]],ReactionTye[],2,0)</f>
        <v>neutral</v>
      </c>
      <c r="F14071" s="3">
        <f>VLOOKUP(Main[[#This Row],[ReactionsType]],ReactionTye[],3,0)</f>
        <v>35</v>
      </c>
      <c r="G14071" s="3" t="str">
        <f>VLOOKUP(Main[[#This Row],[Content ID]],Content[#All],3,0)</f>
        <v>audio</v>
      </c>
      <c r="H14071" s="3" t="str">
        <f>VLOOKUP(Main[[#This Row],[Content ID]],Content[#All],4,0)</f>
        <v>healthy eating</v>
      </c>
    </row>
    <row r="14072" spans="1:8">
      <c r="A14072" t="s">
        <v>1132</v>
      </c>
      <c r="B14072" t="s">
        <v>303</v>
      </c>
      <c r="C14072" t="s">
        <v>8</v>
      </c>
      <c r="D14072" s="2">
        <v>44189.40011574074</v>
      </c>
      <c r="E14072" s="3" t="str">
        <f>VLOOKUP(Main[[#This Row],[ReactionsType]],ReactionTye[],2,0)</f>
        <v>positive</v>
      </c>
      <c r="F14072" s="3">
        <f>VLOOKUP(Main[[#This Row],[ReactionsType]],ReactionTye[],3,0)</f>
        <v>30</v>
      </c>
      <c r="G14072" s="3" t="str">
        <f>VLOOKUP(Main[[#This Row],[Content ID]],Content[#All],3,0)</f>
        <v>audio</v>
      </c>
      <c r="H14072" s="3" t="str">
        <f>VLOOKUP(Main[[#This Row],[Content ID]],Content[#All],4,0)</f>
        <v>healthy eating</v>
      </c>
    </row>
    <row r="14073" spans="1:8">
      <c r="A14073" t="s">
        <v>1132</v>
      </c>
      <c r="B14073" t="s">
        <v>541</v>
      </c>
      <c r="C14073" t="s">
        <v>5</v>
      </c>
      <c r="D14073" s="2">
        <v>44074.525949074072</v>
      </c>
      <c r="E14073" s="3" t="str">
        <f>VLOOKUP(Main[[#This Row],[ReactionsType]],ReactionTye[],2,0)</f>
        <v>negative</v>
      </c>
      <c r="F14073" s="3">
        <f>VLOOKUP(Main[[#This Row],[ReactionsType]],ReactionTye[],3,0)</f>
        <v>0</v>
      </c>
      <c r="G14073" s="3" t="str">
        <f>VLOOKUP(Main[[#This Row],[Content ID]],Content[#All],3,0)</f>
        <v>audio</v>
      </c>
      <c r="H14073" s="3" t="str">
        <f>VLOOKUP(Main[[#This Row],[Content ID]],Content[#All],4,0)</f>
        <v>healthy eating</v>
      </c>
    </row>
    <row r="14074" spans="1:8">
      <c r="A14074" t="s">
        <v>1132</v>
      </c>
      <c r="B14074" t="s">
        <v>550</v>
      </c>
      <c r="C14074" t="s">
        <v>4</v>
      </c>
      <c r="D14074" s="2">
        <v>44121.462187500001</v>
      </c>
      <c r="E14074" s="3" t="str">
        <f>VLOOKUP(Main[[#This Row],[ReactionsType]],ReactionTye[],2,0)</f>
        <v>positive</v>
      </c>
      <c r="F14074" s="3">
        <f>VLOOKUP(Main[[#This Row],[ReactionsType]],ReactionTye[],3,0)</f>
        <v>70</v>
      </c>
      <c r="G14074" s="3" t="str">
        <f>VLOOKUP(Main[[#This Row],[Content ID]],Content[#All],3,0)</f>
        <v>audio</v>
      </c>
      <c r="H14074" s="3" t="str">
        <f>VLOOKUP(Main[[#This Row],[Content ID]],Content[#All],4,0)</f>
        <v>healthy eating</v>
      </c>
    </row>
    <row r="14075" spans="1:8">
      <c r="A14075" t="s">
        <v>1132</v>
      </c>
      <c r="B14075" t="s">
        <v>122</v>
      </c>
      <c r="C14075" t="s">
        <v>9</v>
      </c>
      <c r="D14075" s="2">
        <v>44293.958738425928</v>
      </c>
      <c r="E14075" s="3" t="str">
        <f>VLOOKUP(Main[[#This Row],[ReactionsType]],ReactionTye[],2,0)</f>
        <v>neutral</v>
      </c>
      <c r="F14075" s="3">
        <f>VLOOKUP(Main[[#This Row],[ReactionsType]],ReactionTye[],3,0)</f>
        <v>20</v>
      </c>
      <c r="G14075" s="3" t="str">
        <f>VLOOKUP(Main[[#This Row],[Content ID]],Content[#All],3,0)</f>
        <v>audio</v>
      </c>
      <c r="H14075" s="3" t="str">
        <f>VLOOKUP(Main[[#This Row],[Content ID]],Content[#All],4,0)</f>
        <v>healthy eating</v>
      </c>
    </row>
    <row r="14076" spans="1:8">
      <c r="A14076" t="s">
        <v>1132</v>
      </c>
      <c r="B14076" t="s">
        <v>494</v>
      </c>
      <c r="C14076" t="s">
        <v>12</v>
      </c>
      <c r="D14076" s="2">
        <v>44303.166689814818</v>
      </c>
      <c r="E14076" s="3" t="str">
        <f>VLOOKUP(Main[[#This Row],[ReactionsType]],ReactionTye[],2,0)</f>
        <v>positive</v>
      </c>
      <c r="F14076" s="3">
        <f>VLOOKUP(Main[[#This Row],[ReactionsType]],ReactionTye[],3,0)</f>
        <v>75</v>
      </c>
      <c r="G14076" s="3" t="str">
        <f>VLOOKUP(Main[[#This Row],[Content ID]],Content[#All],3,0)</f>
        <v>audio</v>
      </c>
      <c r="H14076" s="3" t="str">
        <f>VLOOKUP(Main[[#This Row],[Content ID]],Content[#All],4,0)</f>
        <v>healthy eating</v>
      </c>
    </row>
    <row r="14077" spans="1:8">
      <c r="A14077" t="s">
        <v>1132</v>
      </c>
      <c r="B14077" t="s">
        <v>31</v>
      </c>
      <c r="C14077" t="s">
        <v>7</v>
      </c>
      <c r="D14077" s="2">
        <v>44235.312303240738</v>
      </c>
      <c r="E14077" s="3" t="str">
        <f>VLOOKUP(Main[[#This Row],[ReactionsType]],ReactionTye[],2,0)</f>
        <v>negative</v>
      </c>
      <c r="F14077" s="3">
        <f>VLOOKUP(Main[[#This Row],[ReactionsType]],ReactionTye[],3,0)</f>
        <v>5</v>
      </c>
      <c r="G14077" s="3" t="str">
        <f>VLOOKUP(Main[[#This Row],[Content ID]],Content[#All],3,0)</f>
        <v>audio</v>
      </c>
      <c r="H14077" s="3" t="str">
        <f>VLOOKUP(Main[[#This Row],[Content ID]],Content[#All],4,0)</f>
        <v>healthy eating</v>
      </c>
    </row>
    <row r="14078" spans="1:8">
      <c r="A14078" t="s">
        <v>1132</v>
      </c>
      <c r="B14078" t="s">
        <v>441</v>
      </c>
      <c r="C14078" t="s">
        <v>7</v>
      </c>
      <c r="D14078" s="2">
        <v>44227.532534722224</v>
      </c>
      <c r="E14078" s="3" t="str">
        <f>VLOOKUP(Main[[#This Row],[ReactionsType]],ReactionTye[],2,0)</f>
        <v>negative</v>
      </c>
      <c r="F14078" s="3">
        <f>VLOOKUP(Main[[#This Row],[ReactionsType]],ReactionTye[],3,0)</f>
        <v>5</v>
      </c>
      <c r="G14078" s="3" t="str">
        <f>VLOOKUP(Main[[#This Row],[Content ID]],Content[#All],3,0)</f>
        <v>audio</v>
      </c>
      <c r="H14078" s="3" t="str">
        <f>VLOOKUP(Main[[#This Row],[Content ID]],Content[#All],4,0)</f>
        <v>healthy eating</v>
      </c>
    </row>
    <row r="14079" spans="1:8">
      <c r="A14079" t="s">
        <v>1132</v>
      </c>
      <c r="B14079" t="s">
        <v>354</v>
      </c>
      <c r="C14079" t="s">
        <v>20</v>
      </c>
      <c r="D14079" s="2">
        <v>44092.477650462963</v>
      </c>
      <c r="E14079" s="3" t="str">
        <f>VLOOKUP(Main[[#This Row],[ReactionsType]],ReactionTye[],2,0)</f>
        <v>negative</v>
      </c>
      <c r="F14079" s="3">
        <f>VLOOKUP(Main[[#This Row],[ReactionsType]],ReactionTye[],3,0)</f>
        <v>12</v>
      </c>
      <c r="G14079" s="3" t="str">
        <f>VLOOKUP(Main[[#This Row],[Content ID]],Content[#All],3,0)</f>
        <v>audio</v>
      </c>
      <c r="H14079" s="3" t="str">
        <f>VLOOKUP(Main[[#This Row],[Content ID]],Content[#All],4,0)</f>
        <v>healthy eating</v>
      </c>
    </row>
    <row r="14080" spans="1:8">
      <c r="A14080" t="s">
        <v>1132</v>
      </c>
      <c r="B14080" t="s">
        <v>169</v>
      </c>
      <c r="C14080" t="s">
        <v>11</v>
      </c>
      <c r="D14080" s="2">
        <v>44195.460057870368</v>
      </c>
      <c r="E14080" s="3" t="str">
        <f>VLOOKUP(Main[[#This Row],[ReactionsType]],ReactionTye[],2,0)</f>
        <v>positive</v>
      </c>
      <c r="F14080" s="3">
        <f>VLOOKUP(Main[[#This Row],[ReactionsType]],ReactionTye[],3,0)</f>
        <v>65</v>
      </c>
      <c r="G14080" s="3" t="str">
        <f>VLOOKUP(Main[[#This Row],[Content ID]],Content[#All],3,0)</f>
        <v>audio</v>
      </c>
      <c r="H14080" s="3" t="str">
        <f>VLOOKUP(Main[[#This Row],[Content ID]],Content[#All],4,0)</f>
        <v>healthy eating</v>
      </c>
    </row>
    <row r="14081" spans="1:8">
      <c r="A14081" t="s">
        <v>1132</v>
      </c>
      <c r="B14081" t="s">
        <v>78</v>
      </c>
      <c r="C14081" t="s">
        <v>17</v>
      </c>
      <c r="D14081" s="2">
        <v>44080.534756944442</v>
      </c>
      <c r="E14081" s="3" t="str">
        <f>VLOOKUP(Main[[#This Row],[ReactionsType]],ReactionTye[],2,0)</f>
        <v>positive</v>
      </c>
      <c r="F14081" s="3">
        <f>VLOOKUP(Main[[#This Row],[ReactionsType]],ReactionTye[],3,0)</f>
        <v>45</v>
      </c>
      <c r="G14081" s="3" t="str">
        <f>VLOOKUP(Main[[#This Row],[Content ID]],Content[#All],3,0)</f>
        <v>audio</v>
      </c>
      <c r="H14081" s="3" t="str">
        <f>VLOOKUP(Main[[#This Row],[Content ID]],Content[#All],4,0)</f>
        <v>healthy eating</v>
      </c>
    </row>
    <row r="14082" spans="1:8">
      <c r="A14082" t="s">
        <v>1132</v>
      </c>
      <c r="B14082" t="s">
        <v>208</v>
      </c>
      <c r="C14082" t="s">
        <v>14</v>
      </c>
      <c r="D14082" s="2">
        <v>44304.821111111109</v>
      </c>
      <c r="E14082" s="3" t="str">
        <f>VLOOKUP(Main[[#This Row],[ReactionsType]],ReactionTye[],2,0)</f>
        <v>positive</v>
      </c>
      <c r="F14082" s="3">
        <f>VLOOKUP(Main[[#This Row],[ReactionsType]],ReactionTye[],3,0)</f>
        <v>72</v>
      </c>
      <c r="G14082" s="3" t="str">
        <f>VLOOKUP(Main[[#This Row],[Content ID]],Content[#All],3,0)</f>
        <v>audio</v>
      </c>
      <c r="H14082" s="3" t="str">
        <f>VLOOKUP(Main[[#This Row],[Content ID]],Content[#All],4,0)</f>
        <v>healthy eating</v>
      </c>
    </row>
    <row r="14083" spans="1:8">
      <c r="A14083" t="s">
        <v>1132</v>
      </c>
      <c r="B14083" t="s">
        <v>257</v>
      </c>
      <c r="C14083" t="s">
        <v>12</v>
      </c>
      <c r="D14083" s="2">
        <v>44016.112719907411</v>
      </c>
      <c r="E14083" s="3" t="str">
        <f>VLOOKUP(Main[[#This Row],[ReactionsType]],ReactionTye[],2,0)</f>
        <v>positive</v>
      </c>
      <c r="F14083" s="3">
        <f>VLOOKUP(Main[[#This Row],[ReactionsType]],ReactionTye[],3,0)</f>
        <v>75</v>
      </c>
      <c r="G14083" s="3" t="str">
        <f>VLOOKUP(Main[[#This Row],[Content ID]],Content[#All],3,0)</f>
        <v>audio</v>
      </c>
      <c r="H14083" s="3" t="str">
        <f>VLOOKUP(Main[[#This Row],[Content ID]],Content[#All],4,0)</f>
        <v>healthy eating</v>
      </c>
    </row>
    <row r="14084" spans="1:8">
      <c r="A14084" t="s">
        <v>1132</v>
      </c>
      <c r="B14084" t="s">
        <v>628</v>
      </c>
      <c r="C14084" t="s">
        <v>18</v>
      </c>
      <c r="D14084" s="2">
        <v>44286.722314814811</v>
      </c>
      <c r="E14084" s="3" t="str">
        <f>VLOOKUP(Main[[#This Row],[ReactionsType]],ReactionTye[],2,0)</f>
        <v>neutral</v>
      </c>
      <c r="F14084" s="3">
        <f>VLOOKUP(Main[[#This Row],[ReactionsType]],ReactionTye[],3,0)</f>
        <v>35</v>
      </c>
      <c r="G14084" s="3" t="str">
        <f>VLOOKUP(Main[[#This Row],[Content ID]],Content[#All],3,0)</f>
        <v>audio</v>
      </c>
      <c r="H14084" s="3" t="str">
        <f>VLOOKUP(Main[[#This Row],[Content ID]],Content[#All],4,0)</f>
        <v>healthy eating</v>
      </c>
    </row>
    <row r="14085" spans="1:8">
      <c r="A14085" t="s">
        <v>1132</v>
      </c>
      <c r="B14085" t="s">
        <v>366</v>
      </c>
      <c r="C14085" t="s">
        <v>19</v>
      </c>
      <c r="D14085" s="2">
        <v>44137.219421296293</v>
      </c>
      <c r="E14085" s="3" t="str">
        <f>VLOOKUP(Main[[#This Row],[ReactionsType]],ReactionTye[],2,0)</f>
        <v>negative</v>
      </c>
      <c r="F14085" s="3">
        <f>VLOOKUP(Main[[#This Row],[ReactionsType]],ReactionTye[],3,0)</f>
        <v>15</v>
      </c>
      <c r="G14085" s="3" t="str">
        <f>VLOOKUP(Main[[#This Row],[Content ID]],Content[#All],3,0)</f>
        <v>audio</v>
      </c>
      <c r="H14085" s="3" t="str">
        <f>VLOOKUP(Main[[#This Row],[Content ID]],Content[#All],4,0)</f>
        <v>healthy eating</v>
      </c>
    </row>
    <row r="14086" spans="1:8">
      <c r="A14086" t="s">
        <v>1132</v>
      </c>
      <c r="B14086" t="s">
        <v>115</v>
      </c>
      <c r="C14086" t="s">
        <v>19</v>
      </c>
      <c r="D14086" s="2">
        <v>44302.839756944442</v>
      </c>
      <c r="E14086" s="3" t="str">
        <f>VLOOKUP(Main[[#This Row],[ReactionsType]],ReactionTye[],2,0)</f>
        <v>negative</v>
      </c>
      <c r="F14086" s="3">
        <f>VLOOKUP(Main[[#This Row],[ReactionsType]],ReactionTye[],3,0)</f>
        <v>15</v>
      </c>
      <c r="G14086" s="3" t="str">
        <f>VLOOKUP(Main[[#This Row],[Content ID]],Content[#All],3,0)</f>
        <v>audio</v>
      </c>
      <c r="H14086" s="3" t="str">
        <f>VLOOKUP(Main[[#This Row],[Content ID]],Content[#All],4,0)</f>
        <v>healthy eating</v>
      </c>
    </row>
    <row r="14087" spans="1:8">
      <c r="A14087" t="s">
        <v>1132</v>
      </c>
      <c r="B14087" t="s">
        <v>66</v>
      </c>
      <c r="C14087" t="s">
        <v>17</v>
      </c>
      <c r="D14087" s="2">
        <v>44319.256828703707</v>
      </c>
      <c r="E14087" s="3" t="str">
        <f>VLOOKUP(Main[[#This Row],[ReactionsType]],ReactionTye[],2,0)</f>
        <v>positive</v>
      </c>
      <c r="F14087" s="3">
        <f>VLOOKUP(Main[[#This Row],[ReactionsType]],ReactionTye[],3,0)</f>
        <v>45</v>
      </c>
      <c r="G14087" s="3" t="str">
        <f>VLOOKUP(Main[[#This Row],[Content ID]],Content[#All],3,0)</f>
        <v>audio</v>
      </c>
      <c r="H14087" s="3" t="str">
        <f>VLOOKUP(Main[[#This Row],[Content ID]],Content[#All],4,0)</f>
        <v>healthy eating</v>
      </c>
    </row>
    <row r="14088" spans="1:8">
      <c r="A14088" t="s">
        <v>1132</v>
      </c>
      <c r="B14088" t="s">
        <v>345</v>
      </c>
      <c r="C14088" t="s">
        <v>8</v>
      </c>
      <c r="D14088" s="2">
        <v>44005.400127314817</v>
      </c>
      <c r="E14088" s="3" t="str">
        <f>VLOOKUP(Main[[#This Row],[ReactionsType]],ReactionTye[],2,0)</f>
        <v>positive</v>
      </c>
      <c r="F14088" s="3">
        <f>VLOOKUP(Main[[#This Row],[ReactionsType]],ReactionTye[],3,0)</f>
        <v>30</v>
      </c>
      <c r="G14088" s="3" t="str">
        <f>VLOOKUP(Main[[#This Row],[Content ID]],Content[#All],3,0)</f>
        <v>audio</v>
      </c>
      <c r="H14088" s="3" t="str">
        <f>VLOOKUP(Main[[#This Row],[Content ID]],Content[#All],4,0)</f>
        <v>healthy eating</v>
      </c>
    </row>
    <row r="14089" spans="1:8">
      <c r="A14089" t="s">
        <v>1132</v>
      </c>
      <c r="B14089" t="s">
        <v>600</v>
      </c>
      <c r="C14089" t="s">
        <v>12</v>
      </c>
      <c r="D14089" s="2">
        <v>44098.379675925928</v>
      </c>
      <c r="E14089" s="3" t="str">
        <f>VLOOKUP(Main[[#This Row],[ReactionsType]],ReactionTye[],2,0)</f>
        <v>positive</v>
      </c>
      <c r="F14089" s="3">
        <f>VLOOKUP(Main[[#This Row],[ReactionsType]],ReactionTye[],3,0)</f>
        <v>75</v>
      </c>
      <c r="G14089" s="3" t="str">
        <f>VLOOKUP(Main[[#This Row],[Content ID]],Content[#All],3,0)</f>
        <v>audio</v>
      </c>
      <c r="H14089" s="3" t="str">
        <f>VLOOKUP(Main[[#This Row],[Content ID]],Content[#All],4,0)</f>
        <v>healthy eating</v>
      </c>
    </row>
    <row r="14090" spans="1:8">
      <c r="A14090" t="s">
        <v>1132</v>
      </c>
      <c r="B14090" t="s">
        <v>505</v>
      </c>
      <c r="C14090" t="s">
        <v>20</v>
      </c>
      <c r="D14090" s="2">
        <v>44170.584374999999</v>
      </c>
      <c r="E14090" s="3" t="str">
        <f>VLOOKUP(Main[[#This Row],[ReactionsType]],ReactionTye[],2,0)</f>
        <v>negative</v>
      </c>
      <c r="F14090" s="3">
        <f>VLOOKUP(Main[[#This Row],[ReactionsType]],ReactionTye[],3,0)</f>
        <v>12</v>
      </c>
      <c r="G14090" s="3" t="str">
        <f>VLOOKUP(Main[[#This Row],[Content ID]],Content[#All],3,0)</f>
        <v>audio</v>
      </c>
      <c r="H14090" s="3" t="str">
        <f>VLOOKUP(Main[[#This Row],[Content ID]],Content[#All],4,0)</f>
        <v>healthy eating</v>
      </c>
    </row>
    <row r="14091" spans="1:8">
      <c r="A14091" t="s">
        <v>1132</v>
      </c>
      <c r="B14091" t="s">
        <v>274</v>
      </c>
      <c r="C14091" t="s">
        <v>20</v>
      </c>
      <c r="D14091" s="2">
        <v>44187.639409722222</v>
      </c>
      <c r="E14091" s="3" t="str">
        <f>VLOOKUP(Main[[#This Row],[ReactionsType]],ReactionTye[],2,0)</f>
        <v>negative</v>
      </c>
      <c r="F14091" s="3">
        <f>VLOOKUP(Main[[#This Row],[ReactionsType]],ReactionTye[],3,0)</f>
        <v>12</v>
      </c>
      <c r="G14091" s="3" t="str">
        <f>VLOOKUP(Main[[#This Row],[Content ID]],Content[#All],3,0)</f>
        <v>audio</v>
      </c>
      <c r="H14091" s="3" t="str">
        <f>VLOOKUP(Main[[#This Row],[Content ID]],Content[#All],4,0)</f>
        <v>healthy eating</v>
      </c>
    </row>
    <row r="14092" spans="1:8">
      <c r="A14092" t="s">
        <v>1132</v>
      </c>
      <c r="B14092" t="s">
        <v>435</v>
      </c>
      <c r="C14092" t="s">
        <v>13</v>
      </c>
      <c r="D14092" s="2">
        <v>44015.266481481478</v>
      </c>
      <c r="E14092" s="3" t="str">
        <f>VLOOKUP(Main[[#This Row],[ReactionsType]],ReactionTye[],2,0)</f>
        <v>positive</v>
      </c>
      <c r="F14092" s="3">
        <f>VLOOKUP(Main[[#This Row],[ReactionsType]],ReactionTye[],3,0)</f>
        <v>70</v>
      </c>
      <c r="G14092" s="3" t="str">
        <f>VLOOKUP(Main[[#This Row],[Content ID]],Content[#All],3,0)</f>
        <v>audio</v>
      </c>
      <c r="H14092" s="3" t="str">
        <f>VLOOKUP(Main[[#This Row],[Content ID]],Content[#All],4,0)</f>
        <v>healthy eating</v>
      </c>
    </row>
    <row r="14093" spans="1:8">
      <c r="A14093" t="s">
        <v>1132</v>
      </c>
      <c r="B14093" t="s">
        <v>547</v>
      </c>
      <c r="C14093" t="s">
        <v>2</v>
      </c>
      <c r="D14093" s="2">
        <v>44257.572453703702</v>
      </c>
      <c r="E14093" s="3" t="str">
        <f>VLOOKUP(Main[[#This Row],[ReactionsType]],ReactionTye[],2,0)</f>
        <v>positive</v>
      </c>
      <c r="F14093" s="3">
        <f>VLOOKUP(Main[[#This Row],[ReactionsType]],ReactionTye[],3,0)</f>
        <v>60</v>
      </c>
      <c r="G14093" s="3" t="str">
        <f>VLOOKUP(Main[[#This Row],[Content ID]],Content[#All],3,0)</f>
        <v>audio</v>
      </c>
      <c r="H14093" s="3" t="str">
        <f>VLOOKUP(Main[[#This Row],[Content ID]],Content[#All],4,0)</f>
        <v>healthy eating</v>
      </c>
    </row>
    <row r="14094" spans="1:8">
      <c r="A14094" t="s">
        <v>1132</v>
      </c>
      <c r="B14094" t="s">
        <v>158</v>
      </c>
      <c r="C14094" t="s">
        <v>7</v>
      </c>
      <c r="D14094" s="2">
        <v>44006.490300925929</v>
      </c>
      <c r="E14094" s="3" t="str">
        <f>VLOOKUP(Main[[#This Row],[ReactionsType]],ReactionTye[],2,0)</f>
        <v>negative</v>
      </c>
      <c r="F14094" s="3">
        <f>VLOOKUP(Main[[#This Row],[ReactionsType]],ReactionTye[],3,0)</f>
        <v>5</v>
      </c>
      <c r="G14094" s="3" t="str">
        <f>VLOOKUP(Main[[#This Row],[Content ID]],Content[#All],3,0)</f>
        <v>audio</v>
      </c>
      <c r="H14094" s="3" t="str">
        <f>VLOOKUP(Main[[#This Row],[Content ID]],Content[#All],4,0)</f>
        <v>healthy eating</v>
      </c>
    </row>
    <row r="14095" spans="1:8">
      <c r="A14095" t="s">
        <v>1132</v>
      </c>
      <c r="B14095" t="s">
        <v>192</v>
      </c>
      <c r="C14095" t="s">
        <v>13</v>
      </c>
      <c r="D14095" s="2">
        <v>44345.518750000003</v>
      </c>
      <c r="E14095" s="3" t="str">
        <f>VLOOKUP(Main[[#This Row],[ReactionsType]],ReactionTye[],2,0)</f>
        <v>positive</v>
      </c>
      <c r="F14095" s="3">
        <f>VLOOKUP(Main[[#This Row],[ReactionsType]],ReactionTye[],3,0)</f>
        <v>70</v>
      </c>
      <c r="G14095" s="3" t="str">
        <f>VLOOKUP(Main[[#This Row],[Content ID]],Content[#All],3,0)</f>
        <v>audio</v>
      </c>
      <c r="H14095" s="3" t="str">
        <f>VLOOKUP(Main[[#This Row],[Content ID]],Content[#All],4,0)</f>
        <v>healthy eating</v>
      </c>
    </row>
    <row r="14096" spans="1:8">
      <c r="A14096" t="s">
        <v>1132</v>
      </c>
      <c r="B14096" t="s">
        <v>185</v>
      </c>
      <c r="C14096" t="s">
        <v>2</v>
      </c>
      <c r="D14096" s="2">
        <v>44140.238113425927</v>
      </c>
      <c r="E14096" s="3" t="str">
        <f>VLOOKUP(Main[[#This Row],[ReactionsType]],ReactionTye[],2,0)</f>
        <v>positive</v>
      </c>
      <c r="F14096" s="3">
        <f>VLOOKUP(Main[[#This Row],[ReactionsType]],ReactionTye[],3,0)</f>
        <v>60</v>
      </c>
      <c r="G14096" s="3" t="str">
        <f>VLOOKUP(Main[[#This Row],[Content ID]],Content[#All],3,0)</f>
        <v>audio</v>
      </c>
      <c r="H14096" s="3" t="str">
        <f>VLOOKUP(Main[[#This Row],[Content ID]],Content[#All],4,0)</f>
        <v>healthy eating</v>
      </c>
    </row>
    <row r="14097" spans="1:8">
      <c r="A14097" t="s">
        <v>1132</v>
      </c>
      <c r="B14097" t="s">
        <v>384</v>
      </c>
      <c r="C14097" t="s">
        <v>9</v>
      </c>
      <c r="D14097" s="2">
        <v>44003.42931712963</v>
      </c>
      <c r="E14097" s="3" t="str">
        <f>VLOOKUP(Main[[#This Row],[ReactionsType]],ReactionTye[],2,0)</f>
        <v>neutral</v>
      </c>
      <c r="F14097" s="3">
        <f>VLOOKUP(Main[[#This Row],[ReactionsType]],ReactionTye[],3,0)</f>
        <v>20</v>
      </c>
      <c r="G14097" s="3" t="str">
        <f>VLOOKUP(Main[[#This Row],[Content ID]],Content[#All],3,0)</f>
        <v>audio</v>
      </c>
      <c r="H14097" s="3" t="str">
        <f>VLOOKUP(Main[[#This Row],[Content ID]],Content[#All],4,0)</f>
        <v>healthy eating</v>
      </c>
    </row>
    <row r="14098" spans="1:8">
      <c r="A14098" t="s">
        <v>1132</v>
      </c>
      <c r="B14098" t="s">
        <v>458</v>
      </c>
      <c r="C14098" t="s">
        <v>2</v>
      </c>
      <c r="D14098" s="2">
        <v>44038.636990740742</v>
      </c>
      <c r="E14098" s="3" t="str">
        <f>VLOOKUP(Main[[#This Row],[ReactionsType]],ReactionTye[],2,0)</f>
        <v>positive</v>
      </c>
      <c r="F14098" s="3">
        <f>VLOOKUP(Main[[#This Row],[ReactionsType]],ReactionTye[],3,0)</f>
        <v>60</v>
      </c>
      <c r="G14098" s="3" t="str">
        <f>VLOOKUP(Main[[#This Row],[Content ID]],Content[#All],3,0)</f>
        <v>audio</v>
      </c>
      <c r="H14098" s="3" t="str">
        <f>VLOOKUP(Main[[#This Row],[Content ID]],Content[#All],4,0)</f>
        <v>healthy eating</v>
      </c>
    </row>
    <row r="14099" spans="1:8">
      <c r="A14099" t="s">
        <v>1132</v>
      </c>
      <c r="B14099" t="s">
        <v>505</v>
      </c>
      <c r="C14099" t="s">
        <v>8</v>
      </c>
      <c r="D14099" s="2">
        <v>44017.698750000003</v>
      </c>
      <c r="E14099" s="3" t="str">
        <f>VLOOKUP(Main[[#This Row],[ReactionsType]],ReactionTye[],2,0)</f>
        <v>positive</v>
      </c>
      <c r="F14099" s="3">
        <f>VLOOKUP(Main[[#This Row],[ReactionsType]],ReactionTye[],3,0)</f>
        <v>30</v>
      </c>
      <c r="G14099" s="3" t="str">
        <f>VLOOKUP(Main[[#This Row],[Content ID]],Content[#All],3,0)</f>
        <v>audio</v>
      </c>
      <c r="H14099" s="3" t="str">
        <f>VLOOKUP(Main[[#This Row],[Content ID]],Content[#All],4,0)</f>
        <v>healthy eating</v>
      </c>
    </row>
    <row r="14100" spans="1:8">
      <c r="A14100" t="s">
        <v>1132</v>
      </c>
      <c r="B14100" t="s">
        <v>350</v>
      </c>
      <c r="C14100" t="s">
        <v>4</v>
      </c>
      <c r="D14100" s="2">
        <v>44245.396365740744</v>
      </c>
      <c r="E14100" s="3" t="str">
        <f>VLOOKUP(Main[[#This Row],[ReactionsType]],ReactionTye[],2,0)</f>
        <v>positive</v>
      </c>
      <c r="F14100" s="3">
        <f>VLOOKUP(Main[[#This Row],[ReactionsType]],ReactionTye[],3,0)</f>
        <v>70</v>
      </c>
      <c r="G14100" s="3" t="str">
        <f>VLOOKUP(Main[[#This Row],[Content ID]],Content[#All],3,0)</f>
        <v>audio</v>
      </c>
      <c r="H14100" s="3" t="str">
        <f>VLOOKUP(Main[[#This Row],[Content ID]],Content[#All],4,0)</f>
        <v>healthy eating</v>
      </c>
    </row>
    <row r="14101" spans="1:8">
      <c r="A14101" t="s">
        <v>1132</v>
      </c>
      <c r="B14101" t="s">
        <v>78</v>
      </c>
      <c r="C14101" t="s">
        <v>15</v>
      </c>
      <c r="D14101" s="2">
        <v>44312.513206018521</v>
      </c>
      <c r="E14101" s="3" t="str">
        <f>VLOOKUP(Main[[#This Row],[ReactionsType]],ReactionTye[],2,0)</f>
        <v>positive</v>
      </c>
      <c r="F14101" s="3">
        <f>VLOOKUP(Main[[#This Row],[ReactionsType]],ReactionTye[],3,0)</f>
        <v>50</v>
      </c>
      <c r="G14101" s="3" t="str">
        <f>VLOOKUP(Main[[#This Row],[Content ID]],Content[#All],3,0)</f>
        <v>audio</v>
      </c>
      <c r="H14101" s="3" t="str">
        <f>VLOOKUP(Main[[#This Row],[Content ID]],Content[#All],4,0)</f>
        <v>healthy eating</v>
      </c>
    </row>
    <row r="14102" spans="1:8">
      <c r="A14102" t="s">
        <v>1132</v>
      </c>
      <c r="B14102" t="s">
        <v>142</v>
      </c>
      <c r="C14102" t="s">
        <v>4</v>
      </c>
      <c r="D14102" s="2">
        <v>44016.703032407408</v>
      </c>
      <c r="E14102" s="3" t="str">
        <f>VLOOKUP(Main[[#This Row],[ReactionsType]],ReactionTye[],2,0)</f>
        <v>positive</v>
      </c>
      <c r="F14102" s="3">
        <f>VLOOKUP(Main[[#This Row],[ReactionsType]],ReactionTye[],3,0)</f>
        <v>70</v>
      </c>
      <c r="G14102" s="3" t="str">
        <f>VLOOKUP(Main[[#This Row],[Content ID]],Content[#All],3,0)</f>
        <v>audio</v>
      </c>
      <c r="H14102" s="3" t="str">
        <f>VLOOKUP(Main[[#This Row],[Content ID]],Content[#All],4,0)</f>
        <v>healthy eating</v>
      </c>
    </row>
    <row r="14103" spans="1:8">
      <c r="A14103" t="s">
        <v>1132</v>
      </c>
      <c r="B14103" t="s">
        <v>182</v>
      </c>
      <c r="C14103" t="s">
        <v>11</v>
      </c>
      <c r="D14103" s="2">
        <v>44183.603067129632</v>
      </c>
      <c r="E14103" s="3" t="str">
        <f>VLOOKUP(Main[[#This Row],[ReactionsType]],ReactionTye[],2,0)</f>
        <v>positive</v>
      </c>
      <c r="F14103" s="3">
        <f>VLOOKUP(Main[[#This Row],[ReactionsType]],ReactionTye[],3,0)</f>
        <v>65</v>
      </c>
      <c r="G14103" s="3" t="str">
        <f>VLOOKUP(Main[[#This Row],[Content ID]],Content[#All],3,0)</f>
        <v>audio</v>
      </c>
      <c r="H14103" s="3" t="str">
        <f>VLOOKUP(Main[[#This Row],[Content ID]],Content[#All],4,0)</f>
        <v>healthy eating</v>
      </c>
    </row>
    <row r="14104" spans="1:8">
      <c r="A14104" t="s">
        <v>1133</v>
      </c>
      <c r="B14104" t="s">
        <v>226</v>
      </c>
      <c r="C14104" t="s">
        <v>19</v>
      </c>
      <c r="D14104" s="2">
        <v>44004.565370370372</v>
      </c>
      <c r="E14104" s="3" t="str">
        <f>VLOOKUP(Main[[#This Row],[ReactionsType]],ReactionTye[],2,0)</f>
        <v>negative</v>
      </c>
      <c r="F14104" s="3">
        <f>VLOOKUP(Main[[#This Row],[ReactionsType]],ReactionTye[],3,0)</f>
        <v>15</v>
      </c>
      <c r="G14104" s="3" t="str">
        <f>VLOOKUP(Main[[#This Row],[Content ID]],Content[#All],3,0)</f>
        <v>photo</v>
      </c>
      <c r="H14104" s="3" t="str">
        <f>VLOOKUP(Main[[#This Row],[Content ID]],Content[#All],4,0)</f>
        <v>technology</v>
      </c>
    </row>
    <row r="14105" spans="1:8">
      <c r="A14105" t="s">
        <v>1133</v>
      </c>
      <c r="B14105" t="s">
        <v>320</v>
      </c>
      <c r="C14105" t="s">
        <v>8</v>
      </c>
      <c r="D14105" s="2">
        <v>44160.292268518519</v>
      </c>
      <c r="E14105" s="3" t="str">
        <f>VLOOKUP(Main[[#This Row],[ReactionsType]],ReactionTye[],2,0)</f>
        <v>positive</v>
      </c>
      <c r="F14105" s="3">
        <f>VLOOKUP(Main[[#This Row],[ReactionsType]],ReactionTye[],3,0)</f>
        <v>30</v>
      </c>
      <c r="G14105" s="3" t="str">
        <f>VLOOKUP(Main[[#This Row],[Content ID]],Content[#All],3,0)</f>
        <v>photo</v>
      </c>
      <c r="H14105" s="3" t="str">
        <f>VLOOKUP(Main[[#This Row],[Content ID]],Content[#All],4,0)</f>
        <v>technology</v>
      </c>
    </row>
    <row r="14106" spans="1:8">
      <c r="A14106" t="s">
        <v>1133</v>
      </c>
      <c r="B14106" t="s">
        <v>302</v>
      </c>
      <c r="C14106" t="s">
        <v>9</v>
      </c>
      <c r="D14106" s="2">
        <v>44105.427569444444</v>
      </c>
      <c r="E14106" s="3" t="str">
        <f>VLOOKUP(Main[[#This Row],[ReactionsType]],ReactionTye[],2,0)</f>
        <v>neutral</v>
      </c>
      <c r="F14106" s="3">
        <f>VLOOKUP(Main[[#This Row],[ReactionsType]],ReactionTye[],3,0)</f>
        <v>20</v>
      </c>
      <c r="G14106" s="3" t="str">
        <f>VLOOKUP(Main[[#This Row],[Content ID]],Content[#All],3,0)</f>
        <v>photo</v>
      </c>
      <c r="H14106" s="3" t="str">
        <f>VLOOKUP(Main[[#This Row],[Content ID]],Content[#All],4,0)</f>
        <v>technology</v>
      </c>
    </row>
    <row r="14107" spans="1:8">
      <c r="A14107" t="s">
        <v>1133</v>
      </c>
      <c r="B14107" t="s">
        <v>352</v>
      </c>
      <c r="C14107" t="s">
        <v>19</v>
      </c>
      <c r="D14107" s="2">
        <v>44171.422812500001</v>
      </c>
      <c r="E14107" s="3" t="str">
        <f>VLOOKUP(Main[[#This Row],[ReactionsType]],ReactionTye[],2,0)</f>
        <v>negative</v>
      </c>
      <c r="F14107" s="3">
        <f>VLOOKUP(Main[[#This Row],[ReactionsType]],ReactionTye[],3,0)</f>
        <v>15</v>
      </c>
      <c r="G14107" s="3" t="str">
        <f>VLOOKUP(Main[[#This Row],[Content ID]],Content[#All],3,0)</f>
        <v>photo</v>
      </c>
      <c r="H14107" s="3" t="str">
        <f>VLOOKUP(Main[[#This Row],[Content ID]],Content[#All],4,0)</f>
        <v>technology</v>
      </c>
    </row>
    <row r="14108" spans="1:8">
      <c r="A14108" t="s">
        <v>1133</v>
      </c>
      <c r="B14108" t="s">
        <v>228</v>
      </c>
      <c r="C14108" t="s">
        <v>15</v>
      </c>
      <c r="D14108" s="2">
        <v>44290.513506944444</v>
      </c>
      <c r="E14108" s="3" t="str">
        <f>VLOOKUP(Main[[#This Row],[ReactionsType]],ReactionTye[],2,0)</f>
        <v>positive</v>
      </c>
      <c r="F14108" s="3">
        <f>VLOOKUP(Main[[#This Row],[ReactionsType]],ReactionTye[],3,0)</f>
        <v>50</v>
      </c>
      <c r="G14108" s="3" t="str">
        <f>VLOOKUP(Main[[#This Row],[Content ID]],Content[#All],3,0)</f>
        <v>photo</v>
      </c>
      <c r="H14108" s="3" t="str">
        <f>VLOOKUP(Main[[#This Row],[Content ID]],Content[#All],4,0)</f>
        <v>technology</v>
      </c>
    </row>
    <row r="14109" spans="1:8">
      <c r="A14109" t="s">
        <v>1133</v>
      </c>
      <c r="B14109" t="s">
        <v>613</v>
      </c>
      <c r="C14109" t="s">
        <v>4</v>
      </c>
      <c r="D14109" s="2">
        <v>44077.898622685185</v>
      </c>
      <c r="E14109" s="3" t="str">
        <f>VLOOKUP(Main[[#This Row],[ReactionsType]],ReactionTye[],2,0)</f>
        <v>positive</v>
      </c>
      <c r="F14109" s="3">
        <f>VLOOKUP(Main[[#This Row],[ReactionsType]],ReactionTye[],3,0)</f>
        <v>70</v>
      </c>
      <c r="G14109" s="3" t="str">
        <f>VLOOKUP(Main[[#This Row],[Content ID]],Content[#All],3,0)</f>
        <v>photo</v>
      </c>
      <c r="H14109" s="3" t="str">
        <f>VLOOKUP(Main[[#This Row],[Content ID]],Content[#All],4,0)</f>
        <v>technology</v>
      </c>
    </row>
    <row r="14110" spans="1:8">
      <c r="A14110" t="s">
        <v>1133</v>
      </c>
      <c r="B14110" t="s">
        <v>461</v>
      </c>
      <c r="C14110" t="s">
        <v>19</v>
      </c>
      <c r="D14110" s="2">
        <v>44087.431701388887</v>
      </c>
      <c r="E14110" s="3" t="str">
        <f>VLOOKUP(Main[[#This Row],[ReactionsType]],ReactionTye[],2,0)</f>
        <v>negative</v>
      </c>
      <c r="F14110" s="3">
        <f>VLOOKUP(Main[[#This Row],[ReactionsType]],ReactionTye[],3,0)</f>
        <v>15</v>
      </c>
      <c r="G14110" s="3" t="str">
        <f>VLOOKUP(Main[[#This Row],[Content ID]],Content[#All],3,0)</f>
        <v>photo</v>
      </c>
      <c r="H14110" s="3" t="str">
        <f>VLOOKUP(Main[[#This Row],[Content ID]],Content[#All],4,0)</f>
        <v>technology</v>
      </c>
    </row>
    <row r="14111" spans="1:8">
      <c r="A14111" t="s">
        <v>1133</v>
      </c>
      <c r="B14111" t="s">
        <v>189</v>
      </c>
      <c r="C14111" t="s">
        <v>4</v>
      </c>
      <c r="D14111" s="2">
        <v>44041.928368055553</v>
      </c>
      <c r="E14111" s="3" t="str">
        <f>VLOOKUP(Main[[#This Row],[ReactionsType]],ReactionTye[],2,0)</f>
        <v>positive</v>
      </c>
      <c r="F14111" s="3">
        <f>VLOOKUP(Main[[#This Row],[ReactionsType]],ReactionTye[],3,0)</f>
        <v>70</v>
      </c>
      <c r="G14111" s="3" t="str">
        <f>VLOOKUP(Main[[#This Row],[Content ID]],Content[#All],3,0)</f>
        <v>photo</v>
      </c>
      <c r="H14111" s="3" t="str">
        <f>VLOOKUP(Main[[#This Row],[Content ID]],Content[#All],4,0)</f>
        <v>technology</v>
      </c>
    </row>
    <row r="14112" spans="1:8">
      <c r="A14112" t="s">
        <v>1134</v>
      </c>
      <c r="B14112" t="s">
        <v>473</v>
      </c>
      <c r="C14112" t="s">
        <v>14</v>
      </c>
      <c r="D14112" s="2">
        <v>44243.393854166665</v>
      </c>
      <c r="E14112" s="3" t="str">
        <f>VLOOKUP(Main[[#This Row],[ReactionsType]],ReactionTye[],2,0)</f>
        <v>positive</v>
      </c>
      <c r="F14112" s="3">
        <f>VLOOKUP(Main[[#This Row],[ReactionsType]],ReactionTye[],3,0)</f>
        <v>72</v>
      </c>
      <c r="G14112" s="3" t="str">
        <f>VLOOKUP(Main[[#This Row],[Content ID]],Content[#All],3,0)</f>
        <v>GIF</v>
      </c>
      <c r="H14112" s="3" t="str">
        <f>VLOOKUP(Main[[#This Row],[Content ID]],Content[#All],4,0)</f>
        <v>healthy eating</v>
      </c>
    </row>
    <row r="14113" spans="1:8">
      <c r="A14113" t="s">
        <v>1134</v>
      </c>
      <c r="B14113" t="s">
        <v>254</v>
      </c>
      <c r="C14113" t="s">
        <v>5</v>
      </c>
      <c r="D14113" s="2">
        <v>44327.172210648147</v>
      </c>
      <c r="E14113" s="3" t="str">
        <f>VLOOKUP(Main[[#This Row],[ReactionsType]],ReactionTye[],2,0)</f>
        <v>negative</v>
      </c>
      <c r="F14113" s="3">
        <f>VLOOKUP(Main[[#This Row],[ReactionsType]],ReactionTye[],3,0)</f>
        <v>0</v>
      </c>
      <c r="G14113" s="3" t="str">
        <f>VLOOKUP(Main[[#This Row],[Content ID]],Content[#All],3,0)</f>
        <v>GIF</v>
      </c>
      <c r="H14113" s="3" t="str">
        <f>VLOOKUP(Main[[#This Row],[Content ID]],Content[#All],4,0)</f>
        <v>healthy eating</v>
      </c>
    </row>
    <row r="14114" spans="1:8">
      <c r="A14114" t="s">
        <v>1134</v>
      </c>
      <c r="B14114" t="s">
        <v>333</v>
      </c>
      <c r="C14114" t="s">
        <v>12</v>
      </c>
      <c r="D14114" s="2">
        <v>44247.877534722225</v>
      </c>
      <c r="E14114" s="3" t="str">
        <f>VLOOKUP(Main[[#This Row],[ReactionsType]],ReactionTye[],2,0)</f>
        <v>positive</v>
      </c>
      <c r="F14114" s="3">
        <f>VLOOKUP(Main[[#This Row],[ReactionsType]],ReactionTye[],3,0)</f>
        <v>75</v>
      </c>
      <c r="G14114" s="3" t="str">
        <f>VLOOKUP(Main[[#This Row],[Content ID]],Content[#All],3,0)</f>
        <v>GIF</v>
      </c>
      <c r="H14114" s="3" t="str">
        <f>VLOOKUP(Main[[#This Row],[Content ID]],Content[#All],4,0)</f>
        <v>healthy eating</v>
      </c>
    </row>
    <row r="14115" spans="1:8">
      <c r="A14115" t="s">
        <v>1134</v>
      </c>
      <c r="B14115" t="s">
        <v>145</v>
      </c>
      <c r="C14115" t="s">
        <v>8</v>
      </c>
      <c r="D14115" s="2">
        <v>44042.44</v>
      </c>
      <c r="E14115" s="3" t="str">
        <f>VLOOKUP(Main[[#This Row],[ReactionsType]],ReactionTye[],2,0)</f>
        <v>positive</v>
      </c>
      <c r="F14115" s="3">
        <f>VLOOKUP(Main[[#This Row],[ReactionsType]],ReactionTye[],3,0)</f>
        <v>30</v>
      </c>
      <c r="G14115" s="3" t="str">
        <f>VLOOKUP(Main[[#This Row],[Content ID]],Content[#All],3,0)</f>
        <v>GIF</v>
      </c>
      <c r="H14115" s="3" t="str">
        <f>VLOOKUP(Main[[#This Row],[Content ID]],Content[#All],4,0)</f>
        <v>healthy eating</v>
      </c>
    </row>
    <row r="14116" spans="1:8">
      <c r="A14116" t="s">
        <v>1134</v>
      </c>
      <c r="B14116" t="s">
        <v>393</v>
      </c>
      <c r="C14116" t="s">
        <v>9</v>
      </c>
      <c r="D14116" s="2">
        <v>44081.851365740738</v>
      </c>
      <c r="E14116" s="3" t="str">
        <f>VLOOKUP(Main[[#This Row],[ReactionsType]],ReactionTye[],2,0)</f>
        <v>neutral</v>
      </c>
      <c r="F14116" s="3">
        <f>VLOOKUP(Main[[#This Row],[ReactionsType]],ReactionTye[],3,0)</f>
        <v>20</v>
      </c>
      <c r="G14116" s="3" t="str">
        <f>VLOOKUP(Main[[#This Row],[Content ID]],Content[#All],3,0)</f>
        <v>GIF</v>
      </c>
      <c r="H14116" s="3" t="str">
        <f>VLOOKUP(Main[[#This Row],[Content ID]],Content[#All],4,0)</f>
        <v>healthy eating</v>
      </c>
    </row>
    <row r="14117" spans="1:8">
      <c r="A14117" t="s">
        <v>1134</v>
      </c>
      <c r="B14117" t="s">
        <v>165</v>
      </c>
      <c r="C14117" t="s">
        <v>9</v>
      </c>
      <c r="D14117" s="2">
        <v>44035.715891203705</v>
      </c>
      <c r="E14117" s="3" t="str">
        <f>VLOOKUP(Main[[#This Row],[ReactionsType]],ReactionTye[],2,0)</f>
        <v>neutral</v>
      </c>
      <c r="F14117" s="3">
        <f>VLOOKUP(Main[[#This Row],[ReactionsType]],ReactionTye[],3,0)</f>
        <v>20</v>
      </c>
      <c r="G14117" s="3" t="str">
        <f>VLOOKUP(Main[[#This Row],[Content ID]],Content[#All],3,0)</f>
        <v>GIF</v>
      </c>
      <c r="H14117" s="3" t="str">
        <f>VLOOKUP(Main[[#This Row],[Content ID]],Content[#All],4,0)</f>
        <v>healthy eating</v>
      </c>
    </row>
    <row r="14118" spans="1:8">
      <c r="A14118" t="s">
        <v>1134</v>
      </c>
      <c r="B14118" t="s">
        <v>54</v>
      </c>
      <c r="C14118" t="s">
        <v>16</v>
      </c>
      <c r="D14118" s="2">
        <v>44313.304618055554</v>
      </c>
      <c r="E14118" s="3" t="str">
        <f>VLOOKUP(Main[[#This Row],[ReactionsType]],ReactionTye[],2,0)</f>
        <v>negative</v>
      </c>
      <c r="F14118" s="3">
        <f>VLOOKUP(Main[[#This Row],[ReactionsType]],ReactionTye[],3,0)</f>
        <v>10</v>
      </c>
      <c r="G14118" s="3" t="str">
        <f>VLOOKUP(Main[[#This Row],[Content ID]],Content[#All],3,0)</f>
        <v>GIF</v>
      </c>
      <c r="H14118" s="3" t="str">
        <f>VLOOKUP(Main[[#This Row],[Content ID]],Content[#All],4,0)</f>
        <v>healthy eating</v>
      </c>
    </row>
    <row r="14119" spans="1:8">
      <c r="A14119" t="s">
        <v>1134</v>
      </c>
      <c r="B14119" t="s">
        <v>335</v>
      </c>
      <c r="C14119" t="s">
        <v>13</v>
      </c>
      <c r="D14119" s="2">
        <v>44129.491608796299</v>
      </c>
      <c r="E14119" s="3" t="str">
        <f>VLOOKUP(Main[[#This Row],[ReactionsType]],ReactionTye[],2,0)</f>
        <v>positive</v>
      </c>
      <c r="F14119" s="3">
        <f>VLOOKUP(Main[[#This Row],[ReactionsType]],ReactionTye[],3,0)</f>
        <v>70</v>
      </c>
      <c r="G14119" s="3" t="str">
        <f>VLOOKUP(Main[[#This Row],[Content ID]],Content[#All],3,0)</f>
        <v>GIF</v>
      </c>
      <c r="H14119" s="3" t="str">
        <f>VLOOKUP(Main[[#This Row],[Content ID]],Content[#All],4,0)</f>
        <v>healthy eating</v>
      </c>
    </row>
    <row r="14120" spans="1:8">
      <c r="A14120" t="s">
        <v>1134</v>
      </c>
      <c r="B14120" t="s">
        <v>362</v>
      </c>
      <c r="C14120" t="s">
        <v>4</v>
      </c>
      <c r="D14120" s="2">
        <v>44160.963819444441</v>
      </c>
      <c r="E14120" s="3" t="str">
        <f>VLOOKUP(Main[[#This Row],[ReactionsType]],ReactionTye[],2,0)</f>
        <v>positive</v>
      </c>
      <c r="F14120" s="3">
        <f>VLOOKUP(Main[[#This Row],[ReactionsType]],ReactionTye[],3,0)</f>
        <v>70</v>
      </c>
      <c r="G14120" s="3" t="str">
        <f>VLOOKUP(Main[[#This Row],[Content ID]],Content[#All],3,0)</f>
        <v>GIF</v>
      </c>
      <c r="H14120" s="3" t="str">
        <f>VLOOKUP(Main[[#This Row],[Content ID]],Content[#All],4,0)</f>
        <v>healthy eating</v>
      </c>
    </row>
    <row r="14121" spans="1:8">
      <c r="A14121" t="s">
        <v>1134</v>
      </c>
      <c r="B14121" t="s">
        <v>312</v>
      </c>
      <c r="C14121" t="s">
        <v>19</v>
      </c>
      <c r="D14121" s="2">
        <v>44191.118090277778</v>
      </c>
      <c r="E14121" s="3" t="str">
        <f>VLOOKUP(Main[[#This Row],[ReactionsType]],ReactionTye[],2,0)</f>
        <v>negative</v>
      </c>
      <c r="F14121" s="3">
        <f>VLOOKUP(Main[[#This Row],[ReactionsType]],ReactionTye[],3,0)</f>
        <v>15</v>
      </c>
      <c r="G14121" s="3" t="str">
        <f>VLOOKUP(Main[[#This Row],[Content ID]],Content[#All],3,0)</f>
        <v>GIF</v>
      </c>
      <c r="H14121" s="3" t="str">
        <f>VLOOKUP(Main[[#This Row],[Content ID]],Content[#All],4,0)</f>
        <v>healthy eating</v>
      </c>
    </row>
    <row r="14122" spans="1:8">
      <c r="A14122" t="s">
        <v>1134</v>
      </c>
      <c r="B14122" t="s">
        <v>321</v>
      </c>
      <c r="C14122" t="s">
        <v>18</v>
      </c>
      <c r="D14122" s="2">
        <v>44338.25271990741</v>
      </c>
      <c r="E14122" s="3" t="str">
        <f>VLOOKUP(Main[[#This Row],[ReactionsType]],ReactionTye[],2,0)</f>
        <v>neutral</v>
      </c>
      <c r="F14122" s="3">
        <f>VLOOKUP(Main[[#This Row],[ReactionsType]],ReactionTye[],3,0)</f>
        <v>35</v>
      </c>
      <c r="G14122" s="3" t="str">
        <f>VLOOKUP(Main[[#This Row],[Content ID]],Content[#All],3,0)</f>
        <v>GIF</v>
      </c>
      <c r="H14122" s="3" t="str">
        <f>VLOOKUP(Main[[#This Row],[Content ID]],Content[#All],4,0)</f>
        <v>healthy eating</v>
      </c>
    </row>
    <row r="14123" spans="1:8">
      <c r="A14123" t="s">
        <v>1134</v>
      </c>
      <c r="B14123" t="s">
        <v>177</v>
      </c>
      <c r="C14123" t="s">
        <v>4</v>
      </c>
      <c r="D14123" s="2">
        <v>44124.228634259256</v>
      </c>
      <c r="E14123" s="3" t="str">
        <f>VLOOKUP(Main[[#This Row],[ReactionsType]],ReactionTye[],2,0)</f>
        <v>positive</v>
      </c>
      <c r="F14123" s="3">
        <f>VLOOKUP(Main[[#This Row],[ReactionsType]],ReactionTye[],3,0)</f>
        <v>70</v>
      </c>
      <c r="G14123" s="3" t="str">
        <f>VLOOKUP(Main[[#This Row],[Content ID]],Content[#All],3,0)</f>
        <v>GIF</v>
      </c>
      <c r="H14123" s="3" t="str">
        <f>VLOOKUP(Main[[#This Row],[Content ID]],Content[#All],4,0)</f>
        <v>healthy eating</v>
      </c>
    </row>
    <row r="14124" spans="1:8">
      <c r="A14124" t="s">
        <v>1134</v>
      </c>
      <c r="B14124" t="s">
        <v>189</v>
      </c>
      <c r="C14124" t="s">
        <v>5</v>
      </c>
      <c r="D14124" s="2">
        <v>44202.761643518519</v>
      </c>
      <c r="E14124" s="3" t="str">
        <f>VLOOKUP(Main[[#This Row],[ReactionsType]],ReactionTye[],2,0)</f>
        <v>negative</v>
      </c>
      <c r="F14124" s="3">
        <f>VLOOKUP(Main[[#This Row],[ReactionsType]],ReactionTye[],3,0)</f>
        <v>0</v>
      </c>
      <c r="G14124" s="3" t="str">
        <f>VLOOKUP(Main[[#This Row],[Content ID]],Content[#All],3,0)</f>
        <v>GIF</v>
      </c>
      <c r="H14124" s="3" t="str">
        <f>VLOOKUP(Main[[#This Row],[Content ID]],Content[#All],4,0)</f>
        <v>healthy eating</v>
      </c>
    </row>
    <row r="14125" spans="1:8">
      <c r="A14125" t="s">
        <v>1134</v>
      </c>
      <c r="B14125" t="s">
        <v>58</v>
      </c>
      <c r="C14125" t="s">
        <v>18</v>
      </c>
      <c r="D14125" s="2">
        <v>44122.944895833331</v>
      </c>
      <c r="E14125" s="3" t="str">
        <f>VLOOKUP(Main[[#This Row],[ReactionsType]],ReactionTye[],2,0)</f>
        <v>neutral</v>
      </c>
      <c r="F14125" s="3">
        <f>VLOOKUP(Main[[#This Row],[ReactionsType]],ReactionTye[],3,0)</f>
        <v>35</v>
      </c>
      <c r="G14125" s="3" t="str">
        <f>VLOOKUP(Main[[#This Row],[Content ID]],Content[#All],3,0)</f>
        <v>GIF</v>
      </c>
      <c r="H14125" s="3" t="str">
        <f>VLOOKUP(Main[[#This Row],[Content ID]],Content[#All],4,0)</f>
        <v>healthy eating</v>
      </c>
    </row>
    <row r="14126" spans="1:8">
      <c r="A14126" t="s">
        <v>1134</v>
      </c>
      <c r="B14126" t="s">
        <v>59</v>
      </c>
      <c r="C14126" t="s">
        <v>2</v>
      </c>
      <c r="D14126" s="2">
        <v>44358.116469907407</v>
      </c>
      <c r="E14126" s="3" t="str">
        <f>VLOOKUP(Main[[#This Row],[ReactionsType]],ReactionTye[],2,0)</f>
        <v>positive</v>
      </c>
      <c r="F14126" s="3">
        <f>VLOOKUP(Main[[#This Row],[ReactionsType]],ReactionTye[],3,0)</f>
        <v>60</v>
      </c>
      <c r="G14126" s="3" t="str">
        <f>VLOOKUP(Main[[#This Row],[Content ID]],Content[#All],3,0)</f>
        <v>GIF</v>
      </c>
      <c r="H14126" s="3" t="str">
        <f>VLOOKUP(Main[[#This Row],[Content ID]],Content[#All],4,0)</f>
        <v>healthy eating</v>
      </c>
    </row>
    <row r="14127" spans="1:8">
      <c r="A14127" t="s">
        <v>1134</v>
      </c>
      <c r="B14127" t="s">
        <v>532</v>
      </c>
      <c r="C14127" t="s">
        <v>9</v>
      </c>
      <c r="D14127" s="2">
        <v>44185.380474537036</v>
      </c>
      <c r="E14127" s="3" t="str">
        <f>VLOOKUP(Main[[#This Row],[ReactionsType]],ReactionTye[],2,0)</f>
        <v>neutral</v>
      </c>
      <c r="F14127" s="3">
        <f>VLOOKUP(Main[[#This Row],[ReactionsType]],ReactionTye[],3,0)</f>
        <v>20</v>
      </c>
      <c r="G14127" s="3" t="str">
        <f>VLOOKUP(Main[[#This Row],[Content ID]],Content[#All],3,0)</f>
        <v>GIF</v>
      </c>
      <c r="H14127" s="3" t="str">
        <f>VLOOKUP(Main[[#This Row],[Content ID]],Content[#All],4,0)</f>
        <v>healthy eating</v>
      </c>
    </row>
    <row r="14128" spans="1:8">
      <c r="A14128" t="s">
        <v>1134</v>
      </c>
      <c r="B14128" t="s">
        <v>115</v>
      </c>
      <c r="C14128" t="s">
        <v>14</v>
      </c>
      <c r="D14128" s="2">
        <v>44173.250520833331</v>
      </c>
      <c r="E14128" s="3" t="str">
        <f>VLOOKUP(Main[[#This Row],[ReactionsType]],ReactionTye[],2,0)</f>
        <v>positive</v>
      </c>
      <c r="F14128" s="3">
        <f>VLOOKUP(Main[[#This Row],[ReactionsType]],ReactionTye[],3,0)</f>
        <v>72</v>
      </c>
      <c r="G14128" s="3" t="str">
        <f>VLOOKUP(Main[[#This Row],[Content ID]],Content[#All],3,0)</f>
        <v>GIF</v>
      </c>
      <c r="H14128" s="3" t="str">
        <f>VLOOKUP(Main[[#This Row],[Content ID]],Content[#All],4,0)</f>
        <v>healthy eating</v>
      </c>
    </row>
    <row r="14129" spans="1:8">
      <c r="A14129" t="s">
        <v>1134</v>
      </c>
      <c r="B14129" t="s">
        <v>238</v>
      </c>
      <c r="C14129" t="s">
        <v>18</v>
      </c>
      <c r="D14129" s="2">
        <v>44044.25141203704</v>
      </c>
      <c r="E14129" s="3" t="str">
        <f>VLOOKUP(Main[[#This Row],[ReactionsType]],ReactionTye[],2,0)</f>
        <v>neutral</v>
      </c>
      <c r="F14129" s="3">
        <f>VLOOKUP(Main[[#This Row],[ReactionsType]],ReactionTye[],3,0)</f>
        <v>35</v>
      </c>
      <c r="G14129" s="3" t="str">
        <f>VLOOKUP(Main[[#This Row],[Content ID]],Content[#All],3,0)</f>
        <v>GIF</v>
      </c>
      <c r="H14129" s="3" t="str">
        <f>VLOOKUP(Main[[#This Row],[Content ID]],Content[#All],4,0)</f>
        <v>healthy eating</v>
      </c>
    </row>
    <row r="14130" spans="1:8">
      <c r="A14130" t="s">
        <v>1134</v>
      </c>
      <c r="B14130" t="s">
        <v>337</v>
      </c>
      <c r="C14130" t="s">
        <v>11</v>
      </c>
      <c r="D14130" s="2">
        <v>44086.203784722224</v>
      </c>
      <c r="E14130" s="3" t="str">
        <f>VLOOKUP(Main[[#This Row],[ReactionsType]],ReactionTye[],2,0)</f>
        <v>positive</v>
      </c>
      <c r="F14130" s="3">
        <f>VLOOKUP(Main[[#This Row],[ReactionsType]],ReactionTye[],3,0)</f>
        <v>65</v>
      </c>
      <c r="G14130" s="3" t="str">
        <f>VLOOKUP(Main[[#This Row],[Content ID]],Content[#All],3,0)</f>
        <v>GIF</v>
      </c>
      <c r="H14130" s="3" t="str">
        <f>VLOOKUP(Main[[#This Row],[Content ID]],Content[#All],4,0)</f>
        <v>healthy eating</v>
      </c>
    </row>
    <row r="14131" spans="1:8">
      <c r="A14131" t="s">
        <v>1134</v>
      </c>
      <c r="B14131" t="s">
        <v>44</v>
      </c>
      <c r="C14131" t="s">
        <v>5</v>
      </c>
      <c r="D14131" s="2">
        <v>44286.457905092589</v>
      </c>
      <c r="E14131" s="3" t="str">
        <f>VLOOKUP(Main[[#This Row],[ReactionsType]],ReactionTye[],2,0)</f>
        <v>negative</v>
      </c>
      <c r="F14131" s="3">
        <f>VLOOKUP(Main[[#This Row],[ReactionsType]],ReactionTye[],3,0)</f>
        <v>0</v>
      </c>
      <c r="G14131" s="3" t="str">
        <f>VLOOKUP(Main[[#This Row],[Content ID]],Content[#All],3,0)</f>
        <v>GIF</v>
      </c>
      <c r="H14131" s="3" t="str">
        <f>VLOOKUP(Main[[#This Row],[Content ID]],Content[#All],4,0)</f>
        <v>healthy eating</v>
      </c>
    </row>
    <row r="14132" spans="1:8">
      <c r="A14132" t="s">
        <v>1134</v>
      </c>
      <c r="B14132" t="s">
        <v>138</v>
      </c>
      <c r="C14132" t="s">
        <v>8</v>
      </c>
      <c r="D14132" s="2">
        <v>44228.67832175926</v>
      </c>
      <c r="E14132" s="3" t="str">
        <f>VLOOKUP(Main[[#This Row],[ReactionsType]],ReactionTye[],2,0)</f>
        <v>positive</v>
      </c>
      <c r="F14132" s="3">
        <f>VLOOKUP(Main[[#This Row],[ReactionsType]],ReactionTye[],3,0)</f>
        <v>30</v>
      </c>
      <c r="G14132" s="3" t="str">
        <f>VLOOKUP(Main[[#This Row],[Content ID]],Content[#All],3,0)</f>
        <v>GIF</v>
      </c>
      <c r="H14132" s="3" t="str">
        <f>VLOOKUP(Main[[#This Row],[Content ID]],Content[#All],4,0)</f>
        <v>healthy eating</v>
      </c>
    </row>
    <row r="14133" spans="1:8">
      <c r="A14133" t="s">
        <v>1134</v>
      </c>
      <c r="B14133" t="s">
        <v>338</v>
      </c>
      <c r="C14133" t="s">
        <v>17</v>
      </c>
      <c r="D14133" s="2">
        <v>44021.513993055552</v>
      </c>
      <c r="E14133" s="3" t="str">
        <f>VLOOKUP(Main[[#This Row],[ReactionsType]],ReactionTye[],2,0)</f>
        <v>positive</v>
      </c>
      <c r="F14133" s="3">
        <f>VLOOKUP(Main[[#This Row],[ReactionsType]],ReactionTye[],3,0)</f>
        <v>45</v>
      </c>
      <c r="G14133" s="3" t="str">
        <f>VLOOKUP(Main[[#This Row],[Content ID]],Content[#All],3,0)</f>
        <v>GIF</v>
      </c>
      <c r="H14133" s="3" t="str">
        <f>VLOOKUP(Main[[#This Row],[Content ID]],Content[#All],4,0)</f>
        <v>healthy eating</v>
      </c>
    </row>
    <row r="14134" spans="1:8">
      <c r="A14134" t="s">
        <v>1134</v>
      </c>
      <c r="B14134" t="s">
        <v>361</v>
      </c>
      <c r="C14134" t="s">
        <v>16</v>
      </c>
      <c r="D14134" s="2">
        <v>44025.473726851851</v>
      </c>
      <c r="E14134" s="3" t="str">
        <f>VLOOKUP(Main[[#This Row],[ReactionsType]],ReactionTye[],2,0)</f>
        <v>negative</v>
      </c>
      <c r="F14134" s="3">
        <f>VLOOKUP(Main[[#This Row],[ReactionsType]],ReactionTye[],3,0)</f>
        <v>10</v>
      </c>
      <c r="G14134" s="3" t="str">
        <f>VLOOKUP(Main[[#This Row],[Content ID]],Content[#All],3,0)</f>
        <v>GIF</v>
      </c>
      <c r="H14134" s="3" t="str">
        <f>VLOOKUP(Main[[#This Row],[Content ID]],Content[#All],4,0)</f>
        <v>healthy eating</v>
      </c>
    </row>
    <row r="14135" spans="1:8">
      <c r="A14135" t="s">
        <v>1135</v>
      </c>
      <c r="B14135" t="s">
        <v>119</v>
      </c>
      <c r="C14135" t="s">
        <v>18</v>
      </c>
      <c r="D14135" s="2">
        <v>44221.097905092596</v>
      </c>
      <c r="E14135" s="3" t="str">
        <f>VLOOKUP(Main[[#This Row],[ReactionsType]],ReactionTye[],2,0)</f>
        <v>neutral</v>
      </c>
      <c r="F14135" s="3">
        <f>VLOOKUP(Main[[#This Row],[ReactionsType]],ReactionTye[],3,0)</f>
        <v>35</v>
      </c>
      <c r="G14135" s="3" t="str">
        <f>VLOOKUP(Main[[#This Row],[Content ID]],Content[#All],3,0)</f>
        <v>photo</v>
      </c>
      <c r="H14135" s="3" t="str">
        <f>VLOOKUP(Main[[#This Row],[Content ID]],Content[#All],4,0)</f>
        <v>animals</v>
      </c>
    </row>
    <row r="14136" spans="1:8">
      <c r="A14136" t="s">
        <v>1135</v>
      </c>
      <c r="B14136" t="s">
        <v>500</v>
      </c>
      <c r="C14136" t="s">
        <v>17</v>
      </c>
      <c r="D14136" s="2">
        <v>44318.311562499999</v>
      </c>
      <c r="E14136" s="3" t="str">
        <f>VLOOKUP(Main[[#This Row],[ReactionsType]],ReactionTye[],2,0)</f>
        <v>positive</v>
      </c>
      <c r="F14136" s="3">
        <f>VLOOKUP(Main[[#This Row],[ReactionsType]],ReactionTye[],3,0)</f>
        <v>45</v>
      </c>
      <c r="G14136" s="3" t="str">
        <f>VLOOKUP(Main[[#This Row],[Content ID]],Content[#All],3,0)</f>
        <v>photo</v>
      </c>
      <c r="H14136" s="3" t="str">
        <f>VLOOKUP(Main[[#This Row],[Content ID]],Content[#All],4,0)</f>
        <v>animals</v>
      </c>
    </row>
    <row r="14137" spans="1:8">
      <c r="A14137" t="s">
        <v>1135</v>
      </c>
      <c r="B14137" t="s">
        <v>328</v>
      </c>
      <c r="C14137" t="s">
        <v>14</v>
      </c>
      <c r="D14137" s="2">
        <v>44328.121296296296</v>
      </c>
      <c r="E14137" s="3" t="str">
        <f>VLOOKUP(Main[[#This Row],[ReactionsType]],ReactionTye[],2,0)</f>
        <v>positive</v>
      </c>
      <c r="F14137" s="3">
        <f>VLOOKUP(Main[[#This Row],[ReactionsType]],ReactionTye[],3,0)</f>
        <v>72</v>
      </c>
      <c r="G14137" s="3" t="str">
        <f>VLOOKUP(Main[[#This Row],[Content ID]],Content[#All],3,0)</f>
        <v>photo</v>
      </c>
      <c r="H14137" s="3" t="str">
        <f>VLOOKUP(Main[[#This Row],[Content ID]],Content[#All],4,0)</f>
        <v>animals</v>
      </c>
    </row>
    <row r="14138" spans="1:8">
      <c r="A14138" t="s">
        <v>1135</v>
      </c>
      <c r="B14138" t="s">
        <v>206</v>
      </c>
      <c r="C14138" t="s">
        <v>5</v>
      </c>
      <c r="D14138" s="2">
        <v>44230.778854166667</v>
      </c>
      <c r="E14138" s="3" t="str">
        <f>VLOOKUP(Main[[#This Row],[ReactionsType]],ReactionTye[],2,0)</f>
        <v>negative</v>
      </c>
      <c r="F14138" s="3">
        <f>VLOOKUP(Main[[#This Row],[ReactionsType]],ReactionTye[],3,0)</f>
        <v>0</v>
      </c>
      <c r="G14138" s="3" t="str">
        <f>VLOOKUP(Main[[#This Row],[Content ID]],Content[#All],3,0)</f>
        <v>photo</v>
      </c>
      <c r="H14138" s="3" t="str">
        <f>VLOOKUP(Main[[#This Row],[Content ID]],Content[#All],4,0)</f>
        <v>animals</v>
      </c>
    </row>
    <row r="14139" spans="1:8">
      <c r="A14139" t="s">
        <v>1135</v>
      </c>
      <c r="B14139" t="s">
        <v>382</v>
      </c>
      <c r="C14139" t="s">
        <v>16</v>
      </c>
      <c r="D14139" s="2">
        <v>44171.754108796296</v>
      </c>
      <c r="E14139" s="3" t="str">
        <f>VLOOKUP(Main[[#This Row],[ReactionsType]],ReactionTye[],2,0)</f>
        <v>negative</v>
      </c>
      <c r="F14139" s="3">
        <f>VLOOKUP(Main[[#This Row],[ReactionsType]],ReactionTye[],3,0)</f>
        <v>10</v>
      </c>
      <c r="G14139" s="3" t="str">
        <f>VLOOKUP(Main[[#This Row],[Content ID]],Content[#All],3,0)</f>
        <v>photo</v>
      </c>
      <c r="H14139" s="3" t="str">
        <f>VLOOKUP(Main[[#This Row],[Content ID]],Content[#All],4,0)</f>
        <v>animals</v>
      </c>
    </row>
    <row r="14140" spans="1:8">
      <c r="A14140" t="s">
        <v>1135</v>
      </c>
      <c r="B14140" t="s">
        <v>458</v>
      </c>
      <c r="C14140" t="s">
        <v>7</v>
      </c>
      <c r="D14140" s="2">
        <v>44035.659641203703</v>
      </c>
      <c r="E14140" s="3" t="str">
        <f>VLOOKUP(Main[[#This Row],[ReactionsType]],ReactionTye[],2,0)</f>
        <v>negative</v>
      </c>
      <c r="F14140" s="3">
        <f>VLOOKUP(Main[[#This Row],[ReactionsType]],ReactionTye[],3,0)</f>
        <v>5</v>
      </c>
      <c r="G14140" s="3" t="str">
        <f>VLOOKUP(Main[[#This Row],[Content ID]],Content[#All],3,0)</f>
        <v>photo</v>
      </c>
      <c r="H14140" s="3" t="str">
        <f>VLOOKUP(Main[[#This Row],[Content ID]],Content[#All],4,0)</f>
        <v>animals</v>
      </c>
    </row>
    <row r="14141" spans="1:8">
      <c r="A14141" t="s">
        <v>1135</v>
      </c>
      <c r="B14141" t="s">
        <v>79</v>
      </c>
      <c r="C14141" t="s">
        <v>9</v>
      </c>
      <c r="D14141" s="2">
        <v>44142.424884259257</v>
      </c>
      <c r="E14141" s="3" t="str">
        <f>VLOOKUP(Main[[#This Row],[ReactionsType]],ReactionTye[],2,0)</f>
        <v>neutral</v>
      </c>
      <c r="F14141" s="3">
        <f>VLOOKUP(Main[[#This Row],[ReactionsType]],ReactionTye[],3,0)</f>
        <v>20</v>
      </c>
      <c r="G14141" s="3" t="str">
        <f>VLOOKUP(Main[[#This Row],[Content ID]],Content[#All],3,0)</f>
        <v>photo</v>
      </c>
      <c r="H14141" s="3" t="str">
        <f>VLOOKUP(Main[[#This Row],[Content ID]],Content[#All],4,0)</f>
        <v>animals</v>
      </c>
    </row>
    <row r="14142" spans="1:8">
      <c r="A14142" t="s">
        <v>1135</v>
      </c>
      <c r="B14142" t="s">
        <v>281</v>
      </c>
      <c r="C14142" t="s">
        <v>11</v>
      </c>
      <c r="D14142" s="2">
        <v>44223.664699074077</v>
      </c>
      <c r="E14142" s="3" t="str">
        <f>VLOOKUP(Main[[#This Row],[ReactionsType]],ReactionTye[],2,0)</f>
        <v>positive</v>
      </c>
      <c r="F14142" s="3">
        <f>VLOOKUP(Main[[#This Row],[ReactionsType]],ReactionTye[],3,0)</f>
        <v>65</v>
      </c>
      <c r="G14142" s="3" t="str">
        <f>VLOOKUP(Main[[#This Row],[Content ID]],Content[#All],3,0)</f>
        <v>photo</v>
      </c>
      <c r="H14142" s="3" t="str">
        <f>VLOOKUP(Main[[#This Row],[Content ID]],Content[#All],4,0)</f>
        <v>animals</v>
      </c>
    </row>
    <row r="14143" spans="1:8">
      <c r="A14143" t="s">
        <v>1135</v>
      </c>
      <c r="B14143" t="s">
        <v>385</v>
      </c>
      <c r="C14143" t="s">
        <v>8</v>
      </c>
      <c r="D14143" s="2">
        <v>44284.530451388891</v>
      </c>
      <c r="E14143" s="3" t="str">
        <f>VLOOKUP(Main[[#This Row],[ReactionsType]],ReactionTye[],2,0)</f>
        <v>positive</v>
      </c>
      <c r="F14143" s="3">
        <f>VLOOKUP(Main[[#This Row],[ReactionsType]],ReactionTye[],3,0)</f>
        <v>30</v>
      </c>
      <c r="G14143" s="3" t="str">
        <f>VLOOKUP(Main[[#This Row],[Content ID]],Content[#All],3,0)</f>
        <v>photo</v>
      </c>
      <c r="H14143" s="3" t="str">
        <f>VLOOKUP(Main[[#This Row],[Content ID]],Content[#All],4,0)</f>
        <v>animals</v>
      </c>
    </row>
    <row r="14144" spans="1:8">
      <c r="A14144" t="s">
        <v>1135</v>
      </c>
      <c r="B14144" t="s">
        <v>166</v>
      </c>
      <c r="C14144" t="s">
        <v>7</v>
      </c>
      <c r="D14144" s="2">
        <v>44334.485833333332</v>
      </c>
      <c r="E14144" s="3" t="str">
        <f>VLOOKUP(Main[[#This Row],[ReactionsType]],ReactionTye[],2,0)</f>
        <v>negative</v>
      </c>
      <c r="F14144" s="3">
        <f>VLOOKUP(Main[[#This Row],[ReactionsType]],ReactionTye[],3,0)</f>
        <v>5</v>
      </c>
      <c r="G14144" s="3" t="str">
        <f>VLOOKUP(Main[[#This Row],[Content ID]],Content[#All],3,0)</f>
        <v>photo</v>
      </c>
      <c r="H14144" s="3" t="str">
        <f>VLOOKUP(Main[[#This Row],[Content ID]],Content[#All],4,0)</f>
        <v>animals</v>
      </c>
    </row>
    <row r="14145" spans="1:8">
      <c r="A14145" t="s">
        <v>1135</v>
      </c>
      <c r="B14145" t="s">
        <v>55</v>
      </c>
      <c r="C14145" t="s">
        <v>14</v>
      </c>
      <c r="D14145" s="2">
        <v>44249.167071759257</v>
      </c>
      <c r="E14145" s="3" t="str">
        <f>VLOOKUP(Main[[#This Row],[ReactionsType]],ReactionTye[],2,0)</f>
        <v>positive</v>
      </c>
      <c r="F14145" s="3">
        <f>VLOOKUP(Main[[#This Row],[ReactionsType]],ReactionTye[],3,0)</f>
        <v>72</v>
      </c>
      <c r="G14145" s="3" t="str">
        <f>VLOOKUP(Main[[#This Row],[Content ID]],Content[#All],3,0)</f>
        <v>photo</v>
      </c>
      <c r="H14145" s="3" t="str">
        <f>VLOOKUP(Main[[#This Row],[Content ID]],Content[#All],4,0)</f>
        <v>animals</v>
      </c>
    </row>
    <row r="14146" spans="1:8">
      <c r="A14146" t="s">
        <v>1135</v>
      </c>
      <c r="B14146" t="s">
        <v>463</v>
      </c>
      <c r="C14146" t="s">
        <v>19</v>
      </c>
      <c r="D14146" s="2">
        <v>44272.520740740743</v>
      </c>
      <c r="E14146" s="3" t="str">
        <f>VLOOKUP(Main[[#This Row],[ReactionsType]],ReactionTye[],2,0)</f>
        <v>negative</v>
      </c>
      <c r="F14146" s="3">
        <f>VLOOKUP(Main[[#This Row],[ReactionsType]],ReactionTye[],3,0)</f>
        <v>15</v>
      </c>
      <c r="G14146" s="3" t="str">
        <f>VLOOKUP(Main[[#This Row],[Content ID]],Content[#All],3,0)</f>
        <v>photo</v>
      </c>
      <c r="H14146" s="3" t="str">
        <f>VLOOKUP(Main[[#This Row],[Content ID]],Content[#All],4,0)</f>
        <v>animals</v>
      </c>
    </row>
    <row r="14147" spans="1:8">
      <c r="A14147" t="s">
        <v>1135</v>
      </c>
      <c r="B14147" t="s">
        <v>435</v>
      </c>
      <c r="C14147" t="s">
        <v>5</v>
      </c>
      <c r="D14147" s="2">
        <v>44097.550497685188</v>
      </c>
      <c r="E14147" s="3" t="str">
        <f>VLOOKUP(Main[[#This Row],[ReactionsType]],ReactionTye[],2,0)</f>
        <v>negative</v>
      </c>
      <c r="F14147" s="3">
        <f>VLOOKUP(Main[[#This Row],[ReactionsType]],ReactionTye[],3,0)</f>
        <v>0</v>
      </c>
      <c r="G14147" s="3" t="str">
        <f>VLOOKUP(Main[[#This Row],[Content ID]],Content[#All],3,0)</f>
        <v>photo</v>
      </c>
      <c r="H14147" s="3" t="str">
        <f>VLOOKUP(Main[[#This Row],[Content ID]],Content[#All],4,0)</f>
        <v>animals</v>
      </c>
    </row>
    <row r="14148" spans="1:8">
      <c r="A14148" t="s">
        <v>1135</v>
      </c>
      <c r="B14148" t="s">
        <v>293</v>
      </c>
      <c r="C14148" t="s">
        <v>2</v>
      </c>
      <c r="D14148" s="2">
        <v>44289.662141203706</v>
      </c>
      <c r="E14148" s="3" t="str">
        <f>VLOOKUP(Main[[#This Row],[ReactionsType]],ReactionTye[],2,0)</f>
        <v>positive</v>
      </c>
      <c r="F14148" s="3">
        <f>VLOOKUP(Main[[#This Row],[ReactionsType]],ReactionTye[],3,0)</f>
        <v>60</v>
      </c>
      <c r="G14148" s="3" t="str">
        <f>VLOOKUP(Main[[#This Row],[Content ID]],Content[#All],3,0)</f>
        <v>photo</v>
      </c>
      <c r="H14148" s="3" t="str">
        <f>VLOOKUP(Main[[#This Row],[Content ID]],Content[#All],4,0)</f>
        <v>animals</v>
      </c>
    </row>
    <row r="14149" spans="1:8">
      <c r="A14149" t="s">
        <v>1135</v>
      </c>
      <c r="B14149" t="s">
        <v>372</v>
      </c>
      <c r="C14149" t="s">
        <v>11</v>
      </c>
      <c r="D14149" s="2">
        <v>44238.74150462963</v>
      </c>
      <c r="E14149" s="3" t="str">
        <f>VLOOKUP(Main[[#This Row],[ReactionsType]],ReactionTye[],2,0)</f>
        <v>positive</v>
      </c>
      <c r="F14149" s="3">
        <f>VLOOKUP(Main[[#This Row],[ReactionsType]],ReactionTye[],3,0)</f>
        <v>65</v>
      </c>
      <c r="G14149" s="3" t="str">
        <f>VLOOKUP(Main[[#This Row],[Content ID]],Content[#All],3,0)</f>
        <v>photo</v>
      </c>
      <c r="H14149" s="3" t="str">
        <f>VLOOKUP(Main[[#This Row],[Content ID]],Content[#All],4,0)</f>
        <v>animals</v>
      </c>
    </row>
    <row r="14150" spans="1:8">
      <c r="A14150" t="s">
        <v>1135</v>
      </c>
      <c r="B14150" t="s">
        <v>488</v>
      </c>
      <c r="C14150" t="s">
        <v>13</v>
      </c>
      <c r="D14150" s="2">
        <v>44297.226319444446</v>
      </c>
      <c r="E14150" s="3" t="str">
        <f>VLOOKUP(Main[[#This Row],[ReactionsType]],ReactionTye[],2,0)</f>
        <v>positive</v>
      </c>
      <c r="F14150" s="3">
        <f>VLOOKUP(Main[[#This Row],[ReactionsType]],ReactionTye[],3,0)</f>
        <v>70</v>
      </c>
      <c r="G14150" s="3" t="str">
        <f>VLOOKUP(Main[[#This Row],[Content ID]],Content[#All],3,0)</f>
        <v>photo</v>
      </c>
      <c r="H14150" s="3" t="str">
        <f>VLOOKUP(Main[[#This Row],[Content ID]],Content[#All],4,0)</f>
        <v>animals</v>
      </c>
    </row>
    <row r="14151" spans="1:8">
      <c r="A14151" t="s">
        <v>1135</v>
      </c>
      <c r="B14151" t="s">
        <v>330</v>
      </c>
      <c r="C14151" t="s">
        <v>5</v>
      </c>
      <c r="D14151" s="2">
        <v>44249.573240740741</v>
      </c>
      <c r="E14151" s="3" t="str">
        <f>VLOOKUP(Main[[#This Row],[ReactionsType]],ReactionTye[],2,0)</f>
        <v>negative</v>
      </c>
      <c r="F14151" s="3">
        <f>VLOOKUP(Main[[#This Row],[ReactionsType]],ReactionTye[],3,0)</f>
        <v>0</v>
      </c>
      <c r="G14151" s="3" t="str">
        <f>VLOOKUP(Main[[#This Row],[Content ID]],Content[#All],3,0)</f>
        <v>photo</v>
      </c>
      <c r="H14151" s="3" t="str">
        <f>VLOOKUP(Main[[#This Row],[Content ID]],Content[#All],4,0)</f>
        <v>animals</v>
      </c>
    </row>
    <row r="14152" spans="1:8">
      <c r="A14152" t="s">
        <v>1135</v>
      </c>
      <c r="B14152" t="s">
        <v>29</v>
      </c>
      <c r="C14152" t="s">
        <v>13</v>
      </c>
      <c r="D14152" s="2">
        <v>44289.107129629629</v>
      </c>
      <c r="E14152" s="3" t="str">
        <f>VLOOKUP(Main[[#This Row],[ReactionsType]],ReactionTye[],2,0)</f>
        <v>positive</v>
      </c>
      <c r="F14152" s="3">
        <f>VLOOKUP(Main[[#This Row],[ReactionsType]],ReactionTye[],3,0)</f>
        <v>70</v>
      </c>
      <c r="G14152" s="3" t="str">
        <f>VLOOKUP(Main[[#This Row],[Content ID]],Content[#All],3,0)</f>
        <v>photo</v>
      </c>
      <c r="H14152" s="3" t="str">
        <f>VLOOKUP(Main[[#This Row],[Content ID]],Content[#All],4,0)</f>
        <v>animals</v>
      </c>
    </row>
    <row r="14153" spans="1:8">
      <c r="A14153" t="s">
        <v>1135</v>
      </c>
      <c r="B14153" t="s">
        <v>168</v>
      </c>
      <c r="C14153" t="s">
        <v>2</v>
      </c>
      <c r="D14153" s="2">
        <v>44364.248136574075</v>
      </c>
      <c r="E14153" s="3" t="str">
        <f>VLOOKUP(Main[[#This Row],[ReactionsType]],ReactionTye[],2,0)</f>
        <v>positive</v>
      </c>
      <c r="F14153" s="3">
        <f>VLOOKUP(Main[[#This Row],[ReactionsType]],ReactionTye[],3,0)</f>
        <v>60</v>
      </c>
      <c r="G14153" s="3" t="str">
        <f>VLOOKUP(Main[[#This Row],[Content ID]],Content[#All],3,0)</f>
        <v>photo</v>
      </c>
      <c r="H14153" s="3" t="str">
        <f>VLOOKUP(Main[[#This Row],[Content ID]],Content[#All],4,0)</f>
        <v>animals</v>
      </c>
    </row>
    <row r="14154" spans="1:8">
      <c r="A14154" t="s">
        <v>1135</v>
      </c>
      <c r="B14154" t="s">
        <v>218</v>
      </c>
      <c r="C14154" t="s">
        <v>13</v>
      </c>
      <c r="D14154" s="2">
        <v>44296.755219907405</v>
      </c>
      <c r="E14154" s="3" t="str">
        <f>VLOOKUP(Main[[#This Row],[ReactionsType]],ReactionTye[],2,0)</f>
        <v>positive</v>
      </c>
      <c r="F14154" s="3">
        <f>VLOOKUP(Main[[#This Row],[ReactionsType]],ReactionTye[],3,0)</f>
        <v>70</v>
      </c>
      <c r="G14154" s="3" t="str">
        <f>VLOOKUP(Main[[#This Row],[Content ID]],Content[#All],3,0)</f>
        <v>photo</v>
      </c>
      <c r="H14154" s="3" t="str">
        <f>VLOOKUP(Main[[#This Row],[Content ID]],Content[#All],4,0)</f>
        <v>animals</v>
      </c>
    </row>
    <row r="14155" spans="1:8">
      <c r="A14155" t="s">
        <v>1135</v>
      </c>
      <c r="B14155" t="s">
        <v>358</v>
      </c>
      <c r="C14155" t="s">
        <v>13</v>
      </c>
      <c r="D14155" s="2">
        <v>44224.300266203703</v>
      </c>
      <c r="E14155" s="3" t="str">
        <f>VLOOKUP(Main[[#This Row],[ReactionsType]],ReactionTye[],2,0)</f>
        <v>positive</v>
      </c>
      <c r="F14155" s="3">
        <f>VLOOKUP(Main[[#This Row],[ReactionsType]],ReactionTye[],3,0)</f>
        <v>70</v>
      </c>
      <c r="G14155" s="3" t="str">
        <f>VLOOKUP(Main[[#This Row],[Content ID]],Content[#All],3,0)</f>
        <v>photo</v>
      </c>
      <c r="H14155" s="3" t="str">
        <f>VLOOKUP(Main[[#This Row],[Content ID]],Content[#All],4,0)</f>
        <v>animals</v>
      </c>
    </row>
    <row r="14156" spans="1:8">
      <c r="A14156" t="s">
        <v>1135</v>
      </c>
      <c r="B14156" t="s">
        <v>451</v>
      </c>
      <c r="C14156" t="s">
        <v>12</v>
      </c>
      <c r="D14156" s="2">
        <v>44053.356377314813</v>
      </c>
      <c r="E14156" s="3" t="str">
        <f>VLOOKUP(Main[[#This Row],[ReactionsType]],ReactionTye[],2,0)</f>
        <v>positive</v>
      </c>
      <c r="F14156" s="3">
        <f>VLOOKUP(Main[[#This Row],[ReactionsType]],ReactionTye[],3,0)</f>
        <v>75</v>
      </c>
      <c r="G14156" s="3" t="str">
        <f>VLOOKUP(Main[[#This Row],[Content ID]],Content[#All],3,0)</f>
        <v>photo</v>
      </c>
      <c r="H14156" s="3" t="str">
        <f>VLOOKUP(Main[[#This Row],[Content ID]],Content[#All],4,0)</f>
        <v>animals</v>
      </c>
    </row>
    <row r="14157" spans="1:8">
      <c r="A14157" t="s">
        <v>1135</v>
      </c>
      <c r="B14157" t="s">
        <v>434</v>
      </c>
      <c r="C14157" t="s">
        <v>15</v>
      </c>
      <c r="D14157" s="2">
        <v>44272.598958333336</v>
      </c>
      <c r="E14157" s="3" t="str">
        <f>VLOOKUP(Main[[#This Row],[ReactionsType]],ReactionTye[],2,0)</f>
        <v>positive</v>
      </c>
      <c r="F14157" s="3">
        <f>VLOOKUP(Main[[#This Row],[ReactionsType]],ReactionTye[],3,0)</f>
        <v>50</v>
      </c>
      <c r="G14157" s="3" t="str">
        <f>VLOOKUP(Main[[#This Row],[Content ID]],Content[#All],3,0)</f>
        <v>photo</v>
      </c>
      <c r="H14157" s="3" t="str">
        <f>VLOOKUP(Main[[#This Row],[Content ID]],Content[#All],4,0)</f>
        <v>animals</v>
      </c>
    </row>
    <row r="14158" spans="1:8">
      <c r="A14158" t="s">
        <v>1136</v>
      </c>
      <c r="B14158" t="s">
        <v>516</v>
      </c>
      <c r="C14158" t="s">
        <v>11</v>
      </c>
      <c r="D14158" s="2">
        <v>44065.56927083333</v>
      </c>
      <c r="E14158" s="3" t="str">
        <f>VLOOKUP(Main[[#This Row],[ReactionsType]],ReactionTye[],2,0)</f>
        <v>positive</v>
      </c>
      <c r="F14158" s="3">
        <f>VLOOKUP(Main[[#This Row],[ReactionsType]],ReactionTye[],3,0)</f>
        <v>65</v>
      </c>
      <c r="G14158" s="3" t="str">
        <f>VLOOKUP(Main[[#This Row],[Content ID]],Content[#All],3,0)</f>
        <v>photo</v>
      </c>
      <c r="H14158" s="3" t="str">
        <f>VLOOKUP(Main[[#This Row],[Content ID]],Content[#All],4,0)</f>
        <v>fitness</v>
      </c>
    </row>
    <row r="14159" spans="1:8">
      <c r="A14159" t="s">
        <v>1136</v>
      </c>
      <c r="B14159" t="s">
        <v>162</v>
      </c>
      <c r="C14159" t="s">
        <v>4</v>
      </c>
      <c r="D14159" s="2">
        <v>44200.273738425924</v>
      </c>
      <c r="E14159" s="3" t="str">
        <f>VLOOKUP(Main[[#This Row],[ReactionsType]],ReactionTye[],2,0)</f>
        <v>positive</v>
      </c>
      <c r="F14159" s="3">
        <f>VLOOKUP(Main[[#This Row],[ReactionsType]],ReactionTye[],3,0)</f>
        <v>70</v>
      </c>
      <c r="G14159" s="3" t="str">
        <f>VLOOKUP(Main[[#This Row],[Content ID]],Content[#All],3,0)</f>
        <v>photo</v>
      </c>
      <c r="H14159" s="3" t="str">
        <f>VLOOKUP(Main[[#This Row],[Content ID]],Content[#All],4,0)</f>
        <v>fitness</v>
      </c>
    </row>
    <row r="14160" spans="1:8">
      <c r="A14160" t="s">
        <v>1136</v>
      </c>
      <c r="B14160" t="s">
        <v>314</v>
      </c>
      <c r="C14160" t="s">
        <v>7</v>
      </c>
      <c r="D14160" s="2">
        <v>44114.901759259257</v>
      </c>
      <c r="E14160" s="3" t="str">
        <f>VLOOKUP(Main[[#This Row],[ReactionsType]],ReactionTye[],2,0)</f>
        <v>negative</v>
      </c>
      <c r="F14160" s="3">
        <f>VLOOKUP(Main[[#This Row],[ReactionsType]],ReactionTye[],3,0)</f>
        <v>5</v>
      </c>
      <c r="G14160" s="3" t="str">
        <f>VLOOKUP(Main[[#This Row],[Content ID]],Content[#All],3,0)</f>
        <v>photo</v>
      </c>
      <c r="H14160" s="3" t="str">
        <f>VLOOKUP(Main[[#This Row],[Content ID]],Content[#All],4,0)</f>
        <v>fitness</v>
      </c>
    </row>
    <row r="14161" spans="1:8">
      <c r="A14161" t="s">
        <v>1136</v>
      </c>
      <c r="B14161" t="s">
        <v>392</v>
      </c>
      <c r="C14161" t="s">
        <v>11</v>
      </c>
      <c r="D14161" s="2">
        <v>44300.293599537035</v>
      </c>
      <c r="E14161" s="3" t="str">
        <f>VLOOKUP(Main[[#This Row],[ReactionsType]],ReactionTye[],2,0)</f>
        <v>positive</v>
      </c>
      <c r="F14161" s="3">
        <f>VLOOKUP(Main[[#This Row],[ReactionsType]],ReactionTye[],3,0)</f>
        <v>65</v>
      </c>
      <c r="G14161" s="3" t="str">
        <f>VLOOKUP(Main[[#This Row],[Content ID]],Content[#All],3,0)</f>
        <v>photo</v>
      </c>
      <c r="H14161" s="3" t="str">
        <f>VLOOKUP(Main[[#This Row],[Content ID]],Content[#All],4,0)</f>
        <v>fitness</v>
      </c>
    </row>
    <row r="14162" spans="1:8">
      <c r="A14162" t="s">
        <v>1137</v>
      </c>
      <c r="B14162" t="s">
        <v>460</v>
      </c>
      <c r="C14162" t="s">
        <v>14</v>
      </c>
      <c r="D14162" s="2">
        <v>44336.961712962962</v>
      </c>
      <c r="E14162" s="3" t="str">
        <f>VLOOKUP(Main[[#This Row],[ReactionsType]],ReactionTye[],2,0)</f>
        <v>positive</v>
      </c>
      <c r="F14162" s="3">
        <f>VLOOKUP(Main[[#This Row],[ReactionsType]],ReactionTye[],3,0)</f>
        <v>72</v>
      </c>
      <c r="G14162" s="3" t="str">
        <f>VLOOKUP(Main[[#This Row],[Content ID]],Content[#All],3,0)</f>
        <v>GIF</v>
      </c>
      <c r="H14162" s="3" t="str">
        <f>VLOOKUP(Main[[#This Row],[Content ID]],Content[#All],4,0)</f>
        <v>technology</v>
      </c>
    </row>
    <row r="14163" spans="1:8">
      <c r="A14163" t="s">
        <v>1137</v>
      </c>
      <c r="B14163" t="s">
        <v>360</v>
      </c>
      <c r="C14163" t="s">
        <v>2</v>
      </c>
      <c r="D14163" s="2">
        <v>44169.608946759261</v>
      </c>
      <c r="E14163" s="3" t="str">
        <f>VLOOKUP(Main[[#This Row],[ReactionsType]],ReactionTye[],2,0)</f>
        <v>positive</v>
      </c>
      <c r="F14163" s="3">
        <f>VLOOKUP(Main[[#This Row],[ReactionsType]],ReactionTye[],3,0)</f>
        <v>60</v>
      </c>
      <c r="G14163" s="3" t="str">
        <f>VLOOKUP(Main[[#This Row],[Content ID]],Content[#All],3,0)</f>
        <v>GIF</v>
      </c>
      <c r="H14163" s="3" t="str">
        <f>VLOOKUP(Main[[#This Row],[Content ID]],Content[#All],4,0)</f>
        <v>technology</v>
      </c>
    </row>
    <row r="14164" spans="1:8">
      <c r="A14164" t="s">
        <v>1137</v>
      </c>
      <c r="B14164" t="s">
        <v>406</v>
      </c>
      <c r="C14164" t="s">
        <v>13</v>
      </c>
      <c r="D14164" s="2">
        <v>44140.650497685187</v>
      </c>
      <c r="E14164" s="3" t="str">
        <f>VLOOKUP(Main[[#This Row],[ReactionsType]],ReactionTye[],2,0)</f>
        <v>positive</v>
      </c>
      <c r="F14164" s="3">
        <f>VLOOKUP(Main[[#This Row],[ReactionsType]],ReactionTye[],3,0)</f>
        <v>70</v>
      </c>
      <c r="G14164" s="3" t="str">
        <f>VLOOKUP(Main[[#This Row],[Content ID]],Content[#All],3,0)</f>
        <v>GIF</v>
      </c>
      <c r="H14164" s="3" t="str">
        <f>VLOOKUP(Main[[#This Row],[Content ID]],Content[#All],4,0)</f>
        <v>technology</v>
      </c>
    </row>
    <row r="14165" spans="1:8">
      <c r="A14165" t="s">
        <v>1137</v>
      </c>
      <c r="B14165" t="s">
        <v>519</v>
      </c>
      <c r="C14165" t="s">
        <v>11</v>
      </c>
      <c r="D14165" s="2">
        <v>44072.110023148147</v>
      </c>
      <c r="E14165" s="3" t="str">
        <f>VLOOKUP(Main[[#This Row],[ReactionsType]],ReactionTye[],2,0)</f>
        <v>positive</v>
      </c>
      <c r="F14165" s="3">
        <f>VLOOKUP(Main[[#This Row],[ReactionsType]],ReactionTye[],3,0)</f>
        <v>65</v>
      </c>
      <c r="G14165" s="3" t="str">
        <f>VLOOKUP(Main[[#This Row],[Content ID]],Content[#All],3,0)</f>
        <v>GIF</v>
      </c>
      <c r="H14165" s="3" t="str">
        <f>VLOOKUP(Main[[#This Row],[Content ID]],Content[#All],4,0)</f>
        <v>technology</v>
      </c>
    </row>
    <row r="14166" spans="1:8">
      <c r="A14166" t="s">
        <v>1137</v>
      </c>
      <c r="B14166" t="s">
        <v>359</v>
      </c>
      <c r="C14166" t="s">
        <v>15</v>
      </c>
      <c r="D14166" s="2">
        <v>44017.311331018522</v>
      </c>
      <c r="E14166" s="3" t="str">
        <f>VLOOKUP(Main[[#This Row],[ReactionsType]],ReactionTye[],2,0)</f>
        <v>positive</v>
      </c>
      <c r="F14166" s="3">
        <f>VLOOKUP(Main[[#This Row],[ReactionsType]],ReactionTye[],3,0)</f>
        <v>50</v>
      </c>
      <c r="G14166" s="3" t="str">
        <f>VLOOKUP(Main[[#This Row],[Content ID]],Content[#All],3,0)</f>
        <v>GIF</v>
      </c>
      <c r="H14166" s="3" t="str">
        <f>VLOOKUP(Main[[#This Row],[Content ID]],Content[#All],4,0)</f>
        <v>technology</v>
      </c>
    </row>
    <row r="14167" spans="1:8">
      <c r="A14167" t="s">
        <v>1137</v>
      </c>
      <c r="B14167" t="s">
        <v>262</v>
      </c>
      <c r="C14167" t="s">
        <v>13</v>
      </c>
      <c r="D14167" s="2">
        <v>44173.119791666664</v>
      </c>
      <c r="E14167" s="3" t="str">
        <f>VLOOKUP(Main[[#This Row],[ReactionsType]],ReactionTye[],2,0)</f>
        <v>positive</v>
      </c>
      <c r="F14167" s="3">
        <f>VLOOKUP(Main[[#This Row],[ReactionsType]],ReactionTye[],3,0)</f>
        <v>70</v>
      </c>
      <c r="G14167" s="3" t="str">
        <f>VLOOKUP(Main[[#This Row],[Content ID]],Content[#All],3,0)</f>
        <v>GIF</v>
      </c>
      <c r="H14167" s="3" t="str">
        <f>VLOOKUP(Main[[#This Row],[Content ID]],Content[#All],4,0)</f>
        <v>technology</v>
      </c>
    </row>
    <row r="14168" spans="1:8">
      <c r="A14168" t="s">
        <v>1137</v>
      </c>
      <c r="B14168" t="s">
        <v>192</v>
      </c>
      <c r="C14168" t="s">
        <v>16</v>
      </c>
      <c r="D14168" s="2">
        <v>44003.562928240739</v>
      </c>
      <c r="E14168" s="3" t="str">
        <f>VLOOKUP(Main[[#This Row],[ReactionsType]],ReactionTye[],2,0)</f>
        <v>negative</v>
      </c>
      <c r="F14168" s="3">
        <f>VLOOKUP(Main[[#This Row],[ReactionsType]],ReactionTye[],3,0)</f>
        <v>10</v>
      </c>
      <c r="G14168" s="3" t="str">
        <f>VLOOKUP(Main[[#This Row],[Content ID]],Content[#All],3,0)</f>
        <v>GIF</v>
      </c>
      <c r="H14168" s="3" t="str">
        <f>VLOOKUP(Main[[#This Row],[Content ID]],Content[#All],4,0)</f>
        <v>technology</v>
      </c>
    </row>
    <row r="14169" spans="1:8">
      <c r="A14169" t="s">
        <v>1137</v>
      </c>
      <c r="B14169" t="s">
        <v>230</v>
      </c>
      <c r="C14169" t="s">
        <v>4</v>
      </c>
      <c r="D14169" s="2">
        <v>44105.576921296299</v>
      </c>
      <c r="E14169" s="3" t="str">
        <f>VLOOKUP(Main[[#This Row],[ReactionsType]],ReactionTye[],2,0)</f>
        <v>positive</v>
      </c>
      <c r="F14169" s="3">
        <f>VLOOKUP(Main[[#This Row],[ReactionsType]],ReactionTye[],3,0)</f>
        <v>70</v>
      </c>
      <c r="G14169" s="3" t="str">
        <f>VLOOKUP(Main[[#This Row],[Content ID]],Content[#All],3,0)</f>
        <v>GIF</v>
      </c>
      <c r="H14169" s="3" t="str">
        <f>VLOOKUP(Main[[#This Row],[Content ID]],Content[#All],4,0)</f>
        <v>technology</v>
      </c>
    </row>
    <row r="14170" spans="1:8">
      <c r="A14170" t="s">
        <v>1137</v>
      </c>
      <c r="B14170" t="s">
        <v>139</v>
      </c>
      <c r="C14170" t="s">
        <v>11</v>
      </c>
      <c r="D14170" s="2">
        <v>44192.899386574078</v>
      </c>
      <c r="E14170" s="3" t="str">
        <f>VLOOKUP(Main[[#This Row],[ReactionsType]],ReactionTye[],2,0)</f>
        <v>positive</v>
      </c>
      <c r="F14170" s="3">
        <f>VLOOKUP(Main[[#This Row],[ReactionsType]],ReactionTye[],3,0)</f>
        <v>65</v>
      </c>
      <c r="G14170" s="3" t="str">
        <f>VLOOKUP(Main[[#This Row],[Content ID]],Content[#All],3,0)</f>
        <v>GIF</v>
      </c>
      <c r="H14170" s="3" t="str">
        <f>VLOOKUP(Main[[#This Row],[Content ID]],Content[#All],4,0)</f>
        <v>technology</v>
      </c>
    </row>
    <row r="14171" spans="1:8">
      <c r="A14171" t="s">
        <v>1137</v>
      </c>
      <c r="B14171" t="s">
        <v>266</v>
      </c>
      <c r="C14171" t="s">
        <v>14</v>
      </c>
      <c r="D14171" s="2">
        <v>44019.319293981483</v>
      </c>
      <c r="E14171" s="3" t="str">
        <f>VLOOKUP(Main[[#This Row],[ReactionsType]],ReactionTye[],2,0)</f>
        <v>positive</v>
      </c>
      <c r="F14171" s="3">
        <f>VLOOKUP(Main[[#This Row],[ReactionsType]],ReactionTye[],3,0)</f>
        <v>72</v>
      </c>
      <c r="G14171" s="3" t="str">
        <f>VLOOKUP(Main[[#This Row],[Content ID]],Content[#All],3,0)</f>
        <v>GIF</v>
      </c>
      <c r="H14171" s="3" t="str">
        <f>VLOOKUP(Main[[#This Row],[Content ID]],Content[#All],4,0)</f>
        <v>technology</v>
      </c>
    </row>
    <row r="14172" spans="1:8">
      <c r="A14172" t="s">
        <v>1137</v>
      </c>
      <c r="B14172" t="s">
        <v>244</v>
      </c>
      <c r="C14172" t="s">
        <v>5</v>
      </c>
      <c r="D14172" s="2">
        <v>44100.164143518516</v>
      </c>
      <c r="E14172" s="3" t="str">
        <f>VLOOKUP(Main[[#This Row],[ReactionsType]],ReactionTye[],2,0)</f>
        <v>negative</v>
      </c>
      <c r="F14172" s="3">
        <f>VLOOKUP(Main[[#This Row],[ReactionsType]],ReactionTye[],3,0)</f>
        <v>0</v>
      </c>
      <c r="G14172" s="3" t="str">
        <f>VLOOKUP(Main[[#This Row],[Content ID]],Content[#All],3,0)</f>
        <v>GIF</v>
      </c>
      <c r="H14172" s="3" t="str">
        <f>VLOOKUP(Main[[#This Row],[Content ID]],Content[#All],4,0)</f>
        <v>technology</v>
      </c>
    </row>
    <row r="14173" spans="1:8">
      <c r="A14173" t="s">
        <v>1137</v>
      </c>
      <c r="B14173" t="s">
        <v>435</v>
      </c>
      <c r="C14173" t="s">
        <v>11</v>
      </c>
      <c r="D14173" s="2">
        <v>44056.859780092593</v>
      </c>
      <c r="E14173" s="3" t="str">
        <f>VLOOKUP(Main[[#This Row],[ReactionsType]],ReactionTye[],2,0)</f>
        <v>positive</v>
      </c>
      <c r="F14173" s="3">
        <f>VLOOKUP(Main[[#This Row],[ReactionsType]],ReactionTye[],3,0)</f>
        <v>65</v>
      </c>
      <c r="G14173" s="3" t="str">
        <f>VLOOKUP(Main[[#This Row],[Content ID]],Content[#All],3,0)</f>
        <v>GIF</v>
      </c>
      <c r="H14173" s="3" t="str">
        <f>VLOOKUP(Main[[#This Row],[Content ID]],Content[#All],4,0)</f>
        <v>technology</v>
      </c>
    </row>
    <row r="14174" spans="1:8">
      <c r="A14174" t="s">
        <v>1137</v>
      </c>
      <c r="B14174" t="s">
        <v>425</v>
      </c>
      <c r="C14174" t="s">
        <v>4</v>
      </c>
      <c r="D14174" s="2">
        <v>44087.019675925927</v>
      </c>
      <c r="E14174" s="3" t="str">
        <f>VLOOKUP(Main[[#This Row],[ReactionsType]],ReactionTye[],2,0)</f>
        <v>positive</v>
      </c>
      <c r="F14174" s="3">
        <f>VLOOKUP(Main[[#This Row],[ReactionsType]],ReactionTye[],3,0)</f>
        <v>70</v>
      </c>
      <c r="G14174" s="3" t="str">
        <f>VLOOKUP(Main[[#This Row],[Content ID]],Content[#All],3,0)</f>
        <v>GIF</v>
      </c>
      <c r="H14174" s="3" t="str">
        <f>VLOOKUP(Main[[#This Row],[Content ID]],Content[#All],4,0)</f>
        <v>technology</v>
      </c>
    </row>
    <row r="14175" spans="1:8">
      <c r="A14175" t="s">
        <v>1137</v>
      </c>
      <c r="B14175" t="s">
        <v>338</v>
      </c>
      <c r="C14175" t="s">
        <v>11</v>
      </c>
      <c r="D14175" s="2">
        <v>44021.842175925929</v>
      </c>
      <c r="E14175" s="3" t="str">
        <f>VLOOKUP(Main[[#This Row],[ReactionsType]],ReactionTye[],2,0)</f>
        <v>positive</v>
      </c>
      <c r="F14175" s="3">
        <f>VLOOKUP(Main[[#This Row],[ReactionsType]],ReactionTye[],3,0)</f>
        <v>65</v>
      </c>
      <c r="G14175" s="3" t="str">
        <f>VLOOKUP(Main[[#This Row],[Content ID]],Content[#All],3,0)</f>
        <v>GIF</v>
      </c>
      <c r="H14175" s="3" t="str">
        <f>VLOOKUP(Main[[#This Row],[Content ID]],Content[#All],4,0)</f>
        <v>technology</v>
      </c>
    </row>
    <row r="14176" spans="1:8">
      <c r="A14176" t="s">
        <v>1137</v>
      </c>
      <c r="B14176" t="s">
        <v>372</v>
      </c>
      <c r="C14176" t="s">
        <v>15</v>
      </c>
      <c r="D14176" s="2">
        <v>44007.887037037035</v>
      </c>
      <c r="E14176" s="3" t="str">
        <f>VLOOKUP(Main[[#This Row],[ReactionsType]],ReactionTye[],2,0)</f>
        <v>positive</v>
      </c>
      <c r="F14176" s="3">
        <f>VLOOKUP(Main[[#This Row],[ReactionsType]],ReactionTye[],3,0)</f>
        <v>50</v>
      </c>
      <c r="G14176" s="3" t="str">
        <f>VLOOKUP(Main[[#This Row],[Content ID]],Content[#All],3,0)</f>
        <v>GIF</v>
      </c>
      <c r="H14176" s="3" t="str">
        <f>VLOOKUP(Main[[#This Row],[Content ID]],Content[#All],4,0)</f>
        <v>technology</v>
      </c>
    </row>
    <row r="14177" spans="1:8">
      <c r="A14177" t="s">
        <v>1137</v>
      </c>
      <c r="B14177" t="s">
        <v>124</v>
      </c>
      <c r="C14177" t="s">
        <v>20</v>
      </c>
      <c r="D14177" s="2">
        <v>44110.07675925926</v>
      </c>
      <c r="E14177" s="3" t="str">
        <f>VLOOKUP(Main[[#This Row],[ReactionsType]],ReactionTye[],2,0)</f>
        <v>negative</v>
      </c>
      <c r="F14177" s="3">
        <f>VLOOKUP(Main[[#This Row],[ReactionsType]],ReactionTye[],3,0)</f>
        <v>12</v>
      </c>
      <c r="G14177" s="3" t="str">
        <f>VLOOKUP(Main[[#This Row],[Content ID]],Content[#All],3,0)</f>
        <v>GIF</v>
      </c>
      <c r="H14177" s="3" t="str">
        <f>VLOOKUP(Main[[#This Row],[Content ID]],Content[#All],4,0)</f>
        <v>technology</v>
      </c>
    </row>
    <row r="14178" spans="1:8">
      <c r="A14178" t="s">
        <v>1137</v>
      </c>
      <c r="B14178" s="1" t="s">
        <v>305</v>
      </c>
      <c r="C14178" t="s">
        <v>18</v>
      </c>
      <c r="D14178" s="2">
        <v>44294.703715277778</v>
      </c>
      <c r="E14178" s="3" t="str">
        <f>VLOOKUP(Main[[#This Row],[ReactionsType]],ReactionTye[],2,0)</f>
        <v>neutral</v>
      </c>
      <c r="F14178" s="3">
        <f>VLOOKUP(Main[[#This Row],[ReactionsType]],ReactionTye[],3,0)</f>
        <v>35</v>
      </c>
      <c r="G14178" s="3" t="str">
        <f>VLOOKUP(Main[[#This Row],[Content ID]],Content[#All],3,0)</f>
        <v>GIF</v>
      </c>
      <c r="H14178" s="3" t="str">
        <f>VLOOKUP(Main[[#This Row],[Content ID]],Content[#All],4,0)</f>
        <v>technology</v>
      </c>
    </row>
    <row r="14179" spans="1:8">
      <c r="A14179" t="s">
        <v>1137</v>
      </c>
      <c r="B14179" t="s">
        <v>219</v>
      </c>
      <c r="C14179" t="s">
        <v>5</v>
      </c>
      <c r="D14179" s="2">
        <v>44335.942384259259</v>
      </c>
      <c r="E14179" s="3" t="str">
        <f>VLOOKUP(Main[[#This Row],[ReactionsType]],ReactionTye[],2,0)</f>
        <v>negative</v>
      </c>
      <c r="F14179" s="3">
        <f>VLOOKUP(Main[[#This Row],[ReactionsType]],ReactionTye[],3,0)</f>
        <v>0</v>
      </c>
      <c r="G14179" s="3" t="str">
        <f>VLOOKUP(Main[[#This Row],[Content ID]],Content[#All],3,0)</f>
        <v>GIF</v>
      </c>
      <c r="H14179" s="3" t="str">
        <f>VLOOKUP(Main[[#This Row],[Content ID]],Content[#All],4,0)</f>
        <v>technology</v>
      </c>
    </row>
    <row r="14180" spans="1:8">
      <c r="A14180" t="s">
        <v>1137</v>
      </c>
      <c r="B14180" s="1" t="s">
        <v>88</v>
      </c>
      <c r="C14180" t="s">
        <v>8</v>
      </c>
      <c r="D14180" s="2">
        <v>44358.661585648151</v>
      </c>
      <c r="E14180" s="3" t="str">
        <f>VLOOKUP(Main[[#This Row],[ReactionsType]],ReactionTye[],2,0)</f>
        <v>positive</v>
      </c>
      <c r="F14180" s="3">
        <f>VLOOKUP(Main[[#This Row],[ReactionsType]],ReactionTye[],3,0)</f>
        <v>30</v>
      </c>
      <c r="G14180" s="3" t="str">
        <f>VLOOKUP(Main[[#This Row],[Content ID]],Content[#All],3,0)</f>
        <v>GIF</v>
      </c>
      <c r="H14180" s="3" t="str">
        <f>VLOOKUP(Main[[#This Row],[Content ID]],Content[#All],4,0)</f>
        <v>technology</v>
      </c>
    </row>
    <row r="14181" spans="1:8">
      <c r="A14181" t="s">
        <v>1137</v>
      </c>
      <c r="B14181" t="s">
        <v>324</v>
      </c>
      <c r="C14181" t="s">
        <v>13</v>
      </c>
      <c r="D14181" s="2">
        <v>44347.441990740743</v>
      </c>
      <c r="E14181" s="3" t="str">
        <f>VLOOKUP(Main[[#This Row],[ReactionsType]],ReactionTye[],2,0)</f>
        <v>positive</v>
      </c>
      <c r="F14181" s="3">
        <f>VLOOKUP(Main[[#This Row],[ReactionsType]],ReactionTye[],3,0)</f>
        <v>70</v>
      </c>
      <c r="G14181" s="3" t="str">
        <f>VLOOKUP(Main[[#This Row],[Content ID]],Content[#All],3,0)</f>
        <v>GIF</v>
      </c>
      <c r="H14181" s="3" t="str">
        <f>VLOOKUP(Main[[#This Row],[Content ID]],Content[#All],4,0)</f>
        <v>technology</v>
      </c>
    </row>
    <row r="14182" spans="1:8">
      <c r="A14182" t="s">
        <v>1137</v>
      </c>
      <c r="B14182" t="s">
        <v>510</v>
      </c>
      <c r="C14182" t="s">
        <v>12</v>
      </c>
      <c r="D14182" s="2">
        <v>44044.619432870371</v>
      </c>
      <c r="E14182" s="3" t="str">
        <f>VLOOKUP(Main[[#This Row],[ReactionsType]],ReactionTye[],2,0)</f>
        <v>positive</v>
      </c>
      <c r="F14182" s="3">
        <f>VLOOKUP(Main[[#This Row],[ReactionsType]],ReactionTye[],3,0)</f>
        <v>75</v>
      </c>
      <c r="G14182" s="3" t="str">
        <f>VLOOKUP(Main[[#This Row],[Content ID]],Content[#All],3,0)</f>
        <v>GIF</v>
      </c>
      <c r="H14182" s="3" t="str">
        <f>VLOOKUP(Main[[#This Row],[Content ID]],Content[#All],4,0)</f>
        <v>technology</v>
      </c>
    </row>
    <row r="14183" spans="1:8">
      <c r="A14183" t="s">
        <v>1137</v>
      </c>
      <c r="B14183" t="s">
        <v>364</v>
      </c>
      <c r="C14183" t="s">
        <v>9</v>
      </c>
      <c r="D14183" s="2">
        <v>44271.723726851851</v>
      </c>
      <c r="E14183" s="3" t="str">
        <f>VLOOKUP(Main[[#This Row],[ReactionsType]],ReactionTye[],2,0)</f>
        <v>neutral</v>
      </c>
      <c r="F14183" s="3">
        <f>VLOOKUP(Main[[#This Row],[ReactionsType]],ReactionTye[],3,0)</f>
        <v>20</v>
      </c>
      <c r="G14183" s="3" t="str">
        <f>VLOOKUP(Main[[#This Row],[Content ID]],Content[#All],3,0)</f>
        <v>GIF</v>
      </c>
      <c r="H14183" s="3" t="str">
        <f>VLOOKUP(Main[[#This Row],[Content ID]],Content[#All],4,0)</f>
        <v>technology</v>
      </c>
    </row>
    <row r="14184" spans="1:8">
      <c r="A14184" t="s">
        <v>1137</v>
      </c>
      <c r="B14184" t="s">
        <v>294</v>
      </c>
      <c r="C14184" t="s">
        <v>9</v>
      </c>
      <c r="D14184" s="2">
        <v>44135.908831018518</v>
      </c>
      <c r="E14184" s="3" t="str">
        <f>VLOOKUP(Main[[#This Row],[ReactionsType]],ReactionTye[],2,0)</f>
        <v>neutral</v>
      </c>
      <c r="F14184" s="3">
        <f>VLOOKUP(Main[[#This Row],[ReactionsType]],ReactionTye[],3,0)</f>
        <v>20</v>
      </c>
      <c r="G14184" s="3" t="str">
        <f>VLOOKUP(Main[[#This Row],[Content ID]],Content[#All],3,0)</f>
        <v>GIF</v>
      </c>
      <c r="H14184" s="3" t="str">
        <f>VLOOKUP(Main[[#This Row],[Content ID]],Content[#All],4,0)</f>
        <v>technology</v>
      </c>
    </row>
    <row r="14185" spans="1:8">
      <c r="A14185" t="s">
        <v>1137</v>
      </c>
      <c r="B14185" t="s">
        <v>411</v>
      </c>
      <c r="C14185" t="s">
        <v>14</v>
      </c>
      <c r="D14185" s="2">
        <v>44350.861018518517</v>
      </c>
      <c r="E14185" s="3" t="str">
        <f>VLOOKUP(Main[[#This Row],[ReactionsType]],ReactionTye[],2,0)</f>
        <v>positive</v>
      </c>
      <c r="F14185" s="3">
        <f>VLOOKUP(Main[[#This Row],[ReactionsType]],ReactionTye[],3,0)</f>
        <v>72</v>
      </c>
      <c r="G14185" s="3" t="str">
        <f>VLOOKUP(Main[[#This Row],[Content ID]],Content[#All],3,0)</f>
        <v>GIF</v>
      </c>
      <c r="H14185" s="3" t="str">
        <f>VLOOKUP(Main[[#This Row],[Content ID]],Content[#All],4,0)</f>
        <v>technology</v>
      </c>
    </row>
    <row r="14186" spans="1:8">
      <c r="A14186" t="s">
        <v>1137</v>
      </c>
      <c r="B14186" t="s">
        <v>626</v>
      </c>
      <c r="C14186" t="s">
        <v>8</v>
      </c>
      <c r="D14186" s="2">
        <v>44265.188159722224</v>
      </c>
      <c r="E14186" s="3" t="str">
        <f>VLOOKUP(Main[[#This Row],[ReactionsType]],ReactionTye[],2,0)</f>
        <v>positive</v>
      </c>
      <c r="F14186" s="3">
        <f>VLOOKUP(Main[[#This Row],[ReactionsType]],ReactionTye[],3,0)</f>
        <v>30</v>
      </c>
      <c r="G14186" s="3" t="str">
        <f>VLOOKUP(Main[[#This Row],[Content ID]],Content[#All],3,0)</f>
        <v>GIF</v>
      </c>
      <c r="H14186" s="3" t="str">
        <f>VLOOKUP(Main[[#This Row],[Content ID]],Content[#All],4,0)</f>
        <v>technology</v>
      </c>
    </row>
    <row r="14187" spans="1:8">
      <c r="A14187" t="s">
        <v>1137</v>
      </c>
      <c r="B14187" t="s">
        <v>436</v>
      </c>
      <c r="C14187" t="s">
        <v>12</v>
      </c>
      <c r="D14187" s="2">
        <v>44189.910208333335</v>
      </c>
      <c r="E14187" s="3" t="str">
        <f>VLOOKUP(Main[[#This Row],[ReactionsType]],ReactionTye[],2,0)</f>
        <v>positive</v>
      </c>
      <c r="F14187" s="3">
        <f>VLOOKUP(Main[[#This Row],[ReactionsType]],ReactionTye[],3,0)</f>
        <v>75</v>
      </c>
      <c r="G14187" s="3" t="str">
        <f>VLOOKUP(Main[[#This Row],[Content ID]],Content[#All],3,0)</f>
        <v>GIF</v>
      </c>
      <c r="H14187" s="3" t="str">
        <f>VLOOKUP(Main[[#This Row],[Content ID]],Content[#All],4,0)</f>
        <v>technology</v>
      </c>
    </row>
    <row r="14188" spans="1:8">
      <c r="A14188" t="s">
        <v>1137</v>
      </c>
      <c r="B14188" t="s">
        <v>180</v>
      </c>
      <c r="C14188" t="s">
        <v>13</v>
      </c>
      <c r="D14188" s="2">
        <v>44118.426307870373</v>
      </c>
      <c r="E14188" s="3" t="str">
        <f>VLOOKUP(Main[[#This Row],[ReactionsType]],ReactionTye[],2,0)</f>
        <v>positive</v>
      </c>
      <c r="F14188" s="3">
        <f>VLOOKUP(Main[[#This Row],[ReactionsType]],ReactionTye[],3,0)</f>
        <v>70</v>
      </c>
      <c r="G14188" s="3" t="str">
        <f>VLOOKUP(Main[[#This Row],[Content ID]],Content[#All],3,0)</f>
        <v>GIF</v>
      </c>
      <c r="H14188" s="3" t="str">
        <f>VLOOKUP(Main[[#This Row],[Content ID]],Content[#All],4,0)</f>
        <v>technology</v>
      </c>
    </row>
    <row r="14189" spans="1:8">
      <c r="A14189" t="s">
        <v>1137</v>
      </c>
      <c r="B14189" t="s">
        <v>90</v>
      </c>
      <c r="C14189" t="s">
        <v>5</v>
      </c>
      <c r="D14189" s="2">
        <v>44192.389699074076</v>
      </c>
      <c r="E14189" s="3" t="str">
        <f>VLOOKUP(Main[[#This Row],[ReactionsType]],ReactionTye[],2,0)</f>
        <v>negative</v>
      </c>
      <c r="F14189" s="3">
        <f>VLOOKUP(Main[[#This Row],[ReactionsType]],ReactionTye[],3,0)</f>
        <v>0</v>
      </c>
      <c r="G14189" s="3" t="str">
        <f>VLOOKUP(Main[[#This Row],[Content ID]],Content[#All],3,0)</f>
        <v>GIF</v>
      </c>
      <c r="H14189" s="3" t="str">
        <f>VLOOKUP(Main[[#This Row],[Content ID]],Content[#All],4,0)</f>
        <v>technology</v>
      </c>
    </row>
    <row r="14190" spans="1:8">
      <c r="A14190" t="s">
        <v>1137</v>
      </c>
      <c r="B14190" t="s">
        <v>501</v>
      </c>
      <c r="C14190" t="s">
        <v>8</v>
      </c>
      <c r="D14190" s="2">
        <v>44155.707569444443</v>
      </c>
      <c r="E14190" s="3" t="str">
        <f>VLOOKUP(Main[[#This Row],[ReactionsType]],ReactionTye[],2,0)</f>
        <v>positive</v>
      </c>
      <c r="F14190" s="3">
        <f>VLOOKUP(Main[[#This Row],[ReactionsType]],ReactionTye[],3,0)</f>
        <v>30</v>
      </c>
      <c r="G14190" s="3" t="str">
        <f>VLOOKUP(Main[[#This Row],[Content ID]],Content[#All],3,0)</f>
        <v>GIF</v>
      </c>
      <c r="H14190" s="3" t="str">
        <f>VLOOKUP(Main[[#This Row],[Content ID]],Content[#All],4,0)</f>
        <v>technology</v>
      </c>
    </row>
    <row r="14191" spans="1:8">
      <c r="A14191" t="s">
        <v>1137</v>
      </c>
      <c r="B14191" t="s">
        <v>185</v>
      </c>
      <c r="C14191" t="s">
        <v>12</v>
      </c>
      <c r="D14191" s="2">
        <v>44311.104386574072</v>
      </c>
      <c r="E14191" s="3" t="str">
        <f>VLOOKUP(Main[[#This Row],[ReactionsType]],ReactionTye[],2,0)</f>
        <v>positive</v>
      </c>
      <c r="F14191" s="3">
        <f>VLOOKUP(Main[[#This Row],[ReactionsType]],ReactionTye[],3,0)</f>
        <v>75</v>
      </c>
      <c r="G14191" s="3" t="str">
        <f>VLOOKUP(Main[[#This Row],[Content ID]],Content[#All],3,0)</f>
        <v>GIF</v>
      </c>
      <c r="H14191" s="3" t="str">
        <f>VLOOKUP(Main[[#This Row],[Content ID]],Content[#All],4,0)</f>
        <v>technology</v>
      </c>
    </row>
    <row r="14192" spans="1:8">
      <c r="A14192" t="s">
        <v>1137</v>
      </c>
      <c r="B14192" t="s">
        <v>309</v>
      </c>
      <c r="C14192" t="s">
        <v>16</v>
      </c>
      <c r="D14192" s="2">
        <v>44322.807789351849</v>
      </c>
      <c r="E14192" s="3" t="str">
        <f>VLOOKUP(Main[[#This Row],[ReactionsType]],ReactionTye[],2,0)</f>
        <v>negative</v>
      </c>
      <c r="F14192" s="3">
        <f>VLOOKUP(Main[[#This Row],[ReactionsType]],ReactionTye[],3,0)</f>
        <v>10</v>
      </c>
      <c r="G14192" s="3" t="str">
        <f>VLOOKUP(Main[[#This Row],[Content ID]],Content[#All],3,0)</f>
        <v>GIF</v>
      </c>
      <c r="H14192" s="3" t="str">
        <f>VLOOKUP(Main[[#This Row],[Content ID]],Content[#All],4,0)</f>
        <v>technology</v>
      </c>
    </row>
    <row r="14193" spans="1:8">
      <c r="A14193" t="s">
        <v>1137</v>
      </c>
      <c r="B14193" t="s">
        <v>383</v>
      </c>
      <c r="C14193" t="s">
        <v>4</v>
      </c>
      <c r="D14193" s="2">
        <v>44294.732523148145</v>
      </c>
      <c r="E14193" s="3" t="str">
        <f>VLOOKUP(Main[[#This Row],[ReactionsType]],ReactionTye[],2,0)</f>
        <v>positive</v>
      </c>
      <c r="F14193" s="3">
        <f>VLOOKUP(Main[[#This Row],[ReactionsType]],ReactionTye[],3,0)</f>
        <v>70</v>
      </c>
      <c r="G14193" s="3" t="str">
        <f>VLOOKUP(Main[[#This Row],[Content ID]],Content[#All],3,0)</f>
        <v>GIF</v>
      </c>
      <c r="H14193" s="3" t="str">
        <f>VLOOKUP(Main[[#This Row],[Content ID]],Content[#All],4,0)</f>
        <v>technology</v>
      </c>
    </row>
    <row r="14194" spans="1:8">
      <c r="A14194" t="s">
        <v>1137</v>
      </c>
      <c r="B14194" t="s">
        <v>308</v>
      </c>
      <c r="C14194" t="s">
        <v>14</v>
      </c>
      <c r="D14194" s="2">
        <v>44205.28800925926</v>
      </c>
      <c r="E14194" s="3" t="str">
        <f>VLOOKUP(Main[[#This Row],[ReactionsType]],ReactionTye[],2,0)</f>
        <v>positive</v>
      </c>
      <c r="F14194" s="3">
        <f>VLOOKUP(Main[[#This Row],[ReactionsType]],ReactionTye[],3,0)</f>
        <v>72</v>
      </c>
      <c r="G14194" s="3" t="str">
        <f>VLOOKUP(Main[[#This Row],[Content ID]],Content[#All],3,0)</f>
        <v>GIF</v>
      </c>
      <c r="H14194" s="3" t="str">
        <f>VLOOKUP(Main[[#This Row],[Content ID]],Content[#All],4,0)</f>
        <v>technology</v>
      </c>
    </row>
    <row r="14195" spans="1:8">
      <c r="A14195" t="s">
        <v>1138</v>
      </c>
      <c r="B14195" t="s">
        <v>132</v>
      </c>
      <c r="C14195" t="s">
        <v>9</v>
      </c>
      <c r="D14195" s="2">
        <v>44341.193599537037</v>
      </c>
      <c r="E14195" s="3" t="str">
        <f>VLOOKUP(Main[[#This Row],[ReactionsType]],ReactionTye[],2,0)</f>
        <v>neutral</v>
      </c>
      <c r="F14195" s="3">
        <f>VLOOKUP(Main[[#This Row],[ReactionsType]],ReactionTye[],3,0)</f>
        <v>20</v>
      </c>
      <c r="G14195" s="3" t="str">
        <f>VLOOKUP(Main[[#This Row],[Content ID]],Content[#All],3,0)</f>
        <v>GIF</v>
      </c>
      <c r="H14195" s="3" t="str">
        <f>VLOOKUP(Main[[#This Row],[Content ID]],Content[#All],4,0)</f>
        <v>soccer</v>
      </c>
    </row>
    <row r="14196" spans="1:8">
      <c r="A14196" t="s">
        <v>1138</v>
      </c>
      <c r="B14196" t="s">
        <v>243</v>
      </c>
      <c r="C14196" t="s">
        <v>16</v>
      </c>
      <c r="D14196" s="2">
        <v>44249.937013888892</v>
      </c>
      <c r="E14196" s="3" t="str">
        <f>VLOOKUP(Main[[#This Row],[ReactionsType]],ReactionTye[],2,0)</f>
        <v>negative</v>
      </c>
      <c r="F14196" s="3">
        <f>VLOOKUP(Main[[#This Row],[ReactionsType]],ReactionTye[],3,0)</f>
        <v>10</v>
      </c>
      <c r="G14196" s="3" t="str">
        <f>VLOOKUP(Main[[#This Row],[Content ID]],Content[#All],3,0)</f>
        <v>GIF</v>
      </c>
      <c r="H14196" s="3" t="str">
        <f>VLOOKUP(Main[[#This Row],[Content ID]],Content[#All],4,0)</f>
        <v>soccer</v>
      </c>
    </row>
    <row r="14197" spans="1:8">
      <c r="A14197" t="s">
        <v>1138</v>
      </c>
      <c r="B14197" t="s">
        <v>530</v>
      </c>
      <c r="C14197" t="s">
        <v>16</v>
      </c>
      <c r="D14197" s="2">
        <v>44211.09065972222</v>
      </c>
      <c r="E14197" s="3" t="str">
        <f>VLOOKUP(Main[[#This Row],[ReactionsType]],ReactionTye[],2,0)</f>
        <v>negative</v>
      </c>
      <c r="F14197" s="3">
        <f>VLOOKUP(Main[[#This Row],[ReactionsType]],ReactionTye[],3,0)</f>
        <v>10</v>
      </c>
      <c r="G14197" s="3" t="str">
        <f>VLOOKUP(Main[[#This Row],[Content ID]],Content[#All],3,0)</f>
        <v>GIF</v>
      </c>
      <c r="H14197" s="3" t="str">
        <f>VLOOKUP(Main[[#This Row],[Content ID]],Content[#All],4,0)</f>
        <v>soccer</v>
      </c>
    </row>
    <row r="14198" spans="1:8">
      <c r="A14198" t="s">
        <v>1138</v>
      </c>
      <c r="B14198" t="s">
        <v>483</v>
      </c>
      <c r="C14198" t="s">
        <v>19</v>
      </c>
      <c r="D14198" s="2">
        <v>44116.483935185184</v>
      </c>
      <c r="E14198" s="3" t="str">
        <f>VLOOKUP(Main[[#This Row],[ReactionsType]],ReactionTye[],2,0)</f>
        <v>negative</v>
      </c>
      <c r="F14198" s="3">
        <f>VLOOKUP(Main[[#This Row],[ReactionsType]],ReactionTye[],3,0)</f>
        <v>15</v>
      </c>
      <c r="G14198" s="3" t="str">
        <f>VLOOKUP(Main[[#This Row],[Content ID]],Content[#All],3,0)</f>
        <v>GIF</v>
      </c>
      <c r="H14198" s="3" t="str">
        <f>VLOOKUP(Main[[#This Row],[Content ID]],Content[#All],4,0)</f>
        <v>soccer</v>
      </c>
    </row>
    <row r="14199" spans="1:8">
      <c r="A14199" t="s">
        <v>1138</v>
      </c>
      <c r="B14199" t="s">
        <v>230</v>
      </c>
      <c r="C14199" t="s">
        <v>17</v>
      </c>
      <c r="D14199" s="2">
        <v>44168.628437500003</v>
      </c>
      <c r="E14199" s="3" t="str">
        <f>VLOOKUP(Main[[#This Row],[ReactionsType]],ReactionTye[],2,0)</f>
        <v>positive</v>
      </c>
      <c r="F14199" s="3">
        <f>VLOOKUP(Main[[#This Row],[ReactionsType]],ReactionTye[],3,0)</f>
        <v>45</v>
      </c>
      <c r="G14199" s="3" t="str">
        <f>VLOOKUP(Main[[#This Row],[Content ID]],Content[#All],3,0)</f>
        <v>GIF</v>
      </c>
      <c r="H14199" s="3" t="str">
        <f>VLOOKUP(Main[[#This Row],[Content ID]],Content[#All],4,0)</f>
        <v>soccer</v>
      </c>
    </row>
    <row r="14200" spans="1:8">
      <c r="A14200" t="s">
        <v>1138</v>
      </c>
      <c r="B14200" t="s">
        <v>191</v>
      </c>
      <c r="C14200" t="s">
        <v>2</v>
      </c>
      <c r="D14200" s="2">
        <v>44333.814768518518</v>
      </c>
      <c r="E14200" s="3" t="str">
        <f>VLOOKUP(Main[[#This Row],[ReactionsType]],ReactionTye[],2,0)</f>
        <v>positive</v>
      </c>
      <c r="F14200" s="3">
        <f>VLOOKUP(Main[[#This Row],[ReactionsType]],ReactionTye[],3,0)</f>
        <v>60</v>
      </c>
      <c r="G14200" s="3" t="str">
        <f>VLOOKUP(Main[[#This Row],[Content ID]],Content[#All],3,0)</f>
        <v>GIF</v>
      </c>
      <c r="H14200" s="3" t="str">
        <f>VLOOKUP(Main[[#This Row],[Content ID]],Content[#All],4,0)</f>
        <v>soccer</v>
      </c>
    </row>
    <row r="14201" spans="1:8">
      <c r="A14201" t="s">
        <v>1138</v>
      </c>
      <c r="B14201" t="s">
        <v>368</v>
      </c>
      <c r="C14201" t="s">
        <v>15</v>
      </c>
      <c r="D14201" s="2">
        <v>44006.035740740743</v>
      </c>
      <c r="E14201" s="3" t="str">
        <f>VLOOKUP(Main[[#This Row],[ReactionsType]],ReactionTye[],2,0)</f>
        <v>positive</v>
      </c>
      <c r="F14201" s="3">
        <f>VLOOKUP(Main[[#This Row],[ReactionsType]],ReactionTye[],3,0)</f>
        <v>50</v>
      </c>
      <c r="G14201" s="3" t="str">
        <f>VLOOKUP(Main[[#This Row],[Content ID]],Content[#All],3,0)</f>
        <v>GIF</v>
      </c>
      <c r="H14201" s="3" t="str">
        <f>VLOOKUP(Main[[#This Row],[Content ID]],Content[#All],4,0)</f>
        <v>soccer</v>
      </c>
    </row>
    <row r="14202" spans="1:8">
      <c r="A14202" t="s">
        <v>1138</v>
      </c>
      <c r="B14202" t="s">
        <v>595</v>
      </c>
      <c r="C14202" t="s">
        <v>12</v>
      </c>
      <c r="D14202" s="2">
        <v>44094.622662037036</v>
      </c>
      <c r="E14202" s="3" t="str">
        <f>VLOOKUP(Main[[#This Row],[ReactionsType]],ReactionTye[],2,0)</f>
        <v>positive</v>
      </c>
      <c r="F14202" s="3">
        <f>VLOOKUP(Main[[#This Row],[ReactionsType]],ReactionTye[],3,0)</f>
        <v>75</v>
      </c>
      <c r="G14202" s="3" t="str">
        <f>VLOOKUP(Main[[#This Row],[Content ID]],Content[#All],3,0)</f>
        <v>GIF</v>
      </c>
      <c r="H14202" s="3" t="str">
        <f>VLOOKUP(Main[[#This Row],[Content ID]],Content[#All],4,0)</f>
        <v>soccer</v>
      </c>
    </row>
    <row r="14203" spans="1:8">
      <c r="A14203" t="s">
        <v>1138</v>
      </c>
      <c r="B14203" t="s">
        <v>299</v>
      </c>
      <c r="C14203" t="s">
        <v>7</v>
      </c>
      <c r="D14203" s="2">
        <v>44071.232164351852</v>
      </c>
      <c r="E14203" s="3" t="str">
        <f>VLOOKUP(Main[[#This Row],[ReactionsType]],ReactionTye[],2,0)</f>
        <v>negative</v>
      </c>
      <c r="F14203" s="3">
        <f>VLOOKUP(Main[[#This Row],[ReactionsType]],ReactionTye[],3,0)</f>
        <v>5</v>
      </c>
      <c r="G14203" s="3" t="str">
        <f>VLOOKUP(Main[[#This Row],[Content ID]],Content[#All],3,0)</f>
        <v>GIF</v>
      </c>
      <c r="H14203" s="3" t="str">
        <f>VLOOKUP(Main[[#This Row],[Content ID]],Content[#All],4,0)</f>
        <v>soccer</v>
      </c>
    </row>
    <row r="14204" spans="1:8">
      <c r="A14204" t="s">
        <v>1139</v>
      </c>
      <c r="B14204" t="s">
        <v>406</v>
      </c>
      <c r="C14204" t="s">
        <v>18</v>
      </c>
      <c r="D14204" s="2">
        <v>44256.387592592589</v>
      </c>
      <c r="E14204" s="3" t="str">
        <f>VLOOKUP(Main[[#This Row],[ReactionsType]],ReactionTye[],2,0)</f>
        <v>neutral</v>
      </c>
      <c r="F14204" s="3">
        <f>VLOOKUP(Main[[#This Row],[ReactionsType]],ReactionTye[],3,0)</f>
        <v>35</v>
      </c>
      <c r="G14204" s="3" t="str">
        <f>VLOOKUP(Main[[#This Row],[Content ID]],Content[#All],3,0)</f>
        <v>photo</v>
      </c>
      <c r="H14204" s="3" t="str">
        <f>VLOOKUP(Main[[#This Row],[Content ID]],Content[#All],4,0)</f>
        <v>science</v>
      </c>
    </row>
    <row r="14205" spans="1:8">
      <c r="A14205" t="s">
        <v>1139</v>
      </c>
      <c r="B14205" t="s">
        <v>261</v>
      </c>
      <c r="C14205" t="s">
        <v>17</v>
      </c>
      <c r="D14205" s="2">
        <v>44307.41065972222</v>
      </c>
      <c r="E14205" s="3" t="str">
        <f>VLOOKUP(Main[[#This Row],[ReactionsType]],ReactionTye[],2,0)</f>
        <v>positive</v>
      </c>
      <c r="F14205" s="3">
        <f>VLOOKUP(Main[[#This Row],[ReactionsType]],ReactionTye[],3,0)</f>
        <v>45</v>
      </c>
      <c r="G14205" s="3" t="str">
        <f>VLOOKUP(Main[[#This Row],[Content ID]],Content[#All],3,0)</f>
        <v>photo</v>
      </c>
      <c r="H14205" s="3" t="str">
        <f>VLOOKUP(Main[[#This Row],[Content ID]],Content[#All],4,0)</f>
        <v>science</v>
      </c>
    </row>
    <row r="14206" spans="1:8">
      <c r="A14206" t="s">
        <v>1139</v>
      </c>
      <c r="B14206" t="s">
        <v>477</v>
      </c>
      <c r="C14206" t="s">
        <v>16</v>
      </c>
      <c r="D14206" s="2">
        <v>44083.47283564815</v>
      </c>
      <c r="E14206" s="3" t="str">
        <f>VLOOKUP(Main[[#This Row],[ReactionsType]],ReactionTye[],2,0)</f>
        <v>negative</v>
      </c>
      <c r="F14206" s="3">
        <f>VLOOKUP(Main[[#This Row],[ReactionsType]],ReactionTye[],3,0)</f>
        <v>10</v>
      </c>
      <c r="G14206" s="3" t="str">
        <f>VLOOKUP(Main[[#This Row],[Content ID]],Content[#All],3,0)</f>
        <v>photo</v>
      </c>
      <c r="H14206" s="3" t="str">
        <f>VLOOKUP(Main[[#This Row],[Content ID]],Content[#All],4,0)</f>
        <v>science</v>
      </c>
    </row>
    <row r="14207" spans="1:8">
      <c r="A14207" t="s">
        <v>1139</v>
      </c>
      <c r="B14207" t="s">
        <v>478</v>
      </c>
      <c r="C14207" t="s">
        <v>11</v>
      </c>
      <c r="D14207" s="2">
        <v>44084.442627314813</v>
      </c>
      <c r="E14207" s="3" t="str">
        <f>VLOOKUP(Main[[#This Row],[ReactionsType]],ReactionTye[],2,0)</f>
        <v>positive</v>
      </c>
      <c r="F14207" s="3">
        <f>VLOOKUP(Main[[#This Row],[ReactionsType]],ReactionTye[],3,0)</f>
        <v>65</v>
      </c>
      <c r="G14207" s="3" t="str">
        <f>VLOOKUP(Main[[#This Row],[Content ID]],Content[#All],3,0)</f>
        <v>photo</v>
      </c>
      <c r="H14207" s="3" t="str">
        <f>VLOOKUP(Main[[#This Row],[Content ID]],Content[#All],4,0)</f>
        <v>science</v>
      </c>
    </row>
    <row r="14208" spans="1:8">
      <c r="A14208" t="s">
        <v>1139</v>
      </c>
      <c r="B14208" t="s">
        <v>223</v>
      </c>
      <c r="C14208" t="s">
        <v>2</v>
      </c>
      <c r="D14208" s="2">
        <v>44222.86246527778</v>
      </c>
      <c r="E14208" s="3" t="str">
        <f>VLOOKUP(Main[[#This Row],[ReactionsType]],ReactionTye[],2,0)</f>
        <v>positive</v>
      </c>
      <c r="F14208" s="3">
        <f>VLOOKUP(Main[[#This Row],[ReactionsType]],ReactionTye[],3,0)</f>
        <v>60</v>
      </c>
      <c r="G14208" s="3" t="str">
        <f>VLOOKUP(Main[[#This Row],[Content ID]],Content[#All],3,0)</f>
        <v>photo</v>
      </c>
      <c r="H14208" s="3" t="str">
        <f>VLOOKUP(Main[[#This Row],[Content ID]],Content[#All],4,0)</f>
        <v>science</v>
      </c>
    </row>
    <row r="14209" spans="1:8">
      <c r="A14209" t="s">
        <v>1139</v>
      </c>
      <c r="B14209" t="s">
        <v>339</v>
      </c>
      <c r="C14209" t="s">
        <v>19</v>
      </c>
      <c r="D14209" s="2">
        <v>44333.340763888889</v>
      </c>
      <c r="E14209" s="3" t="str">
        <f>VLOOKUP(Main[[#This Row],[ReactionsType]],ReactionTye[],2,0)</f>
        <v>negative</v>
      </c>
      <c r="F14209" s="3">
        <f>VLOOKUP(Main[[#This Row],[ReactionsType]],ReactionTye[],3,0)</f>
        <v>15</v>
      </c>
      <c r="G14209" s="3" t="str">
        <f>VLOOKUP(Main[[#This Row],[Content ID]],Content[#All],3,0)</f>
        <v>photo</v>
      </c>
      <c r="H14209" s="3" t="str">
        <f>VLOOKUP(Main[[#This Row],[Content ID]],Content[#All],4,0)</f>
        <v>science</v>
      </c>
    </row>
    <row r="14210" spans="1:8">
      <c r="A14210" t="s">
        <v>1139</v>
      </c>
      <c r="B14210" t="s">
        <v>475</v>
      </c>
      <c r="C14210" t="s">
        <v>19</v>
      </c>
      <c r="D14210" s="2">
        <v>44173.840601851851</v>
      </c>
      <c r="E14210" s="3" t="str">
        <f>VLOOKUP(Main[[#This Row],[ReactionsType]],ReactionTye[],2,0)</f>
        <v>negative</v>
      </c>
      <c r="F14210" s="3">
        <f>VLOOKUP(Main[[#This Row],[ReactionsType]],ReactionTye[],3,0)</f>
        <v>15</v>
      </c>
      <c r="G14210" s="3" t="str">
        <f>VLOOKUP(Main[[#This Row],[Content ID]],Content[#All],3,0)</f>
        <v>photo</v>
      </c>
      <c r="H14210" s="3" t="str">
        <f>VLOOKUP(Main[[#This Row],[Content ID]],Content[#All],4,0)</f>
        <v>science</v>
      </c>
    </row>
    <row r="14211" spans="1:8">
      <c r="A14211" t="s">
        <v>1139</v>
      </c>
      <c r="B14211" t="s">
        <v>496</v>
      </c>
      <c r="C14211" t="s">
        <v>2</v>
      </c>
      <c r="D14211" s="2">
        <v>44038.237951388888</v>
      </c>
      <c r="E14211" s="3" t="str">
        <f>VLOOKUP(Main[[#This Row],[ReactionsType]],ReactionTye[],2,0)</f>
        <v>positive</v>
      </c>
      <c r="F14211" s="3">
        <f>VLOOKUP(Main[[#This Row],[ReactionsType]],ReactionTye[],3,0)</f>
        <v>60</v>
      </c>
      <c r="G14211" s="3" t="str">
        <f>VLOOKUP(Main[[#This Row],[Content ID]],Content[#All],3,0)</f>
        <v>photo</v>
      </c>
      <c r="H14211" s="3" t="str">
        <f>VLOOKUP(Main[[#This Row],[Content ID]],Content[#All],4,0)</f>
        <v>science</v>
      </c>
    </row>
    <row r="14212" spans="1:8">
      <c r="A14212" t="s">
        <v>1139</v>
      </c>
      <c r="B14212" t="s">
        <v>75</v>
      </c>
      <c r="C14212" t="s">
        <v>19</v>
      </c>
      <c r="D14212" s="2">
        <v>44310.993043981478</v>
      </c>
      <c r="E14212" s="3" t="str">
        <f>VLOOKUP(Main[[#This Row],[ReactionsType]],ReactionTye[],2,0)</f>
        <v>negative</v>
      </c>
      <c r="F14212" s="3">
        <f>VLOOKUP(Main[[#This Row],[ReactionsType]],ReactionTye[],3,0)</f>
        <v>15</v>
      </c>
      <c r="G14212" s="3" t="str">
        <f>VLOOKUP(Main[[#This Row],[Content ID]],Content[#All],3,0)</f>
        <v>photo</v>
      </c>
      <c r="H14212" s="3" t="str">
        <f>VLOOKUP(Main[[#This Row],[Content ID]],Content[#All],4,0)</f>
        <v>science</v>
      </c>
    </row>
    <row r="14213" spans="1:8">
      <c r="A14213" t="s">
        <v>1139</v>
      </c>
      <c r="B14213" t="s">
        <v>419</v>
      </c>
      <c r="C14213" t="s">
        <v>4</v>
      </c>
      <c r="D14213" s="2">
        <v>44146.641157407408</v>
      </c>
      <c r="E14213" s="3" t="str">
        <f>VLOOKUP(Main[[#This Row],[ReactionsType]],ReactionTye[],2,0)</f>
        <v>positive</v>
      </c>
      <c r="F14213" s="3">
        <f>VLOOKUP(Main[[#This Row],[ReactionsType]],ReactionTye[],3,0)</f>
        <v>70</v>
      </c>
      <c r="G14213" s="3" t="str">
        <f>VLOOKUP(Main[[#This Row],[Content ID]],Content[#All],3,0)</f>
        <v>photo</v>
      </c>
      <c r="H14213" s="3" t="str">
        <f>VLOOKUP(Main[[#This Row],[Content ID]],Content[#All],4,0)</f>
        <v>science</v>
      </c>
    </row>
    <row r="14214" spans="1:8">
      <c r="A14214" t="s">
        <v>1139</v>
      </c>
      <c r="B14214" t="s">
        <v>407</v>
      </c>
      <c r="C14214" t="s">
        <v>9</v>
      </c>
      <c r="D14214" s="2">
        <v>44255.218865740739</v>
      </c>
      <c r="E14214" s="3" t="str">
        <f>VLOOKUP(Main[[#This Row],[ReactionsType]],ReactionTye[],2,0)</f>
        <v>neutral</v>
      </c>
      <c r="F14214" s="3">
        <f>VLOOKUP(Main[[#This Row],[ReactionsType]],ReactionTye[],3,0)</f>
        <v>20</v>
      </c>
      <c r="G14214" s="3" t="str">
        <f>VLOOKUP(Main[[#This Row],[Content ID]],Content[#All],3,0)</f>
        <v>photo</v>
      </c>
      <c r="H14214" s="3" t="str">
        <f>VLOOKUP(Main[[#This Row],[Content ID]],Content[#All],4,0)</f>
        <v>science</v>
      </c>
    </row>
    <row r="14215" spans="1:8">
      <c r="A14215" t="s">
        <v>1139</v>
      </c>
      <c r="B14215" t="s">
        <v>338</v>
      </c>
      <c r="C14215" t="s">
        <v>17</v>
      </c>
      <c r="D14215" s="2">
        <v>44288.776423611111</v>
      </c>
      <c r="E14215" s="3" t="str">
        <f>VLOOKUP(Main[[#This Row],[ReactionsType]],ReactionTye[],2,0)</f>
        <v>positive</v>
      </c>
      <c r="F14215" s="3">
        <f>VLOOKUP(Main[[#This Row],[ReactionsType]],ReactionTye[],3,0)</f>
        <v>45</v>
      </c>
      <c r="G14215" s="3" t="str">
        <f>VLOOKUP(Main[[#This Row],[Content ID]],Content[#All],3,0)</f>
        <v>photo</v>
      </c>
      <c r="H14215" s="3" t="str">
        <f>VLOOKUP(Main[[#This Row],[Content ID]],Content[#All],4,0)</f>
        <v>science</v>
      </c>
    </row>
    <row r="14216" spans="1:8">
      <c r="A14216" t="s">
        <v>1139</v>
      </c>
      <c r="B14216" t="s">
        <v>244</v>
      </c>
      <c r="C14216" t="s">
        <v>2</v>
      </c>
      <c r="D14216" s="2">
        <v>44180.619386574072</v>
      </c>
      <c r="E14216" s="3" t="str">
        <f>VLOOKUP(Main[[#This Row],[ReactionsType]],ReactionTye[],2,0)</f>
        <v>positive</v>
      </c>
      <c r="F14216" s="3">
        <f>VLOOKUP(Main[[#This Row],[ReactionsType]],ReactionTye[],3,0)</f>
        <v>60</v>
      </c>
      <c r="G14216" s="3" t="str">
        <f>VLOOKUP(Main[[#This Row],[Content ID]],Content[#All],3,0)</f>
        <v>photo</v>
      </c>
      <c r="H14216" s="3" t="str">
        <f>VLOOKUP(Main[[#This Row],[Content ID]],Content[#All],4,0)</f>
        <v>science</v>
      </c>
    </row>
    <row r="14217" spans="1:8">
      <c r="A14217" t="s">
        <v>1139</v>
      </c>
      <c r="B14217" t="s">
        <v>196</v>
      </c>
      <c r="C14217" t="s">
        <v>16</v>
      </c>
      <c r="D14217" s="2">
        <v>44089.511087962965</v>
      </c>
      <c r="E14217" s="3" t="str">
        <f>VLOOKUP(Main[[#This Row],[ReactionsType]],ReactionTye[],2,0)</f>
        <v>negative</v>
      </c>
      <c r="F14217" s="3">
        <f>VLOOKUP(Main[[#This Row],[ReactionsType]],ReactionTye[],3,0)</f>
        <v>10</v>
      </c>
      <c r="G14217" s="3" t="str">
        <f>VLOOKUP(Main[[#This Row],[Content ID]],Content[#All],3,0)</f>
        <v>photo</v>
      </c>
      <c r="H14217" s="3" t="str">
        <f>VLOOKUP(Main[[#This Row],[Content ID]],Content[#All],4,0)</f>
        <v>science</v>
      </c>
    </row>
    <row r="14218" spans="1:8">
      <c r="A14218" t="s">
        <v>1139</v>
      </c>
      <c r="B14218" t="s">
        <v>332</v>
      </c>
      <c r="C14218" t="s">
        <v>13</v>
      </c>
      <c r="D14218" s="2">
        <v>44273.781435185185</v>
      </c>
      <c r="E14218" s="3" t="str">
        <f>VLOOKUP(Main[[#This Row],[ReactionsType]],ReactionTye[],2,0)</f>
        <v>positive</v>
      </c>
      <c r="F14218" s="3">
        <f>VLOOKUP(Main[[#This Row],[ReactionsType]],ReactionTye[],3,0)</f>
        <v>70</v>
      </c>
      <c r="G14218" s="3" t="str">
        <f>VLOOKUP(Main[[#This Row],[Content ID]],Content[#All],3,0)</f>
        <v>photo</v>
      </c>
      <c r="H14218" s="3" t="str">
        <f>VLOOKUP(Main[[#This Row],[Content ID]],Content[#All],4,0)</f>
        <v>science</v>
      </c>
    </row>
    <row r="14219" spans="1:8">
      <c r="A14219" t="s">
        <v>1139</v>
      </c>
      <c r="B14219" t="s">
        <v>533</v>
      </c>
      <c r="C14219" t="s">
        <v>8</v>
      </c>
      <c r="D14219" s="2">
        <v>44308.940891203703</v>
      </c>
      <c r="E14219" s="3" t="str">
        <f>VLOOKUP(Main[[#This Row],[ReactionsType]],ReactionTye[],2,0)</f>
        <v>positive</v>
      </c>
      <c r="F14219" s="3">
        <f>VLOOKUP(Main[[#This Row],[ReactionsType]],ReactionTye[],3,0)</f>
        <v>30</v>
      </c>
      <c r="G14219" s="3" t="str">
        <f>VLOOKUP(Main[[#This Row],[Content ID]],Content[#All],3,0)</f>
        <v>photo</v>
      </c>
      <c r="H14219" s="3" t="str">
        <f>VLOOKUP(Main[[#This Row],[Content ID]],Content[#All],4,0)</f>
        <v>science</v>
      </c>
    </row>
    <row r="14220" spans="1:8">
      <c r="A14220" t="s">
        <v>1139</v>
      </c>
      <c r="B14220" t="s">
        <v>482</v>
      </c>
      <c r="C14220" t="s">
        <v>4</v>
      </c>
      <c r="D14220" s="2">
        <v>44160.864062499997</v>
      </c>
      <c r="E14220" s="3" t="str">
        <f>VLOOKUP(Main[[#This Row],[ReactionsType]],ReactionTye[],2,0)</f>
        <v>positive</v>
      </c>
      <c r="F14220" s="3">
        <f>VLOOKUP(Main[[#This Row],[ReactionsType]],ReactionTye[],3,0)</f>
        <v>70</v>
      </c>
      <c r="G14220" s="3" t="str">
        <f>VLOOKUP(Main[[#This Row],[Content ID]],Content[#All],3,0)</f>
        <v>photo</v>
      </c>
      <c r="H14220" s="3" t="str">
        <f>VLOOKUP(Main[[#This Row],[Content ID]],Content[#All],4,0)</f>
        <v>science</v>
      </c>
    </row>
    <row r="14221" spans="1:8">
      <c r="A14221" t="s">
        <v>1139</v>
      </c>
      <c r="B14221" t="s">
        <v>238</v>
      </c>
      <c r="C14221" t="s">
        <v>11</v>
      </c>
      <c r="D14221" s="2">
        <v>44323.523240740738</v>
      </c>
      <c r="E14221" s="3" t="str">
        <f>VLOOKUP(Main[[#This Row],[ReactionsType]],ReactionTye[],2,0)</f>
        <v>positive</v>
      </c>
      <c r="F14221" s="3">
        <f>VLOOKUP(Main[[#This Row],[ReactionsType]],ReactionTye[],3,0)</f>
        <v>65</v>
      </c>
      <c r="G14221" s="3" t="str">
        <f>VLOOKUP(Main[[#This Row],[Content ID]],Content[#All],3,0)</f>
        <v>photo</v>
      </c>
      <c r="H14221" s="3" t="str">
        <f>VLOOKUP(Main[[#This Row],[Content ID]],Content[#All],4,0)</f>
        <v>science</v>
      </c>
    </row>
    <row r="14222" spans="1:8">
      <c r="A14222" t="s">
        <v>1139</v>
      </c>
      <c r="B14222" t="s">
        <v>102</v>
      </c>
      <c r="C14222" t="s">
        <v>20</v>
      </c>
      <c r="D14222" s="2">
        <v>44271.12976851852</v>
      </c>
      <c r="E14222" s="3" t="str">
        <f>VLOOKUP(Main[[#This Row],[ReactionsType]],ReactionTye[],2,0)</f>
        <v>negative</v>
      </c>
      <c r="F14222" s="3">
        <f>VLOOKUP(Main[[#This Row],[ReactionsType]],ReactionTye[],3,0)</f>
        <v>12</v>
      </c>
      <c r="G14222" s="3" t="str">
        <f>VLOOKUP(Main[[#This Row],[Content ID]],Content[#All],3,0)</f>
        <v>photo</v>
      </c>
      <c r="H14222" s="3" t="str">
        <f>VLOOKUP(Main[[#This Row],[Content ID]],Content[#All],4,0)</f>
        <v>science</v>
      </c>
    </row>
    <row r="14223" spans="1:8">
      <c r="A14223" t="s">
        <v>1139</v>
      </c>
      <c r="B14223" t="s">
        <v>285</v>
      </c>
      <c r="C14223" t="s">
        <v>16</v>
      </c>
      <c r="D14223" s="2">
        <v>44305.413634259261</v>
      </c>
      <c r="E14223" s="3" t="str">
        <f>VLOOKUP(Main[[#This Row],[ReactionsType]],ReactionTye[],2,0)</f>
        <v>negative</v>
      </c>
      <c r="F14223" s="3">
        <f>VLOOKUP(Main[[#This Row],[ReactionsType]],ReactionTye[],3,0)</f>
        <v>10</v>
      </c>
      <c r="G14223" s="3" t="str">
        <f>VLOOKUP(Main[[#This Row],[Content ID]],Content[#All],3,0)</f>
        <v>photo</v>
      </c>
      <c r="H14223" s="3" t="str">
        <f>VLOOKUP(Main[[#This Row],[Content ID]],Content[#All],4,0)</f>
        <v>science</v>
      </c>
    </row>
    <row r="14224" spans="1:8">
      <c r="A14224" t="s">
        <v>1139</v>
      </c>
      <c r="B14224" t="s">
        <v>36</v>
      </c>
      <c r="C14224" t="s">
        <v>14</v>
      </c>
      <c r="D14224" s="2">
        <v>44288.99359953704</v>
      </c>
      <c r="E14224" s="3" t="str">
        <f>VLOOKUP(Main[[#This Row],[ReactionsType]],ReactionTye[],2,0)</f>
        <v>positive</v>
      </c>
      <c r="F14224" s="3">
        <f>VLOOKUP(Main[[#This Row],[ReactionsType]],ReactionTye[],3,0)</f>
        <v>72</v>
      </c>
      <c r="G14224" s="3" t="str">
        <f>VLOOKUP(Main[[#This Row],[Content ID]],Content[#All],3,0)</f>
        <v>photo</v>
      </c>
      <c r="H14224" s="3" t="str">
        <f>VLOOKUP(Main[[#This Row],[Content ID]],Content[#All],4,0)</f>
        <v>science</v>
      </c>
    </row>
    <row r="14225" spans="1:8">
      <c r="A14225" t="s">
        <v>1139</v>
      </c>
      <c r="B14225" t="s">
        <v>27</v>
      </c>
      <c r="C14225" t="s">
        <v>16</v>
      </c>
      <c r="D14225" s="2">
        <v>44362.315925925926</v>
      </c>
      <c r="E14225" s="3" t="str">
        <f>VLOOKUP(Main[[#This Row],[ReactionsType]],ReactionTye[],2,0)</f>
        <v>negative</v>
      </c>
      <c r="F14225" s="3">
        <f>VLOOKUP(Main[[#This Row],[ReactionsType]],ReactionTye[],3,0)</f>
        <v>10</v>
      </c>
      <c r="G14225" s="3" t="str">
        <f>VLOOKUP(Main[[#This Row],[Content ID]],Content[#All],3,0)</f>
        <v>photo</v>
      </c>
      <c r="H14225" s="3" t="str">
        <f>VLOOKUP(Main[[#This Row],[Content ID]],Content[#All],4,0)</f>
        <v>science</v>
      </c>
    </row>
    <row r="14226" spans="1:8">
      <c r="A14226" t="s">
        <v>1139</v>
      </c>
      <c r="B14226" t="s">
        <v>316</v>
      </c>
      <c r="C14226" t="s">
        <v>17</v>
      </c>
      <c r="D14226" s="2">
        <v>44112.421932870369</v>
      </c>
      <c r="E14226" s="3" t="str">
        <f>VLOOKUP(Main[[#This Row],[ReactionsType]],ReactionTye[],2,0)</f>
        <v>positive</v>
      </c>
      <c r="F14226" s="3">
        <f>VLOOKUP(Main[[#This Row],[ReactionsType]],ReactionTye[],3,0)</f>
        <v>45</v>
      </c>
      <c r="G14226" s="3" t="str">
        <f>VLOOKUP(Main[[#This Row],[Content ID]],Content[#All],3,0)</f>
        <v>photo</v>
      </c>
      <c r="H14226" s="3" t="str">
        <f>VLOOKUP(Main[[#This Row],[Content ID]],Content[#All],4,0)</f>
        <v>science</v>
      </c>
    </row>
    <row r="14227" spans="1:8">
      <c r="A14227" t="s">
        <v>1139</v>
      </c>
      <c r="B14227" t="s">
        <v>139</v>
      </c>
      <c r="C14227" t="s">
        <v>13</v>
      </c>
      <c r="D14227" s="2">
        <v>44272.785277777781</v>
      </c>
      <c r="E14227" s="3" t="str">
        <f>VLOOKUP(Main[[#This Row],[ReactionsType]],ReactionTye[],2,0)</f>
        <v>positive</v>
      </c>
      <c r="F14227" s="3">
        <f>VLOOKUP(Main[[#This Row],[ReactionsType]],ReactionTye[],3,0)</f>
        <v>70</v>
      </c>
      <c r="G14227" s="3" t="str">
        <f>VLOOKUP(Main[[#This Row],[Content ID]],Content[#All],3,0)</f>
        <v>photo</v>
      </c>
      <c r="H14227" s="3" t="str">
        <f>VLOOKUP(Main[[#This Row],[Content ID]],Content[#All],4,0)</f>
        <v>science</v>
      </c>
    </row>
    <row r="14228" spans="1:8">
      <c r="A14228" t="s">
        <v>1139</v>
      </c>
      <c r="B14228" t="s">
        <v>325</v>
      </c>
      <c r="C14228" t="s">
        <v>4</v>
      </c>
      <c r="D14228" s="2">
        <v>44301.580439814818</v>
      </c>
      <c r="E14228" s="3" t="str">
        <f>VLOOKUP(Main[[#This Row],[ReactionsType]],ReactionTye[],2,0)</f>
        <v>positive</v>
      </c>
      <c r="F14228" s="3">
        <f>VLOOKUP(Main[[#This Row],[ReactionsType]],ReactionTye[],3,0)</f>
        <v>70</v>
      </c>
      <c r="G14228" s="3" t="str">
        <f>VLOOKUP(Main[[#This Row],[Content ID]],Content[#All],3,0)</f>
        <v>photo</v>
      </c>
      <c r="H14228" s="3" t="str">
        <f>VLOOKUP(Main[[#This Row],[Content ID]],Content[#All],4,0)</f>
        <v>science</v>
      </c>
    </row>
    <row r="14229" spans="1:8">
      <c r="A14229" t="s">
        <v>1139</v>
      </c>
      <c r="B14229" t="s">
        <v>463</v>
      </c>
      <c r="C14229" t="s">
        <v>5</v>
      </c>
      <c r="D14229" s="2">
        <v>44011.208472222221</v>
      </c>
      <c r="E14229" s="3" t="str">
        <f>VLOOKUP(Main[[#This Row],[ReactionsType]],ReactionTye[],2,0)</f>
        <v>negative</v>
      </c>
      <c r="F14229" s="3">
        <f>VLOOKUP(Main[[#This Row],[ReactionsType]],ReactionTye[],3,0)</f>
        <v>0</v>
      </c>
      <c r="G14229" s="3" t="str">
        <f>VLOOKUP(Main[[#This Row],[Content ID]],Content[#All],3,0)</f>
        <v>photo</v>
      </c>
      <c r="H14229" s="3" t="str">
        <f>VLOOKUP(Main[[#This Row],[Content ID]],Content[#All],4,0)</f>
        <v>science</v>
      </c>
    </row>
    <row r="14230" spans="1:8">
      <c r="A14230" t="s">
        <v>1139</v>
      </c>
      <c r="B14230" t="s">
        <v>84</v>
      </c>
      <c r="C14230" t="s">
        <v>4</v>
      </c>
      <c r="D14230" s="2">
        <v>44181.588009259256</v>
      </c>
      <c r="E14230" s="3" t="str">
        <f>VLOOKUP(Main[[#This Row],[ReactionsType]],ReactionTye[],2,0)</f>
        <v>positive</v>
      </c>
      <c r="F14230" s="3">
        <f>VLOOKUP(Main[[#This Row],[ReactionsType]],ReactionTye[],3,0)</f>
        <v>70</v>
      </c>
      <c r="G14230" s="3" t="str">
        <f>VLOOKUP(Main[[#This Row],[Content ID]],Content[#All],3,0)</f>
        <v>photo</v>
      </c>
      <c r="H14230" s="3" t="str">
        <f>VLOOKUP(Main[[#This Row],[Content ID]],Content[#All],4,0)</f>
        <v>science</v>
      </c>
    </row>
    <row r="14231" spans="1:8">
      <c r="A14231" t="s">
        <v>1139</v>
      </c>
      <c r="B14231" t="s">
        <v>38</v>
      </c>
      <c r="C14231" t="s">
        <v>9</v>
      </c>
      <c r="D14231" s="2">
        <v>44278.644236111111</v>
      </c>
      <c r="E14231" s="3" t="str">
        <f>VLOOKUP(Main[[#This Row],[ReactionsType]],ReactionTye[],2,0)</f>
        <v>neutral</v>
      </c>
      <c r="F14231" s="3">
        <f>VLOOKUP(Main[[#This Row],[ReactionsType]],ReactionTye[],3,0)</f>
        <v>20</v>
      </c>
      <c r="G14231" s="3" t="str">
        <f>VLOOKUP(Main[[#This Row],[Content ID]],Content[#All],3,0)</f>
        <v>photo</v>
      </c>
      <c r="H14231" s="3" t="str">
        <f>VLOOKUP(Main[[#This Row],[Content ID]],Content[#All],4,0)</f>
        <v>science</v>
      </c>
    </row>
    <row r="14232" spans="1:8">
      <c r="A14232" t="s">
        <v>1139</v>
      </c>
      <c r="B14232" t="s">
        <v>385</v>
      </c>
      <c r="C14232" t="s">
        <v>20</v>
      </c>
      <c r="D14232" s="2">
        <v>44145.424074074072</v>
      </c>
      <c r="E14232" s="3" t="str">
        <f>VLOOKUP(Main[[#This Row],[ReactionsType]],ReactionTye[],2,0)</f>
        <v>negative</v>
      </c>
      <c r="F14232" s="3">
        <f>VLOOKUP(Main[[#This Row],[ReactionsType]],ReactionTye[],3,0)</f>
        <v>12</v>
      </c>
      <c r="G14232" s="3" t="str">
        <f>VLOOKUP(Main[[#This Row],[Content ID]],Content[#All],3,0)</f>
        <v>photo</v>
      </c>
      <c r="H14232" s="3" t="str">
        <f>VLOOKUP(Main[[#This Row],[Content ID]],Content[#All],4,0)</f>
        <v>science</v>
      </c>
    </row>
    <row r="14233" spans="1:8">
      <c r="A14233" t="s">
        <v>1139</v>
      </c>
      <c r="B14233" t="s">
        <v>70</v>
      </c>
      <c r="C14233" t="s">
        <v>7</v>
      </c>
      <c r="D14233" s="2">
        <v>44127.148958333331</v>
      </c>
      <c r="E14233" s="3" t="str">
        <f>VLOOKUP(Main[[#This Row],[ReactionsType]],ReactionTye[],2,0)</f>
        <v>negative</v>
      </c>
      <c r="F14233" s="3">
        <f>VLOOKUP(Main[[#This Row],[ReactionsType]],ReactionTye[],3,0)</f>
        <v>5</v>
      </c>
      <c r="G14233" s="3" t="str">
        <f>VLOOKUP(Main[[#This Row],[Content ID]],Content[#All],3,0)</f>
        <v>photo</v>
      </c>
      <c r="H14233" s="3" t="str">
        <f>VLOOKUP(Main[[#This Row],[Content ID]],Content[#All],4,0)</f>
        <v>science</v>
      </c>
    </row>
    <row r="14234" spans="1:8">
      <c r="A14234" t="s">
        <v>1139</v>
      </c>
      <c r="B14234" t="s">
        <v>277</v>
      </c>
      <c r="C14234" t="s">
        <v>8</v>
      </c>
      <c r="D14234" s="2">
        <v>44125.501134259262</v>
      </c>
      <c r="E14234" s="3" t="str">
        <f>VLOOKUP(Main[[#This Row],[ReactionsType]],ReactionTye[],2,0)</f>
        <v>positive</v>
      </c>
      <c r="F14234" s="3">
        <f>VLOOKUP(Main[[#This Row],[ReactionsType]],ReactionTye[],3,0)</f>
        <v>30</v>
      </c>
      <c r="G14234" s="3" t="str">
        <f>VLOOKUP(Main[[#This Row],[Content ID]],Content[#All],3,0)</f>
        <v>photo</v>
      </c>
      <c r="H14234" s="3" t="str">
        <f>VLOOKUP(Main[[#This Row],[Content ID]],Content[#All],4,0)</f>
        <v>science</v>
      </c>
    </row>
    <row r="14235" spans="1:8">
      <c r="A14235" t="s">
        <v>1139</v>
      </c>
      <c r="B14235" t="s">
        <v>524</v>
      </c>
      <c r="C14235" t="s">
        <v>9</v>
      </c>
      <c r="D14235" s="2">
        <v>44016.146284722221</v>
      </c>
      <c r="E14235" s="3" t="str">
        <f>VLOOKUP(Main[[#This Row],[ReactionsType]],ReactionTye[],2,0)</f>
        <v>neutral</v>
      </c>
      <c r="F14235" s="3">
        <f>VLOOKUP(Main[[#This Row],[ReactionsType]],ReactionTye[],3,0)</f>
        <v>20</v>
      </c>
      <c r="G14235" s="3" t="str">
        <f>VLOOKUP(Main[[#This Row],[Content ID]],Content[#All],3,0)</f>
        <v>photo</v>
      </c>
      <c r="H14235" s="3" t="str">
        <f>VLOOKUP(Main[[#This Row],[Content ID]],Content[#All],4,0)</f>
        <v>science</v>
      </c>
    </row>
    <row r="14236" spans="1:8">
      <c r="A14236" t="s">
        <v>1139</v>
      </c>
      <c r="B14236" t="s">
        <v>161</v>
      </c>
      <c r="C14236" t="s">
        <v>18</v>
      </c>
      <c r="D14236" s="2">
        <v>44138.932615740741</v>
      </c>
      <c r="E14236" s="3" t="str">
        <f>VLOOKUP(Main[[#This Row],[ReactionsType]],ReactionTye[],2,0)</f>
        <v>neutral</v>
      </c>
      <c r="F14236" s="3">
        <f>VLOOKUP(Main[[#This Row],[ReactionsType]],ReactionTye[],3,0)</f>
        <v>35</v>
      </c>
      <c r="G14236" s="3" t="str">
        <f>VLOOKUP(Main[[#This Row],[Content ID]],Content[#All],3,0)</f>
        <v>photo</v>
      </c>
      <c r="H14236" s="3" t="str">
        <f>VLOOKUP(Main[[#This Row],[Content ID]],Content[#All],4,0)</f>
        <v>science</v>
      </c>
    </row>
    <row r="14237" spans="1:8">
      <c r="A14237" t="s">
        <v>1139</v>
      </c>
      <c r="B14237" t="s">
        <v>77</v>
      </c>
      <c r="C14237" t="s">
        <v>9</v>
      </c>
      <c r="D14237" s="2">
        <v>44328.965370370373</v>
      </c>
      <c r="E14237" s="3" t="str">
        <f>VLOOKUP(Main[[#This Row],[ReactionsType]],ReactionTye[],2,0)</f>
        <v>neutral</v>
      </c>
      <c r="F14237" s="3">
        <f>VLOOKUP(Main[[#This Row],[ReactionsType]],ReactionTye[],3,0)</f>
        <v>20</v>
      </c>
      <c r="G14237" s="3" t="str">
        <f>VLOOKUP(Main[[#This Row],[Content ID]],Content[#All],3,0)</f>
        <v>photo</v>
      </c>
      <c r="H14237" s="3" t="str">
        <f>VLOOKUP(Main[[#This Row],[Content ID]],Content[#All],4,0)</f>
        <v>science</v>
      </c>
    </row>
    <row r="14238" spans="1:8">
      <c r="A14238" t="s">
        <v>1139</v>
      </c>
      <c r="B14238" t="s">
        <v>120</v>
      </c>
      <c r="C14238" t="s">
        <v>11</v>
      </c>
      <c r="D14238" s="2">
        <v>44324.307569444441</v>
      </c>
      <c r="E14238" s="3" t="str">
        <f>VLOOKUP(Main[[#This Row],[ReactionsType]],ReactionTye[],2,0)</f>
        <v>positive</v>
      </c>
      <c r="F14238" s="3">
        <f>VLOOKUP(Main[[#This Row],[ReactionsType]],ReactionTye[],3,0)</f>
        <v>65</v>
      </c>
      <c r="G14238" s="3" t="str">
        <f>VLOOKUP(Main[[#This Row],[Content ID]],Content[#All],3,0)</f>
        <v>photo</v>
      </c>
      <c r="H14238" s="3" t="str">
        <f>VLOOKUP(Main[[#This Row],[Content ID]],Content[#All],4,0)</f>
        <v>science</v>
      </c>
    </row>
    <row r="14239" spans="1:8">
      <c r="A14239" t="s">
        <v>1139</v>
      </c>
      <c r="B14239" t="s">
        <v>53</v>
      </c>
      <c r="C14239" t="s">
        <v>12</v>
      </c>
      <c r="D14239" s="2">
        <v>44288.256863425922</v>
      </c>
      <c r="E14239" s="3" t="str">
        <f>VLOOKUP(Main[[#This Row],[ReactionsType]],ReactionTye[],2,0)</f>
        <v>positive</v>
      </c>
      <c r="F14239" s="3">
        <f>VLOOKUP(Main[[#This Row],[ReactionsType]],ReactionTye[],3,0)</f>
        <v>75</v>
      </c>
      <c r="G14239" s="3" t="str">
        <f>VLOOKUP(Main[[#This Row],[Content ID]],Content[#All],3,0)</f>
        <v>photo</v>
      </c>
      <c r="H14239" s="3" t="str">
        <f>VLOOKUP(Main[[#This Row],[Content ID]],Content[#All],4,0)</f>
        <v>science</v>
      </c>
    </row>
    <row r="14240" spans="1:8">
      <c r="A14240" t="s">
        <v>1139</v>
      </c>
      <c r="B14240" t="s">
        <v>57</v>
      </c>
      <c r="C14240" t="s">
        <v>7</v>
      </c>
      <c r="D14240" s="2">
        <v>44154.584085648145</v>
      </c>
      <c r="E14240" s="3" t="str">
        <f>VLOOKUP(Main[[#This Row],[ReactionsType]],ReactionTye[],2,0)</f>
        <v>negative</v>
      </c>
      <c r="F14240" s="3">
        <f>VLOOKUP(Main[[#This Row],[ReactionsType]],ReactionTye[],3,0)</f>
        <v>5</v>
      </c>
      <c r="G14240" s="3" t="str">
        <f>VLOOKUP(Main[[#This Row],[Content ID]],Content[#All],3,0)</f>
        <v>photo</v>
      </c>
      <c r="H14240" s="3" t="str">
        <f>VLOOKUP(Main[[#This Row],[Content ID]],Content[#All],4,0)</f>
        <v>science</v>
      </c>
    </row>
    <row r="14241" spans="1:8">
      <c r="A14241" t="s">
        <v>1139</v>
      </c>
      <c r="B14241" t="s">
        <v>491</v>
      </c>
      <c r="C14241" t="s">
        <v>9</v>
      </c>
      <c r="D14241" s="2">
        <v>44193.847094907411</v>
      </c>
      <c r="E14241" s="3" t="str">
        <f>VLOOKUP(Main[[#This Row],[ReactionsType]],ReactionTye[],2,0)</f>
        <v>neutral</v>
      </c>
      <c r="F14241" s="3">
        <f>VLOOKUP(Main[[#This Row],[ReactionsType]],ReactionTye[],3,0)</f>
        <v>20</v>
      </c>
      <c r="G14241" s="3" t="str">
        <f>VLOOKUP(Main[[#This Row],[Content ID]],Content[#All],3,0)</f>
        <v>photo</v>
      </c>
      <c r="H14241" s="3" t="str">
        <f>VLOOKUP(Main[[#This Row],[Content ID]],Content[#All],4,0)</f>
        <v>science</v>
      </c>
    </row>
    <row r="14242" spans="1:8">
      <c r="A14242" t="s">
        <v>1139</v>
      </c>
      <c r="B14242" t="s">
        <v>500</v>
      </c>
      <c r="C14242" t="s">
        <v>8</v>
      </c>
      <c r="D14242" s="2">
        <v>44335.26866898148</v>
      </c>
      <c r="E14242" s="3" t="str">
        <f>VLOOKUP(Main[[#This Row],[ReactionsType]],ReactionTye[],2,0)</f>
        <v>positive</v>
      </c>
      <c r="F14242" s="3">
        <f>VLOOKUP(Main[[#This Row],[ReactionsType]],ReactionTye[],3,0)</f>
        <v>30</v>
      </c>
      <c r="G14242" s="3" t="str">
        <f>VLOOKUP(Main[[#This Row],[Content ID]],Content[#All],3,0)</f>
        <v>photo</v>
      </c>
      <c r="H14242" s="3" t="str">
        <f>VLOOKUP(Main[[#This Row],[Content ID]],Content[#All],4,0)</f>
        <v>science</v>
      </c>
    </row>
    <row r="14243" spans="1:8">
      <c r="A14243" t="s">
        <v>1140</v>
      </c>
      <c r="B14243" t="s">
        <v>294</v>
      </c>
      <c r="C14243" t="s">
        <v>2</v>
      </c>
      <c r="D14243" s="2">
        <v>44142.34888888889</v>
      </c>
      <c r="E14243" s="3" t="str">
        <f>VLOOKUP(Main[[#This Row],[ReactionsType]],ReactionTye[],2,0)</f>
        <v>positive</v>
      </c>
      <c r="F14243" s="3">
        <f>VLOOKUP(Main[[#This Row],[ReactionsType]],ReactionTye[],3,0)</f>
        <v>60</v>
      </c>
      <c r="G14243" s="3" t="str">
        <f>VLOOKUP(Main[[#This Row],[Content ID]],Content[#All],3,0)</f>
        <v>photo</v>
      </c>
      <c r="H14243" s="3" t="str">
        <f>VLOOKUP(Main[[#This Row],[Content ID]],Content[#All],4,0)</f>
        <v>dogs</v>
      </c>
    </row>
    <row r="14244" spans="1:8">
      <c r="A14244" t="s">
        <v>1140</v>
      </c>
      <c r="B14244" t="s">
        <v>186</v>
      </c>
      <c r="C14244" t="s">
        <v>4</v>
      </c>
      <c r="D14244" s="2">
        <v>44101.399571759262</v>
      </c>
      <c r="E14244" s="3" t="str">
        <f>VLOOKUP(Main[[#This Row],[ReactionsType]],ReactionTye[],2,0)</f>
        <v>positive</v>
      </c>
      <c r="F14244" s="3">
        <f>VLOOKUP(Main[[#This Row],[ReactionsType]],ReactionTye[],3,0)</f>
        <v>70</v>
      </c>
      <c r="G14244" s="3" t="str">
        <f>VLOOKUP(Main[[#This Row],[Content ID]],Content[#All],3,0)</f>
        <v>photo</v>
      </c>
      <c r="H14244" s="3" t="str">
        <f>VLOOKUP(Main[[#This Row],[Content ID]],Content[#All],4,0)</f>
        <v>dogs</v>
      </c>
    </row>
    <row r="14245" spans="1:8">
      <c r="A14245" t="s">
        <v>1140</v>
      </c>
      <c r="B14245" t="s">
        <v>102</v>
      </c>
      <c r="C14245" t="s">
        <v>18</v>
      </c>
      <c r="D14245" s="2">
        <v>44297.151782407411</v>
      </c>
      <c r="E14245" s="3" t="str">
        <f>VLOOKUP(Main[[#This Row],[ReactionsType]],ReactionTye[],2,0)</f>
        <v>neutral</v>
      </c>
      <c r="F14245" s="3">
        <f>VLOOKUP(Main[[#This Row],[ReactionsType]],ReactionTye[],3,0)</f>
        <v>35</v>
      </c>
      <c r="G14245" s="3" t="str">
        <f>VLOOKUP(Main[[#This Row],[Content ID]],Content[#All],3,0)</f>
        <v>photo</v>
      </c>
      <c r="H14245" s="3" t="str">
        <f>VLOOKUP(Main[[#This Row],[Content ID]],Content[#All],4,0)</f>
        <v>dogs</v>
      </c>
    </row>
    <row r="14246" spans="1:8">
      <c r="A14246" t="s">
        <v>1140</v>
      </c>
      <c r="B14246" t="s">
        <v>339</v>
      </c>
      <c r="C14246" t="s">
        <v>20</v>
      </c>
      <c r="D14246" s="2">
        <v>44310.810243055559</v>
      </c>
      <c r="E14246" s="3" t="str">
        <f>VLOOKUP(Main[[#This Row],[ReactionsType]],ReactionTye[],2,0)</f>
        <v>negative</v>
      </c>
      <c r="F14246" s="3">
        <f>VLOOKUP(Main[[#This Row],[ReactionsType]],ReactionTye[],3,0)</f>
        <v>12</v>
      </c>
      <c r="G14246" s="3" t="str">
        <f>VLOOKUP(Main[[#This Row],[Content ID]],Content[#All],3,0)</f>
        <v>photo</v>
      </c>
      <c r="H14246" s="3" t="str">
        <f>VLOOKUP(Main[[#This Row],[Content ID]],Content[#All],4,0)</f>
        <v>dogs</v>
      </c>
    </row>
    <row r="14247" spans="1:8">
      <c r="A14247" t="s">
        <v>1140</v>
      </c>
      <c r="B14247" t="s">
        <v>116</v>
      </c>
      <c r="C14247" t="s">
        <v>20</v>
      </c>
      <c r="D14247" s="2">
        <v>44107.921018518522</v>
      </c>
      <c r="E14247" s="3" t="str">
        <f>VLOOKUP(Main[[#This Row],[ReactionsType]],ReactionTye[],2,0)</f>
        <v>negative</v>
      </c>
      <c r="F14247" s="3">
        <f>VLOOKUP(Main[[#This Row],[ReactionsType]],ReactionTye[],3,0)</f>
        <v>12</v>
      </c>
      <c r="G14247" s="3" t="str">
        <f>VLOOKUP(Main[[#This Row],[Content ID]],Content[#All],3,0)</f>
        <v>photo</v>
      </c>
      <c r="H14247" s="3" t="str">
        <f>VLOOKUP(Main[[#This Row],[Content ID]],Content[#All],4,0)</f>
        <v>dogs</v>
      </c>
    </row>
    <row r="14248" spans="1:8">
      <c r="A14248" t="s">
        <v>1140</v>
      </c>
      <c r="B14248" t="s">
        <v>393</v>
      </c>
      <c r="C14248" t="s">
        <v>13</v>
      </c>
      <c r="D14248" s="2">
        <v>44097.149710648147</v>
      </c>
      <c r="E14248" s="3" t="str">
        <f>VLOOKUP(Main[[#This Row],[ReactionsType]],ReactionTye[],2,0)</f>
        <v>positive</v>
      </c>
      <c r="F14248" s="3">
        <f>VLOOKUP(Main[[#This Row],[ReactionsType]],ReactionTye[],3,0)</f>
        <v>70</v>
      </c>
      <c r="G14248" s="3" t="str">
        <f>VLOOKUP(Main[[#This Row],[Content ID]],Content[#All],3,0)</f>
        <v>photo</v>
      </c>
      <c r="H14248" s="3" t="str">
        <f>VLOOKUP(Main[[#This Row],[Content ID]],Content[#All],4,0)</f>
        <v>dogs</v>
      </c>
    </row>
    <row r="14249" spans="1:8">
      <c r="A14249" t="s">
        <v>1140</v>
      </c>
      <c r="B14249" t="s">
        <v>273</v>
      </c>
      <c r="C14249" t="s">
        <v>14</v>
      </c>
      <c r="D14249" s="2">
        <v>44036.378935185188</v>
      </c>
      <c r="E14249" s="3" t="str">
        <f>VLOOKUP(Main[[#This Row],[ReactionsType]],ReactionTye[],2,0)</f>
        <v>positive</v>
      </c>
      <c r="F14249" s="3">
        <f>VLOOKUP(Main[[#This Row],[ReactionsType]],ReactionTye[],3,0)</f>
        <v>72</v>
      </c>
      <c r="G14249" s="3" t="str">
        <f>VLOOKUP(Main[[#This Row],[Content ID]],Content[#All],3,0)</f>
        <v>photo</v>
      </c>
      <c r="H14249" s="3" t="str">
        <f>VLOOKUP(Main[[#This Row],[Content ID]],Content[#All],4,0)</f>
        <v>dogs</v>
      </c>
    </row>
    <row r="14250" spans="1:8">
      <c r="A14250" t="s">
        <v>1140</v>
      </c>
      <c r="B14250" t="s">
        <v>161</v>
      </c>
      <c r="C14250" t="s">
        <v>14</v>
      </c>
      <c r="D14250" s="2">
        <v>44346.086805555555</v>
      </c>
      <c r="E14250" s="3" t="str">
        <f>VLOOKUP(Main[[#This Row],[ReactionsType]],ReactionTye[],2,0)</f>
        <v>positive</v>
      </c>
      <c r="F14250" s="3">
        <f>VLOOKUP(Main[[#This Row],[ReactionsType]],ReactionTye[],3,0)</f>
        <v>72</v>
      </c>
      <c r="G14250" s="3" t="str">
        <f>VLOOKUP(Main[[#This Row],[Content ID]],Content[#All],3,0)</f>
        <v>photo</v>
      </c>
      <c r="H14250" s="3" t="str">
        <f>VLOOKUP(Main[[#This Row],[Content ID]],Content[#All],4,0)</f>
        <v>dogs</v>
      </c>
    </row>
    <row r="14251" spans="1:8">
      <c r="A14251" t="s">
        <v>1140</v>
      </c>
      <c r="B14251" t="s">
        <v>239</v>
      </c>
      <c r="C14251" t="s">
        <v>17</v>
      </c>
      <c r="D14251" s="2">
        <v>44296.738518518519</v>
      </c>
      <c r="E14251" s="3" t="str">
        <f>VLOOKUP(Main[[#This Row],[ReactionsType]],ReactionTye[],2,0)</f>
        <v>positive</v>
      </c>
      <c r="F14251" s="3">
        <f>VLOOKUP(Main[[#This Row],[ReactionsType]],ReactionTye[],3,0)</f>
        <v>45</v>
      </c>
      <c r="G14251" s="3" t="str">
        <f>VLOOKUP(Main[[#This Row],[Content ID]],Content[#All],3,0)</f>
        <v>photo</v>
      </c>
      <c r="H14251" s="3" t="str">
        <f>VLOOKUP(Main[[#This Row],[Content ID]],Content[#All],4,0)</f>
        <v>dogs</v>
      </c>
    </row>
    <row r="14252" spans="1:8">
      <c r="A14252" t="s">
        <v>1140</v>
      </c>
      <c r="B14252" t="s">
        <v>151</v>
      </c>
      <c r="C14252" t="s">
        <v>2</v>
      </c>
      <c r="D14252" s="2">
        <v>44046.111666666664</v>
      </c>
      <c r="E14252" s="3" t="str">
        <f>VLOOKUP(Main[[#This Row],[ReactionsType]],ReactionTye[],2,0)</f>
        <v>positive</v>
      </c>
      <c r="F14252" s="3">
        <f>VLOOKUP(Main[[#This Row],[ReactionsType]],ReactionTye[],3,0)</f>
        <v>60</v>
      </c>
      <c r="G14252" s="3" t="str">
        <f>VLOOKUP(Main[[#This Row],[Content ID]],Content[#All],3,0)</f>
        <v>photo</v>
      </c>
      <c r="H14252" s="3" t="str">
        <f>VLOOKUP(Main[[#This Row],[Content ID]],Content[#All],4,0)</f>
        <v>dogs</v>
      </c>
    </row>
    <row r="14253" spans="1:8">
      <c r="A14253" t="s">
        <v>1140</v>
      </c>
      <c r="B14253" t="s">
        <v>55</v>
      </c>
      <c r="C14253" t="s">
        <v>15</v>
      </c>
      <c r="D14253" s="2">
        <v>44024.935833333337</v>
      </c>
      <c r="E14253" s="3" t="str">
        <f>VLOOKUP(Main[[#This Row],[ReactionsType]],ReactionTye[],2,0)</f>
        <v>positive</v>
      </c>
      <c r="F14253" s="3">
        <f>VLOOKUP(Main[[#This Row],[ReactionsType]],ReactionTye[],3,0)</f>
        <v>50</v>
      </c>
      <c r="G14253" s="3" t="str">
        <f>VLOOKUP(Main[[#This Row],[Content ID]],Content[#All],3,0)</f>
        <v>photo</v>
      </c>
      <c r="H14253" s="3" t="str">
        <f>VLOOKUP(Main[[#This Row],[Content ID]],Content[#All],4,0)</f>
        <v>dogs</v>
      </c>
    </row>
    <row r="14254" spans="1:8">
      <c r="A14254" t="s">
        <v>1140</v>
      </c>
      <c r="B14254" t="s">
        <v>555</v>
      </c>
      <c r="C14254" t="s">
        <v>14</v>
      </c>
      <c r="D14254" s="2">
        <v>44356.266388888886</v>
      </c>
      <c r="E14254" s="3" t="str">
        <f>VLOOKUP(Main[[#This Row],[ReactionsType]],ReactionTye[],2,0)</f>
        <v>positive</v>
      </c>
      <c r="F14254" s="3">
        <f>VLOOKUP(Main[[#This Row],[ReactionsType]],ReactionTye[],3,0)</f>
        <v>72</v>
      </c>
      <c r="G14254" s="3" t="str">
        <f>VLOOKUP(Main[[#This Row],[Content ID]],Content[#All],3,0)</f>
        <v>photo</v>
      </c>
      <c r="H14254" s="3" t="str">
        <f>VLOOKUP(Main[[#This Row],[Content ID]],Content[#All],4,0)</f>
        <v>dogs</v>
      </c>
    </row>
    <row r="14255" spans="1:8">
      <c r="A14255" t="s">
        <v>1140</v>
      </c>
      <c r="B14255" t="s">
        <v>240</v>
      </c>
      <c r="C14255" t="s">
        <v>20</v>
      </c>
      <c r="D14255" s="2">
        <v>44023.812048611115</v>
      </c>
      <c r="E14255" s="3" t="str">
        <f>VLOOKUP(Main[[#This Row],[ReactionsType]],ReactionTye[],2,0)</f>
        <v>negative</v>
      </c>
      <c r="F14255" s="3">
        <f>VLOOKUP(Main[[#This Row],[ReactionsType]],ReactionTye[],3,0)</f>
        <v>12</v>
      </c>
      <c r="G14255" s="3" t="str">
        <f>VLOOKUP(Main[[#This Row],[Content ID]],Content[#All],3,0)</f>
        <v>photo</v>
      </c>
      <c r="H14255" s="3" t="str">
        <f>VLOOKUP(Main[[#This Row],[Content ID]],Content[#All],4,0)</f>
        <v>dogs</v>
      </c>
    </row>
    <row r="14256" spans="1:8">
      <c r="A14256" t="s">
        <v>1141</v>
      </c>
      <c r="B14256" t="s">
        <v>500</v>
      </c>
      <c r="C14256" t="s">
        <v>13</v>
      </c>
      <c r="D14256" s="2">
        <v>44106.038310185184</v>
      </c>
      <c r="E14256" s="3" t="str">
        <f>VLOOKUP(Main[[#This Row],[ReactionsType]],ReactionTye[],2,0)</f>
        <v>positive</v>
      </c>
      <c r="F14256" s="3">
        <f>VLOOKUP(Main[[#This Row],[ReactionsType]],ReactionTye[],3,0)</f>
        <v>70</v>
      </c>
      <c r="G14256" s="3" t="str">
        <f>VLOOKUP(Main[[#This Row],[Content ID]],Content[#All],3,0)</f>
        <v>photo</v>
      </c>
      <c r="H14256" s="3" t="str">
        <f>VLOOKUP(Main[[#This Row],[Content ID]],Content[#All],4,0)</f>
        <v>cooking</v>
      </c>
    </row>
    <row r="14257" spans="1:8">
      <c r="A14257" t="s">
        <v>1141</v>
      </c>
      <c r="B14257" t="s">
        <v>523</v>
      </c>
      <c r="C14257" t="s">
        <v>18</v>
      </c>
      <c r="D14257" s="2">
        <v>44102.358240740738</v>
      </c>
      <c r="E14257" s="3" t="str">
        <f>VLOOKUP(Main[[#This Row],[ReactionsType]],ReactionTye[],2,0)</f>
        <v>neutral</v>
      </c>
      <c r="F14257" s="3">
        <f>VLOOKUP(Main[[#This Row],[ReactionsType]],ReactionTye[],3,0)</f>
        <v>35</v>
      </c>
      <c r="G14257" s="3" t="str">
        <f>VLOOKUP(Main[[#This Row],[Content ID]],Content[#All],3,0)</f>
        <v>photo</v>
      </c>
      <c r="H14257" s="3" t="str">
        <f>VLOOKUP(Main[[#This Row],[Content ID]],Content[#All],4,0)</f>
        <v>cooking</v>
      </c>
    </row>
    <row r="14258" spans="1:8">
      <c r="A14258" t="s">
        <v>1141</v>
      </c>
      <c r="B14258" t="s">
        <v>362</v>
      </c>
      <c r="C14258" t="s">
        <v>14</v>
      </c>
      <c r="D14258" s="2">
        <v>44162.523958333331</v>
      </c>
      <c r="E14258" s="3" t="str">
        <f>VLOOKUP(Main[[#This Row],[ReactionsType]],ReactionTye[],2,0)</f>
        <v>positive</v>
      </c>
      <c r="F14258" s="3">
        <f>VLOOKUP(Main[[#This Row],[ReactionsType]],ReactionTye[],3,0)</f>
        <v>72</v>
      </c>
      <c r="G14258" s="3" t="str">
        <f>VLOOKUP(Main[[#This Row],[Content ID]],Content[#All],3,0)</f>
        <v>photo</v>
      </c>
      <c r="H14258" s="3" t="str">
        <f>VLOOKUP(Main[[#This Row],[Content ID]],Content[#All],4,0)</f>
        <v>cooking</v>
      </c>
    </row>
    <row r="14259" spans="1:8">
      <c r="A14259" t="s">
        <v>1141</v>
      </c>
      <c r="B14259" t="s">
        <v>186</v>
      </c>
      <c r="C14259" t="s">
        <v>13</v>
      </c>
      <c r="D14259" s="2">
        <v>44308.766689814816</v>
      </c>
      <c r="E14259" s="3" t="str">
        <f>VLOOKUP(Main[[#This Row],[ReactionsType]],ReactionTye[],2,0)</f>
        <v>positive</v>
      </c>
      <c r="F14259" s="3">
        <f>VLOOKUP(Main[[#This Row],[ReactionsType]],ReactionTye[],3,0)</f>
        <v>70</v>
      </c>
      <c r="G14259" s="3" t="str">
        <f>VLOOKUP(Main[[#This Row],[Content ID]],Content[#All],3,0)</f>
        <v>photo</v>
      </c>
      <c r="H14259" s="3" t="str">
        <f>VLOOKUP(Main[[#This Row],[Content ID]],Content[#All],4,0)</f>
        <v>cooking</v>
      </c>
    </row>
    <row r="14260" spans="1:8">
      <c r="A14260" t="s">
        <v>1141</v>
      </c>
      <c r="B14260" t="s">
        <v>320</v>
      </c>
      <c r="C14260" t="s">
        <v>7</v>
      </c>
      <c r="D14260" s="2">
        <v>44185.075879629629</v>
      </c>
      <c r="E14260" s="3" t="str">
        <f>VLOOKUP(Main[[#This Row],[ReactionsType]],ReactionTye[],2,0)</f>
        <v>negative</v>
      </c>
      <c r="F14260" s="3">
        <f>VLOOKUP(Main[[#This Row],[ReactionsType]],ReactionTye[],3,0)</f>
        <v>5</v>
      </c>
      <c r="G14260" s="3" t="str">
        <f>VLOOKUP(Main[[#This Row],[Content ID]],Content[#All],3,0)</f>
        <v>photo</v>
      </c>
      <c r="H14260" s="3" t="str">
        <f>VLOOKUP(Main[[#This Row],[Content ID]],Content[#All],4,0)</f>
        <v>cooking</v>
      </c>
    </row>
    <row r="14261" spans="1:8">
      <c r="A14261" t="s">
        <v>1142</v>
      </c>
      <c r="B14261" t="s">
        <v>296</v>
      </c>
      <c r="C14261" t="s">
        <v>13</v>
      </c>
      <c r="D14261" s="2">
        <v>44005.583402777775</v>
      </c>
      <c r="E14261" s="3" t="str">
        <f>VLOOKUP(Main[[#This Row],[ReactionsType]],ReactionTye[],2,0)</f>
        <v>positive</v>
      </c>
      <c r="F14261" s="3">
        <f>VLOOKUP(Main[[#This Row],[ReactionsType]],ReactionTye[],3,0)</f>
        <v>70</v>
      </c>
      <c r="G14261" s="3" t="str">
        <f>VLOOKUP(Main[[#This Row],[Content ID]],Content[#All],3,0)</f>
        <v>photo</v>
      </c>
      <c r="H14261" s="3" t="str">
        <f>VLOOKUP(Main[[#This Row],[Content ID]],Content[#All],4,0)</f>
        <v>animals</v>
      </c>
    </row>
    <row r="14262" spans="1:8">
      <c r="A14262" t="s">
        <v>1142</v>
      </c>
      <c r="B14262" t="s">
        <v>511</v>
      </c>
      <c r="C14262" t="s">
        <v>17</v>
      </c>
      <c r="D14262" s="2">
        <v>44209.369085648148</v>
      </c>
      <c r="E14262" s="3" t="str">
        <f>VLOOKUP(Main[[#This Row],[ReactionsType]],ReactionTye[],2,0)</f>
        <v>positive</v>
      </c>
      <c r="F14262" s="3">
        <f>VLOOKUP(Main[[#This Row],[ReactionsType]],ReactionTye[],3,0)</f>
        <v>45</v>
      </c>
      <c r="G14262" s="3" t="str">
        <f>VLOOKUP(Main[[#This Row],[Content ID]],Content[#All],3,0)</f>
        <v>photo</v>
      </c>
      <c r="H14262" s="3" t="str">
        <f>VLOOKUP(Main[[#This Row],[Content ID]],Content[#All],4,0)</f>
        <v>animals</v>
      </c>
    </row>
    <row r="14263" spans="1:8">
      <c r="A14263" t="s">
        <v>1142</v>
      </c>
      <c r="B14263" t="s">
        <v>493</v>
      </c>
      <c r="C14263" t="s">
        <v>11</v>
      </c>
      <c r="D14263" s="2">
        <v>44133.637523148151</v>
      </c>
      <c r="E14263" s="3" t="str">
        <f>VLOOKUP(Main[[#This Row],[ReactionsType]],ReactionTye[],2,0)</f>
        <v>positive</v>
      </c>
      <c r="F14263" s="3">
        <f>VLOOKUP(Main[[#This Row],[ReactionsType]],ReactionTye[],3,0)</f>
        <v>65</v>
      </c>
      <c r="G14263" s="3" t="str">
        <f>VLOOKUP(Main[[#This Row],[Content ID]],Content[#All],3,0)</f>
        <v>photo</v>
      </c>
      <c r="H14263" s="3" t="str">
        <f>VLOOKUP(Main[[#This Row],[Content ID]],Content[#All],4,0)</f>
        <v>animals</v>
      </c>
    </row>
    <row r="14264" spans="1:8">
      <c r="A14264" t="s">
        <v>1142</v>
      </c>
      <c r="B14264" t="s">
        <v>27</v>
      </c>
      <c r="C14264" t="s">
        <v>13</v>
      </c>
      <c r="D14264" s="2">
        <v>44172.795081018521</v>
      </c>
      <c r="E14264" s="3" t="str">
        <f>VLOOKUP(Main[[#This Row],[ReactionsType]],ReactionTye[],2,0)</f>
        <v>positive</v>
      </c>
      <c r="F14264" s="3">
        <f>VLOOKUP(Main[[#This Row],[ReactionsType]],ReactionTye[],3,0)</f>
        <v>70</v>
      </c>
      <c r="G14264" s="3" t="str">
        <f>VLOOKUP(Main[[#This Row],[Content ID]],Content[#All],3,0)</f>
        <v>photo</v>
      </c>
      <c r="H14264" s="3" t="str">
        <f>VLOOKUP(Main[[#This Row],[Content ID]],Content[#All],4,0)</f>
        <v>animals</v>
      </c>
    </row>
    <row r="14265" spans="1:8">
      <c r="A14265" t="s">
        <v>1142</v>
      </c>
      <c r="B14265" t="s">
        <v>29</v>
      </c>
      <c r="C14265" t="s">
        <v>8</v>
      </c>
      <c r="D14265" s="2">
        <v>44161.770856481482</v>
      </c>
      <c r="E14265" s="3" t="str">
        <f>VLOOKUP(Main[[#This Row],[ReactionsType]],ReactionTye[],2,0)</f>
        <v>positive</v>
      </c>
      <c r="F14265" s="3">
        <f>VLOOKUP(Main[[#This Row],[ReactionsType]],ReactionTye[],3,0)</f>
        <v>30</v>
      </c>
      <c r="G14265" s="3" t="str">
        <f>VLOOKUP(Main[[#This Row],[Content ID]],Content[#All],3,0)</f>
        <v>photo</v>
      </c>
      <c r="H14265" s="3" t="str">
        <f>VLOOKUP(Main[[#This Row],[Content ID]],Content[#All],4,0)</f>
        <v>animals</v>
      </c>
    </row>
    <row r="14266" spans="1:8">
      <c r="A14266" t="s">
        <v>1142</v>
      </c>
      <c r="B14266" t="s">
        <v>474</v>
      </c>
      <c r="C14266" t="s">
        <v>4</v>
      </c>
      <c r="D14266" s="2">
        <v>44089.35732638889</v>
      </c>
      <c r="E14266" s="3" t="str">
        <f>VLOOKUP(Main[[#This Row],[ReactionsType]],ReactionTye[],2,0)</f>
        <v>positive</v>
      </c>
      <c r="F14266" s="3">
        <f>VLOOKUP(Main[[#This Row],[ReactionsType]],ReactionTye[],3,0)</f>
        <v>70</v>
      </c>
      <c r="G14266" s="3" t="str">
        <f>VLOOKUP(Main[[#This Row],[Content ID]],Content[#All],3,0)</f>
        <v>photo</v>
      </c>
      <c r="H14266" s="3" t="str">
        <f>VLOOKUP(Main[[#This Row],[Content ID]],Content[#All],4,0)</f>
        <v>animals</v>
      </c>
    </row>
    <row r="14267" spans="1:8">
      <c r="A14267" t="s">
        <v>1142</v>
      </c>
      <c r="B14267" t="s">
        <v>80</v>
      </c>
      <c r="C14267" t="s">
        <v>13</v>
      </c>
      <c r="D14267" s="2">
        <v>44158.777465277781</v>
      </c>
      <c r="E14267" s="3" t="str">
        <f>VLOOKUP(Main[[#This Row],[ReactionsType]],ReactionTye[],2,0)</f>
        <v>positive</v>
      </c>
      <c r="F14267" s="3">
        <f>VLOOKUP(Main[[#This Row],[ReactionsType]],ReactionTye[],3,0)</f>
        <v>70</v>
      </c>
      <c r="G14267" s="3" t="str">
        <f>VLOOKUP(Main[[#This Row],[Content ID]],Content[#All],3,0)</f>
        <v>photo</v>
      </c>
      <c r="H14267" s="3" t="str">
        <f>VLOOKUP(Main[[#This Row],[Content ID]],Content[#All],4,0)</f>
        <v>animals</v>
      </c>
    </row>
    <row r="14268" spans="1:8">
      <c r="A14268" t="s">
        <v>1142</v>
      </c>
      <c r="B14268" t="s">
        <v>390</v>
      </c>
      <c r="C14268" t="s">
        <v>19</v>
      </c>
      <c r="D14268" s="2">
        <v>44173.354421296295</v>
      </c>
      <c r="E14268" s="3" t="str">
        <f>VLOOKUP(Main[[#This Row],[ReactionsType]],ReactionTye[],2,0)</f>
        <v>negative</v>
      </c>
      <c r="F14268" s="3">
        <f>VLOOKUP(Main[[#This Row],[ReactionsType]],ReactionTye[],3,0)</f>
        <v>15</v>
      </c>
      <c r="G14268" s="3" t="str">
        <f>VLOOKUP(Main[[#This Row],[Content ID]],Content[#All],3,0)</f>
        <v>photo</v>
      </c>
      <c r="H14268" s="3" t="str">
        <f>VLOOKUP(Main[[#This Row],[Content ID]],Content[#All],4,0)</f>
        <v>animals</v>
      </c>
    </row>
    <row r="14269" spans="1:8">
      <c r="A14269" t="s">
        <v>1142</v>
      </c>
      <c r="B14269" t="s">
        <v>234</v>
      </c>
      <c r="C14269" t="s">
        <v>9</v>
      </c>
      <c r="D14269" s="2">
        <v>44078.847893518519</v>
      </c>
      <c r="E14269" s="3" t="str">
        <f>VLOOKUP(Main[[#This Row],[ReactionsType]],ReactionTye[],2,0)</f>
        <v>neutral</v>
      </c>
      <c r="F14269" s="3">
        <f>VLOOKUP(Main[[#This Row],[ReactionsType]],ReactionTye[],3,0)</f>
        <v>20</v>
      </c>
      <c r="G14269" s="3" t="str">
        <f>VLOOKUP(Main[[#This Row],[Content ID]],Content[#All],3,0)</f>
        <v>photo</v>
      </c>
      <c r="H14269" s="3" t="str">
        <f>VLOOKUP(Main[[#This Row],[Content ID]],Content[#All],4,0)</f>
        <v>animals</v>
      </c>
    </row>
    <row r="14270" spans="1:8">
      <c r="A14270" t="s">
        <v>1142</v>
      </c>
      <c r="B14270" t="s">
        <v>380</v>
      </c>
      <c r="C14270" t="s">
        <v>5</v>
      </c>
      <c r="D14270" s="2">
        <v>44252.659074074072</v>
      </c>
      <c r="E14270" s="3" t="str">
        <f>VLOOKUP(Main[[#This Row],[ReactionsType]],ReactionTye[],2,0)</f>
        <v>negative</v>
      </c>
      <c r="F14270" s="3">
        <f>VLOOKUP(Main[[#This Row],[ReactionsType]],ReactionTye[],3,0)</f>
        <v>0</v>
      </c>
      <c r="G14270" s="3" t="str">
        <f>VLOOKUP(Main[[#This Row],[Content ID]],Content[#All],3,0)</f>
        <v>photo</v>
      </c>
      <c r="H14270" s="3" t="str">
        <f>VLOOKUP(Main[[#This Row],[Content ID]],Content[#All],4,0)</f>
        <v>animals</v>
      </c>
    </row>
    <row r="14271" spans="1:8">
      <c r="A14271" t="s">
        <v>1142</v>
      </c>
      <c r="B14271" t="s">
        <v>375</v>
      </c>
      <c r="C14271" t="s">
        <v>19</v>
      </c>
      <c r="D14271" s="2">
        <v>44220.724050925928</v>
      </c>
      <c r="E14271" s="3" t="str">
        <f>VLOOKUP(Main[[#This Row],[ReactionsType]],ReactionTye[],2,0)</f>
        <v>negative</v>
      </c>
      <c r="F14271" s="3">
        <f>VLOOKUP(Main[[#This Row],[ReactionsType]],ReactionTye[],3,0)</f>
        <v>15</v>
      </c>
      <c r="G14271" s="3" t="str">
        <f>VLOOKUP(Main[[#This Row],[Content ID]],Content[#All],3,0)</f>
        <v>photo</v>
      </c>
      <c r="H14271" s="3" t="str">
        <f>VLOOKUP(Main[[#This Row],[Content ID]],Content[#All],4,0)</f>
        <v>animals</v>
      </c>
    </row>
    <row r="14272" spans="1:8">
      <c r="A14272" t="s">
        <v>1142</v>
      </c>
      <c r="B14272" t="s">
        <v>385</v>
      </c>
      <c r="C14272" t="s">
        <v>8</v>
      </c>
      <c r="D14272" s="2">
        <v>44347.814282407409</v>
      </c>
      <c r="E14272" s="3" t="str">
        <f>VLOOKUP(Main[[#This Row],[ReactionsType]],ReactionTye[],2,0)</f>
        <v>positive</v>
      </c>
      <c r="F14272" s="3">
        <f>VLOOKUP(Main[[#This Row],[ReactionsType]],ReactionTye[],3,0)</f>
        <v>30</v>
      </c>
      <c r="G14272" s="3" t="str">
        <f>VLOOKUP(Main[[#This Row],[Content ID]],Content[#All],3,0)</f>
        <v>photo</v>
      </c>
      <c r="H14272" s="3" t="str">
        <f>VLOOKUP(Main[[#This Row],[Content ID]],Content[#All],4,0)</f>
        <v>animals</v>
      </c>
    </row>
    <row r="14273" spans="1:8">
      <c r="A14273" t="s">
        <v>1142</v>
      </c>
      <c r="B14273" t="s">
        <v>185</v>
      </c>
      <c r="C14273" t="s">
        <v>5</v>
      </c>
      <c r="D14273" s="2">
        <v>44286.236562500002</v>
      </c>
      <c r="E14273" s="3" t="str">
        <f>VLOOKUP(Main[[#This Row],[ReactionsType]],ReactionTye[],2,0)</f>
        <v>negative</v>
      </c>
      <c r="F14273" s="3">
        <f>VLOOKUP(Main[[#This Row],[ReactionsType]],ReactionTye[],3,0)</f>
        <v>0</v>
      </c>
      <c r="G14273" s="3" t="str">
        <f>VLOOKUP(Main[[#This Row],[Content ID]],Content[#All],3,0)</f>
        <v>photo</v>
      </c>
      <c r="H14273" s="3" t="str">
        <f>VLOOKUP(Main[[#This Row],[Content ID]],Content[#All],4,0)</f>
        <v>animals</v>
      </c>
    </row>
    <row r="14274" spans="1:8">
      <c r="A14274" t="s">
        <v>1142</v>
      </c>
      <c r="B14274" t="s">
        <v>145</v>
      </c>
      <c r="C14274" t="s">
        <v>9</v>
      </c>
      <c r="D14274" s="2">
        <v>44262.681388888886</v>
      </c>
      <c r="E14274" s="3" t="str">
        <f>VLOOKUP(Main[[#This Row],[ReactionsType]],ReactionTye[],2,0)</f>
        <v>neutral</v>
      </c>
      <c r="F14274" s="3">
        <f>VLOOKUP(Main[[#This Row],[ReactionsType]],ReactionTye[],3,0)</f>
        <v>20</v>
      </c>
      <c r="G14274" s="3" t="str">
        <f>VLOOKUP(Main[[#This Row],[Content ID]],Content[#All],3,0)</f>
        <v>photo</v>
      </c>
      <c r="H14274" s="3" t="str">
        <f>VLOOKUP(Main[[#This Row],[Content ID]],Content[#All],4,0)</f>
        <v>animals</v>
      </c>
    </row>
    <row r="14275" spans="1:8">
      <c r="A14275" t="s">
        <v>1142</v>
      </c>
      <c r="B14275" t="s">
        <v>137</v>
      </c>
      <c r="C14275" t="s">
        <v>17</v>
      </c>
      <c r="D14275" s="2">
        <v>44211.562418981484</v>
      </c>
      <c r="E14275" s="3" t="str">
        <f>VLOOKUP(Main[[#This Row],[ReactionsType]],ReactionTye[],2,0)</f>
        <v>positive</v>
      </c>
      <c r="F14275" s="3">
        <f>VLOOKUP(Main[[#This Row],[ReactionsType]],ReactionTye[],3,0)</f>
        <v>45</v>
      </c>
      <c r="G14275" s="3" t="str">
        <f>VLOOKUP(Main[[#This Row],[Content ID]],Content[#All],3,0)</f>
        <v>photo</v>
      </c>
      <c r="H14275" s="3" t="str">
        <f>VLOOKUP(Main[[#This Row],[Content ID]],Content[#All],4,0)</f>
        <v>animals</v>
      </c>
    </row>
    <row r="14276" spans="1:8">
      <c r="A14276" t="s">
        <v>1142</v>
      </c>
      <c r="B14276" t="s">
        <v>179</v>
      </c>
      <c r="C14276" t="s">
        <v>16</v>
      </c>
      <c r="D14276" s="2">
        <v>44332.315532407411</v>
      </c>
      <c r="E14276" s="3" t="str">
        <f>VLOOKUP(Main[[#This Row],[ReactionsType]],ReactionTye[],2,0)</f>
        <v>negative</v>
      </c>
      <c r="F14276" s="3">
        <f>VLOOKUP(Main[[#This Row],[ReactionsType]],ReactionTye[],3,0)</f>
        <v>10</v>
      </c>
      <c r="G14276" s="3" t="str">
        <f>VLOOKUP(Main[[#This Row],[Content ID]],Content[#All],3,0)</f>
        <v>photo</v>
      </c>
      <c r="H14276" s="3" t="str">
        <f>VLOOKUP(Main[[#This Row],[Content ID]],Content[#All],4,0)</f>
        <v>animals</v>
      </c>
    </row>
    <row r="14277" spans="1:8">
      <c r="A14277" t="s">
        <v>1142</v>
      </c>
      <c r="B14277" t="s">
        <v>343</v>
      </c>
      <c r="C14277" t="s">
        <v>7</v>
      </c>
      <c r="D14277" s="2">
        <v>44294.877129629633</v>
      </c>
      <c r="E14277" s="3" t="str">
        <f>VLOOKUP(Main[[#This Row],[ReactionsType]],ReactionTye[],2,0)</f>
        <v>negative</v>
      </c>
      <c r="F14277" s="3">
        <f>VLOOKUP(Main[[#This Row],[ReactionsType]],ReactionTye[],3,0)</f>
        <v>5</v>
      </c>
      <c r="G14277" s="3" t="str">
        <f>VLOOKUP(Main[[#This Row],[Content ID]],Content[#All],3,0)</f>
        <v>photo</v>
      </c>
      <c r="H14277" s="3" t="str">
        <f>VLOOKUP(Main[[#This Row],[Content ID]],Content[#All],4,0)</f>
        <v>animals</v>
      </c>
    </row>
    <row r="14278" spans="1:8">
      <c r="A14278" t="s">
        <v>1142</v>
      </c>
      <c r="B14278" t="s">
        <v>278</v>
      </c>
      <c r="C14278" t="s">
        <v>12</v>
      </c>
      <c r="D14278" s="2">
        <v>44312.124641203707</v>
      </c>
      <c r="E14278" s="3" t="str">
        <f>VLOOKUP(Main[[#This Row],[ReactionsType]],ReactionTye[],2,0)</f>
        <v>positive</v>
      </c>
      <c r="F14278" s="3">
        <f>VLOOKUP(Main[[#This Row],[ReactionsType]],ReactionTye[],3,0)</f>
        <v>75</v>
      </c>
      <c r="G14278" s="3" t="str">
        <f>VLOOKUP(Main[[#This Row],[Content ID]],Content[#All],3,0)</f>
        <v>photo</v>
      </c>
      <c r="H14278" s="3" t="str">
        <f>VLOOKUP(Main[[#This Row],[Content ID]],Content[#All],4,0)</f>
        <v>animals</v>
      </c>
    </row>
    <row r="14279" spans="1:8">
      <c r="A14279" t="s">
        <v>1142</v>
      </c>
      <c r="B14279" t="s">
        <v>568</v>
      </c>
      <c r="C14279" t="s">
        <v>15</v>
      </c>
      <c r="D14279" s="2">
        <v>44084.757731481484</v>
      </c>
      <c r="E14279" s="3" t="str">
        <f>VLOOKUP(Main[[#This Row],[ReactionsType]],ReactionTye[],2,0)</f>
        <v>positive</v>
      </c>
      <c r="F14279" s="3">
        <f>VLOOKUP(Main[[#This Row],[ReactionsType]],ReactionTye[],3,0)</f>
        <v>50</v>
      </c>
      <c r="G14279" s="3" t="str">
        <f>VLOOKUP(Main[[#This Row],[Content ID]],Content[#All],3,0)</f>
        <v>photo</v>
      </c>
      <c r="H14279" s="3" t="str">
        <f>VLOOKUP(Main[[#This Row],[Content ID]],Content[#All],4,0)</f>
        <v>animals</v>
      </c>
    </row>
    <row r="14280" spans="1:8">
      <c r="A14280" t="s">
        <v>1142</v>
      </c>
      <c r="B14280" t="s">
        <v>84</v>
      </c>
      <c r="C14280" t="s">
        <v>13</v>
      </c>
      <c r="D14280" s="2">
        <v>44212.965300925927</v>
      </c>
      <c r="E14280" s="3" t="str">
        <f>VLOOKUP(Main[[#This Row],[ReactionsType]],ReactionTye[],2,0)</f>
        <v>positive</v>
      </c>
      <c r="F14280" s="3">
        <f>VLOOKUP(Main[[#This Row],[ReactionsType]],ReactionTye[],3,0)</f>
        <v>70</v>
      </c>
      <c r="G14280" s="3" t="str">
        <f>VLOOKUP(Main[[#This Row],[Content ID]],Content[#All],3,0)</f>
        <v>photo</v>
      </c>
      <c r="H14280" s="3" t="str">
        <f>VLOOKUP(Main[[#This Row],[Content ID]],Content[#All],4,0)</f>
        <v>animals</v>
      </c>
    </row>
    <row r="14281" spans="1:8">
      <c r="A14281" t="s">
        <v>1142</v>
      </c>
      <c r="B14281" t="s">
        <v>580</v>
      </c>
      <c r="C14281" t="s">
        <v>12</v>
      </c>
      <c r="D14281" s="2">
        <v>44191.728935185187</v>
      </c>
      <c r="E14281" s="3" t="str">
        <f>VLOOKUP(Main[[#This Row],[ReactionsType]],ReactionTye[],2,0)</f>
        <v>positive</v>
      </c>
      <c r="F14281" s="3">
        <f>VLOOKUP(Main[[#This Row],[ReactionsType]],ReactionTye[],3,0)</f>
        <v>75</v>
      </c>
      <c r="G14281" s="3" t="str">
        <f>VLOOKUP(Main[[#This Row],[Content ID]],Content[#All],3,0)</f>
        <v>photo</v>
      </c>
      <c r="H14281" s="3" t="str">
        <f>VLOOKUP(Main[[#This Row],[Content ID]],Content[#All],4,0)</f>
        <v>animals</v>
      </c>
    </row>
    <row r="14282" spans="1:8">
      <c r="A14282" t="s">
        <v>1142</v>
      </c>
      <c r="B14282" t="s">
        <v>572</v>
      </c>
      <c r="C14282" t="s">
        <v>19</v>
      </c>
      <c r="D14282" s="2">
        <v>44354.693472222221</v>
      </c>
      <c r="E14282" s="3" t="str">
        <f>VLOOKUP(Main[[#This Row],[ReactionsType]],ReactionTye[],2,0)</f>
        <v>negative</v>
      </c>
      <c r="F14282" s="3">
        <f>VLOOKUP(Main[[#This Row],[ReactionsType]],ReactionTye[],3,0)</f>
        <v>15</v>
      </c>
      <c r="G14282" s="3" t="str">
        <f>VLOOKUP(Main[[#This Row],[Content ID]],Content[#All],3,0)</f>
        <v>photo</v>
      </c>
      <c r="H14282" s="3" t="str">
        <f>VLOOKUP(Main[[#This Row],[Content ID]],Content[#All],4,0)</f>
        <v>animals</v>
      </c>
    </row>
    <row r="14283" spans="1:8">
      <c r="A14283" t="s">
        <v>1142</v>
      </c>
      <c r="B14283" t="s">
        <v>491</v>
      </c>
      <c r="C14283" t="s">
        <v>4</v>
      </c>
      <c r="D14283" s="2">
        <v>44247.469976851855</v>
      </c>
      <c r="E14283" s="3" t="str">
        <f>VLOOKUP(Main[[#This Row],[ReactionsType]],ReactionTye[],2,0)</f>
        <v>positive</v>
      </c>
      <c r="F14283" s="3">
        <f>VLOOKUP(Main[[#This Row],[ReactionsType]],ReactionTye[],3,0)</f>
        <v>70</v>
      </c>
      <c r="G14283" s="3" t="str">
        <f>VLOOKUP(Main[[#This Row],[Content ID]],Content[#All],3,0)</f>
        <v>photo</v>
      </c>
      <c r="H14283" s="3" t="str">
        <f>VLOOKUP(Main[[#This Row],[Content ID]],Content[#All],4,0)</f>
        <v>animals</v>
      </c>
    </row>
    <row r="14284" spans="1:8">
      <c r="A14284" t="s">
        <v>1142</v>
      </c>
      <c r="B14284" t="s">
        <v>230</v>
      </c>
      <c r="C14284" t="s">
        <v>12</v>
      </c>
      <c r="D14284" s="2">
        <v>44335.056597222225</v>
      </c>
      <c r="E14284" s="3" t="str">
        <f>VLOOKUP(Main[[#This Row],[ReactionsType]],ReactionTye[],2,0)</f>
        <v>positive</v>
      </c>
      <c r="F14284" s="3">
        <f>VLOOKUP(Main[[#This Row],[ReactionsType]],ReactionTye[],3,0)</f>
        <v>75</v>
      </c>
      <c r="G14284" s="3" t="str">
        <f>VLOOKUP(Main[[#This Row],[Content ID]],Content[#All],3,0)</f>
        <v>photo</v>
      </c>
      <c r="H14284" s="3" t="str">
        <f>VLOOKUP(Main[[#This Row],[Content ID]],Content[#All],4,0)</f>
        <v>animals</v>
      </c>
    </row>
    <row r="14285" spans="1:8">
      <c r="A14285" t="s">
        <v>1142</v>
      </c>
      <c r="B14285" t="s">
        <v>587</v>
      </c>
      <c r="C14285" t="s">
        <v>17</v>
      </c>
      <c r="D14285" s="2">
        <v>44189.926840277774</v>
      </c>
      <c r="E14285" s="3" t="str">
        <f>VLOOKUP(Main[[#This Row],[ReactionsType]],ReactionTye[],2,0)</f>
        <v>positive</v>
      </c>
      <c r="F14285" s="3">
        <f>VLOOKUP(Main[[#This Row],[ReactionsType]],ReactionTye[],3,0)</f>
        <v>45</v>
      </c>
      <c r="G14285" s="3" t="str">
        <f>VLOOKUP(Main[[#This Row],[Content ID]],Content[#All],3,0)</f>
        <v>photo</v>
      </c>
      <c r="H14285" s="3" t="str">
        <f>VLOOKUP(Main[[#This Row],[Content ID]],Content[#All],4,0)</f>
        <v>animals</v>
      </c>
    </row>
    <row r="14286" spans="1:8">
      <c r="A14286" t="s">
        <v>1142</v>
      </c>
      <c r="B14286" t="s">
        <v>149</v>
      </c>
      <c r="C14286" t="s">
        <v>15</v>
      </c>
      <c r="D14286" s="2">
        <v>44317.158333333333</v>
      </c>
      <c r="E14286" s="3" t="str">
        <f>VLOOKUP(Main[[#This Row],[ReactionsType]],ReactionTye[],2,0)</f>
        <v>positive</v>
      </c>
      <c r="F14286" s="3">
        <f>VLOOKUP(Main[[#This Row],[ReactionsType]],ReactionTye[],3,0)</f>
        <v>50</v>
      </c>
      <c r="G14286" s="3" t="str">
        <f>VLOOKUP(Main[[#This Row],[Content ID]],Content[#All],3,0)</f>
        <v>photo</v>
      </c>
      <c r="H14286" s="3" t="str">
        <f>VLOOKUP(Main[[#This Row],[Content ID]],Content[#All],4,0)</f>
        <v>animals</v>
      </c>
    </row>
    <row r="14287" spans="1:8">
      <c r="A14287" t="s">
        <v>1142</v>
      </c>
      <c r="B14287" t="s">
        <v>319</v>
      </c>
      <c r="C14287" t="s">
        <v>19</v>
      </c>
      <c r="D14287" s="2">
        <v>44145.252071759256</v>
      </c>
      <c r="E14287" s="3" t="str">
        <f>VLOOKUP(Main[[#This Row],[ReactionsType]],ReactionTye[],2,0)</f>
        <v>negative</v>
      </c>
      <c r="F14287" s="3">
        <f>VLOOKUP(Main[[#This Row],[ReactionsType]],ReactionTye[],3,0)</f>
        <v>15</v>
      </c>
      <c r="G14287" s="3" t="str">
        <f>VLOOKUP(Main[[#This Row],[Content ID]],Content[#All],3,0)</f>
        <v>photo</v>
      </c>
      <c r="H14287" s="3" t="str">
        <f>VLOOKUP(Main[[#This Row],[Content ID]],Content[#All],4,0)</f>
        <v>animals</v>
      </c>
    </row>
    <row r="14288" spans="1:8">
      <c r="A14288" t="s">
        <v>1142</v>
      </c>
      <c r="B14288" t="s">
        <v>364</v>
      </c>
      <c r="C14288" t="s">
        <v>15</v>
      </c>
      <c r="D14288" s="2">
        <v>44187.73159722222</v>
      </c>
      <c r="E14288" s="3" t="str">
        <f>VLOOKUP(Main[[#This Row],[ReactionsType]],ReactionTye[],2,0)</f>
        <v>positive</v>
      </c>
      <c r="F14288" s="3">
        <f>VLOOKUP(Main[[#This Row],[ReactionsType]],ReactionTye[],3,0)</f>
        <v>50</v>
      </c>
      <c r="G14288" s="3" t="str">
        <f>VLOOKUP(Main[[#This Row],[Content ID]],Content[#All],3,0)</f>
        <v>photo</v>
      </c>
      <c r="H14288" s="3" t="str">
        <f>VLOOKUP(Main[[#This Row],[Content ID]],Content[#All],4,0)</f>
        <v>animals</v>
      </c>
    </row>
    <row r="14289" spans="1:8">
      <c r="A14289" t="s">
        <v>1142</v>
      </c>
      <c r="B14289" t="s">
        <v>462</v>
      </c>
      <c r="C14289" t="s">
        <v>18</v>
      </c>
      <c r="D14289" s="2">
        <v>44133.711435185185</v>
      </c>
      <c r="E14289" s="3" t="str">
        <f>VLOOKUP(Main[[#This Row],[ReactionsType]],ReactionTye[],2,0)</f>
        <v>neutral</v>
      </c>
      <c r="F14289" s="3">
        <f>VLOOKUP(Main[[#This Row],[ReactionsType]],ReactionTye[],3,0)</f>
        <v>35</v>
      </c>
      <c r="G14289" s="3" t="str">
        <f>VLOOKUP(Main[[#This Row],[Content ID]],Content[#All],3,0)</f>
        <v>photo</v>
      </c>
      <c r="H14289" s="3" t="str">
        <f>VLOOKUP(Main[[#This Row],[Content ID]],Content[#All],4,0)</f>
        <v>animals</v>
      </c>
    </row>
    <row r="14290" spans="1:8">
      <c r="A14290" t="s">
        <v>1142</v>
      </c>
      <c r="B14290" t="s">
        <v>166</v>
      </c>
      <c r="C14290" t="s">
        <v>9</v>
      </c>
      <c r="D14290" s="2">
        <v>44001.19462962963</v>
      </c>
      <c r="E14290" s="3" t="str">
        <f>VLOOKUP(Main[[#This Row],[ReactionsType]],ReactionTye[],2,0)</f>
        <v>neutral</v>
      </c>
      <c r="F14290" s="3">
        <f>VLOOKUP(Main[[#This Row],[ReactionsType]],ReactionTye[],3,0)</f>
        <v>20</v>
      </c>
      <c r="G14290" s="3" t="str">
        <f>VLOOKUP(Main[[#This Row],[Content ID]],Content[#All],3,0)</f>
        <v>photo</v>
      </c>
      <c r="H14290" s="3" t="str">
        <f>VLOOKUP(Main[[#This Row],[Content ID]],Content[#All],4,0)</f>
        <v>animals</v>
      </c>
    </row>
    <row r="14291" spans="1:8">
      <c r="A14291" t="s">
        <v>1143</v>
      </c>
      <c r="B14291" t="s">
        <v>105</v>
      </c>
      <c r="C14291" t="s">
        <v>9</v>
      </c>
      <c r="D14291" s="2">
        <v>44082.274398148147</v>
      </c>
      <c r="E14291" s="3" t="str">
        <f>VLOOKUP(Main[[#This Row],[ReactionsType]],ReactionTye[],2,0)</f>
        <v>neutral</v>
      </c>
      <c r="F14291" s="3">
        <f>VLOOKUP(Main[[#This Row],[ReactionsType]],ReactionTye[],3,0)</f>
        <v>20</v>
      </c>
      <c r="G14291" s="3" t="str">
        <f>VLOOKUP(Main[[#This Row],[Content ID]],Content[#All],3,0)</f>
        <v>audio</v>
      </c>
      <c r="H14291" s="3" t="str">
        <f>VLOOKUP(Main[[#This Row],[Content ID]],Content[#All],4,0)</f>
        <v>soccer</v>
      </c>
    </row>
    <row r="14292" spans="1:8">
      <c r="A14292" t="s">
        <v>1143</v>
      </c>
      <c r="B14292" t="s">
        <v>256</v>
      </c>
      <c r="C14292" t="s">
        <v>7</v>
      </c>
      <c r="D14292" s="2">
        <v>44078.946828703702</v>
      </c>
      <c r="E14292" s="3" t="str">
        <f>VLOOKUP(Main[[#This Row],[ReactionsType]],ReactionTye[],2,0)</f>
        <v>negative</v>
      </c>
      <c r="F14292" s="3">
        <f>VLOOKUP(Main[[#This Row],[ReactionsType]],ReactionTye[],3,0)</f>
        <v>5</v>
      </c>
      <c r="G14292" s="3" t="str">
        <f>VLOOKUP(Main[[#This Row],[Content ID]],Content[#All],3,0)</f>
        <v>audio</v>
      </c>
      <c r="H14292" s="3" t="str">
        <f>VLOOKUP(Main[[#This Row],[Content ID]],Content[#All],4,0)</f>
        <v>soccer</v>
      </c>
    </row>
    <row r="14293" spans="1:8">
      <c r="A14293" t="s">
        <v>1143</v>
      </c>
      <c r="B14293" t="s">
        <v>103</v>
      </c>
      <c r="C14293" t="s">
        <v>14</v>
      </c>
      <c r="D14293" s="2">
        <v>44174.456041666665</v>
      </c>
      <c r="E14293" s="3" t="str">
        <f>VLOOKUP(Main[[#This Row],[ReactionsType]],ReactionTye[],2,0)</f>
        <v>positive</v>
      </c>
      <c r="F14293" s="3">
        <f>VLOOKUP(Main[[#This Row],[ReactionsType]],ReactionTye[],3,0)</f>
        <v>72</v>
      </c>
      <c r="G14293" s="3" t="str">
        <f>VLOOKUP(Main[[#This Row],[Content ID]],Content[#All],3,0)</f>
        <v>audio</v>
      </c>
      <c r="H14293" s="3" t="str">
        <f>VLOOKUP(Main[[#This Row],[Content ID]],Content[#All],4,0)</f>
        <v>soccer</v>
      </c>
    </row>
    <row r="14294" spans="1:8">
      <c r="A14294" t="s">
        <v>1143</v>
      </c>
      <c r="B14294" t="s">
        <v>39</v>
      </c>
      <c r="C14294" t="s">
        <v>16</v>
      </c>
      <c r="D14294" s="2">
        <v>44209.74796296296</v>
      </c>
      <c r="E14294" s="3" t="str">
        <f>VLOOKUP(Main[[#This Row],[ReactionsType]],ReactionTye[],2,0)</f>
        <v>negative</v>
      </c>
      <c r="F14294" s="3">
        <f>VLOOKUP(Main[[#This Row],[ReactionsType]],ReactionTye[],3,0)</f>
        <v>10</v>
      </c>
      <c r="G14294" s="3" t="str">
        <f>VLOOKUP(Main[[#This Row],[Content ID]],Content[#All],3,0)</f>
        <v>audio</v>
      </c>
      <c r="H14294" s="3" t="str">
        <f>VLOOKUP(Main[[#This Row],[Content ID]],Content[#All],4,0)</f>
        <v>soccer</v>
      </c>
    </row>
    <row r="14295" spans="1:8">
      <c r="A14295" t="s">
        <v>1143</v>
      </c>
      <c r="B14295" t="s">
        <v>53</v>
      </c>
      <c r="C14295" t="s">
        <v>20</v>
      </c>
      <c r="D14295" s="2">
        <v>44228.041770833333</v>
      </c>
      <c r="E14295" s="3" t="str">
        <f>VLOOKUP(Main[[#This Row],[ReactionsType]],ReactionTye[],2,0)</f>
        <v>negative</v>
      </c>
      <c r="F14295" s="3">
        <f>VLOOKUP(Main[[#This Row],[ReactionsType]],ReactionTye[],3,0)</f>
        <v>12</v>
      </c>
      <c r="G14295" s="3" t="str">
        <f>VLOOKUP(Main[[#This Row],[Content ID]],Content[#All],3,0)</f>
        <v>audio</v>
      </c>
      <c r="H14295" s="3" t="str">
        <f>VLOOKUP(Main[[#This Row],[Content ID]],Content[#All],4,0)</f>
        <v>soccer</v>
      </c>
    </row>
    <row r="14296" spans="1:8">
      <c r="A14296" t="s">
        <v>1143</v>
      </c>
      <c r="B14296" t="s">
        <v>456</v>
      </c>
      <c r="C14296" t="s">
        <v>16</v>
      </c>
      <c r="D14296" s="2">
        <v>44253.794108796297</v>
      </c>
      <c r="E14296" s="3" t="str">
        <f>VLOOKUP(Main[[#This Row],[ReactionsType]],ReactionTye[],2,0)</f>
        <v>negative</v>
      </c>
      <c r="F14296" s="3">
        <f>VLOOKUP(Main[[#This Row],[ReactionsType]],ReactionTye[],3,0)</f>
        <v>10</v>
      </c>
      <c r="G14296" s="3" t="str">
        <f>VLOOKUP(Main[[#This Row],[Content ID]],Content[#All],3,0)</f>
        <v>audio</v>
      </c>
      <c r="H14296" s="3" t="str">
        <f>VLOOKUP(Main[[#This Row],[Content ID]],Content[#All],4,0)</f>
        <v>soccer</v>
      </c>
    </row>
    <row r="14297" spans="1:8">
      <c r="A14297" t="s">
        <v>1143</v>
      </c>
      <c r="B14297" t="s">
        <v>139</v>
      </c>
      <c r="C14297" t="s">
        <v>11</v>
      </c>
      <c r="D14297" s="2">
        <v>44317.431956018518</v>
      </c>
      <c r="E14297" s="3" t="str">
        <f>VLOOKUP(Main[[#This Row],[ReactionsType]],ReactionTye[],2,0)</f>
        <v>positive</v>
      </c>
      <c r="F14297" s="3">
        <f>VLOOKUP(Main[[#This Row],[ReactionsType]],ReactionTye[],3,0)</f>
        <v>65</v>
      </c>
      <c r="G14297" s="3" t="str">
        <f>VLOOKUP(Main[[#This Row],[Content ID]],Content[#All],3,0)</f>
        <v>audio</v>
      </c>
      <c r="H14297" s="3" t="str">
        <f>VLOOKUP(Main[[#This Row],[Content ID]],Content[#All],4,0)</f>
        <v>soccer</v>
      </c>
    </row>
    <row r="14298" spans="1:8">
      <c r="A14298" t="s">
        <v>1143</v>
      </c>
      <c r="B14298" t="s">
        <v>41</v>
      </c>
      <c r="C14298" t="s">
        <v>7</v>
      </c>
      <c r="D14298" s="2">
        <v>44127.75068287037</v>
      </c>
      <c r="E14298" s="3" t="str">
        <f>VLOOKUP(Main[[#This Row],[ReactionsType]],ReactionTye[],2,0)</f>
        <v>negative</v>
      </c>
      <c r="F14298" s="3">
        <f>VLOOKUP(Main[[#This Row],[ReactionsType]],ReactionTye[],3,0)</f>
        <v>5</v>
      </c>
      <c r="G14298" s="3" t="str">
        <f>VLOOKUP(Main[[#This Row],[Content ID]],Content[#All],3,0)</f>
        <v>audio</v>
      </c>
      <c r="H14298" s="3" t="str">
        <f>VLOOKUP(Main[[#This Row],[Content ID]],Content[#All],4,0)</f>
        <v>soccer</v>
      </c>
    </row>
    <row r="14299" spans="1:8">
      <c r="A14299" t="s">
        <v>1144</v>
      </c>
      <c r="B14299" t="s">
        <v>403</v>
      </c>
      <c r="C14299" t="s">
        <v>17</v>
      </c>
      <c r="D14299" s="2">
        <v>44155.668923611112</v>
      </c>
      <c r="E14299" s="3" t="str">
        <f>VLOOKUP(Main[[#This Row],[ReactionsType]],ReactionTye[],2,0)</f>
        <v>positive</v>
      </c>
      <c r="F14299" s="3">
        <f>VLOOKUP(Main[[#This Row],[ReactionsType]],ReactionTye[],3,0)</f>
        <v>45</v>
      </c>
      <c r="G14299" s="3" t="str">
        <f>VLOOKUP(Main[[#This Row],[Content ID]],Content[#All],3,0)</f>
        <v>GIF</v>
      </c>
      <c r="H14299" s="3" t="str">
        <f>VLOOKUP(Main[[#This Row],[Content ID]],Content[#All],4,0)</f>
        <v>fitness</v>
      </c>
    </row>
    <row r="14300" spans="1:8">
      <c r="A14300" t="s">
        <v>1144</v>
      </c>
      <c r="B14300" t="s">
        <v>600</v>
      </c>
      <c r="C14300" t="s">
        <v>19</v>
      </c>
      <c r="D14300" s="2">
        <v>44071.813518518517</v>
      </c>
      <c r="E14300" s="3" t="str">
        <f>VLOOKUP(Main[[#This Row],[ReactionsType]],ReactionTye[],2,0)</f>
        <v>negative</v>
      </c>
      <c r="F14300" s="3">
        <f>VLOOKUP(Main[[#This Row],[ReactionsType]],ReactionTye[],3,0)</f>
        <v>15</v>
      </c>
      <c r="G14300" s="3" t="str">
        <f>VLOOKUP(Main[[#This Row],[Content ID]],Content[#All],3,0)</f>
        <v>GIF</v>
      </c>
      <c r="H14300" s="3" t="str">
        <f>VLOOKUP(Main[[#This Row],[Content ID]],Content[#All],4,0)</f>
        <v>fitness</v>
      </c>
    </row>
    <row r="14301" spans="1:8">
      <c r="A14301" t="s">
        <v>1144</v>
      </c>
      <c r="B14301" t="s">
        <v>560</v>
      </c>
      <c r="C14301" t="s">
        <v>4</v>
      </c>
      <c r="D14301" s="2">
        <v>44190.098460648151</v>
      </c>
      <c r="E14301" s="3" t="str">
        <f>VLOOKUP(Main[[#This Row],[ReactionsType]],ReactionTye[],2,0)</f>
        <v>positive</v>
      </c>
      <c r="F14301" s="3">
        <f>VLOOKUP(Main[[#This Row],[ReactionsType]],ReactionTye[],3,0)</f>
        <v>70</v>
      </c>
      <c r="G14301" s="3" t="str">
        <f>VLOOKUP(Main[[#This Row],[Content ID]],Content[#All],3,0)</f>
        <v>GIF</v>
      </c>
      <c r="H14301" s="3" t="str">
        <f>VLOOKUP(Main[[#This Row],[Content ID]],Content[#All],4,0)</f>
        <v>fitness</v>
      </c>
    </row>
    <row r="14302" spans="1:8">
      <c r="A14302" t="s">
        <v>1144</v>
      </c>
      <c r="B14302" t="s">
        <v>370</v>
      </c>
      <c r="C14302" t="s">
        <v>4</v>
      </c>
      <c r="D14302" s="2">
        <v>44053.464722222219</v>
      </c>
      <c r="E14302" s="3" t="str">
        <f>VLOOKUP(Main[[#This Row],[ReactionsType]],ReactionTye[],2,0)</f>
        <v>positive</v>
      </c>
      <c r="F14302" s="3">
        <f>VLOOKUP(Main[[#This Row],[ReactionsType]],ReactionTye[],3,0)</f>
        <v>70</v>
      </c>
      <c r="G14302" s="3" t="str">
        <f>VLOOKUP(Main[[#This Row],[Content ID]],Content[#All],3,0)</f>
        <v>GIF</v>
      </c>
      <c r="H14302" s="3" t="str">
        <f>VLOOKUP(Main[[#This Row],[Content ID]],Content[#All],4,0)</f>
        <v>fitness</v>
      </c>
    </row>
    <row r="14303" spans="1:8">
      <c r="A14303" t="s">
        <v>1144</v>
      </c>
      <c r="B14303" t="s">
        <v>51</v>
      </c>
      <c r="C14303" t="s">
        <v>12</v>
      </c>
      <c r="D14303" s="2">
        <v>44300.69295138889</v>
      </c>
      <c r="E14303" s="3" t="str">
        <f>VLOOKUP(Main[[#This Row],[ReactionsType]],ReactionTye[],2,0)</f>
        <v>positive</v>
      </c>
      <c r="F14303" s="3">
        <f>VLOOKUP(Main[[#This Row],[ReactionsType]],ReactionTye[],3,0)</f>
        <v>75</v>
      </c>
      <c r="G14303" s="3" t="str">
        <f>VLOOKUP(Main[[#This Row],[Content ID]],Content[#All],3,0)</f>
        <v>GIF</v>
      </c>
      <c r="H14303" s="3" t="str">
        <f>VLOOKUP(Main[[#This Row],[Content ID]],Content[#All],4,0)</f>
        <v>fitness</v>
      </c>
    </row>
    <row r="14304" spans="1:8">
      <c r="A14304" t="s">
        <v>1144</v>
      </c>
      <c r="B14304" t="s">
        <v>208</v>
      </c>
      <c r="C14304" t="s">
        <v>19</v>
      </c>
      <c r="D14304" s="2">
        <v>44090.349594907406</v>
      </c>
      <c r="E14304" s="3" t="str">
        <f>VLOOKUP(Main[[#This Row],[ReactionsType]],ReactionTye[],2,0)</f>
        <v>negative</v>
      </c>
      <c r="F14304" s="3">
        <f>VLOOKUP(Main[[#This Row],[ReactionsType]],ReactionTye[],3,0)</f>
        <v>15</v>
      </c>
      <c r="G14304" s="3" t="str">
        <f>VLOOKUP(Main[[#This Row],[Content ID]],Content[#All],3,0)</f>
        <v>GIF</v>
      </c>
      <c r="H14304" s="3" t="str">
        <f>VLOOKUP(Main[[#This Row],[Content ID]],Content[#All],4,0)</f>
        <v>fitness</v>
      </c>
    </row>
    <row r="14305" spans="1:8">
      <c r="A14305" t="s">
        <v>1144</v>
      </c>
      <c r="B14305" t="s">
        <v>112</v>
      </c>
      <c r="C14305" t="s">
        <v>15</v>
      </c>
      <c r="D14305" s="2">
        <v>44308.354803240742</v>
      </c>
      <c r="E14305" s="3" t="str">
        <f>VLOOKUP(Main[[#This Row],[ReactionsType]],ReactionTye[],2,0)</f>
        <v>positive</v>
      </c>
      <c r="F14305" s="3">
        <f>VLOOKUP(Main[[#This Row],[ReactionsType]],ReactionTye[],3,0)</f>
        <v>50</v>
      </c>
      <c r="G14305" s="3" t="str">
        <f>VLOOKUP(Main[[#This Row],[Content ID]],Content[#All],3,0)</f>
        <v>GIF</v>
      </c>
      <c r="H14305" s="3" t="str">
        <f>VLOOKUP(Main[[#This Row],[Content ID]],Content[#All],4,0)</f>
        <v>fitness</v>
      </c>
    </row>
    <row r="14306" spans="1:8">
      <c r="A14306" t="s">
        <v>1144</v>
      </c>
      <c r="B14306" t="s">
        <v>475</v>
      </c>
      <c r="C14306" t="s">
        <v>20</v>
      </c>
      <c r="D14306" s="2">
        <v>44154.443437499998</v>
      </c>
      <c r="E14306" s="3" t="str">
        <f>VLOOKUP(Main[[#This Row],[ReactionsType]],ReactionTye[],2,0)</f>
        <v>negative</v>
      </c>
      <c r="F14306" s="3">
        <f>VLOOKUP(Main[[#This Row],[ReactionsType]],ReactionTye[],3,0)</f>
        <v>12</v>
      </c>
      <c r="G14306" s="3" t="str">
        <f>VLOOKUP(Main[[#This Row],[Content ID]],Content[#All],3,0)</f>
        <v>GIF</v>
      </c>
      <c r="H14306" s="3" t="str">
        <f>VLOOKUP(Main[[#This Row],[Content ID]],Content[#All],4,0)</f>
        <v>fitness</v>
      </c>
    </row>
    <row r="14307" spans="1:8">
      <c r="A14307" t="s">
        <v>1144</v>
      </c>
      <c r="B14307" t="s">
        <v>112</v>
      </c>
      <c r="C14307" t="s">
        <v>12</v>
      </c>
      <c r="D14307" s="2">
        <v>44216.787418981483</v>
      </c>
      <c r="E14307" s="3" t="str">
        <f>VLOOKUP(Main[[#This Row],[ReactionsType]],ReactionTye[],2,0)</f>
        <v>positive</v>
      </c>
      <c r="F14307" s="3">
        <f>VLOOKUP(Main[[#This Row],[ReactionsType]],ReactionTye[],3,0)</f>
        <v>75</v>
      </c>
      <c r="G14307" s="3" t="str">
        <f>VLOOKUP(Main[[#This Row],[Content ID]],Content[#All],3,0)</f>
        <v>GIF</v>
      </c>
      <c r="H14307" s="3" t="str">
        <f>VLOOKUP(Main[[#This Row],[Content ID]],Content[#All],4,0)</f>
        <v>fitness</v>
      </c>
    </row>
    <row r="14308" spans="1:8">
      <c r="A14308" t="s">
        <v>1144</v>
      </c>
      <c r="B14308" t="s">
        <v>190</v>
      </c>
      <c r="C14308" t="s">
        <v>2</v>
      </c>
      <c r="D14308" s="2">
        <v>44047.527245370373</v>
      </c>
      <c r="E14308" s="3" t="str">
        <f>VLOOKUP(Main[[#This Row],[ReactionsType]],ReactionTye[],2,0)</f>
        <v>positive</v>
      </c>
      <c r="F14308" s="3">
        <f>VLOOKUP(Main[[#This Row],[ReactionsType]],ReactionTye[],3,0)</f>
        <v>60</v>
      </c>
      <c r="G14308" s="3" t="str">
        <f>VLOOKUP(Main[[#This Row],[Content ID]],Content[#All],3,0)</f>
        <v>GIF</v>
      </c>
      <c r="H14308" s="3" t="str">
        <f>VLOOKUP(Main[[#This Row],[Content ID]],Content[#All],4,0)</f>
        <v>fitness</v>
      </c>
    </row>
    <row r="14309" spans="1:8">
      <c r="A14309" t="s">
        <v>1144</v>
      </c>
      <c r="B14309" t="s">
        <v>575</v>
      </c>
      <c r="C14309" t="s">
        <v>9</v>
      </c>
      <c r="D14309" s="2">
        <v>44016.670937499999</v>
      </c>
      <c r="E14309" s="3" t="str">
        <f>VLOOKUP(Main[[#This Row],[ReactionsType]],ReactionTye[],2,0)</f>
        <v>neutral</v>
      </c>
      <c r="F14309" s="3">
        <f>VLOOKUP(Main[[#This Row],[ReactionsType]],ReactionTye[],3,0)</f>
        <v>20</v>
      </c>
      <c r="G14309" s="3" t="str">
        <f>VLOOKUP(Main[[#This Row],[Content ID]],Content[#All],3,0)</f>
        <v>GIF</v>
      </c>
      <c r="H14309" s="3" t="str">
        <f>VLOOKUP(Main[[#This Row],[Content ID]],Content[#All],4,0)</f>
        <v>fitness</v>
      </c>
    </row>
    <row r="14310" spans="1:8">
      <c r="A14310" t="s">
        <v>1144</v>
      </c>
      <c r="B14310" t="s">
        <v>323</v>
      </c>
      <c r="C14310" t="s">
        <v>2</v>
      </c>
      <c r="D14310" s="2">
        <v>44059.518310185187</v>
      </c>
      <c r="E14310" s="3" t="str">
        <f>VLOOKUP(Main[[#This Row],[ReactionsType]],ReactionTye[],2,0)</f>
        <v>positive</v>
      </c>
      <c r="F14310" s="3">
        <f>VLOOKUP(Main[[#This Row],[ReactionsType]],ReactionTye[],3,0)</f>
        <v>60</v>
      </c>
      <c r="G14310" s="3" t="str">
        <f>VLOOKUP(Main[[#This Row],[Content ID]],Content[#All],3,0)</f>
        <v>GIF</v>
      </c>
      <c r="H14310" s="3" t="str">
        <f>VLOOKUP(Main[[#This Row],[Content ID]],Content[#All],4,0)</f>
        <v>fitness</v>
      </c>
    </row>
    <row r="14311" spans="1:8">
      <c r="A14311" t="s">
        <v>1144</v>
      </c>
      <c r="B14311" t="s">
        <v>87</v>
      </c>
      <c r="C14311" t="s">
        <v>4</v>
      </c>
      <c r="D14311" s="2">
        <v>44137.303391203706</v>
      </c>
      <c r="E14311" s="3" t="str">
        <f>VLOOKUP(Main[[#This Row],[ReactionsType]],ReactionTye[],2,0)</f>
        <v>positive</v>
      </c>
      <c r="F14311" s="3">
        <f>VLOOKUP(Main[[#This Row],[ReactionsType]],ReactionTye[],3,0)</f>
        <v>70</v>
      </c>
      <c r="G14311" s="3" t="str">
        <f>VLOOKUP(Main[[#This Row],[Content ID]],Content[#All],3,0)</f>
        <v>GIF</v>
      </c>
      <c r="H14311" s="3" t="str">
        <f>VLOOKUP(Main[[#This Row],[Content ID]],Content[#All],4,0)</f>
        <v>fitness</v>
      </c>
    </row>
    <row r="14312" spans="1:8">
      <c r="A14312" t="s">
        <v>1144</v>
      </c>
      <c r="B14312" t="s">
        <v>188</v>
      </c>
      <c r="C14312" t="s">
        <v>15</v>
      </c>
      <c r="D14312" s="2">
        <v>44140.109502314815</v>
      </c>
      <c r="E14312" s="3" t="str">
        <f>VLOOKUP(Main[[#This Row],[ReactionsType]],ReactionTye[],2,0)</f>
        <v>positive</v>
      </c>
      <c r="F14312" s="3">
        <f>VLOOKUP(Main[[#This Row],[ReactionsType]],ReactionTye[],3,0)</f>
        <v>50</v>
      </c>
      <c r="G14312" s="3" t="str">
        <f>VLOOKUP(Main[[#This Row],[Content ID]],Content[#All],3,0)</f>
        <v>GIF</v>
      </c>
      <c r="H14312" s="3" t="str">
        <f>VLOOKUP(Main[[#This Row],[Content ID]],Content[#All],4,0)</f>
        <v>fitness</v>
      </c>
    </row>
    <row r="14313" spans="1:8">
      <c r="A14313" t="s">
        <v>1144</v>
      </c>
      <c r="B14313" t="s">
        <v>372</v>
      </c>
      <c r="C14313" t="s">
        <v>20</v>
      </c>
      <c r="D14313" s="2">
        <v>44109.345601851855</v>
      </c>
      <c r="E14313" s="3" t="str">
        <f>VLOOKUP(Main[[#This Row],[ReactionsType]],ReactionTye[],2,0)</f>
        <v>negative</v>
      </c>
      <c r="F14313" s="3">
        <f>VLOOKUP(Main[[#This Row],[ReactionsType]],ReactionTye[],3,0)</f>
        <v>12</v>
      </c>
      <c r="G14313" s="3" t="str">
        <f>VLOOKUP(Main[[#This Row],[Content ID]],Content[#All],3,0)</f>
        <v>GIF</v>
      </c>
      <c r="H14313" s="3" t="str">
        <f>VLOOKUP(Main[[#This Row],[Content ID]],Content[#All],4,0)</f>
        <v>fitness</v>
      </c>
    </row>
    <row r="14314" spans="1:8">
      <c r="A14314" t="s">
        <v>1144</v>
      </c>
      <c r="B14314" t="s">
        <v>422</v>
      </c>
      <c r="C14314" t="s">
        <v>12</v>
      </c>
      <c r="D14314" s="2">
        <v>44176.223576388889</v>
      </c>
      <c r="E14314" s="3" t="str">
        <f>VLOOKUP(Main[[#This Row],[ReactionsType]],ReactionTye[],2,0)</f>
        <v>positive</v>
      </c>
      <c r="F14314" s="3">
        <f>VLOOKUP(Main[[#This Row],[ReactionsType]],ReactionTye[],3,0)</f>
        <v>75</v>
      </c>
      <c r="G14314" s="3" t="str">
        <f>VLOOKUP(Main[[#This Row],[Content ID]],Content[#All],3,0)</f>
        <v>GIF</v>
      </c>
      <c r="H14314" s="3" t="str">
        <f>VLOOKUP(Main[[#This Row],[Content ID]],Content[#All],4,0)</f>
        <v>fitness</v>
      </c>
    </row>
    <row r="14315" spans="1:8">
      <c r="A14315" t="s">
        <v>1144</v>
      </c>
      <c r="B14315" t="s">
        <v>79</v>
      </c>
      <c r="C14315" t="s">
        <v>12</v>
      </c>
      <c r="D14315" s="2">
        <v>44269.452696759261</v>
      </c>
      <c r="E14315" s="3" t="str">
        <f>VLOOKUP(Main[[#This Row],[ReactionsType]],ReactionTye[],2,0)</f>
        <v>positive</v>
      </c>
      <c r="F14315" s="3">
        <f>VLOOKUP(Main[[#This Row],[ReactionsType]],ReactionTye[],3,0)</f>
        <v>75</v>
      </c>
      <c r="G14315" s="3" t="str">
        <f>VLOOKUP(Main[[#This Row],[Content ID]],Content[#All],3,0)</f>
        <v>GIF</v>
      </c>
      <c r="H14315" s="3" t="str">
        <f>VLOOKUP(Main[[#This Row],[Content ID]],Content[#All],4,0)</f>
        <v>fitness</v>
      </c>
    </row>
    <row r="14316" spans="1:8">
      <c r="A14316" t="s">
        <v>1144</v>
      </c>
      <c r="B14316" t="s">
        <v>380</v>
      </c>
      <c r="C14316" t="s">
        <v>16</v>
      </c>
      <c r="D14316" s="2">
        <v>44082.682280092595</v>
      </c>
      <c r="E14316" s="3" t="str">
        <f>VLOOKUP(Main[[#This Row],[ReactionsType]],ReactionTye[],2,0)</f>
        <v>negative</v>
      </c>
      <c r="F14316" s="3">
        <f>VLOOKUP(Main[[#This Row],[ReactionsType]],ReactionTye[],3,0)</f>
        <v>10</v>
      </c>
      <c r="G14316" s="3" t="str">
        <f>VLOOKUP(Main[[#This Row],[Content ID]],Content[#All],3,0)</f>
        <v>GIF</v>
      </c>
      <c r="H14316" s="3" t="str">
        <f>VLOOKUP(Main[[#This Row],[Content ID]],Content[#All],4,0)</f>
        <v>fitness</v>
      </c>
    </row>
    <row r="14317" spans="1:8">
      <c r="A14317" t="s">
        <v>1144</v>
      </c>
      <c r="B14317" t="s">
        <v>373</v>
      </c>
      <c r="C14317" t="s">
        <v>2</v>
      </c>
      <c r="D14317" s="2">
        <v>44143.225995370369</v>
      </c>
      <c r="E14317" s="3" t="str">
        <f>VLOOKUP(Main[[#This Row],[ReactionsType]],ReactionTye[],2,0)</f>
        <v>positive</v>
      </c>
      <c r="F14317" s="3">
        <f>VLOOKUP(Main[[#This Row],[ReactionsType]],ReactionTye[],3,0)</f>
        <v>60</v>
      </c>
      <c r="G14317" s="3" t="str">
        <f>VLOOKUP(Main[[#This Row],[Content ID]],Content[#All],3,0)</f>
        <v>GIF</v>
      </c>
      <c r="H14317" s="3" t="str">
        <f>VLOOKUP(Main[[#This Row],[Content ID]],Content[#All],4,0)</f>
        <v>fitness</v>
      </c>
    </row>
    <row r="14318" spans="1:8">
      <c r="A14318" t="s">
        <v>1144</v>
      </c>
      <c r="B14318" t="s">
        <v>568</v>
      </c>
      <c r="C14318" t="s">
        <v>20</v>
      </c>
      <c r="D14318" s="2">
        <v>44265.013888888891</v>
      </c>
      <c r="E14318" s="3" t="str">
        <f>VLOOKUP(Main[[#This Row],[ReactionsType]],ReactionTye[],2,0)</f>
        <v>negative</v>
      </c>
      <c r="F14318" s="3">
        <f>VLOOKUP(Main[[#This Row],[ReactionsType]],ReactionTye[],3,0)</f>
        <v>12</v>
      </c>
      <c r="G14318" s="3" t="str">
        <f>VLOOKUP(Main[[#This Row],[Content ID]],Content[#All],3,0)</f>
        <v>GIF</v>
      </c>
      <c r="H14318" s="3" t="str">
        <f>VLOOKUP(Main[[#This Row],[Content ID]],Content[#All],4,0)</f>
        <v>fitness</v>
      </c>
    </row>
    <row r="14319" spans="1:8">
      <c r="A14319" t="s">
        <v>1144</v>
      </c>
      <c r="B14319" t="s">
        <v>117</v>
      </c>
      <c r="C14319" t="s">
        <v>18</v>
      </c>
      <c r="D14319" s="2">
        <v>44287.203888888886</v>
      </c>
      <c r="E14319" s="3" t="str">
        <f>VLOOKUP(Main[[#This Row],[ReactionsType]],ReactionTye[],2,0)</f>
        <v>neutral</v>
      </c>
      <c r="F14319" s="3">
        <f>VLOOKUP(Main[[#This Row],[ReactionsType]],ReactionTye[],3,0)</f>
        <v>35</v>
      </c>
      <c r="G14319" s="3" t="str">
        <f>VLOOKUP(Main[[#This Row],[Content ID]],Content[#All],3,0)</f>
        <v>GIF</v>
      </c>
      <c r="H14319" s="3" t="str">
        <f>VLOOKUP(Main[[#This Row],[Content ID]],Content[#All],4,0)</f>
        <v>fitness</v>
      </c>
    </row>
    <row r="14320" spans="1:8">
      <c r="A14320" t="s">
        <v>1144</v>
      </c>
      <c r="B14320" t="s">
        <v>373</v>
      </c>
      <c r="C14320" t="s">
        <v>5</v>
      </c>
      <c r="D14320" s="2">
        <v>44140.362326388888</v>
      </c>
      <c r="E14320" s="3" t="str">
        <f>VLOOKUP(Main[[#This Row],[ReactionsType]],ReactionTye[],2,0)</f>
        <v>negative</v>
      </c>
      <c r="F14320" s="3">
        <f>VLOOKUP(Main[[#This Row],[ReactionsType]],ReactionTye[],3,0)</f>
        <v>0</v>
      </c>
      <c r="G14320" s="3" t="str">
        <f>VLOOKUP(Main[[#This Row],[Content ID]],Content[#All],3,0)</f>
        <v>GIF</v>
      </c>
      <c r="H14320" s="3" t="str">
        <f>VLOOKUP(Main[[#This Row],[Content ID]],Content[#All],4,0)</f>
        <v>fitness</v>
      </c>
    </row>
    <row r="14321" spans="1:8">
      <c r="A14321" t="s">
        <v>1144</v>
      </c>
      <c r="B14321" t="s">
        <v>587</v>
      </c>
      <c r="C14321" t="s">
        <v>2</v>
      </c>
      <c r="D14321" s="2">
        <v>44254.522789351853</v>
      </c>
      <c r="E14321" s="3" t="str">
        <f>VLOOKUP(Main[[#This Row],[ReactionsType]],ReactionTye[],2,0)</f>
        <v>positive</v>
      </c>
      <c r="F14321" s="3">
        <f>VLOOKUP(Main[[#This Row],[ReactionsType]],ReactionTye[],3,0)</f>
        <v>60</v>
      </c>
      <c r="G14321" s="3" t="str">
        <f>VLOOKUP(Main[[#This Row],[Content ID]],Content[#All],3,0)</f>
        <v>GIF</v>
      </c>
      <c r="H14321" s="3" t="str">
        <f>VLOOKUP(Main[[#This Row],[Content ID]],Content[#All],4,0)</f>
        <v>fitness</v>
      </c>
    </row>
    <row r="14322" spans="1:8">
      <c r="A14322" t="s">
        <v>1144</v>
      </c>
      <c r="B14322" t="s">
        <v>651</v>
      </c>
      <c r="C14322" t="s">
        <v>8</v>
      </c>
      <c r="D14322" s="2">
        <v>44362.277465277781</v>
      </c>
      <c r="E14322" s="3" t="str">
        <f>VLOOKUP(Main[[#This Row],[ReactionsType]],ReactionTye[],2,0)</f>
        <v>positive</v>
      </c>
      <c r="F14322" s="3">
        <f>VLOOKUP(Main[[#This Row],[ReactionsType]],ReactionTye[],3,0)</f>
        <v>30</v>
      </c>
      <c r="G14322" s="3" t="str">
        <f>VLOOKUP(Main[[#This Row],[Content ID]],Content[#All],3,0)</f>
        <v>GIF</v>
      </c>
      <c r="H14322" s="3" t="str">
        <f>VLOOKUP(Main[[#This Row],[Content ID]],Content[#All],4,0)</f>
        <v>fitness</v>
      </c>
    </row>
    <row r="14323" spans="1:8">
      <c r="A14323" t="s">
        <v>1144</v>
      </c>
      <c r="B14323" t="s">
        <v>420</v>
      </c>
      <c r="C14323" t="s">
        <v>11</v>
      </c>
      <c r="D14323" s="2">
        <v>44014.012812499997</v>
      </c>
      <c r="E14323" s="3" t="str">
        <f>VLOOKUP(Main[[#This Row],[ReactionsType]],ReactionTye[],2,0)</f>
        <v>positive</v>
      </c>
      <c r="F14323" s="3">
        <f>VLOOKUP(Main[[#This Row],[ReactionsType]],ReactionTye[],3,0)</f>
        <v>65</v>
      </c>
      <c r="G14323" s="3" t="str">
        <f>VLOOKUP(Main[[#This Row],[Content ID]],Content[#All],3,0)</f>
        <v>GIF</v>
      </c>
      <c r="H14323" s="3" t="str">
        <f>VLOOKUP(Main[[#This Row],[Content ID]],Content[#All],4,0)</f>
        <v>fitness</v>
      </c>
    </row>
    <row r="14324" spans="1:8">
      <c r="A14324" t="s">
        <v>1144</v>
      </c>
      <c r="B14324" s="1" t="s">
        <v>129</v>
      </c>
      <c r="C14324" t="s">
        <v>14</v>
      </c>
      <c r="D14324" s="2">
        <v>44331.024513888886</v>
      </c>
      <c r="E14324" s="3" t="str">
        <f>VLOOKUP(Main[[#This Row],[ReactionsType]],ReactionTye[],2,0)</f>
        <v>positive</v>
      </c>
      <c r="F14324" s="3">
        <f>VLOOKUP(Main[[#This Row],[ReactionsType]],ReactionTye[],3,0)</f>
        <v>72</v>
      </c>
      <c r="G14324" s="3" t="str">
        <f>VLOOKUP(Main[[#This Row],[Content ID]],Content[#All],3,0)</f>
        <v>GIF</v>
      </c>
      <c r="H14324" s="3" t="str">
        <f>VLOOKUP(Main[[#This Row],[Content ID]],Content[#All],4,0)</f>
        <v>fitness</v>
      </c>
    </row>
    <row r="14325" spans="1:8">
      <c r="A14325" t="s">
        <v>1145</v>
      </c>
      <c r="B14325" t="s">
        <v>325</v>
      </c>
      <c r="C14325" t="s">
        <v>9</v>
      </c>
      <c r="D14325" s="2">
        <v>44192.477060185185</v>
      </c>
      <c r="E14325" s="3" t="str">
        <f>VLOOKUP(Main[[#This Row],[ReactionsType]],ReactionTye[],2,0)</f>
        <v>neutral</v>
      </c>
      <c r="F14325" s="3">
        <f>VLOOKUP(Main[[#This Row],[ReactionsType]],ReactionTye[],3,0)</f>
        <v>20</v>
      </c>
      <c r="G14325" s="3" t="str">
        <f>VLOOKUP(Main[[#This Row],[Content ID]],Content[#All],3,0)</f>
        <v>video</v>
      </c>
      <c r="H14325" s="3" t="str">
        <f>VLOOKUP(Main[[#This Row],[Content ID]],Content[#All],4,0)</f>
        <v>Travel</v>
      </c>
    </row>
    <row r="14326" spans="1:8">
      <c r="A14326" t="s">
        <v>1145</v>
      </c>
      <c r="B14326" t="s">
        <v>95</v>
      </c>
      <c r="C14326" t="s">
        <v>17</v>
      </c>
      <c r="D14326" s="2">
        <v>44306.087476851855</v>
      </c>
      <c r="E14326" s="3" t="str">
        <f>VLOOKUP(Main[[#This Row],[ReactionsType]],ReactionTye[],2,0)</f>
        <v>positive</v>
      </c>
      <c r="F14326" s="3">
        <f>VLOOKUP(Main[[#This Row],[ReactionsType]],ReactionTye[],3,0)</f>
        <v>45</v>
      </c>
      <c r="G14326" s="3" t="str">
        <f>VLOOKUP(Main[[#This Row],[Content ID]],Content[#All],3,0)</f>
        <v>video</v>
      </c>
      <c r="H14326" s="3" t="str">
        <f>VLOOKUP(Main[[#This Row],[Content ID]],Content[#All],4,0)</f>
        <v>Travel</v>
      </c>
    </row>
    <row r="14327" spans="1:8">
      <c r="A14327" t="s">
        <v>1145</v>
      </c>
      <c r="B14327" t="s">
        <v>251</v>
      </c>
      <c r="C14327" t="s">
        <v>14</v>
      </c>
      <c r="D14327" s="2">
        <v>44134.301168981481</v>
      </c>
      <c r="E14327" s="3" t="str">
        <f>VLOOKUP(Main[[#This Row],[ReactionsType]],ReactionTye[],2,0)</f>
        <v>positive</v>
      </c>
      <c r="F14327" s="3">
        <f>VLOOKUP(Main[[#This Row],[ReactionsType]],ReactionTye[],3,0)</f>
        <v>72</v>
      </c>
      <c r="G14327" s="3" t="str">
        <f>VLOOKUP(Main[[#This Row],[Content ID]],Content[#All],3,0)</f>
        <v>video</v>
      </c>
      <c r="H14327" s="3" t="str">
        <f>VLOOKUP(Main[[#This Row],[Content ID]],Content[#All],4,0)</f>
        <v>Travel</v>
      </c>
    </row>
    <row r="14328" spans="1:8">
      <c r="A14328" t="s">
        <v>1145</v>
      </c>
      <c r="B14328" t="s">
        <v>415</v>
      </c>
      <c r="C14328" t="s">
        <v>16</v>
      </c>
      <c r="D14328" s="2">
        <v>44313.827962962961</v>
      </c>
      <c r="E14328" s="3" t="str">
        <f>VLOOKUP(Main[[#This Row],[ReactionsType]],ReactionTye[],2,0)</f>
        <v>negative</v>
      </c>
      <c r="F14328" s="3">
        <f>VLOOKUP(Main[[#This Row],[ReactionsType]],ReactionTye[],3,0)</f>
        <v>10</v>
      </c>
      <c r="G14328" s="3" t="str">
        <f>VLOOKUP(Main[[#This Row],[Content ID]],Content[#All],3,0)</f>
        <v>video</v>
      </c>
      <c r="H14328" s="3" t="str">
        <f>VLOOKUP(Main[[#This Row],[Content ID]],Content[#All],4,0)</f>
        <v>Travel</v>
      </c>
    </row>
    <row r="14329" spans="1:8">
      <c r="A14329" t="s">
        <v>1145</v>
      </c>
      <c r="B14329" t="s">
        <v>372</v>
      </c>
      <c r="C14329" t="s">
        <v>14</v>
      </c>
      <c r="D14329" s="2">
        <v>44198.999386574076</v>
      </c>
      <c r="E14329" s="3" t="str">
        <f>VLOOKUP(Main[[#This Row],[ReactionsType]],ReactionTye[],2,0)</f>
        <v>positive</v>
      </c>
      <c r="F14329" s="3">
        <f>VLOOKUP(Main[[#This Row],[ReactionsType]],ReactionTye[],3,0)</f>
        <v>72</v>
      </c>
      <c r="G14329" s="3" t="str">
        <f>VLOOKUP(Main[[#This Row],[Content ID]],Content[#All],3,0)</f>
        <v>video</v>
      </c>
      <c r="H14329" s="3" t="str">
        <f>VLOOKUP(Main[[#This Row],[Content ID]],Content[#All],4,0)</f>
        <v>Travel</v>
      </c>
    </row>
    <row r="14330" spans="1:8">
      <c r="A14330" t="s">
        <v>1145</v>
      </c>
      <c r="B14330" t="s">
        <v>548</v>
      </c>
      <c r="C14330" t="s">
        <v>5</v>
      </c>
      <c r="D14330" s="2">
        <v>44208.919374999998</v>
      </c>
      <c r="E14330" s="3" t="str">
        <f>VLOOKUP(Main[[#This Row],[ReactionsType]],ReactionTye[],2,0)</f>
        <v>negative</v>
      </c>
      <c r="F14330" s="3">
        <f>VLOOKUP(Main[[#This Row],[ReactionsType]],ReactionTye[],3,0)</f>
        <v>0</v>
      </c>
      <c r="G14330" s="3" t="str">
        <f>VLOOKUP(Main[[#This Row],[Content ID]],Content[#All],3,0)</f>
        <v>video</v>
      </c>
      <c r="H14330" s="3" t="str">
        <f>VLOOKUP(Main[[#This Row],[Content ID]],Content[#All],4,0)</f>
        <v>Travel</v>
      </c>
    </row>
    <row r="14331" spans="1:8">
      <c r="A14331" t="s">
        <v>1145</v>
      </c>
      <c r="B14331" t="s">
        <v>589</v>
      </c>
      <c r="C14331" t="s">
        <v>15</v>
      </c>
      <c r="D14331" s="2">
        <v>44148.702916666669</v>
      </c>
      <c r="E14331" s="3" t="str">
        <f>VLOOKUP(Main[[#This Row],[ReactionsType]],ReactionTye[],2,0)</f>
        <v>positive</v>
      </c>
      <c r="F14331" s="3">
        <f>VLOOKUP(Main[[#This Row],[ReactionsType]],ReactionTye[],3,0)</f>
        <v>50</v>
      </c>
      <c r="G14331" s="3" t="str">
        <f>VLOOKUP(Main[[#This Row],[Content ID]],Content[#All],3,0)</f>
        <v>video</v>
      </c>
      <c r="H14331" s="3" t="str">
        <f>VLOOKUP(Main[[#This Row],[Content ID]],Content[#All],4,0)</f>
        <v>Travel</v>
      </c>
    </row>
    <row r="14332" spans="1:8">
      <c r="A14332" t="s">
        <v>1145</v>
      </c>
      <c r="B14332" t="s">
        <v>556</v>
      </c>
      <c r="C14332" t="s">
        <v>16</v>
      </c>
      <c r="D14332" s="2">
        <v>44005.730902777781</v>
      </c>
      <c r="E14332" s="3" t="str">
        <f>VLOOKUP(Main[[#This Row],[ReactionsType]],ReactionTye[],2,0)</f>
        <v>negative</v>
      </c>
      <c r="F14332" s="3">
        <f>VLOOKUP(Main[[#This Row],[ReactionsType]],ReactionTye[],3,0)</f>
        <v>10</v>
      </c>
      <c r="G14332" s="3" t="str">
        <f>VLOOKUP(Main[[#This Row],[Content ID]],Content[#All],3,0)</f>
        <v>video</v>
      </c>
      <c r="H14332" s="3" t="str">
        <f>VLOOKUP(Main[[#This Row],[Content ID]],Content[#All],4,0)</f>
        <v>Travel</v>
      </c>
    </row>
    <row r="14333" spans="1:8">
      <c r="A14333" t="s">
        <v>1145</v>
      </c>
      <c r="B14333" t="s">
        <v>503</v>
      </c>
      <c r="C14333" t="s">
        <v>19</v>
      </c>
      <c r="D14333" s="2">
        <v>44210.408842592595</v>
      </c>
      <c r="E14333" s="3" t="str">
        <f>VLOOKUP(Main[[#This Row],[ReactionsType]],ReactionTye[],2,0)</f>
        <v>negative</v>
      </c>
      <c r="F14333" s="3">
        <f>VLOOKUP(Main[[#This Row],[ReactionsType]],ReactionTye[],3,0)</f>
        <v>15</v>
      </c>
      <c r="G14333" s="3" t="str">
        <f>VLOOKUP(Main[[#This Row],[Content ID]],Content[#All],3,0)</f>
        <v>video</v>
      </c>
      <c r="H14333" s="3" t="str">
        <f>VLOOKUP(Main[[#This Row],[Content ID]],Content[#All],4,0)</f>
        <v>Travel</v>
      </c>
    </row>
    <row r="14334" spans="1:8">
      <c r="A14334" t="s">
        <v>1145</v>
      </c>
      <c r="B14334" t="s">
        <v>460</v>
      </c>
      <c r="C14334" t="s">
        <v>16</v>
      </c>
      <c r="D14334" s="2">
        <v>44048.596018518518</v>
      </c>
      <c r="E14334" s="3" t="str">
        <f>VLOOKUP(Main[[#This Row],[ReactionsType]],ReactionTye[],2,0)</f>
        <v>negative</v>
      </c>
      <c r="F14334" s="3">
        <f>VLOOKUP(Main[[#This Row],[ReactionsType]],ReactionTye[],3,0)</f>
        <v>10</v>
      </c>
      <c r="G14334" s="3" t="str">
        <f>VLOOKUP(Main[[#This Row],[Content ID]],Content[#All],3,0)</f>
        <v>video</v>
      </c>
      <c r="H14334" s="3" t="str">
        <f>VLOOKUP(Main[[#This Row],[Content ID]],Content[#All],4,0)</f>
        <v>Travel</v>
      </c>
    </row>
    <row r="14335" spans="1:8">
      <c r="A14335" t="s">
        <v>1145</v>
      </c>
      <c r="B14335" t="s">
        <v>626</v>
      </c>
      <c r="C14335" t="s">
        <v>2</v>
      </c>
      <c r="D14335" s="2">
        <v>44276.940023148149</v>
      </c>
      <c r="E14335" s="3" t="str">
        <f>VLOOKUP(Main[[#This Row],[ReactionsType]],ReactionTye[],2,0)</f>
        <v>positive</v>
      </c>
      <c r="F14335" s="3">
        <f>VLOOKUP(Main[[#This Row],[ReactionsType]],ReactionTye[],3,0)</f>
        <v>60</v>
      </c>
      <c r="G14335" s="3" t="str">
        <f>VLOOKUP(Main[[#This Row],[Content ID]],Content[#All],3,0)</f>
        <v>video</v>
      </c>
      <c r="H14335" s="3" t="str">
        <f>VLOOKUP(Main[[#This Row],[Content ID]],Content[#All],4,0)</f>
        <v>Travel</v>
      </c>
    </row>
    <row r="14336" spans="1:8">
      <c r="A14336" t="s">
        <v>1145</v>
      </c>
      <c r="B14336" t="s">
        <v>119</v>
      </c>
      <c r="C14336" t="s">
        <v>14</v>
      </c>
      <c r="D14336" s="2">
        <v>44274.454837962963</v>
      </c>
      <c r="E14336" s="3" t="str">
        <f>VLOOKUP(Main[[#This Row],[ReactionsType]],ReactionTye[],2,0)</f>
        <v>positive</v>
      </c>
      <c r="F14336" s="3">
        <f>VLOOKUP(Main[[#This Row],[ReactionsType]],ReactionTye[],3,0)</f>
        <v>72</v>
      </c>
      <c r="G14336" s="3" t="str">
        <f>VLOOKUP(Main[[#This Row],[Content ID]],Content[#All],3,0)</f>
        <v>video</v>
      </c>
      <c r="H14336" s="3" t="str">
        <f>VLOOKUP(Main[[#This Row],[Content ID]],Content[#All],4,0)</f>
        <v>Travel</v>
      </c>
    </row>
    <row r="14337" spans="1:8">
      <c r="A14337" t="s">
        <v>1146</v>
      </c>
      <c r="B14337" t="s">
        <v>250</v>
      </c>
      <c r="C14337" t="s">
        <v>19</v>
      </c>
      <c r="D14337" s="2">
        <v>44082.110196759262</v>
      </c>
      <c r="E14337" s="3" t="str">
        <f>VLOOKUP(Main[[#This Row],[ReactionsType]],ReactionTye[],2,0)</f>
        <v>negative</v>
      </c>
      <c r="F14337" s="3">
        <f>VLOOKUP(Main[[#This Row],[ReactionsType]],ReactionTye[],3,0)</f>
        <v>15</v>
      </c>
      <c r="G14337" s="3" t="str">
        <f>VLOOKUP(Main[[#This Row],[Content ID]],Content[#All],3,0)</f>
        <v>photo</v>
      </c>
      <c r="H14337" s="3" t="str">
        <f>VLOOKUP(Main[[#This Row],[Content ID]],Content[#All],4,0)</f>
        <v>dogs</v>
      </c>
    </row>
    <row r="14338" spans="1:8">
      <c r="A14338" t="s">
        <v>1146</v>
      </c>
      <c r="B14338" t="s">
        <v>202</v>
      </c>
      <c r="C14338" t="s">
        <v>18</v>
      </c>
      <c r="D14338" s="2">
        <v>44364.503564814811</v>
      </c>
      <c r="E14338" s="3" t="str">
        <f>VLOOKUP(Main[[#This Row],[ReactionsType]],ReactionTye[],2,0)</f>
        <v>neutral</v>
      </c>
      <c r="F14338" s="3">
        <f>VLOOKUP(Main[[#This Row],[ReactionsType]],ReactionTye[],3,0)</f>
        <v>35</v>
      </c>
      <c r="G14338" s="3" t="str">
        <f>VLOOKUP(Main[[#This Row],[Content ID]],Content[#All],3,0)</f>
        <v>photo</v>
      </c>
      <c r="H14338" s="3" t="str">
        <f>VLOOKUP(Main[[#This Row],[Content ID]],Content[#All],4,0)</f>
        <v>dogs</v>
      </c>
    </row>
    <row r="14339" spans="1:8">
      <c r="A14339" t="s">
        <v>1146</v>
      </c>
      <c r="B14339" t="s">
        <v>496</v>
      </c>
      <c r="C14339" t="s">
        <v>18</v>
      </c>
      <c r="D14339" s="2">
        <v>44105.274293981478</v>
      </c>
      <c r="E14339" s="3" t="str">
        <f>VLOOKUP(Main[[#This Row],[ReactionsType]],ReactionTye[],2,0)</f>
        <v>neutral</v>
      </c>
      <c r="F14339" s="3">
        <f>VLOOKUP(Main[[#This Row],[ReactionsType]],ReactionTye[],3,0)</f>
        <v>35</v>
      </c>
      <c r="G14339" s="3" t="str">
        <f>VLOOKUP(Main[[#This Row],[Content ID]],Content[#All],3,0)</f>
        <v>photo</v>
      </c>
      <c r="H14339" s="3" t="str">
        <f>VLOOKUP(Main[[#This Row],[Content ID]],Content[#All],4,0)</f>
        <v>dogs</v>
      </c>
    </row>
    <row r="14340" spans="1:8">
      <c r="A14340" t="s">
        <v>1146</v>
      </c>
      <c r="B14340" t="s">
        <v>81</v>
      </c>
      <c r="C14340" t="s">
        <v>11</v>
      </c>
      <c r="D14340" s="2">
        <v>44046.824942129628</v>
      </c>
      <c r="E14340" s="3" t="str">
        <f>VLOOKUP(Main[[#This Row],[ReactionsType]],ReactionTye[],2,0)</f>
        <v>positive</v>
      </c>
      <c r="F14340" s="3">
        <f>VLOOKUP(Main[[#This Row],[ReactionsType]],ReactionTye[],3,0)</f>
        <v>65</v>
      </c>
      <c r="G14340" s="3" t="str">
        <f>VLOOKUP(Main[[#This Row],[Content ID]],Content[#All],3,0)</f>
        <v>photo</v>
      </c>
      <c r="H14340" s="3" t="str">
        <f>VLOOKUP(Main[[#This Row],[Content ID]],Content[#All],4,0)</f>
        <v>dogs</v>
      </c>
    </row>
    <row r="14341" spans="1:8">
      <c r="A14341" t="s">
        <v>1146</v>
      </c>
      <c r="B14341" t="s">
        <v>168</v>
      </c>
      <c r="C14341" t="s">
        <v>18</v>
      </c>
      <c r="D14341" s="2">
        <v>44268.437789351854</v>
      </c>
      <c r="E14341" s="3" t="str">
        <f>VLOOKUP(Main[[#This Row],[ReactionsType]],ReactionTye[],2,0)</f>
        <v>neutral</v>
      </c>
      <c r="F14341" s="3">
        <f>VLOOKUP(Main[[#This Row],[ReactionsType]],ReactionTye[],3,0)</f>
        <v>35</v>
      </c>
      <c r="G14341" s="3" t="str">
        <f>VLOOKUP(Main[[#This Row],[Content ID]],Content[#All],3,0)</f>
        <v>photo</v>
      </c>
      <c r="H14341" s="3" t="str">
        <f>VLOOKUP(Main[[#This Row],[Content ID]],Content[#All],4,0)</f>
        <v>dogs</v>
      </c>
    </row>
    <row r="14342" spans="1:8">
      <c r="A14342" t="s">
        <v>1146</v>
      </c>
      <c r="B14342" t="s">
        <v>600</v>
      </c>
      <c r="C14342" t="s">
        <v>2</v>
      </c>
      <c r="D14342" s="2">
        <v>44160.781099537038</v>
      </c>
      <c r="E14342" s="3" t="str">
        <f>VLOOKUP(Main[[#This Row],[ReactionsType]],ReactionTye[],2,0)</f>
        <v>positive</v>
      </c>
      <c r="F14342" s="3">
        <f>VLOOKUP(Main[[#This Row],[ReactionsType]],ReactionTye[],3,0)</f>
        <v>60</v>
      </c>
      <c r="G14342" s="3" t="str">
        <f>VLOOKUP(Main[[#This Row],[Content ID]],Content[#All],3,0)</f>
        <v>photo</v>
      </c>
      <c r="H14342" s="3" t="str">
        <f>VLOOKUP(Main[[#This Row],[Content ID]],Content[#All],4,0)</f>
        <v>dogs</v>
      </c>
    </row>
    <row r="14343" spans="1:8">
      <c r="A14343" t="s">
        <v>1146</v>
      </c>
      <c r="B14343" t="s">
        <v>118</v>
      </c>
      <c r="C14343" t="s">
        <v>17</v>
      </c>
      <c r="D14343" s="2">
        <v>44107.07335648148</v>
      </c>
      <c r="E14343" s="3" t="str">
        <f>VLOOKUP(Main[[#This Row],[ReactionsType]],ReactionTye[],2,0)</f>
        <v>positive</v>
      </c>
      <c r="F14343" s="3">
        <f>VLOOKUP(Main[[#This Row],[ReactionsType]],ReactionTye[],3,0)</f>
        <v>45</v>
      </c>
      <c r="G14343" s="3" t="str">
        <f>VLOOKUP(Main[[#This Row],[Content ID]],Content[#All],3,0)</f>
        <v>photo</v>
      </c>
      <c r="H14343" s="3" t="str">
        <f>VLOOKUP(Main[[#This Row],[Content ID]],Content[#All],4,0)</f>
        <v>dogs</v>
      </c>
    </row>
    <row r="14344" spans="1:8">
      <c r="A14344" t="s">
        <v>1146</v>
      </c>
      <c r="B14344" t="s">
        <v>177</v>
      </c>
      <c r="C14344" t="s">
        <v>11</v>
      </c>
      <c r="D14344" s="2">
        <v>44042.142962962964</v>
      </c>
      <c r="E14344" s="3" t="str">
        <f>VLOOKUP(Main[[#This Row],[ReactionsType]],ReactionTye[],2,0)</f>
        <v>positive</v>
      </c>
      <c r="F14344" s="3">
        <f>VLOOKUP(Main[[#This Row],[ReactionsType]],ReactionTye[],3,0)</f>
        <v>65</v>
      </c>
      <c r="G14344" s="3" t="str">
        <f>VLOOKUP(Main[[#This Row],[Content ID]],Content[#All],3,0)</f>
        <v>photo</v>
      </c>
      <c r="H14344" s="3" t="str">
        <f>VLOOKUP(Main[[#This Row],[Content ID]],Content[#All],4,0)</f>
        <v>dogs</v>
      </c>
    </row>
    <row r="14345" spans="1:8">
      <c r="A14345" t="s">
        <v>1146</v>
      </c>
      <c r="B14345" t="s">
        <v>270</v>
      </c>
      <c r="C14345" t="s">
        <v>18</v>
      </c>
      <c r="D14345" s="2">
        <v>44147.298495370371</v>
      </c>
      <c r="E14345" s="3" t="str">
        <f>VLOOKUP(Main[[#This Row],[ReactionsType]],ReactionTye[],2,0)</f>
        <v>neutral</v>
      </c>
      <c r="F14345" s="3">
        <f>VLOOKUP(Main[[#This Row],[ReactionsType]],ReactionTye[],3,0)</f>
        <v>35</v>
      </c>
      <c r="G14345" s="3" t="str">
        <f>VLOOKUP(Main[[#This Row],[Content ID]],Content[#All],3,0)</f>
        <v>photo</v>
      </c>
      <c r="H14345" s="3" t="str">
        <f>VLOOKUP(Main[[#This Row],[Content ID]],Content[#All],4,0)</f>
        <v>dogs</v>
      </c>
    </row>
    <row r="14346" spans="1:8">
      <c r="A14346" t="s">
        <v>1146</v>
      </c>
      <c r="B14346" t="s">
        <v>154</v>
      </c>
      <c r="C14346" t="s">
        <v>15</v>
      </c>
      <c r="D14346" s="2">
        <v>44130.759768518517</v>
      </c>
      <c r="E14346" s="3" t="str">
        <f>VLOOKUP(Main[[#This Row],[ReactionsType]],ReactionTye[],2,0)</f>
        <v>positive</v>
      </c>
      <c r="F14346" s="3">
        <f>VLOOKUP(Main[[#This Row],[ReactionsType]],ReactionTye[],3,0)</f>
        <v>50</v>
      </c>
      <c r="G14346" s="3" t="str">
        <f>VLOOKUP(Main[[#This Row],[Content ID]],Content[#All],3,0)</f>
        <v>photo</v>
      </c>
      <c r="H14346" s="3" t="str">
        <f>VLOOKUP(Main[[#This Row],[Content ID]],Content[#All],4,0)</f>
        <v>dogs</v>
      </c>
    </row>
    <row r="14347" spans="1:8">
      <c r="A14347" t="s">
        <v>1146</v>
      </c>
      <c r="B14347" t="s">
        <v>283</v>
      </c>
      <c r="C14347" t="s">
        <v>12</v>
      </c>
      <c r="D14347" s="2">
        <v>44282.609548611108</v>
      </c>
      <c r="E14347" s="3" t="str">
        <f>VLOOKUP(Main[[#This Row],[ReactionsType]],ReactionTye[],2,0)</f>
        <v>positive</v>
      </c>
      <c r="F14347" s="3">
        <f>VLOOKUP(Main[[#This Row],[ReactionsType]],ReactionTye[],3,0)</f>
        <v>75</v>
      </c>
      <c r="G14347" s="3" t="str">
        <f>VLOOKUP(Main[[#This Row],[Content ID]],Content[#All],3,0)</f>
        <v>photo</v>
      </c>
      <c r="H14347" s="3" t="str">
        <f>VLOOKUP(Main[[#This Row],[Content ID]],Content[#All],4,0)</f>
        <v>dogs</v>
      </c>
    </row>
    <row r="14348" spans="1:8">
      <c r="A14348" t="s">
        <v>1146</v>
      </c>
      <c r="B14348" t="s">
        <v>501</v>
      </c>
      <c r="C14348" t="s">
        <v>19</v>
      </c>
      <c r="D14348" s="2">
        <v>44233.125219907408</v>
      </c>
      <c r="E14348" s="3" t="str">
        <f>VLOOKUP(Main[[#This Row],[ReactionsType]],ReactionTye[],2,0)</f>
        <v>negative</v>
      </c>
      <c r="F14348" s="3">
        <f>VLOOKUP(Main[[#This Row],[ReactionsType]],ReactionTye[],3,0)</f>
        <v>15</v>
      </c>
      <c r="G14348" s="3" t="str">
        <f>VLOOKUP(Main[[#This Row],[Content ID]],Content[#All],3,0)</f>
        <v>photo</v>
      </c>
      <c r="H14348" s="3" t="str">
        <f>VLOOKUP(Main[[#This Row],[Content ID]],Content[#All],4,0)</f>
        <v>dogs</v>
      </c>
    </row>
    <row r="14349" spans="1:8">
      <c r="A14349" t="s">
        <v>1146</v>
      </c>
      <c r="B14349" t="s">
        <v>208</v>
      </c>
      <c r="C14349" t="s">
        <v>15</v>
      </c>
      <c r="D14349" s="2">
        <v>44292.576921296299</v>
      </c>
      <c r="E14349" s="3" t="str">
        <f>VLOOKUP(Main[[#This Row],[ReactionsType]],ReactionTye[],2,0)</f>
        <v>positive</v>
      </c>
      <c r="F14349" s="3">
        <f>VLOOKUP(Main[[#This Row],[ReactionsType]],ReactionTye[],3,0)</f>
        <v>50</v>
      </c>
      <c r="G14349" s="3" t="str">
        <f>VLOOKUP(Main[[#This Row],[Content ID]],Content[#All],3,0)</f>
        <v>photo</v>
      </c>
      <c r="H14349" s="3" t="str">
        <f>VLOOKUP(Main[[#This Row],[Content ID]],Content[#All],4,0)</f>
        <v>dogs</v>
      </c>
    </row>
    <row r="14350" spans="1:8">
      <c r="A14350" t="s">
        <v>1146</v>
      </c>
      <c r="B14350" t="s">
        <v>319</v>
      </c>
      <c r="C14350" t="s">
        <v>4</v>
      </c>
      <c r="D14350" s="2">
        <v>44351.284687500003</v>
      </c>
      <c r="E14350" s="3" t="str">
        <f>VLOOKUP(Main[[#This Row],[ReactionsType]],ReactionTye[],2,0)</f>
        <v>positive</v>
      </c>
      <c r="F14350" s="3">
        <f>VLOOKUP(Main[[#This Row],[ReactionsType]],ReactionTye[],3,0)</f>
        <v>70</v>
      </c>
      <c r="G14350" s="3" t="str">
        <f>VLOOKUP(Main[[#This Row],[Content ID]],Content[#All],3,0)</f>
        <v>photo</v>
      </c>
      <c r="H14350" s="3" t="str">
        <f>VLOOKUP(Main[[#This Row],[Content ID]],Content[#All],4,0)</f>
        <v>dogs</v>
      </c>
    </row>
    <row r="14351" spans="1:8">
      <c r="A14351" t="s">
        <v>1146</v>
      </c>
      <c r="B14351" t="s">
        <v>85</v>
      </c>
      <c r="C14351" t="s">
        <v>13</v>
      </c>
      <c r="D14351" s="2">
        <v>44163.813252314816</v>
      </c>
      <c r="E14351" s="3" t="str">
        <f>VLOOKUP(Main[[#This Row],[ReactionsType]],ReactionTye[],2,0)</f>
        <v>positive</v>
      </c>
      <c r="F14351" s="3">
        <f>VLOOKUP(Main[[#This Row],[ReactionsType]],ReactionTye[],3,0)</f>
        <v>70</v>
      </c>
      <c r="G14351" s="3" t="str">
        <f>VLOOKUP(Main[[#This Row],[Content ID]],Content[#All],3,0)</f>
        <v>photo</v>
      </c>
      <c r="H14351" s="3" t="str">
        <f>VLOOKUP(Main[[#This Row],[Content ID]],Content[#All],4,0)</f>
        <v>dogs</v>
      </c>
    </row>
    <row r="14352" spans="1:8">
      <c r="A14352" t="s">
        <v>1146</v>
      </c>
      <c r="B14352" t="s">
        <v>628</v>
      </c>
      <c r="C14352" t="s">
        <v>13</v>
      </c>
      <c r="D14352" s="2">
        <v>44163.826539351852</v>
      </c>
      <c r="E14352" s="3" t="str">
        <f>VLOOKUP(Main[[#This Row],[ReactionsType]],ReactionTye[],2,0)</f>
        <v>positive</v>
      </c>
      <c r="F14352" s="3">
        <f>VLOOKUP(Main[[#This Row],[ReactionsType]],ReactionTye[],3,0)</f>
        <v>70</v>
      </c>
      <c r="G14352" s="3" t="str">
        <f>VLOOKUP(Main[[#This Row],[Content ID]],Content[#All],3,0)</f>
        <v>photo</v>
      </c>
      <c r="H14352" s="3" t="str">
        <f>VLOOKUP(Main[[#This Row],[Content ID]],Content[#All],4,0)</f>
        <v>dogs</v>
      </c>
    </row>
    <row r="14353" spans="1:8">
      <c r="A14353" t="s">
        <v>1146</v>
      </c>
      <c r="B14353" t="s">
        <v>428</v>
      </c>
      <c r="C14353" t="s">
        <v>18</v>
      </c>
      <c r="D14353" s="2">
        <v>44331.71020833333</v>
      </c>
      <c r="E14353" s="3" t="str">
        <f>VLOOKUP(Main[[#This Row],[ReactionsType]],ReactionTye[],2,0)</f>
        <v>neutral</v>
      </c>
      <c r="F14353" s="3">
        <f>VLOOKUP(Main[[#This Row],[ReactionsType]],ReactionTye[],3,0)</f>
        <v>35</v>
      </c>
      <c r="G14353" s="3" t="str">
        <f>VLOOKUP(Main[[#This Row],[Content ID]],Content[#All],3,0)</f>
        <v>photo</v>
      </c>
      <c r="H14353" s="3" t="str">
        <f>VLOOKUP(Main[[#This Row],[Content ID]],Content[#All],4,0)</f>
        <v>dogs</v>
      </c>
    </row>
    <row r="14354" spans="1:8">
      <c r="A14354" t="s">
        <v>1146</v>
      </c>
      <c r="B14354" t="s">
        <v>589</v>
      </c>
      <c r="C14354" t="s">
        <v>14</v>
      </c>
      <c r="D14354" s="2">
        <v>44313.567233796297</v>
      </c>
      <c r="E14354" s="3" t="str">
        <f>VLOOKUP(Main[[#This Row],[ReactionsType]],ReactionTye[],2,0)</f>
        <v>positive</v>
      </c>
      <c r="F14354" s="3">
        <f>VLOOKUP(Main[[#This Row],[ReactionsType]],ReactionTye[],3,0)</f>
        <v>72</v>
      </c>
      <c r="G14354" s="3" t="str">
        <f>VLOOKUP(Main[[#This Row],[Content ID]],Content[#All],3,0)</f>
        <v>photo</v>
      </c>
      <c r="H14354" s="3" t="str">
        <f>VLOOKUP(Main[[#This Row],[Content ID]],Content[#All],4,0)</f>
        <v>dogs</v>
      </c>
    </row>
    <row r="14355" spans="1:8">
      <c r="A14355" t="s">
        <v>1146</v>
      </c>
      <c r="B14355" t="s">
        <v>288</v>
      </c>
      <c r="C14355" t="s">
        <v>7</v>
      </c>
      <c r="D14355" s="2">
        <v>44073.630393518521</v>
      </c>
      <c r="E14355" s="3" t="str">
        <f>VLOOKUP(Main[[#This Row],[ReactionsType]],ReactionTye[],2,0)</f>
        <v>negative</v>
      </c>
      <c r="F14355" s="3">
        <f>VLOOKUP(Main[[#This Row],[ReactionsType]],ReactionTye[],3,0)</f>
        <v>5</v>
      </c>
      <c r="G14355" s="3" t="str">
        <f>VLOOKUP(Main[[#This Row],[Content ID]],Content[#All],3,0)</f>
        <v>photo</v>
      </c>
      <c r="H14355" s="3" t="str">
        <f>VLOOKUP(Main[[#This Row],[Content ID]],Content[#All],4,0)</f>
        <v>dogs</v>
      </c>
    </row>
    <row r="14356" spans="1:8">
      <c r="A14356" t="s">
        <v>1146</v>
      </c>
      <c r="B14356" t="s">
        <v>575</v>
      </c>
      <c r="C14356" t="s">
        <v>5</v>
      </c>
      <c r="D14356" s="2">
        <v>44232.220092592594</v>
      </c>
      <c r="E14356" s="3" t="str">
        <f>VLOOKUP(Main[[#This Row],[ReactionsType]],ReactionTye[],2,0)</f>
        <v>negative</v>
      </c>
      <c r="F14356" s="3">
        <f>VLOOKUP(Main[[#This Row],[ReactionsType]],ReactionTye[],3,0)</f>
        <v>0</v>
      </c>
      <c r="G14356" s="3" t="str">
        <f>VLOOKUP(Main[[#This Row],[Content ID]],Content[#All],3,0)</f>
        <v>photo</v>
      </c>
      <c r="H14356" s="3" t="str">
        <f>VLOOKUP(Main[[#This Row],[Content ID]],Content[#All],4,0)</f>
        <v>dogs</v>
      </c>
    </row>
    <row r="14357" spans="1:8">
      <c r="A14357" t="s">
        <v>1146</v>
      </c>
      <c r="B14357" t="s">
        <v>163</v>
      </c>
      <c r="C14357" t="s">
        <v>5</v>
      </c>
      <c r="D14357" s="2">
        <v>44356.636967592596</v>
      </c>
      <c r="E14357" s="3" t="str">
        <f>VLOOKUP(Main[[#This Row],[ReactionsType]],ReactionTye[],2,0)</f>
        <v>negative</v>
      </c>
      <c r="F14357" s="3">
        <f>VLOOKUP(Main[[#This Row],[ReactionsType]],ReactionTye[],3,0)</f>
        <v>0</v>
      </c>
      <c r="G14357" s="3" t="str">
        <f>VLOOKUP(Main[[#This Row],[Content ID]],Content[#All],3,0)</f>
        <v>photo</v>
      </c>
      <c r="H14357" s="3" t="str">
        <f>VLOOKUP(Main[[#This Row],[Content ID]],Content[#All],4,0)</f>
        <v>dogs</v>
      </c>
    </row>
    <row r="14358" spans="1:8">
      <c r="A14358" t="s">
        <v>1146</v>
      </c>
      <c r="B14358" t="s">
        <v>117</v>
      </c>
      <c r="C14358" t="s">
        <v>14</v>
      </c>
      <c r="D14358" s="2">
        <v>44204.618796296294</v>
      </c>
      <c r="E14358" s="3" t="str">
        <f>VLOOKUP(Main[[#This Row],[ReactionsType]],ReactionTye[],2,0)</f>
        <v>positive</v>
      </c>
      <c r="F14358" s="3">
        <f>VLOOKUP(Main[[#This Row],[ReactionsType]],ReactionTye[],3,0)</f>
        <v>72</v>
      </c>
      <c r="G14358" s="3" t="str">
        <f>VLOOKUP(Main[[#This Row],[Content ID]],Content[#All],3,0)</f>
        <v>photo</v>
      </c>
      <c r="H14358" s="3" t="str">
        <f>VLOOKUP(Main[[#This Row],[Content ID]],Content[#All],4,0)</f>
        <v>dogs</v>
      </c>
    </row>
    <row r="14359" spans="1:8">
      <c r="A14359" t="s">
        <v>1146</v>
      </c>
      <c r="B14359" t="s">
        <v>29</v>
      </c>
      <c r="C14359" t="s">
        <v>5</v>
      </c>
      <c r="D14359" s="2">
        <v>44243.077592592592</v>
      </c>
      <c r="E14359" s="3" t="str">
        <f>VLOOKUP(Main[[#This Row],[ReactionsType]],ReactionTye[],2,0)</f>
        <v>negative</v>
      </c>
      <c r="F14359" s="3">
        <f>VLOOKUP(Main[[#This Row],[ReactionsType]],ReactionTye[],3,0)</f>
        <v>0</v>
      </c>
      <c r="G14359" s="3" t="str">
        <f>VLOOKUP(Main[[#This Row],[Content ID]],Content[#All],3,0)</f>
        <v>photo</v>
      </c>
      <c r="H14359" s="3" t="str">
        <f>VLOOKUP(Main[[#This Row],[Content ID]],Content[#All],4,0)</f>
        <v>dogs</v>
      </c>
    </row>
    <row r="14360" spans="1:8">
      <c r="A14360" t="s">
        <v>1146</v>
      </c>
      <c r="B14360" t="s">
        <v>96</v>
      </c>
      <c r="C14360" t="s">
        <v>16</v>
      </c>
      <c r="D14360" s="2">
        <v>44344.940659722219</v>
      </c>
      <c r="E14360" s="3" t="str">
        <f>VLOOKUP(Main[[#This Row],[ReactionsType]],ReactionTye[],2,0)</f>
        <v>negative</v>
      </c>
      <c r="F14360" s="3">
        <f>VLOOKUP(Main[[#This Row],[ReactionsType]],ReactionTye[],3,0)</f>
        <v>10</v>
      </c>
      <c r="G14360" s="3" t="str">
        <f>VLOOKUP(Main[[#This Row],[Content ID]],Content[#All],3,0)</f>
        <v>photo</v>
      </c>
      <c r="H14360" s="3" t="str">
        <f>VLOOKUP(Main[[#This Row],[Content ID]],Content[#All],4,0)</f>
        <v>dogs</v>
      </c>
    </row>
    <row r="14361" spans="1:8">
      <c r="A14361" t="s">
        <v>1146</v>
      </c>
      <c r="B14361" t="s">
        <v>190</v>
      </c>
      <c r="C14361" t="s">
        <v>2</v>
      </c>
      <c r="D14361" s="2">
        <v>44177.87667824074</v>
      </c>
      <c r="E14361" s="3" t="str">
        <f>VLOOKUP(Main[[#This Row],[ReactionsType]],ReactionTye[],2,0)</f>
        <v>positive</v>
      </c>
      <c r="F14361" s="3">
        <f>VLOOKUP(Main[[#This Row],[ReactionsType]],ReactionTye[],3,0)</f>
        <v>60</v>
      </c>
      <c r="G14361" s="3" t="str">
        <f>VLOOKUP(Main[[#This Row],[Content ID]],Content[#All],3,0)</f>
        <v>photo</v>
      </c>
      <c r="H14361" s="3" t="str">
        <f>VLOOKUP(Main[[#This Row],[Content ID]],Content[#All],4,0)</f>
        <v>dogs</v>
      </c>
    </row>
    <row r="14362" spans="1:8">
      <c r="A14362" t="s">
        <v>1147</v>
      </c>
      <c r="B14362" t="s">
        <v>294</v>
      </c>
      <c r="C14362" t="s">
        <v>17</v>
      </c>
      <c r="D14362" s="2">
        <v>44148.342824074076</v>
      </c>
      <c r="E14362" s="3" t="str">
        <f>VLOOKUP(Main[[#This Row],[ReactionsType]],ReactionTye[],2,0)</f>
        <v>positive</v>
      </c>
      <c r="F14362" s="3">
        <f>VLOOKUP(Main[[#This Row],[ReactionsType]],ReactionTye[],3,0)</f>
        <v>45</v>
      </c>
      <c r="G14362" s="3" t="str">
        <f>VLOOKUP(Main[[#This Row],[Content ID]],Content[#All],3,0)</f>
        <v>GIF</v>
      </c>
      <c r="H14362" s="3" t="str">
        <f>VLOOKUP(Main[[#This Row],[Content ID]],Content[#All],4,0)</f>
        <v>healthy eating</v>
      </c>
    </row>
    <row r="14363" spans="1:8">
      <c r="A14363" t="s">
        <v>1147</v>
      </c>
      <c r="B14363" t="s">
        <v>453</v>
      </c>
      <c r="C14363" t="s">
        <v>18</v>
      </c>
      <c r="D14363" s="2">
        <v>44103.588773148149</v>
      </c>
      <c r="E14363" s="3" t="str">
        <f>VLOOKUP(Main[[#This Row],[ReactionsType]],ReactionTye[],2,0)</f>
        <v>neutral</v>
      </c>
      <c r="F14363" s="3">
        <f>VLOOKUP(Main[[#This Row],[ReactionsType]],ReactionTye[],3,0)</f>
        <v>35</v>
      </c>
      <c r="G14363" s="3" t="str">
        <f>VLOOKUP(Main[[#This Row],[Content ID]],Content[#All],3,0)</f>
        <v>GIF</v>
      </c>
      <c r="H14363" s="3" t="str">
        <f>VLOOKUP(Main[[#This Row],[Content ID]],Content[#All],4,0)</f>
        <v>healthy eating</v>
      </c>
    </row>
    <row r="14364" spans="1:8">
      <c r="A14364" t="s">
        <v>1148</v>
      </c>
      <c r="B14364" t="s">
        <v>378</v>
      </c>
      <c r="C14364" t="s">
        <v>11</v>
      </c>
      <c r="D14364" s="2">
        <v>44258.839814814812</v>
      </c>
      <c r="E14364" s="3" t="str">
        <f>VLOOKUP(Main[[#This Row],[ReactionsType]],ReactionTye[],2,0)</f>
        <v>positive</v>
      </c>
      <c r="F14364" s="3">
        <f>VLOOKUP(Main[[#This Row],[ReactionsType]],ReactionTye[],3,0)</f>
        <v>65</v>
      </c>
      <c r="G14364" s="3" t="str">
        <f>VLOOKUP(Main[[#This Row],[Content ID]],Content[#All],3,0)</f>
        <v>photo</v>
      </c>
      <c r="H14364" s="3" t="str">
        <f>VLOOKUP(Main[[#This Row],[Content ID]],Content[#All],4,0)</f>
        <v>science</v>
      </c>
    </row>
    <row r="14365" spans="1:8">
      <c r="A14365" t="s">
        <v>1148</v>
      </c>
      <c r="B14365" t="s">
        <v>165</v>
      </c>
      <c r="C14365" t="s">
        <v>15</v>
      </c>
      <c r="D14365" s="2">
        <v>44303.571851851855</v>
      </c>
      <c r="E14365" s="3" t="str">
        <f>VLOOKUP(Main[[#This Row],[ReactionsType]],ReactionTye[],2,0)</f>
        <v>positive</v>
      </c>
      <c r="F14365" s="3">
        <f>VLOOKUP(Main[[#This Row],[ReactionsType]],ReactionTye[],3,0)</f>
        <v>50</v>
      </c>
      <c r="G14365" s="3" t="str">
        <f>VLOOKUP(Main[[#This Row],[Content ID]],Content[#All],3,0)</f>
        <v>photo</v>
      </c>
      <c r="H14365" s="3" t="str">
        <f>VLOOKUP(Main[[#This Row],[Content ID]],Content[#All],4,0)</f>
        <v>science</v>
      </c>
    </row>
    <row r="14366" spans="1:8">
      <c r="A14366" t="s">
        <v>1148</v>
      </c>
      <c r="B14366" t="s">
        <v>51</v>
      </c>
      <c r="C14366" t="s">
        <v>20</v>
      </c>
      <c r="D14366" s="2">
        <v>44342.81082175926</v>
      </c>
      <c r="E14366" s="3" t="str">
        <f>VLOOKUP(Main[[#This Row],[ReactionsType]],ReactionTye[],2,0)</f>
        <v>negative</v>
      </c>
      <c r="F14366" s="3">
        <f>VLOOKUP(Main[[#This Row],[ReactionsType]],ReactionTye[],3,0)</f>
        <v>12</v>
      </c>
      <c r="G14366" s="3" t="str">
        <f>VLOOKUP(Main[[#This Row],[Content ID]],Content[#All],3,0)</f>
        <v>photo</v>
      </c>
      <c r="H14366" s="3" t="str">
        <f>VLOOKUP(Main[[#This Row],[Content ID]],Content[#All],4,0)</f>
        <v>science</v>
      </c>
    </row>
    <row r="14367" spans="1:8">
      <c r="A14367" t="s">
        <v>1148</v>
      </c>
      <c r="B14367" t="s">
        <v>286</v>
      </c>
      <c r="C14367" t="s">
        <v>15</v>
      </c>
      <c r="D14367" s="2">
        <v>44141.409895833334</v>
      </c>
      <c r="E14367" s="3" t="str">
        <f>VLOOKUP(Main[[#This Row],[ReactionsType]],ReactionTye[],2,0)</f>
        <v>positive</v>
      </c>
      <c r="F14367" s="3">
        <f>VLOOKUP(Main[[#This Row],[ReactionsType]],ReactionTye[],3,0)</f>
        <v>50</v>
      </c>
      <c r="G14367" s="3" t="str">
        <f>VLOOKUP(Main[[#This Row],[Content ID]],Content[#All],3,0)</f>
        <v>photo</v>
      </c>
      <c r="H14367" s="3" t="str">
        <f>VLOOKUP(Main[[#This Row],[Content ID]],Content[#All],4,0)</f>
        <v>science</v>
      </c>
    </row>
    <row r="14368" spans="1:8">
      <c r="A14368" t="s">
        <v>1148</v>
      </c>
      <c r="B14368" t="s">
        <v>244</v>
      </c>
      <c r="C14368" t="s">
        <v>16</v>
      </c>
      <c r="D14368" s="2">
        <v>44212.046527777777</v>
      </c>
      <c r="E14368" s="3" t="str">
        <f>VLOOKUP(Main[[#This Row],[ReactionsType]],ReactionTye[],2,0)</f>
        <v>negative</v>
      </c>
      <c r="F14368" s="3">
        <f>VLOOKUP(Main[[#This Row],[ReactionsType]],ReactionTye[],3,0)</f>
        <v>10</v>
      </c>
      <c r="G14368" s="3" t="str">
        <f>VLOOKUP(Main[[#This Row],[Content ID]],Content[#All],3,0)</f>
        <v>photo</v>
      </c>
      <c r="H14368" s="3" t="str">
        <f>VLOOKUP(Main[[#This Row],[Content ID]],Content[#All],4,0)</f>
        <v>science</v>
      </c>
    </row>
    <row r="14369" spans="1:8">
      <c r="A14369" t="s">
        <v>1148</v>
      </c>
      <c r="B14369" t="s">
        <v>91</v>
      </c>
      <c r="C14369" t="s">
        <v>11</v>
      </c>
      <c r="D14369" s="2">
        <v>44068.627812500003</v>
      </c>
      <c r="E14369" s="3" t="str">
        <f>VLOOKUP(Main[[#This Row],[ReactionsType]],ReactionTye[],2,0)</f>
        <v>positive</v>
      </c>
      <c r="F14369" s="3">
        <f>VLOOKUP(Main[[#This Row],[ReactionsType]],ReactionTye[],3,0)</f>
        <v>65</v>
      </c>
      <c r="G14369" s="3" t="str">
        <f>VLOOKUP(Main[[#This Row],[Content ID]],Content[#All],3,0)</f>
        <v>photo</v>
      </c>
      <c r="H14369" s="3" t="str">
        <f>VLOOKUP(Main[[#This Row],[Content ID]],Content[#All],4,0)</f>
        <v>science</v>
      </c>
    </row>
    <row r="14370" spans="1:8">
      <c r="A14370" t="s">
        <v>1148</v>
      </c>
      <c r="B14370" t="s">
        <v>508</v>
      </c>
      <c r="C14370" t="s">
        <v>20</v>
      </c>
      <c r="D14370" s="2">
        <v>44116.952824074076</v>
      </c>
      <c r="E14370" s="3" t="str">
        <f>VLOOKUP(Main[[#This Row],[ReactionsType]],ReactionTye[],2,0)</f>
        <v>negative</v>
      </c>
      <c r="F14370" s="3">
        <f>VLOOKUP(Main[[#This Row],[ReactionsType]],ReactionTye[],3,0)</f>
        <v>12</v>
      </c>
      <c r="G14370" s="3" t="str">
        <f>VLOOKUP(Main[[#This Row],[Content ID]],Content[#All],3,0)</f>
        <v>photo</v>
      </c>
      <c r="H14370" s="3" t="str">
        <f>VLOOKUP(Main[[#This Row],[Content ID]],Content[#All],4,0)</f>
        <v>science</v>
      </c>
    </row>
    <row r="14371" spans="1:8">
      <c r="A14371" t="s">
        <v>1148</v>
      </c>
      <c r="B14371" t="s">
        <v>62</v>
      </c>
      <c r="C14371" t="s">
        <v>17</v>
      </c>
      <c r="D14371" s="2">
        <v>44117.400335648148</v>
      </c>
      <c r="E14371" s="3" t="str">
        <f>VLOOKUP(Main[[#This Row],[ReactionsType]],ReactionTye[],2,0)</f>
        <v>positive</v>
      </c>
      <c r="F14371" s="3">
        <f>VLOOKUP(Main[[#This Row],[ReactionsType]],ReactionTye[],3,0)</f>
        <v>45</v>
      </c>
      <c r="G14371" s="3" t="str">
        <f>VLOOKUP(Main[[#This Row],[Content ID]],Content[#All],3,0)</f>
        <v>photo</v>
      </c>
      <c r="H14371" s="3" t="str">
        <f>VLOOKUP(Main[[#This Row],[Content ID]],Content[#All],4,0)</f>
        <v>science</v>
      </c>
    </row>
    <row r="14372" spans="1:8">
      <c r="A14372" t="s">
        <v>1148</v>
      </c>
      <c r="B14372" t="s">
        <v>121</v>
      </c>
      <c r="C14372" t="s">
        <v>9</v>
      </c>
      <c r="D14372" s="2">
        <v>44334.253993055558</v>
      </c>
      <c r="E14372" s="3" t="str">
        <f>VLOOKUP(Main[[#This Row],[ReactionsType]],ReactionTye[],2,0)</f>
        <v>neutral</v>
      </c>
      <c r="F14372" s="3">
        <f>VLOOKUP(Main[[#This Row],[ReactionsType]],ReactionTye[],3,0)</f>
        <v>20</v>
      </c>
      <c r="G14372" s="3" t="str">
        <f>VLOOKUP(Main[[#This Row],[Content ID]],Content[#All],3,0)</f>
        <v>photo</v>
      </c>
      <c r="H14372" s="3" t="str">
        <f>VLOOKUP(Main[[#This Row],[Content ID]],Content[#All],4,0)</f>
        <v>science</v>
      </c>
    </row>
    <row r="14373" spans="1:8">
      <c r="A14373" t="s">
        <v>1148</v>
      </c>
      <c r="B14373" t="s">
        <v>462</v>
      </c>
      <c r="C14373" t="s">
        <v>20</v>
      </c>
      <c r="D14373" s="2">
        <v>44271.506539351853</v>
      </c>
      <c r="E14373" s="3" t="str">
        <f>VLOOKUP(Main[[#This Row],[ReactionsType]],ReactionTye[],2,0)</f>
        <v>negative</v>
      </c>
      <c r="F14373" s="3">
        <f>VLOOKUP(Main[[#This Row],[ReactionsType]],ReactionTye[],3,0)</f>
        <v>12</v>
      </c>
      <c r="G14373" s="3" t="str">
        <f>VLOOKUP(Main[[#This Row],[Content ID]],Content[#All],3,0)</f>
        <v>photo</v>
      </c>
      <c r="H14373" s="3" t="str">
        <f>VLOOKUP(Main[[#This Row],[Content ID]],Content[#All],4,0)</f>
        <v>science</v>
      </c>
    </row>
    <row r="14374" spans="1:8">
      <c r="A14374" t="s">
        <v>1148</v>
      </c>
      <c r="B14374" t="s">
        <v>442</v>
      </c>
      <c r="C14374" t="s">
        <v>4</v>
      </c>
      <c r="D14374" s="2">
        <v>44065.901203703703</v>
      </c>
      <c r="E14374" s="3" t="str">
        <f>VLOOKUP(Main[[#This Row],[ReactionsType]],ReactionTye[],2,0)</f>
        <v>positive</v>
      </c>
      <c r="F14374" s="3">
        <f>VLOOKUP(Main[[#This Row],[ReactionsType]],ReactionTye[],3,0)</f>
        <v>70</v>
      </c>
      <c r="G14374" s="3" t="str">
        <f>VLOOKUP(Main[[#This Row],[Content ID]],Content[#All],3,0)</f>
        <v>photo</v>
      </c>
      <c r="H14374" s="3" t="str">
        <f>VLOOKUP(Main[[#This Row],[Content ID]],Content[#All],4,0)</f>
        <v>science</v>
      </c>
    </row>
    <row r="14375" spans="1:8">
      <c r="A14375" t="s">
        <v>1148</v>
      </c>
      <c r="B14375" t="s">
        <v>447</v>
      </c>
      <c r="C14375" t="s">
        <v>13</v>
      </c>
      <c r="D14375" s="2">
        <v>44044.233622685184</v>
      </c>
      <c r="E14375" s="3" t="str">
        <f>VLOOKUP(Main[[#This Row],[ReactionsType]],ReactionTye[],2,0)</f>
        <v>positive</v>
      </c>
      <c r="F14375" s="3">
        <f>VLOOKUP(Main[[#This Row],[ReactionsType]],ReactionTye[],3,0)</f>
        <v>70</v>
      </c>
      <c r="G14375" s="3" t="str">
        <f>VLOOKUP(Main[[#This Row],[Content ID]],Content[#All],3,0)</f>
        <v>photo</v>
      </c>
      <c r="H14375" s="3" t="str">
        <f>VLOOKUP(Main[[#This Row],[Content ID]],Content[#All],4,0)</f>
        <v>science</v>
      </c>
    </row>
    <row r="14376" spans="1:8">
      <c r="A14376" t="s">
        <v>1148</v>
      </c>
      <c r="B14376" t="s">
        <v>41</v>
      </c>
      <c r="C14376" t="s">
        <v>19</v>
      </c>
      <c r="D14376" s="2">
        <v>44078.005624999998</v>
      </c>
      <c r="E14376" s="3" t="str">
        <f>VLOOKUP(Main[[#This Row],[ReactionsType]],ReactionTye[],2,0)</f>
        <v>negative</v>
      </c>
      <c r="F14376" s="3">
        <f>VLOOKUP(Main[[#This Row],[ReactionsType]],ReactionTye[],3,0)</f>
        <v>15</v>
      </c>
      <c r="G14376" s="3" t="str">
        <f>VLOOKUP(Main[[#This Row],[Content ID]],Content[#All],3,0)</f>
        <v>photo</v>
      </c>
      <c r="H14376" s="3" t="str">
        <f>VLOOKUP(Main[[#This Row],[Content ID]],Content[#All],4,0)</f>
        <v>science</v>
      </c>
    </row>
    <row r="14377" spans="1:8">
      <c r="A14377" t="s">
        <v>1148</v>
      </c>
      <c r="B14377" t="s">
        <v>341</v>
      </c>
      <c r="C14377" t="s">
        <v>13</v>
      </c>
      <c r="D14377" s="2">
        <v>44364.942893518521</v>
      </c>
      <c r="E14377" s="3" t="str">
        <f>VLOOKUP(Main[[#This Row],[ReactionsType]],ReactionTye[],2,0)</f>
        <v>positive</v>
      </c>
      <c r="F14377" s="3">
        <f>VLOOKUP(Main[[#This Row],[ReactionsType]],ReactionTye[],3,0)</f>
        <v>70</v>
      </c>
      <c r="G14377" s="3" t="str">
        <f>VLOOKUP(Main[[#This Row],[Content ID]],Content[#All],3,0)</f>
        <v>photo</v>
      </c>
      <c r="H14377" s="3" t="str">
        <f>VLOOKUP(Main[[#This Row],[Content ID]],Content[#All],4,0)</f>
        <v>science</v>
      </c>
    </row>
    <row r="14378" spans="1:8">
      <c r="A14378" t="s">
        <v>1148</v>
      </c>
      <c r="B14378" t="s">
        <v>462</v>
      </c>
      <c r="C14378" t="s">
        <v>18</v>
      </c>
      <c r="D14378" s="2">
        <v>44334.070324074077</v>
      </c>
      <c r="E14378" s="3" t="str">
        <f>VLOOKUP(Main[[#This Row],[ReactionsType]],ReactionTye[],2,0)</f>
        <v>neutral</v>
      </c>
      <c r="F14378" s="3">
        <f>VLOOKUP(Main[[#This Row],[ReactionsType]],ReactionTye[],3,0)</f>
        <v>35</v>
      </c>
      <c r="G14378" s="3" t="str">
        <f>VLOOKUP(Main[[#This Row],[Content ID]],Content[#All],3,0)</f>
        <v>photo</v>
      </c>
      <c r="H14378" s="3" t="str">
        <f>VLOOKUP(Main[[#This Row],[Content ID]],Content[#All],4,0)</f>
        <v>science</v>
      </c>
    </row>
    <row r="14379" spans="1:8">
      <c r="A14379" t="s">
        <v>1148</v>
      </c>
      <c r="B14379" t="s">
        <v>205</v>
      </c>
      <c r="C14379" t="s">
        <v>19</v>
      </c>
      <c r="D14379" s="2">
        <v>44086.604826388888</v>
      </c>
      <c r="E14379" s="3" t="str">
        <f>VLOOKUP(Main[[#This Row],[ReactionsType]],ReactionTye[],2,0)</f>
        <v>negative</v>
      </c>
      <c r="F14379" s="3">
        <f>VLOOKUP(Main[[#This Row],[ReactionsType]],ReactionTye[],3,0)</f>
        <v>15</v>
      </c>
      <c r="G14379" s="3" t="str">
        <f>VLOOKUP(Main[[#This Row],[Content ID]],Content[#All],3,0)</f>
        <v>photo</v>
      </c>
      <c r="H14379" s="3" t="str">
        <f>VLOOKUP(Main[[#This Row],[Content ID]],Content[#All],4,0)</f>
        <v>science</v>
      </c>
    </row>
    <row r="14380" spans="1:8">
      <c r="A14380" t="s">
        <v>1148</v>
      </c>
      <c r="B14380" t="s">
        <v>214</v>
      </c>
      <c r="C14380" t="s">
        <v>15</v>
      </c>
      <c r="D14380" s="2">
        <v>44029.714143518519</v>
      </c>
      <c r="E14380" s="3" t="str">
        <f>VLOOKUP(Main[[#This Row],[ReactionsType]],ReactionTye[],2,0)</f>
        <v>positive</v>
      </c>
      <c r="F14380" s="3">
        <f>VLOOKUP(Main[[#This Row],[ReactionsType]],ReactionTye[],3,0)</f>
        <v>50</v>
      </c>
      <c r="G14380" s="3" t="str">
        <f>VLOOKUP(Main[[#This Row],[Content ID]],Content[#All],3,0)</f>
        <v>photo</v>
      </c>
      <c r="H14380" s="3" t="str">
        <f>VLOOKUP(Main[[#This Row],[Content ID]],Content[#All],4,0)</f>
        <v>science</v>
      </c>
    </row>
    <row r="14381" spans="1:8">
      <c r="A14381" t="s">
        <v>1148</v>
      </c>
      <c r="B14381" t="s">
        <v>65</v>
      </c>
      <c r="C14381" t="s">
        <v>5</v>
      </c>
      <c r="D14381" s="2">
        <v>44001.802245370367</v>
      </c>
      <c r="E14381" s="3" t="str">
        <f>VLOOKUP(Main[[#This Row],[ReactionsType]],ReactionTye[],2,0)</f>
        <v>negative</v>
      </c>
      <c r="F14381" s="3">
        <f>VLOOKUP(Main[[#This Row],[ReactionsType]],ReactionTye[],3,0)</f>
        <v>0</v>
      </c>
      <c r="G14381" s="3" t="str">
        <f>VLOOKUP(Main[[#This Row],[Content ID]],Content[#All],3,0)</f>
        <v>photo</v>
      </c>
      <c r="H14381" s="3" t="str">
        <f>VLOOKUP(Main[[#This Row],[Content ID]],Content[#All],4,0)</f>
        <v>science</v>
      </c>
    </row>
    <row r="14382" spans="1:8">
      <c r="A14382" t="s">
        <v>1148</v>
      </c>
      <c r="B14382" t="s">
        <v>107</v>
      </c>
      <c r="C14382" t="s">
        <v>17</v>
      </c>
      <c r="D14382" s="2">
        <v>44036.121979166666</v>
      </c>
      <c r="E14382" s="3" t="str">
        <f>VLOOKUP(Main[[#This Row],[ReactionsType]],ReactionTye[],2,0)</f>
        <v>positive</v>
      </c>
      <c r="F14382" s="3">
        <f>VLOOKUP(Main[[#This Row],[ReactionsType]],ReactionTye[],3,0)</f>
        <v>45</v>
      </c>
      <c r="G14382" s="3" t="str">
        <f>VLOOKUP(Main[[#This Row],[Content ID]],Content[#All],3,0)</f>
        <v>photo</v>
      </c>
      <c r="H14382" s="3" t="str">
        <f>VLOOKUP(Main[[#This Row],[Content ID]],Content[#All],4,0)</f>
        <v>science</v>
      </c>
    </row>
    <row r="14383" spans="1:8">
      <c r="A14383" t="s">
        <v>1148</v>
      </c>
      <c r="B14383" t="s">
        <v>428</v>
      </c>
      <c r="C14383" t="s">
        <v>11</v>
      </c>
      <c r="D14383" s="2">
        <v>44316.44127314815</v>
      </c>
      <c r="E14383" s="3" t="str">
        <f>VLOOKUP(Main[[#This Row],[ReactionsType]],ReactionTye[],2,0)</f>
        <v>positive</v>
      </c>
      <c r="F14383" s="3">
        <f>VLOOKUP(Main[[#This Row],[ReactionsType]],ReactionTye[],3,0)</f>
        <v>65</v>
      </c>
      <c r="G14383" s="3" t="str">
        <f>VLOOKUP(Main[[#This Row],[Content ID]],Content[#All],3,0)</f>
        <v>photo</v>
      </c>
      <c r="H14383" s="3" t="str">
        <f>VLOOKUP(Main[[#This Row],[Content ID]],Content[#All],4,0)</f>
        <v>science</v>
      </c>
    </row>
    <row r="14384" spans="1:8">
      <c r="A14384" t="s">
        <v>1148</v>
      </c>
      <c r="B14384" t="s">
        <v>572</v>
      </c>
      <c r="C14384" t="s">
        <v>8</v>
      </c>
      <c r="D14384" s="2">
        <v>44278.822291666664</v>
      </c>
      <c r="E14384" s="3" t="str">
        <f>VLOOKUP(Main[[#This Row],[ReactionsType]],ReactionTye[],2,0)</f>
        <v>positive</v>
      </c>
      <c r="F14384" s="3">
        <f>VLOOKUP(Main[[#This Row],[ReactionsType]],ReactionTye[],3,0)</f>
        <v>30</v>
      </c>
      <c r="G14384" s="3" t="str">
        <f>VLOOKUP(Main[[#This Row],[Content ID]],Content[#All],3,0)</f>
        <v>photo</v>
      </c>
      <c r="H14384" s="3" t="str">
        <f>VLOOKUP(Main[[#This Row],[Content ID]],Content[#All],4,0)</f>
        <v>science</v>
      </c>
    </row>
    <row r="14385" spans="1:8">
      <c r="A14385" t="s">
        <v>1148</v>
      </c>
      <c r="B14385" t="s">
        <v>147</v>
      </c>
      <c r="C14385" t="s">
        <v>18</v>
      </c>
      <c r="D14385" s="2">
        <v>44146.302708333336</v>
      </c>
      <c r="E14385" s="3" t="str">
        <f>VLOOKUP(Main[[#This Row],[ReactionsType]],ReactionTye[],2,0)</f>
        <v>neutral</v>
      </c>
      <c r="F14385" s="3">
        <f>VLOOKUP(Main[[#This Row],[ReactionsType]],ReactionTye[],3,0)</f>
        <v>35</v>
      </c>
      <c r="G14385" s="3" t="str">
        <f>VLOOKUP(Main[[#This Row],[Content ID]],Content[#All],3,0)</f>
        <v>photo</v>
      </c>
      <c r="H14385" s="3" t="str">
        <f>VLOOKUP(Main[[#This Row],[Content ID]],Content[#All],4,0)</f>
        <v>science</v>
      </c>
    </row>
    <row r="14386" spans="1:8">
      <c r="A14386" t="s">
        <v>1148</v>
      </c>
      <c r="B14386" t="s">
        <v>513</v>
      </c>
      <c r="C14386" t="s">
        <v>15</v>
      </c>
      <c r="D14386" s="2">
        <v>44177.215590277781</v>
      </c>
      <c r="E14386" s="3" t="str">
        <f>VLOOKUP(Main[[#This Row],[ReactionsType]],ReactionTye[],2,0)</f>
        <v>positive</v>
      </c>
      <c r="F14386" s="3">
        <f>VLOOKUP(Main[[#This Row],[ReactionsType]],ReactionTye[],3,0)</f>
        <v>50</v>
      </c>
      <c r="G14386" s="3" t="str">
        <f>VLOOKUP(Main[[#This Row],[Content ID]],Content[#All],3,0)</f>
        <v>photo</v>
      </c>
      <c r="H14386" s="3" t="str">
        <f>VLOOKUP(Main[[#This Row],[Content ID]],Content[#All],4,0)</f>
        <v>science</v>
      </c>
    </row>
    <row r="14387" spans="1:8">
      <c r="A14387" t="s">
        <v>1148</v>
      </c>
      <c r="B14387" t="s">
        <v>564</v>
      </c>
      <c r="C14387" t="s">
        <v>9</v>
      </c>
      <c r="D14387" s="2">
        <v>44238.441238425927</v>
      </c>
      <c r="E14387" s="3" t="str">
        <f>VLOOKUP(Main[[#This Row],[ReactionsType]],ReactionTye[],2,0)</f>
        <v>neutral</v>
      </c>
      <c r="F14387" s="3">
        <f>VLOOKUP(Main[[#This Row],[ReactionsType]],ReactionTye[],3,0)</f>
        <v>20</v>
      </c>
      <c r="G14387" s="3" t="str">
        <f>VLOOKUP(Main[[#This Row],[Content ID]],Content[#All],3,0)</f>
        <v>photo</v>
      </c>
      <c r="H14387" s="3" t="str">
        <f>VLOOKUP(Main[[#This Row],[Content ID]],Content[#All],4,0)</f>
        <v>science</v>
      </c>
    </row>
    <row r="14388" spans="1:8">
      <c r="A14388" t="s">
        <v>1148</v>
      </c>
      <c r="B14388" t="s">
        <v>464</v>
      </c>
      <c r="C14388" t="s">
        <v>12</v>
      </c>
      <c r="D14388" s="2">
        <v>44288.203819444447</v>
      </c>
      <c r="E14388" s="3" t="str">
        <f>VLOOKUP(Main[[#This Row],[ReactionsType]],ReactionTye[],2,0)</f>
        <v>positive</v>
      </c>
      <c r="F14388" s="3">
        <f>VLOOKUP(Main[[#This Row],[ReactionsType]],ReactionTye[],3,0)</f>
        <v>75</v>
      </c>
      <c r="G14388" s="3" t="str">
        <f>VLOOKUP(Main[[#This Row],[Content ID]],Content[#All],3,0)</f>
        <v>photo</v>
      </c>
      <c r="H14388" s="3" t="str">
        <f>VLOOKUP(Main[[#This Row],[Content ID]],Content[#All],4,0)</f>
        <v>science</v>
      </c>
    </row>
    <row r="14389" spans="1:8">
      <c r="A14389" t="s">
        <v>1148</v>
      </c>
      <c r="B14389" t="s">
        <v>207</v>
      </c>
      <c r="C14389" t="s">
        <v>20</v>
      </c>
      <c r="D14389" s="2">
        <v>44037.984525462962</v>
      </c>
      <c r="E14389" s="3" t="str">
        <f>VLOOKUP(Main[[#This Row],[ReactionsType]],ReactionTye[],2,0)</f>
        <v>negative</v>
      </c>
      <c r="F14389" s="3">
        <f>VLOOKUP(Main[[#This Row],[ReactionsType]],ReactionTye[],3,0)</f>
        <v>12</v>
      </c>
      <c r="G14389" s="3" t="str">
        <f>VLOOKUP(Main[[#This Row],[Content ID]],Content[#All],3,0)</f>
        <v>photo</v>
      </c>
      <c r="H14389" s="3" t="str">
        <f>VLOOKUP(Main[[#This Row],[Content ID]],Content[#All],4,0)</f>
        <v>science</v>
      </c>
    </row>
    <row r="14390" spans="1:8">
      <c r="A14390" t="s">
        <v>1148</v>
      </c>
      <c r="B14390" t="s">
        <v>613</v>
      </c>
      <c r="C14390" t="s">
        <v>13</v>
      </c>
      <c r="D14390" s="2">
        <v>44298.581041666665</v>
      </c>
      <c r="E14390" s="3" t="str">
        <f>VLOOKUP(Main[[#This Row],[ReactionsType]],ReactionTye[],2,0)</f>
        <v>positive</v>
      </c>
      <c r="F14390" s="3">
        <f>VLOOKUP(Main[[#This Row],[ReactionsType]],ReactionTye[],3,0)</f>
        <v>70</v>
      </c>
      <c r="G14390" s="3" t="str">
        <f>VLOOKUP(Main[[#This Row],[Content ID]],Content[#All],3,0)</f>
        <v>photo</v>
      </c>
      <c r="H14390" s="3" t="str">
        <f>VLOOKUP(Main[[#This Row],[Content ID]],Content[#All],4,0)</f>
        <v>science</v>
      </c>
    </row>
    <row r="14391" spans="1:8">
      <c r="A14391" t="s">
        <v>1148</v>
      </c>
      <c r="B14391" t="s">
        <v>424</v>
      </c>
      <c r="C14391" t="s">
        <v>5</v>
      </c>
      <c r="D14391" s="2">
        <v>44223.114444444444</v>
      </c>
      <c r="E14391" s="3" t="str">
        <f>VLOOKUP(Main[[#This Row],[ReactionsType]],ReactionTye[],2,0)</f>
        <v>negative</v>
      </c>
      <c r="F14391" s="3">
        <f>VLOOKUP(Main[[#This Row],[ReactionsType]],ReactionTye[],3,0)</f>
        <v>0</v>
      </c>
      <c r="G14391" s="3" t="str">
        <f>VLOOKUP(Main[[#This Row],[Content ID]],Content[#All],3,0)</f>
        <v>photo</v>
      </c>
      <c r="H14391" s="3" t="str">
        <f>VLOOKUP(Main[[#This Row],[Content ID]],Content[#All],4,0)</f>
        <v>science</v>
      </c>
    </row>
    <row r="14392" spans="1:8">
      <c r="A14392" t="s">
        <v>1148</v>
      </c>
      <c r="B14392" t="s">
        <v>332</v>
      </c>
      <c r="C14392" t="s">
        <v>5</v>
      </c>
      <c r="D14392" s="2">
        <v>44298.959780092591</v>
      </c>
      <c r="E14392" s="3" t="str">
        <f>VLOOKUP(Main[[#This Row],[ReactionsType]],ReactionTye[],2,0)</f>
        <v>negative</v>
      </c>
      <c r="F14392" s="3">
        <f>VLOOKUP(Main[[#This Row],[ReactionsType]],ReactionTye[],3,0)</f>
        <v>0</v>
      </c>
      <c r="G14392" s="3" t="str">
        <f>VLOOKUP(Main[[#This Row],[Content ID]],Content[#All],3,0)</f>
        <v>photo</v>
      </c>
      <c r="H14392" s="3" t="str">
        <f>VLOOKUP(Main[[#This Row],[Content ID]],Content[#All],4,0)</f>
        <v>science</v>
      </c>
    </row>
    <row r="14393" spans="1:8">
      <c r="A14393" t="s">
        <v>1148</v>
      </c>
      <c r="B14393" t="s">
        <v>407</v>
      </c>
      <c r="C14393" t="s">
        <v>18</v>
      </c>
      <c r="D14393" s="2">
        <v>44269.257407407407</v>
      </c>
      <c r="E14393" s="3" t="str">
        <f>VLOOKUP(Main[[#This Row],[ReactionsType]],ReactionTye[],2,0)</f>
        <v>neutral</v>
      </c>
      <c r="F14393" s="3">
        <f>VLOOKUP(Main[[#This Row],[ReactionsType]],ReactionTye[],3,0)</f>
        <v>35</v>
      </c>
      <c r="G14393" s="3" t="str">
        <f>VLOOKUP(Main[[#This Row],[Content ID]],Content[#All],3,0)</f>
        <v>photo</v>
      </c>
      <c r="H14393" s="3" t="str">
        <f>VLOOKUP(Main[[#This Row],[Content ID]],Content[#All],4,0)</f>
        <v>science</v>
      </c>
    </row>
    <row r="14394" spans="1:8">
      <c r="A14394" t="s">
        <v>1148</v>
      </c>
      <c r="B14394" t="s">
        <v>218</v>
      </c>
      <c r="C14394" t="s">
        <v>2</v>
      </c>
      <c r="D14394" s="2">
        <v>44241.20108796296</v>
      </c>
      <c r="E14394" s="3" t="str">
        <f>VLOOKUP(Main[[#This Row],[ReactionsType]],ReactionTye[],2,0)</f>
        <v>positive</v>
      </c>
      <c r="F14394" s="3">
        <f>VLOOKUP(Main[[#This Row],[ReactionsType]],ReactionTye[],3,0)</f>
        <v>60</v>
      </c>
      <c r="G14394" s="3" t="str">
        <f>VLOOKUP(Main[[#This Row],[Content ID]],Content[#All],3,0)</f>
        <v>photo</v>
      </c>
      <c r="H14394" s="3" t="str">
        <f>VLOOKUP(Main[[#This Row],[Content ID]],Content[#All],4,0)</f>
        <v>science</v>
      </c>
    </row>
    <row r="14395" spans="1:8">
      <c r="A14395" t="s">
        <v>1148</v>
      </c>
      <c r="B14395" t="s">
        <v>587</v>
      </c>
      <c r="C14395" t="s">
        <v>5</v>
      </c>
      <c r="D14395" s="2">
        <v>44247.697627314818</v>
      </c>
      <c r="E14395" s="3" t="str">
        <f>VLOOKUP(Main[[#This Row],[ReactionsType]],ReactionTye[],2,0)</f>
        <v>negative</v>
      </c>
      <c r="F14395" s="3">
        <f>VLOOKUP(Main[[#This Row],[ReactionsType]],ReactionTye[],3,0)</f>
        <v>0</v>
      </c>
      <c r="G14395" s="3" t="str">
        <f>VLOOKUP(Main[[#This Row],[Content ID]],Content[#All],3,0)</f>
        <v>photo</v>
      </c>
      <c r="H14395" s="3" t="str">
        <f>VLOOKUP(Main[[#This Row],[Content ID]],Content[#All],4,0)</f>
        <v>science</v>
      </c>
    </row>
    <row r="14396" spans="1:8">
      <c r="A14396" t="s">
        <v>1148</v>
      </c>
      <c r="B14396" t="s">
        <v>409</v>
      </c>
      <c r="C14396" t="s">
        <v>2</v>
      </c>
      <c r="D14396" s="2">
        <v>44349.823194444441</v>
      </c>
      <c r="E14396" s="3" t="str">
        <f>VLOOKUP(Main[[#This Row],[ReactionsType]],ReactionTye[],2,0)</f>
        <v>positive</v>
      </c>
      <c r="F14396" s="3">
        <f>VLOOKUP(Main[[#This Row],[ReactionsType]],ReactionTye[],3,0)</f>
        <v>60</v>
      </c>
      <c r="G14396" s="3" t="str">
        <f>VLOOKUP(Main[[#This Row],[Content ID]],Content[#All],3,0)</f>
        <v>photo</v>
      </c>
      <c r="H14396" s="3" t="str">
        <f>VLOOKUP(Main[[#This Row],[Content ID]],Content[#All],4,0)</f>
        <v>science</v>
      </c>
    </row>
    <row r="14397" spans="1:8">
      <c r="A14397" t="s">
        <v>1148</v>
      </c>
      <c r="B14397" t="s">
        <v>440</v>
      </c>
      <c r="C14397" t="s">
        <v>4</v>
      </c>
      <c r="D14397" s="2">
        <v>44360.330821759257</v>
      </c>
      <c r="E14397" s="3" t="str">
        <f>VLOOKUP(Main[[#This Row],[ReactionsType]],ReactionTye[],2,0)</f>
        <v>positive</v>
      </c>
      <c r="F14397" s="3">
        <f>VLOOKUP(Main[[#This Row],[ReactionsType]],ReactionTye[],3,0)</f>
        <v>70</v>
      </c>
      <c r="G14397" s="3" t="str">
        <f>VLOOKUP(Main[[#This Row],[Content ID]],Content[#All],3,0)</f>
        <v>photo</v>
      </c>
      <c r="H14397" s="3" t="str">
        <f>VLOOKUP(Main[[#This Row],[Content ID]],Content[#All],4,0)</f>
        <v>science</v>
      </c>
    </row>
    <row r="14398" spans="1:8">
      <c r="A14398" t="s">
        <v>1148</v>
      </c>
      <c r="B14398" t="s">
        <v>425</v>
      </c>
      <c r="C14398" t="s">
        <v>17</v>
      </c>
      <c r="D14398" s="2">
        <v>44126.455636574072</v>
      </c>
      <c r="E14398" s="3" t="str">
        <f>VLOOKUP(Main[[#This Row],[ReactionsType]],ReactionTye[],2,0)</f>
        <v>positive</v>
      </c>
      <c r="F14398" s="3">
        <f>VLOOKUP(Main[[#This Row],[ReactionsType]],ReactionTye[],3,0)</f>
        <v>45</v>
      </c>
      <c r="G14398" s="3" t="str">
        <f>VLOOKUP(Main[[#This Row],[Content ID]],Content[#All],3,0)</f>
        <v>photo</v>
      </c>
      <c r="H14398" s="3" t="str">
        <f>VLOOKUP(Main[[#This Row],[Content ID]],Content[#All],4,0)</f>
        <v>science</v>
      </c>
    </row>
    <row r="14399" spans="1:8">
      <c r="A14399" t="s">
        <v>1148</v>
      </c>
      <c r="B14399" t="s">
        <v>237</v>
      </c>
      <c r="C14399" t="s">
        <v>20</v>
      </c>
      <c r="D14399" s="2">
        <v>44296.653333333335</v>
      </c>
      <c r="E14399" s="3" t="str">
        <f>VLOOKUP(Main[[#This Row],[ReactionsType]],ReactionTye[],2,0)</f>
        <v>negative</v>
      </c>
      <c r="F14399" s="3">
        <f>VLOOKUP(Main[[#This Row],[ReactionsType]],ReactionTye[],3,0)</f>
        <v>12</v>
      </c>
      <c r="G14399" s="3" t="str">
        <f>VLOOKUP(Main[[#This Row],[Content ID]],Content[#All],3,0)</f>
        <v>photo</v>
      </c>
      <c r="H14399" s="3" t="str">
        <f>VLOOKUP(Main[[#This Row],[Content ID]],Content[#All],4,0)</f>
        <v>science</v>
      </c>
    </row>
    <row r="14400" spans="1:8">
      <c r="A14400" t="s">
        <v>1148</v>
      </c>
      <c r="B14400" t="s">
        <v>300</v>
      </c>
      <c r="C14400" t="s">
        <v>18</v>
      </c>
      <c r="D14400" s="2">
        <v>44064.814131944448</v>
      </c>
      <c r="E14400" s="3" t="str">
        <f>VLOOKUP(Main[[#This Row],[ReactionsType]],ReactionTye[],2,0)</f>
        <v>neutral</v>
      </c>
      <c r="F14400" s="3">
        <f>VLOOKUP(Main[[#This Row],[ReactionsType]],ReactionTye[],3,0)</f>
        <v>35</v>
      </c>
      <c r="G14400" s="3" t="str">
        <f>VLOOKUP(Main[[#This Row],[Content ID]],Content[#All],3,0)</f>
        <v>photo</v>
      </c>
      <c r="H14400" s="3" t="str">
        <f>VLOOKUP(Main[[#This Row],[Content ID]],Content[#All],4,0)</f>
        <v>science</v>
      </c>
    </row>
    <row r="14401" spans="1:8">
      <c r="A14401" t="s">
        <v>1148</v>
      </c>
      <c r="B14401" t="s">
        <v>287</v>
      </c>
      <c r="C14401" t="s">
        <v>15</v>
      </c>
      <c r="D14401" s="2">
        <v>44067.325185185182</v>
      </c>
      <c r="E14401" s="3" t="str">
        <f>VLOOKUP(Main[[#This Row],[ReactionsType]],ReactionTye[],2,0)</f>
        <v>positive</v>
      </c>
      <c r="F14401" s="3">
        <f>VLOOKUP(Main[[#This Row],[ReactionsType]],ReactionTye[],3,0)</f>
        <v>50</v>
      </c>
      <c r="G14401" s="3" t="str">
        <f>VLOOKUP(Main[[#This Row],[Content ID]],Content[#All],3,0)</f>
        <v>photo</v>
      </c>
      <c r="H14401" s="3" t="str">
        <f>VLOOKUP(Main[[#This Row],[Content ID]],Content[#All],4,0)</f>
        <v>science</v>
      </c>
    </row>
    <row r="14402" spans="1:8">
      <c r="A14402" t="s">
        <v>1149</v>
      </c>
      <c r="B14402" t="s">
        <v>352</v>
      </c>
      <c r="C14402" t="s">
        <v>5</v>
      </c>
      <c r="D14402" s="2">
        <v>44156.565821759257</v>
      </c>
      <c r="E14402" s="3" t="str">
        <f>VLOOKUP(Main[[#This Row],[ReactionsType]],ReactionTye[],2,0)</f>
        <v>negative</v>
      </c>
      <c r="F14402" s="3">
        <f>VLOOKUP(Main[[#This Row],[ReactionsType]],ReactionTye[],3,0)</f>
        <v>0</v>
      </c>
      <c r="G14402" s="3" t="str">
        <f>VLOOKUP(Main[[#This Row],[Content ID]],Content[#All],3,0)</f>
        <v>audio</v>
      </c>
      <c r="H14402" s="3" t="str">
        <f>VLOOKUP(Main[[#This Row],[Content ID]],Content[#All],4,0)</f>
        <v>cooking</v>
      </c>
    </row>
    <row r="14403" spans="1:8">
      <c r="A14403" t="s">
        <v>1149</v>
      </c>
      <c r="B14403" t="s">
        <v>126</v>
      </c>
      <c r="C14403" t="s">
        <v>2</v>
      </c>
      <c r="D14403" s="2">
        <v>44297.662303240744</v>
      </c>
      <c r="E14403" s="3" t="str">
        <f>VLOOKUP(Main[[#This Row],[ReactionsType]],ReactionTye[],2,0)</f>
        <v>positive</v>
      </c>
      <c r="F14403" s="3">
        <f>VLOOKUP(Main[[#This Row],[ReactionsType]],ReactionTye[],3,0)</f>
        <v>60</v>
      </c>
      <c r="G14403" s="3" t="str">
        <f>VLOOKUP(Main[[#This Row],[Content ID]],Content[#All],3,0)</f>
        <v>audio</v>
      </c>
      <c r="H14403" s="3" t="str">
        <f>VLOOKUP(Main[[#This Row],[Content ID]],Content[#All],4,0)</f>
        <v>cooking</v>
      </c>
    </row>
    <row r="14404" spans="1:8">
      <c r="A14404" t="s">
        <v>1149</v>
      </c>
      <c r="B14404" t="s">
        <v>289</v>
      </c>
      <c r="C14404" t="s">
        <v>14</v>
      </c>
      <c r="D14404" s="2">
        <v>44307.478854166664</v>
      </c>
      <c r="E14404" s="3" t="str">
        <f>VLOOKUP(Main[[#This Row],[ReactionsType]],ReactionTye[],2,0)</f>
        <v>positive</v>
      </c>
      <c r="F14404" s="3">
        <f>VLOOKUP(Main[[#This Row],[ReactionsType]],ReactionTye[],3,0)</f>
        <v>72</v>
      </c>
      <c r="G14404" s="3" t="str">
        <f>VLOOKUP(Main[[#This Row],[Content ID]],Content[#All],3,0)</f>
        <v>audio</v>
      </c>
      <c r="H14404" s="3" t="str">
        <f>VLOOKUP(Main[[#This Row],[Content ID]],Content[#All],4,0)</f>
        <v>cooking</v>
      </c>
    </row>
    <row r="14405" spans="1:8">
      <c r="A14405" t="s">
        <v>1149</v>
      </c>
      <c r="B14405" t="s">
        <v>580</v>
      </c>
      <c r="C14405" t="s">
        <v>8</v>
      </c>
      <c r="D14405" s="2">
        <v>44240.815416666665</v>
      </c>
      <c r="E14405" s="3" t="str">
        <f>VLOOKUP(Main[[#This Row],[ReactionsType]],ReactionTye[],2,0)</f>
        <v>positive</v>
      </c>
      <c r="F14405" s="3">
        <f>VLOOKUP(Main[[#This Row],[ReactionsType]],ReactionTye[],3,0)</f>
        <v>30</v>
      </c>
      <c r="G14405" s="3" t="str">
        <f>VLOOKUP(Main[[#This Row],[Content ID]],Content[#All],3,0)</f>
        <v>audio</v>
      </c>
      <c r="H14405" s="3" t="str">
        <f>VLOOKUP(Main[[#This Row],[Content ID]],Content[#All],4,0)</f>
        <v>cooking</v>
      </c>
    </row>
    <row r="14406" spans="1:8">
      <c r="A14406" t="s">
        <v>1149</v>
      </c>
      <c r="B14406" t="s">
        <v>317</v>
      </c>
      <c r="C14406" t="s">
        <v>11</v>
      </c>
      <c r="D14406" s="2">
        <v>44269.82912037037</v>
      </c>
      <c r="E14406" s="3" t="str">
        <f>VLOOKUP(Main[[#This Row],[ReactionsType]],ReactionTye[],2,0)</f>
        <v>positive</v>
      </c>
      <c r="F14406" s="3">
        <f>VLOOKUP(Main[[#This Row],[ReactionsType]],ReactionTye[],3,0)</f>
        <v>65</v>
      </c>
      <c r="G14406" s="3" t="str">
        <f>VLOOKUP(Main[[#This Row],[Content ID]],Content[#All],3,0)</f>
        <v>audio</v>
      </c>
      <c r="H14406" s="3" t="str">
        <f>VLOOKUP(Main[[#This Row],[Content ID]],Content[#All],4,0)</f>
        <v>cooking</v>
      </c>
    </row>
    <row r="14407" spans="1:8">
      <c r="A14407" t="s">
        <v>1149</v>
      </c>
      <c r="B14407" t="s">
        <v>357</v>
      </c>
      <c r="C14407" t="s">
        <v>4</v>
      </c>
      <c r="D14407" s="2">
        <v>44340.799398148149</v>
      </c>
      <c r="E14407" s="3" t="str">
        <f>VLOOKUP(Main[[#This Row],[ReactionsType]],ReactionTye[],2,0)</f>
        <v>positive</v>
      </c>
      <c r="F14407" s="3">
        <f>VLOOKUP(Main[[#This Row],[ReactionsType]],ReactionTye[],3,0)</f>
        <v>70</v>
      </c>
      <c r="G14407" s="3" t="str">
        <f>VLOOKUP(Main[[#This Row],[Content ID]],Content[#All],3,0)</f>
        <v>audio</v>
      </c>
      <c r="H14407" s="3" t="str">
        <f>VLOOKUP(Main[[#This Row],[Content ID]],Content[#All],4,0)</f>
        <v>cooking</v>
      </c>
    </row>
    <row r="14408" spans="1:8">
      <c r="A14408" t="s">
        <v>1149</v>
      </c>
      <c r="B14408" t="s">
        <v>449</v>
      </c>
      <c r="C14408" t="s">
        <v>8</v>
      </c>
      <c r="D14408" s="2">
        <v>44306.869259259256</v>
      </c>
      <c r="E14408" s="3" t="str">
        <f>VLOOKUP(Main[[#This Row],[ReactionsType]],ReactionTye[],2,0)</f>
        <v>positive</v>
      </c>
      <c r="F14408" s="3">
        <f>VLOOKUP(Main[[#This Row],[ReactionsType]],ReactionTye[],3,0)</f>
        <v>30</v>
      </c>
      <c r="G14408" s="3" t="str">
        <f>VLOOKUP(Main[[#This Row],[Content ID]],Content[#All],3,0)</f>
        <v>audio</v>
      </c>
      <c r="H14408" s="3" t="str">
        <f>VLOOKUP(Main[[#This Row],[Content ID]],Content[#All],4,0)</f>
        <v>cooking</v>
      </c>
    </row>
    <row r="14409" spans="1:8">
      <c r="A14409" t="s">
        <v>1149</v>
      </c>
      <c r="B14409" t="s">
        <v>214</v>
      </c>
      <c r="C14409" t="s">
        <v>15</v>
      </c>
      <c r="D14409" s="2">
        <v>44119.388009259259</v>
      </c>
      <c r="E14409" s="3" t="str">
        <f>VLOOKUP(Main[[#This Row],[ReactionsType]],ReactionTye[],2,0)</f>
        <v>positive</v>
      </c>
      <c r="F14409" s="3">
        <f>VLOOKUP(Main[[#This Row],[ReactionsType]],ReactionTye[],3,0)</f>
        <v>50</v>
      </c>
      <c r="G14409" s="3" t="str">
        <f>VLOOKUP(Main[[#This Row],[Content ID]],Content[#All],3,0)</f>
        <v>audio</v>
      </c>
      <c r="H14409" s="3" t="str">
        <f>VLOOKUP(Main[[#This Row],[Content ID]],Content[#All],4,0)</f>
        <v>cooking</v>
      </c>
    </row>
    <row r="14410" spans="1:8">
      <c r="A14410" t="s">
        <v>1149</v>
      </c>
      <c r="B14410" t="s">
        <v>587</v>
      </c>
      <c r="C14410" t="s">
        <v>5</v>
      </c>
      <c r="D14410" s="2">
        <v>44210.280532407407</v>
      </c>
      <c r="E14410" s="3" t="str">
        <f>VLOOKUP(Main[[#This Row],[ReactionsType]],ReactionTye[],2,0)</f>
        <v>negative</v>
      </c>
      <c r="F14410" s="3">
        <f>VLOOKUP(Main[[#This Row],[ReactionsType]],ReactionTye[],3,0)</f>
        <v>0</v>
      </c>
      <c r="G14410" s="3" t="str">
        <f>VLOOKUP(Main[[#This Row],[Content ID]],Content[#All],3,0)</f>
        <v>audio</v>
      </c>
      <c r="H14410" s="3" t="str">
        <f>VLOOKUP(Main[[#This Row],[Content ID]],Content[#All],4,0)</f>
        <v>cooking</v>
      </c>
    </row>
    <row r="14411" spans="1:8">
      <c r="A14411" t="s">
        <v>1149</v>
      </c>
      <c r="B14411" t="s">
        <v>446</v>
      </c>
      <c r="C14411" t="s">
        <v>2</v>
      </c>
      <c r="D14411" s="2">
        <v>44182.415775462963</v>
      </c>
      <c r="E14411" s="3" t="str">
        <f>VLOOKUP(Main[[#This Row],[ReactionsType]],ReactionTye[],2,0)</f>
        <v>positive</v>
      </c>
      <c r="F14411" s="3">
        <f>VLOOKUP(Main[[#This Row],[ReactionsType]],ReactionTye[],3,0)</f>
        <v>60</v>
      </c>
      <c r="G14411" s="3" t="str">
        <f>VLOOKUP(Main[[#This Row],[Content ID]],Content[#All],3,0)</f>
        <v>audio</v>
      </c>
      <c r="H14411" s="3" t="str">
        <f>VLOOKUP(Main[[#This Row],[Content ID]],Content[#All],4,0)</f>
        <v>cooking</v>
      </c>
    </row>
    <row r="14412" spans="1:8">
      <c r="A14412" t="s">
        <v>1149</v>
      </c>
      <c r="B14412" t="s">
        <v>180</v>
      </c>
      <c r="C14412" t="s">
        <v>18</v>
      </c>
      <c r="D14412" s="2">
        <v>44059.517071759263</v>
      </c>
      <c r="E14412" s="3" t="str">
        <f>VLOOKUP(Main[[#This Row],[ReactionsType]],ReactionTye[],2,0)</f>
        <v>neutral</v>
      </c>
      <c r="F14412" s="3">
        <f>VLOOKUP(Main[[#This Row],[ReactionsType]],ReactionTye[],3,0)</f>
        <v>35</v>
      </c>
      <c r="G14412" s="3" t="str">
        <f>VLOOKUP(Main[[#This Row],[Content ID]],Content[#All],3,0)</f>
        <v>audio</v>
      </c>
      <c r="H14412" s="3" t="str">
        <f>VLOOKUP(Main[[#This Row],[Content ID]],Content[#All],4,0)</f>
        <v>cooking</v>
      </c>
    </row>
    <row r="14413" spans="1:8">
      <c r="A14413" t="s">
        <v>1149</v>
      </c>
      <c r="B14413" t="s">
        <v>390</v>
      </c>
      <c r="C14413" t="s">
        <v>16</v>
      </c>
      <c r="D14413" s="2">
        <v>44039.109293981484</v>
      </c>
      <c r="E14413" s="3" t="str">
        <f>VLOOKUP(Main[[#This Row],[ReactionsType]],ReactionTye[],2,0)</f>
        <v>negative</v>
      </c>
      <c r="F14413" s="3">
        <f>VLOOKUP(Main[[#This Row],[ReactionsType]],ReactionTye[],3,0)</f>
        <v>10</v>
      </c>
      <c r="G14413" s="3" t="str">
        <f>VLOOKUP(Main[[#This Row],[Content ID]],Content[#All],3,0)</f>
        <v>audio</v>
      </c>
      <c r="H14413" s="3" t="str">
        <f>VLOOKUP(Main[[#This Row],[Content ID]],Content[#All],4,0)</f>
        <v>cooking</v>
      </c>
    </row>
    <row r="14414" spans="1:8">
      <c r="A14414" t="s">
        <v>1149</v>
      </c>
      <c r="B14414" t="s">
        <v>161</v>
      </c>
      <c r="C14414" t="s">
        <v>18</v>
      </c>
      <c r="D14414" s="2">
        <v>44359.224016203705</v>
      </c>
      <c r="E14414" s="3" t="str">
        <f>VLOOKUP(Main[[#This Row],[ReactionsType]],ReactionTye[],2,0)</f>
        <v>neutral</v>
      </c>
      <c r="F14414" s="3">
        <f>VLOOKUP(Main[[#This Row],[ReactionsType]],ReactionTye[],3,0)</f>
        <v>35</v>
      </c>
      <c r="G14414" s="3" t="str">
        <f>VLOOKUP(Main[[#This Row],[Content ID]],Content[#All],3,0)</f>
        <v>audio</v>
      </c>
      <c r="H14414" s="3" t="str">
        <f>VLOOKUP(Main[[#This Row],[Content ID]],Content[#All],4,0)</f>
        <v>cooking</v>
      </c>
    </row>
    <row r="14415" spans="1:8">
      <c r="A14415" t="s">
        <v>1149</v>
      </c>
      <c r="B14415" t="s">
        <v>486</v>
      </c>
      <c r="C14415" t="s">
        <v>13</v>
      </c>
      <c r="D14415" s="2">
        <v>44056.586851851855</v>
      </c>
      <c r="E14415" s="3" t="str">
        <f>VLOOKUP(Main[[#This Row],[ReactionsType]],ReactionTye[],2,0)</f>
        <v>positive</v>
      </c>
      <c r="F14415" s="3">
        <f>VLOOKUP(Main[[#This Row],[ReactionsType]],ReactionTye[],3,0)</f>
        <v>70</v>
      </c>
      <c r="G14415" s="3" t="str">
        <f>VLOOKUP(Main[[#This Row],[Content ID]],Content[#All],3,0)</f>
        <v>audio</v>
      </c>
      <c r="H14415" s="3" t="str">
        <f>VLOOKUP(Main[[#This Row],[Content ID]],Content[#All],4,0)</f>
        <v>cooking</v>
      </c>
    </row>
    <row r="14416" spans="1:8">
      <c r="A14416" t="s">
        <v>1150</v>
      </c>
      <c r="B14416" t="s">
        <v>230</v>
      </c>
      <c r="C14416" t="s">
        <v>20</v>
      </c>
      <c r="D14416" s="2">
        <v>44289.88417824074</v>
      </c>
      <c r="E14416" s="3" t="str">
        <f>VLOOKUP(Main[[#This Row],[ReactionsType]],ReactionTye[],2,0)</f>
        <v>negative</v>
      </c>
      <c r="F14416" s="3">
        <f>VLOOKUP(Main[[#This Row],[ReactionsType]],ReactionTye[],3,0)</f>
        <v>12</v>
      </c>
      <c r="G14416" s="3" t="str">
        <f>VLOOKUP(Main[[#This Row],[Content ID]],Content[#All],3,0)</f>
        <v>video</v>
      </c>
      <c r="H14416" s="3" t="str">
        <f>VLOOKUP(Main[[#This Row],[Content ID]],Content[#All],4,0)</f>
        <v>soccer</v>
      </c>
    </row>
    <row r="14417" spans="1:8">
      <c r="A14417" t="s">
        <v>1150</v>
      </c>
      <c r="B14417" t="s">
        <v>164</v>
      </c>
      <c r="C14417" t="s">
        <v>7</v>
      </c>
      <c r="D14417" s="2">
        <v>44322.573020833333</v>
      </c>
      <c r="E14417" s="3" t="str">
        <f>VLOOKUP(Main[[#This Row],[ReactionsType]],ReactionTye[],2,0)</f>
        <v>negative</v>
      </c>
      <c r="F14417" s="3">
        <f>VLOOKUP(Main[[#This Row],[ReactionsType]],ReactionTye[],3,0)</f>
        <v>5</v>
      </c>
      <c r="G14417" s="3" t="str">
        <f>VLOOKUP(Main[[#This Row],[Content ID]],Content[#All],3,0)</f>
        <v>video</v>
      </c>
      <c r="H14417" s="3" t="str">
        <f>VLOOKUP(Main[[#This Row],[Content ID]],Content[#All],4,0)</f>
        <v>soccer</v>
      </c>
    </row>
    <row r="14418" spans="1:8">
      <c r="A14418" t="s">
        <v>1150</v>
      </c>
      <c r="B14418" t="s">
        <v>300</v>
      </c>
      <c r="C14418" t="s">
        <v>19</v>
      </c>
      <c r="D14418" s="2">
        <v>44051.817743055559</v>
      </c>
      <c r="E14418" s="3" t="str">
        <f>VLOOKUP(Main[[#This Row],[ReactionsType]],ReactionTye[],2,0)</f>
        <v>negative</v>
      </c>
      <c r="F14418" s="3">
        <f>VLOOKUP(Main[[#This Row],[ReactionsType]],ReactionTye[],3,0)</f>
        <v>15</v>
      </c>
      <c r="G14418" s="3" t="str">
        <f>VLOOKUP(Main[[#This Row],[Content ID]],Content[#All],3,0)</f>
        <v>video</v>
      </c>
      <c r="H14418" s="3" t="str">
        <f>VLOOKUP(Main[[#This Row],[Content ID]],Content[#All],4,0)</f>
        <v>soccer</v>
      </c>
    </row>
    <row r="14419" spans="1:8">
      <c r="A14419" t="s">
        <v>1150</v>
      </c>
      <c r="B14419" t="s">
        <v>161</v>
      </c>
      <c r="C14419" t="s">
        <v>7</v>
      </c>
      <c r="D14419" s="2">
        <v>44220.925937499997</v>
      </c>
      <c r="E14419" s="3" t="str">
        <f>VLOOKUP(Main[[#This Row],[ReactionsType]],ReactionTye[],2,0)</f>
        <v>negative</v>
      </c>
      <c r="F14419" s="3">
        <f>VLOOKUP(Main[[#This Row],[ReactionsType]],ReactionTye[],3,0)</f>
        <v>5</v>
      </c>
      <c r="G14419" s="3" t="str">
        <f>VLOOKUP(Main[[#This Row],[Content ID]],Content[#All],3,0)</f>
        <v>video</v>
      </c>
      <c r="H14419" s="3" t="str">
        <f>VLOOKUP(Main[[#This Row],[Content ID]],Content[#All],4,0)</f>
        <v>soccer</v>
      </c>
    </row>
    <row r="14420" spans="1:8">
      <c r="A14420" t="s">
        <v>1150</v>
      </c>
      <c r="B14420" t="s">
        <v>651</v>
      </c>
      <c r="C14420" t="s">
        <v>17</v>
      </c>
      <c r="D14420" s="2">
        <v>44215.500763888886</v>
      </c>
      <c r="E14420" s="3" t="str">
        <f>VLOOKUP(Main[[#This Row],[ReactionsType]],ReactionTye[],2,0)</f>
        <v>positive</v>
      </c>
      <c r="F14420" s="3">
        <f>VLOOKUP(Main[[#This Row],[ReactionsType]],ReactionTye[],3,0)</f>
        <v>45</v>
      </c>
      <c r="G14420" s="3" t="str">
        <f>VLOOKUP(Main[[#This Row],[Content ID]],Content[#All],3,0)</f>
        <v>video</v>
      </c>
      <c r="H14420" s="3" t="str">
        <f>VLOOKUP(Main[[#This Row],[Content ID]],Content[#All],4,0)</f>
        <v>soccer</v>
      </c>
    </row>
    <row r="14421" spans="1:8">
      <c r="A14421" t="s">
        <v>1150</v>
      </c>
      <c r="B14421" t="s">
        <v>163</v>
      </c>
      <c r="C14421" t="s">
        <v>14</v>
      </c>
      <c r="D14421" s="2">
        <v>44017.517245370371</v>
      </c>
      <c r="E14421" s="3" t="str">
        <f>VLOOKUP(Main[[#This Row],[ReactionsType]],ReactionTye[],2,0)</f>
        <v>positive</v>
      </c>
      <c r="F14421" s="3">
        <f>VLOOKUP(Main[[#This Row],[ReactionsType]],ReactionTye[],3,0)</f>
        <v>72</v>
      </c>
      <c r="G14421" s="3" t="str">
        <f>VLOOKUP(Main[[#This Row],[Content ID]],Content[#All],3,0)</f>
        <v>video</v>
      </c>
      <c r="H14421" s="3" t="str">
        <f>VLOOKUP(Main[[#This Row],[Content ID]],Content[#All],4,0)</f>
        <v>soccer</v>
      </c>
    </row>
    <row r="14422" spans="1:8">
      <c r="A14422" t="s">
        <v>1150</v>
      </c>
      <c r="B14422" t="s">
        <v>181</v>
      </c>
      <c r="C14422" t="s">
        <v>2</v>
      </c>
      <c r="D14422" s="2">
        <v>44150.522060185183</v>
      </c>
      <c r="E14422" s="3" t="str">
        <f>VLOOKUP(Main[[#This Row],[ReactionsType]],ReactionTye[],2,0)</f>
        <v>positive</v>
      </c>
      <c r="F14422" s="3">
        <f>VLOOKUP(Main[[#This Row],[ReactionsType]],ReactionTye[],3,0)</f>
        <v>60</v>
      </c>
      <c r="G14422" s="3" t="str">
        <f>VLOOKUP(Main[[#This Row],[Content ID]],Content[#All],3,0)</f>
        <v>video</v>
      </c>
      <c r="H14422" s="3" t="str">
        <f>VLOOKUP(Main[[#This Row],[Content ID]],Content[#All],4,0)</f>
        <v>soccer</v>
      </c>
    </row>
    <row r="14423" spans="1:8">
      <c r="A14423" t="s">
        <v>1150</v>
      </c>
      <c r="B14423" t="s">
        <v>299</v>
      </c>
      <c r="C14423" t="s">
        <v>19</v>
      </c>
      <c r="D14423" s="2">
        <v>44218.702962962961</v>
      </c>
      <c r="E14423" s="3" t="str">
        <f>VLOOKUP(Main[[#This Row],[ReactionsType]],ReactionTye[],2,0)</f>
        <v>negative</v>
      </c>
      <c r="F14423" s="3">
        <f>VLOOKUP(Main[[#This Row],[ReactionsType]],ReactionTye[],3,0)</f>
        <v>15</v>
      </c>
      <c r="G14423" s="3" t="str">
        <f>VLOOKUP(Main[[#This Row],[Content ID]],Content[#All],3,0)</f>
        <v>video</v>
      </c>
      <c r="H14423" s="3" t="str">
        <f>VLOOKUP(Main[[#This Row],[Content ID]],Content[#All],4,0)</f>
        <v>soccer</v>
      </c>
    </row>
    <row r="14424" spans="1:8">
      <c r="A14424" t="s">
        <v>1150</v>
      </c>
      <c r="B14424" t="s">
        <v>512</v>
      </c>
      <c r="C14424" t="s">
        <v>17</v>
      </c>
      <c r="D14424" s="2">
        <v>44257.795798611114</v>
      </c>
      <c r="E14424" s="3" t="str">
        <f>VLOOKUP(Main[[#This Row],[ReactionsType]],ReactionTye[],2,0)</f>
        <v>positive</v>
      </c>
      <c r="F14424" s="3">
        <f>VLOOKUP(Main[[#This Row],[ReactionsType]],ReactionTye[],3,0)</f>
        <v>45</v>
      </c>
      <c r="G14424" s="3" t="str">
        <f>VLOOKUP(Main[[#This Row],[Content ID]],Content[#All],3,0)</f>
        <v>video</v>
      </c>
      <c r="H14424" s="3" t="str">
        <f>VLOOKUP(Main[[#This Row],[Content ID]],Content[#All],4,0)</f>
        <v>soccer</v>
      </c>
    </row>
    <row r="14425" spans="1:8">
      <c r="A14425" t="s">
        <v>1150</v>
      </c>
      <c r="B14425" t="s">
        <v>186</v>
      </c>
      <c r="C14425" t="s">
        <v>5</v>
      </c>
      <c r="D14425" s="2">
        <v>44360.296226851853</v>
      </c>
      <c r="E14425" s="3" t="str">
        <f>VLOOKUP(Main[[#This Row],[ReactionsType]],ReactionTye[],2,0)</f>
        <v>negative</v>
      </c>
      <c r="F14425" s="3">
        <f>VLOOKUP(Main[[#This Row],[ReactionsType]],ReactionTye[],3,0)</f>
        <v>0</v>
      </c>
      <c r="G14425" s="3" t="str">
        <f>VLOOKUP(Main[[#This Row],[Content ID]],Content[#All],3,0)</f>
        <v>video</v>
      </c>
      <c r="H14425" s="3" t="str">
        <f>VLOOKUP(Main[[#This Row],[Content ID]],Content[#All],4,0)</f>
        <v>soccer</v>
      </c>
    </row>
    <row r="14426" spans="1:8">
      <c r="A14426" t="s">
        <v>1150</v>
      </c>
      <c r="B14426" t="s">
        <v>385</v>
      </c>
      <c r="C14426" t="s">
        <v>14</v>
      </c>
      <c r="D14426" s="2">
        <v>44146.417766203704</v>
      </c>
      <c r="E14426" s="3" t="str">
        <f>VLOOKUP(Main[[#This Row],[ReactionsType]],ReactionTye[],2,0)</f>
        <v>positive</v>
      </c>
      <c r="F14426" s="3">
        <f>VLOOKUP(Main[[#This Row],[ReactionsType]],ReactionTye[],3,0)</f>
        <v>72</v>
      </c>
      <c r="G14426" s="3" t="str">
        <f>VLOOKUP(Main[[#This Row],[Content ID]],Content[#All],3,0)</f>
        <v>video</v>
      </c>
      <c r="H14426" s="3" t="str">
        <f>VLOOKUP(Main[[#This Row],[Content ID]],Content[#All],4,0)</f>
        <v>soccer</v>
      </c>
    </row>
    <row r="14427" spans="1:8">
      <c r="A14427" t="s">
        <v>1150</v>
      </c>
      <c r="B14427" t="s">
        <v>442</v>
      </c>
      <c r="C14427" t="s">
        <v>19</v>
      </c>
      <c r="D14427" s="2">
        <v>44253.99863425926</v>
      </c>
      <c r="E14427" s="3" t="str">
        <f>VLOOKUP(Main[[#This Row],[ReactionsType]],ReactionTye[],2,0)</f>
        <v>negative</v>
      </c>
      <c r="F14427" s="3">
        <f>VLOOKUP(Main[[#This Row],[ReactionsType]],ReactionTye[],3,0)</f>
        <v>15</v>
      </c>
      <c r="G14427" s="3" t="str">
        <f>VLOOKUP(Main[[#This Row],[Content ID]],Content[#All],3,0)</f>
        <v>video</v>
      </c>
      <c r="H14427" s="3" t="str">
        <f>VLOOKUP(Main[[#This Row],[Content ID]],Content[#All],4,0)</f>
        <v>soccer</v>
      </c>
    </row>
    <row r="14428" spans="1:8">
      <c r="A14428" t="s">
        <v>1150</v>
      </c>
      <c r="B14428" t="s">
        <v>426</v>
      </c>
      <c r="C14428" t="s">
        <v>2</v>
      </c>
      <c r="D14428" s="2">
        <v>44293.214849537035</v>
      </c>
      <c r="E14428" s="3" t="str">
        <f>VLOOKUP(Main[[#This Row],[ReactionsType]],ReactionTye[],2,0)</f>
        <v>positive</v>
      </c>
      <c r="F14428" s="3">
        <f>VLOOKUP(Main[[#This Row],[ReactionsType]],ReactionTye[],3,0)</f>
        <v>60</v>
      </c>
      <c r="G14428" s="3" t="str">
        <f>VLOOKUP(Main[[#This Row],[Content ID]],Content[#All],3,0)</f>
        <v>video</v>
      </c>
      <c r="H14428" s="3" t="str">
        <f>VLOOKUP(Main[[#This Row],[Content ID]],Content[#All],4,0)</f>
        <v>soccer</v>
      </c>
    </row>
    <row r="14429" spans="1:8">
      <c r="A14429" s="1" t="s">
        <v>1151</v>
      </c>
      <c r="B14429" t="s">
        <v>299</v>
      </c>
      <c r="C14429" t="s">
        <v>14</v>
      </c>
      <c r="D14429" s="2">
        <v>44331.289270833331</v>
      </c>
      <c r="E14429" s="3" t="str">
        <f>VLOOKUP(Main[[#This Row],[ReactionsType]],ReactionTye[],2,0)</f>
        <v>positive</v>
      </c>
      <c r="F14429" s="3">
        <f>VLOOKUP(Main[[#This Row],[ReactionsType]],ReactionTye[],3,0)</f>
        <v>72</v>
      </c>
      <c r="G14429" s="3" t="str">
        <f>VLOOKUP(Main[[#This Row],[Content ID]],Content[#All],3,0)</f>
        <v>GIF</v>
      </c>
      <c r="H14429" s="3" t="str">
        <f>VLOOKUP(Main[[#This Row],[Content ID]],Content[#All],4,0)</f>
        <v>soccer</v>
      </c>
    </row>
    <row r="14430" spans="1:8">
      <c r="A14430" s="1" t="s">
        <v>1151</v>
      </c>
      <c r="B14430" t="s">
        <v>181</v>
      </c>
      <c r="C14430" t="s">
        <v>12</v>
      </c>
      <c r="D14430" s="2">
        <v>44026.814363425925</v>
      </c>
      <c r="E14430" s="3" t="str">
        <f>VLOOKUP(Main[[#This Row],[ReactionsType]],ReactionTye[],2,0)</f>
        <v>positive</v>
      </c>
      <c r="F14430" s="3">
        <f>VLOOKUP(Main[[#This Row],[ReactionsType]],ReactionTye[],3,0)</f>
        <v>75</v>
      </c>
      <c r="G14430" s="3" t="str">
        <f>VLOOKUP(Main[[#This Row],[Content ID]],Content[#All],3,0)</f>
        <v>GIF</v>
      </c>
      <c r="H14430" s="3" t="str">
        <f>VLOOKUP(Main[[#This Row],[Content ID]],Content[#All],4,0)</f>
        <v>soccer</v>
      </c>
    </row>
    <row r="14431" spans="1:8">
      <c r="A14431" s="1" t="s">
        <v>1151</v>
      </c>
      <c r="B14431" t="s">
        <v>108</v>
      </c>
      <c r="C14431" t="s">
        <v>18</v>
      </c>
      <c r="D14431" s="2">
        <v>44054.709016203706</v>
      </c>
      <c r="E14431" s="3" t="str">
        <f>VLOOKUP(Main[[#This Row],[ReactionsType]],ReactionTye[],2,0)</f>
        <v>neutral</v>
      </c>
      <c r="F14431" s="3">
        <f>VLOOKUP(Main[[#This Row],[ReactionsType]],ReactionTye[],3,0)</f>
        <v>35</v>
      </c>
      <c r="G14431" s="3" t="str">
        <f>VLOOKUP(Main[[#This Row],[Content ID]],Content[#All],3,0)</f>
        <v>GIF</v>
      </c>
      <c r="H14431" s="3" t="str">
        <f>VLOOKUP(Main[[#This Row],[Content ID]],Content[#All],4,0)</f>
        <v>soccer</v>
      </c>
    </row>
    <row r="14432" spans="1:8">
      <c r="A14432" s="1" t="s">
        <v>1151</v>
      </c>
      <c r="B14432" t="s">
        <v>134</v>
      </c>
      <c r="C14432" t="s">
        <v>16</v>
      </c>
      <c r="D14432" s="2">
        <v>44363.459351851852</v>
      </c>
      <c r="E14432" s="3" t="str">
        <f>VLOOKUP(Main[[#This Row],[ReactionsType]],ReactionTye[],2,0)</f>
        <v>negative</v>
      </c>
      <c r="F14432" s="3">
        <f>VLOOKUP(Main[[#This Row],[ReactionsType]],ReactionTye[],3,0)</f>
        <v>10</v>
      </c>
      <c r="G14432" s="3" t="str">
        <f>VLOOKUP(Main[[#This Row],[Content ID]],Content[#All],3,0)</f>
        <v>GIF</v>
      </c>
      <c r="H14432" s="3" t="str">
        <f>VLOOKUP(Main[[#This Row],[Content ID]],Content[#All],4,0)</f>
        <v>soccer</v>
      </c>
    </row>
    <row r="14433" spans="1:8">
      <c r="A14433" s="1" t="s">
        <v>1151</v>
      </c>
      <c r="B14433" t="s">
        <v>332</v>
      </c>
      <c r="C14433" t="s">
        <v>5</v>
      </c>
      <c r="D14433" s="2">
        <v>44075.615532407406</v>
      </c>
      <c r="E14433" s="3" t="str">
        <f>VLOOKUP(Main[[#This Row],[ReactionsType]],ReactionTye[],2,0)</f>
        <v>negative</v>
      </c>
      <c r="F14433" s="3">
        <f>VLOOKUP(Main[[#This Row],[ReactionsType]],ReactionTye[],3,0)</f>
        <v>0</v>
      </c>
      <c r="G14433" s="3" t="str">
        <f>VLOOKUP(Main[[#This Row],[Content ID]],Content[#All],3,0)</f>
        <v>GIF</v>
      </c>
      <c r="H14433" s="3" t="str">
        <f>VLOOKUP(Main[[#This Row],[Content ID]],Content[#All],4,0)</f>
        <v>soccer</v>
      </c>
    </row>
    <row r="14434" spans="1:8">
      <c r="A14434" s="1" t="s">
        <v>1151</v>
      </c>
      <c r="B14434" t="s">
        <v>555</v>
      </c>
      <c r="C14434" t="s">
        <v>14</v>
      </c>
      <c r="D14434" s="2">
        <v>44184.881388888891</v>
      </c>
      <c r="E14434" s="3" t="str">
        <f>VLOOKUP(Main[[#This Row],[ReactionsType]],ReactionTye[],2,0)</f>
        <v>positive</v>
      </c>
      <c r="F14434" s="3">
        <f>VLOOKUP(Main[[#This Row],[ReactionsType]],ReactionTye[],3,0)</f>
        <v>72</v>
      </c>
      <c r="G14434" s="3" t="str">
        <f>VLOOKUP(Main[[#This Row],[Content ID]],Content[#All],3,0)</f>
        <v>GIF</v>
      </c>
      <c r="H14434" s="3" t="str">
        <f>VLOOKUP(Main[[#This Row],[Content ID]],Content[#All],4,0)</f>
        <v>soccer</v>
      </c>
    </row>
    <row r="14435" spans="1:8">
      <c r="A14435" s="1" t="s">
        <v>1151</v>
      </c>
      <c r="B14435" t="s">
        <v>512</v>
      </c>
      <c r="C14435" t="s">
        <v>19</v>
      </c>
      <c r="D14435" s="2">
        <v>44298.181620370371</v>
      </c>
      <c r="E14435" s="3" t="str">
        <f>VLOOKUP(Main[[#This Row],[ReactionsType]],ReactionTye[],2,0)</f>
        <v>negative</v>
      </c>
      <c r="F14435" s="3">
        <f>VLOOKUP(Main[[#This Row],[ReactionsType]],ReactionTye[],3,0)</f>
        <v>15</v>
      </c>
      <c r="G14435" s="3" t="str">
        <f>VLOOKUP(Main[[#This Row],[Content ID]],Content[#All],3,0)</f>
        <v>GIF</v>
      </c>
      <c r="H14435" s="3" t="str">
        <f>VLOOKUP(Main[[#This Row],[Content ID]],Content[#All],4,0)</f>
        <v>soccer</v>
      </c>
    </row>
    <row r="14436" spans="1:8">
      <c r="A14436" s="1" t="s">
        <v>1151</v>
      </c>
      <c r="B14436" t="s">
        <v>464</v>
      </c>
      <c r="C14436" t="s">
        <v>11</v>
      </c>
      <c r="D14436" s="2">
        <v>44257.545682870368</v>
      </c>
      <c r="E14436" s="3" t="str">
        <f>VLOOKUP(Main[[#This Row],[ReactionsType]],ReactionTye[],2,0)</f>
        <v>positive</v>
      </c>
      <c r="F14436" s="3">
        <f>VLOOKUP(Main[[#This Row],[ReactionsType]],ReactionTye[],3,0)</f>
        <v>65</v>
      </c>
      <c r="G14436" s="3" t="str">
        <f>VLOOKUP(Main[[#This Row],[Content ID]],Content[#All],3,0)</f>
        <v>GIF</v>
      </c>
      <c r="H14436" s="3" t="str">
        <f>VLOOKUP(Main[[#This Row],[Content ID]],Content[#All],4,0)</f>
        <v>soccer</v>
      </c>
    </row>
    <row r="14437" spans="1:8">
      <c r="A14437" t="s">
        <v>1152</v>
      </c>
      <c r="B14437" t="s">
        <v>345</v>
      </c>
      <c r="C14437" t="s">
        <v>7</v>
      </c>
      <c r="D14437" s="2">
        <v>44257.36246527778</v>
      </c>
      <c r="E14437" s="3" t="str">
        <f>VLOOKUP(Main[[#This Row],[ReactionsType]],ReactionTye[],2,0)</f>
        <v>negative</v>
      </c>
      <c r="F14437" s="3">
        <f>VLOOKUP(Main[[#This Row],[ReactionsType]],ReactionTye[],3,0)</f>
        <v>5</v>
      </c>
      <c r="G14437" s="3" t="str">
        <f>VLOOKUP(Main[[#This Row],[Content ID]],Content[#All],3,0)</f>
        <v>photo</v>
      </c>
      <c r="H14437" s="3" t="str">
        <f>VLOOKUP(Main[[#This Row],[Content ID]],Content[#All],4,0)</f>
        <v>dogs</v>
      </c>
    </row>
    <row r="14438" spans="1:8">
      <c r="A14438" t="s">
        <v>1152</v>
      </c>
      <c r="B14438" t="s">
        <v>316</v>
      </c>
      <c r="C14438" t="s">
        <v>19</v>
      </c>
      <c r="D14438" s="2">
        <v>44206.241041666668</v>
      </c>
      <c r="E14438" s="3" t="str">
        <f>VLOOKUP(Main[[#This Row],[ReactionsType]],ReactionTye[],2,0)</f>
        <v>negative</v>
      </c>
      <c r="F14438" s="3">
        <f>VLOOKUP(Main[[#This Row],[ReactionsType]],ReactionTye[],3,0)</f>
        <v>15</v>
      </c>
      <c r="G14438" s="3" t="str">
        <f>VLOOKUP(Main[[#This Row],[Content ID]],Content[#All],3,0)</f>
        <v>photo</v>
      </c>
      <c r="H14438" s="3" t="str">
        <f>VLOOKUP(Main[[#This Row],[Content ID]],Content[#All],4,0)</f>
        <v>dogs</v>
      </c>
    </row>
    <row r="14439" spans="1:8">
      <c r="A14439" t="s">
        <v>1152</v>
      </c>
      <c r="B14439" t="s">
        <v>479</v>
      </c>
      <c r="C14439" t="s">
        <v>17</v>
      </c>
      <c r="D14439" s="2">
        <v>44037.23228009259</v>
      </c>
      <c r="E14439" s="3" t="str">
        <f>VLOOKUP(Main[[#This Row],[ReactionsType]],ReactionTye[],2,0)</f>
        <v>positive</v>
      </c>
      <c r="F14439" s="3">
        <f>VLOOKUP(Main[[#This Row],[ReactionsType]],ReactionTye[],3,0)</f>
        <v>45</v>
      </c>
      <c r="G14439" s="3" t="str">
        <f>VLOOKUP(Main[[#This Row],[Content ID]],Content[#All],3,0)</f>
        <v>photo</v>
      </c>
      <c r="H14439" s="3" t="str">
        <f>VLOOKUP(Main[[#This Row],[Content ID]],Content[#All],4,0)</f>
        <v>dogs</v>
      </c>
    </row>
    <row r="14440" spans="1:8">
      <c r="A14440" t="s">
        <v>1152</v>
      </c>
      <c r="B14440" t="s">
        <v>210</v>
      </c>
      <c r="C14440" t="s">
        <v>4</v>
      </c>
      <c r="D14440" s="2">
        <v>44277.379444444443</v>
      </c>
      <c r="E14440" s="3" t="str">
        <f>VLOOKUP(Main[[#This Row],[ReactionsType]],ReactionTye[],2,0)</f>
        <v>positive</v>
      </c>
      <c r="F14440" s="3">
        <f>VLOOKUP(Main[[#This Row],[ReactionsType]],ReactionTye[],3,0)</f>
        <v>70</v>
      </c>
      <c r="G14440" s="3" t="str">
        <f>VLOOKUP(Main[[#This Row],[Content ID]],Content[#All],3,0)</f>
        <v>photo</v>
      </c>
      <c r="H14440" s="3" t="str">
        <f>VLOOKUP(Main[[#This Row],[Content ID]],Content[#All],4,0)</f>
        <v>dogs</v>
      </c>
    </row>
    <row r="14441" spans="1:8">
      <c r="A14441" t="s">
        <v>1152</v>
      </c>
      <c r="B14441" t="s">
        <v>482</v>
      </c>
      <c r="C14441" t="s">
        <v>14</v>
      </c>
      <c r="D14441" s="2">
        <v>44298.271701388891</v>
      </c>
      <c r="E14441" s="3" t="str">
        <f>VLOOKUP(Main[[#This Row],[ReactionsType]],ReactionTye[],2,0)</f>
        <v>positive</v>
      </c>
      <c r="F14441" s="3">
        <f>VLOOKUP(Main[[#This Row],[ReactionsType]],ReactionTye[],3,0)</f>
        <v>72</v>
      </c>
      <c r="G14441" s="3" t="str">
        <f>VLOOKUP(Main[[#This Row],[Content ID]],Content[#All],3,0)</f>
        <v>photo</v>
      </c>
      <c r="H14441" s="3" t="str">
        <f>VLOOKUP(Main[[#This Row],[Content ID]],Content[#All],4,0)</f>
        <v>dogs</v>
      </c>
    </row>
    <row r="14442" spans="1:8">
      <c r="A14442" t="s">
        <v>1152</v>
      </c>
      <c r="B14442" t="s">
        <v>374</v>
      </c>
      <c r="C14442" t="s">
        <v>9</v>
      </c>
      <c r="D14442" s="2">
        <v>44031.404814814814</v>
      </c>
      <c r="E14442" s="3" t="str">
        <f>VLOOKUP(Main[[#This Row],[ReactionsType]],ReactionTye[],2,0)</f>
        <v>neutral</v>
      </c>
      <c r="F14442" s="3">
        <f>VLOOKUP(Main[[#This Row],[ReactionsType]],ReactionTye[],3,0)</f>
        <v>20</v>
      </c>
      <c r="G14442" s="3" t="str">
        <f>VLOOKUP(Main[[#This Row],[Content ID]],Content[#All],3,0)</f>
        <v>photo</v>
      </c>
      <c r="H14442" s="3" t="str">
        <f>VLOOKUP(Main[[#This Row],[Content ID]],Content[#All],4,0)</f>
        <v>dogs</v>
      </c>
    </row>
    <row r="14443" spans="1:8">
      <c r="A14443" t="s">
        <v>1152</v>
      </c>
      <c r="B14443" t="s">
        <v>514</v>
      </c>
      <c r="C14443" t="s">
        <v>5</v>
      </c>
      <c r="D14443" s="2">
        <v>44047.90829861111</v>
      </c>
      <c r="E14443" s="3" t="str">
        <f>VLOOKUP(Main[[#This Row],[ReactionsType]],ReactionTye[],2,0)</f>
        <v>negative</v>
      </c>
      <c r="F14443" s="3">
        <f>VLOOKUP(Main[[#This Row],[ReactionsType]],ReactionTye[],3,0)</f>
        <v>0</v>
      </c>
      <c r="G14443" s="3" t="str">
        <f>VLOOKUP(Main[[#This Row],[Content ID]],Content[#All],3,0)</f>
        <v>photo</v>
      </c>
      <c r="H14443" s="3" t="str">
        <f>VLOOKUP(Main[[#This Row],[Content ID]],Content[#All],4,0)</f>
        <v>dogs</v>
      </c>
    </row>
    <row r="14444" spans="1:8">
      <c r="A14444" t="s">
        <v>1152</v>
      </c>
      <c r="B14444" t="s">
        <v>230</v>
      </c>
      <c r="C14444" t="s">
        <v>17</v>
      </c>
      <c r="D14444" s="2">
        <v>44049.158738425926</v>
      </c>
      <c r="E14444" s="3" t="str">
        <f>VLOOKUP(Main[[#This Row],[ReactionsType]],ReactionTye[],2,0)</f>
        <v>positive</v>
      </c>
      <c r="F14444" s="3">
        <f>VLOOKUP(Main[[#This Row],[ReactionsType]],ReactionTye[],3,0)</f>
        <v>45</v>
      </c>
      <c r="G14444" s="3" t="str">
        <f>VLOOKUP(Main[[#This Row],[Content ID]],Content[#All],3,0)</f>
        <v>photo</v>
      </c>
      <c r="H14444" s="3" t="str">
        <f>VLOOKUP(Main[[#This Row],[Content ID]],Content[#All],4,0)</f>
        <v>dogs</v>
      </c>
    </row>
    <row r="14445" spans="1:8">
      <c r="A14445" t="s">
        <v>1152</v>
      </c>
      <c r="B14445" t="s">
        <v>216</v>
      </c>
      <c r="C14445" t="s">
        <v>14</v>
      </c>
      <c r="D14445" s="2">
        <v>44065.020925925928</v>
      </c>
      <c r="E14445" s="3" t="str">
        <f>VLOOKUP(Main[[#This Row],[ReactionsType]],ReactionTye[],2,0)</f>
        <v>positive</v>
      </c>
      <c r="F14445" s="3">
        <f>VLOOKUP(Main[[#This Row],[ReactionsType]],ReactionTye[],3,0)</f>
        <v>72</v>
      </c>
      <c r="G14445" s="3" t="str">
        <f>VLOOKUP(Main[[#This Row],[Content ID]],Content[#All],3,0)</f>
        <v>photo</v>
      </c>
      <c r="H14445" s="3" t="str">
        <f>VLOOKUP(Main[[#This Row],[Content ID]],Content[#All],4,0)</f>
        <v>dogs</v>
      </c>
    </row>
    <row r="14446" spans="1:8">
      <c r="A14446" t="s">
        <v>1152</v>
      </c>
      <c r="B14446" t="s">
        <v>123</v>
      </c>
      <c r="C14446" t="s">
        <v>14</v>
      </c>
      <c r="D14446" s="2">
        <v>44193.201620370368</v>
      </c>
      <c r="E14446" s="3" t="str">
        <f>VLOOKUP(Main[[#This Row],[ReactionsType]],ReactionTye[],2,0)</f>
        <v>positive</v>
      </c>
      <c r="F14446" s="3">
        <f>VLOOKUP(Main[[#This Row],[ReactionsType]],ReactionTye[],3,0)</f>
        <v>72</v>
      </c>
      <c r="G14446" s="3" t="str">
        <f>VLOOKUP(Main[[#This Row],[Content ID]],Content[#All],3,0)</f>
        <v>photo</v>
      </c>
      <c r="H14446" s="3" t="str">
        <f>VLOOKUP(Main[[#This Row],[Content ID]],Content[#All],4,0)</f>
        <v>dogs</v>
      </c>
    </row>
    <row r="14447" spans="1:8">
      <c r="A14447" t="s">
        <v>1152</v>
      </c>
      <c r="B14447" t="s">
        <v>130</v>
      </c>
      <c r="C14447" t="s">
        <v>15</v>
      </c>
      <c r="D14447" s="2">
        <v>44112.980069444442</v>
      </c>
      <c r="E14447" s="3" t="str">
        <f>VLOOKUP(Main[[#This Row],[ReactionsType]],ReactionTye[],2,0)</f>
        <v>positive</v>
      </c>
      <c r="F14447" s="3">
        <f>VLOOKUP(Main[[#This Row],[ReactionsType]],ReactionTye[],3,0)</f>
        <v>50</v>
      </c>
      <c r="G14447" s="3" t="str">
        <f>VLOOKUP(Main[[#This Row],[Content ID]],Content[#All],3,0)</f>
        <v>photo</v>
      </c>
      <c r="H14447" s="3" t="str">
        <f>VLOOKUP(Main[[#This Row],[Content ID]],Content[#All],4,0)</f>
        <v>dogs</v>
      </c>
    </row>
    <row r="14448" spans="1:8">
      <c r="A14448" t="s">
        <v>1152</v>
      </c>
      <c r="B14448" t="s">
        <v>378</v>
      </c>
      <c r="C14448" t="s">
        <v>11</v>
      </c>
      <c r="D14448" s="2">
        <v>44052.744768518518</v>
      </c>
      <c r="E14448" s="3" t="str">
        <f>VLOOKUP(Main[[#This Row],[ReactionsType]],ReactionTye[],2,0)</f>
        <v>positive</v>
      </c>
      <c r="F14448" s="3">
        <f>VLOOKUP(Main[[#This Row],[ReactionsType]],ReactionTye[],3,0)</f>
        <v>65</v>
      </c>
      <c r="G14448" s="3" t="str">
        <f>VLOOKUP(Main[[#This Row],[Content ID]],Content[#All],3,0)</f>
        <v>photo</v>
      </c>
      <c r="H14448" s="3" t="str">
        <f>VLOOKUP(Main[[#This Row],[Content ID]],Content[#All],4,0)</f>
        <v>dogs</v>
      </c>
    </row>
    <row r="14449" spans="1:8">
      <c r="A14449" t="s">
        <v>1152</v>
      </c>
      <c r="B14449" t="s">
        <v>99</v>
      </c>
      <c r="C14449" t="s">
        <v>4</v>
      </c>
      <c r="D14449" s="2">
        <v>44302.686793981484</v>
      </c>
      <c r="E14449" s="3" t="str">
        <f>VLOOKUP(Main[[#This Row],[ReactionsType]],ReactionTye[],2,0)</f>
        <v>positive</v>
      </c>
      <c r="F14449" s="3">
        <f>VLOOKUP(Main[[#This Row],[ReactionsType]],ReactionTye[],3,0)</f>
        <v>70</v>
      </c>
      <c r="G14449" s="3" t="str">
        <f>VLOOKUP(Main[[#This Row],[Content ID]],Content[#All],3,0)</f>
        <v>photo</v>
      </c>
      <c r="H14449" s="3" t="str">
        <f>VLOOKUP(Main[[#This Row],[Content ID]],Content[#All],4,0)</f>
        <v>dogs</v>
      </c>
    </row>
    <row r="14450" spans="1:8">
      <c r="A14450" t="s">
        <v>1152</v>
      </c>
      <c r="B14450" t="s">
        <v>306</v>
      </c>
      <c r="C14450" t="s">
        <v>12</v>
      </c>
      <c r="D14450" s="2">
        <v>44306.833969907406</v>
      </c>
      <c r="E14450" s="3" t="str">
        <f>VLOOKUP(Main[[#This Row],[ReactionsType]],ReactionTye[],2,0)</f>
        <v>positive</v>
      </c>
      <c r="F14450" s="3">
        <f>VLOOKUP(Main[[#This Row],[ReactionsType]],ReactionTye[],3,0)</f>
        <v>75</v>
      </c>
      <c r="G14450" s="3" t="str">
        <f>VLOOKUP(Main[[#This Row],[Content ID]],Content[#All],3,0)</f>
        <v>photo</v>
      </c>
      <c r="H14450" s="3" t="str">
        <f>VLOOKUP(Main[[#This Row],[Content ID]],Content[#All],4,0)</f>
        <v>dogs</v>
      </c>
    </row>
    <row r="14451" spans="1:8">
      <c r="A14451" t="s">
        <v>1152</v>
      </c>
      <c r="B14451" t="s">
        <v>188</v>
      </c>
      <c r="C14451" t="s">
        <v>19</v>
      </c>
      <c r="D14451" s="2">
        <v>44160.930497685185</v>
      </c>
      <c r="E14451" s="3" t="str">
        <f>VLOOKUP(Main[[#This Row],[ReactionsType]],ReactionTye[],2,0)</f>
        <v>negative</v>
      </c>
      <c r="F14451" s="3">
        <f>VLOOKUP(Main[[#This Row],[ReactionsType]],ReactionTye[],3,0)</f>
        <v>15</v>
      </c>
      <c r="G14451" s="3" t="str">
        <f>VLOOKUP(Main[[#This Row],[Content ID]],Content[#All],3,0)</f>
        <v>photo</v>
      </c>
      <c r="H14451" s="3" t="str">
        <f>VLOOKUP(Main[[#This Row],[Content ID]],Content[#All],4,0)</f>
        <v>dogs</v>
      </c>
    </row>
    <row r="14452" spans="1:8">
      <c r="A14452" t="s">
        <v>1152</v>
      </c>
      <c r="B14452" t="s">
        <v>449</v>
      </c>
      <c r="C14452" t="s">
        <v>19</v>
      </c>
      <c r="D14452" s="2">
        <v>44294.064317129632</v>
      </c>
      <c r="E14452" s="3" t="str">
        <f>VLOOKUP(Main[[#This Row],[ReactionsType]],ReactionTye[],2,0)</f>
        <v>negative</v>
      </c>
      <c r="F14452" s="3">
        <f>VLOOKUP(Main[[#This Row],[ReactionsType]],ReactionTye[],3,0)</f>
        <v>15</v>
      </c>
      <c r="G14452" s="3" t="str">
        <f>VLOOKUP(Main[[#This Row],[Content ID]],Content[#All],3,0)</f>
        <v>photo</v>
      </c>
      <c r="H14452" s="3" t="str">
        <f>VLOOKUP(Main[[#This Row],[Content ID]],Content[#All],4,0)</f>
        <v>dogs</v>
      </c>
    </row>
    <row r="14453" spans="1:8">
      <c r="A14453" t="s">
        <v>1152</v>
      </c>
      <c r="B14453" t="s">
        <v>278</v>
      </c>
      <c r="C14453" t="s">
        <v>13</v>
      </c>
      <c r="D14453" s="2">
        <v>44123.248622685183</v>
      </c>
      <c r="E14453" s="3" t="str">
        <f>VLOOKUP(Main[[#This Row],[ReactionsType]],ReactionTye[],2,0)</f>
        <v>positive</v>
      </c>
      <c r="F14453" s="3">
        <f>VLOOKUP(Main[[#This Row],[ReactionsType]],ReactionTye[],3,0)</f>
        <v>70</v>
      </c>
      <c r="G14453" s="3" t="str">
        <f>VLOOKUP(Main[[#This Row],[Content ID]],Content[#All],3,0)</f>
        <v>photo</v>
      </c>
      <c r="H14453" s="3" t="str">
        <f>VLOOKUP(Main[[#This Row],[Content ID]],Content[#All],4,0)</f>
        <v>dogs</v>
      </c>
    </row>
    <row r="14454" spans="1:8">
      <c r="A14454" t="s">
        <v>1152</v>
      </c>
      <c r="B14454" t="s">
        <v>195</v>
      </c>
      <c r="C14454" t="s">
        <v>12</v>
      </c>
      <c r="D14454" s="2">
        <v>44175.545185185183</v>
      </c>
      <c r="E14454" s="3" t="str">
        <f>VLOOKUP(Main[[#This Row],[ReactionsType]],ReactionTye[],2,0)</f>
        <v>positive</v>
      </c>
      <c r="F14454" s="3">
        <f>VLOOKUP(Main[[#This Row],[ReactionsType]],ReactionTye[],3,0)</f>
        <v>75</v>
      </c>
      <c r="G14454" s="3" t="str">
        <f>VLOOKUP(Main[[#This Row],[Content ID]],Content[#All],3,0)</f>
        <v>photo</v>
      </c>
      <c r="H14454" s="3" t="str">
        <f>VLOOKUP(Main[[#This Row],[Content ID]],Content[#All],4,0)</f>
        <v>dogs</v>
      </c>
    </row>
    <row r="14455" spans="1:8">
      <c r="A14455" t="s">
        <v>1152</v>
      </c>
      <c r="B14455" t="s">
        <v>651</v>
      </c>
      <c r="C14455" t="s">
        <v>14</v>
      </c>
      <c r="D14455" s="2">
        <v>44080.267650462964</v>
      </c>
      <c r="E14455" s="3" t="str">
        <f>VLOOKUP(Main[[#This Row],[ReactionsType]],ReactionTye[],2,0)</f>
        <v>positive</v>
      </c>
      <c r="F14455" s="3">
        <f>VLOOKUP(Main[[#This Row],[ReactionsType]],ReactionTye[],3,0)</f>
        <v>72</v>
      </c>
      <c r="G14455" s="3" t="str">
        <f>VLOOKUP(Main[[#This Row],[Content ID]],Content[#All],3,0)</f>
        <v>photo</v>
      </c>
      <c r="H14455" s="3" t="str">
        <f>VLOOKUP(Main[[#This Row],[Content ID]],Content[#All],4,0)</f>
        <v>dogs</v>
      </c>
    </row>
    <row r="14456" spans="1:8">
      <c r="A14456" t="s">
        <v>1152</v>
      </c>
      <c r="B14456" t="s">
        <v>406</v>
      </c>
      <c r="C14456" t="s">
        <v>7</v>
      </c>
      <c r="D14456" s="2">
        <v>44298.290648148148</v>
      </c>
      <c r="E14456" s="3" t="str">
        <f>VLOOKUP(Main[[#This Row],[ReactionsType]],ReactionTye[],2,0)</f>
        <v>negative</v>
      </c>
      <c r="F14456" s="3">
        <f>VLOOKUP(Main[[#This Row],[ReactionsType]],ReactionTye[],3,0)</f>
        <v>5</v>
      </c>
      <c r="G14456" s="3" t="str">
        <f>VLOOKUP(Main[[#This Row],[Content ID]],Content[#All],3,0)</f>
        <v>photo</v>
      </c>
      <c r="H14456" s="3" t="str">
        <f>VLOOKUP(Main[[#This Row],[Content ID]],Content[#All],4,0)</f>
        <v>dogs</v>
      </c>
    </row>
    <row r="14457" spans="1:8">
      <c r="A14457" t="s">
        <v>1152</v>
      </c>
      <c r="B14457" t="s">
        <v>304</v>
      </c>
      <c r="C14457" t="s">
        <v>9</v>
      </c>
      <c r="D14457" s="2">
        <v>44191.028101851851</v>
      </c>
      <c r="E14457" s="3" t="str">
        <f>VLOOKUP(Main[[#This Row],[ReactionsType]],ReactionTye[],2,0)</f>
        <v>neutral</v>
      </c>
      <c r="F14457" s="3">
        <f>VLOOKUP(Main[[#This Row],[ReactionsType]],ReactionTye[],3,0)</f>
        <v>20</v>
      </c>
      <c r="G14457" s="3" t="str">
        <f>VLOOKUP(Main[[#This Row],[Content ID]],Content[#All],3,0)</f>
        <v>photo</v>
      </c>
      <c r="H14457" s="3" t="str">
        <f>VLOOKUP(Main[[#This Row],[Content ID]],Content[#All],4,0)</f>
        <v>dogs</v>
      </c>
    </row>
    <row r="14458" spans="1:8">
      <c r="A14458" t="s">
        <v>1152</v>
      </c>
      <c r="B14458" t="s">
        <v>238</v>
      </c>
      <c r="C14458" t="s">
        <v>18</v>
      </c>
      <c r="D14458" s="2">
        <v>44184.348726851851</v>
      </c>
      <c r="E14458" s="3" t="str">
        <f>VLOOKUP(Main[[#This Row],[ReactionsType]],ReactionTye[],2,0)</f>
        <v>neutral</v>
      </c>
      <c r="F14458" s="3">
        <f>VLOOKUP(Main[[#This Row],[ReactionsType]],ReactionTye[],3,0)</f>
        <v>35</v>
      </c>
      <c r="G14458" s="3" t="str">
        <f>VLOOKUP(Main[[#This Row],[Content ID]],Content[#All],3,0)</f>
        <v>photo</v>
      </c>
      <c r="H14458" s="3" t="str">
        <f>VLOOKUP(Main[[#This Row],[Content ID]],Content[#All],4,0)</f>
        <v>dogs</v>
      </c>
    </row>
    <row r="14459" spans="1:8">
      <c r="A14459" t="s">
        <v>1152</v>
      </c>
      <c r="B14459" t="s">
        <v>295</v>
      </c>
      <c r="C14459" t="s">
        <v>18</v>
      </c>
      <c r="D14459" s="2">
        <v>44221.813148148147</v>
      </c>
      <c r="E14459" s="3" t="str">
        <f>VLOOKUP(Main[[#This Row],[ReactionsType]],ReactionTye[],2,0)</f>
        <v>neutral</v>
      </c>
      <c r="F14459" s="3">
        <f>VLOOKUP(Main[[#This Row],[ReactionsType]],ReactionTye[],3,0)</f>
        <v>35</v>
      </c>
      <c r="G14459" s="3" t="str">
        <f>VLOOKUP(Main[[#This Row],[Content ID]],Content[#All],3,0)</f>
        <v>photo</v>
      </c>
      <c r="H14459" s="3" t="str">
        <f>VLOOKUP(Main[[#This Row],[Content ID]],Content[#All],4,0)</f>
        <v>dogs</v>
      </c>
    </row>
    <row r="14460" spans="1:8">
      <c r="A14460" t="s">
        <v>1152</v>
      </c>
      <c r="B14460" t="s">
        <v>223</v>
      </c>
      <c r="C14460" t="s">
        <v>5</v>
      </c>
      <c r="D14460" s="2">
        <v>44285.070439814815</v>
      </c>
      <c r="E14460" s="3" t="str">
        <f>VLOOKUP(Main[[#This Row],[ReactionsType]],ReactionTye[],2,0)</f>
        <v>negative</v>
      </c>
      <c r="F14460" s="3">
        <f>VLOOKUP(Main[[#This Row],[ReactionsType]],ReactionTye[],3,0)</f>
        <v>0</v>
      </c>
      <c r="G14460" s="3" t="str">
        <f>VLOOKUP(Main[[#This Row],[Content ID]],Content[#All],3,0)</f>
        <v>photo</v>
      </c>
      <c r="H14460" s="3" t="str">
        <f>VLOOKUP(Main[[#This Row],[Content ID]],Content[#All],4,0)</f>
        <v>dogs</v>
      </c>
    </row>
    <row r="14461" spans="1:8">
      <c r="A14461" t="s">
        <v>1152</v>
      </c>
      <c r="B14461" t="s">
        <v>224</v>
      </c>
      <c r="C14461" t="s">
        <v>20</v>
      </c>
      <c r="D14461" s="2">
        <v>44263.96733796296</v>
      </c>
      <c r="E14461" s="3" t="str">
        <f>VLOOKUP(Main[[#This Row],[ReactionsType]],ReactionTye[],2,0)</f>
        <v>negative</v>
      </c>
      <c r="F14461" s="3">
        <f>VLOOKUP(Main[[#This Row],[ReactionsType]],ReactionTye[],3,0)</f>
        <v>12</v>
      </c>
      <c r="G14461" s="3" t="str">
        <f>VLOOKUP(Main[[#This Row],[Content ID]],Content[#All],3,0)</f>
        <v>photo</v>
      </c>
      <c r="H14461" s="3" t="str">
        <f>VLOOKUP(Main[[#This Row],[Content ID]],Content[#All],4,0)</f>
        <v>dogs</v>
      </c>
    </row>
    <row r="14462" spans="1:8">
      <c r="A14462" t="s">
        <v>1152</v>
      </c>
      <c r="B14462" t="s">
        <v>143</v>
      </c>
      <c r="C14462" t="s">
        <v>5</v>
      </c>
      <c r="D14462" s="2">
        <v>44290.349826388891</v>
      </c>
      <c r="E14462" s="3" t="str">
        <f>VLOOKUP(Main[[#This Row],[ReactionsType]],ReactionTye[],2,0)</f>
        <v>negative</v>
      </c>
      <c r="F14462" s="3">
        <f>VLOOKUP(Main[[#This Row],[ReactionsType]],ReactionTye[],3,0)</f>
        <v>0</v>
      </c>
      <c r="G14462" s="3" t="str">
        <f>VLOOKUP(Main[[#This Row],[Content ID]],Content[#All],3,0)</f>
        <v>photo</v>
      </c>
      <c r="H14462" s="3" t="str">
        <f>VLOOKUP(Main[[#This Row],[Content ID]],Content[#All],4,0)</f>
        <v>dogs</v>
      </c>
    </row>
    <row r="14463" spans="1:8">
      <c r="A14463" t="s">
        <v>1152</v>
      </c>
      <c r="B14463" t="s">
        <v>207</v>
      </c>
      <c r="C14463" t="s">
        <v>15</v>
      </c>
      <c r="D14463" s="2">
        <v>44183.16715277778</v>
      </c>
      <c r="E14463" s="3" t="str">
        <f>VLOOKUP(Main[[#This Row],[ReactionsType]],ReactionTye[],2,0)</f>
        <v>positive</v>
      </c>
      <c r="F14463" s="3">
        <f>VLOOKUP(Main[[#This Row],[ReactionsType]],ReactionTye[],3,0)</f>
        <v>50</v>
      </c>
      <c r="G14463" s="3" t="str">
        <f>VLOOKUP(Main[[#This Row],[Content ID]],Content[#All],3,0)</f>
        <v>photo</v>
      </c>
      <c r="H14463" s="3" t="str">
        <f>VLOOKUP(Main[[#This Row],[Content ID]],Content[#All],4,0)</f>
        <v>dogs</v>
      </c>
    </row>
    <row r="14464" spans="1:8">
      <c r="A14464" t="s">
        <v>1152</v>
      </c>
      <c r="B14464" t="s">
        <v>354</v>
      </c>
      <c r="C14464" t="s">
        <v>17</v>
      </c>
      <c r="D14464" s="2">
        <v>44009.471678240741</v>
      </c>
      <c r="E14464" s="3" t="str">
        <f>VLOOKUP(Main[[#This Row],[ReactionsType]],ReactionTye[],2,0)</f>
        <v>positive</v>
      </c>
      <c r="F14464" s="3">
        <f>VLOOKUP(Main[[#This Row],[ReactionsType]],ReactionTye[],3,0)</f>
        <v>45</v>
      </c>
      <c r="G14464" s="3" t="str">
        <f>VLOOKUP(Main[[#This Row],[Content ID]],Content[#All],3,0)</f>
        <v>photo</v>
      </c>
      <c r="H14464" s="3" t="str">
        <f>VLOOKUP(Main[[#This Row],[Content ID]],Content[#All],4,0)</f>
        <v>dogs</v>
      </c>
    </row>
    <row r="14465" spans="1:8">
      <c r="A14465" t="s">
        <v>1152</v>
      </c>
      <c r="B14465" t="s">
        <v>241</v>
      </c>
      <c r="C14465" t="s">
        <v>15</v>
      </c>
      <c r="D14465" s="2">
        <v>44013.68550925926</v>
      </c>
      <c r="E14465" s="3" t="str">
        <f>VLOOKUP(Main[[#This Row],[ReactionsType]],ReactionTye[],2,0)</f>
        <v>positive</v>
      </c>
      <c r="F14465" s="3">
        <f>VLOOKUP(Main[[#This Row],[ReactionsType]],ReactionTye[],3,0)</f>
        <v>50</v>
      </c>
      <c r="G14465" s="3" t="str">
        <f>VLOOKUP(Main[[#This Row],[Content ID]],Content[#All],3,0)</f>
        <v>photo</v>
      </c>
      <c r="H14465" s="3" t="str">
        <f>VLOOKUP(Main[[#This Row],[Content ID]],Content[#All],4,0)</f>
        <v>dogs</v>
      </c>
    </row>
    <row r="14466" spans="1:8">
      <c r="A14466" t="s">
        <v>1152</v>
      </c>
      <c r="B14466" t="s">
        <v>214</v>
      </c>
      <c r="C14466" t="s">
        <v>8</v>
      </c>
      <c r="D14466" s="2">
        <v>44293.060219907406</v>
      </c>
      <c r="E14466" s="3" t="str">
        <f>VLOOKUP(Main[[#This Row],[ReactionsType]],ReactionTye[],2,0)</f>
        <v>positive</v>
      </c>
      <c r="F14466" s="3">
        <f>VLOOKUP(Main[[#This Row],[ReactionsType]],ReactionTye[],3,0)</f>
        <v>30</v>
      </c>
      <c r="G14466" s="3" t="str">
        <f>VLOOKUP(Main[[#This Row],[Content ID]],Content[#All],3,0)</f>
        <v>photo</v>
      </c>
      <c r="H14466" s="3" t="str">
        <f>VLOOKUP(Main[[#This Row],[Content ID]],Content[#All],4,0)</f>
        <v>dogs</v>
      </c>
    </row>
    <row r="14467" spans="1:8">
      <c r="A14467" t="s">
        <v>1152</v>
      </c>
      <c r="B14467" t="s">
        <v>57</v>
      </c>
      <c r="C14467" t="s">
        <v>5</v>
      </c>
      <c r="D14467" s="2">
        <v>44360.169641203705</v>
      </c>
      <c r="E14467" s="3" t="str">
        <f>VLOOKUP(Main[[#This Row],[ReactionsType]],ReactionTye[],2,0)</f>
        <v>negative</v>
      </c>
      <c r="F14467" s="3">
        <f>VLOOKUP(Main[[#This Row],[ReactionsType]],ReactionTye[],3,0)</f>
        <v>0</v>
      </c>
      <c r="G14467" s="3" t="str">
        <f>VLOOKUP(Main[[#This Row],[Content ID]],Content[#All],3,0)</f>
        <v>photo</v>
      </c>
      <c r="H14467" s="3" t="str">
        <f>VLOOKUP(Main[[#This Row],[Content ID]],Content[#All],4,0)</f>
        <v>dogs</v>
      </c>
    </row>
    <row r="14468" spans="1:8">
      <c r="A14468" t="s">
        <v>1152</v>
      </c>
      <c r="B14468" t="s">
        <v>214</v>
      </c>
      <c r="C14468" t="s">
        <v>16</v>
      </c>
      <c r="D14468" s="2">
        <v>44079.61451388889</v>
      </c>
      <c r="E14468" s="3" t="str">
        <f>VLOOKUP(Main[[#This Row],[ReactionsType]],ReactionTye[],2,0)</f>
        <v>negative</v>
      </c>
      <c r="F14468" s="3">
        <f>VLOOKUP(Main[[#This Row],[ReactionsType]],ReactionTye[],3,0)</f>
        <v>10</v>
      </c>
      <c r="G14468" s="3" t="str">
        <f>VLOOKUP(Main[[#This Row],[Content ID]],Content[#All],3,0)</f>
        <v>photo</v>
      </c>
      <c r="H14468" s="3" t="str">
        <f>VLOOKUP(Main[[#This Row],[Content ID]],Content[#All],4,0)</f>
        <v>dogs</v>
      </c>
    </row>
    <row r="14469" spans="1:8">
      <c r="A14469" t="s">
        <v>1152</v>
      </c>
      <c r="B14469" t="s">
        <v>289</v>
      </c>
      <c r="C14469" t="s">
        <v>15</v>
      </c>
      <c r="D14469" s="2">
        <v>44065.885682870372</v>
      </c>
      <c r="E14469" s="3" t="str">
        <f>VLOOKUP(Main[[#This Row],[ReactionsType]],ReactionTye[],2,0)</f>
        <v>positive</v>
      </c>
      <c r="F14469" s="3">
        <f>VLOOKUP(Main[[#This Row],[ReactionsType]],ReactionTye[],3,0)</f>
        <v>50</v>
      </c>
      <c r="G14469" s="3" t="str">
        <f>VLOOKUP(Main[[#This Row],[Content ID]],Content[#All],3,0)</f>
        <v>photo</v>
      </c>
      <c r="H14469" s="3" t="str">
        <f>VLOOKUP(Main[[#This Row],[Content ID]],Content[#All],4,0)</f>
        <v>dogs</v>
      </c>
    </row>
    <row r="14470" spans="1:8">
      <c r="A14470" t="s">
        <v>1152</v>
      </c>
      <c r="B14470" t="s">
        <v>370</v>
      </c>
      <c r="C14470" t="s">
        <v>12</v>
      </c>
      <c r="D14470" s="2">
        <v>44197.093368055554</v>
      </c>
      <c r="E14470" s="3" t="str">
        <f>VLOOKUP(Main[[#This Row],[ReactionsType]],ReactionTye[],2,0)</f>
        <v>positive</v>
      </c>
      <c r="F14470" s="3">
        <f>VLOOKUP(Main[[#This Row],[ReactionsType]],ReactionTye[],3,0)</f>
        <v>75</v>
      </c>
      <c r="G14470" s="3" t="str">
        <f>VLOOKUP(Main[[#This Row],[Content ID]],Content[#All],3,0)</f>
        <v>photo</v>
      </c>
      <c r="H14470" s="3" t="str">
        <f>VLOOKUP(Main[[#This Row],[Content ID]],Content[#All],4,0)</f>
        <v>dogs</v>
      </c>
    </row>
    <row r="14471" spans="1:8">
      <c r="A14471" t="s">
        <v>1152</v>
      </c>
      <c r="B14471" t="s">
        <v>33</v>
      </c>
      <c r="C14471" t="s">
        <v>7</v>
      </c>
      <c r="D14471" s="2">
        <v>44143.071388888886</v>
      </c>
      <c r="E14471" s="3" t="str">
        <f>VLOOKUP(Main[[#This Row],[ReactionsType]],ReactionTye[],2,0)</f>
        <v>negative</v>
      </c>
      <c r="F14471" s="3">
        <f>VLOOKUP(Main[[#This Row],[ReactionsType]],ReactionTye[],3,0)</f>
        <v>5</v>
      </c>
      <c r="G14471" s="3" t="str">
        <f>VLOOKUP(Main[[#This Row],[Content ID]],Content[#All],3,0)</f>
        <v>photo</v>
      </c>
      <c r="H14471" s="3" t="str">
        <f>VLOOKUP(Main[[#This Row],[Content ID]],Content[#All],4,0)</f>
        <v>dogs</v>
      </c>
    </row>
    <row r="14472" spans="1:8">
      <c r="A14472" t="s">
        <v>1152</v>
      </c>
      <c r="B14472" t="s">
        <v>479</v>
      </c>
      <c r="C14472" t="s">
        <v>9</v>
      </c>
      <c r="D14472" s="2">
        <v>44189.342951388891</v>
      </c>
      <c r="E14472" s="3" t="str">
        <f>VLOOKUP(Main[[#This Row],[ReactionsType]],ReactionTye[],2,0)</f>
        <v>neutral</v>
      </c>
      <c r="F14472" s="3">
        <f>VLOOKUP(Main[[#This Row],[ReactionsType]],ReactionTye[],3,0)</f>
        <v>20</v>
      </c>
      <c r="G14472" s="3" t="str">
        <f>VLOOKUP(Main[[#This Row],[Content ID]],Content[#All],3,0)</f>
        <v>photo</v>
      </c>
      <c r="H14472" s="3" t="str">
        <f>VLOOKUP(Main[[#This Row],[Content ID]],Content[#All],4,0)</f>
        <v>dogs</v>
      </c>
    </row>
    <row r="14473" spans="1:8">
      <c r="A14473" t="s">
        <v>1152</v>
      </c>
      <c r="B14473" t="s">
        <v>233</v>
      </c>
      <c r="C14473" t="s">
        <v>9</v>
      </c>
      <c r="D14473" s="2">
        <v>44022.53837962963</v>
      </c>
      <c r="E14473" s="3" t="str">
        <f>VLOOKUP(Main[[#This Row],[ReactionsType]],ReactionTye[],2,0)</f>
        <v>neutral</v>
      </c>
      <c r="F14473" s="3">
        <f>VLOOKUP(Main[[#This Row],[ReactionsType]],ReactionTye[],3,0)</f>
        <v>20</v>
      </c>
      <c r="G14473" s="3" t="str">
        <f>VLOOKUP(Main[[#This Row],[Content ID]],Content[#All],3,0)</f>
        <v>photo</v>
      </c>
      <c r="H14473" s="3" t="str">
        <f>VLOOKUP(Main[[#This Row],[Content ID]],Content[#All],4,0)</f>
        <v>dogs</v>
      </c>
    </row>
    <row r="14474" spans="1:8">
      <c r="A14474" t="s">
        <v>1152</v>
      </c>
      <c r="B14474" t="s">
        <v>313</v>
      </c>
      <c r="C14474" t="s">
        <v>11</v>
      </c>
      <c r="D14474" s="2">
        <v>44251.376180555555</v>
      </c>
      <c r="E14474" s="3" t="str">
        <f>VLOOKUP(Main[[#This Row],[ReactionsType]],ReactionTye[],2,0)</f>
        <v>positive</v>
      </c>
      <c r="F14474" s="3">
        <f>VLOOKUP(Main[[#This Row],[ReactionsType]],ReactionTye[],3,0)</f>
        <v>65</v>
      </c>
      <c r="G14474" s="3" t="str">
        <f>VLOOKUP(Main[[#This Row],[Content ID]],Content[#All],3,0)</f>
        <v>photo</v>
      </c>
      <c r="H14474" s="3" t="str">
        <f>VLOOKUP(Main[[#This Row],[Content ID]],Content[#All],4,0)</f>
        <v>dogs</v>
      </c>
    </row>
    <row r="14475" spans="1:8">
      <c r="A14475" t="s">
        <v>1153</v>
      </c>
      <c r="B14475" t="s">
        <v>575</v>
      </c>
      <c r="C14475" t="s">
        <v>8</v>
      </c>
      <c r="D14475" s="2">
        <v>44279.551585648151</v>
      </c>
      <c r="E14475" s="3" t="str">
        <f>VLOOKUP(Main[[#This Row],[ReactionsType]],ReactionTye[],2,0)</f>
        <v>positive</v>
      </c>
      <c r="F14475" s="3">
        <f>VLOOKUP(Main[[#This Row],[ReactionsType]],ReactionTye[],3,0)</f>
        <v>30</v>
      </c>
      <c r="G14475" s="3" t="str">
        <f>VLOOKUP(Main[[#This Row],[Content ID]],Content[#All],3,0)</f>
        <v>video</v>
      </c>
      <c r="H14475" s="3" t="str">
        <f>VLOOKUP(Main[[#This Row],[Content ID]],Content[#All],4,0)</f>
        <v>soccer</v>
      </c>
    </row>
    <row r="14476" spans="1:8">
      <c r="A14476" t="s">
        <v>1153</v>
      </c>
      <c r="B14476" t="s">
        <v>521</v>
      </c>
      <c r="C14476" t="s">
        <v>17</v>
      </c>
      <c r="D14476" s="2">
        <v>44194.389803240738</v>
      </c>
      <c r="E14476" s="3" t="str">
        <f>VLOOKUP(Main[[#This Row],[ReactionsType]],ReactionTye[],2,0)</f>
        <v>positive</v>
      </c>
      <c r="F14476" s="3">
        <f>VLOOKUP(Main[[#This Row],[ReactionsType]],ReactionTye[],3,0)</f>
        <v>45</v>
      </c>
      <c r="G14476" s="3" t="str">
        <f>VLOOKUP(Main[[#This Row],[Content ID]],Content[#All],3,0)</f>
        <v>video</v>
      </c>
      <c r="H14476" s="3" t="str">
        <f>VLOOKUP(Main[[#This Row],[Content ID]],Content[#All],4,0)</f>
        <v>soccer</v>
      </c>
    </row>
    <row r="14477" spans="1:8">
      <c r="A14477" t="s">
        <v>1153</v>
      </c>
      <c r="B14477" t="s">
        <v>223</v>
      </c>
      <c r="C14477" t="s">
        <v>2</v>
      </c>
      <c r="D14477" s="2">
        <v>44233.225717592592</v>
      </c>
      <c r="E14477" s="3" t="str">
        <f>VLOOKUP(Main[[#This Row],[ReactionsType]],ReactionTye[],2,0)</f>
        <v>positive</v>
      </c>
      <c r="F14477" s="3">
        <f>VLOOKUP(Main[[#This Row],[ReactionsType]],ReactionTye[],3,0)</f>
        <v>60</v>
      </c>
      <c r="G14477" s="3" t="str">
        <f>VLOOKUP(Main[[#This Row],[Content ID]],Content[#All],3,0)</f>
        <v>video</v>
      </c>
      <c r="H14477" s="3" t="str">
        <f>VLOOKUP(Main[[#This Row],[Content ID]],Content[#All],4,0)</f>
        <v>soccer</v>
      </c>
    </row>
    <row r="14478" spans="1:8">
      <c r="A14478" t="s">
        <v>1153</v>
      </c>
      <c r="B14478" t="s">
        <v>47</v>
      </c>
      <c r="C14478" t="s">
        <v>20</v>
      </c>
      <c r="D14478" s="2">
        <v>44028.502592592595</v>
      </c>
      <c r="E14478" s="3" t="str">
        <f>VLOOKUP(Main[[#This Row],[ReactionsType]],ReactionTye[],2,0)</f>
        <v>negative</v>
      </c>
      <c r="F14478" s="3">
        <f>VLOOKUP(Main[[#This Row],[ReactionsType]],ReactionTye[],3,0)</f>
        <v>12</v>
      </c>
      <c r="G14478" s="3" t="str">
        <f>VLOOKUP(Main[[#This Row],[Content ID]],Content[#All],3,0)</f>
        <v>video</v>
      </c>
      <c r="H14478" s="3" t="str">
        <f>VLOOKUP(Main[[#This Row],[Content ID]],Content[#All],4,0)</f>
        <v>soccer</v>
      </c>
    </row>
    <row r="14479" spans="1:8">
      <c r="A14479" t="s">
        <v>1153</v>
      </c>
      <c r="B14479" t="s">
        <v>478</v>
      </c>
      <c r="C14479" t="s">
        <v>8</v>
      </c>
      <c r="D14479" s="2">
        <v>44049.754027777781</v>
      </c>
      <c r="E14479" s="3" t="str">
        <f>VLOOKUP(Main[[#This Row],[ReactionsType]],ReactionTye[],2,0)</f>
        <v>positive</v>
      </c>
      <c r="F14479" s="3">
        <f>VLOOKUP(Main[[#This Row],[ReactionsType]],ReactionTye[],3,0)</f>
        <v>30</v>
      </c>
      <c r="G14479" s="3" t="str">
        <f>VLOOKUP(Main[[#This Row],[Content ID]],Content[#All],3,0)</f>
        <v>video</v>
      </c>
      <c r="H14479" s="3" t="str">
        <f>VLOOKUP(Main[[#This Row],[Content ID]],Content[#All],4,0)</f>
        <v>soccer</v>
      </c>
    </row>
    <row r="14480" spans="1:8">
      <c r="A14480" t="s">
        <v>1153</v>
      </c>
      <c r="B14480" t="s">
        <v>292</v>
      </c>
      <c r="C14480" t="s">
        <v>17</v>
      </c>
      <c r="D14480" s="2">
        <v>44088.415081018517</v>
      </c>
      <c r="E14480" s="3" t="str">
        <f>VLOOKUP(Main[[#This Row],[ReactionsType]],ReactionTye[],2,0)</f>
        <v>positive</v>
      </c>
      <c r="F14480" s="3">
        <f>VLOOKUP(Main[[#This Row],[ReactionsType]],ReactionTye[],3,0)</f>
        <v>45</v>
      </c>
      <c r="G14480" s="3" t="str">
        <f>VLOOKUP(Main[[#This Row],[Content ID]],Content[#All],3,0)</f>
        <v>video</v>
      </c>
      <c r="H14480" s="3" t="str">
        <f>VLOOKUP(Main[[#This Row],[Content ID]],Content[#All],4,0)</f>
        <v>soccer</v>
      </c>
    </row>
    <row r="14481" spans="1:8">
      <c r="A14481" t="s">
        <v>1153</v>
      </c>
      <c r="B14481" t="s">
        <v>150</v>
      </c>
      <c r="C14481" t="s">
        <v>14</v>
      </c>
      <c r="D14481" s="2">
        <v>44296.450219907405</v>
      </c>
      <c r="E14481" s="3" t="str">
        <f>VLOOKUP(Main[[#This Row],[ReactionsType]],ReactionTye[],2,0)</f>
        <v>positive</v>
      </c>
      <c r="F14481" s="3">
        <f>VLOOKUP(Main[[#This Row],[ReactionsType]],ReactionTye[],3,0)</f>
        <v>72</v>
      </c>
      <c r="G14481" s="3" t="str">
        <f>VLOOKUP(Main[[#This Row],[Content ID]],Content[#All],3,0)</f>
        <v>video</v>
      </c>
      <c r="H14481" s="3" t="str">
        <f>VLOOKUP(Main[[#This Row],[Content ID]],Content[#All],4,0)</f>
        <v>soccer</v>
      </c>
    </row>
    <row r="14482" spans="1:8">
      <c r="A14482" t="s">
        <v>1153</v>
      </c>
      <c r="B14482" t="s">
        <v>44</v>
      </c>
      <c r="C14482" t="s">
        <v>17</v>
      </c>
      <c r="D14482" s="2">
        <v>44354.098032407404</v>
      </c>
      <c r="E14482" s="3" t="str">
        <f>VLOOKUP(Main[[#This Row],[ReactionsType]],ReactionTye[],2,0)</f>
        <v>positive</v>
      </c>
      <c r="F14482" s="3">
        <f>VLOOKUP(Main[[#This Row],[ReactionsType]],ReactionTye[],3,0)</f>
        <v>45</v>
      </c>
      <c r="G14482" s="3" t="str">
        <f>VLOOKUP(Main[[#This Row],[Content ID]],Content[#All],3,0)</f>
        <v>video</v>
      </c>
      <c r="H14482" s="3" t="str">
        <f>VLOOKUP(Main[[#This Row],[Content ID]],Content[#All],4,0)</f>
        <v>soccer</v>
      </c>
    </row>
    <row r="14483" spans="1:8">
      <c r="A14483" t="s">
        <v>1153</v>
      </c>
      <c r="B14483" t="s">
        <v>524</v>
      </c>
      <c r="C14483" t="s">
        <v>12</v>
      </c>
      <c r="D14483" s="2">
        <v>44151.680092592593</v>
      </c>
      <c r="E14483" s="3" t="str">
        <f>VLOOKUP(Main[[#This Row],[ReactionsType]],ReactionTye[],2,0)</f>
        <v>positive</v>
      </c>
      <c r="F14483" s="3">
        <f>VLOOKUP(Main[[#This Row],[ReactionsType]],ReactionTye[],3,0)</f>
        <v>75</v>
      </c>
      <c r="G14483" s="3" t="str">
        <f>VLOOKUP(Main[[#This Row],[Content ID]],Content[#All],3,0)</f>
        <v>video</v>
      </c>
      <c r="H14483" s="3" t="str">
        <f>VLOOKUP(Main[[#This Row],[Content ID]],Content[#All],4,0)</f>
        <v>soccer</v>
      </c>
    </row>
    <row r="14484" spans="1:8">
      <c r="A14484" t="s">
        <v>1154</v>
      </c>
      <c r="B14484" t="s">
        <v>137</v>
      </c>
      <c r="C14484" t="s">
        <v>18</v>
      </c>
      <c r="D14484" s="2">
        <v>44131.527650462966</v>
      </c>
      <c r="E14484" s="3" t="str">
        <f>VLOOKUP(Main[[#This Row],[ReactionsType]],ReactionTye[],2,0)</f>
        <v>neutral</v>
      </c>
      <c r="F14484" s="3">
        <f>VLOOKUP(Main[[#This Row],[ReactionsType]],ReactionTye[],3,0)</f>
        <v>35</v>
      </c>
      <c r="G14484" s="3" t="str">
        <f>VLOOKUP(Main[[#This Row],[Content ID]],Content[#All],3,0)</f>
        <v>photo</v>
      </c>
      <c r="H14484" s="3" t="str">
        <f>VLOOKUP(Main[[#This Row],[Content ID]],Content[#All],4,0)</f>
        <v>public speaking</v>
      </c>
    </row>
    <row r="14485" spans="1:8">
      <c r="A14485" t="s">
        <v>1154</v>
      </c>
      <c r="B14485" t="s">
        <v>513</v>
      </c>
      <c r="C14485" t="s">
        <v>17</v>
      </c>
      <c r="D14485" s="2">
        <v>44014.60664351852</v>
      </c>
      <c r="E14485" s="3" t="str">
        <f>VLOOKUP(Main[[#This Row],[ReactionsType]],ReactionTye[],2,0)</f>
        <v>positive</v>
      </c>
      <c r="F14485" s="3">
        <f>VLOOKUP(Main[[#This Row],[ReactionsType]],ReactionTye[],3,0)</f>
        <v>45</v>
      </c>
      <c r="G14485" s="3" t="str">
        <f>VLOOKUP(Main[[#This Row],[Content ID]],Content[#All],3,0)</f>
        <v>photo</v>
      </c>
      <c r="H14485" s="3" t="str">
        <f>VLOOKUP(Main[[#This Row],[Content ID]],Content[#All],4,0)</f>
        <v>public speaking</v>
      </c>
    </row>
    <row r="14486" spans="1:8">
      <c r="A14486" t="s">
        <v>1154</v>
      </c>
      <c r="B14486" t="s">
        <v>225</v>
      </c>
      <c r="C14486" t="s">
        <v>5</v>
      </c>
      <c r="D14486" s="2">
        <v>44324.108622685184</v>
      </c>
      <c r="E14486" s="3" t="str">
        <f>VLOOKUP(Main[[#This Row],[ReactionsType]],ReactionTye[],2,0)</f>
        <v>negative</v>
      </c>
      <c r="F14486" s="3">
        <f>VLOOKUP(Main[[#This Row],[ReactionsType]],ReactionTye[],3,0)</f>
        <v>0</v>
      </c>
      <c r="G14486" s="3" t="str">
        <f>VLOOKUP(Main[[#This Row],[Content ID]],Content[#All],3,0)</f>
        <v>photo</v>
      </c>
      <c r="H14486" s="3" t="str">
        <f>VLOOKUP(Main[[#This Row],[Content ID]],Content[#All],4,0)</f>
        <v>public speaking</v>
      </c>
    </row>
    <row r="14487" spans="1:8">
      <c r="A14487" t="s">
        <v>1154</v>
      </c>
      <c r="B14487" t="s">
        <v>311</v>
      </c>
      <c r="C14487" t="s">
        <v>7</v>
      </c>
      <c r="D14487" s="2">
        <v>44103.99759259259</v>
      </c>
      <c r="E14487" s="3" t="str">
        <f>VLOOKUP(Main[[#This Row],[ReactionsType]],ReactionTye[],2,0)</f>
        <v>negative</v>
      </c>
      <c r="F14487" s="3">
        <f>VLOOKUP(Main[[#This Row],[ReactionsType]],ReactionTye[],3,0)</f>
        <v>5</v>
      </c>
      <c r="G14487" s="3" t="str">
        <f>VLOOKUP(Main[[#This Row],[Content ID]],Content[#All],3,0)</f>
        <v>photo</v>
      </c>
      <c r="H14487" s="3" t="str">
        <f>VLOOKUP(Main[[#This Row],[Content ID]],Content[#All],4,0)</f>
        <v>public speaking</v>
      </c>
    </row>
    <row r="14488" spans="1:8">
      <c r="A14488" t="s">
        <v>1154</v>
      </c>
      <c r="B14488" t="s">
        <v>261</v>
      </c>
      <c r="C14488" t="s">
        <v>19</v>
      </c>
      <c r="D14488" s="2">
        <v>44261.146307870367</v>
      </c>
      <c r="E14488" s="3" t="str">
        <f>VLOOKUP(Main[[#This Row],[ReactionsType]],ReactionTye[],2,0)</f>
        <v>negative</v>
      </c>
      <c r="F14488" s="3">
        <f>VLOOKUP(Main[[#This Row],[ReactionsType]],ReactionTye[],3,0)</f>
        <v>15</v>
      </c>
      <c r="G14488" s="3" t="str">
        <f>VLOOKUP(Main[[#This Row],[Content ID]],Content[#All],3,0)</f>
        <v>photo</v>
      </c>
      <c r="H14488" s="3" t="str">
        <f>VLOOKUP(Main[[#This Row],[Content ID]],Content[#All],4,0)</f>
        <v>public speaking</v>
      </c>
    </row>
    <row r="14489" spans="1:8">
      <c r="A14489" t="s">
        <v>1154</v>
      </c>
      <c r="B14489" t="s">
        <v>272</v>
      </c>
      <c r="C14489" t="s">
        <v>8</v>
      </c>
      <c r="D14489" s="2">
        <v>44069.154710648145</v>
      </c>
      <c r="E14489" s="3" t="str">
        <f>VLOOKUP(Main[[#This Row],[ReactionsType]],ReactionTye[],2,0)</f>
        <v>positive</v>
      </c>
      <c r="F14489" s="3">
        <f>VLOOKUP(Main[[#This Row],[ReactionsType]],ReactionTye[],3,0)</f>
        <v>30</v>
      </c>
      <c r="G14489" s="3" t="str">
        <f>VLOOKUP(Main[[#This Row],[Content ID]],Content[#All],3,0)</f>
        <v>photo</v>
      </c>
      <c r="H14489" s="3" t="str">
        <f>VLOOKUP(Main[[#This Row],[Content ID]],Content[#All],4,0)</f>
        <v>public speaking</v>
      </c>
    </row>
    <row r="14490" spans="1:8">
      <c r="A14490" t="s">
        <v>1154</v>
      </c>
      <c r="B14490" t="s">
        <v>375</v>
      </c>
      <c r="C14490" t="s">
        <v>14</v>
      </c>
      <c r="D14490" s="2">
        <v>44326.457291666666</v>
      </c>
      <c r="E14490" s="3" t="str">
        <f>VLOOKUP(Main[[#This Row],[ReactionsType]],ReactionTye[],2,0)</f>
        <v>positive</v>
      </c>
      <c r="F14490" s="3">
        <f>VLOOKUP(Main[[#This Row],[ReactionsType]],ReactionTye[],3,0)</f>
        <v>72</v>
      </c>
      <c r="G14490" s="3" t="str">
        <f>VLOOKUP(Main[[#This Row],[Content ID]],Content[#All],3,0)</f>
        <v>photo</v>
      </c>
      <c r="H14490" s="3" t="str">
        <f>VLOOKUP(Main[[#This Row],[Content ID]],Content[#All],4,0)</f>
        <v>public speaking</v>
      </c>
    </row>
    <row r="14491" spans="1:8">
      <c r="A14491" t="s">
        <v>1154</v>
      </c>
      <c r="B14491" t="s">
        <v>162</v>
      </c>
      <c r="C14491" t="s">
        <v>15</v>
      </c>
      <c r="D14491" s="2">
        <v>44027.340115740742</v>
      </c>
      <c r="E14491" s="3" t="str">
        <f>VLOOKUP(Main[[#This Row],[ReactionsType]],ReactionTye[],2,0)</f>
        <v>positive</v>
      </c>
      <c r="F14491" s="3">
        <f>VLOOKUP(Main[[#This Row],[ReactionsType]],ReactionTye[],3,0)</f>
        <v>50</v>
      </c>
      <c r="G14491" s="3" t="str">
        <f>VLOOKUP(Main[[#This Row],[Content ID]],Content[#All],3,0)</f>
        <v>photo</v>
      </c>
      <c r="H14491" s="3" t="str">
        <f>VLOOKUP(Main[[#This Row],[Content ID]],Content[#All],4,0)</f>
        <v>public speaking</v>
      </c>
    </row>
    <row r="14492" spans="1:8">
      <c r="A14492" t="s">
        <v>1154</v>
      </c>
      <c r="B14492" t="s">
        <v>313</v>
      </c>
      <c r="C14492" t="s">
        <v>5</v>
      </c>
      <c r="D14492" s="2">
        <v>44332.330752314818</v>
      </c>
      <c r="E14492" s="3" t="str">
        <f>VLOOKUP(Main[[#This Row],[ReactionsType]],ReactionTye[],2,0)</f>
        <v>negative</v>
      </c>
      <c r="F14492" s="3">
        <f>VLOOKUP(Main[[#This Row],[ReactionsType]],ReactionTye[],3,0)</f>
        <v>0</v>
      </c>
      <c r="G14492" s="3" t="str">
        <f>VLOOKUP(Main[[#This Row],[Content ID]],Content[#All],3,0)</f>
        <v>photo</v>
      </c>
      <c r="H14492" s="3" t="str">
        <f>VLOOKUP(Main[[#This Row],[Content ID]],Content[#All],4,0)</f>
        <v>public speaking</v>
      </c>
    </row>
    <row r="14493" spans="1:8">
      <c r="A14493" t="s">
        <v>1154</v>
      </c>
      <c r="B14493" t="s">
        <v>139</v>
      </c>
      <c r="C14493" t="s">
        <v>14</v>
      </c>
      <c r="D14493" s="2">
        <v>44050.655590277776</v>
      </c>
      <c r="E14493" s="3" t="str">
        <f>VLOOKUP(Main[[#This Row],[ReactionsType]],ReactionTye[],2,0)</f>
        <v>positive</v>
      </c>
      <c r="F14493" s="3">
        <f>VLOOKUP(Main[[#This Row],[ReactionsType]],ReactionTye[],3,0)</f>
        <v>72</v>
      </c>
      <c r="G14493" s="3" t="str">
        <f>VLOOKUP(Main[[#This Row],[Content ID]],Content[#All],3,0)</f>
        <v>photo</v>
      </c>
      <c r="H14493" s="3" t="str">
        <f>VLOOKUP(Main[[#This Row],[Content ID]],Content[#All],4,0)</f>
        <v>public speaking</v>
      </c>
    </row>
    <row r="14494" spans="1:8">
      <c r="A14494" t="s">
        <v>1154</v>
      </c>
      <c r="B14494" t="s">
        <v>115</v>
      </c>
      <c r="C14494" t="s">
        <v>9</v>
      </c>
      <c r="D14494" s="2">
        <v>44056.125138888892</v>
      </c>
      <c r="E14494" s="3" t="str">
        <f>VLOOKUP(Main[[#This Row],[ReactionsType]],ReactionTye[],2,0)</f>
        <v>neutral</v>
      </c>
      <c r="F14494" s="3">
        <f>VLOOKUP(Main[[#This Row],[ReactionsType]],ReactionTye[],3,0)</f>
        <v>20</v>
      </c>
      <c r="G14494" s="3" t="str">
        <f>VLOOKUP(Main[[#This Row],[Content ID]],Content[#All],3,0)</f>
        <v>photo</v>
      </c>
      <c r="H14494" s="3" t="str">
        <f>VLOOKUP(Main[[#This Row],[Content ID]],Content[#All],4,0)</f>
        <v>public speaking</v>
      </c>
    </row>
    <row r="14495" spans="1:8">
      <c r="A14495" t="s">
        <v>1154</v>
      </c>
      <c r="B14495" t="s">
        <v>100</v>
      </c>
      <c r="C14495" t="s">
        <v>7</v>
      </c>
      <c r="D14495" s="2">
        <v>44094.233819444446</v>
      </c>
      <c r="E14495" s="3" t="str">
        <f>VLOOKUP(Main[[#This Row],[ReactionsType]],ReactionTye[],2,0)</f>
        <v>negative</v>
      </c>
      <c r="F14495" s="3">
        <f>VLOOKUP(Main[[#This Row],[ReactionsType]],ReactionTye[],3,0)</f>
        <v>5</v>
      </c>
      <c r="G14495" s="3" t="str">
        <f>VLOOKUP(Main[[#This Row],[Content ID]],Content[#All],3,0)</f>
        <v>photo</v>
      </c>
      <c r="H14495" s="3" t="str">
        <f>VLOOKUP(Main[[#This Row],[Content ID]],Content[#All],4,0)</f>
        <v>public speaking</v>
      </c>
    </row>
    <row r="14496" spans="1:8">
      <c r="A14496" t="s">
        <v>1154</v>
      </c>
      <c r="B14496" t="s">
        <v>260</v>
      </c>
      <c r="C14496" t="s">
        <v>14</v>
      </c>
      <c r="D14496" s="2">
        <v>44144.092152777775</v>
      </c>
      <c r="E14496" s="3" t="str">
        <f>VLOOKUP(Main[[#This Row],[ReactionsType]],ReactionTye[],2,0)</f>
        <v>positive</v>
      </c>
      <c r="F14496" s="3">
        <f>VLOOKUP(Main[[#This Row],[ReactionsType]],ReactionTye[],3,0)</f>
        <v>72</v>
      </c>
      <c r="G14496" s="3" t="str">
        <f>VLOOKUP(Main[[#This Row],[Content ID]],Content[#All],3,0)</f>
        <v>photo</v>
      </c>
      <c r="H14496" s="3" t="str">
        <f>VLOOKUP(Main[[#This Row],[Content ID]],Content[#All],4,0)</f>
        <v>public speaking</v>
      </c>
    </row>
    <row r="14497" spans="1:8">
      <c r="A14497" t="s">
        <v>1154</v>
      </c>
      <c r="B14497" t="s">
        <v>117</v>
      </c>
      <c r="C14497" t="s">
        <v>4</v>
      </c>
      <c r="D14497" s="2">
        <v>44201.88045138889</v>
      </c>
      <c r="E14497" s="3" t="str">
        <f>VLOOKUP(Main[[#This Row],[ReactionsType]],ReactionTye[],2,0)</f>
        <v>positive</v>
      </c>
      <c r="F14497" s="3">
        <f>VLOOKUP(Main[[#This Row],[ReactionsType]],ReactionTye[],3,0)</f>
        <v>70</v>
      </c>
      <c r="G14497" s="3" t="str">
        <f>VLOOKUP(Main[[#This Row],[Content ID]],Content[#All],3,0)</f>
        <v>photo</v>
      </c>
      <c r="H14497" s="3" t="str">
        <f>VLOOKUP(Main[[#This Row],[Content ID]],Content[#All],4,0)</f>
        <v>public speaking</v>
      </c>
    </row>
    <row r="14498" spans="1:8">
      <c r="A14498" t="s">
        <v>1154</v>
      </c>
      <c r="B14498" t="s">
        <v>338</v>
      </c>
      <c r="C14498" t="s">
        <v>11</v>
      </c>
      <c r="D14498" s="2">
        <v>44045.457048611112</v>
      </c>
      <c r="E14498" s="3" t="str">
        <f>VLOOKUP(Main[[#This Row],[ReactionsType]],ReactionTye[],2,0)</f>
        <v>positive</v>
      </c>
      <c r="F14498" s="3">
        <f>VLOOKUP(Main[[#This Row],[ReactionsType]],ReactionTye[],3,0)</f>
        <v>65</v>
      </c>
      <c r="G14498" s="3" t="str">
        <f>VLOOKUP(Main[[#This Row],[Content ID]],Content[#All],3,0)</f>
        <v>photo</v>
      </c>
      <c r="H14498" s="3" t="str">
        <f>VLOOKUP(Main[[#This Row],[Content ID]],Content[#All],4,0)</f>
        <v>public speaking</v>
      </c>
    </row>
    <row r="14499" spans="1:8">
      <c r="A14499" t="s">
        <v>1154</v>
      </c>
      <c r="B14499" t="s">
        <v>399</v>
      </c>
      <c r="C14499" t="s">
        <v>12</v>
      </c>
      <c r="D14499" s="2">
        <v>44363.009826388887</v>
      </c>
      <c r="E14499" s="3" t="str">
        <f>VLOOKUP(Main[[#This Row],[ReactionsType]],ReactionTye[],2,0)</f>
        <v>positive</v>
      </c>
      <c r="F14499" s="3">
        <f>VLOOKUP(Main[[#This Row],[ReactionsType]],ReactionTye[],3,0)</f>
        <v>75</v>
      </c>
      <c r="G14499" s="3" t="str">
        <f>VLOOKUP(Main[[#This Row],[Content ID]],Content[#All],3,0)</f>
        <v>photo</v>
      </c>
      <c r="H14499" s="3" t="str">
        <f>VLOOKUP(Main[[#This Row],[Content ID]],Content[#All],4,0)</f>
        <v>public speaking</v>
      </c>
    </row>
    <row r="14500" spans="1:8">
      <c r="A14500" t="s">
        <v>1154</v>
      </c>
      <c r="B14500" t="s">
        <v>359</v>
      </c>
      <c r="C14500" t="s">
        <v>12</v>
      </c>
      <c r="D14500" s="2">
        <v>44010.794560185182</v>
      </c>
      <c r="E14500" s="3" t="str">
        <f>VLOOKUP(Main[[#This Row],[ReactionsType]],ReactionTye[],2,0)</f>
        <v>positive</v>
      </c>
      <c r="F14500" s="3">
        <f>VLOOKUP(Main[[#This Row],[ReactionsType]],ReactionTye[],3,0)</f>
        <v>75</v>
      </c>
      <c r="G14500" s="3" t="str">
        <f>VLOOKUP(Main[[#This Row],[Content ID]],Content[#All],3,0)</f>
        <v>photo</v>
      </c>
      <c r="H14500" s="3" t="str">
        <f>VLOOKUP(Main[[#This Row],[Content ID]],Content[#All],4,0)</f>
        <v>public speaking</v>
      </c>
    </row>
    <row r="14501" spans="1:8">
      <c r="A14501" t="s">
        <v>1154</v>
      </c>
      <c r="B14501" t="s">
        <v>341</v>
      </c>
      <c r="C14501" t="s">
        <v>4</v>
      </c>
      <c r="D14501" s="2">
        <v>44166.2500462963</v>
      </c>
      <c r="E14501" s="3" t="str">
        <f>VLOOKUP(Main[[#This Row],[ReactionsType]],ReactionTye[],2,0)</f>
        <v>positive</v>
      </c>
      <c r="F14501" s="3">
        <f>VLOOKUP(Main[[#This Row],[ReactionsType]],ReactionTye[],3,0)</f>
        <v>70</v>
      </c>
      <c r="G14501" s="3" t="str">
        <f>VLOOKUP(Main[[#This Row],[Content ID]],Content[#All],3,0)</f>
        <v>photo</v>
      </c>
      <c r="H14501" s="3" t="str">
        <f>VLOOKUP(Main[[#This Row],[Content ID]],Content[#All],4,0)</f>
        <v>public speaking</v>
      </c>
    </row>
    <row r="14502" spans="1:8">
      <c r="A14502" t="s">
        <v>1154</v>
      </c>
      <c r="B14502" t="s">
        <v>482</v>
      </c>
      <c r="C14502" t="s">
        <v>14</v>
      </c>
      <c r="D14502" s="2">
        <v>44187.826608796298</v>
      </c>
      <c r="E14502" s="3" t="str">
        <f>VLOOKUP(Main[[#This Row],[ReactionsType]],ReactionTye[],2,0)</f>
        <v>positive</v>
      </c>
      <c r="F14502" s="3">
        <f>VLOOKUP(Main[[#This Row],[ReactionsType]],ReactionTye[],3,0)</f>
        <v>72</v>
      </c>
      <c r="G14502" s="3" t="str">
        <f>VLOOKUP(Main[[#This Row],[Content ID]],Content[#All],3,0)</f>
        <v>photo</v>
      </c>
      <c r="H14502" s="3" t="str">
        <f>VLOOKUP(Main[[#This Row],[Content ID]],Content[#All],4,0)</f>
        <v>public speaking</v>
      </c>
    </row>
    <row r="14503" spans="1:8">
      <c r="A14503" t="s">
        <v>1155</v>
      </c>
      <c r="B14503" t="s">
        <v>308</v>
      </c>
      <c r="C14503" t="s">
        <v>2</v>
      </c>
      <c r="D14503" s="2">
        <v>44285.848182870373</v>
      </c>
      <c r="E14503" s="3" t="str">
        <f>VLOOKUP(Main[[#This Row],[ReactionsType]],ReactionTye[],2,0)</f>
        <v>positive</v>
      </c>
      <c r="F14503" s="3">
        <f>VLOOKUP(Main[[#This Row],[ReactionsType]],ReactionTye[],3,0)</f>
        <v>60</v>
      </c>
      <c r="G14503" s="3" t="str">
        <f>VLOOKUP(Main[[#This Row],[Content ID]],Content[#All],3,0)</f>
        <v>audio</v>
      </c>
      <c r="H14503" s="3" t="str">
        <f>VLOOKUP(Main[[#This Row],[Content ID]],Content[#All],4,0)</f>
        <v>travel</v>
      </c>
    </row>
    <row r="14504" spans="1:8">
      <c r="A14504" t="s">
        <v>1155</v>
      </c>
      <c r="B14504" t="s">
        <v>98</v>
      </c>
      <c r="C14504" t="s">
        <v>12</v>
      </c>
      <c r="D14504" s="2">
        <v>44151.391226851854</v>
      </c>
      <c r="E14504" s="3" t="str">
        <f>VLOOKUP(Main[[#This Row],[ReactionsType]],ReactionTye[],2,0)</f>
        <v>positive</v>
      </c>
      <c r="F14504" s="3">
        <f>VLOOKUP(Main[[#This Row],[ReactionsType]],ReactionTye[],3,0)</f>
        <v>75</v>
      </c>
      <c r="G14504" s="3" t="str">
        <f>VLOOKUP(Main[[#This Row],[Content ID]],Content[#All],3,0)</f>
        <v>audio</v>
      </c>
      <c r="H14504" s="3" t="str">
        <f>VLOOKUP(Main[[#This Row],[Content ID]],Content[#All],4,0)</f>
        <v>travel</v>
      </c>
    </row>
    <row r="14505" spans="1:8">
      <c r="A14505" t="s">
        <v>1155</v>
      </c>
      <c r="B14505" t="s">
        <v>289</v>
      </c>
      <c r="C14505" t="s">
        <v>13</v>
      </c>
      <c r="D14505" s="2">
        <v>44275.243611111109</v>
      </c>
      <c r="E14505" s="3" t="str">
        <f>VLOOKUP(Main[[#This Row],[ReactionsType]],ReactionTye[],2,0)</f>
        <v>positive</v>
      </c>
      <c r="F14505" s="3">
        <f>VLOOKUP(Main[[#This Row],[ReactionsType]],ReactionTye[],3,0)</f>
        <v>70</v>
      </c>
      <c r="G14505" s="3" t="str">
        <f>VLOOKUP(Main[[#This Row],[Content ID]],Content[#All],3,0)</f>
        <v>audio</v>
      </c>
      <c r="H14505" s="3" t="str">
        <f>VLOOKUP(Main[[#This Row],[Content ID]],Content[#All],4,0)</f>
        <v>travel</v>
      </c>
    </row>
    <row r="14506" spans="1:8">
      <c r="A14506" t="s">
        <v>1155</v>
      </c>
      <c r="B14506" t="s">
        <v>324</v>
      </c>
      <c r="C14506" t="s">
        <v>16</v>
      </c>
      <c r="D14506" s="2">
        <v>44151.523078703707</v>
      </c>
      <c r="E14506" s="3" t="str">
        <f>VLOOKUP(Main[[#This Row],[ReactionsType]],ReactionTye[],2,0)</f>
        <v>negative</v>
      </c>
      <c r="F14506" s="3">
        <f>VLOOKUP(Main[[#This Row],[ReactionsType]],ReactionTye[],3,0)</f>
        <v>10</v>
      </c>
      <c r="G14506" s="3" t="str">
        <f>VLOOKUP(Main[[#This Row],[Content ID]],Content[#All],3,0)</f>
        <v>audio</v>
      </c>
      <c r="H14506" s="3" t="str">
        <f>VLOOKUP(Main[[#This Row],[Content ID]],Content[#All],4,0)</f>
        <v>travel</v>
      </c>
    </row>
    <row r="14507" spans="1:8">
      <c r="A14507" t="s">
        <v>1155</v>
      </c>
      <c r="B14507" t="s">
        <v>324</v>
      </c>
      <c r="C14507" t="s">
        <v>18</v>
      </c>
      <c r="D14507" s="2">
        <v>44261.200416666667</v>
      </c>
      <c r="E14507" s="3" t="str">
        <f>VLOOKUP(Main[[#This Row],[ReactionsType]],ReactionTye[],2,0)</f>
        <v>neutral</v>
      </c>
      <c r="F14507" s="3">
        <f>VLOOKUP(Main[[#This Row],[ReactionsType]],ReactionTye[],3,0)</f>
        <v>35</v>
      </c>
      <c r="G14507" s="3" t="str">
        <f>VLOOKUP(Main[[#This Row],[Content ID]],Content[#All],3,0)</f>
        <v>audio</v>
      </c>
      <c r="H14507" s="3" t="str">
        <f>VLOOKUP(Main[[#This Row],[Content ID]],Content[#All],4,0)</f>
        <v>travel</v>
      </c>
    </row>
    <row r="14508" spans="1:8">
      <c r="A14508" t="s">
        <v>1155</v>
      </c>
      <c r="B14508" t="s">
        <v>268</v>
      </c>
      <c r="C14508" t="s">
        <v>15</v>
      </c>
      <c r="D14508" s="2">
        <v>44234.957488425927</v>
      </c>
      <c r="E14508" s="3" t="str">
        <f>VLOOKUP(Main[[#This Row],[ReactionsType]],ReactionTye[],2,0)</f>
        <v>positive</v>
      </c>
      <c r="F14508" s="3">
        <f>VLOOKUP(Main[[#This Row],[ReactionsType]],ReactionTye[],3,0)</f>
        <v>50</v>
      </c>
      <c r="G14508" s="3" t="str">
        <f>VLOOKUP(Main[[#This Row],[Content ID]],Content[#All],3,0)</f>
        <v>audio</v>
      </c>
      <c r="H14508" s="3" t="str">
        <f>VLOOKUP(Main[[#This Row],[Content ID]],Content[#All],4,0)</f>
        <v>travel</v>
      </c>
    </row>
    <row r="14509" spans="1:8">
      <c r="A14509" t="s">
        <v>1155</v>
      </c>
      <c r="B14509" t="s">
        <v>516</v>
      </c>
      <c r="C14509" t="s">
        <v>19</v>
      </c>
      <c r="D14509" s="2">
        <v>44239.86310185185</v>
      </c>
      <c r="E14509" s="3" t="str">
        <f>VLOOKUP(Main[[#This Row],[ReactionsType]],ReactionTye[],2,0)</f>
        <v>negative</v>
      </c>
      <c r="F14509" s="3">
        <f>VLOOKUP(Main[[#This Row],[ReactionsType]],ReactionTye[],3,0)</f>
        <v>15</v>
      </c>
      <c r="G14509" s="3" t="str">
        <f>VLOOKUP(Main[[#This Row],[Content ID]],Content[#All],3,0)</f>
        <v>audio</v>
      </c>
      <c r="H14509" s="3" t="str">
        <f>VLOOKUP(Main[[#This Row],[Content ID]],Content[#All],4,0)</f>
        <v>travel</v>
      </c>
    </row>
    <row r="14510" spans="1:8">
      <c r="A14510" t="s">
        <v>1155</v>
      </c>
      <c r="B14510" t="s">
        <v>606</v>
      </c>
      <c r="C14510" t="s">
        <v>16</v>
      </c>
      <c r="D14510" s="2">
        <v>44171.701192129629</v>
      </c>
      <c r="E14510" s="3" t="str">
        <f>VLOOKUP(Main[[#This Row],[ReactionsType]],ReactionTye[],2,0)</f>
        <v>negative</v>
      </c>
      <c r="F14510" s="3">
        <f>VLOOKUP(Main[[#This Row],[ReactionsType]],ReactionTye[],3,0)</f>
        <v>10</v>
      </c>
      <c r="G14510" s="3" t="str">
        <f>VLOOKUP(Main[[#This Row],[Content ID]],Content[#All],3,0)</f>
        <v>audio</v>
      </c>
      <c r="H14510" s="3" t="str">
        <f>VLOOKUP(Main[[#This Row],[Content ID]],Content[#All],4,0)</f>
        <v>travel</v>
      </c>
    </row>
    <row r="14511" spans="1:8">
      <c r="A14511" t="s">
        <v>1155</v>
      </c>
      <c r="B14511" t="s">
        <v>266</v>
      </c>
      <c r="C14511" t="s">
        <v>19</v>
      </c>
      <c r="D14511" s="2">
        <v>44354.462488425925</v>
      </c>
      <c r="E14511" s="3" t="str">
        <f>VLOOKUP(Main[[#This Row],[ReactionsType]],ReactionTye[],2,0)</f>
        <v>negative</v>
      </c>
      <c r="F14511" s="3">
        <f>VLOOKUP(Main[[#This Row],[ReactionsType]],ReactionTye[],3,0)</f>
        <v>15</v>
      </c>
      <c r="G14511" s="3" t="str">
        <f>VLOOKUP(Main[[#This Row],[Content ID]],Content[#All],3,0)</f>
        <v>audio</v>
      </c>
      <c r="H14511" s="3" t="str">
        <f>VLOOKUP(Main[[#This Row],[Content ID]],Content[#All],4,0)</f>
        <v>travel</v>
      </c>
    </row>
    <row r="14512" spans="1:8">
      <c r="A14512" t="s">
        <v>1155</v>
      </c>
      <c r="B14512" t="s">
        <v>387</v>
      </c>
      <c r="C14512" t="s">
        <v>2</v>
      </c>
      <c r="D14512" s="2">
        <v>44233.575972222221</v>
      </c>
      <c r="E14512" s="3" t="str">
        <f>VLOOKUP(Main[[#This Row],[ReactionsType]],ReactionTye[],2,0)</f>
        <v>positive</v>
      </c>
      <c r="F14512" s="3">
        <f>VLOOKUP(Main[[#This Row],[ReactionsType]],ReactionTye[],3,0)</f>
        <v>60</v>
      </c>
      <c r="G14512" s="3" t="str">
        <f>VLOOKUP(Main[[#This Row],[Content ID]],Content[#All],3,0)</f>
        <v>audio</v>
      </c>
      <c r="H14512" s="3" t="str">
        <f>VLOOKUP(Main[[#This Row],[Content ID]],Content[#All],4,0)</f>
        <v>travel</v>
      </c>
    </row>
    <row r="14513" spans="1:8">
      <c r="A14513" t="s">
        <v>1155</v>
      </c>
      <c r="B14513" t="s">
        <v>484</v>
      </c>
      <c r="C14513" t="s">
        <v>7</v>
      </c>
      <c r="D14513" s="2">
        <v>44075.493020833332</v>
      </c>
      <c r="E14513" s="3" t="str">
        <f>VLOOKUP(Main[[#This Row],[ReactionsType]],ReactionTye[],2,0)</f>
        <v>negative</v>
      </c>
      <c r="F14513" s="3">
        <f>VLOOKUP(Main[[#This Row],[ReactionsType]],ReactionTye[],3,0)</f>
        <v>5</v>
      </c>
      <c r="G14513" s="3" t="str">
        <f>VLOOKUP(Main[[#This Row],[Content ID]],Content[#All],3,0)</f>
        <v>audio</v>
      </c>
      <c r="H14513" s="3" t="str">
        <f>VLOOKUP(Main[[#This Row],[Content ID]],Content[#All],4,0)</f>
        <v>travel</v>
      </c>
    </row>
    <row r="14514" spans="1:8">
      <c r="A14514" t="s">
        <v>1156</v>
      </c>
      <c r="B14514" t="s">
        <v>40</v>
      </c>
      <c r="C14514" t="s">
        <v>12</v>
      </c>
      <c r="D14514" s="2">
        <v>44117.841921296298</v>
      </c>
      <c r="E14514" s="3" t="str">
        <f>VLOOKUP(Main[[#This Row],[ReactionsType]],ReactionTye[],2,0)</f>
        <v>positive</v>
      </c>
      <c r="F14514" s="3">
        <f>VLOOKUP(Main[[#This Row],[ReactionsType]],ReactionTye[],3,0)</f>
        <v>75</v>
      </c>
      <c r="G14514" s="3" t="str">
        <f>VLOOKUP(Main[[#This Row],[Content ID]],Content[#All],3,0)</f>
        <v>audio</v>
      </c>
      <c r="H14514" s="3" t="str">
        <f>VLOOKUP(Main[[#This Row],[Content ID]],Content[#All],4,0)</f>
        <v>culture</v>
      </c>
    </row>
    <row r="14515" spans="1:8">
      <c r="A14515" t="s">
        <v>1156</v>
      </c>
      <c r="B14515" t="s">
        <v>118</v>
      </c>
      <c r="C14515" t="s">
        <v>15</v>
      </c>
      <c r="D14515" s="2">
        <v>44147.322824074072</v>
      </c>
      <c r="E14515" s="3" t="str">
        <f>VLOOKUP(Main[[#This Row],[ReactionsType]],ReactionTye[],2,0)</f>
        <v>positive</v>
      </c>
      <c r="F14515" s="3">
        <f>VLOOKUP(Main[[#This Row],[ReactionsType]],ReactionTye[],3,0)</f>
        <v>50</v>
      </c>
      <c r="G14515" s="3" t="str">
        <f>VLOOKUP(Main[[#This Row],[Content ID]],Content[#All],3,0)</f>
        <v>audio</v>
      </c>
      <c r="H14515" s="3" t="str">
        <f>VLOOKUP(Main[[#This Row],[Content ID]],Content[#All],4,0)</f>
        <v>culture</v>
      </c>
    </row>
    <row r="14516" spans="1:8">
      <c r="A14516" t="s">
        <v>1156</v>
      </c>
      <c r="B14516" t="s">
        <v>25</v>
      </c>
      <c r="C14516" t="s">
        <v>9</v>
      </c>
      <c r="D14516" s="2">
        <v>44049.588553240741</v>
      </c>
      <c r="E14516" s="3" t="str">
        <f>VLOOKUP(Main[[#This Row],[ReactionsType]],ReactionTye[],2,0)</f>
        <v>neutral</v>
      </c>
      <c r="F14516" s="3">
        <f>VLOOKUP(Main[[#This Row],[ReactionsType]],ReactionTye[],3,0)</f>
        <v>20</v>
      </c>
      <c r="G14516" s="3" t="str">
        <f>VLOOKUP(Main[[#This Row],[Content ID]],Content[#All],3,0)</f>
        <v>audio</v>
      </c>
      <c r="H14516" s="3" t="str">
        <f>VLOOKUP(Main[[#This Row],[Content ID]],Content[#All],4,0)</f>
        <v>culture</v>
      </c>
    </row>
    <row r="14517" spans="1:8">
      <c r="A14517" t="s">
        <v>1156</v>
      </c>
      <c r="B14517" t="s">
        <v>328</v>
      </c>
      <c r="C14517" t="s">
        <v>13</v>
      </c>
      <c r="D14517" s="2">
        <v>44191.547986111109</v>
      </c>
      <c r="E14517" s="3" t="str">
        <f>VLOOKUP(Main[[#This Row],[ReactionsType]],ReactionTye[],2,0)</f>
        <v>positive</v>
      </c>
      <c r="F14517" s="3">
        <f>VLOOKUP(Main[[#This Row],[ReactionsType]],ReactionTye[],3,0)</f>
        <v>70</v>
      </c>
      <c r="G14517" s="3" t="str">
        <f>VLOOKUP(Main[[#This Row],[Content ID]],Content[#All],3,0)</f>
        <v>audio</v>
      </c>
      <c r="H14517" s="3" t="str">
        <f>VLOOKUP(Main[[#This Row],[Content ID]],Content[#All],4,0)</f>
        <v>culture</v>
      </c>
    </row>
    <row r="14518" spans="1:8">
      <c r="A14518" t="s">
        <v>1156</v>
      </c>
      <c r="B14518" t="s">
        <v>543</v>
      </c>
      <c r="C14518" t="s">
        <v>20</v>
      </c>
      <c r="D14518" s="2">
        <v>44246.430196759262</v>
      </c>
      <c r="E14518" s="3" t="str">
        <f>VLOOKUP(Main[[#This Row],[ReactionsType]],ReactionTye[],2,0)</f>
        <v>negative</v>
      </c>
      <c r="F14518" s="3">
        <f>VLOOKUP(Main[[#This Row],[ReactionsType]],ReactionTye[],3,0)</f>
        <v>12</v>
      </c>
      <c r="G14518" s="3" t="str">
        <f>VLOOKUP(Main[[#This Row],[Content ID]],Content[#All],3,0)</f>
        <v>audio</v>
      </c>
      <c r="H14518" s="3" t="str">
        <f>VLOOKUP(Main[[#This Row],[Content ID]],Content[#All],4,0)</f>
        <v>culture</v>
      </c>
    </row>
    <row r="14519" spans="1:8">
      <c r="A14519" t="s">
        <v>1156</v>
      </c>
      <c r="B14519" t="s">
        <v>186</v>
      </c>
      <c r="C14519" t="s">
        <v>7</v>
      </c>
      <c r="D14519" s="2">
        <v>44008.040648148148</v>
      </c>
      <c r="E14519" s="3" t="str">
        <f>VLOOKUP(Main[[#This Row],[ReactionsType]],ReactionTye[],2,0)</f>
        <v>negative</v>
      </c>
      <c r="F14519" s="3">
        <f>VLOOKUP(Main[[#This Row],[ReactionsType]],ReactionTye[],3,0)</f>
        <v>5</v>
      </c>
      <c r="G14519" s="3" t="str">
        <f>VLOOKUP(Main[[#This Row],[Content ID]],Content[#All],3,0)</f>
        <v>audio</v>
      </c>
      <c r="H14519" s="3" t="str">
        <f>VLOOKUP(Main[[#This Row],[Content ID]],Content[#All],4,0)</f>
        <v>culture</v>
      </c>
    </row>
    <row r="14520" spans="1:8">
      <c r="A14520" t="s">
        <v>1156</v>
      </c>
      <c r="B14520" t="s">
        <v>483</v>
      </c>
      <c r="C14520" t="s">
        <v>11</v>
      </c>
      <c r="D14520" s="2">
        <v>44303.790393518517</v>
      </c>
      <c r="E14520" s="3" t="str">
        <f>VLOOKUP(Main[[#This Row],[ReactionsType]],ReactionTye[],2,0)</f>
        <v>positive</v>
      </c>
      <c r="F14520" s="3">
        <f>VLOOKUP(Main[[#This Row],[ReactionsType]],ReactionTye[],3,0)</f>
        <v>65</v>
      </c>
      <c r="G14520" s="3" t="str">
        <f>VLOOKUP(Main[[#This Row],[Content ID]],Content[#All],3,0)</f>
        <v>audio</v>
      </c>
      <c r="H14520" s="3" t="str">
        <f>VLOOKUP(Main[[#This Row],[Content ID]],Content[#All],4,0)</f>
        <v>culture</v>
      </c>
    </row>
    <row r="14521" spans="1:8">
      <c r="A14521" t="s">
        <v>1156</v>
      </c>
      <c r="B14521" t="s">
        <v>530</v>
      </c>
      <c r="C14521" t="s">
        <v>8</v>
      </c>
      <c r="D14521" s="2">
        <v>44324.63585648148</v>
      </c>
      <c r="E14521" s="3" t="str">
        <f>VLOOKUP(Main[[#This Row],[ReactionsType]],ReactionTye[],2,0)</f>
        <v>positive</v>
      </c>
      <c r="F14521" s="3">
        <f>VLOOKUP(Main[[#This Row],[ReactionsType]],ReactionTye[],3,0)</f>
        <v>30</v>
      </c>
      <c r="G14521" s="3" t="str">
        <f>VLOOKUP(Main[[#This Row],[Content ID]],Content[#All],3,0)</f>
        <v>audio</v>
      </c>
      <c r="H14521" s="3" t="str">
        <f>VLOOKUP(Main[[#This Row],[Content ID]],Content[#All],4,0)</f>
        <v>culture</v>
      </c>
    </row>
    <row r="14522" spans="1:8">
      <c r="A14522" t="s">
        <v>1156</v>
      </c>
      <c r="B14522" t="s">
        <v>511</v>
      </c>
      <c r="C14522" t="s">
        <v>12</v>
      </c>
      <c r="D14522" s="2">
        <v>44329.027465277781</v>
      </c>
      <c r="E14522" s="3" t="str">
        <f>VLOOKUP(Main[[#This Row],[ReactionsType]],ReactionTye[],2,0)</f>
        <v>positive</v>
      </c>
      <c r="F14522" s="3">
        <f>VLOOKUP(Main[[#This Row],[ReactionsType]],ReactionTye[],3,0)</f>
        <v>75</v>
      </c>
      <c r="G14522" s="3" t="str">
        <f>VLOOKUP(Main[[#This Row],[Content ID]],Content[#All],3,0)</f>
        <v>audio</v>
      </c>
      <c r="H14522" s="3" t="str">
        <f>VLOOKUP(Main[[#This Row],[Content ID]],Content[#All],4,0)</f>
        <v>culture</v>
      </c>
    </row>
    <row r="14523" spans="1:8">
      <c r="A14523" t="s">
        <v>1156</v>
      </c>
      <c r="B14523" t="s">
        <v>539</v>
      </c>
      <c r="C14523" t="s">
        <v>19</v>
      </c>
      <c r="D14523" s="2">
        <v>44095.711006944446</v>
      </c>
      <c r="E14523" s="3" t="str">
        <f>VLOOKUP(Main[[#This Row],[ReactionsType]],ReactionTye[],2,0)</f>
        <v>negative</v>
      </c>
      <c r="F14523" s="3">
        <f>VLOOKUP(Main[[#This Row],[ReactionsType]],ReactionTye[],3,0)</f>
        <v>15</v>
      </c>
      <c r="G14523" s="3" t="str">
        <f>VLOOKUP(Main[[#This Row],[Content ID]],Content[#All],3,0)</f>
        <v>audio</v>
      </c>
      <c r="H14523" s="3" t="str">
        <f>VLOOKUP(Main[[#This Row],[Content ID]],Content[#All],4,0)</f>
        <v>culture</v>
      </c>
    </row>
    <row r="14524" spans="1:8">
      <c r="A14524" t="s">
        <v>1156</v>
      </c>
      <c r="B14524" t="s">
        <v>139</v>
      </c>
      <c r="C14524" t="s">
        <v>5</v>
      </c>
      <c r="D14524" s="2">
        <v>44216.810682870368</v>
      </c>
      <c r="E14524" s="3" t="str">
        <f>VLOOKUP(Main[[#This Row],[ReactionsType]],ReactionTye[],2,0)</f>
        <v>negative</v>
      </c>
      <c r="F14524" s="3">
        <f>VLOOKUP(Main[[#This Row],[ReactionsType]],ReactionTye[],3,0)</f>
        <v>0</v>
      </c>
      <c r="G14524" s="3" t="str">
        <f>VLOOKUP(Main[[#This Row],[Content ID]],Content[#All],3,0)</f>
        <v>audio</v>
      </c>
      <c r="H14524" s="3" t="str">
        <f>VLOOKUP(Main[[#This Row],[Content ID]],Content[#All],4,0)</f>
        <v>culture</v>
      </c>
    </row>
    <row r="14525" spans="1:8">
      <c r="A14525" t="s">
        <v>1156</v>
      </c>
      <c r="B14525" t="s">
        <v>442</v>
      </c>
      <c r="C14525" t="s">
        <v>20</v>
      </c>
      <c r="D14525" s="2">
        <v>44194.180775462963</v>
      </c>
      <c r="E14525" s="3" t="str">
        <f>VLOOKUP(Main[[#This Row],[ReactionsType]],ReactionTye[],2,0)</f>
        <v>negative</v>
      </c>
      <c r="F14525" s="3">
        <f>VLOOKUP(Main[[#This Row],[ReactionsType]],ReactionTye[],3,0)</f>
        <v>12</v>
      </c>
      <c r="G14525" s="3" t="str">
        <f>VLOOKUP(Main[[#This Row],[Content ID]],Content[#All],3,0)</f>
        <v>audio</v>
      </c>
      <c r="H14525" s="3" t="str">
        <f>VLOOKUP(Main[[#This Row],[Content ID]],Content[#All],4,0)</f>
        <v>culture</v>
      </c>
    </row>
    <row r="14526" spans="1:8">
      <c r="A14526" t="s">
        <v>1156</v>
      </c>
      <c r="B14526" t="s">
        <v>75</v>
      </c>
      <c r="C14526" t="s">
        <v>13</v>
      </c>
      <c r="D14526" s="2">
        <v>44184.202881944446</v>
      </c>
      <c r="E14526" s="3" t="str">
        <f>VLOOKUP(Main[[#This Row],[ReactionsType]],ReactionTye[],2,0)</f>
        <v>positive</v>
      </c>
      <c r="F14526" s="3">
        <f>VLOOKUP(Main[[#This Row],[ReactionsType]],ReactionTye[],3,0)</f>
        <v>70</v>
      </c>
      <c r="G14526" s="3" t="str">
        <f>VLOOKUP(Main[[#This Row],[Content ID]],Content[#All],3,0)</f>
        <v>audio</v>
      </c>
      <c r="H14526" s="3" t="str">
        <f>VLOOKUP(Main[[#This Row],[Content ID]],Content[#All],4,0)</f>
        <v>culture</v>
      </c>
    </row>
    <row r="14527" spans="1:8">
      <c r="A14527" t="s">
        <v>1156</v>
      </c>
      <c r="B14527" t="s">
        <v>449</v>
      </c>
      <c r="C14527" t="s">
        <v>2</v>
      </c>
      <c r="D14527" s="2">
        <v>44068.770069444443</v>
      </c>
      <c r="E14527" s="3" t="str">
        <f>VLOOKUP(Main[[#This Row],[ReactionsType]],ReactionTye[],2,0)</f>
        <v>positive</v>
      </c>
      <c r="F14527" s="3">
        <f>VLOOKUP(Main[[#This Row],[ReactionsType]],ReactionTye[],3,0)</f>
        <v>60</v>
      </c>
      <c r="G14527" s="3" t="str">
        <f>VLOOKUP(Main[[#This Row],[Content ID]],Content[#All],3,0)</f>
        <v>audio</v>
      </c>
      <c r="H14527" s="3" t="str">
        <f>VLOOKUP(Main[[#This Row],[Content ID]],Content[#All],4,0)</f>
        <v>culture</v>
      </c>
    </row>
    <row r="14528" spans="1:8">
      <c r="A14528" t="s">
        <v>1156</v>
      </c>
      <c r="B14528" t="s">
        <v>295</v>
      </c>
      <c r="C14528" t="s">
        <v>18</v>
      </c>
      <c r="D14528" s="2">
        <v>44346.776087962964</v>
      </c>
      <c r="E14528" s="3" t="str">
        <f>VLOOKUP(Main[[#This Row],[ReactionsType]],ReactionTye[],2,0)</f>
        <v>neutral</v>
      </c>
      <c r="F14528" s="3">
        <f>VLOOKUP(Main[[#This Row],[ReactionsType]],ReactionTye[],3,0)</f>
        <v>35</v>
      </c>
      <c r="G14528" s="3" t="str">
        <f>VLOOKUP(Main[[#This Row],[Content ID]],Content[#All],3,0)</f>
        <v>audio</v>
      </c>
      <c r="H14528" s="3" t="str">
        <f>VLOOKUP(Main[[#This Row],[Content ID]],Content[#All],4,0)</f>
        <v>culture</v>
      </c>
    </row>
    <row r="14529" spans="1:8">
      <c r="A14529" t="s">
        <v>1156</v>
      </c>
      <c r="B14529" t="s">
        <v>274</v>
      </c>
      <c r="C14529" t="s">
        <v>20</v>
      </c>
      <c r="D14529" s="2">
        <v>44058.716493055559</v>
      </c>
      <c r="E14529" s="3" t="str">
        <f>VLOOKUP(Main[[#This Row],[ReactionsType]],ReactionTye[],2,0)</f>
        <v>negative</v>
      </c>
      <c r="F14529" s="3">
        <f>VLOOKUP(Main[[#This Row],[ReactionsType]],ReactionTye[],3,0)</f>
        <v>12</v>
      </c>
      <c r="G14529" s="3" t="str">
        <f>VLOOKUP(Main[[#This Row],[Content ID]],Content[#All],3,0)</f>
        <v>audio</v>
      </c>
      <c r="H14529" s="3" t="str">
        <f>VLOOKUP(Main[[#This Row],[Content ID]],Content[#All],4,0)</f>
        <v>culture</v>
      </c>
    </row>
    <row r="14530" spans="1:8">
      <c r="A14530" t="s">
        <v>1156</v>
      </c>
      <c r="B14530" t="s">
        <v>30</v>
      </c>
      <c r="C14530" t="s">
        <v>2</v>
      </c>
      <c r="D14530" s="2">
        <v>44352.910057870373</v>
      </c>
      <c r="E14530" s="3" t="str">
        <f>VLOOKUP(Main[[#This Row],[ReactionsType]],ReactionTye[],2,0)</f>
        <v>positive</v>
      </c>
      <c r="F14530" s="3">
        <f>VLOOKUP(Main[[#This Row],[ReactionsType]],ReactionTye[],3,0)</f>
        <v>60</v>
      </c>
      <c r="G14530" s="3" t="str">
        <f>VLOOKUP(Main[[#This Row],[Content ID]],Content[#All],3,0)</f>
        <v>audio</v>
      </c>
      <c r="H14530" s="3" t="str">
        <f>VLOOKUP(Main[[#This Row],[Content ID]],Content[#All],4,0)</f>
        <v>culture</v>
      </c>
    </row>
    <row r="14531" spans="1:8">
      <c r="A14531" t="s">
        <v>1156</v>
      </c>
      <c r="B14531" t="s">
        <v>61</v>
      </c>
      <c r="C14531" t="s">
        <v>7</v>
      </c>
      <c r="D14531" s="2">
        <v>44006.32644675926</v>
      </c>
      <c r="E14531" s="3" t="str">
        <f>VLOOKUP(Main[[#This Row],[ReactionsType]],ReactionTye[],2,0)</f>
        <v>negative</v>
      </c>
      <c r="F14531" s="3">
        <f>VLOOKUP(Main[[#This Row],[ReactionsType]],ReactionTye[],3,0)</f>
        <v>5</v>
      </c>
      <c r="G14531" s="3" t="str">
        <f>VLOOKUP(Main[[#This Row],[Content ID]],Content[#All],3,0)</f>
        <v>audio</v>
      </c>
      <c r="H14531" s="3" t="str">
        <f>VLOOKUP(Main[[#This Row],[Content ID]],Content[#All],4,0)</f>
        <v>culture</v>
      </c>
    </row>
    <row r="14532" spans="1:8">
      <c r="A14532" t="s">
        <v>1156</v>
      </c>
      <c r="B14532" t="s">
        <v>303</v>
      </c>
      <c r="C14532" t="s">
        <v>5</v>
      </c>
      <c r="D14532" s="2">
        <v>44184.607349537036</v>
      </c>
      <c r="E14532" s="3" t="str">
        <f>VLOOKUP(Main[[#This Row],[ReactionsType]],ReactionTye[],2,0)</f>
        <v>negative</v>
      </c>
      <c r="F14532" s="3">
        <f>VLOOKUP(Main[[#This Row],[ReactionsType]],ReactionTye[],3,0)</f>
        <v>0</v>
      </c>
      <c r="G14532" s="3" t="str">
        <f>VLOOKUP(Main[[#This Row],[Content ID]],Content[#All],3,0)</f>
        <v>audio</v>
      </c>
      <c r="H14532" s="3" t="str">
        <f>VLOOKUP(Main[[#This Row],[Content ID]],Content[#All],4,0)</f>
        <v>culture</v>
      </c>
    </row>
    <row r="14533" spans="1:8">
      <c r="A14533" t="s">
        <v>1156</v>
      </c>
      <c r="B14533" t="s">
        <v>523</v>
      </c>
      <c r="C14533" t="s">
        <v>7</v>
      </c>
      <c r="D14533" s="2">
        <v>44014.116053240738</v>
      </c>
      <c r="E14533" s="3" t="str">
        <f>VLOOKUP(Main[[#This Row],[ReactionsType]],ReactionTye[],2,0)</f>
        <v>negative</v>
      </c>
      <c r="F14533" s="3">
        <f>VLOOKUP(Main[[#This Row],[ReactionsType]],ReactionTye[],3,0)</f>
        <v>5</v>
      </c>
      <c r="G14533" s="3" t="str">
        <f>VLOOKUP(Main[[#This Row],[Content ID]],Content[#All],3,0)</f>
        <v>audio</v>
      </c>
      <c r="H14533" s="3" t="str">
        <f>VLOOKUP(Main[[#This Row],[Content ID]],Content[#All],4,0)</f>
        <v>culture</v>
      </c>
    </row>
    <row r="14534" spans="1:8">
      <c r="A14534" t="s">
        <v>1156</v>
      </c>
      <c r="B14534" t="s">
        <v>94</v>
      </c>
      <c r="C14534" t="s">
        <v>4</v>
      </c>
      <c r="D14534" s="2">
        <v>44225.590092592596</v>
      </c>
      <c r="E14534" s="3" t="str">
        <f>VLOOKUP(Main[[#This Row],[ReactionsType]],ReactionTye[],2,0)</f>
        <v>positive</v>
      </c>
      <c r="F14534" s="3">
        <f>VLOOKUP(Main[[#This Row],[ReactionsType]],ReactionTye[],3,0)</f>
        <v>70</v>
      </c>
      <c r="G14534" s="3" t="str">
        <f>VLOOKUP(Main[[#This Row],[Content ID]],Content[#All],3,0)</f>
        <v>audio</v>
      </c>
      <c r="H14534" s="3" t="str">
        <f>VLOOKUP(Main[[#This Row],[Content ID]],Content[#All],4,0)</f>
        <v>culture</v>
      </c>
    </row>
    <row r="14535" spans="1:8">
      <c r="A14535" t="s">
        <v>1156</v>
      </c>
      <c r="B14535" t="s">
        <v>202</v>
      </c>
      <c r="C14535" t="s">
        <v>12</v>
      </c>
      <c r="D14535" s="2">
        <v>44176.310648148145</v>
      </c>
      <c r="E14535" s="3" t="str">
        <f>VLOOKUP(Main[[#This Row],[ReactionsType]],ReactionTye[],2,0)</f>
        <v>positive</v>
      </c>
      <c r="F14535" s="3">
        <f>VLOOKUP(Main[[#This Row],[ReactionsType]],ReactionTye[],3,0)</f>
        <v>75</v>
      </c>
      <c r="G14535" s="3" t="str">
        <f>VLOOKUP(Main[[#This Row],[Content ID]],Content[#All],3,0)</f>
        <v>audio</v>
      </c>
      <c r="H14535" s="3" t="str">
        <f>VLOOKUP(Main[[#This Row],[Content ID]],Content[#All],4,0)</f>
        <v>culture</v>
      </c>
    </row>
    <row r="14536" spans="1:8">
      <c r="A14536" t="s">
        <v>1156</v>
      </c>
      <c r="B14536" t="s">
        <v>465</v>
      </c>
      <c r="C14536" t="s">
        <v>19</v>
      </c>
      <c r="D14536" s="2">
        <v>44175.449293981481</v>
      </c>
      <c r="E14536" s="3" t="str">
        <f>VLOOKUP(Main[[#This Row],[ReactionsType]],ReactionTye[],2,0)</f>
        <v>negative</v>
      </c>
      <c r="F14536" s="3">
        <f>VLOOKUP(Main[[#This Row],[ReactionsType]],ReactionTye[],3,0)</f>
        <v>15</v>
      </c>
      <c r="G14536" s="3" t="str">
        <f>VLOOKUP(Main[[#This Row],[Content ID]],Content[#All],3,0)</f>
        <v>audio</v>
      </c>
      <c r="H14536" s="3" t="str">
        <f>VLOOKUP(Main[[#This Row],[Content ID]],Content[#All],4,0)</f>
        <v>culture</v>
      </c>
    </row>
    <row r="14537" spans="1:8">
      <c r="A14537" t="s">
        <v>1156</v>
      </c>
      <c r="B14537" t="s">
        <v>409</v>
      </c>
      <c r="C14537" t="s">
        <v>20</v>
      </c>
      <c r="D14537" s="2">
        <v>44193.55505787037</v>
      </c>
      <c r="E14537" s="3" t="str">
        <f>VLOOKUP(Main[[#This Row],[ReactionsType]],ReactionTye[],2,0)</f>
        <v>negative</v>
      </c>
      <c r="F14537" s="3">
        <f>VLOOKUP(Main[[#This Row],[ReactionsType]],ReactionTye[],3,0)</f>
        <v>12</v>
      </c>
      <c r="G14537" s="3" t="str">
        <f>VLOOKUP(Main[[#This Row],[Content ID]],Content[#All],3,0)</f>
        <v>audio</v>
      </c>
      <c r="H14537" s="3" t="str">
        <f>VLOOKUP(Main[[#This Row],[Content ID]],Content[#All],4,0)</f>
        <v>culture</v>
      </c>
    </row>
    <row r="14538" spans="1:8">
      <c r="A14538" t="s">
        <v>1156</v>
      </c>
      <c r="B14538" t="s">
        <v>55</v>
      </c>
      <c r="C14538" t="s">
        <v>4</v>
      </c>
      <c r="D14538" s="2">
        <v>44266.282627314817</v>
      </c>
      <c r="E14538" s="3" t="str">
        <f>VLOOKUP(Main[[#This Row],[ReactionsType]],ReactionTye[],2,0)</f>
        <v>positive</v>
      </c>
      <c r="F14538" s="3">
        <f>VLOOKUP(Main[[#This Row],[ReactionsType]],ReactionTye[],3,0)</f>
        <v>70</v>
      </c>
      <c r="G14538" s="3" t="str">
        <f>VLOOKUP(Main[[#This Row],[Content ID]],Content[#All],3,0)</f>
        <v>audio</v>
      </c>
      <c r="H14538" s="3" t="str">
        <f>VLOOKUP(Main[[#This Row],[Content ID]],Content[#All],4,0)</f>
        <v>culture</v>
      </c>
    </row>
    <row r="14539" spans="1:8">
      <c r="A14539" t="s">
        <v>1157</v>
      </c>
      <c r="B14539" t="s">
        <v>124</v>
      </c>
      <c r="C14539" t="s">
        <v>13</v>
      </c>
      <c r="D14539" s="2">
        <v>44340.317175925928</v>
      </c>
      <c r="E14539" s="3" t="str">
        <f>VLOOKUP(Main[[#This Row],[ReactionsType]],ReactionTye[],2,0)</f>
        <v>positive</v>
      </c>
      <c r="F14539" s="3">
        <f>VLOOKUP(Main[[#This Row],[ReactionsType]],ReactionTye[],3,0)</f>
        <v>70</v>
      </c>
      <c r="G14539" s="3" t="str">
        <f>VLOOKUP(Main[[#This Row],[Content ID]],Content[#All],3,0)</f>
        <v>audio</v>
      </c>
      <c r="H14539" s="3" t="str">
        <f>VLOOKUP(Main[[#This Row],[Content ID]],Content[#All],4,0)</f>
        <v>soccer</v>
      </c>
    </row>
    <row r="14540" spans="1:8">
      <c r="A14540" t="s">
        <v>1157</v>
      </c>
      <c r="B14540" t="s">
        <v>302</v>
      </c>
      <c r="C14540" t="s">
        <v>8</v>
      </c>
      <c r="D14540" s="2">
        <v>44097.001284722224</v>
      </c>
      <c r="E14540" s="3" t="str">
        <f>VLOOKUP(Main[[#This Row],[ReactionsType]],ReactionTye[],2,0)</f>
        <v>positive</v>
      </c>
      <c r="F14540" s="3">
        <f>VLOOKUP(Main[[#This Row],[ReactionsType]],ReactionTye[],3,0)</f>
        <v>30</v>
      </c>
      <c r="G14540" s="3" t="str">
        <f>VLOOKUP(Main[[#This Row],[Content ID]],Content[#All],3,0)</f>
        <v>audio</v>
      </c>
      <c r="H14540" s="3" t="str">
        <f>VLOOKUP(Main[[#This Row],[Content ID]],Content[#All],4,0)</f>
        <v>soccer</v>
      </c>
    </row>
    <row r="14541" spans="1:8">
      <c r="A14541" t="s">
        <v>1157</v>
      </c>
      <c r="B14541" t="s">
        <v>510</v>
      </c>
      <c r="C14541" t="s">
        <v>7</v>
      </c>
      <c r="D14541" s="2">
        <v>44200.182685185187</v>
      </c>
      <c r="E14541" s="3" t="str">
        <f>VLOOKUP(Main[[#This Row],[ReactionsType]],ReactionTye[],2,0)</f>
        <v>negative</v>
      </c>
      <c r="F14541" s="3">
        <f>VLOOKUP(Main[[#This Row],[ReactionsType]],ReactionTye[],3,0)</f>
        <v>5</v>
      </c>
      <c r="G14541" s="3" t="str">
        <f>VLOOKUP(Main[[#This Row],[Content ID]],Content[#All],3,0)</f>
        <v>audio</v>
      </c>
      <c r="H14541" s="3" t="str">
        <f>VLOOKUP(Main[[#This Row],[Content ID]],Content[#All],4,0)</f>
        <v>soccer</v>
      </c>
    </row>
    <row r="14542" spans="1:8">
      <c r="A14542" t="s">
        <v>1157</v>
      </c>
      <c r="B14542" t="s">
        <v>228</v>
      </c>
      <c r="C14542" t="s">
        <v>8</v>
      </c>
      <c r="D14542" s="2">
        <v>44195.682557870372</v>
      </c>
      <c r="E14542" s="3" t="str">
        <f>VLOOKUP(Main[[#This Row],[ReactionsType]],ReactionTye[],2,0)</f>
        <v>positive</v>
      </c>
      <c r="F14542" s="3">
        <f>VLOOKUP(Main[[#This Row],[ReactionsType]],ReactionTye[],3,0)</f>
        <v>30</v>
      </c>
      <c r="G14542" s="3" t="str">
        <f>VLOOKUP(Main[[#This Row],[Content ID]],Content[#All],3,0)</f>
        <v>audio</v>
      </c>
      <c r="H14542" s="3" t="str">
        <f>VLOOKUP(Main[[#This Row],[Content ID]],Content[#All],4,0)</f>
        <v>soccer</v>
      </c>
    </row>
    <row r="14543" spans="1:8">
      <c r="A14543" t="s">
        <v>1157</v>
      </c>
      <c r="B14543" t="s">
        <v>153</v>
      </c>
      <c r="C14543" t="s">
        <v>9</v>
      </c>
      <c r="D14543" s="2">
        <v>44035.920370370368</v>
      </c>
      <c r="E14543" s="3" t="str">
        <f>VLOOKUP(Main[[#This Row],[ReactionsType]],ReactionTye[],2,0)</f>
        <v>neutral</v>
      </c>
      <c r="F14543" s="3">
        <f>VLOOKUP(Main[[#This Row],[ReactionsType]],ReactionTye[],3,0)</f>
        <v>20</v>
      </c>
      <c r="G14543" s="3" t="str">
        <f>VLOOKUP(Main[[#This Row],[Content ID]],Content[#All],3,0)</f>
        <v>audio</v>
      </c>
      <c r="H14543" s="3" t="str">
        <f>VLOOKUP(Main[[#This Row],[Content ID]],Content[#All],4,0)</f>
        <v>soccer</v>
      </c>
    </row>
    <row r="14544" spans="1:8">
      <c r="A14544" t="s">
        <v>1157</v>
      </c>
      <c r="B14544" t="s">
        <v>236</v>
      </c>
      <c r="C14544" t="s">
        <v>5</v>
      </c>
      <c r="D14544" s="2">
        <v>44209.826018518521</v>
      </c>
      <c r="E14544" s="3" t="str">
        <f>VLOOKUP(Main[[#This Row],[ReactionsType]],ReactionTye[],2,0)</f>
        <v>negative</v>
      </c>
      <c r="F14544" s="3">
        <f>VLOOKUP(Main[[#This Row],[ReactionsType]],ReactionTye[],3,0)</f>
        <v>0</v>
      </c>
      <c r="G14544" s="3" t="str">
        <f>VLOOKUP(Main[[#This Row],[Content ID]],Content[#All],3,0)</f>
        <v>audio</v>
      </c>
      <c r="H14544" s="3" t="str">
        <f>VLOOKUP(Main[[#This Row],[Content ID]],Content[#All],4,0)</f>
        <v>soccer</v>
      </c>
    </row>
    <row r="14545" spans="1:8">
      <c r="A14545" t="s">
        <v>1157</v>
      </c>
      <c r="B14545" t="s">
        <v>63</v>
      </c>
      <c r="C14545" t="s">
        <v>12</v>
      </c>
      <c r="D14545" s="2">
        <v>44101.602881944447</v>
      </c>
      <c r="E14545" s="3" t="str">
        <f>VLOOKUP(Main[[#This Row],[ReactionsType]],ReactionTye[],2,0)</f>
        <v>positive</v>
      </c>
      <c r="F14545" s="3">
        <f>VLOOKUP(Main[[#This Row],[ReactionsType]],ReactionTye[],3,0)</f>
        <v>75</v>
      </c>
      <c r="G14545" s="3" t="str">
        <f>VLOOKUP(Main[[#This Row],[Content ID]],Content[#All],3,0)</f>
        <v>audio</v>
      </c>
      <c r="H14545" s="3" t="str">
        <f>VLOOKUP(Main[[#This Row],[Content ID]],Content[#All],4,0)</f>
        <v>soccer</v>
      </c>
    </row>
    <row r="14546" spans="1:8">
      <c r="A14546" t="s">
        <v>1157</v>
      </c>
      <c r="B14546" t="s">
        <v>244</v>
      </c>
      <c r="C14546" t="s">
        <v>11</v>
      </c>
      <c r="D14546" s="2">
        <v>44159.065833333334</v>
      </c>
      <c r="E14546" s="3" t="str">
        <f>VLOOKUP(Main[[#This Row],[ReactionsType]],ReactionTye[],2,0)</f>
        <v>positive</v>
      </c>
      <c r="F14546" s="3">
        <f>VLOOKUP(Main[[#This Row],[ReactionsType]],ReactionTye[],3,0)</f>
        <v>65</v>
      </c>
      <c r="G14546" s="3" t="str">
        <f>VLOOKUP(Main[[#This Row],[Content ID]],Content[#All],3,0)</f>
        <v>audio</v>
      </c>
      <c r="H14546" s="3" t="str">
        <f>VLOOKUP(Main[[#This Row],[Content ID]],Content[#All],4,0)</f>
        <v>soccer</v>
      </c>
    </row>
    <row r="14547" spans="1:8">
      <c r="A14547" t="s">
        <v>1157</v>
      </c>
      <c r="B14547" t="s">
        <v>223</v>
      </c>
      <c r="C14547" t="s">
        <v>19</v>
      </c>
      <c r="D14547" s="2">
        <v>44238.829305555555</v>
      </c>
      <c r="E14547" s="3" t="str">
        <f>VLOOKUP(Main[[#This Row],[ReactionsType]],ReactionTye[],2,0)</f>
        <v>negative</v>
      </c>
      <c r="F14547" s="3">
        <f>VLOOKUP(Main[[#This Row],[ReactionsType]],ReactionTye[],3,0)</f>
        <v>15</v>
      </c>
      <c r="G14547" s="3" t="str">
        <f>VLOOKUP(Main[[#This Row],[Content ID]],Content[#All],3,0)</f>
        <v>audio</v>
      </c>
      <c r="H14547" s="3" t="str">
        <f>VLOOKUP(Main[[#This Row],[Content ID]],Content[#All],4,0)</f>
        <v>soccer</v>
      </c>
    </row>
    <row r="14548" spans="1:8">
      <c r="A14548" t="s">
        <v>1157</v>
      </c>
      <c r="B14548" t="s">
        <v>382</v>
      </c>
      <c r="C14548" t="s">
        <v>15</v>
      </c>
      <c r="D14548" s="2">
        <v>44118.646909722222</v>
      </c>
      <c r="E14548" s="3" t="str">
        <f>VLOOKUP(Main[[#This Row],[ReactionsType]],ReactionTye[],2,0)</f>
        <v>positive</v>
      </c>
      <c r="F14548" s="3">
        <f>VLOOKUP(Main[[#This Row],[ReactionsType]],ReactionTye[],3,0)</f>
        <v>50</v>
      </c>
      <c r="G14548" s="3" t="str">
        <f>VLOOKUP(Main[[#This Row],[Content ID]],Content[#All],3,0)</f>
        <v>audio</v>
      </c>
      <c r="H14548" s="3" t="str">
        <f>VLOOKUP(Main[[#This Row],[Content ID]],Content[#All],4,0)</f>
        <v>soccer</v>
      </c>
    </row>
    <row r="14549" spans="1:8">
      <c r="A14549" t="s">
        <v>1157</v>
      </c>
      <c r="B14549" t="s">
        <v>454</v>
      </c>
      <c r="C14549" t="s">
        <v>2</v>
      </c>
      <c r="D14549" s="2">
        <v>44020.584861111114</v>
      </c>
      <c r="E14549" s="3" t="str">
        <f>VLOOKUP(Main[[#This Row],[ReactionsType]],ReactionTye[],2,0)</f>
        <v>positive</v>
      </c>
      <c r="F14549" s="3">
        <f>VLOOKUP(Main[[#This Row],[ReactionsType]],ReactionTye[],3,0)</f>
        <v>60</v>
      </c>
      <c r="G14549" s="3" t="str">
        <f>VLOOKUP(Main[[#This Row],[Content ID]],Content[#All],3,0)</f>
        <v>audio</v>
      </c>
      <c r="H14549" s="3" t="str">
        <f>VLOOKUP(Main[[#This Row],[Content ID]],Content[#All],4,0)</f>
        <v>soccer</v>
      </c>
    </row>
    <row r="14550" spans="1:8">
      <c r="A14550" t="s">
        <v>1157</v>
      </c>
      <c r="B14550" t="s">
        <v>498</v>
      </c>
      <c r="C14550" t="s">
        <v>11</v>
      </c>
      <c r="D14550" s="2">
        <v>44202.074189814812</v>
      </c>
      <c r="E14550" s="3" t="str">
        <f>VLOOKUP(Main[[#This Row],[ReactionsType]],ReactionTye[],2,0)</f>
        <v>positive</v>
      </c>
      <c r="F14550" s="3">
        <f>VLOOKUP(Main[[#This Row],[ReactionsType]],ReactionTye[],3,0)</f>
        <v>65</v>
      </c>
      <c r="G14550" s="3" t="str">
        <f>VLOOKUP(Main[[#This Row],[Content ID]],Content[#All],3,0)</f>
        <v>audio</v>
      </c>
      <c r="H14550" s="3" t="str">
        <f>VLOOKUP(Main[[#This Row],[Content ID]],Content[#All],4,0)</f>
        <v>soccer</v>
      </c>
    </row>
    <row r="14551" spans="1:8">
      <c r="A14551" t="s">
        <v>1157</v>
      </c>
      <c r="B14551" t="s">
        <v>354</v>
      </c>
      <c r="C14551" t="s">
        <v>19</v>
      </c>
      <c r="D14551" s="2">
        <v>44354.753483796296</v>
      </c>
      <c r="E14551" s="3" t="str">
        <f>VLOOKUP(Main[[#This Row],[ReactionsType]],ReactionTye[],2,0)</f>
        <v>negative</v>
      </c>
      <c r="F14551" s="3">
        <f>VLOOKUP(Main[[#This Row],[ReactionsType]],ReactionTye[],3,0)</f>
        <v>15</v>
      </c>
      <c r="G14551" s="3" t="str">
        <f>VLOOKUP(Main[[#This Row],[Content ID]],Content[#All],3,0)</f>
        <v>audio</v>
      </c>
      <c r="H14551" s="3" t="str">
        <f>VLOOKUP(Main[[#This Row],[Content ID]],Content[#All],4,0)</f>
        <v>soccer</v>
      </c>
    </row>
    <row r="14552" spans="1:8">
      <c r="A14552" t="s">
        <v>1157</v>
      </c>
      <c r="B14552" t="s">
        <v>584</v>
      </c>
      <c r="C14552" t="s">
        <v>20</v>
      </c>
      <c r="D14552" s="2">
        <v>44040.113900462966</v>
      </c>
      <c r="E14552" s="3" t="str">
        <f>VLOOKUP(Main[[#This Row],[ReactionsType]],ReactionTye[],2,0)</f>
        <v>negative</v>
      </c>
      <c r="F14552" s="3">
        <f>VLOOKUP(Main[[#This Row],[ReactionsType]],ReactionTye[],3,0)</f>
        <v>12</v>
      </c>
      <c r="G14552" s="3" t="str">
        <f>VLOOKUP(Main[[#This Row],[Content ID]],Content[#All],3,0)</f>
        <v>audio</v>
      </c>
      <c r="H14552" s="3" t="str">
        <f>VLOOKUP(Main[[#This Row],[Content ID]],Content[#All],4,0)</f>
        <v>soccer</v>
      </c>
    </row>
    <row r="14553" spans="1:8">
      <c r="A14553" t="s">
        <v>1157</v>
      </c>
      <c r="B14553" t="s">
        <v>280</v>
      </c>
      <c r="C14553" t="s">
        <v>4</v>
      </c>
      <c r="D14553" s="2">
        <v>44185.52144675926</v>
      </c>
      <c r="E14553" s="3" t="str">
        <f>VLOOKUP(Main[[#This Row],[ReactionsType]],ReactionTye[],2,0)</f>
        <v>positive</v>
      </c>
      <c r="F14553" s="3">
        <f>VLOOKUP(Main[[#This Row],[ReactionsType]],ReactionTye[],3,0)</f>
        <v>70</v>
      </c>
      <c r="G14553" s="3" t="str">
        <f>VLOOKUP(Main[[#This Row],[Content ID]],Content[#All],3,0)</f>
        <v>audio</v>
      </c>
      <c r="H14553" s="3" t="str">
        <f>VLOOKUP(Main[[#This Row],[Content ID]],Content[#All],4,0)</f>
        <v>soccer</v>
      </c>
    </row>
    <row r="14554" spans="1:8">
      <c r="A14554" t="s">
        <v>1157</v>
      </c>
      <c r="B14554" t="s">
        <v>30</v>
      </c>
      <c r="C14554" t="s">
        <v>8</v>
      </c>
      <c r="D14554" s="2">
        <v>44217.699502314812</v>
      </c>
      <c r="E14554" s="3" t="str">
        <f>VLOOKUP(Main[[#This Row],[ReactionsType]],ReactionTye[],2,0)</f>
        <v>positive</v>
      </c>
      <c r="F14554" s="3">
        <f>VLOOKUP(Main[[#This Row],[ReactionsType]],ReactionTye[],3,0)</f>
        <v>30</v>
      </c>
      <c r="G14554" s="3" t="str">
        <f>VLOOKUP(Main[[#This Row],[Content ID]],Content[#All],3,0)</f>
        <v>audio</v>
      </c>
      <c r="H14554" s="3" t="str">
        <f>VLOOKUP(Main[[#This Row],[Content ID]],Content[#All],4,0)</f>
        <v>soccer</v>
      </c>
    </row>
    <row r="14555" spans="1:8">
      <c r="A14555" t="s">
        <v>1157</v>
      </c>
      <c r="B14555" t="s">
        <v>379</v>
      </c>
      <c r="C14555" t="s">
        <v>2</v>
      </c>
      <c r="D14555" s="2">
        <v>44162.951909722222</v>
      </c>
      <c r="E14555" s="3" t="str">
        <f>VLOOKUP(Main[[#This Row],[ReactionsType]],ReactionTye[],2,0)</f>
        <v>positive</v>
      </c>
      <c r="F14555" s="3">
        <f>VLOOKUP(Main[[#This Row],[ReactionsType]],ReactionTye[],3,0)</f>
        <v>60</v>
      </c>
      <c r="G14555" s="3" t="str">
        <f>VLOOKUP(Main[[#This Row],[Content ID]],Content[#All],3,0)</f>
        <v>audio</v>
      </c>
      <c r="H14555" s="3" t="str">
        <f>VLOOKUP(Main[[#This Row],[Content ID]],Content[#All],4,0)</f>
        <v>soccer</v>
      </c>
    </row>
    <row r="14556" spans="1:8">
      <c r="A14556" t="s">
        <v>1157</v>
      </c>
      <c r="B14556" t="s">
        <v>42</v>
      </c>
      <c r="C14556" t="s">
        <v>13</v>
      </c>
      <c r="D14556" s="2">
        <v>44118.101875</v>
      </c>
      <c r="E14556" s="3" t="str">
        <f>VLOOKUP(Main[[#This Row],[ReactionsType]],ReactionTye[],2,0)</f>
        <v>positive</v>
      </c>
      <c r="F14556" s="3">
        <f>VLOOKUP(Main[[#This Row],[ReactionsType]],ReactionTye[],3,0)</f>
        <v>70</v>
      </c>
      <c r="G14556" s="3" t="str">
        <f>VLOOKUP(Main[[#This Row],[Content ID]],Content[#All],3,0)</f>
        <v>audio</v>
      </c>
      <c r="H14556" s="3" t="str">
        <f>VLOOKUP(Main[[#This Row],[Content ID]],Content[#All],4,0)</f>
        <v>soccer</v>
      </c>
    </row>
    <row r="14557" spans="1:8">
      <c r="A14557" t="s">
        <v>1157</v>
      </c>
      <c r="B14557" t="s">
        <v>205</v>
      </c>
      <c r="C14557" t="s">
        <v>19</v>
      </c>
      <c r="D14557" s="2">
        <v>44121.868414351855</v>
      </c>
      <c r="E14557" s="3" t="str">
        <f>VLOOKUP(Main[[#This Row],[ReactionsType]],ReactionTye[],2,0)</f>
        <v>negative</v>
      </c>
      <c r="F14557" s="3">
        <f>VLOOKUP(Main[[#This Row],[ReactionsType]],ReactionTye[],3,0)</f>
        <v>15</v>
      </c>
      <c r="G14557" s="3" t="str">
        <f>VLOOKUP(Main[[#This Row],[Content ID]],Content[#All],3,0)</f>
        <v>audio</v>
      </c>
      <c r="H14557" s="3" t="str">
        <f>VLOOKUP(Main[[#This Row],[Content ID]],Content[#All],4,0)</f>
        <v>soccer</v>
      </c>
    </row>
    <row r="14558" spans="1:8">
      <c r="A14558" t="s">
        <v>1157</v>
      </c>
      <c r="B14558" t="s">
        <v>405</v>
      </c>
      <c r="C14558" t="s">
        <v>8</v>
      </c>
      <c r="D14558" s="2">
        <v>44238.799768518518</v>
      </c>
      <c r="E14558" s="3" t="str">
        <f>VLOOKUP(Main[[#This Row],[ReactionsType]],ReactionTye[],2,0)</f>
        <v>positive</v>
      </c>
      <c r="F14558" s="3">
        <f>VLOOKUP(Main[[#This Row],[ReactionsType]],ReactionTye[],3,0)</f>
        <v>30</v>
      </c>
      <c r="G14558" s="3" t="str">
        <f>VLOOKUP(Main[[#This Row],[Content ID]],Content[#All],3,0)</f>
        <v>audio</v>
      </c>
      <c r="H14558" s="3" t="str">
        <f>VLOOKUP(Main[[#This Row],[Content ID]],Content[#All],4,0)</f>
        <v>soccer</v>
      </c>
    </row>
    <row r="14559" spans="1:8">
      <c r="A14559" t="s">
        <v>1157</v>
      </c>
      <c r="B14559" t="s">
        <v>322</v>
      </c>
      <c r="C14559" t="s">
        <v>20</v>
      </c>
      <c r="D14559" s="2">
        <v>44110.453935185185</v>
      </c>
      <c r="E14559" s="3" t="str">
        <f>VLOOKUP(Main[[#This Row],[ReactionsType]],ReactionTye[],2,0)</f>
        <v>negative</v>
      </c>
      <c r="F14559" s="3">
        <f>VLOOKUP(Main[[#This Row],[ReactionsType]],ReactionTye[],3,0)</f>
        <v>12</v>
      </c>
      <c r="G14559" s="3" t="str">
        <f>VLOOKUP(Main[[#This Row],[Content ID]],Content[#All],3,0)</f>
        <v>audio</v>
      </c>
      <c r="H14559" s="3" t="str">
        <f>VLOOKUP(Main[[#This Row],[Content ID]],Content[#All],4,0)</f>
        <v>soccer</v>
      </c>
    </row>
    <row r="14560" spans="1:8">
      <c r="A14560" t="s">
        <v>1157</v>
      </c>
      <c r="B14560" t="s">
        <v>228</v>
      </c>
      <c r="C14560" t="s">
        <v>19</v>
      </c>
      <c r="D14560" s="2">
        <v>44028.438819444447</v>
      </c>
      <c r="E14560" s="3" t="str">
        <f>VLOOKUP(Main[[#This Row],[ReactionsType]],ReactionTye[],2,0)</f>
        <v>negative</v>
      </c>
      <c r="F14560" s="3">
        <f>VLOOKUP(Main[[#This Row],[ReactionsType]],ReactionTye[],3,0)</f>
        <v>15</v>
      </c>
      <c r="G14560" s="3" t="str">
        <f>VLOOKUP(Main[[#This Row],[Content ID]],Content[#All],3,0)</f>
        <v>audio</v>
      </c>
      <c r="H14560" s="3" t="str">
        <f>VLOOKUP(Main[[#This Row],[Content ID]],Content[#All],4,0)</f>
        <v>soccer</v>
      </c>
    </row>
    <row r="14561" spans="1:8">
      <c r="A14561" t="s">
        <v>1157</v>
      </c>
      <c r="B14561" t="s">
        <v>589</v>
      </c>
      <c r="C14561" t="s">
        <v>4</v>
      </c>
      <c r="D14561" s="2">
        <v>44321.199733796297</v>
      </c>
      <c r="E14561" s="3" t="str">
        <f>VLOOKUP(Main[[#This Row],[ReactionsType]],ReactionTye[],2,0)</f>
        <v>positive</v>
      </c>
      <c r="F14561" s="3">
        <f>VLOOKUP(Main[[#This Row],[ReactionsType]],ReactionTye[],3,0)</f>
        <v>70</v>
      </c>
      <c r="G14561" s="3" t="str">
        <f>VLOOKUP(Main[[#This Row],[Content ID]],Content[#All],3,0)</f>
        <v>audio</v>
      </c>
      <c r="H14561" s="3" t="str">
        <f>VLOOKUP(Main[[#This Row],[Content ID]],Content[#All],4,0)</f>
        <v>soccer</v>
      </c>
    </row>
    <row r="14562" spans="1:8">
      <c r="A14562" t="s">
        <v>1157</v>
      </c>
      <c r="B14562" t="s">
        <v>343</v>
      </c>
      <c r="C14562" t="s">
        <v>2</v>
      </c>
      <c r="D14562" s="2">
        <v>44148.467812499999</v>
      </c>
      <c r="E14562" s="3" t="str">
        <f>VLOOKUP(Main[[#This Row],[ReactionsType]],ReactionTye[],2,0)</f>
        <v>positive</v>
      </c>
      <c r="F14562" s="3">
        <f>VLOOKUP(Main[[#This Row],[ReactionsType]],ReactionTye[],3,0)</f>
        <v>60</v>
      </c>
      <c r="G14562" s="3" t="str">
        <f>VLOOKUP(Main[[#This Row],[Content ID]],Content[#All],3,0)</f>
        <v>audio</v>
      </c>
      <c r="H14562" s="3" t="str">
        <f>VLOOKUP(Main[[#This Row],[Content ID]],Content[#All],4,0)</f>
        <v>soccer</v>
      </c>
    </row>
    <row r="14563" spans="1:8">
      <c r="A14563" t="s">
        <v>1157</v>
      </c>
      <c r="B14563" t="s">
        <v>208</v>
      </c>
      <c r="C14563" t="s">
        <v>4</v>
      </c>
      <c r="D14563" s="2">
        <v>44327.920069444444</v>
      </c>
      <c r="E14563" s="3" t="str">
        <f>VLOOKUP(Main[[#This Row],[ReactionsType]],ReactionTye[],2,0)</f>
        <v>positive</v>
      </c>
      <c r="F14563" s="3">
        <f>VLOOKUP(Main[[#This Row],[ReactionsType]],ReactionTye[],3,0)</f>
        <v>70</v>
      </c>
      <c r="G14563" s="3" t="str">
        <f>VLOOKUP(Main[[#This Row],[Content ID]],Content[#All],3,0)</f>
        <v>audio</v>
      </c>
      <c r="H14563" s="3" t="str">
        <f>VLOOKUP(Main[[#This Row],[Content ID]],Content[#All],4,0)</f>
        <v>soccer</v>
      </c>
    </row>
    <row r="14564" spans="1:8">
      <c r="A14564" t="s">
        <v>1157</v>
      </c>
      <c r="B14564" t="s">
        <v>473</v>
      </c>
      <c r="C14564" t="s">
        <v>7</v>
      </c>
      <c r="D14564" s="2">
        <v>44254.396828703706</v>
      </c>
      <c r="E14564" s="3" t="str">
        <f>VLOOKUP(Main[[#This Row],[ReactionsType]],ReactionTye[],2,0)</f>
        <v>negative</v>
      </c>
      <c r="F14564" s="3">
        <f>VLOOKUP(Main[[#This Row],[ReactionsType]],ReactionTye[],3,0)</f>
        <v>5</v>
      </c>
      <c r="G14564" s="3" t="str">
        <f>VLOOKUP(Main[[#This Row],[Content ID]],Content[#All],3,0)</f>
        <v>audio</v>
      </c>
      <c r="H14564" s="3" t="str">
        <f>VLOOKUP(Main[[#This Row],[Content ID]],Content[#All],4,0)</f>
        <v>soccer</v>
      </c>
    </row>
    <row r="14565" spans="1:8">
      <c r="A14565" t="s">
        <v>1157</v>
      </c>
      <c r="B14565" t="s">
        <v>112</v>
      </c>
      <c r="C14565" t="s">
        <v>9</v>
      </c>
      <c r="D14565" s="2">
        <v>44308.2812962963</v>
      </c>
      <c r="E14565" s="3" t="str">
        <f>VLOOKUP(Main[[#This Row],[ReactionsType]],ReactionTye[],2,0)</f>
        <v>neutral</v>
      </c>
      <c r="F14565" s="3">
        <f>VLOOKUP(Main[[#This Row],[ReactionsType]],ReactionTye[],3,0)</f>
        <v>20</v>
      </c>
      <c r="G14565" s="3" t="str">
        <f>VLOOKUP(Main[[#This Row],[Content ID]],Content[#All],3,0)</f>
        <v>audio</v>
      </c>
      <c r="H14565" s="3" t="str">
        <f>VLOOKUP(Main[[#This Row],[Content ID]],Content[#All],4,0)</f>
        <v>soccer</v>
      </c>
    </row>
    <row r="14566" spans="1:8">
      <c r="A14566" t="s">
        <v>1157</v>
      </c>
      <c r="B14566" t="s">
        <v>345</v>
      </c>
      <c r="C14566" t="s">
        <v>20</v>
      </c>
      <c r="D14566" s="2">
        <v>44349.011354166665</v>
      </c>
      <c r="E14566" s="3" t="str">
        <f>VLOOKUP(Main[[#This Row],[ReactionsType]],ReactionTye[],2,0)</f>
        <v>negative</v>
      </c>
      <c r="F14566" s="3">
        <f>VLOOKUP(Main[[#This Row],[ReactionsType]],ReactionTye[],3,0)</f>
        <v>12</v>
      </c>
      <c r="G14566" s="3" t="str">
        <f>VLOOKUP(Main[[#This Row],[Content ID]],Content[#All],3,0)</f>
        <v>audio</v>
      </c>
      <c r="H14566" s="3" t="str">
        <f>VLOOKUP(Main[[#This Row],[Content ID]],Content[#All],4,0)</f>
        <v>soccer</v>
      </c>
    </row>
    <row r="14567" spans="1:8">
      <c r="A14567" t="s">
        <v>1157</v>
      </c>
      <c r="B14567" t="s">
        <v>310</v>
      </c>
      <c r="C14567" t="s">
        <v>14</v>
      </c>
      <c r="D14567" s="2">
        <v>44049.199953703705</v>
      </c>
      <c r="E14567" s="3" t="str">
        <f>VLOOKUP(Main[[#This Row],[ReactionsType]],ReactionTye[],2,0)</f>
        <v>positive</v>
      </c>
      <c r="F14567" s="3">
        <f>VLOOKUP(Main[[#This Row],[ReactionsType]],ReactionTye[],3,0)</f>
        <v>72</v>
      </c>
      <c r="G14567" s="3" t="str">
        <f>VLOOKUP(Main[[#This Row],[Content ID]],Content[#All],3,0)</f>
        <v>audio</v>
      </c>
      <c r="H14567" s="3" t="str">
        <f>VLOOKUP(Main[[#This Row],[Content ID]],Content[#All],4,0)</f>
        <v>soccer</v>
      </c>
    </row>
    <row r="14568" spans="1:8">
      <c r="A14568" t="s">
        <v>1157</v>
      </c>
      <c r="B14568" t="s">
        <v>112</v>
      </c>
      <c r="C14568" t="s">
        <v>12</v>
      </c>
      <c r="D14568" s="2">
        <v>44326.183703703704</v>
      </c>
      <c r="E14568" s="3" t="str">
        <f>VLOOKUP(Main[[#This Row],[ReactionsType]],ReactionTye[],2,0)</f>
        <v>positive</v>
      </c>
      <c r="F14568" s="3">
        <f>VLOOKUP(Main[[#This Row],[ReactionsType]],ReactionTye[],3,0)</f>
        <v>75</v>
      </c>
      <c r="G14568" s="3" t="str">
        <f>VLOOKUP(Main[[#This Row],[Content ID]],Content[#All],3,0)</f>
        <v>audio</v>
      </c>
      <c r="H14568" s="3" t="str">
        <f>VLOOKUP(Main[[#This Row],[Content ID]],Content[#All],4,0)</f>
        <v>soccer</v>
      </c>
    </row>
    <row r="14569" spans="1:8">
      <c r="A14569" t="s">
        <v>1157</v>
      </c>
      <c r="B14569" t="s">
        <v>230</v>
      </c>
      <c r="C14569" t="s">
        <v>19</v>
      </c>
      <c r="D14569" s="2">
        <v>44026.405972222223</v>
      </c>
      <c r="E14569" s="3" t="str">
        <f>VLOOKUP(Main[[#This Row],[ReactionsType]],ReactionTye[],2,0)</f>
        <v>negative</v>
      </c>
      <c r="F14569" s="3">
        <f>VLOOKUP(Main[[#This Row],[ReactionsType]],ReactionTye[],3,0)</f>
        <v>15</v>
      </c>
      <c r="G14569" s="3" t="str">
        <f>VLOOKUP(Main[[#This Row],[Content ID]],Content[#All],3,0)</f>
        <v>audio</v>
      </c>
      <c r="H14569" s="3" t="str">
        <f>VLOOKUP(Main[[#This Row],[Content ID]],Content[#All],4,0)</f>
        <v>soccer</v>
      </c>
    </row>
    <row r="14570" spans="1:8">
      <c r="A14570" t="s">
        <v>1157</v>
      </c>
      <c r="B14570" t="s">
        <v>153</v>
      </c>
      <c r="C14570" t="s">
        <v>14</v>
      </c>
      <c r="D14570" s="2">
        <v>44105.375358796293</v>
      </c>
      <c r="E14570" s="3" t="str">
        <f>VLOOKUP(Main[[#This Row],[ReactionsType]],ReactionTye[],2,0)</f>
        <v>positive</v>
      </c>
      <c r="F14570" s="3">
        <f>VLOOKUP(Main[[#This Row],[ReactionsType]],ReactionTye[],3,0)</f>
        <v>72</v>
      </c>
      <c r="G14570" s="3" t="str">
        <f>VLOOKUP(Main[[#This Row],[Content ID]],Content[#All],3,0)</f>
        <v>audio</v>
      </c>
      <c r="H14570" s="3" t="str">
        <f>VLOOKUP(Main[[#This Row],[Content ID]],Content[#All],4,0)</f>
        <v>soccer</v>
      </c>
    </row>
    <row r="14571" spans="1:8">
      <c r="A14571" t="s">
        <v>1157</v>
      </c>
      <c r="B14571" t="s">
        <v>285</v>
      </c>
      <c r="C14571" t="s">
        <v>2</v>
      </c>
      <c r="D14571" s="2">
        <v>44080.104178240741</v>
      </c>
      <c r="E14571" s="3" t="str">
        <f>VLOOKUP(Main[[#This Row],[ReactionsType]],ReactionTye[],2,0)</f>
        <v>positive</v>
      </c>
      <c r="F14571" s="3">
        <f>VLOOKUP(Main[[#This Row],[ReactionsType]],ReactionTye[],3,0)</f>
        <v>60</v>
      </c>
      <c r="G14571" s="3" t="str">
        <f>VLOOKUP(Main[[#This Row],[Content ID]],Content[#All],3,0)</f>
        <v>audio</v>
      </c>
      <c r="H14571" s="3" t="str">
        <f>VLOOKUP(Main[[#This Row],[Content ID]],Content[#All],4,0)</f>
        <v>soccer</v>
      </c>
    </row>
    <row r="14572" spans="1:8">
      <c r="A14572" t="s">
        <v>1157</v>
      </c>
      <c r="B14572" t="s">
        <v>67</v>
      </c>
      <c r="C14572" t="s">
        <v>14</v>
      </c>
      <c r="D14572" s="2">
        <v>44177.870578703703</v>
      </c>
      <c r="E14572" s="3" t="str">
        <f>VLOOKUP(Main[[#This Row],[ReactionsType]],ReactionTye[],2,0)</f>
        <v>positive</v>
      </c>
      <c r="F14572" s="3">
        <f>VLOOKUP(Main[[#This Row],[ReactionsType]],ReactionTye[],3,0)</f>
        <v>72</v>
      </c>
      <c r="G14572" s="3" t="str">
        <f>VLOOKUP(Main[[#This Row],[Content ID]],Content[#All],3,0)</f>
        <v>audio</v>
      </c>
      <c r="H14572" s="3" t="str">
        <f>VLOOKUP(Main[[#This Row],[Content ID]],Content[#All],4,0)</f>
        <v>soccer</v>
      </c>
    </row>
    <row r="14573" spans="1:8">
      <c r="A14573" t="s">
        <v>1157</v>
      </c>
      <c r="B14573" t="s">
        <v>57</v>
      </c>
      <c r="C14573" t="s">
        <v>16</v>
      </c>
      <c r="D14573" s="2">
        <v>44317.99591435185</v>
      </c>
      <c r="E14573" s="3" t="str">
        <f>VLOOKUP(Main[[#This Row],[ReactionsType]],ReactionTye[],2,0)</f>
        <v>negative</v>
      </c>
      <c r="F14573" s="3">
        <f>VLOOKUP(Main[[#This Row],[ReactionsType]],ReactionTye[],3,0)</f>
        <v>10</v>
      </c>
      <c r="G14573" s="3" t="str">
        <f>VLOOKUP(Main[[#This Row],[Content ID]],Content[#All],3,0)</f>
        <v>audio</v>
      </c>
      <c r="H14573" s="3" t="str">
        <f>VLOOKUP(Main[[#This Row],[Content ID]],Content[#All],4,0)</f>
        <v>soccer</v>
      </c>
    </row>
    <row r="14574" spans="1:8">
      <c r="A14574" t="s">
        <v>1157</v>
      </c>
      <c r="B14574" t="s">
        <v>143</v>
      </c>
      <c r="C14574" t="s">
        <v>14</v>
      </c>
      <c r="D14574" s="2">
        <v>44156.021412037036</v>
      </c>
      <c r="E14574" s="3" t="str">
        <f>VLOOKUP(Main[[#This Row],[ReactionsType]],ReactionTye[],2,0)</f>
        <v>positive</v>
      </c>
      <c r="F14574" s="3">
        <f>VLOOKUP(Main[[#This Row],[ReactionsType]],ReactionTye[],3,0)</f>
        <v>72</v>
      </c>
      <c r="G14574" s="3" t="str">
        <f>VLOOKUP(Main[[#This Row],[Content ID]],Content[#All],3,0)</f>
        <v>audio</v>
      </c>
      <c r="H14574" s="3" t="str">
        <f>VLOOKUP(Main[[#This Row],[Content ID]],Content[#All],4,0)</f>
        <v>soccer</v>
      </c>
    </row>
    <row r="14575" spans="1:8">
      <c r="A14575" t="s">
        <v>1158</v>
      </c>
      <c r="B14575" t="s">
        <v>209</v>
      </c>
      <c r="C14575" t="s">
        <v>16</v>
      </c>
      <c r="D14575" s="2">
        <v>44144.961215277777</v>
      </c>
      <c r="E14575" s="3" t="str">
        <f>VLOOKUP(Main[[#This Row],[ReactionsType]],ReactionTye[],2,0)</f>
        <v>negative</v>
      </c>
      <c r="F14575" s="3">
        <f>VLOOKUP(Main[[#This Row],[ReactionsType]],ReactionTye[],3,0)</f>
        <v>10</v>
      </c>
      <c r="G14575" s="3" t="str">
        <f>VLOOKUP(Main[[#This Row],[Content ID]],Content[#All],3,0)</f>
        <v>GIF</v>
      </c>
      <c r="H14575" s="3" t="str">
        <f>VLOOKUP(Main[[#This Row],[Content ID]],Content[#All],4,0)</f>
        <v>technology</v>
      </c>
    </row>
    <row r="14576" spans="1:8">
      <c r="A14576" t="s">
        <v>1158</v>
      </c>
      <c r="B14576" t="s">
        <v>206</v>
      </c>
      <c r="C14576" t="s">
        <v>17</v>
      </c>
      <c r="D14576" s="2">
        <v>44015.491851851853</v>
      </c>
      <c r="E14576" s="3" t="str">
        <f>VLOOKUP(Main[[#This Row],[ReactionsType]],ReactionTye[],2,0)</f>
        <v>positive</v>
      </c>
      <c r="F14576" s="3">
        <f>VLOOKUP(Main[[#This Row],[ReactionsType]],ReactionTye[],3,0)</f>
        <v>45</v>
      </c>
      <c r="G14576" s="3" t="str">
        <f>VLOOKUP(Main[[#This Row],[Content ID]],Content[#All],3,0)</f>
        <v>GIF</v>
      </c>
      <c r="H14576" s="3" t="str">
        <f>VLOOKUP(Main[[#This Row],[Content ID]],Content[#All],4,0)</f>
        <v>technology</v>
      </c>
    </row>
    <row r="14577" spans="1:8">
      <c r="A14577" t="s">
        <v>1158</v>
      </c>
      <c r="B14577" t="s">
        <v>532</v>
      </c>
      <c r="C14577" t="s">
        <v>19</v>
      </c>
      <c r="D14577" s="2">
        <v>44299.572442129633</v>
      </c>
      <c r="E14577" s="3" t="str">
        <f>VLOOKUP(Main[[#This Row],[ReactionsType]],ReactionTye[],2,0)</f>
        <v>negative</v>
      </c>
      <c r="F14577" s="3">
        <f>VLOOKUP(Main[[#This Row],[ReactionsType]],ReactionTye[],3,0)</f>
        <v>15</v>
      </c>
      <c r="G14577" s="3" t="str">
        <f>VLOOKUP(Main[[#This Row],[Content ID]],Content[#All],3,0)</f>
        <v>GIF</v>
      </c>
      <c r="H14577" s="3" t="str">
        <f>VLOOKUP(Main[[#This Row],[Content ID]],Content[#All],4,0)</f>
        <v>technology</v>
      </c>
    </row>
    <row r="14578" spans="1:8">
      <c r="A14578" t="s">
        <v>1158</v>
      </c>
      <c r="B14578" t="s">
        <v>133</v>
      </c>
      <c r="C14578" t="s">
        <v>13</v>
      </c>
      <c r="D14578" s="2">
        <v>44209.99591435185</v>
      </c>
      <c r="E14578" s="3" t="str">
        <f>VLOOKUP(Main[[#This Row],[ReactionsType]],ReactionTye[],2,0)</f>
        <v>positive</v>
      </c>
      <c r="F14578" s="3">
        <f>VLOOKUP(Main[[#This Row],[ReactionsType]],ReactionTye[],3,0)</f>
        <v>70</v>
      </c>
      <c r="G14578" s="3" t="str">
        <f>VLOOKUP(Main[[#This Row],[Content ID]],Content[#All],3,0)</f>
        <v>GIF</v>
      </c>
      <c r="H14578" s="3" t="str">
        <f>VLOOKUP(Main[[#This Row],[Content ID]],Content[#All],4,0)</f>
        <v>technology</v>
      </c>
    </row>
    <row r="14579" spans="1:8">
      <c r="A14579" t="s">
        <v>1158</v>
      </c>
      <c r="B14579" t="s">
        <v>149</v>
      </c>
      <c r="C14579" t="s">
        <v>19</v>
      </c>
      <c r="D14579" s="2">
        <v>44248.289270833331</v>
      </c>
      <c r="E14579" s="3" t="str">
        <f>VLOOKUP(Main[[#This Row],[ReactionsType]],ReactionTye[],2,0)</f>
        <v>negative</v>
      </c>
      <c r="F14579" s="3">
        <f>VLOOKUP(Main[[#This Row],[ReactionsType]],ReactionTye[],3,0)</f>
        <v>15</v>
      </c>
      <c r="G14579" s="3" t="str">
        <f>VLOOKUP(Main[[#This Row],[Content ID]],Content[#All],3,0)</f>
        <v>GIF</v>
      </c>
      <c r="H14579" s="3" t="str">
        <f>VLOOKUP(Main[[#This Row],[Content ID]],Content[#All],4,0)</f>
        <v>technology</v>
      </c>
    </row>
    <row r="14580" spans="1:8">
      <c r="A14580" t="s">
        <v>1158</v>
      </c>
      <c r="B14580" t="s">
        <v>231</v>
      </c>
      <c r="C14580" t="s">
        <v>7</v>
      </c>
      <c r="D14580" s="2">
        <v>44078.822118055556</v>
      </c>
      <c r="E14580" s="3" t="str">
        <f>VLOOKUP(Main[[#This Row],[ReactionsType]],ReactionTye[],2,0)</f>
        <v>negative</v>
      </c>
      <c r="F14580" s="3">
        <f>VLOOKUP(Main[[#This Row],[ReactionsType]],ReactionTye[],3,0)</f>
        <v>5</v>
      </c>
      <c r="G14580" s="3" t="str">
        <f>VLOOKUP(Main[[#This Row],[Content ID]],Content[#All],3,0)</f>
        <v>GIF</v>
      </c>
      <c r="H14580" s="3" t="str">
        <f>VLOOKUP(Main[[#This Row],[Content ID]],Content[#All],4,0)</f>
        <v>technology</v>
      </c>
    </row>
    <row r="14581" spans="1:8">
      <c r="A14581" t="s">
        <v>1158</v>
      </c>
      <c r="B14581" t="s">
        <v>409</v>
      </c>
      <c r="C14581" t="s">
        <v>9</v>
      </c>
      <c r="D14581" s="2">
        <v>44284.691435185188</v>
      </c>
      <c r="E14581" s="3" t="str">
        <f>VLOOKUP(Main[[#This Row],[ReactionsType]],ReactionTye[],2,0)</f>
        <v>neutral</v>
      </c>
      <c r="F14581" s="3">
        <f>VLOOKUP(Main[[#This Row],[ReactionsType]],ReactionTye[],3,0)</f>
        <v>20</v>
      </c>
      <c r="G14581" s="3" t="str">
        <f>VLOOKUP(Main[[#This Row],[Content ID]],Content[#All],3,0)</f>
        <v>GIF</v>
      </c>
      <c r="H14581" s="3" t="str">
        <f>VLOOKUP(Main[[#This Row],[Content ID]],Content[#All],4,0)</f>
        <v>technology</v>
      </c>
    </row>
    <row r="14582" spans="1:8">
      <c r="A14582" t="s">
        <v>1158</v>
      </c>
      <c r="B14582" t="s">
        <v>330</v>
      </c>
      <c r="C14582" t="s">
        <v>8</v>
      </c>
      <c r="D14582" s="2">
        <v>44307.055752314816</v>
      </c>
      <c r="E14582" s="3" t="str">
        <f>VLOOKUP(Main[[#This Row],[ReactionsType]],ReactionTye[],2,0)</f>
        <v>positive</v>
      </c>
      <c r="F14582" s="3">
        <f>VLOOKUP(Main[[#This Row],[ReactionsType]],ReactionTye[],3,0)</f>
        <v>30</v>
      </c>
      <c r="G14582" s="3" t="str">
        <f>VLOOKUP(Main[[#This Row],[Content ID]],Content[#All],3,0)</f>
        <v>GIF</v>
      </c>
      <c r="H14582" s="3" t="str">
        <f>VLOOKUP(Main[[#This Row],[Content ID]],Content[#All],4,0)</f>
        <v>technology</v>
      </c>
    </row>
    <row r="14583" spans="1:8">
      <c r="A14583" t="s">
        <v>1158</v>
      </c>
      <c r="B14583" t="s">
        <v>410</v>
      </c>
      <c r="C14583" t="s">
        <v>16</v>
      </c>
      <c r="D14583" s="2">
        <v>44275.926701388889</v>
      </c>
      <c r="E14583" s="3" t="str">
        <f>VLOOKUP(Main[[#This Row],[ReactionsType]],ReactionTye[],2,0)</f>
        <v>negative</v>
      </c>
      <c r="F14583" s="3">
        <f>VLOOKUP(Main[[#This Row],[ReactionsType]],ReactionTye[],3,0)</f>
        <v>10</v>
      </c>
      <c r="G14583" s="3" t="str">
        <f>VLOOKUP(Main[[#This Row],[Content ID]],Content[#All],3,0)</f>
        <v>GIF</v>
      </c>
      <c r="H14583" s="3" t="str">
        <f>VLOOKUP(Main[[#This Row],[Content ID]],Content[#All],4,0)</f>
        <v>technology</v>
      </c>
    </row>
    <row r="14584" spans="1:8">
      <c r="A14584" t="s">
        <v>1158</v>
      </c>
      <c r="B14584" t="s">
        <v>293</v>
      </c>
      <c r="C14584" t="s">
        <v>20</v>
      </c>
      <c r="D14584" s="2">
        <v>44018.396678240744</v>
      </c>
      <c r="E14584" s="3" t="str">
        <f>VLOOKUP(Main[[#This Row],[ReactionsType]],ReactionTye[],2,0)</f>
        <v>negative</v>
      </c>
      <c r="F14584" s="3">
        <f>VLOOKUP(Main[[#This Row],[ReactionsType]],ReactionTye[],3,0)</f>
        <v>12</v>
      </c>
      <c r="G14584" s="3" t="str">
        <f>VLOOKUP(Main[[#This Row],[Content ID]],Content[#All],3,0)</f>
        <v>GIF</v>
      </c>
      <c r="H14584" s="3" t="str">
        <f>VLOOKUP(Main[[#This Row],[Content ID]],Content[#All],4,0)</f>
        <v>technology</v>
      </c>
    </row>
    <row r="14585" spans="1:8">
      <c r="A14585" t="s">
        <v>1158</v>
      </c>
      <c r="B14585" t="s">
        <v>201</v>
      </c>
      <c r="C14585" t="s">
        <v>15</v>
      </c>
      <c r="D14585" s="2">
        <v>44119.740428240744</v>
      </c>
      <c r="E14585" s="3" t="str">
        <f>VLOOKUP(Main[[#This Row],[ReactionsType]],ReactionTye[],2,0)</f>
        <v>positive</v>
      </c>
      <c r="F14585" s="3">
        <f>VLOOKUP(Main[[#This Row],[ReactionsType]],ReactionTye[],3,0)</f>
        <v>50</v>
      </c>
      <c r="G14585" s="3" t="str">
        <f>VLOOKUP(Main[[#This Row],[Content ID]],Content[#All],3,0)</f>
        <v>GIF</v>
      </c>
      <c r="H14585" s="3" t="str">
        <f>VLOOKUP(Main[[#This Row],[Content ID]],Content[#All],4,0)</f>
        <v>technology</v>
      </c>
    </row>
    <row r="14586" spans="1:8">
      <c r="A14586" t="s">
        <v>1158</v>
      </c>
      <c r="B14586" t="s">
        <v>102</v>
      </c>
      <c r="C14586" t="s">
        <v>19</v>
      </c>
      <c r="D14586" s="2">
        <v>44326.656527777777</v>
      </c>
      <c r="E14586" s="3" t="str">
        <f>VLOOKUP(Main[[#This Row],[ReactionsType]],ReactionTye[],2,0)</f>
        <v>negative</v>
      </c>
      <c r="F14586" s="3">
        <f>VLOOKUP(Main[[#This Row],[ReactionsType]],ReactionTye[],3,0)</f>
        <v>15</v>
      </c>
      <c r="G14586" s="3" t="str">
        <f>VLOOKUP(Main[[#This Row],[Content ID]],Content[#All],3,0)</f>
        <v>GIF</v>
      </c>
      <c r="H14586" s="3" t="str">
        <f>VLOOKUP(Main[[#This Row],[Content ID]],Content[#All],4,0)</f>
        <v>technology</v>
      </c>
    </row>
    <row r="14587" spans="1:8">
      <c r="A14587" t="s">
        <v>1159</v>
      </c>
      <c r="B14587" t="s">
        <v>97</v>
      </c>
      <c r="C14587" t="s">
        <v>14</v>
      </c>
      <c r="D14587" s="2">
        <v>44349.703101851854</v>
      </c>
      <c r="E14587" s="3" t="str">
        <f>VLOOKUP(Main[[#This Row],[ReactionsType]],ReactionTye[],2,0)</f>
        <v>positive</v>
      </c>
      <c r="F14587" s="3">
        <f>VLOOKUP(Main[[#This Row],[ReactionsType]],ReactionTye[],3,0)</f>
        <v>72</v>
      </c>
      <c r="G14587" s="3" t="str">
        <f>VLOOKUP(Main[[#This Row],[Content ID]],Content[#All],3,0)</f>
        <v>GIF</v>
      </c>
      <c r="H14587" s="3" t="str">
        <f>VLOOKUP(Main[[#This Row],[Content ID]],Content[#All],4,0)</f>
        <v>soccer</v>
      </c>
    </row>
    <row r="14588" spans="1:8">
      <c r="A14588" t="s">
        <v>1159</v>
      </c>
      <c r="B14588" t="s">
        <v>442</v>
      </c>
      <c r="C14588" t="s">
        <v>11</v>
      </c>
      <c r="D14588" s="2">
        <v>44073.989224537036</v>
      </c>
      <c r="E14588" s="3" t="str">
        <f>VLOOKUP(Main[[#This Row],[ReactionsType]],ReactionTye[],2,0)</f>
        <v>positive</v>
      </c>
      <c r="F14588" s="3">
        <f>VLOOKUP(Main[[#This Row],[ReactionsType]],ReactionTye[],3,0)</f>
        <v>65</v>
      </c>
      <c r="G14588" s="3" t="str">
        <f>VLOOKUP(Main[[#This Row],[Content ID]],Content[#All],3,0)</f>
        <v>GIF</v>
      </c>
      <c r="H14588" s="3" t="str">
        <f>VLOOKUP(Main[[#This Row],[Content ID]],Content[#All],4,0)</f>
        <v>soccer</v>
      </c>
    </row>
    <row r="14589" spans="1:8">
      <c r="A14589" t="s">
        <v>1159</v>
      </c>
      <c r="B14589" t="s">
        <v>508</v>
      </c>
      <c r="C14589" t="s">
        <v>7</v>
      </c>
      <c r="D14589" s="2">
        <v>44058.271736111114</v>
      </c>
      <c r="E14589" s="3" t="str">
        <f>VLOOKUP(Main[[#This Row],[ReactionsType]],ReactionTye[],2,0)</f>
        <v>negative</v>
      </c>
      <c r="F14589" s="3">
        <f>VLOOKUP(Main[[#This Row],[ReactionsType]],ReactionTye[],3,0)</f>
        <v>5</v>
      </c>
      <c r="G14589" s="3" t="str">
        <f>VLOOKUP(Main[[#This Row],[Content ID]],Content[#All],3,0)</f>
        <v>GIF</v>
      </c>
      <c r="H14589" s="3" t="str">
        <f>VLOOKUP(Main[[#This Row],[Content ID]],Content[#All],4,0)</f>
        <v>soccer</v>
      </c>
    </row>
    <row r="14590" spans="1:8">
      <c r="A14590" t="s">
        <v>1159</v>
      </c>
      <c r="B14590" t="s">
        <v>205</v>
      </c>
      <c r="C14590" t="s">
        <v>19</v>
      </c>
      <c r="D14590" s="2">
        <v>44019.365763888891</v>
      </c>
      <c r="E14590" s="3" t="str">
        <f>VLOOKUP(Main[[#This Row],[ReactionsType]],ReactionTye[],2,0)</f>
        <v>negative</v>
      </c>
      <c r="F14590" s="3">
        <f>VLOOKUP(Main[[#This Row],[ReactionsType]],ReactionTye[],3,0)</f>
        <v>15</v>
      </c>
      <c r="G14590" s="3" t="str">
        <f>VLOOKUP(Main[[#This Row],[Content ID]],Content[#All],3,0)</f>
        <v>GIF</v>
      </c>
      <c r="H14590" s="3" t="str">
        <f>VLOOKUP(Main[[#This Row],[Content ID]],Content[#All],4,0)</f>
        <v>soccer</v>
      </c>
    </row>
    <row r="14591" spans="1:8">
      <c r="A14591" t="s">
        <v>1159</v>
      </c>
      <c r="B14591" t="s">
        <v>537</v>
      </c>
      <c r="C14591" t="s">
        <v>14</v>
      </c>
      <c r="D14591" s="2">
        <v>44132.337916666664</v>
      </c>
      <c r="E14591" s="3" t="str">
        <f>VLOOKUP(Main[[#This Row],[ReactionsType]],ReactionTye[],2,0)</f>
        <v>positive</v>
      </c>
      <c r="F14591" s="3">
        <f>VLOOKUP(Main[[#This Row],[ReactionsType]],ReactionTye[],3,0)</f>
        <v>72</v>
      </c>
      <c r="G14591" s="3" t="str">
        <f>VLOOKUP(Main[[#This Row],[Content ID]],Content[#All],3,0)</f>
        <v>GIF</v>
      </c>
      <c r="H14591" s="3" t="str">
        <f>VLOOKUP(Main[[#This Row],[Content ID]],Content[#All],4,0)</f>
        <v>soccer</v>
      </c>
    </row>
    <row r="14592" spans="1:8">
      <c r="A14592" t="s">
        <v>1159</v>
      </c>
      <c r="B14592" t="s">
        <v>148</v>
      </c>
      <c r="C14592" t="s">
        <v>15</v>
      </c>
      <c r="D14592" s="2">
        <v>44140.775787037041</v>
      </c>
      <c r="E14592" s="3" t="str">
        <f>VLOOKUP(Main[[#This Row],[ReactionsType]],ReactionTye[],2,0)</f>
        <v>positive</v>
      </c>
      <c r="F14592" s="3">
        <f>VLOOKUP(Main[[#This Row],[ReactionsType]],ReactionTye[],3,0)</f>
        <v>50</v>
      </c>
      <c r="G14592" s="3" t="str">
        <f>VLOOKUP(Main[[#This Row],[Content ID]],Content[#All],3,0)</f>
        <v>GIF</v>
      </c>
      <c r="H14592" s="3" t="str">
        <f>VLOOKUP(Main[[#This Row],[Content ID]],Content[#All],4,0)</f>
        <v>soccer</v>
      </c>
    </row>
    <row r="14593" spans="1:8">
      <c r="A14593" t="s">
        <v>1159</v>
      </c>
      <c r="B14593" t="s">
        <v>107</v>
      </c>
      <c r="C14593" t="s">
        <v>11</v>
      </c>
      <c r="D14593" s="2">
        <v>44365.248900462961</v>
      </c>
      <c r="E14593" s="3" t="str">
        <f>VLOOKUP(Main[[#This Row],[ReactionsType]],ReactionTye[],2,0)</f>
        <v>positive</v>
      </c>
      <c r="F14593" s="3">
        <f>VLOOKUP(Main[[#This Row],[ReactionsType]],ReactionTye[],3,0)</f>
        <v>65</v>
      </c>
      <c r="G14593" s="3" t="str">
        <f>VLOOKUP(Main[[#This Row],[Content ID]],Content[#All],3,0)</f>
        <v>GIF</v>
      </c>
      <c r="H14593" s="3" t="str">
        <f>VLOOKUP(Main[[#This Row],[Content ID]],Content[#All],4,0)</f>
        <v>soccer</v>
      </c>
    </row>
    <row r="14594" spans="1:8">
      <c r="A14594" t="s">
        <v>1159</v>
      </c>
      <c r="B14594" t="s">
        <v>89</v>
      </c>
      <c r="C14594" t="s">
        <v>9</v>
      </c>
      <c r="D14594" s="2">
        <v>44217.317662037036</v>
      </c>
      <c r="E14594" s="3" t="str">
        <f>VLOOKUP(Main[[#This Row],[ReactionsType]],ReactionTye[],2,0)</f>
        <v>neutral</v>
      </c>
      <c r="F14594" s="3">
        <f>VLOOKUP(Main[[#This Row],[ReactionsType]],ReactionTye[],3,0)</f>
        <v>20</v>
      </c>
      <c r="G14594" s="3" t="str">
        <f>VLOOKUP(Main[[#This Row],[Content ID]],Content[#All],3,0)</f>
        <v>GIF</v>
      </c>
      <c r="H14594" s="3" t="str">
        <f>VLOOKUP(Main[[#This Row],[Content ID]],Content[#All],4,0)</f>
        <v>soccer</v>
      </c>
    </row>
    <row r="14595" spans="1:8">
      <c r="A14595" t="s">
        <v>1159</v>
      </c>
      <c r="B14595" t="s">
        <v>224</v>
      </c>
      <c r="C14595" t="s">
        <v>19</v>
      </c>
      <c r="D14595" s="2">
        <v>44234.140381944446</v>
      </c>
      <c r="E14595" s="3" t="str">
        <f>VLOOKUP(Main[[#This Row],[ReactionsType]],ReactionTye[],2,0)</f>
        <v>negative</v>
      </c>
      <c r="F14595" s="3">
        <f>VLOOKUP(Main[[#This Row],[ReactionsType]],ReactionTye[],3,0)</f>
        <v>15</v>
      </c>
      <c r="G14595" s="3" t="str">
        <f>VLOOKUP(Main[[#This Row],[Content ID]],Content[#All],3,0)</f>
        <v>GIF</v>
      </c>
      <c r="H14595" s="3" t="str">
        <f>VLOOKUP(Main[[#This Row],[Content ID]],Content[#All],4,0)</f>
        <v>soccer</v>
      </c>
    </row>
    <row r="14596" spans="1:8">
      <c r="A14596" t="s">
        <v>1159</v>
      </c>
      <c r="B14596" t="s">
        <v>96</v>
      </c>
      <c r="C14596" t="s">
        <v>5</v>
      </c>
      <c r="D14596" s="2">
        <v>44066.539826388886</v>
      </c>
      <c r="E14596" s="3" t="str">
        <f>VLOOKUP(Main[[#This Row],[ReactionsType]],ReactionTye[],2,0)</f>
        <v>negative</v>
      </c>
      <c r="F14596" s="3">
        <f>VLOOKUP(Main[[#This Row],[ReactionsType]],ReactionTye[],3,0)</f>
        <v>0</v>
      </c>
      <c r="G14596" s="3" t="str">
        <f>VLOOKUP(Main[[#This Row],[Content ID]],Content[#All],3,0)</f>
        <v>GIF</v>
      </c>
      <c r="H14596" s="3" t="str">
        <f>VLOOKUP(Main[[#This Row],[Content ID]],Content[#All],4,0)</f>
        <v>soccer</v>
      </c>
    </row>
    <row r="14597" spans="1:8">
      <c r="A14597" t="s">
        <v>1159</v>
      </c>
      <c r="B14597" t="s">
        <v>368</v>
      </c>
      <c r="C14597" t="s">
        <v>16</v>
      </c>
      <c r="D14597" s="2">
        <v>44015.266956018517</v>
      </c>
      <c r="E14597" s="3" t="str">
        <f>VLOOKUP(Main[[#This Row],[ReactionsType]],ReactionTye[],2,0)</f>
        <v>negative</v>
      </c>
      <c r="F14597" s="3">
        <f>VLOOKUP(Main[[#This Row],[ReactionsType]],ReactionTye[],3,0)</f>
        <v>10</v>
      </c>
      <c r="G14597" s="3" t="str">
        <f>VLOOKUP(Main[[#This Row],[Content ID]],Content[#All],3,0)</f>
        <v>GIF</v>
      </c>
      <c r="H14597" s="3" t="str">
        <f>VLOOKUP(Main[[#This Row],[Content ID]],Content[#All],4,0)</f>
        <v>soccer</v>
      </c>
    </row>
    <row r="14598" spans="1:8">
      <c r="A14598" t="s">
        <v>1159</v>
      </c>
      <c r="B14598" t="s">
        <v>595</v>
      </c>
      <c r="C14598" t="s">
        <v>4</v>
      </c>
      <c r="D14598" s="2">
        <v>44243.675057870372</v>
      </c>
      <c r="E14598" s="3" t="str">
        <f>VLOOKUP(Main[[#This Row],[ReactionsType]],ReactionTye[],2,0)</f>
        <v>positive</v>
      </c>
      <c r="F14598" s="3">
        <f>VLOOKUP(Main[[#This Row],[ReactionsType]],ReactionTye[],3,0)</f>
        <v>70</v>
      </c>
      <c r="G14598" s="3" t="str">
        <f>VLOOKUP(Main[[#This Row],[Content ID]],Content[#All],3,0)</f>
        <v>GIF</v>
      </c>
      <c r="H14598" s="3" t="str">
        <f>VLOOKUP(Main[[#This Row],[Content ID]],Content[#All],4,0)</f>
        <v>soccer</v>
      </c>
    </row>
    <row r="14599" spans="1:8">
      <c r="A14599" t="s">
        <v>1159</v>
      </c>
      <c r="B14599" t="s">
        <v>269</v>
      </c>
      <c r="C14599" t="s">
        <v>20</v>
      </c>
      <c r="D14599" s="2">
        <v>44123.916087962964</v>
      </c>
      <c r="E14599" s="3" t="str">
        <f>VLOOKUP(Main[[#This Row],[ReactionsType]],ReactionTye[],2,0)</f>
        <v>negative</v>
      </c>
      <c r="F14599" s="3">
        <f>VLOOKUP(Main[[#This Row],[ReactionsType]],ReactionTye[],3,0)</f>
        <v>12</v>
      </c>
      <c r="G14599" s="3" t="str">
        <f>VLOOKUP(Main[[#This Row],[Content ID]],Content[#All],3,0)</f>
        <v>GIF</v>
      </c>
      <c r="H14599" s="3" t="str">
        <f>VLOOKUP(Main[[#This Row],[Content ID]],Content[#All],4,0)</f>
        <v>soccer</v>
      </c>
    </row>
    <row r="14600" spans="1:8">
      <c r="A14600" t="s">
        <v>1159</v>
      </c>
      <c r="B14600" t="s">
        <v>360</v>
      </c>
      <c r="C14600" t="s">
        <v>9</v>
      </c>
      <c r="D14600" s="2">
        <v>44241.512627314813</v>
      </c>
      <c r="E14600" s="3" t="str">
        <f>VLOOKUP(Main[[#This Row],[ReactionsType]],ReactionTye[],2,0)</f>
        <v>neutral</v>
      </c>
      <c r="F14600" s="3">
        <f>VLOOKUP(Main[[#This Row],[ReactionsType]],ReactionTye[],3,0)</f>
        <v>20</v>
      </c>
      <c r="G14600" s="3" t="str">
        <f>VLOOKUP(Main[[#This Row],[Content ID]],Content[#All],3,0)</f>
        <v>GIF</v>
      </c>
      <c r="H14600" s="3" t="str">
        <f>VLOOKUP(Main[[#This Row],[Content ID]],Content[#All],4,0)</f>
        <v>soccer</v>
      </c>
    </row>
    <row r="14601" spans="1:8">
      <c r="A14601" t="s">
        <v>1159</v>
      </c>
      <c r="B14601" t="s">
        <v>449</v>
      </c>
      <c r="C14601" t="s">
        <v>11</v>
      </c>
      <c r="D14601" s="2">
        <v>44258.956030092595</v>
      </c>
      <c r="E14601" s="3" t="str">
        <f>VLOOKUP(Main[[#This Row],[ReactionsType]],ReactionTye[],2,0)</f>
        <v>positive</v>
      </c>
      <c r="F14601" s="3">
        <f>VLOOKUP(Main[[#This Row],[ReactionsType]],ReactionTye[],3,0)</f>
        <v>65</v>
      </c>
      <c r="G14601" s="3" t="str">
        <f>VLOOKUP(Main[[#This Row],[Content ID]],Content[#All],3,0)</f>
        <v>GIF</v>
      </c>
      <c r="H14601" s="3" t="str">
        <f>VLOOKUP(Main[[#This Row],[Content ID]],Content[#All],4,0)</f>
        <v>soccer</v>
      </c>
    </row>
    <row r="14602" spans="1:8">
      <c r="A14602" t="s">
        <v>1159</v>
      </c>
      <c r="B14602" t="s">
        <v>102</v>
      </c>
      <c r="C14602" t="s">
        <v>19</v>
      </c>
      <c r="D14602" s="2">
        <v>44362.084861111114</v>
      </c>
      <c r="E14602" s="3" t="str">
        <f>VLOOKUP(Main[[#This Row],[ReactionsType]],ReactionTye[],2,0)</f>
        <v>negative</v>
      </c>
      <c r="F14602" s="3">
        <f>VLOOKUP(Main[[#This Row],[ReactionsType]],ReactionTye[],3,0)</f>
        <v>15</v>
      </c>
      <c r="G14602" s="3" t="str">
        <f>VLOOKUP(Main[[#This Row],[Content ID]],Content[#All],3,0)</f>
        <v>GIF</v>
      </c>
      <c r="H14602" s="3" t="str">
        <f>VLOOKUP(Main[[#This Row],[Content ID]],Content[#All],4,0)</f>
        <v>soccer</v>
      </c>
    </row>
    <row r="14603" spans="1:8">
      <c r="A14603" t="s">
        <v>1159</v>
      </c>
      <c r="B14603" t="s">
        <v>214</v>
      </c>
      <c r="C14603" t="s">
        <v>18</v>
      </c>
      <c r="D14603" s="2">
        <v>44342.432557870372</v>
      </c>
      <c r="E14603" s="3" t="str">
        <f>VLOOKUP(Main[[#This Row],[ReactionsType]],ReactionTye[],2,0)</f>
        <v>neutral</v>
      </c>
      <c r="F14603" s="3">
        <f>VLOOKUP(Main[[#This Row],[ReactionsType]],ReactionTye[],3,0)</f>
        <v>35</v>
      </c>
      <c r="G14603" s="3" t="str">
        <f>VLOOKUP(Main[[#This Row],[Content ID]],Content[#All],3,0)</f>
        <v>GIF</v>
      </c>
      <c r="H14603" s="3" t="str">
        <f>VLOOKUP(Main[[#This Row],[Content ID]],Content[#All],4,0)</f>
        <v>soccer</v>
      </c>
    </row>
    <row r="14604" spans="1:8">
      <c r="A14604" t="s">
        <v>1159</v>
      </c>
      <c r="B14604" t="s">
        <v>81</v>
      </c>
      <c r="C14604" t="s">
        <v>16</v>
      </c>
      <c r="D14604" s="2">
        <v>44323.442048611112</v>
      </c>
      <c r="E14604" s="3" t="str">
        <f>VLOOKUP(Main[[#This Row],[ReactionsType]],ReactionTye[],2,0)</f>
        <v>negative</v>
      </c>
      <c r="F14604" s="3">
        <f>VLOOKUP(Main[[#This Row],[ReactionsType]],ReactionTye[],3,0)</f>
        <v>10</v>
      </c>
      <c r="G14604" s="3" t="str">
        <f>VLOOKUP(Main[[#This Row],[Content ID]],Content[#All],3,0)</f>
        <v>GIF</v>
      </c>
      <c r="H14604" s="3" t="str">
        <f>VLOOKUP(Main[[#This Row],[Content ID]],Content[#All],4,0)</f>
        <v>soccer</v>
      </c>
    </row>
    <row r="14605" spans="1:8">
      <c r="A14605" t="s">
        <v>1159</v>
      </c>
      <c r="B14605" t="s">
        <v>304</v>
      </c>
      <c r="C14605" t="s">
        <v>18</v>
      </c>
      <c r="D14605" s="2">
        <v>44067.755706018521</v>
      </c>
      <c r="E14605" s="3" t="str">
        <f>VLOOKUP(Main[[#This Row],[ReactionsType]],ReactionTye[],2,0)</f>
        <v>neutral</v>
      </c>
      <c r="F14605" s="3">
        <f>VLOOKUP(Main[[#This Row],[ReactionsType]],ReactionTye[],3,0)</f>
        <v>35</v>
      </c>
      <c r="G14605" s="3" t="str">
        <f>VLOOKUP(Main[[#This Row],[Content ID]],Content[#All],3,0)</f>
        <v>GIF</v>
      </c>
      <c r="H14605" s="3" t="str">
        <f>VLOOKUP(Main[[#This Row],[Content ID]],Content[#All],4,0)</f>
        <v>soccer</v>
      </c>
    </row>
    <row r="14606" spans="1:8">
      <c r="A14606" t="s">
        <v>1159</v>
      </c>
      <c r="B14606" t="s">
        <v>537</v>
      </c>
      <c r="C14606" t="s">
        <v>12</v>
      </c>
      <c r="D14606" s="2">
        <v>44024.495127314818</v>
      </c>
      <c r="E14606" s="3" t="str">
        <f>VLOOKUP(Main[[#This Row],[ReactionsType]],ReactionTye[],2,0)</f>
        <v>positive</v>
      </c>
      <c r="F14606" s="3">
        <f>VLOOKUP(Main[[#This Row],[ReactionsType]],ReactionTye[],3,0)</f>
        <v>75</v>
      </c>
      <c r="G14606" s="3" t="str">
        <f>VLOOKUP(Main[[#This Row],[Content ID]],Content[#All],3,0)</f>
        <v>GIF</v>
      </c>
      <c r="H14606" s="3" t="str">
        <f>VLOOKUP(Main[[#This Row],[Content ID]],Content[#All],4,0)</f>
        <v>soccer</v>
      </c>
    </row>
    <row r="14607" spans="1:8">
      <c r="A14607" t="s">
        <v>1159</v>
      </c>
      <c r="B14607" t="s">
        <v>254</v>
      </c>
      <c r="C14607" t="s">
        <v>5</v>
      </c>
      <c r="D14607" s="2">
        <v>44118.238668981481</v>
      </c>
      <c r="E14607" s="3" t="str">
        <f>VLOOKUP(Main[[#This Row],[ReactionsType]],ReactionTye[],2,0)</f>
        <v>negative</v>
      </c>
      <c r="F14607" s="3">
        <f>VLOOKUP(Main[[#This Row],[ReactionsType]],ReactionTye[],3,0)</f>
        <v>0</v>
      </c>
      <c r="G14607" s="3" t="str">
        <f>VLOOKUP(Main[[#This Row],[Content ID]],Content[#All],3,0)</f>
        <v>GIF</v>
      </c>
      <c r="H14607" s="3" t="str">
        <f>VLOOKUP(Main[[#This Row],[Content ID]],Content[#All],4,0)</f>
        <v>soccer</v>
      </c>
    </row>
    <row r="14608" spans="1:8">
      <c r="A14608" t="s">
        <v>1159</v>
      </c>
      <c r="B14608" t="s">
        <v>416</v>
      </c>
      <c r="C14608" t="s">
        <v>5</v>
      </c>
      <c r="D14608" s="2">
        <v>44308.201354166667</v>
      </c>
      <c r="E14608" s="3" t="str">
        <f>VLOOKUP(Main[[#This Row],[ReactionsType]],ReactionTye[],2,0)</f>
        <v>negative</v>
      </c>
      <c r="F14608" s="3">
        <f>VLOOKUP(Main[[#This Row],[ReactionsType]],ReactionTye[],3,0)</f>
        <v>0</v>
      </c>
      <c r="G14608" s="3" t="str">
        <f>VLOOKUP(Main[[#This Row],[Content ID]],Content[#All],3,0)</f>
        <v>GIF</v>
      </c>
      <c r="H14608" s="3" t="str">
        <f>VLOOKUP(Main[[#This Row],[Content ID]],Content[#All],4,0)</f>
        <v>soccer</v>
      </c>
    </row>
    <row r="14609" spans="1:8">
      <c r="A14609" t="s">
        <v>1159</v>
      </c>
      <c r="B14609" t="s">
        <v>118</v>
      </c>
      <c r="C14609" t="s">
        <v>4</v>
      </c>
      <c r="D14609" s="2">
        <v>44142.902187500003</v>
      </c>
      <c r="E14609" s="3" t="str">
        <f>VLOOKUP(Main[[#This Row],[ReactionsType]],ReactionTye[],2,0)</f>
        <v>positive</v>
      </c>
      <c r="F14609" s="3">
        <f>VLOOKUP(Main[[#This Row],[ReactionsType]],ReactionTye[],3,0)</f>
        <v>70</v>
      </c>
      <c r="G14609" s="3" t="str">
        <f>VLOOKUP(Main[[#This Row],[Content ID]],Content[#All],3,0)</f>
        <v>GIF</v>
      </c>
      <c r="H14609" s="3" t="str">
        <f>VLOOKUP(Main[[#This Row],[Content ID]],Content[#All],4,0)</f>
        <v>soccer</v>
      </c>
    </row>
    <row r="14610" spans="1:8">
      <c r="A14610" t="s">
        <v>1159</v>
      </c>
      <c r="B14610" t="s">
        <v>158</v>
      </c>
      <c r="C14610" t="s">
        <v>20</v>
      </c>
      <c r="D14610" s="2">
        <v>44337.564942129633</v>
      </c>
      <c r="E14610" s="3" t="str">
        <f>VLOOKUP(Main[[#This Row],[ReactionsType]],ReactionTye[],2,0)</f>
        <v>negative</v>
      </c>
      <c r="F14610" s="3">
        <f>VLOOKUP(Main[[#This Row],[ReactionsType]],ReactionTye[],3,0)</f>
        <v>12</v>
      </c>
      <c r="G14610" s="3" t="str">
        <f>VLOOKUP(Main[[#This Row],[Content ID]],Content[#All],3,0)</f>
        <v>GIF</v>
      </c>
      <c r="H14610" s="3" t="str">
        <f>VLOOKUP(Main[[#This Row],[Content ID]],Content[#All],4,0)</f>
        <v>soccer</v>
      </c>
    </row>
    <row r="14611" spans="1:8">
      <c r="A14611" t="s">
        <v>1159</v>
      </c>
      <c r="B14611" t="s">
        <v>96</v>
      </c>
      <c r="C14611" t="s">
        <v>20</v>
      </c>
      <c r="D14611" s="2">
        <v>44069.689166666663</v>
      </c>
      <c r="E14611" s="3" t="str">
        <f>VLOOKUP(Main[[#This Row],[ReactionsType]],ReactionTye[],2,0)</f>
        <v>negative</v>
      </c>
      <c r="F14611" s="3">
        <f>VLOOKUP(Main[[#This Row],[ReactionsType]],ReactionTye[],3,0)</f>
        <v>12</v>
      </c>
      <c r="G14611" s="3" t="str">
        <f>VLOOKUP(Main[[#This Row],[Content ID]],Content[#All],3,0)</f>
        <v>GIF</v>
      </c>
      <c r="H14611" s="3" t="str">
        <f>VLOOKUP(Main[[#This Row],[Content ID]],Content[#All],4,0)</f>
        <v>soccer</v>
      </c>
    </row>
    <row r="14612" spans="1:8">
      <c r="A14612" t="s">
        <v>1160</v>
      </c>
      <c r="B14612" t="s">
        <v>359</v>
      </c>
      <c r="C14612" t="s">
        <v>15</v>
      </c>
      <c r="D14612" s="2">
        <v>44358.071018518516</v>
      </c>
      <c r="E14612" s="3" t="str">
        <f>VLOOKUP(Main[[#This Row],[ReactionsType]],ReactionTye[],2,0)</f>
        <v>positive</v>
      </c>
      <c r="F14612" s="3">
        <f>VLOOKUP(Main[[#This Row],[ReactionsType]],ReactionTye[],3,0)</f>
        <v>50</v>
      </c>
      <c r="G14612" s="3" t="str">
        <f>VLOOKUP(Main[[#This Row],[Content ID]],Content[#All],3,0)</f>
        <v>GIF</v>
      </c>
      <c r="H14612" s="3" t="str">
        <f>VLOOKUP(Main[[#This Row],[Content ID]],Content[#All],4,0)</f>
        <v>soccer</v>
      </c>
    </row>
    <row r="14613" spans="1:8">
      <c r="A14613" t="s">
        <v>1160</v>
      </c>
      <c r="B14613" t="s">
        <v>350</v>
      </c>
      <c r="C14613" t="s">
        <v>18</v>
      </c>
      <c r="D14613" s="2">
        <v>44252.590300925927</v>
      </c>
      <c r="E14613" s="3" t="str">
        <f>VLOOKUP(Main[[#This Row],[ReactionsType]],ReactionTye[],2,0)</f>
        <v>neutral</v>
      </c>
      <c r="F14613" s="3">
        <f>VLOOKUP(Main[[#This Row],[ReactionsType]],ReactionTye[],3,0)</f>
        <v>35</v>
      </c>
      <c r="G14613" s="3" t="str">
        <f>VLOOKUP(Main[[#This Row],[Content ID]],Content[#All],3,0)</f>
        <v>GIF</v>
      </c>
      <c r="H14613" s="3" t="str">
        <f>VLOOKUP(Main[[#This Row],[Content ID]],Content[#All],4,0)</f>
        <v>soccer</v>
      </c>
    </row>
    <row r="14614" spans="1:8">
      <c r="A14614" t="s">
        <v>1160</v>
      </c>
      <c r="B14614" t="s">
        <v>258</v>
      </c>
      <c r="C14614" t="s">
        <v>4</v>
      </c>
      <c r="D14614" s="2">
        <v>44259.832650462966</v>
      </c>
      <c r="E14614" s="3" t="str">
        <f>VLOOKUP(Main[[#This Row],[ReactionsType]],ReactionTye[],2,0)</f>
        <v>positive</v>
      </c>
      <c r="F14614" s="3">
        <f>VLOOKUP(Main[[#This Row],[ReactionsType]],ReactionTye[],3,0)</f>
        <v>70</v>
      </c>
      <c r="G14614" s="3" t="str">
        <f>VLOOKUP(Main[[#This Row],[Content ID]],Content[#All],3,0)</f>
        <v>GIF</v>
      </c>
      <c r="H14614" s="3" t="str">
        <f>VLOOKUP(Main[[#This Row],[Content ID]],Content[#All],4,0)</f>
        <v>soccer</v>
      </c>
    </row>
    <row r="14615" spans="1:8">
      <c r="A14615" t="s">
        <v>1160</v>
      </c>
      <c r="B14615" t="s">
        <v>117</v>
      </c>
      <c r="C14615" t="s">
        <v>20</v>
      </c>
      <c r="D14615" s="2">
        <v>44304.347187500003</v>
      </c>
      <c r="E14615" s="3" t="str">
        <f>VLOOKUP(Main[[#This Row],[ReactionsType]],ReactionTye[],2,0)</f>
        <v>negative</v>
      </c>
      <c r="F14615" s="3">
        <f>VLOOKUP(Main[[#This Row],[ReactionsType]],ReactionTye[],3,0)</f>
        <v>12</v>
      </c>
      <c r="G14615" s="3" t="str">
        <f>VLOOKUP(Main[[#This Row],[Content ID]],Content[#All],3,0)</f>
        <v>GIF</v>
      </c>
      <c r="H14615" s="3" t="str">
        <f>VLOOKUP(Main[[#This Row],[Content ID]],Content[#All],4,0)</f>
        <v>soccer</v>
      </c>
    </row>
    <row r="14616" spans="1:8">
      <c r="A14616" t="s">
        <v>1160</v>
      </c>
      <c r="B14616" t="s">
        <v>526</v>
      </c>
      <c r="C14616" t="s">
        <v>20</v>
      </c>
      <c r="D14616" s="2">
        <v>44303.657407407409</v>
      </c>
      <c r="E14616" s="3" t="str">
        <f>VLOOKUP(Main[[#This Row],[ReactionsType]],ReactionTye[],2,0)</f>
        <v>negative</v>
      </c>
      <c r="F14616" s="3">
        <f>VLOOKUP(Main[[#This Row],[ReactionsType]],ReactionTye[],3,0)</f>
        <v>12</v>
      </c>
      <c r="G14616" s="3" t="str">
        <f>VLOOKUP(Main[[#This Row],[Content ID]],Content[#All],3,0)</f>
        <v>GIF</v>
      </c>
      <c r="H14616" s="3" t="str">
        <f>VLOOKUP(Main[[#This Row],[Content ID]],Content[#All],4,0)</f>
        <v>soccer</v>
      </c>
    </row>
    <row r="14617" spans="1:8">
      <c r="A14617" t="s">
        <v>1160</v>
      </c>
      <c r="B14617" t="s">
        <v>168</v>
      </c>
      <c r="C14617" t="s">
        <v>9</v>
      </c>
      <c r="D14617" s="2">
        <v>44284.142476851855</v>
      </c>
      <c r="E14617" s="3" t="str">
        <f>VLOOKUP(Main[[#This Row],[ReactionsType]],ReactionTye[],2,0)</f>
        <v>neutral</v>
      </c>
      <c r="F14617" s="3">
        <f>VLOOKUP(Main[[#This Row],[ReactionsType]],ReactionTye[],3,0)</f>
        <v>20</v>
      </c>
      <c r="G14617" s="3" t="str">
        <f>VLOOKUP(Main[[#This Row],[Content ID]],Content[#All],3,0)</f>
        <v>GIF</v>
      </c>
      <c r="H14617" s="3" t="str">
        <f>VLOOKUP(Main[[#This Row],[Content ID]],Content[#All],4,0)</f>
        <v>soccer</v>
      </c>
    </row>
    <row r="14618" spans="1:8">
      <c r="A14618" t="s">
        <v>1160</v>
      </c>
      <c r="B14618" t="s">
        <v>63</v>
      </c>
      <c r="C14618" t="s">
        <v>4</v>
      </c>
      <c r="D14618" s="2">
        <v>44052.213009259256</v>
      </c>
      <c r="E14618" s="3" t="str">
        <f>VLOOKUP(Main[[#This Row],[ReactionsType]],ReactionTye[],2,0)</f>
        <v>positive</v>
      </c>
      <c r="F14618" s="3">
        <f>VLOOKUP(Main[[#This Row],[ReactionsType]],ReactionTye[],3,0)</f>
        <v>70</v>
      </c>
      <c r="G14618" s="3" t="str">
        <f>VLOOKUP(Main[[#This Row],[Content ID]],Content[#All],3,0)</f>
        <v>GIF</v>
      </c>
      <c r="H14618" s="3" t="str">
        <f>VLOOKUP(Main[[#This Row],[Content ID]],Content[#All],4,0)</f>
        <v>soccer</v>
      </c>
    </row>
    <row r="14619" spans="1:8">
      <c r="A14619" t="s">
        <v>1160</v>
      </c>
      <c r="B14619" t="s">
        <v>375</v>
      </c>
      <c r="C14619" t="s">
        <v>16</v>
      </c>
      <c r="D14619" s="2">
        <v>44036.771874999999</v>
      </c>
      <c r="E14619" s="3" t="str">
        <f>VLOOKUP(Main[[#This Row],[ReactionsType]],ReactionTye[],2,0)</f>
        <v>negative</v>
      </c>
      <c r="F14619" s="3">
        <f>VLOOKUP(Main[[#This Row],[ReactionsType]],ReactionTye[],3,0)</f>
        <v>10</v>
      </c>
      <c r="G14619" s="3" t="str">
        <f>VLOOKUP(Main[[#This Row],[Content ID]],Content[#All],3,0)</f>
        <v>GIF</v>
      </c>
      <c r="H14619" s="3" t="str">
        <f>VLOOKUP(Main[[#This Row],[Content ID]],Content[#All],4,0)</f>
        <v>soccer</v>
      </c>
    </row>
    <row r="14620" spans="1:8">
      <c r="A14620" t="s">
        <v>1160</v>
      </c>
      <c r="B14620" t="s">
        <v>53</v>
      </c>
      <c r="C14620" t="s">
        <v>7</v>
      </c>
      <c r="D14620" s="2">
        <v>44194.151134259257</v>
      </c>
      <c r="E14620" s="3" t="str">
        <f>VLOOKUP(Main[[#This Row],[ReactionsType]],ReactionTye[],2,0)</f>
        <v>negative</v>
      </c>
      <c r="F14620" s="3">
        <f>VLOOKUP(Main[[#This Row],[ReactionsType]],ReactionTye[],3,0)</f>
        <v>5</v>
      </c>
      <c r="G14620" s="3" t="str">
        <f>VLOOKUP(Main[[#This Row],[Content ID]],Content[#All],3,0)</f>
        <v>GIF</v>
      </c>
      <c r="H14620" s="3" t="str">
        <f>VLOOKUP(Main[[#This Row],[Content ID]],Content[#All],4,0)</f>
        <v>soccer</v>
      </c>
    </row>
    <row r="14621" spans="1:8">
      <c r="A14621" t="s">
        <v>1161</v>
      </c>
      <c r="B14621" t="s">
        <v>280</v>
      </c>
      <c r="C14621" t="s">
        <v>5</v>
      </c>
      <c r="D14621" s="2">
        <v>44331.789178240739</v>
      </c>
      <c r="E14621" s="3" t="str">
        <f>VLOOKUP(Main[[#This Row],[ReactionsType]],ReactionTye[],2,0)</f>
        <v>negative</v>
      </c>
      <c r="F14621" s="3">
        <f>VLOOKUP(Main[[#This Row],[ReactionsType]],ReactionTye[],3,0)</f>
        <v>0</v>
      </c>
      <c r="G14621" s="3" t="str">
        <f>VLOOKUP(Main[[#This Row],[Content ID]],Content[#All],3,0)</f>
        <v>photo</v>
      </c>
      <c r="H14621" s="3" t="str">
        <f>VLOOKUP(Main[[#This Row],[Content ID]],Content[#All],4,0)</f>
        <v>food</v>
      </c>
    </row>
    <row r="14622" spans="1:8">
      <c r="A14622" t="s">
        <v>1161</v>
      </c>
      <c r="B14622" t="s">
        <v>120</v>
      </c>
      <c r="C14622" t="s">
        <v>16</v>
      </c>
      <c r="D14622" s="2">
        <v>44104.60423611111</v>
      </c>
      <c r="E14622" s="3" t="str">
        <f>VLOOKUP(Main[[#This Row],[ReactionsType]],ReactionTye[],2,0)</f>
        <v>negative</v>
      </c>
      <c r="F14622" s="3">
        <f>VLOOKUP(Main[[#This Row],[ReactionsType]],ReactionTye[],3,0)</f>
        <v>10</v>
      </c>
      <c r="G14622" s="3" t="str">
        <f>VLOOKUP(Main[[#This Row],[Content ID]],Content[#All],3,0)</f>
        <v>photo</v>
      </c>
      <c r="H14622" s="3" t="str">
        <f>VLOOKUP(Main[[#This Row],[Content ID]],Content[#All],4,0)</f>
        <v>food</v>
      </c>
    </row>
    <row r="14623" spans="1:8">
      <c r="A14623" t="s">
        <v>1161</v>
      </c>
      <c r="B14623" t="s">
        <v>464</v>
      </c>
      <c r="C14623" t="s">
        <v>9</v>
      </c>
      <c r="D14623" s="2">
        <v>44148.649259259262</v>
      </c>
      <c r="E14623" s="3" t="str">
        <f>VLOOKUP(Main[[#This Row],[ReactionsType]],ReactionTye[],2,0)</f>
        <v>neutral</v>
      </c>
      <c r="F14623" s="3">
        <f>VLOOKUP(Main[[#This Row],[ReactionsType]],ReactionTye[],3,0)</f>
        <v>20</v>
      </c>
      <c r="G14623" s="3" t="str">
        <f>VLOOKUP(Main[[#This Row],[Content ID]],Content[#All],3,0)</f>
        <v>photo</v>
      </c>
      <c r="H14623" s="3" t="str">
        <f>VLOOKUP(Main[[#This Row],[Content ID]],Content[#All],4,0)</f>
        <v>food</v>
      </c>
    </row>
    <row r="14624" spans="1:8">
      <c r="A14624" t="s">
        <v>1161</v>
      </c>
      <c r="B14624" t="s">
        <v>258</v>
      </c>
      <c r="C14624" t="s">
        <v>5</v>
      </c>
      <c r="D14624" s="2">
        <v>44195.529722222222</v>
      </c>
      <c r="E14624" s="3" t="str">
        <f>VLOOKUP(Main[[#This Row],[ReactionsType]],ReactionTye[],2,0)</f>
        <v>negative</v>
      </c>
      <c r="F14624" s="3">
        <f>VLOOKUP(Main[[#This Row],[ReactionsType]],ReactionTye[],3,0)</f>
        <v>0</v>
      </c>
      <c r="G14624" s="3" t="str">
        <f>VLOOKUP(Main[[#This Row],[Content ID]],Content[#All],3,0)</f>
        <v>photo</v>
      </c>
      <c r="H14624" s="3" t="str">
        <f>VLOOKUP(Main[[#This Row],[Content ID]],Content[#All],4,0)</f>
        <v>food</v>
      </c>
    </row>
    <row r="14625" spans="1:8">
      <c r="A14625" t="s">
        <v>1161</v>
      </c>
      <c r="B14625" t="s">
        <v>272</v>
      </c>
      <c r="C14625" t="s">
        <v>2</v>
      </c>
      <c r="D14625" s="2">
        <v>44222.300821759258</v>
      </c>
      <c r="E14625" s="3" t="str">
        <f>VLOOKUP(Main[[#This Row],[ReactionsType]],ReactionTye[],2,0)</f>
        <v>positive</v>
      </c>
      <c r="F14625" s="3">
        <f>VLOOKUP(Main[[#This Row],[ReactionsType]],ReactionTye[],3,0)</f>
        <v>60</v>
      </c>
      <c r="G14625" s="3" t="str">
        <f>VLOOKUP(Main[[#This Row],[Content ID]],Content[#All],3,0)</f>
        <v>photo</v>
      </c>
      <c r="H14625" s="3" t="str">
        <f>VLOOKUP(Main[[#This Row],[Content ID]],Content[#All],4,0)</f>
        <v>food</v>
      </c>
    </row>
    <row r="14626" spans="1:8">
      <c r="A14626" t="s">
        <v>1161</v>
      </c>
      <c r="B14626" t="s">
        <v>363</v>
      </c>
      <c r="C14626" t="s">
        <v>2</v>
      </c>
      <c r="D14626" s="2">
        <v>44026.159108796295</v>
      </c>
      <c r="E14626" s="3" t="str">
        <f>VLOOKUP(Main[[#This Row],[ReactionsType]],ReactionTye[],2,0)</f>
        <v>positive</v>
      </c>
      <c r="F14626" s="3">
        <f>VLOOKUP(Main[[#This Row],[ReactionsType]],ReactionTye[],3,0)</f>
        <v>60</v>
      </c>
      <c r="G14626" s="3" t="str">
        <f>VLOOKUP(Main[[#This Row],[Content ID]],Content[#All],3,0)</f>
        <v>photo</v>
      </c>
      <c r="H14626" s="3" t="str">
        <f>VLOOKUP(Main[[#This Row],[Content ID]],Content[#All],4,0)</f>
        <v>food</v>
      </c>
    </row>
    <row r="14627" spans="1:8">
      <c r="A14627" t="s">
        <v>1161</v>
      </c>
      <c r="B14627" t="s">
        <v>298</v>
      </c>
      <c r="C14627" t="s">
        <v>13</v>
      </c>
      <c r="D14627" s="2">
        <v>44109.416388888887</v>
      </c>
      <c r="E14627" s="3" t="str">
        <f>VLOOKUP(Main[[#This Row],[ReactionsType]],ReactionTye[],2,0)</f>
        <v>positive</v>
      </c>
      <c r="F14627" s="3">
        <f>VLOOKUP(Main[[#This Row],[ReactionsType]],ReactionTye[],3,0)</f>
        <v>70</v>
      </c>
      <c r="G14627" s="3" t="str">
        <f>VLOOKUP(Main[[#This Row],[Content ID]],Content[#All],3,0)</f>
        <v>photo</v>
      </c>
      <c r="H14627" s="3" t="str">
        <f>VLOOKUP(Main[[#This Row],[Content ID]],Content[#All],4,0)</f>
        <v>food</v>
      </c>
    </row>
    <row r="14628" spans="1:8">
      <c r="A14628" t="s">
        <v>1161</v>
      </c>
      <c r="B14628" t="s">
        <v>63</v>
      </c>
      <c r="C14628" t="s">
        <v>11</v>
      </c>
      <c r="D14628" s="2">
        <v>44159.901018518518</v>
      </c>
      <c r="E14628" s="3" t="str">
        <f>VLOOKUP(Main[[#This Row],[ReactionsType]],ReactionTye[],2,0)</f>
        <v>positive</v>
      </c>
      <c r="F14628" s="3">
        <f>VLOOKUP(Main[[#This Row],[ReactionsType]],ReactionTye[],3,0)</f>
        <v>65</v>
      </c>
      <c r="G14628" s="3" t="str">
        <f>VLOOKUP(Main[[#This Row],[Content ID]],Content[#All],3,0)</f>
        <v>photo</v>
      </c>
      <c r="H14628" s="3" t="str">
        <f>VLOOKUP(Main[[#This Row],[Content ID]],Content[#All],4,0)</f>
        <v>food</v>
      </c>
    </row>
    <row r="14629" spans="1:8">
      <c r="A14629" t="s">
        <v>1161</v>
      </c>
      <c r="B14629" t="s">
        <v>454</v>
      </c>
      <c r="C14629" t="s">
        <v>11</v>
      </c>
      <c r="D14629" s="2">
        <v>44050.775856481479</v>
      </c>
      <c r="E14629" s="3" t="str">
        <f>VLOOKUP(Main[[#This Row],[ReactionsType]],ReactionTye[],2,0)</f>
        <v>positive</v>
      </c>
      <c r="F14629" s="3">
        <f>VLOOKUP(Main[[#This Row],[ReactionsType]],ReactionTye[],3,0)</f>
        <v>65</v>
      </c>
      <c r="G14629" s="3" t="str">
        <f>VLOOKUP(Main[[#This Row],[Content ID]],Content[#All],3,0)</f>
        <v>photo</v>
      </c>
      <c r="H14629" s="3" t="str">
        <f>VLOOKUP(Main[[#This Row],[Content ID]],Content[#All],4,0)</f>
        <v>food</v>
      </c>
    </row>
    <row r="14630" spans="1:8">
      <c r="A14630" t="s">
        <v>1161</v>
      </c>
      <c r="B14630" t="s">
        <v>72</v>
      </c>
      <c r="C14630" t="s">
        <v>16</v>
      </c>
      <c r="D14630" s="2">
        <v>44089.128796296296</v>
      </c>
      <c r="E14630" s="3" t="str">
        <f>VLOOKUP(Main[[#This Row],[ReactionsType]],ReactionTye[],2,0)</f>
        <v>negative</v>
      </c>
      <c r="F14630" s="3">
        <f>VLOOKUP(Main[[#This Row],[ReactionsType]],ReactionTye[],3,0)</f>
        <v>10</v>
      </c>
      <c r="G14630" s="3" t="str">
        <f>VLOOKUP(Main[[#This Row],[Content ID]],Content[#All],3,0)</f>
        <v>photo</v>
      </c>
      <c r="H14630" s="3" t="str">
        <f>VLOOKUP(Main[[#This Row],[Content ID]],Content[#All],4,0)</f>
        <v>food</v>
      </c>
    </row>
    <row r="14631" spans="1:8">
      <c r="A14631" t="s">
        <v>1161</v>
      </c>
      <c r="B14631" t="s">
        <v>136</v>
      </c>
      <c r="C14631" t="s">
        <v>14</v>
      </c>
      <c r="D14631" s="2">
        <v>44112.286076388889</v>
      </c>
      <c r="E14631" s="3" t="str">
        <f>VLOOKUP(Main[[#This Row],[ReactionsType]],ReactionTye[],2,0)</f>
        <v>positive</v>
      </c>
      <c r="F14631" s="3">
        <f>VLOOKUP(Main[[#This Row],[ReactionsType]],ReactionTye[],3,0)</f>
        <v>72</v>
      </c>
      <c r="G14631" s="3" t="str">
        <f>VLOOKUP(Main[[#This Row],[Content ID]],Content[#All],3,0)</f>
        <v>photo</v>
      </c>
      <c r="H14631" s="3" t="str">
        <f>VLOOKUP(Main[[#This Row],[Content ID]],Content[#All],4,0)</f>
        <v>food</v>
      </c>
    </row>
    <row r="14632" spans="1:8">
      <c r="A14632" t="s">
        <v>1162</v>
      </c>
      <c r="B14632" t="s">
        <v>419</v>
      </c>
      <c r="C14632" t="s">
        <v>7</v>
      </c>
      <c r="D14632" s="2">
        <v>44287.950567129628</v>
      </c>
      <c r="E14632" s="3" t="str">
        <f>VLOOKUP(Main[[#This Row],[ReactionsType]],ReactionTye[],2,0)</f>
        <v>negative</v>
      </c>
      <c r="F14632" s="3">
        <f>VLOOKUP(Main[[#This Row],[ReactionsType]],ReactionTye[],3,0)</f>
        <v>5</v>
      </c>
      <c r="G14632" s="3" t="str">
        <f>VLOOKUP(Main[[#This Row],[Content ID]],Content[#All],3,0)</f>
        <v>GIF</v>
      </c>
      <c r="H14632" s="3" t="str">
        <f>VLOOKUP(Main[[#This Row],[Content ID]],Content[#All],4,0)</f>
        <v>science</v>
      </c>
    </row>
    <row r="14633" spans="1:8">
      <c r="A14633" t="s">
        <v>1162</v>
      </c>
      <c r="B14633" t="s">
        <v>169</v>
      </c>
      <c r="C14633" t="s">
        <v>19</v>
      </c>
      <c r="D14633" s="2">
        <v>44116.103379629632</v>
      </c>
      <c r="E14633" s="3" t="str">
        <f>VLOOKUP(Main[[#This Row],[ReactionsType]],ReactionTye[],2,0)</f>
        <v>negative</v>
      </c>
      <c r="F14633" s="3">
        <f>VLOOKUP(Main[[#This Row],[ReactionsType]],ReactionTye[],3,0)</f>
        <v>15</v>
      </c>
      <c r="G14633" s="3" t="str">
        <f>VLOOKUP(Main[[#This Row],[Content ID]],Content[#All],3,0)</f>
        <v>GIF</v>
      </c>
      <c r="H14633" s="3" t="str">
        <f>VLOOKUP(Main[[#This Row],[Content ID]],Content[#All],4,0)</f>
        <v>science</v>
      </c>
    </row>
    <row r="14634" spans="1:8">
      <c r="A14634" t="s">
        <v>1162</v>
      </c>
      <c r="B14634" t="s">
        <v>171</v>
      </c>
      <c r="C14634" t="s">
        <v>4</v>
      </c>
      <c r="D14634" s="2">
        <v>44303.167962962965</v>
      </c>
      <c r="E14634" s="3" t="str">
        <f>VLOOKUP(Main[[#This Row],[ReactionsType]],ReactionTye[],2,0)</f>
        <v>positive</v>
      </c>
      <c r="F14634" s="3">
        <f>VLOOKUP(Main[[#This Row],[ReactionsType]],ReactionTye[],3,0)</f>
        <v>70</v>
      </c>
      <c r="G14634" s="3" t="str">
        <f>VLOOKUP(Main[[#This Row],[Content ID]],Content[#All],3,0)</f>
        <v>GIF</v>
      </c>
      <c r="H14634" s="3" t="str">
        <f>VLOOKUP(Main[[#This Row],[Content ID]],Content[#All],4,0)</f>
        <v>science</v>
      </c>
    </row>
    <row r="14635" spans="1:8">
      <c r="A14635" t="s">
        <v>1162</v>
      </c>
      <c r="B14635" t="s">
        <v>79</v>
      </c>
      <c r="C14635" t="s">
        <v>8</v>
      </c>
      <c r="D14635" s="2">
        <v>44350.815405092595</v>
      </c>
      <c r="E14635" s="3" t="str">
        <f>VLOOKUP(Main[[#This Row],[ReactionsType]],ReactionTye[],2,0)</f>
        <v>positive</v>
      </c>
      <c r="F14635" s="3">
        <f>VLOOKUP(Main[[#This Row],[ReactionsType]],ReactionTye[],3,0)</f>
        <v>30</v>
      </c>
      <c r="G14635" s="3" t="str">
        <f>VLOOKUP(Main[[#This Row],[Content ID]],Content[#All],3,0)</f>
        <v>GIF</v>
      </c>
      <c r="H14635" s="3" t="str">
        <f>VLOOKUP(Main[[#This Row],[Content ID]],Content[#All],4,0)</f>
        <v>science</v>
      </c>
    </row>
    <row r="14636" spans="1:8">
      <c r="A14636" t="s">
        <v>1162</v>
      </c>
      <c r="B14636" t="s">
        <v>56</v>
      </c>
      <c r="C14636" t="s">
        <v>8</v>
      </c>
      <c r="D14636" s="2">
        <v>44179.918298611112</v>
      </c>
      <c r="E14636" s="3" t="str">
        <f>VLOOKUP(Main[[#This Row],[ReactionsType]],ReactionTye[],2,0)</f>
        <v>positive</v>
      </c>
      <c r="F14636" s="3">
        <f>VLOOKUP(Main[[#This Row],[ReactionsType]],ReactionTye[],3,0)</f>
        <v>30</v>
      </c>
      <c r="G14636" s="3" t="str">
        <f>VLOOKUP(Main[[#This Row],[Content ID]],Content[#All],3,0)</f>
        <v>GIF</v>
      </c>
      <c r="H14636" s="3" t="str">
        <f>VLOOKUP(Main[[#This Row],[Content ID]],Content[#All],4,0)</f>
        <v>science</v>
      </c>
    </row>
    <row r="14637" spans="1:8">
      <c r="A14637" t="s">
        <v>1162</v>
      </c>
      <c r="B14637" t="s">
        <v>524</v>
      </c>
      <c r="C14637" t="s">
        <v>15</v>
      </c>
      <c r="D14637" s="2">
        <v>44192.970185185186</v>
      </c>
      <c r="E14637" s="3" t="str">
        <f>VLOOKUP(Main[[#This Row],[ReactionsType]],ReactionTye[],2,0)</f>
        <v>positive</v>
      </c>
      <c r="F14637" s="3">
        <f>VLOOKUP(Main[[#This Row],[ReactionsType]],ReactionTye[],3,0)</f>
        <v>50</v>
      </c>
      <c r="G14637" s="3" t="str">
        <f>VLOOKUP(Main[[#This Row],[Content ID]],Content[#All],3,0)</f>
        <v>GIF</v>
      </c>
      <c r="H14637" s="3" t="str">
        <f>VLOOKUP(Main[[#This Row],[Content ID]],Content[#All],4,0)</f>
        <v>science</v>
      </c>
    </row>
    <row r="14638" spans="1:8">
      <c r="A14638" t="s">
        <v>1162</v>
      </c>
      <c r="B14638" t="s">
        <v>108</v>
      </c>
      <c r="C14638" t="s">
        <v>11</v>
      </c>
      <c r="D14638" s="2">
        <v>44272.717060185183</v>
      </c>
      <c r="E14638" s="3" t="str">
        <f>VLOOKUP(Main[[#This Row],[ReactionsType]],ReactionTye[],2,0)</f>
        <v>positive</v>
      </c>
      <c r="F14638" s="3">
        <f>VLOOKUP(Main[[#This Row],[ReactionsType]],ReactionTye[],3,0)</f>
        <v>65</v>
      </c>
      <c r="G14638" s="3" t="str">
        <f>VLOOKUP(Main[[#This Row],[Content ID]],Content[#All],3,0)</f>
        <v>GIF</v>
      </c>
      <c r="H14638" s="3" t="str">
        <f>VLOOKUP(Main[[#This Row],[Content ID]],Content[#All],4,0)</f>
        <v>science</v>
      </c>
    </row>
    <row r="14639" spans="1:8">
      <c r="A14639" t="s">
        <v>1162</v>
      </c>
      <c r="B14639" t="s">
        <v>545</v>
      </c>
      <c r="C14639" t="s">
        <v>4</v>
      </c>
      <c r="D14639" s="2">
        <v>44285.500925925924</v>
      </c>
      <c r="E14639" s="3" t="str">
        <f>VLOOKUP(Main[[#This Row],[ReactionsType]],ReactionTye[],2,0)</f>
        <v>positive</v>
      </c>
      <c r="F14639" s="3">
        <f>VLOOKUP(Main[[#This Row],[ReactionsType]],ReactionTye[],3,0)</f>
        <v>70</v>
      </c>
      <c r="G14639" s="3" t="str">
        <f>VLOOKUP(Main[[#This Row],[Content ID]],Content[#All],3,0)</f>
        <v>GIF</v>
      </c>
      <c r="H14639" s="3" t="str">
        <f>VLOOKUP(Main[[#This Row],[Content ID]],Content[#All],4,0)</f>
        <v>science</v>
      </c>
    </row>
    <row r="14640" spans="1:8">
      <c r="A14640" t="s">
        <v>1162</v>
      </c>
      <c r="B14640" t="s">
        <v>205</v>
      </c>
      <c r="C14640" t="s">
        <v>17</v>
      </c>
      <c r="D14640" s="2">
        <v>44075.856168981481</v>
      </c>
      <c r="E14640" s="3" t="str">
        <f>VLOOKUP(Main[[#This Row],[ReactionsType]],ReactionTye[],2,0)</f>
        <v>positive</v>
      </c>
      <c r="F14640" s="3">
        <f>VLOOKUP(Main[[#This Row],[ReactionsType]],ReactionTye[],3,0)</f>
        <v>45</v>
      </c>
      <c r="G14640" s="3" t="str">
        <f>VLOOKUP(Main[[#This Row],[Content ID]],Content[#All],3,0)</f>
        <v>GIF</v>
      </c>
      <c r="H14640" s="3" t="str">
        <f>VLOOKUP(Main[[#This Row],[Content ID]],Content[#All],4,0)</f>
        <v>science</v>
      </c>
    </row>
    <row r="14641" spans="1:8">
      <c r="A14641" t="s">
        <v>1162</v>
      </c>
      <c r="B14641" t="s">
        <v>127</v>
      </c>
      <c r="C14641" t="s">
        <v>17</v>
      </c>
      <c r="D14641" s="2">
        <v>44084.856400462966</v>
      </c>
      <c r="E14641" s="3" t="str">
        <f>VLOOKUP(Main[[#This Row],[ReactionsType]],ReactionTye[],2,0)</f>
        <v>positive</v>
      </c>
      <c r="F14641" s="3">
        <f>VLOOKUP(Main[[#This Row],[ReactionsType]],ReactionTye[],3,0)</f>
        <v>45</v>
      </c>
      <c r="G14641" s="3" t="str">
        <f>VLOOKUP(Main[[#This Row],[Content ID]],Content[#All],3,0)</f>
        <v>GIF</v>
      </c>
      <c r="H14641" s="3" t="str">
        <f>VLOOKUP(Main[[#This Row],[Content ID]],Content[#All],4,0)</f>
        <v>science</v>
      </c>
    </row>
    <row r="14642" spans="1:8">
      <c r="A14642" t="s">
        <v>1162</v>
      </c>
      <c r="B14642" t="s">
        <v>460</v>
      </c>
      <c r="C14642" t="s">
        <v>7</v>
      </c>
      <c r="D14642" s="2">
        <v>44252.59171296296</v>
      </c>
      <c r="E14642" s="3" t="str">
        <f>VLOOKUP(Main[[#This Row],[ReactionsType]],ReactionTye[],2,0)</f>
        <v>negative</v>
      </c>
      <c r="F14642" s="3">
        <f>VLOOKUP(Main[[#This Row],[ReactionsType]],ReactionTye[],3,0)</f>
        <v>5</v>
      </c>
      <c r="G14642" s="3" t="str">
        <f>VLOOKUP(Main[[#This Row],[Content ID]],Content[#All],3,0)</f>
        <v>GIF</v>
      </c>
      <c r="H14642" s="3" t="str">
        <f>VLOOKUP(Main[[#This Row],[Content ID]],Content[#All],4,0)</f>
        <v>science</v>
      </c>
    </row>
    <row r="14643" spans="1:8">
      <c r="A14643" t="s">
        <v>1162</v>
      </c>
      <c r="B14643" t="s">
        <v>273</v>
      </c>
      <c r="C14643" t="s">
        <v>15</v>
      </c>
      <c r="D14643" s="2">
        <v>44039.958993055552</v>
      </c>
      <c r="E14643" s="3" t="str">
        <f>VLOOKUP(Main[[#This Row],[ReactionsType]],ReactionTye[],2,0)</f>
        <v>positive</v>
      </c>
      <c r="F14643" s="3">
        <f>VLOOKUP(Main[[#This Row],[ReactionsType]],ReactionTye[],3,0)</f>
        <v>50</v>
      </c>
      <c r="G14643" s="3" t="str">
        <f>VLOOKUP(Main[[#This Row],[Content ID]],Content[#All],3,0)</f>
        <v>GIF</v>
      </c>
      <c r="H14643" s="3" t="str">
        <f>VLOOKUP(Main[[#This Row],[Content ID]],Content[#All],4,0)</f>
        <v>science</v>
      </c>
    </row>
    <row r="14644" spans="1:8">
      <c r="A14644" t="s">
        <v>1162</v>
      </c>
      <c r="B14644" t="s">
        <v>336</v>
      </c>
      <c r="C14644" t="s">
        <v>20</v>
      </c>
      <c r="D14644" s="2">
        <v>44079.310416666667</v>
      </c>
      <c r="E14644" s="3" t="str">
        <f>VLOOKUP(Main[[#This Row],[ReactionsType]],ReactionTye[],2,0)</f>
        <v>negative</v>
      </c>
      <c r="F14644" s="3">
        <f>VLOOKUP(Main[[#This Row],[ReactionsType]],ReactionTye[],3,0)</f>
        <v>12</v>
      </c>
      <c r="G14644" s="3" t="str">
        <f>VLOOKUP(Main[[#This Row],[Content ID]],Content[#All],3,0)</f>
        <v>GIF</v>
      </c>
      <c r="H14644" s="3" t="str">
        <f>VLOOKUP(Main[[#This Row],[Content ID]],Content[#All],4,0)</f>
        <v>science</v>
      </c>
    </row>
    <row r="14645" spans="1:8">
      <c r="A14645" t="s">
        <v>1162</v>
      </c>
      <c r="B14645" t="s">
        <v>117</v>
      </c>
      <c r="C14645" t="s">
        <v>16</v>
      </c>
      <c r="D14645" s="2">
        <v>44033.412604166668</v>
      </c>
      <c r="E14645" s="3" t="str">
        <f>VLOOKUP(Main[[#This Row],[ReactionsType]],ReactionTye[],2,0)</f>
        <v>negative</v>
      </c>
      <c r="F14645" s="3">
        <f>VLOOKUP(Main[[#This Row],[ReactionsType]],ReactionTye[],3,0)</f>
        <v>10</v>
      </c>
      <c r="G14645" s="3" t="str">
        <f>VLOOKUP(Main[[#This Row],[Content ID]],Content[#All],3,0)</f>
        <v>GIF</v>
      </c>
      <c r="H14645" s="3" t="str">
        <f>VLOOKUP(Main[[#This Row],[Content ID]],Content[#All],4,0)</f>
        <v>science</v>
      </c>
    </row>
    <row r="14646" spans="1:8">
      <c r="A14646" t="s">
        <v>1162</v>
      </c>
      <c r="B14646" t="s">
        <v>526</v>
      </c>
      <c r="C14646" t="s">
        <v>11</v>
      </c>
      <c r="D14646" s="2">
        <v>44300.900625000002</v>
      </c>
      <c r="E14646" s="3" t="str">
        <f>VLOOKUP(Main[[#This Row],[ReactionsType]],ReactionTye[],2,0)</f>
        <v>positive</v>
      </c>
      <c r="F14646" s="3">
        <f>VLOOKUP(Main[[#This Row],[ReactionsType]],ReactionTye[],3,0)</f>
        <v>65</v>
      </c>
      <c r="G14646" s="3" t="str">
        <f>VLOOKUP(Main[[#This Row],[Content ID]],Content[#All],3,0)</f>
        <v>GIF</v>
      </c>
      <c r="H14646" s="3" t="str">
        <f>VLOOKUP(Main[[#This Row],[Content ID]],Content[#All],4,0)</f>
        <v>science</v>
      </c>
    </row>
    <row r="14647" spans="1:8">
      <c r="A14647" t="s">
        <v>1162</v>
      </c>
      <c r="B14647" t="s">
        <v>141</v>
      </c>
      <c r="C14647" t="s">
        <v>11</v>
      </c>
      <c r="D14647" s="2">
        <v>44072.78974537037</v>
      </c>
      <c r="E14647" s="3" t="str">
        <f>VLOOKUP(Main[[#This Row],[ReactionsType]],ReactionTye[],2,0)</f>
        <v>positive</v>
      </c>
      <c r="F14647" s="3">
        <f>VLOOKUP(Main[[#This Row],[ReactionsType]],ReactionTye[],3,0)</f>
        <v>65</v>
      </c>
      <c r="G14647" s="3" t="str">
        <f>VLOOKUP(Main[[#This Row],[Content ID]],Content[#All],3,0)</f>
        <v>GIF</v>
      </c>
      <c r="H14647" s="3" t="str">
        <f>VLOOKUP(Main[[#This Row],[Content ID]],Content[#All],4,0)</f>
        <v>science</v>
      </c>
    </row>
    <row r="14648" spans="1:8">
      <c r="A14648" t="s">
        <v>1162</v>
      </c>
      <c r="B14648" t="s">
        <v>200</v>
      </c>
      <c r="C14648" t="s">
        <v>8</v>
      </c>
      <c r="D14648" s="2">
        <v>44153.157673611109</v>
      </c>
      <c r="E14648" s="3" t="str">
        <f>VLOOKUP(Main[[#This Row],[ReactionsType]],ReactionTye[],2,0)</f>
        <v>positive</v>
      </c>
      <c r="F14648" s="3">
        <f>VLOOKUP(Main[[#This Row],[ReactionsType]],ReactionTye[],3,0)</f>
        <v>30</v>
      </c>
      <c r="G14648" s="3" t="str">
        <f>VLOOKUP(Main[[#This Row],[Content ID]],Content[#All],3,0)</f>
        <v>GIF</v>
      </c>
      <c r="H14648" s="3" t="str">
        <f>VLOOKUP(Main[[#This Row],[Content ID]],Content[#All],4,0)</f>
        <v>science</v>
      </c>
    </row>
    <row r="14649" spans="1:8">
      <c r="A14649" t="s">
        <v>1162</v>
      </c>
      <c r="B14649" t="s">
        <v>451</v>
      </c>
      <c r="C14649" t="s">
        <v>13</v>
      </c>
      <c r="D14649" s="2">
        <v>44068.813206018516</v>
      </c>
      <c r="E14649" s="3" t="str">
        <f>VLOOKUP(Main[[#This Row],[ReactionsType]],ReactionTye[],2,0)</f>
        <v>positive</v>
      </c>
      <c r="F14649" s="3">
        <f>VLOOKUP(Main[[#This Row],[ReactionsType]],ReactionTye[],3,0)</f>
        <v>70</v>
      </c>
      <c r="G14649" s="3" t="str">
        <f>VLOOKUP(Main[[#This Row],[Content ID]],Content[#All],3,0)</f>
        <v>GIF</v>
      </c>
      <c r="H14649" s="3" t="str">
        <f>VLOOKUP(Main[[#This Row],[Content ID]],Content[#All],4,0)</f>
        <v>science</v>
      </c>
    </row>
    <row r="14650" spans="1:8">
      <c r="A14650" t="s">
        <v>1162</v>
      </c>
      <c r="B14650" t="s">
        <v>246</v>
      </c>
      <c r="C14650" t="s">
        <v>17</v>
      </c>
      <c r="D14650" s="2">
        <v>44060.581238425926</v>
      </c>
      <c r="E14650" s="3" t="str">
        <f>VLOOKUP(Main[[#This Row],[ReactionsType]],ReactionTye[],2,0)</f>
        <v>positive</v>
      </c>
      <c r="F14650" s="3">
        <f>VLOOKUP(Main[[#This Row],[ReactionsType]],ReactionTye[],3,0)</f>
        <v>45</v>
      </c>
      <c r="G14650" s="3" t="str">
        <f>VLOOKUP(Main[[#This Row],[Content ID]],Content[#All],3,0)</f>
        <v>GIF</v>
      </c>
      <c r="H14650" s="3" t="str">
        <f>VLOOKUP(Main[[#This Row],[Content ID]],Content[#All],4,0)</f>
        <v>science</v>
      </c>
    </row>
    <row r="14651" spans="1:8">
      <c r="A14651" t="s">
        <v>1162</v>
      </c>
      <c r="B14651" t="s">
        <v>86</v>
      </c>
      <c r="C14651" t="s">
        <v>4</v>
      </c>
      <c r="D14651" s="2">
        <v>44360.026342592595</v>
      </c>
      <c r="E14651" s="3" t="str">
        <f>VLOOKUP(Main[[#This Row],[ReactionsType]],ReactionTye[],2,0)</f>
        <v>positive</v>
      </c>
      <c r="F14651" s="3">
        <f>VLOOKUP(Main[[#This Row],[ReactionsType]],ReactionTye[],3,0)</f>
        <v>70</v>
      </c>
      <c r="G14651" s="3" t="str">
        <f>VLOOKUP(Main[[#This Row],[Content ID]],Content[#All],3,0)</f>
        <v>GIF</v>
      </c>
      <c r="H14651" s="3" t="str">
        <f>VLOOKUP(Main[[#This Row],[Content ID]],Content[#All],4,0)</f>
        <v>science</v>
      </c>
    </row>
    <row r="14652" spans="1:8">
      <c r="A14652" t="s">
        <v>1162</v>
      </c>
      <c r="B14652" t="s">
        <v>278</v>
      </c>
      <c r="C14652" t="s">
        <v>9</v>
      </c>
      <c r="D14652" s="2">
        <v>44231.322743055556</v>
      </c>
      <c r="E14652" s="3" t="str">
        <f>VLOOKUP(Main[[#This Row],[ReactionsType]],ReactionTye[],2,0)</f>
        <v>neutral</v>
      </c>
      <c r="F14652" s="3">
        <f>VLOOKUP(Main[[#This Row],[ReactionsType]],ReactionTye[],3,0)</f>
        <v>20</v>
      </c>
      <c r="G14652" s="3" t="str">
        <f>VLOOKUP(Main[[#This Row],[Content ID]],Content[#All],3,0)</f>
        <v>GIF</v>
      </c>
      <c r="H14652" s="3" t="str">
        <f>VLOOKUP(Main[[#This Row],[Content ID]],Content[#All],4,0)</f>
        <v>science</v>
      </c>
    </row>
    <row r="14653" spans="1:8">
      <c r="A14653" t="s">
        <v>1162</v>
      </c>
      <c r="B14653" t="s">
        <v>496</v>
      </c>
      <c r="C14653" t="s">
        <v>4</v>
      </c>
      <c r="D14653" s="2">
        <v>44309.662743055553</v>
      </c>
      <c r="E14653" s="3" t="str">
        <f>VLOOKUP(Main[[#This Row],[ReactionsType]],ReactionTye[],2,0)</f>
        <v>positive</v>
      </c>
      <c r="F14653" s="3">
        <f>VLOOKUP(Main[[#This Row],[ReactionsType]],ReactionTye[],3,0)</f>
        <v>70</v>
      </c>
      <c r="G14653" s="3" t="str">
        <f>VLOOKUP(Main[[#This Row],[Content ID]],Content[#All],3,0)</f>
        <v>GIF</v>
      </c>
      <c r="H14653" s="3" t="str">
        <f>VLOOKUP(Main[[#This Row],[Content ID]],Content[#All],4,0)</f>
        <v>science</v>
      </c>
    </row>
    <row r="14654" spans="1:8">
      <c r="A14654" t="s">
        <v>1162</v>
      </c>
      <c r="B14654" t="s">
        <v>510</v>
      </c>
      <c r="C14654" t="s">
        <v>20</v>
      </c>
      <c r="D14654" s="2">
        <v>44243.9609375</v>
      </c>
      <c r="E14654" s="3" t="str">
        <f>VLOOKUP(Main[[#This Row],[ReactionsType]],ReactionTye[],2,0)</f>
        <v>negative</v>
      </c>
      <c r="F14654" s="3">
        <f>VLOOKUP(Main[[#This Row],[ReactionsType]],ReactionTye[],3,0)</f>
        <v>12</v>
      </c>
      <c r="G14654" s="3" t="str">
        <f>VLOOKUP(Main[[#This Row],[Content ID]],Content[#All],3,0)</f>
        <v>GIF</v>
      </c>
      <c r="H14654" s="3" t="str">
        <f>VLOOKUP(Main[[#This Row],[Content ID]],Content[#All],4,0)</f>
        <v>science</v>
      </c>
    </row>
    <row r="14655" spans="1:8">
      <c r="A14655" t="s">
        <v>1162</v>
      </c>
      <c r="B14655" t="s">
        <v>371</v>
      </c>
      <c r="C14655" t="s">
        <v>2</v>
      </c>
      <c r="D14655" s="2">
        <v>44212.580555555556</v>
      </c>
      <c r="E14655" s="3" t="str">
        <f>VLOOKUP(Main[[#This Row],[ReactionsType]],ReactionTye[],2,0)</f>
        <v>positive</v>
      </c>
      <c r="F14655" s="3">
        <f>VLOOKUP(Main[[#This Row],[ReactionsType]],ReactionTye[],3,0)</f>
        <v>60</v>
      </c>
      <c r="G14655" s="3" t="str">
        <f>VLOOKUP(Main[[#This Row],[Content ID]],Content[#All],3,0)</f>
        <v>GIF</v>
      </c>
      <c r="H14655" s="3" t="str">
        <f>VLOOKUP(Main[[#This Row],[Content ID]],Content[#All],4,0)</f>
        <v>science</v>
      </c>
    </row>
    <row r="14656" spans="1:8">
      <c r="A14656" t="s">
        <v>1162</v>
      </c>
      <c r="B14656" t="s">
        <v>43</v>
      </c>
      <c r="C14656" t="s">
        <v>9</v>
      </c>
      <c r="D14656" s="2">
        <v>44325.388287037036</v>
      </c>
      <c r="E14656" s="3" t="str">
        <f>VLOOKUP(Main[[#This Row],[ReactionsType]],ReactionTye[],2,0)</f>
        <v>neutral</v>
      </c>
      <c r="F14656" s="3">
        <f>VLOOKUP(Main[[#This Row],[ReactionsType]],ReactionTye[],3,0)</f>
        <v>20</v>
      </c>
      <c r="G14656" s="3" t="str">
        <f>VLOOKUP(Main[[#This Row],[Content ID]],Content[#All],3,0)</f>
        <v>GIF</v>
      </c>
      <c r="H14656" s="3" t="str">
        <f>VLOOKUP(Main[[#This Row],[Content ID]],Content[#All],4,0)</f>
        <v>science</v>
      </c>
    </row>
    <row r="14657" spans="1:8">
      <c r="A14657" t="s">
        <v>1162</v>
      </c>
      <c r="B14657" t="s">
        <v>204</v>
      </c>
      <c r="C14657" t="s">
        <v>18</v>
      </c>
      <c r="D14657" s="2">
        <v>44333.961851851855</v>
      </c>
      <c r="E14657" s="3" t="str">
        <f>VLOOKUP(Main[[#This Row],[ReactionsType]],ReactionTye[],2,0)</f>
        <v>neutral</v>
      </c>
      <c r="F14657" s="3">
        <f>VLOOKUP(Main[[#This Row],[ReactionsType]],ReactionTye[],3,0)</f>
        <v>35</v>
      </c>
      <c r="G14657" s="3" t="str">
        <f>VLOOKUP(Main[[#This Row],[Content ID]],Content[#All],3,0)</f>
        <v>GIF</v>
      </c>
      <c r="H14657" s="3" t="str">
        <f>VLOOKUP(Main[[#This Row],[Content ID]],Content[#All],4,0)</f>
        <v>science</v>
      </c>
    </row>
    <row r="14658" spans="1:8">
      <c r="A14658" t="s">
        <v>1162</v>
      </c>
      <c r="B14658" t="s">
        <v>259</v>
      </c>
      <c r="C14658" t="s">
        <v>16</v>
      </c>
      <c r="D14658" s="2">
        <v>44220.435115740744</v>
      </c>
      <c r="E14658" s="3" t="str">
        <f>VLOOKUP(Main[[#This Row],[ReactionsType]],ReactionTye[],2,0)</f>
        <v>negative</v>
      </c>
      <c r="F14658" s="3">
        <f>VLOOKUP(Main[[#This Row],[ReactionsType]],ReactionTye[],3,0)</f>
        <v>10</v>
      </c>
      <c r="G14658" s="3" t="str">
        <f>VLOOKUP(Main[[#This Row],[Content ID]],Content[#All],3,0)</f>
        <v>GIF</v>
      </c>
      <c r="H14658" s="3" t="str">
        <f>VLOOKUP(Main[[#This Row],[Content ID]],Content[#All],4,0)</f>
        <v>science</v>
      </c>
    </row>
    <row r="14659" spans="1:8">
      <c r="A14659" t="s">
        <v>1163</v>
      </c>
      <c r="B14659" t="s">
        <v>380</v>
      </c>
      <c r="C14659" t="s">
        <v>15</v>
      </c>
      <c r="D14659" s="2">
        <v>44172.514826388891</v>
      </c>
      <c r="E14659" s="3" t="str">
        <f>VLOOKUP(Main[[#This Row],[ReactionsType]],ReactionTye[],2,0)</f>
        <v>positive</v>
      </c>
      <c r="F14659" s="3">
        <f>VLOOKUP(Main[[#This Row],[ReactionsType]],ReactionTye[],3,0)</f>
        <v>50</v>
      </c>
      <c r="G14659" s="3" t="str">
        <f>VLOOKUP(Main[[#This Row],[Content ID]],Content[#All],3,0)</f>
        <v>video</v>
      </c>
      <c r="H14659" s="3" t="str">
        <f>VLOOKUP(Main[[#This Row],[Content ID]],Content[#All],4,0)</f>
        <v>dogs</v>
      </c>
    </row>
    <row r="14660" spans="1:8">
      <c r="A14660" t="s">
        <v>1163</v>
      </c>
      <c r="B14660" t="s">
        <v>258</v>
      </c>
      <c r="C14660" t="s">
        <v>20</v>
      </c>
      <c r="D14660" s="2">
        <v>44361.671620370369</v>
      </c>
      <c r="E14660" s="3" t="str">
        <f>VLOOKUP(Main[[#This Row],[ReactionsType]],ReactionTye[],2,0)</f>
        <v>negative</v>
      </c>
      <c r="F14660" s="3">
        <f>VLOOKUP(Main[[#This Row],[ReactionsType]],ReactionTye[],3,0)</f>
        <v>12</v>
      </c>
      <c r="G14660" s="3" t="str">
        <f>VLOOKUP(Main[[#This Row],[Content ID]],Content[#All],3,0)</f>
        <v>video</v>
      </c>
      <c r="H14660" s="3" t="str">
        <f>VLOOKUP(Main[[#This Row],[Content ID]],Content[#All],4,0)</f>
        <v>dogs</v>
      </c>
    </row>
    <row r="14661" spans="1:8">
      <c r="A14661" t="s">
        <v>1163</v>
      </c>
      <c r="B14661" t="s">
        <v>280</v>
      </c>
      <c r="C14661" t="s">
        <v>19</v>
      </c>
      <c r="D14661" s="2">
        <v>44118.526678240742</v>
      </c>
      <c r="E14661" s="3" t="str">
        <f>VLOOKUP(Main[[#This Row],[ReactionsType]],ReactionTye[],2,0)</f>
        <v>negative</v>
      </c>
      <c r="F14661" s="3">
        <f>VLOOKUP(Main[[#This Row],[ReactionsType]],ReactionTye[],3,0)</f>
        <v>15</v>
      </c>
      <c r="G14661" s="3" t="str">
        <f>VLOOKUP(Main[[#This Row],[Content ID]],Content[#All],3,0)</f>
        <v>video</v>
      </c>
      <c r="H14661" s="3" t="str">
        <f>VLOOKUP(Main[[#This Row],[Content ID]],Content[#All],4,0)</f>
        <v>dogs</v>
      </c>
    </row>
    <row r="14662" spans="1:8">
      <c r="A14662" t="s">
        <v>1163</v>
      </c>
      <c r="B14662" t="s">
        <v>493</v>
      </c>
      <c r="C14662" t="s">
        <v>7</v>
      </c>
      <c r="D14662" s="2">
        <v>44292.527754629627</v>
      </c>
      <c r="E14662" s="3" t="str">
        <f>VLOOKUP(Main[[#This Row],[ReactionsType]],ReactionTye[],2,0)</f>
        <v>negative</v>
      </c>
      <c r="F14662" s="3">
        <f>VLOOKUP(Main[[#This Row],[ReactionsType]],ReactionTye[],3,0)</f>
        <v>5</v>
      </c>
      <c r="G14662" s="3" t="str">
        <f>VLOOKUP(Main[[#This Row],[Content ID]],Content[#All],3,0)</f>
        <v>video</v>
      </c>
      <c r="H14662" s="3" t="str">
        <f>VLOOKUP(Main[[#This Row],[Content ID]],Content[#All],4,0)</f>
        <v>dogs</v>
      </c>
    </row>
    <row r="14663" spans="1:8">
      <c r="A14663" t="s">
        <v>1163</v>
      </c>
      <c r="B14663" t="s">
        <v>94</v>
      </c>
      <c r="C14663" t="s">
        <v>16</v>
      </c>
      <c r="D14663" s="2">
        <v>44085.353437500002</v>
      </c>
      <c r="E14663" s="3" t="str">
        <f>VLOOKUP(Main[[#This Row],[ReactionsType]],ReactionTye[],2,0)</f>
        <v>negative</v>
      </c>
      <c r="F14663" s="3">
        <f>VLOOKUP(Main[[#This Row],[ReactionsType]],ReactionTye[],3,0)</f>
        <v>10</v>
      </c>
      <c r="G14663" s="3" t="str">
        <f>VLOOKUP(Main[[#This Row],[Content ID]],Content[#All],3,0)</f>
        <v>video</v>
      </c>
      <c r="H14663" s="3" t="str">
        <f>VLOOKUP(Main[[#This Row],[Content ID]],Content[#All],4,0)</f>
        <v>dogs</v>
      </c>
    </row>
    <row r="14664" spans="1:8">
      <c r="A14664" t="s">
        <v>1163</v>
      </c>
      <c r="B14664" t="s">
        <v>139</v>
      </c>
      <c r="C14664" t="s">
        <v>19</v>
      </c>
      <c r="D14664" s="2">
        <v>44271.110625000001</v>
      </c>
      <c r="E14664" s="3" t="str">
        <f>VLOOKUP(Main[[#This Row],[ReactionsType]],ReactionTye[],2,0)</f>
        <v>negative</v>
      </c>
      <c r="F14664" s="3">
        <f>VLOOKUP(Main[[#This Row],[ReactionsType]],ReactionTye[],3,0)</f>
        <v>15</v>
      </c>
      <c r="G14664" s="3" t="str">
        <f>VLOOKUP(Main[[#This Row],[Content ID]],Content[#All],3,0)</f>
        <v>video</v>
      </c>
      <c r="H14664" s="3" t="str">
        <f>VLOOKUP(Main[[#This Row],[Content ID]],Content[#All],4,0)</f>
        <v>dogs</v>
      </c>
    </row>
    <row r="14665" spans="1:8">
      <c r="A14665" t="s">
        <v>1163</v>
      </c>
      <c r="B14665" t="s">
        <v>439</v>
      </c>
      <c r="C14665" t="s">
        <v>12</v>
      </c>
      <c r="D14665" s="2">
        <v>44124.71361111111</v>
      </c>
      <c r="E14665" s="3" t="str">
        <f>VLOOKUP(Main[[#This Row],[ReactionsType]],ReactionTye[],2,0)</f>
        <v>positive</v>
      </c>
      <c r="F14665" s="3">
        <f>VLOOKUP(Main[[#This Row],[ReactionsType]],ReactionTye[],3,0)</f>
        <v>75</v>
      </c>
      <c r="G14665" s="3" t="str">
        <f>VLOOKUP(Main[[#This Row],[Content ID]],Content[#All],3,0)</f>
        <v>video</v>
      </c>
      <c r="H14665" s="3" t="str">
        <f>VLOOKUP(Main[[#This Row],[Content ID]],Content[#All],4,0)</f>
        <v>dogs</v>
      </c>
    </row>
    <row r="14666" spans="1:8">
      <c r="A14666" t="s">
        <v>1163</v>
      </c>
      <c r="B14666" t="s">
        <v>216</v>
      </c>
      <c r="C14666" t="s">
        <v>9</v>
      </c>
      <c r="D14666" s="2">
        <v>44246.272187499999</v>
      </c>
      <c r="E14666" s="3" t="str">
        <f>VLOOKUP(Main[[#This Row],[ReactionsType]],ReactionTye[],2,0)</f>
        <v>neutral</v>
      </c>
      <c r="F14666" s="3">
        <f>VLOOKUP(Main[[#This Row],[ReactionsType]],ReactionTye[],3,0)</f>
        <v>20</v>
      </c>
      <c r="G14666" s="3" t="str">
        <f>VLOOKUP(Main[[#This Row],[Content ID]],Content[#All],3,0)</f>
        <v>video</v>
      </c>
      <c r="H14666" s="3" t="str">
        <f>VLOOKUP(Main[[#This Row],[Content ID]],Content[#All],4,0)</f>
        <v>dogs</v>
      </c>
    </row>
    <row r="14667" spans="1:8">
      <c r="A14667" t="s">
        <v>1163</v>
      </c>
      <c r="B14667" t="s">
        <v>188</v>
      </c>
      <c r="C14667" t="s">
        <v>17</v>
      </c>
      <c r="D14667" s="2">
        <v>44253.517407407409</v>
      </c>
      <c r="E14667" s="3" t="str">
        <f>VLOOKUP(Main[[#This Row],[ReactionsType]],ReactionTye[],2,0)</f>
        <v>positive</v>
      </c>
      <c r="F14667" s="3">
        <f>VLOOKUP(Main[[#This Row],[ReactionsType]],ReactionTye[],3,0)</f>
        <v>45</v>
      </c>
      <c r="G14667" s="3" t="str">
        <f>VLOOKUP(Main[[#This Row],[Content ID]],Content[#All],3,0)</f>
        <v>video</v>
      </c>
      <c r="H14667" s="3" t="str">
        <f>VLOOKUP(Main[[#This Row],[Content ID]],Content[#All],4,0)</f>
        <v>dogs</v>
      </c>
    </row>
    <row r="14668" spans="1:8">
      <c r="A14668" t="s">
        <v>1163</v>
      </c>
      <c r="B14668" t="s">
        <v>252</v>
      </c>
      <c r="C14668" t="s">
        <v>17</v>
      </c>
      <c r="D14668" s="2">
        <v>44292.467835648145</v>
      </c>
      <c r="E14668" s="3" t="str">
        <f>VLOOKUP(Main[[#This Row],[ReactionsType]],ReactionTye[],2,0)</f>
        <v>positive</v>
      </c>
      <c r="F14668" s="3">
        <f>VLOOKUP(Main[[#This Row],[ReactionsType]],ReactionTye[],3,0)</f>
        <v>45</v>
      </c>
      <c r="G14668" s="3" t="str">
        <f>VLOOKUP(Main[[#This Row],[Content ID]],Content[#All],3,0)</f>
        <v>video</v>
      </c>
      <c r="H14668" s="3" t="str">
        <f>VLOOKUP(Main[[#This Row],[Content ID]],Content[#All],4,0)</f>
        <v>dogs</v>
      </c>
    </row>
    <row r="14669" spans="1:8">
      <c r="A14669" t="s">
        <v>1163</v>
      </c>
      <c r="B14669" t="s">
        <v>236</v>
      </c>
      <c r="C14669" t="s">
        <v>11</v>
      </c>
      <c r="D14669" s="2">
        <v>44170.215694444443</v>
      </c>
      <c r="E14669" s="3" t="str">
        <f>VLOOKUP(Main[[#This Row],[ReactionsType]],ReactionTye[],2,0)</f>
        <v>positive</v>
      </c>
      <c r="F14669" s="3">
        <f>VLOOKUP(Main[[#This Row],[ReactionsType]],ReactionTye[],3,0)</f>
        <v>65</v>
      </c>
      <c r="G14669" s="3" t="str">
        <f>VLOOKUP(Main[[#This Row],[Content ID]],Content[#All],3,0)</f>
        <v>video</v>
      </c>
      <c r="H14669" s="3" t="str">
        <f>VLOOKUP(Main[[#This Row],[Content ID]],Content[#All],4,0)</f>
        <v>dogs</v>
      </c>
    </row>
    <row r="14670" spans="1:8">
      <c r="A14670" t="s">
        <v>1163</v>
      </c>
      <c r="B14670" t="s">
        <v>576</v>
      </c>
      <c r="C14670" t="s">
        <v>12</v>
      </c>
      <c r="D14670" s="2">
        <v>44251.823113425926</v>
      </c>
      <c r="E14670" s="3" t="str">
        <f>VLOOKUP(Main[[#This Row],[ReactionsType]],ReactionTye[],2,0)</f>
        <v>positive</v>
      </c>
      <c r="F14670" s="3">
        <f>VLOOKUP(Main[[#This Row],[ReactionsType]],ReactionTye[],3,0)</f>
        <v>75</v>
      </c>
      <c r="G14670" s="3" t="str">
        <f>VLOOKUP(Main[[#This Row],[Content ID]],Content[#All],3,0)</f>
        <v>video</v>
      </c>
      <c r="H14670" s="3" t="str">
        <f>VLOOKUP(Main[[#This Row],[Content ID]],Content[#All],4,0)</f>
        <v>dogs</v>
      </c>
    </row>
    <row r="14671" spans="1:8">
      <c r="A14671" t="s">
        <v>1163</v>
      </c>
      <c r="B14671" t="s">
        <v>180</v>
      </c>
      <c r="C14671" t="s">
        <v>4</v>
      </c>
      <c r="D14671" s="2">
        <v>44285.532141203701</v>
      </c>
      <c r="E14671" s="3" t="str">
        <f>VLOOKUP(Main[[#This Row],[ReactionsType]],ReactionTye[],2,0)</f>
        <v>positive</v>
      </c>
      <c r="F14671" s="3">
        <f>VLOOKUP(Main[[#This Row],[ReactionsType]],ReactionTye[],3,0)</f>
        <v>70</v>
      </c>
      <c r="G14671" s="3" t="str">
        <f>VLOOKUP(Main[[#This Row],[Content ID]],Content[#All],3,0)</f>
        <v>video</v>
      </c>
      <c r="H14671" s="3" t="str">
        <f>VLOOKUP(Main[[#This Row],[Content ID]],Content[#All],4,0)</f>
        <v>dogs</v>
      </c>
    </row>
    <row r="14672" spans="1:8">
      <c r="A14672" t="s">
        <v>1163</v>
      </c>
      <c r="B14672" t="s">
        <v>313</v>
      </c>
      <c r="C14672" t="s">
        <v>5</v>
      </c>
      <c r="D14672" s="2">
        <v>44097.933298611111</v>
      </c>
      <c r="E14672" s="3" t="str">
        <f>VLOOKUP(Main[[#This Row],[ReactionsType]],ReactionTye[],2,0)</f>
        <v>negative</v>
      </c>
      <c r="F14672" s="3">
        <f>VLOOKUP(Main[[#This Row],[ReactionsType]],ReactionTye[],3,0)</f>
        <v>0</v>
      </c>
      <c r="G14672" s="3" t="str">
        <f>VLOOKUP(Main[[#This Row],[Content ID]],Content[#All],3,0)</f>
        <v>video</v>
      </c>
      <c r="H14672" s="3" t="str">
        <f>VLOOKUP(Main[[#This Row],[Content ID]],Content[#All],4,0)</f>
        <v>dogs</v>
      </c>
    </row>
    <row r="14673" spans="1:8">
      <c r="A14673" t="s">
        <v>1163</v>
      </c>
      <c r="B14673" t="s">
        <v>390</v>
      </c>
      <c r="C14673" t="s">
        <v>4</v>
      </c>
      <c r="D14673" s="2">
        <v>44124.709131944444</v>
      </c>
      <c r="E14673" s="3" t="str">
        <f>VLOOKUP(Main[[#This Row],[ReactionsType]],ReactionTye[],2,0)</f>
        <v>positive</v>
      </c>
      <c r="F14673" s="3">
        <f>VLOOKUP(Main[[#This Row],[ReactionsType]],ReactionTye[],3,0)</f>
        <v>70</v>
      </c>
      <c r="G14673" s="3" t="str">
        <f>VLOOKUP(Main[[#This Row],[Content ID]],Content[#All],3,0)</f>
        <v>video</v>
      </c>
      <c r="H14673" s="3" t="str">
        <f>VLOOKUP(Main[[#This Row],[Content ID]],Content[#All],4,0)</f>
        <v>dogs</v>
      </c>
    </row>
    <row r="14674" spans="1:8">
      <c r="A14674" t="s">
        <v>1163</v>
      </c>
      <c r="B14674" t="s">
        <v>338</v>
      </c>
      <c r="C14674" t="s">
        <v>8</v>
      </c>
      <c r="D14674" s="2">
        <v>44062.114328703705</v>
      </c>
      <c r="E14674" s="3" t="str">
        <f>VLOOKUP(Main[[#This Row],[ReactionsType]],ReactionTye[],2,0)</f>
        <v>positive</v>
      </c>
      <c r="F14674" s="3">
        <f>VLOOKUP(Main[[#This Row],[ReactionsType]],ReactionTye[],3,0)</f>
        <v>30</v>
      </c>
      <c r="G14674" s="3" t="str">
        <f>VLOOKUP(Main[[#This Row],[Content ID]],Content[#All],3,0)</f>
        <v>video</v>
      </c>
      <c r="H14674" s="3" t="str">
        <f>VLOOKUP(Main[[#This Row],[Content ID]],Content[#All],4,0)</f>
        <v>dogs</v>
      </c>
    </row>
    <row r="14675" spans="1:8">
      <c r="A14675" t="s">
        <v>1163</v>
      </c>
      <c r="B14675" t="s">
        <v>461</v>
      </c>
      <c r="C14675" t="s">
        <v>12</v>
      </c>
      <c r="D14675" s="2">
        <v>44041.599143518521</v>
      </c>
      <c r="E14675" s="3" t="str">
        <f>VLOOKUP(Main[[#This Row],[ReactionsType]],ReactionTye[],2,0)</f>
        <v>positive</v>
      </c>
      <c r="F14675" s="3">
        <f>VLOOKUP(Main[[#This Row],[ReactionsType]],ReactionTye[],3,0)</f>
        <v>75</v>
      </c>
      <c r="G14675" s="3" t="str">
        <f>VLOOKUP(Main[[#This Row],[Content ID]],Content[#All],3,0)</f>
        <v>video</v>
      </c>
      <c r="H14675" s="3" t="str">
        <f>VLOOKUP(Main[[#This Row],[Content ID]],Content[#All],4,0)</f>
        <v>dogs</v>
      </c>
    </row>
    <row r="14676" spans="1:8">
      <c r="A14676" t="s">
        <v>1163</v>
      </c>
      <c r="B14676" t="s">
        <v>186</v>
      </c>
      <c r="C14676" t="s">
        <v>5</v>
      </c>
      <c r="D14676" s="2">
        <v>44167.981111111112</v>
      </c>
      <c r="E14676" s="3" t="str">
        <f>VLOOKUP(Main[[#This Row],[ReactionsType]],ReactionTye[],2,0)</f>
        <v>negative</v>
      </c>
      <c r="F14676" s="3">
        <f>VLOOKUP(Main[[#This Row],[ReactionsType]],ReactionTye[],3,0)</f>
        <v>0</v>
      </c>
      <c r="G14676" s="3" t="str">
        <f>VLOOKUP(Main[[#This Row],[Content ID]],Content[#All],3,0)</f>
        <v>video</v>
      </c>
      <c r="H14676" s="3" t="str">
        <f>VLOOKUP(Main[[#This Row],[Content ID]],Content[#All],4,0)</f>
        <v>dogs</v>
      </c>
    </row>
    <row r="14677" spans="1:8">
      <c r="A14677" t="s">
        <v>1163</v>
      </c>
      <c r="B14677" t="s">
        <v>517</v>
      </c>
      <c r="C14677" t="s">
        <v>15</v>
      </c>
      <c r="D14677" s="2">
        <v>44194.727824074071</v>
      </c>
      <c r="E14677" s="3" t="str">
        <f>VLOOKUP(Main[[#This Row],[ReactionsType]],ReactionTye[],2,0)</f>
        <v>positive</v>
      </c>
      <c r="F14677" s="3">
        <f>VLOOKUP(Main[[#This Row],[ReactionsType]],ReactionTye[],3,0)</f>
        <v>50</v>
      </c>
      <c r="G14677" s="3" t="str">
        <f>VLOOKUP(Main[[#This Row],[Content ID]],Content[#All],3,0)</f>
        <v>video</v>
      </c>
      <c r="H14677" s="3" t="str">
        <f>VLOOKUP(Main[[#This Row],[Content ID]],Content[#All],4,0)</f>
        <v>dogs</v>
      </c>
    </row>
    <row r="14678" spans="1:8">
      <c r="A14678" t="s">
        <v>1163</v>
      </c>
      <c r="B14678" t="s">
        <v>496</v>
      </c>
      <c r="C14678" t="s">
        <v>8</v>
      </c>
      <c r="D14678" s="2">
        <v>44085.593587962961</v>
      </c>
      <c r="E14678" s="3" t="str">
        <f>VLOOKUP(Main[[#This Row],[ReactionsType]],ReactionTye[],2,0)</f>
        <v>positive</v>
      </c>
      <c r="F14678" s="3">
        <f>VLOOKUP(Main[[#This Row],[ReactionsType]],ReactionTye[],3,0)</f>
        <v>30</v>
      </c>
      <c r="G14678" s="3" t="str">
        <f>VLOOKUP(Main[[#This Row],[Content ID]],Content[#All],3,0)</f>
        <v>video</v>
      </c>
      <c r="H14678" s="3" t="str">
        <f>VLOOKUP(Main[[#This Row],[Content ID]],Content[#All],4,0)</f>
        <v>dogs</v>
      </c>
    </row>
    <row r="14679" spans="1:8">
      <c r="A14679" t="s">
        <v>1163</v>
      </c>
      <c r="B14679" t="s">
        <v>371</v>
      </c>
      <c r="C14679" t="s">
        <v>16</v>
      </c>
      <c r="D14679" s="2">
        <v>44193.751319444447</v>
      </c>
      <c r="E14679" s="3" t="str">
        <f>VLOOKUP(Main[[#This Row],[ReactionsType]],ReactionTye[],2,0)</f>
        <v>negative</v>
      </c>
      <c r="F14679" s="3">
        <f>VLOOKUP(Main[[#This Row],[ReactionsType]],ReactionTye[],3,0)</f>
        <v>10</v>
      </c>
      <c r="G14679" s="3" t="str">
        <f>VLOOKUP(Main[[#This Row],[Content ID]],Content[#All],3,0)</f>
        <v>video</v>
      </c>
      <c r="H14679" s="3" t="str">
        <f>VLOOKUP(Main[[#This Row],[Content ID]],Content[#All],4,0)</f>
        <v>dogs</v>
      </c>
    </row>
    <row r="14680" spans="1:8">
      <c r="A14680" t="s">
        <v>1163</v>
      </c>
      <c r="B14680" t="s">
        <v>536</v>
      </c>
      <c r="C14680" t="s">
        <v>20</v>
      </c>
      <c r="D14680" s="2">
        <v>44156.061597222222</v>
      </c>
      <c r="E14680" s="3" t="str">
        <f>VLOOKUP(Main[[#This Row],[ReactionsType]],ReactionTye[],2,0)</f>
        <v>negative</v>
      </c>
      <c r="F14680" s="3">
        <f>VLOOKUP(Main[[#This Row],[ReactionsType]],ReactionTye[],3,0)</f>
        <v>12</v>
      </c>
      <c r="G14680" s="3" t="str">
        <f>VLOOKUP(Main[[#This Row],[Content ID]],Content[#All],3,0)</f>
        <v>video</v>
      </c>
      <c r="H14680" s="3" t="str">
        <f>VLOOKUP(Main[[#This Row],[Content ID]],Content[#All],4,0)</f>
        <v>dogs</v>
      </c>
    </row>
    <row r="14681" spans="1:8">
      <c r="A14681" t="s">
        <v>1163</v>
      </c>
      <c r="B14681" t="s">
        <v>444</v>
      </c>
      <c r="C14681" t="s">
        <v>9</v>
      </c>
      <c r="D14681" s="2">
        <v>44270.725312499999</v>
      </c>
      <c r="E14681" s="3" t="str">
        <f>VLOOKUP(Main[[#This Row],[ReactionsType]],ReactionTye[],2,0)</f>
        <v>neutral</v>
      </c>
      <c r="F14681" s="3">
        <f>VLOOKUP(Main[[#This Row],[ReactionsType]],ReactionTye[],3,0)</f>
        <v>20</v>
      </c>
      <c r="G14681" s="3" t="str">
        <f>VLOOKUP(Main[[#This Row],[Content ID]],Content[#All],3,0)</f>
        <v>video</v>
      </c>
      <c r="H14681" s="3" t="str">
        <f>VLOOKUP(Main[[#This Row],[Content ID]],Content[#All],4,0)</f>
        <v>dogs</v>
      </c>
    </row>
    <row r="14682" spans="1:8">
      <c r="A14682" t="s">
        <v>1163</v>
      </c>
      <c r="B14682" t="s">
        <v>331</v>
      </c>
      <c r="C14682" t="s">
        <v>8</v>
      </c>
      <c r="D14682" s="2">
        <v>44166.584849537037</v>
      </c>
      <c r="E14682" s="3" t="str">
        <f>VLOOKUP(Main[[#This Row],[ReactionsType]],ReactionTye[],2,0)</f>
        <v>positive</v>
      </c>
      <c r="F14682" s="3">
        <f>VLOOKUP(Main[[#This Row],[ReactionsType]],ReactionTye[],3,0)</f>
        <v>30</v>
      </c>
      <c r="G14682" s="3" t="str">
        <f>VLOOKUP(Main[[#This Row],[Content ID]],Content[#All],3,0)</f>
        <v>video</v>
      </c>
      <c r="H14682" s="3" t="str">
        <f>VLOOKUP(Main[[#This Row],[Content ID]],Content[#All],4,0)</f>
        <v>dogs</v>
      </c>
    </row>
    <row r="14683" spans="1:8">
      <c r="A14683" t="s">
        <v>1163</v>
      </c>
      <c r="B14683" t="s">
        <v>458</v>
      </c>
      <c r="C14683" t="s">
        <v>17</v>
      </c>
      <c r="D14683" s="2">
        <v>44023.19190972222</v>
      </c>
      <c r="E14683" s="3" t="str">
        <f>VLOOKUP(Main[[#This Row],[ReactionsType]],ReactionTye[],2,0)</f>
        <v>positive</v>
      </c>
      <c r="F14683" s="3">
        <f>VLOOKUP(Main[[#This Row],[ReactionsType]],ReactionTye[],3,0)</f>
        <v>45</v>
      </c>
      <c r="G14683" s="3" t="str">
        <f>VLOOKUP(Main[[#This Row],[Content ID]],Content[#All],3,0)</f>
        <v>video</v>
      </c>
      <c r="H14683" s="3" t="str">
        <f>VLOOKUP(Main[[#This Row],[Content ID]],Content[#All],4,0)</f>
        <v>dogs</v>
      </c>
    </row>
    <row r="14684" spans="1:8">
      <c r="A14684" t="s">
        <v>1163</v>
      </c>
      <c r="B14684" t="s">
        <v>526</v>
      </c>
      <c r="C14684" t="s">
        <v>7</v>
      </c>
      <c r="D14684" s="2">
        <v>44142.586828703701</v>
      </c>
      <c r="E14684" s="3" t="str">
        <f>VLOOKUP(Main[[#This Row],[ReactionsType]],ReactionTye[],2,0)</f>
        <v>negative</v>
      </c>
      <c r="F14684" s="3">
        <f>VLOOKUP(Main[[#This Row],[ReactionsType]],ReactionTye[],3,0)</f>
        <v>5</v>
      </c>
      <c r="G14684" s="3" t="str">
        <f>VLOOKUP(Main[[#This Row],[Content ID]],Content[#All],3,0)</f>
        <v>video</v>
      </c>
      <c r="H14684" s="3" t="str">
        <f>VLOOKUP(Main[[#This Row],[Content ID]],Content[#All],4,0)</f>
        <v>dogs</v>
      </c>
    </row>
    <row r="14685" spans="1:8">
      <c r="A14685" t="s">
        <v>1163</v>
      </c>
      <c r="B14685" t="s">
        <v>167</v>
      </c>
      <c r="C14685" t="s">
        <v>19</v>
      </c>
      <c r="D14685" s="2">
        <v>44095.447106481479</v>
      </c>
      <c r="E14685" s="3" t="str">
        <f>VLOOKUP(Main[[#This Row],[ReactionsType]],ReactionTye[],2,0)</f>
        <v>negative</v>
      </c>
      <c r="F14685" s="3">
        <f>VLOOKUP(Main[[#This Row],[ReactionsType]],ReactionTye[],3,0)</f>
        <v>15</v>
      </c>
      <c r="G14685" s="3" t="str">
        <f>VLOOKUP(Main[[#This Row],[Content ID]],Content[#All],3,0)</f>
        <v>video</v>
      </c>
      <c r="H14685" s="3" t="str">
        <f>VLOOKUP(Main[[#This Row],[Content ID]],Content[#All],4,0)</f>
        <v>dogs</v>
      </c>
    </row>
    <row r="14686" spans="1:8">
      <c r="A14686" t="s">
        <v>1163</v>
      </c>
      <c r="B14686" t="s">
        <v>122</v>
      </c>
      <c r="C14686" t="s">
        <v>12</v>
      </c>
      <c r="D14686" s="2">
        <v>44124.209548611114</v>
      </c>
      <c r="E14686" s="3" t="str">
        <f>VLOOKUP(Main[[#This Row],[ReactionsType]],ReactionTye[],2,0)</f>
        <v>positive</v>
      </c>
      <c r="F14686" s="3">
        <f>VLOOKUP(Main[[#This Row],[ReactionsType]],ReactionTye[],3,0)</f>
        <v>75</v>
      </c>
      <c r="G14686" s="3" t="str">
        <f>VLOOKUP(Main[[#This Row],[Content ID]],Content[#All],3,0)</f>
        <v>video</v>
      </c>
      <c r="H14686" s="3" t="str">
        <f>VLOOKUP(Main[[#This Row],[Content ID]],Content[#All],4,0)</f>
        <v>dogs</v>
      </c>
    </row>
    <row r="14687" spans="1:8">
      <c r="A14687" t="s">
        <v>1163</v>
      </c>
      <c r="B14687" t="s">
        <v>401</v>
      </c>
      <c r="C14687" t="s">
        <v>5</v>
      </c>
      <c r="D14687" s="2">
        <v>44030.856053240743</v>
      </c>
      <c r="E14687" s="3" t="str">
        <f>VLOOKUP(Main[[#This Row],[ReactionsType]],ReactionTye[],2,0)</f>
        <v>negative</v>
      </c>
      <c r="F14687" s="3">
        <f>VLOOKUP(Main[[#This Row],[ReactionsType]],ReactionTye[],3,0)</f>
        <v>0</v>
      </c>
      <c r="G14687" s="3" t="str">
        <f>VLOOKUP(Main[[#This Row],[Content ID]],Content[#All],3,0)</f>
        <v>video</v>
      </c>
      <c r="H14687" s="3" t="str">
        <f>VLOOKUP(Main[[#This Row],[Content ID]],Content[#All],4,0)</f>
        <v>dogs</v>
      </c>
    </row>
    <row r="14688" spans="1:8">
      <c r="A14688" t="s">
        <v>1163</v>
      </c>
      <c r="B14688" t="s">
        <v>237</v>
      </c>
      <c r="C14688" t="s">
        <v>18</v>
      </c>
      <c r="D14688" s="2">
        <v>44358.7655787037</v>
      </c>
      <c r="E14688" s="3" t="str">
        <f>VLOOKUP(Main[[#This Row],[ReactionsType]],ReactionTye[],2,0)</f>
        <v>neutral</v>
      </c>
      <c r="F14688" s="3">
        <f>VLOOKUP(Main[[#This Row],[ReactionsType]],ReactionTye[],3,0)</f>
        <v>35</v>
      </c>
      <c r="G14688" s="3" t="str">
        <f>VLOOKUP(Main[[#This Row],[Content ID]],Content[#All],3,0)</f>
        <v>video</v>
      </c>
      <c r="H14688" s="3" t="str">
        <f>VLOOKUP(Main[[#This Row],[Content ID]],Content[#All],4,0)</f>
        <v>dogs</v>
      </c>
    </row>
    <row r="14689" spans="1:8">
      <c r="A14689" t="s">
        <v>1163</v>
      </c>
      <c r="B14689" t="s">
        <v>512</v>
      </c>
      <c r="C14689" t="s">
        <v>5</v>
      </c>
      <c r="D14689" s="2">
        <v>44033.345405092594</v>
      </c>
      <c r="E14689" s="3" t="str">
        <f>VLOOKUP(Main[[#This Row],[ReactionsType]],ReactionTye[],2,0)</f>
        <v>negative</v>
      </c>
      <c r="F14689" s="3">
        <f>VLOOKUP(Main[[#This Row],[ReactionsType]],ReactionTye[],3,0)</f>
        <v>0</v>
      </c>
      <c r="G14689" s="3" t="str">
        <f>VLOOKUP(Main[[#This Row],[Content ID]],Content[#All],3,0)</f>
        <v>video</v>
      </c>
      <c r="H14689" s="3" t="str">
        <f>VLOOKUP(Main[[#This Row],[Content ID]],Content[#All],4,0)</f>
        <v>dogs</v>
      </c>
    </row>
    <row r="14690" spans="1:8">
      <c r="A14690" t="s">
        <v>1163</v>
      </c>
      <c r="B14690" t="s">
        <v>110</v>
      </c>
      <c r="C14690" t="s">
        <v>9</v>
      </c>
      <c r="D14690" s="2">
        <v>44110.619560185187</v>
      </c>
      <c r="E14690" s="3" t="str">
        <f>VLOOKUP(Main[[#This Row],[ReactionsType]],ReactionTye[],2,0)</f>
        <v>neutral</v>
      </c>
      <c r="F14690" s="3">
        <f>VLOOKUP(Main[[#This Row],[ReactionsType]],ReactionTye[],3,0)</f>
        <v>20</v>
      </c>
      <c r="G14690" s="3" t="str">
        <f>VLOOKUP(Main[[#This Row],[Content ID]],Content[#All],3,0)</f>
        <v>video</v>
      </c>
      <c r="H14690" s="3" t="str">
        <f>VLOOKUP(Main[[#This Row],[Content ID]],Content[#All],4,0)</f>
        <v>dogs</v>
      </c>
    </row>
    <row r="14691" spans="1:8">
      <c r="A14691" t="s">
        <v>1163</v>
      </c>
      <c r="B14691" t="s">
        <v>462</v>
      </c>
      <c r="C14691" t="s">
        <v>16</v>
      </c>
      <c r="D14691" s="2">
        <v>44204.894826388889</v>
      </c>
      <c r="E14691" s="3" t="str">
        <f>VLOOKUP(Main[[#This Row],[ReactionsType]],ReactionTye[],2,0)</f>
        <v>negative</v>
      </c>
      <c r="F14691" s="3">
        <f>VLOOKUP(Main[[#This Row],[ReactionsType]],ReactionTye[],3,0)</f>
        <v>10</v>
      </c>
      <c r="G14691" s="3" t="str">
        <f>VLOOKUP(Main[[#This Row],[Content ID]],Content[#All],3,0)</f>
        <v>video</v>
      </c>
      <c r="H14691" s="3" t="str">
        <f>VLOOKUP(Main[[#This Row],[Content ID]],Content[#All],4,0)</f>
        <v>dogs</v>
      </c>
    </row>
    <row r="14692" spans="1:8">
      <c r="A14692" t="s">
        <v>1163</v>
      </c>
      <c r="B14692" t="s">
        <v>217</v>
      </c>
      <c r="C14692" t="s">
        <v>14</v>
      </c>
      <c r="D14692" s="2">
        <v>44138.948379629626</v>
      </c>
      <c r="E14692" s="3" t="str">
        <f>VLOOKUP(Main[[#This Row],[ReactionsType]],ReactionTye[],2,0)</f>
        <v>positive</v>
      </c>
      <c r="F14692" s="3">
        <f>VLOOKUP(Main[[#This Row],[ReactionsType]],ReactionTye[],3,0)</f>
        <v>72</v>
      </c>
      <c r="G14692" s="3" t="str">
        <f>VLOOKUP(Main[[#This Row],[Content ID]],Content[#All],3,0)</f>
        <v>video</v>
      </c>
      <c r="H14692" s="3" t="str">
        <f>VLOOKUP(Main[[#This Row],[Content ID]],Content[#All],4,0)</f>
        <v>dogs</v>
      </c>
    </row>
    <row r="14693" spans="1:8">
      <c r="A14693" t="s">
        <v>1163</v>
      </c>
      <c r="B14693" t="s">
        <v>96</v>
      </c>
      <c r="C14693" t="s">
        <v>17</v>
      </c>
      <c r="D14693" s="2">
        <v>44298.704699074071</v>
      </c>
      <c r="E14693" s="3" t="str">
        <f>VLOOKUP(Main[[#This Row],[ReactionsType]],ReactionTye[],2,0)</f>
        <v>positive</v>
      </c>
      <c r="F14693" s="3">
        <f>VLOOKUP(Main[[#This Row],[ReactionsType]],ReactionTye[],3,0)</f>
        <v>45</v>
      </c>
      <c r="G14693" s="3" t="str">
        <f>VLOOKUP(Main[[#This Row],[Content ID]],Content[#All],3,0)</f>
        <v>video</v>
      </c>
      <c r="H14693" s="3" t="str">
        <f>VLOOKUP(Main[[#This Row],[Content ID]],Content[#All],4,0)</f>
        <v>dogs</v>
      </c>
    </row>
    <row r="14694" spans="1:8">
      <c r="A14694" t="s">
        <v>1163</v>
      </c>
      <c r="B14694" t="s">
        <v>142</v>
      </c>
      <c r="C14694" t="s">
        <v>9</v>
      </c>
      <c r="D14694" s="2">
        <v>44141.297951388886</v>
      </c>
      <c r="E14694" s="3" t="str">
        <f>VLOOKUP(Main[[#This Row],[ReactionsType]],ReactionTye[],2,0)</f>
        <v>neutral</v>
      </c>
      <c r="F14694" s="3">
        <f>VLOOKUP(Main[[#This Row],[ReactionsType]],ReactionTye[],3,0)</f>
        <v>20</v>
      </c>
      <c r="G14694" s="3" t="str">
        <f>VLOOKUP(Main[[#This Row],[Content ID]],Content[#All],3,0)</f>
        <v>video</v>
      </c>
      <c r="H14694" s="3" t="str">
        <f>VLOOKUP(Main[[#This Row],[Content ID]],Content[#All],4,0)</f>
        <v>dogs</v>
      </c>
    </row>
    <row r="14695" spans="1:8">
      <c r="A14695" t="s">
        <v>1164</v>
      </c>
      <c r="B14695" t="s">
        <v>266</v>
      </c>
      <c r="C14695" t="s">
        <v>11</v>
      </c>
      <c r="D14695" s="2">
        <v>44340.56931712963</v>
      </c>
      <c r="E14695" s="3" t="str">
        <f>VLOOKUP(Main[[#This Row],[ReactionsType]],ReactionTye[],2,0)</f>
        <v>positive</v>
      </c>
      <c r="F14695" s="3">
        <f>VLOOKUP(Main[[#This Row],[ReactionsType]],ReactionTye[],3,0)</f>
        <v>65</v>
      </c>
      <c r="G14695" s="3" t="str">
        <f>VLOOKUP(Main[[#This Row],[Content ID]],Content[#All],3,0)</f>
        <v>GIF</v>
      </c>
      <c r="H14695" s="3" t="str">
        <f>VLOOKUP(Main[[#This Row],[Content ID]],Content[#All],4,0)</f>
        <v>animals</v>
      </c>
    </row>
    <row r="14696" spans="1:8">
      <c r="A14696" t="s">
        <v>1164</v>
      </c>
      <c r="B14696" t="s">
        <v>193</v>
      </c>
      <c r="C14696" t="s">
        <v>7</v>
      </c>
      <c r="D14696" s="2">
        <v>44189.576377314814</v>
      </c>
      <c r="E14696" s="3" t="str">
        <f>VLOOKUP(Main[[#This Row],[ReactionsType]],ReactionTye[],2,0)</f>
        <v>negative</v>
      </c>
      <c r="F14696" s="3">
        <f>VLOOKUP(Main[[#This Row],[ReactionsType]],ReactionTye[],3,0)</f>
        <v>5</v>
      </c>
      <c r="G14696" s="3" t="str">
        <f>VLOOKUP(Main[[#This Row],[Content ID]],Content[#All],3,0)</f>
        <v>GIF</v>
      </c>
      <c r="H14696" s="3" t="str">
        <f>VLOOKUP(Main[[#This Row],[Content ID]],Content[#All],4,0)</f>
        <v>animals</v>
      </c>
    </row>
    <row r="14697" spans="1:8">
      <c r="A14697" t="s">
        <v>1164</v>
      </c>
      <c r="B14697" t="s">
        <v>337</v>
      </c>
      <c r="C14697" t="s">
        <v>19</v>
      </c>
      <c r="D14697" s="2">
        <v>44009.136747685188</v>
      </c>
      <c r="E14697" s="3" t="str">
        <f>VLOOKUP(Main[[#This Row],[ReactionsType]],ReactionTye[],2,0)</f>
        <v>negative</v>
      </c>
      <c r="F14697" s="3">
        <f>VLOOKUP(Main[[#This Row],[ReactionsType]],ReactionTye[],3,0)</f>
        <v>15</v>
      </c>
      <c r="G14697" s="3" t="str">
        <f>VLOOKUP(Main[[#This Row],[Content ID]],Content[#All],3,0)</f>
        <v>GIF</v>
      </c>
      <c r="H14697" s="3" t="str">
        <f>VLOOKUP(Main[[#This Row],[Content ID]],Content[#All],4,0)</f>
        <v>animals</v>
      </c>
    </row>
    <row r="14698" spans="1:8">
      <c r="A14698" t="s">
        <v>1164</v>
      </c>
      <c r="B14698" t="s">
        <v>364</v>
      </c>
      <c r="C14698" t="s">
        <v>8</v>
      </c>
      <c r="D14698" s="2">
        <v>44181.847175925926</v>
      </c>
      <c r="E14698" s="3" t="str">
        <f>VLOOKUP(Main[[#This Row],[ReactionsType]],ReactionTye[],2,0)</f>
        <v>positive</v>
      </c>
      <c r="F14698" s="3">
        <f>VLOOKUP(Main[[#This Row],[ReactionsType]],ReactionTye[],3,0)</f>
        <v>30</v>
      </c>
      <c r="G14698" s="3" t="str">
        <f>VLOOKUP(Main[[#This Row],[Content ID]],Content[#All],3,0)</f>
        <v>GIF</v>
      </c>
      <c r="H14698" s="3" t="str">
        <f>VLOOKUP(Main[[#This Row],[Content ID]],Content[#All],4,0)</f>
        <v>animals</v>
      </c>
    </row>
    <row r="14699" spans="1:8">
      <c r="A14699" t="s">
        <v>1164</v>
      </c>
      <c r="B14699" t="s">
        <v>92</v>
      </c>
      <c r="C14699" t="s">
        <v>9</v>
      </c>
      <c r="D14699" s="2">
        <v>44301.225439814814</v>
      </c>
      <c r="E14699" s="3" t="str">
        <f>VLOOKUP(Main[[#This Row],[ReactionsType]],ReactionTye[],2,0)</f>
        <v>neutral</v>
      </c>
      <c r="F14699" s="3">
        <f>VLOOKUP(Main[[#This Row],[ReactionsType]],ReactionTye[],3,0)</f>
        <v>20</v>
      </c>
      <c r="G14699" s="3" t="str">
        <f>VLOOKUP(Main[[#This Row],[Content ID]],Content[#All],3,0)</f>
        <v>GIF</v>
      </c>
      <c r="H14699" s="3" t="str">
        <f>VLOOKUP(Main[[#This Row],[Content ID]],Content[#All],4,0)</f>
        <v>animals</v>
      </c>
    </row>
    <row r="14700" spans="1:8">
      <c r="A14700" t="s">
        <v>1164</v>
      </c>
      <c r="B14700" t="s">
        <v>410</v>
      </c>
      <c r="C14700" t="s">
        <v>16</v>
      </c>
      <c r="D14700" s="2">
        <v>44336.121469907404</v>
      </c>
      <c r="E14700" s="3" t="str">
        <f>VLOOKUP(Main[[#This Row],[ReactionsType]],ReactionTye[],2,0)</f>
        <v>negative</v>
      </c>
      <c r="F14700" s="3">
        <f>VLOOKUP(Main[[#This Row],[ReactionsType]],ReactionTye[],3,0)</f>
        <v>10</v>
      </c>
      <c r="G14700" s="3" t="str">
        <f>VLOOKUP(Main[[#This Row],[Content ID]],Content[#All],3,0)</f>
        <v>GIF</v>
      </c>
      <c r="H14700" s="3" t="str">
        <f>VLOOKUP(Main[[#This Row],[Content ID]],Content[#All],4,0)</f>
        <v>animals</v>
      </c>
    </row>
    <row r="14701" spans="1:8">
      <c r="A14701" t="s">
        <v>1164</v>
      </c>
      <c r="B14701" t="s">
        <v>85</v>
      </c>
      <c r="C14701" t="s">
        <v>9</v>
      </c>
      <c r="D14701" s="2">
        <v>44267.971446759257</v>
      </c>
      <c r="E14701" s="3" t="str">
        <f>VLOOKUP(Main[[#This Row],[ReactionsType]],ReactionTye[],2,0)</f>
        <v>neutral</v>
      </c>
      <c r="F14701" s="3">
        <f>VLOOKUP(Main[[#This Row],[ReactionsType]],ReactionTye[],3,0)</f>
        <v>20</v>
      </c>
      <c r="G14701" s="3" t="str">
        <f>VLOOKUP(Main[[#This Row],[Content ID]],Content[#All],3,0)</f>
        <v>GIF</v>
      </c>
      <c r="H14701" s="3" t="str">
        <f>VLOOKUP(Main[[#This Row],[Content ID]],Content[#All],4,0)</f>
        <v>animals</v>
      </c>
    </row>
    <row r="14702" spans="1:8">
      <c r="A14702" t="s">
        <v>1164</v>
      </c>
      <c r="B14702" t="s">
        <v>505</v>
      </c>
      <c r="C14702" t="s">
        <v>2</v>
      </c>
      <c r="D14702" s="2">
        <v>44054.974768518521</v>
      </c>
      <c r="E14702" s="3" t="str">
        <f>VLOOKUP(Main[[#This Row],[ReactionsType]],ReactionTye[],2,0)</f>
        <v>positive</v>
      </c>
      <c r="F14702" s="3">
        <f>VLOOKUP(Main[[#This Row],[ReactionsType]],ReactionTye[],3,0)</f>
        <v>60</v>
      </c>
      <c r="G14702" s="3" t="str">
        <f>VLOOKUP(Main[[#This Row],[Content ID]],Content[#All],3,0)</f>
        <v>GIF</v>
      </c>
      <c r="H14702" s="3" t="str">
        <f>VLOOKUP(Main[[#This Row],[Content ID]],Content[#All],4,0)</f>
        <v>animals</v>
      </c>
    </row>
    <row r="14703" spans="1:8">
      <c r="A14703" t="s">
        <v>1164</v>
      </c>
      <c r="B14703" t="s">
        <v>61</v>
      </c>
      <c r="C14703" t="s">
        <v>16</v>
      </c>
      <c r="D14703" s="2">
        <v>44339.966527777775</v>
      </c>
      <c r="E14703" s="3" t="str">
        <f>VLOOKUP(Main[[#This Row],[ReactionsType]],ReactionTye[],2,0)</f>
        <v>negative</v>
      </c>
      <c r="F14703" s="3">
        <f>VLOOKUP(Main[[#This Row],[ReactionsType]],ReactionTye[],3,0)</f>
        <v>10</v>
      </c>
      <c r="G14703" s="3" t="str">
        <f>VLOOKUP(Main[[#This Row],[Content ID]],Content[#All],3,0)</f>
        <v>GIF</v>
      </c>
      <c r="H14703" s="3" t="str">
        <f>VLOOKUP(Main[[#This Row],[Content ID]],Content[#All],4,0)</f>
        <v>animals</v>
      </c>
    </row>
    <row r="14704" spans="1:8">
      <c r="A14704" t="s">
        <v>1164</v>
      </c>
      <c r="B14704" t="s">
        <v>344</v>
      </c>
      <c r="C14704" t="s">
        <v>18</v>
      </c>
      <c r="D14704" s="2">
        <v>44184.516111111108</v>
      </c>
      <c r="E14704" s="3" t="str">
        <f>VLOOKUP(Main[[#This Row],[ReactionsType]],ReactionTye[],2,0)</f>
        <v>neutral</v>
      </c>
      <c r="F14704" s="3">
        <f>VLOOKUP(Main[[#This Row],[ReactionsType]],ReactionTye[],3,0)</f>
        <v>35</v>
      </c>
      <c r="G14704" s="3" t="str">
        <f>VLOOKUP(Main[[#This Row],[Content ID]],Content[#All],3,0)</f>
        <v>GIF</v>
      </c>
      <c r="H14704" s="3" t="str">
        <f>VLOOKUP(Main[[#This Row],[Content ID]],Content[#All],4,0)</f>
        <v>animals</v>
      </c>
    </row>
    <row r="14705" spans="1:8">
      <c r="A14705" t="s">
        <v>1164</v>
      </c>
      <c r="B14705" s="1" t="s">
        <v>305</v>
      </c>
      <c r="C14705" t="s">
        <v>20</v>
      </c>
      <c r="D14705" s="2">
        <v>44065.708067129628</v>
      </c>
      <c r="E14705" s="3" t="str">
        <f>VLOOKUP(Main[[#This Row],[ReactionsType]],ReactionTye[],2,0)</f>
        <v>negative</v>
      </c>
      <c r="F14705" s="3">
        <f>VLOOKUP(Main[[#This Row],[ReactionsType]],ReactionTye[],3,0)</f>
        <v>12</v>
      </c>
      <c r="G14705" s="3" t="str">
        <f>VLOOKUP(Main[[#This Row],[Content ID]],Content[#All],3,0)</f>
        <v>GIF</v>
      </c>
      <c r="H14705" s="3" t="str">
        <f>VLOOKUP(Main[[#This Row],[Content ID]],Content[#All],4,0)</f>
        <v>animals</v>
      </c>
    </row>
    <row r="14706" spans="1:8">
      <c r="A14706" t="s">
        <v>1164</v>
      </c>
      <c r="B14706" t="s">
        <v>409</v>
      </c>
      <c r="C14706" t="s">
        <v>20</v>
      </c>
      <c r="D14706" s="2">
        <v>44079.029606481483</v>
      </c>
      <c r="E14706" s="3" t="str">
        <f>VLOOKUP(Main[[#This Row],[ReactionsType]],ReactionTye[],2,0)</f>
        <v>negative</v>
      </c>
      <c r="F14706" s="3">
        <f>VLOOKUP(Main[[#This Row],[ReactionsType]],ReactionTye[],3,0)</f>
        <v>12</v>
      </c>
      <c r="G14706" s="3" t="str">
        <f>VLOOKUP(Main[[#This Row],[Content ID]],Content[#All],3,0)</f>
        <v>GIF</v>
      </c>
      <c r="H14706" s="3" t="str">
        <f>VLOOKUP(Main[[#This Row],[Content ID]],Content[#All],4,0)</f>
        <v>animals</v>
      </c>
    </row>
    <row r="14707" spans="1:8">
      <c r="A14707" t="s">
        <v>1164</v>
      </c>
      <c r="B14707" t="s">
        <v>497</v>
      </c>
      <c r="C14707" t="s">
        <v>18</v>
      </c>
      <c r="D14707" s="2">
        <v>44202.863819444443</v>
      </c>
      <c r="E14707" s="3" t="str">
        <f>VLOOKUP(Main[[#This Row],[ReactionsType]],ReactionTye[],2,0)</f>
        <v>neutral</v>
      </c>
      <c r="F14707" s="3">
        <f>VLOOKUP(Main[[#This Row],[ReactionsType]],ReactionTye[],3,0)</f>
        <v>35</v>
      </c>
      <c r="G14707" s="3" t="str">
        <f>VLOOKUP(Main[[#This Row],[Content ID]],Content[#All],3,0)</f>
        <v>GIF</v>
      </c>
      <c r="H14707" s="3" t="str">
        <f>VLOOKUP(Main[[#This Row],[Content ID]],Content[#All],4,0)</f>
        <v>animals</v>
      </c>
    </row>
    <row r="14708" spans="1:8">
      <c r="A14708" t="s">
        <v>1164</v>
      </c>
      <c r="B14708" t="s">
        <v>410</v>
      </c>
      <c r="C14708" t="s">
        <v>7</v>
      </c>
      <c r="D14708" s="2">
        <v>44364.541724537034</v>
      </c>
      <c r="E14708" s="3" t="str">
        <f>VLOOKUP(Main[[#This Row],[ReactionsType]],ReactionTye[],2,0)</f>
        <v>negative</v>
      </c>
      <c r="F14708" s="3">
        <f>VLOOKUP(Main[[#This Row],[ReactionsType]],ReactionTye[],3,0)</f>
        <v>5</v>
      </c>
      <c r="G14708" s="3" t="str">
        <f>VLOOKUP(Main[[#This Row],[Content ID]],Content[#All],3,0)</f>
        <v>GIF</v>
      </c>
      <c r="H14708" s="3" t="str">
        <f>VLOOKUP(Main[[#This Row],[Content ID]],Content[#All],4,0)</f>
        <v>animals</v>
      </c>
    </row>
    <row r="14709" spans="1:8">
      <c r="A14709" t="s">
        <v>1164</v>
      </c>
      <c r="B14709" t="s">
        <v>498</v>
      </c>
      <c r="C14709" t="s">
        <v>4</v>
      </c>
      <c r="D14709" s="2">
        <v>44122.854421296295</v>
      </c>
      <c r="E14709" s="3" t="str">
        <f>VLOOKUP(Main[[#This Row],[ReactionsType]],ReactionTye[],2,0)</f>
        <v>positive</v>
      </c>
      <c r="F14709" s="3">
        <f>VLOOKUP(Main[[#This Row],[ReactionsType]],ReactionTye[],3,0)</f>
        <v>70</v>
      </c>
      <c r="G14709" s="3" t="str">
        <f>VLOOKUP(Main[[#This Row],[Content ID]],Content[#All],3,0)</f>
        <v>GIF</v>
      </c>
      <c r="H14709" s="3" t="str">
        <f>VLOOKUP(Main[[#This Row],[Content ID]],Content[#All],4,0)</f>
        <v>animals</v>
      </c>
    </row>
    <row r="14710" spans="1:8">
      <c r="A14710" t="s">
        <v>1164</v>
      </c>
      <c r="B14710" t="s">
        <v>278</v>
      </c>
      <c r="C14710" t="s">
        <v>18</v>
      </c>
      <c r="D14710" s="2">
        <v>44148.065300925926</v>
      </c>
      <c r="E14710" s="3" t="str">
        <f>VLOOKUP(Main[[#This Row],[ReactionsType]],ReactionTye[],2,0)</f>
        <v>neutral</v>
      </c>
      <c r="F14710" s="3">
        <f>VLOOKUP(Main[[#This Row],[ReactionsType]],ReactionTye[],3,0)</f>
        <v>35</v>
      </c>
      <c r="G14710" s="3" t="str">
        <f>VLOOKUP(Main[[#This Row],[Content ID]],Content[#All],3,0)</f>
        <v>GIF</v>
      </c>
      <c r="H14710" s="3" t="str">
        <f>VLOOKUP(Main[[#This Row],[Content ID]],Content[#All],4,0)</f>
        <v>animals</v>
      </c>
    </row>
    <row r="14711" spans="1:8">
      <c r="A14711" t="s">
        <v>1164</v>
      </c>
      <c r="B14711" t="s">
        <v>510</v>
      </c>
      <c r="C14711" t="s">
        <v>19</v>
      </c>
      <c r="D14711" s="2">
        <v>44191.691921296297</v>
      </c>
      <c r="E14711" s="3" t="str">
        <f>VLOOKUP(Main[[#This Row],[ReactionsType]],ReactionTye[],2,0)</f>
        <v>negative</v>
      </c>
      <c r="F14711" s="3">
        <f>VLOOKUP(Main[[#This Row],[ReactionsType]],ReactionTye[],3,0)</f>
        <v>15</v>
      </c>
      <c r="G14711" s="3" t="str">
        <f>VLOOKUP(Main[[#This Row],[Content ID]],Content[#All],3,0)</f>
        <v>GIF</v>
      </c>
      <c r="H14711" s="3" t="str">
        <f>VLOOKUP(Main[[#This Row],[Content ID]],Content[#All],4,0)</f>
        <v>animals</v>
      </c>
    </row>
    <row r="14712" spans="1:8">
      <c r="A14712" t="s">
        <v>1164</v>
      </c>
      <c r="B14712" t="s">
        <v>300</v>
      </c>
      <c r="C14712" t="s">
        <v>5</v>
      </c>
      <c r="D14712" s="2">
        <v>44202.305555555555</v>
      </c>
      <c r="E14712" s="3" t="str">
        <f>VLOOKUP(Main[[#This Row],[ReactionsType]],ReactionTye[],2,0)</f>
        <v>negative</v>
      </c>
      <c r="F14712" s="3">
        <f>VLOOKUP(Main[[#This Row],[ReactionsType]],ReactionTye[],3,0)</f>
        <v>0</v>
      </c>
      <c r="G14712" s="3" t="str">
        <f>VLOOKUP(Main[[#This Row],[Content ID]],Content[#All],3,0)</f>
        <v>GIF</v>
      </c>
      <c r="H14712" s="3" t="str">
        <f>VLOOKUP(Main[[#This Row],[Content ID]],Content[#All],4,0)</f>
        <v>animals</v>
      </c>
    </row>
    <row r="14713" spans="1:8">
      <c r="A14713" t="s">
        <v>1164</v>
      </c>
      <c r="B14713" t="s">
        <v>203</v>
      </c>
      <c r="C14713" t="s">
        <v>16</v>
      </c>
      <c r="D14713" s="2">
        <v>44083.70171296296</v>
      </c>
      <c r="E14713" s="3" t="str">
        <f>VLOOKUP(Main[[#This Row],[ReactionsType]],ReactionTye[],2,0)</f>
        <v>negative</v>
      </c>
      <c r="F14713" s="3">
        <f>VLOOKUP(Main[[#This Row],[ReactionsType]],ReactionTye[],3,0)</f>
        <v>10</v>
      </c>
      <c r="G14713" s="3" t="str">
        <f>VLOOKUP(Main[[#This Row],[Content ID]],Content[#All],3,0)</f>
        <v>GIF</v>
      </c>
      <c r="H14713" s="3" t="str">
        <f>VLOOKUP(Main[[#This Row],[Content ID]],Content[#All],4,0)</f>
        <v>animals</v>
      </c>
    </row>
    <row r="14714" spans="1:8">
      <c r="A14714" t="s">
        <v>1165</v>
      </c>
      <c r="B14714" t="s">
        <v>267</v>
      </c>
      <c r="C14714" t="s">
        <v>9</v>
      </c>
      <c r="D14714" s="2">
        <v>44165.735590277778</v>
      </c>
      <c r="E14714" s="3" t="str">
        <f>VLOOKUP(Main[[#This Row],[ReactionsType]],ReactionTye[],2,0)</f>
        <v>neutral</v>
      </c>
      <c r="F14714" s="3">
        <f>VLOOKUP(Main[[#This Row],[ReactionsType]],ReactionTye[],3,0)</f>
        <v>20</v>
      </c>
      <c r="G14714" s="3" t="str">
        <f>VLOOKUP(Main[[#This Row],[Content ID]],Content[#All],3,0)</f>
        <v>video</v>
      </c>
      <c r="H14714" s="3" t="str">
        <f>VLOOKUP(Main[[#This Row],[Content ID]],Content[#All],4,0)</f>
        <v>education</v>
      </c>
    </row>
    <row r="14715" spans="1:8">
      <c r="A14715" t="s">
        <v>1165</v>
      </c>
      <c r="B14715" t="s">
        <v>52</v>
      </c>
      <c r="C14715" t="s">
        <v>5</v>
      </c>
      <c r="D14715" s="2">
        <v>44219.221550925926</v>
      </c>
      <c r="E14715" s="3" t="str">
        <f>VLOOKUP(Main[[#This Row],[ReactionsType]],ReactionTye[],2,0)</f>
        <v>negative</v>
      </c>
      <c r="F14715" s="3">
        <f>VLOOKUP(Main[[#This Row],[ReactionsType]],ReactionTye[],3,0)</f>
        <v>0</v>
      </c>
      <c r="G14715" s="3" t="str">
        <f>VLOOKUP(Main[[#This Row],[Content ID]],Content[#All],3,0)</f>
        <v>video</v>
      </c>
      <c r="H14715" s="3" t="str">
        <f>VLOOKUP(Main[[#This Row],[Content ID]],Content[#All],4,0)</f>
        <v>education</v>
      </c>
    </row>
    <row r="14716" spans="1:8">
      <c r="A14716" t="s">
        <v>1165</v>
      </c>
      <c r="B14716" t="s">
        <v>416</v>
      </c>
      <c r="C14716" t="s">
        <v>12</v>
      </c>
      <c r="D14716" s="2">
        <v>44218.406053240738</v>
      </c>
      <c r="E14716" s="3" t="str">
        <f>VLOOKUP(Main[[#This Row],[ReactionsType]],ReactionTye[],2,0)</f>
        <v>positive</v>
      </c>
      <c r="F14716" s="3">
        <f>VLOOKUP(Main[[#This Row],[ReactionsType]],ReactionTye[],3,0)</f>
        <v>75</v>
      </c>
      <c r="G14716" s="3" t="str">
        <f>VLOOKUP(Main[[#This Row],[Content ID]],Content[#All],3,0)</f>
        <v>video</v>
      </c>
      <c r="H14716" s="3" t="str">
        <f>VLOOKUP(Main[[#This Row],[Content ID]],Content[#All],4,0)</f>
        <v>education</v>
      </c>
    </row>
    <row r="14717" spans="1:8">
      <c r="A14717" t="s">
        <v>1165</v>
      </c>
      <c r="B14717" t="s">
        <v>157</v>
      </c>
      <c r="C14717" t="s">
        <v>11</v>
      </c>
      <c r="D14717" s="2">
        <v>44106.226678240739</v>
      </c>
      <c r="E14717" s="3" t="str">
        <f>VLOOKUP(Main[[#This Row],[ReactionsType]],ReactionTye[],2,0)</f>
        <v>positive</v>
      </c>
      <c r="F14717" s="3">
        <f>VLOOKUP(Main[[#This Row],[ReactionsType]],ReactionTye[],3,0)</f>
        <v>65</v>
      </c>
      <c r="G14717" s="3" t="str">
        <f>VLOOKUP(Main[[#This Row],[Content ID]],Content[#All],3,0)</f>
        <v>video</v>
      </c>
      <c r="H14717" s="3" t="str">
        <f>VLOOKUP(Main[[#This Row],[Content ID]],Content[#All],4,0)</f>
        <v>education</v>
      </c>
    </row>
    <row r="14718" spans="1:8">
      <c r="A14718" t="s">
        <v>1165</v>
      </c>
      <c r="B14718" t="s">
        <v>431</v>
      </c>
      <c r="C14718" t="s">
        <v>20</v>
      </c>
      <c r="D14718" s="2">
        <v>44360.445104166669</v>
      </c>
      <c r="E14718" s="3" t="str">
        <f>VLOOKUP(Main[[#This Row],[ReactionsType]],ReactionTye[],2,0)</f>
        <v>negative</v>
      </c>
      <c r="F14718" s="3">
        <f>VLOOKUP(Main[[#This Row],[ReactionsType]],ReactionTye[],3,0)</f>
        <v>12</v>
      </c>
      <c r="G14718" s="3" t="str">
        <f>VLOOKUP(Main[[#This Row],[Content ID]],Content[#All],3,0)</f>
        <v>video</v>
      </c>
      <c r="H14718" s="3" t="str">
        <f>VLOOKUP(Main[[#This Row],[Content ID]],Content[#All],4,0)</f>
        <v>education</v>
      </c>
    </row>
    <row r="14719" spans="1:8">
      <c r="A14719" t="s">
        <v>1165</v>
      </c>
      <c r="B14719" t="s">
        <v>235</v>
      </c>
      <c r="C14719" t="s">
        <v>9</v>
      </c>
      <c r="D14719" s="2">
        <v>44020.39403935185</v>
      </c>
      <c r="E14719" s="3" t="str">
        <f>VLOOKUP(Main[[#This Row],[ReactionsType]],ReactionTye[],2,0)</f>
        <v>neutral</v>
      </c>
      <c r="F14719" s="3">
        <f>VLOOKUP(Main[[#This Row],[ReactionsType]],ReactionTye[],3,0)</f>
        <v>20</v>
      </c>
      <c r="G14719" s="3" t="str">
        <f>VLOOKUP(Main[[#This Row],[Content ID]],Content[#All],3,0)</f>
        <v>video</v>
      </c>
      <c r="H14719" s="3" t="str">
        <f>VLOOKUP(Main[[#This Row],[Content ID]],Content[#All],4,0)</f>
        <v>education</v>
      </c>
    </row>
    <row r="14720" spans="1:8">
      <c r="A14720" t="s">
        <v>1165</v>
      </c>
      <c r="B14720" t="s">
        <v>564</v>
      </c>
      <c r="C14720" t="s">
        <v>8</v>
      </c>
      <c r="D14720" s="2">
        <v>44282.705081018517</v>
      </c>
      <c r="E14720" s="3" t="str">
        <f>VLOOKUP(Main[[#This Row],[ReactionsType]],ReactionTye[],2,0)</f>
        <v>positive</v>
      </c>
      <c r="F14720" s="3">
        <f>VLOOKUP(Main[[#This Row],[ReactionsType]],ReactionTye[],3,0)</f>
        <v>30</v>
      </c>
      <c r="G14720" s="3" t="str">
        <f>VLOOKUP(Main[[#This Row],[Content ID]],Content[#All],3,0)</f>
        <v>video</v>
      </c>
      <c r="H14720" s="3" t="str">
        <f>VLOOKUP(Main[[#This Row],[Content ID]],Content[#All],4,0)</f>
        <v>education</v>
      </c>
    </row>
    <row r="14721" spans="1:8">
      <c r="A14721" t="s">
        <v>1165</v>
      </c>
      <c r="B14721" t="s">
        <v>295</v>
      </c>
      <c r="C14721" t="s">
        <v>18</v>
      </c>
      <c r="D14721" s="2">
        <v>44326.273229166669</v>
      </c>
      <c r="E14721" s="3" t="str">
        <f>VLOOKUP(Main[[#This Row],[ReactionsType]],ReactionTye[],2,0)</f>
        <v>neutral</v>
      </c>
      <c r="F14721" s="3">
        <f>VLOOKUP(Main[[#This Row],[ReactionsType]],ReactionTye[],3,0)</f>
        <v>35</v>
      </c>
      <c r="G14721" s="3" t="str">
        <f>VLOOKUP(Main[[#This Row],[Content ID]],Content[#All],3,0)</f>
        <v>video</v>
      </c>
      <c r="H14721" s="3" t="str">
        <f>VLOOKUP(Main[[#This Row],[Content ID]],Content[#All],4,0)</f>
        <v>education</v>
      </c>
    </row>
    <row r="14722" spans="1:8">
      <c r="A14722" t="s">
        <v>1165</v>
      </c>
      <c r="B14722" t="s">
        <v>545</v>
      </c>
      <c r="C14722" t="s">
        <v>4</v>
      </c>
      <c r="D14722" s="2">
        <v>44359.711412037039</v>
      </c>
      <c r="E14722" s="3" t="str">
        <f>VLOOKUP(Main[[#This Row],[ReactionsType]],ReactionTye[],2,0)</f>
        <v>positive</v>
      </c>
      <c r="F14722" s="3">
        <f>VLOOKUP(Main[[#This Row],[ReactionsType]],ReactionTye[],3,0)</f>
        <v>70</v>
      </c>
      <c r="G14722" s="3" t="str">
        <f>VLOOKUP(Main[[#This Row],[Content ID]],Content[#All],3,0)</f>
        <v>video</v>
      </c>
      <c r="H14722" s="3" t="str">
        <f>VLOOKUP(Main[[#This Row],[Content ID]],Content[#All],4,0)</f>
        <v>education</v>
      </c>
    </row>
    <row r="14723" spans="1:8">
      <c r="A14723" t="s">
        <v>1165</v>
      </c>
      <c r="B14723" t="s">
        <v>326</v>
      </c>
      <c r="C14723" t="s">
        <v>8</v>
      </c>
      <c r="D14723" s="2">
        <v>44339.03765046296</v>
      </c>
      <c r="E14723" s="3" t="str">
        <f>VLOOKUP(Main[[#This Row],[ReactionsType]],ReactionTye[],2,0)</f>
        <v>positive</v>
      </c>
      <c r="F14723" s="3">
        <f>VLOOKUP(Main[[#This Row],[ReactionsType]],ReactionTye[],3,0)</f>
        <v>30</v>
      </c>
      <c r="G14723" s="3" t="str">
        <f>VLOOKUP(Main[[#This Row],[Content ID]],Content[#All],3,0)</f>
        <v>video</v>
      </c>
      <c r="H14723" s="3" t="str">
        <f>VLOOKUP(Main[[#This Row],[Content ID]],Content[#All],4,0)</f>
        <v>education</v>
      </c>
    </row>
    <row r="14724" spans="1:8">
      <c r="A14724" t="s">
        <v>1165</v>
      </c>
      <c r="B14724" t="s">
        <v>483</v>
      </c>
      <c r="C14724" t="s">
        <v>5</v>
      </c>
      <c r="D14724" s="2">
        <v>44186.642523148148</v>
      </c>
      <c r="E14724" s="3" t="str">
        <f>VLOOKUP(Main[[#This Row],[ReactionsType]],ReactionTye[],2,0)</f>
        <v>negative</v>
      </c>
      <c r="F14724" s="3">
        <f>VLOOKUP(Main[[#This Row],[ReactionsType]],ReactionTye[],3,0)</f>
        <v>0</v>
      </c>
      <c r="G14724" s="3" t="str">
        <f>VLOOKUP(Main[[#This Row],[Content ID]],Content[#All],3,0)</f>
        <v>video</v>
      </c>
      <c r="H14724" s="3" t="str">
        <f>VLOOKUP(Main[[#This Row],[Content ID]],Content[#All],4,0)</f>
        <v>education</v>
      </c>
    </row>
    <row r="14725" spans="1:8">
      <c r="A14725" t="s">
        <v>1165</v>
      </c>
      <c r="B14725" t="s">
        <v>298</v>
      </c>
      <c r="C14725" t="s">
        <v>15</v>
      </c>
      <c r="D14725" s="2">
        <v>44349.39603009259</v>
      </c>
      <c r="E14725" s="3" t="str">
        <f>VLOOKUP(Main[[#This Row],[ReactionsType]],ReactionTye[],2,0)</f>
        <v>positive</v>
      </c>
      <c r="F14725" s="3">
        <f>VLOOKUP(Main[[#This Row],[ReactionsType]],ReactionTye[],3,0)</f>
        <v>50</v>
      </c>
      <c r="G14725" s="3" t="str">
        <f>VLOOKUP(Main[[#This Row],[Content ID]],Content[#All],3,0)</f>
        <v>video</v>
      </c>
      <c r="H14725" s="3" t="str">
        <f>VLOOKUP(Main[[#This Row],[Content ID]],Content[#All],4,0)</f>
        <v>education</v>
      </c>
    </row>
    <row r="14726" spans="1:8">
      <c r="A14726" t="s">
        <v>1165</v>
      </c>
      <c r="B14726" t="s">
        <v>514</v>
      </c>
      <c r="C14726" t="s">
        <v>16</v>
      </c>
      <c r="D14726" s="2">
        <v>44169.11550925926</v>
      </c>
      <c r="E14726" s="3" t="str">
        <f>VLOOKUP(Main[[#This Row],[ReactionsType]],ReactionTye[],2,0)</f>
        <v>negative</v>
      </c>
      <c r="F14726" s="3">
        <f>VLOOKUP(Main[[#This Row],[ReactionsType]],ReactionTye[],3,0)</f>
        <v>10</v>
      </c>
      <c r="G14726" s="3" t="str">
        <f>VLOOKUP(Main[[#This Row],[Content ID]],Content[#All],3,0)</f>
        <v>video</v>
      </c>
      <c r="H14726" s="3" t="str">
        <f>VLOOKUP(Main[[#This Row],[Content ID]],Content[#All],4,0)</f>
        <v>education</v>
      </c>
    </row>
    <row r="14727" spans="1:8">
      <c r="A14727" t="s">
        <v>1165</v>
      </c>
      <c r="B14727" t="s">
        <v>436</v>
      </c>
      <c r="C14727" t="s">
        <v>8</v>
      </c>
      <c r="D14727" s="2">
        <v>44147.375347222223</v>
      </c>
      <c r="E14727" s="3" t="str">
        <f>VLOOKUP(Main[[#This Row],[ReactionsType]],ReactionTye[],2,0)</f>
        <v>positive</v>
      </c>
      <c r="F14727" s="3">
        <f>VLOOKUP(Main[[#This Row],[ReactionsType]],ReactionTye[],3,0)</f>
        <v>30</v>
      </c>
      <c r="G14727" s="3" t="str">
        <f>VLOOKUP(Main[[#This Row],[Content ID]],Content[#All],3,0)</f>
        <v>video</v>
      </c>
      <c r="H14727" s="3" t="str">
        <f>VLOOKUP(Main[[#This Row],[Content ID]],Content[#All],4,0)</f>
        <v>education</v>
      </c>
    </row>
    <row r="14728" spans="1:8">
      <c r="A14728" t="s">
        <v>1165</v>
      </c>
      <c r="B14728" t="s">
        <v>56</v>
      </c>
      <c r="C14728" t="s">
        <v>14</v>
      </c>
      <c r="D14728" s="2">
        <v>44003.883634259262</v>
      </c>
      <c r="E14728" s="3" t="str">
        <f>VLOOKUP(Main[[#This Row],[ReactionsType]],ReactionTye[],2,0)</f>
        <v>positive</v>
      </c>
      <c r="F14728" s="3">
        <f>VLOOKUP(Main[[#This Row],[ReactionsType]],ReactionTye[],3,0)</f>
        <v>72</v>
      </c>
      <c r="G14728" s="3" t="str">
        <f>VLOOKUP(Main[[#This Row],[Content ID]],Content[#All],3,0)</f>
        <v>video</v>
      </c>
      <c r="H14728" s="3" t="str">
        <f>VLOOKUP(Main[[#This Row],[Content ID]],Content[#All],4,0)</f>
        <v>education</v>
      </c>
    </row>
    <row r="14729" spans="1:8">
      <c r="A14729" t="s">
        <v>1165</v>
      </c>
      <c r="B14729" t="s">
        <v>72</v>
      </c>
      <c r="C14729" t="s">
        <v>14</v>
      </c>
      <c r="D14729" s="2">
        <v>44363.216828703706</v>
      </c>
      <c r="E14729" s="3" t="str">
        <f>VLOOKUP(Main[[#This Row],[ReactionsType]],ReactionTye[],2,0)</f>
        <v>positive</v>
      </c>
      <c r="F14729" s="3">
        <f>VLOOKUP(Main[[#This Row],[ReactionsType]],ReactionTye[],3,0)</f>
        <v>72</v>
      </c>
      <c r="G14729" s="3" t="str">
        <f>VLOOKUP(Main[[#This Row],[Content ID]],Content[#All],3,0)</f>
        <v>video</v>
      </c>
      <c r="H14729" s="3" t="str">
        <f>VLOOKUP(Main[[#This Row],[Content ID]],Content[#All],4,0)</f>
        <v>education</v>
      </c>
    </row>
    <row r="14730" spans="1:8">
      <c r="A14730" t="s">
        <v>1165</v>
      </c>
      <c r="B14730" t="s">
        <v>422</v>
      </c>
      <c r="C14730" t="s">
        <v>8</v>
      </c>
      <c r="D14730" s="2">
        <v>44067.148356481484</v>
      </c>
      <c r="E14730" s="3" t="str">
        <f>VLOOKUP(Main[[#This Row],[ReactionsType]],ReactionTye[],2,0)</f>
        <v>positive</v>
      </c>
      <c r="F14730" s="3">
        <f>VLOOKUP(Main[[#This Row],[ReactionsType]],ReactionTye[],3,0)</f>
        <v>30</v>
      </c>
      <c r="G14730" s="3" t="str">
        <f>VLOOKUP(Main[[#This Row],[Content ID]],Content[#All],3,0)</f>
        <v>video</v>
      </c>
      <c r="H14730" s="3" t="str">
        <f>VLOOKUP(Main[[#This Row],[Content ID]],Content[#All],4,0)</f>
        <v>education</v>
      </c>
    </row>
    <row r="14731" spans="1:8">
      <c r="A14731" t="s">
        <v>1165</v>
      </c>
      <c r="B14731" t="s">
        <v>84</v>
      </c>
      <c r="C14731" t="s">
        <v>7</v>
      </c>
      <c r="D14731" s="2">
        <v>44166.988078703704</v>
      </c>
      <c r="E14731" s="3" t="str">
        <f>VLOOKUP(Main[[#This Row],[ReactionsType]],ReactionTye[],2,0)</f>
        <v>negative</v>
      </c>
      <c r="F14731" s="3">
        <f>VLOOKUP(Main[[#This Row],[ReactionsType]],ReactionTye[],3,0)</f>
        <v>5</v>
      </c>
      <c r="G14731" s="3" t="str">
        <f>VLOOKUP(Main[[#This Row],[Content ID]],Content[#All],3,0)</f>
        <v>video</v>
      </c>
      <c r="H14731" s="3" t="str">
        <f>VLOOKUP(Main[[#This Row],[Content ID]],Content[#All],4,0)</f>
        <v>education</v>
      </c>
    </row>
    <row r="14732" spans="1:8">
      <c r="A14732" t="s">
        <v>1165</v>
      </c>
      <c r="B14732" t="s">
        <v>366</v>
      </c>
      <c r="C14732" t="s">
        <v>2</v>
      </c>
      <c r="D14732" s="2">
        <v>44272.616284722222</v>
      </c>
      <c r="E14732" s="3" t="str">
        <f>VLOOKUP(Main[[#This Row],[ReactionsType]],ReactionTye[],2,0)</f>
        <v>positive</v>
      </c>
      <c r="F14732" s="3">
        <f>VLOOKUP(Main[[#This Row],[ReactionsType]],ReactionTye[],3,0)</f>
        <v>60</v>
      </c>
      <c r="G14732" s="3" t="str">
        <f>VLOOKUP(Main[[#This Row],[Content ID]],Content[#All],3,0)</f>
        <v>video</v>
      </c>
      <c r="H14732" s="3" t="str">
        <f>VLOOKUP(Main[[#This Row],[Content ID]],Content[#All],4,0)</f>
        <v>education</v>
      </c>
    </row>
    <row r="14733" spans="1:8">
      <c r="A14733" t="s">
        <v>1165</v>
      </c>
      <c r="B14733" t="s">
        <v>139</v>
      </c>
      <c r="C14733" t="s">
        <v>16</v>
      </c>
      <c r="D14733" s="2">
        <v>44098.280231481483</v>
      </c>
      <c r="E14733" s="3" t="str">
        <f>VLOOKUP(Main[[#This Row],[ReactionsType]],ReactionTye[],2,0)</f>
        <v>negative</v>
      </c>
      <c r="F14733" s="3">
        <f>VLOOKUP(Main[[#This Row],[ReactionsType]],ReactionTye[],3,0)</f>
        <v>10</v>
      </c>
      <c r="G14733" s="3" t="str">
        <f>VLOOKUP(Main[[#This Row],[Content ID]],Content[#All],3,0)</f>
        <v>video</v>
      </c>
      <c r="H14733" s="3" t="str">
        <f>VLOOKUP(Main[[#This Row],[Content ID]],Content[#All],4,0)</f>
        <v>education</v>
      </c>
    </row>
    <row r="14734" spans="1:8">
      <c r="A14734" t="s">
        <v>1165</v>
      </c>
      <c r="B14734" t="s">
        <v>392</v>
      </c>
      <c r="C14734" t="s">
        <v>11</v>
      </c>
      <c r="D14734" s="2">
        <v>44124.770277777781</v>
      </c>
      <c r="E14734" s="3" t="str">
        <f>VLOOKUP(Main[[#This Row],[ReactionsType]],ReactionTye[],2,0)</f>
        <v>positive</v>
      </c>
      <c r="F14734" s="3">
        <f>VLOOKUP(Main[[#This Row],[ReactionsType]],ReactionTye[],3,0)</f>
        <v>65</v>
      </c>
      <c r="G14734" s="3" t="str">
        <f>VLOOKUP(Main[[#This Row],[Content ID]],Content[#All],3,0)</f>
        <v>video</v>
      </c>
      <c r="H14734" s="3" t="str">
        <f>VLOOKUP(Main[[#This Row],[Content ID]],Content[#All],4,0)</f>
        <v>education</v>
      </c>
    </row>
    <row r="14735" spans="1:8">
      <c r="A14735" t="s">
        <v>1165</v>
      </c>
      <c r="B14735" t="s">
        <v>530</v>
      </c>
      <c r="C14735" t="s">
        <v>19</v>
      </c>
      <c r="D14735" s="2">
        <v>44176.040335648147</v>
      </c>
      <c r="E14735" s="3" t="str">
        <f>VLOOKUP(Main[[#This Row],[ReactionsType]],ReactionTye[],2,0)</f>
        <v>negative</v>
      </c>
      <c r="F14735" s="3">
        <f>VLOOKUP(Main[[#This Row],[ReactionsType]],ReactionTye[],3,0)</f>
        <v>15</v>
      </c>
      <c r="G14735" s="3" t="str">
        <f>VLOOKUP(Main[[#This Row],[Content ID]],Content[#All],3,0)</f>
        <v>video</v>
      </c>
      <c r="H14735" s="3" t="str">
        <f>VLOOKUP(Main[[#This Row],[Content ID]],Content[#All],4,0)</f>
        <v>education</v>
      </c>
    </row>
    <row r="14736" spans="1:8">
      <c r="A14736" t="s">
        <v>1165</v>
      </c>
      <c r="B14736" t="s">
        <v>167</v>
      </c>
      <c r="C14736" t="s">
        <v>20</v>
      </c>
      <c r="D14736" s="2">
        <v>44132.930324074077</v>
      </c>
      <c r="E14736" s="3" t="str">
        <f>VLOOKUP(Main[[#This Row],[ReactionsType]],ReactionTye[],2,0)</f>
        <v>negative</v>
      </c>
      <c r="F14736" s="3">
        <f>VLOOKUP(Main[[#This Row],[ReactionsType]],ReactionTye[],3,0)</f>
        <v>12</v>
      </c>
      <c r="G14736" s="3" t="str">
        <f>VLOOKUP(Main[[#This Row],[Content ID]],Content[#All],3,0)</f>
        <v>video</v>
      </c>
      <c r="H14736" s="3" t="str">
        <f>VLOOKUP(Main[[#This Row],[Content ID]],Content[#All],4,0)</f>
        <v>education</v>
      </c>
    </row>
    <row r="14737" spans="1:8">
      <c r="A14737" t="s">
        <v>1165</v>
      </c>
      <c r="B14737" t="s">
        <v>62</v>
      </c>
      <c r="C14737" t="s">
        <v>19</v>
      </c>
      <c r="D14737" s="2">
        <v>44004.768020833333</v>
      </c>
      <c r="E14737" s="3" t="str">
        <f>VLOOKUP(Main[[#This Row],[ReactionsType]],ReactionTye[],2,0)</f>
        <v>negative</v>
      </c>
      <c r="F14737" s="3">
        <f>VLOOKUP(Main[[#This Row],[ReactionsType]],ReactionTye[],3,0)</f>
        <v>15</v>
      </c>
      <c r="G14737" s="3" t="str">
        <f>VLOOKUP(Main[[#This Row],[Content ID]],Content[#All],3,0)</f>
        <v>video</v>
      </c>
      <c r="H14737" s="3" t="str">
        <f>VLOOKUP(Main[[#This Row],[Content ID]],Content[#All],4,0)</f>
        <v>education</v>
      </c>
    </row>
    <row r="14738" spans="1:8">
      <c r="A14738" t="s">
        <v>1165</v>
      </c>
      <c r="B14738" t="s">
        <v>454</v>
      </c>
      <c r="C14738" t="s">
        <v>15</v>
      </c>
      <c r="D14738" s="2">
        <v>44186.872141203705</v>
      </c>
      <c r="E14738" s="3" t="str">
        <f>VLOOKUP(Main[[#This Row],[ReactionsType]],ReactionTye[],2,0)</f>
        <v>positive</v>
      </c>
      <c r="F14738" s="3">
        <f>VLOOKUP(Main[[#This Row],[ReactionsType]],ReactionTye[],3,0)</f>
        <v>50</v>
      </c>
      <c r="G14738" s="3" t="str">
        <f>VLOOKUP(Main[[#This Row],[Content ID]],Content[#All],3,0)</f>
        <v>video</v>
      </c>
      <c r="H14738" s="3" t="str">
        <f>VLOOKUP(Main[[#This Row],[Content ID]],Content[#All],4,0)</f>
        <v>education</v>
      </c>
    </row>
    <row r="14739" spans="1:8">
      <c r="A14739" t="s">
        <v>1165</v>
      </c>
      <c r="B14739" t="s">
        <v>589</v>
      </c>
      <c r="C14739" t="s">
        <v>5</v>
      </c>
      <c r="D14739" s="2">
        <v>44290.131863425922</v>
      </c>
      <c r="E14739" s="3" t="str">
        <f>VLOOKUP(Main[[#This Row],[ReactionsType]],ReactionTye[],2,0)</f>
        <v>negative</v>
      </c>
      <c r="F14739" s="3">
        <f>VLOOKUP(Main[[#This Row],[ReactionsType]],ReactionTye[],3,0)</f>
        <v>0</v>
      </c>
      <c r="G14739" s="3" t="str">
        <f>VLOOKUP(Main[[#This Row],[Content ID]],Content[#All],3,0)</f>
        <v>video</v>
      </c>
      <c r="H14739" s="3" t="str">
        <f>VLOOKUP(Main[[#This Row],[Content ID]],Content[#All],4,0)</f>
        <v>education</v>
      </c>
    </row>
    <row r="14740" spans="1:8">
      <c r="A14740" t="s">
        <v>1165</v>
      </c>
      <c r="B14740" t="s">
        <v>133</v>
      </c>
      <c r="C14740" t="s">
        <v>7</v>
      </c>
      <c r="D14740" s="2">
        <v>44181.119027777779</v>
      </c>
      <c r="E14740" s="3" t="str">
        <f>VLOOKUP(Main[[#This Row],[ReactionsType]],ReactionTye[],2,0)</f>
        <v>negative</v>
      </c>
      <c r="F14740" s="3">
        <f>VLOOKUP(Main[[#This Row],[ReactionsType]],ReactionTye[],3,0)</f>
        <v>5</v>
      </c>
      <c r="G14740" s="3" t="str">
        <f>VLOOKUP(Main[[#This Row],[Content ID]],Content[#All],3,0)</f>
        <v>video</v>
      </c>
      <c r="H14740" s="3" t="str">
        <f>VLOOKUP(Main[[#This Row],[Content ID]],Content[#All],4,0)</f>
        <v>education</v>
      </c>
    </row>
    <row r="14741" spans="1:8">
      <c r="A14741" t="s">
        <v>1165</v>
      </c>
      <c r="B14741" t="s">
        <v>43</v>
      </c>
      <c r="C14741" t="s">
        <v>7</v>
      </c>
      <c r="D14741" s="2">
        <v>44021.994976851849</v>
      </c>
      <c r="E14741" s="3" t="str">
        <f>VLOOKUP(Main[[#This Row],[ReactionsType]],ReactionTye[],2,0)</f>
        <v>negative</v>
      </c>
      <c r="F14741" s="3">
        <f>VLOOKUP(Main[[#This Row],[ReactionsType]],ReactionTye[],3,0)</f>
        <v>5</v>
      </c>
      <c r="G14741" s="3" t="str">
        <f>VLOOKUP(Main[[#This Row],[Content ID]],Content[#All],3,0)</f>
        <v>video</v>
      </c>
      <c r="H14741" s="3" t="str">
        <f>VLOOKUP(Main[[#This Row],[Content ID]],Content[#All],4,0)</f>
        <v>education</v>
      </c>
    </row>
    <row r="14742" spans="1:8">
      <c r="A14742" t="s">
        <v>1165</v>
      </c>
      <c r="B14742" t="s">
        <v>521</v>
      </c>
      <c r="C14742" t="s">
        <v>15</v>
      </c>
      <c r="D14742" s="2">
        <v>44000.916261574072</v>
      </c>
      <c r="E14742" s="3" t="str">
        <f>VLOOKUP(Main[[#This Row],[ReactionsType]],ReactionTye[],2,0)</f>
        <v>positive</v>
      </c>
      <c r="F14742" s="3">
        <f>VLOOKUP(Main[[#This Row],[ReactionsType]],ReactionTye[],3,0)</f>
        <v>50</v>
      </c>
      <c r="G14742" s="3" t="str">
        <f>VLOOKUP(Main[[#This Row],[Content ID]],Content[#All],3,0)</f>
        <v>video</v>
      </c>
      <c r="H14742" s="3" t="str">
        <f>VLOOKUP(Main[[#This Row],[Content ID]],Content[#All],4,0)</f>
        <v>education</v>
      </c>
    </row>
    <row r="14743" spans="1:8">
      <c r="A14743" t="s">
        <v>1165</v>
      </c>
      <c r="B14743" t="s">
        <v>223</v>
      </c>
      <c r="C14743" t="s">
        <v>9</v>
      </c>
      <c r="D14743" s="2">
        <v>44242.236030092594</v>
      </c>
      <c r="E14743" s="3" t="str">
        <f>VLOOKUP(Main[[#This Row],[ReactionsType]],ReactionTye[],2,0)</f>
        <v>neutral</v>
      </c>
      <c r="F14743" s="3">
        <f>VLOOKUP(Main[[#This Row],[ReactionsType]],ReactionTye[],3,0)</f>
        <v>20</v>
      </c>
      <c r="G14743" s="3" t="str">
        <f>VLOOKUP(Main[[#This Row],[Content ID]],Content[#All],3,0)</f>
        <v>video</v>
      </c>
      <c r="H14743" s="3" t="str">
        <f>VLOOKUP(Main[[#This Row],[Content ID]],Content[#All],4,0)</f>
        <v>education</v>
      </c>
    </row>
    <row r="14744" spans="1:8">
      <c r="A14744" t="s">
        <v>1165</v>
      </c>
      <c r="B14744" t="s">
        <v>191</v>
      </c>
      <c r="C14744" t="s">
        <v>5</v>
      </c>
      <c r="D14744" s="2">
        <v>44060.318807870368</v>
      </c>
      <c r="E14744" s="3" t="str">
        <f>VLOOKUP(Main[[#This Row],[ReactionsType]],ReactionTye[],2,0)</f>
        <v>negative</v>
      </c>
      <c r="F14744" s="3">
        <f>VLOOKUP(Main[[#This Row],[ReactionsType]],ReactionTye[],3,0)</f>
        <v>0</v>
      </c>
      <c r="G14744" s="3" t="str">
        <f>VLOOKUP(Main[[#This Row],[Content ID]],Content[#All],3,0)</f>
        <v>video</v>
      </c>
      <c r="H14744" s="3" t="str">
        <f>VLOOKUP(Main[[#This Row],[Content ID]],Content[#All],4,0)</f>
        <v>education</v>
      </c>
    </row>
    <row r="14745" spans="1:8">
      <c r="A14745" t="s">
        <v>1165</v>
      </c>
      <c r="B14745" t="s">
        <v>122</v>
      </c>
      <c r="C14745" t="s">
        <v>15</v>
      </c>
      <c r="D14745" s="2">
        <v>44145.875821759262</v>
      </c>
      <c r="E14745" s="3" t="str">
        <f>VLOOKUP(Main[[#This Row],[ReactionsType]],ReactionTye[],2,0)</f>
        <v>positive</v>
      </c>
      <c r="F14745" s="3">
        <f>VLOOKUP(Main[[#This Row],[ReactionsType]],ReactionTye[],3,0)</f>
        <v>50</v>
      </c>
      <c r="G14745" s="3" t="str">
        <f>VLOOKUP(Main[[#This Row],[Content ID]],Content[#All],3,0)</f>
        <v>video</v>
      </c>
      <c r="H14745" s="3" t="str">
        <f>VLOOKUP(Main[[#This Row],[Content ID]],Content[#All],4,0)</f>
        <v>education</v>
      </c>
    </row>
    <row r="14746" spans="1:8">
      <c r="A14746" t="s">
        <v>1165</v>
      </c>
      <c r="B14746" t="s">
        <v>83</v>
      </c>
      <c r="C14746" t="s">
        <v>20</v>
      </c>
      <c r="D14746" s="2">
        <v>44043.620092592595</v>
      </c>
      <c r="E14746" s="3" t="str">
        <f>VLOOKUP(Main[[#This Row],[ReactionsType]],ReactionTye[],2,0)</f>
        <v>negative</v>
      </c>
      <c r="F14746" s="3">
        <f>VLOOKUP(Main[[#This Row],[ReactionsType]],ReactionTye[],3,0)</f>
        <v>12</v>
      </c>
      <c r="G14746" s="3" t="str">
        <f>VLOOKUP(Main[[#This Row],[Content ID]],Content[#All],3,0)</f>
        <v>video</v>
      </c>
      <c r="H14746" s="3" t="str">
        <f>VLOOKUP(Main[[#This Row],[Content ID]],Content[#All],4,0)</f>
        <v>education</v>
      </c>
    </row>
    <row r="14747" spans="1:8">
      <c r="A14747" t="s">
        <v>1165</v>
      </c>
      <c r="B14747" t="s">
        <v>593</v>
      </c>
      <c r="C14747" t="s">
        <v>18</v>
      </c>
      <c r="D14747" s="2">
        <v>44247.339282407411</v>
      </c>
      <c r="E14747" s="3" t="str">
        <f>VLOOKUP(Main[[#This Row],[ReactionsType]],ReactionTye[],2,0)</f>
        <v>neutral</v>
      </c>
      <c r="F14747" s="3">
        <f>VLOOKUP(Main[[#This Row],[ReactionsType]],ReactionTye[],3,0)</f>
        <v>35</v>
      </c>
      <c r="G14747" s="3" t="str">
        <f>VLOOKUP(Main[[#This Row],[Content ID]],Content[#All],3,0)</f>
        <v>video</v>
      </c>
      <c r="H14747" s="3" t="str">
        <f>VLOOKUP(Main[[#This Row],[Content ID]],Content[#All],4,0)</f>
        <v>education</v>
      </c>
    </row>
    <row r="14748" spans="1:8">
      <c r="A14748" t="s">
        <v>1165</v>
      </c>
      <c r="B14748" t="s">
        <v>418</v>
      </c>
      <c r="C14748" t="s">
        <v>18</v>
      </c>
      <c r="D14748" s="2">
        <v>44205.566493055558</v>
      </c>
      <c r="E14748" s="3" t="str">
        <f>VLOOKUP(Main[[#This Row],[ReactionsType]],ReactionTye[],2,0)</f>
        <v>neutral</v>
      </c>
      <c r="F14748" s="3">
        <f>VLOOKUP(Main[[#This Row],[ReactionsType]],ReactionTye[],3,0)</f>
        <v>35</v>
      </c>
      <c r="G14748" s="3" t="str">
        <f>VLOOKUP(Main[[#This Row],[Content ID]],Content[#All],3,0)</f>
        <v>video</v>
      </c>
      <c r="H14748" s="3" t="str">
        <f>VLOOKUP(Main[[#This Row],[Content ID]],Content[#All],4,0)</f>
        <v>education</v>
      </c>
    </row>
    <row r="14749" spans="1:8">
      <c r="A14749" t="s">
        <v>1165</v>
      </c>
      <c r="B14749" t="s">
        <v>302</v>
      </c>
      <c r="C14749" t="s">
        <v>11</v>
      </c>
      <c r="D14749" s="2">
        <v>44078.498738425929</v>
      </c>
      <c r="E14749" s="3" t="str">
        <f>VLOOKUP(Main[[#This Row],[ReactionsType]],ReactionTye[],2,0)</f>
        <v>positive</v>
      </c>
      <c r="F14749" s="3">
        <f>VLOOKUP(Main[[#This Row],[ReactionsType]],ReactionTye[],3,0)</f>
        <v>65</v>
      </c>
      <c r="G14749" s="3" t="str">
        <f>VLOOKUP(Main[[#This Row],[Content ID]],Content[#All],3,0)</f>
        <v>video</v>
      </c>
      <c r="H14749" s="3" t="str">
        <f>VLOOKUP(Main[[#This Row],[Content ID]],Content[#All],4,0)</f>
        <v>education</v>
      </c>
    </row>
    <row r="14750" spans="1:8">
      <c r="A14750" t="s">
        <v>1166</v>
      </c>
      <c r="B14750" t="s">
        <v>447</v>
      </c>
      <c r="C14750" t="s">
        <v>19</v>
      </c>
      <c r="D14750" s="2">
        <v>44287.462523148148</v>
      </c>
      <c r="E14750" s="3" t="str">
        <f>VLOOKUP(Main[[#This Row],[ReactionsType]],ReactionTye[],2,0)</f>
        <v>negative</v>
      </c>
      <c r="F14750" s="3">
        <f>VLOOKUP(Main[[#This Row],[ReactionsType]],ReactionTye[],3,0)</f>
        <v>15</v>
      </c>
      <c r="G14750" s="3" t="str">
        <f>VLOOKUP(Main[[#This Row],[Content ID]],Content[#All],3,0)</f>
        <v>photo</v>
      </c>
      <c r="H14750" s="3" t="str">
        <f>VLOOKUP(Main[[#This Row],[Content ID]],Content[#All],4,0)</f>
        <v>studying</v>
      </c>
    </row>
    <row r="14751" spans="1:8">
      <c r="A14751" t="s">
        <v>1166</v>
      </c>
      <c r="B14751" t="s">
        <v>287</v>
      </c>
      <c r="C14751" t="s">
        <v>18</v>
      </c>
      <c r="D14751" s="2">
        <v>44107.024351851855</v>
      </c>
      <c r="E14751" s="3" t="str">
        <f>VLOOKUP(Main[[#This Row],[ReactionsType]],ReactionTye[],2,0)</f>
        <v>neutral</v>
      </c>
      <c r="F14751" s="3">
        <f>VLOOKUP(Main[[#This Row],[ReactionsType]],ReactionTye[],3,0)</f>
        <v>35</v>
      </c>
      <c r="G14751" s="3" t="str">
        <f>VLOOKUP(Main[[#This Row],[Content ID]],Content[#All],3,0)</f>
        <v>photo</v>
      </c>
      <c r="H14751" s="3" t="str">
        <f>VLOOKUP(Main[[#This Row],[Content ID]],Content[#All],4,0)</f>
        <v>studying</v>
      </c>
    </row>
    <row r="14752" spans="1:8">
      <c r="A14752" t="s">
        <v>1166</v>
      </c>
      <c r="B14752" t="s">
        <v>483</v>
      </c>
      <c r="C14752" t="s">
        <v>20</v>
      </c>
      <c r="D14752" s="2">
        <v>44132.753611111111</v>
      </c>
      <c r="E14752" s="3" t="str">
        <f>VLOOKUP(Main[[#This Row],[ReactionsType]],ReactionTye[],2,0)</f>
        <v>negative</v>
      </c>
      <c r="F14752" s="3">
        <f>VLOOKUP(Main[[#This Row],[ReactionsType]],ReactionTye[],3,0)</f>
        <v>12</v>
      </c>
      <c r="G14752" s="3" t="str">
        <f>VLOOKUP(Main[[#This Row],[Content ID]],Content[#All],3,0)</f>
        <v>photo</v>
      </c>
      <c r="H14752" s="3" t="str">
        <f>VLOOKUP(Main[[#This Row],[Content ID]],Content[#All],4,0)</f>
        <v>studying</v>
      </c>
    </row>
    <row r="14753" spans="1:8">
      <c r="A14753" t="s">
        <v>1166</v>
      </c>
      <c r="B14753" t="s">
        <v>461</v>
      </c>
      <c r="C14753" t="s">
        <v>15</v>
      </c>
      <c r="D14753" s="2">
        <v>44247.255740740744</v>
      </c>
      <c r="E14753" s="3" t="str">
        <f>VLOOKUP(Main[[#This Row],[ReactionsType]],ReactionTye[],2,0)</f>
        <v>positive</v>
      </c>
      <c r="F14753" s="3">
        <f>VLOOKUP(Main[[#This Row],[ReactionsType]],ReactionTye[],3,0)</f>
        <v>50</v>
      </c>
      <c r="G14753" s="3" t="str">
        <f>VLOOKUP(Main[[#This Row],[Content ID]],Content[#All],3,0)</f>
        <v>photo</v>
      </c>
      <c r="H14753" s="3" t="str">
        <f>VLOOKUP(Main[[#This Row],[Content ID]],Content[#All],4,0)</f>
        <v>studying</v>
      </c>
    </row>
    <row r="14754" spans="1:8">
      <c r="A14754" t="s">
        <v>1166</v>
      </c>
      <c r="B14754" t="s">
        <v>426</v>
      </c>
      <c r="C14754" t="s">
        <v>14</v>
      </c>
      <c r="D14754" s="2">
        <v>44327.472951388889</v>
      </c>
      <c r="E14754" s="3" t="str">
        <f>VLOOKUP(Main[[#This Row],[ReactionsType]],ReactionTye[],2,0)</f>
        <v>positive</v>
      </c>
      <c r="F14754" s="3">
        <f>VLOOKUP(Main[[#This Row],[ReactionsType]],ReactionTye[],3,0)</f>
        <v>72</v>
      </c>
      <c r="G14754" s="3" t="str">
        <f>VLOOKUP(Main[[#This Row],[Content ID]],Content[#All],3,0)</f>
        <v>photo</v>
      </c>
      <c r="H14754" s="3" t="str">
        <f>VLOOKUP(Main[[#This Row],[Content ID]],Content[#All],4,0)</f>
        <v>studying</v>
      </c>
    </row>
    <row r="14755" spans="1:8">
      <c r="A14755" t="s">
        <v>1166</v>
      </c>
      <c r="B14755" t="s">
        <v>439</v>
      </c>
      <c r="C14755" t="s">
        <v>18</v>
      </c>
      <c r="D14755" s="2">
        <v>44062.034259259257</v>
      </c>
      <c r="E14755" s="3" t="str">
        <f>VLOOKUP(Main[[#This Row],[ReactionsType]],ReactionTye[],2,0)</f>
        <v>neutral</v>
      </c>
      <c r="F14755" s="3">
        <f>VLOOKUP(Main[[#This Row],[ReactionsType]],ReactionTye[],3,0)</f>
        <v>35</v>
      </c>
      <c r="G14755" s="3" t="str">
        <f>VLOOKUP(Main[[#This Row],[Content ID]],Content[#All],3,0)</f>
        <v>photo</v>
      </c>
      <c r="H14755" s="3" t="str">
        <f>VLOOKUP(Main[[#This Row],[Content ID]],Content[#All],4,0)</f>
        <v>studying</v>
      </c>
    </row>
    <row r="14756" spans="1:8">
      <c r="A14756" t="s">
        <v>1166</v>
      </c>
      <c r="B14756" t="s">
        <v>420</v>
      </c>
      <c r="C14756" t="s">
        <v>12</v>
      </c>
      <c r="D14756" s="2">
        <v>44112.143587962964</v>
      </c>
      <c r="E14756" s="3" t="str">
        <f>VLOOKUP(Main[[#This Row],[ReactionsType]],ReactionTye[],2,0)</f>
        <v>positive</v>
      </c>
      <c r="F14756" s="3">
        <f>VLOOKUP(Main[[#This Row],[ReactionsType]],ReactionTye[],3,0)</f>
        <v>75</v>
      </c>
      <c r="G14756" s="3" t="str">
        <f>VLOOKUP(Main[[#This Row],[Content ID]],Content[#All],3,0)</f>
        <v>photo</v>
      </c>
      <c r="H14756" s="3" t="str">
        <f>VLOOKUP(Main[[#This Row],[Content ID]],Content[#All],4,0)</f>
        <v>studying</v>
      </c>
    </row>
    <row r="14757" spans="1:8">
      <c r="A14757" t="s">
        <v>1166</v>
      </c>
      <c r="B14757" t="s">
        <v>428</v>
      </c>
      <c r="C14757" t="s">
        <v>9</v>
      </c>
      <c r="D14757" s="2">
        <v>44125.822118055556</v>
      </c>
      <c r="E14757" s="3" t="str">
        <f>VLOOKUP(Main[[#This Row],[ReactionsType]],ReactionTye[],2,0)</f>
        <v>neutral</v>
      </c>
      <c r="F14757" s="3">
        <f>VLOOKUP(Main[[#This Row],[ReactionsType]],ReactionTye[],3,0)</f>
        <v>20</v>
      </c>
      <c r="G14757" s="3" t="str">
        <f>VLOOKUP(Main[[#This Row],[Content ID]],Content[#All],3,0)</f>
        <v>photo</v>
      </c>
      <c r="H14757" s="3" t="str">
        <f>VLOOKUP(Main[[#This Row],[Content ID]],Content[#All],4,0)</f>
        <v>studying</v>
      </c>
    </row>
    <row r="14758" spans="1:8">
      <c r="A14758" t="s">
        <v>1166</v>
      </c>
      <c r="B14758" t="s">
        <v>230</v>
      </c>
      <c r="C14758" t="s">
        <v>8</v>
      </c>
      <c r="D14758" s="2">
        <v>44293.996898148151</v>
      </c>
      <c r="E14758" s="3" t="str">
        <f>VLOOKUP(Main[[#This Row],[ReactionsType]],ReactionTye[],2,0)</f>
        <v>positive</v>
      </c>
      <c r="F14758" s="3">
        <f>VLOOKUP(Main[[#This Row],[ReactionsType]],ReactionTye[],3,0)</f>
        <v>30</v>
      </c>
      <c r="G14758" s="3" t="str">
        <f>VLOOKUP(Main[[#This Row],[Content ID]],Content[#All],3,0)</f>
        <v>photo</v>
      </c>
      <c r="H14758" s="3" t="str">
        <f>VLOOKUP(Main[[#This Row],[Content ID]],Content[#All],4,0)</f>
        <v>studying</v>
      </c>
    </row>
    <row r="14759" spans="1:8">
      <c r="A14759" t="s">
        <v>1166</v>
      </c>
      <c r="B14759" t="s">
        <v>187</v>
      </c>
      <c r="C14759" t="s">
        <v>4</v>
      </c>
      <c r="D14759" s="2">
        <v>44073.240162037036</v>
      </c>
      <c r="E14759" s="3" t="str">
        <f>VLOOKUP(Main[[#This Row],[ReactionsType]],ReactionTye[],2,0)</f>
        <v>positive</v>
      </c>
      <c r="F14759" s="3">
        <f>VLOOKUP(Main[[#This Row],[ReactionsType]],ReactionTye[],3,0)</f>
        <v>70</v>
      </c>
      <c r="G14759" s="3" t="str">
        <f>VLOOKUP(Main[[#This Row],[Content ID]],Content[#All],3,0)</f>
        <v>photo</v>
      </c>
      <c r="H14759" s="3" t="str">
        <f>VLOOKUP(Main[[#This Row],[Content ID]],Content[#All],4,0)</f>
        <v>studying</v>
      </c>
    </row>
    <row r="14760" spans="1:8">
      <c r="A14760" t="s">
        <v>1166</v>
      </c>
      <c r="B14760" t="s">
        <v>59</v>
      </c>
      <c r="C14760" t="s">
        <v>11</v>
      </c>
      <c r="D14760" s="2">
        <v>44294.185011574074</v>
      </c>
      <c r="E14760" s="3" t="str">
        <f>VLOOKUP(Main[[#This Row],[ReactionsType]],ReactionTye[],2,0)</f>
        <v>positive</v>
      </c>
      <c r="F14760" s="3">
        <f>VLOOKUP(Main[[#This Row],[ReactionsType]],ReactionTye[],3,0)</f>
        <v>65</v>
      </c>
      <c r="G14760" s="3" t="str">
        <f>VLOOKUP(Main[[#This Row],[Content ID]],Content[#All],3,0)</f>
        <v>photo</v>
      </c>
      <c r="H14760" s="3" t="str">
        <f>VLOOKUP(Main[[#This Row],[Content ID]],Content[#All],4,0)</f>
        <v>studying</v>
      </c>
    </row>
    <row r="14761" spans="1:8">
      <c r="A14761" t="s">
        <v>1166</v>
      </c>
      <c r="B14761" t="s">
        <v>311</v>
      </c>
      <c r="C14761" t="s">
        <v>20</v>
      </c>
      <c r="D14761" s="2">
        <v>44043.005127314813</v>
      </c>
      <c r="E14761" s="3" t="str">
        <f>VLOOKUP(Main[[#This Row],[ReactionsType]],ReactionTye[],2,0)</f>
        <v>negative</v>
      </c>
      <c r="F14761" s="3">
        <f>VLOOKUP(Main[[#This Row],[ReactionsType]],ReactionTye[],3,0)</f>
        <v>12</v>
      </c>
      <c r="G14761" s="3" t="str">
        <f>VLOOKUP(Main[[#This Row],[Content ID]],Content[#All],3,0)</f>
        <v>photo</v>
      </c>
      <c r="H14761" s="3" t="str">
        <f>VLOOKUP(Main[[#This Row],[Content ID]],Content[#All],4,0)</f>
        <v>studying</v>
      </c>
    </row>
    <row r="14762" spans="1:8">
      <c r="A14762" t="s">
        <v>1166</v>
      </c>
      <c r="B14762" t="s">
        <v>353</v>
      </c>
      <c r="C14762" t="s">
        <v>18</v>
      </c>
      <c r="D14762" s="2">
        <v>44350.853541666664</v>
      </c>
      <c r="E14762" s="3" t="str">
        <f>VLOOKUP(Main[[#This Row],[ReactionsType]],ReactionTye[],2,0)</f>
        <v>neutral</v>
      </c>
      <c r="F14762" s="3">
        <f>VLOOKUP(Main[[#This Row],[ReactionsType]],ReactionTye[],3,0)</f>
        <v>35</v>
      </c>
      <c r="G14762" s="3" t="str">
        <f>VLOOKUP(Main[[#This Row],[Content ID]],Content[#All],3,0)</f>
        <v>photo</v>
      </c>
      <c r="H14762" s="3" t="str">
        <f>VLOOKUP(Main[[#This Row],[Content ID]],Content[#All],4,0)</f>
        <v>studying</v>
      </c>
    </row>
    <row r="14763" spans="1:8">
      <c r="A14763" t="s">
        <v>1166</v>
      </c>
      <c r="B14763" t="s">
        <v>259</v>
      </c>
      <c r="C14763" t="s">
        <v>2</v>
      </c>
      <c r="D14763" s="2">
        <v>44233.884837962964</v>
      </c>
      <c r="E14763" s="3" t="str">
        <f>VLOOKUP(Main[[#This Row],[ReactionsType]],ReactionTye[],2,0)</f>
        <v>positive</v>
      </c>
      <c r="F14763" s="3">
        <f>VLOOKUP(Main[[#This Row],[ReactionsType]],ReactionTye[],3,0)</f>
        <v>60</v>
      </c>
      <c r="G14763" s="3" t="str">
        <f>VLOOKUP(Main[[#This Row],[Content ID]],Content[#All],3,0)</f>
        <v>photo</v>
      </c>
      <c r="H14763" s="3" t="str">
        <f>VLOOKUP(Main[[#This Row],[Content ID]],Content[#All],4,0)</f>
        <v>studying</v>
      </c>
    </row>
    <row r="14764" spans="1:8">
      <c r="A14764" t="s">
        <v>1166</v>
      </c>
      <c r="B14764" t="s">
        <v>100</v>
      </c>
      <c r="C14764" t="s">
        <v>16</v>
      </c>
      <c r="D14764" s="2">
        <v>44339.514270833337</v>
      </c>
      <c r="E14764" s="3" t="str">
        <f>VLOOKUP(Main[[#This Row],[ReactionsType]],ReactionTye[],2,0)</f>
        <v>negative</v>
      </c>
      <c r="F14764" s="3">
        <f>VLOOKUP(Main[[#This Row],[ReactionsType]],ReactionTye[],3,0)</f>
        <v>10</v>
      </c>
      <c r="G14764" s="3" t="str">
        <f>VLOOKUP(Main[[#This Row],[Content ID]],Content[#All],3,0)</f>
        <v>photo</v>
      </c>
      <c r="H14764" s="3" t="str">
        <f>VLOOKUP(Main[[#This Row],[Content ID]],Content[#All],4,0)</f>
        <v>studying</v>
      </c>
    </row>
    <row r="14765" spans="1:8">
      <c r="A14765" t="s">
        <v>1166</v>
      </c>
      <c r="B14765" t="s">
        <v>590</v>
      </c>
      <c r="C14765" t="s">
        <v>8</v>
      </c>
      <c r="D14765" s="2">
        <v>44033.75571759259</v>
      </c>
      <c r="E14765" s="3" t="str">
        <f>VLOOKUP(Main[[#This Row],[ReactionsType]],ReactionTye[],2,0)</f>
        <v>positive</v>
      </c>
      <c r="F14765" s="3">
        <f>VLOOKUP(Main[[#This Row],[ReactionsType]],ReactionTye[],3,0)</f>
        <v>30</v>
      </c>
      <c r="G14765" s="3" t="str">
        <f>VLOOKUP(Main[[#This Row],[Content ID]],Content[#All],3,0)</f>
        <v>photo</v>
      </c>
      <c r="H14765" s="3" t="str">
        <f>VLOOKUP(Main[[#This Row],[Content ID]],Content[#All],4,0)</f>
        <v>studying</v>
      </c>
    </row>
    <row r="14766" spans="1:8">
      <c r="A14766" t="s">
        <v>1166</v>
      </c>
      <c r="B14766" t="s">
        <v>381</v>
      </c>
      <c r="C14766" t="s">
        <v>17</v>
      </c>
      <c r="D14766" s="2">
        <v>44284.253969907404</v>
      </c>
      <c r="E14766" s="3" t="str">
        <f>VLOOKUP(Main[[#This Row],[ReactionsType]],ReactionTye[],2,0)</f>
        <v>positive</v>
      </c>
      <c r="F14766" s="3">
        <f>VLOOKUP(Main[[#This Row],[ReactionsType]],ReactionTye[],3,0)</f>
        <v>45</v>
      </c>
      <c r="G14766" s="3" t="str">
        <f>VLOOKUP(Main[[#This Row],[Content ID]],Content[#All],3,0)</f>
        <v>photo</v>
      </c>
      <c r="H14766" s="3" t="str">
        <f>VLOOKUP(Main[[#This Row],[Content ID]],Content[#All],4,0)</f>
        <v>studying</v>
      </c>
    </row>
    <row r="14767" spans="1:8">
      <c r="A14767" t="s">
        <v>1166</v>
      </c>
      <c r="B14767" t="s">
        <v>411</v>
      </c>
      <c r="C14767" t="s">
        <v>17</v>
      </c>
      <c r="D14767" s="2">
        <v>44346.501307870371</v>
      </c>
      <c r="E14767" s="3" t="str">
        <f>VLOOKUP(Main[[#This Row],[ReactionsType]],ReactionTye[],2,0)</f>
        <v>positive</v>
      </c>
      <c r="F14767" s="3">
        <f>VLOOKUP(Main[[#This Row],[ReactionsType]],ReactionTye[],3,0)</f>
        <v>45</v>
      </c>
      <c r="G14767" s="3" t="str">
        <f>VLOOKUP(Main[[#This Row],[Content ID]],Content[#All],3,0)</f>
        <v>photo</v>
      </c>
      <c r="H14767" s="3" t="str">
        <f>VLOOKUP(Main[[#This Row],[Content ID]],Content[#All],4,0)</f>
        <v>studying</v>
      </c>
    </row>
    <row r="14768" spans="1:8">
      <c r="A14768" t="s">
        <v>1166</v>
      </c>
      <c r="B14768" t="s">
        <v>184</v>
      </c>
      <c r="C14768" t="s">
        <v>17</v>
      </c>
      <c r="D14768" s="2">
        <v>44308.284699074073</v>
      </c>
      <c r="E14768" s="3" t="str">
        <f>VLOOKUP(Main[[#This Row],[ReactionsType]],ReactionTye[],2,0)</f>
        <v>positive</v>
      </c>
      <c r="F14768" s="3">
        <f>VLOOKUP(Main[[#This Row],[ReactionsType]],ReactionTye[],3,0)</f>
        <v>45</v>
      </c>
      <c r="G14768" s="3" t="str">
        <f>VLOOKUP(Main[[#This Row],[Content ID]],Content[#All],3,0)</f>
        <v>photo</v>
      </c>
      <c r="H14768" s="3" t="str">
        <f>VLOOKUP(Main[[#This Row],[Content ID]],Content[#All],4,0)</f>
        <v>studying</v>
      </c>
    </row>
    <row r="14769" spans="1:8">
      <c r="A14769" t="s">
        <v>1166</v>
      </c>
      <c r="B14769" t="s">
        <v>283</v>
      </c>
      <c r="C14769" t="s">
        <v>18</v>
      </c>
      <c r="D14769" s="2">
        <v>44150.722291666665</v>
      </c>
      <c r="E14769" s="3" t="str">
        <f>VLOOKUP(Main[[#This Row],[ReactionsType]],ReactionTye[],2,0)</f>
        <v>neutral</v>
      </c>
      <c r="F14769" s="3">
        <f>VLOOKUP(Main[[#This Row],[ReactionsType]],ReactionTye[],3,0)</f>
        <v>35</v>
      </c>
      <c r="G14769" s="3" t="str">
        <f>VLOOKUP(Main[[#This Row],[Content ID]],Content[#All],3,0)</f>
        <v>photo</v>
      </c>
      <c r="H14769" s="3" t="str">
        <f>VLOOKUP(Main[[#This Row],[Content ID]],Content[#All],4,0)</f>
        <v>studying</v>
      </c>
    </row>
    <row r="14770" spans="1:8">
      <c r="A14770" t="s">
        <v>1166</v>
      </c>
      <c r="B14770" t="s">
        <v>479</v>
      </c>
      <c r="C14770" t="s">
        <v>2</v>
      </c>
      <c r="D14770" s="2">
        <v>44205.923807870371</v>
      </c>
      <c r="E14770" s="3" t="str">
        <f>VLOOKUP(Main[[#This Row],[ReactionsType]],ReactionTye[],2,0)</f>
        <v>positive</v>
      </c>
      <c r="F14770" s="3">
        <f>VLOOKUP(Main[[#This Row],[ReactionsType]],ReactionTye[],3,0)</f>
        <v>60</v>
      </c>
      <c r="G14770" s="3" t="str">
        <f>VLOOKUP(Main[[#This Row],[Content ID]],Content[#All],3,0)</f>
        <v>photo</v>
      </c>
      <c r="H14770" s="3" t="str">
        <f>VLOOKUP(Main[[#This Row],[Content ID]],Content[#All],4,0)</f>
        <v>studying</v>
      </c>
    </row>
    <row r="14771" spans="1:8">
      <c r="A14771" t="s">
        <v>1166</v>
      </c>
      <c r="B14771" t="s">
        <v>277</v>
      </c>
      <c r="C14771" t="s">
        <v>18</v>
      </c>
      <c r="D14771" s="2">
        <v>44041.941041666665</v>
      </c>
      <c r="E14771" s="3" t="str">
        <f>VLOOKUP(Main[[#This Row],[ReactionsType]],ReactionTye[],2,0)</f>
        <v>neutral</v>
      </c>
      <c r="F14771" s="3">
        <f>VLOOKUP(Main[[#This Row],[ReactionsType]],ReactionTye[],3,0)</f>
        <v>35</v>
      </c>
      <c r="G14771" s="3" t="str">
        <f>VLOOKUP(Main[[#This Row],[Content ID]],Content[#All],3,0)</f>
        <v>photo</v>
      </c>
      <c r="H14771" s="3" t="str">
        <f>VLOOKUP(Main[[#This Row],[Content ID]],Content[#All],4,0)</f>
        <v>studying</v>
      </c>
    </row>
    <row r="14772" spans="1:8">
      <c r="A14772" t="s">
        <v>1166</v>
      </c>
      <c r="B14772" t="s">
        <v>378</v>
      </c>
      <c r="C14772" t="s">
        <v>12</v>
      </c>
      <c r="D14772" s="2">
        <v>44276.652696759258</v>
      </c>
      <c r="E14772" s="3" t="str">
        <f>VLOOKUP(Main[[#This Row],[ReactionsType]],ReactionTye[],2,0)</f>
        <v>positive</v>
      </c>
      <c r="F14772" s="3">
        <f>VLOOKUP(Main[[#This Row],[ReactionsType]],ReactionTye[],3,0)</f>
        <v>75</v>
      </c>
      <c r="G14772" s="3" t="str">
        <f>VLOOKUP(Main[[#This Row],[Content ID]],Content[#All],3,0)</f>
        <v>photo</v>
      </c>
      <c r="H14772" s="3" t="str">
        <f>VLOOKUP(Main[[#This Row],[Content ID]],Content[#All],4,0)</f>
        <v>studying</v>
      </c>
    </row>
    <row r="14773" spans="1:8">
      <c r="A14773" t="s">
        <v>1166</v>
      </c>
      <c r="B14773" t="s">
        <v>189</v>
      </c>
      <c r="C14773" t="s">
        <v>13</v>
      </c>
      <c r="D14773" s="2">
        <v>44003.664537037039</v>
      </c>
      <c r="E14773" s="3" t="str">
        <f>VLOOKUP(Main[[#This Row],[ReactionsType]],ReactionTye[],2,0)</f>
        <v>positive</v>
      </c>
      <c r="F14773" s="3">
        <f>VLOOKUP(Main[[#This Row],[ReactionsType]],ReactionTye[],3,0)</f>
        <v>70</v>
      </c>
      <c r="G14773" s="3" t="str">
        <f>VLOOKUP(Main[[#This Row],[Content ID]],Content[#All],3,0)</f>
        <v>photo</v>
      </c>
      <c r="H14773" s="3" t="str">
        <f>VLOOKUP(Main[[#This Row],[Content ID]],Content[#All],4,0)</f>
        <v>studying</v>
      </c>
    </row>
    <row r="14774" spans="1:8">
      <c r="A14774" t="s">
        <v>1166</v>
      </c>
      <c r="B14774" t="s">
        <v>59</v>
      </c>
      <c r="C14774" t="s">
        <v>19</v>
      </c>
      <c r="D14774" s="2">
        <v>44011.799502314818</v>
      </c>
      <c r="E14774" s="3" t="str">
        <f>VLOOKUP(Main[[#This Row],[ReactionsType]],ReactionTye[],2,0)</f>
        <v>negative</v>
      </c>
      <c r="F14774" s="3">
        <f>VLOOKUP(Main[[#This Row],[ReactionsType]],ReactionTye[],3,0)</f>
        <v>15</v>
      </c>
      <c r="G14774" s="3" t="str">
        <f>VLOOKUP(Main[[#This Row],[Content ID]],Content[#All],3,0)</f>
        <v>photo</v>
      </c>
      <c r="H14774" s="3" t="str">
        <f>VLOOKUP(Main[[#This Row],[Content ID]],Content[#All],4,0)</f>
        <v>studying</v>
      </c>
    </row>
    <row r="14775" spans="1:8">
      <c r="A14775" t="s">
        <v>1166</v>
      </c>
      <c r="B14775" s="1" t="s">
        <v>60</v>
      </c>
      <c r="C14775" t="s">
        <v>7</v>
      </c>
      <c r="D14775" s="2">
        <v>44166.516701388886</v>
      </c>
      <c r="E14775" s="3" t="str">
        <f>VLOOKUP(Main[[#This Row],[ReactionsType]],ReactionTye[],2,0)</f>
        <v>negative</v>
      </c>
      <c r="F14775" s="3">
        <f>VLOOKUP(Main[[#This Row],[ReactionsType]],ReactionTye[],3,0)</f>
        <v>5</v>
      </c>
      <c r="G14775" s="3" t="str">
        <f>VLOOKUP(Main[[#This Row],[Content ID]],Content[#All],3,0)</f>
        <v>photo</v>
      </c>
      <c r="H14775" s="3" t="str">
        <f>VLOOKUP(Main[[#This Row],[Content ID]],Content[#All],4,0)</f>
        <v>studying</v>
      </c>
    </row>
    <row r="14776" spans="1:8">
      <c r="A14776" t="s">
        <v>1166</v>
      </c>
      <c r="B14776" t="s">
        <v>401</v>
      </c>
      <c r="C14776" t="s">
        <v>14</v>
      </c>
      <c r="D14776" s="2">
        <v>44320.213055555556</v>
      </c>
      <c r="E14776" s="3" t="str">
        <f>VLOOKUP(Main[[#This Row],[ReactionsType]],ReactionTye[],2,0)</f>
        <v>positive</v>
      </c>
      <c r="F14776" s="3">
        <f>VLOOKUP(Main[[#This Row],[ReactionsType]],ReactionTye[],3,0)</f>
        <v>72</v>
      </c>
      <c r="G14776" s="3" t="str">
        <f>VLOOKUP(Main[[#This Row],[Content ID]],Content[#All],3,0)</f>
        <v>photo</v>
      </c>
      <c r="H14776" s="3" t="str">
        <f>VLOOKUP(Main[[#This Row],[Content ID]],Content[#All],4,0)</f>
        <v>studying</v>
      </c>
    </row>
    <row r="14777" spans="1:8">
      <c r="A14777" t="s">
        <v>1166</v>
      </c>
      <c r="B14777" t="s">
        <v>567</v>
      </c>
      <c r="C14777" t="s">
        <v>15</v>
      </c>
      <c r="D14777" s="2">
        <v>44273.106979166667</v>
      </c>
      <c r="E14777" s="3" t="str">
        <f>VLOOKUP(Main[[#This Row],[ReactionsType]],ReactionTye[],2,0)</f>
        <v>positive</v>
      </c>
      <c r="F14777" s="3">
        <f>VLOOKUP(Main[[#This Row],[ReactionsType]],ReactionTye[],3,0)</f>
        <v>50</v>
      </c>
      <c r="G14777" s="3" t="str">
        <f>VLOOKUP(Main[[#This Row],[Content ID]],Content[#All],3,0)</f>
        <v>photo</v>
      </c>
      <c r="H14777" s="3" t="str">
        <f>VLOOKUP(Main[[#This Row],[Content ID]],Content[#All],4,0)</f>
        <v>studying</v>
      </c>
    </row>
    <row r="14778" spans="1:8">
      <c r="A14778" t="s">
        <v>1166</v>
      </c>
      <c r="B14778" t="s">
        <v>159</v>
      </c>
      <c r="C14778" t="s">
        <v>12</v>
      </c>
      <c r="D14778" s="2">
        <v>44103.610937500001</v>
      </c>
      <c r="E14778" s="3" t="str">
        <f>VLOOKUP(Main[[#This Row],[ReactionsType]],ReactionTye[],2,0)</f>
        <v>positive</v>
      </c>
      <c r="F14778" s="3">
        <f>VLOOKUP(Main[[#This Row],[ReactionsType]],ReactionTye[],3,0)</f>
        <v>75</v>
      </c>
      <c r="G14778" s="3" t="str">
        <f>VLOOKUP(Main[[#This Row],[Content ID]],Content[#All],3,0)</f>
        <v>photo</v>
      </c>
      <c r="H14778" s="3" t="str">
        <f>VLOOKUP(Main[[#This Row],[Content ID]],Content[#All],4,0)</f>
        <v>studying</v>
      </c>
    </row>
    <row r="14779" spans="1:8">
      <c r="A14779" t="s">
        <v>1166</v>
      </c>
      <c r="B14779" t="s">
        <v>342</v>
      </c>
      <c r="C14779" t="s">
        <v>17</v>
      </c>
      <c r="D14779" s="2">
        <v>44002.167488425926</v>
      </c>
      <c r="E14779" s="3" t="str">
        <f>VLOOKUP(Main[[#This Row],[ReactionsType]],ReactionTye[],2,0)</f>
        <v>positive</v>
      </c>
      <c r="F14779" s="3">
        <f>VLOOKUP(Main[[#This Row],[ReactionsType]],ReactionTye[],3,0)</f>
        <v>45</v>
      </c>
      <c r="G14779" s="3" t="str">
        <f>VLOOKUP(Main[[#This Row],[Content ID]],Content[#All],3,0)</f>
        <v>photo</v>
      </c>
      <c r="H14779" s="3" t="str">
        <f>VLOOKUP(Main[[#This Row],[Content ID]],Content[#All],4,0)</f>
        <v>studying</v>
      </c>
    </row>
    <row r="14780" spans="1:8">
      <c r="A14780" t="s">
        <v>1166</v>
      </c>
      <c r="B14780" t="s">
        <v>555</v>
      </c>
      <c r="C14780" t="s">
        <v>12</v>
      </c>
      <c r="D14780" s="2">
        <v>44001.467835648145</v>
      </c>
      <c r="E14780" s="3" t="str">
        <f>VLOOKUP(Main[[#This Row],[ReactionsType]],ReactionTye[],2,0)</f>
        <v>positive</v>
      </c>
      <c r="F14780" s="3">
        <f>VLOOKUP(Main[[#This Row],[ReactionsType]],ReactionTye[],3,0)</f>
        <v>75</v>
      </c>
      <c r="G14780" s="3" t="str">
        <f>VLOOKUP(Main[[#This Row],[Content ID]],Content[#All],3,0)</f>
        <v>photo</v>
      </c>
      <c r="H14780" s="3" t="str">
        <f>VLOOKUP(Main[[#This Row],[Content ID]],Content[#All],4,0)</f>
        <v>studying</v>
      </c>
    </row>
    <row r="14781" spans="1:8">
      <c r="A14781" t="s">
        <v>1166</v>
      </c>
      <c r="B14781" t="s">
        <v>368</v>
      </c>
      <c r="C14781" t="s">
        <v>17</v>
      </c>
      <c r="D14781" s="2">
        <v>44040.542222222219</v>
      </c>
      <c r="E14781" s="3" t="str">
        <f>VLOOKUP(Main[[#This Row],[ReactionsType]],ReactionTye[],2,0)</f>
        <v>positive</v>
      </c>
      <c r="F14781" s="3">
        <f>VLOOKUP(Main[[#This Row],[ReactionsType]],ReactionTye[],3,0)</f>
        <v>45</v>
      </c>
      <c r="G14781" s="3" t="str">
        <f>VLOOKUP(Main[[#This Row],[Content ID]],Content[#All],3,0)</f>
        <v>photo</v>
      </c>
      <c r="H14781" s="3" t="str">
        <f>VLOOKUP(Main[[#This Row],[Content ID]],Content[#All],4,0)</f>
        <v>studying</v>
      </c>
    </row>
    <row r="14782" spans="1:8">
      <c r="A14782" t="s">
        <v>1166</v>
      </c>
      <c r="B14782" t="s">
        <v>377</v>
      </c>
      <c r="C14782" t="s">
        <v>18</v>
      </c>
      <c r="D14782" s="2">
        <v>44133.9375462963</v>
      </c>
      <c r="E14782" s="3" t="str">
        <f>VLOOKUP(Main[[#This Row],[ReactionsType]],ReactionTye[],2,0)</f>
        <v>neutral</v>
      </c>
      <c r="F14782" s="3">
        <f>VLOOKUP(Main[[#This Row],[ReactionsType]],ReactionTye[],3,0)</f>
        <v>35</v>
      </c>
      <c r="G14782" s="3" t="str">
        <f>VLOOKUP(Main[[#This Row],[Content ID]],Content[#All],3,0)</f>
        <v>photo</v>
      </c>
      <c r="H14782" s="3" t="str">
        <f>VLOOKUP(Main[[#This Row],[Content ID]],Content[#All],4,0)</f>
        <v>studying</v>
      </c>
    </row>
    <row r="14783" spans="1:8">
      <c r="A14783" t="s">
        <v>1167</v>
      </c>
      <c r="B14783" t="s">
        <v>132</v>
      </c>
      <c r="C14783" t="s">
        <v>4</v>
      </c>
      <c r="D14783" s="2">
        <v>44007.939039351855</v>
      </c>
      <c r="E14783" s="3" t="str">
        <f>VLOOKUP(Main[[#This Row],[ReactionsType]],ReactionTye[],2,0)</f>
        <v>positive</v>
      </c>
      <c r="F14783" s="3">
        <f>VLOOKUP(Main[[#This Row],[ReactionsType]],ReactionTye[],3,0)</f>
        <v>70</v>
      </c>
      <c r="G14783" s="3" t="str">
        <f>VLOOKUP(Main[[#This Row],[Content ID]],Content[#All],3,0)</f>
        <v>audio</v>
      </c>
      <c r="H14783" s="3" t="str">
        <f>VLOOKUP(Main[[#This Row],[Content ID]],Content[#All],4,0)</f>
        <v>public speaking</v>
      </c>
    </row>
    <row r="14784" spans="1:8">
      <c r="A14784" t="s">
        <v>1167</v>
      </c>
      <c r="B14784" t="s">
        <v>214</v>
      </c>
      <c r="C14784" t="s">
        <v>13</v>
      </c>
      <c r="D14784" s="2">
        <v>44071.216504629629</v>
      </c>
      <c r="E14784" s="3" t="str">
        <f>VLOOKUP(Main[[#This Row],[ReactionsType]],ReactionTye[],2,0)</f>
        <v>positive</v>
      </c>
      <c r="F14784" s="3">
        <f>VLOOKUP(Main[[#This Row],[ReactionsType]],ReactionTye[],3,0)</f>
        <v>70</v>
      </c>
      <c r="G14784" s="3" t="str">
        <f>VLOOKUP(Main[[#This Row],[Content ID]],Content[#All],3,0)</f>
        <v>audio</v>
      </c>
      <c r="H14784" s="3" t="str">
        <f>VLOOKUP(Main[[#This Row],[Content ID]],Content[#All],4,0)</f>
        <v>public speaking</v>
      </c>
    </row>
    <row r="14785" spans="1:8">
      <c r="A14785" t="s">
        <v>1167</v>
      </c>
      <c r="B14785" t="s">
        <v>143</v>
      </c>
      <c r="C14785" t="s">
        <v>9</v>
      </c>
      <c r="D14785" s="2">
        <v>44304.596712962964</v>
      </c>
      <c r="E14785" s="3" t="str">
        <f>VLOOKUP(Main[[#This Row],[ReactionsType]],ReactionTye[],2,0)</f>
        <v>neutral</v>
      </c>
      <c r="F14785" s="3">
        <f>VLOOKUP(Main[[#This Row],[ReactionsType]],ReactionTye[],3,0)</f>
        <v>20</v>
      </c>
      <c r="G14785" s="3" t="str">
        <f>VLOOKUP(Main[[#This Row],[Content ID]],Content[#All],3,0)</f>
        <v>audio</v>
      </c>
      <c r="H14785" s="3" t="str">
        <f>VLOOKUP(Main[[#This Row],[Content ID]],Content[#All],4,0)</f>
        <v>public speaking</v>
      </c>
    </row>
    <row r="14786" spans="1:8">
      <c r="A14786" t="s">
        <v>1167</v>
      </c>
      <c r="B14786" t="s">
        <v>480</v>
      </c>
      <c r="C14786" t="s">
        <v>12</v>
      </c>
      <c r="D14786" s="2">
        <v>44222.68277777778</v>
      </c>
      <c r="E14786" s="3" t="str">
        <f>VLOOKUP(Main[[#This Row],[ReactionsType]],ReactionTye[],2,0)</f>
        <v>positive</v>
      </c>
      <c r="F14786" s="3">
        <f>VLOOKUP(Main[[#This Row],[ReactionsType]],ReactionTye[],3,0)</f>
        <v>75</v>
      </c>
      <c r="G14786" s="3" t="str">
        <f>VLOOKUP(Main[[#This Row],[Content ID]],Content[#All],3,0)</f>
        <v>audio</v>
      </c>
      <c r="H14786" s="3" t="str">
        <f>VLOOKUP(Main[[#This Row],[Content ID]],Content[#All],4,0)</f>
        <v>public speaking</v>
      </c>
    </row>
    <row r="14787" spans="1:8">
      <c r="A14787" t="s">
        <v>1167</v>
      </c>
      <c r="B14787" t="s">
        <v>294</v>
      </c>
      <c r="C14787" t="s">
        <v>20</v>
      </c>
      <c r="D14787" s="2">
        <v>44195.411712962959</v>
      </c>
      <c r="E14787" s="3" t="str">
        <f>VLOOKUP(Main[[#This Row],[ReactionsType]],ReactionTye[],2,0)</f>
        <v>negative</v>
      </c>
      <c r="F14787" s="3">
        <f>VLOOKUP(Main[[#This Row],[ReactionsType]],ReactionTye[],3,0)</f>
        <v>12</v>
      </c>
      <c r="G14787" s="3" t="str">
        <f>VLOOKUP(Main[[#This Row],[Content ID]],Content[#All],3,0)</f>
        <v>audio</v>
      </c>
      <c r="H14787" s="3" t="str">
        <f>VLOOKUP(Main[[#This Row],[Content ID]],Content[#All],4,0)</f>
        <v>public speaking</v>
      </c>
    </row>
    <row r="14788" spans="1:8">
      <c r="A14788" t="s">
        <v>1167</v>
      </c>
      <c r="B14788" t="s">
        <v>250</v>
      </c>
      <c r="C14788" t="s">
        <v>18</v>
      </c>
      <c r="D14788" s="2">
        <v>44305.605729166666</v>
      </c>
      <c r="E14788" s="3" t="str">
        <f>VLOOKUP(Main[[#This Row],[ReactionsType]],ReactionTye[],2,0)</f>
        <v>neutral</v>
      </c>
      <c r="F14788" s="3">
        <f>VLOOKUP(Main[[#This Row],[ReactionsType]],ReactionTye[],3,0)</f>
        <v>35</v>
      </c>
      <c r="G14788" s="3" t="str">
        <f>VLOOKUP(Main[[#This Row],[Content ID]],Content[#All],3,0)</f>
        <v>audio</v>
      </c>
      <c r="H14788" s="3" t="str">
        <f>VLOOKUP(Main[[#This Row],[Content ID]],Content[#All],4,0)</f>
        <v>public speaking</v>
      </c>
    </row>
    <row r="14789" spans="1:8">
      <c r="A14789" t="s">
        <v>1167</v>
      </c>
      <c r="B14789" t="s">
        <v>274</v>
      </c>
      <c r="C14789" t="s">
        <v>18</v>
      </c>
      <c r="D14789" s="2">
        <v>44051.575995370367</v>
      </c>
      <c r="E14789" s="3" t="str">
        <f>VLOOKUP(Main[[#This Row],[ReactionsType]],ReactionTye[],2,0)</f>
        <v>neutral</v>
      </c>
      <c r="F14789" s="3">
        <f>VLOOKUP(Main[[#This Row],[ReactionsType]],ReactionTye[],3,0)</f>
        <v>35</v>
      </c>
      <c r="G14789" s="3" t="str">
        <f>VLOOKUP(Main[[#This Row],[Content ID]],Content[#All],3,0)</f>
        <v>audio</v>
      </c>
      <c r="H14789" s="3" t="str">
        <f>VLOOKUP(Main[[#This Row],[Content ID]],Content[#All],4,0)</f>
        <v>public speaking</v>
      </c>
    </row>
    <row r="14790" spans="1:8">
      <c r="A14790" t="s">
        <v>1167</v>
      </c>
      <c r="B14790" t="s">
        <v>135</v>
      </c>
      <c r="C14790" t="s">
        <v>20</v>
      </c>
      <c r="D14790" s="2">
        <v>44127.599178240744</v>
      </c>
      <c r="E14790" s="3" t="str">
        <f>VLOOKUP(Main[[#This Row],[ReactionsType]],ReactionTye[],2,0)</f>
        <v>negative</v>
      </c>
      <c r="F14790" s="3">
        <f>VLOOKUP(Main[[#This Row],[ReactionsType]],ReactionTye[],3,0)</f>
        <v>12</v>
      </c>
      <c r="G14790" s="3" t="str">
        <f>VLOOKUP(Main[[#This Row],[Content ID]],Content[#All],3,0)</f>
        <v>audio</v>
      </c>
      <c r="H14790" s="3" t="str">
        <f>VLOOKUP(Main[[#This Row],[Content ID]],Content[#All],4,0)</f>
        <v>public speaking</v>
      </c>
    </row>
    <row r="14791" spans="1:8">
      <c r="A14791" t="s">
        <v>1167</v>
      </c>
      <c r="B14791" t="s">
        <v>464</v>
      </c>
      <c r="C14791" t="s">
        <v>11</v>
      </c>
      <c r="D14791" s="2">
        <v>44169.799907407411</v>
      </c>
      <c r="E14791" s="3" t="str">
        <f>VLOOKUP(Main[[#This Row],[ReactionsType]],ReactionTye[],2,0)</f>
        <v>positive</v>
      </c>
      <c r="F14791" s="3">
        <f>VLOOKUP(Main[[#This Row],[ReactionsType]],ReactionTye[],3,0)</f>
        <v>65</v>
      </c>
      <c r="G14791" s="3" t="str">
        <f>VLOOKUP(Main[[#This Row],[Content ID]],Content[#All],3,0)</f>
        <v>audio</v>
      </c>
      <c r="H14791" s="3" t="str">
        <f>VLOOKUP(Main[[#This Row],[Content ID]],Content[#All],4,0)</f>
        <v>public speaking</v>
      </c>
    </row>
    <row r="14792" spans="1:8">
      <c r="A14792" t="s">
        <v>1167</v>
      </c>
      <c r="B14792" t="s">
        <v>454</v>
      </c>
      <c r="C14792" t="s">
        <v>7</v>
      </c>
      <c r="D14792" s="2">
        <v>44240.591400462959</v>
      </c>
      <c r="E14792" s="3" t="str">
        <f>VLOOKUP(Main[[#This Row],[ReactionsType]],ReactionTye[],2,0)</f>
        <v>negative</v>
      </c>
      <c r="F14792" s="3">
        <f>VLOOKUP(Main[[#This Row],[ReactionsType]],ReactionTye[],3,0)</f>
        <v>5</v>
      </c>
      <c r="G14792" s="3" t="str">
        <f>VLOOKUP(Main[[#This Row],[Content ID]],Content[#All],3,0)</f>
        <v>audio</v>
      </c>
      <c r="H14792" s="3" t="str">
        <f>VLOOKUP(Main[[#This Row],[Content ID]],Content[#All],4,0)</f>
        <v>public speaking</v>
      </c>
    </row>
    <row r="14793" spans="1:8">
      <c r="A14793" t="s">
        <v>1167</v>
      </c>
      <c r="B14793" t="s">
        <v>38</v>
      </c>
      <c r="C14793" t="s">
        <v>11</v>
      </c>
      <c r="D14793" s="2">
        <v>44240.299166666664</v>
      </c>
      <c r="E14793" s="3" t="str">
        <f>VLOOKUP(Main[[#This Row],[ReactionsType]],ReactionTye[],2,0)</f>
        <v>positive</v>
      </c>
      <c r="F14793" s="3">
        <f>VLOOKUP(Main[[#This Row],[ReactionsType]],ReactionTye[],3,0)</f>
        <v>65</v>
      </c>
      <c r="G14793" s="3" t="str">
        <f>VLOOKUP(Main[[#This Row],[Content ID]],Content[#All],3,0)</f>
        <v>audio</v>
      </c>
      <c r="H14793" s="3" t="str">
        <f>VLOOKUP(Main[[#This Row],[Content ID]],Content[#All],4,0)</f>
        <v>public speaking</v>
      </c>
    </row>
    <row r="14794" spans="1:8">
      <c r="A14794" t="s">
        <v>1167</v>
      </c>
      <c r="B14794" t="s">
        <v>104</v>
      </c>
      <c r="C14794" t="s">
        <v>13</v>
      </c>
      <c r="D14794" s="2">
        <v>44356.105949074074</v>
      </c>
      <c r="E14794" s="3" t="str">
        <f>VLOOKUP(Main[[#This Row],[ReactionsType]],ReactionTye[],2,0)</f>
        <v>positive</v>
      </c>
      <c r="F14794" s="3">
        <f>VLOOKUP(Main[[#This Row],[ReactionsType]],ReactionTye[],3,0)</f>
        <v>70</v>
      </c>
      <c r="G14794" s="3" t="str">
        <f>VLOOKUP(Main[[#This Row],[Content ID]],Content[#All],3,0)</f>
        <v>audio</v>
      </c>
      <c r="H14794" s="3" t="str">
        <f>VLOOKUP(Main[[#This Row],[Content ID]],Content[#All],4,0)</f>
        <v>public speaking</v>
      </c>
    </row>
    <row r="14795" spans="1:8">
      <c r="A14795" t="s">
        <v>1167</v>
      </c>
      <c r="B14795" t="s">
        <v>244</v>
      </c>
      <c r="C14795" t="s">
        <v>4</v>
      </c>
      <c r="D14795" s="2">
        <v>44234.687986111108</v>
      </c>
      <c r="E14795" s="3" t="str">
        <f>VLOOKUP(Main[[#This Row],[ReactionsType]],ReactionTye[],2,0)</f>
        <v>positive</v>
      </c>
      <c r="F14795" s="3">
        <f>VLOOKUP(Main[[#This Row],[ReactionsType]],ReactionTye[],3,0)</f>
        <v>70</v>
      </c>
      <c r="G14795" s="3" t="str">
        <f>VLOOKUP(Main[[#This Row],[Content ID]],Content[#All],3,0)</f>
        <v>audio</v>
      </c>
      <c r="H14795" s="3" t="str">
        <f>VLOOKUP(Main[[#This Row],[Content ID]],Content[#All],4,0)</f>
        <v>public speaking</v>
      </c>
    </row>
    <row r="14796" spans="1:8">
      <c r="A14796" t="s">
        <v>1167</v>
      </c>
      <c r="B14796" t="s">
        <v>484</v>
      </c>
      <c r="C14796" t="s">
        <v>2</v>
      </c>
      <c r="D14796" s="2">
        <v>44146.878078703703</v>
      </c>
      <c r="E14796" s="3" t="str">
        <f>VLOOKUP(Main[[#This Row],[ReactionsType]],ReactionTye[],2,0)</f>
        <v>positive</v>
      </c>
      <c r="F14796" s="3">
        <f>VLOOKUP(Main[[#This Row],[ReactionsType]],ReactionTye[],3,0)</f>
        <v>60</v>
      </c>
      <c r="G14796" s="3" t="str">
        <f>VLOOKUP(Main[[#This Row],[Content ID]],Content[#All],3,0)</f>
        <v>audio</v>
      </c>
      <c r="H14796" s="3" t="str">
        <f>VLOOKUP(Main[[#This Row],[Content ID]],Content[#All],4,0)</f>
        <v>public speaking</v>
      </c>
    </row>
    <row r="14797" spans="1:8">
      <c r="A14797" t="s">
        <v>1167</v>
      </c>
      <c r="B14797" t="s">
        <v>273</v>
      </c>
      <c r="C14797" t="s">
        <v>14</v>
      </c>
      <c r="D14797" s="2">
        <v>44193.883715277778</v>
      </c>
      <c r="E14797" s="3" t="str">
        <f>VLOOKUP(Main[[#This Row],[ReactionsType]],ReactionTye[],2,0)</f>
        <v>positive</v>
      </c>
      <c r="F14797" s="3">
        <f>VLOOKUP(Main[[#This Row],[ReactionsType]],ReactionTye[],3,0)</f>
        <v>72</v>
      </c>
      <c r="G14797" s="3" t="str">
        <f>VLOOKUP(Main[[#This Row],[Content ID]],Content[#All],3,0)</f>
        <v>audio</v>
      </c>
      <c r="H14797" s="3" t="str">
        <f>VLOOKUP(Main[[#This Row],[Content ID]],Content[#All],4,0)</f>
        <v>public speaking</v>
      </c>
    </row>
    <row r="14798" spans="1:8">
      <c r="A14798" t="s">
        <v>1167</v>
      </c>
      <c r="B14798" t="s">
        <v>118</v>
      </c>
      <c r="C14798" t="s">
        <v>7</v>
      </c>
      <c r="D14798" s="2">
        <v>44108.212476851855</v>
      </c>
      <c r="E14798" s="3" t="str">
        <f>VLOOKUP(Main[[#This Row],[ReactionsType]],ReactionTye[],2,0)</f>
        <v>negative</v>
      </c>
      <c r="F14798" s="3">
        <f>VLOOKUP(Main[[#This Row],[ReactionsType]],ReactionTye[],3,0)</f>
        <v>5</v>
      </c>
      <c r="G14798" s="3" t="str">
        <f>VLOOKUP(Main[[#This Row],[Content ID]],Content[#All],3,0)</f>
        <v>audio</v>
      </c>
      <c r="H14798" s="3" t="str">
        <f>VLOOKUP(Main[[#This Row],[Content ID]],Content[#All],4,0)</f>
        <v>public speaking</v>
      </c>
    </row>
    <row r="14799" spans="1:8">
      <c r="A14799" t="s">
        <v>1168</v>
      </c>
      <c r="B14799" t="s">
        <v>108</v>
      </c>
      <c r="C14799" t="s">
        <v>13</v>
      </c>
      <c r="D14799" s="2">
        <v>44194.188090277778</v>
      </c>
      <c r="E14799" s="3" t="str">
        <f>VLOOKUP(Main[[#This Row],[ReactionsType]],ReactionTye[],2,0)</f>
        <v>positive</v>
      </c>
      <c r="F14799" s="3">
        <f>VLOOKUP(Main[[#This Row],[ReactionsType]],ReactionTye[],3,0)</f>
        <v>70</v>
      </c>
      <c r="G14799" s="3" t="str">
        <f>VLOOKUP(Main[[#This Row],[Content ID]],Content[#All],3,0)</f>
        <v>GIF</v>
      </c>
      <c r="H14799" s="3" t="str">
        <f>VLOOKUP(Main[[#This Row],[Content ID]],Content[#All],4,0)</f>
        <v>culture</v>
      </c>
    </row>
    <row r="14800" spans="1:8">
      <c r="A14800" t="s">
        <v>1168</v>
      </c>
      <c r="B14800" t="s">
        <v>463</v>
      </c>
      <c r="C14800" t="s">
        <v>4</v>
      </c>
      <c r="D14800" s="2">
        <v>44141.137025462966</v>
      </c>
      <c r="E14800" s="3" t="str">
        <f>VLOOKUP(Main[[#This Row],[ReactionsType]],ReactionTye[],2,0)</f>
        <v>positive</v>
      </c>
      <c r="F14800" s="3">
        <f>VLOOKUP(Main[[#This Row],[ReactionsType]],ReactionTye[],3,0)</f>
        <v>70</v>
      </c>
      <c r="G14800" s="3" t="str">
        <f>VLOOKUP(Main[[#This Row],[Content ID]],Content[#All],3,0)</f>
        <v>GIF</v>
      </c>
      <c r="H14800" s="3" t="str">
        <f>VLOOKUP(Main[[#This Row],[Content ID]],Content[#All],4,0)</f>
        <v>culture</v>
      </c>
    </row>
    <row r="14801" spans="1:8">
      <c r="A14801" t="s">
        <v>1168</v>
      </c>
      <c r="B14801" t="s">
        <v>330</v>
      </c>
      <c r="C14801" t="s">
        <v>14</v>
      </c>
      <c r="D14801" s="2">
        <v>44188.393333333333</v>
      </c>
      <c r="E14801" s="3" t="str">
        <f>VLOOKUP(Main[[#This Row],[ReactionsType]],ReactionTye[],2,0)</f>
        <v>positive</v>
      </c>
      <c r="F14801" s="3">
        <f>VLOOKUP(Main[[#This Row],[ReactionsType]],ReactionTye[],3,0)</f>
        <v>72</v>
      </c>
      <c r="G14801" s="3" t="str">
        <f>VLOOKUP(Main[[#This Row],[Content ID]],Content[#All],3,0)</f>
        <v>GIF</v>
      </c>
      <c r="H14801" s="3" t="str">
        <f>VLOOKUP(Main[[#This Row],[Content ID]],Content[#All],4,0)</f>
        <v>culture</v>
      </c>
    </row>
    <row r="14802" spans="1:8">
      <c r="A14802" t="s">
        <v>1168</v>
      </c>
      <c r="B14802" t="s">
        <v>63</v>
      </c>
      <c r="C14802" t="s">
        <v>13</v>
      </c>
      <c r="D14802" s="2">
        <v>44293.41642361111</v>
      </c>
      <c r="E14802" s="3" t="str">
        <f>VLOOKUP(Main[[#This Row],[ReactionsType]],ReactionTye[],2,0)</f>
        <v>positive</v>
      </c>
      <c r="F14802" s="3">
        <f>VLOOKUP(Main[[#This Row],[ReactionsType]],ReactionTye[],3,0)</f>
        <v>70</v>
      </c>
      <c r="G14802" s="3" t="str">
        <f>VLOOKUP(Main[[#This Row],[Content ID]],Content[#All],3,0)</f>
        <v>GIF</v>
      </c>
      <c r="H14802" s="3" t="str">
        <f>VLOOKUP(Main[[#This Row],[Content ID]],Content[#All],4,0)</f>
        <v>culture</v>
      </c>
    </row>
    <row r="14803" spans="1:8">
      <c r="A14803" t="s">
        <v>1168</v>
      </c>
      <c r="B14803" t="s">
        <v>144</v>
      </c>
      <c r="C14803" t="s">
        <v>12</v>
      </c>
      <c r="D14803" s="2">
        <v>44047.445567129631</v>
      </c>
      <c r="E14803" s="3" t="str">
        <f>VLOOKUP(Main[[#This Row],[ReactionsType]],ReactionTye[],2,0)</f>
        <v>positive</v>
      </c>
      <c r="F14803" s="3">
        <f>VLOOKUP(Main[[#This Row],[ReactionsType]],ReactionTye[],3,0)</f>
        <v>75</v>
      </c>
      <c r="G14803" s="3" t="str">
        <f>VLOOKUP(Main[[#This Row],[Content ID]],Content[#All],3,0)</f>
        <v>GIF</v>
      </c>
      <c r="H14803" s="3" t="str">
        <f>VLOOKUP(Main[[#This Row],[Content ID]],Content[#All],4,0)</f>
        <v>culture</v>
      </c>
    </row>
    <row r="14804" spans="1:8">
      <c r="A14804" t="s">
        <v>1168</v>
      </c>
      <c r="B14804" t="s">
        <v>261</v>
      </c>
      <c r="C14804" t="s">
        <v>12</v>
      </c>
      <c r="D14804" s="2">
        <v>44130.051747685182</v>
      </c>
      <c r="E14804" s="3" t="str">
        <f>VLOOKUP(Main[[#This Row],[ReactionsType]],ReactionTye[],2,0)</f>
        <v>positive</v>
      </c>
      <c r="F14804" s="3">
        <f>VLOOKUP(Main[[#This Row],[ReactionsType]],ReactionTye[],3,0)</f>
        <v>75</v>
      </c>
      <c r="G14804" s="3" t="str">
        <f>VLOOKUP(Main[[#This Row],[Content ID]],Content[#All],3,0)</f>
        <v>GIF</v>
      </c>
      <c r="H14804" s="3" t="str">
        <f>VLOOKUP(Main[[#This Row],[Content ID]],Content[#All],4,0)</f>
        <v>culture</v>
      </c>
    </row>
    <row r="14805" spans="1:8">
      <c r="A14805" t="s">
        <v>1168</v>
      </c>
      <c r="B14805" s="1" t="s">
        <v>129</v>
      </c>
      <c r="C14805" t="s">
        <v>8</v>
      </c>
      <c r="D14805" s="2">
        <v>44277.9299537037</v>
      </c>
      <c r="E14805" s="3" t="str">
        <f>VLOOKUP(Main[[#This Row],[ReactionsType]],ReactionTye[],2,0)</f>
        <v>positive</v>
      </c>
      <c r="F14805" s="3">
        <f>VLOOKUP(Main[[#This Row],[ReactionsType]],ReactionTye[],3,0)</f>
        <v>30</v>
      </c>
      <c r="G14805" s="3" t="str">
        <f>VLOOKUP(Main[[#This Row],[Content ID]],Content[#All],3,0)</f>
        <v>GIF</v>
      </c>
      <c r="H14805" s="3" t="str">
        <f>VLOOKUP(Main[[#This Row],[Content ID]],Content[#All],4,0)</f>
        <v>culture</v>
      </c>
    </row>
    <row r="14806" spans="1:8">
      <c r="A14806" t="s">
        <v>1168</v>
      </c>
      <c r="B14806" t="s">
        <v>36</v>
      </c>
      <c r="C14806" t="s">
        <v>19</v>
      </c>
      <c r="D14806" s="2">
        <v>44232.486238425925</v>
      </c>
      <c r="E14806" s="3" t="str">
        <f>VLOOKUP(Main[[#This Row],[ReactionsType]],ReactionTye[],2,0)</f>
        <v>negative</v>
      </c>
      <c r="F14806" s="3">
        <f>VLOOKUP(Main[[#This Row],[ReactionsType]],ReactionTye[],3,0)</f>
        <v>15</v>
      </c>
      <c r="G14806" s="3" t="str">
        <f>VLOOKUP(Main[[#This Row],[Content ID]],Content[#All],3,0)</f>
        <v>GIF</v>
      </c>
      <c r="H14806" s="3" t="str">
        <f>VLOOKUP(Main[[#This Row],[Content ID]],Content[#All],4,0)</f>
        <v>culture</v>
      </c>
    </row>
    <row r="14807" spans="1:8">
      <c r="A14807" t="s">
        <v>1168</v>
      </c>
      <c r="B14807" t="s">
        <v>104</v>
      </c>
      <c r="C14807" t="s">
        <v>15</v>
      </c>
      <c r="D14807" s="2">
        <v>44263.598958333336</v>
      </c>
      <c r="E14807" s="3" t="str">
        <f>VLOOKUP(Main[[#This Row],[ReactionsType]],ReactionTye[],2,0)</f>
        <v>positive</v>
      </c>
      <c r="F14807" s="3">
        <f>VLOOKUP(Main[[#This Row],[ReactionsType]],ReactionTye[],3,0)</f>
        <v>50</v>
      </c>
      <c r="G14807" s="3" t="str">
        <f>VLOOKUP(Main[[#This Row],[Content ID]],Content[#All],3,0)</f>
        <v>GIF</v>
      </c>
      <c r="H14807" s="3" t="str">
        <f>VLOOKUP(Main[[#This Row],[Content ID]],Content[#All],4,0)</f>
        <v>culture</v>
      </c>
    </row>
    <row r="14808" spans="1:8">
      <c r="A14808" t="s">
        <v>1169</v>
      </c>
      <c r="B14808" t="s">
        <v>447</v>
      </c>
      <c r="C14808" t="s">
        <v>4</v>
      </c>
      <c r="D14808" s="2">
        <v>44198.505023148151</v>
      </c>
      <c r="E14808" s="3" t="str">
        <f>VLOOKUP(Main[[#This Row],[ReactionsType]],ReactionTye[],2,0)</f>
        <v>positive</v>
      </c>
      <c r="F14808" s="3">
        <f>VLOOKUP(Main[[#This Row],[ReactionsType]],ReactionTye[],3,0)</f>
        <v>70</v>
      </c>
      <c r="G14808" s="3" t="str">
        <f>VLOOKUP(Main[[#This Row],[Content ID]],Content[#All],3,0)</f>
        <v>audio</v>
      </c>
      <c r="H14808" s="3" t="str">
        <f>VLOOKUP(Main[[#This Row],[Content ID]],Content[#All],4,0)</f>
        <v>animals</v>
      </c>
    </row>
    <row r="14809" spans="1:8">
      <c r="A14809" t="s">
        <v>1169</v>
      </c>
      <c r="B14809" t="s">
        <v>297</v>
      </c>
      <c r="C14809" t="s">
        <v>5</v>
      </c>
      <c r="D14809" s="2">
        <v>44139.768310185187</v>
      </c>
      <c r="E14809" s="3" t="str">
        <f>VLOOKUP(Main[[#This Row],[ReactionsType]],ReactionTye[],2,0)</f>
        <v>negative</v>
      </c>
      <c r="F14809" s="3">
        <f>VLOOKUP(Main[[#This Row],[ReactionsType]],ReactionTye[],3,0)</f>
        <v>0</v>
      </c>
      <c r="G14809" s="3" t="str">
        <f>VLOOKUP(Main[[#This Row],[Content ID]],Content[#All],3,0)</f>
        <v>audio</v>
      </c>
      <c r="H14809" s="3" t="str">
        <f>VLOOKUP(Main[[#This Row],[Content ID]],Content[#All],4,0)</f>
        <v>animals</v>
      </c>
    </row>
    <row r="14810" spans="1:8">
      <c r="A14810" t="s">
        <v>1169</v>
      </c>
      <c r="B14810" t="s">
        <v>474</v>
      </c>
      <c r="C14810" t="s">
        <v>13</v>
      </c>
      <c r="D14810" s="2">
        <v>44244.464467592596</v>
      </c>
      <c r="E14810" s="3" t="str">
        <f>VLOOKUP(Main[[#This Row],[ReactionsType]],ReactionTye[],2,0)</f>
        <v>positive</v>
      </c>
      <c r="F14810" s="3">
        <f>VLOOKUP(Main[[#This Row],[ReactionsType]],ReactionTye[],3,0)</f>
        <v>70</v>
      </c>
      <c r="G14810" s="3" t="str">
        <f>VLOOKUP(Main[[#This Row],[Content ID]],Content[#All],3,0)</f>
        <v>audio</v>
      </c>
      <c r="H14810" s="3" t="str">
        <f>VLOOKUP(Main[[#This Row],[Content ID]],Content[#All],4,0)</f>
        <v>animals</v>
      </c>
    </row>
    <row r="14811" spans="1:8">
      <c r="A14811" t="s">
        <v>1169</v>
      </c>
      <c r="B14811" t="s">
        <v>167</v>
      </c>
      <c r="C14811" t="s">
        <v>2</v>
      </c>
      <c r="D14811" s="2">
        <v>44322.743750000001</v>
      </c>
      <c r="E14811" s="3" t="str">
        <f>VLOOKUP(Main[[#This Row],[ReactionsType]],ReactionTye[],2,0)</f>
        <v>positive</v>
      </c>
      <c r="F14811" s="3">
        <f>VLOOKUP(Main[[#This Row],[ReactionsType]],ReactionTye[],3,0)</f>
        <v>60</v>
      </c>
      <c r="G14811" s="3" t="str">
        <f>VLOOKUP(Main[[#This Row],[Content ID]],Content[#All],3,0)</f>
        <v>audio</v>
      </c>
      <c r="H14811" s="3" t="str">
        <f>VLOOKUP(Main[[#This Row],[Content ID]],Content[#All],4,0)</f>
        <v>animals</v>
      </c>
    </row>
    <row r="14812" spans="1:8">
      <c r="A14812" t="s">
        <v>1169</v>
      </c>
      <c r="B14812" t="s">
        <v>316</v>
      </c>
      <c r="C14812" t="s">
        <v>20</v>
      </c>
      <c r="D14812" s="2">
        <v>44085.244490740741</v>
      </c>
      <c r="E14812" s="3" t="str">
        <f>VLOOKUP(Main[[#This Row],[ReactionsType]],ReactionTye[],2,0)</f>
        <v>negative</v>
      </c>
      <c r="F14812" s="3">
        <f>VLOOKUP(Main[[#This Row],[ReactionsType]],ReactionTye[],3,0)</f>
        <v>12</v>
      </c>
      <c r="G14812" s="3" t="str">
        <f>VLOOKUP(Main[[#This Row],[Content ID]],Content[#All],3,0)</f>
        <v>audio</v>
      </c>
      <c r="H14812" s="3" t="str">
        <f>VLOOKUP(Main[[#This Row],[Content ID]],Content[#All],4,0)</f>
        <v>animals</v>
      </c>
    </row>
    <row r="14813" spans="1:8">
      <c r="A14813" t="s">
        <v>1169</v>
      </c>
      <c r="B14813" t="s">
        <v>418</v>
      </c>
      <c r="C14813" t="s">
        <v>5</v>
      </c>
      <c r="D14813" s="2">
        <v>44200.642696759256</v>
      </c>
      <c r="E14813" s="3" t="str">
        <f>VLOOKUP(Main[[#This Row],[ReactionsType]],ReactionTye[],2,0)</f>
        <v>negative</v>
      </c>
      <c r="F14813" s="3">
        <f>VLOOKUP(Main[[#This Row],[ReactionsType]],ReactionTye[],3,0)</f>
        <v>0</v>
      </c>
      <c r="G14813" s="3" t="str">
        <f>VLOOKUP(Main[[#This Row],[Content ID]],Content[#All],3,0)</f>
        <v>audio</v>
      </c>
      <c r="H14813" s="3" t="str">
        <f>VLOOKUP(Main[[#This Row],[Content ID]],Content[#All],4,0)</f>
        <v>animals</v>
      </c>
    </row>
    <row r="14814" spans="1:8">
      <c r="A14814" t="s">
        <v>1169</v>
      </c>
      <c r="B14814" t="s">
        <v>238</v>
      </c>
      <c r="C14814" t="s">
        <v>4</v>
      </c>
      <c r="D14814" s="2">
        <v>44135.564976851849</v>
      </c>
      <c r="E14814" s="3" t="str">
        <f>VLOOKUP(Main[[#This Row],[ReactionsType]],ReactionTye[],2,0)</f>
        <v>positive</v>
      </c>
      <c r="F14814" s="3">
        <f>VLOOKUP(Main[[#This Row],[ReactionsType]],ReactionTye[],3,0)</f>
        <v>70</v>
      </c>
      <c r="G14814" s="3" t="str">
        <f>VLOOKUP(Main[[#This Row],[Content ID]],Content[#All],3,0)</f>
        <v>audio</v>
      </c>
      <c r="H14814" s="3" t="str">
        <f>VLOOKUP(Main[[#This Row],[Content ID]],Content[#All],4,0)</f>
        <v>animals</v>
      </c>
    </row>
    <row r="14815" spans="1:8">
      <c r="A14815" t="s">
        <v>1169</v>
      </c>
      <c r="B14815" t="s">
        <v>548</v>
      </c>
      <c r="C14815" t="s">
        <v>11</v>
      </c>
      <c r="D14815" s="2">
        <v>44003.400740740741</v>
      </c>
      <c r="E14815" s="3" t="str">
        <f>VLOOKUP(Main[[#This Row],[ReactionsType]],ReactionTye[],2,0)</f>
        <v>positive</v>
      </c>
      <c r="F14815" s="3">
        <f>VLOOKUP(Main[[#This Row],[ReactionsType]],ReactionTye[],3,0)</f>
        <v>65</v>
      </c>
      <c r="G14815" s="3" t="str">
        <f>VLOOKUP(Main[[#This Row],[Content ID]],Content[#All],3,0)</f>
        <v>audio</v>
      </c>
      <c r="H14815" s="3" t="str">
        <f>VLOOKUP(Main[[#This Row],[Content ID]],Content[#All],4,0)</f>
        <v>animals</v>
      </c>
    </row>
    <row r="14816" spans="1:8">
      <c r="A14816" t="s">
        <v>1169</v>
      </c>
      <c r="B14816" t="s">
        <v>494</v>
      </c>
      <c r="C14816" t="s">
        <v>14</v>
      </c>
      <c r="D14816" s="2">
        <v>44218.394050925926</v>
      </c>
      <c r="E14816" s="3" t="str">
        <f>VLOOKUP(Main[[#This Row],[ReactionsType]],ReactionTye[],2,0)</f>
        <v>positive</v>
      </c>
      <c r="F14816" s="3">
        <f>VLOOKUP(Main[[#This Row],[ReactionsType]],ReactionTye[],3,0)</f>
        <v>72</v>
      </c>
      <c r="G14816" s="3" t="str">
        <f>VLOOKUP(Main[[#This Row],[Content ID]],Content[#All],3,0)</f>
        <v>audio</v>
      </c>
      <c r="H14816" s="3" t="str">
        <f>VLOOKUP(Main[[#This Row],[Content ID]],Content[#All],4,0)</f>
        <v>animals</v>
      </c>
    </row>
    <row r="14817" spans="1:8">
      <c r="A14817" t="s">
        <v>1169</v>
      </c>
      <c r="B14817" t="s">
        <v>234</v>
      </c>
      <c r="C14817" t="s">
        <v>16</v>
      </c>
      <c r="D14817" s="2">
        <v>44041.037685185183</v>
      </c>
      <c r="E14817" s="3" t="str">
        <f>VLOOKUP(Main[[#This Row],[ReactionsType]],ReactionTye[],2,0)</f>
        <v>negative</v>
      </c>
      <c r="F14817" s="3">
        <f>VLOOKUP(Main[[#This Row],[ReactionsType]],ReactionTye[],3,0)</f>
        <v>10</v>
      </c>
      <c r="G14817" s="3" t="str">
        <f>VLOOKUP(Main[[#This Row],[Content ID]],Content[#All],3,0)</f>
        <v>audio</v>
      </c>
      <c r="H14817" s="3" t="str">
        <f>VLOOKUP(Main[[#This Row],[Content ID]],Content[#All],4,0)</f>
        <v>animals</v>
      </c>
    </row>
    <row r="14818" spans="1:8">
      <c r="A14818" t="s">
        <v>1169</v>
      </c>
      <c r="B14818" t="s">
        <v>509</v>
      </c>
      <c r="C14818" t="s">
        <v>15</v>
      </c>
      <c r="D14818" s="2">
        <v>44351.512094907404</v>
      </c>
      <c r="E14818" s="3" t="str">
        <f>VLOOKUP(Main[[#This Row],[ReactionsType]],ReactionTye[],2,0)</f>
        <v>positive</v>
      </c>
      <c r="F14818" s="3">
        <f>VLOOKUP(Main[[#This Row],[ReactionsType]],ReactionTye[],3,0)</f>
        <v>50</v>
      </c>
      <c r="G14818" s="3" t="str">
        <f>VLOOKUP(Main[[#This Row],[Content ID]],Content[#All],3,0)</f>
        <v>audio</v>
      </c>
      <c r="H14818" s="3" t="str">
        <f>VLOOKUP(Main[[#This Row],[Content ID]],Content[#All],4,0)</f>
        <v>animals</v>
      </c>
    </row>
    <row r="14819" spans="1:8">
      <c r="A14819" t="s">
        <v>1169</v>
      </c>
      <c r="B14819" t="s">
        <v>247</v>
      </c>
      <c r="C14819" t="s">
        <v>17</v>
      </c>
      <c r="D14819" s="2">
        <v>44229.250324074077</v>
      </c>
      <c r="E14819" s="3" t="str">
        <f>VLOOKUP(Main[[#This Row],[ReactionsType]],ReactionTye[],2,0)</f>
        <v>positive</v>
      </c>
      <c r="F14819" s="3">
        <f>VLOOKUP(Main[[#This Row],[ReactionsType]],ReactionTye[],3,0)</f>
        <v>45</v>
      </c>
      <c r="G14819" s="3" t="str">
        <f>VLOOKUP(Main[[#This Row],[Content ID]],Content[#All],3,0)</f>
        <v>audio</v>
      </c>
      <c r="H14819" s="3" t="str">
        <f>VLOOKUP(Main[[#This Row],[Content ID]],Content[#All],4,0)</f>
        <v>animals</v>
      </c>
    </row>
    <row r="14820" spans="1:8">
      <c r="A14820" t="s">
        <v>1169</v>
      </c>
      <c r="B14820" t="s">
        <v>589</v>
      </c>
      <c r="C14820" t="s">
        <v>20</v>
      </c>
      <c r="D14820" s="2">
        <v>44294.122002314813</v>
      </c>
      <c r="E14820" s="3" t="str">
        <f>VLOOKUP(Main[[#This Row],[ReactionsType]],ReactionTye[],2,0)</f>
        <v>negative</v>
      </c>
      <c r="F14820" s="3">
        <f>VLOOKUP(Main[[#This Row],[ReactionsType]],ReactionTye[],3,0)</f>
        <v>12</v>
      </c>
      <c r="G14820" s="3" t="str">
        <f>VLOOKUP(Main[[#This Row],[Content ID]],Content[#All],3,0)</f>
        <v>audio</v>
      </c>
      <c r="H14820" s="3" t="str">
        <f>VLOOKUP(Main[[#This Row],[Content ID]],Content[#All],4,0)</f>
        <v>animals</v>
      </c>
    </row>
    <row r="14821" spans="1:8">
      <c r="A14821" t="s">
        <v>1169</v>
      </c>
      <c r="B14821" t="s">
        <v>218</v>
      </c>
      <c r="C14821" t="s">
        <v>4</v>
      </c>
      <c r="D14821" s="2">
        <v>44312.475810185184</v>
      </c>
      <c r="E14821" s="3" t="str">
        <f>VLOOKUP(Main[[#This Row],[ReactionsType]],ReactionTye[],2,0)</f>
        <v>positive</v>
      </c>
      <c r="F14821" s="3">
        <f>VLOOKUP(Main[[#This Row],[ReactionsType]],ReactionTye[],3,0)</f>
        <v>70</v>
      </c>
      <c r="G14821" s="3" t="str">
        <f>VLOOKUP(Main[[#This Row],[Content ID]],Content[#All],3,0)</f>
        <v>audio</v>
      </c>
      <c r="H14821" s="3" t="str">
        <f>VLOOKUP(Main[[#This Row],[Content ID]],Content[#All],4,0)</f>
        <v>animals</v>
      </c>
    </row>
    <row r="14822" spans="1:8">
      <c r="A14822" t="s">
        <v>1169</v>
      </c>
      <c r="B14822" t="s">
        <v>226</v>
      </c>
      <c r="C14822" t="s">
        <v>4</v>
      </c>
      <c r="D14822" s="2">
        <v>44113.138287037036</v>
      </c>
      <c r="E14822" s="3" t="str">
        <f>VLOOKUP(Main[[#This Row],[ReactionsType]],ReactionTye[],2,0)</f>
        <v>positive</v>
      </c>
      <c r="F14822" s="3">
        <f>VLOOKUP(Main[[#This Row],[ReactionsType]],ReactionTye[],3,0)</f>
        <v>70</v>
      </c>
      <c r="G14822" s="3" t="str">
        <f>VLOOKUP(Main[[#This Row],[Content ID]],Content[#All],3,0)</f>
        <v>audio</v>
      </c>
      <c r="H14822" s="3" t="str">
        <f>VLOOKUP(Main[[#This Row],[Content ID]],Content[#All],4,0)</f>
        <v>animals</v>
      </c>
    </row>
    <row r="14823" spans="1:8">
      <c r="A14823" t="s">
        <v>1169</v>
      </c>
      <c r="B14823" t="s">
        <v>590</v>
      </c>
      <c r="C14823" t="s">
        <v>16</v>
      </c>
      <c r="D14823" s="2">
        <v>44003.6487037037</v>
      </c>
      <c r="E14823" s="3" t="str">
        <f>VLOOKUP(Main[[#This Row],[ReactionsType]],ReactionTye[],2,0)</f>
        <v>negative</v>
      </c>
      <c r="F14823" s="3">
        <f>VLOOKUP(Main[[#This Row],[ReactionsType]],ReactionTye[],3,0)</f>
        <v>10</v>
      </c>
      <c r="G14823" s="3" t="str">
        <f>VLOOKUP(Main[[#This Row],[Content ID]],Content[#All],3,0)</f>
        <v>audio</v>
      </c>
      <c r="H14823" s="3" t="str">
        <f>VLOOKUP(Main[[#This Row],[Content ID]],Content[#All],4,0)</f>
        <v>animals</v>
      </c>
    </row>
    <row r="14824" spans="1:8">
      <c r="A14824" t="s">
        <v>1169</v>
      </c>
      <c r="B14824" t="s">
        <v>267</v>
      </c>
      <c r="C14824" t="s">
        <v>17</v>
      </c>
      <c r="D14824" s="2">
        <v>44356.907731481479</v>
      </c>
      <c r="E14824" s="3" t="str">
        <f>VLOOKUP(Main[[#This Row],[ReactionsType]],ReactionTye[],2,0)</f>
        <v>positive</v>
      </c>
      <c r="F14824" s="3">
        <f>VLOOKUP(Main[[#This Row],[ReactionsType]],ReactionTye[],3,0)</f>
        <v>45</v>
      </c>
      <c r="G14824" s="3" t="str">
        <f>VLOOKUP(Main[[#This Row],[Content ID]],Content[#All],3,0)</f>
        <v>audio</v>
      </c>
      <c r="H14824" s="3" t="str">
        <f>VLOOKUP(Main[[#This Row],[Content ID]],Content[#All],4,0)</f>
        <v>animals</v>
      </c>
    </row>
    <row r="14825" spans="1:8">
      <c r="A14825" t="s">
        <v>1169</v>
      </c>
      <c r="B14825" t="s">
        <v>122</v>
      </c>
      <c r="C14825" t="s">
        <v>20</v>
      </c>
      <c r="D14825" s="2">
        <v>44213.368148148147</v>
      </c>
      <c r="E14825" s="3" t="str">
        <f>VLOOKUP(Main[[#This Row],[ReactionsType]],ReactionTye[],2,0)</f>
        <v>negative</v>
      </c>
      <c r="F14825" s="3">
        <f>VLOOKUP(Main[[#This Row],[ReactionsType]],ReactionTye[],3,0)</f>
        <v>12</v>
      </c>
      <c r="G14825" s="3" t="str">
        <f>VLOOKUP(Main[[#This Row],[Content ID]],Content[#All],3,0)</f>
        <v>audio</v>
      </c>
      <c r="H14825" s="3" t="str">
        <f>VLOOKUP(Main[[#This Row],[Content ID]],Content[#All],4,0)</f>
        <v>animals</v>
      </c>
    </row>
    <row r="14826" spans="1:8">
      <c r="A14826" t="s">
        <v>1169</v>
      </c>
      <c r="B14826" t="s">
        <v>556</v>
      </c>
      <c r="C14826" t="s">
        <v>20</v>
      </c>
      <c r="D14826" s="2">
        <v>44060.432106481479</v>
      </c>
      <c r="E14826" s="3" t="str">
        <f>VLOOKUP(Main[[#This Row],[ReactionsType]],ReactionTye[],2,0)</f>
        <v>negative</v>
      </c>
      <c r="F14826" s="3">
        <f>VLOOKUP(Main[[#This Row],[ReactionsType]],ReactionTye[],3,0)</f>
        <v>12</v>
      </c>
      <c r="G14826" s="3" t="str">
        <f>VLOOKUP(Main[[#This Row],[Content ID]],Content[#All],3,0)</f>
        <v>audio</v>
      </c>
      <c r="H14826" s="3" t="str">
        <f>VLOOKUP(Main[[#This Row],[Content ID]],Content[#All],4,0)</f>
        <v>animals</v>
      </c>
    </row>
    <row r="14827" spans="1:8">
      <c r="A14827" t="s">
        <v>1169</v>
      </c>
      <c r="B14827" t="s">
        <v>375</v>
      </c>
      <c r="C14827" t="s">
        <v>18</v>
      </c>
      <c r="D14827" s="2">
        <v>44354.483530092592</v>
      </c>
      <c r="E14827" s="3" t="str">
        <f>VLOOKUP(Main[[#This Row],[ReactionsType]],ReactionTye[],2,0)</f>
        <v>neutral</v>
      </c>
      <c r="F14827" s="3">
        <f>VLOOKUP(Main[[#This Row],[ReactionsType]],ReactionTye[],3,0)</f>
        <v>35</v>
      </c>
      <c r="G14827" s="3" t="str">
        <f>VLOOKUP(Main[[#This Row],[Content ID]],Content[#All],3,0)</f>
        <v>audio</v>
      </c>
      <c r="H14827" s="3" t="str">
        <f>VLOOKUP(Main[[#This Row],[Content ID]],Content[#All],4,0)</f>
        <v>animals</v>
      </c>
    </row>
    <row r="14828" spans="1:8">
      <c r="A14828" t="s">
        <v>1169</v>
      </c>
      <c r="B14828" t="s">
        <v>651</v>
      </c>
      <c r="C14828" t="s">
        <v>16</v>
      </c>
      <c r="D14828" s="2">
        <v>44134.648831018516</v>
      </c>
      <c r="E14828" s="3" t="str">
        <f>VLOOKUP(Main[[#This Row],[ReactionsType]],ReactionTye[],2,0)</f>
        <v>negative</v>
      </c>
      <c r="F14828" s="3">
        <f>VLOOKUP(Main[[#This Row],[ReactionsType]],ReactionTye[],3,0)</f>
        <v>10</v>
      </c>
      <c r="G14828" s="3" t="str">
        <f>VLOOKUP(Main[[#This Row],[Content ID]],Content[#All],3,0)</f>
        <v>audio</v>
      </c>
      <c r="H14828" s="3" t="str">
        <f>VLOOKUP(Main[[#This Row],[Content ID]],Content[#All],4,0)</f>
        <v>animals</v>
      </c>
    </row>
    <row r="14829" spans="1:8">
      <c r="A14829" t="s">
        <v>1169</v>
      </c>
      <c r="B14829" t="s">
        <v>246</v>
      </c>
      <c r="C14829" t="s">
        <v>15</v>
      </c>
      <c r="D14829" s="2">
        <v>44132.901226851849</v>
      </c>
      <c r="E14829" s="3" t="str">
        <f>VLOOKUP(Main[[#This Row],[ReactionsType]],ReactionTye[],2,0)</f>
        <v>positive</v>
      </c>
      <c r="F14829" s="3">
        <f>VLOOKUP(Main[[#This Row],[ReactionsType]],ReactionTye[],3,0)</f>
        <v>50</v>
      </c>
      <c r="G14829" s="3" t="str">
        <f>VLOOKUP(Main[[#This Row],[Content ID]],Content[#All],3,0)</f>
        <v>audio</v>
      </c>
      <c r="H14829" s="3" t="str">
        <f>VLOOKUP(Main[[#This Row],[Content ID]],Content[#All],4,0)</f>
        <v>animals</v>
      </c>
    </row>
    <row r="14830" spans="1:8">
      <c r="A14830" t="s">
        <v>1169</v>
      </c>
      <c r="B14830" t="s">
        <v>241</v>
      </c>
      <c r="C14830" t="s">
        <v>18</v>
      </c>
      <c r="D14830" s="2">
        <v>44004.065729166665</v>
      </c>
      <c r="E14830" s="3" t="str">
        <f>VLOOKUP(Main[[#This Row],[ReactionsType]],ReactionTye[],2,0)</f>
        <v>neutral</v>
      </c>
      <c r="F14830" s="3">
        <f>VLOOKUP(Main[[#This Row],[ReactionsType]],ReactionTye[],3,0)</f>
        <v>35</v>
      </c>
      <c r="G14830" s="3" t="str">
        <f>VLOOKUP(Main[[#This Row],[Content ID]],Content[#All],3,0)</f>
        <v>audio</v>
      </c>
      <c r="H14830" s="3" t="str">
        <f>VLOOKUP(Main[[#This Row],[Content ID]],Content[#All],4,0)</f>
        <v>animals</v>
      </c>
    </row>
    <row r="14831" spans="1:8">
      <c r="A14831" t="s">
        <v>1169</v>
      </c>
      <c r="B14831" t="s">
        <v>46</v>
      </c>
      <c r="C14831" t="s">
        <v>8</v>
      </c>
      <c r="D14831" s="2">
        <v>44294.084502314814</v>
      </c>
      <c r="E14831" s="3" t="str">
        <f>VLOOKUP(Main[[#This Row],[ReactionsType]],ReactionTye[],2,0)</f>
        <v>positive</v>
      </c>
      <c r="F14831" s="3">
        <f>VLOOKUP(Main[[#This Row],[ReactionsType]],ReactionTye[],3,0)</f>
        <v>30</v>
      </c>
      <c r="G14831" s="3" t="str">
        <f>VLOOKUP(Main[[#This Row],[Content ID]],Content[#All],3,0)</f>
        <v>audio</v>
      </c>
      <c r="H14831" s="3" t="str">
        <f>VLOOKUP(Main[[#This Row],[Content ID]],Content[#All],4,0)</f>
        <v>animals</v>
      </c>
    </row>
    <row r="14832" spans="1:8">
      <c r="A14832" t="s">
        <v>1169</v>
      </c>
      <c r="B14832" t="s">
        <v>150</v>
      </c>
      <c r="C14832" t="s">
        <v>14</v>
      </c>
      <c r="D14832" s="2">
        <v>44317.563101851854</v>
      </c>
      <c r="E14832" s="3" t="str">
        <f>VLOOKUP(Main[[#This Row],[ReactionsType]],ReactionTye[],2,0)</f>
        <v>positive</v>
      </c>
      <c r="F14832" s="3">
        <f>VLOOKUP(Main[[#This Row],[ReactionsType]],ReactionTye[],3,0)</f>
        <v>72</v>
      </c>
      <c r="G14832" s="3" t="str">
        <f>VLOOKUP(Main[[#This Row],[Content ID]],Content[#All],3,0)</f>
        <v>audio</v>
      </c>
      <c r="H14832" s="3" t="str">
        <f>VLOOKUP(Main[[#This Row],[Content ID]],Content[#All],4,0)</f>
        <v>animals</v>
      </c>
    </row>
    <row r="14833" spans="1:8">
      <c r="A14833" t="s">
        <v>1169</v>
      </c>
      <c r="B14833" t="s">
        <v>201</v>
      </c>
      <c r="C14833" t="s">
        <v>14</v>
      </c>
      <c r="D14833" s="2">
        <v>44266.406909722224</v>
      </c>
      <c r="E14833" s="3" t="str">
        <f>VLOOKUP(Main[[#This Row],[ReactionsType]],ReactionTye[],2,0)</f>
        <v>positive</v>
      </c>
      <c r="F14833" s="3">
        <f>VLOOKUP(Main[[#This Row],[ReactionsType]],ReactionTye[],3,0)</f>
        <v>72</v>
      </c>
      <c r="G14833" s="3" t="str">
        <f>VLOOKUP(Main[[#This Row],[Content ID]],Content[#All],3,0)</f>
        <v>audio</v>
      </c>
      <c r="H14833" s="3" t="str">
        <f>VLOOKUP(Main[[#This Row],[Content ID]],Content[#All],4,0)</f>
        <v>animals</v>
      </c>
    </row>
    <row r="14834" spans="1:8">
      <c r="A14834" t="s">
        <v>1169</v>
      </c>
      <c r="B14834" t="s">
        <v>119</v>
      </c>
      <c r="C14834" t="s">
        <v>7</v>
      </c>
      <c r="D14834" s="2">
        <v>44099.305902777778</v>
      </c>
      <c r="E14834" s="3" t="str">
        <f>VLOOKUP(Main[[#This Row],[ReactionsType]],ReactionTye[],2,0)</f>
        <v>negative</v>
      </c>
      <c r="F14834" s="3">
        <f>VLOOKUP(Main[[#This Row],[ReactionsType]],ReactionTye[],3,0)</f>
        <v>5</v>
      </c>
      <c r="G14834" s="3" t="str">
        <f>VLOOKUP(Main[[#This Row],[Content ID]],Content[#All],3,0)</f>
        <v>audio</v>
      </c>
      <c r="H14834" s="3" t="str">
        <f>VLOOKUP(Main[[#This Row],[Content ID]],Content[#All],4,0)</f>
        <v>animals</v>
      </c>
    </row>
    <row r="14835" spans="1:8">
      <c r="A14835" t="s">
        <v>1169</v>
      </c>
      <c r="B14835" t="s">
        <v>146</v>
      </c>
      <c r="C14835" t="s">
        <v>12</v>
      </c>
      <c r="D14835" s="2">
        <v>44329.141168981485</v>
      </c>
      <c r="E14835" s="3" t="str">
        <f>VLOOKUP(Main[[#This Row],[ReactionsType]],ReactionTye[],2,0)</f>
        <v>positive</v>
      </c>
      <c r="F14835" s="3">
        <f>VLOOKUP(Main[[#This Row],[ReactionsType]],ReactionTye[],3,0)</f>
        <v>75</v>
      </c>
      <c r="G14835" s="3" t="str">
        <f>VLOOKUP(Main[[#This Row],[Content ID]],Content[#All],3,0)</f>
        <v>audio</v>
      </c>
      <c r="H14835" s="3" t="str">
        <f>VLOOKUP(Main[[#This Row],[Content ID]],Content[#All],4,0)</f>
        <v>animals</v>
      </c>
    </row>
    <row r="14836" spans="1:8">
      <c r="A14836" t="s">
        <v>1170</v>
      </c>
      <c r="B14836" t="s">
        <v>181</v>
      </c>
      <c r="C14836" t="s">
        <v>15</v>
      </c>
      <c r="D14836" s="2">
        <v>44228.954965277779</v>
      </c>
      <c r="E14836" s="3" t="str">
        <f>VLOOKUP(Main[[#This Row],[ReactionsType]],ReactionTye[],2,0)</f>
        <v>positive</v>
      </c>
      <c r="F14836" s="3">
        <f>VLOOKUP(Main[[#This Row],[ReactionsType]],ReactionTye[],3,0)</f>
        <v>50</v>
      </c>
      <c r="G14836" s="3" t="str">
        <f>VLOOKUP(Main[[#This Row],[Content ID]],Content[#All],3,0)</f>
        <v>video</v>
      </c>
      <c r="H14836" s="3" t="str">
        <f>VLOOKUP(Main[[#This Row],[Content ID]],Content[#All],4,0)</f>
        <v>animals</v>
      </c>
    </row>
    <row r="14837" spans="1:8">
      <c r="A14837" t="s">
        <v>1170</v>
      </c>
      <c r="B14837" t="s">
        <v>43</v>
      </c>
      <c r="C14837" t="s">
        <v>2</v>
      </c>
      <c r="D14837" s="2">
        <v>44350.218506944446</v>
      </c>
      <c r="E14837" s="3" t="str">
        <f>VLOOKUP(Main[[#This Row],[ReactionsType]],ReactionTye[],2,0)</f>
        <v>positive</v>
      </c>
      <c r="F14837" s="3">
        <f>VLOOKUP(Main[[#This Row],[ReactionsType]],ReactionTye[],3,0)</f>
        <v>60</v>
      </c>
      <c r="G14837" s="3" t="str">
        <f>VLOOKUP(Main[[#This Row],[Content ID]],Content[#All],3,0)</f>
        <v>video</v>
      </c>
      <c r="H14837" s="3" t="str">
        <f>VLOOKUP(Main[[#This Row],[Content ID]],Content[#All],4,0)</f>
        <v>animals</v>
      </c>
    </row>
    <row r="14838" spans="1:8">
      <c r="A14838" t="s">
        <v>1170</v>
      </c>
      <c r="B14838" t="s">
        <v>145</v>
      </c>
      <c r="C14838" t="s">
        <v>14</v>
      </c>
      <c r="D14838" s="2">
        <v>44206.34851851852</v>
      </c>
      <c r="E14838" s="3" t="str">
        <f>VLOOKUP(Main[[#This Row],[ReactionsType]],ReactionTye[],2,0)</f>
        <v>positive</v>
      </c>
      <c r="F14838" s="3">
        <f>VLOOKUP(Main[[#This Row],[ReactionsType]],ReactionTye[],3,0)</f>
        <v>72</v>
      </c>
      <c r="G14838" s="3" t="str">
        <f>VLOOKUP(Main[[#This Row],[Content ID]],Content[#All],3,0)</f>
        <v>video</v>
      </c>
      <c r="H14838" s="3" t="str">
        <f>VLOOKUP(Main[[#This Row],[Content ID]],Content[#All],4,0)</f>
        <v>animals</v>
      </c>
    </row>
    <row r="14839" spans="1:8">
      <c r="A14839" t="s">
        <v>1170</v>
      </c>
      <c r="B14839" t="s">
        <v>478</v>
      </c>
      <c r="C14839" t="s">
        <v>2</v>
      </c>
      <c r="D14839" s="2">
        <v>44061.040277777778</v>
      </c>
      <c r="E14839" s="3" t="str">
        <f>VLOOKUP(Main[[#This Row],[ReactionsType]],ReactionTye[],2,0)</f>
        <v>positive</v>
      </c>
      <c r="F14839" s="3">
        <f>VLOOKUP(Main[[#This Row],[ReactionsType]],ReactionTye[],3,0)</f>
        <v>60</v>
      </c>
      <c r="G14839" s="3" t="str">
        <f>VLOOKUP(Main[[#This Row],[Content ID]],Content[#All],3,0)</f>
        <v>video</v>
      </c>
      <c r="H14839" s="3" t="str">
        <f>VLOOKUP(Main[[#This Row],[Content ID]],Content[#All],4,0)</f>
        <v>animals</v>
      </c>
    </row>
    <row r="14840" spans="1:8">
      <c r="A14840" t="s">
        <v>1170</v>
      </c>
      <c r="B14840" t="s">
        <v>497</v>
      </c>
      <c r="C14840" t="s">
        <v>20</v>
      </c>
      <c r="D14840" s="2">
        <v>44309.500300925924</v>
      </c>
      <c r="E14840" s="3" t="str">
        <f>VLOOKUP(Main[[#This Row],[ReactionsType]],ReactionTye[],2,0)</f>
        <v>negative</v>
      </c>
      <c r="F14840" s="3">
        <f>VLOOKUP(Main[[#This Row],[ReactionsType]],ReactionTye[],3,0)</f>
        <v>12</v>
      </c>
      <c r="G14840" s="3" t="str">
        <f>VLOOKUP(Main[[#This Row],[Content ID]],Content[#All],3,0)</f>
        <v>video</v>
      </c>
      <c r="H14840" s="3" t="str">
        <f>VLOOKUP(Main[[#This Row],[Content ID]],Content[#All],4,0)</f>
        <v>animals</v>
      </c>
    </row>
    <row r="14841" spans="1:8">
      <c r="A14841" t="s">
        <v>1170</v>
      </c>
      <c r="B14841" t="s">
        <v>157</v>
      </c>
      <c r="C14841" t="s">
        <v>7</v>
      </c>
      <c r="D14841" s="2">
        <v>44175.867152777777</v>
      </c>
      <c r="E14841" s="3" t="str">
        <f>VLOOKUP(Main[[#This Row],[ReactionsType]],ReactionTye[],2,0)</f>
        <v>negative</v>
      </c>
      <c r="F14841" s="3">
        <f>VLOOKUP(Main[[#This Row],[ReactionsType]],ReactionTye[],3,0)</f>
        <v>5</v>
      </c>
      <c r="G14841" s="3" t="str">
        <f>VLOOKUP(Main[[#This Row],[Content ID]],Content[#All],3,0)</f>
        <v>video</v>
      </c>
      <c r="H14841" s="3" t="str">
        <f>VLOOKUP(Main[[#This Row],[Content ID]],Content[#All],4,0)</f>
        <v>animals</v>
      </c>
    </row>
    <row r="14842" spans="1:8">
      <c r="A14842" t="s">
        <v>1170</v>
      </c>
      <c r="B14842" t="s">
        <v>100</v>
      </c>
      <c r="C14842" t="s">
        <v>18</v>
      </c>
      <c r="D14842" s="2">
        <v>44341.352673611109</v>
      </c>
      <c r="E14842" s="3" t="str">
        <f>VLOOKUP(Main[[#This Row],[ReactionsType]],ReactionTye[],2,0)</f>
        <v>neutral</v>
      </c>
      <c r="F14842" s="3">
        <f>VLOOKUP(Main[[#This Row],[ReactionsType]],ReactionTye[],3,0)</f>
        <v>35</v>
      </c>
      <c r="G14842" s="3" t="str">
        <f>VLOOKUP(Main[[#This Row],[Content ID]],Content[#All],3,0)</f>
        <v>video</v>
      </c>
      <c r="H14842" s="3" t="str">
        <f>VLOOKUP(Main[[#This Row],[Content ID]],Content[#All],4,0)</f>
        <v>animals</v>
      </c>
    </row>
    <row r="14843" spans="1:8">
      <c r="A14843" t="s">
        <v>1170</v>
      </c>
      <c r="B14843" t="s">
        <v>74</v>
      </c>
      <c r="C14843" t="s">
        <v>19</v>
      </c>
      <c r="D14843" s="2">
        <v>44111.330150462964</v>
      </c>
      <c r="E14843" s="3" t="str">
        <f>VLOOKUP(Main[[#This Row],[ReactionsType]],ReactionTye[],2,0)</f>
        <v>negative</v>
      </c>
      <c r="F14843" s="3">
        <f>VLOOKUP(Main[[#This Row],[ReactionsType]],ReactionTye[],3,0)</f>
        <v>15</v>
      </c>
      <c r="G14843" s="3" t="str">
        <f>VLOOKUP(Main[[#This Row],[Content ID]],Content[#All],3,0)</f>
        <v>video</v>
      </c>
      <c r="H14843" s="3" t="str">
        <f>VLOOKUP(Main[[#This Row],[Content ID]],Content[#All],4,0)</f>
        <v>animals</v>
      </c>
    </row>
    <row r="14844" spans="1:8">
      <c r="A14844" t="s">
        <v>1170</v>
      </c>
      <c r="B14844" t="s">
        <v>183</v>
      </c>
      <c r="C14844" t="s">
        <v>11</v>
      </c>
      <c r="D14844" s="2">
        <v>44333.843506944446</v>
      </c>
      <c r="E14844" s="3" t="str">
        <f>VLOOKUP(Main[[#This Row],[ReactionsType]],ReactionTye[],2,0)</f>
        <v>positive</v>
      </c>
      <c r="F14844" s="3">
        <f>VLOOKUP(Main[[#This Row],[ReactionsType]],ReactionTye[],3,0)</f>
        <v>65</v>
      </c>
      <c r="G14844" s="3" t="str">
        <f>VLOOKUP(Main[[#This Row],[Content ID]],Content[#All],3,0)</f>
        <v>video</v>
      </c>
      <c r="H14844" s="3" t="str">
        <f>VLOOKUP(Main[[#This Row],[Content ID]],Content[#All],4,0)</f>
        <v>animals</v>
      </c>
    </row>
    <row r="14845" spans="1:8">
      <c r="A14845" t="s">
        <v>1170</v>
      </c>
      <c r="B14845" t="s">
        <v>217</v>
      </c>
      <c r="C14845" t="s">
        <v>17</v>
      </c>
      <c r="D14845" s="2">
        <v>44352.318229166667</v>
      </c>
      <c r="E14845" s="3" t="str">
        <f>VLOOKUP(Main[[#This Row],[ReactionsType]],ReactionTye[],2,0)</f>
        <v>positive</v>
      </c>
      <c r="F14845" s="3">
        <f>VLOOKUP(Main[[#This Row],[ReactionsType]],ReactionTye[],3,0)</f>
        <v>45</v>
      </c>
      <c r="G14845" s="3" t="str">
        <f>VLOOKUP(Main[[#This Row],[Content ID]],Content[#All],3,0)</f>
        <v>video</v>
      </c>
      <c r="H14845" s="3" t="str">
        <f>VLOOKUP(Main[[#This Row],[Content ID]],Content[#All],4,0)</f>
        <v>animals</v>
      </c>
    </row>
    <row r="14846" spans="1:8">
      <c r="A14846" t="s">
        <v>1171</v>
      </c>
      <c r="B14846" t="s">
        <v>200</v>
      </c>
      <c r="C14846" t="s">
        <v>20</v>
      </c>
      <c r="D14846" s="2">
        <v>44354.898518518516</v>
      </c>
      <c r="E14846" s="3" t="str">
        <f>VLOOKUP(Main[[#This Row],[ReactionsType]],ReactionTye[],2,0)</f>
        <v>negative</v>
      </c>
      <c r="F14846" s="3">
        <f>VLOOKUP(Main[[#This Row],[ReactionsType]],ReactionTye[],3,0)</f>
        <v>12</v>
      </c>
      <c r="G14846" s="3" t="str">
        <f>VLOOKUP(Main[[#This Row],[Content ID]],Content[#All],3,0)</f>
        <v>audio</v>
      </c>
      <c r="H14846" s="3" t="str">
        <f>VLOOKUP(Main[[#This Row],[Content ID]],Content[#All],4,0)</f>
        <v>fitness</v>
      </c>
    </row>
    <row r="14847" spans="1:8">
      <c r="A14847" t="s">
        <v>1171</v>
      </c>
      <c r="B14847" t="s">
        <v>464</v>
      </c>
      <c r="C14847" t="s">
        <v>7</v>
      </c>
      <c r="D14847" s="2">
        <v>44252.104027777779</v>
      </c>
      <c r="E14847" s="3" t="str">
        <f>VLOOKUP(Main[[#This Row],[ReactionsType]],ReactionTye[],2,0)</f>
        <v>negative</v>
      </c>
      <c r="F14847" s="3">
        <f>VLOOKUP(Main[[#This Row],[ReactionsType]],ReactionTye[],3,0)</f>
        <v>5</v>
      </c>
      <c r="G14847" s="3" t="str">
        <f>VLOOKUP(Main[[#This Row],[Content ID]],Content[#All],3,0)</f>
        <v>audio</v>
      </c>
      <c r="H14847" s="3" t="str">
        <f>VLOOKUP(Main[[#This Row],[Content ID]],Content[#All],4,0)</f>
        <v>fitness</v>
      </c>
    </row>
    <row r="14848" spans="1:8">
      <c r="A14848" t="s">
        <v>1171</v>
      </c>
      <c r="B14848" t="s">
        <v>523</v>
      </c>
      <c r="C14848" t="s">
        <v>18</v>
      </c>
      <c r="D14848" s="2">
        <v>44176.380787037036</v>
      </c>
      <c r="E14848" s="3" t="str">
        <f>VLOOKUP(Main[[#This Row],[ReactionsType]],ReactionTye[],2,0)</f>
        <v>neutral</v>
      </c>
      <c r="F14848" s="3">
        <f>VLOOKUP(Main[[#This Row],[ReactionsType]],ReactionTye[],3,0)</f>
        <v>35</v>
      </c>
      <c r="G14848" s="3" t="str">
        <f>VLOOKUP(Main[[#This Row],[Content ID]],Content[#All],3,0)</f>
        <v>audio</v>
      </c>
      <c r="H14848" s="3" t="str">
        <f>VLOOKUP(Main[[#This Row],[Content ID]],Content[#All],4,0)</f>
        <v>fitness</v>
      </c>
    </row>
    <row r="14849" spans="1:8">
      <c r="A14849" t="s">
        <v>1171</v>
      </c>
      <c r="B14849" t="s">
        <v>178</v>
      </c>
      <c r="C14849" t="s">
        <v>16</v>
      </c>
      <c r="D14849" s="2">
        <v>44364.286469907405</v>
      </c>
      <c r="E14849" s="3" t="str">
        <f>VLOOKUP(Main[[#This Row],[ReactionsType]],ReactionTye[],2,0)</f>
        <v>negative</v>
      </c>
      <c r="F14849" s="3">
        <f>VLOOKUP(Main[[#This Row],[ReactionsType]],ReactionTye[],3,0)</f>
        <v>10</v>
      </c>
      <c r="G14849" s="3" t="str">
        <f>VLOOKUP(Main[[#This Row],[Content ID]],Content[#All],3,0)</f>
        <v>audio</v>
      </c>
      <c r="H14849" s="3" t="str">
        <f>VLOOKUP(Main[[#This Row],[Content ID]],Content[#All],4,0)</f>
        <v>fitness</v>
      </c>
    </row>
    <row r="14850" spans="1:8">
      <c r="A14850" t="s">
        <v>1171</v>
      </c>
      <c r="B14850" t="s">
        <v>524</v>
      </c>
      <c r="C14850" t="s">
        <v>2</v>
      </c>
      <c r="D14850" s="2">
        <v>44236.800729166665</v>
      </c>
      <c r="E14850" s="3" t="str">
        <f>VLOOKUP(Main[[#This Row],[ReactionsType]],ReactionTye[],2,0)</f>
        <v>positive</v>
      </c>
      <c r="F14850" s="3">
        <f>VLOOKUP(Main[[#This Row],[ReactionsType]],ReactionTye[],3,0)</f>
        <v>60</v>
      </c>
      <c r="G14850" s="3" t="str">
        <f>VLOOKUP(Main[[#This Row],[Content ID]],Content[#All],3,0)</f>
        <v>audio</v>
      </c>
      <c r="H14850" s="3" t="str">
        <f>VLOOKUP(Main[[#This Row],[Content ID]],Content[#All],4,0)</f>
        <v>fitness</v>
      </c>
    </row>
    <row r="14851" spans="1:8">
      <c r="A14851" t="s">
        <v>1171</v>
      </c>
      <c r="B14851" t="s">
        <v>565</v>
      </c>
      <c r="C14851" t="s">
        <v>15</v>
      </c>
      <c r="D14851" s="2">
        <v>44205.611574074072</v>
      </c>
      <c r="E14851" s="3" t="str">
        <f>VLOOKUP(Main[[#This Row],[ReactionsType]],ReactionTye[],2,0)</f>
        <v>positive</v>
      </c>
      <c r="F14851" s="3">
        <f>VLOOKUP(Main[[#This Row],[ReactionsType]],ReactionTye[],3,0)</f>
        <v>50</v>
      </c>
      <c r="G14851" s="3" t="str">
        <f>VLOOKUP(Main[[#This Row],[Content ID]],Content[#All],3,0)</f>
        <v>audio</v>
      </c>
      <c r="H14851" s="3" t="str">
        <f>VLOOKUP(Main[[#This Row],[Content ID]],Content[#All],4,0)</f>
        <v>fitness</v>
      </c>
    </row>
    <row r="14852" spans="1:8">
      <c r="A14852" t="s">
        <v>1171</v>
      </c>
      <c r="B14852" t="s">
        <v>321</v>
      </c>
      <c r="C14852" t="s">
        <v>14</v>
      </c>
      <c r="D14852" s="2">
        <v>44228.038055555553</v>
      </c>
      <c r="E14852" s="3" t="str">
        <f>VLOOKUP(Main[[#This Row],[ReactionsType]],ReactionTye[],2,0)</f>
        <v>positive</v>
      </c>
      <c r="F14852" s="3">
        <f>VLOOKUP(Main[[#This Row],[ReactionsType]],ReactionTye[],3,0)</f>
        <v>72</v>
      </c>
      <c r="G14852" s="3" t="str">
        <f>VLOOKUP(Main[[#This Row],[Content ID]],Content[#All],3,0)</f>
        <v>audio</v>
      </c>
      <c r="H14852" s="3" t="str">
        <f>VLOOKUP(Main[[#This Row],[Content ID]],Content[#All],4,0)</f>
        <v>fitness</v>
      </c>
    </row>
    <row r="14853" spans="1:8">
      <c r="A14853" t="s">
        <v>1171</v>
      </c>
      <c r="B14853" s="1" t="s">
        <v>227</v>
      </c>
      <c r="C14853" t="s">
        <v>7</v>
      </c>
      <c r="D14853" s="2">
        <v>44027.960231481484</v>
      </c>
      <c r="E14853" s="3" t="str">
        <f>VLOOKUP(Main[[#This Row],[ReactionsType]],ReactionTye[],2,0)</f>
        <v>negative</v>
      </c>
      <c r="F14853" s="3">
        <f>VLOOKUP(Main[[#This Row],[ReactionsType]],ReactionTye[],3,0)</f>
        <v>5</v>
      </c>
      <c r="G14853" s="3" t="str">
        <f>VLOOKUP(Main[[#This Row],[Content ID]],Content[#All],3,0)</f>
        <v>audio</v>
      </c>
      <c r="H14853" s="3" t="str">
        <f>VLOOKUP(Main[[#This Row],[Content ID]],Content[#All],4,0)</f>
        <v>fitness</v>
      </c>
    </row>
    <row r="14854" spans="1:8">
      <c r="A14854" t="s">
        <v>1171</v>
      </c>
      <c r="B14854" t="s">
        <v>471</v>
      </c>
      <c r="C14854" t="s">
        <v>12</v>
      </c>
      <c r="D14854" s="2">
        <v>44173.848587962966</v>
      </c>
      <c r="E14854" s="3" t="str">
        <f>VLOOKUP(Main[[#This Row],[ReactionsType]],ReactionTye[],2,0)</f>
        <v>positive</v>
      </c>
      <c r="F14854" s="3">
        <f>VLOOKUP(Main[[#This Row],[ReactionsType]],ReactionTye[],3,0)</f>
        <v>75</v>
      </c>
      <c r="G14854" s="3" t="str">
        <f>VLOOKUP(Main[[#This Row],[Content ID]],Content[#All],3,0)</f>
        <v>audio</v>
      </c>
      <c r="H14854" s="3" t="str">
        <f>VLOOKUP(Main[[#This Row],[Content ID]],Content[#All],4,0)</f>
        <v>fitness</v>
      </c>
    </row>
    <row r="14855" spans="1:8">
      <c r="A14855" t="s">
        <v>1171</v>
      </c>
      <c r="B14855" t="s">
        <v>344</v>
      </c>
      <c r="C14855" t="s">
        <v>20</v>
      </c>
      <c r="D14855" s="2">
        <v>44091.602048611108</v>
      </c>
      <c r="E14855" s="3" t="str">
        <f>VLOOKUP(Main[[#This Row],[ReactionsType]],ReactionTye[],2,0)</f>
        <v>negative</v>
      </c>
      <c r="F14855" s="3">
        <f>VLOOKUP(Main[[#This Row],[ReactionsType]],ReactionTye[],3,0)</f>
        <v>12</v>
      </c>
      <c r="G14855" s="3" t="str">
        <f>VLOOKUP(Main[[#This Row],[Content ID]],Content[#All],3,0)</f>
        <v>audio</v>
      </c>
      <c r="H14855" s="3" t="str">
        <f>VLOOKUP(Main[[#This Row],[Content ID]],Content[#All],4,0)</f>
        <v>fitness</v>
      </c>
    </row>
    <row r="14856" spans="1:8">
      <c r="A14856" t="s">
        <v>1171</v>
      </c>
      <c r="B14856" t="s">
        <v>82</v>
      </c>
      <c r="C14856" t="s">
        <v>16</v>
      </c>
      <c r="D14856" s="2">
        <v>44025.717939814815</v>
      </c>
      <c r="E14856" s="3" t="str">
        <f>VLOOKUP(Main[[#This Row],[ReactionsType]],ReactionTye[],2,0)</f>
        <v>negative</v>
      </c>
      <c r="F14856" s="3">
        <f>VLOOKUP(Main[[#This Row],[ReactionsType]],ReactionTye[],3,0)</f>
        <v>10</v>
      </c>
      <c r="G14856" s="3" t="str">
        <f>VLOOKUP(Main[[#This Row],[Content ID]],Content[#All],3,0)</f>
        <v>audio</v>
      </c>
      <c r="H14856" s="3" t="str">
        <f>VLOOKUP(Main[[#This Row],[Content ID]],Content[#All],4,0)</f>
        <v>fitness</v>
      </c>
    </row>
    <row r="14857" spans="1:8">
      <c r="A14857" t="s">
        <v>1171</v>
      </c>
      <c r="B14857" t="s">
        <v>63</v>
      </c>
      <c r="C14857" t="s">
        <v>19</v>
      </c>
      <c r="D14857" s="2">
        <v>44339.182685185187</v>
      </c>
      <c r="E14857" s="3" t="str">
        <f>VLOOKUP(Main[[#This Row],[ReactionsType]],ReactionTye[],2,0)</f>
        <v>negative</v>
      </c>
      <c r="F14857" s="3">
        <f>VLOOKUP(Main[[#This Row],[ReactionsType]],ReactionTye[],3,0)</f>
        <v>15</v>
      </c>
      <c r="G14857" s="3" t="str">
        <f>VLOOKUP(Main[[#This Row],[Content ID]],Content[#All],3,0)</f>
        <v>audio</v>
      </c>
      <c r="H14857" s="3" t="str">
        <f>VLOOKUP(Main[[#This Row],[Content ID]],Content[#All],4,0)</f>
        <v>fitness</v>
      </c>
    </row>
    <row r="14858" spans="1:8">
      <c r="A14858" t="s">
        <v>1171</v>
      </c>
      <c r="B14858" t="s">
        <v>325</v>
      </c>
      <c r="C14858" t="s">
        <v>20</v>
      </c>
      <c r="D14858" s="2">
        <v>44015.762685185182</v>
      </c>
      <c r="E14858" s="3" t="str">
        <f>VLOOKUP(Main[[#This Row],[ReactionsType]],ReactionTye[],2,0)</f>
        <v>negative</v>
      </c>
      <c r="F14858" s="3">
        <f>VLOOKUP(Main[[#This Row],[ReactionsType]],ReactionTye[],3,0)</f>
        <v>12</v>
      </c>
      <c r="G14858" s="3" t="str">
        <f>VLOOKUP(Main[[#This Row],[Content ID]],Content[#All],3,0)</f>
        <v>audio</v>
      </c>
      <c r="H14858" s="3" t="str">
        <f>VLOOKUP(Main[[#This Row],[Content ID]],Content[#All],4,0)</f>
        <v>fitness</v>
      </c>
    </row>
    <row r="14859" spans="1:8">
      <c r="A14859" t="s">
        <v>1171</v>
      </c>
      <c r="B14859" t="s">
        <v>613</v>
      </c>
      <c r="C14859" t="s">
        <v>4</v>
      </c>
      <c r="D14859" s="2">
        <v>44094.351365740738</v>
      </c>
      <c r="E14859" s="3" t="str">
        <f>VLOOKUP(Main[[#This Row],[ReactionsType]],ReactionTye[],2,0)</f>
        <v>positive</v>
      </c>
      <c r="F14859" s="3">
        <f>VLOOKUP(Main[[#This Row],[ReactionsType]],ReactionTye[],3,0)</f>
        <v>70</v>
      </c>
      <c r="G14859" s="3" t="str">
        <f>VLOOKUP(Main[[#This Row],[Content ID]],Content[#All],3,0)</f>
        <v>audio</v>
      </c>
      <c r="H14859" s="3" t="str">
        <f>VLOOKUP(Main[[#This Row],[Content ID]],Content[#All],4,0)</f>
        <v>fitness</v>
      </c>
    </row>
    <row r="14860" spans="1:8">
      <c r="A14860" t="s">
        <v>1171</v>
      </c>
      <c r="B14860" t="s">
        <v>152</v>
      </c>
      <c r="C14860" t="s">
        <v>13</v>
      </c>
      <c r="D14860" s="2">
        <v>44054.904039351852</v>
      </c>
      <c r="E14860" s="3" t="str">
        <f>VLOOKUP(Main[[#This Row],[ReactionsType]],ReactionTye[],2,0)</f>
        <v>positive</v>
      </c>
      <c r="F14860" s="3">
        <f>VLOOKUP(Main[[#This Row],[ReactionsType]],ReactionTye[],3,0)</f>
        <v>70</v>
      </c>
      <c r="G14860" s="3" t="str">
        <f>VLOOKUP(Main[[#This Row],[Content ID]],Content[#All],3,0)</f>
        <v>audio</v>
      </c>
      <c r="H14860" s="3" t="str">
        <f>VLOOKUP(Main[[#This Row],[Content ID]],Content[#All],4,0)</f>
        <v>fitness</v>
      </c>
    </row>
    <row r="14861" spans="1:8">
      <c r="A14861" t="s">
        <v>1171</v>
      </c>
      <c r="B14861" t="s">
        <v>328</v>
      </c>
      <c r="C14861" t="s">
        <v>17</v>
      </c>
      <c r="D14861" s="2">
        <v>44203.24527777778</v>
      </c>
      <c r="E14861" s="3" t="str">
        <f>VLOOKUP(Main[[#This Row],[ReactionsType]],ReactionTye[],2,0)</f>
        <v>positive</v>
      </c>
      <c r="F14861" s="3">
        <f>VLOOKUP(Main[[#This Row],[ReactionsType]],ReactionTye[],3,0)</f>
        <v>45</v>
      </c>
      <c r="G14861" s="3" t="str">
        <f>VLOOKUP(Main[[#This Row],[Content ID]],Content[#All],3,0)</f>
        <v>audio</v>
      </c>
      <c r="H14861" s="3" t="str">
        <f>VLOOKUP(Main[[#This Row],[Content ID]],Content[#All],4,0)</f>
        <v>fitness</v>
      </c>
    </row>
    <row r="14862" spans="1:8">
      <c r="A14862" t="s">
        <v>1171</v>
      </c>
      <c r="B14862" t="s">
        <v>574</v>
      </c>
      <c r="C14862" t="s">
        <v>18</v>
      </c>
      <c r="D14862" s="2">
        <v>44342.076319444444</v>
      </c>
      <c r="E14862" s="3" t="str">
        <f>VLOOKUP(Main[[#This Row],[ReactionsType]],ReactionTye[],2,0)</f>
        <v>neutral</v>
      </c>
      <c r="F14862" s="3">
        <f>VLOOKUP(Main[[#This Row],[ReactionsType]],ReactionTye[],3,0)</f>
        <v>35</v>
      </c>
      <c r="G14862" s="3" t="str">
        <f>VLOOKUP(Main[[#This Row],[Content ID]],Content[#All],3,0)</f>
        <v>audio</v>
      </c>
      <c r="H14862" s="3" t="str">
        <f>VLOOKUP(Main[[#This Row],[Content ID]],Content[#All],4,0)</f>
        <v>fitness</v>
      </c>
    </row>
    <row r="14863" spans="1:8">
      <c r="A14863" t="s">
        <v>1171</v>
      </c>
      <c r="B14863" t="s">
        <v>158</v>
      </c>
      <c r="C14863" t="s">
        <v>19</v>
      </c>
      <c r="D14863" s="2">
        <v>44115.783865740741</v>
      </c>
      <c r="E14863" s="3" t="str">
        <f>VLOOKUP(Main[[#This Row],[ReactionsType]],ReactionTye[],2,0)</f>
        <v>negative</v>
      </c>
      <c r="F14863" s="3">
        <f>VLOOKUP(Main[[#This Row],[ReactionsType]],ReactionTye[],3,0)</f>
        <v>15</v>
      </c>
      <c r="G14863" s="3" t="str">
        <f>VLOOKUP(Main[[#This Row],[Content ID]],Content[#All],3,0)</f>
        <v>audio</v>
      </c>
      <c r="H14863" s="3" t="str">
        <f>VLOOKUP(Main[[#This Row],[Content ID]],Content[#All],4,0)</f>
        <v>fitness</v>
      </c>
    </row>
    <row r="14864" spans="1:8">
      <c r="A14864" t="s">
        <v>1171</v>
      </c>
      <c r="B14864" t="s">
        <v>31</v>
      </c>
      <c r="C14864" t="s">
        <v>7</v>
      </c>
      <c r="D14864" s="2">
        <v>44005.432650462964</v>
      </c>
      <c r="E14864" s="3" t="str">
        <f>VLOOKUP(Main[[#This Row],[ReactionsType]],ReactionTye[],2,0)</f>
        <v>negative</v>
      </c>
      <c r="F14864" s="3">
        <f>VLOOKUP(Main[[#This Row],[ReactionsType]],ReactionTye[],3,0)</f>
        <v>5</v>
      </c>
      <c r="G14864" s="3" t="str">
        <f>VLOOKUP(Main[[#This Row],[Content ID]],Content[#All],3,0)</f>
        <v>audio</v>
      </c>
      <c r="H14864" s="3" t="str">
        <f>VLOOKUP(Main[[#This Row],[Content ID]],Content[#All],4,0)</f>
        <v>fitness</v>
      </c>
    </row>
    <row r="14865" spans="1:8">
      <c r="A14865" t="s">
        <v>1171</v>
      </c>
      <c r="B14865" t="s">
        <v>370</v>
      </c>
      <c r="C14865" t="s">
        <v>18</v>
      </c>
      <c r="D14865" s="2">
        <v>44190.829062500001</v>
      </c>
      <c r="E14865" s="3" t="str">
        <f>VLOOKUP(Main[[#This Row],[ReactionsType]],ReactionTye[],2,0)</f>
        <v>neutral</v>
      </c>
      <c r="F14865" s="3">
        <f>VLOOKUP(Main[[#This Row],[ReactionsType]],ReactionTye[],3,0)</f>
        <v>35</v>
      </c>
      <c r="G14865" s="3" t="str">
        <f>VLOOKUP(Main[[#This Row],[Content ID]],Content[#All],3,0)</f>
        <v>audio</v>
      </c>
      <c r="H14865" s="3" t="str">
        <f>VLOOKUP(Main[[#This Row],[Content ID]],Content[#All],4,0)</f>
        <v>fitness</v>
      </c>
    </row>
    <row r="14866" spans="1:8">
      <c r="A14866" t="s">
        <v>1171</v>
      </c>
      <c r="B14866" t="s">
        <v>238</v>
      </c>
      <c r="C14866" t="s">
        <v>5</v>
      </c>
      <c r="D14866" s="2">
        <v>44344.811481481483</v>
      </c>
      <c r="E14866" s="3" t="str">
        <f>VLOOKUP(Main[[#This Row],[ReactionsType]],ReactionTye[],2,0)</f>
        <v>negative</v>
      </c>
      <c r="F14866" s="3">
        <f>VLOOKUP(Main[[#This Row],[ReactionsType]],ReactionTye[],3,0)</f>
        <v>0</v>
      </c>
      <c r="G14866" s="3" t="str">
        <f>VLOOKUP(Main[[#This Row],[Content ID]],Content[#All],3,0)</f>
        <v>audio</v>
      </c>
      <c r="H14866" s="3" t="str">
        <f>VLOOKUP(Main[[#This Row],[Content ID]],Content[#All],4,0)</f>
        <v>fitness</v>
      </c>
    </row>
    <row r="14867" spans="1:8">
      <c r="A14867" t="s">
        <v>1171</v>
      </c>
      <c r="B14867" t="s">
        <v>379</v>
      </c>
      <c r="C14867" t="s">
        <v>15</v>
      </c>
      <c r="D14867" s="2">
        <v>44363.700219907405</v>
      </c>
      <c r="E14867" s="3" t="str">
        <f>VLOOKUP(Main[[#This Row],[ReactionsType]],ReactionTye[],2,0)</f>
        <v>positive</v>
      </c>
      <c r="F14867" s="3">
        <f>VLOOKUP(Main[[#This Row],[ReactionsType]],ReactionTye[],3,0)</f>
        <v>50</v>
      </c>
      <c r="G14867" s="3" t="str">
        <f>VLOOKUP(Main[[#This Row],[Content ID]],Content[#All],3,0)</f>
        <v>audio</v>
      </c>
      <c r="H14867" s="3" t="str">
        <f>VLOOKUP(Main[[#This Row],[Content ID]],Content[#All],4,0)</f>
        <v>fitness</v>
      </c>
    </row>
    <row r="14868" spans="1:8">
      <c r="A14868" t="s">
        <v>1171</v>
      </c>
      <c r="B14868" t="s">
        <v>423</v>
      </c>
      <c r="C14868" t="s">
        <v>18</v>
      </c>
      <c r="D14868" s="2">
        <v>44220.48605324074</v>
      </c>
      <c r="E14868" s="3" t="str">
        <f>VLOOKUP(Main[[#This Row],[ReactionsType]],ReactionTye[],2,0)</f>
        <v>neutral</v>
      </c>
      <c r="F14868" s="3">
        <f>VLOOKUP(Main[[#This Row],[ReactionsType]],ReactionTye[],3,0)</f>
        <v>35</v>
      </c>
      <c r="G14868" s="3" t="str">
        <f>VLOOKUP(Main[[#This Row],[Content ID]],Content[#All],3,0)</f>
        <v>audio</v>
      </c>
      <c r="H14868" s="3" t="str">
        <f>VLOOKUP(Main[[#This Row],[Content ID]],Content[#All],4,0)</f>
        <v>fitness</v>
      </c>
    </row>
    <row r="14869" spans="1:8">
      <c r="A14869" t="s">
        <v>1171</v>
      </c>
      <c r="B14869" t="s">
        <v>308</v>
      </c>
      <c r="C14869" t="s">
        <v>14</v>
      </c>
      <c r="D14869" s="2">
        <v>44171.225486111114</v>
      </c>
      <c r="E14869" s="3" t="str">
        <f>VLOOKUP(Main[[#This Row],[ReactionsType]],ReactionTye[],2,0)</f>
        <v>positive</v>
      </c>
      <c r="F14869" s="3">
        <f>VLOOKUP(Main[[#This Row],[ReactionsType]],ReactionTye[],3,0)</f>
        <v>72</v>
      </c>
      <c r="G14869" s="3" t="str">
        <f>VLOOKUP(Main[[#This Row],[Content ID]],Content[#All],3,0)</f>
        <v>audio</v>
      </c>
      <c r="H14869" s="3" t="str">
        <f>VLOOKUP(Main[[#This Row],[Content ID]],Content[#All],4,0)</f>
        <v>fitness</v>
      </c>
    </row>
    <row r="14870" spans="1:8">
      <c r="A14870" t="s">
        <v>1171</v>
      </c>
      <c r="B14870" t="s">
        <v>503</v>
      </c>
      <c r="C14870" t="s">
        <v>19</v>
      </c>
      <c r="D14870" s="2">
        <v>44097.741574074076</v>
      </c>
      <c r="E14870" s="3" t="str">
        <f>VLOOKUP(Main[[#This Row],[ReactionsType]],ReactionTye[],2,0)</f>
        <v>negative</v>
      </c>
      <c r="F14870" s="3">
        <f>VLOOKUP(Main[[#This Row],[ReactionsType]],ReactionTye[],3,0)</f>
        <v>15</v>
      </c>
      <c r="G14870" s="3" t="str">
        <f>VLOOKUP(Main[[#This Row],[Content ID]],Content[#All],3,0)</f>
        <v>audio</v>
      </c>
      <c r="H14870" s="3" t="str">
        <f>VLOOKUP(Main[[#This Row],[Content ID]],Content[#All],4,0)</f>
        <v>fitness</v>
      </c>
    </row>
    <row r="14871" spans="1:8">
      <c r="A14871" t="s">
        <v>1171</v>
      </c>
      <c r="B14871" t="s">
        <v>67</v>
      </c>
      <c r="C14871" t="s">
        <v>15</v>
      </c>
      <c r="D14871" s="2">
        <v>44341.482523148145</v>
      </c>
      <c r="E14871" s="3" t="str">
        <f>VLOOKUP(Main[[#This Row],[ReactionsType]],ReactionTye[],2,0)</f>
        <v>positive</v>
      </c>
      <c r="F14871" s="3">
        <f>VLOOKUP(Main[[#This Row],[ReactionsType]],ReactionTye[],3,0)</f>
        <v>50</v>
      </c>
      <c r="G14871" s="3" t="str">
        <f>VLOOKUP(Main[[#This Row],[Content ID]],Content[#All],3,0)</f>
        <v>audio</v>
      </c>
      <c r="H14871" s="3" t="str">
        <f>VLOOKUP(Main[[#This Row],[Content ID]],Content[#All],4,0)</f>
        <v>fitness</v>
      </c>
    </row>
    <row r="14872" spans="1:8">
      <c r="A14872" t="s">
        <v>1171</v>
      </c>
      <c r="B14872" t="s">
        <v>362</v>
      </c>
      <c r="C14872" t="s">
        <v>15</v>
      </c>
      <c r="D14872" s="2">
        <v>44059.364120370374</v>
      </c>
      <c r="E14872" s="3" t="str">
        <f>VLOOKUP(Main[[#This Row],[ReactionsType]],ReactionTye[],2,0)</f>
        <v>positive</v>
      </c>
      <c r="F14872" s="3">
        <f>VLOOKUP(Main[[#This Row],[ReactionsType]],ReactionTye[],3,0)</f>
        <v>50</v>
      </c>
      <c r="G14872" s="3" t="str">
        <f>VLOOKUP(Main[[#This Row],[Content ID]],Content[#All],3,0)</f>
        <v>audio</v>
      </c>
      <c r="H14872" s="3" t="str">
        <f>VLOOKUP(Main[[#This Row],[Content ID]],Content[#All],4,0)</f>
        <v>fitness</v>
      </c>
    </row>
    <row r="14873" spans="1:8">
      <c r="A14873" t="s">
        <v>1171</v>
      </c>
      <c r="B14873" t="s">
        <v>471</v>
      </c>
      <c r="C14873" t="s">
        <v>14</v>
      </c>
      <c r="D14873" s="2">
        <v>44006.030347222222</v>
      </c>
      <c r="E14873" s="3" t="str">
        <f>VLOOKUP(Main[[#This Row],[ReactionsType]],ReactionTye[],2,0)</f>
        <v>positive</v>
      </c>
      <c r="F14873" s="3">
        <f>VLOOKUP(Main[[#This Row],[ReactionsType]],ReactionTye[],3,0)</f>
        <v>72</v>
      </c>
      <c r="G14873" s="3" t="str">
        <f>VLOOKUP(Main[[#This Row],[Content ID]],Content[#All],3,0)</f>
        <v>audio</v>
      </c>
      <c r="H14873" s="3" t="str">
        <f>VLOOKUP(Main[[#This Row],[Content ID]],Content[#All],4,0)</f>
        <v>fitness</v>
      </c>
    </row>
    <row r="14874" spans="1:8">
      <c r="A14874" t="s">
        <v>1171</v>
      </c>
      <c r="B14874" t="s">
        <v>139</v>
      </c>
      <c r="C14874" t="s">
        <v>14</v>
      </c>
      <c r="D14874" s="2">
        <v>44335.907511574071</v>
      </c>
      <c r="E14874" s="3" t="str">
        <f>VLOOKUP(Main[[#This Row],[ReactionsType]],ReactionTye[],2,0)</f>
        <v>positive</v>
      </c>
      <c r="F14874" s="3">
        <f>VLOOKUP(Main[[#This Row],[ReactionsType]],ReactionTye[],3,0)</f>
        <v>72</v>
      </c>
      <c r="G14874" s="3" t="str">
        <f>VLOOKUP(Main[[#This Row],[Content ID]],Content[#All],3,0)</f>
        <v>audio</v>
      </c>
      <c r="H14874" s="3" t="str">
        <f>VLOOKUP(Main[[#This Row],[Content ID]],Content[#All],4,0)</f>
        <v>fitness</v>
      </c>
    </row>
    <row r="14875" spans="1:8">
      <c r="A14875" t="s">
        <v>1171</v>
      </c>
      <c r="B14875" t="s">
        <v>43</v>
      </c>
      <c r="C14875" t="s">
        <v>11</v>
      </c>
      <c r="D14875" s="2">
        <v>44193.580914351849</v>
      </c>
      <c r="E14875" s="3" t="str">
        <f>VLOOKUP(Main[[#This Row],[ReactionsType]],ReactionTye[],2,0)</f>
        <v>positive</v>
      </c>
      <c r="F14875" s="3">
        <f>VLOOKUP(Main[[#This Row],[ReactionsType]],ReactionTye[],3,0)</f>
        <v>65</v>
      </c>
      <c r="G14875" s="3" t="str">
        <f>VLOOKUP(Main[[#This Row],[Content ID]],Content[#All],3,0)</f>
        <v>audio</v>
      </c>
      <c r="H14875" s="3" t="str">
        <f>VLOOKUP(Main[[#This Row],[Content ID]],Content[#All],4,0)</f>
        <v>fitness</v>
      </c>
    </row>
    <row r="14876" spans="1:8">
      <c r="A14876" t="s">
        <v>1171</v>
      </c>
      <c r="B14876" t="s">
        <v>360</v>
      </c>
      <c r="C14876" t="s">
        <v>15</v>
      </c>
      <c r="D14876" s="2">
        <v>44193.805879629632</v>
      </c>
      <c r="E14876" s="3" t="str">
        <f>VLOOKUP(Main[[#This Row],[ReactionsType]],ReactionTye[],2,0)</f>
        <v>positive</v>
      </c>
      <c r="F14876" s="3">
        <f>VLOOKUP(Main[[#This Row],[ReactionsType]],ReactionTye[],3,0)</f>
        <v>50</v>
      </c>
      <c r="G14876" s="3" t="str">
        <f>VLOOKUP(Main[[#This Row],[Content ID]],Content[#All],3,0)</f>
        <v>audio</v>
      </c>
      <c r="H14876" s="3" t="str">
        <f>VLOOKUP(Main[[#This Row],[Content ID]],Content[#All],4,0)</f>
        <v>fitness</v>
      </c>
    </row>
    <row r="14877" spans="1:8">
      <c r="A14877" t="s">
        <v>1172</v>
      </c>
      <c r="B14877" t="s">
        <v>77</v>
      </c>
      <c r="C14877" t="s">
        <v>13</v>
      </c>
      <c r="D14877" s="2">
        <v>44103.339085648149</v>
      </c>
      <c r="E14877" s="3" t="str">
        <f>VLOOKUP(Main[[#This Row],[ReactionsType]],ReactionTye[],2,0)</f>
        <v>positive</v>
      </c>
      <c r="F14877" s="3">
        <f>VLOOKUP(Main[[#This Row],[ReactionsType]],ReactionTye[],3,0)</f>
        <v>70</v>
      </c>
      <c r="G14877" s="3" t="str">
        <f>VLOOKUP(Main[[#This Row],[Content ID]],Content[#All],3,0)</f>
        <v>photo</v>
      </c>
      <c r="H14877" s="3" t="str">
        <f>VLOOKUP(Main[[#This Row],[Content ID]],Content[#All],4,0)</f>
        <v>tennis</v>
      </c>
    </row>
    <row r="14878" spans="1:8">
      <c r="A14878" t="s">
        <v>1172</v>
      </c>
      <c r="B14878" t="s">
        <v>416</v>
      </c>
      <c r="C14878" t="s">
        <v>2</v>
      </c>
      <c r="D14878" s="2">
        <v>44240.348807870374</v>
      </c>
      <c r="E14878" s="3" t="str">
        <f>VLOOKUP(Main[[#This Row],[ReactionsType]],ReactionTye[],2,0)</f>
        <v>positive</v>
      </c>
      <c r="F14878" s="3">
        <f>VLOOKUP(Main[[#This Row],[ReactionsType]],ReactionTye[],3,0)</f>
        <v>60</v>
      </c>
      <c r="G14878" s="3" t="str">
        <f>VLOOKUP(Main[[#This Row],[Content ID]],Content[#All],3,0)</f>
        <v>photo</v>
      </c>
      <c r="H14878" s="3" t="str">
        <f>VLOOKUP(Main[[#This Row],[Content ID]],Content[#All],4,0)</f>
        <v>tennis</v>
      </c>
    </row>
    <row r="14879" spans="1:8">
      <c r="A14879" t="s">
        <v>1172</v>
      </c>
      <c r="B14879" t="s">
        <v>193</v>
      </c>
      <c r="C14879" t="s">
        <v>8</v>
      </c>
      <c r="D14879" s="2">
        <v>44333.922754629632</v>
      </c>
      <c r="E14879" s="3" t="str">
        <f>VLOOKUP(Main[[#This Row],[ReactionsType]],ReactionTye[],2,0)</f>
        <v>positive</v>
      </c>
      <c r="F14879" s="3">
        <f>VLOOKUP(Main[[#This Row],[ReactionsType]],ReactionTye[],3,0)</f>
        <v>30</v>
      </c>
      <c r="G14879" s="3" t="str">
        <f>VLOOKUP(Main[[#This Row],[Content ID]],Content[#All],3,0)</f>
        <v>photo</v>
      </c>
      <c r="H14879" s="3" t="str">
        <f>VLOOKUP(Main[[#This Row],[Content ID]],Content[#All],4,0)</f>
        <v>tennis</v>
      </c>
    </row>
    <row r="14880" spans="1:8">
      <c r="A14880" t="s">
        <v>1172</v>
      </c>
      <c r="B14880" s="1" t="s">
        <v>249</v>
      </c>
      <c r="C14880" t="s">
        <v>5</v>
      </c>
      <c r="D14880" s="2">
        <v>44076.857256944444</v>
      </c>
      <c r="E14880" s="3" t="str">
        <f>VLOOKUP(Main[[#This Row],[ReactionsType]],ReactionTye[],2,0)</f>
        <v>negative</v>
      </c>
      <c r="F14880" s="3">
        <f>VLOOKUP(Main[[#This Row],[ReactionsType]],ReactionTye[],3,0)</f>
        <v>0</v>
      </c>
      <c r="G14880" s="3" t="str">
        <f>VLOOKUP(Main[[#This Row],[Content ID]],Content[#All],3,0)</f>
        <v>photo</v>
      </c>
      <c r="H14880" s="3" t="str">
        <f>VLOOKUP(Main[[#This Row],[Content ID]],Content[#All],4,0)</f>
        <v>tennis</v>
      </c>
    </row>
    <row r="14881" spans="1:8">
      <c r="A14881" t="s">
        <v>1172</v>
      </c>
      <c r="B14881" t="s">
        <v>38</v>
      </c>
      <c r="C14881" t="s">
        <v>2</v>
      </c>
      <c r="D14881" s="2">
        <v>44185.743483796294</v>
      </c>
      <c r="E14881" s="3" t="str">
        <f>VLOOKUP(Main[[#This Row],[ReactionsType]],ReactionTye[],2,0)</f>
        <v>positive</v>
      </c>
      <c r="F14881" s="3">
        <f>VLOOKUP(Main[[#This Row],[ReactionsType]],ReactionTye[],3,0)</f>
        <v>60</v>
      </c>
      <c r="G14881" s="3" t="str">
        <f>VLOOKUP(Main[[#This Row],[Content ID]],Content[#All],3,0)</f>
        <v>photo</v>
      </c>
      <c r="H14881" s="3" t="str">
        <f>VLOOKUP(Main[[#This Row],[Content ID]],Content[#All],4,0)</f>
        <v>tennis</v>
      </c>
    </row>
    <row r="14882" spans="1:8">
      <c r="A14882" t="s">
        <v>1172</v>
      </c>
      <c r="B14882" t="s">
        <v>238</v>
      </c>
      <c r="C14882" t="s">
        <v>11</v>
      </c>
      <c r="D14882" s="2">
        <v>44128.179791666669</v>
      </c>
      <c r="E14882" s="3" t="str">
        <f>VLOOKUP(Main[[#This Row],[ReactionsType]],ReactionTye[],2,0)</f>
        <v>positive</v>
      </c>
      <c r="F14882" s="3">
        <f>VLOOKUP(Main[[#This Row],[ReactionsType]],ReactionTye[],3,0)</f>
        <v>65</v>
      </c>
      <c r="G14882" s="3" t="str">
        <f>VLOOKUP(Main[[#This Row],[Content ID]],Content[#All],3,0)</f>
        <v>photo</v>
      </c>
      <c r="H14882" s="3" t="str">
        <f>VLOOKUP(Main[[#This Row],[Content ID]],Content[#All],4,0)</f>
        <v>tennis</v>
      </c>
    </row>
    <row r="14883" spans="1:8">
      <c r="A14883" t="s">
        <v>1172</v>
      </c>
      <c r="B14883" t="s">
        <v>568</v>
      </c>
      <c r="C14883" t="s">
        <v>7</v>
      </c>
      <c r="D14883" s="2">
        <v>44231.983171296299</v>
      </c>
      <c r="E14883" s="3" t="str">
        <f>VLOOKUP(Main[[#This Row],[ReactionsType]],ReactionTye[],2,0)</f>
        <v>negative</v>
      </c>
      <c r="F14883" s="3">
        <f>VLOOKUP(Main[[#This Row],[ReactionsType]],ReactionTye[],3,0)</f>
        <v>5</v>
      </c>
      <c r="G14883" s="3" t="str">
        <f>VLOOKUP(Main[[#This Row],[Content ID]],Content[#All],3,0)</f>
        <v>photo</v>
      </c>
      <c r="H14883" s="3" t="str">
        <f>VLOOKUP(Main[[#This Row],[Content ID]],Content[#All],4,0)</f>
        <v>tennis</v>
      </c>
    </row>
    <row r="14884" spans="1:8">
      <c r="A14884" t="s">
        <v>1172</v>
      </c>
      <c r="B14884" t="s">
        <v>288</v>
      </c>
      <c r="C14884" t="s">
        <v>13</v>
      </c>
      <c r="D14884" s="2">
        <v>44225.138275462959</v>
      </c>
      <c r="E14884" s="3" t="str">
        <f>VLOOKUP(Main[[#This Row],[ReactionsType]],ReactionTye[],2,0)</f>
        <v>positive</v>
      </c>
      <c r="F14884" s="3">
        <f>VLOOKUP(Main[[#This Row],[ReactionsType]],ReactionTye[],3,0)</f>
        <v>70</v>
      </c>
      <c r="G14884" s="3" t="str">
        <f>VLOOKUP(Main[[#This Row],[Content ID]],Content[#All],3,0)</f>
        <v>photo</v>
      </c>
      <c r="H14884" s="3" t="str">
        <f>VLOOKUP(Main[[#This Row],[Content ID]],Content[#All],4,0)</f>
        <v>tennis</v>
      </c>
    </row>
    <row r="14885" spans="1:8">
      <c r="A14885" t="s">
        <v>1172</v>
      </c>
      <c r="B14885" t="s">
        <v>246</v>
      </c>
      <c r="C14885" t="s">
        <v>8</v>
      </c>
      <c r="D14885" s="2">
        <v>44315.018518518518</v>
      </c>
      <c r="E14885" s="3" t="str">
        <f>VLOOKUP(Main[[#This Row],[ReactionsType]],ReactionTye[],2,0)</f>
        <v>positive</v>
      </c>
      <c r="F14885" s="3">
        <f>VLOOKUP(Main[[#This Row],[ReactionsType]],ReactionTye[],3,0)</f>
        <v>30</v>
      </c>
      <c r="G14885" s="3" t="str">
        <f>VLOOKUP(Main[[#This Row],[Content ID]],Content[#All],3,0)</f>
        <v>photo</v>
      </c>
      <c r="H14885" s="3" t="str">
        <f>VLOOKUP(Main[[#This Row],[Content ID]],Content[#All],4,0)</f>
        <v>tennis</v>
      </c>
    </row>
    <row r="14886" spans="1:8">
      <c r="A14886" t="s">
        <v>1173</v>
      </c>
      <c r="B14886" t="s">
        <v>506</v>
      </c>
      <c r="C14886" t="s">
        <v>20</v>
      </c>
      <c r="D14886" s="2">
        <v>44030.471712962964</v>
      </c>
      <c r="E14886" s="3" t="str">
        <f>VLOOKUP(Main[[#This Row],[ReactionsType]],ReactionTye[],2,0)</f>
        <v>negative</v>
      </c>
      <c r="F14886" s="3">
        <f>VLOOKUP(Main[[#This Row],[ReactionsType]],ReactionTye[],3,0)</f>
        <v>12</v>
      </c>
      <c r="G14886" s="3" t="str">
        <f>VLOOKUP(Main[[#This Row],[Content ID]],Content[#All],3,0)</f>
        <v>GIF</v>
      </c>
      <c r="H14886" s="3" t="str">
        <f>VLOOKUP(Main[[#This Row],[Content ID]],Content[#All],4,0)</f>
        <v>technology</v>
      </c>
    </row>
    <row r="14887" spans="1:8">
      <c r="A14887" t="s">
        <v>1173</v>
      </c>
      <c r="B14887" t="s">
        <v>501</v>
      </c>
      <c r="C14887" t="s">
        <v>19</v>
      </c>
      <c r="D14887" s="2">
        <v>44187.694212962961</v>
      </c>
      <c r="E14887" s="3" t="str">
        <f>VLOOKUP(Main[[#This Row],[ReactionsType]],ReactionTye[],2,0)</f>
        <v>negative</v>
      </c>
      <c r="F14887" s="3">
        <f>VLOOKUP(Main[[#This Row],[ReactionsType]],ReactionTye[],3,0)</f>
        <v>15</v>
      </c>
      <c r="G14887" s="3" t="str">
        <f>VLOOKUP(Main[[#This Row],[Content ID]],Content[#All],3,0)</f>
        <v>GIF</v>
      </c>
      <c r="H14887" s="3" t="str">
        <f>VLOOKUP(Main[[#This Row],[Content ID]],Content[#All],4,0)</f>
        <v>technology</v>
      </c>
    </row>
    <row r="14888" spans="1:8">
      <c r="A14888" t="s">
        <v>1173</v>
      </c>
      <c r="B14888" t="s">
        <v>51</v>
      </c>
      <c r="C14888" t="s">
        <v>2</v>
      </c>
      <c r="D14888" s="2">
        <v>44156.431956018518</v>
      </c>
      <c r="E14888" s="3" t="str">
        <f>VLOOKUP(Main[[#This Row],[ReactionsType]],ReactionTye[],2,0)</f>
        <v>positive</v>
      </c>
      <c r="F14888" s="3">
        <f>VLOOKUP(Main[[#This Row],[ReactionsType]],ReactionTye[],3,0)</f>
        <v>60</v>
      </c>
      <c r="G14888" s="3" t="str">
        <f>VLOOKUP(Main[[#This Row],[Content ID]],Content[#All],3,0)</f>
        <v>GIF</v>
      </c>
      <c r="H14888" s="3" t="str">
        <f>VLOOKUP(Main[[#This Row],[Content ID]],Content[#All],4,0)</f>
        <v>technology</v>
      </c>
    </row>
    <row r="14889" spans="1:8">
      <c r="A14889" t="s">
        <v>1173</v>
      </c>
      <c r="B14889" t="s">
        <v>430</v>
      </c>
      <c r="C14889" t="s">
        <v>17</v>
      </c>
      <c r="D14889" s="2">
        <v>44150.163344907407</v>
      </c>
      <c r="E14889" s="3" t="str">
        <f>VLOOKUP(Main[[#This Row],[ReactionsType]],ReactionTye[],2,0)</f>
        <v>positive</v>
      </c>
      <c r="F14889" s="3">
        <f>VLOOKUP(Main[[#This Row],[ReactionsType]],ReactionTye[],3,0)</f>
        <v>45</v>
      </c>
      <c r="G14889" s="3" t="str">
        <f>VLOOKUP(Main[[#This Row],[Content ID]],Content[#All],3,0)</f>
        <v>GIF</v>
      </c>
      <c r="H14889" s="3" t="str">
        <f>VLOOKUP(Main[[#This Row],[Content ID]],Content[#All],4,0)</f>
        <v>technology</v>
      </c>
    </row>
    <row r="14890" spans="1:8">
      <c r="A14890" t="s">
        <v>1173</v>
      </c>
      <c r="B14890" t="s">
        <v>228</v>
      </c>
      <c r="C14890" t="s">
        <v>8</v>
      </c>
      <c r="D14890" s="2">
        <v>44161.756469907406</v>
      </c>
      <c r="E14890" s="3" t="str">
        <f>VLOOKUP(Main[[#This Row],[ReactionsType]],ReactionTye[],2,0)</f>
        <v>positive</v>
      </c>
      <c r="F14890" s="3">
        <f>VLOOKUP(Main[[#This Row],[ReactionsType]],ReactionTye[],3,0)</f>
        <v>30</v>
      </c>
      <c r="G14890" s="3" t="str">
        <f>VLOOKUP(Main[[#This Row],[Content ID]],Content[#All],3,0)</f>
        <v>GIF</v>
      </c>
      <c r="H14890" s="3" t="str">
        <f>VLOOKUP(Main[[#This Row],[Content ID]],Content[#All],4,0)</f>
        <v>technology</v>
      </c>
    </row>
    <row r="14891" spans="1:8">
      <c r="A14891" t="s">
        <v>1173</v>
      </c>
      <c r="B14891" t="s">
        <v>313</v>
      </c>
      <c r="C14891" t="s">
        <v>2</v>
      </c>
      <c r="D14891" s="2">
        <v>44147.764618055553</v>
      </c>
      <c r="E14891" s="3" t="str">
        <f>VLOOKUP(Main[[#This Row],[ReactionsType]],ReactionTye[],2,0)</f>
        <v>positive</v>
      </c>
      <c r="F14891" s="3">
        <f>VLOOKUP(Main[[#This Row],[ReactionsType]],ReactionTye[],3,0)</f>
        <v>60</v>
      </c>
      <c r="G14891" s="3" t="str">
        <f>VLOOKUP(Main[[#This Row],[Content ID]],Content[#All],3,0)</f>
        <v>GIF</v>
      </c>
      <c r="H14891" s="3" t="str">
        <f>VLOOKUP(Main[[#This Row],[Content ID]],Content[#All],4,0)</f>
        <v>technology</v>
      </c>
    </row>
    <row r="14892" spans="1:8">
      <c r="A14892" t="s">
        <v>1173</v>
      </c>
      <c r="B14892" t="s">
        <v>508</v>
      </c>
      <c r="C14892" t="s">
        <v>9</v>
      </c>
      <c r="D14892" s="2">
        <v>44242.797175925924</v>
      </c>
      <c r="E14892" s="3" t="str">
        <f>VLOOKUP(Main[[#This Row],[ReactionsType]],ReactionTye[],2,0)</f>
        <v>neutral</v>
      </c>
      <c r="F14892" s="3">
        <f>VLOOKUP(Main[[#This Row],[ReactionsType]],ReactionTye[],3,0)</f>
        <v>20</v>
      </c>
      <c r="G14892" s="3" t="str">
        <f>VLOOKUP(Main[[#This Row],[Content ID]],Content[#All],3,0)</f>
        <v>GIF</v>
      </c>
      <c r="H14892" s="3" t="str">
        <f>VLOOKUP(Main[[#This Row],[Content ID]],Content[#All],4,0)</f>
        <v>technology</v>
      </c>
    </row>
    <row r="14893" spans="1:8">
      <c r="A14893" t="s">
        <v>1173</v>
      </c>
      <c r="B14893" t="s">
        <v>414</v>
      </c>
      <c r="C14893" t="s">
        <v>8</v>
      </c>
      <c r="D14893" s="2">
        <v>44068.484178240738</v>
      </c>
      <c r="E14893" s="3" t="str">
        <f>VLOOKUP(Main[[#This Row],[ReactionsType]],ReactionTye[],2,0)</f>
        <v>positive</v>
      </c>
      <c r="F14893" s="3">
        <f>VLOOKUP(Main[[#This Row],[ReactionsType]],ReactionTye[],3,0)</f>
        <v>30</v>
      </c>
      <c r="G14893" s="3" t="str">
        <f>VLOOKUP(Main[[#This Row],[Content ID]],Content[#All],3,0)</f>
        <v>GIF</v>
      </c>
      <c r="H14893" s="3" t="str">
        <f>VLOOKUP(Main[[#This Row],[Content ID]],Content[#All],4,0)</f>
        <v>technology</v>
      </c>
    </row>
    <row r="14894" spans="1:8">
      <c r="A14894" t="s">
        <v>1173</v>
      </c>
      <c r="B14894" t="s">
        <v>360</v>
      </c>
      <c r="C14894" t="s">
        <v>7</v>
      </c>
      <c r="D14894" s="2">
        <v>44275.69599537037</v>
      </c>
      <c r="E14894" s="3" t="str">
        <f>VLOOKUP(Main[[#This Row],[ReactionsType]],ReactionTye[],2,0)</f>
        <v>negative</v>
      </c>
      <c r="F14894" s="3">
        <f>VLOOKUP(Main[[#This Row],[ReactionsType]],ReactionTye[],3,0)</f>
        <v>5</v>
      </c>
      <c r="G14894" s="3" t="str">
        <f>VLOOKUP(Main[[#This Row],[Content ID]],Content[#All],3,0)</f>
        <v>GIF</v>
      </c>
      <c r="H14894" s="3" t="str">
        <f>VLOOKUP(Main[[#This Row],[Content ID]],Content[#All],4,0)</f>
        <v>technology</v>
      </c>
    </row>
    <row r="14895" spans="1:8">
      <c r="A14895" t="s">
        <v>1173</v>
      </c>
      <c r="B14895" t="s">
        <v>35</v>
      </c>
      <c r="C14895" t="s">
        <v>9</v>
      </c>
      <c r="D14895" s="2">
        <v>44272.996817129628</v>
      </c>
      <c r="E14895" s="3" t="str">
        <f>VLOOKUP(Main[[#This Row],[ReactionsType]],ReactionTye[],2,0)</f>
        <v>neutral</v>
      </c>
      <c r="F14895" s="3">
        <f>VLOOKUP(Main[[#This Row],[ReactionsType]],ReactionTye[],3,0)</f>
        <v>20</v>
      </c>
      <c r="G14895" s="3" t="str">
        <f>VLOOKUP(Main[[#This Row],[Content ID]],Content[#All],3,0)</f>
        <v>GIF</v>
      </c>
      <c r="H14895" s="3" t="str">
        <f>VLOOKUP(Main[[#This Row],[Content ID]],Content[#All],4,0)</f>
        <v>technology</v>
      </c>
    </row>
    <row r="14896" spans="1:8">
      <c r="A14896" t="s">
        <v>1173</v>
      </c>
      <c r="B14896" t="s">
        <v>193</v>
      </c>
      <c r="C14896" t="s">
        <v>4</v>
      </c>
      <c r="D14896" s="2">
        <v>44207.777071759258</v>
      </c>
      <c r="E14896" s="3" t="str">
        <f>VLOOKUP(Main[[#This Row],[ReactionsType]],ReactionTye[],2,0)</f>
        <v>positive</v>
      </c>
      <c r="F14896" s="3">
        <f>VLOOKUP(Main[[#This Row],[ReactionsType]],ReactionTye[],3,0)</f>
        <v>70</v>
      </c>
      <c r="G14896" s="3" t="str">
        <f>VLOOKUP(Main[[#This Row],[Content ID]],Content[#All],3,0)</f>
        <v>GIF</v>
      </c>
      <c r="H14896" s="3" t="str">
        <f>VLOOKUP(Main[[#This Row],[Content ID]],Content[#All],4,0)</f>
        <v>technology</v>
      </c>
    </row>
    <row r="14897" spans="1:8">
      <c r="A14897" t="s">
        <v>1173</v>
      </c>
      <c r="B14897" t="s">
        <v>219</v>
      </c>
      <c r="C14897" t="s">
        <v>8</v>
      </c>
      <c r="D14897" s="2">
        <v>44228.503831018519</v>
      </c>
      <c r="E14897" s="3" t="str">
        <f>VLOOKUP(Main[[#This Row],[ReactionsType]],ReactionTye[],2,0)</f>
        <v>positive</v>
      </c>
      <c r="F14897" s="3">
        <f>VLOOKUP(Main[[#This Row],[ReactionsType]],ReactionTye[],3,0)</f>
        <v>30</v>
      </c>
      <c r="G14897" s="3" t="str">
        <f>VLOOKUP(Main[[#This Row],[Content ID]],Content[#All],3,0)</f>
        <v>GIF</v>
      </c>
      <c r="H14897" s="3" t="str">
        <f>VLOOKUP(Main[[#This Row],[Content ID]],Content[#All],4,0)</f>
        <v>technology</v>
      </c>
    </row>
    <row r="14898" spans="1:8">
      <c r="A14898" t="s">
        <v>1173</v>
      </c>
      <c r="B14898" t="s">
        <v>147</v>
      </c>
      <c r="C14898" t="s">
        <v>20</v>
      </c>
      <c r="D14898" s="2">
        <v>44215.574016203704</v>
      </c>
      <c r="E14898" s="3" t="str">
        <f>VLOOKUP(Main[[#This Row],[ReactionsType]],ReactionTye[],2,0)</f>
        <v>negative</v>
      </c>
      <c r="F14898" s="3">
        <f>VLOOKUP(Main[[#This Row],[ReactionsType]],ReactionTye[],3,0)</f>
        <v>12</v>
      </c>
      <c r="G14898" s="3" t="str">
        <f>VLOOKUP(Main[[#This Row],[Content ID]],Content[#All],3,0)</f>
        <v>GIF</v>
      </c>
      <c r="H14898" s="3" t="str">
        <f>VLOOKUP(Main[[#This Row],[Content ID]],Content[#All],4,0)</f>
        <v>technology</v>
      </c>
    </row>
    <row r="14899" spans="1:8">
      <c r="A14899" t="s">
        <v>1173</v>
      </c>
      <c r="B14899" t="s">
        <v>548</v>
      </c>
      <c r="C14899" t="s">
        <v>20</v>
      </c>
      <c r="D14899" s="2">
        <v>44055.28502314815</v>
      </c>
      <c r="E14899" s="3" t="str">
        <f>VLOOKUP(Main[[#This Row],[ReactionsType]],ReactionTye[],2,0)</f>
        <v>negative</v>
      </c>
      <c r="F14899" s="3">
        <f>VLOOKUP(Main[[#This Row],[ReactionsType]],ReactionTye[],3,0)</f>
        <v>12</v>
      </c>
      <c r="G14899" s="3" t="str">
        <f>VLOOKUP(Main[[#This Row],[Content ID]],Content[#All],3,0)</f>
        <v>GIF</v>
      </c>
      <c r="H14899" s="3" t="str">
        <f>VLOOKUP(Main[[#This Row],[Content ID]],Content[#All],4,0)</f>
        <v>technology</v>
      </c>
    </row>
    <row r="14900" spans="1:8">
      <c r="A14900" t="s">
        <v>1173</v>
      </c>
      <c r="B14900" t="s">
        <v>297</v>
      </c>
      <c r="C14900" t="s">
        <v>9</v>
      </c>
      <c r="D14900" s="2">
        <v>44120.65519675926</v>
      </c>
      <c r="E14900" s="3" t="str">
        <f>VLOOKUP(Main[[#This Row],[ReactionsType]],ReactionTye[],2,0)</f>
        <v>neutral</v>
      </c>
      <c r="F14900" s="3">
        <f>VLOOKUP(Main[[#This Row],[ReactionsType]],ReactionTye[],3,0)</f>
        <v>20</v>
      </c>
      <c r="G14900" s="3" t="str">
        <f>VLOOKUP(Main[[#This Row],[Content ID]],Content[#All],3,0)</f>
        <v>GIF</v>
      </c>
      <c r="H14900" s="3" t="str">
        <f>VLOOKUP(Main[[#This Row],[Content ID]],Content[#All],4,0)</f>
        <v>technology</v>
      </c>
    </row>
    <row r="14901" spans="1:8">
      <c r="A14901" t="s">
        <v>1173</v>
      </c>
      <c r="B14901" t="s">
        <v>310</v>
      </c>
      <c r="C14901" t="s">
        <v>17</v>
      </c>
      <c r="D14901" s="2">
        <v>44075.499108796299</v>
      </c>
      <c r="E14901" s="3" t="str">
        <f>VLOOKUP(Main[[#This Row],[ReactionsType]],ReactionTye[],2,0)</f>
        <v>positive</v>
      </c>
      <c r="F14901" s="3">
        <f>VLOOKUP(Main[[#This Row],[ReactionsType]],ReactionTye[],3,0)</f>
        <v>45</v>
      </c>
      <c r="G14901" s="3" t="str">
        <f>VLOOKUP(Main[[#This Row],[Content ID]],Content[#All],3,0)</f>
        <v>GIF</v>
      </c>
      <c r="H14901" s="3" t="str">
        <f>VLOOKUP(Main[[#This Row],[Content ID]],Content[#All],4,0)</f>
        <v>technology</v>
      </c>
    </row>
    <row r="14902" spans="1:8">
      <c r="A14902" t="s">
        <v>1173</v>
      </c>
      <c r="B14902" t="s">
        <v>281</v>
      </c>
      <c r="C14902" t="s">
        <v>14</v>
      </c>
      <c r="D14902" s="2">
        <v>44244.513761574075</v>
      </c>
      <c r="E14902" s="3" t="str">
        <f>VLOOKUP(Main[[#This Row],[ReactionsType]],ReactionTye[],2,0)</f>
        <v>positive</v>
      </c>
      <c r="F14902" s="3">
        <f>VLOOKUP(Main[[#This Row],[ReactionsType]],ReactionTye[],3,0)</f>
        <v>72</v>
      </c>
      <c r="G14902" s="3" t="str">
        <f>VLOOKUP(Main[[#This Row],[Content ID]],Content[#All],3,0)</f>
        <v>GIF</v>
      </c>
      <c r="H14902" s="3" t="str">
        <f>VLOOKUP(Main[[#This Row],[Content ID]],Content[#All],4,0)</f>
        <v>technology</v>
      </c>
    </row>
    <row r="14903" spans="1:8">
      <c r="A14903" t="s">
        <v>1173</v>
      </c>
      <c r="B14903" t="s">
        <v>415</v>
      </c>
      <c r="C14903" t="s">
        <v>5</v>
      </c>
      <c r="D14903" s="2">
        <v>44037.686516203707</v>
      </c>
      <c r="E14903" s="3" t="str">
        <f>VLOOKUP(Main[[#This Row],[ReactionsType]],ReactionTye[],2,0)</f>
        <v>negative</v>
      </c>
      <c r="F14903" s="3">
        <f>VLOOKUP(Main[[#This Row],[ReactionsType]],ReactionTye[],3,0)</f>
        <v>0</v>
      </c>
      <c r="G14903" s="3" t="str">
        <f>VLOOKUP(Main[[#This Row],[Content ID]],Content[#All],3,0)</f>
        <v>GIF</v>
      </c>
      <c r="H14903" s="3" t="str">
        <f>VLOOKUP(Main[[#This Row],[Content ID]],Content[#All],4,0)</f>
        <v>technology</v>
      </c>
    </row>
    <row r="14904" spans="1:8">
      <c r="A14904" t="s">
        <v>1173</v>
      </c>
      <c r="B14904" t="s">
        <v>123</v>
      </c>
      <c r="C14904" t="s">
        <v>18</v>
      </c>
      <c r="D14904" s="2">
        <v>44216.17895833333</v>
      </c>
      <c r="E14904" s="3" t="str">
        <f>VLOOKUP(Main[[#This Row],[ReactionsType]],ReactionTye[],2,0)</f>
        <v>neutral</v>
      </c>
      <c r="F14904" s="3">
        <f>VLOOKUP(Main[[#This Row],[ReactionsType]],ReactionTye[],3,0)</f>
        <v>35</v>
      </c>
      <c r="G14904" s="3" t="str">
        <f>VLOOKUP(Main[[#This Row],[Content ID]],Content[#All],3,0)</f>
        <v>GIF</v>
      </c>
      <c r="H14904" s="3" t="str">
        <f>VLOOKUP(Main[[#This Row],[Content ID]],Content[#All],4,0)</f>
        <v>technology</v>
      </c>
    </row>
    <row r="14905" spans="1:8">
      <c r="A14905" t="s">
        <v>1173</v>
      </c>
      <c r="B14905" t="s">
        <v>122</v>
      </c>
      <c r="C14905" t="s">
        <v>12</v>
      </c>
      <c r="D14905" s="2">
        <v>44056.963113425925</v>
      </c>
      <c r="E14905" s="3" t="str">
        <f>VLOOKUP(Main[[#This Row],[ReactionsType]],ReactionTye[],2,0)</f>
        <v>positive</v>
      </c>
      <c r="F14905" s="3">
        <f>VLOOKUP(Main[[#This Row],[ReactionsType]],ReactionTye[],3,0)</f>
        <v>75</v>
      </c>
      <c r="G14905" s="3" t="str">
        <f>VLOOKUP(Main[[#This Row],[Content ID]],Content[#All],3,0)</f>
        <v>GIF</v>
      </c>
      <c r="H14905" s="3" t="str">
        <f>VLOOKUP(Main[[#This Row],[Content ID]],Content[#All],4,0)</f>
        <v>technology</v>
      </c>
    </row>
    <row r="14906" spans="1:8">
      <c r="A14906" t="s">
        <v>1173</v>
      </c>
      <c r="B14906" t="s">
        <v>130</v>
      </c>
      <c r="C14906" t="s">
        <v>5</v>
      </c>
      <c r="D14906" s="2">
        <v>44174.215520833335</v>
      </c>
      <c r="E14906" s="3" t="str">
        <f>VLOOKUP(Main[[#This Row],[ReactionsType]],ReactionTye[],2,0)</f>
        <v>negative</v>
      </c>
      <c r="F14906" s="3">
        <f>VLOOKUP(Main[[#This Row],[ReactionsType]],ReactionTye[],3,0)</f>
        <v>0</v>
      </c>
      <c r="G14906" s="3" t="str">
        <f>VLOOKUP(Main[[#This Row],[Content ID]],Content[#All],3,0)</f>
        <v>GIF</v>
      </c>
      <c r="H14906" s="3" t="str">
        <f>VLOOKUP(Main[[#This Row],[Content ID]],Content[#All],4,0)</f>
        <v>technology</v>
      </c>
    </row>
    <row r="14907" spans="1:8">
      <c r="A14907" t="s">
        <v>1173</v>
      </c>
      <c r="B14907" t="s">
        <v>428</v>
      </c>
      <c r="C14907" t="s">
        <v>15</v>
      </c>
      <c r="D14907" s="2">
        <v>44200.58253472222</v>
      </c>
      <c r="E14907" s="3" t="str">
        <f>VLOOKUP(Main[[#This Row],[ReactionsType]],ReactionTye[],2,0)</f>
        <v>positive</v>
      </c>
      <c r="F14907" s="3">
        <f>VLOOKUP(Main[[#This Row],[ReactionsType]],ReactionTye[],3,0)</f>
        <v>50</v>
      </c>
      <c r="G14907" s="3" t="str">
        <f>VLOOKUP(Main[[#This Row],[Content ID]],Content[#All],3,0)</f>
        <v>GIF</v>
      </c>
      <c r="H14907" s="3" t="str">
        <f>VLOOKUP(Main[[#This Row],[Content ID]],Content[#All],4,0)</f>
        <v>technology</v>
      </c>
    </row>
    <row r="14908" spans="1:8">
      <c r="A14908" t="s">
        <v>1173</v>
      </c>
      <c r="B14908" t="s">
        <v>393</v>
      </c>
      <c r="C14908" t="s">
        <v>12</v>
      </c>
      <c r="D14908" s="2">
        <v>44352.709664351853</v>
      </c>
      <c r="E14908" s="3" t="str">
        <f>VLOOKUP(Main[[#This Row],[ReactionsType]],ReactionTye[],2,0)</f>
        <v>positive</v>
      </c>
      <c r="F14908" s="3">
        <f>VLOOKUP(Main[[#This Row],[ReactionsType]],ReactionTye[],3,0)</f>
        <v>75</v>
      </c>
      <c r="G14908" s="3" t="str">
        <f>VLOOKUP(Main[[#This Row],[Content ID]],Content[#All],3,0)</f>
        <v>GIF</v>
      </c>
      <c r="H14908" s="3" t="str">
        <f>VLOOKUP(Main[[#This Row],[Content ID]],Content[#All],4,0)</f>
        <v>technology</v>
      </c>
    </row>
    <row r="14909" spans="1:8">
      <c r="A14909" t="s">
        <v>1173</v>
      </c>
      <c r="B14909" t="s">
        <v>293</v>
      </c>
      <c r="C14909" t="s">
        <v>18</v>
      </c>
      <c r="D14909" s="2">
        <v>44097.32545138889</v>
      </c>
      <c r="E14909" s="3" t="str">
        <f>VLOOKUP(Main[[#This Row],[ReactionsType]],ReactionTye[],2,0)</f>
        <v>neutral</v>
      </c>
      <c r="F14909" s="3">
        <f>VLOOKUP(Main[[#This Row],[ReactionsType]],ReactionTye[],3,0)</f>
        <v>35</v>
      </c>
      <c r="G14909" s="3" t="str">
        <f>VLOOKUP(Main[[#This Row],[Content ID]],Content[#All],3,0)</f>
        <v>GIF</v>
      </c>
      <c r="H14909" s="3" t="str">
        <f>VLOOKUP(Main[[#This Row],[Content ID]],Content[#All],4,0)</f>
        <v>technology</v>
      </c>
    </row>
    <row r="14910" spans="1:8">
      <c r="A14910" t="s">
        <v>1173</v>
      </c>
      <c r="B14910" t="s">
        <v>300</v>
      </c>
      <c r="C14910" t="s">
        <v>8</v>
      </c>
      <c r="D14910" s="2">
        <v>44165.396041666667</v>
      </c>
      <c r="E14910" s="3" t="str">
        <f>VLOOKUP(Main[[#This Row],[ReactionsType]],ReactionTye[],2,0)</f>
        <v>positive</v>
      </c>
      <c r="F14910" s="3">
        <f>VLOOKUP(Main[[#This Row],[ReactionsType]],ReactionTye[],3,0)</f>
        <v>30</v>
      </c>
      <c r="G14910" s="3" t="str">
        <f>VLOOKUP(Main[[#This Row],[Content ID]],Content[#All],3,0)</f>
        <v>GIF</v>
      </c>
      <c r="H14910" s="3" t="str">
        <f>VLOOKUP(Main[[#This Row],[Content ID]],Content[#All],4,0)</f>
        <v>technology</v>
      </c>
    </row>
    <row r="14911" spans="1:8">
      <c r="A14911" t="s">
        <v>1173</v>
      </c>
      <c r="B14911" t="s">
        <v>165</v>
      </c>
      <c r="C14911" t="s">
        <v>18</v>
      </c>
      <c r="D14911" s="2">
        <v>44025.203263888892</v>
      </c>
      <c r="E14911" s="3" t="str">
        <f>VLOOKUP(Main[[#This Row],[ReactionsType]],ReactionTye[],2,0)</f>
        <v>neutral</v>
      </c>
      <c r="F14911" s="3">
        <f>VLOOKUP(Main[[#This Row],[ReactionsType]],ReactionTye[],3,0)</f>
        <v>35</v>
      </c>
      <c r="G14911" s="3" t="str">
        <f>VLOOKUP(Main[[#This Row],[Content ID]],Content[#All],3,0)</f>
        <v>GIF</v>
      </c>
      <c r="H14911" s="3" t="str">
        <f>VLOOKUP(Main[[#This Row],[Content ID]],Content[#All],4,0)</f>
        <v>technology</v>
      </c>
    </row>
    <row r="14912" spans="1:8">
      <c r="A14912" t="s">
        <v>1173</v>
      </c>
      <c r="B14912" t="s">
        <v>39</v>
      </c>
      <c r="C14912" t="s">
        <v>9</v>
      </c>
      <c r="D14912" s="2">
        <v>44261.812986111108</v>
      </c>
      <c r="E14912" s="3" t="str">
        <f>VLOOKUP(Main[[#This Row],[ReactionsType]],ReactionTye[],2,0)</f>
        <v>neutral</v>
      </c>
      <c r="F14912" s="3">
        <f>VLOOKUP(Main[[#This Row],[ReactionsType]],ReactionTye[],3,0)</f>
        <v>20</v>
      </c>
      <c r="G14912" s="3" t="str">
        <f>VLOOKUP(Main[[#This Row],[Content ID]],Content[#All],3,0)</f>
        <v>GIF</v>
      </c>
      <c r="H14912" s="3" t="str">
        <f>VLOOKUP(Main[[#This Row],[Content ID]],Content[#All],4,0)</f>
        <v>technology</v>
      </c>
    </row>
    <row r="14913" spans="1:8">
      <c r="A14913" t="s">
        <v>1173</v>
      </c>
      <c r="B14913" t="s">
        <v>147</v>
      </c>
      <c r="C14913" t="s">
        <v>8</v>
      </c>
      <c r="D14913" s="2">
        <v>44231.39644675926</v>
      </c>
      <c r="E14913" s="3" t="str">
        <f>VLOOKUP(Main[[#This Row],[ReactionsType]],ReactionTye[],2,0)</f>
        <v>positive</v>
      </c>
      <c r="F14913" s="3">
        <f>VLOOKUP(Main[[#This Row],[ReactionsType]],ReactionTye[],3,0)</f>
        <v>30</v>
      </c>
      <c r="G14913" s="3" t="str">
        <f>VLOOKUP(Main[[#This Row],[Content ID]],Content[#All],3,0)</f>
        <v>GIF</v>
      </c>
      <c r="H14913" s="3" t="str">
        <f>VLOOKUP(Main[[#This Row],[Content ID]],Content[#All],4,0)</f>
        <v>technology</v>
      </c>
    </row>
    <row r="14914" spans="1:8">
      <c r="A14914" t="s">
        <v>1173</v>
      </c>
      <c r="B14914" t="s">
        <v>289</v>
      </c>
      <c r="C14914" t="s">
        <v>15</v>
      </c>
      <c r="D14914" s="2">
        <v>44201.441666666666</v>
      </c>
      <c r="E14914" s="3" t="str">
        <f>VLOOKUP(Main[[#This Row],[ReactionsType]],ReactionTye[],2,0)</f>
        <v>positive</v>
      </c>
      <c r="F14914" s="3">
        <f>VLOOKUP(Main[[#This Row],[ReactionsType]],ReactionTye[],3,0)</f>
        <v>50</v>
      </c>
      <c r="G14914" s="3" t="str">
        <f>VLOOKUP(Main[[#This Row],[Content ID]],Content[#All],3,0)</f>
        <v>GIF</v>
      </c>
      <c r="H14914" s="3" t="str">
        <f>VLOOKUP(Main[[#This Row],[Content ID]],Content[#All],4,0)</f>
        <v>technology</v>
      </c>
    </row>
    <row r="14915" spans="1:8">
      <c r="A14915" t="s">
        <v>1173</v>
      </c>
      <c r="B14915" t="s">
        <v>539</v>
      </c>
      <c r="C14915" t="s">
        <v>16</v>
      </c>
      <c r="D14915" s="2">
        <v>44339.595416666663</v>
      </c>
      <c r="E14915" s="3" t="str">
        <f>VLOOKUP(Main[[#This Row],[ReactionsType]],ReactionTye[],2,0)</f>
        <v>negative</v>
      </c>
      <c r="F14915" s="3">
        <f>VLOOKUP(Main[[#This Row],[ReactionsType]],ReactionTye[],3,0)</f>
        <v>10</v>
      </c>
      <c r="G14915" s="3" t="str">
        <f>VLOOKUP(Main[[#This Row],[Content ID]],Content[#All],3,0)</f>
        <v>GIF</v>
      </c>
      <c r="H14915" s="3" t="str">
        <f>VLOOKUP(Main[[#This Row],[Content ID]],Content[#All],4,0)</f>
        <v>technology</v>
      </c>
    </row>
    <row r="14916" spans="1:8">
      <c r="A14916" t="s">
        <v>1173</v>
      </c>
      <c r="B14916" t="s">
        <v>475</v>
      </c>
      <c r="C14916" t="s">
        <v>7</v>
      </c>
      <c r="D14916" s="2">
        <v>44247.883483796293</v>
      </c>
      <c r="E14916" s="3" t="str">
        <f>VLOOKUP(Main[[#This Row],[ReactionsType]],ReactionTye[],2,0)</f>
        <v>negative</v>
      </c>
      <c r="F14916" s="3">
        <f>VLOOKUP(Main[[#This Row],[ReactionsType]],ReactionTye[],3,0)</f>
        <v>5</v>
      </c>
      <c r="G14916" s="3" t="str">
        <f>VLOOKUP(Main[[#This Row],[Content ID]],Content[#All],3,0)</f>
        <v>GIF</v>
      </c>
      <c r="H14916" s="3" t="str">
        <f>VLOOKUP(Main[[#This Row],[Content ID]],Content[#All],4,0)</f>
        <v>technology</v>
      </c>
    </row>
    <row r="14917" spans="1:8">
      <c r="A14917" t="s">
        <v>1173</v>
      </c>
      <c r="B14917" t="s">
        <v>399</v>
      </c>
      <c r="C14917" t="s">
        <v>16</v>
      </c>
      <c r="D14917" s="2">
        <v>44013.709826388891</v>
      </c>
      <c r="E14917" s="3" t="str">
        <f>VLOOKUP(Main[[#This Row],[ReactionsType]],ReactionTye[],2,0)</f>
        <v>negative</v>
      </c>
      <c r="F14917" s="3">
        <f>VLOOKUP(Main[[#This Row],[ReactionsType]],ReactionTye[],3,0)</f>
        <v>10</v>
      </c>
      <c r="G14917" s="3" t="str">
        <f>VLOOKUP(Main[[#This Row],[Content ID]],Content[#All],3,0)</f>
        <v>GIF</v>
      </c>
      <c r="H14917" s="3" t="str">
        <f>VLOOKUP(Main[[#This Row],[Content ID]],Content[#All],4,0)</f>
        <v>technology</v>
      </c>
    </row>
    <row r="14918" spans="1:8">
      <c r="A14918" t="s">
        <v>1173</v>
      </c>
      <c r="B14918" t="s">
        <v>422</v>
      </c>
      <c r="C14918" t="s">
        <v>11</v>
      </c>
      <c r="D14918" s="2">
        <v>44064.303182870368</v>
      </c>
      <c r="E14918" s="3" t="str">
        <f>VLOOKUP(Main[[#This Row],[ReactionsType]],ReactionTye[],2,0)</f>
        <v>positive</v>
      </c>
      <c r="F14918" s="3">
        <f>VLOOKUP(Main[[#This Row],[ReactionsType]],ReactionTye[],3,0)</f>
        <v>65</v>
      </c>
      <c r="G14918" s="3" t="str">
        <f>VLOOKUP(Main[[#This Row],[Content ID]],Content[#All],3,0)</f>
        <v>GIF</v>
      </c>
      <c r="H14918" s="3" t="str">
        <f>VLOOKUP(Main[[#This Row],[Content ID]],Content[#All],4,0)</f>
        <v>technology</v>
      </c>
    </row>
    <row r="14919" spans="1:8">
      <c r="A14919" t="s">
        <v>1173</v>
      </c>
      <c r="B14919" t="s">
        <v>294</v>
      </c>
      <c r="C14919" t="s">
        <v>2</v>
      </c>
      <c r="D14919" s="2">
        <v>44155.535358796296</v>
      </c>
      <c r="E14919" s="3" t="str">
        <f>VLOOKUP(Main[[#This Row],[ReactionsType]],ReactionTye[],2,0)</f>
        <v>positive</v>
      </c>
      <c r="F14919" s="3">
        <f>VLOOKUP(Main[[#This Row],[ReactionsType]],ReactionTye[],3,0)</f>
        <v>60</v>
      </c>
      <c r="G14919" s="3" t="str">
        <f>VLOOKUP(Main[[#This Row],[Content ID]],Content[#All],3,0)</f>
        <v>GIF</v>
      </c>
      <c r="H14919" s="3" t="str">
        <f>VLOOKUP(Main[[#This Row],[Content ID]],Content[#All],4,0)</f>
        <v>technology</v>
      </c>
    </row>
    <row r="14920" spans="1:8">
      <c r="A14920" t="s">
        <v>1173</v>
      </c>
      <c r="B14920" t="s">
        <v>208</v>
      </c>
      <c r="C14920" t="s">
        <v>5</v>
      </c>
      <c r="D14920" s="2">
        <v>44088.469537037039</v>
      </c>
      <c r="E14920" s="3" t="str">
        <f>VLOOKUP(Main[[#This Row],[ReactionsType]],ReactionTye[],2,0)</f>
        <v>negative</v>
      </c>
      <c r="F14920" s="3">
        <f>VLOOKUP(Main[[#This Row],[ReactionsType]],ReactionTye[],3,0)</f>
        <v>0</v>
      </c>
      <c r="G14920" s="3" t="str">
        <f>VLOOKUP(Main[[#This Row],[Content ID]],Content[#All],3,0)</f>
        <v>GIF</v>
      </c>
      <c r="H14920" s="3" t="str">
        <f>VLOOKUP(Main[[#This Row],[Content ID]],Content[#All],4,0)</f>
        <v>technology</v>
      </c>
    </row>
    <row r="14921" spans="1:8">
      <c r="A14921" t="s">
        <v>1173</v>
      </c>
      <c r="B14921" t="s">
        <v>195</v>
      </c>
      <c r="C14921" t="s">
        <v>15</v>
      </c>
      <c r="D14921" s="2">
        <v>44211.832870370374</v>
      </c>
      <c r="E14921" s="3" t="str">
        <f>VLOOKUP(Main[[#This Row],[ReactionsType]],ReactionTye[],2,0)</f>
        <v>positive</v>
      </c>
      <c r="F14921" s="3">
        <f>VLOOKUP(Main[[#This Row],[ReactionsType]],ReactionTye[],3,0)</f>
        <v>50</v>
      </c>
      <c r="G14921" s="3" t="str">
        <f>VLOOKUP(Main[[#This Row],[Content ID]],Content[#All],3,0)</f>
        <v>GIF</v>
      </c>
      <c r="H14921" s="3" t="str">
        <f>VLOOKUP(Main[[#This Row],[Content ID]],Content[#All],4,0)</f>
        <v>technology</v>
      </c>
    </row>
    <row r="14922" spans="1:8">
      <c r="A14922" t="s">
        <v>1173</v>
      </c>
      <c r="B14922" t="s">
        <v>477</v>
      </c>
      <c r="C14922" t="s">
        <v>16</v>
      </c>
      <c r="D14922" s="2">
        <v>44036.757048611114</v>
      </c>
      <c r="E14922" s="3" t="str">
        <f>VLOOKUP(Main[[#This Row],[ReactionsType]],ReactionTye[],2,0)</f>
        <v>negative</v>
      </c>
      <c r="F14922" s="3">
        <f>VLOOKUP(Main[[#This Row],[ReactionsType]],ReactionTye[],3,0)</f>
        <v>10</v>
      </c>
      <c r="G14922" s="3" t="str">
        <f>VLOOKUP(Main[[#This Row],[Content ID]],Content[#All],3,0)</f>
        <v>GIF</v>
      </c>
      <c r="H14922" s="3" t="str">
        <f>VLOOKUP(Main[[#This Row],[Content ID]],Content[#All],4,0)</f>
        <v>technology</v>
      </c>
    </row>
    <row r="14923" spans="1:8">
      <c r="A14923" t="s">
        <v>1173</v>
      </c>
      <c r="B14923" s="1" t="s">
        <v>60</v>
      </c>
      <c r="C14923" t="s">
        <v>16</v>
      </c>
      <c r="D14923" s="2">
        <v>44334.22792824074</v>
      </c>
      <c r="E14923" s="3" t="str">
        <f>VLOOKUP(Main[[#This Row],[ReactionsType]],ReactionTye[],2,0)</f>
        <v>negative</v>
      </c>
      <c r="F14923" s="3">
        <f>VLOOKUP(Main[[#This Row],[ReactionsType]],ReactionTye[],3,0)</f>
        <v>10</v>
      </c>
      <c r="G14923" s="3" t="str">
        <f>VLOOKUP(Main[[#This Row],[Content ID]],Content[#All],3,0)</f>
        <v>GIF</v>
      </c>
      <c r="H14923" s="3" t="str">
        <f>VLOOKUP(Main[[#This Row],[Content ID]],Content[#All],4,0)</f>
        <v>technology</v>
      </c>
    </row>
    <row r="14924" spans="1:8">
      <c r="A14924" t="s">
        <v>1173</v>
      </c>
      <c r="B14924" t="s">
        <v>470</v>
      </c>
      <c r="C14924" t="s">
        <v>2</v>
      </c>
      <c r="D14924" s="2">
        <v>44299.429050925923</v>
      </c>
      <c r="E14924" s="3" t="str">
        <f>VLOOKUP(Main[[#This Row],[ReactionsType]],ReactionTye[],2,0)</f>
        <v>positive</v>
      </c>
      <c r="F14924" s="3">
        <f>VLOOKUP(Main[[#This Row],[ReactionsType]],ReactionTye[],3,0)</f>
        <v>60</v>
      </c>
      <c r="G14924" s="3" t="str">
        <f>VLOOKUP(Main[[#This Row],[Content ID]],Content[#All],3,0)</f>
        <v>GIF</v>
      </c>
      <c r="H14924" s="3" t="str">
        <f>VLOOKUP(Main[[#This Row],[Content ID]],Content[#All],4,0)</f>
        <v>technology</v>
      </c>
    </row>
    <row r="14925" spans="1:8">
      <c r="A14925" t="s">
        <v>1174</v>
      </c>
      <c r="B14925" t="s">
        <v>377</v>
      </c>
      <c r="C14925" t="s">
        <v>11</v>
      </c>
      <c r="D14925" s="2">
        <v>44251.088171296295</v>
      </c>
      <c r="E14925" s="3" t="str">
        <f>VLOOKUP(Main[[#This Row],[ReactionsType]],ReactionTye[],2,0)</f>
        <v>positive</v>
      </c>
      <c r="F14925" s="3">
        <f>VLOOKUP(Main[[#This Row],[ReactionsType]],ReactionTye[],3,0)</f>
        <v>65</v>
      </c>
      <c r="G14925" s="3" t="str">
        <f>VLOOKUP(Main[[#This Row],[Content ID]],Content[#All],3,0)</f>
        <v>GIF</v>
      </c>
      <c r="H14925" s="3" t="str">
        <f>VLOOKUP(Main[[#This Row],[Content ID]],Content[#All],4,0)</f>
        <v>fitness</v>
      </c>
    </row>
    <row r="14926" spans="1:8">
      <c r="A14926" t="s">
        <v>1174</v>
      </c>
      <c r="B14926" s="1" t="s">
        <v>305</v>
      </c>
      <c r="C14926" t="s">
        <v>5</v>
      </c>
      <c r="D14926" s="2">
        <v>44173.588564814818</v>
      </c>
      <c r="E14926" s="3" t="str">
        <f>VLOOKUP(Main[[#This Row],[ReactionsType]],ReactionTye[],2,0)</f>
        <v>negative</v>
      </c>
      <c r="F14926" s="3">
        <f>VLOOKUP(Main[[#This Row],[ReactionsType]],ReactionTye[],3,0)</f>
        <v>0</v>
      </c>
      <c r="G14926" s="3" t="str">
        <f>VLOOKUP(Main[[#This Row],[Content ID]],Content[#All],3,0)</f>
        <v>GIF</v>
      </c>
      <c r="H14926" s="3" t="str">
        <f>VLOOKUP(Main[[#This Row],[Content ID]],Content[#All],4,0)</f>
        <v>fitness</v>
      </c>
    </row>
    <row r="14927" spans="1:8">
      <c r="A14927" t="s">
        <v>1174</v>
      </c>
      <c r="B14927" t="s">
        <v>102</v>
      </c>
      <c r="C14927" t="s">
        <v>15</v>
      </c>
      <c r="D14927" s="2">
        <v>44125.854212962964</v>
      </c>
      <c r="E14927" s="3" t="str">
        <f>VLOOKUP(Main[[#This Row],[ReactionsType]],ReactionTye[],2,0)</f>
        <v>positive</v>
      </c>
      <c r="F14927" s="3">
        <f>VLOOKUP(Main[[#This Row],[ReactionsType]],ReactionTye[],3,0)</f>
        <v>50</v>
      </c>
      <c r="G14927" s="3" t="str">
        <f>VLOOKUP(Main[[#This Row],[Content ID]],Content[#All],3,0)</f>
        <v>GIF</v>
      </c>
      <c r="H14927" s="3" t="str">
        <f>VLOOKUP(Main[[#This Row],[Content ID]],Content[#All],4,0)</f>
        <v>fitness</v>
      </c>
    </row>
    <row r="14928" spans="1:8">
      <c r="A14928" t="s">
        <v>1174</v>
      </c>
      <c r="B14928" t="s">
        <v>165</v>
      </c>
      <c r="C14928" t="s">
        <v>13</v>
      </c>
      <c r="D14928" s="2">
        <v>44106.589837962965</v>
      </c>
      <c r="E14928" s="3" t="str">
        <f>VLOOKUP(Main[[#This Row],[ReactionsType]],ReactionTye[],2,0)</f>
        <v>positive</v>
      </c>
      <c r="F14928" s="3">
        <f>VLOOKUP(Main[[#This Row],[ReactionsType]],ReactionTye[],3,0)</f>
        <v>70</v>
      </c>
      <c r="G14928" s="3" t="str">
        <f>VLOOKUP(Main[[#This Row],[Content ID]],Content[#All],3,0)</f>
        <v>GIF</v>
      </c>
      <c r="H14928" s="3" t="str">
        <f>VLOOKUP(Main[[#This Row],[Content ID]],Content[#All],4,0)</f>
        <v>fitness</v>
      </c>
    </row>
    <row r="14929" spans="1:8">
      <c r="A14929" t="s">
        <v>1174</v>
      </c>
      <c r="B14929" t="s">
        <v>564</v>
      </c>
      <c r="C14929" t="s">
        <v>18</v>
      </c>
      <c r="D14929" s="2">
        <v>44322.857361111113</v>
      </c>
      <c r="E14929" s="3" t="str">
        <f>VLOOKUP(Main[[#This Row],[ReactionsType]],ReactionTye[],2,0)</f>
        <v>neutral</v>
      </c>
      <c r="F14929" s="3">
        <f>VLOOKUP(Main[[#This Row],[ReactionsType]],ReactionTye[],3,0)</f>
        <v>35</v>
      </c>
      <c r="G14929" s="3" t="str">
        <f>VLOOKUP(Main[[#This Row],[Content ID]],Content[#All],3,0)</f>
        <v>GIF</v>
      </c>
      <c r="H14929" s="3" t="str">
        <f>VLOOKUP(Main[[#This Row],[Content ID]],Content[#All],4,0)</f>
        <v>fitness</v>
      </c>
    </row>
    <row r="14930" spans="1:8">
      <c r="A14930" t="s">
        <v>1174</v>
      </c>
      <c r="B14930" t="s">
        <v>283</v>
      </c>
      <c r="C14930" t="s">
        <v>11</v>
      </c>
      <c r="D14930" s="2">
        <v>44155.705868055556</v>
      </c>
      <c r="E14930" s="3" t="str">
        <f>VLOOKUP(Main[[#This Row],[ReactionsType]],ReactionTye[],2,0)</f>
        <v>positive</v>
      </c>
      <c r="F14930" s="3">
        <f>VLOOKUP(Main[[#This Row],[ReactionsType]],ReactionTye[],3,0)</f>
        <v>65</v>
      </c>
      <c r="G14930" s="3" t="str">
        <f>VLOOKUP(Main[[#This Row],[Content ID]],Content[#All],3,0)</f>
        <v>GIF</v>
      </c>
      <c r="H14930" s="3" t="str">
        <f>VLOOKUP(Main[[#This Row],[Content ID]],Content[#All],4,0)</f>
        <v>fitness</v>
      </c>
    </row>
    <row r="14931" spans="1:8">
      <c r="A14931" t="s">
        <v>1174</v>
      </c>
      <c r="B14931" t="s">
        <v>207</v>
      </c>
      <c r="C14931" t="s">
        <v>19</v>
      </c>
      <c r="D14931" s="2">
        <v>44228.618587962963</v>
      </c>
      <c r="E14931" s="3" t="str">
        <f>VLOOKUP(Main[[#This Row],[ReactionsType]],ReactionTye[],2,0)</f>
        <v>negative</v>
      </c>
      <c r="F14931" s="3">
        <f>VLOOKUP(Main[[#This Row],[ReactionsType]],ReactionTye[],3,0)</f>
        <v>15</v>
      </c>
      <c r="G14931" s="3" t="str">
        <f>VLOOKUP(Main[[#This Row],[Content ID]],Content[#All],3,0)</f>
        <v>GIF</v>
      </c>
      <c r="H14931" s="3" t="str">
        <f>VLOOKUP(Main[[#This Row],[Content ID]],Content[#All],4,0)</f>
        <v>fitness</v>
      </c>
    </row>
    <row r="14932" spans="1:8">
      <c r="A14932" t="s">
        <v>1174</v>
      </c>
      <c r="B14932" t="s">
        <v>234</v>
      </c>
      <c r="C14932" t="s">
        <v>8</v>
      </c>
      <c r="D14932" s="2">
        <v>44031.066122685188</v>
      </c>
      <c r="E14932" s="3" t="str">
        <f>VLOOKUP(Main[[#This Row],[ReactionsType]],ReactionTye[],2,0)</f>
        <v>positive</v>
      </c>
      <c r="F14932" s="3">
        <f>VLOOKUP(Main[[#This Row],[ReactionsType]],ReactionTye[],3,0)</f>
        <v>30</v>
      </c>
      <c r="G14932" s="3" t="str">
        <f>VLOOKUP(Main[[#This Row],[Content ID]],Content[#All],3,0)</f>
        <v>GIF</v>
      </c>
      <c r="H14932" s="3" t="str">
        <f>VLOOKUP(Main[[#This Row],[Content ID]],Content[#All],4,0)</f>
        <v>fitness</v>
      </c>
    </row>
    <row r="14933" spans="1:8">
      <c r="A14933" t="s">
        <v>1174</v>
      </c>
      <c r="B14933" t="s">
        <v>441</v>
      </c>
      <c r="C14933" t="s">
        <v>17</v>
      </c>
      <c r="D14933" s="2">
        <v>44198.623229166667</v>
      </c>
      <c r="E14933" s="3" t="str">
        <f>VLOOKUP(Main[[#This Row],[ReactionsType]],ReactionTye[],2,0)</f>
        <v>positive</v>
      </c>
      <c r="F14933" s="3">
        <f>VLOOKUP(Main[[#This Row],[ReactionsType]],ReactionTye[],3,0)</f>
        <v>45</v>
      </c>
      <c r="G14933" s="3" t="str">
        <f>VLOOKUP(Main[[#This Row],[Content ID]],Content[#All],3,0)</f>
        <v>GIF</v>
      </c>
      <c r="H14933" s="3" t="str">
        <f>VLOOKUP(Main[[#This Row],[Content ID]],Content[#All],4,0)</f>
        <v>fitness</v>
      </c>
    </row>
    <row r="14934" spans="1:8">
      <c r="A14934" t="s">
        <v>1174</v>
      </c>
      <c r="B14934" t="s">
        <v>324</v>
      </c>
      <c r="C14934" t="s">
        <v>9</v>
      </c>
      <c r="D14934" s="2">
        <v>44363.233773148146</v>
      </c>
      <c r="E14934" s="3" t="str">
        <f>VLOOKUP(Main[[#This Row],[ReactionsType]],ReactionTye[],2,0)</f>
        <v>neutral</v>
      </c>
      <c r="F14934" s="3">
        <f>VLOOKUP(Main[[#This Row],[ReactionsType]],ReactionTye[],3,0)</f>
        <v>20</v>
      </c>
      <c r="G14934" s="3" t="str">
        <f>VLOOKUP(Main[[#This Row],[Content ID]],Content[#All],3,0)</f>
        <v>GIF</v>
      </c>
      <c r="H14934" s="3" t="str">
        <f>VLOOKUP(Main[[#This Row],[Content ID]],Content[#All],4,0)</f>
        <v>fitness</v>
      </c>
    </row>
    <row r="14935" spans="1:8">
      <c r="A14935" t="s">
        <v>1174</v>
      </c>
      <c r="B14935" t="s">
        <v>243</v>
      </c>
      <c r="C14935" t="s">
        <v>13</v>
      </c>
      <c r="D14935" s="2">
        <v>44072.706712962965</v>
      </c>
      <c r="E14935" s="3" t="str">
        <f>VLOOKUP(Main[[#This Row],[ReactionsType]],ReactionTye[],2,0)</f>
        <v>positive</v>
      </c>
      <c r="F14935" s="3">
        <f>VLOOKUP(Main[[#This Row],[ReactionsType]],ReactionTye[],3,0)</f>
        <v>70</v>
      </c>
      <c r="G14935" s="3" t="str">
        <f>VLOOKUP(Main[[#This Row],[Content ID]],Content[#All],3,0)</f>
        <v>GIF</v>
      </c>
      <c r="H14935" s="3" t="str">
        <f>VLOOKUP(Main[[#This Row],[Content ID]],Content[#All],4,0)</f>
        <v>fitness</v>
      </c>
    </row>
    <row r="14936" spans="1:8">
      <c r="A14936" t="s">
        <v>1174</v>
      </c>
      <c r="B14936" t="s">
        <v>61</v>
      </c>
      <c r="C14936" t="s">
        <v>14</v>
      </c>
      <c r="D14936" s="2">
        <v>44174.501296296294</v>
      </c>
      <c r="E14936" s="3" t="str">
        <f>VLOOKUP(Main[[#This Row],[ReactionsType]],ReactionTye[],2,0)</f>
        <v>positive</v>
      </c>
      <c r="F14936" s="3">
        <f>VLOOKUP(Main[[#This Row],[ReactionsType]],ReactionTye[],3,0)</f>
        <v>72</v>
      </c>
      <c r="G14936" s="3" t="str">
        <f>VLOOKUP(Main[[#This Row],[Content ID]],Content[#All],3,0)</f>
        <v>GIF</v>
      </c>
      <c r="H14936" s="3" t="str">
        <f>VLOOKUP(Main[[#This Row],[Content ID]],Content[#All],4,0)</f>
        <v>fitness</v>
      </c>
    </row>
    <row r="14937" spans="1:8">
      <c r="A14937" t="s">
        <v>1174</v>
      </c>
      <c r="B14937" t="s">
        <v>560</v>
      </c>
      <c r="C14937" t="s">
        <v>8</v>
      </c>
      <c r="D14937" s="2">
        <v>44230.406863425924</v>
      </c>
      <c r="E14937" s="3" t="str">
        <f>VLOOKUP(Main[[#This Row],[ReactionsType]],ReactionTye[],2,0)</f>
        <v>positive</v>
      </c>
      <c r="F14937" s="3">
        <f>VLOOKUP(Main[[#This Row],[ReactionsType]],ReactionTye[],3,0)</f>
        <v>30</v>
      </c>
      <c r="G14937" s="3" t="str">
        <f>VLOOKUP(Main[[#This Row],[Content ID]],Content[#All],3,0)</f>
        <v>GIF</v>
      </c>
      <c r="H14937" s="3" t="str">
        <f>VLOOKUP(Main[[#This Row],[Content ID]],Content[#All],4,0)</f>
        <v>fitness</v>
      </c>
    </row>
    <row r="14938" spans="1:8">
      <c r="A14938" t="s">
        <v>1174</v>
      </c>
      <c r="B14938" t="s">
        <v>27</v>
      </c>
      <c r="C14938" t="s">
        <v>7</v>
      </c>
      <c r="D14938" s="2">
        <v>44093.241180555553</v>
      </c>
      <c r="E14938" s="3" t="str">
        <f>VLOOKUP(Main[[#This Row],[ReactionsType]],ReactionTye[],2,0)</f>
        <v>negative</v>
      </c>
      <c r="F14938" s="3">
        <f>VLOOKUP(Main[[#This Row],[ReactionsType]],ReactionTye[],3,0)</f>
        <v>5</v>
      </c>
      <c r="G14938" s="3" t="str">
        <f>VLOOKUP(Main[[#This Row],[Content ID]],Content[#All],3,0)</f>
        <v>GIF</v>
      </c>
      <c r="H14938" s="3" t="str">
        <f>VLOOKUP(Main[[#This Row],[Content ID]],Content[#All],4,0)</f>
        <v>fitness</v>
      </c>
    </row>
    <row r="14939" spans="1:8">
      <c r="A14939" t="s">
        <v>1174</v>
      </c>
      <c r="B14939" t="s">
        <v>432</v>
      </c>
      <c r="C14939" t="s">
        <v>15</v>
      </c>
      <c r="D14939" s="2">
        <v>44307.077569444446</v>
      </c>
      <c r="E14939" s="3" t="str">
        <f>VLOOKUP(Main[[#This Row],[ReactionsType]],ReactionTye[],2,0)</f>
        <v>positive</v>
      </c>
      <c r="F14939" s="3">
        <f>VLOOKUP(Main[[#This Row],[ReactionsType]],ReactionTye[],3,0)</f>
        <v>50</v>
      </c>
      <c r="G14939" s="3" t="str">
        <f>VLOOKUP(Main[[#This Row],[Content ID]],Content[#All],3,0)</f>
        <v>GIF</v>
      </c>
      <c r="H14939" s="3" t="str">
        <f>VLOOKUP(Main[[#This Row],[Content ID]],Content[#All],4,0)</f>
        <v>fitness</v>
      </c>
    </row>
    <row r="14940" spans="1:8">
      <c r="A14940" t="s">
        <v>1174</v>
      </c>
      <c r="B14940" t="s">
        <v>371</v>
      </c>
      <c r="C14940" t="s">
        <v>2</v>
      </c>
      <c r="D14940" s="2">
        <v>44217.203506944446</v>
      </c>
      <c r="E14940" s="3" t="str">
        <f>VLOOKUP(Main[[#This Row],[ReactionsType]],ReactionTye[],2,0)</f>
        <v>positive</v>
      </c>
      <c r="F14940" s="3">
        <f>VLOOKUP(Main[[#This Row],[ReactionsType]],ReactionTye[],3,0)</f>
        <v>60</v>
      </c>
      <c r="G14940" s="3" t="str">
        <f>VLOOKUP(Main[[#This Row],[Content ID]],Content[#All],3,0)</f>
        <v>GIF</v>
      </c>
      <c r="H14940" s="3" t="str">
        <f>VLOOKUP(Main[[#This Row],[Content ID]],Content[#All],4,0)</f>
        <v>fitness</v>
      </c>
    </row>
    <row r="14941" spans="1:8">
      <c r="A14941" t="s">
        <v>1174</v>
      </c>
      <c r="B14941" t="s">
        <v>590</v>
      </c>
      <c r="C14941" t="s">
        <v>7</v>
      </c>
      <c r="D14941" s="2">
        <v>44228.576226851852</v>
      </c>
      <c r="E14941" s="3" t="str">
        <f>VLOOKUP(Main[[#This Row],[ReactionsType]],ReactionTye[],2,0)</f>
        <v>negative</v>
      </c>
      <c r="F14941" s="3">
        <f>VLOOKUP(Main[[#This Row],[ReactionsType]],ReactionTye[],3,0)</f>
        <v>5</v>
      </c>
      <c r="G14941" s="3" t="str">
        <f>VLOOKUP(Main[[#This Row],[Content ID]],Content[#All],3,0)</f>
        <v>GIF</v>
      </c>
      <c r="H14941" s="3" t="str">
        <f>VLOOKUP(Main[[#This Row],[Content ID]],Content[#All],4,0)</f>
        <v>fitness</v>
      </c>
    </row>
    <row r="14942" spans="1:8">
      <c r="A14942" t="s">
        <v>1174</v>
      </c>
      <c r="B14942" t="s">
        <v>473</v>
      </c>
      <c r="C14942" t="s">
        <v>17</v>
      </c>
      <c r="D14942" s="2">
        <v>44228.626168981478</v>
      </c>
      <c r="E14942" s="3" t="str">
        <f>VLOOKUP(Main[[#This Row],[ReactionsType]],ReactionTye[],2,0)</f>
        <v>positive</v>
      </c>
      <c r="F14942" s="3">
        <f>VLOOKUP(Main[[#This Row],[ReactionsType]],ReactionTye[],3,0)</f>
        <v>45</v>
      </c>
      <c r="G14942" s="3" t="str">
        <f>VLOOKUP(Main[[#This Row],[Content ID]],Content[#All],3,0)</f>
        <v>GIF</v>
      </c>
      <c r="H14942" s="3" t="str">
        <f>VLOOKUP(Main[[#This Row],[Content ID]],Content[#All],4,0)</f>
        <v>fitness</v>
      </c>
    </row>
    <row r="14943" spans="1:8">
      <c r="A14943" t="s">
        <v>1174</v>
      </c>
      <c r="B14943" t="s">
        <v>441</v>
      </c>
      <c r="C14943" t="s">
        <v>11</v>
      </c>
      <c r="D14943" s="2">
        <v>44126.933252314811</v>
      </c>
      <c r="E14943" s="3" t="str">
        <f>VLOOKUP(Main[[#This Row],[ReactionsType]],ReactionTye[],2,0)</f>
        <v>positive</v>
      </c>
      <c r="F14943" s="3">
        <f>VLOOKUP(Main[[#This Row],[ReactionsType]],ReactionTye[],3,0)</f>
        <v>65</v>
      </c>
      <c r="G14943" s="3" t="str">
        <f>VLOOKUP(Main[[#This Row],[Content ID]],Content[#All],3,0)</f>
        <v>GIF</v>
      </c>
      <c r="H14943" s="3" t="str">
        <f>VLOOKUP(Main[[#This Row],[Content ID]],Content[#All],4,0)</f>
        <v>fitness</v>
      </c>
    </row>
    <row r="14944" spans="1:8">
      <c r="A14944" t="s">
        <v>1174</v>
      </c>
      <c r="B14944" t="s">
        <v>250</v>
      </c>
      <c r="C14944" t="s">
        <v>8</v>
      </c>
      <c r="D14944" s="2">
        <v>44123.98978009259</v>
      </c>
      <c r="E14944" s="3" t="str">
        <f>VLOOKUP(Main[[#This Row],[ReactionsType]],ReactionTye[],2,0)</f>
        <v>positive</v>
      </c>
      <c r="F14944" s="3">
        <f>VLOOKUP(Main[[#This Row],[ReactionsType]],ReactionTye[],3,0)</f>
        <v>30</v>
      </c>
      <c r="G14944" s="3" t="str">
        <f>VLOOKUP(Main[[#This Row],[Content ID]],Content[#All],3,0)</f>
        <v>GIF</v>
      </c>
      <c r="H14944" s="3" t="str">
        <f>VLOOKUP(Main[[#This Row],[Content ID]],Content[#All],4,0)</f>
        <v>fitness</v>
      </c>
    </row>
    <row r="14945" spans="1:8">
      <c r="A14945" t="s">
        <v>1174</v>
      </c>
      <c r="B14945" t="s">
        <v>420</v>
      </c>
      <c r="C14945" t="s">
        <v>17</v>
      </c>
      <c r="D14945" s="2">
        <v>44221.281342592592</v>
      </c>
      <c r="E14945" s="3" t="str">
        <f>VLOOKUP(Main[[#This Row],[ReactionsType]],ReactionTye[],2,0)</f>
        <v>positive</v>
      </c>
      <c r="F14945" s="3">
        <f>VLOOKUP(Main[[#This Row],[ReactionsType]],ReactionTye[],3,0)</f>
        <v>45</v>
      </c>
      <c r="G14945" s="3" t="str">
        <f>VLOOKUP(Main[[#This Row],[Content ID]],Content[#All],3,0)</f>
        <v>GIF</v>
      </c>
      <c r="H14945" s="3" t="str">
        <f>VLOOKUP(Main[[#This Row],[Content ID]],Content[#All],4,0)</f>
        <v>fitness</v>
      </c>
    </row>
    <row r="14946" spans="1:8">
      <c r="A14946" t="s">
        <v>1174</v>
      </c>
      <c r="B14946" t="s">
        <v>142</v>
      </c>
      <c r="C14946" t="s">
        <v>12</v>
      </c>
      <c r="D14946" s="2">
        <v>44328.906273148146</v>
      </c>
      <c r="E14946" s="3" t="str">
        <f>VLOOKUP(Main[[#This Row],[ReactionsType]],ReactionTye[],2,0)</f>
        <v>positive</v>
      </c>
      <c r="F14946" s="3">
        <f>VLOOKUP(Main[[#This Row],[ReactionsType]],ReactionTye[],3,0)</f>
        <v>75</v>
      </c>
      <c r="G14946" s="3" t="str">
        <f>VLOOKUP(Main[[#This Row],[Content ID]],Content[#All],3,0)</f>
        <v>GIF</v>
      </c>
      <c r="H14946" s="3" t="str">
        <f>VLOOKUP(Main[[#This Row],[Content ID]],Content[#All],4,0)</f>
        <v>fitness</v>
      </c>
    </row>
    <row r="14947" spans="1:8">
      <c r="A14947" t="s">
        <v>1174</v>
      </c>
      <c r="B14947" t="s">
        <v>433</v>
      </c>
      <c r="C14947" t="s">
        <v>13</v>
      </c>
      <c r="D14947" s="2">
        <v>44253.966412037036</v>
      </c>
      <c r="E14947" s="3" t="str">
        <f>VLOOKUP(Main[[#This Row],[ReactionsType]],ReactionTye[],2,0)</f>
        <v>positive</v>
      </c>
      <c r="F14947" s="3">
        <f>VLOOKUP(Main[[#This Row],[ReactionsType]],ReactionTye[],3,0)</f>
        <v>70</v>
      </c>
      <c r="G14947" s="3" t="str">
        <f>VLOOKUP(Main[[#This Row],[Content ID]],Content[#All],3,0)</f>
        <v>GIF</v>
      </c>
      <c r="H14947" s="3" t="str">
        <f>VLOOKUP(Main[[#This Row],[Content ID]],Content[#All],4,0)</f>
        <v>fitness</v>
      </c>
    </row>
    <row r="14948" spans="1:8">
      <c r="A14948" t="s">
        <v>1174</v>
      </c>
      <c r="B14948" t="s">
        <v>449</v>
      </c>
      <c r="C14948" t="s">
        <v>18</v>
      </c>
      <c r="D14948" s="2">
        <v>44217.292233796295</v>
      </c>
      <c r="E14948" s="3" t="str">
        <f>VLOOKUP(Main[[#This Row],[ReactionsType]],ReactionTye[],2,0)</f>
        <v>neutral</v>
      </c>
      <c r="F14948" s="3">
        <f>VLOOKUP(Main[[#This Row],[ReactionsType]],ReactionTye[],3,0)</f>
        <v>35</v>
      </c>
      <c r="G14948" s="3" t="str">
        <f>VLOOKUP(Main[[#This Row],[Content ID]],Content[#All],3,0)</f>
        <v>GIF</v>
      </c>
      <c r="H14948" s="3" t="str">
        <f>VLOOKUP(Main[[#This Row],[Content ID]],Content[#All],4,0)</f>
        <v>fitness</v>
      </c>
    </row>
    <row r="14949" spans="1:8">
      <c r="A14949" t="s">
        <v>1174</v>
      </c>
      <c r="B14949" t="s">
        <v>407</v>
      </c>
      <c r="C14949" t="s">
        <v>8</v>
      </c>
      <c r="D14949" s="2">
        <v>44163.265405092592</v>
      </c>
      <c r="E14949" s="3" t="str">
        <f>VLOOKUP(Main[[#This Row],[ReactionsType]],ReactionTye[],2,0)</f>
        <v>positive</v>
      </c>
      <c r="F14949" s="3">
        <f>VLOOKUP(Main[[#This Row],[ReactionsType]],ReactionTye[],3,0)</f>
        <v>30</v>
      </c>
      <c r="G14949" s="3" t="str">
        <f>VLOOKUP(Main[[#This Row],[Content ID]],Content[#All],3,0)</f>
        <v>GIF</v>
      </c>
      <c r="H14949" s="3" t="str">
        <f>VLOOKUP(Main[[#This Row],[Content ID]],Content[#All],4,0)</f>
        <v>fitness</v>
      </c>
    </row>
    <row r="14950" spans="1:8">
      <c r="A14950" t="s">
        <v>1174</v>
      </c>
      <c r="B14950" t="s">
        <v>117</v>
      </c>
      <c r="C14950" t="s">
        <v>17</v>
      </c>
      <c r="D14950" s="2">
        <v>44025.059293981481</v>
      </c>
      <c r="E14950" s="3" t="str">
        <f>VLOOKUP(Main[[#This Row],[ReactionsType]],ReactionTye[],2,0)</f>
        <v>positive</v>
      </c>
      <c r="F14950" s="3">
        <f>VLOOKUP(Main[[#This Row],[ReactionsType]],ReactionTye[],3,0)</f>
        <v>45</v>
      </c>
      <c r="G14950" s="3" t="str">
        <f>VLOOKUP(Main[[#This Row],[Content ID]],Content[#All],3,0)</f>
        <v>GIF</v>
      </c>
      <c r="H14950" s="3" t="str">
        <f>VLOOKUP(Main[[#This Row],[Content ID]],Content[#All],4,0)</f>
        <v>fitness</v>
      </c>
    </row>
    <row r="14951" spans="1:8">
      <c r="A14951" t="s">
        <v>1174</v>
      </c>
      <c r="B14951" t="s">
        <v>201</v>
      </c>
      <c r="C14951" t="s">
        <v>19</v>
      </c>
      <c r="D14951" s="2">
        <v>44248.740868055553</v>
      </c>
      <c r="E14951" s="3" t="str">
        <f>VLOOKUP(Main[[#This Row],[ReactionsType]],ReactionTye[],2,0)</f>
        <v>negative</v>
      </c>
      <c r="F14951" s="3">
        <f>VLOOKUP(Main[[#This Row],[ReactionsType]],ReactionTye[],3,0)</f>
        <v>15</v>
      </c>
      <c r="G14951" s="3" t="str">
        <f>VLOOKUP(Main[[#This Row],[Content ID]],Content[#All],3,0)</f>
        <v>GIF</v>
      </c>
      <c r="H14951" s="3" t="str">
        <f>VLOOKUP(Main[[#This Row],[Content ID]],Content[#All],4,0)</f>
        <v>fitness</v>
      </c>
    </row>
    <row r="14952" spans="1:8">
      <c r="A14952" t="s">
        <v>1174</v>
      </c>
      <c r="B14952" t="s">
        <v>157</v>
      </c>
      <c r="C14952" t="s">
        <v>18</v>
      </c>
      <c r="D14952" s="2">
        <v>44240.691504629627</v>
      </c>
      <c r="E14952" s="3" t="str">
        <f>VLOOKUP(Main[[#This Row],[ReactionsType]],ReactionTye[],2,0)</f>
        <v>neutral</v>
      </c>
      <c r="F14952" s="3">
        <f>VLOOKUP(Main[[#This Row],[ReactionsType]],ReactionTye[],3,0)</f>
        <v>35</v>
      </c>
      <c r="G14952" s="3" t="str">
        <f>VLOOKUP(Main[[#This Row],[Content ID]],Content[#All],3,0)</f>
        <v>GIF</v>
      </c>
      <c r="H14952" s="3" t="str">
        <f>VLOOKUP(Main[[#This Row],[Content ID]],Content[#All],4,0)</f>
        <v>fitness</v>
      </c>
    </row>
    <row r="14953" spans="1:8">
      <c r="A14953" t="s">
        <v>1174</v>
      </c>
      <c r="B14953" t="s">
        <v>96</v>
      </c>
      <c r="C14953" t="s">
        <v>19</v>
      </c>
      <c r="D14953" s="2">
        <v>44272.840833333335</v>
      </c>
      <c r="E14953" s="3" t="str">
        <f>VLOOKUP(Main[[#This Row],[ReactionsType]],ReactionTye[],2,0)</f>
        <v>negative</v>
      </c>
      <c r="F14953" s="3">
        <f>VLOOKUP(Main[[#This Row],[ReactionsType]],ReactionTye[],3,0)</f>
        <v>15</v>
      </c>
      <c r="G14953" s="3" t="str">
        <f>VLOOKUP(Main[[#This Row],[Content ID]],Content[#All],3,0)</f>
        <v>GIF</v>
      </c>
      <c r="H14953" s="3" t="str">
        <f>VLOOKUP(Main[[#This Row],[Content ID]],Content[#All],4,0)</f>
        <v>fitness</v>
      </c>
    </row>
    <row r="14954" spans="1:8">
      <c r="A14954" t="s">
        <v>1174</v>
      </c>
      <c r="B14954" t="s">
        <v>479</v>
      </c>
      <c r="C14954" t="s">
        <v>17</v>
      </c>
      <c r="D14954" s="2">
        <v>44252.071099537039</v>
      </c>
      <c r="E14954" s="3" t="str">
        <f>VLOOKUP(Main[[#This Row],[ReactionsType]],ReactionTye[],2,0)</f>
        <v>positive</v>
      </c>
      <c r="F14954" s="3">
        <f>VLOOKUP(Main[[#This Row],[ReactionsType]],ReactionTye[],3,0)</f>
        <v>45</v>
      </c>
      <c r="G14954" s="3" t="str">
        <f>VLOOKUP(Main[[#This Row],[Content ID]],Content[#All],3,0)</f>
        <v>GIF</v>
      </c>
      <c r="H14954" s="3" t="str">
        <f>VLOOKUP(Main[[#This Row],[Content ID]],Content[#All],4,0)</f>
        <v>fitness</v>
      </c>
    </row>
    <row r="14955" spans="1:8">
      <c r="A14955" t="s">
        <v>1174</v>
      </c>
      <c r="B14955" t="s">
        <v>292</v>
      </c>
      <c r="C14955" t="s">
        <v>9</v>
      </c>
      <c r="D14955" s="2">
        <v>44186.758483796293</v>
      </c>
      <c r="E14955" s="3" t="str">
        <f>VLOOKUP(Main[[#This Row],[ReactionsType]],ReactionTye[],2,0)</f>
        <v>neutral</v>
      </c>
      <c r="F14955" s="3">
        <f>VLOOKUP(Main[[#This Row],[ReactionsType]],ReactionTye[],3,0)</f>
        <v>20</v>
      </c>
      <c r="G14955" s="3" t="str">
        <f>VLOOKUP(Main[[#This Row],[Content ID]],Content[#All],3,0)</f>
        <v>GIF</v>
      </c>
      <c r="H14955" s="3" t="str">
        <f>VLOOKUP(Main[[#This Row],[Content ID]],Content[#All],4,0)</f>
        <v>fitness</v>
      </c>
    </row>
    <row r="14956" spans="1:8">
      <c r="A14956" t="s">
        <v>1174</v>
      </c>
      <c r="B14956" t="s">
        <v>370</v>
      </c>
      <c r="C14956" t="s">
        <v>12</v>
      </c>
      <c r="D14956" s="2">
        <v>44143.342870370368</v>
      </c>
      <c r="E14956" s="3" t="str">
        <f>VLOOKUP(Main[[#This Row],[ReactionsType]],ReactionTye[],2,0)</f>
        <v>positive</v>
      </c>
      <c r="F14956" s="3">
        <f>VLOOKUP(Main[[#This Row],[ReactionsType]],ReactionTye[],3,0)</f>
        <v>75</v>
      </c>
      <c r="G14956" s="3" t="str">
        <f>VLOOKUP(Main[[#This Row],[Content ID]],Content[#All],3,0)</f>
        <v>GIF</v>
      </c>
      <c r="H14956" s="3" t="str">
        <f>VLOOKUP(Main[[#This Row],[Content ID]],Content[#All],4,0)</f>
        <v>fitness</v>
      </c>
    </row>
    <row r="14957" spans="1:8">
      <c r="A14957" t="s">
        <v>1174</v>
      </c>
      <c r="B14957" t="s">
        <v>580</v>
      </c>
      <c r="C14957" t="s">
        <v>15</v>
      </c>
      <c r="D14957" s="2">
        <v>44340.83792824074</v>
      </c>
      <c r="E14957" s="3" t="str">
        <f>VLOOKUP(Main[[#This Row],[ReactionsType]],ReactionTye[],2,0)</f>
        <v>positive</v>
      </c>
      <c r="F14957" s="3">
        <f>VLOOKUP(Main[[#This Row],[ReactionsType]],ReactionTye[],3,0)</f>
        <v>50</v>
      </c>
      <c r="G14957" s="3" t="str">
        <f>VLOOKUP(Main[[#This Row],[Content ID]],Content[#All],3,0)</f>
        <v>GIF</v>
      </c>
      <c r="H14957" s="3" t="str">
        <f>VLOOKUP(Main[[#This Row],[Content ID]],Content[#All],4,0)</f>
        <v>fitness</v>
      </c>
    </row>
    <row r="14958" spans="1:8">
      <c r="A14958" t="s">
        <v>1174</v>
      </c>
      <c r="B14958" t="s">
        <v>152</v>
      </c>
      <c r="C14958" t="s">
        <v>15</v>
      </c>
      <c r="D14958" s="2">
        <v>44034.225011574075</v>
      </c>
      <c r="E14958" s="3" t="str">
        <f>VLOOKUP(Main[[#This Row],[ReactionsType]],ReactionTye[],2,0)</f>
        <v>positive</v>
      </c>
      <c r="F14958" s="3">
        <f>VLOOKUP(Main[[#This Row],[ReactionsType]],ReactionTye[],3,0)</f>
        <v>50</v>
      </c>
      <c r="G14958" s="3" t="str">
        <f>VLOOKUP(Main[[#This Row],[Content ID]],Content[#All],3,0)</f>
        <v>GIF</v>
      </c>
      <c r="H14958" s="3" t="str">
        <f>VLOOKUP(Main[[#This Row],[Content ID]],Content[#All],4,0)</f>
        <v>fitness</v>
      </c>
    </row>
    <row r="14959" spans="1:8">
      <c r="A14959" t="s">
        <v>1174</v>
      </c>
      <c r="B14959" t="s">
        <v>57</v>
      </c>
      <c r="C14959" t="s">
        <v>9</v>
      </c>
      <c r="D14959" s="2">
        <v>44352.174768518518</v>
      </c>
      <c r="E14959" s="3" t="str">
        <f>VLOOKUP(Main[[#This Row],[ReactionsType]],ReactionTye[],2,0)</f>
        <v>neutral</v>
      </c>
      <c r="F14959" s="3">
        <f>VLOOKUP(Main[[#This Row],[ReactionsType]],ReactionTye[],3,0)</f>
        <v>20</v>
      </c>
      <c r="G14959" s="3" t="str">
        <f>VLOOKUP(Main[[#This Row],[Content ID]],Content[#All],3,0)</f>
        <v>GIF</v>
      </c>
      <c r="H14959" s="3" t="str">
        <f>VLOOKUP(Main[[#This Row],[Content ID]],Content[#All],4,0)</f>
        <v>fitness</v>
      </c>
    </row>
    <row r="14960" spans="1:8">
      <c r="A14960" t="s">
        <v>1174</v>
      </c>
      <c r="B14960" t="s">
        <v>66</v>
      </c>
      <c r="C14960" t="s">
        <v>8</v>
      </c>
      <c r="D14960" s="2">
        <v>44217.122407407405</v>
      </c>
      <c r="E14960" s="3" t="str">
        <f>VLOOKUP(Main[[#This Row],[ReactionsType]],ReactionTye[],2,0)</f>
        <v>positive</v>
      </c>
      <c r="F14960" s="3">
        <f>VLOOKUP(Main[[#This Row],[ReactionsType]],ReactionTye[],3,0)</f>
        <v>30</v>
      </c>
      <c r="G14960" s="3" t="str">
        <f>VLOOKUP(Main[[#This Row],[Content ID]],Content[#All],3,0)</f>
        <v>GIF</v>
      </c>
      <c r="H14960" s="3" t="str">
        <f>VLOOKUP(Main[[#This Row],[Content ID]],Content[#All],4,0)</f>
        <v>fitness</v>
      </c>
    </row>
    <row r="14961" spans="1:8">
      <c r="A14961" t="s">
        <v>1174</v>
      </c>
      <c r="B14961" t="s">
        <v>61</v>
      </c>
      <c r="C14961" t="s">
        <v>17</v>
      </c>
      <c r="D14961" s="2">
        <v>44206.522766203707</v>
      </c>
      <c r="E14961" s="3" t="str">
        <f>VLOOKUP(Main[[#This Row],[ReactionsType]],ReactionTye[],2,0)</f>
        <v>positive</v>
      </c>
      <c r="F14961" s="3">
        <f>VLOOKUP(Main[[#This Row],[ReactionsType]],ReactionTye[],3,0)</f>
        <v>45</v>
      </c>
      <c r="G14961" s="3" t="str">
        <f>VLOOKUP(Main[[#This Row],[Content ID]],Content[#All],3,0)</f>
        <v>GIF</v>
      </c>
      <c r="H14961" s="3" t="str">
        <f>VLOOKUP(Main[[#This Row],[Content ID]],Content[#All],4,0)</f>
        <v>fitness</v>
      </c>
    </row>
    <row r="14962" spans="1:8">
      <c r="A14962" t="s">
        <v>1174</v>
      </c>
      <c r="B14962" t="s">
        <v>358</v>
      </c>
      <c r="C14962" t="s">
        <v>8</v>
      </c>
      <c r="D14962" s="2">
        <v>44101.972280092596</v>
      </c>
      <c r="E14962" s="3" t="str">
        <f>VLOOKUP(Main[[#This Row],[ReactionsType]],ReactionTye[],2,0)</f>
        <v>positive</v>
      </c>
      <c r="F14962" s="3">
        <f>VLOOKUP(Main[[#This Row],[ReactionsType]],ReactionTye[],3,0)</f>
        <v>30</v>
      </c>
      <c r="G14962" s="3" t="str">
        <f>VLOOKUP(Main[[#This Row],[Content ID]],Content[#All],3,0)</f>
        <v>GIF</v>
      </c>
      <c r="H14962" s="3" t="str">
        <f>VLOOKUP(Main[[#This Row],[Content ID]],Content[#All],4,0)</f>
        <v>fitness</v>
      </c>
    </row>
    <row r="14963" spans="1:8">
      <c r="A14963" t="s">
        <v>1174</v>
      </c>
      <c r="B14963" t="s">
        <v>132</v>
      </c>
      <c r="C14963" t="s">
        <v>19</v>
      </c>
      <c r="D14963" s="2">
        <v>44268.868923611109</v>
      </c>
      <c r="E14963" s="3" t="str">
        <f>VLOOKUP(Main[[#This Row],[ReactionsType]],ReactionTye[],2,0)</f>
        <v>negative</v>
      </c>
      <c r="F14963" s="3">
        <f>VLOOKUP(Main[[#This Row],[ReactionsType]],ReactionTye[],3,0)</f>
        <v>15</v>
      </c>
      <c r="G14963" s="3" t="str">
        <f>VLOOKUP(Main[[#This Row],[Content ID]],Content[#All],3,0)</f>
        <v>GIF</v>
      </c>
      <c r="H14963" s="3" t="str">
        <f>VLOOKUP(Main[[#This Row],[Content ID]],Content[#All],4,0)</f>
        <v>fitness</v>
      </c>
    </row>
    <row r="14964" spans="1:8">
      <c r="A14964" t="s">
        <v>1175</v>
      </c>
      <c r="B14964" t="s">
        <v>71</v>
      </c>
      <c r="C14964" t="s">
        <v>7</v>
      </c>
      <c r="D14964" s="2">
        <v>44159.173437500001</v>
      </c>
      <c r="E14964" s="3" t="str">
        <f>VLOOKUP(Main[[#This Row],[ReactionsType]],ReactionTye[],2,0)</f>
        <v>negative</v>
      </c>
      <c r="F14964" s="3">
        <f>VLOOKUP(Main[[#This Row],[ReactionsType]],ReactionTye[],3,0)</f>
        <v>5</v>
      </c>
      <c r="G14964" s="3" t="str">
        <f>VLOOKUP(Main[[#This Row],[Content ID]],Content[#All],3,0)</f>
        <v>GIF</v>
      </c>
      <c r="H14964" s="3" t="str">
        <f>VLOOKUP(Main[[#This Row],[Content ID]],Content[#All],4,0)</f>
        <v>cooking</v>
      </c>
    </row>
    <row r="14965" spans="1:8">
      <c r="A14965" t="s">
        <v>1175</v>
      </c>
      <c r="B14965" t="s">
        <v>444</v>
      </c>
      <c r="C14965" t="s">
        <v>13</v>
      </c>
      <c r="D14965" s="2">
        <v>44015.503703703704</v>
      </c>
      <c r="E14965" s="3" t="str">
        <f>VLOOKUP(Main[[#This Row],[ReactionsType]],ReactionTye[],2,0)</f>
        <v>positive</v>
      </c>
      <c r="F14965" s="3">
        <f>VLOOKUP(Main[[#This Row],[ReactionsType]],ReactionTye[],3,0)</f>
        <v>70</v>
      </c>
      <c r="G14965" s="3" t="str">
        <f>VLOOKUP(Main[[#This Row],[Content ID]],Content[#All],3,0)</f>
        <v>GIF</v>
      </c>
      <c r="H14965" s="3" t="str">
        <f>VLOOKUP(Main[[#This Row],[Content ID]],Content[#All],4,0)</f>
        <v>cooking</v>
      </c>
    </row>
    <row r="14966" spans="1:8">
      <c r="A14966" t="s">
        <v>1175</v>
      </c>
      <c r="B14966" t="s">
        <v>50</v>
      </c>
      <c r="C14966" t="s">
        <v>18</v>
      </c>
      <c r="D14966" s="2">
        <v>44318.033113425925</v>
      </c>
      <c r="E14966" s="3" t="str">
        <f>VLOOKUP(Main[[#This Row],[ReactionsType]],ReactionTye[],2,0)</f>
        <v>neutral</v>
      </c>
      <c r="F14966" s="3">
        <f>VLOOKUP(Main[[#This Row],[ReactionsType]],ReactionTye[],3,0)</f>
        <v>35</v>
      </c>
      <c r="G14966" s="3" t="str">
        <f>VLOOKUP(Main[[#This Row],[Content ID]],Content[#All],3,0)</f>
        <v>GIF</v>
      </c>
      <c r="H14966" s="3" t="str">
        <f>VLOOKUP(Main[[#This Row],[Content ID]],Content[#All],4,0)</f>
        <v>cooking</v>
      </c>
    </row>
    <row r="14967" spans="1:8">
      <c r="A14967" t="s">
        <v>1175</v>
      </c>
      <c r="B14967" t="s">
        <v>238</v>
      </c>
      <c r="C14967" t="s">
        <v>14</v>
      </c>
      <c r="D14967" s="2">
        <v>44041.643287037034</v>
      </c>
      <c r="E14967" s="3" t="str">
        <f>VLOOKUP(Main[[#This Row],[ReactionsType]],ReactionTye[],2,0)</f>
        <v>positive</v>
      </c>
      <c r="F14967" s="3">
        <f>VLOOKUP(Main[[#This Row],[ReactionsType]],ReactionTye[],3,0)</f>
        <v>72</v>
      </c>
      <c r="G14967" s="3" t="str">
        <f>VLOOKUP(Main[[#This Row],[Content ID]],Content[#All],3,0)</f>
        <v>GIF</v>
      </c>
      <c r="H14967" s="3" t="str">
        <f>VLOOKUP(Main[[#This Row],[Content ID]],Content[#All],4,0)</f>
        <v>cooking</v>
      </c>
    </row>
    <row r="14968" spans="1:8">
      <c r="A14968" t="s">
        <v>1175</v>
      </c>
      <c r="B14968" t="s">
        <v>351</v>
      </c>
      <c r="C14968" t="s">
        <v>14</v>
      </c>
      <c r="D14968" s="2">
        <v>44344.329826388886</v>
      </c>
      <c r="E14968" s="3" t="str">
        <f>VLOOKUP(Main[[#This Row],[ReactionsType]],ReactionTye[],2,0)</f>
        <v>positive</v>
      </c>
      <c r="F14968" s="3">
        <f>VLOOKUP(Main[[#This Row],[ReactionsType]],ReactionTye[],3,0)</f>
        <v>72</v>
      </c>
      <c r="G14968" s="3" t="str">
        <f>VLOOKUP(Main[[#This Row],[Content ID]],Content[#All],3,0)</f>
        <v>GIF</v>
      </c>
      <c r="H14968" s="3" t="str">
        <f>VLOOKUP(Main[[#This Row],[Content ID]],Content[#All],4,0)</f>
        <v>cooking</v>
      </c>
    </row>
    <row r="14969" spans="1:8">
      <c r="A14969" t="s">
        <v>1175</v>
      </c>
      <c r="B14969" t="s">
        <v>415</v>
      </c>
      <c r="C14969" t="s">
        <v>9</v>
      </c>
      <c r="D14969" s="2">
        <v>44294.359907407408</v>
      </c>
      <c r="E14969" s="3" t="str">
        <f>VLOOKUP(Main[[#This Row],[ReactionsType]],ReactionTye[],2,0)</f>
        <v>neutral</v>
      </c>
      <c r="F14969" s="3">
        <f>VLOOKUP(Main[[#This Row],[ReactionsType]],ReactionTye[],3,0)</f>
        <v>20</v>
      </c>
      <c r="G14969" s="3" t="str">
        <f>VLOOKUP(Main[[#This Row],[Content ID]],Content[#All],3,0)</f>
        <v>GIF</v>
      </c>
      <c r="H14969" s="3" t="str">
        <f>VLOOKUP(Main[[#This Row],[Content ID]],Content[#All],4,0)</f>
        <v>cooking</v>
      </c>
    </row>
    <row r="14970" spans="1:8">
      <c r="A14970" t="s">
        <v>1175</v>
      </c>
      <c r="B14970" t="s">
        <v>136</v>
      </c>
      <c r="C14970" t="s">
        <v>15</v>
      </c>
      <c r="D14970" s="2">
        <v>44046.050844907404</v>
      </c>
      <c r="E14970" s="3" t="str">
        <f>VLOOKUP(Main[[#This Row],[ReactionsType]],ReactionTye[],2,0)</f>
        <v>positive</v>
      </c>
      <c r="F14970" s="3">
        <f>VLOOKUP(Main[[#This Row],[ReactionsType]],ReactionTye[],3,0)</f>
        <v>50</v>
      </c>
      <c r="G14970" s="3" t="str">
        <f>VLOOKUP(Main[[#This Row],[Content ID]],Content[#All],3,0)</f>
        <v>GIF</v>
      </c>
      <c r="H14970" s="3" t="str">
        <f>VLOOKUP(Main[[#This Row],[Content ID]],Content[#All],4,0)</f>
        <v>cooking</v>
      </c>
    </row>
    <row r="14971" spans="1:8">
      <c r="A14971" t="s">
        <v>1175</v>
      </c>
      <c r="B14971" t="s">
        <v>343</v>
      </c>
      <c r="C14971" t="s">
        <v>15</v>
      </c>
      <c r="D14971" s="2">
        <v>44010.306851851848</v>
      </c>
      <c r="E14971" s="3" t="str">
        <f>VLOOKUP(Main[[#This Row],[ReactionsType]],ReactionTye[],2,0)</f>
        <v>positive</v>
      </c>
      <c r="F14971" s="3">
        <f>VLOOKUP(Main[[#This Row],[ReactionsType]],ReactionTye[],3,0)</f>
        <v>50</v>
      </c>
      <c r="G14971" s="3" t="str">
        <f>VLOOKUP(Main[[#This Row],[Content ID]],Content[#All],3,0)</f>
        <v>GIF</v>
      </c>
      <c r="H14971" s="3" t="str">
        <f>VLOOKUP(Main[[#This Row],[Content ID]],Content[#All],4,0)</f>
        <v>cooking</v>
      </c>
    </row>
    <row r="14972" spans="1:8">
      <c r="A14972" t="s">
        <v>1175</v>
      </c>
      <c r="B14972" t="s">
        <v>483</v>
      </c>
      <c r="C14972" t="s">
        <v>4</v>
      </c>
      <c r="D14972" s="2">
        <v>44251.745011574072</v>
      </c>
      <c r="E14972" s="3" t="str">
        <f>VLOOKUP(Main[[#This Row],[ReactionsType]],ReactionTye[],2,0)</f>
        <v>positive</v>
      </c>
      <c r="F14972" s="3">
        <f>VLOOKUP(Main[[#This Row],[ReactionsType]],ReactionTye[],3,0)</f>
        <v>70</v>
      </c>
      <c r="G14972" s="3" t="str">
        <f>VLOOKUP(Main[[#This Row],[Content ID]],Content[#All],3,0)</f>
        <v>GIF</v>
      </c>
      <c r="H14972" s="3" t="str">
        <f>VLOOKUP(Main[[#This Row],[Content ID]],Content[#All],4,0)</f>
        <v>cooking</v>
      </c>
    </row>
    <row r="14973" spans="1:8">
      <c r="A14973" t="s">
        <v>1175</v>
      </c>
      <c r="B14973" t="s">
        <v>352</v>
      </c>
      <c r="C14973" t="s">
        <v>4</v>
      </c>
      <c r="D14973" s="2">
        <v>44196.31422453704</v>
      </c>
      <c r="E14973" s="3" t="str">
        <f>VLOOKUP(Main[[#This Row],[ReactionsType]],ReactionTye[],2,0)</f>
        <v>positive</v>
      </c>
      <c r="F14973" s="3">
        <f>VLOOKUP(Main[[#This Row],[ReactionsType]],ReactionTye[],3,0)</f>
        <v>70</v>
      </c>
      <c r="G14973" s="3" t="str">
        <f>VLOOKUP(Main[[#This Row],[Content ID]],Content[#All],3,0)</f>
        <v>GIF</v>
      </c>
      <c r="H14973" s="3" t="str">
        <f>VLOOKUP(Main[[#This Row],[Content ID]],Content[#All],4,0)</f>
        <v>cooking</v>
      </c>
    </row>
    <row r="14974" spans="1:8">
      <c r="A14974" t="s">
        <v>1175</v>
      </c>
      <c r="B14974" t="s">
        <v>48</v>
      </c>
      <c r="C14974" t="s">
        <v>5</v>
      </c>
      <c r="D14974" s="2">
        <v>44243.220023148147</v>
      </c>
      <c r="E14974" s="3" t="str">
        <f>VLOOKUP(Main[[#This Row],[ReactionsType]],ReactionTye[],2,0)</f>
        <v>negative</v>
      </c>
      <c r="F14974" s="3">
        <f>VLOOKUP(Main[[#This Row],[ReactionsType]],ReactionTye[],3,0)</f>
        <v>0</v>
      </c>
      <c r="G14974" s="3" t="str">
        <f>VLOOKUP(Main[[#This Row],[Content ID]],Content[#All],3,0)</f>
        <v>GIF</v>
      </c>
      <c r="H14974" s="3" t="str">
        <f>VLOOKUP(Main[[#This Row],[Content ID]],Content[#All],4,0)</f>
        <v>cooking</v>
      </c>
    </row>
    <row r="14975" spans="1:8">
      <c r="A14975" t="s">
        <v>1175</v>
      </c>
      <c r="B14975" t="s">
        <v>428</v>
      </c>
      <c r="C14975" t="s">
        <v>15</v>
      </c>
      <c r="D14975" s="2">
        <v>44082.343333333331</v>
      </c>
      <c r="E14975" s="3" t="str">
        <f>VLOOKUP(Main[[#This Row],[ReactionsType]],ReactionTye[],2,0)</f>
        <v>positive</v>
      </c>
      <c r="F14975" s="3">
        <f>VLOOKUP(Main[[#This Row],[ReactionsType]],ReactionTye[],3,0)</f>
        <v>50</v>
      </c>
      <c r="G14975" s="3" t="str">
        <f>VLOOKUP(Main[[#This Row],[Content ID]],Content[#All],3,0)</f>
        <v>GIF</v>
      </c>
      <c r="H14975" s="3" t="str">
        <f>VLOOKUP(Main[[#This Row],[Content ID]],Content[#All],4,0)</f>
        <v>cooking</v>
      </c>
    </row>
    <row r="14976" spans="1:8">
      <c r="A14976" t="s">
        <v>1175</v>
      </c>
      <c r="B14976" t="s">
        <v>73</v>
      </c>
      <c r="C14976" t="s">
        <v>15</v>
      </c>
      <c r="D14976" s="2">
        <v>44035.646597222221</v>
      </c>
      <c r="E14976" s="3" t="str">
        <f>VLOOKUP(Main[[#This Row],[ReactionsType]],ReactionTye[],2,0)</f>
        <v>positive</v>
      </c>
      <c r="F14976" s="3">
        <f>VLOOKUP(Main[[#This Row],[ReactionsType]],ReactionTye[],3,0)</f>
        <v>50</v>
      </c>
      <c r="G14976" s="3" t="str">
        <f>VLOOKUP(Main[[#This Row],[Content ID]],Content[#All],3,0)</f>
        <v>GIF</v>
      </c>
      <c r="H14976" s="3" t="str">
        <f>VLOOKUP(Main[[#This Row],[Content ID]],Content[#All],4,0)</f>
        <v>cooking</v>
      </c>
    </row>
    <row r="14977" spans="1:8">
      <c r="A14977" t="s">
        <v>1175</v>
      </c>
      <c r="B14977" t="s">
        <v>295</v>
      </c>
      <c r="C14977" t="s">
        <v>13</v>
      </c>
      <c r="D14977" s="2">
        <v>44262.847986111112</v>
      </c>
      <c r="E14977" s="3" t="str">
        <f>VLOOKUP(Main[[#This Row],[ReactionsType]],ReactionTye[],2,0)</f>
        <v>positive</v>
      </c>
      <c r="F14977" s="3">
        <f>VLOOKUP(Main[[#This Row],[ReactionsType]],ReactionTye[],3,0)</f>
        <v>70</v>
      </c>
      <c r="G14977" s="3" t="str">
        <f>VLOOKUP(Main[[#This Row],[Content ID]],Content[#All],3,0)</f>
        <v>GIF</v>
      </c>
      <c r="H14977" s="3" t="str">
        <f>VLOOKUP(Main[[#This Row],[Content ID]],Content[#All],4,0)</f>
        <v>cooking</v>
      </c>
    </row>
    <row r="14978" spans="1:8">
      <c r="A14978" t="s">
        <v>1175</v>
      </c>
      <c r="B14978" t="s">
        <v>236</v>
      </c>
      <c r="C14978" t="s">
        <v>2</v>
      </c>
      <c r="D14978" s="2">
        <v>44320.856157407405</v>
      </c>
      <c r="E14978" s="3" t="str">
        <f>VLOOKUP(Main[[#This Row],[ReactionsType]],ReactionTye[],2,0)</f>
        <v>positive</v>
      </c>
      <c r="F14978" s="3">
        <f>VLOOKUP(Main[[#This Row],[ReactionsType]],ReactionTye[],3,0)</f>
        <v>60</v>
      </c>
      <c r="G14978" s="3" t="str">
        <f>VLOOKUP(Main[[#This Row],[Content ID]],Content[#All],3,0)</f>
        <v>GIF</v>
      </c>
      <c r="H14978" s="3" t="str">
        <f>VLOOKUP(Main[[#This Row],[Content ID]],Content[#All],4,0)</f>
        <v>cooking</v>
      </c>
    </row>
    <row r="14979" spans="1:8">
      <c r="A14979" t="s">
        <v>1175</v>
      </c>
      <c r="B14979" t="s">
        <v>68</v>
      </c>
      <c r="C14979" t="s">
        <v>15</v>
      </c>
      <c r="D14979" s="2">
        <v>44319.785590277781</v>
      </c>
      <c r="E14979" s="3" t="str">
        <f>VLOOKUP(Main[[#This Row],[ReactionsType]],ReactionTye[],2,0)</f>
        <v>positive</v>
      </c>
      <c r="F14979" s="3">
        <f>VLOOKUP(Main[[#This Row],[ReactionsType]],ReactionTye[],3,0)</f>
        <v>50</v>
      </c>
      <c r="G14979" s="3" t="str">
        <f>VLOOKUP(Main[[#This Row],[Content ID]],Content[#All],3,0)</f>
        <v>GIF</v>
      </c>
      <c r="H14979" s="3" t="str">
        <f>VLOOKUP(Main[[#This Row],[Content ID]],Content[#All],4,0)</f>
        <v>cooking</v>
      </c>
    </row>
    <row r="14980" spans="1:8">
      <c r="A14980" t="s">
        <v>1175</v>
      </c>
      <c r="B14980" t="s">
        <v>29</v>
      </c>
      <c r="C14980" t="s">
        <v>11</v>
      </c>
      <c r="D14980" s="2">
        <v>44123.116689814815</v>
      </c>
      <c r="E14980" s="3" t="str">
        <f>VLOOKUP(Main[[#This Row],[ReactionsType]],ReactionTye[],2,0)</f>
        <v>positive</v>
      </c>
      <c r="F14980" s="3">
        <f>VLOOKUP(Main[[#This Row],[ReactionsType]],ReactionTye[],3,0)</f>
        <v>65</v>
      </c>
      <c r="G14980" s="3" t="str">
        <f>VLOOKUP(Main[[#This Row],[Content ID]],Content[#All],3,0)</f>
        <v>GIF</v>
      </c>
      <c r="H14980" s="3" t="str">
        <f>VLOOKUP(Main[[#This Row],[Content ID]],Content[#All],4,0)</f>
        <v>cooking</v>
      </c>
    </row>
    <row r="14981" spans="1:8">
      <c r="A14981" t="s">
        <v>1175</v>
      </c>
      <c r="B14981" t="s">
        <v>350</v>
      </c>
      <c r="C14981" t="s">
        <v>18</v>
      </c>
      <c r="D14981" s="2">
        <v>44064.799791666665</v>
      </c>
      <c r="E14981" s="3" t="str">
        <f>VLOOKUP(Main[[#This Row],[ReactionsType]],ReactionTye[],2,0)</f>
        <v>neutral</v>
      </c>
      <c r="F14981" s="3">
        <f>VLOOKUP(Main[[#This Row],[ReactionsType]],ReactionTye[],3,0)</f>
        <v>35</v>
      </c>
      <c r="G14981" s="3" t="str">
        <f>VLOOKUP(Main[[#This Row],[Content ID]],Content[#All],3,0)</f>
        <v>GIF</v>
      </c>
      <c r="H14981" s="3" t="str">
        <f>VLOOKUP(Main[[#This Row],[Content ID]],Content[#All],4,0)</f>
        <v>cooking</v>
      </c>
    </row>
    <row r="14982" spans="1:8">
      <c r="A14982" t="s">
        <v>1175</v>
      </c>
      <c r="B14982" t="s">
        <v>127</v>
      </c>
      <c r="C14982" t="s">
        <v>20</v>
      </c>
      <c r="D14982" s="2">
        <v>44355.829988425925</v>
      </c>
      <c r="E14982" s="3" t="str">
        <f>VLOOKUP(Main[[#This Row],[ReactionsType]],ReactionTye[],2,0)</f>
        <v>negative</v>
      </c>
      <c r="F14982" s="3">
        <f>VLOOKUP(Main[[#This Row],[ReactionsType]],ReactionTye[],3,0)</f>
        <v>12</v>
      </c>
      <c r="G14982" s="3" t="str">
        <f>VLOOKUP(Main[[#This Row],[Content ID]],Content[#All],3,0)</f>
        <v>GIF</v>
      </c>
      <c r="H14982" s="3" t="str">
        <f>VLOOKUP(Main[[#This Row],[Content ID]],Content[#All],4,0)</f>
        <v>cooking</v>
      </c>
    </row>
    <row r="14983" spans="1:8">
      <c r="A14983" t="s">
        <v>1175</v>
      </c>
      <c r="B14983" t="s">
        <v>74</v>
      </c>
      <c r="C14983" t="s">
        <v>8</v>
      </c>
      <c r="D14983" s="2">
        <v>44093.131261574075</v>
      </c>
      <c r="E14983" s="3" t="str">
        <f>VLOOKUP(Main[[#This Row],[ReactionsType]],ReactionTye[],2,0)</f>
        <v>positive</v>
      </c>
      <c r="F14983" s="3">
        <f>VLOOKUP(Main[[#This Row],[ReactionsType]],ReactionTye[],3,0)</f>
        <v>30</v>
      </c>
      <c r="G14983" s="3" t="str">
        <f>VLOOKUP(Main[[#This Row],[Content ID]],Content[#All],3,0)</f>
        <v>GIF</v>
      </c>
      <c r="H14983" s="3" t="str">
        <f>VLOOKUP(Main[[#This Row],[Content ID]],Content[#All],4,0)</f>
        <v>cooking</v>
      </c>
    </row>
    <row r="14984" spans="1:8">
      <c r="A14984" t="s">
        <v>1175</v>
      </c>
      <c r="B14984" t="s">
        <v>475</v>
      </c>
      <c r="C14984" t="s">
        <v>12</v>
      </c>
      <c r="D14984" s="2">
        <v>44127.989224537036</v>
      </c>
      <c r="E14984" s="3" t="str">
        <f>VLOOKUP(Main[[#This Row],[ReactionsType]],ReactionTye[],2,0)</f>
        <v>positive</v>
      </c>
      <c r="F14984" s="3">
        <f>VLOOKUP(Main[[#This Row],[ReactionsType]],ReactionTye[],3,0)</f>
        <v>75</v>
      </c>
      <c r="G14984" s="3" t="str">
        <f>VLOOKUP(Main[[#This Row],[Content ID]],Content[#All],3,0)</f>
        <v>GIF</v>
      </c>
      <c r="H14984" s="3" t="str">
        <f>VLOOKUP(Main[[#This Row],[Content ID]],Content[#All],4,0)</f>
        <v>cooking</v>
      </c>
    </row>
    <row r="14985" spans="1:8">
      <c r="A14985" t="s">
        <v>1175</v>
      </c>
      <c r="B14985" t="s">
        <v>135</v>
      </c>
      <c r="C14985" t="s">
        <v>4</v>
      </c>
      <c r="D14985" s="2">
        <v>44001.636828703704</v>
      </c>
      <c r="E14985" s="3" t="str">
        <f>VLOOKUP(Main[[#This Row],[ReactionsType]],ReactionTye[],2,0)</f>
        <v>positive</v>
      </c>
      <c r="F14985" s="3">
        <f>VLOOKUP(Main[[#This Row],[ReactionsType]],ReactionTye[],3,0)</f>
        <v>70</v>
      </c>
      <c r="G14985" s="3" t="str">
        <f>VLOOKUP(Main[[#This Row],[Content ID]],Content[#All],3,0)</f>
        <v>GIF</v>
      </c>
      <c r="H14985" s="3" t="str">
        <f>VLOOKUP(Main[[#This Row],[Content ID]],Content[#All],4,0)</f>
        <v>cooking</v>
      </c>
    </row>
    <row r="14986" spans="1:8">
      <c r="A14986" t="s">
        <v>1175</v>
      </c>
      <c r="B14986" t="s">
        <v>53</v>
      </c>
      <c r="C14986" t="s">
        <v>18</v>
      </c>
      <c r="D14986" s="2">
        <v>44274.498819444445</v>
      </c>
      <c r="E14986" s="3" t="str">
        <f>VLOOKUP(Main[[#This Row],[ReactionsType]],ReactionTye[],2,0)</f>
        <v>neutral</v>
      </c>
      <c r="F14986" s="3">
        <f>VLOOKUP(Main[[#This Row],[ReactionsType]],ReactionTye[],3,0)</f>
        <v>35</v>
      </c>
      <c r="G14986" s="3" t="str">
        <f>VLOOKUP(Main[[#This Row],[Content ID]],Content[#All],3,0)</f>
        <v>GIF</v>
      </c>
      <c r="H14986" s="3" t="str">
        <f>VLOOKUP(Main[[#This Row],[Content ID]],Content[#All],4,0)</f>
        <v>cooking</v>
      </c>
    </row>
    <row r="14987" spans="1:8">
      <c r="A14987" t="s">
        <v>1175</v>
      </c>
      <c r="B14987" t="s">
        <v>574</v>
      </c>
      <c r="C14987" t="s">
        <v>14</v>
      </c>
      <c r="D14987" s="2">
        <v>44225.473715277774</v>
      </c>
      <c r="E14987" s="3" t="str">
        <f>VLOOKUP(Main[[#This Row],[ReactionsType]],ReactionTye[],2,0)</f>
        <v>positive</v>
      </c>
      <c r="F14987" s="3">
        <f>VLOOKUP(Main[[#This Row],[ReactionsType]],ReactionTye[],3,0)</f>
        <v>72</v>
      </c>
      <c r="G14987" s="3" t="str">
        <f>VLOOKUP(Main[[#This Row],[Content ID]],Content[#All],3,0)</f>
        <v>GIF</v>
      </c>
      <c r="H14987" s="3" t="str">
        <f>VLOOKUP(Main[[#This Row],[Content ID]],Content[#All],4,0)</f>
        <v>cooking</v>
      </c>
    </row>
    <row r="14988" spans="1:8">
      <c r="A14988" t="s">
        <v>1175</v>
      </c>
      <c r="B14988" t="s">
        <v>574</v>
      </c>
      <c r="C14988" t="s">
        <v>20</v>
      </c>
      <c r="D14988" s="2">
        <v>44008.77747685185</v>
      </c>
      <c r="E14988" s="3" t="str">
        <f>VLOOKUP(Main[[#This Row],[ReactionsType]],ReactionTye[],2,0)</f>
        <v>negative</v>
      </c>
      <c r="F14988" s="3">
        <f>VLOOKUP(Main[[#This Row],[ReactionsType]],ReactionTye[],3,0)</f>
        <v>12</v>
      </c>
      <c r="G14988" s="3" t="str">
        <f>VLOOKUP(Main[[#This Row],[Content ID]],Content[#All],3,0)</f>
        <v>GIF</v>
      </c>
      <c r="H14988" s="3" t="str">
        <f>VLOOKUP(Main[[#This Row],[Content ID]],Content[#All],4,0)</f>
        <v>cooking</v>
      </c>
    </row>
    <row r="14989" spans="1:8">
      <c r="A14989" t="s">
        <v>1175</v>
      </c>
      <c r="B14989" t="s">
        <v>29</v>
      </c>
      <c r="C14989" t="s">
        <v>12</v>
      </c>
      <c r="D14989" s="2">
        <v>44017.038460648146</v>
      </c>
      <c r="E14989" s="3" t="str">
        <f>VLOOKUP(Main[[#This Row],[ReactionsType]],ReactionTye[],2,0)</f>
        <v>positive</v>
      </c>
      <c r="F14989" s="3">
        <f>VLOOKUP(Main[[#This Row],[ReactionsType]],ReactionTye[],3,0)</f>
        <v>75</v>
      </c>
      <c r="G14989" s="3" t="str">
        <f>VLOOKUP(Main[[#This Row],[Content ID]],Content[#All],3,0)</f>
        <v>GIF</v>
      </c>
      <c r="H14989" s="3" t="str">
        <f>VLOOKUP(Main[[#This Row],[Content ID]],Content[#All],4,0)</f>
        <v>cooking</v>
      </c>
    </row>
    <row r="14990" spans="1:8">
      <c r="A14990" t="s">
        <v>1175</v>
      </c>
      <c r="B14990" t="s">
        <v>123</v>
      </c>
      <c r="C14990" t="s">
        <v>15</v>
      </c>
      <c r="D14990" s="2">
        <v>44278.331400462965</v>
      </c>
      <c r="E14990" s="3" t="str">
        <f>VLOOKUP(Main[[#This Row],[ReactionsType]],ReactionTye[],2,0)</f>
        <v>positive</v>
      </c>
      <c r="F14990" s="3">
        <f>VLOOKUP(Main[[#This Row],[ReactionsType]],ReactionTye[],3,0)</f>
        <v>50</v>
      </c>
      <c r="G14990" s="3" t="str">
        <f>VLOOKUP(Main[[#This Row],[Content ID]],Content[#All],3,0)</f>
        <v>GIF</v>
      </c>
      <c r="H14990" s="3" t="str">
        <f>VLOOKUP(Main[[#This Row],[Content ID]],Content[#All],4,0)</f>
        <v>cooking</v>
      </c>
    </row>
    <row r="14991" spans="1:8">
      <c r="A14991" t="s">
        <v>1175</v>
      </c>
      <c r="B14991" t="s">
        <v>309</v>
      </c>
      <c r="C14991" t="s">
        <v>9</v>
      </c>
      <c r="D14991" s="2">
        <v>44015.663761574076</v>
      </c>
      <c r="E14991" s="3" t="str">
        <f>VLOOKUP(Main[[#This Row],[ReactionsType]],ReactionTye[],2,0)</f>
        <v>neutral</v>
      </c>
      <c r="F14991" s="3">
        <f>VLOOKUP(Main[[#This Row],[ReactionsType]],ReactionTye[],3,0)</f>
        <v>20</v>
      </c>
      <c r="G14991" s="3" t="str">
        <f>VLOOKUP(Main[[#This Row],[Content ID]],Content[#All],3,0)</f>
        <v>GIF</v>
      </c>
      <c r="H14991" s="3" t="str">
        <f>VLOOKUP(Main[[#This Row],[Content ID]],Content[#All],4,0)</f>
        <v>cooking</v>
      </c>
    </row>
    <row r="14992" spans="1:8">
      <c r="A14992" t="s">
        <v>1175</v>
      </c>
      <c r="B14992" t="s">
        <v>150</v>
      </c>
      <c r="C14992" t="s">
        <v>12</v>
      </c>
      <c r="D14992" s="2">
        <v>44079.846261574072</v>
      </c>
      <c r="E14992" s="3" t="str">
        <f>VLOOKUP(Main[[#This Row],[ReactionsType]],ReactionTye[],2,0)</f>
        <v>positive</v>
      </c>
      <c r="F14992" s="3">
        <f>VLOOKUP(Main[[#This Row],[ReactionsType]],ReactionTye[],3,0)</f>
        <v>75</v>
      </c>
      <c r="G14992" s="3" t="str">
        <f>VLOOKUP(Main[[#This Row],[Content ID]],Content[#All],3,0)</f>
        <v>GIF</v>
      </c>
      <c r="H14992" s="3" t="str">
        <f>VLOOKUP(Main[[#This Row],[Content ID]],Content[#All],4,0)</f>
        <v>cooking</v>
      </c>
    </row>
    <row r="14993" spans="1:8">
      <c r="A14993" t="s">
        <v>1175</v>
      </c>
      <c r="B14993" t="s">
        <v>205</v>
      </c>
      <c r="C14993" t="s">
        <v>14</v>
      </c>
      <c r="D14993" s="2">
        <v>44092.197812500002</v>
      </c>
      <c r="E14993" s="3" t="str">
        <f>VLOOKUP(Main[[#This Row],[ReactionsType]],ReactionTye[],2,0)</f>
        <v>positive</v>
      </c>
      <c r="F14993" s="3">
        <f>VLOOKUP(Main[[#This Row],[ReactionsType]],ReactionTye[],3,0)</f>
        <v>72</v>
      </c>
      <c r="G14993" s="3" t="str">
        <f>VLOOKUP(Main[[#This Row],[Content ID]],Content[#All],3,0)</f>
        <v>GIF</v>
      </c>
      <c r="H14993" s="3" t="str">
        <f>VLOOKUP(Main[[#This Row],[Content ID]],Content[#All],4,0)</f>
        <v>cooking</v>
      </c>
    </row>
    <row r="14994" spans="1:8">
      <c r="A14994" t="s">
        <v>1175</v>
      </c>
      <c r="B14994" t="s">
        <v>68</v>
      </c>
      <c r="C14994" t="s">
        <v>12</v>
      </c>
      <c r="D14994" s="2">
        <v>44309.359502314815</v>
      </c>
      <c r="E14994" s="3" t="str">
        <f>VLOOKUP(Main[[#This Row],[ReactionsType]],ReactionTye[],2,0)</f>
        <v>positive</v>
      </c>
      <c r="F14994" s="3">
        <f>VLOOKUP(Main[[#This Row],[ReactionsType]],ReactionTye[],3,0)</f>
        <v>75</v>
      </c>
      <c r="G14994" s="3" t="str">
        <f>VLOOKUP(Main[[#This Row],[Content ID]],Content[#All],3,0)</f>
        <v>GIF</v>
      </c>
      <c r="H14994" s="3" t="str">
        <f>VLOOKUP(Main[[#This Row],[Content ID]],Content[#All],4,0)</f>
        <v>cooking</v>
      </c>
    </row>
    <row r="14995" spans="1:8">
      <c r="A14995" t="s">
        <v>1176</v>
      </c>
      <c r="B14995" t="s">
        <v>427</v>
      </c>
      <c r="C14995" t="s">
        <v>17</v>
      </c>
      <c r="D14995" s="2">
        <v>44228.576539351852</v>
      </c>
      <c r="E14995" s="3" t="str">
        <f>VLOOKUP(Main[[#This Row],[ReactionsType]],ReactionTye[],2,0)</f>
        <v>positive</v>
      </c>
      <c r="F14995" s="3">
        <f>VLOOKUP(Main[[#This Row],[ReactionsType]],ReactionTye[],3,0)</f>
        <v>45</v>
      </c>
      <c r="G14995" s="3" t="str">
        <f>VLOOKUP(Main[[#This Row],[Content ID]],Content[#All],3,0)</f>
        <v>video</v>
      </c>
      <c r="H14995" s="3" t="str">
        <f>VLOOKUP(Main[[#This Row],[Content ID]],Content[#All],4,0)</f>
        <v>science</v>
      </c>
    </row>
    <row r="14996" spans="1:8">
      <c r="A14996" t="s">
        <v>1176</v>
      </c>
      <c r="B14996" t="s">
        <v>136</v>
      </c>
      <c r="C14996" t="s">
        <v>15</v>
      </c>
      <c r="D14996" s="2">
        <v>44177.985995370371</v>
      </c>
      <c r="E14996" s="3" t="str">
        <f>VLOOKUP(Main[[#This Row],[ReactionsType]],ReactionTye[],2,0)</f>
        <v>positive</v>
      </c>
      <c r="F14996" s="3">
        <f>VLOOKUP(Main[[#This Row],[ReactionsType]],ReactionTye[],3,0)</f>
        <v>50</v>
      </c>
      <c r="G14996" s="3" t="str">
        <f>VLOOKUP(Main[[#This Row],[Content ID]],Content[#All],3,0)</f>
        <v>video</v>
      </c>
      <c r="H14996" s="3" t="str">
        <f>VLOOKUP(Main[[#This Row],[Content ID]],Content[#All],4,0)</f>
        <v>science</v>
      </c>
    </row>
    <row r="14997" spans="1:8">
      <c r="A14997" t="s">
        <v>1176</v>
      </c>
      <c r="B14997" t="s">
        <v>282</v>
      </c>
      <c r="C14997" t="s">
        <v>5</v>
      </c>
      <c r="D14997" s="2">
        <v>44169.122731481482</v>
      </c>
      <c r="E14997" s="3" t="str">
        <f>VLOOKUP(Main[[#This Row],[ReactionsType]],ReactionTye[],2,0)</f>
        <v>negative</v>
      </c>
      <c r="F14997" s="3">
        <f>VLOOKUP(Main[[#This Row],[ReactionsType]],ReactionTye[],3,0)</f>
        <v>0</v>
      </c>
      <c r="G14997" s="3" t="str">
        <f>VLOOKUP(Main[[#This Row],[Content ID]],Content[#All],3,0)</f>
        <v>video</v>
      </c>
      <c r="H14997" s="3" t="str">
        <f>VLOOKUP(Main[[#This Row],[Content ID]],Content[#All],4,0)</f>
        <v>science</v>
      </c>
    </row>
    <row r="14998" spans="1:8">
      <c r="A14998" t="s">
        <v>1176</v>
      </c>
      <c r="B14998" t="s">
        <v>163</v>
      </c>
      <c r="C14998" t="s">
        <v>18</v>
      </c>
      <c r="D14998" s="2">
        <v>44091.85765046296</v>
      </c>
      <c r="E14998" s="3" t="str">
        <f>VLOOKUP(Main[[#This Row],[ReactionsType]],ReactionTye[],2,0)</f>
        <v>neutral</v>
      </c>
      <c r="F14998" s="3">
        <f>VLOOKUP(Main[[#This Row],[ReactionsType]],ReactionTye[],3,0)</f>
        <v>35</v>
      </c>
      <c r="G14998" s="3" t="str">
        <f>VLOOKUP(Main[[#This Row],[Content ID]],Content[#All],3,0)</f>
        <v>video</v>
      </c>
      <c r="H14998" s="3" t="str">
        <f>VLOOKUP(Main[[#This Row],[Content ID]],Content[#All],4,0)</f>
        <v>science</v>
      </c>
    </row>
    <row r="14999" spans="1:8">
      <c r="A14999" t="s">
        <v>1176</v>
      </c>
      <c r="B14999" t="s">
        <v>56</v>
      </c>
      <c r="C14999" t="s">
        <v>9</v>
      </c>
      <c r="D14999" s="2">
        <v>44188.222129629627</v>
      </c>
      <c r="E14999" s="3" t="str">
        <f>VLOOKUP(Main[[#This Row],[ReactionsType]],ReactionTye[],2,0)</f>
        <v>neutral</v>
      </c>
      <c r="F14999" s="3">
        <f>VLOOKUP(Main[[#This Row],[ReactionsType]],ReactionTye[],3,0)</f>
        <v>20</v>
      </c>
      <c r="G14999" s="3" t="str">
        <f>VLOOKUP(Main[[#This Row],[Content ID]],Content[#All],3,0)</f>
        <v>video</v>
      </c>
      <c r="H14999" s="3" t="str">
        <f>VLOOKUP(Main[[#This Row],[Content ID]],Content[#All],4,0)</f>
        <v>science</v>
      </c>
    </row>
    <row r="15000" spans="1:8">
      <c r="A15000" t="s">
        <v>1176</v>
      </c>
      <c r="B15000" t="s">
        <v>179</v>
      </c>
      <c r="C15000" t="s">
        <v>15</v>
      </c>
      <c r="D15000" s="2">
        <v>44142.866562499999</v>
      </c>
      <c r="E15000" s="3" t="str">
        <f>VLOOKUP(Main[[#This Row],[ReactionsType]],ReactionTye[],2,0)</f>
        <v>positive</v>
      </c>
      <c r="F15000" s="3">
        <f>VLOOKUP(Main[[#This Row],[ReactionsType]],ReactionTye[],3,0)</f>
        <v>50</v>
      </c>
      <c r="G15000" s="3" t="str">
        <f>VLOOKUP(Main[[#This Row],[Content ID]],Content[#All],3,0)</f>
        <v>video</v>
      </c>
      <c r="H15000" s="3" t="str">
        <f>VLOOKUP(Main[[#This Row],[Content ID]],Content[#All],4,0)</f>
        <v>science</v>
      </c>
    </row>
    <row r="15001" spans="1:8">
      <c r="A15001" t="s">
        <v>1176</v>
      </c>
      <c r="B15001" t="s">
        <v>428</v>
      </c>
      <c r="C15001" t="s">
        <v>9</v>
      </c>
      <c r="D15001" s="2">
        <v>44212.842962962961</v>
      </c>
      <c r="E15001" s="3" t="str">
        <f>VLOOKUP(Main[[#This Row],[ReactionsType]],ReactionTye[],2,0)</f>
        <v>neutral</v>
      </c>
      <c r="F15001" s="3">
        <f>VLOOKUP(Main[[#This Row],[ReactionsType]],ReactionTye[],3,0)</f>
        <v>20</v>
      </c>
      <c r="G15001" s="3" t="str">
        <f>VLOOKUP(Main[[#This Row],[Content ID]],Content[#All],3,0)</f>
        <v>video</v>
      </c>
      <c r="H15001" s="3" t="str">
        <f>VLOOKUP(Main[[#This Row],[Content ID]],Content[#All],4,0)</f>
        <v>science</v>
      </c>
    </row>
    <row r="15002" spans="1:8">
      <c r="A15002" t="s">
        <v>1176</v>
      </c>
      <c r="B15002" t="s">
        <v>589</v>
      </c>
      <c r="C15002" t="s">
        <v>4</v>
      </c>
      <c r="D15002" s="2">
        <v>44251.942511574074</v>
      </c>
      <c r="E15002" s="3" t="str">
        <f>VLOOKUP(Main[[#This Row],[ReactionsType]],ReactionTye[],2,0)</f>
        <v>positive</v>
      </c>
      <c r="F15002" s="3">
        <f>VLOOKUP(Main[[#This Row],[ReactionsType]],ReactionTye[],3,0)</f>
        <v>70</v>
      </c>
      <c r="G15002" s="3" t="str">
        <f>VLOOKUP(Main[[#This Row],[Content ID]],Content[#All],3,0)</f>
        <v>video</v>
      </c>
      <c r="H15002" s="3" t="str">
        <f>VLOOKUP(Main[[#This Row],[Content ID]],Content[#All],4,0)</f>
        <v>science</v>
      </c>
    </row>
    <row r="15003" spans="1:8">
      <c r="A15003" t="s">
        <v>1176</v>
      </c>
      <c r="B15003" s="1" t="s">
        <v>305</v>
      </c>
      <c r="C15003" t="s">
        <v>17</v>
      </c>
      <c r="D15003" s="2">
        <v>44257.578842592593</v>
      </c>
      <c r="E15003" s="3" t="str">
        <f>VLOOKUP(Main[[#This Row],[ReactionsType]],ReactionTye[],2,0)</f>
        <v>positive</v>
      </c>
      <c r="F15003" s="3">
        <f>VLOOKUP(Main[[#This Row],[ReactionsType]],ReactionTye[],3,0)</f>
        <v>45</v>
      </c>
      <c r="G15003" s="3" t="str">
        <f>VLOOKUP(Main[[#This Row],[Content ID]],Content[#All],3,0)</f>
        <v>video</v>
      </c>
      <c r="H15003" s="3" t="str">
        <f>VLOOKUP(Main[[#This Row],[Content ID]],Content[#All],4,0)</f>
        <v>science</v>
      </c>
    </row>
    <row r="15004" spans="1:8">
      <c r="A15004" t="s">
        <v>1176</v>
      </c>
      <c r="B15004" t="s">
        <v>291</v>
      </c>
      <c r="C15004" t="s">
        <v>8</v>
      </c>
      <c r="D15004" s="2">
        <v>44061.445393518516</v>
      </c>
      <c r="E15004" s="3" t="str">
        <f>VLOOKUP(Main[[#This Row],[ReactionsType]],ReactionTye[],2,0)</f>
        <v>positive</v>
      </c>
      <c r="F15004" s="3">
        <f>VLOOKUP(Main[[#This Row],[ReactionsType]],ReactionTye[],3,0)</f>
        <v>30</v>
      </c>
      <c r="G15004" s="3" t="str">
        <f>VLOOKUP(Main[[#This Row],[Content ID]],Content[#All],3,0)</f>
        <v>video</v>
      </c>
      <c r="H15004" s="3" t="str">
        <f>VLOOKUP(Main[[#This Row],[Content ID]],Content[#All],4,0)</f>
        <v>science</v>
      </c>
    </row>
    <row r="15005" spans="1:8">
      <c r="A15005" t="s">
        <v>1176</v>
      </c>
      <c r="B15005" t="s">
        <v>110</v>
      </c>
      <c r="C15005" t="s">
        <v>18</v>
      </c>
      <c r="D15005" s="2">
        <v>44017.03496527778</v>
      </c>
      <c r="E15005" s="3" t="str">
        <f>VLOOKUP(Main[[#This Row],[ReactionsType]],ReactionTye[],2,0)</f>
        <v>neutral</v>
      </c>
      <c r="F15005" s="3">
        <f>VLOOKUP(Main[[#This Row],[ReactionsType]],ReactionTye[],3,0)</f>
        <v>35</v>
      </c>
      <c r="G15005" s="3" t="str">
        <f>VLOOKUP(Main[[#This Row],[Content ID]],Content[#All],3,0)</f>
        <v>video</v>
      </c>
      <c r="H15005" s="3" t="str">
        <f>VLOOKUP(Main[[#This Row],[Content ID]],Content[#All],4,0)</f>
        <v>science</v>
      </c>
    </row>
    <row r="15006" spans="1:8">
      <c r="A15006" t="s">
        <v>1176</v>
      </c>
      <c r="B15006" t="s">
        <v>177</v>
      </c>
      <c r="C15006" t="s">
        <v>8</v>
      </c>
      <c r="D15006" s="2">
        <v>44235.065243055556</v>
      </c>
      <c r="E15006" s="3" t="str">
        <f>VLOOKUP(Main[[#This Row],[ReactionsType]],ReactionTye[],2,0)</f>
        <v>positive</v>
      </c>
      <c r="F15006" s="3">
        <f>VLOOKUP(Main[[#This Row],[ReactionsType]],ReactionTye[],3,0)</f>
        <v>30</v>
      </c>
      <c r="G15006" s="3" t="str">
        <f>VLOOKUP(Main[[#This Row],[Content ID]],Content[#All],3,0)</f>
        <v>video</v>
      </c>
      <c r="H15006" s="3" t="str">
        <f>VLOOKUP(Main[[#This Row],[Content ID]],Content[#All],4,0)</f>
        <v>science</v>
      </c>
    </row>
    <row r="15007" spans="1:8">
      <c r="A15007" t="s">
        <v>1176</v>
      </c>
      <c r="B15007" t="s">
        <v>268</v>
      </c>
      <c r="C15007" t="s">
        <v>19</v>
      </c>
      <c r="D15007" s="2">
        <v>44011.680162037039</v>
      </c>
      <c r="E15007" s="3" t="str">
        <f>VLOOKUP(Main[[#This Row],[ReactionsType]],ReactionTye[],2,0)</f>
        <v>negative</v>
      </c>
      <c r="F15007" s="3">
        <f>VLOOKUP(Main[[#This Row],[ReactionsType]],ReactionTye[],3,0)</f>
        <v>15</v>
      </c>
      <c r="G15007" s="3" t="str">
        <f>VLOOKUP(Main[[#This Row],[Content ID]],Content[#All],3,0)</f>
        <v>video</v>
      </c>
      <c r="H15007" s="3" t="str">
        <f>VLOOKUP(Main[[#This Row],[Content ID]],Content[#All],4,0)</f>
        <v>science</v>
      </c>
    </row>
    <row r="15008" spans="1:8">
      <c r="A15008" t="s">
        <v>1176</v>
      </c>
      <c r="B15008" t="s">
        <v>152</v>
      </c>
      <c r="C15008" t="s">
        <v>11</v>
      </c>
      <c r="D15008" s="2">
        <v>44274.129942129628</v>
      </c>
      <c r="E15008" s="3" t="str">
        <f>VLOOKUP(Main[[#This Row],[ReactionsType]],ReactionTye[],2,0)</f>
        <v>positive</v>
      </c>
      <c r="F15008" s="3">
        <f>VLOOKUP(Main[[#This Row],[ReactionsType]],ReactionTye[],3,0)</f>
        <v>65</v>
      </c>
      <c r="G15008" s="3" t="str">
        <f>VLOOKUP(Main[[#This Row],[Content ID]],Content[#All],3,0)</f>
        <v>video</v>
      </c>
      <c r="H15008" s="3" t="str">
        <f>VLOOKUP(Main[[#This Row],[Content ID]],Content[#All],4,0)</f>
        <v>science</v>
      </c>
    </row>
    <row r="15009" spans="1:8">
      <c r="A15009" t="s">
        <v>1176</v>
      </c>
      <c r="B15009" t="s">
        <v>108</v>
      </c>
      <c r="C15009" t="s">
        <v>19</v>
      </c>
      <c r="D15009" s="2">
        <v>44343.678460648145</v>
      </c>
      <c r="E15009" s="3" t="str">
        <f>VLOOKUP(Main[[#This Row],[ReactionsType]],ReactionTye[],2,0)</f>
        <v>negative</v>
      </c>
      <c r="F15009" s="3">
        <f>VLOOKUP(Main[[#This Row],[ReactionsType]],ReactionTye[],3,0)</f>
        <v>15</v>
      </c>
      <c r="G15009" s="3" t="str">
        <f>VLOOKUP(Main[[#This Row],[Content ID]],Content[#All],3,0)</f>
        <v>video</v>
      </c>
      <c r="H15009" s="3" t="str">
        <f>VLOOKUP(Main[[#This Row],[Content ID]],Content[#All],4,0)</f>
        <v>science</v>
      </c>
    </row>
    <row r="15010" spans="1:8">
      <c r="A15010" t="s">
        <v>1176</v>
      </c>
      <c r="B15010" t="s">
        <v>567</v>
      </c>
      <c r="C15010" t="s">
        <v>17</v>
      </c>
      <c r="D15010" s="2">
        <v>44110.674317129633</v>
      </c>
      <c r="E15010" s="3" t="str">
        <f>VLOOKUP(Main[[#This Row],[ReactionsType]],ReactionTye[],2,0)</f>
        <v>positive</v>
      </c>
      <c r="F15010" s="3">
        <f>VLOOKUP(Main[[#This Row],[ReactionsType]],ReactionTye[],3,0)</f>
        <v>45</v>
      </c>
      <c r="G15010" s="3" t="str">
        <f>VLOOKUP(Main[[#This Row],[Content ID]],Content[#All],3,0)</f>
        <v>video</v>
      </c>
      <c r="H15010" s="3" t="str">
        <f>VLOOKUP(Main[[#This Row],[Content ID]],Content[#All],4,0)</f>
        <v>science</v>
      </c>
    </row>
    <row r="15011" spans="1:8">
      <c r="A15011" t="s">
        <v>1176</v>
      </c>
      <c r="B15011" t="s">
        <v>172</v>
      </c>
      <c r="C15011" t="s">
        <v>19</v>
      </c>
      <c r="D15011" s="2">
        <v>44273.964618055557</v>
      </c>
      <c r="E15011" s="3" t="str">
        <f>VLOOKUP(Main[[#This Row],[ReactionsType]],ReactionTye[],2,0)</f>
        <v>negative</v>
      </c>
      <c r="F15011" s="3">
        <f>VLOOKUP(Main[[#This Row],[ReactionsType]],ReactionTye[],3,0)</f>
        <v>15</v>
      </c>
      <c r="G15011" s="3" t="str">
        <f>VLOOKUP(Main[[#This Row],[Content ID]],Content[#All],3,0)</f>
        <v>video</v>
      </c>
      <c r="H15011" s="3" t="str">
        <f>VLOOKUP(Main[[#This Row],[Content ID]],Content[#All],4,0)</f>
        <v>science</v>
      </c>
    </row>
    <row r="15012" spans="1:8">
      <c r="A15012" t="s">
        <v>1176</v>
      </c>
      <c r="B15012" t="s">
        <v>113</v>
      </c>
      <c r="C15012" t="s">
        <v>9</v>
      </c>
      <c r="D15012" s="2">
        <v>44220.170567129629</v>
      </c>
      <c r="E15012" s="3" t="str">
        <f>VLOOKUP(Main[[#This Row],[ReactionsType]],ReactionTye[],2,0)</f>
        <v>neutral</v>
      </c>
      <c r="F15012" s="3">
        <f>VLOOKUP(Main[[#This Row],[ReactionsType]],ReactionTye[],3,0)</f>
        <v>20</v>
      </c>
      <c r="G15012" s="3" t="str">
        <f>VLOOKUP(Main[[#This Row],[Content ID]],Content[#All],3,0)</f>
        <v>video</v>
      </c>
      <c r="H15012" s="3" t="str">
        <f>VLOOKUP(Main[[#This Row],[Content ID]],Content[#All],4,0)</f>
        <v>science</v>
      </c>
    </row>
    <row r="15013" spans="1:8">
      <c r="A15013" t="s">
        <v>1176</v>
      </c>
      <c r="B15013" t="s">
        <v>27</v>
      </c>
      <c r="C15013" t="s">
        <v>15</v>
      </c>
      <c r="D15013" s="2">
        <v>44170.617604166669</v>
      </c>
      <c r="E15013" s="3" t="str">
        <f>VLOOKUP(Main[[#This Row],[ReactionsType]],ReactionTye[],2,0)</f>
        <v>positive</v>
      </c>
      <c r="F15013" s="3">
        <f>VLOOKUP(Main[[#This Row],[ReactionsType]],ReactionTye[],3,0)</f>
        <v>50</v>
      </c>
      <c r="G15013" s="3" t="str">
        <f>VLOOKUP(Main[[#This Row],[Content ID]],Content[#All],3,0)</f>
        <v>video</v>
      </c>
      <c r="H15013" s="3" t="str">
        <f>VLOOKUP(Main[[#This Row],[Content ID]],Content[#All],4,0)</f>
        <v>science</v>
      </c>
    </row>
    <row r="15014" spans="1:8">
      <c r="A15014" t="s">
        <v>1176</v>
      </c>
      <c r="B15014" t="s">
        <v>177</v>
      </c>
      <c r="C15014" t="s">
        <v>8</v>
      </c>
      <c r="D15014" s="2">
        <v>44111.116932870369</v>
      </c>
      <c r="E15014" s="3" t="str">
        <f>VLOOKUP(Main[[#This Row],[ReactionsType]],ReactionTye[],2,0)</f>
        <v>positive</v>
      </c>
      <c r="F15014" s="3">
        <f>VLOOKUP(Main[[#This Row],[ReactionsType]],ReactionTye[],3,0)</f>
        <v>30</v>
      </c>
      <c r="G15014" s="3" t="str">
        <f>VLOOKUP(Main[[#This Row],[Content ID]],Content[#All],3,0)</f>
        <v>video</v>
      </c>
      <c r="H15014" s="3" t="str">
        <f>VLOOKUP(Main[[#This Row],[Content ID]],Content[#All],4,0)</f>
        <v>science</v>
      </c>
    </row>
    <row r="15015" spans="1:8">
      <c r="A15015" t="s">
        <v>1176</v>
      </c>
      <c r="B15015" t="s">
        <v>447</v>
      </c>
      <c r="C15015" t="s">
        <v>13</v>
      </c>
      <c r="D15015" s="2">
        <v>44193.708379629628</v>
      </c>
      <c r="E15015" s="3" t="str">
        <f>VLOOKUP(Main[[#This Row],[ReactionsType]],ReactionTye[],2,0)</f>
        <v>positive</v>
      </c>
      <c r="F15015" s="3">
        <f>VLOOKUP(Main[[#This Row],[ReactionsType]],ReactionTye[],3,0)</f>
        <v>70</v>
      </c>
      <c r="G15015" s="3" t="str">
        <f>VLOOKUP(Main[[#This Row],[Content ID]],Content[#All],3,0)</f>
        <v>video</v>
      </c>
      <c r="H15015" s="3" t="str">
        <f>VLOOKUP(Main[[#This Row],[Content ID]],Content[#All],4,0)</f>
        <v>science</v>
      </c>
    </row>
    <row r="15016" spans="1:8">
      <c r="A15016" t="s">
        <v>1176</v>
      </c>
      <c r="B15016" t="s">
        <v>446</v>
      </c>
      <c r="C15016" t="s">
        <v>19</v>
      </c>
      <c r="D15016" s="2">
        <v>44168.363935185182</v>
      </c>
      <c r="E15016" s="3" t="str">
        <f>VLOOKUP(Main[[#This Row],[ReactionsType]],ReactionTye[],2,0)</f>
        <v>negative</v>
      </c>
      <c r="F15016" s="3">
        <f>VLOOKUP(Main[[#This Row],[ReactionsType]],ReactionTye[],3,0)</f>
        <v>15</v>
      </c>
      <c r="G15016" s="3" t="str">
        <f>VLOOKUP(Main[[#This Row],[Content ID]],Content[#All],3,0)</f>
        <v>video</v>
      </c>
      <c r="H15016" s="3" t="str">
        <f>VLOOKUP(Main[[#This Row],[Content ID]],Content[#All],4,0)</f>
        <v>science</v>
      </c>
    </row>
    <row r="15017" spans="1:8">
      <c r="A15017" t="s">
        <v>1176</v>
      </c>
      <c r="B15017" t="s">
        <v>332</v>
      </c>
      <c r="C15017" t="s">
        <v>16</v>
      </c>
      <c r="D15017" s="2">
        <v>44306.707824074074</v>
      </c>
      <c r="E15017" s="3" t="str">
        <f>VLOOKUP(Main[[#This Row],[ReactionsType]],ReactionTye[],2,0)</f>
        <v>negative</v>
      </c>
      <c r="F15017" s="3">
        <f>VLOOKUP(Main[[#This Row],[ReactionsType]],ReactionTye[],3,0)</f>
        <v>10</v>
      </c>
      <c r="G15017" s="3" t="str">
        <f>VLOOKUP(Main[[#This Row],[Content ID]],Content[#All],3,0)</f>
        <v>video</v>
      </c>
      <c r="H15017" s="3" t="str">
        <f>VLOOKUP(Main[[#This Row],[Content ID]],Content[#All],4,0)</f>
        <v>science</v>
      </c>
    </row>
    <row r="15018" spans="1:8">
      <c r="A15018" t="s">
        <v>1176</v>
      </c>
      <c r="B15018" t="s">
        <v>511</v>
      </c>
      <c r="C15018" t="s">
        <v>17</v>
      </c>
      <c r="D15018" s="2">
        <v>44200.120185185187</v>
      </c>
      <c r="E15018" s="3" t="str">
        <f>VLOOKUP(Main[[#This Row],[ReactionsType]],ReactionTye[],2,0)</f>
        <v>positive</v>
      </c>
      <c r="F15018" s="3">
        <f>VLOOKUP(Main[[#This Row],[ReactionsType]],ReactionTye[],3,0)</f>
        <v>45</v>
      </c>
      <c r="G15018" s="3" t="str">
        <f>VLOOKUP(Main[[#This Row],[Content ID]],Content[#All],3,0)</f>
        <v>video</v>
      </c>
      <c r="H15018" s="3" t="str">
        <f>VLOOKUP(Main[[#This Row],[Content ID]],Content[#All],4,0)</f>
        <v>science</v>
      </c>
    </row>
    <row r="15019" spans="1:8">
      <c r="A15019" t="s">
        <v>1176</v>
      </c>
      <c r="B15019" t="s">
        <v>477</v>
      </c>
      <c r="C15019" t="s">
        <v>7</v>
      </c>
      <c r="D15019" s="2">
        <v>44185.430763888886</v>
      </c>
      <c r="E15019" s="3" t="str">
        <f>VLOOKUP(Main[[#This Row],[ReactionsType]],ReactionTye[],2,0)</f>
        <v>negative</v>
      </c>
      <c r="F15019" s="3">
        <f>VLOOKUP(Main[[#This Row],[ReactionsType]],ReactionTye[],3,0)</f>
        <v>5</v>
      </c>
      <c r="G15019" s="3" t="str">
        <f>VLOOKUP(Main[[#This Row],[Content ID]],Content[#All],3,0)</f>
        <v>video</v>
      </c>
      <c r="H15019" s="3" t="str">
        <f>VLOOKUP(Main[[#This Row],[Content ID]],Content[#All],4,0)</f>
        <v>science</v>
      </c>
    </row>
    <row r="15020" spans="1:8">
      <c r="A15020" t="s">
        <v>1176</v>
      </c>
      <c r="B15020" t="s">
        <v>460</v>
      </c>
      <c r="C15020" t="s">
        <v>8</v>
      </c>
      <c r="D15020" s="2">
        <v>44245.313437500001</v>
      </c>
      <c r="E15020" s="3" t="str">
        <f>VLOOKUP(Main[[#This Row],[ReactionsType]],ReactionTye[],2,0)</f>
        <v>positive</v>
      </c>
      <c r="F15020" s="3">
        <f>VLOOKUP(Main[[#This Row],[ReactionsType]],ReactionTye[],3,0)</f>
        <v>30</v>
      </c>
      <c r="G15020" s="3" t="str">
        <f>VLOOKUP(Main[[#This Row],[Content ID]],Content[#All],3,0)</f>
        <v>video</v>
      </c>
      <c r="H15020" s="3" t="str">
        <f>VLOOKUP(Main[[#This Row],[Content ID]],Content[#All],4,0)</f>
        <v>science</v>
      </c>
    </row>
    <row r="15021" spans="1:8">
      <c r="A15021" t="s">
        <v>1176</v>
      </c>
      <c r="B15021" t="s">
        <v>59</v>
      </c>
      <c r="C15021" t="s">
        <v>5</v>
      </c>
      <c r="D15021" s="2">
        <v>44054.135208333333</v>
      </c>
      <c r="E15021" s="3" t="str">
        <f>VLOOKUP(Main[[#This Row],[ReactionsType]],ReactionTye[],2,0)</f>
        <v>negative</v>
      </c>
      <c r="F15021" s="3">
        <f>VLOOKUP(Main[[#This Row],[ReactionsType]],ReactionTye[],3,0)</f>
        <v>0</v>
      </c>
      <c r="G15021" s="3" t="str">
        <f>VLOOKUP(Main[[#This Row],[Content ID]],Content[#All],3,0)</f>
        <v>video</v>
      </c>
      <c r="H15021" s="3" t="str">
        <f>VLOOKUP(Main[[#This Row],[Content ID]],Content[#All],4,0)</f>
        <v>science</v>
      </c>
    </row>
    <row r="15022" spans="1:8">
      <c r="A15022" t="s">
        <v>1177</v>
      </c>
      <c r="B15022" t="s">
        <v>503</v>
      </c>
      <c r="C15022" t="s">
        <v>18</v>
      </c>
      <c r="D15022" s="2">
        <v>44079.035555555558</v>
      </c>
      <c r="E15022" s="3" t="str">
        <f>VLOOKUP(Main[[#This Row],[ReactionsType]],ReactionTye[],2,0)</f>
        <v>neutral</v>
      </c>
      <c r="F15022" s="3">
        <f>VLOOKUP(Main[[#This Row],[ReactionsType]],ReactionTye[],3,0)</f>
        <v>35</v>
      </c>
      <c r="G15022" s="3" t="str">
        <f>VLOOKUP(Main[[#This Row],[Content ID]],Content[#All],3,0)</f>
        <v>photo</v>
      </c>
      <c r="H15022" s="3" t="str">
        <f>VLOOKUP(Main[[#This Row],[Content ID]],Content[#All],4,0)</f>
        <v>cooking</v>
      </c>
    </row>
    <row r="15023" spans="1:8">
      <c r="A15023" t="s">
        <v>1177</v>
      </c>
      <c r="B15023" s="1" t="s">
        <v>37</v>
      </c>
      <c r="C15023" t="s">
        <v>19</v>
      </c>
      <c r="D15023" s="2">
        <v>44232.384814814817</v>
      </c>
      <c r="E15023" s="3" t="str">
        <f>VLOOKUP(Main[[#This Row],[ReactionsType]],ReactionTye[],2,0)</f>
        <v>negative</v>
      </c>
      <c r="F15023" s="3">
        <f>VLOOKUP(Main[[#This Row],[ReactionsType]],ReactionTye[],3,0)</f>
        <v>15</v>
      </c>
      <c r="G15023" s="3" t="str">
        <f>VLOOKUP(Main[[#This Row],[Content ID]],Content[#All],3,0)</f>
        <v>photo</v>
      </c>
      <c r="H15023" s="3" t="str">
        <f>VLOOKUP(Main[[#This Row],[Content ID]],Content[#All],4,0)</f>
        <v>cooking</v>
      </c>
    </row>
    <row r="15024" spans="1:8">
      <c r="A15024" t="s">
        <v>1177</v>
      </c>
      <c r="B15024" t="s">
        <v>183</v>
      </c>
      <c r="C15024" t="s">
        <v>13</v>
      </c>
      <c r="D15024" s="2">
        <v>44287.607835648145</v>
      </c>
      <c r="E15024" s="3" t="str">
        <f>VLOOKUP(Main[[#This Row],[ReactionsType]],ReactionTye[],2,0)</f>
        <v>positive</v>
      </c>
      <c r="F15024" s="3">
        <f>VLOOKUP(Main[[#This Row],[ReactionsType]],ReactionTye[],3,0)</f>
        <v>70</v>
      </c>
      <c r="G15024" s="3" t="str">
        <f>VLOOKUP(Main[[#This Row],[Content ID]],Content[#All],3,0)</f>
        <v>photo</v>
      </c>
      <c r="H15024" s="3" t="str">
        <f>VLOOKUP(Main[[#This Row],[Content ID]],Content[#All],4,0)</f>
        <v>cooking</v>
      </c>
    </row>
    <row r="15025" spans="1:8">
      <c r="A15025" t="s">
        <v>1177</v>
      </c>
      <c r="B15025" t="s">
        <v>423</v>
      </c>
      <c r="C15025" t="s">
        <v>9</v>
      </c>
      <c r="D15025" s="2">
        <v>44346.55846064815</v>
      </c>
      <c r="E15025" s="3" t="str">
        <f>VLOOKUP(Main[[#This Row],[ReactionsType]],ReactionTye[],2,0)</f>
        <v>neutral</v>
      </c>
      <c r="F15025" s="3">
        <f>VLOOKUP(Main[[#This Row],[ReactionsType]],ReactionTye[],3,0)</f>
        <v>20</v>
      </c>
      <c r="G15025" s="3" t="str">
        <f>VLOOKUP(Main[[#This Row],[Content ID]],Content[#All],3,0)</f>
        <v>photo</v>
      </c>
      <c r="H15025" s="3" t="str">
        <f>VLOOKUP(Main[[#This Row],[Content ID]],Content[#All],4,0)</f>
        <v>cooking</v>
      </c>
    </row>
    <row r="15026" spans="1:8">
      <c r="A15026" t="s">
        <v>1177</v>
      </c>
      <c r="B15026" t="s">
        <v>299</v>
      </c>
      <c r="C15026" t="s">
        <v>5</v>
      </c>
      <c r="D15026" s="2">
        <v>44212.704085648147</v>
      </c>
      <c r="E15026" s="3" t="str">
        <f>VLOOKUP(Main[[#This Row],[ReactionsType]],ReactionTye[],2,0)</f>
        <v>negative</v>
      </c>
      <c r="F15026" s="3">
        <f>VLOOKUP(Main[[#This Row],[ReactionsType]],ReactionTye[],3,0)</f>
        <v>0</v>
      </c>
      <c r="G15026" s="3" t="str">
        <f>VLOOKUP(Main[[#This Row],[Content ID]],Content[#All],3,0)</f>
        <v>photo</v>
      </c>
      <c r="H15026" s="3" t="str">
        <f>VLOOKUP(Main[[#This Row],[Content ID]],Content[#All],4,0)</f>
        <v>cooking</v>
      </c>
    </row>
    <row r="15027" spans="1:8">
      <c r="A15027" t="s">
        <v>1177</v>
      </c>
      <c r="B15027" t="s">
        <v>44</v>
      </c>
      <c r="C15027" t="s">
        <v>12</v>
      </c>
      <c r="D15027" s="2">
        <v>44133.1325</v>
      </c>
      <c r="E15027" s="3" t="str">
        <f>VLOOKUP(Main[[#This Row],[ReactionsType]],ReactionTye[],2,0)</f>
        <v>positive</v>
      </c>
      <c r="F15027" s="3">
        <f>VLOOKUP(Main[[#This Row],[ReactionsType]],ReactionTye[],3,0)</f>
        <v>75</v>
      </c>
      <c r="G15027" s="3" t="str">
        <f>VLOOKUP(Main[[#This Row],[Content ID]],Content[#All],3,0)</f>
        <v>photo</v>
      </c>
      <c r="H15027" s="3" t="str">
        <f>VLOOKUP(Main[[#This Row],[Content ID]],Content[#All],4,0)</f>
        <v>cooking</v>
      </c>
    </row>
    <row r="15028" spans="1:8">
      <c r="A15028" t="s">
        <v>1177</v>
      </c>
      <c r="B15028" t="s">
        <v>374</v>
      </c>
      <c r="C15028" t="s">
        <v>13</v>
      </c>
      <c r="D15028" s="2">
        <v>44004.528807870367</v>
      </c>
      <c r="E15028" s="3" t="str">
        <f>VLOOKUP(Main[[#This Row],[ReactionsType]],ReactionTye[],2,0)</f>
        <v>positive</v>
      </c>
      <c r="F15028" s="3">
        <f>VLOOKUP(Main[[#This Row],[ReactionsType]],ReactionTye[],3,0)</f>
        <v>70</v>
      </c>
      <c r="G15028" s="3" t="str">
        <f>VLOOKUP(Main[[#This Row],[Content ID]],Content[#All],3,0)</f>
        <v>photo</v>
      </c>
      <c r="H15028" s="3" t="str">
        <f>VLOOKUP(Main[[#This Row],[Content ID]],Content[#All],4,0)</f>
        <v>cooking</v>
      </c>
    </row>
    <row r="15029" spans="1:8">
      <c r="A15029" t="s">
        <v>1177</v>
      </c>
      <c r="B15029" t="s">
        <v>330</v>
      </c>
      <c r="C15029" t="s">
        <v>16</v>
      </c>
      <c r="D15029" s="2">
        <v>44130.138842592591</v>
      </c>
      <c r="E15029" s="3" t="str">
        <f>VLOOKUP(Main[[#This Row],[ReactionsType]],ReactionTye[],2,0)</f>
        <v>negative</v>
      </c>
      <c r="F15029" s="3">
        <f>VLOOKUP(Main[[#This Row],[ReactionsType]],ReactionTye[],3,0)</f>
        <v>10</v>
      </c>
      <c r="G15029" s="3" t="str">
        <f>VLOOKUP(Main[[#This Row],[Content ID]],Content[#All],3,0)</f>
        <v>photo</v>
      </c>
      <c r="H15029" s="3" t="str">
        <f>VLOOKUP(Main[[#This Row],[Content ID]],Content[#All],4,0)</f>
        <v>cooking</v>
      </c>
    </row>
    <row r="15030" spans="1:8">
      <c r="A15030" t="s">
        <v>1177</v>
      </c>
      <c r="B15030" t="s">
        <v>203</v>
      </c>
      <c r="C15030" t="s">
        <v>13</v>
      </c>
      <c r="D15030" s="2">
        <v>44334.732060185182</v>
      </c>
      <c r="E15030" s="3" t="str">
        <f>VLOOKUP(Main[[#This Row],[ReactionsType]],ReactionTye[],2,0)</f>
        <v>positive</v>
      </c>
      <c r="F15030" s="3">
        <f>VLOOKUP(Main[[#This Row],[ReactionsType]],ReactionTye[],3,0)</f>
        <v>70</v>
      </c>
      <c r="G15030" s="3" t="str">
        <f>VLOOKUP(Main[[#This Row],[Content ID]],Content[#All],3,0)</f>
        <v>photo</v>
      </c>
      <c r="H15030" s="3" t="str">
        <f>VLOOKUP(Main[[#This Row],[Content ID]],Content[#All],4,0)</f>
        <v>cooking</v>
      </c>
    </row>
    <row r="15031" spans="1:8">
      <c r="A15031" t="s">
        <v>1177</v>
      </c>
      <c r="B15031" t="s">
        <v>268</v>
      </c>
      <c r="C15031" t="s">
        <v>8</v>
      </c>
      <c r="D15031" s="2">
        <v>44259.988611111112</v>
      </c>
      <c r="E15031" s="3" t="str">
        <f>VLOOKUP(Main[[#This Row],[ReactionsType]],ReactionTye[],2,0)</f>
        <v>positive</v>
      </c>
      <c r="F15031" s="3">
        <f>VLOOKUP(Main[[#This Row],[ReactionsType]],ReactionTye[],3,0)</f>
        <v>30</v>
      </c>
      <c r="G15031" s="3" t="str">
        <f>VLOOKUP(Main[[#This Row],[Content ID]],Content[#All],3,0)</f>
        <v>photo</v>
      </c>
      <c r="H15031" s="3" t="str">
        <f>VLOOKUP(Main[[#This Row],[Content ID]],Content[#All],4,0)</f>
        <v>cooking</v>
      </c>
    </row>
    <row r="15032" spans="1:8">
      <c r="A15032" t="s">
        <v>1177</v>
      </c>
      <c r="B15032" t="s">
        <v>153</v>
      </c>
      <c r="C15032" t="s">
        <v>20</v>
      </c>
      <c r="D15032" s="2">
        <v>44247.17564814815</v>
      </c>
      <c r="E15032" s="3" t="str">
        <f>VLOOKUP(Main[[#This Row],[ReactionsType]],ReactionTye[],2,0)</f>
        <v>negative</v>
      </c>
      <c r="F15032" s="3">
        <f>VLOOKUP(Main[[#This Row],[ReactionsType]],ReactionTye[],3,0)</f>
        <v>12</v>
      </c>
      <c r="G15032" s="3" t="str">
        <f>VLOOKUP(Main[[#This Row],[Content ID]],Content[#All],3,0)</f>
        <v>photo</v>
      </c>
      <c r="H15032" s="3" t="str">
        <f>VLOOKUP(Main[[#This Row],[Content ID]],Content[#All],4,0)</f>
        <v>cooking</v>
      </c>
    </row>
    <row r="15033" spans="1:8">
      <c r="A15033" t="s">
        <v>1177</v>
      </c>
      <c r="B15033" t="s">
        <v>95</v>
      </c>
      <c r="C15033" t="s">
        <v>19</v>
      </c>
      <c r="D15033" s="2">
        <v>44306.119444444441</v>
      </c>
      <c r="E15033" s="3" t="str">
        <f>VLOOKUP(Main[[#This Row],[ReactionsType]],ReactionTye[],2,0)</f>
        <v>negative</v>
      </c>
      <c r="F15033" s="3">
        <f>VLOOKUP(Main[[#This Row],[ReactionsType]],ReactionTye[],3,0)</f>
        <v>15</v>
      </c>
      <c r="G15033" s="3" t="str">
        <f>VLOOKUP(Main[[#This Row],[Content ID]],Content[#All],3,0)</f>
        <v>photo</v>
      </c>
      <c r="H15033" s="3" t="str">
        <f>VLOOKUP(Main[[#This Row],[Content ID]],Content[#All],4,0)</f>
        <v>cooking</v>
      </c>
    </row>
    <row r="15034" spans="1:8">
      <c r="A15034" t="s">
        <v>1177</v>
      </c>
      <c r="B15034" t="s">
        <v>322</v>
      </c>
      <c r="C15034" t="s">
        <v>2</v>
      </c>
      <c r="D15034" s="2">
        <v>44158.915324074071</v>
      </c>
      <c r="E15034" s="3" t="str">
        <f>VLOOKUP(Main[[#This Row],[ReactionsType]],ReactionTye[],2,0)</f>
        <v>positive</v>
      </c>
      <c r="F15034" s="3">
        <f>VLOOKUP(Main[[#This Row],[ReactionsType]],ReactionTye[],3,0)</f>
        <v>60</v>
      </c>
      <c r="G15034" s="3" t="str">
        <f>VLOOKUP(Main[[#This Row],[Content ID]],Content[#All],3,0)</f>
        <v>photo</v>
      </c>
      <c r="H15034" s="3" t="str">
        <f>VLOOKUP(Main[[#This Row],[Content ID]],Content[#All],4,0)</f>
        <v>cooking</v>
      </c>
    </row>
    <row r="15035" spans="1:8">
      <c r="A15035" t="s">
        <v>1177</v>
      </c>
      <c r="B15035" t="s">
        <v>266</v>
      </c>
      <c r="C15035" t="s">
        <v>7</v>
      </c>
      <c r="D15035" s="2">
        <v>44270.334629629629</v>
      </c>
      <c r="E15035" s="3" t="str">
        <f>VLOOKUP(Main[[#This Row],[ReactionsType]],ReactionTye[],2,0)</f>
        <v>negative</v>
      </c>
      <c r="F15035" s="3">
        <f>VLOOKUP(Main[[#This Row],[ReactionsType]],ReactionTye[],3,0)</f>
        <v>5</v>
      </c>
      <c r="G15035" s="3" t="str">
        <f>VLOOKUP(Main[[#This Row],[Content ID]],Content[#All],3,0)</f>
        <v>photo</v>
      </c>
      <c r="H15035" s="3" t="str">
        <f>VLOOKUP(Main[[#This Row],[Content ID]],Content[#All],4,0)</f>
        <v>cooking</v>
      </c>
    </row>
    <row r="15036" spans="1:8">
      <c r="A15036" t="s">
        <v>1177</v>
      </c>
      <c r="B15036" t="s">
        <v>352</v>
      </c>
      <c r="C15036" t="s">
        <v>12</v>
      </c>
      <c r="D15036" s="2">
        <v>44041.162349537037</v>
      </c>
      <c r="E15036" s="3" t="str">
        <f>VLOOKUP(Main[[#This Row],[ReactionsType]],ReactionTye[],2,0)</f>
        <v>positive</v>
      </c>
      <c r="F15036" s="3">
        <f>VLOOKUP(Main[[#This Row],[ReactionsType]],ReactionTye[],3,0)</f>
        <v>75</v>
      </c>
      <c r="G15036" s="3" t="str">
        <f>VLOOKUP(Main[[#This Row],[Content ID]],Content[#All],3,0)</f>
        <v>photo</v>
      </c>
      <c r="H15036" s="3" t="str">
        <f>VLOOKUP(Main[[#This Row],[Content ID]],Content[#All],4,0)</f>
        <v>cooking</v>
      </c>
    </row>
    <row r="15037" spans="1:8">
      <c r="A15037" t="s">
        <v>1177</v>
      </c>
      <c r="B15037" t="s">
        <v>468</v>
      </c>
      <c r="C15037" t="s">
        <v>17</v>
      </c>
      <c r="D15037" s="2">
        <v>44113.802291666667</v>
      </c>
      <c r="E15037" s="3" t="str">
        <f>VLOOKUP(Main[[#This Row],[ReactionsType]],ReactionTye[],2,0)</f>
        <v>positive</v>
      </c>
      <c r="F15037" s="3">
        <f>VLOOKUP(Main[[#This Row],[ReactionsType]],ReactionTye[],3,0)</f>
        <v>45</v>
      </c>
      <c r="G15037" s="3" t="str">
        <f>VLOOKUP(Main[[#This Row],[Content ID]],Content[#All],3,0)</f>
        <v>photo</v>
      </c>
      <c r="H15037" s="3" t="str">
        <f>VLOOKUP(Main[[#This Row],[Content ID]],Content[#All],4,0)</f>
        <v>cooking</v>
      </c>
    </row>
    <row r="15038" spans="1:8">
      <c r="A15038" t="s">
        <v>1177</v>
      </c>
      <c r="B15038" t="s">
        <v>130</v>
      </c>
      <c r="C15038" t="s">
        <v>5</v>
      </c>
      <c r="D15038" s="2">
        <v>44154.858784722222</v>
      </c>
      <c r="E15038" s="3" t="str">
        <f>VLOOKUP(Main[[#This Row],[ReactionsType]],ReactionTye[],2,0)</f>
        <v>negative</v>
      </c>
      <c r="F15038" s="3">
        <f>VLOOKUP(Main[[#This Row],[ReactionsType]],ReactionTye[],3,0)</f>
        <v>0</v>
      </c>
      <c r="G15038" s="3" t="str">
        <f>VLOOKUP(Main[[#This Row],[Content ID]],Content[#All],3,0)</f>
        <v>photo</v>
      </c>
      <c r="H15038" s="3" t="str">
        <f>VLOOKUP(Main[[#This Row],[Content ID]],Content[#All],4,0)</f>
        <v>cooking</v>
      </c>
    </row>
    <row r="15039" spans="1:8">
      <c r="A15039" t="s">
        <v>1177</v>
      </c>
      <c r="B15039" t="s">
        <v>150</v>
      </c>
      <c r="C15039" t="s">
        <v>8</v>
      </c>
      <c r="D15039" s="2">
        <v>44125.830648148149</v>
      </c>
      <c r="E15039" s="3" t="str">
        <f>VLOOKUP(Main[[#This Row],[ReactionsType]],ReactionTye[],2,0)</f>
        <v>positive</v>
      </c>
      <c r="F15039" s="3">
        <f>VLOOKUP(Main[[#This Row],[ReactionsType]],ReactionTye[],3,0)</f>
        <v>30</v>
      </c>
      <c r="G15039" s="3" t="str">
        <f>VLOOKUP(Main[[#This Row],[Content ID]],Content[#All],3,0)</f>
        <v>photo</v>
      </c>
      <c r="H15039" s="3" t="str">
        <f>VLOOKUP(Main[[#This Row],[Content ID]],Content[#All],4,0)</f>
        <v>cooking</v>
      </c>
    </row>
    <row r="15040" spans="1:8">
      <c r="A15040" t="s">
        <v>1177</v>
      </c>
      <c r="B15040" t="s">
        <v>178</v>
      </c>
      <c r="C15040" t="s">
        <v>8</v>
      </c>
      <c r="D15040" s="2">
        <v>44294.027488425927</v>
      </c>
      <c r="E15040" s="3" t="str">
        <f>VLOOKUP(Main[[#This Row],[ReactionsType]],ReactionTye[],2,0)</f>
        <v>positive</v>
      </c>
      <c r="F15040" s="3">
        <f>VLOOKUP(Main[[#This Row],[ReactionsType]],ReactionTye[],3,0)</f>
        <v>30</v>
      </c>
      <c r="G15040" s="3" t="str">
        <f>VLOOKUP(Main[[#This Row],[Content ID]],Content[#All],3,0)</f>
        <v>photo</v>
      </c>
      <c r="H15040" s="3" t="str">
        <f>VLOOKUP(Main[[#This Row],[Content ID]],Content[#All],4,0)</f>
        <v>cooking</v>
      </c>
    </row>
    <row r="15041" spans="1:8">
      <c r="A15041" t="s">
        <v>1177</v>
      </c>
      <c r="B15041" t="s">
        <v>311</v>
      </c>
      <c r="C15041" t="s">
        <v>8</v>
      </c>
      <c r="D15041" s="2">
        <v>44364.19085648148</v>
      </c>
      <c r="E15041" s="3" t="str">
        <f>VLOOKUP(Main[[#This Row],[ReactionsType]],ReactionTye[],2,0)</f>
        <v>positive</v>
      </c>
      <c r="F15041" s="3">
        <f>VLOOKUP(Main[[#This Row],[ReactionsType]],ReactionTye[],3,0)</f>
        <v>30</v>
      </c>
      <c r="G15041" s="3" t="str">
        <f>VLOOKUP(Main[[#This Row],[Content ID]],Content[#All],3,0)</f>
        <v>photo</v>
      </c>
      <c r="H15041" s="3" t="str">
        <f>VLOOKUP(Main[[#This Row],[Content ID]],Content[#All],4,0)</f>
        <v>cooking</v>
      </c>
    </row>
    <row r="15042" spans="1:8">
      <c r="A15042" t="s">
        <v>1177</v>
      </c>
      <c r="B15042" t="s">
        <v>192</v>
      </c>
      <c r="C15042" t="s">
        <v>11</v>
      </c>
      <c r="D15042" s="2">
        <v>44102.005543981482</v>
      </c>
      <c r="E15042" s="3" t="str">
        <f>VLOOKUP(Main[[#This Row],[ReactionsType]],ReactionTye[],2,0)</f>
        <v>positive</v>
      </c>
      <c r="F15042" s="3">
        <f>VLOOKUP(Main[[#This Row],[ReactionsType]],ReactionTye[],3,0)</f>
        <v>65</v>
      </c>
      <c r="G15042" s="3" t="str">
        <f>VLOOKUP(Main[[#This Row],[Content ID]],Content[#All],3,0)</f>
        <v>photo</v>
      </c>
      <c r="H15042" s="3" t="str">
        <f>VLOOKUP(Main[[#This Row],[Content ID]],Content[#All],4,0)</f>
        <v>cooking</v>
      </c>
    </row>
    <row r="15043" spans="1:8">
      <c r="A15043" t="s">
        <v>1177</v>
      </c>
      <c r="B15043" t="s">
        <v>29</v>
      </c>
      <c r="C15043" t="s">
        <v>8</v>
      </c>
      <c r="D15043" s="2">
        <v>44060.920868055553</v>
      </c>
      <c r="E15043" s="3" t="str">
        <f>VLOOKUP(Main[[#This Row],[ReactionsType]],ReactionTye[],2,0)</f>
        <v>positive</v>
      </c>
      <c r="F15043" s="3">
        <f>VLOOKUP(Main[[#This Row],[ReactionsType]],ReactionTye[],3,0)</f>
        <v>30</v>
      </c>
      <c r="G15043" s="3" t="str">
        <f>VLOOKUP(Main[[#This Row],[Content ID]],Content[#All],3,0)</f>
        <v>photo</v>
      </c>
      <c r="H15043" s="3" t="str">
        <f>VLOOKUP(Main[[#This Row],[Content ID]],Content[#All],4,0)</f>
        <v>cooking</v>
      </c>
    </row>
    <row r="15044" spans="1:8">
      <c r="A15044" t="s">
        <v>1177</v>
      </c>
      <c r="B15044" t="s">
        <v>31</v>
      </c>
      <c r="C15044" t="s">
        <v>2</v>
      </c>
      <c r="D15044" s="2">
        <v>44054.5546412037</v>
      </c>
      <c r="E15044" s="3" t="str">
        <f>VLOOKUP(Main[[#This Row],[ReactionsType]],ReactionTye[],2,0)</f>
        <v>positive</v>
      </c>
      <c r="F15044" s="3">
        <f>VLOOKUP(Main[[#This Row],[ReactionsType]],ReactionTye[],3,0)</f>
        <v>60</v>
      </c>
      <c r="G15044" s="3" t="str">
        <f>VLOOKUP(Main[[#This Row],[Content ID]],Content[#All],3,0)</f>
        <v>photo</v>
      </c>
      <c r="H15044" s="3" t="str">
        <f>VLOOKUP(Main[[#This Row],[Content ID]],Content[#All],4,0)</f>
        <v>cooking</v>
      </c>
    </row>
    <row r="15045" spans="1:8">
      <c r="A15045" t="s">
        <v>1177</v>
      </c>
      <c r="B15045" t="s">
        <v>356</v>
      </c>
      <c r="C15045" t="s">
        <v>13</v>
      </c>
      <c r="D15045" s="2">
        <v>44336.289641203701</v>
      </c>
      <c r="E15045" s="3" t="str">
        <f>VLOOKUP(Main[[#This Row],[ReactionsType]],ReactionTye[],2,0)</f>
        <v>positive</v>
      </c>
      <c r="F15045" s="3">
        <f>VLOOKUP(Main[[#This Row],[ReactionsType]],ReactionTye[],3,0)</f>
        <v>70</v>
      </c>
      <c r="G15045" s="3" t="str">
        <f>VLOOKUP(Main[[#This Row],[Content ID]],Content[#All],3,0)</f>
        <v>photo</v>
      </c>
      <c r="H15045" s="3" t="str">
        <f>VLOOKUP(Main[[#This Row],[Content ID]],Content[#All],4,0)</f>
        <v>cooking</v>
      </c>
    </row>
    <row r="15046" spans="1:8">
      <c r="A15046" t="s">
        <v>1177</v>
      </c>
      <c r="B15046" t="s">
        <v>41</v>
      </c>
      <c r="C15046" t="s">
        <v>15</v>
      </c>
      <c r="D15046" s="2">
        <v>44104.738518518519</v>
      </c>
      <c r="E15046" s="3" t="str">
        <f>VLOOKUP(Main[[#This Row],[ReactionsType]],ReactionTye[],2,0)</f>
        <v>positive</v>
      </c>
      <c r="F15046" s="3">
        <f>VLOOKUP(Main[[#This Row],[ReactionsType]],ReactionTye[],3,0)</f>
        <v>50</v>
      </c>
      <c r="G15046" s="3" t="str">
        <f>VLOOKUP(Main[[#This Row],[Content ID]],Content[#All],3,0)</f>
        <v>photo</v>
      </c>
      <c r="H15046" s="3" t="str">
        <f>VLOOKUP(Main[[#This Row],[Content ID]],Content[#All],4,0)</f>
        <v>cooking</v>
      </c>
    </row>
    <row r="15047" spans="1:8">
      <c r="A15047" t="s">
        <v>1177</v>
      </c>
      <c r="B15047" t="s">
        <v>250</v>
      </c>
      <c r="C15047" t="s">
        <v>20</v>
      </c>
      <c r="D15047" s="2">
        <v>44282.08011574074</v>
      </c>
      <c r="E15047" s="3" t="str">
        <f>VLOOKUP(Main[[#This Row],[ReactionsType]],ReactionTye[],2,0)</f>
        <v>negative</v>
      </c>
      <c r="F15047" s="3">
        <f>VLOOKUP(Main[[#This Row],[ReactionsType]],ReactionTye[],3,0)</f>
        <v>12</v>
      </c>
      <c r="G15047" s="3" t="str">
        <f>VLOOKUP(Main[[#This Row],[Content ID]],Content[#All],3,0)</f>
        <v>photo</v>
      </c>
      <c r="H15047" s="3" t="str">
        <f>VLOOKUP(Main[[#This Row],[Content ID]],Content[#All],4,0)</f>
        <v>cooking</v>
      </c>
    </row>
    <row r="15048" spans="1:8">
      <c r="A15048" t="s">
        <v>1177</v>
      </c>
      <c r="B15048" t="s">
        <v>240</v>
      </c>
      <c r="C15048" t="s">
        <v>13</v>
      </c>
      <c r="D15048" s="2">
        <v>44122.022546296299</v>
      </c>
      <c r="E15048" s="3" t="str">
        <f>VLOOKUP(Main[[#This Row],[ReactionsType]],ReactionTye[],2,0)</f>
        <v>positive</v>
      </c>
      <c r="F15048" s="3">
        <f>VLOOKUP(Main[[#This Row],[ReactionsType]],ReactionTye[],3,0)</f>
        <v>70</v>
      </c>
      <c r="G15048" s="3" t="str">
        <f>VLOOKUP(Main[[#This Row],[Content ID]],Content[#All],3,0)</f>
        <v>photo</v>
      </c>
      <c r="H15048" s="3" t="str">
        <f>VLOOKUP(Main[[#This Row],[Content ID]],Content[#All],4,0)</f>
        <v>cooking</v>
      </c>
    </row>
    <row r="15049" spans="1:8">
      <c r="A15049" t="s">
        <v>1177</v>
      </c>
      <c r="B15049" t="s">
        <v>127</v>
      </c>
      <c r="C15049" t="s">
        <v>15</v>
      </c>
      <c r="D15049" s="2">
        <v>44211.094884259262</v>
      </c>
      <c r="E15049" s="3" t="str">
        <f>VLOOKUP(Main[[#This Row],[ReactionsType]],ReactionTye[],2,0)</f>
        <v>positive</v>
      </c>
      <c r="F15049" s="3">
        <f>VLOOKUP(Main[[#This Row],[ReactionsType]],ReactionTye[],3,0)</f>
        <v>50</v>
      </c>
      <c r="G15049" s="3" t="str">
        <f>VLOOKUP(Main[[#This Row],[Content ID]],Content[#All],3,0)</f>
        <v>photo</v>
      </c>
      <c r="H15049" s="3" t="str">
        <f>VLOOKUP(Main[[#This Row],[Content ID]],Content[#All],4,0)</f>
        <v>cooking</v>
      </c>
    </row>
    <row r="15050" spans="1:8">
      <c r="A15050" t="s">
        <v>1177</v>
      </c>
      <c r="B15050" t="s">
        <v>97</v>
      </c>
      <c r="C15050" t="s">
        <v>5</v>
      </c>
      <c r="D15050" s="2">
        <v>44237.036990740744</v>
      </c>
      <c r="E15050" s="3" t="str">
        <f>VLOOKUP(Main[[#This Row],[ReactionsType]],ReactionTye[],2,0)</f>
        <v>negative</v>
      </c>
      <c r="F15050" s="3">
        <f>VLOOKUP(Main[[#This Row],[ReactionsType]],ReactionTye[],3,0)</f>
        <v>0</v>
      </c>
      <c r="G15050" s="3" t="str">
        <f>VLOOKUP(Main[[#This Row],[Content ID]],Content[#All],3,0)</f>
        <v>photo</v>
      </c>
      <c r="H15050" s="3" t="str">
        <f>VLOOKUP(Main[[#This Row],[Content ID]],Content[#All],4,0)</f>
        <v>cooking</v>
      </c>
    </row>
    <row r="15051" spans="1:8">
      <c r="A15051" t="s">
        <v>1177</v>
      </c>
      <c r="B15051" t="s">
        <v>565</v>
      </c>
      <c r="C15051" t="s">
        <v>9</v>
      </c>
      <c r="D15051" s="2">
        <v>44178.62872685185</v>
      </c>
      <c r="E15051" s="3" t="str">
        <f>VLOOKUP(Main[[#This Row],[ReactionsType]],ReactionTye[],2,0)</f>
        <v>neutral</v>
      </c>
      <c r="F15051" s="3">
        <f>VLOOKUP(Main[[#This Row],[ReactionsType]],ReactionTye[],3,0)</f>
        <v>20</v>
      </c>
      <c r="G15051" s="3" t="str">
        <f>VLOOKUP(Main[[#This Row],[Content ID]],Content[#All],3,0)</f>
        <v>photo</v>
      </c>
      <c r="H15051" s="3" t="str">
        <f>VLOOKUP(Main[[#This Row],[Content ID]],Content[#All],4,0)</f>
        <v>cooking</v>
      </c>
    </row>
    <row r="15052" spans="1:8">
      <c r="A15052" t="s">
        <v>1177</v>
      </c>
      <c r="B15052" t="s">
        <v>59</v>
      </c>
      <c r="C15052" t="s">
        <v>7</v>
      </c>
      <c r="D15052" s="2">
        <v>44034.01966435185</v>
      </c>
      <c r="E15052" s="3" t="str">
        <f>VLOOKUP(Main[[#This Row],[ReactionsType]],ReactionTye[],2,0)</f>
        <v>negative</v>
      </c>
      <c r="F15052" s="3">
        <f>VLOOKUP(Main[[#This Row],[ReactionsType]],ReactionTye[],3,0)</f>
        <v>5</v>
      </c>
      <c r="G15052" s="3" t="str">
        <f>VLOOKUP(Main[[#This Row],[Content ID]],Content[#All],3,0)</f>
        <v>photo</v>
      </c>
      <c r="H15052" s="3" t="str">
        <f>VLOOKUP(Main[[#This Row],[Content ID]],Content[#All],4,0)</f>
        <v>cooking</v>
      </c>
    </row>
    <row r="15053" spans="1:8">
      <c r="A15053" t="s">
        <v>1177</v>
      </c>
      <c r="B15053" t="s">
        <v>404</v>
      </c>
      <c r="C15053" t="s">
        <v>19</v>
      </c>
      <c r="D15053" s="2">
        <v>44053.907534722224</v>
      </c>
      <c r="E15053" s="3" t="str">
        <f>VLOOKUP(Main[[#This Row],[ReactionsType]],ReactionTye[],2,0)</f>
        <v>negative</v>
      </c>
      <c r="F15053" s="3">
        <f>VLOOKUP(Main[[#This Row],[ReactionsType]],ReactionTye[],3,0)</f>
        <v>15</v>
      </c>
      <c r="G15053" s="3" t="str">
        <f>VLOOKUP(Main[[#This Row],[Content ID]],Content[#All],3,0)</f>
        <v>photo</v>
      </c>
      <c r="H15053" s="3" t="str">
        <f>VLOOKUP(Main[[#This Row],[Content ID]],Content[#All],4,0)</f>
        <v>cooking</v>
      </c>
    </row>
    <row r="15054" spans="1:8">
      <c r="A15054" t="s">
        <v>1178</v>
      </c>
      <c r="B15054" t="s">
        <v>102</v>
      </c>
      <c r="C15054" t="s">
        <v>9</v>
      </c>
      <c r="D15054" s="2">
        <v>44212.501863425925</v>
      </c>
      <c r="E15054" s="3" t="str">
        <f>VLOOKUP(Main[[#This Row],[ReactionsType]],ReactionTye[],2,0)</f>
        <v>neutral</v>
      </c>
      <c r="F15054" s="3">
        <f>VLOOKUP(Main[[#This Row],[ReactionsType]],ReactionTye[],3,0)</f>
        <v>20</v>
      </c>
      <c r="G15054" s="3" t="str">
        <f>VLOOKUP(Main[[#This Row],[Content ID]],Content[#All],3,0)</f>
        <v>audio</v>
      </c>
      <c r="H15054" s="3" t="str">
        <f>VLOOKUP(Main[[#This Row],[Content ID]],Content[#All],4,0)</f>
        <v>Fitness</v>
      </c>
    </row>
    <row r="15055" spans="1:8">
      <c r="A15055" t="s">
        <v>1178</v>
      </c>
      <c r="B15055" t="s">
        <v>500</v>
      </c>
      <c r="C15055" t="s">
        <v>9</v>
      </c>
      <c r="D15055" s="2">
        <v>44142.978125000001</v>
      </c>
      <c r="E15055" s="3" t="str">
        <f>VLOOKUP(Main[[#This Row],[ReactionsType]],ReactionTye[],2,0)</f>
        <v>neutral</v>
      </c>
      <c r="F15055" s="3">
        <f>VLOOKUP(Main[[#This Row],[ReactionsType]],ReactionTye[],3,0)</f>
        <v>20</v>
      </c>
      <c r="G15055" s="3" t="str">
        <f>VLOOKUP(Main[[#This Row],[Content ID]],Content[#All],3,0)</f>
        <v>audio</v>
      </c>
      <c r="H15055" s="3" t="str">
        <f>VLOOKUP(Main[[#This Row],[Content ID]],Content[#All],4,0)</f>
        <v>Fitness</v>
      </c>
    </row>
    <row r="15056" spans="1:8">
      <c r="A15056" t="s">
        <v>1178</v>
      </c>
      <c r="B15056" t="s">
        <v>167</v>
      </c>
      <c r="C15056" t="s">
        <v>13</v>
      </c>
      <c r="D15056" s="2">
        <v>44037.67800925926</v>
      </c>
      <c r="E15056" s="3" t="str">
        <f>VLOOKUP(Main[[#This Row],[ReactionsType]],ReactionTye[],2,0)</f>
        <v>positive</v>
      </c>
      <c r="F15056" s="3">
        <f>VLOOKUP(Main[[#This Row],[ReactionsType]],ReactionTye[],3,0)</f>
        <v>70</v>
      </c>
      <c r="G15056" s="3" t="str">
        <f>VLOOKUP(Main[[#This Row],[Content ID]],Content[#All],3,0)</f>
        <v>audio</v>
      </c>
      <c r="H15056" s="3" t="str">
        <f>VLOOKUP(Main[[#This Row],[Content ID]],Content[#All],4,0)</f>
        <v>Fitness</v>
      </c>
    </row>
    <row r="15057" spans="1:8">
      <c r="A15057" t="s">
        <v>1178</v>
      </c>
      <c r="B15057" t="s">
        <v>460</v>
      </c>
      <c r="C15057" t="s">
        <v>5</v>
      </c>
      <c r="D15057" s="2">
        <v>44046.671458333331</v>
      </c>
      <c r="E15057" s="3" t="str">
        <f>VLOOKUP(Main[[#This Row],[ReactionsType]],ReactionTye[],2,0)</f>
        <v>negative</v>
      </c>
      <c r="F15057" s="3">
        <f>VLOOKUP(Main[[#This Row],[ReactionsType]],ReactionTye[],3,0)</f>
        <v>0</v>
      </c>
      <c r="G15057" s="3" t="str">
        <f>VLOOKUP(Main[[#This Row],[Content ID]],Content[#All],3,0)</f>
        <v>audio</v>
      </c>
      <c r="H15057" s="3" t="str">
        <f>VLOOKUP(Main[[#This Row],[Content ID]],Content[#All],4,0)</f>
        <v>Fitness</v>
      </c>
    </row>
    <row r="15058" spans="1:8">
      <c r="A15058" t="s">
        <v>1178</v>
      </c>
      <c r="B15058" t="s">
        <v>628</v>
      </c>
      <c r="C15058" t="s">
        <v>5</v>
      </c>
      <c r="D15058" s="2">
        <v>44015.994560185187</v>
      </c>
      <c r="E15058" s="3" t="str">
        <f>VLOOKUP(Main[[#This Row],[ReactionsType]],ReactionTye[],2,0)</f>
        <v>negative</v>
      </c>
      <c r="F15058" s="3">
        <f>VLOOKUP(Main[[#This Row],[ReactionsType]],ReactionTye[],3,0)</f>
        <v>0</v>
      </c>
      <c r="G15058" s="3" t="str">
        <f>VLOOKUP(Main[[#This Row],[Content ID]],Content[#All],3,0)</f>
        <v>audio</v>
      </c>
      <c r="H15058" s="3" t="str">
        <f>VLOOKUP(Main[[#This Row],[Content ID]],Content[#All],4,0)</f>
        <v>Fitness</v>
      </c>
    </row>
    <row r="15059" spans="1:8">
      <c r="A15059" t="s">
        <v>1178</v>
      </c>
      <c r="B15059" t="s">
        <v>379</v>
      </c>
      <c r="C15059" t="s">
        <v>17</v>
      </c>
      <c r="D15059" s="2">
        <v>44357.970335648148</v>
      </c>
      <c r="E15059" s="3" t="str">
        <f>VLOOKUP(Main[[#This Row],[ReactionsType]],ReactionTye[],2,0)</f>
        <v>positive</v>
      </c>
      <c r="F15059" s="3">
        <f>VLOOKUP(Main[[#This Row],[ReactionsType]],ReactionTye[],3,0)</f>
        <v>45</v>
      </c>
      <c r="G15059" s="3" t="str">
        <f>VLOOKUP(Main[[#This Row],[Content ID]],Content[#All],3,0)</f>
        <v>audio</v>
      </c>
      <c r="H15059" s="3" t="str">
        <f>VLOOKUP(Main[[#This Row],[Content ID]],Content[#All],4,0)</f>
        <v>Fitness</v>
      </c>
    </row>
    <row r="15060" spans="1:8">
      <c r="A15060" t="s">
        <v>1178</v>
      </c>
      <c r="B15060" t="s">
        <v>130</v>
      </c>
      <c r="C15060" t="s">
        <v>8</v>
      </c>
      <c r="D15060" s="2">
        <v>44190.756631944445</v>
      </c>
      <c r="E15060" s="3" t="str">
        <f>VLOOKUP(Main[[#This Row],[ReactionsType]],ReactionTye[],2,0)</f>
        <v>positive</v>
      </c>
      <c r="F15060" s="3">
        <f>VLOOKUP(Main[[#This Row],[ReactionsType]],ReactionTye[],3,0)</f>
        <v>30</v>
      </c>
      <c r="G15060" s="3" t="str">
        <f>VLOOKUP(Main[[#This Row],[Content ID]],Content[#All],3,0)</f>
        <v>audio</v>
      </c>
      <c r="H15060" s="3" t="str">
        <f>VLOOKUP(Main[[#This Row],[Content ID]],Content[#All],4,0)</f>
        <v>Fitness</v>
      </c>
    </row>
    <row r="15061" spans="1:8">
      <c r="A15061" t="s">
        <v>1178</v>
      </c>
      <c r="B15061" t="s">
        <v>519</v>
      </c>
      <c r="C15061" t="s">
        <v>4</v>
      </c>
      <c r="D15061" s="2">
        <v>44349.569328703707</v>
      </c>
      <c r="E15061" s="3" t="str">
        <f>VLOOKUP(Main[[#This Row],[ReactionsType]],ReactionTye[],2,0)</f>
        <v>positive</v>
      </c>
      <c r="F15061" s="3">
        <f>VLOOKUP(Main[[#This Row],[ReactionsType]],ReactionTye[],3,0)</f>
        <v>70</v>
      </c>
      <c r="G15061" s="3" t="str">
        <f>VLOOKUP(Main[[#This Row],[Content ID]],Content[#All],3,0)</f>
        <v>audio</v>
      </c>
      <c r="H15061" s="3" t="str">
        <f>VLOOKUP(Main[[#This Row],[Content ID]],Content[#All],4,0)</f>
        <v>Fitness</v>
      </c>
    </row>
    <row r="15062" spans="1:8">
      <c r="A15062" t="s">
        <v>1178</v>
      </c>
      <c r="B15062" t="s">
        <v>293</v>
      </c>
      <c r="C15062" t="s">
        <v>15</v>
      </c>
      <c r="D15062" s="2">
        <v>44030.9299537037</v>
      </c>
      <c r="E15062" s="3" t="str">
        <f>VLOOKUP(Main[[#This Row],[ReactionsType]],ReactionTye[],2,0)</f>
        <v>positive</v>
      </c>
      <c r="F15062" s="3">
        <f>VLOOKUP(Main[[#This Row],[ReactionsType]],ReactionTye[],3,0)</f>
        <v>50</v>
      </c>
      <c r="G15062" s="3" t="str">
        <f>VLOOKUP(Main[[#This Row],[Content ID]],Content[#All],3,0)</f>
        <v>audio</v>
      </c>
      <c r="H15062" s="3" t="str">
        <f>VLOOKUP(Main[[#This Row],[Content ID]],Content[#All],4,0)</f>
        <v>Fitness</v>
      </c>
    </row>
    <row r="15063" spans="1:8">
      <c r="A15063" t="s">
        <v>1179</v>
      </c>
      <c r="B15063" t="s">
        <v>33</v>
      </c>
      <c r="C15063" t="s">
        <v>11</v>
      </c>
      <c r="D15063" s="2">
        <v>44331.161944444444</v>
      </c>
      <c r="E15063" s="3" t="str">
        <f>VLOOKUP(Main[[#This Row],[ReactionsType]],ReactionTye[],2,0)</f>
        <v>positive</v>
      </c>
      <c r="F15063" s="3">
        <f>VLOOKUP(Main[[#This Row],[ReactionsType]],ReactionTye[],3,0)</f>
        <v>65</v>
      </c>
      <c r="G15063" s="3" t="str">
        <f>VLOOKUP(Main[[#This Row],[Content ID]],Content[#All],3,0)</f>
        <v>video</v>
      </c>
      <c r="H15063" s="3" t="str">
        <f>VLOOKUP(Main[[#This Row],[Content ID]],Content[#All],4,0)</f>
        <v>fitness</v>
      </c>
    </row>
    <row r="15064" spans="1:8">
      <c r="A15064" t="s">
        <v>1179</v>
      </c>
      <c r="B15064" t="s">
        <v>450</v>
      </c>
      <c r="C15064" t="s">
        <v>18</v>
      </c>
      <c r="D15064" s="2">
        <v>44324.358460648145</v>
      </c>
      <c r="E15064" s="3" t="str">
        <f>VLOOKUP(Main[[#This Row],[ReactionsType]],ReactionTye[],2,0)</f>
        <v>neutral</v>
      </c>
      <c r="F15064" s="3">
        <f>VLOOKUP(Main[[#This Row],[ReactionsType]],ReactionTye[],3,0)</f>
        <v>35</v>
      </c>
      <c r="G15064" s="3" t="str">
        <f>VLOOKUP(Main[[#This Row],[Content ID]],Content[#All],3,0)</f>
        <v>video</v>
      </c>
      <c r="H15064" s="3" t="str">
        <f>VLOOKUP(Main[[#This Row],[Content ID]],Content[#All],4,0)</f>
        <v>fitness</v>
      </c>
    </row>
    <row r="15065" spans="1:8">
      <c r="A15065" t="s">
        <v>1179</v>
      </c>
      <c r="B15065" t="s">
        <v>253</v>
      </c>
      <c r="C15065" t="s">
        <v>2</v>
      </c>
      <c r="D15065" s="2">
        <v>44346.010925925926</v>
      </c>
      <c r="E15065" s="3" t="str">
        <f>VLOOKUP(Main[[#This Row],[ReactionsType]],ReactionTye[],2,0)</f>
        <v>positive</v>
      </c>
      <c r="F15065" s="3">
        <f>VLOOKUP(Main[[#This Row],[ReactionsType]],ReactionTye[],3,0)</f>
        <v>60</v>
      </c>
      <c r="G15065" s="3" t="str">
        <f>VLOOKUP(Main[[#This Row],[Content ID]],Content[#All],3,0)</f>
        <v>video</v>
      </c>
      <c r="H15065" s="3" t="str">
        <f>VLOOKUP(Main[[#This Row],[Content ID]],Content[#All],4,0)</f>
        <v>fitness</v>
      </c>
    </row>
    <row r="15066" spans="1:8">
      <c r="A15066" t="s">
        <v>1179</v>
      </c>
      <c r="B15066" t="s">
        <v>200</v>
      </c>
      <c r="C15066" t="s">
        <v>19</v>
      </c>
      <c r="D15066" s="2">
        <v>44007.338564814818</v>
      </c>
      <c r="E15066" s="3" t="str">
        <f>VLOOKUP(Main[[#This Row],[ReactionsType]],ReactionTye[],2,0)</f>
        <v>negative</v>
      </c>
      <c r="F15066" s="3">
        <f>VLOOKUP(Main[[#This Row],[ReactionsType]],ReactionTye[],3,0)</f>
        <v>15</v>
      </c>
      <c r="G15066" s="3" t="str">
        <f>VLOOKUP(Main[[#This Row],[Content ID]],Content[#All],3,0)</f>
        <v>video</v>
      </c>
      <c r="H15066" s="3" t="str">
        <f>VLOOKUP(Main[[#This Row],[Content ID]],Content[#All],4,0)</f>
        <v>fitness</v>
      </c>
    </row>
    <row r="15067" spans="1:8">
      <c r="A15067" t="s">
        <v>1179</v>
      </c>
      <c r="B15067" t="s">
        <v>421</v>
      </c>
      <c r="C15067" t="s">
        <v>15</v>
      </c>
      <c r="D15067" s="2">
        <v>44209.406909722224</v>
      </c>
      <c r="E15067" s="3" t="str">
        <f>VLOOKUP(Main[[#This Row],[ReactionsType]],ReactionTye[],2,0)</f>
        <v>positive</v>
      </c>
      <c r="F15067" s="3">
        <f>VLOOKUP(Main[[#This Row],[ReactionsType]],ReactionTye[],3,0)</f>
        <v>50</v>
      </c>
      <c r="G15067" s="3" t="str">
        <f>VLOOKUP(Main[[#This Row],[Content ID]],Content[#All],3,0)</f>
        <v>video</v>
      </c>
      <c r="H15067" s="3" t="str">
        <f>VLOOKUP(Main[[#This Row],[Content ID]],Content[#All],4,0)</f>
        <v>fitness</v>
      </c>
    </row>
    <row r="15068" spans="1:8">
      <c r="A15068" t="s">
        <v>1180</v>
      </c>
      <c r="B15068" t="s">
        <v>244</v>
      </c>
      <c r="C15068" t="s">
        <v>11</v>
      </c>
      <c r="D15068" s="2">
        <v>44327.118715277778</v>
      </c>
      <c r="E15068" s="3" t="str">
        <f>VLOOKUP(Main[[#This Row],[ReactionsType]],ReactionTye[],2,0)</f>
        <v>positive</v>
      </c>
      <c r="F15068" s="3">
        <f>VLOOKUP(Main[[#This Row],[ReactionsType]],ReactionTye[],3,0)</f>
        <v>65</v>
      </c>
      <c r="G15068" s="3" t="str">
        <f>VLOOKUP(Main[[#This Row],[Content ID]],Content[#All],3,0)</f>
        <v>GIF</v>
      </c>
      <c r="H15068" s="3" t="str">
        <f>VLOOKUP(Main[[#This Row],[Content ID]],Content[#All],4,0)</f>
        <v>public speaking</v>
      </c>
    </row>
    <row r="15069" spans="1:8">
      <c r="A15069" t="s">
        <v>1180</v>
      </c>
      <c r="B15069" t="s">
        <v>31</v>
      </c>
      <c r="C15069" t="s">
        <v>11</v>
      </c>
      <c r="D15069" s="2">
        <v>44179.49591435185</v>
      </c>
      <c r="E15069" s="3" t="str">
        <f>VLOOKUP(Main[[#This Row],[ReactionsType]],ReactionTye[],2,0)</f>
        <v>positive</v>
      </c>
      <c r="F15069" s="3">
        <f>VLOOKUP(Main[[#This Row],[ReactionsType]],ReactionTye[],3,0)</f>
        <v>65</v>
      </c>
      <c r="G15069" s="3" t="str">
        <f>VLOOKUP(Main[[#This Row],[Content ID]],Content[#All],3,0)</f>
        <v>GIF</v>
      </c>
      <c r="H15069" s="3" t="str">
        <f>VLOOKUP(Main[[#This Row],[Content ID]],Content[#All],4,0)</f>
        <v>public speaking</v>
      </c>
    </row>
    <row r="15070" spans="1:8">
      <c r="A15070" t="s">
        <v>1180</v>
      </c>
      <c r="B15070" t="s">
        <v>565</v>
      </c>
      <c r="C15070" t="s">
        <v>20</v>
      </c>
      <c r="D15070" s="2">
        <v>44227.741932870369</v>
      </c>
      <c r="E15070" s="3" t="str">
        <f>VLOOKUP(Main[[#This Row],[ReactionsType]],ReactionTye[],2,0)</f>
        <v>negative</v>
      </c>
      <c r="F15070" s="3">
        <f>VLOOKUP(Main[[#This Row],[ReactionsType]],ReactionTye[],3,0)</f>
        <v>12</v>
      </c>
      <c r="G15070" s="3" t="str">
        <f>VLOOKUP(Main[[#This Row],[Content ID]],Content[#All],3,0)</f>
        <v>GIF</v>
      </c>
      <c r="H15070" s="3" t="str">
        <f>VLOOKUP(Main[[#This Row],[Content ID]],Content[#All],4,0)</f>
        <v>public speaking</v>
      </c>
    </row>
    <row r="15071" spans="1:8">
      <c r="A15071" t="s">
        <v>1180</v>
      </c>
      <c r="B15071" t="s">
        <v>575</v>
      </c>
      <c r="C15071" t="s">
        <v>14</v>
      </c>
      <c r="D15071" s="2">
        <v>44321.217743055553</v>
      </c>
      <c r="E15071" s="3" t="str">
        <f>VLOOKUP(Main[[#This Row],[ReactionsType]],ReactionTye[],2,0)</f>
        <v>positive</v>
      </c>
      <c r="F15071" s="3">
        <f>VLOOKUP(Main[[#This Row],[ReactionsType]],ReactionTye[],3,0)</f>
        <v>72</v>
      </c>
      <c r="G15071" s="3" t="str">
        <f>VLOOKUP(Main[[#This Row],[Content ID]],Content[#All],3,0)</f>
        <v>GIF</v>
      </c>
      <c r="H15071" s="3" t="str">
        <f>VLOOKUP(Main[[#This Row],[Content ID]],Content[#All],4,0)</f>
        <v>public speaking</v>
      </c>
    </row>
    <row r="15072" spans="1:8">
      <c r="A15072" t="s">
        <v>1180</v>
      </c>
      <c r="B15072" t="s">
        <v>86</v>
      </c>
      <c r="C15072" t="s">
        <v>13</v>
      </c>
      <c r="D15072" s="2">
        <v>44303.911041666666</v>
      </c>
      <c r="E15072" s="3" t="str">
        <f>VLOOKUP(Main[[#This Row],[ReactionsType]],ReactionTye[],2,0)</f>
        <v>positive</v>
      </c>
      <c r="F15072" s="3">
        <f>VLOOKUP(Main[[#This Row],[ReactionsType]],ReactionTye[],3,0)</f>
        <v>70</v>
      </c>
      <c r="G15072" s="3" t="str">
        <f>VLOOKUP(Main[[#This Row],[Content ID]],Content[#All],3,0)</f>
        <v>GIF</v>
      </c>
      <c r="H15072" s="3" t="str">
        <f>VLOOKUP(Main[[#This Row],[Content ID]],Content[#All],4,0)</f>
        <v>public speaking</v>
      </c>
    </row>
    <row r="15073" spans="1:8">
      <c r="A15073" t="s">
        <v>1180</v>
      </c>
      <c r="B15073" t="s">
        <v>465</v>
      </c>
      <c r="C15073" t="s">
        <v>13</v>
      </c>
      <c r="D15073" s="2">
        <v>44111.310208333336</v>
      </c>
      <c r="E15073" s="3" t="str">
        <f>VLOOKUP(Main[[#This Row],[ReactionsType]],ReactionTye[],2,0)</f>
        <v>positive</v>
      </c>
      <c r="F15073" s="3">
        <f>VLOOKUP(Main[[#This Row],[ReactionsType]],ReactionTye[],3,0)</f>
        <v>70</v>
      </c>
      <c r="G15073" s="3" t="str">
        <f>VLOOKUP(Main[[#This Row],[Content ID]],Content[#All],3,0)</f>
        <v>GIF</v>
      </c>
      <c r="H15073" s="3" t="str">
        <f>VLOOKUP(Main[[#This Row],[Content ID]],Content[#All],4,0)</f>
        <v>public speaking</v>
      </c>
    </row>
    <row r="15074" spans="1:8">
      <c r="A15074" t="s">
        <v>1180</v>
      </c>
      <c r="B15074" t="s">
        <v>278</v>
      </c>
      <c r="C15074" t="s">
        <v>12</v>
      </c>
      <c r="D15074" s="2">
        <v>44265.591493055559</v>
      </c>
      <c r="E15074" s="3" t="str">
        <f>VLOOKUP(Main[[#This Row],[ReactionsType]],ReactionTye[],2,0)</f>
        <v>positive</v>
      </c>
      <c r="F15074" s="3">
        <f>VLOOKUP(Main[[#This Row],[ReactionsType]],ReactionTye[],3,0)</f>
        <v>75</v>
      </c>
      <c r="G15074" s="3" t="str">
        <f>VLOOKUP(Main[[#This Row],[Content ID]],Content[#All],3,0)</f>
        <v>GIF</v>
      </c>
      <c r="H15074" s="3" t="str">
        <f>VLOOKUP(Main[[#This Row],[Content ID]],Content[#All],4,0)</f>
        <v>public speaking</v>
      </c>
    </row>
    <row r="15075" spans="1:8">
      <c r="A15075" t="s">
        <v>1180</v>
      </c>
      <c r="B15075" t="s">
        <v>221</v>
      </c>
      <c r="C15075" t="s">
        <v>18</v>
      </c>
      <c r="D15075" s="2">
        <v>44238.159097222226</v>
      </c>
      <c r="E15075" s="3" t="str">
        <f>VLOOKUP(Main[[#This Row],[ReactionsType]],ReactionTye[],2,0)</f>
        <v>neutral</v>
      </c>
      <c r="F15075" s="3">
        <f>VLOOKUP(Main[[#This Row],[ReactionsType]],ReactionTye[],3,0)</f>
        <v>35</v>
      </c>
      <c r="G15075" s="3" t="str">
        <f>VLOOKUP(Main[[#This Row],[Content ID]],Content[#All],3,0)</f>
        <v>GIF</v>
      </c>
      <c r="H15075" s="3" t="str">
        <f>VLOOKUP(Main[[#This Row],[Content ID]],Content[#All],4,0)</f>
        <v>public speaking</v>
      </c>
    </row>
    <row r="15076" spans="1:8">
      <c r="A15076" t="s">
        <v>1181</v>
      </c>
      <c r="B15076" t="s">
        <v>220</v>
      </c>
      <c r="C15076" t="s">
        <v>17</v>
      </c>
      <c r="D15076" s="2">
        <v>44001.349687499998</v>
      </c>
      <c r="E15076" s="3" t="str">
        <f>VLOOKUP(Main[[#This Row],[ReactionsType]],ReactionTye[],2,0)</f>
        <v>positive</v>
      </c>
      <c r="F15076" s="3">
        <f>VLOOKUP(Main[[#This Row],[ReactionsType]],ReactionTye[],3,0)</f>
        <v>45</v>
      </c>
      <c r="G15076" s="3" t="str">
        <f>VLOOKUP(Main[[#This Row],[Content ID]],Content[#All],3,0)</f>
        <v>video</v>
      </c>
      <c r="H15076" s="3" t="str">
        <f>VLOOKUP(Main[[#This Row],[Content ID]],Content[#All],4,0)</f>
        <v>fitness</v>
      </c>
    </row>
    <row r="15077" spans="1:8">
      <c r="A15077" t="s">
        <v>1181</v>
      </c>
      <c r="B15077" t="s">
        <v>380</v>
      </c>
      <c r="C15077" t="s">
        <v>4</v>
      </c>
      <c r="D15077" s="2">
        <v>44100.438298611109</v>
      </c>
      <c r="E15077" s="3" t="str">
        <f>VLOOKUP(Main[[#This Row],[ReactionsType]],ReactionTye[],2,0)</f>
        <v>positive</v>
      </c>
      <c r="F15077" s="3">
        <f>VLOOKUP(Main[[#This Row],[ReactionsType]],ReactionTye[],3,0)</f>
        <v>70</v>
      </c>
      <c r="G15077" s="3" t="str">
        <f>VLOOKUP(Main[[#This Row],[Content ID]],Content[#All],3,0)</f>
        <v>video</v>
      </c>
      <c r="H15077" s="3" t="str">
        <f>VLOOKUP(Main[[#This Row],[Content ID]],Content[#All],4,0)</f>
        <v>fitness</v>
      </c>
    </row>
    <row r="15078" spans="1:8">
      <c r="A15078" t="s">
        <v>1181</v>
      </c>
      <c r="B15078" t="s">
        <v>489</v>
      </c>
      <c r="C15078" t="s">
        <v>5</v>
      </c>
      <c r="D15078" s="2">
        <v>44179.787557870368</v>
      </c>
      <c r="E15078" s="3" t="str">
        <f>VLOOKUP(Main[[#This Row],[ReactionsType]],ReactionTye[],2,0)</f>
        <v>negative</v>
      </c>
      <c r="F15078" s="3">
        <f>VLOOKUP(Main[[#This Row],[ReactionsType]],ReactionTye[],3,0)</f>
        <v>0</v>
      </c>
      <c r="G15078" s="3" t="str">
        <f>VLOOKUP(Main[[#This Row],[Content ID]],Content[#All],3,0)</f>
        <v>video</v>
      </c>
      <c r="H15078" s="3" t="str">
        <f>VLOOKUP(Main[[#This Row],[Content ID]],Content[#All],4,0)</f>
        <v>fitness</v>
      </c>
    </row>
    <row r="15079" spans="1:8">
      <c r="A15079" t="s">
        <v>1181</v>
      </c>
      <c r="B15079" t="s">
        <v>505</v>
      </c>
      <c r="C15079" t="s">
        <v>9</v>
      </c>
      <c r="D15079" s="2">
        <v>44033.194756944446</v>
      </c>
      <c r="E15079" s="3" t="str">
        <f>VLOOKUP(Main[[#This Row],[ReactionsType]],ReactionTye[],2,0)</f>
        <v>neutral</v>
      </c>
      <c r="F15079" s="3">
        <f>VLOOKUP(Main[[#This Row],[ReactionsType]],ReactionTye[],3,0)</f>
        <v>20</v>
      </c>
      <c r="G15079" s="3" t="str">
        <f>VLOOKUP(Main[[#This Row],[Content ID]],Content[#All],3,0)</f>
        <v>video</v>
      </c>
      <c r="H15079" s="3" t="str">
        <f>VLOOKUP(Main[[#This Row],[Content ID]],Content[#All],4,0)</f>
        <v>fitness</v>
      </c>
    </row>
    <row r="15080" spans="1:8">
      <c r="A15080" t="s">
        <v>1181</v>
      </c>
      <c r="B15080" t="s">
        <v>464</v>
      </c>
      <c r="C15080" t="s">
        <v>16</v>
      </c>
      <c r="D15080" s="2">
        <v>44287.240902777776</v>
      </c>
      <c r="E15080" s="3" t="str">
        <f>VLOOKUP(Main[[#This Row],[ReactionsType]],ReactionTye[],2,0)</f>
        <v>negative</v>
      </c>
      <c r="F15080" s="3">
        <f>VLOOKUP(Main[[#This Row],[ReactionsType]],ReactionTye[],3,0)</f>
        <v>10</v>
      </c>
      <c r="G15080" s="3" t="str">
        <f>VLOOKUP(Main[[#This Row],[Content ID]],Content[#All],3,0)</f>
        <v>video</v>
      </c>
      <c r="H15080" s="3" t="str">
        <f>VLOOKUP(Main[[#This Row],[Content ID]],Content[#All],4,0)</f>
        <v>fitness</v>
      </c>
    </row>
    <row r="15081" spans="1:8">
      <c r="A15081" t="s">
        <v>1181</v>
      </c>
      <c r="B15081" t="s">
        <v>131</v>
      </c>
      <c r="C15081" t="s">
        <v>5</v>
      </c>
      <c r="D15081" s="2">
        <v>44039.690474537034</v>
      </c>
      <c r="E15081" s="3" t="str">
        <f>VLOOKUP(Main[[#This Row],[ReactionsType]],ReactionTye[],2,0)</f>
        <v>negative</v>
      </c>
      <c r="F15081" s="3">
        <f>VLOOKUP(Main[[#This Row],[ReactionsType]],ReactionTye[],3,0)</f>
        <v>0</v>
      </c>
      <c r="G15081" s="3" t="str">
        <f>VLOOKUP(Main[[#This Row],[Content ID]],Content[#All],3,0)</f>
        <v>video</v>
      </c>
      <c r="H15081" s="3" t="str">
        <f>VLOOKUP(Main[[#This Row],[Content ID]],Content[#All],4,0)</f>
        <v>fitness</v>
      </c>
    </row>
    <row r="15082" spans="1:8">
      <c r="A15082" t="s">
        <v>1181</v>
      </c>
      <c r="B15082" t="s">
        <v>169</v>
      </c>
      <c r="C15082" t="s">
        <v>5</v>
      </c>
      <c r="D15082" s="2">
        <v>44301.305312500001</v>
      </c>
      <c r="E15082" s="3" t="str">
        <f>VLOOKUP(Main[[#This Row],[ReactionsType]],ReactionTye[],2,0)</f>
        <v>negative</v>
      </c>
      <c r="F15082" s="3">
        <f>VLOOKUP(Main[[#This Row],[ReactionsType]],ReactionTye[],3,0)</f>
        <v>0</v>
      </c>
      <c r="G15082" s="3" t="str">
        <f>VLOOKUP(Main[[#This Row],[Content ID]],Content[#All],3,0)</f>
        <v>video</v>
      </c>
      <c r="H15082" s="3" t="str">
        <f>VLOOKUP(Main[[#This Row],[Content ID]],Content[#All],4,0)</f>
        <v>fitness</v>
      </c>
    </row>
    <row r="15083" spans="1:8">
      <c r="A15083" t="s">
        <v>1181</v>
      </c>
      <c r="B15083" t="s">
        <v>415</v>
      </c>
      <c r="C15083" t="s">
        <v>11</v>
      </c>
      <c r="D15083" s="2">
        <v>44150.861585648148</v>
      </c>
      <c r="E15083" s="3" t="str">
        <f>VLOOKUP(Main[[#This Row],[ReactionsType]],ReactionTye[],2,0)</f>
        <v>positive</v>
      </c>
      <c r="F15083" s="3">
        <f>VLOOKUP(Main[[#This Row],[ReactionsType]],ReactionTye[],3,0)</f>
        <v>65</v>
      </c>
      <c r="G15083" s="3" t="str">
        <f>VLOOKUP(Main[[#This Row],[Content ID]],Content[#All],3,0)</f>
        <v>video</v>
      </c>
      <c r="H15083" s="3" t="str">
        <f>VLOOKUP(Main[[#This Row],[Content ID]],Content[#All],4,0)</f>
        <v>fitness</v>
      </c>
    </row>
    <row r="15084" spans="1:8">
      <c r="A15084" t="s">
        <v>1181</v>
      </c>
      <c r="B15084" t="s">
        <v>311</v>
      </c>
      <c r="C15084" t="s">
        <v>5</v>
      </c>
      <c r="D15084" s="2">
        <v>44155.764849537038</v>
      </c>
      <c r="E15084" s="3" t="str">
        <f>VLOOKUP(Main[[#This Row],[ReactionsType]],ReactionTye[],2,0)</f>
        <v>negative</v>
      </c>
      <c r="F15084" s="3">
        <f>VLOOKUP(Main[[#This Row],[ReactionsType]],ReactionTye[],3,0)</f>
        <v>0</v>
      </c>
      <c r="G15084" s="3" t="str">
        <f>VLOOKUP(Main[[#This Row],[Content ID]],Content[#All],3,0)</f>
        <v>video</v>
      </c>
      <c r="H15084" s="3" t="str">
        <f>VLOOKUP(Main[[#This Row],[Content ID]],Content[#All],4,0)</f>
        <v>fitness</v>
      </c>
    </row>
    <row r="15085" spans="1:8">
      <c r="A15085" t="s">
        <v>1181</v>
      </c>
      <c r="B15085" t="s">
        <v>70</v>
      </c>
      <c r="C15085" t="s">
        <v>18</v>
      </c>
      <c r="D15085" s="2">
        <v>44344.568564814814</v>
      </c>
      <c r="E15085" s="3" t="str">
        <f>VLOOKUP(Main[[#This Row],[ReactionsType]],ReactionTye[],2,0)</f>
        <v>neutral</v>
      </c>
      <c r="F15085" s="3">
        <f>VLOOKUP(Main[[#This Row],[ReactionsType]],ReactionTye[],3,0)</f>
        <v>35</v>
      </c>
      <c r="G15085" s="3" t="str">
        <f>VLOOKUP(Main[[#This Row],[Content ID]],Content[#All],3,0)</f>
        <v>video</v>
      </c>
      <c r="H15085" s="3" t="str">
        <f>VLOOKUP(Main[[#This Row],[Content ID]],Content[#All],4,0)</f>
        <v>fitness</v>
      </c>
    </row>
    <row r="15086" spans="1:8">
      <c r="A15086" t="s">
        <v>1181</v>
      </c>
      <c r="B15086" t="s">
        <v>465</v>
      </c>
      <c r="C15086" t="s">
        <v>11</v>
      </c>
      <c r="D15086" s="2">
        <v>44062.708321759259</v>
      </c>
      <c r="E15086" s="3" t="str">
        <f>VLOOKUP(Main[[#This Row],[ReactionsType]],ReactionTye[],2,0)</f>
        <v>positive</v>
      </c>
      <c r="F15086" s="3">
        <f>VLOOKUP(Main[[#This Row],[ReactionsType]],ReactionTye[],3,0)</f>
        <v>65</v>
      </c>
      <c r="G15086" s="3" t="str">
        <f>VLOOKUP(Main[[#This Row],[Content ID]],Content[#All],3,0)</f>
        <v>video</v>
      </c>
      <c r="H15086" s="3" t="str">
        <f>VLOOKUP(Main[[#This Row],[Content ID]],Content[#All],4,0)</f>
        <v>fitness</v>
      </c>
    </row>
    <row r="15087" spans="1:8">
      <c r="A15087" t="s">
        <v>1181</v>
      </c>
      <c r="B15087" t="s">
        <v>174</v>
      </c>
      <c r="C15087" t="s">
        <v>8</v>
      </c>
      <c r="D15087" s="2">
        <v>44241.375</v>
      </c>
      <c r="E15087" s="3" t="str">
        <f>VLOOKUP(Main[[#This Row],[ReactionsType]],ReactionTye[],2,0)</f>
        <v>positive</v>
      </c>
      <c r="F15087" s="3">
        <f>VLOOKUP(Main[[#This Row],[ReactionsType]],ReactionTye[],3,0)</f>
        <v>30</v>
      </c>
      <c r="G15087" s="3" t="str">
        <f>VLOOKUP(Main[[#This Row],[Content ID]],Content[#All],3,0)</f>
        <v>video</v>
      </c>
      <c r="H15087" s="3" t="str">
        <f>VLOOKUP(Main[[#This Row],[Content ID]],Content[#All],4,0)</f>
        <v>fitness</v>
      </c>
    </row>
    <row r="15088" spans="1:8">
      <c r="A15088" t="s">
        <v>1181</v>
      </c>
      <c r="B15088" t="s">
        <v>362</v>
      </c>
      <c r="C15088" t="s">
        <v>8</v>
      </c>
      <c r="D15088" s="2">
        <v>44247.450266203705</v>
      </c>
      <c r="E15088" s="3" t="str">
        <f>VLOOKUP(Main[[#This Row],[ReactionsType]],ReactionTye[],2,0)</f>
        <v>positive</v>
      </c>
      <c r="F15088" s="3">
        <f>VLOOKUP(Main[[#This Row],[ReactionsType]],ReactionTye[],3,0)</f>
        <v>30</v>
      </c>
      <c r="G15088" s="3" t="str">
        <f>VLOOKUP(Main[[#This Row],[Content ID]],Content[#All],3,0)</f>
        <v>video</v>
      </c>
      <c r="H15088" s="3" t="str">
        <f>VLOOKUP(Main[[#This Row],[Content ID]],Content[#All],4,0)</f>
        <v>fitness</v>
      </c>
    </row>
    <row r="15089" spans="1:8">
      <c r="A15089" t="s">
        <v>1181</v>
      </c>
      <c r="B15089" t="s">
        <v>237</v>
      </c>
      <c r="C15089" t="s">
        <v>15</v>
      </c>
      <c r="D15089" s="2">
        <v>44062.24858796296</v>
      </c>
      <c r="E15089" s="3" t="str">
        <f>VLOOKUP(Main[[#This Row],[ReactionsType]],ReactionTye[],2,0)</f>
        <v>positive</v>
      </c>
      <c r="F15089" s="3">
        <f>VLOOKUP(Main[[#This Row],[ReactionsType]],ReactionTye[],3,0)</f>
        <v>50</v>
      </c>
      <c r="G15089" s="3" t="str">
        <f>VLOOKUP(Main[[#This Row],[Content ID]],Content[#All],3,0)</f>
        <v>video</v>
      </c>
      <c r="H15089" s="3" t="str">
        <f>VLOOKUP(Main[[#This Row],[Content ID]],Content[#All],4,0)</f>
        <v>fitness</v>
      </c>
    </row>
    <row r="15090" spans="1:8">
      <c r="A15090" t="s">
        <v>1181</v>
      </c>
      <c r="B15090" t="s">
        <v>455</v>
      </c>
      <c r="C15090" t="s">
        <v>16</v>
      </c>
      <c r="D15090" s="2">
        <v>44264.722858796296</v>
      </c>
      <c r="E15090" s="3" t="str">
        <f>VLOOKUP(Main[[#This Row],[ReactionsType]],ReactionTye[],2,0)</f>
        <v>negative</v>
      </c>
      <c r="F15090" s="3">
        <f>VLOOKUP(Main[[#This Row],[ReactionsType]],ReactionTye[],3,0)</f>
        <v>10</v>
      </c>
      <c r="G15090" s="3" t="str">
        <f>VLOOKUP(Main[[#This Row],[Content ID]],Content[#All],3,0)</f>
        <v>video</v>
      </c>
      <c r="H15090" s="3" t="str">
        <f>VLOOKUP(Main[[#This Row],[Content ID]],Content[#All],4,0)</f>
        <v>fitness</v>
      </c>
    </row>
    <row r="15091" spans="1:8">
      <c r="A15091" t="s">
        <v>1181</v>
      </c>
      <c r="B15091" t="s">
        <v>161</v>
      </c>
      <c r="C15091" t="s">
        <v>14</v>
      </c>
      <c r="D15091" s="2">
        <v>44325.491712962961</v>
      </c>
      <c r="E15091" s="3" t="str">
        <f>VLOOKUP(Main[[#This Row],[ReactionsType]],ReactionTye[],2,0)</f>
        <v>positive</v>
      </c>
      <c r="F15091" s="3">
        <f>VLOOKUP(Main[[#This Row],[ReactionsType]],ReactionTye[],3,0)</f>
        <v>72</v>
      </c>
      <c r="G15091" s="3" t="str">
        <f>VLOOKUP(Main[[#This Row],[Content ID]],Content[#All],3,0)</f>
        <v>video</v>
      </c>
      <c r="H15091" s="3" t="str">
        <f>VLOOKUP(Main[[#This Row],[Content ID]],Content[#All],4,0)</f>
        <v>fitness</v>
      </c>
    </row>
    <row r="15092" spans="1:8">
      <c r="A15092" t="s">
        <v>1181</v>
      </c>
      <c r="B15092" t="s">
        <v>530</v>
      </c>
      <c r="C15092" t="s">
        <v>7</v>
      </c>
      <c r="D15092" s="2">
        <v>44291.547326388885</v>
      </c>
      <c r="E15092" s="3" t="str">
        <f>VLOOKUP(Main[[#This Row],[ReactionsType]],ReactionTye[],2,0)</f>
        <v>negative</v>
      </c>
      <c r="F15092" s="3">
        <f>VLOOKUP(Main[[#This Row],[ReactionsType]],ReactionTye[],3,0)</f>
        <v>5</v>
      </c>
      <c r="G15092" s="3" t="str">
        <f>VLOOKUP(Main[[#This Row],[Content ID]],Content[#All],3,0)</f>
        <v>video</v>
      </c>
      <c r="H15092" s="3" t="str">
        <f>VLOOKUP(Main[[#This Row],[Content ID]],Content[#All],4,0)</f>
        <v>fitness</v>
      </c>
    </row>
    <row r="15093" spans="1:8">
      <c r="A15093" t="s">
        <v>1181</v>
      </c>
      <c r="B15093" t="s">
        <v>195</v>
      </c>
      <c r="C15093" t="s">
        <v>5</v>
      </c>
      <c r="D15093" s="2">
        <v>44033.232187499998</v>
      </c>
      <c r="E15093" s="3" t="str">
        <f>VLOOKUP(Main[[#This Row],[ReactionsType]],ReactionTye[],2,0)</f>
        <v>negative</v>
      </c>
      <c r="F15093" s="3">
        <f>VLOOKUP(Main[[#This Row],[ReactionsType]],ReactionTye[],3,0)</f>
        <v>0</v>
      </c>
      <c r="G15093" s="3" t="str">
        <f>VLOOKUP(Main[[#This Row],[Content ID]],Content[#All],3,0)</f>
        <v>video</v>
      </c>
      <c r="H15093" s="3" t="str">
        <f>VLOOKUP(Main[[#This Row],[Content ID]],Content[#All],4,0)</f>
        <v>fitness</v>
      </c>
    </row>
    <row r="15094" spans="1:8">
      <c r="A15094" t="s">
        <v>1182</v>
      </c>
      <c r="B15094" t="s">
        <v>567</v>
      </c>
      <c r="C15094" t="s">
        <v>13</v>
      </c>
      <c r="D15094" s="2">
        <v>44256.536030092589</v>
      </c>
      <c r="E15094" s="3" t="str">
        <f>VLOOKUP(Main[[#This Row],[ReactionsType]],ReactionTye[],2,0)</f>
        <v>positive</v>
      </c>
      <c r="F15094" s="3">
        <f>VLOOKUP(Main[[#This Row],[ReactionsType]],ReactionTye[],3,0)</f>
        <v>70</v>
      </c>
      <c r="G15094" s="3" t="str">
        <f>VLOOKUP(Main[[#This Row],[Content ID]],Content[#All],3,0)</f>
        <v>photo</v>
      </c>
      <c r="H15094" s="3" t="str">
        <f>VLOOKUP(Main[[#This Row],[Content ID]],Content[#All],4,0)</f>
        <v>science</v>
      </c>
    </row>
    <row r="15095" spans="1:8">
      <c r="A15095" t="s">
        <v>1182</v>
      </c>
      <c r="B15095" t="s">
        <v>122</v>
      </c>
      <c r="C15095" t="s">
        <v>9</v>
      </c>
      <c r="D15095" s="2">
        <v>44221.910115740742</v>
      </c>
      <c r="E15095" s="3" t="str">
        <f>VLOOKUP(Main[[#This Row],[ReactionsType]],ReactionTye[],2,0)</f>
        <v>neutral</v>
      </c>
      <c r="F15095" s="3">
        <f>VLOOKUP(Main[[#This Row],[ReactionsType]],ReactionTye[],3,0)</f>
        <v>20</v>
      </c>
      <c r="G15095" s="3" t="str">
        <f>VLOOKUP(Main[[#This Row],[Content ID]],Content[#All],3,0)</f>
        <v>photo</v>
      </c>
      <c r="H15095" s="3" t="str">
        <f>VLOOKUP(Main[[#This Row],[Content ID]],Content[#All],4,0)</f>
        <v>science</v>
      </c>
    </row>
    <row r="15096" spans="1:8">
      <c r="A15096" t="s">
        <v>1182</v>
      </c>
      <c r="B15096" t="s">
        <v>192</v>
      </c>
      <c r="C15096" t="s">
        <v>12</v>
      </c>
      <c r="D15096" s="2">
        <v>44351.342511574076</v>
      </c>
      <c r="E15096" s="3" t="str">
        <f>VLOOKUP(Main[[#This Row],[ReactionsType]],ReactionTye[],2,0)</f>
        <v>positive</v>
      </c>
      <c r="F15096" s="3">
        <f>VLOOKUP(Main[[#This Row],[ReactionsType]],ReactionTye[],3,0)</f>
        <v>75</v>
      </c>
      <c r="G15096" s="3" t="str">
        <f>VLOOKUP(Main[[#This Row],[Content ID]],Content[#All],3,0)</f>
        <v>photo</v>
      </c>
      <c r="H15096" s="3" t="str">
        <f>VLOOKUP(Main[[#This Row],[Content ID]],Content[#All],4,0)</f>
        <v>science</v>
      </c>
    </row>
    <row r="15097" spans="1:8">
      <c r="A15097" t="s">
        <v>1182</v>
      </c>
      <c r="B15097" t="s">
        <v>237</v>
      </c>
      <c r="C15097" t="s">
        <v>14</v>
      </c>
      <c r="D15097" s="2">
        <v>44261.161666666667</v>
      </c>
      <c r="E15097" s="3" t="str">
        <f>VLOOKUP(Main[[#This Row],[ReactionsType]],ReactionTye[],2,0)</f>
        <v>positive</v>
      </c>
      <c r="F15097" s="3">
        <f>VLOOKUP(Main[[#This Row],[ReactionsType]],ReactionTye[],3,0)</f>
        <v>72</v>
      </c>
      <c r="G15097" s="3" t="str">
        <f>VLOOKUP(Main[[#This Row],[Content ID]],Content[#All],3,0)</f>
        <v>photo</v>
      </c>
      <c r="H15097" s="3" t="str">
        <f>VLOOKUP(Main[[#This Row],[Content ID]],Content[#All],4,0)</f>
        <v>science</v>
      </c>
    </row>
    <row r="15098" spans="1:8">
      <c r="A15098" t="s">
        <v>1182</v>
      </c>
      <c r="B15098" t="s">
        <v>418</v>
      </c>
      <c r="C15098" t="s">
        <v>8</v>
      </c>
      <c r="D15098" s="2">
        <v>44002.06287037037</v>
      </c>
      <c r="E15098" s="3" t="str">
        <f>VLOOKUP(Main[[#This Row],[ReactionsType]],ReactionTye[],2,0)</f>
        <v>positive</v>
      </c>
      <c r="F15098" s="3">
        <f>VLOOKUP(Main[[#This Row],[ReactionsType]],ReactionTye[],3,0)</f>
        <v>30</v>
      </c>
      <c r="G15098" s="3" t="str">
        <f>VLOOKUP(Main[[#This Row],[Content ID]],Content[#All],3,0)</f>
        <v>photo</v>
      </c>
      <c r="H15098" s="3" t="str">
        <f>VLOOKUP(Main[[#This Row],[Content ID]],Content[#All],4,0)</f>
        <v>science</v>
      </c>
    </row>
    <row r="15099" spans="1:8">
      <c r="A15099" t="s">
        <v>1182</v>
      </c>
      <c r="B15099" t="s">
        <v>196</v>
      </c>
      <c r="C15099" t="s">
        <v>5</v>
      </c>
      <c r="D15099" s="2">
        <v>44345.177951388891</v>
      </c>
      <c r="E15099" s="3" t="str">
        <f>VLOOKUP(Main[[#This Row],[ReactionsType]],ReactionTye[],2,0)</f>
        <v>negative</v>
      </c>
      <c r="F15099" s="3">
        <f>VLOOKUP(Main[[#This Row],[ReactionsType]],ReactionTye[],3,0)</f>
        <v>0</v>
      </c>
      <c r="G15099" s="3" t="str">
        <f>VLOOKUP(Main[[#This Row],[Content ID]],Content[#All],3,0)</f>
        <v>photo</v>
      </c>
      <c r="H15099" s="3" t="str">
        <f>VLOOKUP(Main[[#This Row],[Content ID]],Content[#All],4,0)</f>
        <v>science</v>
      </c>
    </row>
    <row r="15100" spans="1:8">
      <c r="A15100" t="s">
        <v>1182</v>
      </c>
      <c r="B15100" t="s">
        <v>216</v>
      </c>
      <c r="C15100" t="s">
        <v>15</v>
      </c>
      <c r="D15100" s="2">
        <v>44196.357835648145</v>
      </c>
      <c r="E15100" s="3" t="str">
        <f>VLOOKUP(Main[[#This Row],[ReactionsType]],ReactionTye[],2,0)</f>
        <v>positive</v>
      </c>
      <c r="F15100" s="3">
        <f>VLOOKUP(Main[[#This Row],[ReactionsType]],ReactionTye[],3,0)</f>
        <v>50</v>
      </c>
      <c r="G15100" s="3" t="str">
        <f>VLOOKUP(Main[[#This Row],[Content ID]],Content[#All],3,0)</f>
        <v>photo</v>
      </c>
      <c r="H15100" s="3" t="str">
        <f>VLOOKUP(Main[[#This Row],[Content ID]],Content[#All],4,0)</f>
        <v>science</v>
      </c>
    </row>
    <row r="15101" spans="1:8">
      <c r="A15101" t="s">
        <v>1182</v>
      </c>
      <c r="B15101" t="s">
        <v>374</v>
      </c>
      <c r="C15101" t="s">
        <v>20</v>
      </c>
      <c r="D15101" s="2">
        <v>44266.970231481479</v>
      </c>
      <c r="E15101" s="3" t="str">
        <f>VLOOKUP(Main[[#This Row],[ReactionsType]],ReactionTye[],2,0)</f>
        <v>negative</v>
      </c>
      <c r="F15101" s="3">
        <f>VLOOKUP(Main[[#This Row],[ReactionsType]],ReactionTye[],3,0)</f>
        <v>12</v>
      </c>
      <c r="G15101" s="3" t="str">
        <f>VLOOKUP(Main[[#This Row],[Content ID]],Content[#All],3,0)</f>
        <v>photo</v>
      </c>
      <c r="H15101" s="3" t="str">
        <f>VLOOKUP(Main[[#This Row],[Content ID]],Content[#All],4,0)</f>
        <v>science</v>
      </c>
    </row>
    <row r="15102" spans="1:8">
      <c r="A15102" t="s">
        <v>1182</v>
      </c>
      <c r="B15102" t="s">
        <v>259</v>
      </c>
      <c r="C15102" t="s">
        <v>13</v>
      </c>
      <c r="D15102" s="2">
        <v>44064.133368055554</v>
      </c>
      <c r="E15102" s="3" t="str">
        <f>VLOOKUP(Main[[#This Row],[ReactionsType]],ReactionTye[],2,0)</f>
        <v>positive</v>
      </c>
      <c r="F15102" s="3">
        <f>VLOOKUP(Main[[#This Row],[ReactionsType]],ReactionTye[],3,0)</f>
        <v>70</v>
      </c>
      <c r="G15102" s="3" t="str">
        <f>VLOOKUP(Main[[#This Row],[Content ID]],Content[#All],3,0)</f>
        <v>photo</v>
      </c>
      <c r="H15102" s="3" t="str">
        <f>VLOOKUP(Main[[#This Row],[Content ID]],Content[#All],4,0)</f>
        <v>science</v>
      </c>
    </row>
    <row r="15103" spans="1:8">
      <c r="A15103" t="s">
        <v>1182</v>
      </c>
      <c r="B15103" t="s">
        <v>46</v>
      </c>
      <c r="C15103" t="s">
        <v>11</v>
      </c>
      <c r="D15103" s="2">
        <v>44267.310428240744</v>
      </c>
      <c r="E15103" s="3" t="str">
        <f>VLOOKUP(Main[[#This Row],[ReactionsType]],ReactionTye[],2,0)</f>
        <v>positive</v>
      </c>
      <c r="F15103" s="3">
        <f>VLOOKUP(Main[[#This Row],[ReactionsType]],ReactionTye[],3,0)</f>
        <v>65</v>
      </c>
      <c r="G15103" s="3" t="str">
        <f>VLOOKUP(Main[[#This Row],[Content ID]],Content[#All],3,0)</f>
        <v>photo</v>
      </c>
      <c r="H15103" s="3" t="str">
        <f>VLOOKUP(Main[[#This Row],[Content ID]],Content[#All],4,0)</f>
        <v>science</v>
      </c>
    </row>
    <row r="15104" spans="1:8">
      <c r="A15104" t="s">
        <v>1182</v>
      </c>
      <c r="B15104" t="s">
        <v>377</v>
      </c>
      <c r="C15104" t="s">
        <v>5</v>
      </c>
      <c r="D15104" s="2">
        <v>44188.560706018521</v>
      </c>
      <c r="E15104" s="3" t="str">
        <f>VLOOKUP(Main[[#This Row],[ReactionsType]],ReactionTye[],2,0)</f>
        <v>negative</v>
      </c>
      <c r="F15104" s="3">
        <f>VLOOKUP(Main[[#This Row],[ReactionsType]],ReactionTye[],3,0)</f>
        <v>0</v>
      </c>
      <c r="G15104" s="3" t="str">
        <f>VLOOKUP(Main[[#This Row],[Content ID]],Content[#All],3,0)</f>
        <v>photo</v>
      </c>
      <c r="H15104" s="3" t="str">
        <f>VLOOKUP(Main[[#This Row],[Content ID]],Content[#All],4,0)</f>
        <v>science</v>
      </c>
    </row>
    <row r="15105" spans="1:8">
      <c r="A15105" t="s">
        <v>1182</v>
      </c>
      <c r="B15105" t="s">
        <v>336</v>
      </c>
      <c r="C15105" t="s">
        <v>20</v>
      </c>
      <c r="D15105" s="2">
        <v>44293.466747685183</v>
      </c>
      <c r="E15105" s="3" t="str">
        <f>VLOOKUP(Main[[#This Row],[ReactionsType]],ReactionTye[],2,0)</f>
        <v>negative</v>
      </c>
      <c r="F15105" s="3">
        <f>VLOOKUP(Main[[#This Row],[ReactionsType]],ReactionTye[],3,0)</f>
        <v>12</v>
      </c>
      <c r="G15105" s="3" t="str">
        <f>VLOOKUP(Main[[#This Row],[Content ID]],Content[#All],3,0)</f>
        <v>photo</v>
      </c>
      <c r="H15105" s="3" t="str">
        <f>VLOOKUP(Main[[#This Row],[Content ID]],Content[#All],4,0)</f>
        <v>science</v>
      </c>
    </row>
    <row r="15106" spans="1:8">
      <c r="A15106" t="s">
        <v>1182</v>
      </c>
      <c r="B15106" t="s">
        <v>440</v>
      </c>
      <c r="C15106" t="s">
        <v>2</v>
      </c>
      <c r="D15106" s="2">
        <v>44317.647453703707</v>
      </c>
      <c r="E15106" s="3" t="str">
        <f>VLOOKUP(Main[[#This Row],[ReactionsType]],ReactionTye[],2,0)</f>
        <v>positive</v>
      </c>
      <c r="F15106" s="3">
        <f>VLOOKUP(Main[[#This Row],[ReactionsType]],ReactionTye[],3,0)</f>
        <v>60</v>
      </c>
      <c r="G15106" s="3" t="str">
        <f>VLOOKUP(Main[[#This Row],[Content ID]],Content[#All],3,0)</f>
        <v>photo</v>
      </c>
      <c r="H15106" s="3" t="str">
        <f>VLOOKUP(Main[[#This Row],[Content ID]],Content[#All],4,0)</f>
        <v>science</v>
      </c>
    </row>
    <row r="15107" spans="1:8">
      <c r="A15107" t="s">
        <v>1182</v>
      </c>
      <c r="B15107" t="s">
        <v>171</v>
      </c>
      <c r="C15107" t="s">
        <v>18</v>
      </c>
      <c r="D15107" s="2">
        <v>44202.194201388891</v>
      </c>
      <c r="E15107" s="3" t="str">
        <f>VLOOKUP(Main[[#This Row],[ReactionsType]],ReactionTye[],2,0)</f>
        <v>neutral</v>
      </c>
      <c r="F15107" s="3">
        <f>VLOOKUP(Main[[#This Row],[ReactionsType]],ReactionTye[],3,0)</f>
        <v>35</v>
      </c>
      <c r="G15107" s="3" t="str">
        <f>VLOOKUP(Main[[#This Row],[Content ID]],Content[#All],3,0)</f>
        <v>photo</v>
      </c>
      <c r="H15107" s="3" t="str">
        <f>VLOOKUP(Main[[#This Row],[Content ID]],Content[#All],4,0)</f>
        <v>science</v>
      </c>
    </row>
    <row r="15108" spans="1:8">
      <c r="A15108" t="s">
        <v>1182</v>
      </c>
      <c r="B15108" t="s">
        <v>435</v>
      </c>
      <c r="C15108" t="s">
        <v>15</v>
      </c>
      <c r="D15108" s="2">
        <v>44234.815092592595</v>
      </c>
      <c r="E15108" s="3" t="str">
        <f>VLOOKUP(Main[[#This Row],[ReactionsType]],ReactionTye[],2,0)</f>
        <v>positive</v>
      </c>
      <c r="F15108" s="3">
        <f>VLOOKUP(Main[[#This Row],[ReactionsType]],ReactionTye[],3,0)</f>
        <v>50</v>
      </c>
      <c r="G15108" s="3" t="str">
        <f>VLOOKUP(Main[[#This Row],[Content ID]],Content[#All],3,0)</f>
        <v>photo</v>
      </c>
      <c r="H15108" s="3" t="str">
        <f>VLOOKUP(Main[[#This Row],[Content ID]],Content[#All],4,0)</f>
        <v>science</v>
      </c>
    </row>
    <row r="15109" spans="1:8">
      <c r="A15109" t="s">
        <v>1182</v>
      </c>
      <c r="B15109" t="s">
        <v>421</v>
      </c>
      <c r="C15109" t="s">
        <v>4</v>
      </c>
      <c r="D15109" s="2">
        <v>44107.625717592593</v>
      </c>
      <c r="E15109" s="3" t="str">
        <f>VLOOKUP(Main[[#This Row],[ReactionsType]],ReactionTye[],2,0)</f>
        <v>positive</v>
      </c>
      <c r="F15109" s="3">
        <f>VLOOKUP(Main[[#This Row],[ReactionsType]],ReactionTye[],3,0)</f>
        <v>70</v>
      </c>
      <c r="G15109" s="3" t="str">
        <f>VLOOKUP(Main[[#This Row],[Content ID]],Content[#All],3,0)</f>
        <v>photo</v>
      </c>
      <c r="H15109" s="3" t="str">
        <f>VLOOKUP(Main[[#This Row],[Content ID]],Content[#All],4,0)</f>
        <v>science</v>
      </c>
    </row>
    <row r="15110" spans="1:8">
      <c r="A15110" t="s">
        <v>1182</v>
      </c>
      <c r="B15110" t="s">
        <v>524</v>
      </c>
      <c r="C15110" t="s">
        <v>17</v>
      </c>
      <c r="D15110" s="2">
        <v>44098.253113425926</v>
      </c>
      <c r="E15110" s="3" t="str">
        <f>VLOOKUP(Main[[#This Row],[ReactionsType]],ReactionTye[],2,0)</f>
        <v>positive</v>
      </c>
      <c r="F15110" s="3">
        <f>VLOOKUP(Main[[#This Row],[ReactionsType]],ReactionTye[],3,0)</f>
        <v>45</v>
      </c>
      <c r="G15110" s="3" t="str">
        <f>VLOOKUP(Main[[#This Row],[Content ID]],Content[#All],3,0)</f>
        <v>photo</v>
      </c>
      <c r="H15110" s="3" t="str">
        <f>VLOOKUP(Main[[#This Row],[Content ID]],Content[#All],4,0)</f>
        <v>science</v>
      </c>
    </row>
    <row r="15111" spans="1:8">
      <c r="A15111" t="s">
        <v>1182</v>
      </c>
      <c r="B15111" t="s">
        <v>311</v>
      </c>
      <c r="C15111" t="s">
        <v>11</v>
      </c>
      <c r="D15111" s="2">
        <v>44152.841423611113</v>
      </c>
      <c r="E15111" s="3" t="str">
        <f>VLOOKUP(Main[[#This Row],[ReactionsType]],ReactionTye[],2,0)</f>
        <v>positive</v>
      </c>
      <c r="F15111" s="3">
        <f>VLOOKUP(Main[[#This Row],[ReactionsType]],ReactionTye[],3,0)</f>
        <v>65</v>
      </c>
      <c r="G15111" s="3" t="str">
        <f>VLOOKUP(Main[[#This Row],[Content ID]],Content[#All],3,0)</f>
        <v>photo</v>
      </c>
      <c r="H15111" s="3" t="str">
        <f>VLOOKUP(Main[[#This Row],[Content ID]],Content[#All],4,0)</f>
        <v>science</v>
      </c>
    </row>
    <row r="15112" spans="1:8">
      <c r="A15112" t="s">
        <v>1182</v>
      </c>
      <c r="B15112" t="s">
        <v>35</v>
      </c>
      <c r="C15112" t="s">
        <v>13</v>
      </c>
      <c r="D15112" s="2">
        <v>44325.561192129629</v>
      </c>
      <c r="E15112" s="3" t="str">
        <f>VLOOKUP(Main[[#This Row],[ReactionsType]],ReactionTye[],2,0)</f>
        <v>positive</v>
      </c>
      <c r="F15112" s="3">
        <f>VLOOKUP(Main[[#This Row],[ReactionsType]],ReactionTye[],3,0)</f>
        <v>70</v>
      </c>
      <c r="G15112" s="3" t="str">
        <f>VLOOKUP(Main[[#This Row],[Content ID]],Content[#All],3,0)</f>
        <v>photo</v>
      </c>
      <c r="H15112" s="3" t="str">
        <f>VLOOKUP(Main[[#This Row],[Content ID]],Content[#All],4,0)</f>
        <v>science</v>
      </c>
    </row>
    <row r="15113" spans="1:8">
      <c r="A15113" t="s">
        <v>1182</v>
      </c>
      <c r="B15113" t="s">
        <v>395</v>
      </c>
      <c r="C15113" t="s">
        <v>17</v>
      </c>
      <c r="D15113" s="2">
        <v>44333.713900462964</v>
      </c>
      <c r="E15113" s="3" t="str">
        <f>VLOOKUP(Main[[#This Row],[ReactionsType]],ReactionTye[],2,0)</f>
        <v>positive</v>
      </c>
      <c r="F15113" s="3">
        <f>VLOOKUP(Main[[#This Row],[ReactionsType]],ReactionTye[],3,0)</f>
        <v>45</v>
      </c>
      <c r="G15113" s="3" t="str">
        <f>VLOOKUP(Main[[#This Row],[Content ID]],Content[#All],3,0)</f>
        <v>photo</v>
      </c>
      <c r="H15113" s="3" t="str">
        <f>VLOOKUP(Main[[#This Row],[Content ID]],Content[#All],4,0)</f>
        <v>science</v>
      </c>
    </row>
    <row r="15114" spans="1:8">
      <c r="A15114" t="s">
        <v>1182</v>
      </c>
      <c r="B15114" t="s">
        <v>260</v>
      </c>
      <c r="C15114" t="s">
        <v>16</v>
      </c>
      <c r="D15114" s="2">
        <v>44066.70039351852</v>
      </c>
      <c r="E15114" s="3" t="str">
        <f>VLOOKUP(Main[[#This Row],[ReactionsType]],ReactionTye[],2,0)</f>
        <v>negative</v>
      </c>
      <c r="F15114" s="3">
        <f>VLOOKUP(Main[[#This Row],[ReactionsType]],ReactionTye[],3,0)</f>
        <v>10</v>
      </c>
      <c r="G15114" s="3" t="str">
        <f>VLOOKUP(Main[[#This Row],[Content ID]],Content[#All],3,0)</f>
        <v>photo</v>
      </c>
      <c r="H15114" s="3" t="str">
        <f>VLOOKUP(Main[[#This Row],[Content ID]],Content[#All],4,0)</f>
        <v>science</v>
      </c>
    </row>
    <row r="15115" spans="1:8">
      <c r="A15115" t="s">
        <v>1182</v>
      </c>
      <c r="B15115" t="s">
        <v>266</v>
      </c>
      <c r="C15115" t="s">
        <v>13</v>
      </c>
      <c r="D15115" s="2">
        <v>44267.621689814812</v>
      </c>
      <c r="E15115" s="3" t="str">
        <f>VLOOKUP(Main[[#This Row],[ReactionsType]],ReactionTye[],2,0)</f>
        <v>positive</v>
      </c>
      <c r="F15115" s="3">
        <f>VLOOKUP(Main[[#This Row],[ReactionsType]],ReactionTye[],3,0)</f>
        <v>70</v>
      </c>
      <c r="G15115" s="3" t="str">
        <f>VLOOKUP(Main[[#This Row],[Content ID]],Content[#All],3,0)</f>
        <v>photo</v>
      </c>
      <c r="H15115" s="3" t="str">
        <f>VLOOKUP(Main[[#This Row],[Content ID]],Content[#All],4,0)</f>
        <v>science</v>
      </c>
    </row>
    <row r="15116" spans="1:8">
      <c r="A15116" t="s">
        <v>1182</v>
      </c>
      <c r="B15116" t="s">
        <v>442</v>
      </c>
      <c r="C15116" t="s">
        <v>13</v>
      </c>
      <c r="D15116" s="2">
        <v>44291.945798611108</v>
      </c>
      <c r="E15116" s="3" t="str">
        <f>VLOOKUP(Main[[#This Row],[ReactionsType]],ReactionTye[],2,0)</f>
        <v>positive</v>
      </c>
      <c r="F15116" s="3">
        <f>VLOOKUP(Main[[#This Row],[ReactionsType]],ReactionTye[],3,0)</f>
        <v>70</v>
      </c>
      <c r="G15116" s="3" t="str">
        <f>VLOOKUP(Main[[#This Row],[Content ID]],Content[#All],3,0)</f>
        <v>photo</v>
      </c>
      <c r="H15116" s="3" t="str">
        <f>VLOOKUP(Main[[#This Row],[Content ID]],Content[#All],4,0)</f>
        <v>science</v>
      </c>
    </row>
    <row r="15117" spans="1:8">
      <c r="A15117" t="s">
        <v>1182</v>
      </c>
      <c r="B15117" t="s">
        <v>130</v>
      </c>
      <c r="C15117" t="s">
        <v>7</v>
      </c>
      <c r="D15117" s="2">
        <v>44096.404537037037</v>
      </c>
      <c r="E15117" s="3" t="str">
        <f>VLOOKUP(Main[[#This Row],[ReactionsType]],ReactionTye[],2,0)</f>
        <v>negative</v>
      </c>
      <c r="F15117" s="3">
        <f>VLOOKUP(Main[[#This Row],[ReactionsType]],ReactionTye[],3,0)</f>
        <v>5</v>
      </c>
      <c r="G15117" s="3" t="str">
        <f>VLOOKUP(Main[[#This Row],[Content ID]],Content[#All],3,0)</f>
        <v>photo</v>
      </c>
      <c r="H15117" s="3" t="str">
        <f>VLOOKUP(Main[[#This Row],[Content ID]],Content[#All],4,0)</f>
        <v>science</v>
      </c>
    </row>
    <row r="15118" spans="1:8">
      <c r="A15118" t="s">
        <v>1183</v>
      </c>
      <c r="B15118" t="s">
        <v>359</v>
      </c>
      <c r="C15118" t="s">
        <v>8</v>
      </c>
      <c r="D15118" s="2">
        <v>44256.116261574076</v>
      </c>
      <c r="E15118" s="3" t="str">
        <f>VLOOKUP(Main[[#This Row],[ReactionsType]],ReactionTye[],2,0)</f>
        <v>positive</v>
      </c>
      <c r="F15118" s="3">
        <f>VLOOKUP(Main[[#This Row],[ReactionsType]],ReactionTye[],3,0)</f>
        <v>30</v>
      </c>
      <c r="G15118" s="3" t="str">
        <f>VLOOKUP(Main[[#This Row],[Content ID]],Content[#All],3,0)</f>
        <v>photo</v>
      </c>
      <c r="H15118" s="3" t="str">
        <f>VLOOKUP(Main[[#This Row],[Content ID]],Content[#All],4,0)</f>
        <v>animals</v>
      </c>
    </row>
    <row r="15119" spans="1:8">
      <c r="A15119" t="s">
        <v>1183</v>
      </c>
      <c r="B15119" t="s">
        <v>148</v>
      </c>
      <c r="C15119" t="s">
        <v>11</v>
      </c>
      <c r="D15119" s="2">
        <v>44114.35533564815</v>
      </c>
      <c r="E15119" s="3" t="str">
        <f>VLOOKUP(Main[[#This Row],[ReactionsType]],ReactionTye[],2,0)</f>
        <v>positive</v>
      </c>
      <c r="F15119" s="3">
        <f>VLOOKUP(Main[[#This Row],[ReactionsType]],ReactionTye[],3,0)</f>
        <v>65</v>
      </c>
      <c r="G15119" s="3" t="str">
        <f>VLOOKUP(Main[[#This Row],[Content ID]],Content[#All],3,0)</f>
        <v>photo</v>
      </c>
      <c r="H15119" s="3" t="str">
        <f>VLOOKUP(Main[[#This Row],[Content ID]],Content[#All],4,0)</f>
        <v>animals</v>
      </c>
    </row>
    <row r="15120" spans="1:8">
      <c r="A15120" t="s">
        <v>1183</v>
      </c>
      <c r="B15120" t="s">
        <v>351</v>
      </c>
      <c r="C15120" t="s">
        <v>9</v>
      </c>
      <c r="D15120" s="2">
        <v>44332.687743055554</v>
      </c>
      <c r="E15120" s="3" t="str">
        <f>VLOOKUP(Main[[#This Row],[ReactionsType]],ReactionTye[],2,0)</f>
        <v>neutral</v>
      </c>
      <c r="F15120" s="3">
        <f>VLOOKUP(Main[[#This Row],[ReactionsType]],ReactionTye[],3,0)</f>
        <v>20</v>
      </c>
      <c r="G15120" s="3" t="str">
        <f>VLOOKUP(Main[[#This Row],[Content ID]],Content[#All],3,0)</f>
        <v>photo</v>
      </c>
      <c r="H15120" s="3" t="str">
        <f>VLOOKUP(Main[[#This Row],[Content ID]],Content[#All],4,0)</f>
        <v>animals</v>
      </c>
    </row>
    <row r="15121" spans="1:8">
      <c r="A15121" t="s">
        <v>1183</v>
      </c>
      <c r="B15121" t="s">
        <v>223</v>
      </c>
      <c r="C15121" t="s">
        <v>19</v>
      </c>
      <c r="D15121" s="2">
        <v>44152.529664351852</v>
      </c>
      <c r="E15121" s="3" t="str">
        <f>VLOOKUP(Main[[#This Row],[ReactionsType]],ReactionTye[],2,0)</f>
        <v>negative</v>
      </c>
      <c r="F15121" s="3">
        <f>VLOOKUP(Main[[#This Row],[ReactionsType]],ReactionTye[],3,0)</f>
        <v>15</v>
      </c>
      <c r="G15121" s="3" t="str">
        <f>VLOOKUP(Main[[#This Row],[Content ID]],Content[#All],3,0)</f>
        <v>photo</v>
      </c>
      <c r="H15121" s="3" t="str">
        <f>VLOOKUP(Main[[#This Row],[Content ID]],Content[#All],4,0)</f>
        <v>animals</v>
      </c>
    </row>
    <row r="15122" spans="1:8">
      <c r="A15122" t="s">
        <v>1183</v>
      </c>
      <c r="B15122" t="s">
        <v>90</v>
      </c>
      <c r="C15122" t="s">
        <v>18</v>
      </c>
      <c r="D15122" s="2">
        <v>44030.013854166667</v>
      </c>
      <c r="E15122" s="3" t="str">
        <f>VLOOKUP(Main[[#This Row],[ReactionsType]],ReactionTye[],2,0)</f>
        <v>neutral</v>
      </c>
      <c r="F15122" s="3">
        <f>VLOOKUP(Main[[#This Row],[ReactionsType]],ReactionTye[],3,0)</f>
        <v>35</v>
      </c>
      <c r="G15122" s="3" t="str">
        <f>VLOOKUP(Main[[#This Row],[Content ID]],Content[#All],3,0)</f>
        <v>photo</v>
      </c>
      <c r="H15122" s="3" t="str">
        <f>VLOOKUP(Main[[#This Row],[Content ID]],Content[#All],4,0)</f>
        <v>animals</v>
      </c>
    </row>
    <row r="15123" spans="1:8">
      <c r="A15123" t="s">
        <v>1183</v>
      </c>
      <c r="B15123" t="s">
        <v>100</v>
      </c>
      <c r="C15123" t="s">
        <v>5</v>
      </c>
      <c r="D15123" s="2">
        <v>44130.464780092596</v>
      </c>
      <c r="E15123" s="3" t="str">
        <f>VLOOKUP(Main[[#This Row],[ReactionsType]],ReactionTye[],2,0)</f>
        <v>negative</v>
      </c>
      <c r="F15123" s="3">
        <f>VLOOKUP(Main[[#This Row],[ReactionsType]],ReactionTye[],3,0)</f>
        <v>0</v>
      </c>
      <c r="G15123" s="3" t="str">
        <f>VLOOKUP(Main[[#This Row],[Content ID]],Content[#All],3,0)</f>
        <v>photo</v>
      </c>
      <c r="H15123" s="3" t="str">
        <f>VLOOKUP(Main[[#This Row],[Content ID]],Content[#All],4,0)</f>
        <v>animals</v>
      </c>
    </row>
    <row r="15124" spans="1:8">
      <c r="A15124" t="s">
        <v>1183</v>
      </c>
      <c r="B15124" t="s">
        <v>322</v>
      </c>
      <c r="C15124" t="s">
        <v>4</v>
      </c>
      <c r="D15124" s="2">
        <v>44345.695057870369</v>
      </c>
      <c r="E15124" s="3" t="str">
        <f>VLOOKUP(Main[[#This Row],[ReactionsType]],ReactionTye[],2,0)</f>
        <v>positive</v>
      </c>
      <c r="F15124" s="3">
        <f>VLOOKUP(Main[[#This Row],[ReactionsType]],ReactionTye[],3,0)</f>
        <v>70</v>
      </c>
      <c r="G15124" s="3" t="str">
        <f>VLOOKUP(Main[[#This Row],[Content ID]],Content[#All],3,0)</f>
        <v>photo</v>
      </c>
      <c r="H15124" s="3" t="str">
        <f>VLOOKUP(Main[[#This Row],[Content ID]],Content[#All],4,0)</f>
        <v>animals</v>
      </c>
    </row>
    <row r="15125" spans="1:8">
      <c r="A15125" t="s">
        <v>1183</v>
      </c>
      <c r="B15125" t="s">
        <v>488</v>
      </c>
      <c r="C15125" t="s">
        <v>12</v>
      </c>
      <c r="D15125" s="2">
        <v>44345.238136574073</v>
      </c>
      <c r="E15125" s="3" t="str">
        <f>VLOOKUP(Main[[#This Row],[ReactionsType]],ReactionTye[],2,0)</f>
        <v>positive</v>
      </c>
      <c r="F15125" s="3">
        <f>VLOOKUP(Main[[#This Row],[ReactionsType]],ReactionTye[],3,0)</f>
        <v>75</v>
      </c>
      <c r="G15125" s="3" t="str">
        <f>VLOOKUP(Main[[#This Row],[Content ID]],Content[#All],3,0)</f>
        <v>photo</v>
      </c>
      <c r="H15125" s="3" t="str">
        <f>VLOOKUP(Main[[#This Row],[Content ID]],Content[#All],4,0)</f>
        <v>animals</v>
      </c>
    </row>
    <row r="15126" spans="1:8">
      <c r="A15126" t="s">
        <v>1183</v>
      </c>
      <c r="B15126" t="s">
        <v>262</v>
      </c>
      <c r="C15126" t="s">
        <v>8</v>
      </c>
      <c r="D15126" s="2">
        <v>44349.491597222222</v>
      </c>
      <c r="E15126" s="3" t="str">
        <f>VLOOKUP(Main[[#This Row],[ReactionsType]],ReactionTye[],2,0)</f>
        <v>positive</v>
      </c>
      <c r="F15126" s="3">
        <f>VLOOKUP(Main[[#This Row],[ReactionsType]],ReactionTye[],3,0)</f>
        <v>30</v>
      </c>
      <c r="G15126" s="3" t="str">
        <f>VLOOKUP(Main[[#This Row],[Content ID]],Content[#All],3,0)</f>
        <v>photo</v>
      </c>
      <c r="H15126" s="3" t="str">
        <f>VLOOKUP(Main[[#This Row],[Content ID]],Content[#All],4,0)</f>
        <v>animals</v>
      </c>
    </row>
    <row r="15127" spans="1:8">
      <c r="A15127" t="s">
        <v>1183</v>
      </c>
      <c r="B15127" t="s">
        <v>144</v>
      </c>
      <c r="C15127" t="s">
        <v>18</v>
      </c>
      <c r="D15127" s="2">
        <v>44103.251956018517</v>
      </c>
      <c r="E15127" s="3" t="str">
        <f>VLOOKUP(Main[[#This Row],[ReactionsType]],ReactionTye[],2,0)</f>
        <v>neutral</v>
      </c>
      <c r="F15127" s="3">
        <f>VLOOKUP(Main[[#This Row],[ReactionsType]],ReactionTye[],3,0)</f>
        <v>35</v>
      </c>
      <c r="G15127" s="3" t="str">
        <f>VLOOKUP(Main[[#This Row],[Content ID]],Content[#All],3,0)</f>
        <v>photo</v>
      </c>
      <c r="H15127" s="3" t="str">
        <f>VLOOKUP(Main[[#This Row],[Content ID]],Content[#All],4,0)</f>
        <v>animals</v>
      </c>
    </row>
    <row r="15128" spans="1:8">
      <c r="A15128" t="s">
        <v>1183</v>
      </c>
      <c r="B15128" t="s">
        <v>325</v>
      </c>
      <c r="C15128" t="s">
        <v>18</v>
      </c>
      <c r="D15128" s="2">
        <v>44025.603587962964</v>
      </c>
      <c r="E15128" s="3" t="str">
        <f>VLOOKUP(Main[[#This Row],[ReactionsType]],ReactionTye[],2,0)</f>
        <v>neutral</v>
      </c>
      <c r="F15128" s="3">
        <f>VLOOKUP(Main[[#This Row],[ReactionsType]],ReactionTye[],3,0)</f>
        <v>35</v>
      </c>
      <c r="G15128" s="3" t="str">
        <f>VLOOKUP(Main[[#This Row],[Content ID]],Content[#All],3,0)</f>
        <v>photo</v>
      </c>
      <c r="H15128" s="3" t="str">
        <f>VLOOKUP(Main[[#This Row],[Content ID]],Content[#All],4,0)</f>
        <v>animals</v>
      </c>
    </row>
    <row r="15129" spans="1:8">
      <c r="A15129" t="s">
        <v>1183</v>
      </c>
      <c r="B15129" t="s">
        <v>522</v>
      </c>
      <c r="C15129" t="s">
        <v>8</v>
      </c>
      <c r="D15129" s="2">
        <v>44243.212824074071</v>
      </c>
      <c r="E15129" s="3" t="str">
        <f>VLOOKUP(Main[[#This Row],[ReactionsType]],ReactionTye[],2,0)</f>
        <v>positive</v>
      </c>
      <c r="F15129" s="3">
        <f>VLOOKUP(Main[[#This Row],[ReactionsType]],ReactionTye[],3,0)</f>
        <v>30</v>
      </c>
      <c r="G15129" s="3" t="str">
        <f>VLOOKUP(Main[[#This Row],[Content ID]],Content[#All],3,0)</f>
        <v>photo</v>
      </c>
      <c r="H15129" s="3" t="str">
        <f>VLOOKUP(Main[[#This Row],[Content ID]],Content[#All],4,0)</f>
        <v>animals</v>
      </c>
    </row>
    <row r="15130" spans="1:8">
      <c r="A15130" t="s">
        <v>1183</v>
      </c>
      <c r="B15130" t="s">
        <v>467</v>
      </c>
      <c r="C15130" t="s">
        <v>17</v>
      </c>
      <c r="D15130" s="2">
        <v>44196.674699074072</v>
      </c>
      <c r="E15130" s="3" t="str">
        <f>VLOOKUP(Main[[#This Row],[ReactionsType]],ReactionTye[],2,0)</f>
        <v>positive</v>
      </c>
      <c r="F15130" s="3">
        <f>VLOOKUP(Main[[#This Row],[ReactionsType]],ReactionTye[],3,0)</f>
        <v>45</v>
      </c>
      <c r="G15130" s="3" t="str">
        <f>VLOOKUP(Main[[#This Row],[Content ID]],Content[#All],3,0)</f>
        <v>photo</v>
      </c>
      <c r="H15130" s="3" t="str">
        <f>VLOOKUP(Main[[#This Row],[Content ID]],Content[#All],4,0)</f>
        <v>animals</v>
      </c>
    </row>
    <row r="15131" spans="1:8">
      <c r="A15131" t="s">
        <v>1183</v>
      </c>
      <c r="B15131" t="s">
        <v>208</v>
      </c>
      <c r="C15131" t="s">
        <v>15</v>
      </c>
      <c r="D15131" s="2">
        <v>44284.141180555554</v>
      </c>
      <c r="E15131" s="3" t="str">
        <f>VLOOKUP(Main[[#This Row],[ReactionsType]],ReactionTye[],2,0)</f>
        <v>positive</v>
      </c>
      <c r="F15131" s="3">
        <f>VLOOKUP(Main[[#This Row],[ReactionsType]],ReactionTye[],3,0)</f>
        <v>50</v>
      </c>
      <c r="G15131" s="3" t="str">
        <f>VLOOKUP(Main[[#This Row],[Content ID]],Content[#All],3,0)</f>
        <v>photo</v>
      </c>
      <c r="H15131" s="3" t="str">
        <f>VLOOKUP(Main[[#This Row],[Content ID]],Content[#All],4,0)</f>
        <v>animals</v>
      </c>
    </row>
    <row r="15132" spans="1:8">
      <c r="A15132" t="s">
        <v>1183</v>
      </c>
      <c r="B15132" t="s">
        <v>326</v>
      </c>
      <c r="C15132" t="s">
        <v>5</v>
      </c>
      <c r="D15132" s="2">
        <v>44152.140185185184</v>
      </c>
      <c r="E15132" s="3" t="str">
        <f>VLOOKUP(Main[[#This Row],[ReactionsType]],ReactionTye[],2,0)</f>
        <v>negative</v>
      </c>
      <c r="F15132" s="3">
        <f>VLOOKUP(Main[[#This Row],[ReactionsType]],ReactionTye[],3,0)</f>
        <v>0</v>
      </c>
      <c r="G15132" s="3" t="str">
        <f>VLOOKUP(Main[[#This Row],[Content ID]],Content[#All],3,0)</f>
        <v>photo</v>
      </c>
      <c r="H15132" s="3" t="str">
        <f>VLOOKUP(Main[[#This Row],[Content ID]],Content[#All],4,0)</f>
        <v>animals</v>
      </c>
    </row>
    <row r="15133" spans="1:8">
      <c r="A15133" t="s">
        <v>1183</v>
      </c>
      <c r="B15133" t="s">
        <v>108</v>
      </c>
      <c r="C15133" t="s">
        <v>13</v>
      </c>
      <c r="D15133" s="2">
        <v>44074.282280092593</v>
      </c>
      <c r="E15133" s="3" t="str">
        <f>VLOOKUP(Main[[#This Row],[ReactionsType]],ReactionTye[],2,0)</f>
        <v>positive</v>
      </c>
      <c r="F15133" s="3">
        <f>VLOOKUP(Main[[#This Row],[ReactionsType]],ReactionTye[],3,0)</f>
        <v>70</v>
      </c>
      <c r="G15133" s="3" t="str">
        <f>VLOOKUP(Main[[#This Row],[Content ID]],Content[#All],3,0)</f>
        <v>photo</v>
      </c>
      <c r="H15133" s="3" t="str">
        <f>VLOOKUP(Main[[#This Row],[Content ID]],Content[#All],4,0)</f>
        <v>animals</v>
      </c>
    </row>
    <row r="15134" spans="1:8">
      <c r="A15134" t="s">
        <v>1183</v>
      </c>
      <c r="B15134" t="s">
        <v>401</v>
      </c>
      <c r="C15134" t="s">
        <v>2</v>
      </c>
      <c r="D15134" s="2">
        <v>44036.946631944447</v>
      </c>
      <c r="E15134" s="3" t="str">
        <f>VLOOKUP(Main[[#This Row],[ReactionsType]],ReactionTye[],2,0)</f>
        <v>positive</v>
      </c>
      <c r="F15134" s="3">
        <f>VLOOKUP(Main[[#This Row],[ReactionsType]],ReactionTye[],3,0)</f>
        <v>60</v>
      </c>
      <c r="G15134" s="3" t="str">
        <f>VLOOKUP(Main[[#This Row],[Content ID]],Content[#All],3,0)</f>
        <v>photo</v>
      </c>
      <c r="H15134" s="3" t="str">
        <f>VLOOKUP(Main[[#This Row],[Content ID]],Content[#All],4,0)</f>
        <v>animals</v>
      </c>
    </row>
    <row r="15135" spans="1:8">
      <c r="A15135" t="s">
        <v>1183</v>
      </c>
      <c r="B15135" t="s">
        <v>388</v>
      </c>
      <c r="C15135" t="s">
        <v>16</v>
      </c>
      <c r="D15135" s="2">
        <v>44071.282685185186</v>
      </c>
      <c r="E15135" s="3" t="str">
        <f>VLOOKUP(Main[[#This Row],[ReactionsType]],ReactionTye[],2,0)</f>
        <v>negative</v>
      </c>
      <c r="F15135" s="3">
        <f>VLOOKUP(Main[[#This Row],[ReactionsType]],ReactionTye[],3,0)</f>
        <v>10</v>
      </c>
      <c r="G15135" s="3" t="str">
        <f>VLOOKUP(Main[[#This Row],[Content ID]],Content[#All],3,0)</f>
        <v>photo</v>
      </c>
      <c r="H15135" s="3" t="str">
        <f>VLOOKUP(Main[[#This Row],[Content ID]],Content[#All],4,0)</f>
        <v>animals</v>
      </c>
    </row>
    <row r="15136" spans="1:8">
      <c r="A15136" t="s">
        <v>1183</v>
      </c>
      <c r="B15136" t="s">
        <v>575</v>
      </c>
      <c r="C15136" t="s">
        <v>13</v>
      </c>
      <c r="D15136" s="2">
        <v>44124.158958333333</v>
      </c>
      <c r="E15136" s="3" t="str">
        <f>VLOOKUP(Main[[#This Row],[ReactionsType]],ReactionTye[],2,0)</f>
        <v>positive</v>
      </c>
      <c r="F15136" s="3">
        <f>VLOOKUP(Main[[#This Row],[ReactionsType]],ReactionTye[],3,0)</f>
        <v>70</v>
      </c>
      <c r="G15136" s="3" t="str">
        <f>VLOOKUP(Main[[#This Row],[Content ID]],Content[#All],3,0)</f>
        <v>photo</v>
      </c>
      <c r="H15136" s="3" t="str">
        <f>VLOOKUP(Main[[#This Row],[Content ID]],Content[#All],4,0)</f>
        <v>animals</v>
      </c>
    </row>
    <row r="15137" spans="1:8">
      <c r="A15137" t="s">
        <v>1183</v>
      </c>
      <c r="B15137" t="s">
        <v>154</v>
      </c>
      <c r="C15137" t="s">
        <v>14</v>
      </c>
      <c r="D15137" s="2">
        <v>44004.059502314813</v>
      </c>
      <c r="E15137" s="3" t="str">
        <f>VLOOKUP(Main[[#This Row],[ReactionsType]],ReactionTye[],2,0)</f>
        <v>positive</v>
      </c>
      <c r="F15137" s="3">
        <f>VLOOKUP(Main[[#This Row],[ReactionsType]],ReactionTye[],3,0)</f>
        <v>72</v>
      </c>
      <c r="G15137" s="3" t="str">
        <f>VLOOKUP(Main[[#This Row],[Content ID]],Content[#All],3,0)</f>
        <v>photo</v>
      </c>
      <c r="H15137" s="3" t="str">
        <f>VLOOKUP(Main[[#This Row],[Content ID]],Content[#All],4,0)</f>
        <v>animals</v>
      </c>
    </row>
    <row r="15138" spans="1:8">
      <c r="A15138" t="s">
        <v>1183</v>
      </c>
      <c r="B15138" t="s">
        <v>462</v>
      </c>
      <c r="C15138" t="s">
        <v>12</v>
      </c>
      <c r="D15138" s="2">
        <v>44128.349293981482</v>
      </c>
      <c r="E15138" s="3" t="str">
        <f>VLOOKUP(Main[[#This Row],[ReactionsType]],ReactionTye[],2,0)</f>
        <v>positive</v>
      </c>
      <c r="F15138" s="3">
        <f>VLOOKUP(Main[[#This Row],[ReactionsType]],ReactionTye[],3,0)</f>
        <v>75</v>
      </c>
      <c r="G15138" s="3" t="str">
        <f>VLOOKUP(Main[[#This Row],[Content ID]],Content[#All],3,0)</f>
        <v>photo</v>
      </c>
      <c r="H15138" s="3" t="str">
        <f>VLOOKUP(Main[[#This Row],[Content ID]],Content[#All],4,0)</f>
        <v>animals</v>
      </c>
    </row>
    <row r="15139" spans="1:8">
      <c r="A15139" t="s">
        <v>1183</v>
      </c>
      <c r="B15139" t="s">
        <v>488</v>
      </c>
      <c r="C15139" t="s">
        <v>16</v>
      </c>
      <c r="D15139" s="2">
        <v>44138.276736111111</v>
      </c>
      <c r="E15139" s="3" t="str">
        <f>VLOOKUP(Main[[#This Row],[ReactionsType]],ReactionTye[],2,0)</f>
        <v>negative</v>
      </c>
      <c r="F15139" s="3">
        <f>VLOOKUP(Main[[#This Row],[ReactionsType]],ReactionTye[],3,0)</f>
        <v>10</v>
      </c>
      <c r="G15139" s="3" t="str">
        <f>VLOOKUP(Main[[#This Row],[Content ID]],Content[#All],3,0)</f>
        <v>photo</v>
      </c>
      <c r="H15139" s="3" t="str">
        <f>VLOOKUP(Main[[#This Row],[Content ID]],Content[#All],4,0)</f>
        <v>animals</v>
      </c>
    </row>
    <row r="15140" spans="1:8">
      <c r="A15140" t="s">
        <v>1183</v>
      </c>
      <c r="B15140" t="s">
        <v>288</v>
      </c>
      <c r="C15140" t="s">
        <v>16</v>
      </c>
      <c r="D15140" s="2">
        <v>44180.587812500002</v>
      </c>
      <c r="E15140" s="3" t="str">
        <f>VLOOKUP(Main[[#This Row],[ReactionsType]],ReactionTye[],2,0)</f>
        <v>negative</v>
      </c>
      <c r="F15140" s="3">
        <f>VLOOKUP(Main[[#This Row],[ReactionsType]],ReactionTye[],3,0)</f>
        <v>10</v>
      </c>
      <c r="G15140" s="3" t="str">
        <f>VLOOKUP(Main[[#This Row],[Content ID]],Content[#All],3,0)</f>
        <v>photo</v>
      </c>
      <c r="H15140" s="3" t="str">
        <f>VLOOKUP(Main[[#This Row],[Content ID]],Content[#All],4,0)</f>
        <v>animals</v>
      </c>
    </row>
    <row r="15141" spans="1:8">
      <c r="A15141" t="s">
        <v>1183</v>
      </c>
      <c r="B15141" t="s">
        <v>338</v>
      </c>
      <c r="C15141" t="s">
        <v>15</v>
      </c>
      <c r="D15141" s="2">
        <v>44280.811828703707</v>
      </c>
      <c r="E15141" s="3" t="str">
        <f>VLOOKUP(Main[[#This Row],[ReactionsType]],ReactionTye[],2,0)</f>
        <v>positive</v>
      </c>
      <c r="F15141" s="3">
        <f>VLOOKUP(Main[[#This Row],[ReactionsType]],ReactionTye[],3,0)</f>
        <v>50</v>
      </c>
      <c r="G15141" s="3" t="str">
        <f>VLOOKUP(Main[[#This Row],[Content ID]],Content[#All],3,0)</f>
        <v>photo</v>
      </c>
      <c r="H15141" s="3" t="str">
        <f>VLOOKUP(Main[[#This Row],[Content ID]],Content[#All],4,0)</f>
        <v>animals</v>
      </c>
    </row>
    <row r="15142" spans="1:8">
      <c r="A15142" t="s">
        <v>1183</v>
      </c>
      <c r="B15142" t="s">
        <v>521</v>
      </c>
      <c r="C15142" t="s">
        <v>14</v>
      </c>
      <c r="D15142" s="2">
        <v>44127.953402777777</v>
      </c>
      <c r="E15142" s="3" t="str">
        <f>VLOOKUP(Main[[#This Row],[ReactionsType]],ReactionTye[],2,0)</f>
        <v>positive</v>
      </c>
      <c r="F15142" s="3">
        <f>VLOOKUP(Main[[#This Row],[ReactionsType]],ReactionTye[],3,0)</f>
        <v>72</v>
      </c>
      <c r="G15142" s="3" t="str">
        <f>VLOOKUP(Main[[#This Row],[Content ID]],Content[#All],3,0)</f>
        <v>photo</v>
      </c>
      <c r="H15142" s="3" t="str">
        <f>VLOOKUP(Main[[#This Row],[Content ID]],Content[#All],4,0)</f>
        <v>animals</v>
      </c>
    </row>
    <row r="15143" spans="1:8">
      <c r="A15143" t="s">
        <v>1183</v>
      </c>
      <c r="B15143" t="s">
        <v>80</v>
      </c>
      <c r="C15143" t="s">
        <v>15</v>
      </c>
      <c r="D15143" s="2">
        <v>44135.906261574077</v>
      </c>
      <c r="E15143" s="3" t="str">
        <f>VLOOKUP(Main[[#This Row],[ReactionsType]],ReactionTye[],2,0)</f>
        <v>positive</v>
      </c>
      <c r="F15143" s="3">
        <f>VLOOKUP(Main[[#This Row],[ReactionsType]],ReactionTye[],3,0)</f>
        <v>50</v>
      </c>
      <c r="G15143" s="3" t="str">
        <f>VLOOKUP(Main[[#This Row],[Content ID]],Content[#All],3,0)</f>
        <v>photo</v>
      </c>
      <c r="H15143" s="3" t="str">
        <f>VLOOKUP(Main[[#This Row],[Content ID]],Content[#All],4,0)</f>
        <v>animals</v>
      </c>
    </row>
    <row r="15144" spans="1:8">
      <c r="A15144" t="s">
        <v>1183</v>
      </c>
      <c r="B15144" t="s">
        <v>210</v>
      </c>
      <c r="C15144" t="s">
        <v>4</v>
      </c>
      <c r="D15144" s="2">
        <v>44174.085081018522</v>
      </c>
      <c r="E15144" s="3" t="str">
        <f>VLOOKUP(Main[[#This Row],[ReactionsType]],ReactionTye[],2,0)</f>
        <v>positive</v>
      </c>
      <c r="F15144" s="3">
        <f>VLOOKUP(Main[[#This Row],[ReactionsType]],ReactionTye[],3,0)</f>
        <v>70</v>
      </c>
      <c r="G15144" s="3" t="str">
        <f>VLOOKUP(Main[[#This Row],[Content ID]],Content[#All],3,0)</f>
        <v>photo</v>
      </c>
      <c r="H15144" s="3" t="str">
        <f>VLOOKUP(Main[[#This Row],[Content ID]],Content[#All],4,0)</f>
        <v>animals</v>
      </c>
    </row>
    <row r="15145" spans="1:8">
      <c r="A15145" t="s">
        <v>1183</v>
      </c>
      <c r="B15145" t="s">
        <v>571</v>
      </c>
      <c r="C15145" t="s">
        <v>20</v>
      </c>
      <c r="D15145" s="2">
        <v>44162.769884259258</v>
      </c>
      <c r="E15145" s="3" t="str">
        <f>VLOOKUP(Main[[#This Row],[ReactionsType]],ReactionTye[],2,0)</f>
        <v>negative</v>
      </c>
      <c r="F15145" s="3">
        <f>VLOOKUP(Main[[#This Row],[ReactionsType]],ReactionTye[],3,0)</f>
        <v>12</v>
      </c>
      <c r="G15145" s="3" t="str">
        <f>VLOOKUP(Main[[#This Row],[Content ID]],Content[#All],3,0)</f>
        <v>photo</v>
      </c>
      <c r="H15145" s="3" t="str">
        <f>VLOOKUP(Main[[#This Row],[Content ID]],Content[#All],4,0)</f>
        <v>animals</v>
      </c>
    </row>
    <row r="15146" spans="1:8">
      <c r="A15146" t="s">
        <v>1183</v>
      </c>
      <c r="B15146" t="s">
        <v>81</v>
      </c>
      <c r="C15146" t="s">
        <v>15</v>
      </c>
      <c r="D15146" s="2">
        <v>44193.464745370373</v>
      </c>
      <c r="E15146" s="3" t="str">
        <f>VLOOKUP(Main[[#This Row],[ReactionsType]],ReactionTye[],2,0)</f>
        <v>positive</v>
      </c>
      <c r="F15146" s="3">
        <f>VLOOKUP(Main[[#This Row],[ReactionsType]],ReactionTye[],3,0)</f>
        <v>50</v>
      </c>
      <c r="G15146" s="3" t="str">
        <f>VLOOKUP(Main[[#This Row],[Content ID]],Content[#All],3,0)</f>
        <v>photo</v>
      </c>
      <c r="H15146" s="3" t="str">
        <f>VLOOKUP(Main[[#This Row],[Content ID]],Content[#All],4,0)</f>
        <v>animals</v>
      </c>
    </row>
    <row r="15147" spans="1:8">
      <c r="A15147" t="s">
        <v>1183</v>
      </c>
      <c r="B15147" t="s">
        <v>205</v>
      </c>
      <c r="C15147" t="s">
        <v>18</v>
      </c>
      <c r="D15147" s="2">
        <v>44299.01357638889</v>
      </c>
      <c r="E15147" s="3" t="str">
        <f>VLOOKUP(Main[[#This Row],[ReactionsType]],ReactionTye[],2,0)</f>
        <v>neutral</v>
      </c>
      <c r="F15147" s="3">
        <f>VLOOKUP(Main[[#This Row],[ReactionsType]],ReactionTye[],3,0)</f>
        <v>35</v>
      </c>
      <c r="G15147" s="3" t="str">
        <f>VLOOKUP(Main[[#This Row],[Content ID]],Content[#All],3,0)</f>
        <v>photo</v>
      </c>
      <c r="H15147" s="3" t="str">
        <f>VLOOKUP(Main[[#This Row],[Content ID]],Content[#All],4,0)</f>
        <v>animals</v>
      </c>
    </row>
    <row r="15148" spans="1:8">
      <c r="A15148" t="s">
        <v>1183</v>
      </c>
      <c r="B15148" t="s">
        <v>161</v>
      </c>
      <c r="C15148" t="s">
        <v>17</v>
      </c>
      <c r="D15148" s="2">
        <v>44208.99658564815</v>
      </c>
      <c r="E15148" s="3" t="str">
        <f>VLOOKUP(Main[[#This Row],[ReactionsType]],ReactionTye[],2,0)</f>
        <v>positive</v>
      </c>
      <c r="F15148" s="3">
        <f>VLOOKUP(Main[[#This Row],[ReactionsType]],ReactionTye[],3,0)</f>
        <v>45</v>
      </c>
      <c r="G15148" s="3" t="str">
        <f>VLOOKUP(Main[[#This Row],[Content ID]],Content[#All],3,0)</f>
        <v>photo</v>
      </c>
      <c r="H15148" s="3" t="str">
        <f>VLOOKUP(Main[[#This Row],[Content ID]],Content[#All],4,0)</f>
        <v>animals</v>
      </c>
    </row>
    <row r="15149" spans="1:8">
      <c r="A15149" t="s">
        <v>1183</v>
      </c>
      <c r="B15149" t="s">
        <v>137</v>
      </c>
      <c r="C15149" t="s">
        <v>15</v>
      </c>
      <c r="D15149" s="2">
        <v>44085.905590277776</v>
      </c>
      <c r="E15149" s="3" t="str">
        <f>VLOOKUP(Main[[#This Row],[ReactionsType]],ReactionTye[],2,0)</f>
        <v>positive</v>
      </c>
      <c r="F15149" s="3">
        <f>VLOOKUP(Main[[#This Row],[ReactionsType]],ReactionTye[],3,0)</f>
        <v>50</v>
      </c>
      <c r="G15149" s="3" t="str">
        <f>VLOOKUP(Main[[#This Row],[Content ID]],Content[#All],3,0)</f>
        <v>photo</v>
      </c>
      <c r="H15149" s="3" t="str">
        <f>VLOOKUP(Main[[#This Row],[Content ID]],Content[#All],4,0)</f>
        <v>animals</v>
      </c>
    </row>
    <row r="15150" spans="1:8">
      <c r="A15150" t="s">
        <v>1183</v>
      </c>
      <c r="B15150" t="s">
        <v>122</v>
      </c>
      <c r="C15150" t="s">
        <v>19</v>
      </c>
      <c r="D15150" s="2">
        <v>44125.113125000003</v>
      </c>
      <c r="E15150" s="3" t="str">
        <f>VLOOKUP(Main[[#This Row],[ReactionsType]],ReactionTye[],2,0)</f>
        <v>negative</v>
      </c>
      <c r="F15150" s="3">
        <f>VLOOKUP(Main[[#This Row],[ReactionsType]],ReactionTye[],3,0)</f>
        <v>15</v>
      </c>
      <c r="G15150" s="3" t="str">
        <f>VLOOKUP(Main[[#This Row],[Content ID]],Content[#All],3,0)</f>
        <v>photo</v>
      </c>
      <c r="H15150" s="3" t="str">
        <f>VLOOKUP(Main[[#This Row],[Content ID]],Content[#All],4,0)</f>
        <v>animals</v>
      </c>
    </row>
    <row r="15151" spans="1:8">
      <c r="A15151" t="s">
        <v>1183</v>
      </c>
      <c r="B15151" t="s">
        <v>521</v>
      </c>
      <c r="C15151" t="s">
        <v>13</v>
      </c>
      <c r="D15151" s="2">
        <v>44068.20752314815</v>
      </c>
      <c r="E15151" s="3" t="str">
        <f>VLOOKUP(Main[[#This Row],[ReactionsType]],ReactionTye[],2,0)</f>
        <v>positive</v>
      </c>
      <c r="F15151" s="3">
        <f>VLOOKUP(Main[[#This Row],[ReactionsType]],ReactionTye[],3,0)</f>
        <v>70</v>
      </c>
      <c r="G15151" s="3" t="str">
        <f>VLOOKUP(Main[[#This Row],[Content ID]],Content[#All],3,0)</f>
        <v>photo</v>
      </c>
      <c r="H15151" s="3" t="str">
        <f>VLOOKUP(Main[[#This Row],[Content ID]],Content[#All],4,0)</f>
        <v>animals</v>
      </c>
    </row>
    <row r="15152" spans="1:8">
      <c r="A15152" t="s">
        <v>1183</v>
      </c>
      <c r="B15152" t="s">
        <v>351</v>
      </c>
      <c r="C15152" t="s">
        <v>5</v>
      </c>
      <c r="D15152" s="2">
        <v>44101.013564814813</v>
      </c>
      <c r="E15152" s="3" t="str">
        <f>VLOOKUP(Main[[#This Row],[ReactionsType]],ReactionTye[],2,0)</f>
        <v>negative</v>
      </c>
      <c r="F15152" s="3">
        <f>VLOOKUP(Main[[#This Row],[ReactionsType]],ReactionTye[],3,0)</f>
        <v>0</v>
      </c>
      <c r="G15152" s="3" t="str">
        <f>VLOOKUP(Main[[#This Row],[Content ID]],Content[#All],3,0)</f>
        <v>photo</v>
      </c>
      <c r="H15152" s="3" t="str">
        <f>VLOOKUP(Main[[#This Row],[Content ID]],Content[#All],4,0)</f>
        <v>animals</v>
      </c>
    </row>
    <row r="15153" spans="1:8">
      <c r="A15153" t="s">
        <v>1183</v>
      </c>
      <c r="B15153" t="s">
        <v>310</v>
      </c>
      <c r="C15153" t="s">
        <v>7</v>
      </c>
      <c r="D15153" s="2">
        <v>44216.317627314813</v>
      </c>
      <c r="E15153" s="3" t="str">
        <f>VLOOKUP(Main[[#This Row],[ReactionsType]],ReactionTye[],2,0)</f>
        <v>negative</v>
      </c>
      <c r="F15153" s="3">
        <f>VLOOKUP(Main[[#This Row],[ReactionsType]],ReactionTye[],3,0)</f>
        <v>5</v>
      </c>
      <c r="G15153" s="3" t="str">
        <f>VLOOKUP(Main[[#This Row],[Content ID]],Content[#All],3,0)</f>
        <v>photo</v>
      </c>
      <c r="H15153" s="3" t="str">
        <f>VLOOKUP(Main[[#This Row],[Content ID]],Content[#All],4,0)</f>
        <v>animals</v>
      </c>
    </row>
    <row r="15154" spans="1:8">
      <c r="A15154" t="s">
        <v>1183</v>
      </c>
      <c r="B15154" t="s">
        <v>411</v>
      </c>
      <c r="C15154" t="s">
        <v>4</v>
      </c>
      <c r="D15154" s="2">
        <v>44318.76</v>
      </c>
      <c r="E15154" s="3" t="str">
        <f>VLOOKUP(Main[[#This Row],[ReactionsType]],ReactionTye[],2,0)</f>
        <v>positive</v>
      </c>
      <c r="F15154" s="3">
        <f>VLOOKUP(Main[[#This Row],[ReactionsType]],ReactionTye[],3,0)</f>
        <v>70</v>
      </c>
      <c r="G15154" s="3" t="str">
        <f>VLOOKUP(Main[[#This Row],[Content ID]],Content[#All],3,0)</f>
        <v>photo</v>
      </c>
      <c r="H15154" s="3" t="str">
        <f>VLOOKUP(Main[[#This Row],[Content ID]],Content[#All],4,0)</f>
        <v>animals</v>
      </c>
    </row>
    <row r="15155" spans="1:8">
      <c r="A15155" t="s">
        <v>1183</v>
      </c>
      <c r="B15155" t="s">
        <v>73</v>
      </c>
      <c r="C15155" t="s">
        <v>9</v>
      </c>
      <c r="D15155" s="2">
        <v>44053.467789351853</v>
      </c>
      <c r="E15155" s="3" t="str">
        <f>VLOOKUP(Main[[#This Row],[ReactionsType]],ReactionTye[],2,0)</f>
        <v>neutral</v>
      </c>
      <c r="F15155" s="3">
        <f>VLOOKUP(Main[[#This Row],[ReactionsType]],ReactionTye[],3,0)</f>
        <v>20</v>
      </c>
      <c r="G15155" s="3" t="str">
        <f>VLOOKUP(Main[[#This Row],[Content ID]],Content[#All],3,0)</f>
        <v>photo</v>
      </c>
      <c r="H15155" s="3" t="str">
        <f>VLOOKUP(Main[[#This Row],[Content ID]],Content[#All],4,0)</f>
        <v>animals</v>
      </c>
    </row>
    <row r="15156" spans="1:8">
      <c r="A15156" t="s">
        <v>1183</v>
      </c>
      <c r="B15156" t="s">
        <v>508</v>
      </c>
      <c r="C15156" t="s">
        <v>18</v>
      </c>
      <c r="D15156" s="2">
        <v>44002.83797453704</v>
      </c>
      <c r="E15156" s="3" t="str">
        <f>VLOOKUP(Main[[#This Row],[ReactionsType]],ReactionTye[],2,0)</f>
        <v>neutral</v>
      </c>
      <c r="F15156" s="3">
        <f>VLOOKUP(Main[[#This Row],[ReactionsType]],ReactionTye[],3,0)</f>
        <v>35</v>
      </c>
      <c r="G15156" s="3" t="str">
        <f>VLOOKUP(Main[[#This Row],[Content ID]],Content[#All],3,0)</f>
        <v>photo</v>
      </c>
      <c r="H15156" s="3" t="str">
        <f>VLOOKUP(Main[[#This Row],[Content ID]],Content[#All],4,0)</f>
        <v>animals</v>
      </c>
    </row>
    <row r="15157" spans="1:8">
      <c r="A15157" t="s">
        <v>1183</v>
      </c>
      <c r="B15157" t="s">
        <v>192</v>
      </c>
      <c r="C15157" t="s">
        <v>18</v>
      </c>
      <c r="D15157" s="2">
        <v>44365.328414351854</v>
      </c>
      <c r="E15157" s="3" t="str">
        <f>VLOOKUP(Main[[#This Row],[ReactionsType]],ReactionTye[],2,0)</f>
        <v>neutral</v>
      </c>
      <c r="F15157" s="3">
        <f>VLOOKUP(Main[[#This Row],[ReactionsType]],ReactionTye[],3,0)</f>
        <v>35</v>
      </c>
      <c r="G15157" s="3" t="str">
        <f>VLOOKUP(Main[[#This Row],[Content ID]],Content[#All],3,0)</f>
        <v>photo</v>
      </c>
      <c r="H15157" s="3" t="str">
        <f>VLOOKUP(Main[[#This Row],[Content ID]],Content[#All],4,0)</f>
        <v>animals</v>
      </c>
    </row>
    <row r="15158" spans="1:8">
      <c r="A15158" t="s">
        <v>1184</v>
      </c>
      <c r="B15158" t="s">
        <v>169</v>
      </c>
      <c r="C15158" t="s">
        <v>4</v>
      </c>
      <c r="D15158" s="2">
        <v>44063.834861111114</v>
      </c>
      <c r="E15158" s="3" t="str">
        <f>VLOOKUP(Main[[#This Row],[ReactionsType]],ReactionTye[],2,0)</f>
        <v>positive</v>
      </c>
      <c r="F15158" s="3">
        <f>VLOOKUP(Main[[#This Row],[ReactionsType]],ReactionTye[],3,0)</f>
        <v>70</v>
      </c>
      <c r="G15158" s="3" t="str">
        <f>VLOOKUP(Main[[#This Row],[Content ID]],Content[#All],3,0)</f>
        <v>GIF</v>
      </c>
      <c r="H15158" s="3" t="str">
        <f>VLOOKUP(Main[[#This Row],[Content ID]],Content[#All],4,0)</f>
        <v>travel</v>
      </c>
    </row>
    <row r="15159" spans="1:8">
      <c r="A15159" t="s">
        <v>1184</v>
      </c>
      <c r="B15159" t="s">
        <v>278</v>
      </c>
      <c r="C15159" t="s">
        <v>5</v>
      </c>
      <c r="D15159" s="2">
        <v>44085.161539351851</v>
      </c>
      <c r="E15159" s="3" t="str">
        <f>VLOOKUP(Main[[#This Row],[ReactionsType]],ReactionTye[],2,0)</f>
        <v>negative</v>
      </c>
      <c r="F15159" s="3">
        <f>VLOOKUP(Main[[#This Row],[ReactionsType]],ReactionTye[],3,0)</f>
        <v>0</v>
      </c>
      <c r="G15159" s="3" t="str">
        <f>VLOOKUP(Main[[#This Row],[Content ID]],Content[#All],3,0)</f>
        <v>GIF</v>
      </c>
      <c r="H15159" s="3" t="str">
        <f>VLOOKUP(Main[[#This Row],[Content ID]],Content[#All],4,0)</f>
        <v>travel</v>
      </c>
    </row>
    <row r="15160" spans="1:8">
      <c r="A15160" t="s">
        <v>1184</v>
      </c>
      <c r="B15160" t="s">
        <v>302</v>
      </c>
      <c r="C15160" t="s">
        <v>4</v>
      </c>
      <c r="D15160" s="2">
        <v>44027.818148148152</v>
      </c>
      <c r="E15160" s="3" t="str">
        <f>VLOOKUP(Main[[#This Row],[ReactionsType]],ReactionTye[],2,0)</f>
        <v>positive</v>
      </c>
      <c r="F15160" s="3">
        <f>VLOOKUP(Main[[#This Row],[ReactionsType]],ReactionTye[],3,0)</f>
        <v>70</v>
      </c>
      <c r="G15160" s="3" t="str">
        <f>VLOOKUP(Main[[#This Row],[Content ID]],Content[#All],3,0)</f>
        <v>GIF</v>
      </c>
      <c r="H15160" s="3" t="str">
        <f>VLOOKUP(Main[[#This Row],[Content ID]],Content[#All],4,0)</f>
        <v>travel</v>
      </c>
    </row>
    <row r="15161" spans="1:8">
      <c r="A15161" t="s">
        <v>1184</v>
      </c>
      <c r="B15161" t="s">
        <v>190</v>
      </c>
      <c r="C15161" t="s">
        <v>15</v>
      </c>
      <c r="D15161" s="2">
        <v>44350.509456018517</v>
      </c>
      <c r="E15161" s="3" t="str">
        <f>VLOOKUP(Main[[#This Row],[ReactionsType]],ReactionTye[],2,0)</f>
        <v>positive</v>
      </c>
      <c r="F15161" s="3">
        <f>VLOOKUP(Main[[#This Row],[ReactionsType]],ReactionTye[],3,0)</f>
        <v>50</v>
      </c>
      <c r="G15161" s="3" t="str">
        <f>VLOOKUP(Main[[#This Row],[Content ID]],Content[#All],3,0)</f>
        <v>GIF</v>
      </c>
      <c r="H15161" s="3" t="str">
        <f>VLOOKUP(Main[[#This Row],[Content ID]],Content[#All],4,0)</f>
        <v>travel</v>
      </c>
    </row>
    <row r="15162" spans="1:8">
      <c r="A15162" t="s">
        <v>1184</v>
      </c>
      <c r="B15162" t="s">
        <v>543</v>
      </c>
      <c r="C15162" t="s">
        <v>2</v>
      </c>
      <c r="D15162" s="2">
        <v>44077.396979166668</v>
      </c>
      <c r="E15162" s="3" t="str">
        <f>VLOOKUP(Main[[#This Row],[ReactionsType]],ReactionTye[],2,0)</f>
        <v>positive</v>
      </c>
      <c r="F15162" s="3">
        <f>VLOOKUP(Main[[#This Row],[ReactionsType]],ReactionTye[],3,0)</f>
        <v>60</v>
      </c>
      <c r="G15162" s="3" t="str">
        <f>VLOOKUP(Main[[#This Row],[Content ID]],Content[#All],3,0)</f>
        <v>GIF</v>
      </c>
      <c r="H15162" s="3" t="str">
        <f>VLOOKUP(Main[[#This Row],[Content ID]],Content[#All],4,0)</f>
        <v>travel</v>
      </c>
    </row>
    <row r="15163" spans="1:8">
      <c r="A15163" t="s">
        <v>1184</v>
      </c>
      <c r="B15163" t="s">
        <v>330</v>
      </c>
      <c r="C15163" t="s">
        <v>2</v>
      </c>
      <c r="D15163" s="2">
        <v>44271.281412037039</v>
      </c>
      <c r="E15163" s="3" t="str">
        <f>VLOOKUP(Main[[#This Row],[ReactionsType]],ReactionTye[],2,0)</f>
        <v>positive</v>
      </c>
      <c r="F15163" s="3">
        <f>VLOOKUP(Main[[#This Row],[ReactionsType]],ReactionTye[],3,0)</f>
        <v>60</v>
      </c>
      <c r="G15163" s="3" t="str">
        <f>VLOOKUP(Main[[#This Row],[Content ID]],Content[#All],3,0)</f>
        <v>GIF</v>
      </c>
      <c r="H15163" s="3" t="str">
        <f>VLOOKUP(Main[[#This Row],[Content ID]],Content[#All],4,0)</f>
        <v>travel</v>
      </c>
    </row>
    <row r="15164" spans="1:8">
      <c r="A15164" t="s">
        <v>1184</v>
      </c>
      <c r="B15164" t="s">
        <v>233</v>
      </c>
      <c r="C15164" t="s">
        <v>9</v>
      </c>
      <c r="D15164" s="2">
        <v>44266.284918981481</v>
      </c>
      <c r="E15164" s="3" t="str">
        <f>VLOOKUP(Main[[#This Row],[ReactionsType]],ReactionTye[],2,0)</f>
        <v>neutral</v>
      </c>
      <c r="F15164" s="3">
        <f>VLOOKUP(Main[[#This Row],[ReactionsType]],ReactionTye[],3,0)</f>
        <v>20</v>
      </c>
      <c r="G15164" s="3" t="str">
        <f>VLOOKUP(Main[[#This Row],[Content ID]],Content[#All],3,0)</f>
        <v>GIF</v>
      </c>
      <c r="H15164" s="3" t="str">
        <f>VLOOKUP(Main[[#This Row],[Content ID]],Content[#All],4,0)</f>
        <v>travel</v>
      </c>
    </row>
    <row r="15165" spans="1:8">
      <c r="A15165" t="s">
        <v>1184</v>
      </c>
      <c r="B15165" t="s">
        <v>455</v>
      </c>
      <c r="C15165" t="s">
        <v>20</v>
      </c>
      <c r="D15165" s="2">
        <v>44075.103587962964</v>
      </c>
      <c r="E15165" s="3" t="str">
        <f>VLOOKUP(Main[[#This Row],[ReactionsType]],ReactionTye[],2,0)</f>
        <v>negative</v>
      </c>
      <c r="F15165" s="3">
        <f>VLOOKUP(Main[[#This Row],[ReactionsType]],ReactionTye[],3,0)</f>
        <v>12</v>
      </c>
      <c r="G15165" s="3" t="str">
        <f>VLOOKUP(Main[[#This Row],[Content ID]],Content[#All],3,0)</f>
        <v>GIF</v>
      </c>
      <c r="H15165" s="3" t="str">
        <f>VLOOKUP(Main[[#This Row],[Content ID]],Content[#All],4,0)</f>
        <v>travel</v>
      </c>
    </row>
    <row r="15166" spans="1:8">
      <c r="A15166" t="s">
        <v>1184</v>
      </c>
      <c r="B15166" t="s">
        <v>349</v>
      </c>
      <c r="C15166" t="s">
        <v>12</v>
      </c>
      <c r="D15166" s="2">
        <v>44335.895358796297</v>
      </c>
      <c r="E15166" s="3" t="str">
        <f>VLOOKUP(Main[[#This Row],[ReactionsType]],ReactionTye[],2,0)</f>
        <v>positive</v>
      </c>
      <c r="F15166" s="3">
        <f>VLOOKUP(Main[[#This Row],[ReactionsType]],ReactionTye[],3,0)</f>
        <v>75</v>
      </c>
      <c r="G15166" s="3" t="str">
        <f>VLOOKUP(Main[[#This Row],[Content ID]],Content[#All],3,0)</f>
        <v>GIF</v>
      </c>
      <c r="H15166" s="3" t="str">
        <f>VLOOKUP(Main[[#This Row],[Content ID]],Content[#All],4,0)</f>
        <v>travel</v>
      </c>
    </row>
    <row r="15167" spans="1:8">
      <c r="A15167" t="s">
        <v>1184</v>
      </c>
      <c r="B15167" t="s">
        <v>71</v>
      </c>
      <c r="C15167" t="s">
        <v>7</v>
      </c>
      <c r="D15167" s="2">
        <v>44354.795891203707</v>
      </c>
      <c r="E15167" s="3" t="str">
        <f>VLOOKUP(Main[[#This Row],[ReactionsType]],ReactionTye[],2,0)</f>
        <v>negative</v>
      </c>
      <c r="F15167" s="3">
        <f>VLOOKUP(Main[[#This Row],[ReactionsType]],ReactionTye[],3,0)</f>
        <v>5</v>
      </c>
      <c r="G15167" s="3" t="str">
        <f>VLOOKUP(Main[[#This Row],[Content ID]],Content[#All],3,0)</f>
        <v>GIF</v>
      </c>
      <c r="H15167" s="3" t="str">
        <f>VLOOKUP(Main[[#This Row],[Content ID]],Content[#All],4,0)</f>
        <v>travel</v>
      </c>
    </row>
    <row r="15168" spans="1:8">
      <c r="A15168" t="s">
        <v>1184</v>
      </c>
      <c r="B15168" t="s">
        <v>381</v>
      </c>
      <c r="C15168" t="s">
        <v>4</v>
      </c>
      <c r="D15168" s="2">
        <v>44033.013715277775</v>
      </c>
      <c r="E15168" s="3" t="str">
        <f>VLOOKUP(Main[[#This Row],[ReactionsType]],ReactionTye[],2,0)</f>
        <v>positive</v>
      </c>
      <c r="F15168" s="3">
        <f>VLOOKUP(Main[[#This Row],[ReactionsType]],ReactionTye[],3,0)</f>
        <v>70</v>
      </c>
      <c r="G15168" s="3" t="str">
        <f>VLOOKUP(Main[[#This Row],[Content ID]],Content[#All],3,0)</f>
        <v>GIF</v>
      </c>
      <c r="H15168" s="3" t="str">
        <f>VLOOKUP(Main[[#This Row],[Content ID]],Content[#All],4,0)</f>
        <v>travel</v>
      </c>
    </row>
    <row r="15169" spans="1:8">
      <c r="A15169" t="s">
        <v>1184</v>
      </c>
      <c r="B15169" t="s">
        <v>220</v>
      </c>
      <c r="C15169" t="s">
        <v>15</v>
      </c>
      <c r="D15169" s="2">
        <v>44178.251111111109</v>
      </c>
      <c r="E15169" s="3" t="str">
        <f>VLOOKUP(Main[[#This Row],[ReactionsType]],ReactionTye[],2,0)</f>
        <v>positive</v>
      </c>
      <c r="F15169" s="3">
        <f>VLOOKUP(Main[[#This Row],[ReactionsType]],ReactionTye[],3,0)</f>
        <v>50</v>
      </c>
      <c r="G15169" s="3" t="str">
        <f>VLOOKUP(Main[[#This Row],[Content ID]],Content[#All],3,0)</f>
        <v>GIF</v>
      </c>
      <c r="H15169" s="3" t="str">
        <f>VLOOKUP(Main[[#This Row],[Content ID]],Content[#All],4,0)</f>
        <v>travel</v>
      </c>
    </row>
    <row r="15170" spans="1:8">
      <c r="A15170" t="s">
        <v>1184</v>
      </c>
      <c r="B15170" t="s">
        <v>38</v>
      </c>
      <c r="C15170" t="s">
        <v>16</v>
      </c>
      <c r="D15170" s="2">
        <v>44167.456793981481</v>
      </c>
      <c r="E15170" s="3" t="str">
        <f>VLOOKUP(Main[[#This Row],[ReactionsType]],ReactionTye[],2,0)</f>
        <v>negative</v>
      </c>
      <c r="F15170" s="3">
        <f>VLOOKUP(Main[[#This Row],[ReactionsType]],ReactionTye[],3,0)</f>
        <v>10</v>
      </c>
      <c r="G15170" s="3" t="str">
        <f>VLOOKUP(Main[[#This Row],[Content ID]],Content[#All],3,0)</f>
        <v>GIF</v>
      </c>
      <c r="H15170" s="3" t="str">
        <f>VLOOKUP(Main[[#This Row],[Content ID]],Content[#All],4,0)</f>
        <v>travel</v>
      </c>
    </row>
    <row r="15171" spans="1:8">
      <c r="A15171" t="s">
        <v>1184</v>
      </c>
      <c r="B15171" t="s">
        <v>38</v>
      </c>
      <c r="C15171" t="s">
        <v>8</v>
      </c>
      <c r="D15171" s="2">
        <v>44006.06318287037</v>
      </c>
      <c r="E15171" s="3" t="str">
        <f>VLOOKUP(Main[[#This Row],[ReactionsType]],ReactionTye[],2,0)</f>
        <v>positive</v>
      </c>
      <c r="F15171" s="3">
        <f>VLOOKUP(Main[[#This Row],[ReactionsType]],ReactionTye[],3,0)</f>
        <v>30</v>
      </c>
      <c r="G15171" s="3" t="str">
        <f>VLOOKUP(Main[[#This Row],[Content ID]],Content[#All],3,0)</f>
        <v>GIF</v>
      </c>
      <c r="H15171" s="3" t="str">
        <f>VLOOKUP(Main[[#This Row],[Content ID]],Content[#All],4,0)</f>
        <v>travel</v>
      </c>
    </row>
    <row r="15172" spans="1:8">
      <c r="A15172" t="s">
        <v>1184</v>
      </c>
      <c r="B15172" t="s">
        <v>427</v>
      </c>
      <c r="C15172" t="s">
        <v>15</v>
      </c>
      <c r="D15172" s="2">
        <v>44239.427141203705</v>
      </c>
      <c r="E15172" s="3" t="str">
        <f>VLOOKUP(Main[[#This Row],[ReactionsType]],ReactionTye[],2,0)</f>
        <v>positive</v>
      </c>
      <c r="F15172" s="3">
        <f>VLOOKUP(Main[[#This Row],[ReactionsType]],ReactionTye[],3,0)</f>
        <v>50</v>
      </c>
      <c r="G15172" s="3" t="str">
        <f>VLOOKUP(Main[[#This Row],[Content ID]],Content[#All],3,0)</f>
        <v>GIF</v>
      </c>
      <c r="H15172" s="3" t="str">
        <f>VLOOKUP(Main[[#This Row],[Content ID]],Content[#All],4,0)</f>
        <v>travel</v>
      </c>
    </row>
    <row r="15173" spans="1:8">
      <c r="A15173" t="s">
        <v>1184</v>
      </c>
      <c r="B15173" t="s">
        <v>204</v>
      </c>
      <c r="C15173" t="s">
        <v>14</v>
      </c>
      <c r="D15173" s="2">
        <v>44301.318749999999</v>
      </c>
      <c r="E15173" s="3" t="str">
        <f>VLOOKUP(Main[[#This Row],[ReactionsType]],ReactionTye[],2,0)</f>
        <v>positive</v>
      </c>
      <c r="F15173" s="3">
        <f>VLOOKUP(Main[[#This Row],[ReactionsType]],ReactionTye[],3,0)</f>
        <v>72</v>
      </c>
      <c r="G15173" s="3" t="str">
        <f>VLOOKUP(Main[[#This Row],[Content ID]],Content[#All],3,0)</f>
        <v>GIF</v>
      </c>
      <c r="H15173" s="3" t="str">
        <f>VLOOKUP(Main[[#This Row],[Content ID]],Content[#All],4,0)</f>
        <v>travel</v>
      </c>
    </row>
    <row r="15174" spans="1:8">
      <c r="A15174" t="s">
        <v>1184</v>
      </c>
      <c r="B15174" t="s">
        <v>572</v>
      </c>
      <c r="C15174" t="s">
        <v>7</v>
      </c>
      <c r="D15174" s="2">
        <v>44063.415682870371</v>
      </c>
      <c r="E15174" s="3" t="str">
        <f>VLOOKUP(Main[[#This Row],[ReactionsType]],ReactionTye[],2,0)</f>
        <v>negative</v>
      </c>
      <c r="F15174" s="3">
        <f>VLOOKUP(Main[[#This Row],[ReactionsType]],ReactionTye[],3,0)</f>
        <v>5</v>
      </c>
      <c r="G15174" s="3" t="str">
        <f>VLOOKUP(Main[[#This Row],[Content ID]],Content[#All],3,0)</f>
        <v>GIF</v>
      </c>
      <c r="H15174" s="3" t="str">
        <f>VLOOKUP(Main[[#This Row],[Content ID]],Content[#All],4,0)</f>
        <v>travel</v>
      </c>
    </row>
    <row r="15175" spans="1:8">
      <c r="A15175" t="s">
        <v>1184</v>
      </c>
      <c r="B15175" t="s">
        <v>494</v>
      </c>
      <c r="C15175" t="s">
        <v>15</v>
      </c>
      <c r="D15175" s="2">
        <v>44094.165486111109</v>
      </c>
      <c r="E15175" s="3" t="str">
        <f>VLOOKUP(Main[[#This Row],[ReactionsType]],ReactionTye[],2,0)</f>
        <v>positive</v>
      </c>
      <c r="F15175" s="3">
        <f>VLOOKUP(Main[[#This Row],[ReactionsType]],ReactionTye[],3,0)</f>
        <v>50</v>
      </c>
      <c r="G15175" s="3" t="str">
        <f>VLOOKUP(Main[[#This Row],[Content ID]],Content[#All],3,0)</f>
        <v>GIF</v>
      </c>
      <c r="H15175" s="3" t="str">
        <f>VLOOKUP(Main[[#This Row],[Content ID]],Content[#All],4,0)</f>
        <v>travel</v>
      </c>
    </row>
    <row r="15176" spans="1:8">
      <c r="A15176" t="s">
        <v>1184</v>
      </c>
      <c r="B15176" t="s">
        <v>220</v>
      </c>
      <c r="C15176" t="s">
        <v>13</v>
      </c>
      <c r="D15176" s="2">
        <v>44135.434039351851</v>
      </c>
      <c r="E15176" s="3" t="str">
        <f>VLOOKUP(Main[[#This Row],[ReactionsType]],ReactionTye[],2,0)</f>
        <v>positive</v>
      </c>
      <c r="F15176" s="3">
        <f>VLOOKUP(Main[[#This Row],[ReactionsType]],ReactionTye[],3,0)</f>
        <v>70</v>
      </c>
      <c r="G15176" s="3" t="str">
        <f>VLOOKUP(Main[[#This Row],[Content ID]],Content[#All],3,0)</f>
        <v>GIF</v>
      </c>
      <c r="H15176" s="3" t="str">
        <f>VLOOKUP(Main[[#This Row],[Content ID]],Content[#All],4,0)</f>
        <v>travel</v>
      </c>
    </row>
    <row r="15177" spans="1:8">
      <c r="A15177" t="s">
        <v>1184</v>
      </c>
      <c r="B15177" t="s">
        <v>347</v>
      </c>
      <c r="C15177" t="s">
        <v>11</v>
      </c>
      <c r="D15177" s="2">
        <v>44154.029872685183</v>
      </c>
      <c r="E15177" s="3" t="str">
        <f>VLOOKUP(Main[[#This Row],[ReactionsType]],ReactionTye[],2,0)</f>
        <v>positive</v>
      </c>
      <c r="F15177" s="3">
        <f>VLOOKUP(Main[[#This Row],[ReactionsType]],ReactionTye[],3,0)</f>
        <v>65</v>
      </c>
      <c r="G15177" s="3" t="str">
        <f>VLOOKUP(Main[[#This Row],[Content ID]],Content[#All],3,0)</f>
        <v>GIF</v>
      </c>
      <c r="H15177" s="3" t="str">
        <f>VLOOKUP(Main[[#This Row],[Content ID]],Content[#All],4,0)</f>
        <v>travel</v>
      </c>
    </row>
    <row r="15178" spans="1:8">
      <c r="A15178" t="s">
        <v>1184</v>
      </c>
      <c r="B15178" t="s">
        <v>587</v>
      </c>
      <c r="C15178" t="s">
        <v>12</v>
      </c>
      <c r="D15178" s="2">
        <v>44348.270358796297</v>
      </c>
      <c r="E15178" s="3" t="str">
        <f>VLOOKUP(Main[[#This Row],[ReactionsType]],ReactionTye[],2,0)</f>
        <v>positive</v>
      </c>
      <c r="F15178" s="3">
        <f>VLOOKUP(Main[[#This Row],[ReactionsType]],ReactionTye[],3,0)</f>
        <v>75</v>
      </c>
      <c r="G15178" s="3" t="str">
        <f>VLOOKUP(Main[[#This Row],[Content ID]],Content[#All],3,0)</f>
        <v>GIF</v>
      </c>
      <c r="H15178" s="3" t="str">
        <f>VLOOKUP(Main[[#This Row],[Content ID]],Content[#All],4,0)</f>
        <v>travel</v>
      </c>
    </row>
    <row r="15179" spans="1:8">
      <c r="A15179" t="s">
        <v>1184</v>
      </c>
      <c r="B15179" t="s">
        <v>462</v>
      </c>
      <c r="C15179" t="s">
        <v>9</v>
      </c>
      <c r="D15179" s="2">
        <v>44272.475949074076</v>
      </c>
      <c r="E15179" s="3" t="str">
        <f>VLOOKUP(Main[[#This Row],[ReactionsType]],ReactionTye[],2,0)</f>
        <v>neutral</v>
      </c>
      <c r="F15179" s="3">
        <f>VLOOKUP(Main[[#This Row],[ReactionsType]],ReactionTye[],3,0)</f>
        <v>20</v>
      </c>
      <c r="G15179" s="3" t="str">
        <f>VLOOKUP(Main[[#This Row],[Content ID]],Content[#All],3,0)</f>
        <v>GIF</v>
      </c>
      <c r="H15179" s="3" t="str">
        <f>VLOOKUP(Main[[#This Row],[Content ID]],Content[#All],4,0)</f>
        <v>travel</v>
      </c>
    </row>
    <row r="15180" spans="1:8">
      <c r="A15180" t="s">
        <v>1184</v>
      </c>
      <c r="B15180" t="s">
        <v>255</v>
      </c>
      <c r="C15180" t="s">
        <v>5</v>
      </c>
      <c r="D15180" s="2">
        <v>44062.582662037035</v>
      </c>
      <c r="E15180" s="3" t="str">
        <f>VLOOKUP(Main[[#This Row],[ReactionsType]],ReactionTye[],2,0)</f>
        <v>negative</v>
      </c>
      <c r="F15180" s="3">
        <f>VLOOKUP(Main[[#This Row],[ReactionsType]],ReactionTye[],3,0)</f>
        <v>0</v>
      </c>
      <c r="G15180" s="3" t="str">
        <f>VLOOKUP(Main[[#This Row],[Content ID]],Content[#All],3,0)</f>
        <v>GIF</v>
      </c>
      <c r="H15180" s="3" t="str">
        <f>VLOOKUP(Main[[#This Row],[Content ID]],Content[#All],4,0)</f>
        <v>travel</v>
      </c>
    </row>
    <row r="15181" spans="1:8">
      <c r="A15181" t="s">
        <v>1184</v>
      </c>
      <c r="B15181" t="s">
        <v>269</v>
      </c>
      <c r="C15181" t="s">
        <v>18</v>
      </c>
      <c r="D15181" s="2">
        <v>44035.109606481485</v>
      </c>
      <c r="E15181" s="3" t="str">
        <f>VLOOKUP(Main[[#This Row],[ReactionsType]],ReactionTye[],2,0)</f>
        <v>neutral</v>
      </c>
      <c r="F15181" s="3">
        <f>VLOOKUP(Main[[#This Row],[ReactionsType]],ReactionTye[],3,0)</f>
        <v>35</v>
      </c>
      <c r="G15181" s="3" t="str">
        <f>VLOOKUP(Main[[#This Row],[Content ID]],Content[#All],3,0)</f>
        <v>GIF</v>
      </c>
      <c r="H15181" s="3" t="str">
        <f>VLOOKUP(Main[[#This Row],[Content ID]],Content[#All],4,0)</f>
        <v>travel</v>
      </c>
    </row>
    <row r="15182" spans="1:8">
      <c r="A15182" t="s">
        <v>1184</v>
      </c>
      <c r="B15182" t="s">
        <v>291</v>
      </c>
      <c r="C15182" t="s">
        <v>4</v>
      </c>
      <c r="D15182" s="2">
        <v>44241.780034722222</v>
      </c>
      <c r="E15182" s="3" t="str">
        <f>VLOOKUP(Main[[#This Row],[ReactionsType]],ReactionTye[],2,0)</f>
        <v>positive</v>
      </c>
      <c r="F15182" s="3">
        <f>VLOOKUP(Main[[#This Row],[ReactionsType]],ReactionTye[],3,0)</f>
        <v>70</v>
      </c>
      <c r="G15182" s="3" t="str">
        <f>VLOOKUP(Main[[#This Row],[Content ID]],Content[#All],3,0)</f>
        <v>GIF</v>
      </c>
      <c r="H15182" s="3" t="str">
        <f>VLOOKUP(Main[[#This Row],[Content ID]],Content[#All],4,0)</f>
        <v>travel</v>
      </c>
    </row>
    <row r="15183" spans="1:8">
      <c r="A15183" t="s">
        <v>1184</v>
      </c>
      <c r="B15183" t="s">
        <v>203</v>
      </c>
      <c r="C15183" t="s">
        <v>8</v>
      </c>
      <c r="D15183" s="2">
        <v>44079.223715277774</v>
      </c>
      <c r="E15183" s="3" t="str">
        <f>VLOOKUP(Main[[#This Row],[ReactionsType]],ReactionTye[],2,0)</f>
        <v>positive</v>
      </c>
      <c r="F15183" s="3">
        <f>VLOOKUP(Main[[#This Row],[ReactionsType]],ReactionTye[],3,0)</f>
        <v>30</v>
      </c>
      <c r="G15183" s="3" t="str">
        <f>VLOOKUP(Main[[#This Row],[Content ID]],Content[#All],3,0)</f>
        <v>GIF</v>
      </c>
      <c r="H15183" s="3" t="str">
        <f>VLOOKUP(Main[[#This Row],[Content ID]],Content[#All],4,0)</f>
        <v>travel</v>
      </c>
    </row>
    <row r="15184" spans="1:8">
      <c r="A15184" t="s">
        <v>1184</v>
      </c>
      <c r="B15184" t="s">
        <v>236</v>
      </c>
      <c r="C15184" t="s">
        <v>5</v>
      </c>
      <c r="D15184" s="2">
        <v>44095.399618055555</v>
      </c>
      <c r="E15184" s="3" t="str">
        <f>VLOOKUP(Main[[#This Row],[ReactionsType]],ReactionTye[],2,0)</f>
        <v>negative</v>
      </c>
      <c r="F15184" s="3">
        <f>VLOOKUP(Main[[#This Row],[ReactionsType]],ReactionTye[],3,0)</f>
        <v>0</v>
      </c>
      <c r="G15184" s="3" t="str">
        <f>VLOOKUP(Main[[#This Row],[Content ID]],Content[#All],3,0)</f>
        <v>GIF</v>
      </c>
      <c r="H15184" s="3" t="str">
        <f>VLOOKUP(Main[[#This Row],[Content ID]],Content[#All],4,0)</f>
        <v>travel</v>
      </c>
    </row>
    <row r="15185" spans="1:8">
      <c r="A15185" t="s">
        <v>1184</v>
      </c>
      <c r="B15185" t="s">
        <v>448</v>
      </c>
      <c r="C15185" t="s">
        <v>11</v>
      </c>
      <c r="D15185" s="2">
        <v>44348.32675925926</v>
      </c>
      <c r="E15185" s="3" t="str">
        <f>VLOOKUP(Main[[#This Row],[ReactionsType]],ReactionTye[],2,0)</f>
        <v>positive</v>
      </c>
      <c r="F15185" s="3">
        <f>VLOOKUP(Main[[#This Row],[ReactionsType]],ReactionTye[],3,0)</f>
        <v>65</v>
      </c>
      <c r="G15185" s="3" t="str">
        <f>VLOOKUP(Main[[#This Row],[Content ID]],Content[#All],3,0)</f>
        <v>GIF</v>
      </c>
      <c r="H15185" s="3" t="str">
        <f>VLOOKUP(Main[[#This Row],[Content ID]],Content[#All],4,0)</f>
        <v>travel</v>
      </c>
    </row>
    <row r="15186" spans="1:8">
      <c r="A15186" t="s">
        <v>1184</v>
      </c>
      <c r="B15186" t="s">
        <v>286</v>
      </c>
      <c r="C15186" t="s">
        <v>18</v>
      </c>
      <c r="D15186" s="2">
        <v>44113.289166666669</v>
      </c>
      <c r="E15186" s="3" t="str">
        <f>VLOOKUP(Main[[#This Row],[ReactionsType]],ReactionTye[],2,0)</f>
        <v>neutral</v>
      </c>
      <c r="F15186" s="3">
        <f>VLOOKUP(Main[[#This Row],[ReactionsType]],ReactionTye[],3,0)</f>
        <v>35</v>
      </c>
      <c r="G15186" s="3" t="str">
        <f>VLOOKUP(Main[[#This Row],[Content ID]],Content[#All],3,0)</f>
        <v>GIF</v>
      </c>
      <c r="H15186" s="3" t="str">
        <f>VLOOKUP(Main[[#This Row],[Content ID]],Content[#All],4,0)</f>
        <v>travel</v>
      </c>
    </row>
    <row r="15187" spans="1:8">
      <c r="A15187" t="s">
        <v>1184</v>
      </c>
      <c r="B15187" t="s">
        <v>295</v>
      </c>
      <c r="C15187" t="s">
        <v>5</v>
      </c>
      <c r="D15187" s="2">
        <v>44340.351307870369</v>
      </c>
      <c r="E15187" s="3" t="str">
        <f>VLOOKUP(Main[[#This Row],[ReactionsType]],ReactionTye[],2,0)</f>
        <v>negative</v>
      </c>
      <c r="F15187" s="3">
        <f>VLOOKUP(Main[[#This Row],[ReactionsType]],ReactionTye[],3,0)</f>
        <v>0</v>
      </c>
      <c r="G15187" s="3" t="str">
        <f>VLOOKUP(Main[[#This Row],[Content ID]],Content[#All],3,0)</f>
        <v>GIF</v>
      </c>
      <c r="H15187" s="3" t="str">
        <f>VLOOKUP(Main[[#This Row],[Content ID]],Content[#All],4,0)</f>
        <v>travel</v>
      </c>
    </row>
    <row r="15188" spans="1:8">
      <c r="A15188" t="s">
        <v>1184</v>
      </c>
      <c r="B15188" t="s">
        <v>545</v>
      </c>
      <c r="C15188" t="s">
        <v>8</v>
      </c>
      <c r="D15188" s="2">
        <v>44223.845949074072</v>
      </c>
      <c r="E15188" s="3" t="str">
        <f>VLOOKUP(Main[[#This Row],[ReactionsType]],ReactionTye[],2,0)</f>
        <v>positive</v>
      </c>
      <c r="F15188" s="3">
        <f>VLOOKUP(Main[[#This Row],[ReactionsType]],ReactionTye[],3,0)</f>
        <v>30</v>
      </c>
      <c r="G15188" s="3" t="str">
        <f>VLOOKUP(Main[[#This Row],[Content ID]],Content[#All],3,0)</f>
        <v>GIF</v>
      </c>
      <c r="H15188" s="3" t="str">
        <f>VLOOKUP(Main[[#This Row],[Content ID]],Content[#All],4,0)</f>
        <v>travel</v>
      </c>
    </row>
    <row r="15189" spans="1:8">
      <c r="A15189" t="s">
        <v>1184</v>
      </c>
      <c r="B15189" t="s">
        <v>334</v>
      </c>
      <c r="C15189" t="s">
        <v>5</v>
      </c>
      <c r="D15189" s="2">
        <v>44075.677789351852</v>
      </c>
      <c r="E15189" s="3" t="str">
        <f>VLOOKUP(Main[[#This Row],[ReactionsType]],ReactionTye[],2,0)</f>
        <v>negative</v>
      </c>
      <c r="F15189" s="3">
        <f>VLOOKUP(Main[[#This Row],[ReactionsType]],ReactionTye[],3,0)</f>
        <v>0</v>
      </c>
      <c r="G15189" s="3" t="str">
        <f>VLOOKUP(Main[[#This Row],[Content ID]],Content[#All],3,0)</f>
        <v>GIF</v>
      </c>
      <c r="H15189" s="3" t="str">
        <f>VLOOKUP(Main[[#This Row],[Content ID]],Content[#All],4,0)</f>
        <v>travel</v>
      </c>
    </row>
    <row r="15190" spans="1:8">
      <c r="A15190" t="s">
        <v>1184</v>
      </c>
      <c r="B15190" t="s">
        <v>326</v>
      </c>
      <c r="C15190" t="s">
        <v>8</v>
      </c>
      <c r="D15190" s="2">
        <v>44289.740312499998</v>
      </c>
      <c r="E15190" s="3" t="str">
        <f>VLOOKUP(Main[[#This Row],[ReactionsType]],ReactionTye[],2,0)</f>
        <v>positive</v>
      </c>
      <c r="F15190" s="3">
        <f>VLOOKUP(Main[[#This Row],[ReactionsType]],ReactionTye[],3,0)</f>
        <v>30</v>
      </c>
      <c r="G15190" s="3" t="str">
        <f>VLOOKUP(Main[[#This Row],[Content ID]],Content[#All],3,0)</f>
        <v>GIF</v>
      </c>
      <c r="H15190" s="3" t="str">
        <f>VLOOKUP(Main[[#This Row],[Content ID]],Content[#All],4,0)</f>
        <v>travel</v>
      </c>
    </row>
    <row r="15191" spans="1:8">
      <c r="A15191" t="s">
        <v>1184</v>
      </c>
      <c r="B15191" t="s">
        <v>526</v>
      </c>
      <c r="C15191" t="s">
        <v>17</v>
      </c>
      <c r="D15191" s="2">
        <v>44283.806550925925</v>
      </c>
      <c r="E15191" s="3" t="str">
        <f>VLOOKUP(Main[[#This Row],[ReactionsType]],ReactionTye[],2,0)</f>
        <v>positive</v>
      </c>
      <c r="F15191" s="3">
        <f>VLOOKUP(Main[[#This Row],[ReactionsType]],ReactionTye[],3,0)</f>
        <v>45</v>
      </c>
      <c r="G15191" s="3" t="str">
        <f>VLOOKUP(Main[[#This Row],[Content ID]],Content[#All],3,0)</f>
        <v>GIF</v>
      </c>
      <c r="H15191" s="3" t="str">
        <f>VLOOKUP(Main[[#This Row],[Content ID]],Content[#All],4,0)</f>
        <v>travel</v>
      </c>
    </row>
    <row r="15192" spans="1:8">
      <c r="A15192" t="s">
        <v>1184</v>
      </c>
      <c r="B15192" t="s">
        <v>349</v>
      </c>
      <c r="C15192" t="s">
        <v>5</v>
      </c>
      <c r="D15192" s="2">
        <v>44122.379201388889</v>
      </c>
      <c r="E15192" s="3" t="str">
        <f>VLOOKUP(Main[[#This Row],[ReactionsType]],ReactionTye[],2,0)</f>
        <v>negative</v>
      </c>
      <c r="F15192" s="3">
        <f>VLOOKUP(Main[[#This Row],[ReactionsType]],ReactionTye[],3,0)</f>
        <v>0</v>
      </c>
      <c r="G15192" s="3" t="str">
        <f>VLOOKUP(Main[[#This Row],[Content ID]],Content[#All],3,0)</f>
        <v>GIF</v>
      </c>
      <c r="H15192" s="3" t="str">
        <f>VLOOKUP(Main[[#This Row],[Content ID]],Content[#All],4,0)</f>
        <v>travel</v>
      </c>
    </row>
    <row r="15193" spans="1:8">
      <c r="A15193" t="s">
        <v>1184</v>
      </c>
      <c r="B15193" t="s">
        <v>603</v>
      </c>
      <c r="C15193" t="s">
        <v>11</v>
      </c>
      <c r="D15193" s="2">
        <v>44214.575613425928</v>
      </c>
      <c r="E15193" s="3" t="str">
        <f>VLOOKUP(Main[[#This Row],[ReactionsType]],ReactionTye[],2,0)</f>
        <v>positive</v>
      </c>
      <c r="F15193" s="3">
        <f>VLOOKUP(Main[[#This Row],[ReactionsType]],ReactionTye[],3,0)</f>
        <v>65</v>
      </c>
      <c r="G15193" s="3" t="str">
        <f>VLOOKUP(Main[[#This Row],[Content ID]],Content[#All],3,0)</f>
        <v>GIF</v>
      </c>
      <c r="H15193" s="3" t="str">
        <f>VLOOKUP(Main[[#This Row],[Content ID]],Content[#All],4,0)</f>
        <v>travel</v>
      </c>
    </row>
    <row r="15194" spans="1:8">
      <c r="A15194" t="s">
        <v>1185</v>
      </c>
      <c r="B15194" t="s">
        <v>428</v>
      </c>
      <c r="C15194" t="s">
        <v>20</v>
      </c>
      <c r="D15194" s="2">
        <v>44051.767777777779</v>
      </c>
      <c r="E15194" s="3" t="str">
        <f>VLOOKUP(Main[[#This Row],[ReactionsType]],ReactionTye[],2,0)</f>
        <v>negative</v>
      </c>
      <c r="F15194" s="3">
        <f>VLOOKUP(Main[[#This Row],[ReactionsType]],ReactionTye[],3,0)</f>
        <v>12</v>
      </c>
      <c r="G15194" s="3" t="str">
        <f>VLOOKUP(Main[[#This Row],[Content ID]],Content[#All],3,0)</f>
        <v>video</v>
      </c>
      <c r="H15194" s="3" t="str">
        <f>VLOOKUP(Main[[#This Row],[Content ID]],Content[#All],4,0)</f>
        <v>soccer</v>
      </c>
    </row>
    <row r="15195" spans="1:8">
      <c r="A15195" t="s">
        <v>1185</v>
      </c>
      <c r="B15195" t="s">
        <v>386</v>
      </c>
      <c r="C15195" t="s">
        <v>2</v>
      </c>
      <c r="D15195" s="2">
        <v>44090.922152777777</v>
      </c>
      <c r="E15195" s="3" t="str">
        <f>VLOOKUP(Main[[#This Row],[ReactionsType]],ReactionTye[],2,0)</f>
        <v>positive</v>
      </c>
      <c r="F15195" s="3">
        <f>VLOOKUP(Main[[#This Row],[ReactionsType]],ReactionTye[],3,0)</f>
        <v>60</v>
      </c>
      <c r="G15195" s="3" t="str">
        <f>VLOOKUP(Main[[#This Row],[Content ID]],Content[#All],3,0)</f>
        <v>video</v>
      </c>
      <c r="H15195" s="3" t="str">
        <f>VLOOKUP(Main[[#This Row],[Content ID]],Content[#All],4,0)</f>
        <v>soccer</v>
      </c>
    </row>
    <row r="15196" spans="1:8">
      <c r="A15196" t="s">
        <v>1185</v>
      </c>
      <c r="B15196" t="s">
        <v>26</v>
      </c>
      <c r="C15196" t="s">
        <v>17</v>
      </c>
      <c r="D15196" s="2">
        <v>44162.949618055558</v>
      </c>
      <c r="E15196" s="3" t="str">
        <f>VLOOKUP(Main[[#This Row],[ReactionsType]],ReactionTye[],2,0)</f>
        <v>positive</v>
      </c>
      <c r="F15196" s="3">
        <f>VLOOKUP(Main[[#This Row],[ReactionsType]],ReactionTye[],3,0)</f>
        <v>45</v>
      </c>
      <c r="G15196" s="3" t="str">
        <f>VLOOKUP(Main[[#This Row],[Content ID]],Content[#All],3,0)</f>
        <v>video</v>
      </c>
      <c r="H15196" s="3" t="str">
        <f>VLOOKUP(Main[[#This Row],[Content ID]],Content[#All],4,0)</f>
        <v>soccer</v>
      </c>
    </row>
    <row r="15197" spans="1:8">
      <c r="A15197" t="s">
        <v>1185</v>
      </c>
      <c r="B15197" t="s">
        <v>87</v>
      </c>
      <c r="C15197" t="s">
        <v>19</v>
      </c>
      <c r="D15197" s="2">
        <v>44003.17695601852</v>
      </c>
      <c r="E15197" s="3" t="str">
        <f>VLOOKUP(Main[[#This Row],[ReactionsType]],ReactionTye[],2,0)</f>
        <v>negative</v>
      </c>
      <c r="F15197" s="3">
        <f>VLOOKUP(Main[[#This Row],[ReactionsType]],ReactionTye[],3,0)</f>
        <v>15</v>
      </c>
      <c r="G15197" s="3" t="str">
        <f>VLOOKUP(Main[[#This Row],[Content ID]],Content[#All],3,0)</f>
        <v>video</v>
      </c>
      <c r="H15197" s="3" t="str">
        <f>VLOOKUP(Main[[#This Row],[Content ID]],Content[#All],4,0)</f>
        <v>soccer</v>
      </c>
    </row>
    <row r="15198" spans="1:8">
      <c r="A15198" t="s">
        <v>1185</v>
      </c>
      <c r="B15198" t="s">
        <v>324</v>
      </c>
      <c r="C15198" t="s">
        <v>4</v>
      </c>
      <c r="D15198" s="2">
        <v>44268.958333333336</v>
      </c>
      <c r="E15198" s="3" t="str">
        <f>VLOOKUP(Main[[#This Row],[ReactionsType]],ReactionTye[],2,0)</f>
        <v>positive</v>
      </c>
      <c r="F15198" s="3">
        <f>VLOOKUP(Main[[#This Row],[ReactionsType]],ReactionTye[],3,0)</f>
        <v>70</v>
      </c>
      <c r="G15198" s="3" t="str">
        <f>VLOOKUP(Main[[#This Row],[Content ID]],Content[#All],3,0)</f>
        <v>video</v>
      </c>
      <c r="H15198" s="3" t="str">
        <f>VLOOKUP(Main[[#This Row],[Content ID]],Content[#All],4,0)</f>
        <v>soccer</v>
      </c>
    </row>
    <row r="15199" spans="1:8">
      <c r="A15199" t="s">
        <v>1185</v>
      </c>
      <c r="B15199" t="s">
        <v>243</v>
      </c>
      <c r="C15199" t="s">
        <v>13</v>
      </c>
      <c r="D15199" s="2">
        <v>44031.17386574074</v>
      </c>
      <c r="E15199" s="3" t="str">
        <f>VLOOKUP(Main[[#This Row],[ReactionsType]],ReactionTye[],2,0)</f>
        <v>positive</v>
      </c>
      <c r="F15199" s="3">
        <f>VLOOKUP(Main[[#This Row],[ReactionsType]],ReactionTye[],3,0)</f>
        <v>70</v>
      </c>
      <c r="G15199" s="3" t="str">
        <f>VLOOKUP(Main[[#This Row],[Content ID]],Content[#All],3,0)</f>
        <v>video</v>
      </c>
      <c r="H15199" s="3" t="str">
        <f>VLOOKUP(Main[[#This Row],[Content ID]],Content[#All],4,0)</f>
        <v>soccer</v>
      </c>
    </row>
    <row r="15200" spans="1:8">
      <c r="A15200" t="s">
        <v>1185</v>
      </c>
      <c r="B15200" t="s">
        <v>420</v>
      </c>
      <c r="C15200" t="s">
        <v>7</v>
      </c>
      <c r="D15200" s="2">
        <v>44343.430092592593</v>
      </c>
      <c r="E15200" s="3" t="str">
        <f>VLOOKUP(Main[[#This Row],[ReactionsType]],ReactionTye[],2,0)</f>
        <v>negative</v>
      </c>
      <c r="F15200" s="3">
        <f>VLOOKUP(Main[[#This Row],[ReactionsType]],ReactionTye[],3,0)</f>
        <v>5</v>
      </c>
      <c r="G15200" s="3" t="str">
        <f>VLOOKUP(Main[[#This Row],[Content ID]],Content[#All],3,0)</f>
        <v>video</v>
      </c>
      <c r="H15200" s="3" t="str">
        <f>VLOOKUP(Main[[#This Row],[Content ID]],Content[#All],4,0)</f>
        <v>soccer</v>
      </c>
    </row>
    <row r="15201" spans="1:8">
      <c r="A15201" t="s">
        <v>1185</v>
      </c>
      <c r="B15201" t="s">
        <v>53</v>
      </c>
      <c r="C15201" t="s">
        <v>4</v>
      </c>
      <c r="D15201" s="2">
        <v>44192.029050925928</v>
      </c>
      <c r="E15201" s="3" t="str">
        <f>VLOOKUP(Main[[#This Row],[ReactionsType]],ReactionTye[],2,0)</f>
        <v>positive</v>
      </c>
      <c r="F15201" s="3">
        <f>VLOOKUP(Main[[#This Row],[ReactionsType]],ReactionTye[],3,0)</f>
        <v>70</v>
      </c>
      <c r="G15201" s="3" t="str">
        <f>VLOOKUP(Main[[#This Row],[Content ID]],Content[#All],3,0)</f>
        <v>video</v>
      </c>
      <c r="H15201" s="3" t="str">
        <f>VLOOKUP(Main[[#This Row],[Content ID]],Content[#All],4,0)</f>
        <v>soccer</v>
      </c>
    </row>
    <row r="15202" spans="1:8">
      <c r="A15202" t="s">
        <v>1185</v>
      </c>
      <c r="B15202" t="s">
        <v>293</v>
      </c>
      <c r="C15202" t="s">
        <v>12</v>
      </c>
      <c r="D15202" s="2">
        <v>44262.679583333331</v>
      </c>
      <c r="E15202" s="3" t="str">
        <f>VLOOKUP(Main[[#This Row],[ReactionsType]],ReactionTye[],2,0)</f>
        <v>positive</v>
      </c>
      <c r="F15202" s="3">
        <f>VLOOKUP(Main[[#This Row],[ReactionsType]],ReactionTye[],3,0)</f>
        <v>75</v>
      </c>
      <c r="G15202" s="3" t="str">
        <f>VLOOKUP(Main[[#This Row],[Content ID]],Content[#All],3,0)</f>
        <v>video</v>
      </c>
      <c r="H15202" s="3" t="str">
        <f>VLOOKUP(Main[[#This Row],[Content ID]],Content[#All],4,0)</f>
        <v>soccer</v>
      </c>
    </row>
    <row r="15203" spans="1:8">
      <c r="A15203" t="s">
        <v>1185</v>
      </c>
      <c r="B15203" t="s">
        <v>321</v>
      </c>
      <c r="C15203" t="s">
        <v>13</v>
      </c>
      <c r="D15203" s="2">
        <v>44204.526099537034</v>
      </c>
      <c r="E15203" s="3" t="str">
        <f>VLOOKUP(Main[[#This Row],[ReactionsType]],ReactionTye[],2,0)</f>
        <v>positive</v>
      </c>
      <c r="F15203" s="3">
        <f>VLOOKUP(Main[[#This Row],[ReactionsType]],ReactionTye[],3,0)</f>
        <v>70</v>
      </c>
      <c r="G15203" s="3" t="str">
        <f>VLOOKUP(Main[[#This Row],[Content ID]],Content[#All],3,0)</f>
        <v>video</v>
      </c>
      <c r="H15203" s="3" t="str">
        <f>VLOOKUP(Main[[#This Row],[Content ID]],Content[#All],4,0)</f>
        <v>soccer</v>
      </c>
    </row>
    <row r="15204" spans="1:8">
      <c r="A15204" t="s">
        <v>1185</v>
      </c>
      <c r="B15204" t="s">
        <v>439</v>
      </c>
      <c r="C15204" t="s">
        <v>9</v>
      </c>
      <c r="D15204" s="2">
        <v>44193.032685185186</v>
      </c>
      <c r="E15204" s="3" t="str">
        <f>VLOOKUP(Main[[#This Row],[ReactionsType]],ReactionTye[],2,0)</f>
        <v>neutral</v>
      </c>
      <c r="F15204" s="3">
        <f>VLOOKUP(Main[[#This Row],[ReactionsType]],ReactionTye[],3,0)</f>
        <v>20</v>
      </c>
      <c r="G15204" s="3" t="str">
        <f>VLOOKUP(Main[[#This Row],[Content ID]],Content[#All],3,0)</f>
        <v>video</v>
      </c>
      <c r="H15204" s="3" t="str">
        <f>VLOOKUP(Main[[#This Row],[Content ID]],Content[#All],4,0)</f>
        <v>soccer</v>
      </c>
    </row>
    <row r="15205" spans="1:8">
      <c r="A15205" t="s">
        <v>1185</v>
      </c>
      <c r="B15205" t="s">
        <v>533</v>
      </c>
      <c r="C15205" t="s">
        <v>15</v>
      </c>
      <c r="D15205" s="2">
        <v>44067.525543981479</v>
      </c>
      <c r="E15205" s="3" t="str">
        <f>VLOOKUP(Main[[#This Row],[ReactionsType]],ReactionTye[],2,0)</f>
        <v>positive</v>
      </c>
      <c r="F15205" s="3">
        <f>VLOOKUP(Main[[#This Row],[ReactionsType]],ReactionTye[],3,0)</f>
        <v>50</v>
      </c>
      <c r="G15205" s="3" t="str">
        <f>VLOOKUP(Main[[#This Row],[Content ID]],Content[#All],3,0)</f>
        <v>video</v>
      </c>
      <c r="H15205" s="3" t="str">
        <f>VLOOKUP(Main[[#This Row],[Content ID]],Content[#All],4,0)</f>
        <v>soccer</v>
      </c>
    </row>
    <row r="15206" spans="1:8">
      <c r="A15206" t="s">
        <v>1185</v>
      </c>
      <c r="B15206" t="s">
        <v>379</v>
      </c>
      <c r="C15206" t="s">
        <v>2</v>
      </c>
      <c r="D15206" s="2">
        <v>44256.787939814814</v>
      </c>
      <c r="E15206" s="3" t="str">
        <f>VLOOKUP(Main[[#This Row],[ReactionsType]],ReactionTye[],2,0)</f>
        <v>positive</v>
      </c>
      <c r="F15206" s="3">
        <f>VLOOKUP(Main[[#This Row],[ReactionsType]],ReactionTye[],3,0)</f>
        <v>60</v>
      </c>
      <c r="G15206" s="3" t="str">
        <f>VLOOKUP(Main[[#This Row],[Content ID]],Content[#All],3,0)</f>
        <v>video</v>
      </c>
      <c r="H15206" s="3" t="str">
        <f>VLOOKUP(Main[[#This Row],[Content ID]],Content[#All],4,0)</f>
        <v>soccer</v>
      </c>
    </row>
    <row r="15207" spans="1:8">
      <c r="A15207" t="s">
        <v>1185</v>
      </c>
      <c r="B15207" t="s">
        <v>48</v>
      </c>
      <c r="C15207" t="s">
        <v>2</v>
      </c>
      <c r="D15207" s="2">
        <v>44051.653935185182</v>
      </c>
      <c r="E15207" s="3" t="str">
        <f>VLOOKUP(Main[[#This Row],[ReactionsType]],ReactionTye[],2,0)</f>
        <v>positive</v>
      </c>
      <c r="F15207" s="3">
        <f>VLOOKUP(Main[[#This Row],[ReactionsType]],ReactionTye[],3,0)</f>
        <v>60</v>
      </c>
      <c r="G15207" s="3" t="str">
        <f>VLOOKUP(Main[[#This Row],[Content ID]],Content[#All],3,0)</f>
        <v>video</v>
      </c>
      <c r="H15207" s="3" t="str">
        <f>VLOOKUP(Main[[#This Row],[Content ID]],Content[#All],4,0)</f>
        <v>soccer</v>
      </c>
    </row>
    <row r="15208" spans="1:8">
      <c r="A15208" t="s">
        <v>1185</v>
      </c>
      <c r="B15208" t="s">
        <v>339</v>
      </c>
      <c r="C15208" t="s">
        <v>5</v>
      </c>
      <c r="D15208" s="2">
        <v>44076.727766203701</v>
      </c>
      <c r="E15208" s="3" t="str">
        <f>VLOOKUP(Main[[#This Row],[ReactionsType]],ReactionTye[],2,0)</f>
        <v>negative</v>
      </c>
      <c r="F15208" s="3">
        <f>VLOOKUP(Main[[#This Row],[ReactionsType]],ReactionTye[],3,0)</f>
        <v>0</v>
      </c>
      <c r="G15208" s="3" t="str">
        <f>VLOOKUP(Main[[#This Row],[Content ID]],Content[#All],3,0)</f>
        <v>video</v>
      </c>
      <c r="H15208" s="3" t="str">
        <f>VLOOKUP(Main[[#This Row],[Content ID]],Content[#All],4,0)</f>
        <v>soccer</v>
      </c>
    </row>
    <row r="15209" spans="1:8">
      <c r="A15209" t="s">
        <v>1186</v>
      </c>
      <c r="B15209" s="1" t="s">
        <v>305</v>
      </c>
      <c r="C15209" t="s">
        <v>18</v>
      </c>
      <c r="D15209" s="2">
        <v>44065.061539351853</v>
      </c>
      <c r="E15209" s="3" t="str">
        <f>VLOOKUP(Main[[#This Row],[ReactionsType]],ReactionTye[],2,0)</f>
        <v>neutral</v>
      </c>
      <c r="F15209" s="3">
        <f>VLOOKUP(Main[[#This Row],[ReactionsType]],ReactionTye[],3,0)</f>
        <v>35</v>
      </c>
      <c r="G15209" s="3" t="str">
        <f>VLOOKUP(Main[[#This Row],[Content ID]],Content[#All],3,0)</f>
        <v>audio</v>
      </c>
      <c r="H15209" s="3" t="str">
        <f>VLOOKUP(Main[[#This Row],[Content ID]],Content[#All],4,0)</f>
        <v>technology</v>
      </c>
    </row>
    <row r="15210" spans="1:8">
      <c r="A15210" t="s">
        <v>1186</v>
      </c>
      <c r="B15210" t="s">
        <v>290</v>
      </c>
      <c r="C15210" t="s">
        <v>9</v>
      </c>
      <c r="D15210" s="2">
        <v>44261.232442129629</v>
      </c>
      <c r="E15210" s="3" t="str">
        <f>VLOOKUP(Main[[#This Row],[ReactionsType]],ReactionTye[],2,0)</f>
        <v>neutral</v>
      </c>
      <c r="F15210" s="3">
        <f>VLOOKUP(Main[[#This Row],[ReactionsType]],ReactionTye[],3,0)</f>
        <v>20</v>
      </c>
      <c r="G15210" s="3" t="str">
        <f>VLOOKUP(Main[[#This Row],[Content ID]],Content[#All],3,0)</f>
        <v>audio</v>
      </c>
      <c r="H15210" s="3" t="str">
        <f>VLOOKUP(Main[[#This Row],[Content ID]],Content[#All],4,0)</f>
        <v>technology</v>
      </c>
    </row>
    <row r="15211" spans="1:8">
      <c r="A15211" t="s">
        <v>1186</v>
      </c>
      <c r="B15211" t="s">
        <v>295</v>
      </c>
      <c r="C15211" t="s">
        <v>2</v>
      </c>
      <c r="D15211" s="2">
        <v>44058.007465277777</v>
      </c>
      <c r="E15211" s="3" t="str">
        <f>VLOOKUP(Main[[#This Row],[ReactionsType]],ReactionTye[],2,0)</f>
        <v>positive</v>
      </c>
      <c r="F15211" s="3">
        <f>VLOOKUP(Main[[#This Row],[ReactionsType]],ReactionTye[],3,0)</f>
        <v>60</v>
      </c>
      <c r="G15211" s="3" t="str">
        <f>VLOOKUP(Main[[#This Row],[Content ID]],Content[#All],3,0)</f>
        <v>audio</v>
      </c>
      <c r="H15211" s="3" t="str">
        <f>VLOOKUP(Main[[#This Row],[Content ID]],Content[#All],4,0)</f>
        <v>technology</v>
      </c>
    </row>
    <row r="15212" spans="1:8">
      <c r="A15212" t="s">
        <v>1186</v>
      </c>
      <c r="B15212" t="s">
        <v>244</v>
      </c>
      <c r="C15212" t="s">
        <v>19</v>
      </c>
      <c r="D15212" s="2">
        <v>44228.715752314813</v>
      </c>
      <c r="E15212" s="3" t="str">
        <f>VLOOKUP(Main[[#This Row],[ReactionsType]],ReactionTye[],2,0)</f>
        <v>negative</v>
      </c>
      <c r="F15212" s="3">
        <f>VLOOKUP(Main[[#This Row],[ReactionsType]],ReactionTye[],3,0)</f>
        <v>15</v>
      </c>
      <c r="G15212" s="3" t="str">
        <f>VLOOKUP(Main[[#This Row],[Content ID]],Content[#All],3,0)</f>
        <v>audio</v>
      </c>
      <c r="H15212" s="3" t="str">
        <f>VLOOKUP(Main[[#This Row],[Content ID]],Content[#All],4,0)</f>
        <v>technology</v>
      </c>
    </row>
    <row r="15213" spans="1:8">
      <c r="A15213" t="s">
        <v>1186</v>
      </c>
      <c r="B15213" t="s">
        <v>277</v>
      </c>
      <c r="C15213" t="s">
        <v>12</v>
      </c>
      <c r="D15213" s="2">
        <v>44105.651342592595</v>
      </c>
      <c r="E15213" s="3" t="str">
        <f>VLOOKUP(Main[[#This Row],[ReactionsType]],ReactionTye[],2,0)</f>
        <v>positive</v>
      </c>
      <c r="F15213" s="3">
        <f>VLOOKUP(Main[[#This Row],[ReactionsType]],ReactionTye[],3,0)</f>
        <v>75</v>
      </c>
      <c r="G15213" s="3" t="str">
        <f>VLOOKUP(Main[[#This Row],[Content ID]],Content[#All],3,0)</f>
        <v>audio</v>
      </c>
      <c r="H15213" s="3" t="str">
        <f>VLOOKUP(Main[[#This Row],[Content ID]],Content[#All],4,0)</f>
        <v>technology</v>
      </c>
    </row>
    <row r="15214" spans="1:8">
      <c r="A15214" t="s">
        <v>1186</v>
      </c>
      <c r="B15214" t="s">
        <v>381</v>
      </c>
      <c r="C15214" t="s">
        <v>20</v>
      </c>
      <c r="D15214" s="2">
        <v>44191.439652777779</v>
      </c>
      <c r="E15214" s="3" t="str">
        <f>VLOOKUP(Main[[#This Row],[ReactionsType]],ReactionTye[],2,0)</f>
        <v>negative</v>
      </c>
      <c r="F15214" s="3">
        <f>VLOOKUP(Main[[#This Row],[ReactionsType]],ReactionTye[],3,0)</f>
        <v>12</v>
      </c>
      <c r="G15214" s="3" t="str">
        <f>VLOOKUP(Main[[#This Row],[Content ID]],Content[#All],3,0)</f>
        <v>audio</v>
      </c>
      <c r="H15214" s="3" t="str">
        <f>VLOOKUP(Main[[#This Row],[Content ID]],Content[#All],4,0)</f>
        <v>technology</v>
      </c>
    </row>
    <row r="15215" spans="1:8">
      <c r="A15215" t="s">
        <v>1186</v>
      </c>
      <c r="B15215" t="s">
        <v>313</v>
      </c>
      <c r="C15215" t="s">
        <v>20</v>
      </c>
      <c r="D15215" s="2">
        <v>44291.37740740741</v>
      </c>
      <c r="E15215" s="3" t="str">
        <f>VLOOKUP(Main[[#This Row],[ReactionsType]],ReactionTye[],2,0)</f>
        <v>negative</v>
      </c>
      <c r="F15215" s="3">
        <f>VLOOKUP(Main[[#This Row],[ReactionsType]],ReactionTye[],3,0)</f>
        <v>12</v>
      </c>
      <c r="G15215" s="3" t="str">
        <f>VLOOKUP(Main[[#This Row],[Content ID]],Content[#All],3,0)</f>
        <v>audio</v>
      </c>
      <c r="H15215" s="3" t="str">
        <f>VLOOKUP(Main[[#This Row],[Content ID]],Content[#All],4,0)</f>
        <v>technology</v>
      </c>
    </row>
    <row r="15216" spans="1:8">
      <c r="A15216" t="s">
        <v>1186</v>
      </c>
      <c r="B15216" t="s">
        <v>86</v>
      </c>
      <c r="C15216" t="s">
        <v>7</v>
      </c>
      <c r="D15216" s="2">
        <v>44052.657465277778</v>
      </c>
      <c r="E15216" s="3" t="str">
        <f>VLOOKUP(Main[[#This Row],[ReactionsType]],ReactionTye[],2,0)</f>
        <v>negative</v>
      </c>
      <c r="F15216" s="3">
        <f>VLOOKUP(Main[[#This Row],[ReactionsType]],ReactionTye[],3,0)</f>
        <v>5</v>
      </c>
      <c r="G15216" s="3" t="str">
        <f>VLOOKUP(Main[[#This Row],[Content ID]],Content[#All],3,0)</f>
        <v>audio</v>
      </c>
      <c r="H15216" s="3" t="str">
        <f>VLOOKUP(Main[[#This Row],[Content ID]],Content[#All],4,0)</f>
        <v>technology</v>
      </c>
    </row>
    <row r="15217" spans="1:8">
      <c r="A15217" t="s">
        <v>1186</v>
      </c>
      <c r="B15217" t="s">
        <v>362</v>
      </c>
      <c r="C15217" t="s">
        <v>12</v>
      </c>
      <c r="D15217" s="2">
        <v>44127.006018518521</v>
      </c>
      <c r="E15217" s="3" t="str">
        <f>VLOOKUP(Main[[#This Row],[ReactionsType]],ReactionTye[],2,0)</f>
        <v>positive</v>
      </c>
      <c r="F15217" s="3">
        <f>VLOOKUP(Main[[#This Row],[ReactionsType]],ReactionTye[],3,0)</f>
        <v>75</v>
      </c>
      <c r="G15217" s="3" t="str">
        <f>VLOOKUP(Main[[#This Row],[Content ID]],Content[#All],3,0)</f>
        <v>audio</v>
      </c>
      <c r="H15217" s="3" t="str">
        <f>VLOOKUP(Main[[#This Row],[Content ID]],Content[#All],4,0)</f>
        <v>technology</v>
      </c>
    </row>
    <row r="15218" spans="1:8">
      <c r="A15218" t="s">
        <v>1186</v>
      </c>
      <c r="B15218" t="s">
        <v>205</v>
      </c>
      <c r="C15218" t="s">
        <v>15</v>
      </c>
      <c r="D15218" s="2">
        <v>44026.18545138889</v>
      </c>
      <c r="E15218" s="3" t="str">
        <f>VLOOKUP(Main[[#This Row],[ReactionsType]],ReactionTye[],2,0)</f>
        <v>positive</v>
      </c>
      <c r="F15218" s="3">
        <f>VLOOKUP(Main[[#This Row],[ReactionsType]],ReactionTye[],3,0)</f>
        <v>50</v>
      </c>
      <c r="G15218" s="3" t="str">
        <f>VLOOKUP(Main[[#This Row],[Content ID]],Content[#All],3,0)</f>
        <v>audio</v>
      </c>
      <c r="H15218" s="3" t="str">
        <f>VLOOKUP(Main[[#This Row],[Content ID]],Content[#All],4,0)</f>
        <v>technology</v>
      </c>
    </row>
    <row r="15219" spans="1:8">
      <c r="A15219" t="s">
        <v>1187</v>
      </c>
      <c r="B15219" t="s">
        <v>188</v>
      </c>
      <c r="C15219" t="s">
        <v>17</v>
      </c>
      <c r="D15219" s="2">
        <v>44152.002222222225</v>
      </c>
      <c r="E15219" s="3" t="str">
        <f>VLOOKUP(Main[[#This Row],[ReactionsType]],ReactionTye[],2,0)</f>
        <v>positive</v>
      </c>
      <c r="F15219" s="3">
        <f>VLOOKUP(Main[[#This Row],[ReactionsType]],ReactionTye[],3,0)</f>
        <v>45</v>
      </c>
      <c r="G15219" s="3" t="str">
        <f>VLOOKUP(Main[[#This Row],[Content ID]],Content[#All],3,0)</f>
        <v>video</v>
      </c>
      <c r="H15219" s="3" t="str">
        <f>VLOOKUP(Main[[#This Row],[Content ID]],Content[#All],4,0)</f>
        <v>tennis</v>
      </c>
    </row>
    <row r="15220" spans="1:8">
      <c r="A15220" t="s">
        <v>1187</v>
      </c>
      <c r="B15220" t="s">
        <v>68</v>
      </c>
      <c r="C15220" t="s">
        <v>17</v>
      </c>
      <c r="D15220" s="2">
        <v>44154.914444444446</v>
      </c>
      <c r="E15220" s="3" t="str">
        <f>VLOOKUP(Main[[#This Row],[ReactionsType]],ReactionTye[],2,0)</f>
        <v>positive</v>
      </c>
      <c r="F15220" s="3">
        <f>VLOOKUP(Main[[#This Row],[ReactionsType]],ReactionTye[],3,0)</f>
        <v>45</v>
      </c>
      <c r="G15220" s="3" t="str">
        <f>VLOOKUP(Main[[#This Row],[Content ID]],Content[#All],3,0)</f>
        <v>video</v>
      </c>
      <c r="H15220" s="3" t="str">
        <f>VLOOKUP(Main[[#This Row],[Content ID]],Content[#All],4,0)</f>
        <v>tennis</v>
      </c>
    </row>
    <row r="15221" spans="1:8">
      <c r="A15221" t="s">
        <v>1187</v>
      </c>
      <c r="B15221" t="s">
        <v>475</v>
      </c>
      <c r="C15221" t="s">
        <v>9</v>
      </c>
      <c r="D15221" s="2">
        <v>44004.252511574072</v>
      </c>
      <c r="E15221" s="3" t="str">
        <f>VLOOKUP(Main[[#This Row],[ReactionsType]],ReactionTye[],2,0)</f>
        <v>neutral</v>
      </c>
      <c r="F15221" s="3">
        <f>VLOOKUP(Main[[#This Row],[ReactionsType]],ReactionTye[],3,0)</f>
        <v>20</v>
      </c>
      <c r="G15221" s="3" t="str">
        <f>VLOOKUP(Main[[#This Row],[Content ID]],Content[#All],3,0)</f>
        <v>video</v>
      </c>
      <c r="H15221" s="3" t="str">
        <f>VLOOKUP(Main[[#This Row],[Content ID]],Content[#All],4,0)</f>
        <v>tennis</v>
      </c>
    </row>
    <row r="15222" spans="1:8">
      <c r="A15222" t="s">
        <v>1187</v>
      </c>
      <c r="B15222" t="s">
        <v>602</v>
      </c>
      <c r="C15222" t="s">
        <v>7</v>
      </c>
      <c r="D15222" s="2">
        <v>44250.983726851853</v>
      </c>
      <c r="E15222" s="3" t="str">
        <f>VLOOKUP(Main[[#This Row],[ReactionsType]],ReactionTye[],2,0)</f>
        <v>negative</v>
      </c>
      <c r="F15222" s="3">
        <f>VLOOKUP(Main[[#This Row],[ReactionsType]],ReactionTye[],3,0)</f>
        <v>5</v>
      </c>
      <c r="G15222" s="3" t="str">
        <f>VLOOKUP(Main[[#This Row],[Content ID]],Content[#All],3,0)</f>
        <v>video</v>
      </c>
      <c r="H15222" s="3" t="str">
        <f>VLOOKUP(Main[[#This Row],[Content ID]],Content[#All],4,0)</f>
        <v>tennis</v>
      </c>
    </row>
    <row r="15223" spans="1:8">
      <c r="A15223" t="s">
        <v>1187</v>
      </c>
      <c r="B15223" t="s">
        <v>69</v>
      </c>
      <c r="C15223" t="s">
        <v>15</v>
      </c>
      <c r="D15223" s="2">
        <v>44040.733726851853</v>
      </c>
      <c r="E15223" s="3" t="str">
        <f>VLOOKUP(Main[[#This Row],[ReactionsType]],ReactionTye[],2,0)</f>
        <v>positive</v>
      </c>
      <c r="F15223" s="3">
        <f>VLOOKUP(Main[[#This Row],[ReactionsType]],ReactionTye[],3,0)</f>
        <v>50</v>
      </c>
      <c r="G15223" s="3" t="str">
        <f>VLOOKUP(Main[[#This Row],[Content ID]],Content[#All],3,0)</f>
        <v>video</v>
      </c>
      <c r="H15223" s="3" t="str">
        <f>VLOOKUP(Main[[#This Row],[Content ID]],Content[#All],4,0)</f>
        <v>tennis</v>
      </c>
    </row>
    <row r="15224" spans="1:8">
      <c r="A15224" t="s">
        <v>1187</v>
      </c>
      <c r="B15224" t="s">
        <v>215</v>
      </c>
      <c r="C15224" t="s">
        <v>15</v>
      </c>
      <c r="D15224" s="2">
        <v>44026.82849537037</v>
      </c>
      <c r="E15224" s="3" t="str">
        <f>VLOOKUP(Main[[#This Row],[ReactionsType]],ReactionTye[],2,0)</f>
        <v>positive</v>
      </c>
      <c r="F15224" s="3">
        <f>VLOOKUP(Main[[#This Row],[ReactionsType]],ReactionTye[],3,0)</f>
        <v>50</v>
      </c>
      <c r="G15224" s="3" t="str">
        <f>VLOOKUP(Main[[#This Row],[Content ID]],Content[#All],3,0)</f>
        <v>video</v>
      </c>
      <c r="H15224" s="3" t="str">
        <f>VLOOKUP(Main[[#This Row],[Content ID]],Content[#All],4,0)</f>
        <v>tennis</v>
      </c>
    </row>
    <row r="15225" spans="1:8">
      <c r="A15225" t="s">
        <v>1187</v>
      </c>
      <c r="B15225" t="s">
        <v>261</v>
      </c>
      <c r="C15225" t="s">
        <v>5</v>
      </c>
      <c r="D15225" s="2">
        <v>44119.746574074074</v>
      </c>
      <c r="E15225" s="3" t="str">
        <f>VLOOKUP(Main[[#This Row],[ReactionsType]],ReactionTye[],2,0)</f>
        <v>negative</v>
      </c>
      <c r="F15225" s="3">
        <f>VLOOKUP(Main[[#This Row],[ReactionsType]],ReactionTye[],3,0)</f>
        <v>0</v>
      </c>
      <c r="G15225" s="3" t="str">
        <f>VLOOKUP(Main[[#This Row],[Content ID]],Content[#All],3,0)</f>
        <v>video</v>
      </c>
      <c r="H15225" s="3" t="str">
        <f>VLOOKUP(Main[[#This Row],[Content ID]],Content[#All],4,0)</f>
        <v>tennis</v>
      </c>
    </row>
    <row r="15226" spans="1:8">
      <c r="A15226" t="s">
        <v>1187</v>
      </c>
      <c r="B15226" t="s">
        <v>80</v>
      </c>
      <c r="C15226" t="s">
        <v>11</v>
      </c>
      <c r="D15226" s="2">
        <v>44014.150949074072</v>
      </c>
      <c r="E15226" s="3" t="str">
        <f>VLOOKUP(Main[[#This Row],[ReactionsType]],ReactionTye[],2,0)</f>
        <v>positive</v>
      </c>
      <c r="F15226" s="3">
        <f>VLOOKUP(Main[[#This Row],[ReactionsType]],ReactionTye[],3,0)</f>
        <v>65</v>
      </c>
      <c r="G15226" s="3" t="str">
        <f>VLOOKUP(Main[[#This Row],[Content ID]],Content[#All],3,0)</f>
        <v>video</v>
      </c>
      <c r="H15226" s="3" t="str">
        <f>VLOOKUP(Main[[#This Row],[Content ID]],Content[#All],4,0)</f>
        <v>tennis</v>
      </c>
    </row>
    <row r="15227" spans="1:8">
      <c r="A15227" t="s">
        <v>1187</v>
      </c>
      <c r="B15227" t="s">
        <v>143</v>
      </c>
      <c r="C15227" t="s">
        <v>5</v>
      </c>
      <c r="D15227" s="2">
        <v>44279.04959490741</v>
      </c>
      <c r="E15227" s="3" t="str">
        <f>VLOOKUP(Main[[#This Row],[ReactionsType]],ReactionTye[],2,0)</f>
        <v>negative</v>
      </c>
      <c r="F15227" s="3">
        <f>VLOOKUP(Main[[#This Row],[ReactionsType]],ReactionTye[],3,0)</f>
        <v>0</v>
      </c>
      <c r="G15227" s="3" t="str">
        <f>VLOOKUP(Main[[#This Row],[Content ID]],Content[#All],3,0)</f>
        <v>video</v>
      </c>
      <c r="H15227" s="3" t="str">
        <f>VLOOKUP(Main[[#This Row],[Content ID]],Content[#All],4,0)</f>
        <v>tennis</v>
      </c>
    </row>
    <row r="15228" spans="1:8">
      <c r="A15228" t="s">
        <v>1187</v>
      </c>
      <c r="B15228" t="s">
        <v>280</v>
      </c>
      <c r="C15228" t="s">
        <v>8</v>
      </c>
      <c r="D15228" s="2">
        <v>44326.817453703705</v>
      </c>
      <c r="E15228" s="3" t="str">
        <f>VLOOKUP(Main[[#This Row],[ReactionsType]],ReactionTye[],2,0)</f>
        <v>positive</v>
      </c>
      <c r="F15228" s="3">
        <f>VLOOKUP(Main[[#This Row],[ReactionsType]],ReactionTye[],3,0)</f>
        <v>30</v>
      </c>
      <c r="G15228" s="3" t="str">
        <f>VLOOKUP(Main[[#This Row],[Content ID]],Content[#All],3,0)</f>
        <v>video</v>
      </c>
      <c r="H15228" s="3" t="str">
        <f>VLOOKUP(Main[[#This Row],[Content ID]],Content[#All],4,0)</f>
        <v>tennis</v>
      </c>
    </row>
    <row r="15229" spans="1:8">
      <c r="A15229" t="s">
        <v>1187</v>
      </c>
      <c r="B15229" t="s">
        <v>521</v>
      </c>
      <c r="C15229" t="s">
        <v>11</v>
      </c>
      <c r="D15229" s="2">
        <v>44311.335034722222</v>
      </c>
      <c r="E15229" s="3" t="str">
        <f>VLOOKUP(Main[[#This Row],[ReactionsType]],ReactionTye[],2,0)</f>
        <v>positive</v>
      </c>
      <c r="F15229" s="3">
        <f>VLOOKUP(Main[[#This Row],[ReactionsType]],ReactionTye[],3,0)</f>
        <v>65</v>
      </c>
      <c r="G15229" s="3" t="str">
        <f>VLOOKUP(Main[[#This Row],[Content ID]],Content[#All],3,0)</f>
        <v>video</v>
      </c>
      <c r="H15229" s="3" t="str">
        <f>VLOOKUP(Main[[#This Row],[Content ID]],Content[#All],4,0)</f>
        <v>tennis</v>
      </c>
    </row>
    <row r="15230" spans="1:8">
      <c r="A15230" t="s">
        <v>1187</v>
      </c>
      <c r="B15230" t="s">
        <v>44</v>
      </c>
      <c r="C15230" t="s">
        <v>15</v>
      </c>
      <c r="D15230" s="2">
        <v>44127.773530092592</v>
      </c>
      <c r="E15230" s="3" t="str">
        <f>VLOOKUP(Main[[#This Row],[ReactionsType]],ReactionTye[],2,0)</f>
        <v>positive</v>
      </c>
      <c r="F15230" s="3">
        <f>VLOOKUP(Main[[#This Row],[ReactionsType]],ReactionTye[],3,0)</f>
        <v>50</v>
      </c>
      <c r="G15230" s="3" t="str">
        <f>VLOOKUP(Main[[#This Row],[Content ID]],Content[#All],3,0)</f>
        <v>video</v>
      </c>
      <c r="H15230" s="3" t="str">
        <f>VLOOKUP(Main[[#This Row],[Content ID]],Content[#All],4,0)</f>
        <v>tennis</v>
      </c>
    </row>
    <row r="15231" spans="1:8">
      <c r="A15231" t="s">
        <v>1187</v>
      </c>
      <c r="B15231" t="s">
        <v>206</v>
      </c>
      <c r="C15231" t="s">
        <v>12</v>
      </c>
      <c r="D15231" s="2">
        <v>44303.350335648145</v>
      </c>
      <c r="E15231" s="3" t="str">
        <f>VLOOKUP(Main[[#This Row],[ReactionsType]],ReactionTye[],2,0)</f>
        <v>positive</v>
      </c>
      <c r="F15231" s="3">
        <f>VLOOKUP(Main[[#This Row],[ReactionsType]],ReactionTye[],3,0)</f>
        <v>75</v>
      </c>
      <c r="G15231" s="3" t="str">
        <f>VLOOKUP(Main[[#This Row],[Content ID]],Content[#All],3,0)</f>
        <v>video</v>
      </c>
      <c r="H15231" s="3" t="str">
        <f>VLOOKUP(Main[[#This Row],[Content ID]],Content[#All],4,0)</f>
        <v>tennis</v>
      </c>
    </row>
    <row r="15232" spans="1:8">
      <c r="A15232" t="s">
        <v>1187</v>
      </c>
      <c r="B15232" t="s">
        <v>59</v>
      </c>
      <c r="C15232" t="s">
        <v>19</v>
      </c>
      <c r="D15232" s="2">
        <v>44031.382430555554</v>
      </c>
      <c r="E15232" s="3" t="str">
        <f>VLOOKUP(Main[[#This Row],[ReactionsType]],ReactionTye[],2,0)</f>
        <v>negative</v>
      </c>
      <c r="F15232" s="3">
        <f>VLOOKUP(Main[[#This Row],[ReactionsType]],ReactionTye[],3,0)</f>
        <v>15</v>
      </c>
      <c r="G15232" s="3" t="str">
        <f>VLOOKUP(Main[[#This Row],[Content ID]],Content[#All],3,0)</f>
        <v>video</v>
      </c>
      <c r="H15232" s="3" t="str">
        <f>VLOOKUP(Main[[#This Row],[Content ID]],Content[#All],4,0)</f>
        <v>tennis</v>
      </c>
    </row>
    <row r="15233" spans="1:8">
      <c r="A15233" t="s">
        <v>1187</v>
      </c>
      <c r="B15233" s="1" t="s">
        <v>396</v>
      </c>
      <c r="C15233" t="s">
        <v>4</v>
      </c>
      <c r="D15233" s="2">
        <v>44009.496828703705</v>
      </c>
      <c r="E15233" s="3" t="str">
        <f>VLOOKUP(Main[[#This Row],[ReactionsType]],ReactionTye[],2,0)</f>
        <v>positive</v>
      </c>
      <c r="F15233" s="3">
        <f>VLOOKUP(Main[[#This Row],[ReactionsType]],ReactionTye[],3,0)</f>
        <v>70</v>
      </c>
      <c r="G15233" s="3" t="str">
        <f>VLOOKUP(Main[[#This Row],[Content ID]],Content[#All],3,0)</f>
        <v>video</v>
      </c>
      <c r="H15233" s="3" t="str">
        <f>VLOOKUP(Main[[#This Row],[Content ID]],Content[#All],4,0)</f>
        <v>tennis</v>
      </c>
    </row>
    <row r="15234" spans="1:8">
      <c r="A15234" t="s">
        <v>1187</v>
      </c>
      <c r="B15234" t="s">
        <v>367</v>
      </c>
      <c r="C15234" t="s">
        <v>15</v>
      </c>
      <c r="D15234" s="2">
        <v>44189.044803240744</v>
      </c>
      <c r="E15234" s="3" t="str">
        <f>VLOOKUP(Main[[#This Row],[ReactionsType]],ReactionTye[],2,0)</f>
        <v>positive</v>
      </c>
      <c r="F15234" s="3">
        <f>VLOOKUP(Main[[#This Row],[ReactionsType]],ReactionTye[],3,0)</f>
        <v>50</v>
      </c>
      <c r="G15234" s="3" t="str">
        <f>VLOOKUP(Main[[#This Row],[Content ID]],Content[#All],3,0)</f>
        <v>video</v>
      </c>
      <c r="H15234" s="3" t="str">
        <f>VLOOKUP(Main[[#This Row],[Content ID]],Content[#All],4,0)</f>
        <v>tennis</v>
      </c>
    </row>
    <row r="15235" spans="1:8">
      <c r="A15235" t="s">
        <v>1187</v>
      </c>
      <c r="B15235" t="s">
        <v>63</v>
      </c>
      <c r="C15235" t="s">
        <v>8</v>
      </c>
      <c r="D15235" s="2">
        <v>44306.185243055559</v>
      </c>
      <c r="E15235" s="3" t="str">
        <f>VLOOKUP(Main[[#This Row],[ReactionsType]],ReactionTye[],2,0)</f>
        <v>positive</v>
      </c>
      <c r="F15235" s="3">
        <f>VLOOKUP(Main[[#This Row],[ReactionsType]],ReactionTye[],3,0)</f>
        <v>30</v>
      </c>
      <c r="G15235" s="3" t="str">
        <f>VLOOKUP(Main[[#This Row],[Content ID]],Content[#All],3,0)</f>
        <v>video</v>
      </c>
      <c r="H15235" s="3" t="str">
        <f>VLOOKUP(Main[[#This Row],[Content ID]],Content[#All],4,0)</f>
        <v>tennis</v>
      </c>
    </row>
    <row r="15236" spans="1:8">
      <c r="A15236" t="s">
        <v>1187</v>
      </c>
      <c r="B15236" t="s">
        <v>449</v>
      </c>
      <c r="C15236" t="s">
        <v>4</v>
      </c>
      <c r="D15236" s="2">
        <v>44038.014548611114</v>
      </c>
      <c r="E15236" s="3" t="str">
        <f>VLOOKUP(Main[[#This Row],[ReactionsType]],ReactionTye[],2,0)</f>
        <v>positive</v>
      </c>
      <c r="F15236" s="3">
        <f>VLOOKUP(Main[[#This Row],[ReactionsType]],ReactionTye[],3,0)</f>
        <v>70</v>
      </c>
      <c r="G15236" s="3" t="str">
        <f>VLOOKUP(Main[[#This Row],[Content ID]],Content[#All],3,0)</f>
        <v>video</v>
      </c>
      <c r="H15236" s="3" t="str">
        <f>VLOOKUP(Main[[#This Row],[Content ID]],Content[#All],4,0)</f>
        <v>tennis</v>
      </c>
    </row>
    <row r="15237" spans="1:8">
      <c r="A15237" t="s">
        <v>1187</v>
      </c>
      <c r="B15237" t="s">
        <v>77</v>
      </c>
      <c r="C15237" t="s">
        <v>16</v>
      </c>
      <c r="D15237" s="2">
        <v>44256.930717592593</v>
      </c>
      <c r="E15237" s="3" t="str">
        <f>VLOOKUP(Main[[#This Row],[ReactionsType]],ReactionTye[],2,0)</f>
        <v>negative</v>
      </c>
      <c r="F15237" s="3">
        <f>VLOOKUP(Main[[#This Row],[ReactionsType]],ReactionTye[],3,0)</f>
        <v>10</v>
      </c>
      <c r="G15237" s="3" t="str">
        <f>VLOOKUP(Main[[#This Row],[Content ID]],Content[#All],3,0)</f>
        <v>video</v>
      </c>
      <c r="H15237" s="3" t="str">
        <f>VLOOKUP(Main[[#This Row],[Content ID]],Content[#All],4,0)</f>
        <v>tennis</v>
      </c>
    </row>
    <row r="15238" spans="1:8">
      <c r="A15238" t="s">
        <v>1187</v>
      </c>
      <c r="B15238" t="s">
        <v>366</v>
      </c>
      <c r="C15238" t="s">
        <v>2</v>
      </c>
      <c r="D15238" s="2">
        <v>44279.235173611109</v>
      </c>
      <c r="E15238" s="3" t="str">
        <f>VLOOKUP(Main[[#This Row],[ReactionsType]],ReactionTye[],2,0)</f>
        <v>positive</v>
      </c>
      <c r="F15238" s="3">
        <f>VLOOKUP(Main[[#This Row],[ReactionsType]],ReactionTye[],3,0)</f>
        <v>60</v>
      </c>
      <c r="G15238" s="3" t="str">
        <f>VLOOKUP(Main[[#This Row],[Content ID]],Content[#All],3,0)</f>
        <v>video</v>
      </c>
      <c r="H15238" s="3" t="str">
        <f>VLOOKUP(Main[[#This Row],[Content ID]],Content[#All],4,0)</f>
        <v>tennis</v>
      </c>
    </row>
    <row r="15239" spans="1:8">
      <c r="A15239" t="s">
        <v>1188</v>
      </c>
      <c r="B15239" t="s">
        <v>59</v>
      </c>
      <c r="C15239" t="s">
        <v>17</v>
      </c>
      <c r="D15239" s="2">
        <v>44312.370451388888</v>
      </c>
      <c r="E15239" s="3" t="str">
        <f>VLOOKUP(Main[[#This Row],[ReactionsType]],ReactionTye[],2,0)</f>
        <v>positive</v>
      </c>
      <c r="F15239" s="3">
        <f>VLOOKUP(Main[[#This Row],[ReactionsType]],ReactionTye[],3,0)</f>
        <v>45</v>
      </c>
      <c r="G15239" s="3" t="str">
        <f>VLOOKUP(Main[[#This Row],[Content ID]],Content[#All],3,0)</f>
        <v>video</v>
      </c>
      <c r="H15239" s="3" t="str">
        <f>VLOOKUP(Main[[#This Row],[Content ID]],Content[#All],4,0)</f>
        <v>culture</v>
      </c>
    </row>
    <row r="15240" spans="1:8">
      <c r="A15240" t="s">
        <v>1188</v>
      </c>
      <c r="B15240" t="s">
        <v>190</v>
      </c>
      <c r="C15240" t="s">
        <v>18</v>
      </c>
      <c r="D15240" s="2">
        <v>44192.054791666669</v>
      </c>
      <c r="E15240" s="3" t="str">
        <f>VLOOKUP(Main[[#This Row],[ReactionsType]],ReactionTye[],2,0)</f>
        <v>neutral</v>
      </c>
      <c r="F15240" s="3">
        <f>VLOOKUP(Main[[#This Row],[ReactionsType]],ReactionTye[],3,0)</f>
        <v>35</v>
      </c>
      <c r="G15240" s="3" t="str">
        <f>VLOOKUP(Main[[#This Row],[Content ID]],Content[#All],3,0)</f>
        <v>video</v>
      </c>
      <c r="H15240" s="3" t="str">
        <f>VLOOKUP(Main[[#This Row],[Content ID]],Content[#All],4,0)</f>
        <v>culture</v>
      </c>
    </row>
    <row r="15241" spans="1:8">
      <c r="A15241" t="s">
        <v>1188</v>
      </c>
      <c r="B15241" t="s">
        <v>34</v>
      </c>
      <c r="C15241" t="s">
        <v>19</v>
      </c>
      <c r="D15241" s="2">
        <v>44097.336122685185</v>
      </c>
      <c r="E15241" s="3" t="str">
        <f>VLOOKUP(Main[[#This Row],[ReactionsType]],ReactionTye[],2,0)</f>
        <v>negative</v>
      </c>
      <c r="F15241" s="3">
        <f>VLOOKUP(Main[[#This Row],[ReactionsType]],ReactionTye[],3,0)</f>
        <v>15</v>
      </c>
      <c r="G15241" s="3" t="str">
        <f>VLOOKUP(Main[[#This Row],[Content ID]],Content[#All],3,0)</f>
        <v>video</v>
      </c>
      <c r="H15241" s="3" t="str">
        <f>VLOOKUP(Main[[#This Row],[Content ID]],Content[#All],4,0)</f>
        <v>culture</v>
      </c>
    </row>
    <row r="15242" spans="1:8">
      <c r="A15242" t="s">
        <v>1188</v>
      </c>
      <c r="B15242" t="s">
        <v>264</v>
      </c>
      <c r="C15242" t="s">
        <v>8</v>
      </c>
      <c r="D15242" s="2">
        <v>44108.391030092593</v>
      </c>
      <c r="E15242" s="3" t="str">
        <f>VLOOKUP(Main[[#This Row],[ReactionsType]],ReactionTye[],2,0)</f>
        <v>positive</v>
      </c>
      <c r="F15242" s="3">
        <f>VLOOKUP(Main[[#This Row],[ReactionsType]],ReactionTye[],3,0)</f>
        <v>30</v>
      </c>
      <c r="G15242" s="3" t="str">
        <f>VLOOKUP(Main[[#This Row],[Content ID]],Content[#All],3,0)</f>
        <v>video</v>
      </c>
      <c r="H15242" s="3" t="str">
        <f>VLOOKUP(Main[[#This Row],[Content ID]],Content[#All],4,0)</f>
        <v>culture</v>
      </c>
    </row>
    <row r="15243" spans="1:8">
      <c r="A15243" t="s">
        <v>1188</v>
      </c>
      <c r="B15243" t="s">
        <v>294</v>
      </c>
      <c r="C15243" t="s">
        <v>17</v>
      </c>
      <c r="D15243" s="2">
        <v>44106.155694444446</v>
      </c>
      <c r="E15243" s="3" t="str">
        <f>VLOOKUP(Main[[#This Row],[ReactionsType]],ReactionTye[],2,0)</f>
        <v>positive</v>
      </c>
      <c r="F15243" s="3">
        <f>VLOOKUP(Main[[#This Row],[ReactionsType]],ReactionTye[],3,0)</f>
        <v>45</v>
      </c>
      <c r="G15243" s="3" t="str">
        <f>VLOOKUP(Main[[#This Row],[Content ID]],Content[#All],3,0)</f>
        <v>video</v>
      </c>
      <c r="H15243" s="3" t="str">
        <f>VLOOKUP(Main[[#This Row],[Content ID]],Content[#All],4,0)</f>
        <v>culture</v>
      </c>
    </row>
    <row r="15244" spans="1:8">
      <c r="A15244" t="s">
        <v>1188</v>
      </c>
      <c r="B15244" t="s">
        <v>341</v>
      </c>
      <c r="C15244" t="s">
        <v>14</v>
      </c>
      <c r="D15244" s="2">
        <v>44120.96025462963</v>
      </c>
      <c r="E15244" s="3" t="str">
        <f>VLOOKUP(Main[[#This Row],[ReactionsType]],ReactionTye[],2,0)</f>
        <v>positive</v>
      </c>
      <c r="F15244" s="3">
        <f>VLOOKUP(Main[[#This Row],[ReactionsType]],ReactionTye[],3,0)</f>
        <v>72</v>
      </c>
      <c r="G15244" s="3" t="str">
        <f>VLOOKUP(Main[[#This Row],[Content ID]],Content[#All],3,0)</f>
        <v>video</v>
      </c>
      <c r="H15244" s="3" t="str">
        <f>VLOOKUP(Main[[#This Row],[Content ID]],Content[#All],4,0)</f>
        <v>culture</v>
      </c>
    </row>
    <row r="15245" spans="1:8">
      <c r="A15245" t="s">
        <v>1188</v>
      </c>
      <c r="B15245" t="s">
        <v>87</v>
      </c>
      <c r="C15245" t="s">
        <v>16</v>
      </c>
      <c r="D15245" s="2">
        <v>44005.310173611113</v>
      </c>
      <c r="E15245" s="3" t="str">
        <f>VLOOKUP(Main[[#This Row],[ReactionsType]],ReactionTye[],2,0)</f>
        <v>negative</v>
      </c>
      <c r="F15245" s="3">
        <f>VLOOKUP(Main[[#This Row],[ReactionsType]],ReactionTye[],3,0)</f>
        <v>10</v>
      </c>
      <c r="G15245" s="3" t="str">
        <f>VLOOKUP(Main[[#This Row],[Content ID]],Content[#All],3,0)</f>
        <v>video</v>
      </c>
      <c r="H15245" s="3" t="str">
        <f>VLOOKUP(Main[[#This Row],[Content ID]],Content[#All],4,0)</f>
        <v>culture</v>
      </c>
    </row>
    <row r="15246" spans="1:8">
      <c r="A15246" t="s">
        <v>1188</v>
      </c>
      <c r="B15246" t="s">
        <v>157</v>
      </c>
      <c r="C15246" t="s">
        <v>20</v>
      </c>
      <c r="D15246" s="2">
        <v>44186.042731481481</v>
      </c>
      <c r="E15246" s="3" t="str">
        <f>VLOOKUP(Main[[#This Row],[ReactionsType]],ReactionTye[],2,0)</f>
        <v>negative</v>
      </c>
      <c r="F15246" s="3">
        <f>VLOOKUP(Main[[#This Row],[ReactionsType]],ReactionTye[],3,0)</f>
        <v>12</v>
      </c>
      <c r="G15246" s="3" t="str">
        <f>VLOOKUP(Main[[#This Row],[Content ID]],Content[#All],3,0)</f>
        <v>video</v>
      </c>
      <c r="H15246" s="3" t="str">
        <f>VLOOKUP(Main[[#This Row],[Content ID]],Content[#All],4,0)</f>
        <v>culture</v>
      </c>
    </row>
    <row r="15247" spans="1:8">
      <c r="A15247" t="s">
        <v>1188</v>
      </c>
      <c r="B15247" t="s">
        <v>519</v>
      </c>
      <c r="C15247" t="s">
        <v>14</v>
      </c>
      <c r="D15247" s="2">
        <v>44232.14539351852</v>
      </c>
      <c r="E15247" s="3" t="str">
        <f>VLOOKUP(Main[[#This Row],[ReactionsType]],ReactionTye[],2,0)</f>
        <v>positive</v>
      </c>
      <c r="F15247" s="3">
        <f>VLOOKUP(Main[[#This Row],[ReactionsType]],ReactionTye[],3,0)</f>
        <v>72</v>
      </c>
      <c r="G15247" s="3" t="str">
        <f>VLOOKUP(Main[[#This Row],[Content ID]],Content[#All],3,0)</f>
        <v>video</v>
      </c>
      <c r="H15247" s="3" t="str">
        <f>VLOOKUP(Main[[#This Row],[Content ID]],Content[#All],4,0)</f>
        <v>culture</v>
      </c>
    </row>
    <row r="15248" spans="1:8">
      <c r="A15248" t="s">
        <v>1188</v>
      </c>
      <c r="B15248" t="s">
        <v>191</v>
      </c>
      <c r="C15248" t="s">
        <v>11</v>
      </c>
      <c r="D15248" s="2">
        <v>44243.844594907408</v>
      </c>
      <c r="E15248" s="3" t="str">
        <f>VLOOKUP(Main[[#This Row],[ReactionsType]],ReactionTye[],2,0)</f>
        <v>positive</v>
      </c>
      <c r="F15248" s="3">
        <f>VLOOKUP(Main[[#This Row],[ReactionsType]],ReactionTye[],3,0)</f>
        <v>65</v>
      </c>
      <c r="G15248" s="3" t="str">
        <f>VLOOKUP(Main[[#This Row],[Content ID]],Content[#All],3,0)</f>
        <v>video</v>
      </c>
      <c r="H15248" s="3" t="str">
        <f>VLOOKUP(Main[[#This Row],[Content ID]],Content[#All],4,0)</f>
        <v>culture</v>
      </c>
    </row>
    <row r="15249" spans="1:8">
      <c r="A15249" t="s">
        <v>1188</v>
      </c>
      <c r="B15249" t="s">
        <v>327</v>
      </c>
      <c r="C15249" t="s">
        <v>11</v>
      </c>
      <c r="D15249" s="2">
        <v>44293.215219907404</v>
      </c>
      <c r="E15249" s="3" t="str">
        <f>VLOOKUP(Main[[#This Row],[ReactionsType]],ReactionTye[],2,0)</f>
        <v>positive</v>
      </c>
      <c r="F15249" s="3">
        <f>VLOOKUP(Main[[#This Row],[ReactionsType]],ReactionTye[],3,0)</f>
        <v>65</v>
      </c>
      <c r="G15249" s="3" t="str">
        <f>VLOOKUP(Main[[#This Row],[Content ID]],Content[#All],3,0)</f>
        <v>video</v>
      </c>
      <c r="H15249" s="3" t="str">
        <f>VLOOKUP(Main[[#This Row],[Content ID]],Content[#All],4,0)</f>
        <v>culture</v>
      </c>
    </row>
    <row r="15250" spans="1:8">
      <c r="A15250" t="s">
        <v>1188</v>
      </c>
      <c r="B15250" t="s">
        <v>36</v>
      </c>
      <c r="C15250" t="s">
        <v>19</v>
      </c>
      <c r="D15250" s="2">
        <v>44129.041331018518</v>
      </c>
      <c r="E15250" s="3" t="str">
        <f>VLOOKUP(Main[[#This Row],[ReactionsType]],ReactionTye[],2,0)</f>
        <v>negative</v>
      </c>
      <c r="F15250" s="3">
        <f>VLOOKUP(Main[[#This Row],[ReactionsType]],ReactionTye[],3,0)</f>
        <v>15</v>
      </c>
      <c r="G15250" s="3" t="str">
        <f>VLOOKUP(Main[[#This Row],[Content ID]],Content[#All],3,0)</f>
        <v>video</v>
      </c>
      <c r="H15250" s="3" t="str">
        <f>VLOOKUP(Main[[#This Row],[Content ID]],Content[#All],4,0)</f>
        <v>culture</v>
      </c>
    </row>
    <row r="15251" spans="1:8">
      <c r="A15251" t="s">
        <v>1188</v>
      </c>
      <c r="B15251" t="s">
        <v>501</v>
      </c>
      <c r="C15251" t="s">
        <v>16</v>
      </c>
      <c r="D15251" s="2">
        <v>44360.45553240741</v>
      </c>
      <c r="E15251" s="3" t="str">
        <f>VLOOKUP(Main[[#This Row],[ReactionsType]],ReactionTye[],2,0)</f>
        <v>negative</v>
      </c>
      <c r="F15251" s="3">
        <f>VLOOKUP(Main[[#This Row],[ReactionsType]],ReactionTye[],3,0)</f>
        <v>10</v>
      </c>
      <c r="G15251" s="3" t="str">
        <f>VLOOKUP(Main[[#This Row],[Content ID]],Content[#All],3,0)</f>
        <v>video</v>
      </c>
      <c r="H15251" s="3" t="str">
        <f>VLOOKUP(Main[[#This Row],[Content ID]],Content[#All],4,0)</f>
        <v>culture</v>
      </c>
    </row>
    <row r="15252" spans="1:8">
      <c r="A15252" t="s">
        <v>1188</v>
      </c>
      <c r="B15252" t="s">
        <v>361</v>
      </c>
      <c r="C15252" t="s">
        <v>5</v>
      </c>
      <c r="D15252" s="2">
        <v>44045.327835648146</v>
      </c>
      <c r="E15252" s="3" t="str">
        <f>VLOOKUP(Main[[#This Row],[ReactionsType]],ReactionTye[],2,0)</f>
        <v>negative</v>
      </c>
      <c r="F15252" s="3">
        <f>VLOOKUP(Main[[#This Row],[ReactionsType]],ReactionTye[],3,0)</f>
        <v>0</v>
      </c>
      <c r="G15252" s="3" t="str">
        <f>VLOOKUP(Main[[#This Row],[Content ID]],Content[#All],3,0)</f>
        <v>video</v>
      </c>
      <c r="H15252" s="3" t="str">
        <f>VLOOKUP(Main[[#This Row],[Content ID]],Content[#All],4,0)</f>
        <v>culture</v>
      </c>
    </row>
    <row r="15253" spans="1:8">
      <c r="A15253" t="s">
        <v>1188</v>
      </c>
      <c r="B15253" t="s">
        <v>347</v>
      </c>
      <c r="C15253" t="s">
        <v>19</v>
      </c>
      <c r="D15253" s="2">
        <v>44078.87122685185</v>
      </c>
      <c r="E15253" s="3" t="str">
        <f>VLOOKUP(Main[[#This Row],[ReactionsType]],ReactionTye[],2,0)</f>
        <v>negative</v>
      </c>
      <c r="F15253" s="3">
        <f>VLOOKUP(Main[[#This Row],[ReactionsType]],ReactionTye[],3,0)</f>
        <v>15</v>
      </c>
      <c r="G15253" s="3" t="str">
        <f>VLOOKUP(Main[[#This Row],[Content ID]],Content[#All],3,0)</f>
        <v>video</v>
      </c>
      <c r="H15253" s="3" t="str">
        <f>VLOOKUP(Main[[#This Row],[Content ID]],Content[#All],4,0)</f>
        <v>culture</v>
      </c>
    </row>
    <row r="15254" spans="1:8">
      <c r="A15254" t="s">
        <v>1188</v>
      </c>
      <c r="B15254" t="s">
        <v>62</v>
      </c>
      <c r="C15254" t="s">
        <v>19</v>
      </c>
      <c r="D15254" s="2">
        <v>44349.710416666669</v>
      </c>
      <c r="E15254" s="3" t="str">
        <f>VLOOKUP(Main[[#This Row],[ReactionsType]],ReactionTye[],2,0)</f>
        <v>negative</v>
      </c>
      <c r="F15254" s="3">
        <f>VLOOKUP(Main[[#This Row],[ReactionsType]],ReactionTye[],3,0)</f>
        <v>15</v>
      </c>
      <c r="G15254" s="3" t="str">
        <f>VLOOKUP(Main[[#This Row],[Content ID]],Content[#All],3,0)</f>
        <v>video</v>
      </c>
      <c r="H15254" s="3" t="str">
        <f>VLOOKUP(Main[[#This Row],[Content ID]],Content[#All],4,0)</f>
        <v>culture</v>
      </c>
    </row>
    <row r="15255" spans="1:8">
      <c r="A15255" t="s">
        <v>1188</v>
      </c>
      <c r="B15255" t="s">
        <v>196</v>
      </c>
      <c r="C15255" t="s">
        <v>4</v>
      </c>
      <c r="D15255" s="2">
        <v>44115.39471064815</v>
      </c>
      <c r="E15255" s="3" t="str">
        <f>VLOOKUP(Main[[#This Row],[ReactionsType]],ReactionTye[],2,0)</f>
        <v>positive</v>
      </c>
      <c r="F15255" s="3">
        <f>VLOOKUP(Main[[#This Row],[ReactionsType]],ReactionTye[],3,0)</f>
        <v>70</v>
      </c>
      <c r="G15255" s="3" t="str">
        <f>VLOOKUP(Main[[#This Row],[Content ID]],Content[#All],3,0)</f>
        <v>video</v>
      </c>
      <c r="H15255" s="3" t="str">
        <f>VLOOKUP(Main[[#This Row],[Content ID]],Content[#All],4,0)</f>
        <v>culture</v>
      </c>
    </row>
    <row r="15256" spans="1:8">
      <c r="A15256" t="s">
        <v>1188</v>
      </c>
      <c r="B15256" t="s">
        <v>449</v>
      </c>
      <c r="C15256" t="s">
        <v>4</v>
      </c>
      <c r="D15256" s="2">
        <v>44355.11650462963</v>
      </c>
      <c r="E15256" s="3" t="str">
        <f>VLOOKUP(Main[[#This Row],[ReactionsType]],ReactionTye[],2,0)</f>
        <v>positive</v>
      </c>
      <c r="F15256" s="3">
        <f>VLOOKUP(Main[[#This Row],[ReactionsType]],ReactionTye[],3,0)</f>
        <v>70</v>
      </c>
      <c r="G15256" s="3" t="str">
        <f>VLOOKUP(Main[[#This Row],[Content ID]],Content[#All],3,0)</f>
        <v>video</v>
      </c>
      <c r="H15256" s="3" t="str">
        <f>VLOOKUP(Main[[#This Row],[Content ID]],Content[#All],4,0)</f>
        <v>culture</v>
      </c>
    </row>
    <row r="15257" spans="1:8">
      <c r="A15257" t="s">
        <v>1188</v>
      </c>
      <c r="B15257" t="s">
        <v>501</v>
      </c>
      <c r="C15257" t="s">
        <v>9</v>
      </c>
      <c r="D15257" s="2">
        <v>44265.604131944441</v>
      </c>
      <c r="E15257" s="3" t="str">
        <f>VLOOKUP(Main[[#This Row],[ReactionsType]],ReactionTye[],2,0)</f>
        <v>neutral</v>
      </c>
      <c r="F15257" s="3">
        <f>VLOOKUP(Main[[#This Row],[ReactionsType]],ReactionTye[],3,0)</f>
        <v>20</v>
      </c>
      <c r="G15257" s="3" t="str">
        <f>VLOOKUP(Main[[#This Row],[Content ID]],Content[#All],3,0)</f>
        <v>video</v>
      </c>
      <c r="H15257" s="3" t="str">
        <f>VLOOKUP(Main[[#This Row],[Content ID]],Content[#All],4,0)</f>
        <v>culture</v>
      </c>
    </row>
    <row r="15258" spans="1:8">
      <c r="A15258" t="s">
        <v>1188</v>
      </c>
      <c r="B15258" t="s">
        <v>55</v>
      </c>
      <c r="C15258" t="s">
        <v>14</v>
      </c>
      <c r="D15258" s="2">
        <v>44056.892743055556</v>
      </c>
      <c r="E15258" s="3" t="str">
        <f>VLOOKUP(Main[[#This Row],[ReactionsType]],ReactionTye[],2,0)</f>
        <v>positive</v>
      </c>
      <c r="F15258" s="3">
        <f>VLOOKUP(Main[[#This Row],[ReactionsType]],ReactionTye[],3,0)</f>
        <v>72</v>
      </c>
      <c r="G15258" s="3" t="str">
        <f>VLOOKUP(Main[[#This Row],[Content ID]],Content[#All],3,0)</f>
        <v>video</v>
      </c>
      <c r="H15258" s="3" t="str">
        <f>VLOOKUP(Main[[#This Row],[Content ID]],Content[#All],4,0)</f>
        <v>culture</v>
      </c>
    </row>
    <row r="15259" spans="1:8">
      <c r="A15259" t="s">
        <v>1188</v>
      </c>
      <c r="B15259" t="s">
        <v>72</v>
      </c>
      <c r="C15259" t="s">
        <v>8</v>
      </c>
      <c r="D15259" s="2">
        <v>44041.501342592594</v>
      </c>
      <c r="E15259" s="3" t="str">
        <f>VLOOKUP(Main[[#This Row],[ReactionsType]],ReactionTye[],2,0)</f>
        <v>positive</v>
      </c>
      <c r="F15259" s="3">
        <f>VLOOKUP(Main[[#This Row],[ReactionsType]],ReactionTye[],3,0)</f>
        <v>30</v>
      </c>
      <c r="G15259" s="3" t="str">
        <f>VLOOKUP(Main[[#This Row],[Content ID]],Content[#All],3,0)</f>
        <v>video</v>
      </c>
      <c r="H15259" s="3" t="str">
        <f>VLOOKUP(Main[[#This Row],[Content ID]],Content[#All],4,0)</f>
        <v>culture</v>
      </c>
    </row>
    <row r="15260" spans="1:8">
      <c r="A15260" t="s">
        <v>1188</v>
      </c>
      <c r="B15260" t="s">
        <v>337</v>
      </c>
      <c r="C15260" t="s">
        <v>20</v>
      </c>
      <c r="D15260" s="2">
        <v>44246.94222222222</v>
      </c>
      <c r="E15260" s="3" t="str">
        <f>VLOOKUP(Main[[#This Row],[ReactionsType]],ReactionTye[],2,0)</f>
        <v>negative</v>
      </c>
      <c r="F15260" s="3">
        <f>VLOOKUP(Main[[#This Row],[ReactionsType]],ReactionTye[],3,0)</f>
        <v>12</v>
      </c>
      <c r="G15260" s="3" t="str">
        <f>VLOOKUP(Main[[#This Row],[Content ID]],Content[#All],3,0)</f>
        <v>video</v>
      </c>
      <c r="H15260" s="3" t="str">
        <f>VLOOKUP(Main[[#This Row],[Content ID]],Content[#All],4,0)</f>
        <v>culture</v>
      </c>
    </row>
    <row r="15261" spans="1:8">
      <c r="A15261" t="s">
        <v>1188</v>
      </c>
      <c r="B15261" t="s">
        <v>434</v>
      </c>
      <c r="C15261" t="s">
        <v>7</v>
      </c>
      <c r="D15261" s="2">
        <v>44341.160567129627</v>
      </c>
      <c r="E15261" s="3" t="str">
        <f>VLOOKUP(Main[[#This Row],[ReactionsType]],ReactionTye[],2,0)</f>
        <v>negative</v>
      </c>
      <c r="F15261" s="3">
        <f>VLOOKUP(Main[[#This Row],[ReactionsType]],ReactionTye[],3,0)</f>
        <v>5</v>
      </c>
      <c r="G15261" s="3" t="str">
        <f>VLOOKUP(Main[[#This Row],[Content ID]],Content[#All],3,0)</f>
        <v>video</v>
      </c>
      <c r="H15261" s="3" t="str">
        <f>VLOOKUP(Main[[#This Row],[Content ID]],Content[#All],4,0)</f>
        <v>culture</v>
      </c>
    </row>
    <row r="15262" spans="1:8">
      <c r="A15262" t="s">
        <v>1188</v>
      </c>
      <c r="B15262" t="s">
        <v>487</v>
      </c>
      <c r="C15262" t="s">
        <v>5</v>
      </c>
      <c r="D15262" s="2">
        <v>44052.855208333334</v>
      </c>
      <c r="E15262" s="3" t="str">
        <f>VLOOKUP(Main[[#This Row],[ReactionsType]],ReactionTye[],2,0)</f>
        <v>negative</v>
      </c>
      <c r="F15262" s="3">
        <f>VLOOKUP(Main[[#This Row],[ReactionsType]],ReactionTye[],3,0)</f>
        <v>0</v>
      </c>
      <c r="G15262" s="3" t="str">
        <f>VLOOKUP(Main[[#This Row],[Content ID]],Content[#All],3,0)</f>
        <v>video</v>
      </c>
      <c r="H15262" s="3" t="str">
        <f>VLOOKUP(Main[[#This Row],[Content ID]],Content[#All],4,0)</f>
        <v>culture</v>
      </c>
    </row>
    <row r="15263" spans="1:8">
      <c r="A15263" t="s">
        <v>1188</v>
      </c>
      <c r="B15263" t="s">
        <v>238</v>
      </c>
      <c r="C15263" t="s">
        <v>13</v>
      </c>
      <c r="D15263" s="2">
        <v>44272.801180555558</v>
      </c>
      <c r="E15263" s="3" t="str">
        <f>VLOOKUP(Main[[#This Row],[ReactionsType]],ReactionTye[],2,0)</f>
        <v>positive</v>
      </c>
      <c r="F15263" s="3">
        <f>VLOOKUP(Main[[#This Row],[ReactionsType]],ReactionTye[],3,0)</f>
        <v>70</v>
      </c>
      <c r="G15263" s="3" t="str">
        <f>VLOOKUP(Main[[#This Row],[Content ID]],Content[#All],3,0)</f>
        <v>video</v>
      </c>
      <c r="H15263" s="3" t="str">
        <f>VLOOKUP(Main[[#This Row],[Content ID]],Content[#All],4,0)</f>
        <v>culture</v>
      </c>
    </row>
    <row r="15264" spans="1:8">
      <c r="A15264" t="s">
        <v>1188</v>
      </c>
      <c r="B15264" t="s">
        <v>157</v>
      </c>
      <c r="C15264" t="s">
        <v>8</v>
      </c>
      <c r="D15264" s="2">
        <v>44190.525081018517</v>
      </c>
      <c r="E15264" s="3" t="str">
        <f>VLOOKUP(Main[[#This Row],[ReactionsType]],ReactionTye[],2,0)</f>
        <v>positive</v>
      </c>
      <c r="F15264" s="3">
        <f>VLOOKUP(Main[[#This Row],[ReactionsType]],ReactionTye[],3,0)</f>
        <v>30</v>
      </c>
      <c r="G15264" s="3" t="str">
        <f>VLOOKUP(Main[[#This Row],[Content ID]],Content[#All],3,0)</f>
        <v>video</v>
      </c>
      <c r="H15264" s="3" t="str">
        <f>VLOOKUP(Main[[#This Row],[Content ID]],Content[#All],4,0)</f>
        <v>culture</v>
      </c>
    </row>
    <row r="15265" spans="1:8">
      <c r="A15265" t="s">
        <v>1188</v>
      </c>
      <c r="B15265" t="s">
        <v>224</v>
      </c>
      <c r="C15265" t="s">
        <v>9</v>
      </c>
      <c r="D15265" s="2">
        <v>44207.848275462966</v>
      </c>
      <c r="E15265" s="3" t="str">
        <f>VLOOKUP(Main[[#This Row],[ReactionsType]],ReactionTye[],2,0)</f>
        <v>neutral</v>
      </c>
      <c r="F15265" s="3">
        <f>VLOOKUP(Main[[#This Row],[ReactionsType]],ReactionTye[],3,0)</f>
        <v>20</v>
      </c>
      <c r="G15265" s="3" t="str">
        <f>VLOOKUP(Main[[#This Row],[Content ID]],Content[#All],3,0)</f>
        <v>video</v>
      </c>
      <c r="H15265" s="3" t="str">
        <f>VLOOKUP(Main[[#This Row],[Content ID]],Content[#All],4,0)</f>
        <v>culture</v>
      </c>
    </row>
    <row r="15266" spans="1:8">
      <c r="A15266" t="s">
        <v>1188</v>
      </c>
      <c r="B15266" t="s">
        <v>71</v>
      </c>
      <c r="C15266" t="s">
        <v>2</v>
      </c>
      <c r="D15266" s="2">
        <v>44297.46980324074</v>
      </c>
      <c r="E15266" s="3" t="str">
        <f>VLOOKUP(Main[[#This Row],[ReactionsType]],ReactionTye[],2,0)</f>
        <v>positive</v>
      </c>
      <c r="F15266" s="3">
        <f>VLOOKUP(Main[[#This Row],[ReactionsType]],ReactionTye[],3,0)</f>
        <v>60</v>
      </c>
      <c r="G15266" s="3" t="str">
        <f>VLOOKUP(Main[[#This Row],[Content ID]],Content[#All],3,0)</f>
        <v>video</v>
      </c>
      <c r="H15266" s="3" t="str">
        <f>VLOOKUP(Main[[#This Row],[Content ID]],Content[#All],4,0)</f>
        <v>culture</v>
      </c>
    </row>
    <row r="15267" spans="1:8">
      <c r="A15267" t="s">
        <v>1189</v>
      </c>
      <c r="B15267" t="s">
        <v>102</v>
      </c>
      <c r="C15267" t="s">
        <v>7</v>
      </c>
      <c r="D15267" s="2">
        <v>44034.952893518515</v>
      </c>
      <c r="E15267" s="3" t="str">
        <f>VLOOKUP(Main[[#This Row],[ReactionsType]],ReactionTye[],2,0)</f>
        <v>negative</v>
      </c>
      <c r="F15267" s="3">
        <f>VLOOKUP(Main[[#This Row],[ReactionsType]],ReactionTye[],3,0)</f>
        <v>5</v>
      </c>
      <c r="G15267" s="3" t="str">
        <f>VLOOKUP(Main[[#This Row],[Content ID]],Content[#All],3,0)</f>
        <v>audio</v>
      </c>
      <c r="H15267" s="3" t="str">
        <f>VLOOKUP(Main[[#This Row],[Content ID]],Content[#All],4,0)</f>
        <v>fitness</v>
      </c>
    </row>
    <row r="15268" spans="1:8">
      <c r="A15268" t="s">
        <v>1189</v>
      </c>
      <c r="B15268" t="s">
        <v>221</v>
      </c>
      <c r="C15268" t="s">
        <v>8</v>
      </c>
      <c r="D15268" s="2">
        <v>44033.878935185188</v>
      </c>
      <c r="E15268" s="3" t="str">
        <f>VLOOKUP(Main[[#This Row],[ReactionsType]],ReactionTye[],2,0)</f>
        <v>positive</v>
      </c>
      <c r="F15268" s="3">
        <f>VLOOKUP(Main[[#This Row],[ReactionsType]],ReactionTye[],3,0)</f>
        <v>30</v>
      </c>
      <c r="G15268" s="3" t="str">
        <f>VLOOKUP(Main[[#This Row],[Content ID]],Content[#All],3,0)</f>
        <v>audio</v>
      </c>
      <c r="H15268" s="3" t="str">
        <f>VLOOKUP(Main[[#This Row],[Content ID]],Content[#All],4,0)</f>
        <v>fitness</v>
      </c>
    </row>
    <row r="15269" spans="1:8">
      <c r="A15269" t="s">
        <v>1189</v>
      </c>
      <c r="B15269" t="s">
        <v>501</v>
      </c>
      <c r="C15269" t="s">
        <v>20</v>
      </c>
      <c r="D15269" s="2">
        <v>44007.655787037038</v>
      </c>
      <c r="E15269" s="3" t="str">
        <f>VLOOKUP(Main[[#This Row],[ReactionsType]],ReactionTye[],2,0)</f>
        <v>negative</v>
      </c>
      <c r="F15269" s="3">
        <f>VLOOKUP(Main[[#This Row],[ReactionsType]],ReactionTye[],3,0)</f>
        <v>12</v>
      </c>
      <c r="G15269" s="3" t="str">
        <f>VLOOKUP(Main[[#This Row],[Content ID]],Content[#All],3,0)</f>
        <v>audio</v>
      </c>
      <c r="H15269" s="3" t="str">
        <f>VLOOKUP(Main[[#This Row],[Content ID]],Content[#All],4,0)</f>
        <v>fitness</v>
      </c>
    </row>
    <row r="15270" spans="1:8">
      <c r="A15270" t="s">
        <v>1189</v>
      </c>
      <c r="B15270" t="s">
        <v>167</v>
      </c>
      <c r="C15270" t="s">
        <v>4</v>
      </c>
      <c r="D15270" s="2">
        <v>44155.371377314812</v>
      </c>
      <c r="E15270" s="3" t="str">
        <f>VLOOKUP(Main[[#This Row],[ReactionsType]],ReactionTye[],2,0)</f>
        <v>positive</v>
      </c>
      <c r="F15270" s="3">
        <f>VLOOKUP(Main[[#This Row],[ReactionsType]],ReactionTye[],3,0)</f>
        <v>70</v>
      </c>
      <c r="G15270" s="3" t="str">
        <f>VLOOKUP(Main[[#This Row],[Content ID]],Content[#All],3,0)</f>
        <v>audio</v>
      </c>
      <c r="H15270" s="3" t="str">
        <f>VLOOKUP(Main[[#This Row],[Content ID]],Content[#All],4,0)</f>
        <v>fitness</v>
      </c>
    </row>
    <row r="15271" spans="1:8">
      <c r="A15271" t="s">
        <v>1189</v>
      </c>
      <c r="B15271" t="s">
        <v>115</v>
      </c>
      <c r="C15271" t="s">
        <v>11</v>
      </c>
      <c r="D15271" s="2">
        <v>44017.609444444446</v>
      </c>
      <c r="E15271" s="3" t="str">
        <f>VLOOKUP(Main[[#This Row],[ReactionsType]],ReactionTye[],2,0)</f>
        <v>positive</v>
      </c>
      <c r="F15271" s="3">
        <f>VLOOKUP(Main[[#This Row],[ReactionsType]],ReactionTye[],3,0)</f>
        <v>65</v>
      </c>
      <c r="G15271" s="3" t="str">
        <f>VLOOKUP(Main[[#This Row],[Content ID]],Content[#All],3,0)</f>
        <v>audio</v>
      </c>
      <c r="H15271" s="3" t="str">
        <f>VLOOKUP(Main[[#This Row],[Content ID]],Content[#All],4,0)</f>
        <v>fitness</v>
      </c>
    </row>
    <row r="15272" spans="1:8">
      <c r="A15272" t="s">
        <v>1189</v>
      </c>
      <c r="B15272" t="s">
        <v>571</v>
      </c>
      <c r="C15272" t="s">
        <v>19</v>
      </c>
      <c r="D15272" s="2">
        <v>44333.949884259258</v>
      </c>
      <c r="E15272" s="3" t="str">
        <f>VLOOKUP(Main[[#This Row],[ReactionsType]],ReactionTye[],2,0)</f>
        <v>negative</v>
      </c>
      <c r="F15272" s="3">
        <f>VLOOKUP(Main[[#This Row],[ReactionsType]],ReactionTye[],3,0)</f>
        <v>15</v>
      </c>
      <c r="G15272" s="3" t="str">
        <f>VLOOKUP(Main[[#This Row],[Content ID]],Content[#All],3,0)</f>
        <v>audio</v>
      </c>
      <c r="H15272" s="3" t="str">
        <f>VLOOKUP(Main[[#This Row],[Content ID]],Content[#All],4,0)</f>
        <v>fitness</v>
      </c>
    </row>
    <row r="15273" spans="1:8">
      <c r="A15273" t="s">
        <v>1190</v>
      </c>
      <c r="B15273" t="s">
        <v>350</v>
      </c>
      <c r="C15273" t="s">
        <v>4</v>
      </c>
      <c r="D15273" s="2">
        <v>44038.175879629627</v>
      </c>
      <c r="E15273" s="3" t="str">
        <f>VLOOKUP(Main[[#This Row],[ReactionsType]],ReactionTye[],2,0)</f>
        <v>positive</v>
      </c>
      <c r="F15273" s="3">
        <f>VLOOKUP(Main[[#This Row],[ReactionsType]],ReactionTye[],3,0)</f>
        <v>70</v>
      </c>
      <c r="G15273" s="3" t="str">
        <f>VLOOKUP(Main[[#This Row],[Content ID]],Content[#All],3,0)</f>
        <v>audio</v>
      </c>
      <c r="H15273" s="3" t="str">
        <f>VLOOKUP(Main[[#This Row],[Content ID]],Content[#All],4,0)</f>
        <v>dogs</v>
      </c>
    </row>
    <row r="15274" spans="1:8">
      <c r="A15274" t="s">
        <v>1190</v>
      </c>
      <c r="B15274" t="s">
        <v>45</v>
      </c>
      <c r="C15274" t="s">
        <v>20</v>
      </c>
      <c r="D15274" s="2">
        <v>44150.109166666669</v>
      </c>
      <c r="E15274" s="3" t="str">
        <f>VLOOKUP(Main[[#This Row],[ReactionsType]],ReactionTye[],2,0)</f>
        <v>negative</v>
      </c>
      <c r="F15274" s="3">
        <f>VLOOKUP(Main[[#This Row],[ReactionsType]],ReactionTye[],3,0)</f>
        <v>12</v>
      </c>
      <c r="G15274" s="3" t="str">
        <f>VLOOKUP(Main[[#This Row],[Content ID]],Content[#All],3,0)</f>
        <v>audio</v>
      </c>
      <c r="H15274" s="3" t="str">
        <f>VLOOKUP(Main[[#This Row],[Content ID]],Content[#All],4,0)</f>
        <v>dogs</v>
      </c>
    </row>
    <row r="15275" spans="1:8">
      <c r="A15275" t="s">
        <v>1190</v>
      </c>
      <c r="B15275" t="s">
        <v>149</v>
      </c>
      <c r="C15275" t="s">
        <v>17</v>
      </c>
      <c r="D15275" s="2">
        <v>44210.191527777781</v>
      </c>
      <c r="E15275" s="3" t="str">
        <f>VLOOKUP(Main[[#This Row],[ReactionsType]],ReactionTye[],2,0)</f>
        <v>positive</v>
      </c>
      <c r="F15275" s="3">
        <f>VLOOKUP(Main[[#This Row],[ReactionsType]],ReactionTye[],3,0)</f>
        <v>45</v>
      </c>
      <c r="G15275" s="3" t="str">
        <f>VLOOKUP(Main[[#This Row],[Content ID]],Content[#All],3,0)</f>
        <v>audio</v>
      </c>
      <c r="H15275" s="3" t="str">
        <f>VLOOKUP(Main[[#This Row],[Content ID]],Content[#All],4,0)</f>
        <v>dogs</v>
      </c>
    </row>
    <row r="15276" spans="1:8">
      <c r="A15276" t="s">
        <v>1190</v>
      </c>
      <c r="B15276" t="s">
        <v>335</v>
      </c>
      <c r="C15276" t="s">
        <v>11</v>
      </c>
      <c r="D15276" s="2">
        <v>44153.291134259256</v>
      </c>
      <c r="E15276" s="3" t="str">
        <f>VLOOKUP(Main[[#This Row],[ReactionsType]],ReactionTye[],2,0)</f>
        <v>positive</v>
      </c>
      <c r="F15276" s="3">
        <f>VLOOKUP(Main[[#This Row],[ReactionsType]],ReactionTye[],3,0)</f>
        <v>65</v>
      </c>
      <c r="G15276" s="3" t="str">
        <f>VLOOKUP(Main[[#This Row],[Content ID]],Content[#All],3,0)</f>
        <v>audio</v>
      </c>
      <c r="H15276" s="3" t="str">
        <f>VLOOKUP(Main[[#This Row],[Content ID]],Content[#All],4,0)</f>
        <v>dogs</v>
      </c>
    </row>
    <row r="15277" spans="1:8">
      <c r="A15277" t="s">
        <v>1190</v>
      </c>
      <c r="B15277" t="s">
        <v>220</v>
      </c>
      <c r="C15277" t="s">
        <v>19</v>
      </c>
      <c r="D15277" s="2">
        <v>44217.015046296299</v>
      </c>
      <c r="E15277" s="3" t="str">
        <f>VLOOKUP(Main[[#This Row],[ReactionsType]],ReactionTye[],2,0)</f>
        <v>negative</v>
      </c>
      <c r="F15277" s="3">
        <f>VLOOKUP(Main[[#This Row],[ReactionsType]],ReactionTye[],3,0)</f>
        <v>15</v>
      </c>
      <c r="G15277" s="3" t="str">
        <f>VLOOKUP(Main[[#This Row],[Content ID]],Content[#All],3,0)</f>
        <v>audio</v>
      </c>
      <c r="H15277" s="3" t="str">
        <f>VLOOKUP(Main[[#This Row],[Content ID]],Content[#All],4,0)</f>
        <v>dogs</v>
      </c>
    </row>
    <row r="15278" spans="1:8">
      <c r="A15278" t="s">
        <v>1190</v>
      </c>
      <c r="B15278" t="s">
        <v>266</v>
      </c>
      <c r="C15278" t="s">
        <v>2</v>
      </c>
      <c r="D15278" s="2">
        <v>44170.659398148149</v>
      </c>
      <c r="E15278" s="3" t="str">
        <f>VLOOKUP(Main[[#This Row],[ReactionsType]],ReactionTye[],2,0)</f>
        <v>positive</v>
      </c>
      <c r="F15278" s="3">
        <f>VLOOKUP(Main[[#This Row],[ReactionsType]],ReactionTye[],3,0)</f>
        <v>60</v>
      </c>
      <c r="G15278" s="3" t="str">
        <f>VLOOKUP(Main[[#This Row],[Content ID]],Content[#All],3,0)</f>
        <v>audio</v>
      </c>
      <c r="H15278" s="3" t="str">
        <f>VLOOKUP(Main[[#This Row],[Content ID]],Content[#All],4,0)</f>
        <v>dogs</v>
      </c>
    </row>
    <row r="15279" spans="1:8">
      <c r="A15279" t="s">
        <v>1190</v>
      </c>
      <c r="B15279" t="s">
        <v>320</v>
      </c>
      <c r="C15279" t="s">
        <v>8</v>
      </c>
      <c r="D15279" s="2">
        <v>44114.99015046296</v>
      </c>
      <c r="E15279" s="3" t="str">
        <f>VLOOKUP(Main[[#This Row],[ReactionsType]],ReactionTye[],2,0)</f>
        <v>positive</v>
      </c>
      <c r="F15279" s="3">
        <f>VLOOKUP(Main[[#This Row],[ReactionsType]],ReactionTye[],3,0)</f>
        <v>30</v>
      </c>
      <c r="G15279" s="3" t="str">
        <f>VLOOKUP(Main[[#This Row],[Content ID]],Content[#All],3,0)</f>
        <v>audio</v>
      </c>
      <c r="H15279" s="3" t="str">
        <f>VLOOKUP(Main[[#This Row],[Content ID]],Content[#All],4,0)</f>
        <v>dogs</v>
      </c>
    </row>
    <row r="15280" spans="1:8">
      <c r="A15280" t="s">
        <v>1190</v>
      </c>
      <c r="B15280" t="s">
        <v>390</v>
      </c>
      <c r="C15280" t="s">
        <v>4</v>
      </c>
      <c r="D15280" s="2">
        <v>44166.50980324074</v>
      </c>
      <c r="E15280" s="3" t="str">
        <f>VLOOKUP(Main[[#This Row],[ReactionsType]],ReactionTye[],2,0)</f>
        <v>positive</v>
      </c>
      <c r="F15280" s="3">
        <f>VLOOKUP(Main[[#This Row],[ReactionsType]],ReactionTye[],3,0)</f>
        <v>70</v>
      </c>
      <c r="G15280" s="3" t="str">
        <f>VLOOKUP(Main[[#This Row],[Content ID]],Content[#All],3,0)</f>
        <v>audio</v>
      </c>
      <c r="H15280" s="3" t="str">
        <f>VLOOKUP(Main[[#This Row],[Content ID]],Content[#All],4,0)</f>
        <v>dogs</v>
      </c>
    </row>
    <row r="15281" spans="1:8">
      <c r="A15281" t="s">
        <v>1190</v>
      </c>
      <c r="B15281" t="s">
        <v>421</v>
      </c>
      <c r="C15281" t="s">
        <v>11</v>
      </c>
      <c r="D15281" s="2">
        <v>44327.567511574074</v>
      </c>
      <c r="E15281" s="3" t="str">
        <f>VLOOKUP(Main[[#This Row],[ReactionsType]],ReactionTye[],2,0)</f>
        <v>positive</v>
      </c>
      <c r="F15281" s="3">
        <f>VLOOKUP(Main[[#This Row],[ReactionsType]],ReactionTye[],3,0)</f>
        <v>65</v>
      </c>
      <c r="G15281" s="3" t="str">
        <f>VLOOKUP(Main[[#This Row],[Content ID]],Content[#All],3,0)</f>
        <v>audio</v>
      </c>
      <c r="H15281" s="3" t="str">
        <f>VLOOKUP(Main[[#This Row],[Content ID]],Content[#All],4,0)</f>
        <v>dogs</v>
      </c>
    </row>
    <row r="15282" spans="1:8">
      <c r="A15282" t="s">
        <v>1190</v>
      </c>
      <c r="B15282" t="s">
        <v>574</v>
      </c>
      <c r="C15282" t="s">
        <v>14</v>
      </c>
      <c r="D15282" s="2">
        <v>44134.210162037038</v>
      </c>
      <c r="E15282" s="3" t="str">
        <f>VLOOKUP(Main[[#This Row],[ReactionsType]],ReactionTye[],2,0)</f>
        <v>positive</v>
      </c>
      <c r="F15282" s="3">
        <f>VLOOKUP(Main[[#This Row],[ReactionsType]],ReactionTye[],3,0)</f>
        <v>72</v>
      </c>
      <c r="G15282" s="3" t="str">
        <f>VLOOKUP(Main[[#This Row],[Content ID]],Content[#All],3,0)</f>
        <v>audio</v>
      </c>
      <c r="H15282" s="3" t="str">
        <f>VLOOKUP(Main[[#This Row],[Content ID]],Content[#All],4,0)</f>
        <v>dogs</v>
      </c>
    </row>
    <row r="15283" spans="1:8">
      <c r="A15283" t="s">
        <v>1190</v>
      </c>
      <c r="B15283" t="s">
        <v>524</v>
      </c>
      <c r="C15283" t="s">
        <v>9</v>
      </c>
      <c r="D15283" s="2">
        <v>44091.300787037035</v>
      </c>
      <c r="E15283" s="3" t="str">
        <f>VLOOKUP(Main[[#This Row],[ReactionsType]],ReactionTye[],2,0)</f>
        <v>neutral</v>
      </c>
      <c r="F15283" s="3">
        <f>VLOOKUP(Main[[#This Row],[ReactionsType]],ReactionTye[],3,0)</f>
        <v>20</v>
      </c>
      <c r="G15283" s="3" t="str">
        <f>VLOOKUP(Main[[#This Row],[Content ID]],Content[#All],3,0)</f>
        <v>audio</v>
      </c>
      <c r="H15283" s="3" t="str">
        <f>VLOOKUP(Main[[#This Row],[Content ID]],Content[#All],4,0)</f>
        <v>dogs</v>
      </c>
    </row>
    <row r="15284" spans="1:8">
      <c r="A15284" t="s">
        <v>1190</v>
      </c>
      <c r="B15284" t="s">
        <v>291</v>
      </c>
      <c r="C15284" t="s">
        <v>20</v>
      </c>
      <c r="D15284" s="2">
        <v>44213.243159722224</v>
      </c>
      <c r="E15284" s="3" t="str">
        <f>VLOOKUP(Main[[#This Row],[ReactionsType]],ReactionTye[],2,0)</f>
        <v>negative</v>
      </c>
      <c r="F15284" s="3">
        <f>VLOOKUP(Main[[#This Row],[ReactionsType]],ReactionTye[],3,0)</f>
        <v>12</v>
      </c>
      <c r="G15284" s="3" t="str">
        <f>VLOOKUP(Main[[#This Row],[Content ID]],Content[#All],3,0)</f>
        <v>audio</v>
      </c>
      <c r="H15284" s="3" t="str">
        <f>VLOOKUP(Main[[#This Row],[Content ID]],Content[#All],4,0)</f>
        <v>dogs</v>
      </c>
    </row>
    <row r="15285" spans="1:8">
      <c r="A15285" t="s">
        <v>1190</v>
      </c>
      <c r="B15285" t="s">
        <v>252</v>
      </c>
      <c r="C15285" t="s">
        <v>20</v>
      </c>
      <c r="D15285" s="2">
        <v>44358.7028125</v>
      </c>
      <c r="E15285" s="3" t="str">
        <f>VLOOKUP(Main[[#This Row],[ReactionsType]],ReactionTye[],2,0)</f>
        <v>negative</v>
      </c>
      <c r="F15285" s="3">
        <f>VLOOKUP(Main[[#This Row],[ReactionsType]],ReactionTye[],3,0)</f>
        <v>12</v>
      </c>
      <c r="G15285" s="3" t="str">
        <f>VLOOKUP(Main[[#This Row],[Content ID]],Content[#All],3,0)</f>
        <v>audio</v>
      </c>
      <c r="H15285" s="3" t="str">
        <f>VLOOKUP(Main[[#This Row],[Content ID]],Content[#All],4,0)</f>
        <v>dogs</v>
      </c>
    </row>
    <row r="15286" spans="1:8">
      <c r="A15286" t="s">
        <v>1190</v>
      </c>
      <c r="B15286" t="s">
        <v>377</v>
      </c>
      <c r="C15286" t="s">
        <v>12</v>
      </c>
      <c r="D15286" s="2">
        <v>44342.234710648147</v>
      </c>
      <c r="E15286" s="3" t="str">
        <f>VLOOKUP(Main[[#This Row],[ReactionsType]],ReactionTye[],2,0)</f>
        <v>positive</v>
      </c>
      <c r="F15286" s="3">
        <f>VLOOKUP(Main[[#This Row],[ReactionsType]],ReactionTye[],3,0)</f>
        <v>75</v>
      </c>
      <c r="G15286" s="3" t="str">
        <f>VLOOKUP(Main[[#This Row],[Content ID]],Content[#All],3,0)</f>
        <v>audio</v>
      </c>
      <c r="H15286" s="3" t="str">
        <f>VLOOKUP(Main[[#This Row],[Content ID]],Content[#All],4,0)</f>
        <v>dogs</v>
      </c>
    </row>
    <row r="15287" spans="1:8">
      <c r="A15287" t="s">
        <v>1190</v>
      </c>
      <c r="B15287" t="s">
        <v>427</v>
      </c>
      <c r="C15287" t="s">
        <v>17</v>
      </c>
      <c r="D15287" s="2">
        <v>44223.899016203701</v>
      </c>
      <c r="E15287" s="3" t="str">
        <f>VLOOKUP(Main[[#This Row],[ReactionsType]],ReactionTye[],2,0)</f>
        <v>positive</v>
      </c>
      <c r="F15287" s="3">
        <f>VLOOKUP(Main[[#This Row],[ReactionsType]],ReactionTye[],3,0)</f>
        <v>45</v>
      </c>
      <c r="G15287" s="3" t="str">
        <f>VLOOKUP(Main[[#This Row],[Content ID]],Content[#All],3,0)</f>
        <v>audio</v>
      </c>
      <c r="H15287" s="3" t="str">
        <f>VLOOKUP(Main[[#This Row],[Content ID]],Content[#All],4,0)</f>
        <v>dogs</v>
      </c>
    </row>
    <row r="15288" spans="1:8">
      <c r="A15288" t="s">
        <v>1190</v>
      </c>
      <c r="B15288" t="s">
        <v>560</v>
      </c>
      <c r="C15288" t="s">
        <v>11</v>
      </c>
      <c r="D15288" s="2">
        <v>44287.432060185187</v>
      </c>
      <c r="E15288" s="3" t="str">
        <f>VLOOKUP(Main[[#This Row],[ReactionsType]],ReactionTye[],2,0)</f>
        <v>positive</v>
      </c>
      <c r="F15288" s="3">
        <f>VLOOKUP(Main[[#This Row],[ReactionsType]],ReactionTye[],3,0)</f>
        <v>65</v>
      </c>
      <c r="G15288" s="3" t="str">
        <f>VLOOKUP(Main[[#This Row],[Content ID]],Content[#All],3,0)</f>
        <v>audio</v>
      </c>
      <c r="H15288" s="3" t="str">
        <f>VLOOKUP(Main[[#This Row],[Content ID]],Content[#All],4,0)</f>
        <v>dogs</v>
      </c>
    </row>
    <row r="15289" spans="1:8">
      <c r="A15289" t="s">
        <v>1190</v>
      </c>
      <c r="B15289" t="s">
        <v>408</v>
      </c>
      <c r="C15289" t="s">
        <v>13</v>
      </c>
      <c r="D15289" s="2">
        <v>44030.194837962961</v>
      </c>
      <c r="E15289" s="3" t="str">
        <f>VLOOKUP(Main[[#This Row],[ReactionsType]],ReactionTye[],2,0)</f>
        <v>positive</v>
      </c>
      <c r="F15289" s="3">
        <f>VLOOKUP(Main[[#This Row],[ReactionsType]],ReactionTye[],3,0)</f>
        <v>70</v>
      </c>
      <c r="G15289" s="3" t="str">
        <f>VLOOKUP(Main[[#This Row],[Content ID]],Content[#All],3,0)</f>
        <v>audio</v>
      </c>
      <c r="H15289" s="3" t="str">
        <f>VLOOKUP(Main[[#This Row],[Content ID]],Content[#All],4,0)</f>
        <v>dogs</v>
      </c>
    </row>
    <row r="15290" spans="1:8">
      <c r="A15290" t="s">
        <v>1190</v>
      </c>
      <c r="B15290" t="s">
        <v>97</v>
      </c>
      <c r="C15290" t="s">
        <v>13</v>
      </c>
      <c r="D15290" s="2">
        <v>44133.911874999998</v>
      </c>
      <c r="E15290" s="3" t="str">
        <f>VLOOKUP(Main[[#This Row],[ReactionsType]],ReactionTye[],2,0)</f>
        <v>positive</v>
      </c>
      <c r="F15290" s="3">
        <f>VLOOKUP(Main[[#This Row],[ReactionsType]],ReactionTye[],3,0)</f>
        <v>70</v>
      </c>
      <c r="G15290" s="3" t="str">
        <f>VLOOKUP(Main[[#This Row],[Content ID]],Content[#All],3,0)</f>
        <v>audio</v>
      </c>
      <c r="H15290" s="3" t="str">
        <f>VLOOKUP(Main[[#This Row],[Content ID]],Content[#All],4,0)</f>
        <v>dogs</v>
      </c>
    </row>
    <row r="15291" spans="1:8">
      <c r="A15291" t="s">
        <v>1191</v>
      </c>
      <c r="B15291" t="s">
        <v>291</v>
      </c>
      <c r="C15291" t="s">
        <v>9</v>
      </c>
      <c r="D15291" s="2">
        <v>44020.448437500003</v>
      </c>
      <c r="E15291" s="3" t="str">
        <f>VLOOKUP(Main[[#This Row],[ReactionsType]],ReactionTye[],2,0)</f>
        <v>neutral</v>
      </c>
      <c r="F15291" s="3">
        <f>VLOOKUP(Main[[#This Row],[ReactionsType]],ReactionTye[],3,0)</f>
        <v>20</v>
      </c>
      <c r="G15291" s="3" t="str">
        <f>VLOOKUP(Main[[#This Row],[Content ID]],Content[#All],3,0)</f>
        <v>video</v>
      </c>
      <c r="H15291" s="3" t="str">
        <f>VLOOKUP(Main[[#This Row],[Content ID]],Content[#All],4,0)</f>
        <v>dogs</v>
      </c>
    </row>
    <row r="15292" spans="1:8">
      <c r="A15292" t="s">
        <v>1191</v>
      </c>
      <c r="B15292" t="s">
        <v>148</v>
      </c>
      <c r="C15292" t="s">
        <v>13</v>
      </c>
      <c r="D15292" s="2">
        <v>44053.063263888886</v>
      </c>
      <c r="E15292" s="3" t="str">
        <f>VLOOKUP(Main[[#This Row],[ReactionsType]],ReactionTye[],2,0)</f>
        <v>positive</v>
      </c>
      <c r="F15292" s="3">
        <f>VLOOKUP(Main[[#This Row],[ReactionsType]],ReactionTye[],3,0)</f>
        <v>70</v>
      </c>
      <c r="G15292" s="3" t="str">
        <f>VLOOKUP(Main[[#This Row],[Content ID]],Content[#All],3,0)</f>
        <v>video</v>
      </c>
      <c r="H15292" s="3" t="str">
        <f>VLOOKUP(Main[[#This Row],[Content ID]],Content[#All],4,0)</f>
        <v>dogs</v>
      </c>
    </row>
    <row r="15293" spans="1:8">
      <c r="A15293" t="s">
        <v>1191</v>
      </c>
      <c r="B15293" t="s">
        <v>391</v>
      </c>
      <c r="C15293" t="s">
        <v>18</v>
      </c>
      <c r="D15293" s="2">
        <v>44284.702233796299</v>
      </c>
      <c r="E15293" s="3" t="str">
        <f>VLOOKUP(Main[[#This Row],[ReactionsType]],ReactionTye[],2,0)</f>
        <v>neutral</v>
      </c>
      <c r="F15293" s="3">
        <f>VLOOKUP(Main[[#This Row],[ReactionsType]],ReactionTye[],3,0)</f>
        <v>35</v>
      </c>
      <c r="G15293" s="3" t="str">
        <f>VLOOKUP(Main[[#This Row],[Content ID]],Content[#All],3,0)</f>
        <v>video</v>
      </c>
      <c r="H15293" s="3" t="str">
        <f>VLOOKUP(Main[[#This Row],[Content ID]],Content[#All],4,0)</f>
        <v>dogs</v>
      </c>
    </row>
    <row r="15294" spans="1:8">
      <c r="A15294" t="s">
        <v>1191</v>
      </c>
      <c r="B15294" t="s">
        <v>416</v>
      </c>
      <c r="C15294" t="s">
        <v>16</v>
      </c>
      <c r="D15294" s="2">
        <v>44352.741701388892</v>
      </c>
      <c r="E15294" s="3" t="str">
        <f>VLOOKUP(Main[[#This Row],[ReactionsType]],ReactionTye[],2,0)</f>
        <v>negative</v>
      </c>
      <c r="F15294" s="3">
        <f>VLOOKUP(Main[[#This Row],[ReactionsType]],ReactionTye[],3,0)</f>
        <v>10</v>
      </c>
      <c r="G15294" s="3" t="str">
        <f>VLOOKUP(Main[[#This Row],[Content ID]],Content[#All],3,0)</f>
        <v>video</v>
      </c>
      <c r="H15294" s="3" t="str">
        <f>VLOOKUP(Main[[#This Row],[Content ID]],Content[#All],4,0)</f>
        <v>dogs</v>
      </c>
    </row>
    <row r="15295" spans="1:8">
      <c r="A15295" t="s">
        <v>1192</v>
      </c>
      <c r="B15295" t="s">
        <v>147</v>
      </c>
      <c r="C15295" t="s">
        <v>2</v>
      </c>
      <c r="D15295" s="2">
        <v>44253.648217592592</v>
      </c>
      <c r="E15295" s="3" t="str">
        <f>VLOOKUP(Main[[#This Row],[ReactionsType]],ReactionTye[],2,0)</f>
        <v>positive</v>
      </c>
      <c r="F15295" s="3">
        <f>VLOOKUP(Main[[#This Row],[ReactionsType]],ReactionTye[],3,0)</f>
        <v>60</v>
      </c>
      <c r="G15295" s="3" t="str">
        <f>VLOOKUP(Main[[#This Row],[Content ID]],Content[#All],3,0)</f>
        <v>video</v>
      </c>
      <c r="H15295" s="3" t="str">
        <f>VLOOKUP(Main[[#This Row],[Content ID]],Content[#All],4,0)</f>
        <v>travel</v>
      </c>
    </row>
    <row r="15296" spans="1:8">
      <c r="A15296" t="s">
        <v>1193</v>
      </c>
      <c r="B15296" t="s">
        <v>446</v>
      </c>
      <c r="C15296" t="s">
        <v>18</v>
      </c>
      <c r="D15296" s="2">
        <v>44313.377615740741</v>
      </c>
      <c r="E15296" s="3" t="str">
        <f>VLOOKUP(Main[[#This Row],[ReactionsType]],ReactionTye[],2,0)</f>
        <v>neutral</v>
      </c>
      <c r="F15296" s="3">
        <f>VLOOKUP(Main[[#This Row],[ReactionsType]],ReactionTye[],3,0)</f>
        <v>35</v>
      </c>
      <c r="G15296" s="3" t="str">
        <f>VLOOKUP(Main[[#This Row],[Content ID]],Content[#All],3,0)</f>
        <v>GIF</v>
      </c>
      <c r="H15296" s="3" t="str">
        <f>VLOOKUP(Main[[#This Row],[Content ID]],Content[#All],4,0)</f>
        <v>technology</v>
      </c>
    </row>
    <row r="15297" spans="1:8">
      <c r="A15297" t="s">
        <v>1193</v>
      </c>
      <c r="B15297" t="s">
        <v>115</v>
      </c>
      <c r="C15297" t="s">
        <v>5</v>
      </c>
      <c r="D15297" s="2">
        <v>44100.21770833333</v>
      </c>
      <c r="E15297" s="3" t="str">
        <f>VLOOKUP(Main[[#This Row],[ReactionsType]],ReactionTye[],2,0)</f>
        <v>negative</v>
      </c>
      <c r="F15297" s="3">
        <f>VLOOKUP(Main[[#This Row],[ReactionsType]],ReactionTye[],3,0)</f>
        <v>0</v>
      </c>
      <c r="G15297" s="3" t="str">
        <f>VLOOKUP(Main[[#This Row],[Content ID]],Content[#All],3,0)</f>
        <v>GIF</v>
      </c>
      <c r="H15297" s="3" t="str">
        <f>VLOOKUP(Main[[#This Row],[Content ID]],Content[#All],4,0)</f>
        <v>technology</v>
      </c>
    </row>
    <row r="15298" spans="1:8">
      <c r="A15298" t="s">
        <v>1193</v>
      </c>
      <c r="B15298" t="s">
        <v>522</v>
      </c>
      <c r="C15298" t="s">
        <v>14</v>
      </c>
      <c r="D15298" s="2">
        <v>44231.833391203705</v>
      </c>
      <c r="E15298" s="3" t="str">
        <f>VLOOKUP(Main[[#This Row],[ReactionsType]],ReactionTye[],2,0)</f>
        <v>positive</v>
      </c>
      <c r="F15298" s="3">
        <f>VLOOKUP(Main[[#This Row],[ReactionsType]],ReactionTye[],3,0)</f>
        <v>72</v>
      </c>
      <c r="G15298" s="3" t="str">
        <f>VLOOKUP(Main[[#This Row],[Content ID]],Content[#All],3,0)</f>
        <v>GIF</v>
      </c>
      <c r="H15298" s="3" t="str">
        <f>VLOOKUP(Main[[#This Row],[Content ID]],Content[#All],4,0)</f>
        <v>technology</v>
      </c>
    </row>
    <row r="15299" spans="1:8">
      <c r="A15299" t="s">
        <v>1193</v>
      </c>
      <c r="B15299" t="s">
        <v>94</v>
      </c>
      <c r="C15299" t="s">
        <v>4</v>
      </c>
      <c r="D15299" s="2">
        <v>44104.593136574076</v>
      </c>
      <c r="E15299" s="3" t="str">
        <f>VLOOKUP(Main[[#This Row],[ReactionsType]],ReactionTye[],2,0)</f>
        <v>positive</v>
      </c>
      <c r="F15299" s="3">
        <f>VLOOKUP(Main[[#This Row],[ReactionsType]],ReactionTye[],3,0)</f>
        <v>70</v>
      </c>
      <c r="G15299" s="3" t="str">
        <f>VLOOKUP(Main[[#This Row],[Content ID]],Content[#All],3,0)</f>
        <v>GIF</v>
      </c>
      <c r="H15299" s="3" t="str">
        <f>VLOOKUP(Main[[#This Row],[Content ID]],Content[#All],4,0)</f>
        <v>technology</v>
      </c>
    </row>
    <row r="15300" spans="1:8">
      <c r="A15300" t="s">
        <v>1193</v>
      </c>
      <c r="B15300" t="s">
        <v>308</v>
      </c>
      <c r="C15300" t="s">
        <v>11</v>
      </c>
      <c r="D15300" s="2">
        <v>44201.4453587963</v>
      </c>
      <c r="E15300" s="3" t="str">
        <f>VLOOKUP(Main[[#This Row],[ReactionsType]],ReactionTye[],2,0)</f>
        <v>positive</v>
      </c>
      <c r="F15300" s="3">
        <f>VLOOKUP(Main[[#This Row],[ReactionsType]],ReactionTye[],3,0)</f>
        <v>65</v>
      </c>
      <c r="G15300" s="3" t="str">
        <f>VLOOKUP(Main[[#This Row],[Content ID]],Content[#All],3,0)</f>
        <v>GIF</v>
      </c>
      <c r="H15300" s="3" t="str">
        <f>VLOOKUP(Main[[#This Row],[Content ID]],Content[#All],4,0)</f>
        <v>technology</v>
      </c>
    </row>
    <row r="15301" spans="1:8">
      <c r="A15301" t="s">
        <v>1193</v>
      </c>
      <c r="B15301" t="s">
        <v>428</v>
      </c>
      <c r="C15301" t="s">
        <v>17</v>
      </c>
      <c r="D15301" s="2">
        <v>44314.925567129627</v>
      </c>
      <c r="E15301" s="3" t="str">
        <f>VLOOKUP(Main[[#This Row],[ReactionsType]],ReactionTye[],2,0)</f>
        <v>positive</v>
      </c>
      <c r="F15301" s="3">
        <f>VLOOKUP(Main[[#This Row],[ReactionsType]],ReactionTye[],3,0)</f>
        <v>45</v>
      </c>
      <c r="G15301" s="3" t="str">
        <f>VLOOKUP(Main[[#This Row],[Content ID]],Content[#All],3,0)</f>
        <v>GIF</v>
      </c>
      <c r="H15301" s="3" t="str">
        <f>VLOOKUP(Main[[#This Row],[Content ID]],Content[#All],4,0)</f>
        <v>technology</v>
      </c>
    </row>
    <row r="15302" spans="1:8">
      <c r="A15302" t="s">
        <v>1193</v>
      </c>
      <c r="B15302" t="s">
        <v>32</v>
      </c>
      <c r="C15302" t="s">
        <v>18</v>
      </c>
      <c r="D15302" s="2">
        <v>44114.108506944445</v>
      </c>
      <c r="E15302" s="3" t="str">
        <f>VLOOKUP(Main[[#This Row],[ReactionsType]],ReactionTye[],2,0)</f>
        <v>neutral</v>
      </c>
      <c r="F15302" s="3">
        <f>VLOOKUP(Main[[#This Row],[ReactionsType]],ReactionTye[],3,0)</f>
        <v>35</v>
      </c>
      <c r="G15302" s="3" t="str">
        <f>VLOOKUP(Main[[#This Row],[Content ID]],Content[#All],3,0)</f>
        <v>GIF</v>
      </c>
      <c r="H15302" s="3" t="str">
        <f>VLOOKUP(Main[[#This Row],[Content ID]],Content[#All],4,0)</f>
        <v>technology</v>
      </c>
    </row>
    <row r="15303" spans="1:8">
      <c r="A15303" t="s">
        <v>1193</v>
      </c>
      <c r="B15303" t="s">
        <v>42</v>
      </c>
      <c r="C15303" t="s">
        <v>8</v>
      </c>
      <c r="D15303" s="2">
        <v>44230.757835648146</v>
      </c>
      <c r="E15303" s="3" t="str">
        <f>VLOOKUP(Main[[#This Row],[ReactionsType]],ReactionTye[],2,0)</f>
        <v>positive</v>
      </c>
      <c r="F15303" s="3">
        <f>VLOOKUP(Main[[#This Row],[ReactionsType]],ReactionTye[],3,0)</f>
        <v>30</v>
      </c>
      <c r="G15303" s="3" t="str">
        <f>VLOOKUP(Main[[#This Row],[Content ID]],Content[#All],3,0)</f>
        <v>GIF</v>
      </c>
      <c r="H15303" s="3" t="str">
        <f>VLOOKUP(Main[[#This Row],[Content ID]],Content[#All],4,0)</f>
        <v>technology</v>
      </c>
    </row>
    <row r="15304" spans="1:8">
      <c r="A15304" t="s">
        <v>1193</v>
      </c>
      <c r="B15304" t="s">
        <v>126</v>
      </c>
      <c r="C15304" t="s">
        <v>13</v>
      </c>
      <c r="D15304" s="2">
        <v>44319.972314814811</v>
      </c>
      <c r="E15304" s="3" t="str">
        <f>VLOOKUP(Main[[#This Row],[ReactionsType]],ReactionTye[],2,0)</f>
        <v>positive</v>
      </c>
      <c r="F15304" s="3">
        <f>VLOOKUP(Main[[#This Row],[ReactionsType]],ReactionTye[],3,0)</f>
        <v>70</v>
      </c>
      <c r="G15304" s="3" t="str">
        <f>VLOOKUP(Main[[#This Row],[Content ID]],Content[#All],3,0)</f>
        <v>GIF</v>
      </c>
      <c r="H15304" s="3" t="str">
        <f>VLOOKUP(Main[[#This Row],[Content ID]],Content[#All],4,0)</f>
        <v>technology</v>
      </c>
    </row>
    <row r="15305" spans="1:8">
      <c r="A15305" t="s">
        <v>1193</v>
      </c>
      <c r="B15305" t="s">
        <v>326</v>
      </c>
      <c r="C15305" t="s">
        <v>13</v>
      </c>
      <c r="D15305" s="2">
        <v>44007.138391203705</v>
      </c>
      <c r="E15305" s="3" t="str">
        <f>VLOOKUP(Main[[#This Row],[ReactionsType]],ReactionTye[],2,0)</f>
        <v>positive</v>
      </c>
      <c r="F15305" s="3">
        <f>VLOOKUP(Main[[#This Row],[ReactionsType]],ReactionTye[],3,0)</f>
        <v>70</v>
      </c>
      <c r="G15305" s="3" t="str">
        <f>VLOOKUP(Main[[#This Row],[Content ID]],Content[#All],3,0)</f>
        <v>GIF</v>
      </c>
      <c r="H15305" s="3" t="str">
        <f>VLOOKUP(Main[[#This Row],[Content ID]],Content[#All],4,0)</f>
        <v>technology</v>
      </c>
    </row>
    <row r="15306" spans="1:8">
      <c r="A15306" t="s">
        <v>1193</v>
      </c>
      <c r="B15306" t="s">
        <v>197</v>
      </c>
      <c r="C15306" t="s">
        <v>13</v>
      </c>
      <c r="D15306" s="2">
        <v>44297.064050925925</v>
      </c>
      <c r="E15306" s="3" t="str">
        <f>VLOOKUP(Main[[#This Row],[ReactionsType]],ReactionTye[],2,0)</f>
        <v>positive</v>
      </c>
      <c r="F15306" s="3">
        <f>VLOOKUP(Main[[#This Row],[ReactionsType]],ReactionTye[],3,0)</f>
        <v>70</v>
      </c>
      <c r="G15306" s="3" t="str">
        <f>VLOOKUP(Main[[#This Row],[Content ID]],Content[#All],3,0)</f>
        <v>GIF</v>
      </c>
      <c r="H15306" s="3" t="str">
        <f>VLOOKUP(Main[[#This Row],[Content ID]],Content[#All],4,0)</f>
        <v>technology</v>
      </c>
    </row>
    <row r="15307" spans="1:8">
      <c r="A15307" t="s">
        <v>1193</v>
      </c>
      <c r="B15307" t="s">
        <v>52</v>
      </c>
      <c r="C15307" t="s">
        <v>17</v>
      </c>
      <c r="D15307" s="2">
        <v>44086.323518518519</v>
      </c>
      <c r="E15307" s="3" t="str">
        <f>VLOOKUP(Main[[#This Row],[ReactionsType]],ReactionTye[],2,0)</f>
        <v>positive</v>
      </c>
      <c r="F15307" s="3">
        <f>VLOOKUP(Main[[#This Row],[ReactionsType]],ReactionTye[],3,0)</f>
        <v>45</v>
      </c>
      <c r="G15307" s="3" t="str">
        <f>VLOOKUP(Main[[#This Row],[Content ID]],Content[#All],3,0)</f>
        <v>GIF</v>
      </c>
      <c r="H15307" s="3" t="str">
        <f>VLOOKUP(Main[[#This Row],[Content ID]],Content[#All],4,0)</f>
        <v>technology</v>
      </c>
    </row>
    <row r="15308" spans="1:8">
      <c r="A15308" t="s">
        <v>1193</v>
      </c>
      <c r="B15308" t="s">
        <v>363</v>
      </c>
      <c r="C15308" t="s">
        <v>5</v>
      </c>
      <c r="D15308" s="2">
        <v>44014.799525462964</v>
      </c>
      <c r="E15308" s="3" t="str">
        <f>VLOOKUP(Main[[#This Row],[ReactionsType]],ReactionTye[],2,0)</f>
        <v>negative</v>
      </c>
      <c r="F15308" s="3">
        <f>VLOOKUP(Main[[#This Row],[ReactionsType]],ReactionTye[],3,0)</f>
        <v>0</v>
      </c>
      <c r="G15308" s="3" t="str">
        <f>VLOOKUP(Main[[#This Row],[Content ID]],Content[#All],3,0)</f>
        <v>GIF</v>
      </c>
      <c r="H15308" s="3" t="str">
        <f>VLOOKUP(Main[[#This Row],[Content ID]],Content[#All],4,0)</f>
        <v>technology</v>
      </c>
    </row>
    <row r="15309" spans="1:8">
      <c r="A15309" t="s">
        <v>1193</v>
      </c>
      <c r="B15309" t="s">
        <v>304</v>
      </c>
      <c r="C15309" t="s">
        <v>2</v>
      </c>
      <c r="D15309" s="2">
        <v>44132.196516203701</v>
      </c>
      <c r="E15309" s="3" t="str">
        <f>VLOOKUP(Main[[#This Row],[ReactionsType]],ReactionTye[],2,0)</f>
        <v>positive</v>
      </c>
      <c r="F15309" s="3">
        <f>VLOOKUP(Main[[#This Row],[ReactionsType]],ReactionTye[],3,0)</f>
        <v>60</v>
      </c>
      <c r="G15309" s="3" t="str">
        <f>VLOOKUP(Main[[#This Row],[Content ID]],Content[#All],3,0)</f>
        <v>GIF</v>
      </c>
      <c r="H15309" s="3" t="str">
        <f>VLOOKUP(Main[[#This Row],[Content ID]],Content[#All],4,0)</f>
        <v>technology</v>
      </c>
    </row>
    <row r="15310" spans="1:8">
      <c r="A15310" t="s">
        <v>1193</v>
      </c>
      <c r="B15310" t="s">
        <v>386</v>
      </c>
      <c r="C15310" t="s">
        <v>15</v>
      </c>
      <c r="D15310" s="2">
        <v>44260.774351851855</v>
      </c>
      <c r="E15310" s="3" t="str">
        <f>VLOOKUP(Main[[#This Row],[ReactionsType]],ReactionTye[],2,0)</f>
        <v>positive</v>
      </c>
      <c r="F15310" s="3">
        <f>VLOOKUP(Main[[#This Row],[ReactionsType]],ReactionTye[],3,0)</f>
        <v>50</v>
      </c>
      <c r="G15310" s="3" t="str">
        <f>VLOOKUP(Main[[#This Row],[Content ID]],Content[#All],3,0)</f>
        <v>GIF</v>
      </c>
      <c r="H15310" s="3" t="str">
        <f>VLOOKUP(Main[[#This Row],[Content ID]],Content[#All],4,0)</f>
        <v>technology</v>
      </c>
    </row>
    <row r="15311" spans="1:8">
      <c r="A15311" t="s">
        <v>1193</v>
      </c>
      <c r="B15311" t="s">
        <v>548</v>
      </c>
      <c r="C15311" t="s">
        <v>13</v>
      </c>
      <c r="D15311" s="2">
        <v>44049.838437500002</v>
      </c>
      <c r="E15311" s="3" t="str">
        <f>VLOOKUP(Main[[#This Row],[ReactionsType]],ReactionTye[],2,0)</f>
        <v>positive</v>
      </c>
      <c r="F15311" s="3">
        <f>VLOOKUP(Main[[#This Row],[ReactionsType]],ReactionTye[],3,0)</f>
        <v>70</v>
      </c>
      <c r="G15311" s="3" t="str">
        <f>VLOOKUP(Main[[#This Row],[Content ID]],Content[#All],3,0)</f>
        <v>GIF</v>
      </c>
      <c r="H15311" s="3" t="str">
        <f>VLOOKUP(Main[[#This Row],[Content ID]],Content[#All],4,0)</f>
        <v>technology</v>
      </c>
    </row>
    <row r="15312" spans="1:8">
      <c r="A15312" t="s">
        <v>1193</v>
      </c>
      <c r="B15312" t="s">
        <v>309</v>
      </c>
      <c r="C15312" t="s">
        <v>2</v>
      </c>
      <c r="D15312" s="2">
        <v>44170.719363425924</v>
      </c>
      <c r="E15312" s="3" t="str">
        <f>VLOOKUP(Main[[#This Row],[ReactionsType]],ReactionTye[],2,0)</f>
        <v>positive</v>
      </c>
      <c r="F15312" s="3">
        <f>VLOOKUP(Main[[#This Row],[ReactionsType]],ReactionTye[],3,0)</f>
        <v>60</v>
      </c>
      <c r="G15312" s="3" t="str">
        <f>VLOOKUP(Main[[#This Row],[Content ID]],Content[#All],3,0)</f>
        <v>GIF</v>
      </c>
      <c r="H15312" s="3" t="str">
        <f>VLOOKUP(Main[[#This Row],[Content ID]],Content[#All],4,0)</f>
        <v>technology</v>
      </c>
    </row>
    <row r="15313" spans="1:8">
      <c r="A15313" t="s">
        <v>1194</v>
      </c>
      <c r="B15313" t="s">
        <v>390</v>
      </c>
      <c r="C15313" t="s">
        <v>5</v>
      </c>
      <c r="D15313" s="2">
        <v>44086.162106481483</v>
      </c>
      <c r="E15313" s="3" t="str">
        <f>VLOOKUP(Main[[#This Row],[ReactionsType]],ReactionTye[],2,0)</f>
        <v>negative</v>
      </c>
      <c r="F15313" s="3">
        <f>VLOOKUP(Main[[#This Row],[ReactionsType]],ReactionTye[],3,0)</f>
        <v>0</v>
      </c>
      <c r="G15313" s="3" t="str">
        <f>VLOOKUP(Main[[#This Row],[Content ID]],Content[#All],3,0)</f>
        <v>video</v>
      </c>
      <c r="H15313" s="3" t="str">
        <f>VLOOKUP(Main[[#This Row],[Content ID]],Content[#All],4,0)</f>
        <v>cooking</v>
      </c>
    </row>
    <row r="15314" spans="1:8">
      <c r="A15314" t="s">
        <v>1194</v>
      </c>
      <c r="B15314" t="s">
        <v>603</v>
      </c>
      <c r="C15314" t="s">
        <v>18</v>
      </c>
      <c r="D15314" s="2">
        <v>44061.3515162037</v>
      </c>
      <c r="E15314" s="3" t="str">
        <f>VLOOKUP(Main[[#This Row],[ReactionsType]],ReactionTye[],2,0)</f>
        <v>neutral</v>
      </c>
      <c r="F15314" s="3">
        <f>VLOOKUP(Main[[#This Row],[ReactionsType]],ReactionTye[],3,0)</f>
        <v>35</v>
      </c>
      <c r="G15314" s="3" t="str">
        <f>VLOOKUP(Main[[#This Row],[Content ID]],Content[#All],3,0)</f>
        <v>video</v>
      </c>
      <c r="H15314" s="3" t="str">
        <f>VLOOKUP(Main[[#This Row],[Content ID]],Content[#All],4,0)</f>
        <v>cooking</v>
      </c>
    </row>
    <row r="15315" spans="1:8">
      <c r="A15315" t="s">
        <v>1194</v>
      </c>
      <c r="B15315" t="s">
        <v>90</v>
      </c>
      <c r="C15315" t="s">
        <v>4</v>
      </c>
      <c r="D15315" s="2">
        <v>44028.78837962963</v>
      </c>
      <c r="E15315" s="3" t="str">
        <f>VLOOKUP(Main[[#This Row],[ReactionsType]],ReactionTye[],2,0)</f>
        <v>positive</v>
      </c>
      <c r="F15315" s="3">
        <f>VLOOKUP(Main[[#This Row],[ReactionsType]],ReactionTye[],3,0)</f>
        <v>70</v>
      </c>
      <c r="G15315" s="3" t="str">
        <f>VLOOKUP(Main[[#This Row],[Content ID]],Content[#All],3,0)</f>
        <v>video</v>
      </c>
      <c r="H15315" s="3" t="str">
        <f>VLOOKUP(Main[[#This Row],[Content ID]],Content[#All],4,0)</f>
        <v>cooking</v>
      </c>
    </row>
    <row r="15316" spans="1:8">
      <c r="A15316" t="s">
        <v>1194</v>
      </c>
      <c r="B15316" t="s">
        <v>303</v>
      </c>
      <c r="C15316" t="s">
        <v>5</v>
      </c>
      <c r="D15316" s="2">
        <v>44128.502708333333</v>
      </c>
      <c r="E15316" s="3" t="str">
        <f>VLOOKUP(Main[[#This Row],[ReactionsType]],ReactionTye[],2,0)</f>
        <v>negative</v>
      </c>
      <c r="F15316" s="3">
        <f>VLOOKUP(Main[[#This Row],[ReactionsType]],ReactionTye[],3,0)</f>
        <v>0</v>
      </c>
      <c r="G15316" s="3" t="str">
        <f>VLOOKUP(Main[[#This Row],[Content ID]],Content[#All],3,0)</f>
        <v>video</v>
      </c>
      <c r="H15316" s="3" t="str">
        <f>VLOOKUP(Main[[#This Row],[Content ID]],Content[#All],4,0)</f>
        <v>cooking</v>
      </c>
    </row>
    <row r="15317" spans="1:8">
      <c r="A15317" t="s">
        <v>1194</v>
      </c>
      <c r="B15317" t="s">
        <v>216</v>
      </c>
      <c r="C15317" t="s">
        <v>20</v>
      </c>
      <c r="D15317" s="2">
        <v>44151.922951388886</v>
      </c>
      <c r="E15317" s="3" t="str">
        <f>VLOOKUP(Main[[#This Row],[ReactionsType]],ReactionTye[],2,0)</f>
        <v>negative</v>
      </c>
      <c r="F15317" s="3">
        <f>VLOOKUP(Main[[#This Row],[ReactionsType]],ReactionTye[],3,0)</f>
        <v>12</v>
      </c>
      <c r="G15317" s="3" t="str">
        <f>VLOOKUP(Main[[#This Row],[Content ID]],Content[#All],3,0)</f>
        <v>video</v>
      </c>
      <c r="H15317" s="3" t="str">
        <f>VLOOKUP(Main[[#This Row],[Content ID]],Content[#All],4,0)</f>
        <v>cooking</v>
      </c>
    </row>
    <row r="15318" spans="1:8">
      <c r="A15318" t="s">
        <v>1194</v>
      </c>
      <c r="B15318" t="s">
        <v>406</v>
      </c>
      <c r="C15318" t="s">
        <v>2</v>
      </c>
      <c r="D15318" s="2">
        <v>44159.363587962966</v>
      </c>
      <c r="E15318" s="3" t="str">
        <f>VLOOKUP(Main[[#This Row],[ReactionsType]],ReactionTye[],2,0)</f>
        <v>positive</v>
      </c>
      <c r="F15318" s="3">
        <f>VLOOKUP(Main[[#This Row],[ReactionsType]],ReactionTye[],3,0)</f>
        <v>60</v>
      </c>
      <c r="G15318" s="3" t="str">
        <f>VLOOKUP(Main[[#This Row],[Content ID]],Content[#All],3,0)</f>
        <v>video</v>
      </c>
      <c r="H15318" s="3" t="str">
        <f>VLOOKUP(Main[[#This Row],[Content ID]],Content[#All],4,0)</f>
        <v>cooking</v>
      </c>
    </row>
    <row r="15319" spans="1:8">
      <c r="A15319" t="s">
        <v>1194</v>
      </c>
      <c r="B15319" t="s">
        <v>528</v>
      </c>
      <c r="C15319" t="s">
        <v>17</v>
      </c>
      <c r="D15319" s="2">
        <v>44164.527245370373</v>
      </c>
      <c r="E15319" s="3" t="str">
        <f>VLOOKUP(Main[[#This Row],[ReactionsType]],ReactionTye[],2,0)</f>
        <v>positive</v>
      </c>
      <c r="F15319" s="3">
        <f>VLOOKUP(Main[[#This Row],[ReactionsType]],ReactionTye[],3,0)</f>
        <v>45</v>
      </c>
      <c r="G15319" s="3" t="str">
        <f>VLOOKUP(Main[[#This Row],[Content ID]],Content[#All],3,0)</f>
        <v>video</v>
      </c>
      <c r="H15319" s="3" t="str">
        <f>VLOOKUP(Main[[#This Row],[Content ID]],Content[#All],4,0)</f>
        <v>cooking</v>
      </c>
    </row>
    <row r="15320" spans="1:8">
      <c r="A15320" t="s">
        <v>1194</v>
      </c>
      <c r="B15320" t="s">
        <v>171</v>
      </c>
      <c r="C15320" t="s">
        <v>11</v>
      </c>
      <c r="D15320" s="2">
        <v>44355.644259259258</v>
      </c>
      <c r="E15320" s="3" t="str">
        <f>VLOOKUP(Main[[#This Row],[ReactionsType]],ReactionTye[],2,0)</f>
        <v>positive</v>
      </c>
      <c r="F15320" s="3">
        <f>VLOOKUP(Main[[#This Row],[ReactionsType]],ReactionTye[],3,0)</f>
        <v>65</v>
      </c>
      <c r="G15320" s="3" t="str">
        <f>VLOOKUP(Main[[#This Row],[Content ID]],Content[#All],3,0)</f>
        <v>video</v>
      </c>
      <c r="H15320" s="3" t="str">
        <f>VLOOKUP(Main[[#This Row],[Content ID]],Content[#All],4,0)</f>
        <v>cooking</v>
      </c>
    </row>
    <row r="15321" spans="1:8">
      <c r="A15321" t="s">
        <v>1194</v>
      </c>
      <c r="B15321" t="s">
        <v>357</v>
      </c>
      <c r="C15321" t="s">
        <v>19</v>
      </c>
      <c r="D15321" s="2">
        <v>44166.812962962962</v>
      </c>
      <c r="E15321" s="3" t="str">
        <f>VLOOKUP(Main[[#This Row],[ReactionsType]],ReactionTye[],2,0)</f>
        <v>negative</v>
      </c>
      <c r="F15321" s="3">
        <f>VLOOKUP(Main[[#This Row],[ReactionsType]],ReactionTye[],3,0)</f>
        <v>15</v>
      </c>
      <c r="G15321" s="3" t="str">
        <f>VLOOKUP(Main[[#This Row],[Content ID]],Content[#All],3,0)</f>
        <v>video</v>
      </c>
      <c r="H15321" s="3" t="str">
        <f>VLOOKUP(Main[[#This Row],[Content ID]],Content[#All],4,0)</f>
        <v>cooking</v>
      </c>
    </row>
    <row r="15322" spans="1:8">
      <c r="A15322" t="s">
        <v>1194</v>
      </c>
      <c r="B15322" t="s">
        <v>298</v>
      </c>
      <c r="C15322" t="s">
        <v>17</v>
      </c>
      <c r="D15322" s="2">
        <v>44207.900185185186</v>
      </c>
      <c r="E15322" s="3" t="str">
        <f>VLOOKUP(Main[[#This Row],[ReactionsType]],ReactionTye[],2,0)</f>
        <v>positive</v>
      </c>
      <c r="F15322" s="3">
        <f>VLOOKUP(Main[[#This Row],[ReactionsType]],ReactionTye[],3,0)</f>
        <v>45</v>
      </c>
      <c r="G15322" s="3" t="str">
        <f>VLOOKUP(Main[[#This Row],[Content ID]],Content[#All],3,0)</f>
        <v>video</v>
      </c>
      <c r="H15322" s="3" t="str">
        <f>VLOOKUP(Main[[#This Row],[Content ID]],Content[#All],4,0)</f>
        <v>cooking</v>
      </c>
    </row>
    <row r="15323" spans="1:8">
      <c r="A15323" t="s">
        <v>1194</v>
      </c>
      <c r="B15323" t="s">
        <v>136</v>
      </c>
      <c r="C15323" t="s">
        <v>16</v>
      </c>
      <c r="D15323" s="2">
        <v>44062.38548611111</v>
      </c>
      <c r="E15323" s="3" t="str">
        <f>VLOOKUP(Main[[#This Row],[ReactionsType]],ReactionTye[],2,0)</f>
        <v>negative</v>
      </c>
      <c r="F15323" s="3">
        <f>VLOOKUP(Main[[#This Row],[ReactionsType]],ReactionTye[],3,0)</f>
        <v>10</v>
      </c>
      <c r="G15323" s="3" t="str">
        <f>VLOOKUP(Main[[#This Row],[Content ID]],Content[#All],3,0)</f>
        <v>video</v>
      </c>
      <c r="H15323" s="3" t="str">
        <f>VLOOKUP(Main[[#This Row],[Content ID]],Content[#All],4,0)</f>
        <v>cooking</v>
      </c>
    </row>
    <row r="15324" spans="1:8">
      <c r="A15324" t="s">
        <v>1194</v>
      </c>
      <c r="B15324" t="s">
        <v>506</v>
      </c>
      <c r="C15324" t="s">
        <v>12</v>
      </c>
      <c r="D15324" s="2">
        <v>44158.101168981484</v>
      </c>
      <c r="E15324" s="3" t="str">
        <f>VLOOKUP(Main[[#This Row],[ReactionsType]],ReactionTye[],2,0)</f>
        <v>positive</v>
      </c>
      <c r="F15324" s="3">
        <f>VLOOKUP(Main[[#This Row],[ReactionsType]],ReactionTye[],3,0)</f>
        <v>75</v>
      </c>
      <c r="G15324" s="3" t="str">
        <f>VLOOKUP(Main[[#This Row],[Content ID]],Content[#All],3,0)</f>
        <v>video</v>
      </c>
      <c r="H15324" s="3" t="str">
        <f>VLOOKUP(Main[[#This Row],[Content ID]],Content[#All],4,0)</f>
        <v>cooking</v>
      </c>
    </row>
    <row r="15325" spans="1:8">
      <c r="A15325" t="s">
        <v>1194</v>
      </c>
      <c r="B15325" t="s">
        <v>400</v>
      </c>
      <c r="C15325" t="s">
        <v>13</v>
      </c>
      <c r="D15325" s="2">
        <v>44248.100034722222</v>
      </c>
      <c r="E15325" s="3" t="str">
        <f>VLOOKUP(Main[[#This Row],[ReactionsType]],ReactionTye[],2,0)</f>
        <v>positive</v>
      </c>
      <c r="F15325" s="3">
        <f>VLOOKUP(Main[[#This Row],[ReactionsType]],ReactionTye[],3,0)</f>
        <v>70</v>
      </c>
      <c r="G15325" s="3" t="str">
        <f>VLOOKUP(Main[[#This Row],[Content ID]],Content[#All],3,0)</f>
        <v>video</v>
      </c>
      <c r="H15325" s="3" t="str">
        <f>VLOOKUP(Main[[#This Row],[Content ID]],Content[#All],4,0)</f>
        <v>cooking</v>
      </c>
    </row>
    <row r="15326" spans="1:8">
      <c r="A15326" t="s">
        <v>1194</v>
      </c>
      <c r="B15326" t="s">
        <v>545</v>
      </c>
      <c r="C15326" t="s">
        <v>8</v>
      </c>
      <c r="D15326" s="2">
        <v>44269.548715277779</v>
      </c>
      <c r="E15326" s="3" t="str">
        <f>VLOOKUP(Main[[#This Row],[ReactionsType]],ReactionTye[],2,0)</f>
        <v>positive</v>
      </c>
      <c r="F15326" s="3">
        <f>VLOOKUP(Main[[#This Row],[ReactionsType]],ReactionTye[],3,0)</f>
        <v>30</v>
      </c>
      <c r="G15326" s="3" t="str">
        <f>VLOOKUP(Main[[#This Row],[Content ID]],Content[#All],3,0)</f>
        <v>video</v>
      </c>
      <c r="H15326" s="3" t="str">
        <f>VLOOKUP(Main[[#This Row],[Content ID]],Content[#All],4,0)</f>
        <v>cooking</v>
      </c>
    </row>
    <row r="15327" spans="1:8">
      <c r="A15327" t="s">
        <v>1194</v>
      </c>
      <c r="B15327" t="s">
        <v>421</v>
      </c>
      <c r="C15327" t="s">
        <v>16</v>
      </c>
      <c r="D15327" s="2">
        <v>44276.858101851853</v>
      </c>
      <c r="E15327" s="3" t="str">
        <f>VLOOKUP(Main[[#This Row],[ReactionsType]],ReactionTye[],2,0)</f>
        <v>negative</v>
      </c>
      <c r="F15327" s="3">
        <f>VLOOKUP(Main[[#This Row],[ReactionsType]],ReactionTye[],3,0)</f>
        <v>10</v>
      </c>
      <c r="G15327" s="3" t="str">
        <f>VLOOKUP(Main[[#This Row],[Content ID]],Content[#All],3,0)</f>
        <v>video</v>
      </c>
      <c r="H15327" s="3" t="str">
        <f>VLOOKUP(Main[[#This Row],[Content ID]],Content[#All],4,0)</f>
        <v>cooking</v>
      </c>
    </row>
    <row r="15328" spans="1:8">
      <c r="A15328" t="s">
        <v>1194</v>
      </c>
      <c r="B15328" s="1" t="s">
        <v>305</v>
      </c>
      <c r="C15328" t="s">
        <v>13</v>
      </c>
      <c r="D15328" s="2">
        <v>44050.303194444445</v>
      </c>
      <c r="E15328" s="3" t="str">
        <f>VLOOKUP(Main[[#This Row],[ReactionsType]],ReactionTye[],2,0)</f>
        <v>positive</v>
      </c>
      <c r="F15328" s="3">
        <f>VLOOKUP(Main[[#This Row],[ReactionsType]],ReactionTye[],3,0)</f>
        <v>70</v>
      </c>
      <c r="G15328" s="3" t="str">
        <f>VLOOKUP(Main[[#This Row],[Content ID]],Content[#All],3,0)</f>
        <v>video</v>
      </c>
      <c r="H15328" s="3" t="str">
        <f>VLOOKUP(Main[[#This Row],[Content ID]],Content[#All],4,0)</f>
        <v>cooking</v>
      </c>
    </row>
    <row r="15329" spans="1:8">
      <c r="A15329" t="s">
        <v>1194</v>
      </c>
      <c r="B15329" t="s">
        <v>220</v>
      </c>
      <c r="C15329" t="s">
        <v>14</v>
      </c>
      <c r="D15329" s="2">
        <v>44257.291377314818</v>
      </c>
      <c r="E15329" s="3" t="str">
        <f>VLOOKUP(Main[[#This Row],[ReactionsType]],ReactionTye[],2,0)</f>
        <v>positive</v>
      </c>
      <c r="F15329" s="3">
        <f>VLOOKUP(Main[[#This Row],[ReactionsType]],ReactionTye[],3,0)</f>
        <v>72</v>
      </c>
      <c r="G15329" s="3" t="str">
        <f>VLOOKUP(Main[[#This Row],[Content ID]],Content[#All],3,0)</f>
        <v>video</v>
      </c>
      <c r="H15329" s="3" t="str">
        <f>VLOOKUP(Main[[#This Row],[Content ID]],Content[#All],4,0)</f>
        <v>cooking</v>
      </c>
    </row>
    <row r="15330" spans="1:8">
      <c r="A15330" t="s">
        <v>1194</v>
      </c>
      <c r="B15330" t="s">
        <v>143</v>
      </c>
      <c r="C15330" t="s">
        <v>18</v>
      </c>
      <c r="D15330" s="2">
        <v>44360.934270833335</v>
      </c>
      <c r="E15330" s="3" t="str">
        <f>VLOOKUP(Main[[#This Row],[ReactionsType]],ReactionTye[],2,0)</f>
        <v>neutral</v>
      </c>
      <c r="F15330" s="3">
        <f>VLOOKUP(Main[[#This Row],[ReactionsType]],ReactionTye[],3,0)</f>
        <v>35</v>
      </c>
      <c r="G15330" s="3" t="str">
        <f>VLOOKUP(Main[[#This Row],[Content ID]],Content[#All],3,0)</f>
        <v>video</v>
      </c>
      <c r="H15330" s="3" t="str">
        <f>VLOOKUP(Main[[#This Row],[Content ID]],Content[#All],4,0)</f>
        <v>cooking</v>
      </c>
    </row>
    <row r="15331" spans="1:8">
      <c r="A15331" t="s">
        <v>1195</v>
      </c>
      <c r="B15331" t="s">
        <v>85</v>
      </c>
      <c r="C15331" t="s">
        <v>14</v>
      </c>
      <c r="D15331" s="2">
        <v>44125.124027777776</v>
      </c>
      <c r="E15331" s="3" t="str">
        <f>VLOOKUP(Main[[#This Row],[ReactionsType]],ReactionTye[],2,0)</f>
        <v>positive</v>
      </c>
      <c r="F15331" s="3">
        <f>VLOOKUP(Main[[#This Row],[ReactionsType]],ReactionTye[],3,0)</f>
        <v>72</v>
      </c>
      <c r="G15331" s="3" t="str">
        <f>VLOOKUP(Main[[#This Row],[Content ID]],Content[#All],3,0)</f>
        <v>photo</v>
      </c>
      <c r="H15331" s="3" t="str">
        <f>VLOOKUP(Main[[#This Row],[Content ID]],Content[#All],4,0)</f>
        <v>animals</v>
      </c>
    </row>
    <row r="15332" spans="1:8">
      <c r="A15332" t="s">
        <v>1195</v>
      </c>
      <c r="B15332" t="s">
        <v>177</v>
      </c>
      <c r="C15332" t="s">
        <v>2</v>
      </c>
      <c r="D15332" s="2">
        <v>44157.302951388891</v>
      </c>
      <c r="E15332" s="3" t="str">
        <f>VLOOKUP(Main[[#This Row],[ReactionsType]],ReactionTye[],2,0)</f>
        <v>positive</v>
      </c>
      <c r="F15332" s="3">
        <f>VLOOKUP(Main[[#This Row],[ReactionsType]],ReactionTye[],3,0)</f>
        <v>60</v>
      </c>
      <c r="G15332" s="3" t="str">
        <f>VLOOKUP(Main[[#This Row],[Content ID]],Content[#All],3,0)</f>
        <v>photo</v>
      </c>
      <c r="H15332" s="3" t="str">
        <f>VLOOKUP(Main[[#This Row],[Content ID]],Content[#All],4,0)</f>
        <v>animals</v>
      </c>
    </row>
    <row r="15333" spans="1:8">
      <c r="A15333" t="s">
        <v>1195</v>
      </c>
      <c r="B15333" t="s">
        <v>589</v>
      </c>
      <c r="C15333" t="s">
        <v>4</v>
      </c>
      <c r="D15333" s="2">
        <v>44139.709733796299</v>
      </c>
      <c r="E15333" s="3" t="str">
        <f>VLOOKUP(Main[[#This Row],[ReactionsType]],ReactionTye[],2,0)</f>
        <v>positive</v>
      </c>
      <c r="F15333" s="3">
        <f>VLOOKUP(Main[[#This Row],[ReactionsType]],ReactionTye[],3,0)</f>
        <v>70</v>
      </c>
      <c r="G15333" s="3" t="str">
        <f>VLOOKUP(Main[[#This Row],[Content ID]],Content[#All],3,0)</f>
        <v>photo</v>
      </c>
      <c r="H15333" s="3" t="str">
        <f>VLOOKUP(Main[[#This Row],[Content ID]],Content[#All],4,0)</f>
        <v>animals</v>
      </c>
    </row>
    <row r="15334" spans="1:8">
      <c r="A15334" t="s">
        <v>1195</v>
      </c>
      <c r="B15334" t="s">
        <v>143</v>
      </c>
      <c r="C15334" t="s">
        <v>18</v>
      </c>
      <c r="D15334" s="2">
        <v>44330.453379629631</v>
      </c>
      <c r="E15334" s="3" t="str">
        <f>VLOOKUP(Main[[#This Row],[ReactionsType]],ReactionTye[],2,0)</f>
        <v>neutral</v>
      </c>
      <c r="F15334" s="3">
        <f>VLOOKUP(Main[[#This Row],[ReactionsType]],ReactionTye[],3,0)</f>
        <v>35</v>
      </c>
      <c r="G15334" s="3" t="str">
        <f>VLOOKUP(Main[[#This Row],[Content ID]],Content[#All],3,0)</f>
        <v>photo</v>
      </c>
      <c r="H15334" s="3" t="str">
        <f>VLOOKUP(Main[[#This Row],[Content ID]],Content[#All],4,0)</f>
        <v>animals</v>
      </c>
    </row>
    <row r="15335" spans="1:8">
      <c r="A15335" t="s">
        <v>1195</v>
      </c>
      <c r="B15335" t="s">
        <v>613</v>
      </c>
      <c r="C15335" t="s">
        <v>8</v>
      </c>
      <c r="D15335" s="2">
        <v>44130.618981481479</v>
      </c>
      <c r="E15335" s="3" t="str">
        <f>VLOOKUP(Main[[#This Row],[ReactionsType]],ReactionTye[],2,0)</f>
        <v>positive</v>
      </c>
      <c r="F15335" s="3">
        <f>VLOOKUP(Main[[#This Row],[ReactionsType]],ReactionTye[],3,0)</f>
        <v>30</v>
      </c>
      <c r="G15335" s="3" t="str">
        <f>VLOOKUP(Main[[#This Row],[Content ID]],Content[#All],3,0)</f>
        <v>photo</v>
      </c>
      <c r="H15335" s="3" t="str">
        <f>VLOOKUP(Main[[#This Row],[Content ID]],Content[#All],4,0)</f>
        <v>animals</v>
      </c>
    </row>
    <row r="15336" spans="1:8">
      <c r="A15336" t="s">
        <v>1195</v>
      </c>
      <c r="B15336" t="s">
        <v>203</v>
      </c>
      <c r="C15336" t="s">
        <v>15</v>
      </c>
      <c r="D15336" s="2">
        <v>44161.828101851854</v>
      </c>
      <c r="E15336" s="3" t="str">
        <f>VLOOKUP(Main[[#This Row],[ReactionsType]],ReactionTye[],2,0)</f>
        <v>positive</v>
      </c>
      <c r="F15336" s="3">
        <f>VLOOKUP(Main[[#This Row],[ReactionsType]],ReactionTye[],3,0)</f>
        <v>50</v>
      </c>
      <c r="G15336" s="3" t="str">
        <f>VLOOKUP(Main[[#This Row],[Content ID]],Content[#All],3,0)</f>
        <v>photo</v>
      </c>
      <c r="H15336" s="3" t="str">
        <f>VLOOKUP(Main[[#This Row],[Content ID]],Content[#All],4,0)</f>
        <v>animals</v>
      </c>
    </row>
    <row r="15337" spans="1:8">
      <c r="A15337" t="s">
        <v>1195</v>
      </c>
      <c r="B15337" t="s">
        <v>251</v>
      </c>
      <c r="C15337" t="s">
        <v>18</v>
      </c>
      <c r="D15337" s="2">
        <v>44326.975810185184</v>
      </c>
      <c r="E15337" s="3" t="str">
        <f>VLOOKUP(Main[[#This Row],[ReactionsType]],ReactionTye[],2,0)</f>
        <v>neutral</v>
      </c>
      <c r="F15337" s="3">
        <f>VLOOKUP(Main[[#This Row],[ReactionsType]],ReactionTye[],3,0)</f>
        <v>35</v>
      </c>
      <c r="G15337" s="3" t="str">
        <f>VLOOKUP(Main[[#This Row],[Content ID]],Content[#All],3,0)</f>
        <v>photo</v>
      </c>
      <c r="H15337" s="3" t="str">
        <f>VLOOKUP(Main[[#This Row],[Content ID]],Content[#All],4,0)</f>
        <v>animals</v>
      </c>
    </row>
    <row r="15338" spans="1:8">
      <c r="A15338" t="s">
        <v>1195</v>
      </c>
      <c r="B15338" t="s">
        <v>428</v>
      </c>
      <c r="C15338" t="s">
        <v>17</v>
      </c>
      <c r="D15338" s="2">
        <v>44132.857453703706</v>
      </c>
      <c r="E15338" s="3" t="str">
        <f>VLOOKUP(Main[[#This Row],[ReactionsType]],ReactionTye[],2,0)</f>
        <v>positive</v>
      </c>
      <c r="F15338" s="3">
        <f>VLOOKUP(Main[[#This Row],[ReactionsType]],ReactionTye[],3,0)</f>
        <v>45</v>
      </c>
      <c r="G15338" s="3" t="str">
        <f>VLOOKUP(Main[[#This Row],[Content ID]],Content[#All],3,0)</f>
        <v>photo</v>
      </c>
      <c r="H15338" s="3" t="str">
        <f>VLOOKUP(Main[[#This Row],[Content ID]],Content[#All],4,0)</f>
        <v>animals</v>
      </c>
    </row>
    <row r="15339" spans="1:8">
      <c r="A15339" t="s">
        <v>1195</v>
      </c>
      <c r="B15339" t="s">
        <v>254</v>
      </c>
      <c r="C15339" t="s">
        <v>7</v>
      </c>
      <c r="D15339" s="2">
        <v>44293.435196759259</v>
      </c>
      <c r="E15339" s="3" t="str">
        <f>VLOOKUP(Main[[#This Row],[ReactionsType]],ReactionTye[],2,0)</f>
        <v>negative</v>
      </c>
      <c r="F15339" s="3">
        <f>VLOOKUP(Main[[#This Row],[ReactionsType]],ReactionTye[],3,0)</f>
        <v>5</v>
      </c>
      <c r="G15339" s="3" t="str">
        <f>VLOOKUP(Main[[#This Row],[Content ID]],Content[#All],3,0)</f>
        <v>photo</v>
      </c>
      <c r="H15339" s="3" t="str">
        <f>VLOOKUP(Main[[#This Row],[Content ID]],Content[#All],4,0)</f>
        <v>animals</v>
      </c>
    </row>
    <row r="15340" spans="1:8">
      <c r="A15340" t="s">
        <v>1195</v>
      </c>
      <c r="B15340" t="s">
        <v>208</v>
      </c>
      <c r="C15340" t="s">
        <v>12</v>
      </c>
      <c r="D15340" s="2">
        <v>44263.136261574073</v>
      </c>
      <c r="E15340" s="3" t="str">
        <f>VLOOKUP(Main[[#This Row],[ReactionsType]],ReactionTye[],2,0)</f>
        <v>positive</v>
      </c>
      <c r="F15340" s="3">
        <f>VLOOKUP(Main[[#This Row],[ReactionsType]],ReactionTye[],3,0)</f>
        <v>75</v>
      </c>
      <c r="G15340" s="3" t="str">
        <f>VLOOKUP(Main[[#This Row],[Content ID]],Content[#All],3,0)</f>
        <v>photo</v>
      </c>
      <c r="H15340" s="3" t="str">
        <f>VLOOKUP(Main[[#This Row],[Content ID]],Content[#All],4,0)</f>
        <v>animals</v>
      </c>
    </row>
    <row r="15341" spans="1:8">
      <c r="A15341" t="s">
        <v>1195</v>
      </c>
      <c r="B15341" t="s">
        <v>80</v>
      </c>
      <c r="C15341" t="s">
        <v>4</v>
      </c>
      <c r="D15341" s="2">
        <v>44106.419664351852</v>
      </c>
      <c r="E15341" s="3" t="str">
        <f>VLOOKUP(Main[[#This Row],[ReactionsType]],ReactionTye[],2,0)</f>
        <v>positive</v>
      </c>
      <c r="F15341" s="3">
        <f>VLOOKUP(Main[[#This Row],[ReactionsType]],ReactionTye[],3,0)</f>
        <v>70</v>
      </c>
      <c r="G15341" s="3" t="str">
        <f>VLOOKUP(Main[[#This Row],[Content ID]],Content[#All],3,0)</f>
        <v>photo</v>
      </c>
      <c r="H15341" s="3" t="str">
        <f>VLOOKUP(Main[[#This Row],[Content ID]],Content[#All],4,0)</f>
        <v>animals</v>
      </c>
    </row>
    <row r="15342" spans="1:8">
      <c r="A15342" t="s">
        <v>1195</v>
      </c>
      <c r="B15342" t="s">
        <v>314</v>
      </c>
      <c r="C15342" t="s">
        <v>15</v>
      </c>
      <c r="D15342" s="2">
        <v>44043.19122685185</v>
      </c>
      <c r="E15342" s="3" t="str">
        <f>VLOOKUP(Main[[#This Row],[ReactionsType]],ReactionTye[],2,0)</f>
        <v>positive</v>
      </c>
      <c r="F15342" s="3">
        <f>VLOOKUP(Main[[#This Row],[ReactionsType]],ReactionTye[],3,0)</f>
        <v>50</v>
      </c>
      <c r="G15342" s="3" t="str">
        <f>VLOOKUP(Main[[#This Row],[Content ID]],Content[#All],3,0)</f>
        <v>photo</v>
      </c>
      <c r="H15342" s="3" t="str">
        <f>VLOOKUP(Main[[#This Row],[Content ID]],Content[#All],4,0)</f>
        <v>animals</v>
      </c>
    </row>
    <row r="15343" spans="1:8">
      <c r="A15343" t="s">
        <v>1195</v>
      </c>
      <c r="B15343" t="s">
        <v>503</v>
      </c>
      <c r="C15343" t="s">
        <v>20</v>
      </c>
      <c r="D15343" s="2">
        <v>44183.322465277779</v>
      </c>
      <c r="E15343" s="3" t="str">
        <f>VLOOKUP(Main[[#This Row],[ReactionsType]],ReactionTye[],2,0)</f>
        <v>negative</v>
      </c>
      <c r="F15343" s="3">
        <f>VLOOKUP(Main[[#This Row],[ReactionsType]],ReactionTye[],3,0)</f>
        <v>12</v>
      </c>
      <c r="G15343" s="3" t="str">
        <f>VLOOKUP(Main[[#This Row],[Content ID]],Content[#All],3,0)</f>
        <v>photo</v>
      </c>
      <c r="H15343" s="3" t="str">
        <f>VLOOKUP(Main[[#This Row],[Content ID]],Content[#All],4,0)</f>
        <v>animals</v>
      </c>
    </row>
    <row r="15344" spans="1:8">
      <c r="A15344" t="s">
        <v>1195</v>
      </c>
      <c r="B15344" t="s">
        <v>491</v>
      </c>
      <c r="C15344" t="s">
        <v>19</v>
      </c>
      <c r="D15344" s="2">
        <v>44041.758136574077</v>
      </c>
      <c r="E15344" s="3" t="str">
        <f>VLOOKUP(Main[[#This Row],[ReactionsType]],ReactionTye[],2,0)</f>
        <v>negative</v>
      </c>
      <c r="F15344" s="3">
        <f>VLOOKUP(Main[[#This Row],[ReactionsType]],ReactionTye[],3,0)</f>
        <v>15</v>
      </c>
      <c r="G15344" s="3" t="str">
        <f>VLOOKUP(Main[[#This Row],[Content ID]],Content[#All],3,0)</f>
        <v>photo</v>
      </c>
      <c r="H15344" s="3" t="str">
        <f>VLOOKUP(Main[[#This Row],[Content ID]],Content[#All],4,0)</f>
        <v>animals</v>
      </c>
    </row>
    <row r="15345" spans="1:8">
      <c r="A15345" t="s">
        <v>1195</v>
      </c>
      <c r="B15345" t="s">
        <v>503</v>
      </c>
      <c r="C15345" t="s">
        <v>18</v>
      </c>
      <c r="D15345" s="2">
        <v>44332.074756944443</v>
      </c>
      <c r="E15345" s="3" t="str">
        <f>VLOOKUP(Main[[#This Row],[ReactionsType]],ReactionTye[],2,0)</f>
        <v>neutral</v>
      </c>
      <c r="F15345" s="3">
        <f>VLOOKUP(Main[[#This Row],[ReactionsType]],ReactionTye[],3,0)</f>
        <v>35</v>
      </c>
      <c r="G15345" s="3" t="str">
        <f>VLOOKUP(Main[[#This Row],[Content ID]],Content[#All],3,0)</f>
        <v>photo</v>
      </c>
      <c r="H15345" s="3" t="str">
        <f>VLOOKUP(Main[[#This Row],[Content ID]],Content[#All],4,0)</f>
        <v>animals</v>
      </c>
    </row>
    <row r="15346" spans="1:8">
      <c r="A15346" t="s">
        <v>1195</v>
      </c>
      <c r="B15346" t="s">
        <v>47</v>
      </c>
      <c r="C15346" t="s">
        <v>8</v>
      </c>
      <c r="D15346" s="2">
        <v>44070.6799537037</v>
      </c>
      <c r="E15346" s="3" t="str">
        <f>VLOOKUP(Main[[#This Row],[ReactionsType]],ReactionTye[],2,0)</f>
        <v>positive</v>
      </c>
      <c r="F15346" s="3">
        <f>VLOOKUP(Main[[#This Row],[ReactionsType]],ReactionTye[],3,0)</f>
        <v>30</v>
      </c>
      <c r="G15346" s="3" t="str">
        <f>VLOOKUP(Main[[#This Row],[Content ID]],Content[#All],3,0)</f>
        <v>photo</v>
      </c>
      <c r="H15346" s="3" t="str">
        <f>VLOOKUP(Main[[#This Row],[Content ID]],Content[#All],4,0)</f>
        <v>animals</v>
      </c>
    </row>
    <row r="15347" spans="1:8">
      <c r="A15347" t="s">
        <v>1195</v>
      </c>
      <c r="B15347" t="s">
        <v>256</v>
      </c>
      <c r="C15347" t="s">
        <v>8</v>
      </c>
      <c r="D15347" s="2">
        <v>44222.102893518517</v>
      </c>
      <c r="E15347" s="3" t="str">
        <f>VLOOKUP(Main[[#This Row],[ReactionsType]],ReactionTye[],2,0)</f>
        <v>positive</v>
      </c>
      <c r="F15347" s="3">
        <f>VLOOKUP(Main[[#This Row],[ReactionsType]],ReactionTye[],3,0)</f>
        <v>30</v>
      </c>
      <c r="G15347" s="3" t="str">
        <f>VLOOKUP(Main[[#This Row],[Content ID]],Content[#All],3,0)</f>
        <v>photo</v>
      </c>
      <c r="H15347" s="3" t="str">
        <f>VLOOKUP(Main[[#This Row],[Content ID]],Content[#All],4,0)</f>
        <v>animals</v>
      </c>
    </row>
    <row r="15348" spans="1:8">
      <c r="A15348" t="s">
        <v>1195</v>
      </c>
      <c r="B15348" t="s">
        <v>118</v>
      </c>
      <c r="C15348" t="s">
        <v>18</v>
      </c>
      <c r="D15348" s="2">
        <v>44000.841446759259</v>
      </c>
      <c r="E15348" s="3" t="str">
        <f>VLOOKUP(Main[[#This Row],[ReactionsType]],ReactionTye[],2,0)</f>
        <v>neutral</v>
      </c>
      <c r="F15348" s="3">
        <f>VLOOKUP(Main[[#This Row],[ReactionsType]],ReactionTye[],3,0)</f>
        <v>35</v>
      </c>
      <c r="G15348" s="3" t="str">
        <f>VLOOKUP(Main[[#This Row],[Content ID]],Content[#All],3,0)</f>
        <v>photo</v>
      </c>
      <c r="H15348" s="3" t="str">
        <f>VLOOKUP(Main[[#This Row],[Content ID]],Content[#All],4,0)</f>
        <v>animals</v>
      </c>
    </row>
    <row r="15349" spans="1:8">
      <c r="A15349" t="s">
        <v>1195</v>
      </c>
      <c r="B15349" t="s">
        <v>310</v>
      </c>
      <c r="C15349" t="s">
        <v>20</v>
      </c>
      <c r="D15349" s="2">
        <v>44338.097951388889</v>
      </c>
      <c r="E15349" s="3" t="str">
        <f>VLOOKUP(Main[[#This Row],[ReactionsType]],ReactionTye[],2,0)</f>
        <v>negative</v>
      </c>
      <c r="F15349" s="3">
        <f>VLOOKUP(Main[[#This Row],[ReactionsType]],ReactionTye[],3,0)</f>
        <v>12</v>
      </c>
      <c r="G15349" s="3" t="str">
        <f>VLOOKUP(Main[[#This Row],[Content ID]],Content[#All],3,0)</f>
        <v>photo</v>
      </c>
      <c r="H15349" s="3" t="str">
        <f>VLOOKUP(Main[[#This Row],[Content ID]],Content[#All],4,0)</f>
        <v>animals</v>
      </c>
    </row>
    <row r="15350" spans="1:8">
      <c r="A15350" t="s">
        <v>1195</v>
      </c>
      <c r="B15350" t="s">
        <v>409</v>
      </c>
      <c r="C15350" t="s">
        <v>18</v>
      </c>
      <c r="D15350" s="2">
        <v>44338.653923611113</v>
      </c>
      <c r="E15350" s="3" t="str">
        <f>VLOOKUP(Main[[#This Row],[ReactionsType]],ReactionTye[],2,0)</f>
        <v>neutral</v>
      </c>
      <c r="F15350" s="3">
        <f>VLOOKUP(Main[[#This Row],[ReactionsType]],ReactionTye[],3,0)</f>
        <v>35</v>
      </c>
      <c r="G15350" s="3" t="str">
        <f>VLOOKUP(Main[[#This Row],[Content ID]],Content[#All],3,0)</f>
        <v>photo</v>
      </c>
      <c r="H15350" s="3" t="str">
        <f>VLOOKUP(Main[[#This Row],[Content ID]],Content[#All],4,0)</f>
        <v>animals</v>
      </c>
    </row>
    <row r="15351" spans="1:8">
      <c r="A15351" t="s">
        <v>1195</v>
      </c>
      <c r="B15351" s="1" t="s">
        <v>129</v>
      </c>
      <c r="C15351" t="s">
        <v>7</v>
      </c>
      <c r="D15351" s="2">
        <v>44087.531597222223</v>
      </c>
      <c r="E15351" s="3" t="str">
        <f>VLOOKUP(Main[[#This Row],[ReactionsType]],ReactionTye[],2,0)</f>
        <v>negative</v>
      </c>
      <c r="F15351" s="3">
        <f>VLOOKUP(Main[[#This Row],[ReactionsType]],ReactionTye[],3,0)</f>
        <v>5</v>
      </c>
      <c r="G15351" s="3" t="str">
        <f>VLOOKUP(Main[[#This Row],[Content ID]],Content[#All],3,0)</f>
        <v>photo</v>
      </c>
      <c r="H15351" s="3" t="str">
        <f>VLOOKUP(Main[[#This Row],[Content ID]],Content[#All],4,0)</f>
        <v>animals</v>
      </c>
    </row>
    <row r="15352" spans="1:8">
      <c r="A15352" t="s">
        <v>1195</v>
      </c>
      <c r="B15352" t="s">
        <v>31</v>
      </c>
      <c r="C15352" t="s">
        <v>4</v>
      </c>
      <c r="D15352" s="2">
        <v>44067.286516203705</v>
      </c>
      <c r="E15352" s="3" t="str">
        <f>VLOOKUP(Main[[#This Row],[ReactionsType]],ReactionTye[],2,0)</f>
        <v>positive</v>
      </c>
      <c r="F15352" s="3">
        <f>VLOOKUP(Main[[#This Row],[ReactionsType]],ReactionTye[],3,0)</f>
        <v>70</v>
      </c>
      <c r="G15352" s="3" t="str">
        <f>VLOOKUP(Main[[#This Row],[Content ID]],Content[#All],3,0)</f>
        <v>photo</v>
      </c>
      <c r="H15352" s="3" t="str">
        <f>VLOOKUP(Main[[#This Row],[Content ID]],Content[#All],4,0)</f>
        <v>animals</v>
      </c>
    </row>
    <row r="15353" spans="1:8">
      <c r="A15353" t="s">
        <v>1195</v>
      </c>
      <c r="B15353" t="s">
        <v>152</v>
      </c>
      <c r="C15353" t="s">
        <v>11</v>
      </c>
      <c r="D15353" s="2">
        <v>44129.24113425926</v>
      </c>
      <c r="E15353" s="3" t="str">
        <f>VLOOKUP(Main[[#This Row],[ReactionsType]],ReactionTye[],2,0)</f>
        <v>positive</v>
      </c>
      <c r="F15353" s="3">
        <f>VLOOKUP(Main[[#This Row],[ReactionsType]],ReactionTye[],3,0)</f>
        <v>65</v>
      </c>
      <c r="G15353" s="3" t="str">
        <f>VLOOKUP(Main[[#This Row],[Content ID]],Content[#All],3,0)</f>
        <v>photo</v>
      </c>
      <c r="H15353" s="3" t="str">
        <f>VLOOKUP(Main[[#This Row],[Content ID]],Content[#All],4,0)</f>
        <v>animals</v>
      </c>
    </row>
    <row r="15354" spans="1:8">
      <c r="A15354" t="s">
        <v>1195</v>
      </c>
      <c r="B15354" t="s">
        <v>547</v>
      </c>
      <c r="C15354" t="s">
        <v>8</v>
      </c>
      <c r="D15354" s="2">
        <v>44016.85019675926</v>
      </c>
      <c r="E15354" s="3" t="str">
        <f>VLOOKUP(Main[[#This Row],[ReactionsType]],ReactionTye[],2,0)</f>
        <v>positive</v>
      </c>
      <c r="F15354" s="3">
        <f>VLOOKUP(Main[[#This Row],[ReactionsType]],ReactionTye[],3,0)</f>
        <v>30</v>
      </c>
      <c r="G15354" s="3" t="str">
        <f>VLOOKUP(Main[[#This Row],[Content ID]],Content[#All],3,0)</f>
        <v>photo</v>
      </c>
      <c r="H15354" s="3" t="str">
        <f>VLOOKUP(Main[[#This Row],[Content ID]],Content[#All],4,0)</f>
        <v>animals</v>
      </c>
    </row>
    <row r="15355" spans="1:8">
      <c r="A15355" t="s">
        <v>1195</v>
      </c>
      <c r="B15355" t="s">
        <v>416</v>
      </c>
      <c r="C15355" t="s">
        <v>5</v>
      </c>
      <c r="D15355" s="2">
        <v>44074.190868055557</v>
      </c>
      <c r="E15355" s="3" t="str">
        <f>VLOOKUP(Main[[#This Row],[ReactionsType]],ReactionTye[],2,0)</f>
        <v>negative</v>
      </c>
      <c r="F15355" s="3">
        <f>VLOOKUP(Main[[#This Row],[ReactionsType]],ReactionTye[],3,0)</f>
        <v>0</v>
      </c>
      <c r="G15355" s="3" t="str">
        <f>VLOOKUP(Main[[#This Row],[Content ID]],Content[#All],3,0)</f>
        <v>photo</v>
      </c>
      <c r="H15355" s="3" t="str">
        <f>VLOOKUP(Main[[#This Row],[Content ID]],Content[#All],4,0)</f>
        <v>animals</v>
      </c>
    </row>
    <row r="15356" spans="1:8">
      <c r="A15356" t="s">
        <v>1195</v>
      </c>
      <c r="B15356" t="s">
        <v>230</v>
      </c>
      <c r="C15356" t="s">
        <v>4</v>
      </c>
      <c r="D15356" s="2">
        <v>44279.240405092591</v>
      </c>
      <c r="E15356" s="3" t="str">
        <f>VLOOKUP(Main[[#This Row],[ReactionsType]],ReactionTye[],2,0)</f>
        <v>positive</v>
      </c>
      <c r="F15356" s="3">
        <f>VLOOKUP(Main[[#This Row],[ReactionsType]],ReactionTye[],3,0)</f>
        <v>70</v>
      </c>
      <c r="G15356" s="3" t="str">
        <f>VLOOKUP(Main[[#This Row],[Content ID]],Content[#All],3,0)</f>
        <v>photo</v>
      </c>
      <c r="H15356" s="3" t="str">
        <f>VLOOKUP(Main[[#This Row],[Content ID]],Content[#All],4,0)</f>
        <v>animals</v>
      </c>
    </row>
    <row r="15357" spans="1:8">
      <c r="A15357" t="s">
        <v>1195</v>
      </c>
      <c r="B15357" t="s">
        <v>56</v>
      </c>
      <c r="C15357" t="s">
        <v>16</v>
      </c>
      <c r="D15357" s="2">
        <v>44132.519467592596</v>
      </c>
      <c r="E15357" s="3" t="str">
        <f>VLOOKUP(Main[[#This Row],[ReactionsType]],ReactionTye[],2,0)</f>
        <v>negative</v>
      </c>
      <c r="F15357" s="3">
        <f>VLOOKUP(Main[[#This Row],[ReactionsType]],ReactionTye[],3,0)</f>
        <v>10</v>
      </c>
      <c r="G15357" s="3" t="str">
        <f>VLOOKUP(Main[[#This Row],[Content ID]],Content[#All],3,0)</f>
        <v>photo</v>
      </c>
      <c r="H15357" s="3" t="str">
        <f>VLOOKUP(Main[[#This Row],[Content ID]],Content[#All],4,0)</f>
        <v>animals</v>
      </c>
    </row>
    <row r="15358" spans="1:8">
      <c r="A15358" t="s">
        <v>1195</v>
      </c>
      <c r="B15358" t="s">
        <v>288</v>
      </c>
      <c r="C15358" t="s">
        <v>7</v>
      </c>
      <c r="D15358" s="2">
        <v>44253.394548611112</v>
      </c>
      <c r="E15358" s="3" t="str">
        <f>VLOOKUP(Main[[#This Row],[ReactionsType]],ReactionTye[],2,0)</f>
        <v>negative</v>
      </c>
      <c r="F15358" s="3">
        <f>VLOOKUP(Main[[#This Row],[ReactionsType]],ReactionTye[],3,0)</f>
        <v>5</v>
      </c>
      <c r="G15358" s="3" t="str">
        <f>VLOOKUP(Main[[#This Row],[Content ID]],Content[#All],3,0)</f>
        <v>photo</v>
      </c>
      <c r="H15358" s="3" t="str">
        <f>VLOOKUP(Main[[#This Row],[Content ID]],Content[#All],4,0)</f>
        <v>animals</v>
      </c>
    </row>
    <row r="15359" spans="1:8">
      <c r="A15359" t="s">
        <v>1195</v>
      </c>
      <c r="B15359" t="s">
        <v>317</v>
      </c>
      <c r="C15359" t="s">
        <v>4</v>
      </c>
      <c r="D15359" s="2">
        <v>44064.67559027778</v>
      </c>
      <c r="E15359" s="3" t="str">
        <f>VLOOKUP(Main[[#This Row],[ReactionsType]],ReactionTye[],2,0)</f>
        <v>positive</v>
      </c>
      <c r="F15359" s="3">
        <f>VLOOKUP(Main[[#This Row],[ReactionsType]],ReactionTye[],3,0)</f>
        <v>70</v>
      </c>
      <c r="G15359" s="3" t="str">
        <f>VLOOKUP(Main[[#This Row],[Content ID]],Content[#All],3,0)</f>
        <v>photo</v>
      </c>
      <c r="H15359" s="3" t="str">
        <f>VLOOKUP(Main[[#This Row],[Content ID]],Content[#All],4,0)</f>
        <v>animals</v>
      </c>
    </row>
    <row r="15360" spans="1:8">
      <c r="A15360" t="s">
        <v>1195</v>
      </c>
      <c r="B15360" t="s">
        <v>435</v>
      </c>
      <c r="C15360" t="s">
        <v>13</v>
      </c>
      <c r="D15360" s="2">
        <v>44040.137141203704</v>
      </c>
      <c r="E15360" s="3" t="str">
        <f>VLOOKUP(Main[[#This Row],[ReactionsType]],ReactionTye[],2,0)</f>
        <v>positive</v>
      </c>
      <c r="F15360" s="3">
        <f>VLOOKUP(Main[[#This Row],[ReactionsType]],ReactionTye[],3,0)</f>
        <v>70</v>
      </c>
      <c r="G15360" s="3" t="str">
        <f>VLOOKUP(Main[[#This Row],[Content ID]],Content[#All],3,0)</f>
        <v>photo</v>
      </c>
      <c r="H15360" s="3" t="str">
        <f>VLOOKUP(Main[[#This Row],[Content ID]],Content[#All],4,0)</f>
        <v>animals</v>
      </c>
    </row>
    <row r="15361" spans="1:8">
      <c r="A15361" t="s">
        <v>1195</v>
      </c>
      <c r="B15361" t="s">
        <v>257</v>
      </c>
      <c r="C15361" t="s">
        <v>2</v>
      </c>
      <c r="D15361" s="2">
        <v>44338.014884259261</v>
      </c>
      <c r="E15361" s="3" t="str">
        <f>VLOOKUP(Main[[#This Row],[ReactionsType]],ReactionTye[],2,0)</f>
        <v>positive</v>
      </c>
      <c r="F15361" s="3">
        <f>VLOOKUP(Main[[#This Row],[ReactionsType]],ReactionTye[],3,0)</f>
        <v>60</v>
      </c>
      <c r="G15361" s="3" t="str">
        <f>VLOOKUP(Main[[#This Row],[Content ID]],Content[#All],3,0)</f>
        <v>photo</v>
      </c>
      <c r="H15361" s="3" t="str">
        <f>VLOOKUP(Main[[#This Row],[Content ID]],Content[#All],4,0)</f>
        <v>animals</v>
      </c>
    </row>
    <row r="15362" spans="1:8">
      <c r="A15362" t="s">
        <v>1196</v>
      </c>
      <c r="B15362" t="s">
        <v>382</v>
      </c>
      <c r="C15362" t="s">
        <v>7</v>
      </c>
      <c r="D15362" s="2">
        <v>44120.674386574072</v>
      </c>
      <c r="E15362" s="3" t="str">
        <f>VLOOKUP(Main[[#This Row],[ReactionsType]],ReactionTye[],2,0)</f>
        <v>negative</v>
      </c>
      <c r="F15362" s="3">
        <f>VLOOKUP(Main[[#This Row],[ReactionsType]],ReactionTye[],3,0)</f>
        <v>5</v>
      </c>
      <c r="G15362" s="3" t="str">
        <f>VLOOKUP(Main[[#This Row],[Content ID]],Content[#All],3,0)</f>
        <v>photo</v>
      </c>
      <c r="H15362" s="3" t="str">
        <f>VLOOKUP(Main[[#This Row],[Content ID]],Content[#All],4,0)</f>
        <v>cooking</v>
      </c>
    </row>
    <row r="15363" spans="1:8">
      <c r="A15363" t="s">
        <v>1196</v>
      </c>
      <c r="B15363" t="s">
        <v>453</v>
      </c>
      <c r="C15363" t="s">
        <v>2</v>
      </c>
      <c r="D15363" s="2">
        <v>44352.54210648148</v>
      </c>
      <c r="E15363" s="3" t="str">
        <f>VLOOKUP(Main[[#This Row],[ReactionsType]],ReactionTye[],2,0)</f>
        <v>positive</v>
      </c>
      <c r="F15363" s="3">
        <f>VLOOKUP(Main[[#This Row],[ReactionsType]],ReactionTye[],3,0)</f>
        <v>60</v>
      </c>
      <c r="G15363" s="3" t="str">
        <f>VLOOKUP(Main[[#This Row],[Content ID]],Content[#All],3,0)</f>
        <v>photo</v>
      </c>
      <c r="H15363" s="3" t="str">
        <f>VLOOKUP(Main[[#This Row],[Content ID]],Content[#All],4,0)</f>
        <v>cooking</v>
      </c>
    </row>
    <row r="15364" spans="1:8">
      <c r="A15364" t="s">
        <v>1196</v>
      </c>
      <c r="B15364" t="s">
        <v>484</v>
      </c>
      <c r="C15364" t="s">
        <v>20</v>
      </c>
      <c r="D15364" s="2">
        <v>44006.019270833334</v>
      </c>
      <c r="E15364" s="3" t="str">
        <f>VLOOKUP(Main[[#This Row],[ReactionsType]],ReactionTye[],2,0)</f>
        <v>negative</v>
      </c>
      <c r="F15364" s="3">
        <f>VLOOKUP(Main[[#This Row],[ReactionsType]],ReactionTye[],3,0)</f>
        <v>12</v>
      </c>
      <c r="G15364" s="3" t="str">
        <f>VLOOKUP(Main[[#This Row],[Content ID]],Content[#All],3,0)</f>
        <v>photo</v>
      </c>
      <c r="H15364" s="3" t="str">
        <f>VLOOKUP(Main[[#This Row],[Content ID]],Content[#All],4,0)</f>
        <v>cooking</v>
      </c>
    </row>
    <row r="15365" spans="1:8">
      <c r="A15365" t="s">
        <v>1196</v>
      </c>
      <c r="B15365" t="s">
        <v>560</v>
      </c>
      <c r="C15365" t="s">
        <v>15</v>
      </c>
      <c r="D15365" s="2">
        <v>44061.766539351855</v>
      </c>
      <c r="E15365" s="3" t="str">
        <f>VLOOKUP(Main[[#This Row],[ReactionsType]],ReactionTye[],2,0)</f>
        <v>positive</v>
      </c>
      <c r="F15365" s="3">
        <f>VLOOKUP(Main[[#This Row],[ReactionsType]],ReactionTye[],3,0)</f>
        <v>50</v>
      </c>
      <c r="G15365" s="3" t="str">
        <f>VLOOKUP(Main[[#This Row],[Content ID]],Content[#All],3,0)</f>
        <v>photo</v>
      </c>
      <c r="H15365" s="3" t="str">
        <f>VLOOKUP(Main[[#This Row],[Content ID]],Content[#All],4,0)</f>
        <v>cooking</v>
      </c>
    </row>
    <row r="15366" spans="1:8">
      <c r="A15366" t="s">
        <v>1196</v>
      </c>
      <c r="B15366" t="s">
        <v>69</v>
      </c>
      <c r="C15366" t="s">
        <v>17</v>
      </c>
      <c r="D15366" s="2">
        <v>44233.019780092596</v>
      </c>
      <c r="E15366" s="3" t="str">
        <f>VLOOKUP(Main[[#This Row],[ReactionsType]],ReactionTye[],2,0)</f>
        <v>positive</v>
      </c>
      <c r="F15366" s="3">
        <f>VLOOKUP(Main[[#This Row],[ReactionsType]],ReactionTye[],3,0)</f>
        <v>45</v>
      </c>
      <c r="G15366" s="3" t="str">
        <f>VLOOKUP(Main[[#This Row],[Content ID]],Content[#All],3,0)</f>
        <v>photo</v>
      </c>
      <c r="H15366" s="3" t="str">
        <f>VLOOKUP(Main[[#This Row],[Content ID]],Content[#All],4,0)</f>
        <v>cooking</v>
      </c>
    </row>
    <row r="15367" spans="1:8">
      <c r="A15367" t="s">
        <v>1196</v>
      </c>
      <c r="B15367" t="s">
        <v>449</v>
      </c>
      <c r="C15367" t="s">
        <v>18</v>
      </c>
      <c r="D15367" s="2">
        <v>44028.649814814817</v>
      </c>
      <c r="E15367" s="3" t="str">
        <f>VLOOKUP(Main[[#This Row],[ReactionsType]],ReactionTye[],2,0)</f>
        <v>neutral</v>
      </c>
      <c r="F15367" s="3">
        <f>VLOOKUP(Main[[#This Row],[ReactionsType]],ReactionTye[],3,0)</f>
        <v>35</v>
      </c>
      <c r="G15367" s="3" t="str">
        <f>VLOOKUP(Main[[#This Row],[Content ID]],Content[#All],3,0)</f>
        <v>photo</v>
      </c>
      <c r="H15367" s="3" t="str">
        <f>VLOOKUP(Main[[#This Row],[Content ID]],Content[#All],4,0)</f>
        <v>cooking</v>
      </c>
    </row>
    <row r="15368" spans="1:8">
      <c r="A15368" t="s">
        <v>1196</v>
      </c>
      <c r="B15368" t="s">
        <v>233</v>
      </c>
      <c r="C15368" t="s">
        <v>16</v>
      </c>
      <c r="D15368" s="2">
        <v>44335.214571759258</v>
      </c>
      <c r="E15368" s="3" t="str">
        <f>VLOOKUP(Main[[#This Row],[ReactionsType]],ReactionTye[],2,0)</f>
        <v>negative</v>
      </c>
      <c r="F15368" s="3">
        <f>VLOOKUP(Main[[#This Row],[ReactionsType]],ReactionTye[],3,0)</f>
        <v>10</v>
      </c>
      <c r="G15368" s="3" t="str">
        <f>VLOOKUP(Main[[#This Row],[Content ID]],Content[#All],3,0)</f>
        <v>photo</v>
      </c>
      <c r="H15368" s="3" t="str">
        <f>VLOOKUP(Main[[#This Row],[Content ID]],Content[#All],4,0)</f>
        <v>cooking</v>
      </c>
    </row>
    <row r="15369" spans="1:8">
      <c r="A15369" t="s">
        <v>1196</v>
      </c>
      <c r="B15369" t="s">
        <v>67</v>
      </c>
      <c r="C15369" t="s">
        <v>18</v>
      </c>
      <c r="D15369" s="2">
        <v>44147.132106481484</v>
      </c>
      <c r="E15369" s="3" t="str">
        <f>VLOOKUP(Main[[#This Row],[ReactionsType]],ReactionTye[],2,0)</f>
        <v>neutral</v>
      </c>
      <c r="F15369" s="3">
        <f>VLOOKUP(Main[[#This Row],[ReactionsType]],ReactionTye[],3,0)</f>
        <v>35</v>
      </c>
      <c r="G15369" s="3" t="str">
        <f>VLOOKUP(Main[[#This Row],[Content ID]],Content[#All],3,0)</f>
        <v>photo</v>
      </c>
      <c r="H15369" s="3" t="str">
        <f>VLOOKUP(Main[[#This Row],[Content ID]],Content[#All],4,0)</f>
        <v>cooking</v>
      </c>
    </row>
    <row r="15370" spans="1:8">
      <c r="A15370" t="s">
        <v>1196</v>
      </c>
      <c r="B15370" t="s">
        <v>228</v>
      </c>
      <c r="C15370" t="s">
        <v>8</v>
      </c>
      <c r="D15370" s="2">
        <v>44109.839953703704</v>
      </c>
      <c r="E15370" s="3" t="str">
        <f>VLOOKUP(Main[[#This Row],[ReactionsType]],ReactionTye[],2,0)</f>
        <v>positive</v>
      </c>
      <c r="F15370" s="3">
        <f>VLOOKUP(Main[[#This Row],[ReactionsType]],ReactionTye[],3,0)</f>
        <v>30</v>
      </c>
      <c r="G15370" s="3" t="str">
        <f>VLOOKUP(Main[[#This Row],[Content ID]],Content[#All],3,0)</f>
        <v>photo</v>
      </c>
      <c r="H15370" s="3" t="str">
        <f>VLOOKUP(Main[[#This Row],[Content ID]],Content[#All],4,0)</f>
        <v>cooking</v>
      </c>
    </row>
    <row r="15371" spans="1:8">
      <c r="A15371" t="s">
        <v>1196</v>
      </c>
      <c r="B15371" t="s">
        <v>132</v>
      </c>
      <c r="C15371" t="s">
        <v>2</v>
      </c>
      <c r="D15371" s="2">
        <v>44178.019560185188</v>
      </c>
      <c r="E15371" s="3" t="str">
        <f>VLOOKUP(Main[[#This Row],[ReactionsType]],ReactionTye[],2,0)</f>
        <v>positive</v>
      </c>
      <c r="F15371" s="3">
        <f>VLOOKUP(Main[[#This Row],[ReactionsType]],ReactionTye[],3,0)</f>
        <v>60</v>
      </c>
      <c r="G15371" s="3" t="str">
        <f>VLOOKUP(Main[[#This Row],[Content ID]],Content[#All],3,0)</f>
        <v>photo</v>
      </c>
      <c r="H15371" s="3" t="str">
        <f>VLOOKUP(Main[[#This Row],[Content ID]],Content[#All],4,0)</f>
        <v>cooking</v>
      </c>
    </row>
    <row r="15372" spans="1:8">
      <c r="A15372" t="s">
        <v>1196</v>
      </c>
      <c r="B15372" t="s">
        <v>434</v>
      </c>
      <c r="C15372" t="s">
        <v>18</v>
      </c>
      <c r="D15372" s="2">
        <v>44341.762465277781</v>
      </c>
      <c r="E15372" s="3" t="str">
        <f>VLOOKUP(Main[[#This Row],[ReactionsType]],ReactionTye[],2,0)</f>
        <v>neutral</v>
      </c>
      <c r="F15372" s="3">
        <f>VLOOKUP(Main[[#This Row],[ReactionsType]],ReactionTye[],3,0)</f>
        <v>35</v>
      </c>
      <c r="G15372" s="3" t="str">
        <f>VLOOKUP(Main[[#This Row],[Content ID]],Content[#All],3,0)</f>
        <v>photo</v>
      </c>
      <c r="H15372" s="3" t="str">
        <f>VLOOKUP(Main[[#This Row],[Content ID]],Content[#All],4,0)</f>
        <v>cooking</v>
      </c>
    </row>
    <row r="15373" spans="1:8">
      <c r="A15373" t="s">
        <v>1196</v>
      </c>
      <c r="B15373" t="s">
        <v>126</v>
      </c>
      <c r="C15373" t="s">
        <v>14</v>
      </c>
      <c r="D15373" s="2">
        <v>44184.684675925928</v>
      </c>
      <c r="E15373" s="3" t="str">
        <f>VLOOKUP(Main[[#This Row],[ReactionsType]],ReactionTye[],2,0)</f>
        <v>positive</v>
      </c>
      <c r="F15373" s="3">
        <f>VLOOKUP(Main[[#This Row],[ReactionsType]],ReactionTye[],3,0)</f>
        <v>72</v>
      </c>
      <c r="G15373" s="3" t="str">
        <f>VLOOKUP(Main[[#This Row],[Content ID]],Content[#All],3,0)</f>
        <v>photo</v>
      </c>
      <c r="H15373" s="3" t="str">
        <f>VLOOKUP(Main[[#This Row],[Content ID]],Content[#All],4,0)</f>
        <v>cooking</v>
      </c>
    </row>
    <row r="15374" spans="1:8">
      <c r="A15374" t="s">
        <v>1196</v>
      </c>
      <c r="B15374" t="s">
        <v>167</v>
      </c>
      <c r="C15374" t="s">
        <v>15</v>
      </c>
      <c r="D15374" s="2">
        <v>44332.483206018522</v>
      </c>
      <c r="E15374" s="3" t="str">
        <f>VLOOKUP(Main[[#This Row],[ReactionsType]],ReactionTye[],2,0)</f>
        <v>positive</v>
      </c>
      <c r="F15374" s="3">
        <f>VLOOKUP(Main[[#This Row],[ReactionsType]],ReactionTye[],3,0)</f>
        <v>50</v>
      </c>
      <c r="G15374" s="3" t="str">
        <f>VLOOKUP(Main[[#This Row],[Content ID]],Content[#All],3,0)</f>
        <v>photo</v>
      </c>
      <c r="H15374" s="3" t="str">
        <f>VLOOKUP(Main[[#This Row],[Content ID]],Content[#All],4,0)</f>
        <v>cooking</v>
      </c>
    </row>
    <row r="15375" spans="1:8">
      <c r="A15375" t="s">
        <v>1196</v>
      </c>
      <c r="B15375" t="s">
        <v>206</v>
      </c>
      <c r="C15375" t="s">
        <v>20</v>
      </c>
      <c r="D15375" s="2">
        <v>44172.639814814815</v>
      </c>
      <c r="E15375" s="3" t="str">
        <f>VLOOKUP(Main[[#This Row],[ReactionsType]],ReactionTye[],2,0)</f>
        <v>negative</v>
      </c>
      <c r="F15375" s="3">
        <f>VLOOKUP(Main[[#This Row],[ReactionsType]],ReactionTye[],3,0)</f>
        <v>12</v>
      </c>
      <c r="G15375" s="3" t="str">
        <f>VLOOKUP(Main[[#This Row],[Content ID]],Content[#All],3,0)</f>
        <v>photo</v>
      </c>
      <c r="H15375" s="3" t="str">
        <f>VLOOKUP(Main[[#This Row],[Content ID]],Content[#All],4,0)</f>
        <v>cooking</v>
      </c>
    </row>
    <row r="15376" spans="1:8">
      <c r="A15376" t="s">
        <v>1196</v>
      </c>
      <c r="B15376" t="s">
        <v>195</v>
      </c>
      <c r="C15376" t="s">
        <v>4</v>
      </c>
      <c r="D15376" s="2">
        <v>44008.647997685184</v>
      </c>
      <c r="E15376" s="3" t="str">
        <f>VLOOKUP(Main[[#This Row],[ReactionsType]],ReactionTye[],2,0)</f>
        <v>positive</v>
      </c>
      <c r="F15376" s="3">
        <f>VLOOKUP(Main[[#This Row],[ReactionsType]],ReactionTye[],3,0)</f>
        <v>70</v>
      </c>
      <c r="G15376" s="3" t="str">
        <f>VLOOKUP(Main[[#This Row],[Content ID]],Content[#All],3,0)</f>
        <v>photo</v>
      </c>
      <c r="H15376" s="3" t="str">
        <f>VLOOKUP(Main[[#This Row],[Content ID]],Content[#All],4,0)</f>
        <v>cooking</v>
      </c>
    </row>
    <row r="15377" spans="1:8">
      <c r="A15377" t="s">
        <v>1196</v>
      </c>
      <c r="B15377" t="s">
        <v>440</v>
      </c>
      <c r="C15377" t="s">
        <v>9</v>
      </c>
      <c r="D15377" s="2">
        <v>44151.255706018521</v>
      </c>
      <c r="E15377" s="3" t="str">
        <f>VLOOKUP(Main[[#This Row],[ReactionsType]],ReactionTye[],2,0)</f>
        <v>neutral</v>
      </c>
      <c r="F15377" s="3">
        <f>VLOOKUP(Main[[#This Row],[ReactionsType]],ReactionTye[],3,0)</f>
        <v>20</v>
      </c>
      <c r="G15377" s="3" t="str">
        <f>VLOOKUP(Main[[#This Row],[Content ID]],Content[#All],3,0)</f>
        <v>photo</v>
      </c>
      <c r="H15377" s="3" t="str">
        <f>VLOOKUP(Main[[#This Row],[Content ID]],Content[#All],4,0)</f>
        <v>cooking</v>
      </c>
    </row>
    <row r="15378" spans="1:8">
      <c r="A15378" t="s">
        <v>1196</v>
      </c>
      <c r="B15378" t="s">
        <v>522</v>
      </c>
      <c r="C15378" t="s">
        <v>9</v>
      </c>
      <c r="D15378" s="2">
        <v>44322.604629629626</v>
      </c>
      <c r="E15378" s="3" t="str">
        <f>VLOOKUP(Main[[#This Row],[ReactionsType]],ReactionTye[],2,0)</f>
        <v>neutral</v>
      </c>
      <c r="F15378" s="3">
        <f>VLOOKUP(Main[[#This Row],[ReactionsType]],ReactionTye[],3,0)</f>
        <v>20</v>
      </c>
      <c r="G15378" s="3" t="str">
        <f>VLOOKUP(Main[[#This Row],[Content ID]],Content[#All],3,0)</f>
        <v>photo</v>
      </c>
      <c r="H15378" s="3" t="str">
        <f>VLOOKUP(Main[[#This Row],[Content ID]],Content[#All],4,0)</f>
        <v>cooking</v>
      </c>
    </row>
    <row r="15379" spans="1:8">
      <c r="A15379" t="s">
        <v>1196</v>
      </c>
      <c r="B15379" t="s">
        <v>260</v>
      </c>
      <c r="C15379" t="s">
        <v>7</v>
      </c>
      <c r="D15379" s="2">
        <v>44307.071562500001</v>
      </c>
      <c r="E15379" s="3" t="str">
        <f>VLOOKUP(Main[[#This Row],[ReactionsType]],ReactionTye[],2,0)</f>
        <v>negative</v>
      </c>
      <c r="F15379" s="3">
        <f>VLOOKUP(Main[[#This Row],[ReactionsType]],ReactionTye[],3,0)</f>
        <v>5</v>
      </c>
      <c r="G15379" s="3" t="str">
        <f>VLOOKUP(Main[[#This Row],[Content ID]],Content[#All],3,0)</f>
        <v>photo</v>
      </c>
      <c r="H15379" s="3" t="str">
        <f>VLOOKUP(Main[[#This Row],[Content ID]],Content[#All],4,0)</f>
        <v>cooking</v>
      </c>
    </row>
    <row r="15380" spans="1:8">
      <c r="A15380" t="s">
        <v>1196</v>
      </c>
      <c r="B15380" t="s">
        <v>222</v>
      </c>
      <c r="C15380" t="s">
        <v>14</v>
      </c>
      <c r="D15380" s="2">
        <v>44312.386342592596</v>
      </c>
      <c r="E15380" s="3" t="str">
        <f>VLOOKUP(Main[[#This Row],[ReactionsType]],ReactionTye[],2,0)</f>
        <v>positive</v>
      </c>
      <c r="F15380" s="3">
        <f>VLOOKUP(Main[[#This Row],[ReactionsType]],ReactionTye[],3,0)</f>
        <v>72</v>
      </c>
      <c r="G15380" s="3" t="str">
        <f>VLOOKUP(Main[[#This Row],[Content ID]],Content[#All],3,0)</f>
        <v>photo</v>
      </c>
      <c r="H15380" s="3" t="str">
        <f>VLOOKUP(Main[[#This Row],[Content ID]],Content[#All],4,0)</f>
        <v>cooking</v>
      </c>
    </row>
    <row r="15381" spans="1:8">
      <c r="A15381" t="s">
        <v>1196</v>
      </c>
      <c r="B15381" t="s">
        <v>461</v>
      </c>
      <c r="C15381" t="s">
        <v>7</v>
      </c>
      <c r="D15381" s="2">
        <v>44342.525613425925</v>
      </c>
      <c r="E15381" s="3" t="str">
        <f>VLOOKUP(Main[[#This Row],[ReactionsType]],ReactionTye[],2,0)</f>
        <v>negative</v>
      </c>
      <c r="F15381" s="3">
        <f>VLOOKUP(Main[[#This Row],[ReactionsType]],ReactionTye[],3,0)</f>
        <v>5</v>
      </c>
      <c r="G15381" s="3" t="str">
        <f>VLOOKUP(Main[[#This Row],[Content ID]],Content[#All],3,0)</f>
        <v>photo</v>
      </c>
      <c r="H15381" s="3" t="str">
        <f>VLOOKUP(Main[[#This Row],[Content ID]],Content[#All],4,0)</f>
        <v>cooking</v>
      </c>
    </row>
    <row r="15382" spans="1:8">
      <c r="A15382" t="s">
        <v>1196</v>
      </c>
      <c r="B15382" t="s">
        <v>312</v>
      </c>
      <c r="C15382" t="s">
        <v>4</v>
      </c>
      <c r="D15382" s="2">
        <v>44309.664201388892</v>
      </c>
      <c r="E15382" s="3" t="str">
        <f>VLOOKUP(Main[[#This Row],[ReactionsType]],ReactionTye[],2,0)</f>
        <v>positive</v>
      </c>
      <c r="F15382" s="3">
        <f>VLOOKUP(Main[[#This Row],[ReactionsType]],ReactionTye[],3,0)</f>
        <v>70</v>
      </c>
      <c r="G15382" s="3" t="str">
        <f>VLOOKUP(Main[[#This Row],[Content ID]],Content[#All],3,0)</f>
        <v>photo</v>
      </c>
      <c r="H15382" s="3" t="str">
        <f>VLOOKUP(Main[[#This Row],[Content ID]],Content[#All],4,0)</f>
        <v>cooking</v>
      </c>
    </row>
    <row r="15383" spans="1:8">
      <c r="A15383" t="s">
        <v>1196</v>
      </c>
      <c r="B15383" t="s">
        <v>406</v>
      </c>
      <c r="C15383" t="s">
        <v>2</v>
      </c>
      <c r="D15383" s="2">
        <v>44290.144363425927</v>
      </c>
      <c r="E15383" s="3" t="str">
        <f>VLOOKUP(Main[[#This Row],[ReactionsType]],ReactionTye[],2,0)</f>
        <v>positive</v>
      </c>
      <c r="F15383" s="3">
        <f>VLOOKUP(Main[[#This Row],[ReactionsType]],ReactionTye[],3,0)</f>
        <v>60</v>
      </c>
      <c r="G15383" s="3" t="str">
        <f>VLOOKUP(Main[[#This Row],[Content ID]],Content[#All],3,0)</f>
        <v>photo</v>
      </c>
      <c r="H15383" s="3" t="str">
        <f>VLOOKUP(Main[[#This Row],[Content ID]],Content[#All],4,0)</f>
        <v>cooking</v>
      </c>
    </row>
    <row r="15384" spans="1:8">
      <c r="A15384" t="s">
        <v>1196</v>
      </c>
      <c r="B15384" t="s">
        <v>192</v>
      </c>
      <c r="C15384" t="s">
        <v>19</v>
      </c>
      <c r="D15384" s="2">
        <v>44308.563009259262</v>
      </c>
      <c r="E15384" s="3" t="str">
        <f>VLOOKUP(Main[[#This Row],[ReactionsType]],ReactionTye[],2,0)</f>
        <v>negative</v>
      </c>
      <c r="F15384" s="3">
        <f>VLOOKUP(Main[[#This Row],[ReactionsType]],ReactionTye[],3,0)</f>
        <v>15</v>
      </c>
      <c r="G15384" s="3" t="str">
        <f>VLOOKUP(Main[[#This Row],[Content ID]],Content[#All],3,0)</f>
        <v>photo</v>
      </c>
      <c r="H15384" s="3" t="str">
        <f>VLOOKUP(Main[[#This Row],[Content ID]],Content[#All],4,0)</f>
        <v>cooking</v>
      </c>
    </row>
    <row r="15385" spans="1:8">
      <c r="A15385" t="s">
        <v>1196</v>
      </c>
      <c r="B15385" t="s">
        <v>309</v>
      </c>
      <c r="C15385" t="s">
        <v>20</v>
      </c>
      <c r="D15385" s="2">
        <v>44329.003958333335</v>
      </c>
      <c r="E15385" s="3" t="str">
        <f>VLOOKUP(Main[[#This Row],[ReactionsType]],ReactionTye[],2,0)</f>
        <v>negative</v>
      </c>
      <c r="F15385" s="3">
        <f>VLOOKUP(Main[[#This Row],[ReactionsType]],ReactionTye[],3,0)</f>
        <v>12</v>
      </c>
      <c r="G15385" s="3" t="str">
        <f>VLOOKUP(Main[[#This Row],[Content ID]],Content[#All],3,0)</f>
        <v>photo</v>
      </c>
      <c r="H15385" s="3" t="str">
        <f>VLOOKUP(Main[[#This Row],[Content ID]],Content[#All],4,0)</f>
        <v>cooking</v>
      </c>
    </row>
    <row r="15386" spans="1:8">
      <c r="A15386" t="s">
        <v>1196</v>
      </c>
      <c r="B15386" t="s">
        <v>332</v>
      </c>
      <c r="C15386" t="s">
        <v>14</v>
      </c>
      <c r="D15386" s="2">
        <v>44289.409444444442</v>
      </c>
      <c r="E15386" s="3" t="str">
        <f>VLOOKUP(Main[[#This Row],[ReactionsType]],ReactionTye[],2,0)</f>
        <v>positive</v>
      </c>
      <c r="F15386" s="3">
        <f>VLOOKUP(Main[[#This Row],[ReactionsType]],ReactionTye[],3,0)</f>
        <v>72</v>
      </c>
      <c r="G15386" s="3" t="str">
        <f>VLOOKUP(Main[[#This Row],[Content ID]],Content[#All],3,0)</f>
        <v>photo</v>
      </c>
      <c r="H15386" s="3" t="str">
        <f>VLOOKUP(Main[[#This Row],[Content ID]],Content[#All],4,0)</f>
        <v>cooking</v>
      </c>
    </row>
    <row r="15387" spans="1:8">
      <c r="A15387" t="s">
        <v>1196</v>
      </c>
      <c r="B15387" t="s">
        <v>416</v>
      </c>
      <c r="C15387" t="s">
        <v>14</v>
      </c>
      <c r="D15387" s="2">
        <v>44285.628738425927</v>
      </c>
      <c r="E15387" s="3" t="str">
        <f>VLOOKUP(Main[[#This Row],[ReactionsType]],ReactionTye[],2,0)</f>
        <v>positive</v>
      </c>
      <c r="F15387" s="3">
        <f>VLOOKUP(Main[[#This Row],[ReactionsType]],ReactionTye[],3,0)</f>
        <v>72</v>
      </c>
      <c r="G15387" s="3" t="str">
        <f>VLOOKUP(Main[[#This Row],[Content ID]],Content[#All],3,0)</f>
        <v>photo</v>
      </c>
      <c r="H15387" s="3" t="str">
        <f>VLOOKUP(Main[[#This Row],[Content ID]],Content[#All],4,0)</f>
        <v>cooking</v>
      </c>
    </row>
    <row r="15388" spans="1:8">
      <c r="A15388" t="s">
        <v>1196</v>
      </c>
      <c r="B15388" t="s">
        <v>143</v>
      </c>
      <c r="C15388" t="s">
        <v>20</v>
      </c>
      <c r="D15388" s="2">
        <v>44300.300856481481</v>
      </c>
      <c r="E15388" s="3" t="str">
        <f>VLOOKUP(Main[[#This Row],[ReactionsType]],ReactionTye[],2,0)</f>
        <v>negative</v>
      </c>
      <c r="F15388" s="3">
        <f>VLOOKUP(Main[[#This Row],[ReactionsType]],ReactionTye[],3,0)</f>
        <v>12</v>
      </c>
      <c r="G15388" s="3" t="str">
        <f>VLOOKUP(Main[[#This Row],[Content ID]],Content[#All],3,0)</f>
        <v>photo</v>
      </c>
      <c r="H15388" s="3" t="str">
        <f>VLOOKUP(Main[[#This Row],[Content ID]],Content[#All],4,0)</f>
        <v>cooking</v>
      </c>
    </row>
    <row r="15389" spans="1:8">
      <c r="A15389" t="s">
        <v>1196</v>
      </c>
      <c r="B15389" t="s">
        <v>290</v>
      </c>
      <c r="C15389" t="s">
        <v>17</v>
      </c>
      <c r="D15389" s="2">
        <v>44199.766377314816</v>
      </c>
      <c r="E15389" s="3" t="str">
        <f>VLOOKUP(Main[[#This Row],[ReactionsType]],ReactionTye[],2,0)</f>
        <v>positive</v>
      </c>
      <c r="F15389" s="3">
        <f>VLOOKUP(Main[[#This Row],[ReactionsType]],ReactionTye[],3,0)</f>
        <v>45</v>
      </c>
      <c r="G15389" s="3" t="str">
        <f>VLOOKUP(Main[[#This Row],[Content ID]],Content[#All],3,0)</f>
        <v>photo</v>
      </c>
      <c r="H15389" s="3" t="str">
        <f>VLOOKUP(Main[[#This Row],[Content ID]],Content[#All],4,0)</f>
        <v>cooking</v>
      </c>
    </row>
    <row r="15390" spans="1:8">
      <c r="A15390" t="s">
        <v>1196</v>
      </c>
      <c r="B15390" t="s">
        <v>456</v>
      </c>
      <c r="C15390" t="s">
        <v>5</v>
      </c>
      <c r="D15390" s="2">
        <v>44048.822326388887</v>
      </c>
      <c r="E15390" s="3" t="str">
        <f>VLOOKUP(Main[[#This Row],[ReactionsType]],ReactionTye[],2,0)</f>
        <v>negative</v>
      </c>
      <c r="F15390" s="3">
        <f>VLOOKUP(Main[[#This Row],[ReactionsType]],ReactionTye[],3,0)</f>
        <v>0</v>
      </c>
      <c r="G15390" s="3" t="str">
        <f>VLOOKUP(Main[[#This Row],[Content ID]],Content[#All],3,0)</f>
        <v>photo</v>
      </c>
      <c r="H15390" s="3" t="str">
        <f>VLOOKUP(Main[[#This Row],[Content ID]],Content[#All],4,0)</f>
        <v>cooking</v>
      </c>
    </row>
    <row r="15391" spans="1:8">
      <c r="A15391" t="s">
        <v>1196</v>
      </c>
      <c r="B15391" t="s">
        <v>386</v>
      </c>
      <c r="C15391" t="s">
        <v>16</v>
      </c>
      <c r="D15391" s="2">
        <v>44264.724641203706</v>
      </c>
      <c r="E15391" s="3" t="str">
        <f>VLOOKUP(Main[[#This Row],[ReactionsType]],ReactionTye[],2,0)</f>
        <v>negative</v>
      </c>
      <c r="F15391" s="3">
        <f>VLOOKUP(Main[[#This Row],[ReactionsType]],ReactionTye[],3,0)</f>
        <v>10</v>
      </c>
      <c r="G15391" s="3" t="str">
        <f>VLOOKUP(Main[[#This Row],[Content ID]],Content[#All],3,0)</f>
        <v>photo</v>
      </c>
      <c r="H15391" s="3" t="str">
        <f>VLOOKUP(Main[[#This Row],[Content ID]],Content[#All],4,0)</f>
        <v>cooking</v>
      </c>
    </row>
    <row r="15392" spans="1:8">
      <c r="A15392" t="s">
        <v>1196</v>
      </c>
      <c r="B15392" t="s">
        <v>592</v>
      </c>
      <c r="C15392" t="s">
        <v>2</v>
      </c>
      <c r="D15392" s="2">
        <v>44285.4221875</v>
      </c>
      <c r="E15392" s="3" t="str">
        <f>VLOOKUP(Main[[#This Row],[ReactionsType]],ReactionTye[],2,0)</f>
        <v>positive</v>
      </c>
      <c r="F15392" s="3">
        <f>VLOOKUP(Main[[#This Row],[ReactionsType]],ReactionTye[],3,0)</f>
        <v>60</v>
      </c>
      <c r="G15392" s="3" t="str">
        <f>VLOOKUP(Main[[#This Row],[Content ID]],Content[#All],3,0)</f>
        <v>photo</v>
      </c>
      <c r="H15392" s="3" t="str">
        <f>VLOOKUP(Main[[#This Row],[Content ID]],Content[#All],4,0)</f>
        <v>cooking</v>
      </c>
    </row>
    <row r="15393" spans="1:8">
      <c r="A15393" t="s">
        <v>1196</v>
      </c>
      <c r="B15393" t="s">
        <v>651</v>
      </c>
      <c r="C15393" t="s">
        <v>11</v>
      </c>
      <c r="D15393" s="2">
        <v>44273.980092592596</v>
      </c>
      <c r="E15393" s="3" t="str">
        <f>VLOOKUP(Main[[#This Row],[ReactionsType]],ReactionTye[],2,0)</f>
        <v>positive</v>
      </c>
      <c r="F15393" s="3">
        <f>VLOOKUP(Main[[#This Row],[ReactionsType]],ReactionTye[],3,0)</f>
        <v>65</v>
      </c>
      <c r="G15393" s="3" t="str">
        <f>VLOOKUP(Main[[#This Row],[Content ID]],Content[#All],3,0)</f>
        <v>photo</v>
      </c>
      <c r="H15393" s="3" t="str">
        <f>VLOOKUP(Main[[#This Row],[Content ID]],Content[#All],4,0)</f>
        <v>cooking</v>
      </c>
    </row>
    <row r="15394" spans="1:8">
      <c r="A15394" t="s">
        <v>1196</v>
      </c>
      <c r="B15394" t="s">
        <v>477</v>
      </c>
      <c r="C15394" t="s">
        <v>20</v>
      </c>
      <c r="D15394" s="2">
        <v>44125.349895833337</v>
      </c>
      <c r="E15394" s="3" t="str">
        <f>VLOOKUP(Main[[#This Row],[ReactionsType]],ReactionTye[],2,0)</f>
        <v>negative</v>
      </c>
      <c r="F15394" s="3">
        <f>VLOOKUP(Main[[#This Row],[ReactionsType]],ReactionTye[],3,0)</f>
        <v>12</v>
      </c>
      <c r="G15394" s="3" t="str">
        <f>VLOOKUP(Main[[#This Row],[Content ID]],Content[#All],3,0)</f>
        <v>photo</v>
      </c>
      <c r="H15394" s="3" t="str">
        <f>VLOOKUP(Main[[#This Row],[Content ID]],Content[#All],4,0)</f>
        <v>cooking</v>
      </c>
    </row>
    <row r="15395" spans="1:8">
      <c r="A15395" t="s">
        <v>1196</v>
      </c>
      <c r="B15395" t="s">
        <v>393</v>
      </c>
      <c r="C15395" t="s">
        <v>9</v>
      </c>
      <c r="D15395" s="2">
        <v>44139.893738425926</v>
      </c>
      <c r="E15395" s="3" t="str">
        <f>VLOOKUP(Main[[#This Row],[ReactionsType]],ReactionTye[],2,0)</f>
        <v>neutral</v>
      </c>
      <c r="F15395" s="3">
        <f>VLOOKUP(Main[[#This Row],[ReactionsType]],ReactionTye[],3,0)</f>
        <v>20</v>
      </c>
      <c r="G15395" s="3" t="str">
        <f>VLOOKUP(Main[[#This Row],[Content ID]],Content[#All],3,0)</f>
        <v>photo</v>
      </c>
      <c r="H15395" s="3" t="str">
        <f>VLOOKUP(Main[[#This Row],[Content ID]],Content[#All],4,0)</f>
        <v>cooking</v>
      </c>
    </row>
    <row r="15396" spans="1:8">
      <c r="A15396" t="s">
        <v>1196</v>
      </c>
      <c r="B15396" t="s">
        <v>203</v>
      </c>
      <c r="C15396" t="s">
        <v>20</v>
      </c>
      <c r="D15396" s="2">
        <v>44187.026493055557</v>
      </c>
      <c r="E15396" s="3" t="str">
        <f>VLOOKUP(Main[[#This Row],[ReactionsType]],ReactionTye[],2,0)</f>
        <v>negative</v>
      </c>
      <c r="F15396" s="3">
        <f>VLOOKUP(Main[[#This Row],[ReactionsType]],ReactionTye[],3,0)</f>
        <v>12</v>
      </c>
      <c r="G15396" s="3" t="str">
        <f>VLOOKUP(Main[[#This Row],[Content ID]],Content[#All],3,0)</f>
        <v>photo</v>
      </c>
      <c r="H15396" s="3" t="str">
        <f>VLOOKUP(Main[[#This Row],[Content ID]],Content[#All],4,0)</f>
        <v>cooking</v>
      </c>
    </row>
    <row r="15397" spans="1:8">
      <c r="A15397" t="s">
        <v>1196</v>
      </c>
      <c r="B15397" t="s">
        <v>75</v>
      </c>
      <c r="C15397" t="s">
        <v>8</v>
      </c>
      <c r="D15397" s="2">
        <v>44175.847685185188</v>
      </c>
      <c r="E15397" s="3" t="str">
        <f>VLOOKUP(Main[[#This Row],[ReactionsType]],ReactionTye[],2,0)</f>
        <v>positive</v>
      </c>
      <c r="F15397" s="3">
        <f>VLOOKUP(Main[[#This Row],[ReactionsType]],ReactionTye[],3,0)</f>
        <v>30</v>
      </c>
      <c r="G15397" s="3" t="str">
        <f>VLOOKUP(Main[[#This Row],[Content ID]],Content[#All],3,0)</f>
        <v>photo</v>
      </c>
      <c r="H15397" s="3" t="str">
        <f>VLOOKUP(Main[[#This Row],[Content ID]],Content[#All],4,0)</f>
        <v>cooking</v>
      </c>
    </row>
    <row r="15398" spans="1:8">
      <c r="A15398" t="s">
        <v>1196</v>
      </c>
      <c r="B15398" t="s">
        <v>73</v>
      </c>
      <c r="C15398" t="s">
        <v>13</v>
      </c>
      <c r="D15398" s="2">
        <v>44348.079675925925</v>
      </c>
      <c r="E15398" s="3" t="str">
        <f>VLOOKUP(Main[[#This Row],[ReactionsType]],ReactionTye[],2,0)</f>
        <v>positive</v>
      </c>
      <c r="F15398" s="3">
        <f>VLOOKUP(Main[[#This Row],[ReactionsType]],ReactionTye[],3,0)</f>
        <v>70</v>
      </c>
      <c r="G15398" s="3" t="str">
        <f>VLOOKUP(Main[[#This Row],[Content ID]],Content[#All],3,0)</f>
        <v>photo</v>
      </c>
      <c r="H15398" s="3" t="str">
        <f>VLOOKUP(Main[[#This Row],[Content ID]],Content[#All],4,0)</f>
        <v>cooking</v>
      </c>
    </row>
    <row r="15399" spans="1:8">
      <c r="A15399" t="s">
        <v>1196</v>
      </c>
      <c r="B15399" t="s">
        <v>47</v>
      </c>
      <c r="C15399" t="s">
        <v>18</v>
      </c>
      <c r="D15399" s="2">
        <v>44168.065567129626</v>
      </c>
      <c r="E15399" s="3" t="str">
        <f>VLOOKUP(Main[[#This Row],[ReactionsType]],ReactionTye[],2,0)</f>
        <v>neutral</v>
      </c>
      <c r="F15399" s="3">
        <f>VLOOKUP(Main[[#This Row],[ReactionsType]],ReactionTye[],3,0)</f>
        <v>35</v>
      </c>
      <c r="G15399" s="3" t="str">
        <f>VLOOKUP(Main[[#This Row],[Content ID]],Content[#All],3,0)</f>
        <v>photo</v>
      </c>
      <c r="H15399" s="3" t="str">
        <f>VLOOKUP(Main[[#This Row],[Content ID]],Content[#All],4,0)</f>
        <v>cooking</v>
      </c>
    </row>
    <row r="15400" spans="1:8">
      <c r="A15400" t="s">
        <v>1196</v>
      </c>
      <c r="B15400" t="s">
        <v>302</v>
      </c>
      <c r="C15400" t="s">
        <v>5</v>
      </c>
      <c r="D15400" s="2">
        <v>44104.844687500001</v>
      </c>
      <c r="E15400" s="3" t="str">
        <f>VLOOKUP(Main[[#This Row],[ReactionsType]],ReactionTye[],2,0)</f>
        <v>negative</v>
      </c>
      <c r="F15400" s="3">
        <f>VLOOKUP(Main[[#This Row],[ReactionsType]],ReactionTye[],3,0)</f>
        <v>0</v>
      </c>
      <c r="G15400" s="3" t="str">
        <f>VLOOKUP(Main[[#This Row],[Content ID]],Content[#All],3,0)</f>
        <v>photo</v>
      </c>
      <c r="H15400" s="3" t="str">
        <f>VLOOKUP(Main[[#This Row],[Content ID]],Content[#All],4,0)</f>
        <v>cooking</v>
      </c>
    </row>
    <row r="15401" spans="1:8">
      <c r="A15401" t="s">
        <v>1197</v>
      </c>
      <c r="B15401" t="s">
        <v>106</v>
      </c>
      <c r="C15401" t="s">
        <v>4</v>
      </c>
      <c r="D15401" s="2">
        <v>44265.592280092591</v>
      </c>
      <c r="E15401" s="3" t="str">
        <f>VLOOKUP(Main[[#This Row],[ReactionsType]],ReactionTye[],2,0)</f>
        <v>positive</v>
      </c>
      <c r="F15401" s="3">
        <f>VLOOKUP(Main[[#This Row],[ReactionsType]],ReactionTye[],3,0)</f>
        <v>70</v>
      </c>
      <c r="G15401" s="3" t="str">
        <f>VLOOKUP(Main[[#This Row],[Content ID]],Content[#All],3,0)</f>
        <v>photo</v>
      </c>
      <c r="H15401" s="3" t="str">
        <f>VLOOKUP(Main[[#This Row],[Content ID]],Content[#All],4,0)</f>
        <v>food</v>
      </c>
    </row>
    <row r="15402" spans="1:8">
      <c r="A15402" t="s">
        <v>1197</v>
      </c>
      <c r="B15402" t="s">
        <v>312</v>
      </c>
      <c r="C15402" t="s">
        <v>7</v>
      </c>
      <c r="D15402" s="2">
        <v>44279.524456018517</v>
      </c>
      <c r="E15402" s="3" t="str">
        <f>VLOOKUP(Main[[#This Row],[ReactionsType]],ReactionTye[],2,0)</f>
        <v>negative</v>
      </c>
      <c r="F15402" s="3">
        <f>VLOOKUP(Main[[#This Row],[ReactionsType]],ReactionTye[],3,0)</f>
        <v>5</v>
      </c>
      <c r="G15402" s="3" t="str">
        <f>VLOOKUP(Main[[#This Row],[Content ID]],Content[#All],3,0)</f>
        <v>photo</v>
      </c>
      <c r="H15402" s="3" t="str">
        <f>VLOOKUP(Main[[#This Row],[Content ID]],Content[#All],4,0)</f>
        <v>food</v>
      </c>
    </row>
    <row r="15403" spans="1:8">
      <c r="A15403" t="s">
        <v>1197</v>
      </c>
      <c r="B15403" t="s">
        <v>86</v>
      </c>
      <c r="C15403" t="s">
        <v>19</v>
      </c>
      <c r="D15403" s="2">
        <v>44004.957187499997</v>
      </c>
      <c r="E15403" s="3" t="str">
        <f>VLOOKUP(Main[[#This Row],[ReactionsType]],ReactionTye[],2,0)</f>
        <v>negative</v>
      </c>
      <c r="F15403" s="3">
        <f>VLOOKUP(Main[[#This Row],[ReactionsType]],ReactionTye[],3,0)</f>
        <v>15</v>
      </c>
      <c r="G15403" s="3" t="str">
        <f>VLOOKUP(Main[[#This Row],[Content ID]],Content[#All],3,0)</f>
        <v>photo</v>
      </c>
      <c r="H15403" s="3" t="str">
        <f>VLOOKUP(Main[[#This Row],[Content ID]],Content[#All],4,0)</f>
        <v>food</v>
      </c>
    </row>
    <row r="15404" spans="1:8">
      <c r="A15404" t="s">
        <v>1197</v>
      </c>
      <c r="B15404" t="s">
        <v>455</v>
      </c>
      <c r="C15404" t="s">
        <v>7</v>
      </c>
      <c r="D15404" s="2">
        <v>44016.878518518519</v>
      </c>
      <c r="E15404" s="3" t="str">
        <f>VLOOKUP(Main[[#This Row],[ReactionsType]],ReactionTye[],2,0)</f>
        <v>negative</v>
      </c>
      <c r="F15404" s="3">
        <f>VLOOKUP(Main[[#This Row],[ReactionsType]],ReactionTye[],3,0)</f>
        <v>5</v>
      </c>
      <c r="G15404" s="3" t="str">
        <f>VLOOKUP(Main[[#This Row],[Content ID]],Content[#All],3,0)</f>
        <v>photo</v>
      </c>
      <c r="H15404" s="3" t="str">
        <f>VLOOKUP(Main[[#This Row],[Content ID]],Content[#All],4,0)</f>
        <v>food</v>
      </c>
    </row>
    <row r="15405" spans="1:8">
      <c r="A15405" t="s">
        <v>1197</v>
      </c>
      <c r="B15405" t="s">
        <v>491</v>
      </c>
      <c r="C15405" t="s">
        <v>18</v>
      </c>
      <c r="D15405" s="2">
        <v>44004.591319444444</v>
      </c>
      <c r="E15405" s="3" t="str">
        <f>VLOOKUP(Main[[#This Row],[ReactionsType]],ReactionTye[],2,0)</f>
        <v>neutral</v>
      </c>
      <c r="F15405" s="3">
        <f>VLOOKUP(Main[[#This Row],[ReactionsType]],ReactionTye[],3,0)</f>
        <v>35</v>
      </c>
      <c r="G15405" s="3" t="str">
        <f>VLOOKUP(Main[[#This Row],[Content ID]],Content[#All],3,0)</f>
        <v>photo</v>
      </c>
      <c r="H15405" s="3" t="str">
        <f>VLOOKUP(Main[[#This Row],[Content ID]],Content[#All],4,0)</f>
        <v>food</v>
      </c>
    </row>
    <row r="15406" spans="1:8">
      <c r="A15406" t="s">
        <v>1197</v>
      </c>
      <c r="B15406" t="s">
        <v>78</v>
      </c>
      <c r="C15406" t="s">
        <v>14</v>
      </c>
      <c r="D15406" s="2">
        <v>44116.916631944441</v>
      </c>
      <c r="E15406" s="3" t="str">
        <f>VLOOKUP(Main[[#This Row],[ReactionsType]],ReactionTye[],2,0)</f>
        <v>positive</v>
      </c>
      <c r="F15406" s="3">
        <f>VLOOKUP(Main[[#This Row],[ReactionsType]],ReactionTye[],3,0)</f>
        <v>72</v>
      </c>
      <c r="G15406" s="3" t="str">
        <f>VLOOKUP(Main[[#This Row],[Content ID]],Content[#All],3,0)</f>
        <v>photo</v>
      </c>
      <c r="H15406" s="3" t="str">
        <f>VLOOKUP(Main[[#This Row],[Content ID]],Content[#All],4,0)</f>
        <v>food</v>
      </c>
    </row>
    <row r="15407" spans="1:8">
      <c r="A15407" t="s">
        <v>1197</v>
      </c>
      <c r="B15407" t="s">
        <v>388</v>
      </c>
      <c r="C15407" t="s">
        <v>5</v>
      </c>
      <c r="D15407" s="2">
        <v>44218.015740740739</v>
      </c>
      <c r="E15407" s="3" t="str">
        <f>VLOOKUP(Main[[#This Row],[ReactionsType]],ReactionTye[],2,0)</f>
        <v>negative</v>
      </c>
      <c r="F15407" s="3">
        <f>VLOOKUP(Main[[#This Row],[ReactionsType]],ReactionTye[],3,0)</f>
        <v>0</v>
      </c>
      <c r="G15407" s="3" t="str">
        <f>VLOOKUP(Main[[#This Row],[Content ID]],Content[#All],3,0)</f>
        <v>photo</v>
      </c>
      <c r="H15407" s="3" t="str">
        <f>VLOOKUP(Main[[#This Row],[Content ID]],Content[#All],4,0)</f>
        <v>food</v>
      </c>
    </row>
    <row r="15408" spans="1:8">
      <c r="A15408" t="s">
        <v>1197</v>
      </c>
      <c r="B15408" t="s">
        <v>423</v>
      </c>
      <c r="C15408" t="s">
        <v>8</v>
      </c>
      <c r="D15408" s="2">
        <v>44159.134247685186</v>
      </c>
      <c r="E15408" s="3" t="str">
        <f>VLOOKUP(Main[[#This Row],[ReactionsType]],ReactionTye[],2,0)</f>
        <v>positive</v>
      </c>
      <c r="F15408" s="3">
        <f>VLOOKUP(Main[[#This Row],[ReactionsType]],ReactionTye[],3,0)</f>
        <v>30</v>
      </c>
      <c r="G15408" s="3" t="str">
        <f>VLOOKUP(Main[[#This Row],[Content ID]],Content[#All],3,0)</f>
        <v>photo</v>
      </c>
      <c r="H15408" s="3" t="str">
        <f>VLOOKUP(Main[[#This Row],[Content ID]],Content[#All],4,0)</f>
        <v>food</v>
      </c>
    </row>
    <row r="15409" spans="1:8">
      <c r="A15409" t="s">
        <v>1197</v>
      </c>
      <c r="B15409" t="s">
        <v>166</v>
      </c>
      <c r="C15409" t="s">
        <v>18</v>
      </c>
      <c r="D15409" s="2">
        <v>44043.015833333331</v>
      </c>
      <c r="E15409" s="3" t="str">
        <f>VLOOKUP(Main[[#This Row],[ReactionsType]],ReactionTye[],2,0)</f>
        <v>neutral</v>
      </c>
      <c r="F15409" s="3">
        <f>VLOOKUP(Main[[#This Row],[ReactionsType]],ReactionTye[],3,0)</f>
        <v>35</v>
      </c>
      <c r="G15409" s="3" t="str">
        <f>VLOOKUP(Main[[#This Row],[Content ID]],Content[#All],3,0)</f>
        <v>photo</v>
      </c>
      <c r="H15409" s="3" t="str">
        <f>VLOOKUP(Main[[#This Row],[Content ID]],Content[#All],4,0)</f>
        <v>food</v>
      </c>
    </row>
    <row r="15410" spans="1:8">
      <c r="A15410" t="s">
        <v>1197</v>
      </c>
      <c r="B15410" t="s">
        <v>514</v>
      </c>
      <c r="C15410" t="s">
        <v>9</v>
      </c>
      <c r="D15410" s="2">
        <v>44267.741863425923</v>
      </c>
      <c r="E15410" s="3" t="str">
        <f>VLOOKUP(Main[[#This Row],[ReactionsType]],ReactionTye[],2,0)</f>
        <v>neutral</v>
      </c>
      <c r="F15410" s="3">
        <f>VLOOKUP(Main[[#This Row],[ReactionsType]],ReactionTye[],3,0)</f>
        <v>20</v>
      </c>
      <c r="G15410" s="3" t="str">
        <f>VLOOKUP(Main[[#This Row],[Content ID]],Content[#All],3,0)</f>
        <v>photo</v>
      </c>
      <c r="H15410" s="3" t="str">
        <f>VLOOKUP(Main[[#This Row],[Content ID]],Content[#All],4,0)</f>
        <v>food</v>
      </c>
    </row>
    <row r="15411" spans="1:8">
      <c r="A15411" t="s">
        <v>1197</v>
      </c>
      <c r="B15411" t="s">
        <v>52</v>
      </c>
      <c r="C15411" t="s">
        <v>14</v>
      </c>
      <c r="D15411" s="2">
        <v>44332.428842592592</v>
      </c>
      <c r="E15411" s="3" t="str">
        <f>VLOOKUP(Main[[#This Row],[ReactionsType]],ReactionTye[],2,0)</f>
        <v>positive</v>
      </c>
      <c r="F15411" s="3">
        <f>VLOOKUP(Main[[#This Row],[ReactionsType]],ReactionTye[],3,0)</f>
        <v>72</v>
      </c>
      <c r="G15411" s="3" t="str">
        <f>VLOOKUP(Main[[#This Row],[Content ID]],Content[#All],3,0)</f>
        <v>photo</v>
      </c>
      <c r="H15411" s="3" t="str">
        <f>VLOOKUP(Main[[#This Row],[Content ID]],Content[#All],4,0)</f>
        <v>food</v>
      </c>
    </row>
    <row r="15412" spans="1:8">
      <c r="A15412" t="s">
        <v>1197</v>
      </c>
      <c r="B15412" t="s">
        <v>50</v>
      </c>
      <c r="C15412" t="s">
        <v>13</v>
      </c>
      <c r="D15412" s="2">
        <v>44056.237268518518</v>
      </c>
      <c r="E15412" s="3" t="str">
        <f>VLOOKUP(Main[[#This Row],[ReactionsType]],ReactionTye[],2,0)</f>
        <v>positive</v>
      </c>
      <c r="F15412" s="3">
        <f>VLOOKUP(Main[[#This Row],[ReactionsType]],ReactionTye[],3,0)</f>
        <v>70</v>
      </c>
      <c r="G15412" s="3" t="str">
        <f>VLOOKUP(Main[[#This Row],[Content ID]],Content[#All],3,0)</f>
        <v>photo</v>
      </c>
      <c r="H15412" s="3" t="str">
        <f>VLOOKUP(Main[[#This Row],[Content ID]],Content[#All],4,0)</f>
        <v>food</v>
      </c>
    </row>
    <row r="15413" spans="1:8">
      <c r="A15413" t="s">
        <v>1198</v>
      </c>
      <c r="B15413" t="s">
        <v>454</v>
      </c>
      <c r="C15413" t="s">
        <v>15</v>
      </c>
      <c r="D15413" s="2">
        <v>44207.207962962966</v>
      </c>
      <c r="E15413" s="3" t="str">
        <f>VLOOKUP(Main[[#This Row],[ReactionsType]],ReactionTye[],2,0)</f>
        <v>positive</v>
      </c>
      <c r="F15413" s="3">
        <f>VLOOKUP(Main[[#This Row],[ReactionsType]],ReactionTye[],3,0)</f>
        <v>50</v>
      </c>
      <c r="G15413" s="3" t="str">
        <f>VLOOKUP(Main[[#This Row],[Content ID]],Content[#All],3,0)</f>
        <v>photo</v>
      </c>
      <c r="H15413" s="3" t="str">
        <f>VLOOKUP(Main[[#This Row],[Content ID]],Content[#All],4,0)</f>
        <v>food</v>
      </c>
    </row>
    <row r="15414" spans="1:8">
      <c r="A15414" t="s">
        <v>1198</v>
      </c>
      <c r="B15414" t="s">
        <v>603</v>
      </c>
      <c r="C15414" t="s">
        <v>20</v>
      </c>
      <c r="D15414" s="2">
        <v>44176.707476851851</v>
      </c>
      <c r="E15414" s="3" t="str">
        <f>VLOOKUP(Main[[#This Row],[ReactionsType]],ReactionTye[],2,0)</f>
        <v>negative</v>
      </c>
      <c r="F15414" s="3">
        <f>VLOOKUP(Main[[#This Row],[ReactionsType]],ReactionTye[],3,0)</f>
        <v>12</v>
      </c>
      <c r="G15414" s="3" t="str">
        <f>VLOOKUP(Main[[#This Row],[Content ID]],Content[#All],3,0)</f>
        <v>photo</v>
      </c>
      <c r="H15414" s="3" t="str">
        <f>VLOOKUP(Main[[#This Row],[Content ID]],Content[#All],4,0)</f>
        <v>food</v>
      </c>
    </row>
    <row r="15415" spans="1:8">
      <c r="A15415" t="s">
        <v>1198</v>
      </c>
      <c r="B15415" t="s">
        <v>247</v>
      </c>
      <c r="C15415" t="s">
        <v>16</v>
      </c>
      <c r="D15415" s="2">
        <v>44125.958703703705</v>
      </c>
      <c r="E15415" s="3" t="str">
        <f>VLOOKUP(Main[[#This Row],[ReactionsType]],ReactionTye[],2,0)</f>
        <v>negative</v>
      </c>
      <c r="F15415" s="3">
        <f>VLOOKUP(Main[[#This Row],[ReactionsType]],ReactionTye[],3,0)</f>
        <v>10</v>
      </c>
      <c r="G15415" s="3" t="str">
        <f>VLOOKUP(Main[[#This Row],[Content ID]],Content[#All],3,0)</f>
        <v>photo</v>
      </c>
      <c r="H15415" s="3" t="str">
        <f>VLOOKUP(Main[[#This Row],[Content ID]],Content[#All],4,0)</f>
        <v>food</v>
      </c>
    </row>
    <row r="15416" spans="1:8">
      <c r="A15416" t="s">
        <v>1198</v>
      </c>
      <c r="B15416" t="s">
        <v>470</v>
      </c>
      <c r="C15416" t="s">
        <v>16</v>
      </c>
      <c r="D15416" s="2">
        <v>44021.8827662037</v>
      </c>
      <c r="E15416" s="3" t="str">
        <f>VLOOKUP(Main[[#This Row],[ReactionsType]],ReactionTye[],2,0)</f>
        <v>negative</v>
      </c>
      <c r="F15416" s="3">
        <f>VLOOKUP(Main[[#This Row],[ReactionsType]],ReactionTye[],3,0)</f>
        <v>10</v>
      </c>
      <c r="G15416" s="3" t="str">
        <f>VLOOKUP(Main[[#This Row],[Content ID]],Content[#All],3,0)</f>
        <v>photo</v>
      </c>
      <c r="H15416" s="3" t="str">
        <f>VLOOKUP(Main[[#This Row],[Content ID]],Content[#All],4,0)</f>
        <v>food</v>
      </c>
    </row>
    <row r="15417" spans="1:8">
      <c r="A15417" t="s">
        <v>1198</v>
      </c>
      <c r="B15417" t="s">
        <v>372</v>
      </c>
      <c r="C15417" t="s">
        <v>5</v>
      </c>
      <c r="D15417" s="2">
        <v>44123.008275462962</v>
      </c>
      <c r="E15417" s="3" t="str">
        <f>VLOOKUP(Main[[#This Row],[ReactionsType]],ReactionTye[],2,0)</f>
        <v>negative</v>
      </c>
      <c r="F15417" s="3">
        <f>VLOOKUP(Main[[#This Row],[ReactionsType]],ReactionTye[],3,0)</f>
        <v>0</v>
      </c>
      <c r="G15417" s="3" t="str">
        <f>VLOOKUP(Main[[#This Row],[Content ID]],Content[#All],3,0)</f>
        <v>photo</v>
      </c>
      <c r="H15417" s="3" t="str">
        <f>VLOOKUP(Main[[#This Row],[Content ID]],Content[#All],4,0)</f>
        <v>food</v>
      </c>
    </row>
    <row r="15418" spans="1:8">
      <c r="A15418" t="s">
        <v>1198</v>
      </c>
      <c r="B15418" t="s">
        <v>528</v>
      </c>
      <c r="C15418" t="s">
        <v>7</v>
      </c>
      <c r="D15418" s="2">
        <v>44089.622685185182</v>
      </c>
      <c r="E15418" s="3" t="str">
        <f>VLOOKUP(Main[[#This Row],[ReactionsType]],ReactionTye[],2,0)</f>
        <v>negative</v>
      </c>
      <c r="F15418" s="3">
        <f>VLOOKUP(Main[[#This Row],[ReactionsType]],ReactionTye[],3,0)</f>
        <v>5</v>
      </c>
      <c r="G15418" s="3" t="str">
        <f>VLOOKUP(Main[[#This Row],[Content ID]],Content[#All],3,0)</f>
        <v>photo</v>
      </c>
      <c r="H15418" s="3" t="str">
        <f>VLOOKUP(Main[[#This Row],[Content ID]],Content[#All],4,0)</f>
        <v>food</v>
      </c>
    </row>
    <row r="15419" spans="1:8">
      <c r="A15419" t="s">
        <v>1198</v>
      </c>
      <c r="B15419" t="s">
        <v>358</v>
      </c>
      <c r="C15419" t="s">
        <v>11</v>
      </c>
      <c r="D15419" s="2">
        <v>44027.539282407408</v>
      </c>
      <c r="E15419" s="3" t="str">
        <f>VLOOKUP(Main[[#This Row],[ReactionsType]],ReactionTye[],2,0)</f>
        <v>positive</v>
      </c>
      <c r="F15419" s="3">
        <f>VLOOKUP(Main[[#This Row],[ReactionsType]],ReactionTye[],3,0)</f>
        <v>65</v>
      </c>
      <c r="G15419" s="3" t="str">
        <f>VLOOKUP(Main[[#This Row],[Content ID]],Content[#All],3,0)</f>
        <v>photo</v>
      </c>
      <c r="H15419" s="3" t="str">
        <f>VLOOKUP(Main[[#This Row],[Content ID]],Content[#All],4,0)</f>
        <v>food</v>
      </c>
    </row>
    <row r="15420" spans="1:8">
      <c r="A15420" t="s">
        <v>1198</v>
      </c>
      <c r="B15420" t="s">
        <v>229</v>
      </c>
      <c r="C15420" t="s">
        <v>15</v>
      </c>
      <c r="D15420" s="2">
        <v>44024.222314814811</v>
      </c>
      <c r="E15420" s="3" t="str">
        <f>VLOOKUP(Main[[#This Row],[ReactionsType]],ReactionTye[],2,0)</f>
        <v>positive</v>
      </c>
      <c r="F15420" s="3">
        <f>VLOOKUP(Main[[#This Row],[ReactionsType]],ReactionTye[],3,0)</f>
        <v>50</v>
      </c>
      <c r="G15420" s="3" t="str">
        <f>VLOOKUP(Main[[#This Row],[Content ID]],Content[#All],3,0)</f>
        <v>photo</v>
      </c>
      <c r="H15420" s="3" t="str">
        <f>VLOOKUP(Main[[#This Row],[Content ID]],Content[#All],4,0)</f>
        <v>food</v>
      </c>
    </row>
    <row r="15421" spans="1:8">
      <c r="A15421" t="s">
        <v>1198</v>
      </c>
      <c r="B15421" t="s">
        <v>354</v>
      </c>
      <c r="C15421" t="s">
        <v>2</v>
      </c>
      <c r="D15421" s="2">
        <v>44331.849814814814</v>
      </c>
      <c r="E15421" s="3" t="str">
        <f>VLOOKUP(Main[[#This Row],[ReactionsType]],ReactionTye[],2,0)</f>
        <v>positive</v>
      </c>
      <c r="F15421" s="3">
        <f>VLOOKUP(Main[[#This Row],[ReactionsType]],ReactionTye[],3,0)</f>
        <v>60</v>
      </c>
      <c r="G15421" s="3" t="str">
        <f>VLOOKUP(Main[[#This Row],[Content ID]],Content[#All],3,0)</f>
        <v>photo</v>
      </c>
      <c r="H15421" s="3" t="str">
        <f>VLOOKUP(Main[[#This Row],[Content ID]],Content[#All],4,0)</f>
        <v>food</v>
      </c>
    </row>
    <row r="15422" spans="1:8">
      <c r="A15422" t="s">
        <v>1198</v>
      </c>
      <c r="B15422" t="s">
        <v>174</v>
      </c>
      <c r="C15422" t="s">
        <v>7</v>
      </c>
      <c r="D15422" s="2">
        <v>44117.708043981482</v>
      </c>
      <c r="E15422" s="3" t="str">
        <f>VLOOKUP(Main[[#This Row],[ReactionsType]],ReactionTye[],2,0)</f>
        <v>negative</v>
      </c>
      <c r="F15422" s="3">
        <f>VLOOKUP(Main[[#This Row],[ReactionsType]],ReactionTye[],3,0)</f>
        <v>5</v>
      </c>
      <c r="G15422" s="3" t="str">
        <f>VLOOKUP(Main[[#This Row],[Content ID]],Content[#All],3,0)</f>
        <v>photo</v>
      </c>
      <c r="H15422" s="3" t="str">
        <f>VLOOKUP(Main[[#This Row],[Content ID]],Content[#All],4,0)</f>
        <v>food</v>
      </c>
    </row>
    <row r="15423" spans="1:8">
      <c r="A15423" t="s">
        <v>1198</v>
      </c>
      <c r="B15423" t="s">
        <v>368</v>
      </c>
      <c r="C15423" t="s">
        <v>11</v>
      </c>
      <c r="D15423" s="2">
        <v>44016.805023148147</v>
      </c>
      <c r="E15423" s="3" t="str">
        <f>VLOOKUP(Main[[#This Row],[ReactionsType]],ReactionTye[],2,0)</f>
        <v>positive</v>
      </c>
      <c r="F15423" s="3">
        <f>VLOOKUP(Main[[#This Row],[ReactionsType]],ReactionTye[],3,0)</f>
        <v>65</v>
      </c>
      <c r="G15423" s="3" t="str">
        <f>VLOOKUP(Main[[#This Row],[Content ID]],Content[#All],3,0)</f>
        <v>photo</v>
      </c>
      <c r="H15423" s="3" t="str">
        <f>VLOOKUP(Main[[#This Row],[Content ID]],Content[#All],4,0)</f>
        <v>food</v>
      </c>
    </row>
    <row r="15424" spans="1:8">
      <c r="A15424" t="s">
        <v>1198</v>
      </c>
      <c r="B15424" t="s">
        <v>133</v>
      </c>
      <c r="C15424" t="s">
        <v>15</v>
      </c>
      <c r="D15424" s="2">
        <v>44055.773402777777</v>
      </c>
      <c r="E15424" s="3" t="str">
        <f>VLOOKUP(Main[[#This Row],[ReactionsType]],ReactionTye[],2,0)</f>
        <v>positive</v>
      </c>
      <c r="F15424" s="3">
        <f>VLOOKUP(Main[[#This Row],[ReactionsType]],ReactionTye[],3,0)</f>
        <v>50</v>
      </c>
      <c r="G15424" s="3" t="str">
        <f>VLOOKUP(Main[[#This Row],[Content ID]],Content[#All],3,0)</f>
        <v>photo</v>
      </c>
      <c r="H15424" s="3" t="str">
        <f>VLOOKUP(Main[[#This Row],[Content ID]],Content[#All],4,0)</f>
        <v>food</v>
      </c>
    </row>
    <row r="15425" spans="1:8">
      <c r="A15425" t="s">
        <v>1198</v>
      </c>
      <c r="B15425" t="s">
        <v>494</v>
      </c>
      <c r="C15425" t="s">
        <v>4</v>
      </c>
      <c r="D15425" s="2">
        <v>44026.054212962961</v>
      </c>
      <c r="E15425" s="3" t="str">
        <f>VLOOKUP(Main[[#This Row],[ReactionsType]],ReactionTye[],2,0)</f>
        <v>positive</v>
      </c>
      <c r="F15425" s="3">
        <f>VLOOKUP(Main[[#This Row],[ReactionsType]],ReactionTye[],3,0)</f>
        <v>70</v>
      </c>
      <c r="G15425" s="3" t="str">
        <f>VLOOKUP(Main[[#This Row],[Content ID]],Content[#All],3,0)</f>
        <v>photo</v>
      </c>
      <c r="H15425" s="3" t="str">
        <f>VLOOKUP(Main[[#This Row],[Content ID]],Content[#All],4,0)</f>
        <v>food</v>
      </c>
    </row>
    <row r="15426" spans="1:8">
      <c r="A15426" t="s">
        <v>1198</v>
      </c>
      <c r="B15426" t="s">
        <v>383</v>
      </c>
      <c r="C15426" t="s">
        <v>4</v>
      </c>
      <c r="D15426" s="2">
        <v>44061.28398148148</v>
      </c>
      <c r="E15426" s="3" t="str">
        <f>VLOOKUP(Main[[#This Row],[ReactionsType]],ReactionTye[],2,0)</f>
        <v>positive</v>
      </c>
      <c r="F15426" s="3">
        <f>VLOOKUP(Main[[#This Row],[ReactionsType]],ReactionTye[],3,0)</f>
        <v>70</v>
      </c>
      <c r="G15426" s="3" t="str">
        <f>VLOOKUP(Main[[#This Row],[Content ID]],Content[#All],3,0)</f>
        <v>photo</v>
      </c>
      <c r="H15426" s="3" t="str">
        <f>VLOOKUP(Main[[#This Row],[Content ID]],Content[#All],4,0)</f>
        <v>food</v>
      </c>
    </row>
    <row r="15427" spans="1:8">
      <c r="A15427" t="s">
        <v>1198</v>
      </c>
      <c r="B15427" t="s">
        <v>103</v>
      </c>
      <c r="C15427" t="s">
        <v>9</v>
      </c>
      <c r="D15427" s="2">
        <v>44318.278726851851</v>
      </c>
      <c r="E15427" s="3" t="str">
        <f>VLOOKUP(Main[[#This Row],[ReactionsType]],ReactionTye[],2,0)</f>
        <v>neutral</v>
      </c>
      <c r="F15427" s="3">
        <f>VLOOKUP(Main[[#This Row],[ReactionsType]],ReactionTye[],3,0)</f>
        <v>20</v>
      </c>
      <c r="G15427" s="3" t="str">
        <f>VLOOKUP(Main[[#This Row],[Content ID]],Content[#All],3,0)</f>
        <v>photo</v>
      </c>
      <c r="H15427" s="3" t="str">
        <f>VLOOKUP(Main[[#This Row],[Content ID]],Content[#All],4,0)</f>
        <v>food</v>
      </c>
    </row>
    <row r="15428" spans="1:8">
      <c r="A15428" t="s">
        <v>1198</v>
      </c>
      <c r="B15428" t="s">
        <v>127</v>
      </c>
      <c r="C15428" t="s">
        <v>2</v>
      </c>
      <c r="D15428" s="2">
        <v>44323.428101851852</v>
      </c>
      <c r="E15428" s="3" t="str">
        <f>VLOOKUP(Main[[#This Row],[ReactionsType]],ReactionTye[],2,0)</f>
        <v>positive</v>
      </c>
      <c r="F15428" s="3">
        <f>VLOOKUP(Main[[#This Row],[ReactionsType]],ReactionTye[],3,0)</f>
        <v>60</v>
      </c>
      <c r="G15428" s="3" t="str">
        <f>VLOOKUP(Main[[#This Row],[Content ID]],Content[#All],3,0)</f>
        <v>photo</v>
      </c>
      <c r="H15428" s="3" t="str">
        <f>VLOOKUP(Main[[#This Row],[Content ID]],Content[#All],4,0)</f>
        <v>food</v>
      </c>
    </row>
    <row r="15429" spans="1:8">
      <c r="A15429" t="s">
        <v>1198</v>
      </c>
      <c r="B15429" t="s">
        <v>383</v>
      </c>
      <c r="C15429" t="s">
        <v>9</v>
      </c>
      <c r="D15429" s="2">
        <v>44078.14471064815</v>
      </c>
      <c r="E15429" s="3" t="str">
        <f>VLOOKUP(Main[[#This Row],[ReactionsType]],ReactionTye[],2,0)</f>
        <v>neutral</v>
      </c>
      <c r="F15429" s="3">
        <f>VLOOKUP(Main[[#This Row],[ReactionsType]],ReactionTye[],3,0)</f>
        <v>20</v>
      </c>
      <c r="G15429" s="3" t="str">
        <f>VLOOKUP(Main[[#This Row],[Content ID]],Content[#All],3,0)</f>
        <v>photo</v>
      </c>
      <c r="H15429" s="3" t="str">
        <f>VLOOKUP(Main[[#This Row],[Content ID]],Content[#All],4,0)</f>
        <v>food</v>
      </c>
    </row>
    <row r="15430" spans="1:8">
      <c r="A15430" t="s">
        <v>1198</v>
      </c>
      <c r="B15430" t="s">
        <v>419</v>
      </c>
      <c r="C15430" t="s">
        <v>15</v>
      </c>
      <c r="D15430" s="2">
        <v>44174.454895833333</v>
      </c>
      <c r="E15430" s="3" t="str">
        <f>VLOOKUP(Main[[#This Row],[ReactionsType]],ReactionTye[],2,0)</f>
        <v>positive</v>
      </c>
      <c r="F15430" s="3">
        <f>VLOOKUP(Main[[#This Row],[ReactionsType]],ReactionTye[],3,0)</f>
        <v>50</v>
      </c>
      <c r="G15430" s="3" t="str">
        <f>VLOOKUP(Main[[#This Row],[Content ID]],Content[#All],3,0)</f>
        <v>photo</v>
      </c>
      <c r="H15430" s="3" t="str">
        <f>VLOOKUP(Main[[#This Row],[Content ID]],Content[#All],4,0)</f>
        <v>food</v>
      </c>
    </row>
    <row r="15431" spans="1:8">
      <c r="A15431" t="s">
        <v>1199</v>
      </c>
      <c r="B15431" t="s">
        <v>55</v>
      </c>
      <c r="C15431" t="s">
        <v>15</v>
      </c>
      <c r="D15431" s="2">
        <v>44026.540046296293</v>
      </c>
      <c r="E15431" s="3" t="str">
        <f>VLOOKUP(Main[[#This Row],[ReactionsType]],ReactionTye[],2,0)</f>
        <v>positive</v>
      </c>
      <c r="F15431" s="3">
        <f>VLOOKUP(Main[[#This Row],[ReactionsType]],ReactionTye[],3,0)</f>
        <v>50</v>
      </c>
      <c r="G15431" s="3" t="str">
        <f>VLOOKUP(Main[[#This Row],[Content ID]],Content[#All],3,0)</f>
        <v>GIF</v>
      </c>
      <c r="H15431" s="3" t="str">
        <f>VLOOKUP(Main[[#This Row],[Content ID]],Content[#All],4,0)</f>
        <v>fitness</v>
      </c>
    </row>
    <row r="15432" spans="1:8">
      <c r="A15432" t="s">
        <v>1199</v>
      </c>
      <c r="B15432" t="s">
        <v>263</v>
      </c>
      <c r="C15432" t="s">
        <v>2</v>
      </c>
      <c r="D15432" s="2">
        <v>44095.945497685185</v>
      </c>
      <c r="E15432" s="3" t="str">
        <f>VLOOKUP(Main[[#This Row],[ReactionsType]],ReactionTye[],2,0)</f>
        <v>positive</v>
      </c>
      <c r="F15432" s="3">
        <f>VLOOKUP(Main[[#This Row],[ReactionsType]],ReactionTye[],3,0)</f>
        <v>60</v>
      </c>
      <c r="G15432" s="3" t="str">
        <f>VLOOKUP(Main[[#This Row],[Content ID]],Content[#All],3,0)</f>
        <v>GIF</v>
      </c>
      <c r="H15432" s="3" t="str">
        <f>VLOOKUP(Main[[#This Row],[Content ID]],Content[#All],4,0)</f>
        <v>fitness</v>
      </c>
    </row>
    <row r="15433" spans="1:8">
      <c r="A15433" t="s">
        <v>1199</v>
      </c>
      <c r="B15433" t="s">
        <v>526</v>
      </c>
      <c r="C15433" t="s">
        <v>7</v>
      </c>
      <c r="D15433" s="2">
        <v>44042.06177083333</v>
      </c>
      <c r="E15433" s="3" t="str">
        <f>VLOOKUP(Main[[#This Row],[ReactionsType]],ReactionTye[],2,0)</f>
        <v>negative</v>
      </c>
      <c r="F15433" s="3">
        <f>VLOOKUP(Main[[#This Row],[ReactionsType]],ReactionTye[],3,0)</f>
        <v>5</v>
      </c>
      <c r="G15433" s="3" t="str">
        <f>VLOOKUP(Main[[#This Row],[Content ID]],Content[#All],3,0)</f>
        <v>GIF</v>
      </c>
      <c r="H15433" s="3" t="str">
        <f>VLOOKUP(Main[[#This Row],[Content ID]],Content[#All],4,0)</f>
        <v>fitness</v>
      </c>
    </row>
    <row r="15434" spans="1:8">
      <c r="A15434" t="s">
        <v>1199</v>
      </c>
      <c r="B15434" t="s">
        <v>263</v>
      </c>
      <c r="C15434" t="s">
        <v>8</v>
      </c>
      <c r="D15434" s="2">
        <v>44039.082962962966</v>
      </c>
      <c r="E15434" s="3" t="str">
        <f>VLOOKUP(Main[[#This Row],[ReactionsType]],ReactionTye[],2,0)</f>
        <v>positive</v>
      </c>
      <c r="F15434" s="3">
        <f>VLOOKUP(Main[[#This Row],[ReactionsType]],ReactionTye[],3,0)</f>
        <v>30</v>
      </c>
      <c r="G15434" s="3" t="str">
        <f>VLOOKUP(Main[[#This Row],[Content ID]],Content[#All],3,0)</f>
        <v>GIF</v>
      </c>
      <c r="H15434" s="3" t="str">
        <f>VLOOKUP(Main[[#This Row],[Content ID]],Content[#All],4,0)</f>
        <v>fitness</v>
      </c>
    </row>
    <row r="15435" spans="1:8">
      <c r="A15435" t="s">
        <v>1200</v>
      </c>
      <c r="B15435" t="s">
        <v>338</v>
      </c>
      <c r="C15435" t="s">
        <v>14</v>
      </c>
      <c r="D15435" s="2">
        <v>44138.973900462966</v>
      </c>
      <c r="E15435" s="3" t="str">
        <f>VLOOKUP(Main[[#This Row],[ReactionsType]],ReactionTye[],2,0)</f>
        <v>positive</v>
      </c>
      <c r="F15435" s="3">
        <f>VLOOKUP(Main[[#This Row],[ReactionsType]],ReactionTye[],3,0)</f>
        <v>72</v>
      </c>
      <c r="G15435" s="3" t="str">
        <f>VLOOKUP(Main[[#This Row],[Content ID]],Content[#All],3,0)</f>
        <v>GIF</v>
      </c>
      <c r="H15435" s="3" t="str">
        <f>VLOOKUP(Main[[#This Row],[Content ID]],Content[#All],4,0)</f>
        <v>studying</v>
      </c>
    </row>
    <row r="15436" spans="1:8">
      <c r="A15436" t="s">
        <v>1200</v>
      </c>
      <c r="B15436" t="s">
        <v>134</v>
      </c>
      <c r="C15436" t="s">
        <v>14</v>
      </c>
      <c r="D15436" s="2">
        <v>44048.387349537035</v>
      </c>
      <c r="E15436" s="3" t="str">
        <f>VLOOKUP(Main[[#This Row],[ReactionsType]],ReactionTye[],2,0)</f>
        <v>positive</v>
      </c>
      <c r="F15436" s="3">
        <f>VLOOKUP(Main[[#This Row],[ReactionsType]],ReactionTye[],3,0)</f>
        <v>72</v>
      </c>
      <c r="G15436" s="3" t="str">
        <f>VLOOKUP(Main[[#This Row],[Content ID]],Content[#All],3,0)</f>
        <v>GIF</v>
      </c>
      <c r="H15436" s="3" t="str">
        <f>VLOOKUP(Main[[#This Row],[Content ID]],Content[#All],4,0)</f>
        <v>studying</v>
      </c>
    </row>
    <row r="15437" spans="1:8">
      <c r="A15437" t="s">
        <v>1200</v>
      </c>
      <c r="B15437" t="s">
        <v>240</v>
      </c>
      <c r="C15437" t="s">
        <v>19</v>
      </c>
      <c r="D15437" s="2">
        <v>44224.747581018521</v>
      </c>
      <c r="E15437" s="3" t="str">
        <f>VLOOKUP(Main[[#This Row],[ReactionsType]],ReactionTye[],2,0)</f>
        <v>negative</v>
      </c>
      <c r="F15437" s="3">
        <f>VLOOKUP(Main[[#This Row],[ReactionsType]],ReactionTye[],3,0)</f>
        <v>15</v>
      </c>
      <c r="G15437" s="3" t="str">
        <f>VLOOKUP(Main[[#This Row],[Content ID]],Content[#All],3,0)</f>
        <v>GIF</v>
      </c>
      <c r="H15437" s="3" t="str">
        <f>VLOOKUP(Main[[#This Row],[Content ID]],Content[#All],4,0)</f>
        <v>studying</v>
      </c>
    </row>
    <row r="15438" spans="1:8">
      <c r="A15438" t="s">
        <v>1200</v>
      </c>
      <c r="B15438" t="s">
        <v>57</v>
      </c>
      <c r="C15438" t="s">
        <v>14</v>
      </c>
      <c r="D15438" s="2">
        <v>44050.274340277778</v>
      </c>
      <c r="E15438" s="3" t="str">
        <f>VLOOKUP(Main[[#This Row],[ReactionsType]],ReactionTye[],2,0)</f>
        <v>positive</v>
      </c>
      <c r="F15438" s="3">
        <f>VLOOKUP(Main[[#This Row],[ReactionsType]],ReactionTye[],3,0)</f>
        <v>72</v>
      </c>
      <c r="G15438" s="3" t="str">
        <f>VLOOKUP(Main[[#This Row],[Content ID]],Content[#All],3,0)</f>
        <v>GIF</v>
      </c>
      <c r="H15438" s="3" t="str">
        <f>VLOOKUP(Main[[#This Row],[Content ID]],Content[#All],4,0)</f>
        <v>studying</v>
      </c>
    </row>
    <row r="15439" spans="1:8">
      <c r="A15439" t="s">
        <v>1200</v>
      </c>
      <c r="B15439" t="s">
        <v>338</v>
      </c>
      <c r="C15439" t="s">
        <v>11</v>
      </c>
      <c r="D15439" s="2">
        <v>44113.708032407405</v>
      </c>
      <c r="E15439" s="3" t="str">
        <f>VLOOKUP(Main[[#This Row],[ReactionsType]],ReactionTye[],2,0)</f>
        <v>positive</v>
      </c>
      <c r="F15439" s="3">
        <f>VLOOKUP(Main[[#This Row],[ReactionsType]],ReactionTye[],3,0)</f>
        <v>65</v>
      </c>
      <c r="G15439" s="3" t="str">
        <f>VLOOKUP(Main[[#This Row],[Content ID]],Content[#All],3,0)</f>
        <v>GIF</v>
      </c>
      <c r="H15439" s="3" t="str">
        <f>VLOOKUP(Main[[#This Row],[Content ID]],Content[#All],4,0)</f>
        <v>studying</v>
      </c>
    </row>
    <row r="15440" spans="1:8">
      <c r="A15440" t="s">
        <v>1200</v>
      </c>
      <c r="B15440" t="s">
        <v>354</v>
      </c>
      <c r="C15440" t="s">
        <v>11</v>
      </c>
      <c r="D15440" s="2">
        <v>44336.743090277778</v>
      </c>
      <c r="E15440" s="3" t="str">
        <f>VLOOKUP(Main[[#This Row],[ReactionsType]],ReactionTye[],2,0)</f>
        <v>positive</v>
      </c>
      <c r="F15440" s="3">
        <f>VLOOKUP(Main[[#This Row],[ReactionsType]],ReactionTye[],3,0)</f>
        <v>65</v>
      </c>
      <c r="G15440" s="3" t="str">
        <f>VLOOKUP(Main[[#This Row],[Content ID]],Content[#All],3,0)</f>
        <v>GIF</v>
      </c>
      <c r="H15440" s="3" t="str">
        <f>VLOOKUP(Main[[#This Row],[Content ID]],Content[#All],4,0)</f>
        <v>studying</v>
      </c>
    </row>
    <row r="15441" spans="1:8">
      <c r="A15441" t="s">
        <v>1200</v>
      </c>
      <c r="B15441" t="s">
        <v>70</v>
      </c>
      <c r="C15441" t="s">
        <v>12</v>
      </c>
      <c r="D15441" s="2">
        <v>44056.787847222222</v>
      </c>
      <c r="E15441" s="3" t="str">
        <f>VLOOKUP(Main[[#This Row],[ReactionsType]],ReactionTye[],2,0)</f>
        <v>positive</v>
      </c>
      <c r="F15441" s="3">
        <f>VLOOKUP(Main[[#This Row],[ReactionsType]],ReactionTye[],3,0)</f>
        <v>75</v>
      </c>
      <c r="G15441" s="3" t="str">
        <f>VLOOKUP(Main[[#This Row],[Content ID]],Content[#All],3,0)</f>
        <v>GIF</v>
      </c>
      <c r="H15441" s="3" t="str">
        <f>VLOOKUP(Main[[#This Row],[Content ID]],Content[#All],4,0)</f>
        <v>studying</v>
      </c>
    </row>
    <row r="15442" spans="1:8">
      <c r="A15442" t="s">
        <v>1200</v>
      </c>
      <c r="B15442" t="s">
        <v>438</v>
      </c>
      <c r="C15442" t="s">
        <v>18</v>
      </c>
      <c r="D15442" s="2">
        <v>44344.715590277781</v>
      </c>
      <c r="E15442" s="3" t="str">
        <f>VLOOKUP(Main[[#This Row],[ReactionsType]],ReactionTye[],2,0)</f>
        <v>neutral</v>
      </c>
      <c r="F15442" s="3">
        <f>VLOOKUP(Main[[#This Row],[ReactionsType]],ReactionTye[],3,0)</f>
        <v>35</v>
      </c>
      <c r="G15442" s="3" t="str">
        <f>VLOOKUP(Main[[#This Row],[Content ID]],Content[#All],3,0)</f>
        <v>GIF</v>
      </c>
      <c r="H15442" s="3" t="str">
        <f>VLOOKUP(Main[[#This Row],[Content ID]],Content[#All],4,0)</f>
        <v>studying</v>
      </c>
    </row>
    <row r="15443" spans="1:8">
      <c r="A15443" t="s">
        <v>1201</v>
      </c>
      <c r="B15443" t="s">
        <v>180</v>
      </c>
      <c r="C15443" t="s">
        <v>11</v>
      </c>
      <c r="D15443" s="2">
        <v>44008.551585648151</v>
      </c>
      <c r="E15443" s="3" t="str">
        <f>VLOOKUP(Main[[#This Row],[ReactionsType]],ReactionTye[],2,0)</f>
        <v>positive</v>
      </c>
      <c r="F15443" s="3">
        <f>VLOOKUP(Main[[#This Row],[ReactionsType]],ReactionTye[],3,0)</f>
        <v>65</v>
      </c>
      <c r="G15443" s="3" t="str">
        <f>VLOOKUP(Main[[#This Row],[Content ID]],Content[#All],3,0)</f>
        <v>photo</v>
      </c>
      <c r="H15443" s="3" t="str">
        <f>VLOOKUP(Main[[#This Row],[Content ID]],Content[#All],4,0)</f>
        <v>tennis</v>
      </c>
    </row>
    <row r="15444" spans="1:8">
      <c r="A15444" t="s">
        <v>1201</v>
      </c>
      <c r="B15444" t="s">
        <v>183</v>
      </c>
      <c r="C15444" t="s">
        <v>20</v>
      </c>
      <c r="D15444" s="2">
        <v>44342.100995370369</v>
      </c>
      <c r="E15444" s="3" t="str">
        <f>VLOOKUP(Main[[#This Row],[ReactionsType]],ReactionTye[],2,0)</f>
        <v>negative</v>
      </c>
      <c r="F15444" s="3">
        <f>VLOOKUP(Main[[#This Row],[ReactionsType]],ReactionTye[],3,0)</f>
        <v>12</v>
      </c>
      <c r="G15444" s="3" t="str">
        <f>VLOOKUP(Main[[#This Row],[Content ID]],Content[#All],3,0)</f>
        <v>photo</v>
      </c>
      <c r="H15444" s="3" t="str">
        <f>VLOOKUP(Main[[#This Row],[Content ID]],Content[#All],4,0)</f>
        <v>tennis</v>
      </c>
    </row>
    <row r="15445" spans="1:8">
      <c r="A15445" t="s">
        <v>1201</v>
      </c>
      <c r="B15445" t="s">
        <v>267</v>
      </c>
      <c r="C15445" t="s">
        <v>2</v>
      </c>
      <c r="D15445" s="2">
        <v>44034.149583333332</v>
      </c>
      <c r="E15445" s="3" t="str">
        <f>VLOOKUP(Main[[#This Row],[ReactionsType]],ReactionTye[],2,0)</f>
        <v>positive</v>
      </c>
      <c r="F15445" s="3">
        <f>VLOOKUP(Main[[#This Row],[ReactionsType]],ReactionTye[],3,0)</f>
        <v>60</v>
      </c>
      <c r="G15445" s="3" t="str">
        <f>VLOOKUP(Main[[#This Row],[Content ID]],Content[#All],3,0)</f>
        <v>photo</v>
      </c>
      <c r="H15445" s="3" t="str">
        <f>VLOOKUP(Main[[#This Row],[Content ID]],Content[#All],4,0)</f>
        <v>tennis</v>
      </c>
    </row>
    <row r="15446" spans="1:8">
      <c r="A15446" t="s">
        <v>1201</v>
      </c>
      <c r="B15446" t="s">
        <v>536</v>
      </c>
      <c r="C15446" t="s">
        <v>18</v>
      </c>
      <c r="D15446" s="2">
        <v>44293.47446759259</v>
      </c>
      <c r="E15446" s="3" t="str">
        <f>VLOOKUP(Main[[#This Row],[ReactionsType]],ReactionTye[],2,0)</f>
        <v>neutral</v>
      </c>
      <c r="F15446" s="3">
        <f>VLOOKUP(Main[[#This Row],[ReactionsType]],ReactionTye[],3,0)</f>
        <v>35</v>
      </c>
      <c r="G15446" s="3" t="str">
        <f>VLOOKUP(Main[[#This Row],[Content ID]],Content[#All],3,0)</f>
        <v>photo</v>
      </c>
      <c r="H15446" s="3" t="str">
        <f>VLOOKUP(Main[[#This Row],[Content ID]],Content[#All],4,0)</f>
        <v>tennis</v>
      </c>
    </row>
    <row r="15447" spans="1:8">
      <c r="A15447" t="s">
        <v>1201</v>
      </c>
      <c r="B15447" t="s">
        <v>161</v>
      </c>
      <c r="C15447" t="s">
        <v>19</v>
      </c>
      <c r="D15447" s="2">
        <v>44144.96702546296</v>
      </c>
      <c r="E15447" s="3" t="str">
        <f>VLOOKUP(Main[[#This Row],[ReactionsType]],ReactionTye[],2,0)</f>
        <v>negative</v>
      </c>
      <c r="F15447" s="3">
        <f>VLOOKUP(Main[[#This Row],[ReactionsType]],ReactionTye[],3,0)</f>
        <v>15</v>
      </c>
      <c r="G15447" s="3" t="str">
        <f>VLOOKUP(Main[[#This Row],[Content ID]],Content[#All],3,0)</f>
        <v>photo</v>
      </c>
      <c r="H15447" s="3" t="str">
        <f>VLOOKUP(Main[[#This Row],[Content ID]],Content[#All],4,0)</f>
        <v>tennis</v>
      </c>
    </row>
    <row r="15448" spans="1:8">
      <c r="A15448" t="s">
        <v>1201</v>
      </c>
      <c r="B15448" t="s">
        <v>349</v>
      </c>
      <c r="C15448" t="s">
        <v>20</v>
      </c>
      <c r="D15448" s="2">
        <v>44182.975868055553</v>
      </c>
      <c r="E15448" s="3" t="str">
        <f>VLOOKUP(Main[[#This Row],[ReactionsType]],ReactionTye[],2,0)</f>
        <v>negative</v>
      </c>
      <c r="F15448" s="3">
        <f>VLOOKUP(Main[[#This Row],[ReactionsType]],ReactionTye[],3,0)</f>
        <v>12</v>
      </c>
      <c r="G15448" s="3" t="str">
        <f>VLOOKUP(Main[[#This Row],[Content ID]],Content[#All],3,0)</f>
        <v>photo</v>
      </c>
      <c r="H15448" s="3" t="str">
        <f>VLOOKUP(Main[[#This Row],[Content ID]],Content[#All],4,0)</f>
        <v>tennis</v>
      </c>
    </row>
    <row r="15449" spans="1:8">
      <c r="A15449" t="s">
        <v>1202</v>
      </c>
      <c r="B15449" t="s">
        <v>424</v>
      </c>
      <c r="C15449" t="s">
        <v>13</v>
      </c>
      <c r="D15449" s="2">
        <v>44095.670324074075</v>
      </c>
      <c r="E15449" s="3" t="str">
        <f>VLOOKUP(Main[[#This Row],[ReactionsType]],ReactionTye[],2,0)</f>
        <v>positive</v>
      </c>
      <c r="F15449" s="3">
        <f>VLOOKUP(Main[[#This Row],[ReactionsType]],ReactionTye[],3,0)</f>
        <v>70</v>
      </c>
      <c r="G15449" s="3" t="str">
        <f>VLOOKUP(Main[[#This Row],[Content ID]],Content[#All],3,0)</f>
        <v>video</v>
      </c>
      <c r="H15449" s="3" t="str">
        <f>VLOOKUP(Main[[#This Row],[Content ID]],Content[#All],4,0)</f>
        <v>fitness</v>
      </c>
    </row>
    <row r="15450" spans="1:8">
      <c r="A15450" t="s">
        <v>1202</v>
      </c>
      <c r="B15450" t="s">
        <v>257</v>
      </c>
      <c r="C15450" t="s">
        <v>19</v>
      </c>
      <c r="D15450" s="2">
        <v>44057.350254629629</v>
      </c>
      <c r="E15450" s="3" t="str">
        <f>VLOOKUP(Main[[#This Row],[ReactionsType]],ReactionTye[],2,0)</f>
        <v>negative</v>
      </c>
      <c r="F15450" s="3">
        <f>VLOOKUP(Main[[#This Row],[ReactionsType]],ReactionTye[],3,0)</f>
        <v>15</v>
      </c>
      <c r="G15450" s="3" t="str">
        <f>VLOOKUP(Main[[#This Row],[Content ID]],Content[#All],3,0)</f>
        <v>video</v>
      </c>
      <c r="H15450" s="3" t="str">
        <f>VLOOKUP(Main[[#This Row],[Content ID]],Content[#All],4,0)</f>
        <v>fitness</v>
      </c>
    </row>
    <row r="15451" spans="1:8">
      <c r="A15451" t="s">
        <v>1202</v>
      </c>
      <c r="B15451" t="s">
        <v>347</v>
      </c>
      <c r="C15451" t="s">
        <v>16</v>
      </c>
      <c r="D15451" s="2">
        <v>44260.362314814818</v>
      </c>
      <c r="E15451" s="3" t="str">
        <f>VLOOKUP(Main[[#This Row],[ReactionsType]],ReactionTye[],2,0)</f>
        <v>negative</v>
      </c>
      <c r="F15451" s="3">
        <f>VLOOKUP(Main[[#This Row],[ReactionsType]],ReactionTye[],3,0)</f>
        <v>10</v>
      </c>
      <c r="G15451" s="3" t="str">
        <f>VLOOKUP(Main[[#This Row],[Content ID]],Content[#All],3,0)</f>
        <v>video</v>
      </c>
      <c r="H15451" s="3" t="str">
        <f>VLOOKUP(Main[[#This Row],[Content ID]],Content[#All],4,0)</f>
        <v>fitness</v>
      </c>
    </row>
    <row r="15452" spans="1:8">
      <c r="A15452" t="s">
        <v>1202</v>
      </c>
      <c r="B15452" t="s">
        <v>157</v>
      </c>
      <c r="C15452" t="s">
        <v>14</v>
      </c>
      <c r="D15452" s="2">
        <v>44142.001064814816</v>
      </c>
      <c r="E15452" s="3" t="str">
        <f>VLOOKUP(Main[[#This Row],[ReactionsType]],ReactionTye[],2,0)</f>
        <v>positive</v>
      </c>
      <c r="F15452" s="3">
        <f>VLOOKUP(Main[[#This Row],[ReactionsType]],ReactionTye[],3,0)</f>
        <v>72</v>
      </c>
      <c r="G15452" s="3" t="str">
        <f>VLOOKUP(Main[[#This Row],[Content ID]],Content[#All],3,0)</f>
        <v>video</v>
      </c>
      <c r="H15452" s="3" t="str">
        <f>VLOOKUP(Main[[#This Row],[Content ID]],Content[#All],4,0)</f>
        <v>fitness</v>
      </c>
    </row>
    <row r="15453" spans="1:8">
      <c r="A15453" t="s">
        <v>1202</v>
      </c>
      <c r="B15453" t="s">
        <v>287</v>
      </c>
      <c r="C15453" t="s">
        <v>15</v>
      </c>
      <c r="D15453" s="2">
        <v>44093.223391203705</v>
      </c>
      <c r="E15453" s="3" t="str">
        <f>VLOOKUP(Main[[#This Row],[ReactionsType]],ReactionTye[],2,0)</f>
        <v>positive</v>
      </c>
      <c r="F15453" s="3">
        <f>VLOOKUP(Main[[#This Row],[ReactionsType]],ReactionTye[],3,0)</f>
        <v>50</v>
      </c>
      <c r="G15453" s="3" t="str">
        <f>VLOOKUP(Main[[#This Row],[Content ID]],Content[#All],3,0)</f>
        <v>video</v>
      </c>
      <c r="H15453" s="3" t="str">
        <f>VLOOKUP(Main[[#This Row],[Content ID]],Content[#All],4,0)</f>
        <v>fitness</v>
      </c>
    </row>
    <row r="15454" spans="1:8">
      <c r="A15454" t="s">
        <v>1202</v>
      </c>
      <c r="B15454" t="s">
        <v>451</v>
      </c>
      <c r="C15454" t="s">
        <v>15</v>
      </c>
      <c r="D15454" s="2">
        <v>44131.673113425924</v>
      </c>
      <c r="E15454" s="3" t="str">
        <f>VLOOKUP(Main[[#This Row],[ReactionsType]],ReactionTye[],2,0)</f>
        <v>positive</v>
      </c>
      <c r="F15454" s="3">
        <f>VLOOKUP(Main[[#This Row],[ReactionsType]],ReactionTye[],3,0)</f>
        <v>50</v>
      </c>
      <c r="G15454" s="3" t="str">
        <f>VLOOKUP(Main[[#This Row],[Content ID]],Content[#All],3,0)</f>
        <v>video</v>
      </c>
      <c r="H15454" s="3" t="str">
        <f>VLOOKUP(Main[[#This Row],[Content ID]],Content[#All],4,0)</f>
        <v>fitness</v>
      </c>
    </row>
    <row r="15455" spans="1:8">
      <c r="A15455" t="s">
        <v>1202</v>
      </c>
      <c r="B15455" t="s">
        <v>346</v>
      </c>
      <c r="C15455" t="s">
        <v>5</v>
      </c>
      <c r="D15455" s="2">
        <v>44348.047210648147</v>
      </c>
      <c r="E15455" s="3" t="str">
        <f>VLOOKUP(Main[[#This Row],[ReactionsType]],ReactionTye[],2,0)</f>
        <v>negative</v>
      </c>
      <c r="F15455" s="3">
        <f>VLOOKUP(Main[[#This Row],[ReactionsType]],ReactionTye[],3,0)</f>
        <v>0</v>
      </c>
      <c r="G15455" s="3" t="str">
        <f>VLOOKUP(Main[[#This Row],[Content ID]],Content[#All],3,0)</f>
        <v>video</v>
      </c>
      <c r="H15455" s="3" t="str">
        <f>VLOOKUP(Main[[#This Row],[Content ID]],Content[#All],4,0)</f>
        <v>fitness</v>
      </c>
    </row>
    <row r="15456" spans="1:8">
      <c r="A15456" t="s">
        <v>1202</v>
      </c>
      <c r="B15456" t="s">
        <v>418</v>
      </c>
      <c r="C15456" t="s">
        <v>8</v>
      </c>
      <c r="D15456" s="2">
        <v>44248.577303240738</v>
      </c>
      <c r="E15456" s="3" t="str">
        <f>VLOOKUP(Main[[#This Row],[ReactionsType]],ReactionTye[],2,0)</f>
        <v>positive</v>
      </c>
      <c r="F15456" s="3">
        <f>VLOOKUP(Main[[#This Row],[ReactionsType]],ReactionTye[],3,0)</f>
        <v>30</v>
      </c>
      <c r="G15456" s="3" t="str">
        <f>VLOOKUP(Main[[#This Row],[Content ID]],Content[#All],3,0)</f>
        <v>video</v>
      </c>
      <c r="H15456" s="3" t="str">
        <f>VLOOKUP(Main[[#This Row],[Content ID]],Content[#All],4,0)</f>
        <v>fitness</v>
      </c>
    </row>
    <row r="15457" spans="1:8">
      <c r="A15457" t="s">
        <v>1202</v>
      </c>
      <c r="B15457" t="s">
        <v>592</v>
      </c>
      <c r="C15457" t="s">
        <v>19</v>
      </c>
      <c r="D15457" s="2">
        <v>44275.324432870373</v>
      </c>
      <c r="E15457" s="3" t="str">
        <f>VLOOKUP(Main[[#This Row],[ReactionsType]],ReactionTye[],2,0)</f>
        <v>negative</v>
      </c>
      <c r="F15457" s="3">
        <f>VLOOKUP(Main[[#This Row],[ReactionsType]],ReactionTye[],3,0)</f>
        <v>15</v>
      </c>
      <c r="G15457" s="3" t="str">
        <f>VLOOKUP(Main[[#This Row],[Content ID]],Content[#All],3,0)</f>
        <v>video</v>
      </c>
      <c r="H15457" s="3" t="str">
        <f>VLOOKUP(Main[[#This Row],[Content ID]],Content[#All],4,0)</f>
        <v>fitness</v>
      </c>
    </row>
    <row r="15458" spans="1:8">
      <c r="A15458" t="s">
        <v>1202</v>
      </c>
      <c r="B15458" t="s">
        <v>274</v>
      </c>
      <c r="C15458" t="s">
        <v>20</v>
      </c>
      <c r="D15458" s="2">
        <v>44214.816111111111</v>
      </c>
      <c r="E15458" s="3" t="str">
        <f>VLOOKUP(Main[[#This Row],[ReactionsType]],ReactionTye[],2,0)</f>
        <v>negative</v>
      </c>
      <c r="F15458" s="3">
        <f>VLOOKUP(Main[[#This Row],[ReactionsType]],ReactionTye[],3,0)</f>
        <v>12</v>
      </c>
      <c r="G15458" s="3" t="str">
        <f>VLOOKUP(Main[[#This Row],[Content ID]],Content[#All],3,0)</f>
        <v>video</v>
      </c>
      <c r="H15458" s="3" t="str">
        <f>VLOOKUP(Main[[#This Row],[Content ID]],Content[#All],4,0)</f>
        <v>fitness</v>
      </c>
    </row>
    <row r="15459" spans="1:8">
      <c r="A15459" t="s">
        <v>1202</v>
      </c>
      <c r="B15459" t="s">
        <v>363</v>
      </c>
      <c r="C15459" t="s">
        <v>20</v>
      </c>
      <c r="D15459" s="2">
        <v>44198.810567129629</v>
      </c>
      <c r="E15459" s="3" t="str">
        <f>VLOOKUP(Main[[#This Row],[ReactionsType]],ReactionTye[],2,0)</f>
        <v>negative</v>
      </c>
      <c r="F15459" s="3">
        <f>VLOOKUP(Main[[#This Row],[ReactionsType]],ReactionTye[],3,0)</f>
        <v>12</v>
      </c>
      <c r="G15459" s="3" t="str">
        <f>VLOOKUP(Main[[#This Row],[Content ID]],Content[#All],3,0)</f>
        <v>video</v>
      </c>
      <c r="H15459" s="3" t="str">
        <f>VLOOKUP(Main[[#This Row],[Content ID]],Content[#All],4,0)</f>
        <v>fitness</v>
      </c>
    </row>
    <row r="15460" spans="1:8">
      <c r="A15460" t="s">
        <v>1202</v>
      </c>
      <c r="B15460" t="s">
        <v>427</v>
      </c>
      <c r="C15460" t="s">
        <v>20</v>
      </c>
      <c r="D15460" s="2">
        <v>44185.392638888887</v>
      </c>
      <c r="E15460" s="3" t="str">
        <f>VLOOKUP(Main[[#This Row],[ReactionsType]],ReactionTye[],2,0)</f>
        <v>negative</v>
      </c>
      <c r="F15460" s="3">
        <f>VLOOKUP(Main[[#This Row],[ReactionsType]],ReactionTye[],3,0)</f>
        <v>12</v>
      </c>
      <c r="G15460" s="3" t="str">
        <f>VLOOKUP(Main[[#This Row],[Content ID]],Content[#All],3,0)</f>
        <v>video</v>
      </c>
      <c r="H15460" s="3" t="str">
        <f>VLOOKUP(Main[[#This Row],[Content ID]],Content[#All],4,0)</f>
        <v>fitness</v>
      </c>
    </row>
    <row r="15461" spans="1:8">
      <c r="A15461" t="s">
        <v>1202</v>
      </c>
      <c r="B15461" t="s">
        <v>443</v>
      </c>
      <c r="C15461" t="s">
        <v>8</v>
      </c>
      <c r="D15461" s="2">
        <v>44195.166030092594</v>
      </c>
      <c r="E15461" s="3" t="str">
        <f>VLOOKUP(Main[[#This Row],[ReactionsType]],ReactionTye[],2,0)</f>
        <v>positive</v>
      </c>
      <c r="F15461" s="3">
        <f>VLOOKUP(Main[[#This Row],[ReactionsType]],ReactionTye[],3,0)</f>
        <v>30</v>
      </c>
      <c r="G15461" s="3" t="str">
        <f>VLOOKUP(Main[[#This Row],[Content ID]],Content[#All],3,0)</f>
        <v>video</v>
      </c>
      <c r="H15461" s="3" t="str">
        <f>VLOOKUP(Main[[#This Row],[Content ID]],Content[#All],4,0)</f>
        <v>fitness</v>
      </c>
    </row>
    <row r="15462" spans="1:8">
      <c r="A15462" t="s">
        <v>1202</v>
      </c>
      <c r="B15462" t="s">
        <v>161</v>
      </c>
      <c r="C15462" t="s">
        <v>8</v>
      </c>
      <c r="D15462" s="2">
        <v>44053.670243055552</v>
      </c>
      <c r="E15462" s="3" t="str">
        <f>VLOOKUP(Main[[#This Row],[ReactionsType]],ReactionTye[],2,0)</f>
        <v>positive</v>
      </c>
      <c r="F15462" s="3">
        <f>VLOOKUP(Main[[#This Row],[ReactionsType]],ReactionTye[],3,0)</f>
        <v>30</v>
      </c>
      <c r="G15462" s="3" t="str">
        <f>VLOOKUP(Main[[#This Row],[Content ID]],Content[#All],3,0)</f>
        <v>video</v>
      </c>
      <c r="H15462" s="3" t="str">
        <f>VLOOKUP(Main[[#This Row],[Content ID]],Content[#All],4,0)</f>
        <v>fitness</v>
      </c>
    </row>
    <row r="15463" spans="1:8">
      <c r="A15463" t="s">
        <v>1202</v>
      </c>
      <c r="B15463" t="s">
        <v>310</v>
      </c>
      <c r="C15463" t="s">
        <v>12</v>
      </c>
      <c r="D15463" s="2">
        <v>44087.725844907407</v>
      </c>
      <c r="E15463" s="3" t="str">
        <f>VLOOKUP(Main[[#This Row],[ReactionsType]],ReactionTye[],2,0)</f>
        <v>positive</v>
      </c>
      <c r="F15463" s="3">
        <f>VLOOKUP(Main[[#This Row],[ReactionsType]],ReactionTye[],3,0)</f>
        <v>75</v>
      </c>
      <c r="G15463" s="3" t="str">
        <f>VLOOKUP(Main[[#This Row],[Content ID]],Content[#All],3,0)</f>
        <v>video</v>
      </c>
      <c r="H15463" s="3" t="str">
        <f>VLOOKUP(Main[[#This Row],[Content ID]],Content[#All],4,0)</f>
        <v>fitness</v>
      </c>
    </row>
    <row r="15464" spans="1:8">
      <c r="A15464" t="s">
        <v>1202</v>
      </c>
      <c r="B15464" t="s">
        <v>509</v>
      </c>
      <c r="C15464" t="s">
        <v>4</v>
      </c>
      <c r="D15464" s="2">
        <v>44211.338761574072</v>
      </c>
      <c r="E15464" s="3" t="str">
        <f>VLOOKUP(Main[[#This Row],[ReactionsType]],ReactionTye[],2,0)</f>
        <v>positive</v>
      </c>
      <c r="F15464" s="3">
        <f>VLOOKUP(Main[[#This Row],[ReactionsType]],ReactionTye[],3,0)</f>
        <v>70</v>
      </c>
      <c r="G15464" s="3" t="str">
        <f>VLOOKUP(Main[[#This Row],[Content ID]],Content[#All],3,0)</f>
        <v>video</v>
      </c>
      <c r="H15464" s="3" t="str">
        <f>VLOOKUP(Main[[#This Row],[Content ID]],Content[#All],4,0)</f>
        <v>fitness</v>
      </c>
    </row>
    <row r="15465" spans="1:8">
      <c r="A15465" t="s">
        <v>1202</v>
      </c>
      <c r="B15465" t="s">
        <v>185</v>
      </c>
      <c r="C15465" t="s">
        <v>9</v>
      </c>
      <c r="D15465" s="2">
        <v>44027.736307870371</v>
      </c>
      <c r="E15465" s="3" t="str">
        <f>VLOOKUP(Main[[#This Row],[ReactionsType]],ReactionTye[],2,0)</f>
        <v>neutral</v>
      </c>
      <c r="F15465" s="3">
        <f>VLOOKUP(Main[[#This Row],[ReactionsType]],ReactionTye[],3,0)</f>
        <v>20</v>
      </c>
      <c r="G15465" s="3" t="str">
        <f>VLOOKUP(Main[[#This Row],[Content ID]],Content[#All],3,0)</f>
        <v>video</v>
      </c>
      <c r="H15465" s="3" t="str">
        <f>VLOOKUP(Main[[#This Row],[Content ID]],Content[#All],4,0)</f>
        <v>fitness</v>
      </c>
    </row>
    <row r="15466" spans="1:8">
      <c r="A15466" t="s">
        <v>1202</v>
      </c>
      <c r="B15466" t="s">
        <v>576</v>
      </c>
      <c r="C15466" t="s">
        <v>12</v>
      </c>
      <c r="D15466" s="2">
        <v>44064.26771990741</v>
      </c>
      <c r="E15466" s="3" t="str">
        <f>VLOOKUP(Main[[#This Row],[ReactionsType]],ReactionTye[],2,0)</f>
        <v>positive</v>
      </c>
      <c r="F15466" s="3">
        <f>VLOOKUP(Main[[#This Row],[ReactionsType]],ReactionTye[],3,0)</f>
        <v>75</v>
      </c>
      <c r="G15466" s="3" t="str">
        <f>VLOOKUP(Main[[#This Row],[Content ID]],Content[#All],3,0)</f>
        <v>video</v>
      </c>
      <c r="H15466" s="3" t="str">
        <f>VLOOKUP(Main[[#This Row],[Content ID]],Content[#All],4,0)</f>
        <v>fitness</v>
      </c>
    </row>
    <row r="15467" spans="1:8">
      <c r="A15467" t="s">
        <v>1202</v>
      </c>
      <c r="B15467" t="s">
        <v>384</v>
      </c>
      <c r="C15467" t="s">
        <v>13</v>
      </c>
      <c r="D15467" s="2">
        <v>44037.587256944447</v>
      </c>
      <c r="E15467" s="3" t="str">
        <f>VLOOKUP(Main[[#This Row],[ReactionsType]],ReactionTye[],2,0)</f>
        <v>positive</v>
      </c>
      <c r="F15467" s="3">
        <f>VLOOKUP(Main[[#This Row],[ReactionsType]],ReactionTye[],3,0)</f>
        <v>70</v>
      </c>
      <c r="G15467" s="3" t="str">
        <f>VLOOKUP(Main[[#This Row],[Content ID]],Content[#All],3,0)</f>
        <v>video</v>
      </c>
      <c r="H15467" s="3" t="str">
        <f>VLOOKUP(Main[[#This Row],[Content ID]],Content[#All],4,0)</f>
        <v>fitness</v>
      </c>
    </row>
    <row r="15468" spans="1:8">
      <c r="A15468" t="s">
        <v>1202</v>
      </c>
      <c r="B15468" t="s">
        <v>202</v>
      </c>
      <c r="C15468" t="s">
        <v>14</v>
      </c>
      <c r="D15468" s="2">
        <v>44271.291620370372</v>
      </c>
      <c r="E15468" s="3" t="str">
        <f>VLOOKUP(Main[[#This Row],[ReactionsType]],ReactionTye[],2,0)</f>
        <v>positive</v>
      </c>
      <c r="F15468" s="3">
        <f>VLOOKUP(Main[[#This Row],[ReactionsType]],ReactionTye[],3,0)</f>
        <v>72</v>
      </c>
      <c r="G15468" s="3" t="str">
        <f>VLOOKUP(Main[[#This Row],[Content ID]],Content[#All],3,0)</f>
        <v>video</v>
      </c>
      <c r="H15468" s="3" t="str">
        <f>VLOOKUP(Main[[#This Row],[Content ID]],Content[#All],4,0)</f>
        <v>fitness</v>
      </c>
    </row>
    <row r="15469" spans="1:8">
      <c r="A15469" t="s">
        <v>1202</v>
      </c>
      <c r="B15469" t="s">
        <v>189</v>
      </c>
      <c r="C15469" t="s">
        <v>2</v>
      </c>
      <c r="D15469" s="2">
        <v>44255.256574074076</v>
      </c>
      <c r="E15469" s="3" t="str">
        <f>VLOOKUP(Main[[#This Row],[ReactionsType]],ReactionTye[],2,0)</f>
        <v>positive</v>
      </c>
      <c r="F15469" s="3">
        <f>VLOOKUP(Main[[#This Row],[ReactionsType]],ReactionTye[],3,0)</f>
        <v>60</v>
      </c>
      <c r="G15469" s="3" t="str">
        <f>VLOOKUP(Main[[#This Row],[Content ID]],Content[#All],3,0)</f>
        <v>video</v>
      </c>
      <c r="H15469" s="3" t="str">
        <f>VLOOKUP(Main[[#This Row],[Content ID]],Content[#All],4,0)</f>
        <v>fitness</v>
      </c>
    </row>
    <row r="15470" spans="1:8">
      <c r="A15470" t="s">
        <v>1202</v>
      </c>
      <c r="B15470" t="s">
        <v>36</v>
      </c>
      <c r="C15470" t="s">
        <v>12</v>
      </c>
      <c r="D15470" s="2">
        <v>44114.314513888887</v>
      </c>
      <c r="E15470" s="3" t="str">
        <f>VLOOKUP(Main[[#This Row],[ReactionsType]],ReactionTye[],2,0)</f>
        <v>positive</v>
      </c>
      <c r="F15470" s="3">
        <f>VLOOKUP(Main[[#This Row],[ReactionsType]],ReactionTye[],3,0)</f>
        <v>75</v>
      </c>
      <c r="G15470" s="3" t="str">
        <f>VLOOKUP(Main[[#This Row],[Content ID]],Content[#All],3,0)</f>
        <v>video</v>
      </c>
      <c r="H15470" s="3" t="str">
        <f>VLOOKUP(Main[[#This Row],[Content ID]],Content[#All],4,0)</f>
        <v>fitness</v>
      </c>
    </row>
    <row r="15471" spans="1:8">
      <c r="A15471" t="s">
        <v>1202</v>
      </c>
      <c r="B15471" t="s">
        <v>185</v>
      </c>
      <c r="C15471" t="s">
        <v>8</v>
      </c>
      <c r="D15471" s="2">
        <v>44341.131226851852</v>
      </c>
      <c r="E15471" s="3" t="str">
        <f>VLOOKUP(Main[[#This Row],[ReactionsType]],ReactionTye[],2,0)</f>
        <v>positive</v>
      </c>
      <c r="F15471" s="3">
        <f>VLOOKUP(Main[[#This Row],[ReactionsType]],ReactionTye[],3,0)</f>
        <v>30</v>
      </c>
      <c r="G15471" s="3" t="str">
        <f>VLOOKUP(Main[[#This Row],[Content ID]],Content[#All],3,0)</f>
        <v>video</v>
      </c>
      <c r="H15471" s="3" t="str">
        <f>VLOOKUP(Main[[#This Row],[Content ID]],Content[#All],4,0)</f>
        <v>fitness</v>
      </c>
    </row>
    <row r="15472" spans="1:8">
      <c r="A15472" t="s">
        <v>1202</v>
      </c>
      <c r="B15472" t="s">
        <v>574</v>
      </c>
      <c r="C15472" t="s">
        <v>9</v>
      </c>
      <c r="D15472" s="2">
        <v>44118.028622685182</v>
      </c>
      <c r="E15472" s="3" t="str">
        <f>VLOOKUP(Main[[#This Row],[ReactionsType]],ReactionTye[],2,0)</f>
        <v>neutral</v>
      </c>
      <c r="F15472" s="3">
        <f>VLOOKUP(Main[[#This Row],[ReactionsType]],ReactionTye[],3,0)</f>
        <v>20</v>
      </c>
      <c r="G15472" s="3" t="str">
        <f>VLOOKUP(Main[[#This Row],[Content ID]],Content[#All],3,0)</f>
        <v>video</v>
      </c>
      <c r="H15472" s="3" t="str">
        <f>VLOOKUP(Main[[#This Row],[Content ID]],Content[#All],4,0)</f>
        <v>fitness</v>
      </c>
    </row>
    <row r="15473" spans="1:8">
      <c r="A15473" t="s">
        <v>1202</v>
      </c>
      <c r="B15473" t="s">
        <v>189</v>
      </c>
      <c r="C15473" t="s">
        <v>11</v>
      </c>
      <c r="D15473" s="2">
        <v>44208.270243055558</v>
      </c>
      <c r="E15473" s="3" t="str">
        <f>VLOOKUP(Main[[#This Row],[ReactionsType]],ReactionTye[],2,0)</f>
        <v>positive</v>
      </c>
      <c r="F15473" s="3">
        <f>VLOOKUP(Main[[#This Row],[ReactionsType]],ReactionTye[],3,0)</f>
        <v>65</v>
      </c>
      <c r="G15473" s="3" t="str">
        <f>VLOOKUP(Main[[#This Row],[Content ID]],Content[#All],3,0)</f>
        <v>video</v>
      </c>
      <c r="H15473" s="3" t="str">
        <f>VLOOKUP(Main[[#This Row],[Content ID]],Content[#All],4,0)</f>
        <v>fitness</v>
      </c>
    </row>
    <row r="15474" spans="1:8">
      <c r="A15474" t="s">
        <v>1202</v>
      </c>
      <c r="B15474" t="s">
        <v>330</v>
      </c>
      <c r="C15474" t="s">
        <v>8</v>
      </c>
      <c r="D15474" s="2">
        <v>44269.127615740741</v>
      </c>
      <c r="E15474" s="3" t="str">
        <f>VLOOKUP(Main[[#This Row],[ReactionsType]],ReactionTye[],2,0)</f>
        <v>positive</v>
      </c>
      <c r="F15474" s="3">
        <f>VLOOKUP(Main[[#This Row],[ReactionsType]],ReactionTye[],3,0)</f>
        <v>30</v>
      </c>
      <c r="G15474" s="3" t="str">
        <f>VLOOKUP(Main[[#This Row],[Content ID]],Content[#All],3,0)</f>
        <v>video</v>
      </c>
      <c r="H15474" s="3" t="str">
        <f>VLOOKUP(Main[[#This Row],[Content ID]],Content[#All],4,0)</f>
        <v>fitness</v>
      </c>
    </row>
    <row r="15475" spans="1:8">
      <c r="A15475" t="s">
        <v>1202</v>
      </c>
      <c r="B15475" t="s">
        <v>61</v>
      </c>
      <c r="C15475" t="s">
        <v>9</v>
      </c>
      <c r="D15475" s="2">
        <v>44129.766388888886</v>
      </c>
      <c r="E15475" s="3" t="str">
        <f>VLOOKUP(Main[[#This Row],[ReactionsType]],ReactionTye[],2,0)</f>
        <v>neutral</v>
      </c>
      <c r="F15475" s="3">
        <f>VLOOKUP(Main[[#This Row],[ReactionsType]],ReactionTye[],3,0)</f>
        <v>20</v>
      </c>
      <c r="G15475" s="3" t="str">
        <f>VLOOKUP(Main[[#This Row],[Content ID]],Content[#All],3,0)</f>
        <v>video</v>
      </c>
      <c r="H15475" s="3" t="str">
        <f>VLOOKUP(Main[[#This Row],[Content ID]],Content[#All],4,0)</f>
        <v>fitness</v>
      </c>
    </row>
    <row r="15476" spans="1:8">
      <c r="A15476" t="s">
        <v>1202</v>
      </c>
      <c r="B15476" t="s">
        <v>126</v>
      </c>
      <c r="C15476" t="s">
        <v>17</v>
      </c>
      <c r="D15476" s="2">
        <v>44119.390300925923</v>
      </c>
      <c r="E15476" s="3" t="str">
        <f>VLOOKUP(Main[[#This Row],[ReactionsType]],ReactionTye[],2,0)</f>
        <v>positive</v>
      </c>
      <c r="F15476" s="3">
        <f>VLOOKUP(Main[[#This Row],[ReactionsType]],ReactionTye[],3,0)</f>
        <v>45</v>
      </c>
      <c r="G15476" s="3" t="str">
        <f>VLOOKUP(Main[[#This Row],[Content ID]],Content[#All],3,0)</f>
        <v>video</v>
      </c>
      <c r="H15476" s="3" t="str">
        <f>VLOOKUP(Main[[#This Row],[Content ID]],Content[#All],4,0)</f>
        <v>fitness</v>
      </c>
    </row>
    <row r="15477" spans="1:8">
      <c r="A15477" t="s">
        <v>1202</v>
      </c>
      <c r="B15477" t="s">
        <v>574</v>
      </c>
      <c r="C15477" t="s">
        <v>13</v>
      </c>
      <c r="D15477" s="2">
        <v>44200.468472222223</v>
      </c>
      <c r="E15477" s="3" t="str">
        <f>VLOOKUP(Main[[#This Row],[ReactionsType]],ReactionTye[],2,0)</f>
        <v>positive</v>
      </c>
      <c r="F15477" s="3">
        <f>VLOOKUP(Main[[#This Row],[ReactionsType]],ReactionTye[],3,0)</f>
        <v>70</v>
      </c>
      <c r="G15477" s="3" t="str">
        <f>VLOOKUP(Main[[#This Row],[Content ID]],Content[#All],3,0)</f>
        <v>video</v>
      </c>
      <c r="H15477" s="3" t="str">
        <f>VLOOKUP(Main[[#This Row],[Content ID]],Content[#All],4,0)</f>
        <v>fitness</v>
      </c>
    </row>
    <row r="15478" spans="1:8">
      <c r="A15478" t="s">
        <v>1202</v>
      </c>
      <c r="B15478" t="s">
        <v>130</v>
      </c>
      <c r="C15478" t="s">
        <v>16</v>
      </c>
      <c r="D15478" s="2">
        <v>44070.805046296293</v>
      </c>
      <c r="E15478" s="3" t="str">
        <f>VLOOKUP(Main[[#This Row],[ReactionsType]],ReactionTye[],2,0)</f>
        <v>negative</v>
      </c>
      <c r="F15478" s="3">
        <f>VLOOKUP(Main[[#This Row],[ReactionsType]],ReactionTye[],3,0)</f>
        <v>10</v>
      </c>
      <c r="G15478" s="3" t="str">
        <f>VLOOKUP(Main[[#This Row],[Content ID]],Content[#All],3,0)</f>
        <v>video</v>
      </c>
      <c r="H15478" s="3" t="str">
        <f>VLOOKUP(Main[[#This Row],[Content ID]],Content[#All],4,0)</f>
        <v>fitness</v>
      </c>
    </row>
    <row r="15479" spans="1:8">
      <c r="A15479" t="s">
        <v>1203</v>
      </c>
      <c r="B15479" t="s">
        <v>102</v>
      </c>
      <c r="C15479" t="s">
        <v>17</v>
      </c>
      <c r="D15479" s="2">
        <v>44189.315787037034</v>
      </c>
      <c r="E15479" s="3" t="str">
        <f>VLOOKUP(Main[[#This Row],[ReactionsType]],ReactionTye[],2,0)</f>
        <v>positive</v>
      </c>
      <c r="F15479" s="3">
        <f>VLOOKUP(Main[[#This Row],[ReactionsType]],ReactionTye[],3,0)</f>
        <v>45</v>
      </c>
      <c r="G15479" s="3" t="str">
        <f>VLOOKUP(Main[[#This Row],[Content ID]],Content[#All],3,0)</f>
        <v>photo</v>
      </c>
      <c r="H15479" s="3" t="str">
        <f>VLOOKUP(Main[[#This Row],[Content ID]],Content[#All],4,0)</f>
        <v>studying</v>
      </c>
    </row>
    <row r="15480" spans="1:8">
      <c r="A15480" t="s">
        <v>1203</v>
      </c>
      <c r="B15480" t="s">
        <v>461</v>
      </c>
      <c r="C15480" t="s">
        <v>20</v>
      </c>
      <c r="D15480" s="2">
        <v>44030.288449074076</v>
      </c>
      <c r="E15480" s="3" t="str">
        <f>VLOOKUP(Main[[#This Row],[ReactionsType]],ReactionTye[],2,0)</f>
        <v>negative</v>
      </c>
      <c r="F15480" s="3">
        <f>VLOOKUP(Main[[#This Row],[ReactionsType]],ReactionTye[],3,0)</f>
        <v>12</v>
      </c>
      <c r="G15480" s="3" t="str">
        <f>VLOOKUP(Main[[#This Row],[Content ID]],Content[#All],3,0)</f>
        <v>photo</v>
      </c>
      <c r="H15480" s="3" t="str">
        <f>VLOOKUP(Main[[#This Row],[Content ID]],Content[#All],4,0)</f>
        <v>studying</v>
      </c>
    </row>
    <row r="15481" spans="1:8">
      <c r="A15481" t="s">
        <v>1203</v>
      </c>
      <c r="B15481" t="s">
        <v>244</v>
      </c>
      <c r="C15481" t="s">
        <v>7</v>
      </c>
      <c r="D15481" s="2">
        <v>44284.550682870373</v>
      </c>
      <c r="E15481" s="3" t="str">
        <f>VLOOKUP(Main[[#This Row],[ReactionsType]],ReactionTye[],2,0)</f>
        <v>negative</v>
      </c>
      <c r="F15481" s="3">
        <f>VLOOKUP(Main[[#This Row],[ReactionsType]],ReactionTye[],3,0)</f>
        <v>5</v>
      </c>
      <c r="G15481" s="3" t="str">
        <f>VLOOKUP(Main[[#This Row],[Content ID]],Content[#All],3,0)</f>
        <v>photo</v>
      </c>
      <c r="H15481" s="3" t="str">
        <f>VLOOKUP(Main[[#This Row],[Content ID]],Content[#All],4,0)</f>
        <v>studying</v>
      </c>
    </row>
    <row r="15482" spans="1:8">
      <c r="A15482" t="s">
        <v>1203</v>
      </c>
      <c r="B15482" t="s">
        <v>462</v>
      </c>
      <c r="C15482" t="s">
        <v>15</v>
      </c>
      <c r="D15482" s="2">
        <v>44171.406886574077</v>
      </c>
      <c r="E15482" s="3" t="str">
        <f>VLOOKUP(Main[[#This Row],[ReactionsType]],ReactionTye[],2,0)</f>
        <v>positive</v>
      </c>
      <c r="F15482" s="3">
        <f>VLOOKUP(Main[[#This Row],[ReactionsType]],ReactionTye[],3,0)</f>
        <v>50</v>
      </c>
      <c r="G15482" s="3" t="str">
        <f>VLOOKUP(Main[[#This Row],[Content ID]],Content[#All],3,0)</f>
        <v>photo</v>
      </c>
      <c r="H15482" s="3" t="str">
        <f>VLOOKUP(Main[[#This Row],[Content ID]],Content[#All],4,0)</f>
        <v>studying</v>
      </c>
    </row>
    <row r="15483" spans="1:8">
      <c r="A15483" t="s">
        <v>1203</v>
      </c>
      <c r="B15483" t="s">
        <v>78</v>
      </c>
      <c r="C15483" t="s">
        <v>7</v>
      </c>
      <c r="D15483" s="2">
        <v>44313.221192129633</v>
      </c>
      <c r="E15483" s="3" t="str">
        <f>VLOOKUP(Main[[#This Row],[ReactionsType]],ReactionTye[],2,0)</f>
        <v>negative</v>
      </c>
      <c r="F15483" s="3">
        <f>VLOOKUP(Main[[#This Row],[ReactionsType]],ReactionTye[],3,0)</f>
        <v>5</v>
      </c>
      <c r="G15483" s="3" t="str">
        <f>VLOOKUP(Main[[#This Row],[Content ID]],Content[#All],3,0)</f>
        <v>photo</v>
      </c>
      <c r="H15483" s="3" t="str">
        <f>VLOOKUP(Main[[#This Row],[Content ID]],Content[#All],4,0)</f>
        <v>studying</v>
      </c>
    </row>
    <row r="15484" spans="1:8">
      <c r="A15484" t="s">
        <v>1203</v>
      </c>
      <c r="B15484" t="s">
        <v>414</v>
      </c>
      <c r="C15484" t="s">
        <v>4</v>
      </c>
      <c r="D15484" s="2">
        <v>44252.513032407405</v>
      </c>
      <c r="E15484" s="3" t="str">
        <f>VLOOKUP(Main[[#This Row],[ReactionsType]],ReactionTye[],2,0)</f>
        <v>positive</v>
      </c>
      <c r="F15484" s="3">
        <f>VLOOKUP(Main[[#This Row],[ReactionsType]],ReactionTye[],3,0)</f>
        <v>70</v>
      </c>
      <c r="G15484" s="3" t="str">
        <f>VLOOKUP(Main[[#This Row],[Content ID]],Content[#All],3,0)</f>
        <v>photo</v>
      </c>
      <c r="H15484" s="3" t="str">
        <f>VLOOKUP(Main[[#This Row],[Content ID]],Content[#All],4,0)</f>
        <v>studying</v>
      </c>
    </row>
    <row r="15485" spans="1:8">
      <c r="A15485" t="s">
        <v>1203</v>
      </c>
      <c r="B15485" t="s">
        <v>173</v>
      </c>
      <c r="C15485" t="s">
        <v>19</v>
      </c>
      <c r="D15485" s="2">
        <v>44067.111666666664</v>
      </c>
      <c r="E15485" s="3" t="str">
        <f>VLOOKUP(Main[[#This Row],[ReactionsType]],ReactionTye[],2,0)</f>
        <v>negative</v>
      </c>
      <c r="F15485" s="3">
        <f>VLOOKUP(Main[[#This Row],[ReactionsType]],ReactionTye[],3,0)</f>
        <v>15</v>
      </c>
      <c r="G15485" s="3" t="str">
        <f>VLOOKUP(Main[[#This Row],[Content ID]],Content[#All],3,0)</f>
        <v>photo</v>
      </c>
      <c r="H15485" s="3" t="str">
        <f>VLOOKUP(Main[[#This Row],[Content ID]],Content[#All],4,0)</f>
        <v>studying</v>
      </c>
    </row>
    <row r="15486" spans="1:8">
      <c r="A15486" t="s">
        <v>1203</v>
      </c>
      <c r="B15486" t="s">
        <v>464</v>
      </c>
      <c r="C15486" t="s">
        <v>14</v>
      </c>
      <c r="D15486" s="2">
        <v>44260.007893518516</v>
      </c>
      <c r="E15486" s="3" t="str">
        <f>VLOOKUP(Main[[#This Row],[ReactionsType]],ReactionTye[],2,0)</f>
        <v>positive</v>
      </c>
      <c r="F15486" s="3">
        <f>VLOOKUP(Main[[#This Row],[ReactionsType]],ReactionTye[],3,0)</f>
        <v>72</v>
      </c>
      <c r="G15486" s="3" t="str">
        <f>VLOOKUP(Main[[#This Row],[Content ID]],Content[#All],3,0)</f>
        <v>photo</v>
      </c>
      <c r="H15486" s="3" t="str">
        <f>VLOOKUP(Main[[#This Row],[Content ID]],Content[#All],4,0)</f>
        <v>studying</v>
      </c>
    </row>
    <row r="15487" spans="1:8">
      <c r="A15487" t="s">
        <v>1203</v>
      </c>
      <c r="B15487" t="s">
        <v>364</v>
      </c>
      <c r="C15487" t="s">
        <v>14</v>
      </c>
      <c r="D15487" s="2">
        <v>44119.551481481481</v>
      </c>
      <c r="E15487" s="3" t="str">
        <f>VLOOKUP(Main[[#This Row],[ReactionsType]],ReactionTye[],2,0)</f>
        <v>positive</v>
      </c>
      <c r="F15487" s="3">
        <f>VLOOKUP(Main[[#This Row],[ReactionsType]],ReactionTye[],3,0)</f>
        <v>72</v>
      </c>
      <c r="G15487" s="3" t="str">
        <f>VLOOKUP(Main[[#This Row],[Content ID]],Content[#All],3,0)</f>
        <v>photo</v>
      </c>
      <c r="H15487" s="3" t="str">
        <f>VLOOKUP(Main[[#This Row],[Content ID]],Content[#All],4,0)</f>
        <v>studying</v>
      </c>
    </row>
    <row r="15488" spans="1:8">
      <c r="A15488" t="s">
        <v>1203</v>
      </c>
      <c r="B15488" t="s">
        <v>443</v>
      </c>
      <c r="C15488" t="s">
        <v>7</v>
      </c>
      <c r="D15488" s="2">
        <v>44296.623912037037</v>
      </c>
      <c r="E15488" s="3" t="str">
        <f>VLOOKUP(Main[[#This Row],[ReactionsType]],ReactionTye[],2,0)</f>
        <v>negative</v>
      </c>
      <c r="F15488" s="3">
        <f>VLOOKUP(Main[[#This Row],[ReactionsType]],ReactionTye[],3,0)</f>
        <v>5</v>
      </c>
      <c r="G15488" s="3" t="str">
        <f>VLOOKUP(Main[[#This Row],[Content ID]],Content[#All],3,0)</f>
        <v>photo</v>
      </c>
      <c r="H15488" s="3" t="str">
        <f>VLOOKUP(Main[[#This Row],[Content ID]],Content[#All],4,0)</f>
        <v>studying</v>
      </c>
    </row>
    <row r="15489" spans="1:8">
      <c r="A15489" t="s">
        <v>1203</v>
      </c>
      <c r="B15489" t="s">
        <v>431</v>
      </c>
      <c r="C15489" t="s">
        <v>13</v>
      </c>
      <c r="D15489" s="2">
        <v>44330.014351851853</v>
      </c>
      <c r="E15489" s="3" t="str">
        <f>VLOOKUP(Main[[#This Row],[ReactionsType]],ReactionTye[],2,0)</f>
        <v>positive</v>
      </c>
      <c r="F15489" s="3">
        <f>VLOOKUP(Main[[#This Row],[ReactionsType]],ReactionTye[],3,0)</f>
        <v>70</v>
      </c>
      <c r="G15489" s="3" t="str">
        <f>VLOOKUP(Main[[#This Row],[Content ID]],Content[#All],3,0)</f>
        <v>photo</v>
      </c>
      <c r="H15489" s="3" t="str">
        <f>VLOOKUP(Main[[#This Row],[Content ID]],Content[#All],4,0)</f>
        <v>studying</v>
      </c>
    </row>
    <row r="15490" spans="1:8">
      <c r="A15490" t="s">
        <v>1203</v>
      </c>
      <c r="B15490" t="s">
        <v>191</v>
      </c>
      <c r="C15490" t="s">
        <v>18</v>
      </c>
      <c r="D15490" s="2">
        <v>44313.362581018519</v>
      </c>
      <c r="E15490" s="3" t="str">
        <f>VLOOKUP(Main[[#This Row],[ReactionsType]],ReactionTye[],2,0)</f>
        <v>neutral</v>
      </c>
      <c r="F15490" s="3">
        <f>VLOOKUP(Main[[#This Row],[ReactionsType]],ReactionTye[],3,0)</f>
        <v>35</v>
      </c>
      <c r="G15490" s="3" t="str">
        <f>VLOOKUP(Main[[#This Row],[Content ID]],Content[#All],3,0)</f>
        <v>photo</v>
      </c>
      <c r="H15490" s="3" t="str">
        <f>VLOOKUP(Main[[#This Row],[Content ID]],Content[#All],4,0)</f>
        <v>studying</v>
      </c>
    </row>
    <row r="15491" spans="1:8">
      <c r="A15491" t="s">
        <v>1203</v>
      </c>
      <c r="B15491" t="s">
        <v>415</v>
      </c>
      <c r="C15491" t="s">
        <v>12</v>
      </c>
      <c r="D15491" s="2">
        <v>44247.608067129629</v>
      </c>
      <c r="E15491" s="3" t="str">
        <f>VLOOKUP(Main[[#This Row],[ReactionsType]],ReactionTye[],2,0)</f>
        <v>positive</v>
      </c>
      <c r="F15491" s="3">
        <f>VLOOKUP(Main[[#This Row],[ReactionsType]],ReactionTye[],3,0)</f>
        <v>75</v>
      </c>
      <c r="G15491" s="3" t="str">
        <f>VLOOKUP(Main[[#This Row],[Content ID]],Content[#All],3,0)</f>
        <v>photo</v>
      </c>
      <c r="H15491" s="3" t="str">
        <f>VLOOKUP(Main[[#This Row],[Content ID]],Content[#All],4,0)</f>
        <v>studying</v>
      </c>
    </row>
    <row r="15492" spans="1:8">
      <c r="A15492" t="s">
        <v>1203</v>
      </c>
      <c r="B15492" t="s">
        <v>254</v>
      </c>
      <c r="C15492" t="s">
        <v>18</v>
      </c>
      <c r="D15492" s="2">
        <v>44119.729212962964</v>
      </c>
      <c r="E15492" s="3" t="str">
        <f>VLOOKUP(Main[[#This Row],[ReactionsType]],ReactionTye[],2,0)</f>
        <v>neutral</v>
      </c>
      <c r="F15492" s="3">
        <f>VLOOKUP(Main[[#This Row],[ReactionsType]],ReactionTye[],3,0)</f>
        <v>35</v>
      </c>
      <c r="G15492" s="3" t="str">
        <f>VLOOKUP(Main[[#This Row],[Content ID]],Content[#All],3,0)</f>
        <v>photo</v>
      </c>
      <c r="H15492" s="3" t="str">
        <f>VLOOKUP(Main[[#This Row],[Content ID]],Content[#All],4,0)</f>
        <v>studying</v>
      </c>
    </row>
    <row r="15493" spans="1:8">
      <c r="A15493" t="s">
        <v>1203</v>
      </c>
      <c r="B15493" t="s">
        <v>626</v>
      </c>
      <c r="C15493" t="s">
        <v>13</v>
      </c>
      <c r="D15493" s="2">
        <v>44234.819293981483</v>
      </c>
      <c r="E15493" s="3" t="str">
        <f>VLOOKUP(Main[[#This Row],[ReactionsType]],ReactionTye[],2,0)</f>
        <v>positive</v>
      </c>
      <c r="F15493" s="3">
        <f>VLOOKUP(Main[[#This Row],[ReactionsType]],ReactionTye[],3,0)</f>
        <v>70</v>
      </c>
      <c r="G15493" s="3" t="str">
        <f>VLOOKUP(Main[[#This Row],[Content ID]],Content[#All],3,0)</f>
        <v>photo</v>
      </c>
      <c r="H15493" s="3" t="str">
        <f>VLOOKUP(Main[[#This Row],[Content ID]],Content[#All],4,0)</f>
        <v>studying</v>
      </c>
    </row>
    <row r="15494" spans="1:8">
      <c r="A15494" t="s">
        <v>1203</v>
      </c>
      <c r="B15494" t="s">
        <v>519</v>
      </c>
      <c r="C15494" t="s">
        <v>14</v>
      </c>
      <c r="D15494" s="2">
        <v>44086.779282407406</v>
      </c>
      <c r="E15494" s="3" t="str">
        <f>VLOOKUP(Main[[#This Row],[ReactionsType]],ReactionTye[],2,0)</f>
        <v>positive</v>
      </c>
      <c r="F15494" s="3">
        <f>VLOOKUP(Main[[#This Row],[ReactionsType]],ReactionTye[],3,0)</f>
        <v>72</v>
      </c>
      <c r="G15494" s="3" t="str">
        <f>VLOOKUP(Main[[#This Row],[Content ID]],Content[#All],3,0)</f>
        <v>photo</v>
      </c>
      <c r="H15494" s="3" t="str">
        <f>VLOOKUP(Main[[#This Row],[Content ID]],Content[#All],4,0)</f>
        <v>studying</v>
      </c>
    </row>
    <row r="15495" spans="1:8">
      <c r="A15495" t="s">
        <v>1203</v>
      </c>
      <c r="B15495" t="s">
        <v>368</v>
      </c>
      <c r="C15495" t="s">
        <v>13</v>
      </c>
      <c r="D15495" s="2">
        <v>44028.793136574073</v>
      </c>
      <c r="E15495" s="3" t="str">
        <f>VLOOKUP(Main[[#This Row],[ReactionsType]],ReactionTye[],2,0)</f>
        <v>positive</v>
      </c>
      <c r="F15495" s="3">
        <f>VLOOKUP(Main[[#This Row],[ReactionsType]],ReactionTye[],3,0)</f>
        <v>70</v>
      </c>
      <c r="G15495" s="3" t="str">
        <f>VLOOKUP(Main[[#This Row],[Content ID]],Content[#All],3,0)</f>
        <v>photo</v>
      </c>
      <c r="H15495" s="3" t="str">
        <f>VLOOKUP(Main[[#This Row],[Content ID]],Content[#All],4,0)</f>
        <v>studying</v>
      </c>
    </row>
    <row r="15496" spans="1:8">
      <c r="A15496" t="s">
        <v>1203</v>
      </c>
      <c r="B15496" t="s">
        <v>53</v>
      </c>
      <c r="C15496" t="s">
        <v>20</v>
      </c>
      <c r="D15496" s="2">
        <v>44100.525254629632</v>
      </c>
      <c r="E15496" s="3" t="str">
        <f>VLOOKUP(Main[[#This Row],[ReactionsType]],ReactionTye[],2,0)</f>
        <v>negative</v>
      </c>
      <c r="F15496" s="3">
        <f>VLOOKUP(Main[[#This Row],[ReactionsType]],ReactionTye[],3,0)</f>
        <v>12</v>
      </c>
      <c r="G15496" s="3" t="str">
        <f>VLOOKUP(Main[[#This Row],[Content ID]],Content[#All],3,0)</f>
        <v>photo</v>
      </c>
      <c r="H15496" s="3" t="str">
        <f>VLOOKUP(Main[[#This Row],[Content ID]],Content[#All],4,0)</f>
        <v>studying</v>
      </c>
    </row>
    <row r="15497" spans="1:8">
      <c r="A15497" t="s">
        <v>1203</v>
      </c>
      <c r="B15497" t="s">
        <v>153</v>
      </c>
      <c r="C15497" t="s">
        <v>17</v>
      </c>
      <c r="D15497" s="2">
        <v>44066.650810185187</v>
      </c>
      <c r="E15497" s="3" t="str">
        <f>VLOOKUP(Main[[#This Row],[ReactionsType]],ReactionTye[],2,0)</f>
        <v>positive</v>
      </c>
      <c r="F15497" s="3">
        <f>VLOOKUP(Main[[#This Row],[ReactionsType]],ReactionTye[],3,0)</f>
        <v>45</v>
      </c>
      <c r="G15497" s="3" t="str">
        <f>VLOOKUP(Main[[#This Row],[Content ID]],Content[#All],3,0)</f>
        <v>photo</v>
      </c>
      <c r="H15497" s="3" t="str">
        <f>VLOOKUP(Main[[#This Row],[Content ID]],Content[#All],4,0)</f>
        <v>studying</v>
      </c>
    </row>
    <row r="15498" spans="1:8">
      <c r="A15498" t="s">
        <v>1203</v>
      </c>
      <c r="B15498" t="s">
        <v>262</v>
      </c>
      <c r="C15498" t="s">
        <v>11</v>
      </c>
      <c r="D15498" s="2">
        <v>44359.344490740739</v>
      </c>
      <c r="E15498" s="3" t="str">
        <f>VLOOKUP(Main[[#This Row],[ReactionsType]],ReactionTye[],2,0)</f>
        <v>positive</v>
      </c>
      <c r="F15498" s="3">
        <f>VLOOKUP(Main[[#This Row],[ReactionsType]],ReactionTye[],3,0)</f>
        <v>65</v>
      </c>
      <c r="G15498" s="3" t="str">
        <f>VLOOKUP(Main[[#This Row],[Content ID]],Content[#All],3,0)</f>
        <v>photo</v>
      </c>
      <c r="H15498" s="3" t="str">
        <f>VLOOKUP(Main[[#This Row],[Content ID]],Content[#All],4,0)</f>
        <v>studying</v>
      </c>
    </row>
    <row r="15499" spans="1:8">
      <c r="A15499" t="s">
        <v>1203</v>
      </c>
      <c r="B15499" t="s">
        <v>52</v>
      </c>
      <c r="C15499" t="s">
        <v>4</v>
      </c>
      <c r="D15499" s="2">
        <v>44172.904513888891</v>
      </c>
      <c r="E15499" s="3" t="str">
        <f>VLOOKUP(Main[[#This Row],[ReactionsType]],ReactionTye[],2,0)</f>
        <v>positive</v>
      </c>
      <c r="F15499" s="3">
        <f>VLOOKUP(Main[[#This Row],[ReactionsType]],ReactionTye[],3,0)</f>
        <v>70</v>
      </c>
      <c r="G15499" s="3" t="str">
        <f>VLOOKUP(Main[[#This Row],[Content ID]],Content[#All],3,0)</f>
        <v>photo</v>
      </c>
      <c r="H15499" s="3" t="str">
        <f>VLOOKUP(Main[[#This Row],[Content ID]],Content[#All],4,0)</f>
        <v>studying</v>
      </c>
    </row>
    <row r="15500" spans="1:8">
      <c r="A15500" t="s">
        <v>1203</v>
      </c>
      <c r="B15500" t="s">
        <v>148</v>
      </c>
      <c r="C15500" t="s">
        <v>18</v>
      </c>
      <c r="D15500" s="2">
        <v>44073.688819444447</v>
      </c>
      <c r="E15500" s="3" t="str">
        <f>VLOOKUP(Main[[#This Row],[ReactionsType]],ReactionTye[],2,0)</f>
        <v>neutral</v>
      </c>
      <c r="F15500" s="3">
        <f>VLOOKUP(Main[[#This Row],[ReactionsType]],ReactionTye[],3,0)</f>
        <v>35</v>
      </c>
      <c r="G15500" s="3" t="str">
        <f>VLOOKUP(Main[[#This Row],[Content ID]],Content[#All],3,0)</f>
        <v>photo</v>
      </c>
      <c r="H15500" s="3" t="str">
        <f>VLOOKUP(Main[[#This Row],[Content ID]],Content[#All],4,0)</f>
        <v>studying</v>
      </c>
    </row>
    <row r="15501" spans="1:8">
      <c r="A15501" t="s">
        <v>1203</v>
      </c>
      <c r="B15501" t="s">
        <v>226</v>
      </c>
      <c r="C15501" t="s">
        <v>5</v>
      </c>
      <c r="D15501" s="2">
        <v>44332.136655092596</v>
      </c>
      <c r="E15501" s="3" t="str">
        <f>VLOOKUP(Main[[#This Row],[ReactionsType]],ReactionTye[],2,0)</f>
        <v>negative</v>
      </c>
      <c r="F15501" s="3">
        <f>VLOOKUP(Main[[#This Row],[ReactionsType]],ReactionTye[],3,0)</f>
        <v>0</v>
      </c>
      <c r="G15501" s="3" t="str">
        <f>VLOOKUP(Main[[#This Row],[Content ID]],Content[#All],3,0)</f>
        <v>photo</v>
      </c>
      <c r="H15501" s="3" t="str">
        <f>VLOOKUP(Main[[#This Row],[Content ID]],Content[#All],4,0)</f>
        <v>studying</v>
      </c>
    </row>
    <row r="15502" spans="1:8">
      <c r="A15502" t="s">
        <v>1203</v>
      </c>
      <c r="B15502" t="s">
        <v>172</v>
      </c>
      <c r="C15502" t="s">
        <v>11</v>
      </c>
      <c r="D15502" s="2">
        <v>44090.050416666665</v>
      </c>
      <c r="E15502" s="3" t="str">
        <f>VLOOKUP(Main[[#This Row],[ReactionsType]],ReactionTye[],2,0)</f>
        <v>positive</v>
      </c>
      <c r="F15502" s="3">
        <f>VLOOKUP(Main[[#This Row],[ReactionsType]],ReactionTye[],3,0)</f>
        <v>65</v>
      </c>
      <c r="G15502" s="3" t="str">
        <f>VLOOKUP(Main[[#This Row],[Content ID]],Content[#All],3,0)</f>
        <v>photo</v>
      </c>
      <c r="H15502" s="3" t="str">
        <f>VLOOKUP(Main[[#This Row],[Content ID]],Content[#All],4,0)</f>
        <v>studying</v>
      </c>
    </row>
    <row r="15503" spans="1:8">
      <c r="A15503" t="s">
        <v>1203</v>
      </c>
      <c r="B15503" t="s">
        <v>519</v>
      </c>
      <c r="C15503" t="s">
        <v>20</v>
      </c>
      <c r="D15503" s="2">
        <v>44079.351863425924</v>
      </c>
      <c r="E15503" s="3" t="str">
        <f>VLOOKUP(Main[[#This Row],[ReactionsType]],ReactionTye[],2,0)</f>
        <v>negative</v>
      </c>
      <c r="F15503" s="3">
        <f>VLOOKUP(Main[[#This Row],[ReactionsType]],ReactionTye[],3,0)</f>
        <v>12</v>
      </c>
      <c r="G15503" s="3" t="str">
        <f>VLOOKUP(Main[[#This Row],[Content ID]],Content[#All],3,0)</f>
        <v>photo</v>
      </c>
      <c r="H15503" s="3" t="str">
        <f>VLOOKUP(Main[[#This Row],[Content ID]],Content[#All],4,0)</f>
        <v>studying</v>
      </c>
    </row>
    <row r="15504" spans="1:8">
      <c r="A15504" t="s">
        <v>1203</v>
      </c>
      <c r="B15504" t="s">
        <v>142</v>
      </c>
      <c r="C15504" t="s">
        <v>19</v>
      </c>
      <c r="D15504" s="2">
        <v>44107.007071759261</v>
      </c>
      <c r="E15504" s="3" t="str">
        <f>VLOOKUP(Main[[#This Row],[ReactionsType]],ReactionTye[],2,0)</f>
        <v>negative</v>
      </c>
      <c r="F15504" s="3">
        <f>VLOOKUP(Main[[#This Row],[ReactionsType]],ReactionTye[],3,0)</f>
        <v>15</v>
      </c>
      <c r="G15504" s="3" t="str">
        <f>VLOOKUP(Main[[#This Row],[Content ID]],Content[#All],3,0)</f>
        <v>photo</v>
      </c>
      <c r="H15504" s="3" t="str">
        <f>VLOOKUP(Main[[#This Row],[Content ID]],Content[#All],4,0)</f>
        <v>studying</v>
      </c>
    </row>
    <row r="15505" spans="1:8">
      <c r="A15505" t="s">
        <v>1203</v>
      </c>
      <c r="B15505" t="s">
        <v>257</v>
      </c>
      <c r="C15505" t="s">
        <v>20</v>
      </c>
      <c r="D15505" s="2">
        <v>44083.698796296296</v>
      </c>
      <c r="E15505" s="3" t="str">
        <f>VLOOKUP(Main[[#This Row],[ReactionsType]],ReactionTye[],2,0)</f>
        <v>negative</v>
      </c>
      <c r="F15505" s="3">
        <f>VLOOKUP(Main[[#This Row],[ReactionsType]],ReactionTye[],3,0)</f>
        <v>12</v>
      </c>
      <c r="G15505" s="3" t="str">
        <f>VLOOKUP(Main[[#This Row],[Content ID]],Content[#All],3,0)</f>
        <v>photo</v>
      </c>
      <c r="H15505" s="3" t="str">
        <f>VLOOKUP(Main[[#This Row],[Content ID]],Content[#All],4,0)</f>
        <v>studying</v>
      </c>
    </row>
    <row r="15506" spans="1:8">
      <c r="A15506" t="s">
        <v>1203</v>
      </c>
      <c r="B15506" t="s">
        <v>483</v>
      </c>
      <c r="C15506" t="s">
        <v>19</v>
      </c>
      <c r="D15506" s="2">
        <v>44313.380381944444</v>
      </c>
      <c r="E15506" s="3" t="str">
        <f>VLOOKUP(Main[[#This Row],[ReactionsType]],ReactionTye[],2,0)</f>
        <v>negative</v>
      </c>
      <c r="F15506" s="3">
        <f>VLOOKUP(Main[[#This Row],[ReactionsType]],ReactionTye[],3,0)</f>
        <v>15</v>
      </c>
      <c r="G15506" s="3" t="str">
        <f>VLOOKUP(Main[[#This Row],[Content ID]],Content[#All],3,0)</f>
        <v>photo</v>
      </c>
      <c r="H15506" s="3" t="str">
        <f>VLOOKUP(Main[[#This Row],[Content ID]],Content[#All],4,0)</f>
        <v>studying</v>
      </c>
    </row>
    <row r="15507" spans="1:8">
      <c r="A15507" t="s">
        <v>1203</v>
      </c>
      <c r="B15507" t="s">
        <v>572</v>
      </c>
      <c r="C15507" t="s">
        <v>11</v>
      </c>
      <c r="D15507" s="2">
        <v>44001.605856481481</v>
      </c>
      <c r="E15507" s="3" t="str">
        <f>VLOOKUP(Main[[#This Row],[ReactionsType]],ReactionTye[],2,0)</f>
        <v>positive</v>
      </c>
      <c r="F15507" s="3">
        <f>VLOOKUP(Main[[#This Row],[ReactionsType]],ReactionTye[],3,0)</f>
        <v>65</v>
      </c>
      <c r="G15507" s="3" t="str">
        <f>VLOOKUP(Main[[#This Row],[Content ID]],Content[#All],3,0)</f>
        <v>photo</v>
      </c>
      <c r="H15507" s="3" t="str">
        <f>VLOOKUP(Main[[#This Row],[Content ID]],Content[#All],4,0)</f>
        <v>studying</v>
      </c>
    </row>
    <row r="15508" spans="1:8">
      <c r="A15508" t="s">
        <v>1203</v>
      </c>
      <c r="B15508" t="s">
        <v>375</v>
      </c>
      <c r="C15508" t="s">
        <v>16</v>
      </c>
      <c r="D15508" s="2">
        <v>44218.448854166665</v>
      </c>
      <c r="E15508" s="3" t="str">
        <f>VLOOKUP(Main[[#This Row],[ReactionsType]],ReactionTye[],2,0)</f>
        <v>negative</v>
      </c>
      <c r="F15508" s="3">
        <f>VLOOKUP(Main[[#This Row],[ReactionsType]],ReactionTye[],3,0)</f>
        <v>10</v>
      </c>
      <c r="G15508" s="3" t="str">
        <f>VLOOKUP(Main[[#This Row],[Content ID]],Content[#All],3,0)</f>
        <v>photo</v>
      </c>
      <c r="H15508" s="3" t="str">
        <f>VLOOKUP(Main[[#This Row],[Content ID]],Content[#All],4,0)</f>
        <v>studying</v>
      </c>
    </row>
    <row r="15509" spans="1:8">
      <c r="A15509" t="s">
        <v>1203</v>
      </c>
      <c r="B15509" t="s">
        <v>345</v>
      </c>
      <c r="C15509" t="s">
        <v>13</v>
      </c>
      <c r="D15509" s="2">
        <v>44262.937430555554</v>
      </c>
      <c r="E15509" s="3" t="str">
        <f>VLOOKUP(Main[[#This Row],[ReactionsType]],ReactionTye[],2,0)</f>
        <v>positive</v>
      </c>
      <c r="F15509" s="3">
        <f>VLOOKUP(Main[[#This Row],[ReactionsType]],ReactionTye[],3,0)</f>
        <v>70</v>
      </c>
      <c r="G15509" s="3" t="str">
        <f>VLOOKUP(Main[[#This Row],[Content ID]],Content[#All],3,0)</f>
        <v>photo</v>
      </c>
      <c r="H15509" s="3" t="str">
        <f>VLOOKUP(Main[[#This Row],[Content ID]],Content[#All],4,0)</f>
        <v>studying</v>
      </c>
    </row>
    <row r="15510" spans="1:8">
      <c r="A15510" t="s">
        <v>1203</v>
      </c>
      <c r="B15510" t="s">
        <v>191</v>
      </c>
      <c r="C15510" t="s">
        <v>7</v>
      </c>
      <c r="D15510" s="2">
        <v>44133.782766203702</v>
      </c>
      <c r="E15510" s="3" t="str">
        <f>VLOOKUP(Main[[#This Row],[ReactionsType]],ReactionTye[],2,0)</f>
        <v>negative</v>
      </c>
      <c r="F15510" s="3">
        <f>VLOOKUP(Main[[#This Row],[ReactionsType]],ReactionTye[],3,0)</f>
        <v>5</v>
      </c>
      <c r="G15510" s="3" t="str">
        <f>VLOOKUP(Main[[#This Row],[Content ID]],Content[#All],3,0)</f>
        <v>photo</v>
      </c>
      <c r="H15510" s="3" t="str">
        <f>VLOOKUP(Main[[#This Row],[Content ID]],Content[#All],4,0)</f>
        <v>studying</v>
      </c>
    </row>
    <row r="15511" spans="1:8">
      <c r="A15511" t="s">
        <v>1203</v>
      </c>
      <c r="B15511" t="s">
        <v>173</v>
      </c>
      <c r="C15511" t="s">
        <v>11</v>
      </c>
      <c r="D15511" s="2">
        <v>44292.043668981481</v>
      </c>
      <c r="E15511" s="3" t="str">
        <f>VLOOKUP(Main[[#This Row],[ReactionsType]],ReactionTye[],2,0)</f>
        <v>positive</v>
      </c>
      <c r="F15511" s="3">
        <f>VLOOKUP(Main[[#This Row],[ReactionsType]],ReactionTye[],3,0)</f>
        <v>65</v>
      </c>
      <c r="G15511" s="3" t="str">
        <f>VLOOKUP(Main[[#This Row],[Content ID]],Content[#All],3,0)</f>
        <v>photo</v>
      </c>
      <c r="H15511" s="3" t="str">
        <f>VLOOKUP(Main[[#This Row],[Content ID]],Content[#All],4,0)</f>
        <v>studying</v>
      </c>
    </row>
    <row r="15512" spans="1:8">
      <c r="A15512" t="s">
        <v>1203</v>
      </c>
      <c r="B15512" t="s">
        <v>134</v>
      </c>
      <c r="C15512" t="s">
        <v>20</v>
      </c>
      <c r="D15512" s="2">
        <v>44066.789571759262</v>
      </c>
      <c r="E15512" s="3" t="str">
        <f>VLOOKUP(Main[[#This Row],[ReactionsType]],ReactionTye[],2,0)</f>
        <v>negative</v>
      </c>
      <c r="F15512" s="3">
        <f>VLOOKUP(Main[[#This Row],[ReactionsType]],ReactionTye[],3,0)</f>
        <v>12</v>
      </c>
      <c r="G15512" s="3" t="str">
        <f>VLOOKUP(Main[[#This Row],[Content ID]],Content[#All],3,0)</f>
        <v>photo</v>
      </c>
      <c r="H15512" s="3" t="str">
        <f>VLOOKUP(Main[[#This Row],[Content ID]],Content[#All],4,0)</f>
        <v>studying</v>
      </c>
    </row>
    <row r="15513" spans="1:8">
      <c r="A15513" t="s">
        <v>1203</v>
      </c>
      <c r="B15513" t="s">
        <v>243</v>
      </c>
      <c r="C15513" t="s">
        <v>5</v>
      </c>
      <c r="D15513" s="2">
        <v>44093.916886574072</v>
      </c>
      <c r="E15513" s="3" t="str">
        <f>VLOOKUP(Main[[#This Row],[ReactionsType]],ReactionTye[],2,0)</f>
        <v>negative</v>
      </c>
      <c r="F15513" s="3">
        <f>VLOOKUP(Main[[#This Row],[ReactionsType]],ReactionTye[],3,0)</f>
        <v>0</v>
      </c>
      <c r="G15513" s="3" t="str">
        <f>VLOOKUP(Main[[#This Row],[Content ID]],Content[#All],3,0)</f>
        <v>photo</v>
      </c>
      <c r="H15513" s="3" t="str">
        <f>VLOOKUP(Main[[#This Row],[Content ID]],Content[#All],4,0)</f>
        <v>studying</v>
      </c>
    </row>
    <row r="15514" spans="1:8">
      <c r="A15514" t="s">
        <v>1203</v>
      </c>
      <c r="B15514" t="s">
        <v>477</v>
      </c>
      <c r="C15514" t="s">
        <v>19</v>
      </c>
      <c r="D15514" s="2">
        <v>44081.296238425923</v>
      </c>
      <c r="E15514" s="3" t="str">
        <f>VLOOKUP(Main[[#This Row],[ReactionsType]],ReactionTye[],2,0)</f>
        <v>negative</v>
      </c>
      <c r="F15514" s="3">
        <f>VLOOKUP(Main[[#This Row],[ReactionsType]],ReactionTye[],3,0)</f>
        <v>15</v>
      </c>
      <c r="G15514" s="3" t="str">
        <f>VLOOKUP(Main[[#This Row],[Content ID]],Content[#All],3,0)</f>
        <v>photo</v>
      </c>
      <c r="H15514" s="3" t="str">
        <f>VLOOKUP(Main[[#This Row],[Content ID]],Content[#All],4,0)</f>
        <v>studying</v>
      </c>
    </row>
    <row r="15515" spans="1:8">
      <c r="A15515" t="s">
        <v>1203</v>
      </c>
      <c r="B15515" t="s">
        <v>550</v>
      </c>
      <c r="C15515" t="s">
        <v>16</v>
      </c>
      <c r="D15515" s="2">
        <v>44035.425520833334</v>
      </c>
      <c r="E15515" s="3" t="str">
        <f>VLOOKUP(Main[[#This Row],[ReactionsType]],ReactionTye[],2,0)</f>
        <v>negative</v>
      </c>
      <c r="F15515" s="3">
        <f>VLOOKUP(Main[[#This Row],[ReactionsType]],ReactionTye[],3,0)</f>
        <v>10</v>
      </c>
      <c r="G15515" s="3" t="str">
        <f>VLOOKUP(Main[[#This Row],[Content ID]],Content[#All],3,0)</f>
        <v>photo</v>
      </c>
      <c r="H15515" s="3" t="str">
        <f>VLOOKUP(Main[[#This Row],[Content ID]],Content[#All],4,0)</f>
        <v>studying</v>
      </c>
    </row>
    <row r="15516" spans="1:8">
      <c r="A15516" t="s">
        <v>1203</v>
      </c>
      <c r="B15516" t="s">
        <v>138</v>
      </c>
      <c r="C15516" t="s">
        <v>16</v>
      </c>
      <c r="D15516" s="2">
        <v>44017.211481481485</v>
      </c>
      <c r="E15516" s="3" t="str">
        <f>VLOOKUP(Main[[#This Row],[ReactionsType]],ReactionTye[],2,0)</f>
        <v>negative</v>
      </c>
      <c r="F15516" s="3">
        <f>VLOOKUP(Main[[#This Row],[ReactionsType]],ReactionTye[],3,0)</f>
        <v>10</v>
      </c>
      <c r="G15516" s="3" t="str">
        <f>VLOOKUP(Main[[#This Row],[Content ID]],Content[#All],3,0)</f>
        <v>photo</v>
      </c>
      <c r="H15516" s="3" t="str">
        <f>VLOOKUP(Main[[#This Row],[Content ID]],Content[#All],4,0)</f>
        <v>studying</v>
      </c>
    </row>
    <row r="15517" spans="1:8">
      <c r="A15517" t="s">
        <v>1203</v>
      </c>
      <c r="B15517" t="s">
        <v>137</v>
      </c>
      <c r="C15517" t="s">
        <v>2</v>
      </c>
      <c r="D15517" s="2">
        <v>44244.202048611114</v>
      </c>
      <c r="E15517" s="3" t="str">
        <f>VLOOKUP(Main[[#This Row],[ReactionsType]],ReactionTye[],2,0)</f>
        <v>positive</v>
      </c>
      <c r="F15517" s="3">
        <f>VLOOKUP(Main[[#This Row],[ReactionsType]],ReactionTye[],3,0)</f>
        <v>60</v>
      </c>
      <c r="G15517" s="3" t="str">
        <f>VLOOKUP(Main[[#This Row],[Content ID]],Content[#All],3,0)</f>
        <v>photo</v>
      </c>
      <c r="H15517" s="3" t="str">
        <f>VLOOKUP(Main[[#This Row],[Content ID]],Content[#All],4,0)</f>
        <v>studying</v>
      </c>
    </row>
    <row r="15518" spans="1:8">
      <c r="A15518" t="s">
        <v>1203</v>
      </c>
      <c r="B15518" t="s">
        <v>407</v>
      </c>
      <c r="C15518" t="s">
        <v>7</v>
      </c>
      <c r="D15518" s="2">
        <v>44358.840543981481</v>
      </c>
      <c r="E15518" s="3" t="str">
        <f>VLOOKUP(Main[[#This Row],[ReactionsType]],ReactionTye[],2,0)</f>
        <v>negative</v>
      </c>
      <c r="F15518" s="3">
        <f>VLOOKUP(Main[[#This Row],[ReactionsType]],ReactionTye[],3,0)</f>
        <v>5</v>
      </c>
      <c r="G15518" s="3" t="str">
        <f>VLOOKUP(Main[[#This Row],[Content ID]],Content[#All],3,0)</f>
        <v>photo</v>
      </c>
      <c r="H15518" s="3" t="str">
        <f>VLOOKUP(Main[[#This Row],[Content ID]],Content[#All],4,0)</f>
        <v>studying</v>
      </c>
    </row>
    <row r="15519" spans="1:8">
      <c r="A15519" t="s">
        <v>1203</v>
      </c>
      <c r="B15519" t="s">
        <v>343</v>
      </c>
      <c r="C15519" t="s">
        <v>2</v>
      </c>
      <c r="D15519" s="2">
        <v>44126.464641203704</v>
      </c>
      <c r="E15519" s="3" t="str">
        <f>VLOOKUP(Main[[#This Row],[ReactionsType]],ReactionTye[],2,0)</f>
        <v>positive</v>
      </c>
      <c r="F15519" s="3">
        <f>VLOOKUP(Main[[#This Row],[ReactionsType]],ReactionTye[],3,0)</f>
        <v>60</v>
      </c>
      <c r="G15519" s="3" t="str">
        <f>VLOOKUP(Main[[#This Row],[Content ID]],Content[#All],3,0)</f>
        <v>photo</v>
      </c>
      <c r="H15519" s="3" t="str">
        <f>VLOOKUP(Main[[#This Row],[Content ID]],Content[#All],4,0)</f>
        <v>studying</v>
      </c>
    </row>
    <row r="15520" spans="1:8">
      <c r="A15520" t="s">
        <v>1203</v>
      </c>
      <c r="B15520" t="s">
        <v>243</v>
      </c>
      <c r="C15520" t="s">
        <v>15</v>
      </c>
      <c r="D15520" s="2">
        <v>44163.500717592593</v>
      </c>
      <c r="E15520" s="3" t="str">
        <f>VLOOKUP(Main[[#This Row],[ReactionsType]],ReactionTye[],2,0)</f>
        <v>positive</v>
      </c>
      <c r="F15520" s="3">
        <f>VLOOKUP(Main[[#This Row],[ReactionsType]],ReactionTye[],3,0)</f>
        <v>50</v>
      </c>
      <c r="G15520" s="3" t="str">
        <f>VLOOKUP(Main[[#This Row],[Content ID]],Content[#All],3,0)</f>
        <v>photo</v>
      </c>
      <c r="H15520" s="3" t="str">
        <f>VLOOKUP(Main[[#This Row],[Content ID]],Content[#All],4,0)</f>
        <v>studying</v>
      </c>
    </row>
    <row r="15521" spans="1:8">
      <c r="A15521" t="s">
        <v>1204</v>
      </c>
      <c r="B15521" t="s">
        <v>298</v>
      </c>
      <c r="C15521" t="s">
        <v>9</v>
      </c>
      <c r="D15521" s="2">
        <v>44339.477037037039</v>
      </c>
      <c r="E15521" s="3" t="str">
        <f>VLOOKUP(Main[[#This Row],[ReactionsType]],ReactionTye[],2,0)</f>
        <v>neutral</v>
      </c>
      <c r="F15521" s="3">
        <f>VLOOKUP(Main[[#This Row],[ReactionsType]],ReactionTye[],3,0)</f>
        <v>20</v>
      </c>
      <c r="G15521" s="3" t="str">
        <f>VLOOKUP(Main[[#This Row],[Content ID]],Content[#All],3,0)</f>
        <v>audio</v>
      </c>
      <c r="H15521" s="3" t="str">
        <f>VLOOKUP(Main[[#This Row],[Content ID]],Content[#All],4,0)</f>
        <v>education</v>
      </c>
    </row>
    <row r="15522" spans="1:8">
      <c r="A15522" t="s">
        <v>1204</v>
      </c>
      <c r="B15522" t="s">
        <v>190</v>
      </c>
      <c r="C15522" t="s">
        <v>15</v>
      </c>
      <c r="D15522" s="2">
        <v>44220.887499999997</v>
      </c>
      <c r="E15522" s="3" t="str">
        <f>VLOOKUP(Main[[#This Row],[ReactionsType]],ReactionTye[],2,0)</f>
        <v>positive</v>
      </c>
      <c r="F15522" s="3">
        <f>VLOOKUP(Main[[#This Row],[ReactionsType]],ReactionTye[],3,0)</f>
        <v>50</v>
      </c>
      <c r="G15522" s="3" t="str">
        <f>VLOOKUP(Main[[#This Row],[Content ID]],Content[#All],3,0)</f>
        <v>audio</v>
      </c>
      <c r="H15522" s="3" t="str">
        <f>VLOOKUP(Main[[#This Row],[Content ID]],Content[#All],4,0)</f>
        <v>education</v>
      </c>
    </row>
    <row r="15523" spans="1:8">
      <c r="A15523" t="s">
        <v>1204</v>
      </c>
      <c r="B15523" t="s">
        <v>142</v>
      </c>
      <c r="C15523" t="s">
        <v>11</v>
      </c>
      <c r="D15523" s="2">
        <v>44002.330011574071</v>
      </c>
      <c r="E15523" s="3" t="str">
        <f>VLOOKUP(Main[[#This Row],[ReactionsType]],ReactionTye[],2,0)</f>
        <v>positive</v>
      </c>
      <c r="F15523" s="3">
        <f>VLOOKUP(Main[[#This Row],[ReactionsType]],ReactionTye[],3,0)</f>
        <v>65</v>
      </c>
      <c r="G15523" s="3" t="str">
        <f>VLOOKUP(Main[[#This Row],[Content ID]],Content[#All],3,0)</f>
        <v>audio</v>
      </c>
      <c r="H15523" s="3" t="str">
        <f>VLOOKUP(Main[[#This Row],[Content ID]],Content[#All],4,0)</f>
        <v>education</v>
      </c>
    </row>
    <row r="15524" spans="1:8">
      <c r="A15524" t="s">
        <v>1204</v>
      </c>
      <c r="B15524" t="s">
        <v>251</v>
      </c>
      <c r="C15524" t="s">
        <v>7</v>
      </c>
      <c r="D15524" s="2">
        <v>44096.671458333331</v>
      </c>
      <c r="E15524" s="3" t="str">
        <f>VLOOKUP(Main[[#This Row],[ReactionsType]],ReactionTye[],2,0)</f>
        <v>negative</v>
      </c>
      <c r="F15524" s="3">
        <f>VLOOKUP(Main[[#This Row],[ReactionsType]],ReactionTye[],3,0)</f>
        <v>5</v>
      </c>
      <c r="G15524" s="3" t="str">
        <f>VLOOKUP(Main[[#This Row],[Content ID]],Content[#All],3,0)</f>
        <v>audio</v>
      </c>
      <c r="H15524" s="3" t="str">
        <f>VLOOKUP(Main[[#This Row],[Content ID]],Content[#All],4,0)</f>
        <v>education</v>
      </c>
    </row>
    <row r="15525" spans="1:8">
      <c r="A15525" t="s">
        <v>1204</v>
      </c>
      <c r="B15525" t="s">
        <v>539</v>
      </c>
      <c r="C15525" t="s">
        <v>9</v>
      </c>
      <c r="D15525" s="2">
        <v>44004.984652777777</v>
      </c>
      <c r="E15525" s="3" t="str">
        <f>VLOOKUP(Main[[#This Row],[ReactionsType]],ReactionTye[],2,0)</f>
        <v>neutral</v>
      </c>
      <c r="F15525" s="3">
        <f>VLOOKUP(Main[[#This Row],[ReactionsType]],ReactionTye[],3,0)</f>
        <v>20</v>
      </c>
      <c r="G15525" s="3" t="str">
        <f>VLOOKUP(Main[[#This Row],[Content ID]],Content[#All],3,0)</f>
        <v>audio</v>
      </c>
      <c r="H15525" s="3" t="str">
        <f>VLOOKUP(Main[[#This Row],[Content ID]],Content[#All],4,0)</f>
        <v>education</v>
      </c>
    </row>
    <row r="15526" spans="1:8">
      <c r="A15526" t="s">
        <v>1204</v>
      </c>
      <c r="B15526" t="s">
        <v>546</v>
      </c>
      <c r="C15526" t="s">
        <v>14</v>
      </c>
      <c r="D15526" s="2">
        <v>44306.505185185182</v>
      </c>
      <c r="E15526" s="3" t="str">
        <f>VLOOKUP(Main[[#This Row],[ReactionsType]],ReactionTye[],2,0)</f>
        <v>positive</v>
      </c>
      <c r="F15526" s="3">
        <f>VLOOKUP(Main[[#This Row],[ReactionsType]],ReactionTye[],3,0)</f>
        <v>72</v>
      </c>
      <c r="G15526" s="3" t="str">
        <f>VLOOKUP(Main[[#This Row],[Content ID]],Content[#All],3,0)</f>
        <v>audio</v>
      </c>
      <c r="H15526" s="3" t="str">
        <f>VLOOKUP(Main[[#This Row],[Content ID]],Content[#All],4,0)</f>
        <v>education</v>
      </c>
    </row>
    <row r="15527" spans="1:8">
      <c r="A15527" t="s">
        <v>1204</v>
      </c>
      <c r="B15527" t="s">
        <v>634</v>
      </c>
      <c r="C15527" t="s">
        <v>9</v>
      </c>
      <c r="D15527" s="2">
        <v>44119.984131944446</v>
      </c>
      <c r="E15527" s="3" t="str">
        <f>VLOOKUP(Main[[#This Row],[ReactionsType]],ReactionTye[],2,0)</f>
        <v>neutral</v>
      </c>
      <c r="F15527" s="3">
        <f>VLOOKUP(Main[[#This Row],[ReactionsType]],ReactionTye[],3,0)</f>
        <v>20</v>
      </c>
      <c r="G15527" s="3" t="str">
        <f>VLOOKUP(Main[[#This Row],[Content ID]],Content[#All],3,0)</f>
        <v>audio</v>
      </c>
      <c r="H15527" s="3" t="str">
        <f>VLOOKUP(Main[[#This Row],[Content ID]],Content[#All],4,0)</f>
        <v>education</v>
      </c>
    </row>
    <row r="15528" spans="1:8">
      <c r="A15528" t="s">
        <v>1204</v>
      </c>
      <c r="B15528" t="s">
        <v>491</v>
      </c>
      <c r="C15528" t="s">
        <v>16</v>
      </c>
      <c r="D15528" s="2">
        <v>44008.875671296293</v>
      </c>
      <c r="E15528" s="3" t="str">
        <f>VLOOKUP(Main[[#This Row],[ReactionsType]],ReactionTye[],2,0)</f>
        <v>negative</v>
      </c>
      <c r="F15528" s="3">
        <f>VLOOKUP(Main[[#This Row],[ReactionsType]],ReactionTye[],3,0)</f>
        <v>10</v>
      </c>
      <c r="G15528" s="3" t="str">
        <f>VLOOKUP(Main[[#This Row],[Content ID]],Content[#All],3,0)</f>
        <v>audio</v>
      </c>
      <c r="H15528" s="3" t="str">
        <f>VLOOKUP(Main[[#This Row],[Content ID]],Content[#All],4,0)</f>
        <v>education</v>
      </c>
    </row>
    <row r="15529" spans="1:8">
      <c r="A15529" t="s">
        <v>1204</v>
      </c>
      <c r="B15529" t="s">
        <v>236</v>
      </c>
      <c r="C15529" t="s">
        <v>5</v>
      </c>
      <c r="D15529" s="2">
        <v>44021.640740740739</v>
      </c>
      <c r="E15529" s="3" t="str">
        <f>VLOOKUP(Main[[#This Row],[ReactionsType]],ReactionTye[],2,0)</f>
        <v>negative</v>
      </c>
      <c r="F15529" s="3">
        <f>VLOOKUP(Main[[#This Row],[ReactionsType]],ReactionTye[],3,0)</f>
        <v>0</v>
      </c>
      <c r="G15529" s="3" t="str">
        <f>VLOOKUP(Main[[#This Row],[Content ID]],Content[#All],3,0)</f>
        <v>audio</v>
      </c>
      <c r="H15529" s="3" t="str">
        <f>VLOOKUP(Main[[#This Row],[Content ID]],Content[#All],4,0)</f>
        <v>education</v>
      </c>
    </row>
    <row r="15530" spans="1:8">
      <c r="A15530" t="s">
        <v>1204</v>
      </c>
      <c r="B15530" t="s">
        <v>488</v>
      </c>
      <c r="C15530" t="s">
        <v>16</v>
      </c>
      <c r="D15530" s="2">
        <v>44162.923449074071</v>
      </c>
      <c r="E15530" s="3" t="str">
        <f>VLOOKUP(Main[[#This Row],[ReactionsType]],ReactionTye[],2,0)</f>
        <v>negative</v>
      </c>
      <c r="F15530" s="3">
        <f>VLOOKUP(Main[[#This Row],[ReactionsType]],ReactionTye[],3,0)</f>
        <v>10</v>
      </c>
      <c r="G15530" s="3" t="str">
        <f>VLOOKUP(Main[[#This Row],[Content ID]],Content[#All],3,0)</f>
        <v>audio</v>
      </c>
      <c r="H15530" s="3" t="str">
        <f>VLOOKUP(Main[[#This Row],[Content ID]],Content[#All],4,0)</f>
        <v>education</v>
      </c>
    </row>
    <row r="15531" spans="1:8">
      <c r="A15531" t="s">
        <v>1204</v>
      </c>
      <c r="B15531" t="s">
        <v>510</v>
      </c>
      <c r="C15531" t="s">
        <v>8</v>
      </c>
      <c r="D15531" s="2">
        <v>44349.107986111114</v>
      </c>
      <c r="E15531" s="3" t="str">
        <f>VLOOKUP(Main[[#This Row],[ReactionsType]],ReactionTye[],2,0)</f>
        <v>positive</v>
      </c>
      <c r="F15531" s="3">
        <f>VLOOKUP(Main[[#This Row],[ReactionsType]],ReactionTye[],3,0)</f>
        <v>30</v>
      </c>
      <c r="G15531" s="3" t="str">
        <f>VLOOKUP(Main[[#This Row],[Content ID]],Content[#All],3,0)</f>
        <v>audio</v>
      </c>
      <c r="H15531" s="3" t="str">
        <f>VLOOKUP(Main[[#This Row],[Content ID]],Content[#All],4,0)</f>
        <v>education</v>
      </c>
    </row>
    <row r="15532" spans="1:8">
      <c r="A15532" t="s">
        <v>1204</v>
      </c>
      <c r="B15532" t="s">
        <v>117</v>
      </c>
      <c r="C15532" t="s">
        <v>18</v>
      </c>
      <c r="D15532" s="2">
        <v>44267.870648148149</v>
      </c>
      <c r="E15532" s="3" t="str">
        <f>VLOOKUP(Main[[#This Row],[ReactionsType]],ReactionTye[],2,0)</f>
        <v>neutral</v>
      </c>
      <c r="F15532" s="3">
        <f>VLOOKUP(Main[[#This Row],[ReactionsType]],ReactionTye[],3,0)</f>
        <v>35</v>
      </c>
      <c r="G15532" s="3" t="str">
        <f>VLOOKUP(Main[[#This Row],[Content ID]],Content[#All],3,0)</f>
        <v>audio</v>
      </c>
      <c r="H15532" s="3" t="str">
        <f>VLOOKUP(Main[[#This Row],[Content ID]],Content[#All],4,0)</f>
        <v>education</v>
      </c>
    </row>
    <row r="15533" spans="1:8">
      <c r="A15533" t="s">
        <v>1204</v>
      </c>
      <c r="B15533" t="s">
        <v>158</v>
      </c>
      <c r="C15533" t="s">
        <v>2</v>
      </c>
      <c r="D15533" s="2">
        <v>44095.44972222222</v>
      </c>
      <c r="E15533" s="3" t="str">
        <f>VLOOKUP(Main[[#This Row],[ReactionsType]],ReactionTye[],2,0)</f>
        <v>positive</v>
      </c>
      <c r="F15533" s="3">
        <f>VLOOKUP(Main[[#This Row],[ReactionsType]],ReactionTye[],3,0)</f>
        <v>60</v>
      </c>
      <c r="G15533" s="3" t="str">
        <f>VLOOKUP(Main[[#This Row],[Content ID]],Content[#All],3,0)</f>
        <v>audio</v>
      </c>
      <c r="H15533" s="3" t="str">
        <f>VLOOKUP(Main[[#This Row],[Content ID]],Content[#All],4,0)</f>
        <v>education</v>
      </c>
    </row>
    <row r="15534" spans="1:8">
      <c r="A15534" t="s">
        <v>1204</v>
      </c>
      <c r="B15534" t="s">
        <v>322</v>
      </c>
      <c r="C15534" t="s">
        <v>18</v>
      </c>
      <c r="D15534" s="2">
        <v>44148.875115740739</v>
      </c>
      <c r="E15534" s="3" t="str">
        <f>VLOOKUP(Main[[#This Row],[ReactionsType]],ReactionTye[],2,0)</f>
        <v>neutral</v>
      </c>
      <c r="F15534" s="3">
        <f>VLOOKUP(Main[[#This Row],[ReactionsType]],ReactionTye[],3,0)</f>
        <v>35</v>
      </c>
      <c r="G15534" s="3" t="str">
        <f>VLOOKUP(Main[[#This Row],[Content ID]],Content[#All],3,0)</f>
        <v>audio</v>
      </c>
      <c r="H15534" s="3" t="str">
        <f>VLOOKUP(Main[[#This Row],[Content ID]],Content[#All],4,0)</f>
        <v>education</v>
      </c>
    </row>
    <row r="15535" spans="1:8">
      <c r="A15535" t="s">
        <v>1204</v>
      </c>
      <c r="B15535" t="s">
        <v>430</v>
      </c>
      <c r="C15535" t="s">
        <v>12</v>
      </c>
      <c r="D15535" s="2">
        <v>44269.76494212963</v>
      </c>
      <c r="E15535" s="3" t="str">
        <f>VLOOKUP(Main[[#This Row],[ReactionsType]],ReactionTye[],2,0)</f>
        <v>positive</v>
      </c>
      <c r="F15535" s="3">
        <f>VLOOKUP(Main[[#This Row],[ReactionsType]],ReactionTye[],3,0)</f>
        <v>75</v>
      </c>
      <c r="G15535" s="3" t="str">
        <f>VLOOKUP(Main[[#This Row],[Content ID]],Content[#All],3,0)</f>
        <v>audio</v>
      </c>
      <c r="H15535" s="3" t="str">
        <f>VLOOKUP(Main[[#This Row],[Content ID]],Content[#All],4,0)</f>
        <v>education</v>
      </c>
    </row>
    <row r="15536" spans="1:8">
      <c r="A15536" t="s">
        <v>1204</v>
      </c>
      <c r="B15536" t="s">
        <v>278</v>
      </c>
      <c r="C15536" t="s">
        <v>12</v>
      </c>
      <c r="D15536" s="2">
        <v>44063.186979166669</v>
      </c>
      <c r="E15536" s="3" t="str">
        <f>VLOOKUP(Main[[#This Row],[ReactionsType]],ReactionTye[],2,0)</f>
        <v>positive</v>
      </c>
      <c r="F15536" s="3">
        <f>VLOOKUP(Main[[#This Row],[ReactionsType]],ReactionTye[],3,0)</f>
        <v>75</v>
      </c>
      <c r="G15536" s="3" t="str">
        <f>VLOOKUP(Main[[#This Row],[Content ID]],Content[#All],3,0)</f>
        <v>audio</v>
      </c>
      <c r="H15536" s="3" t="str">
        <f>VLOOKUP(Main[[#This Row],[Content ID]],Content[#All],4,0)</f>
        <v>education</v>
      </c>
    </row>
    <row r="15537" spans="1:8">
      <c r="A15537" t="s">
        <v>1204</v>
      </c>
      <c r="B15537" t="s">
        <v>526</v>
      </c>
      <c r="C15537" t="s">
        <v>18</v>
      </c>
      <c r="D15537" s="2">
        <v>44227.633090277777</v>
      </c>
      <c r="E15537" s="3" t="str">
        <f>VLOOKUP(Main[[#This Row],[ReactionsType]],ReactionTye[],2,0)</f>
        <v>neutral</v>
      </c>
      <c r="F15537" s="3">
        <f>VLOOKUP(Main[[#This Row],[ReactionsType]],ReactionTye[],3,0)</f>
        <v>35</v>
      </c>
      <c r="G15537" s="3" t="str">
        <f>VLOOKUP(Main[[#This Row],[Content ID]],Content[#All],3,0)</f>
        <v>audio</v>
      </c>
      <c r="H15537" s="3" t="str">
        <f>VLOOKUP(Main[[#This Row],[Content ID]],Content[#All],4,0)</f>
        <v>education</v>
      </c>
    </row>
    <row r="15538" spans="1:8">
      <c r="A15538" t="s">
        <v>1204</v>
      </c>
      <c r="B15538" t="s">
        <v>77</v>
      </c>
      <c r="C15538" t="s">
        <v>4</v>
      </c>
      <c r="D15538" s="2">
        <v>44255.215104166666</v>
      </c>
      <c r="E15538" s="3" t="str">
        <f>VLOOKUP(Main[[#This Row],[ReactionsType]],ReactionTye[],2,0)</f>
        <v>positive</v>
      </c>
      <c r="F15538" s="3">
        <f>VLOOKUP(Main[[#This Row],[ReactionsType]],ReactionTye[],3,0)</f>
        <v>70</v>
      </c>
      <c r="G15538" s="3" t="str">
        <f>VLOOKUP(Main[[#This Row],[Content ID]],Content[#All],3,0)</f>
        <v>audio</v>
      </c>
      <c r="H15538" s="3" t="str">
        <f>VLOOKUP(Main[[#This Row],[Content ID]],Content[#All],4,0)</f>
        <v>education</v>
      </c>
    </row>
    <row r="15539" spans="1:8">
      <c r="A15539" t="s">
        <v>1204</v>
      </c>
      <c r="B15539" t="s">
        <v>374</v>
      </c>
      <c r="C15539" t="s">
        <v>17</v>
      </c>
      <c r="D15539" s="2">
        <v>44275.87400462963</v>
      </c>
      <c r="E15539" s="3" t="str">
        <f>VLOOKUP(Main[[#This Row],[ReactionsType]],ReactionTye[],2,0)</f>
        <v>positive</v>
      </c>
      <c r="F15539" s="3">
        <f>VLOOKUP(Main[[#This Row],[ReactionsType]],ReactionTye[],3,0)</f>
        <v>45</v>
      </c>
      <c r="G15539" s="3" t="str">
        <f>VLOOKUP(Main[[#This Row],[Content ID]],Content[#All],3,0)</f>
        <v>audio</v>
      </c>
      <c r="H15539" s="3" t="str">
        <f>VLOOKUP(Main[[#This Row],[Content ID]],Content[#All],4,0)</f>
        <v>education</v>
      </c>
    </row>
    <row r="15540" spans="1:8">
      <c r="A15540" t="s">
        <v>1204</v>
      </c>
      <c r="B15540" t="s">
        <v>103</v>
      </c>
      <c r="C15540" t="s">
        <v>20</v>
      </c>
      <c r="D15540" s="2">
        <v>44142.70553240741</v>
      </c>
      <c r="E15540" s="3" t="str">
        <f>VLOOKUP(Main[[#This Row],[ReactionsType]],ReactionTye[],2,0)</f>
        <v>negative</v>
      </c>
      <c r="F15540" s="3">
        <f>VLOOKUP(Main[[#This Row],[ReactionsType]],ReactionTye[],3,0)</f>
        <v>12</v>
      </c>
      <c r="G15540" s="3" t="str">
        <f>VLOOKUP(Main[[#This Row],[Content ID]],Content[#All],3,0)</f>
        <v>audio</v>
      </c>
      <c r="H15540" s="3" t="str">
        <f>VLOOKUP(Main[[#This Row],[Content ID]],Content[#All],4,0)</f>
        <v>education</v>
      </c>
    </row>
    <row r="15541" spans="1:8">
      <c r="A15541" t="s">
        <v>1204</v>
      </c>
      <c r="B15541" t="s">
        <v>251</v>
      </c>
      <c r="C15541" t="s">
        <v>19</v>
      </c>
      <c r="D15541" s="2">
        <v>44059.180671296293</v>
      </c>
      <c r="E15541" s="3" t="str">
        <f>VLOOKUP(Main[[#This Row],[ReactionsType]],ReactionTye[],2,0)</f>
        <v>negative</v>
      </c>
      <c r="F15541" s="3">
        <f>VLOOKUP(Main[[#This Row],[ReactionsType]],ReactionTye[],3,0)</f>
        <v>15</v>
      </c>
      <c r="G15541" s="3" t="str">
        <f>VLOOKUP(Main[[#This Row],[Content ID]],Content[#All],3,0)</f>
        <v>audio</v>
      </c>
      <c r="H15541" s="3" t="str">
        <f>VLOOKUP(Main[[#This Row],[Content ID]],Content[#All],4,0)</f>
        <v>education</v>
      </c>
    </row>
    <row r="15542" spans="1:8">
      <c r="A15542" t="s">
        <v>1205</v>
      </c>
      <c r="B15542" t="s">
        <v>408</v>
      </c>
      <c r="C15542" t="s">
        <v>17</v>
      </c>
      <c r="D15542" s="2">
        <v>44135.687337962961</v>
      </c>
      <c r="E15542" s="3" t="str">
        <f>VLOOKUP(Main[[#This Row],[ReactionsType]],ReactionTye[],2,0)</f>
        <v>positive</v>
      </c>
      <c r="F15542" s="3">
        <f>VLOOKUP(Main[[#This Row],[ReactionsType]],ReactionTye[],3,0)</f>
        <v>45</v>
      </c>
      <c r="G15542" s="3" t="str">
        <f>VLOOKUP(Main[[#This Row],[Content ID]],Content[#All],3,0)</f>
        <v>photo</v>
      </c>
      <c r="H15542" s="3" t="str">
        <f>VLOOKUP(Main[[#This Row],[Content ID]],Content[#All],4,0)</f>
        <v>cooking</v>
      </c>
    </row>
    <row r="15543" spans="1:8">
      <c r="A15543" t="s">
        <v>1205</v>
      </c>
      <c r="B15543" t="s">
        <v>189</v>
      </c>
      <c r="C15543" t="s">
        <v>4</v>
      </c>
      <c r="D15543" s="2">
        <v>44207.214826388888</v>
      </c>
      <c r="E15543" s="3" t="str">
        <f>VLOOKUP(Main[[#This Row],[ReactionsType]],ReactionTye[],2,0)</f>
        <v>positive</v>
      </c>
      <c r="F15543" s="3">
        <f>VLOOKUP(Main[[#This Row],[ReactionsType]],ReactionTye[],3,0)</f>
        <v>70</v>
      </c>
      <c r="G15543" s="3" t="str">
        <f>VLOOKUP(Main[[#This Row],[Content ID]],Content[#All],3,0)</f>
        <v>photo</v>
      </c>
      <c r="H15543" s="3" t="str">
        <f>VLOOKUP(Main[[#This Row],[Content ID]],Content[#All],4,0)</f>
        <v>cooking</v>
      </c>
    </row>
    <row r="15544" spans="1:8">
      <c r="A15544" t="s">
        <v>1205</v>
      </c>
      <c r="B15544" t="s">
        <v>323</v>
      </c>
      <c r="C15544" t="s">
        <v>11</v>
      </c>
      <c r="D15544" s="2">
        <v>44130.047662037039</v>
      </c>
      <c r="E15544" s="3" t="str">
        <f>VLOOKUP(Main[[#This Row],[ReactionsType]],ReactionTye[],2,0)</f>
        <v>positive</v>
      </c>
      <c r="F15544" s="3">
        <f>VLOOKUP(Main[[#This Row],[ReactionsType]],ReactionTye[],3,0)</f>
        <v>65</v>
      </c>
      <c r="G15544" s="3" t="str">
        <f>VLOOKUP(Main[[#This Row],[Content ID]],Content[#All],3,0)</f>
        <v>photo</v>
      </c>
      <c r="H15544" s="3" t="str">
        <f>VLOOKUP(Main[[#This Row],[Content ID]],Content[#All],4,0)</f>
        <v>cooking</v>
      </c>
    </row>
    <row r="15545" spans="1:8">
      <c r="A15545" t="s">
        <v>1205</v>
      </c>
      <c r="B15545" t="s">
        <v>405</v>
      </c>
      <c r="C15545" t="s">
        <v>5</v>
      </c>
      <c r="D15545" s="2">
        <v>44215.123437499999</v>
      </c>
      <c r="E15545" s="3" t="str">
        <f>VLOOKUP(Main[[#This Row],[ReactionsType]],ReactionTye[],2,0)</f>
        <v>negative</v>
      </c>
      <c r="F15545" s="3">
        <f>VLOOKUP(Main[[#This Row],[ReactionsType]],ReactionTye[],3,0)</f>
        <v>0</v>
      </c>
      <c r="G15545" s="3" t="str">
        <f>VLOOKUP(Main[[#This Row],[Content ID]],Content[#All],3,0)</f>
        <v>photo</v>
      </c>
      <c r="H15545" s="3" t="str">
        <f>VLOOKUP(Main[[#This Row],[Content ID]],Content[#All],4,0)</f>
        <v>cooking</v>
      </c>
    </row>
    <row r="15546" spans="1:8">
      <c r="A15546" t="s">
        <v>1205</v>
      </c>
      <c r="B15546" t="s">
        <v>225</v>
      </c>
      <c r="C15546" t="s">
        <v>8</v>
      </c>
      <c r="D15546" s="2">
        <v>44249.374606481484</v>
      </c>
      <c r="E15546" s="3" t="str">
        <f>VLOOKUP(Main[[#This Row],[ReactionsType]],ReactionTye[],2,0)</f>
        <v>positive</v>
      </c>
      <c r="F15546" s="3">
        <f>VLOOKUP(Main[[#This Row],[ReactionsType]],ReactionTye[],3,0)</f>
        <v>30</v>
      </c>
      <c r="G15546" s="3" t="str">
        <f>VLOOKUP(Main[[#This Row],[Content ID]],Content[#All],3,0)</f>
        <v>photo</v>
      </c>
      <c r="H15546" s="3" t="str">
        <f>VLOOKUP(Main[[#This Row],[Content ID]],Content[#All],4,0)</f>
        <v>cooking</v>
      </c>
    </row>
    <row r="15547" spans="1:8">
      <c r="A15547" t="s">
        <v>1205</v>
      </c>
      <c r="B15547" t="s">
        <v>602</v>
      </c>
      <c r="C15547" t="s">
        <v>19</v>
      </c>
      <c r="D15547" s="2">
        <v>44084.291655092595</v>
      </c>
      <c r="E15547" s="3" t="str">
        <f>VLOOKUP(Main[[#This Row],[ReactionsType]],ReactionTye[],2,0)</f>
        <v>negative</v>
      </c>
      <c r="F15547" s="3">
        <f>VLOOKUP(Main[[#This Row],[ReactionsType]],ReactionTye[],3,0)</f>
        <v>15</v>
      </c>
      <c r="G15547" s="3" t="str">
        <f>VLOOKUP(Main[[#This Row],[Content ID]],Content[#All],3,0)</f>
        <v>photo</v>
      </c>
      <c r="H15547" s="3" t="str">
        <f>VLOOKUP(Main[[#This Row],[Content ID]],Content[#All],4,0)</f>
        <v>cooking</v>
      </c>
    </row>
    <row r="15548" spans="1:8">
      <c r="A15548" t="s">
        <v>1205</v>
      </c>
      <c r="B15548" t="s">
        <v>54</v>
      </c>
      <c r="C15548" t="s">
        <v>8</v>
      </c>
      <c r="D15548" s="2">
        <v>44219.642685185187</v>
      </c>
      <c r="E15548" s="3" t="str">
        <f>VLOOKUP(Main[[#This Row],[ReactionsType]],ReactionTye[],2,0)</f>
        <v>positive</v>
      </c>
      <c r="F15548" s="3">
        <f>VLOOKUP(Main[[#This Row],[ReactionsType]],ReactionTye[],3,0)</f>
        <v>30</v>
      </c>
      <c r="G15548" s="3" t="str">
        <f>VLOOKUP(Main[[#This Row],[Content ID]],Content[#All],3,0)</f>
        <v>photo</v>
      </c>
      <c r="H15548" s="3" t="str">
        <f>VLOOKUP(Main[[#This Row],[Content ID]],Content[#All],4,0)</f>
        <v>cooking</v>
      </c>
    </row>
    <row r="15549" spans="1:8">
      <c r="A15549" t="s">
        <v>1205</v>
      </c>
      <c r="B15549" t="s">
        <v>448</v>
      </c>
      <c r="C15549" t="s">
        <v>12</v>
      </c>
      <c r="D15549" s="2">
        <v>44074.800682870373</v>
      </c>
      <c r="E15549" s="3" t="str">
        <f>VLOOKUP(Main[[#This Row],[ReactionsType]],ReactionTye[],2,0)</f>
        <v>positive</v>
      </c>
      <c r="F15549" s="3">
        <f>VLOOKUP(Main[[#This Row],[ReactionsType]],ReactionTye[],3,0)</f>
        <v>75</v>
      </c>
      <c r="G15549" s="3" t="str">
        <f>VLOOKUP(Main[[#This Row],[Content ID]],Content[#All],3,0)</f>
        <v>photo</v>
      </c>
      <c r="H15549" s="3" t="str">
        <f>VLOOKUP(Main[[#This Row],[Content ID]],Content[#All],4,0)</f>
        <v>cooking</v>
      </c>
    </row>
    <row r="15550" spans="1:8">
      <c r="A15550" t="s">
        <v>1205</v>
      </c>
      <c r="B15550" t="s">
        <v>377</v>
      </c>
      <c r="C15550" t="s">
        <v>13</v>
      </c>
      <c r="D15550" s="2">
        <v>44021.353125000001</v>
      </c>
      <c r="E15550" s="3" t="str">
        <f>VLOOKUP(Main[[#This Row],[ReactionsType]],ReactionTye[],2,0)</f>
        <v>positive</v>
      </c>
      <c r="F15550" s="3">
        <f>VLOOKUP(Main[[#This Row],[ReactionsType]],ReactionTye[],3,0)</f>
        <v>70</v>
      </c>
      <c r="G15550" s="3" t="str">
        <f>VLOOKUP(Main[[#This Row],[Content ID]],Content[#All],3,0)</f>
        <v>photo</v>
      </c>
      <c r="H15550" s="3" t="str">
        <f>VLOOKUP(Main[[#This Row],[Content ID]],Content[#All],4,0)</f>
        <v>cooking</v>
      </c>
    </row>
    <row r="15551" spans="1:8">
      <c r="A15551" t="s">
        <v>1205</v>
      </c>
      <c r="B15551" t="s">
        <v>465</v>
      </c>
      <c r="C15551" t="s">
        <v>8</v>
      </c>
      <c r="D15551" s="2">
        <v>44056.455729166664</v>
      </c>
      <c r="E15551" s="3" t="str">
        <f>VLOOKUP(Main[[#This Row],[ReactionsType]],ReactionTye[],2,0)</f>
        <v>positive</v>
      </c>
      <c r="F15551" s="3">
        <f>VLOOKUP(Main[[#This Row],[ReactionsType]],ReactionTye[],3,0)</f>
        <v>30</v>
      </c>
      <c r="G15551" s="3" t="str">
        <f>VLOOKUP(Main[[#This Row],[Content ID]],Content[#All],3,0)</f>
        <v>photo</v>
      </c>
      <c r="H15551" s="3" t="str">
        <f>VLOOKUP(Main[[#This Row],[Content ID]],Content[#All],4,0)</f>
        <v>cooking</v>
      </c>
    </row>
    <row r="15552" spans="1:8">
      <c r="A15552" t="s">
        <v>1205</v>
      </c>
      <c r="B15552" t="s">
        <v>85</v>
      </c>
      <c r="C15552" t="s">
        <v>19</v>
      </c>
      <c r="D15552" s="2">
        <v>44141.225590277776</v>
      </c>
      <c r="E15552" s="3" t="str">
        <f>VLOOKUP(Main[[#This Row],[ReactionsType]],ReactionTye[],2,0)</f>
        <v>negative</v>
      </c>
      <c r="F15552" s="3">
        <f>VLOOKUP(Main[[#This Row],[ReactionsType]],ReactionTye[],3,0)</f>
        <v>15</v>
      </c>
      <c r="G15552" s="3" t="str">
        <f>VLOOKUP(Main[[#This Row],[Content ID]],Content[#All],3,0)</f>
        <v>photo</v>
      </c>
      <c r="H15552" s="3" t="str">
        <f>VLOOKUP(Main[[#This Row],[Content ID]],Content[#All],4,0)</f>
        <v>cooking</v>
      </c>
    </row>
    <row r="15553" spans="1:8">
      <c r="A15553" t="s">
        <v>1205</v>
      </c>
      <c r="B15553" t="s">
        <v>483</v>
      </c>
      <c r="C15553" t="s">
        <v>17</v>
      </c>
      <c r="D15553" s="2">
        <v>44297.208993055552</v>
      </c>
      <c r="E15553" s="3" t="str">
        <f>VLOOKUP(Main[[#This Row],[ReactionsType]],ReactionTye[],2,0)</f>
        <v>positive</v>
      </c>
      <c r="F15553" s="3">
        <f>VLOOKUP(Main[[#This Row],[ReactionsType]],ReactionTye[],3,0)</f>
        <v>45</v>
      </c>
      <c r="G15553" s="3" t="str">
        <f>VLOOKUP(Main[[#This Row],[Content ID]],Content[#All],3,0)</f>
        <v>photo</v>
      </c>
      <c r="H15553" s="3" t="str">
        <f>VLOOKUP(Main[[#This Row],[Content ID]],Content[#All],4,0)</f>
        <v>cooking</v>
      </c>
    </row>
    <row r="15554" spans="1:8">
      <c r="A15554" t="s">
        <v>1205</v>
      </c>
      <c r="B15554" t="s">
        <v>420</v>
      </c>
      <c r="C15554" t="s">
        <v>13</v>
      </c>
      <c r="D15554" s="2">
        <v>44085.988159722219</v>
      </c>
      <c r="E15554" s="3" t="str">
        <f>VLOOKUP(Main[[#This Row],[ReactionsType]],ReactionTye[],2,0)</f>
        <v>positive</v>
      </c>
      <c r="F15554" s="3">
        <f>VLOOKUP(Main[[#This Row],[ReactionsType]],ReactionTye[],3,0)</f>
        <v>70</v>
      </c>
      <c r="G15554" s="3" t="str">
        <f>VLOOKUP(Main[[#This Row],[Content ID]],Content[#All],3,0)</f>
        <v>photo</v>
      </c>
      <c r="H15554" s="3" t="str">
        <f>VLOOKUP(Main[[#This Row],[Content ID]],Content[#All],4,0)</f>
        <v>cooking</v>
      </c>
    </row>
    <row r="15555" spans="1:8">
      <c r="A15555" t="s">
        <v>1205</v>
      </c>
      <c r="B15555" t="s">
        <v>172</v>
      </c>
      <c r="C15555" t="s">
        <v>4</v>
      </c>
      <c r="D15555" s="2">
        <v>44060.783449074072</v>
      </c>
      <c r="E15555" s="3" t="str">
        <f>VLOOKUP(Main[[#This Row],[ReactionsType]],ReactionTye[],2,0)</f>
        <v>positive</v>
      </c>
      <c r="F15555" s="3">
        <f>VLOOKUP(Main[[#This Row],[ReactionsType]],ReactionTye[],3,0)</f>
        <v>70</v>
      </c>
      <c r="G15555" s="3" t="str">
        <f>VLOOKUP(Main[[#This Row],[Content ID]],Content[#All],3,0)</f>
        <v>photo</v>
      </c>
      <c r="H15555" s="3" t="str">
        <f>VLOOKUP(Main[[#This Row],[Content ID]],Content[#All],4,0)</f>
        <v>cooking</v>
      </c>
    </row>
    <row r="15556" spans="1:8">
      <c r="A15556" t="s">
        <v>1205</v>
      </c>
      <c r="B15556" t="s">
        <v>83</v>
      </c>
      <c r="C15556" t="s">
        <v>15</v>
      </c>
      <c r="D15556" s="2">
        <v>44282.010092592594</v>
      </c>
      <c r="E15556" s="3" t="str">
        <f>VLOOKUP(Main[[#This Row],[ReactionsType]],ReactionTye[],2,0)</f>
        <v>positive</v>
      </c>
      <c r="F15556" s="3">
        <f>VLOOKUP(Main[[#This Row],[ReactionsType]],ReactionTye[],3,0)</f>
        <v>50</v>
      </c>
      <c r="G15556" s="3" t="str">
        <f>VLOOKUP(Main[[#This Row],[Content ID]],Content[#All],3,0)</f>
        <v>photo</v>
      </c>
      <c r="H15556" s="3" t="str">
        <f>VLOOKUP(Main[[#This Row],[Content ID]],Content[#All],4,0)</f>
        <v>cooking</v>
      </c>
    </row>
    <row r="15557" spans="1:8">
      <c r="A15557" t="s">
        <v>1205</v>
      </c>
      <c r="B15557" t="s">
        <v>580</v>
      </c>
      <c r="C15557" t="s">
        <v>5</v>
      </c>
      <c r="D15557" s="2">
        <v>44331.595833333333</v>
      </c>
      <c r="E15557" s="3" t="str">
        <f>VLOOKUP(Main[[#This Row],[ReactionsType]],ReactionTye[],2,0)</f>
        <v>negative</v>
      </c>
      <c r="F15557" s="3">
        <f>VLOOKUP(Main[[#This Row],[ReactionsType]],ReactionTye[],3,0)</f>
        <v>0</v>
      </c>
      <c r="G15557" s="3" t="str">
        <f>VLOOKUP(Main[[#This Row],[Content ID]],Content[#All],3,0)</f>
        <v>photo</v>
      </c>
      <c r="H15557" s="3" t="str">
        <f>VLOOKUP(Main[[#This Row],[Content ID]],Content[#All],4,0)</f>
        <v>cooking</v>
      </c>
    </row>
    <row r="15558" spans="1:8">
      <c r="A15558" t="s">
        <v>1205</v>
      </c>
      <c r="B15558" t="s">
        <v>392</v>
      </c>
      <c r="C15558" t="s">
        <v>11</v>
      </c>
      <c r="D15558" s="2">
        <v>44339.423935185187</v>
      </c>
      <c r="E15558" s="3" t="str">
        <f>VLOOKUP(Main[[#This Row],[ReactionsType]],ReactionTye[],2,0)</f>
        <v>positive</v>
      </c>
      <c r="F15558" s="3">
        <f>VLOOKUP(Main[[#This Row],[ReactionsType]],ReactionTye[],3,0)</f>
        <v>65</v>
      </c>
      <c r="G15558" s="3" t="str">
        <f>VLOOKUP(Main[[#This Row],[Content ID]],Content[#All],3,0)</f>
        <v>photo</v>
      </c>
      <c r="H15558" s="3" t="str">
        <f>VLOOKUP(Main[[#This Row],[Content ID]],Content[#All],4,0)</f>
        <v>cooking</v>
      </c>
    </row>
    <row r="15559" spans="1:8">
      <c r="A15559" t="s">
        <v>1205</v>
      </c>
      <c r="B15559" t="s">
        <v>217</v>
      </c>
      <c r="C15559" t="s">
        <v>15</v>
      </c>
      <c r="D15559" s="2">
        <v>44160.326423611114</v>
      </c>
      <c r="E15559" s="3" t="str">
        <f>VLOOKUP(Main[[#This Row],[ReactionsType]],ReactionTye[],2,0)</f>
        <v>positive</v>
      </c>
      <c r="F15559" s="3">
        <f>VLOOKUP(Main[[#This Row],[ReactionsType]],ReactionTye[],3,0)</f>
        <v>50</v>
      </c>
      <c r="G15559" s="3" t="str">
        <f>VLOOKUP(Main[[#This Row],[Content ID]],Content[#All],3,0)</f>
        <v>photo</v>
      </c>
      <c r="H15559" s="3" t="str">
        <f>VLOOKUP(Main[[#This Row],[Content ID]],Content[#All],4,0)</f>
        <v>cooking</v>
      </c>
    </row>
    <row r="15560" spans="1:8">
      <c r="A15560" t="s">
        <v>1205</v>
      </c>
      <c r="B15560" t="s">
        <v>446</v>
      </c>
      <c r="C15560" t="s">
        <v>16</v>
      </c>
      <c r="D15560" s="2">
        <v>44014.350266203706</v>
      </c>
      <c r="E15560" s="3" t="str">
        <f>VLOOKUP(Main[[#This Row],[ReactionsType]],ReactionTye[],2,0)</f>
        <v>negative</v>
      </c>
      <c r="F15560" s="3">
        <f>VLOOKUP(Main[[#This Row],[ReactionsType]],ReactionTye[],3,0)</f>
        <v>10</v>
      </c>
      <c r="G15560" s="3" t="str">
        <f>VLOOKUP(Main[[#This Row],[Content ID]],Content[#All],3,0)</f>
        <v>photo</v>
      </c>
      <c r="H15560" s="3" t="str">
        <f>VLOOKUP(Main[[#This Row],[Content ID]],Content[#All],4,0)</f>
        <v>cooking</v>
      </c>
    </row>
    <row r="15561" spans="1:8">
      <c r="A15561" t="s">
        <v>1205</v>
      </c>
      <c r="B15561" s="1" t="s">
        <v>88</v>
      </c>
      <c r="C15561" t="s">
        <v>9</v>
      </c>
      <c r="D15561" s="2">
        <v>44333.719687500001</v>
      </c>
      <c r="E15561" s="3" t="str">
        <f>VLOOKUP(Main[[#This Row],[ReactionsType]],ReactionTye[],2,0)</f>
        <v>neutral</v>
      </c>
      <c r="F15561" s="3">
        <f>VLOOKUP(Main[[#This Row],[ReactionsType]],ReactionTye[],3,0)</f>
        <v>20</v>
      </c>
      <c r="G15561" s="3" t="str">
        <f>VLOOKUP(Main[[#This Row],[Content ID]],Content[#All],3,0)</f>
        <v>photo</v>
      </c>
      <c r="H15561" s="3" t="str">
        <f>VLOOKUP(Main[[#This Row],[Content ID]],Content[#All],4,0)</f>
        <v>cooking</v>
      </c>
    </row>
    <row r="15562" spans="1:8">
      <c r="A15562" t="s">
        <v>1205</v>
      </c>
      <c r="B15562" t="s">
        <v>270</v>
      </c>
      <c r="C15562" t="s">
        <v>9</v>
      </c>
      <c r="D15562" s="2">
        <v>44041.636365740742</v>
      </c>
      <c r="E15562" s="3" t="str">
        <f>VLOOKUP(Main[[#This Row],[ReactionsType]],ReactionTye[],2,0)</f>
        <v>neutral</v>
      </c>
      <c r="F15562" s="3">
        <f>VLOOKUP(Main[[#This Row],[ReactionsType]],ReactionTye[],3,0)</f>
        <v>20</v>
      </c>
      <c r="G15562" s="3" t="str">
        <f>VLOOKUP(Main[[#This Row],[Content ID]],Content[#All],3,0)</f>
        <v>photo</v>
      </c>
      <c r="H15562" s="3" t="str">
        <f>VLOOKUP(Main[[#This Row],[Content ID]],Content[#All],4,0)</f>
        <v>cooking</v>
      </c>
    </row>
    <row r="15563" spans="1:8">
      <c r="A15563" t="s">
        <v>1205</v>
      </c>
      <c r="B15563" t="s">
        <v>290</v>
      </c>
      <c r="C15563" t="s">
        <v>2</v>
      </c>
      <c r="D15563" s="2">
        <v>44103.361770833333</v>
      </c>
      <c r="E15563" s="3" t="str">
        <f>VLOOKUP(Main[[#This Row],[ReactionsType]],ReactionTye[],2,0)</f>
        <v>positive</v>
      </c>
      <c r="F15563" s="3">
        <f>VLOOKUP(Main[[#This Row],[ReactionsType]],ReactionTye[],3,0)</f>
        <v>60</v>
      </c>
      <c r="G15563" s="3" t="str">
        <f>VLOOKUP(Main[[#This Row],[Content ID]],Content[#All],3,0)</f>
        <v>photo</v>
      </c>
      <c r="H15563" s="3" t="str">
        <f>VLOOKUP(Main[[#This Row],[Content ID]],Content[#All],4,0)</f>
        <v>cooking</v>
      </c>
    </row>
    <row r="15564" spans="1:8">
      <c r="A15564" t="s">
        <v>1205</v>
      </c>
      <c r="B15564" t="s">
        <v>613</v>
      </c>
      <c r="C15564" t="s">
        <v>19</v>
      </c>
      <c r="D15564" s="2">
        <v>44136.877627314818</v>
      </c>
      <c r="E15564" s="3" t="str">
        <f>VLOOKUP(Main[[#This Row],[ReactionsType]],ReactionTye[],2,0)</f>
        <v>negative</v>
      </c>
      <c r="F15564" s="3">
        <f>VLOOKUP(Main[[#This Row],[ReactionsType]],ReactionTye[],3,0)</f>
        <v>15</v>
      </c>
      <c r="G15564" s="3" t="str">
        <f>VLOOKUP(Main[[#This Row],[Content ID]],Content[#All],3,0)</f>
        <v>photo</v>
      </c>
      <c r="H15564" s="3" t="str">
        <f>VLOOKUP(Main[[#This Row],[Content ID]],Content[#All],4,0)</f>
        <v>cooking</v>
      </c>
    </row>
    <row r="15565" spans="1:8">
      <c r="A15565" t="s">
        <v>1205</v>
      </c>
      <c r="B15565" t="s">
        <v>467</v>
      </c>
      <c r="C15565" t="s">
        <v>9</v>
      </c>
      <c r="D15565" s="2">
        <v>44056.977916666663</v>
      </c>
      <c r="E15565" s="3" t="str">
        <f>VLOOKUP(Main[[#This Row],[ReactionsType]],ReactionTye[],2,0)</f>
        <v>neutral</v>
      </c>
      <c r="F15565" s="3">
        <f>VLOOKUP(Main[[#This Row],[ReactionsType]],ReactionTye[],3,0)</f>
        <v>20</v>
      </c>
      <c r="G15565" s="3" t="str">
        <f>VLOOKUP(Main[[#This Row],[Content ID]],Content[#All],3,0)</f>
        <v>photo</v>
      </c>
      <c r="H15565" s="3" t="str">
        <f>VLOOKUP(Main[[#This Row],[Content ID]],Content[#All],4,0)</f>
        <v>cooking</v>
      </c>
    </row>
    <row r="15566" spans="1:8">
      <c r="A15566" t="s">
        <v>1205</v>
      </c>
      <c r="B15566" t="s">
        <v>512</v>
      </c>
      <c r="C15566" t="s">
        <v>14</v>
      </c>
      <c r="D15566" s="2">
        <v>44352.142187500001</v>
      </c>
      <c r="E15566" s="3" t="str">
        <f>VLOOKUP(Main[[#This Row],[ReactionsType]],ReactionTye[],2,0)</f>
        <v>positive</v>
      </c>
      <c r="F15566" s="3">
        <f>VLOOKUP(Main[[#This Row],[ReactionsType]],ReactionTye[],3,0)</f>
        <v>72</v>
      </c>
      <c r="G15566" s="3" t="str">
        <f>VLOOKUP(Main[[#This Row],[Content ID]],Content[#All],3,0)</f>
        <v>photo</v>
      </c>
      <c r="H15566" s="3" t="str">
        <f>VLOOKUP(Main[[#This Row],[Content ID]],Content[#All],4,0)</f>
        <v>cooking</v>
      </c>
    </row>
    <row r="15567" spans="1:8">
      <c r="A15567" t="s">
        <v>1205</v>
      </c>
      <c r="B15567" t="s">
        <v>341</v>
      </c>
      <c r="C15567" t="s">
        <v>15</v>
      </c>
      <c r="D15567" s="2">
        <v>44231.096250000002</v>
      </c>
      <c r="E15567" s="3" t="str">
        <f>VLOOKUP(Main[[#This Row],[ReactionsType]],ReactionTye[],2,0)</f>
        <v>positive</v>
      </c>
      <c r="F15567" s="3">
        <f>VLOOKUP(Main[[#This Row],[ReactionsType]],ReactionTye[],3,0)</f>
        <v>50</v>
      </c>
      <c r="G15567" s="3" t="str">
        <f>VLOOKUP(Main[[#This Row],[Content ID]],Content[#All],3,0)</f>
        <v>photo</v>
      </c>
      <c r="H15567" s="3" t="str">
        <f>VLOOKUP(Main[[#This Row],[Content ID]],Content[#All],4,0)</f>
        <v>cooking</v>
      </c>
    </row>
    <row r="15568" spans="1:8">
      <c r="A15568" t="s">
        <v>1205</v>
      </c>
      <c r="B15568" t="s">
        <v>167</v>
      </c>
      <c r="C15568" t="s">
        <v>14</v>
      </c>
      <c r="D15568" s="2">
        <v>44028.960023148145</v>
      </c>
      <c r="E15568" s="3" t="str">
        <f>VLOOKUP(Main[[#This Row],[ReactionsType]],ReactionTye[],2,0)</f>
        <v>positive</v>
      </c>
      <c r="F15568" s="3">
        <f>VLOOKUP(Main[[#This Row],[ReactionsType]],ReactionTye[],3,0)</f>
        <v>72</v>
      </c>
      <c r="G15568" s="3" t="str">
        <f>VLOOKUP(Main[[#This Row],[Content ID]],Content[#All],3,0)</f>
        <v>photo</v>
      </c>
      <c r="H15568" s="3" t="str">
        <f>VLOOKUP(Main[[#This Row],[Content ID]],Content[#All],4,0)</f>
        <v>cooking</v>
      </c>
    </row>
    <row r="15569" spans="1:8">
      <c r="A15569" t="s">
        <v>1205</v>
      </c>
      <c r="B15569" t="s">
        <v>221</v>
      </c>
      <c r="C15569" t="s">
        <v>2</v>
      </c>
      <c r="D15569" s="2">
        <v>44357.358946759261</v>
      </c>
      <c r="E15569" s="3" t="str">
        <f>VLOOKUP(Main[[#This Row],[ReactionsType]],ReactionTye[],2,0)</f>
        <v>positive</v>
      </c>
      <c r="F15569" s="3">
        <f>VLOOKUP(Main[[#This Row],[ReactionsType]],ReactionTye[],3,0)</f>
        <v>60</v>
      </c>
      <c r="G15569" s="3" t="str">
        <f>VLOOKUP(Main[[#This Row],[Content ID]],Content[#All],3,0)</f>
        <v>photo</v>
      </c>
      <c r="H15569" s="3" t="str">
        <f>VLOOKUP(Main[[#This Row],[Content ID]],Content[#All],4,0)</f>
        <v>cooking</v>
      </c>
    </row>
    <row r="15570" spans="1:8">
      <c r="A15570" t="s">
        <v>1205</v>
      </c>
      <c r="B15570" t="s">
        <v>328</v>
      </c>
      <c r="C15570" t="s">
        <v>8</v>
      </c>
      <c r="D15570" s="2">
        <v>44147.672303240739</v>
      </c>
      <c r="E15570" s="3" t="str">
        <f>VLOOKUP(Main[[#This Row],[ReactionsType]],ReactionTye[],2,0)</f>
        <v>positive</v>
      </c>
      <c r="F15570" s="3">
        <f>VLOOKUP(Main[[#This Row],[ReactionsType]],ReactionTye[],3,0)</f>
        <v>30</v>
      </c>
      <c r="G15570" s="3" t="str">
        <f>VLOOKUP(Main[[#This Row],[Content ID]],Content[#All],3,0)</f>
        <v>photo</v>
      </c>
      <c r="H15570" s="3" t="str">
        <f>VLOOKUP(Main[[#This Row],[Content ID]],Content[#All],4,0)</f>
        <v>cooking</v>
      </c>
    </row>
    <row r="15571" spans="1:8">
      <c r="A15571" t="s">
        <v>1205</v>
      </c>
      <c r="B15571" t="s">
        <v>357</v>
      </c>
      <c r="C15571" t="s">
        <v>2</v>
      </c>
      <c r="D15571" s="2">
        <v>44134.05877314815</v>
      </c>
      <c r="E15571" s="3" t="str">
        <f>VLOOKUP(Main[[#This Row],[ReactionsType]],ReactionTye[],2,0)</f>
        <v>positive</v>
      </c>
      <c r="F15571" s="3">
        <f>VLOOKUP(Main[[#This Row],[ReactionsType]],ReactionTye[],3,0)</f>
        <v>60</v>
      </c>
      <c r="G15571" s="3" t="str">
        <f>VLOOKUP(Main[[#This Row],[Content ID]],Content[#All],3,0)</f>
        <v>photo</v>
      </c>
      <c r="H15571" s="3" t="str">
        <f>VLOOKUP(Main[[#This Row],[Content ID]],Content[#All],4,0)</f>
        <v>cooking</v>
      </c>
    </row>
    <row r="15572" spans="1:8">
      <c r="A15572" t="s">
        <v>1205</v>
      </c>
      <c r="B15572" t="s">
        <v>127</v>
      </c>
      <c r="C15572" t="s">
        <v>12</v>
      </c>
      <c r="D15572" s="2">
        <v>44264.75377314815</v>
      </c>
      <c r="E15572" s="3" t="str">
        <f>VLOOKUP(Main[[#This Row],[ReactionsType]],ReactionTye[],2,0)</f>
        <v>positive</v>
      </c>
      <c r="F15572" s="3">
        <f>VLOOKUP(Main[[#This Row],[ReactionsType]],ReactionTye[],3,0)</f>
        <v>75</v>
      </c>
      <c r="G15572" s="3" t="str">
        <f>VLOOKUP(Main[[#This Row],[Content ID]],Content[#All],3,0)</f>
        <v>photo</v>
      </c>
      <c r="H15572" s="3" t="str">
        <f>VLOOKUP(Main[[#This Row],[Content ID]],Content[#All],4,0)</f>
        <v>cooking</v>
      </c>
    </row>
    <row r="15573" spans="1:8">
      <c r="A15573" t="s">
        <v>1205</v>
      </c>
      <c r="B15573" t="s">
        <v>339</v>
      </c>
      <c r="C15573" t="s">
        <v>7</v>
      </c>
      <c r="D15573" s="2">
        <v>44057.208391203705</v>
      </c>
      <c r="E15573" s="3" t="str">
        <f>VLOOKUP(Main[[#This Row],[ReactionsType]],ReactionTye[],2,0)</f>
        <v>negative</v>
      </c>
      <c r="F15573" s="3">
        <f>VLOOKUP(Main[[#This Row],[ReactionsType]],ReactionTye[],3,0)</f>
        <v>5</v>
      </c>
      <c r="G15573" s="3" t="str">
        <f>VLOOKUP(Main[[#This Row],[Content ID]],Content[#All],3,0)</f>
        <v>photo</v>
      </c>
      <c r="H15573" s="3" t="str">
        <f>VLOOKUP(Main[[#This Row],[Content ID]],Content[#All],4,0)</f>
        <v>cooking</v>
      </c>
    </row>
    <row r="15574" spans="1:8">
      <c r="A15574" t="s">
        <v>1205</v>
      </c>
      <c r="B15574" t="s">
        <v>403</v>
      </c>
      <c r="C15574" t="s">
        <v>2</v>
      </c>
      <c r="D15574" s="2">
        <v>44150.45784722222</v>
      </c>
      <c r="E15574" s="3" t="str">
        <f>VLOOKUP(Main[[#This Row],[ReactionsType]],ReactionTye[],2,0)</f>
        <v>positive</v>
      </c>
      <c r="F15574" s="3">
        <f>VLOOKUP(Main[[#This Row],[ReactionsType]],ReactionTye[],3,0)</f>
        <v>60</v>
      </c>
      <c r="G15574" s="3" t="str">
        <f>VLOOKUP(Main[[#This Row],[Content ID]],Content[#All],3,0)</f>
        <v>photo</v>
      </c>
      <c r="H15574" s="3" t="str">
        <f>VLOOKUP(Main[[#This Row],[Content ID]],Content[#All],4,0)</f>
        <v>cooking</v>
      </c>
    </row>
    <row r="15575" spans="1:8">
      <c r="A15575" t="s">
        <v>1205</v>
      </c>
      <c r="B15575" t="s">
        <v>458</v>
      </c>
      <c r="C15575" t="s">
        <v>2</v>
      </c>
      <c r="D15575" s="2">
        <v>44359.231203703705</v>
      </c>
      <c r="E15575" s="3" t="str">
        <f>VLOOKUP(Main[[#This Row],[ReactionsType]],ReactionTye[],2,0)</f>
        <v>positive</v>
      </c>
      <c r="F15575" s="3">
        <f>VLOOKUP(Main[[#This Row],[ReactionsType]],ReactionTye[],3,0)</f>
        <v>60</v>
      </c>
      <c r="G15575" s="3" t="str">
        <f>VLOOKUP(Main[[#This Row],[Content ID]],Content[#All],3,0)</f>
        <v>photo</v>
      </c>
      <c r="H15575" s="3" t="str">
        <f>VLOOKUP(Main[[#This Row],[Content ID]],Content[#All],4,0)</f>
        <v>cooking</v>
      </c>
    </row>
    <row r="15576" spans="1:8">
      <c r="A15576" t="s">
        <v>1205</v>
      </c>
      <c r="B15576" t="s">
        <v>395</v>
      </c>
      <c r="C15576" t="s">
        <v>18</v>
      </c>
      <c r="D15576" s="2">
        <v>44034.234189814815</v>
      </c>
      <c r="E15576" s="3" t="str">
        <f>VLOOKUP(Main[[#This Row],[ReactionsType]],ReactionTye[],2,0)</f>
        <v>neutral</v>
      </c>
      <c r="F15576" s="3">
        <f>VLOOKUP(Main[[#This Row],[ReactionsType]],ReactionTye[],3,0)</f>
        <v>35</v>
      </c>
      <c r="G15576" s="3" t="str">
        <f>VLOOKUP(Main[[#This Row],[Content ID]],Content[#All],3,0)</f>
        <v>photo</v>
      </c>
      <c r="H15576" s="3" t="str">
        <f>VLOOKUP(Main[[#This Row],[Content ID]],Content[#All],4,0)</f>
        <v>cooking</v>
      </c>
    </row>
    <row r="15577" spans="1:8">
      <c r="A15577" t="s">
        <v>1205</v>
      </c>
      <c r="B15577" t="s">
        <v>188</v>
      </c>
      <c r="C15577" t="s">
        <v>5</v>
      </c>
      <c r="D15577" s="2">
        <v>44024.613240740742</v>
      </c>
      <c r="E15577" s="3" t="str">
        <f>VLOOKUP(Main[[#This Row],[ReactionsType]],ReactionTye[],2,0)</f>
        <v>negative</v>
      </c>
      <c r="F15577" s="3">
        <f>VLOOKUP(Main[[#This Row],[ReactionsType]],ReactionTye[],3,0)</f>
        <v>0</v>
      </c>
      <c r="G15577" s="3" t="str">
        <f>VLOOKUP(Main[[#This Row],[Content ID]],Content[#All],3,0)</f>
        <v>photo</v>
      </c>
      <c r="H15577" s="3" t="str">
        <f>VLOOKUP(Main[[#This Row],[Content ID]],Content[#All],4,0)</f>
        <v>cooking</v>
      </c>
    </row>
    <row r="15578" spans="1:8">
      <c r="A15578" t="s">
        <v>1205</v>
      </c>
      <c r="B15578" t="s">
        <v>67</v>
      </c>
      <c r="C15578" t="s">
        <v>14</v>
      </c>
      <c r="D15578" s="2">
        <v>44267.550729166665</v>
      </c>
      <c r="E15578" s="3" t="str">
        <f>VLOOKUP(Main[[#This Row],[ReactionsType]],ReactionTye[],2,0)</f>
        <v>positive</v>
      </c>
      <c r="F15578" s="3">
        <f>VLOOKUP(Main[[#This Row],[ReactionsType]],ReactionTye[],3,0)</f>
        <v>72</v>
      </c>
      <c r="G15578" s="3" t="str">
        <f>VLOOKUP(Main[[#This Row],[Content ID]],Content[#All],3,0)</f>
        <v>photo</v>
      </c>
      <c r="H15578" s="3" t="str">
        <f>VLOOKUP(Main[[#This Row],[Content ID]],Content[#All],4,0)</f>
        <v>cooking</v>
      </c>
    </row>
    <row r="15579" spans="1:8">
      <c r="A15579" t="s">
        <v>1205</v>
      </c>
      <c r="B15579" t="s">
        <v>345</v>
      </c>
      <c r="C15579" t="s">
        <v>9</v>
      </c>
      <c r="D15579" s="2">
        <v>44348.666712962964</v>
      </c>
      <c r="E15579" s="3" t="str">
        <f>VLOOKUP(Main[[#This Row],[ReactionsType]],ReactionTye[],2,0)</f>
        <v>neutral</v>
      </c>
      <c r="F15579" s="3">
        <f>VLOOKUP(Main[[#This Row],[ReactionsType]],ReactionTye[],3,0)</f>
        <v>20</v>
      </c>
      <c r="G15579" s="3" t="str">
        <f>VLOOKUP(Main[[#This Row],[Content ID]],Content[#All],3,0)</f>
        <v>photo</v>
      </c>
      <c r="H15579" s="3" t="str">
        <f>VLOOKUP(Main[[#This Row],[Content ID]],Content[#All],4,0)</f>
        <v>cooking</v>
      </c>
    </row>
    <row r="15580" spans="1:8">
      <c r="A15580" t="s">
        <v>1205</v>
      </c>
      <c r="B15580" t="s">
        <v>42</v>
      </c>
      <c r="C15580" t="s">
        <v>2</v>
      </c>
      <c r="D15580" s="2">
        <v>44039.555960648147</v>
      </c>
      <c r="E15580" s="3" t="str">
        <f>VLOOKUP(Main[[#This Row],[ReactionsType]],ReactionTye[],2,0)</f>
        <v>positive</v>
      </c>
      <c r="F15580" s="3">
        <f>VLOOKUP(Main[[#This Row],[ReactionsType]],ReactionTye[],3,0)</f>
        <v>60</v>
      </c>
      <c r="G15580" s="3" t="str">
        <f>VLOOKUP(Main[[#This Row],[Content ID]],Content[#All],3,0)</f>
        <v>photo</v>
      </c>
      <c r="H15580" s="3" t="str">
        <f>VLOOKUP(Main[[#This Row],[Content ID]],Content[#All],4,0)</f>
        <v>cooking</v>
      </c>
    </row>
    <row r="15581" spans="1:8">
      <c r="A15581" t="s">
        <v>1205</v>
      </c>
      <c r="B15581" t="s">
        <v>176</v>
      </c>
      <c r="C15581" t="s">
        <v>15</v>
      </c>
      <c r="D15581" s="2">
        <v>44119.68378472222</v>
      </c>
      <c r="E15581" s="3" t="str">
        <f>VLOOKUP(Main[[#This Row],[ReactionsType]],ReactionTye[],2,0)</f>
        <v>positive</v>
      </c>
      <c r="F15581" s="3">
        <f>VLOOKUP(Main[[#This Row],[ReactionsType]],ReactionTye[],3,0)</f>
        <v>50</v>
      </c>
      <c r="G15581" s="3" t="str">
        <f>VLOOKUP(Main[[#This Row],[Content ID]],Content[#All],3,0)</f>
        <v>photo</v>
      </c>
      <c r="H15581" s="3" t="str">
        <f>VLOOKUP(Main[[#This Row],[Content ID]],Content[#All],4,0)</f>
        <v>cooking</v>
      </c>
    </row>
    <row r="15582" spans="1:8">
      <c r="A15582" t="s">
        <v>1205</v>
      </c>
      <c r="B15582" t="s">
        <v>121</v>
      </c>
      <c r="C15582" t="s">
        <v>16</v>
      </c>
      <c r="D15582" s="2">
        <v>44138.844201388885</v>
      </c>
      <c r="E15582" s="3" t="str">
        <f>VLOOKUP(Main[[#This Row],[ReactionsType]],ReactionTye[],2,0)</f>
        <v>negative</v>
      </c>
      <c r="F15582" s="3">
        <f>VLOOKUP(Main[[#This Row],[ReactionsType]],ReactionTye[],3,0)</f>
        <v>10</v>
      </c>
      <c r="G15582" s="3" t="str">
        <f>VLOOKUP(Main[[#This Row],[Content ID]],Content[#All],3,0)</f>
        <v>photo</v>
      </c>
      <c r="H15582" s="3" t="str">
        <f>VLOOKUP(Main[[#This Row],[Content ID]],Content[#All],4,0)</f>
        <v>cooking</v>
      </c>
    </row>
    <row r="15583" spans="1:8">
      <c r="A15583" t="s">
        <v>1205</v>
      </c>
      <c r="B15583" t="s">
        <v>220</v>
      </c>
      <c r="C15583" t="s">
        <v>14</v>
      </c>
      <c r="D15583" s="2">
        <v>44161.356099537035</v>
      </c>
      <c r="E15583" s="3" t="str">
        <f>VLOOKUP(Main[[#This Row],[ReactionsType]],ReactionTye[],2,0)</f>
        <v>positive</v>
      </c>
      <c r="F15583" s="3">
        <f>VLOOKUP(Main[[#This Row],[ReactionsType]],ReactionTye[],3,0)</f>
        <v>72</v>
      </c>
      <c r="G15583" s="3" t="str">
        <f>VLOOKUP(Main[[#This Row],[Content ID]],Content[#All],3,0)</f>
        <v>photo</v>
      </c>
      <c r="H15583" s="3" t="str">
        <f>VLOOKUP(Main[[#This Row],[Content ID]],Content[#All],4,0)</f>
        <v>cooking</v>
      </c>
    </row>
    <row r="15584" spans="1:8">
      <c r="A15584" t="s">
        <v>1205</v>
      </c>
      <c r="B15584" t="s">
        <v>501</v>
      </c>
      <c r="C15584" t="s">
        <v>19</v>
      </c>
      <c r="D15584" s="2">
        <v>44026.997835648152</v>
      </c>
      <c r="E15584" s="3" t="str">
        <f>VLOOKUP(Main[[#This Row],[ReactionsType]],ReactionTye[],2,0)</f>
        <v>negative</v>
      </c>
      <c r="F15584" s="3">
        <f>VLOOKUP(Main[[#This Row],[ReactionsType]],ReactionTye[],3,0)</f>
        <v>15</v>
      </c>
      <c r="G15584" s="3" t="str">
        <f>VLOOKUP(Main[[#This Row],[Content ID]],Content[#All],3,0)</f>
        <v>photo</v>
      </c>
      <c r="H15584" s="3" t="str">
        <f>VLOOKUP(Main[[#This Row],[Content ID]],Content[#All],4,0)</f>
        <v>cooking</v>
      </c>
    </row>
    <row r="15585" spans="1:8">
      <c r="A15585" t="s">
        <v>1206</v>
      </c>
      <c r="B15585" t="s">
        <v>282</v>
      </c>
      <c r="C15585" t="s">
        <v>17</v>
      </c>
      <c r="D15585" s="2">
        <v>44242.813009259262</v>
      </c>
      <c r="E15585" s="3" t="str">
        <f>VLOOKUP(Main[[#This Row],[ReactionsType]],ReactionTye[],2,0)</f>
        <v>positive</v>
      </c>
      <c r="F15585" s="3">
        <f>VLOOKUP(Main[[#This Row],[ReactionsType]],ReactionTye[],3,0)</f>
        <v>45</v>
      </c>
      <c r="G15585" s="3" t="str">
        <f>VLOOKUP(Main[[#This Row],[Content ID]],Content[#All],3,0)</f>
        <v>photo</v>
      </c>
      <c r="H15585" s="3" t="str">
        <f>VLOOKUP(Main[[#This Row],[Content ID]],Content[#All],4,0)</f>
        <v>animals</v>
      </c>
    </row>
    <row r="15586" spans="1:8">
      <c r="A15586" t="s">
        <v>1206</v>
      </c>
      <c r="B15586" t="s">
        <v>125</v>
      </c>
      <c r="C15586" t="s">
        <v>8</v>
      </c>
      <c r="D15586" s="2">
        <v>44100.556793981479</v>
      </c>
      <c r="E15586" s="3" t="str">
        <f>VLOOKUP(Main[[#This Row],[ReactionsType]],ReactionTye[],2,0)</f>
        <v>positive</v>
      </c>
      <c r="F15586" s="3">
        <f>VLOOKUP(Main[[#This Row],[ReactionsType]],ReactionTye[],3,0)</f>
        <v>30</v>
      </c>
      <c r="G15586" s="3" t="str">
        <f>VLOOKUP(Main[[#This Row],[Content ID]],Content[#All],3,0)</f>
        <v>photo</v>
      </c>
      <c r="H15586" s="3" t="str">
        <f>VLOOKUP(Main[[#This Row],[Content ID]],Content[#All],4,0)</f>
        <v>animals</v>
      </c>
    </row>
    <row r="15587" spans="1:8">
      <c r="A15587" t="s">
        <v>1206</v>
      </c>
      <c r="B15587" t="s">
        <v>254</v>
      </c>
      <c r="C15587" t="s">
        <v>12</v>
      </c>
      <c r="D15587" s="2">
        <v>44100.86509259259</v>
      </c>
      <c r="E15587" s="3" t="str">
        <f>VLOOKUP(Main[[#This Row],[ReactionsType]],ReactionTye[],2,0)</f>
        <v>positive</v>
      </c>
      <c r="F15587" s="3">
        <f>VLOOKUP(Main[[#This Row],[ReactionsType]],ReactionTye[],3,0)</f>
        <v>75</v>
      </c>
      <c r="G15587" s="3" t="str">
        <f>VLOOKUP(Main[[#This Row],[Content ID]],Content[#All],3,0)</f>
        <v>photo</v>
      </c>
      <c r="H15587" s="3" t="str">
        <f>VLOOKUP(Main[[#This Row],[Content ID]],Content[#All],4,0)</f>
        <v>animals</v>
      </c>
    </row>
    <row r="15588" spans="1:8">
      <c r="A15588" t="s">
        <v>1206</v>
      </c>
      <c r="B15588" t="s">
        <v>319</v>
      </c>
      <c r="C15588" t="s">
        <v>13</v>
      </c>
      <c r="D15588" s="2">
        <v>44208.343530092592</v>
      </c>
      <c r="E15588" s="3" t="str">
        <f>VLOOKUP(Main[[#This Row],[ReactionsType]],ReactionTye[],2,0)</f>
        <v>positive</v>
      </c>
      <c r="F15588" s="3">
        <f>VLOOKUP(Main[[#This Row],[ReactionsType]],ReactionTye[],3,0)</f>
        <v>70</v>
      </c>
      <c r="G15588" s="3" t="str">
        <f>VLOOKUP(Main[[#This Row],[Content ID]],Content[#All],3,0)</f>
        <v>photo</v>
      </c>
      <c r="H15588" s="3" t="str">
        <f>VLOOKUP(Main[[#This Row],[Content ID]],Content[#All],4,0)</f>
        <v>animals</v>
      </c>
    </row>
    <row r="15589" spans="1:8">
      <c r="A15589" t="s">
        <v>1206</v>
      </c>
      <c r="B15589" t="s">
        <v>41</v>
      </c>
      <c r="C15589" t="s">
        <v>12</v>
      </c>
      <c r="D15589" s="2">
        <v>44179.944004629629</v>
      </c>
      <c r="E15589" s="3" t="str">
        <f>VLOOKUP(Main[[#This Row],[ReactionsType]],ReactionTye[],2,0)</f>
        <v>positive</v>
      </c>
      <c r="F15589" s="3">
        <f>VLOOKUP(Main[[#This Row],[ReactionsType]],ReactionTye[],3,0)</f>
        <v>75</v>
      </c>
      <c r="G15589" s="3" t="str">
        <f>VLOOKUP(Main[[#This Row],[Content ID]],Content[#All],3,0)</f>
        <v>photo</v>
      </c>
      <c r="H15589" s="3" t="str">
        <f>VLOOKUP(Main[[#This Row],[Content ID]],Content[#All],4,0)</f>
        <v>animals</v>
      </c>
    </row>
    <row r="15590" spans="1:8">
      <c r="A15590" t="s">
        <v>1206</v>
      </c>
      <c r="B15590" t="s">
        <v>288</v>
      </c>
      <c r="C15590" t="s">
        <v>5</v>
      </c>
      <c r="D15590" s="2">
        <v>44179.55059027778</v>
      </c>
      <c r="E15590" s="3" t="str">
        <f>VLOOKUP(Main[[#This Row],[ReactionsType]],ReactionTye[],2,0)</f>
        <v>negative</v>
      </c>
      <c r="F15590" s="3">
        <f>VLOOKUP(Main[[#This Row],[ReactionsType]],ReactionTye[],3,0)</f>
        <v>0</v>
      </c>
      <c r="G15590" s="3" t="str">
        <f>VLOOKUP(Main[[#This Row],[Content ID]],Content[#All],3,0)</f>
        <v>photo</v>
      </c>
      <c r="H15590" s="3" t="str">
        <f>VLOOKUP(Main[[#This Row],[Content ID]],Content[#All],4,0)</f>
        <v>animals</v>
      </c>
    </row>
    <row r="15591" spans="1:8">
      <c r="A15591" t="s">
        <v>1206</v>
      </c>
      <c r="B15591" t="s">
        <v>221</v>
      </c>
      <c r="C15591" t="s">
        <v>9</v>
      </c>
      <c r="D15591" s="2">
        <v>44323.729837962965</v>
      </c>
      <c r="E15591" s="3" t="str">
        <f>VLOOKUP(Main[[#This Row],[ReactionsType]],ReactionTye[],2,0)</f>
        <v>neutral</v>
      </c>
      <c r="F15591" s="3">
        <f>VLOOKUP(Main[[#This Row],[ReactionsType]],ReactionTye[],3,0)</f>
        <v>20</v>
      </c>
      <c r="G15591" s="3" t="str">
        <f>VLOOKUP(Main[[#This Row],[Content ID]],Content[#All],3,0)</f>
        <v>photo</v>
      </c>
      <c r="H15591" s="3" t="str">
        <f>VLOOKUP(Main[[#This Row],[Content ID]],Content[#All],4,0)</f>
        <v>animals</v>
      </c>
    </row>
    <row r="15592" spans="1:8">
      <c r="A15592" t="s">
        <v>1206</v>
      </c>
      <c r="B15592" t="s">
        <v>483</v>
      </c>
      <c r="C15592" t="s">
        <v>15</v>
      </c>
      <c r="D15592" s="2">
        <v>44001.096585648149</v>
      </c>
      <c r="E15592" s="3" t="str">
        <f>VLOOKUP(Main[[#This Row],[ReactionsType]],ReactionTye[],2,0)</f>
        <v>positive</v>
      </c>
      <c r="F15592" s="3">
        <f>VLOOKUP(Main[[#This Row],[ReactionsType]],ReactionTye[],3,0)</f>
        <v>50</v>
      </c>
      <c r="G15592" s="3" t="str">
        <f>VLOOKUP(Main[[#This Row],[Content ID]],Content[#All],3,0)</f>
        <v>photo</v>
      </c>
      <c r="H15592" s="3" t="str">
        <f>VLOOKUP(Main[[#This Row],[Content ID]],Content[#All],4,0)</f>
        <v>animals</v>
      </c>
    </row>
    <row r="15593" spans="1:8">
      <c r="A15593" t="s">
        <v>1206</v>
      </c>
      <c r="B15593" t="s">
        <v>35</v>
      </c>
      <c r="C15593" t="s">
        <v>16</v>
      </c>
      <c r="D15593" s="2">
        <v>44123.703240740739</v>
      </c>
      <c r="E15593" s="3" t="str">
        <f>VLOOKUP(Main[[#This Row],[ReactionsType]],ReactionTye[],2,0)</f>
        <v>negative</v>
      </c>
      <c r="F15593" s="3">
        <f>VLOOKUP(Main[[#This Row],[ReactionsType]],ReactionTye[],3,0)</f>
        <v>10</v>
      </c>
      <c r="G15593" s="3" t="str">
        <f>VLOOKUP(Main[[#This Row],[Content ID]],Content[#All],3,0)</f>
        <v>photo</v>
      </c>
      <c r="H15593" s="3" t="str">
        <f>VLOOKUP(Main[[#This Row],[Content ID]],Content[#All],4,0)</f>
        <v>animals</v>
      </c>
    </row>
    <row r="15594" spans="1:8">
      <c r="A15594" t="s">
        <v>1206</v>
      </c>
      <c r="B15594" t="s">
        <v>268</v>
      </c>
      <c r="C15594" t="s">
        <v>11</v>
      </c>
      <c r="D15594" s="2">
        <v>44339.00508101852</v>
      </c>
      <c r="E15594" s="3" t="str">
        <f>VLOOKUP(Main[[#This Row],[ReactionsType]],ReactionTye[],2,0)</f>
        <v>positive</v>
      </c>
      <c r="F15594" s="3">
        <f>VLOOKUP(Main[[#This Row],[ReactionsType]],ReactionTye[],3,0)</f>
        <v>65</v>
      </c>
      <c r="G15594" s="3" t="str">
        <f>VLOOKUP(Main[[#This Row],[Content ID]],Content[#All],3,0)</f>
        <v>photo</v>
      </c>
      <c r="H15594" s="3" t="str">
        <f>VLOOKUP(Main[[#This Row],[Content ID]],Content[#All],4,0)</f>
        <v>animals</v>
      </c>
    </row>
    <row r="15595" spans="1:8">
      <c r="A15595" t="s">
        <v>1206</v>
      </c>
      <c r="B15595" t="s">
        <v>83</v>
      </c>
      <c r="C15595" t="s">
        <v>19</v>
      </c>
      <c r="D15595" s="2">
        <v>44360.818136574075</v>
      </c>
      <c r="E15595" s="3" t="str">
        <f>VLOOKUP(Main[[#This Row],[ReactionsType]],ReactionTye[],2,0)</f>
        <v>negative</v>
      </c>
      <c r="F15595" s="3">
        <f>VLOOKUP(Main[[#This Row],[ReactionsType]],ReactionTye[],3,0)</f>
        <v>15</v>
      </c>
      <c r="G15595" s="3" t="str">
        <f>VLOOKUP(Main[[#This Row],[Content ID]],Content[#All],3,0)</f>
        <v>photo</v>
      </c>
      <c r="H15595" s="3" t="str">
        <f>VLOOKUP(Main[[#This Row],[Content ID]],Content[#All],4,0)</f>
        <v>animals</v>
      </c>
    </row>
    <row r="15596" spans="1:8">
      <c r="A15596" t="s">
        <v>1206</v>
      </c>
      <c r="B15596" t="s">
        <v>352</v>
      </c>
      <c r="C15596" t="s">
        <v>12</v>
      </c>
      <c r="D15596" s="2">
        <v>44227.911643518521</v>
      </c>
      <c r="E15596" s="3" t="str">
        <f>VLOOKUP(Main[[#This Row],[ReactionsType]],ReactionTye[],2,0)</f>
        <v>positive</v>
      </c>
      <c r="F15596" s="3">
        <f>VLOOKUP(Main[[#This Row],[ReactionsType]],ReactionTye[],3,0)</f>
        <v>75</v>
      </c>
      <c r="G15596" s="3" t="str">
        <f>VLOOKUP(Main[[#This Row],[Content ID]],Content[#All],3,0)</f>
        <v>photo</v>
      </c>
      <c r="H15596" s="3" t="str">
        <f>VLOOKUP(Main[[#This Row],[Content ID]],Content[#All],4,0)</f>
        <v>animals</v>
      </c>
    </row>
    <row r="15597" spans="1:8">
      <c r="A15597" t="s">
        <v>1206</v>
      </c>
      <c r="B15597" t="s">
        <v>484</v>
      </c>
      <c r="C15597" t="s">
        <v>5</v>
      </c>
      <c r="D15597" s="2">
        <v>44306.986712962964</v>
      </c>
      <c r="E15597" s="3" t="str">
        <f>VLOOKUP(Main[[#This Row],[ReactionsType]],ReactionTye[],2,0)</f>
        <v>negative</v>
      </c>
      <c r="F15597" s="3">
        <f>VLOOKUP(Main[[#This Row],[ReactionsType]],ReactionTye[],3,0)</f>
        <v>0</v>
      </c>
      <c r="G15597" s="3" t="str">
        <f>VLOOKUP(Main[[#This Row],[Content ID]],Content[#All],3,0)</f>
        <v>photo</v>
      </c>
      <c r="H15597" s="3" t="str">
        <f>VLOOKUP(Main[[#This Row],[Content ID]],Content[#All],4,0)</f>
        <v>animals</v>
      </c>
    </row>
    <row r="15598" spans="1:8">
      <c r="A15598" t="s">
        <v>1206</v>
      </c>
      <c r="B15598" t="s">
        <v>350</v>
      </c>
      <c r="C15598" t="s">
        <v>20</v>
      </c>
      <c r="D15598" s="2">
        <v>44121.200289351851</v>
      </c>
      <c r="E15598" s="3" t="str">
        <f>VLOOKUP(Main[[#This Row],[ReactionsType]],ReactionTye[],2,0)</f>
        <v>negative</v>
      </c>
      <c r="F15598" s="3">
        <f>VLOOKUP(Main[[#This Row],[ReactionsType]],ReactionTye[],3,0)</f>
        <v>12</v>
      </c>
      <c r="G15598" s="3" t="str">
        <f>VLOOKUP(Main[[#This Row],[Content ID]],Content[#All],3,0)</f>
        <v>photo</v>
      </c>
      <c r="H15598" s="3" t="str">
        <f>VLOOKUP(Main[[#This Row],[Content ID]],Content[#All],4,0)</f>
        <v>animals</v>
      </c>
    </row>
    <row r="15599" spans="1:8">
      <c r="A15599" t="s">
        <v>1206</v>
      </c>
      <c r="B15599" t="s">
        <v>190</v>
      </c>
      <c r="C15599" t="s">
        <v>12</v>
      </c>
      <c r="D15599" s="2">
        <v>44309.322650462964</v>
      </c>
      <c r="E15599" s="3" t="str">
        <f>VLOOKUP(Main[[#This Row],[ReactionsType]],ReactionTye[],2,0)</f>
        <v>positive</v>
      </c>
      <c r="F15599" s="3">
        <f>VLOOKUP(Main[[#This Row],[ReactionsType]],ReactionTye[],3,0)</f>
        <v>75</v>
      </c>
      <c r="G15599" s="3" t="str">
        <f>VLOOKUP(Main[[#This Row],[Content ID]],Content[#All],3,0)</f>
        <v>photo</v>
      </c>
      <c r="H15599" s="3" t="str">
        <f>VLOOKUP(Main[[#This Row],[Content ID]],Content[#All],4,0)</f>
        <v>animals</v>
      </c>
    </row>
    <row r="15600" spans="1:8">
      <c r="A15600" t="s">
        <v>1206</v>
      </c>
      <c r="B15600" t="s">
        <v>454</v>
      </c>
      <c r="C15600" t="s">
        <v>5</v>
      </c>
      <c r="D15600" s="2">
        <v>44361.50644675926</v>
      </c>
      <c r="E15600" s="3" t="str">
        <f>VLOOKUP(Main[[#This Row],[ReactionsType]],ReactionTye[],2,0)</f>
        <v>negative</v>
      </c>
      <c r="F15600" s="3">
        <f>VLOOKUP(Main[[#This Row],[ReactionsType]],ReactionTye[],3,0)</f>
        <v>0</v>
      </c>
      <c r="G15600" s="3" t="str">
        <f>VLOOKUP(Main[[#This Row],[Content ID]],Content[#All],3,0)</f>
        <v>photo</v>
      </c>
      <c r="H15600" s="3" t="str">
        <f>VLOOKUP(Main[[#This Row],[Content ID]],Content[#All],4,0)</f>
        <v>animals</v>
      </c>
    </row>
    <row r="15601" spans="1:8">
      <c r="A15601" t="s">
        <v>1207</v>
      </c>
      <c r="B15601" t="s">
        <v>209</v>
      </c>
      <c r="C15601" t="s">
        <v>8</v>
      </c>
      <c r="D15601" s="2">
        <v>44261.728518518517</v>
      </c>
      <c r="E15601" s="3" t="str">
        <f>VLOOKUP(Main[[#This Row],[ReactionsType]],ReactionTye[],2,0)</f>
        <v>positive</v>
      </c>
      <c r="F15601" s="3">
        <f>VLOOKUP(Main[[#This Row],[ReactionsType]],ReactionTye[],3,0)</f>
        <v>30</v>
      </c>
      <c r="G15601" s="3" t="str">
        <f>VLOOKUP(Main[[#This Row],[Content ID]],Content[#All],3,0)</f>
        <v>photo</v>
      </c>
      <c r="H15601" s="3" t="str">
        <f>VLOOKUP(Main[[#This Row],[Content ID]],Content[#All],4,0)</f>
        <v>travel</v>
      </c>
    </row>
    <row r="15602" spans="1:8">
      <c r="A15602" t="s">
        <v>1207</v>
      </c>
      <c r="B15602" t="s">
        <v>192</v>
      </c>
      <c r="C15602" t="s">
        <v>8</v>
      </c>
      <c r="D15602" s="2">
        <v>44271.614803240744</v>
      </c>
      <c r="E15602" s="3" t="str">
        <f>VLOOKUP(Main[[#This Row],[ReactionsType]],ReactionTye[],2,0)</f>
        <v>positive</v>
      </c>
      <c r="F15602" s="3">
        <f>VLOOKUP(Main[[#This Row],[ReactionsType]],ReactionTye[],3,0)</f>
        <v>30</v>
      </c>
      <c r="G15602" s="3" t="str">
        <f>VLOOKUP(Main[[#This Row],[Content ID]],Content[#All],3,0)</f>
        <v>photo</v>
      </c>
      <c r="H15602" s="3" t="str">
        <f>VLOOKUP(Main[[#This Row],[Content ID]],Content[#All],4,0)</f>
        <v>travel</v>
      </c>
    </row>
    <row r="15603" spans="1:8">
      <c r="A15603" t="s">
        <v>1207</v>
      </c>
      <c r="B15603" t="s">
        <v>602</v>
      </c>
      <c r="C15603" t="s">
        <v>20</v>
      </c>
      <c r="D15603" s="2">
        <v>44299.334085648145</v>
      </c>
      <c r="E15603" s="3" t="str">
        <f>VLOOKUP(Main[[#This Row],[ReactionsType]],ReactionTye[],2,0)</f>
        <v>negative</v>
      </c>
      <c r="F15603" s="3">
        <f>VLOOKUP(Main[[#This Row],[ReactionsType]],ReactionTye[],3,0)</f>
        <v>12</v>
      </c>
      <c r="G15603" s="3" t="str">
        <f>VLOOKUP(Main[[#This Row],[Content ID]],Content[#All],3,0)</f>
        <v>photo</v>
      </c>
      <c r="H15603" s="3" t="str">
        <f>VLOOKUP(Main[[#This Row],[Content ID]],Content[#All],4,0)</f>
        <v>travel</v>
      </c>
    </row>
    <row r="15604" spans="1:8">
      <c r="A15604" t="s">
        <v>1207</v>
      </c>
      <c r="B15604" t="s">
        <v>626</v>
      </c>
      <c r="C15604" t="s">
        <v>20</v>
      </c>
      <c r="D15604" s="2">
        <v>44267.951631944445</v>
      </c>
      <c r="E15604" s="3" t="str">
        <f>VLOOKUP(Main[[#This Row],[ReactionsType]],ReactionTye[],2,0)</f>
        <v>negative</v>
      </c>
      <c r="F15604" s="3">
        <f>VLOOKUP(Main[[#This Row],[ReactionsType]],ReactionTye[],3,0)</f>
        <v>12</v>
      </c>
      <c r="G15604" s="3" t="str">
        <f>VLOOKUP(Main[[#This Row],[Content ID]],Content[#All],3,0)</f>
        <v>photo</v>
      </c>
      <c r="H15604" s="3" t="str">
        <f>VLOOKUP(Main[[#This Row],[Content ID]],Content[#All],4,0)</f>
        <v>travel</v>
      </c>
    </row>
    <row r="15605" spans="1:8">
      <c r="A15605" t="s">
        <v>1207</v>
      </c>
      <c r="B15605" t="s">
        <v>43</v>
      </c>
      <c r="C15605" t="s">
        <v>7</v>
      </c>
      <c r="D15605" s="2">
        <v>44286.358483796299</v>
      </c>
      <c r="E15605" s="3" t="str">
        <f>VLOOKUP(Main[[#This Row],[ReactionsType]],ReactionTye[],2,0)</f>
        <v>negative</v>
      </c>
      <c r="F15605" s="3">
        <f>VLOOKUP(Main[[#This Row],[ReactionsType]],ReactionTye[],3,0)</f>
        <v>5</v>
      </c>
      <c r="G15605" s="3" t="str">
        <f>VLOOKUP(Main[[#This Row],[Content ID]],Content[#All],3,0)</f>
        <v>photo</v>
      </c>
      <c r="H15605" s="3" t="str">
        <f>VLOOKUP(Main[[#This Row],[Content ID]],Content[#All],4,0)</f>
        <v>travel</v>
      </c>
    </row>
    <row r="15606" spans="1:8">
      <c r="A15606" t="s">
        <v>1207</v>
      </c>
      <c r="B15606" t="s">
        <v>86</v>
      </c>
      <c r="C15606" t="s">
        <v>20</v>
      </c>
      <c r="D15606" s="2">
        <v>44360.694525462961</v>
      </c>
      <c r="E15606" s="3" t="str">
        <f>VLOOKUP(Main[[#This Row],[ReactionsType]],ReactionTye[],2,0)</f>
        <v>negative</v>
      </c>
      <c r="F15606" s="3">
        <f>VLOOKUP(Main[[#This Row],[ReactionsType]],ReactionTye[],3,0)</f>
        <v>12</v>
      </c>
      <c r="G15606" s="3" t="str">
        <f>VLOOKUP(Main[[#This Row],[Content ID]],Content[#All],3,0)</f>
        <v>photo</v>
      </c>
      <c r="H15606" s="3" t="str">
        <f>VLOOKUP(Main[[#This Row],[Content ID]],Content[#All],4,0)</f>
        <v>travel</v>
      </c>
    </row>
    <row r="15607" spans="1:8">
      <c r="A15607" t="s">
        <v>1207</v>
      </c>
      <c r="B15607" t="s">
        <v>364</v>
      </c>
      <c r="C15607" t="s">
        <v>14</v>
      </c>
      <c r="D15607" s="2">
        <v>44197.309594907405</v>
      </c>
      <c r="E15607" s="3" t="str">
        <f>VLOOKUP(Main[[#This Row],[ReactionsType]],ReactionTye[],2,0)</f>
        <v>positive</v>
      </c>
      <c r="F15607" s="3">
        <f>VLOOKUP(Main[[#This Row],[ReactionsType]],ReactionTye[],3,0)</f>
        <v>72</v>
      </c>
      <c r="G15607" s="3" t="str">
        <f>VLOOKUP(Main[[#This Row],[Content ID]],Content[#All],3,0)</f>
        <v>photo</v>
      </c>
      <c r="H15607" s="3" t="str">
        <f>VLOOKUP(Main[[#This Row],[Content ID]],Content[#All],4,0)</f>
        <v>travel</v>
      </c>
    </row>
    <row r="15608" spans="1:8">
      <c r="A15608" t="s">
        <v>1207</v>
      </c>
      <c r="B15608" t="s">
        <v>54</v>
      </c>
      <c r="C15608" t="s">
        <v>8</v>
      </c>
      <c r="D15608" s="2">
        <v>44247.416342592594</v>
      </c>
      <c r="E15608" s="3" t="str">
        <f>VLOOKUP(Main[[#This Row],[ReactionsType]],ReactionTye[],2,0)</f>
        <v>positive</v>
      </c>
      <c r="F15608" s="3">
        <f>VLOOKUP(Main[[#This Row],[ReactionsType]],ReactionTye[],3,0)</f>
        <v>30</v>
      </c>
      <c r="G15608" s="3" t="str">
        <f>VLOOKUP(Main[[#This Row],[Content ID]],Content[#All],3,0)</f>
        <v>photo</v>
      </c>
      <c r="H15608" s="3" t="str">
        <f>VLOOKUP(Main[[#This Row],[Content ID]],Content[#All],4,0)</f>
        <v>travel</v>
      </c>
    </row>
    <row r="15609" spans="1:8">
      <c r="A15609" t="s">
        <v>1207</v>
      </c>
      <c r="B15609" t="s">
        <v>196</v>
      </c>
      <c r="C15609" t="s">
        <v>4</v>
      </c>
      <c r="D15609" s="2">
        <v>44270.252303240741</v>
      </c>
      <c r="E15609" s="3" t="str">
        <f>VLOOKUP(Main[[#This Row],[ReactionsType]],ReactionTye[],2,0)</f>
        <v>positive</v>
      </c>
      <c r="F15609" s="3">
        <f>VLOOKUP(Main[[#This Row],[ReactionsType]],ReactionTye[],3,0)</f>
        <v>70</v>
      </c>
      <c r="G15609" s="3" t="str">
        <f>VLOOKUP(Main[[#This Row],[Content ID]],Content[#All],3,0)</f>
        <v>photo</v>
      </c>
      <c r="H15609" s="3" t="str">
        <f>VLOOKUP(Main[[#This Row],[Content ID]],Content[#All],4,0)</f>
        <v>travel</v>
      </c>
    </row>
    <row r="15610" spans="1:8">
      <c r="A15610" t="s">
        <v>1207</v>
      </c>
      <c r="B15610" t="s">
        <v>455</v>
      </c>
      <c r="C15610" t="s">
        <v>17</v>
      </c>
      <c r="D15610" s="2">
        <v>44308.360983796294</v>
      </c>
      <c r="E15610" s="3" t="str">
        <f>VLOOKUP(Main[[#This Row],[ReactionsType]],ReactionTye[],2,0)</f>
        <v>positive</v>
      </c>
      <c r="F15610" s="3">
        <f>VLOOKUP(Main[[#This Row],[ReactionsType]],ReactionTye[],3,0)</f>
        <v>45</v>
      </c>
      <c r="G15610" s="3" t="str">
        <f>VLOOKUP(Main[[#This Row],[Content ID]],Content[#All],3,0)</f>
        <v>photo</v>
      </c>
      <c r="H15610" s="3" t="str">
        <f>VLOOKUP(Main[[#This Row],[Content ID]],Content[#All],4,0)</f>
        <v>travel</v>
      </c>
    </row>
    <row r="15611" spans="1:8">
      <c r="A15611" t="s">
        <v>1207</v>
      </c>
      <c r="B15611" t="s">
        <v>603</v>
      </c>
      <c r="C15611" t="s">
        <v>15</v>
      </c>
      <c r="D15611" s="2">
        <v>44093.564131944448</v>
      </c>
      <c r="E15611" s="3" t="str">
        <f>VLOOKUP(Main[[#This Row],[ReactionsType]],ReactionTye[],2,0)</f>
        <v>positive</v>
      </c>
      <c r="F15611" s="3">
        <f>VLOOKUP(Main[[#This Row],[ReactionsType]],ReactionTye[],3,0)</f>
        <v>50</v>
      </c>
      <c r="G15611" s="3" t="str">
        <f>VLOOKUP(Main[[#This Row],[Content ID]],Content[#All],3,0)</f>
        <v>photo</v>
      </c>
      <c r="H15611" s="3" t="str">
        <f>VLOOKUP(Main[[#This Row],[Content ID]],Content[#All],4,0)</f>
        <v>travel</v>
      </c>
    </row>
    <row r="15612" spans="1:8">
      <c r="A15612" t="s">
        <v>1207</v>
      </c>
      <c r="B15612" t="s">
        <v>385</v>
      </c>
      <c r="C15612" t="s">
        <v>2</v>
      </c>
      <c r="D15612" s="2">
        <v>44099.375</v>
      </c>
      <c r="E15612" s="3" t="str">
        <f>VLOOKUP(Main[[#This Row],[ReactionsType]],ReactionTye[],2,0)</f>
        <v>positive</v>
      </c>
      <c r="F15612" s="3">
        <f>VLOOKUP(Main[[#This Row],[ReactionsType]],ReactionTye[],3,0)</f>
        <v>60</v>
      </c>
      <c r="G15612" s="3" t="str">
        <f>VLOOKUP(Main[[#This Row],[Content ID]],Content[#All],3,0)</f>
        <v>photo</v>
      </c>
      <c r="H15612" s="3" t="str">
        <f>VLOOKUP(Main[[#This Row],[Content ID]],Content[#All],4,0)</f>
        <v>travel</v>
      </c>
    </row>
    <row r="15613" spans="1:8">
      <c r="A15613" t="s">
        <v>1207</v>
      </c>
      <c r="B15613" t="s">
        <v>86</v>
      </c>
      <c r="C15613" t="s">
        <v>2</v>
      </c>
      <c r="D15613" s="2">
        <v>44318.839768518519</v>
      </c>
      <c r="E15613" s="3" t="str">
        <f>VLOOKUP(Main[[#This Row],[ReactionsType]],ReactionTye[],2,0)</f>
        <v>positive</v>
      </c>
      <c r="F15613" s="3">
        <f>VLOOKUP(Main[[#This Row],[ReactionsType]],ReactionTye[],3,0)</f>
        <v>60</v>
      </c>
      <c r="G15613" s="3" t="str">
        <f>VLOOKUP(Main[[#This Row],[Content ID]],Content[#All],3,0)</f>
        <v>photo</v>
      </c>
      <c r="H15613" s="3" t="str">
        <f>VLOOKUP(Main[[#This Row],[Content ID]],Content[#All],4,0)</f>
        <v>travel</v>
      </c>
    </row>
    <row r="15614" spans="1:8">
      <c r="A15614" t="s">
        <v>1207</v>
      </c>
      <c r="B15614" t="s">
        <v>595</v>
      </c>
      <c r="C15614" t="s">
        <v>13</v>
      </c>
      <c r="D15614" s="2">
        <v>44183.093449074076</v>
      </c>
      <c r="E15614" s="3" t="str">
        <f>VLOOKUP(Main[[#This Row],[ReactionsType]],ReactionTye[],2,0)</f>
        <v>positive</v>
      </c>
      <c r="F15614" s="3">
        <f>VLOOKUP(Main[[#This Row],[ReactionsType]],ReactionTye[],3,0)</f>
        <v>70</v>
      </c>
      <c r="G15614" s="3" t="str">
        <f>VLOOKUP(Main[[#This Row],[Content ID]],Content[#All],3,0)</f>
        <v>photo</v>
      </c>
      <c r="H15614" s="3" t="str">
        <f>VLOOKUP(Main[[#This Row],[Content ID]],Content[#All],4,0)</f>
        <v>travel</v>
      </c>
    </row>
    <row r="15615" spans="1:8">
      <c r="A15615" t="s">
        <v>1207</v>
      </c>
      <c r="B15615" t="s">
        <v>49</v>
      </c>
      <c r="C15615" t="s">
        <v>11</v>
      </c>
      <c r="D15615" s="2">
        <v>44146.814606481479</v>
      </c>
      <c r="E15615" s="3" t="str">
        <f>VLOOKUP(Main[[#This Row],[ReactionsType]],ReactionTye[],2,0)</f>
        <v>positive</v>
      </c>
      <c r="F15615" s="3">
        <f>VLOOKUP(Main[[#This Row],[ReactionsType]],ReactionTye[],3,0)</f>
        <v>65</v>
      </c>
      <c r="G15615" s="3" t="str">
        <f>VLOOKUP(Main[[#This Row],[Content ID]],Content[#All],3,0)</f>
        <v>photo</v>
      </c>
      <c r="H15615" s="3" t="str">
        <f>VLOOKUP(Main[[#This Row],[Content ID]],Content[#All],4,0)</f>
        <v>travel</v>
      </c>
    </row>
    <row r="15616" spans="1:8">
      <c r="A15616" t="s">
        <v>1207</v>
      </c>
      <c r="B15616" t="s">
        <v>438</v>
      </c>
      <c r="C15616" t="s">
        <v>18</v>
      </c>
      <c r="D15616" s="2">
        <v>44209.910960648151</v>
      </c>
      <c r="E15616" s="3" t="str">
        <f>VLOOKUP(Main[[#This Row],[ReactionsType]],ReactionTye[],2,0)</f>
        <v>neutral</v>
      </c>
      <c r="F15616" s="3">
        <f>VLOOKUP(Main[[#This Row],[ReactionsType]],ReactionTye[],3,0)</f>
        <v>35</v>
      </c>
      <c r="G15616" s="3" t="str">
        <f>VLOOKUP(Main[[#This Row],[Content ID]],Content[#All],3,0)</f>
        <v>photo</v>
      </c>
      <c r="H15616" s="3" t="str">
        <f>VLOOKUP(Main[[#This Row],[Content ID]],Content[#All],4,0)</f>
        <v>travel</v>
      </c>
    </row>
    <row r="15617" spans="1:8">
      <c r="A15617" t="s">
        <v>1207</v>
      </c>
      <c r="B15617" t="s">
        <v>322</v>
      </c>
      <c r="C15617" t="s">
        <v>12</v>
      </c>
      <c r="D15617" s="2">
        <v>44105.771145833336</v>
      </c>
      <c r="E15617" s="3" t="str">
        <f>VLOOKUP(Main[[#This Row],[ReactionsType]],ReactionTye[],2,0)</f>
        <v>positive</v>
      </c>
      <c r="F15617" s="3">
        <f>VLOOKUP(Main[[#This Row],[ReactionsType]],ReactionTye[],3,0)</f>
        <v>75</v>
      </c>
      <c r="G15617" s="3" t="str">
        <f>VLOOKUP(Main[[#This Row],[Content ID]],Content[#All],3,0)</f>
        <v>photo</v>
      </c>
      <c r="H15617" s="3" t="str">
        <f>VLOOKUP(Main[[#This Row],[Content ID]],Content[#All],4,0)</f>
        <v>travel</v>
      </c>
    </row>
    <row r="15618" spans="1:8">
      <c r="A15618" t="s">
        <v>1207</v>
      </c>
      <c r="B15618" t="s">
        <v>308</v>
      </c>
      <c r="C15618" t="s">
        <v>2</v>
      </c>
      <c r="D15618" s="2">
        <v>44282.623738425929</v>
      </c>
      <c r="E15618" s="3" t="str">
        <f>VLOOKUP(Main[[#This Row],[ReactionsType]],ReactionTye[],2,0)</f>
        <v>positive</v>
      </c>
      <c r="F15618" s="3">
        <f>VLOOKUP(Main[[#This Row],[ReactionsType]],ReactionTye[],3,0)</f>
        <v>60</v>
      </c>
      <c r="G15618" s="3" t="str">
        <f>VLOOKUP(Main[[#This Row],[Content ID]],Content[#All],3,0)</f>
        <v>photo</v>
      </c>
      <c r="H15618" s="3" t="str">
        <f>VLOOKUP(Main[[#This Row],[Content ID]],Content[#All],4,0)</f>
        <v>travel</v>
      </c>
    </row>
    <row r="15619" spans="1:8">
      <c r="A15619" t="s">
        <v>1207</v>
      </c>
      <c r="B15619" t="s">
        <v>150</v>
      </c>
      <c r="C15619" t="s">
        <v>2</v>
      </c>
      <c r="D15619" s="2">
        <v>44120.818611111114</v>
      </c>
      <c r="E15619" s="3" t="str">
        <f>VLOOKUP(Main[[#This Row],[ReactionsType]],ReactionTye[],2,0)</f>
        <v>positive</v>
      </c>
      <c r="F15619" s="3">
        <f>VLOOKUP(Main[[#This Row],[ReactionsType]],ReactionTye[],3,0)</f>
        <v>60</v>
      </c>
      <c r="G15619" s="3" t="str">
        <f>VLOOKUP(Main[[#This Row],[Content ID]],Content[#All],3,0)</f>
        <v>photo</v>
      </c>
      <c r="H15619" s="3" t="str">
        <f>VLOOKUP(Main[[#This Row],[Content ID]],Content[#All],4,0)</f>
        <v>travel</v>
      </c>
    </row>
    <row r="15620" spans="1:8">
      <c r="A15620" t="s">
        <v>1207</v>
      </c>
      <c r="B15620" t="s">
        <v>90</v>
      </c>
      <c r="C15620" t="s">
        <v>2</v>
      </c>
      <c r="D15620" s="2">
        <v>44020.158182870371</v>
      </c>
      <c r="E15620" s="3" t="str">
        <f>VLOOKUP(Main[[#This Row],[ReactionsType]],ReactionTye[],2,0)</f>
        <v>positive</v>
      </c>
      <c r="F15620" s="3">
        <f>VLOOKUP(Main[[#This Row],[ReactionsType]],ReactionTye[],3,0)</f>
        <v>60</v>
      </c>
      <c r="G15620" s="3" t="str">
        <f>VLOOKUP(Main[[#This Row],[Content ID]],Content[#All],3,0)</f>
        <v>photo</v>
      </c>
      <c r="H15620" s="3" t="str">
        <f>VLOOKUP(Main[[#This Row],[Content ID]],Content[#All],4,0)</f>
        <v>travel</v>
      </c>
    </row>
    <row r="15621" spans="1:8">
      <c r="A15621" t="s">
        <v>1207</v>
      </c>
      <c r="B15621" t="s">
        <v>532</v>
      </c>
      <c r="C15621" t="s">
        <v>18</v>
      </c>
      <c r="D15621" s="2">
        <v>44234.029039351852</v>
      </c>
      <c r="E15621" s="3" t="str">
        <f>VLOOKUP(Main[[#This Row],[ReactionsType]],ReactionTye[],2,0)</f>
        <v>neutral</v>
      </c>
      <c r="F15621" s="3">
        <f>VLOOKUP(Main[[#This Row],[ReactionsType]],ReactionTye[],3,0)</f>
        <v>35</v>
      </c>
      <c r="G15621" s="3" t="str">
        <f>VLOOKUP(Main[[#This Row],[Content ID]],Content[#All],3,0)</f>
        <v>photo</v>
      </c>
      <c r="H15621" s="3" t="str">
        <f>VLOOKUP(Main[[#This Row],[Content ID]],Content[#All],4,0)</f>
        <v>travel</v>
      </c>
    </row>
    <row r="15622" spans="1:8">
      <c r="A15622" t="s">
        <v>1207</v>
      </c>
      <c r="B15622" t="s">
        <v>428</v>
      </c>
      <c r="C15622" t="s">
        <v>13</v>
      </c>
      <c r="D15622" s="2">
        <v>44365.158761574072</v>
      </c>
      <c r="E15622" s="3" t="str">
        <f>VLOOKUP(Main[[#This Row],[ReactionsType]],ReactionTye[],2,0)</f>
        <v>positive</v>
      </c>
      <c r="F15622" s="3">
        <f>VLOOKUP(Main[[#This Row],[ReactionsType]],ReactionTye[],3,0)</f>
        <v>70</v>
      </c>
      <c r="G15622" s="3" t="str">
        <f>VLOOKUP(Main[[#This Row],[Content ID]],Content[#All],3,0)</f>
        <v>photo</v>
      </c>
      <c r="H15622" s="3" t="str">
        <f>VLOOKUP(Main[[#This Row],[Content ID]],Content[#All],4,0)</f>
        <v>travel</v>
      </c>
    </row>
    <row r="15623" spans="1:8">
      <c r="A15623" t="s">
        <v>1207</v>
      </c>
      <c r="B15623" t="s">
        <v>350</v>
      </c>
      <c r="C15623" t="s">
        <v>15</v>
      </c>
      <c r="D15623" s="2">
        <v>44059.137256944443</v>
      </c>
      <c r="E15623" s="3" t="str">
        <f>VLOOKUP(Main[[#This Row],[ReactionsType]],ReactionTye[],2,0)</f>
        <v>positive</v>
      </c>
      <c r="F15623" s="3">
        <f>VLOOKUP(Main[[#This Row],[ReactionsType]],ReactionTye[],3,0)</f>
        <v>50</v>
      </c>
      <c r="G15623" s="3" t="str">
        <f>VLOOKUP(Main[[#This Row],[Content ID]],Content[#All],3,0)</f>
        <v>photo</v>
      </c>
      <c r="H15623" s="3" t="str">
        <f>VLOOKUP(Main[[#This Row],[Content ID]],Content[#All],4,0)</f>
        <v>travel</v>
      </c>
    </row>
    <row r="15624" spans="1:8">
      <c r="A15624" t="s">
        <v>1207</v>
      </c>
      <c r="B15624" t="s">
        <v>81</v>
      </c>
      <c r="C15624" t="s">
        <v>15</v>
      </c>
      <c r="D15624" s="2">
        <v>44231.350324074076</v>
      </c>
      <c r="E15624" s="3" t="str">
        <f>VLOOKUP(Main[[#This Row],[ReactionsType]],ReactionTye[],2,0)</f>
        <v>positive</v>
      </c>
      <c r="F15624" s="3">
        <f>VLOOKUP(Main[[#This Row],[ReactionsType]],ReactionTye[],3,0)</f>
        <v>50</v>
      </c>
      <c r="G15624" s="3" t="str">
        <f>VLOOKUP(Main[[#This Row],[Content ID]],Content[#All],3,0)</f>
        <v>photo</v>
      </c>
      <c r="H15624" s="3" t="str">
        <f>VLOOKUP(Main[[#This Row],[Content ID]],Content[#All],4,0)</f>
        <v>travel</v>
      </c>
    </row>
    <row r="15625" spans="1:8">
      <c r="A15625" t="s">
        <v>1207</v>
      </c>
      <c r="B15625" t="s">
        <v>337</v>
      </c>
      <c r="C15625" t="s">
        <v>5</v>
      </c>
      <c r="D15625" s="2">
        <v>44055.416886574072</v>
      </c>
      <c r="E15625" s="3" t="str">
        <f>VLOOKUP(Main[[#This Row],[ReactionsType]],ReactionTye[],2,0)</f>
        <v>negative</v>
      </c>
      <c r="F15625" s="3">
        <f>VLOOKUP(Main[[#This Row],[ReactionsType]],ReactionTye[],3,0)</f>
        <v>0</v>
      </c>
      <c r="G15625" s="3" t="str">
        <f>VLOOKUP(Main[[#This Row],[Content ID]],Content[#All],3,0)</f>
        <v>photo</v>
      </c>
      <c r="H15625" s="3" t="str">
        <f>VLOOKUP(Main[[#This Row],[Content ID]],Content[#All],4,0)</f>
        <v>travel</v>
      </c>
    </row>
    <row r="15626" spans="1:8">
      <c r="A15626" t="s">
        <v>1207</v>
      </c>
      <c r="B15626" t="s">
        <v>293</v>
      </c>
      <c r="C15626" t="s">
        <v>19</v>
      </c>
      <c r="D15626" s="2">
        <v>44264.247893518521</v>
      </c>
      <c r="E15626" s="3" t="str">
        <f>VLOOKUP(Main[[#This Row],[ReactionsType]],ReactionTye[],2,0)</f>
        <v>negative</v>
      </c>
      <c r="F15626" s="3">
        <f>VLOOKUP(Main[[#This Row],[ReactionsType]],ReactionTye[],3,0)</f>
        <v>15</v>
      </c>
      <c r="G15626" s="3" t="str">
        <f>VLOOKUP(Main[[#This Row],[Content ID]],Content[#All],3,0)</f>
        <v>photo</v>
      </c>
      <c r="H15626" s="3" t="str">
        <f>VLOOKUP(Main[[#This Row],[Content ID]],Content[#All],4,0)</f>
        <v>travel</v>
      </c>
    </row>
    <row r="15627" spans="1:8">
      <c r="A15627" t="s">
        <v>1207</v>
      </c>
      <c r="B15627" t="s">
        <v>511</v>
      </c>
      <c r="C15627" t="s">
        <v>8</v>
      </c>
      <c r="D15627" s="2">
        <v>44122.101736111108</v>
      </c>
      <c r="E15627" s="3" t="str">
        <f>VLOOKUP(Main[[#This Row],[ReactionsType]],ReactionTye[],2,0)</f>
        <v>positive</v>
      </c>
      <c r="F15627" s="3">
        <f>VLOOKUP(Main[[#This Row],[ReactionsType]],ReactionTye[],3,0)</f>
        <v>30</v>
      </c>
      <c r="G15627" s="3" t="str">
        <f>VLOOKUP(Main[[#This Row],[Content ID]],Content[#All],3,0)</f>
        <v>photo</v>
      </c>
      <c r="H15627" s="3" t="str">
        <f>VLOOKUP(Main[[#This Row],[Content ID]],Content[#All],4,0)</f>
        <v>travel</v>
      </c>
    </row>
    <row r="15628" spans="1:8">
      <c r="A15628" t="s">
        <v>1207</v>
      </c>
      <c r="B15628" t="s">
        <v>574</v>
      </c>
      <c r="C15628" t="s">
        <v>2</v>
      </c>
      <c r="D15628" s="2">
        <v>44141.307650462964</v>
      </c>
      <c r="E15628" s="3" t="str">
        <f>VLOOKUP(Main[[#This Row],[ReactionsType]],ReactionTye[],2,0)</f>
        <v>positive</v>
      </c>
      <c r="F15628" s="3">
        <f>VLOOKUP(Main[[#This Row],[ReactionsType]],ReactionTye[],3,0)</f>
        <v>60</v>
      </c>
      <c r="G15628" s="3" t="str">
        <f>VLOOKUP(Main[[#This Row],[Content ID]],Content[#All],3,0)</f>
        <v>photo</v>
      </c>
      <c r="H15628" s="3" t="str">
        <f>VLOOKUP(Main[[#This Row],[Content ID]],Content[#All],4,0)</f>
        <v>travel</v>
      </c>
    </row>
    <row r="15629" spans="1:8">
      <c r="A15629" t="s">
        <v>1207</v>
      </c>
      <c r="B15629" t="s">
        <v>349</v>
      </c>
      <c r="C15629" t="s">
        <v>15</v>
      </c>
      <c r="D15629" s="2">
        <v>44044.268159722225</v>
      </c>
      <c r="E15629" s="3" t="str">
        <f>VLOOKUP(Main[[#This Row],[ReactionsType]],ReactionTye[],2,0)</f>
        <v>positive</v>
      </c>
      <c r="F15629" s="3">
        <f>VLOOKUP(Main[[#This Row],[ReactionsType]],ReactionTye[],3,0)</f>
        <v>50</v>
      </c>
      <c r="G15629" s="3" t="str">
        <f>VLOOKUP(Main[[#This Row],[Content ID]],Content[#All],3,0)</f>
        <v>photo</v>
      </c>
      <c r="H15629" s="3" t="str">
        <f>VLOOKUP(Main[[#This Row],[Content ID]],Content[#All],4,0)</f>
        <v>travel</v>
      </c>
    </row>
    <row r="15630" spans="1:8">
      <c r="A15630" t="s">
        <v>1207</v>
      </c>
      <c r="B15630" t="s">
        <v>407</v>
      </c>
      <c r="C15630" t="s">
        <v>5</v>
      </c>
      <c r="D15630" s="2">
        <v>44064.401076388887</v>
      </c>
      <c r="E15630" s="3" t="str">
        <f>VLOOKUP(Main[[#This Row],[ReactionsType]],ReactionTye[],2,0)</f>
        <v>negative</v>
      </c>
      <c r="F15630" s="3">
        <f>VLOOKUP(Main[[#This Row],[ReactionsType]],ReactionTye[],3,0)</f>
        <v>0</v>
      </c>
      <c r="G15630" s="3" t="str">
        <f>VLOOKUP(Main[[#This Row],[Content ID]],Content[#All],3,0)</f>
        <v>photo</v>
      </c>
      <c r="H15630" s="3" t="str">
        <f>VLOOKUP(Main[[#This Row],[Content ID]],Content[#All],4,0)</f>
        <v>travel</v>
      </c>
    </row>
    <row r="15631" spans="1:8">
      <c r="A15631" t="s">
        <v>1207</v>
      </c>
      <c r="B15631" t="s">
        <v>283</v>
      </c>
      <c r="C15631" t="s">
        <v>9</v>
      </c>
      <c r="D15631" s="2">
        <v>44152.100289351853</v>
      </c>
      <c r="E15631" s="3" t="str">
        <f>VLOOKUP(Main[[#This Row],[ReactionsType]],ReactionTye[],2,0)</f>
        <v>neutral</v>
      </c>
      <c r="F15631" s="3">
        <f>VLOOKUP(Main[[#This Row],[ReactionsType]],ReactionTye[],3,0)</f>
        <v>20</v>
      </c>
      <c r="G15631" s="3" t="str">
        <f>VLOOKUP(Main[[#This Row],[Content ID]],Content[#All],3,0)</f>
        <v>photo</v>
      </c>
      <c r="H15631" s="3" t="str">
        <f>VLOOKUP(Main[[#This Row],[Content ID]],Content[#All],4,0)</f>
        <v>travel</v>
      </c>
    </row>
    <row r="15632" spans="1:8">
      <c r="A15632" t="s">
        <v>1208</v>
      </c>
      <c r="B15632" t="s">
        <v>80</v>
      </c>
      <c r="C15632" t="s">
        <v>4</v>
      </c>
      <c r="D15632" s="2">
        <v>44258.541192129633</v>
      </c>
      <c r="E15632" s="3" t="str">
        <f>VLOOKUP(Main[[#This Row],[ReactionsType]],ReactionTye[],2,0)</f>
        <v>positive</v>
      </c>
      <c r="F15632" s="3">
        <f>VLOOKUP(Main[[#This Row],[ReactionsType]],ReactionTye[],3,0)</f>
        <v>70</v>
      </c>
      <c r="G15632" s="3" t="str">
        <f>VLOOKUP(Main[[#This Row],[Content ID]],Content[#All],3,0)</f>
        <v>audio</v>
      </c>
      <c r="H15632" s="3" t="str">
        <f>VLOOKUP(Main[[#This Row],[Content ID]],Content[#All],4,0)</f>
        <v>technology</v>
      </c>
    </row>
    <row r="15633" spans="1:8">
      <c r="A15633" t="s">
        <v>1208</v>
      </c>
      <c r="B15633" t="s">
        <v>285</v>
      </c>
      <c r="C15633" t="s">
        <v>13</v>
      </c>
      <c r="D15633" s="2">
        <v>44215.544259259259</v>
      </c>
      <c r="E15633" s="3" t="str">
        <f>VLOOKUP(Main[[#This Row],[ReactionsType]],ReactionTye[],2,0)</f>
        <v>positive</v>
      </c>
      <c r="F15633" s="3">
        <f>VLOOKUP(Main[[#This Row],[ReactionsType]],ReactionTye[],3,0)</f>
        <v>70</v>
      </c>
      <c r="G15633" s="3" t="str">
        <f>VLOOKUP(Main[[#This Row],[Content ID]],Content[#All],3,0)</f>
        <v>audio</v>
      </c>
      <c r="H15633" s="3" t="str">
        <f>VLOOKUP(Main[[#This Row],[Content ID]],Content[#All],4,0)</f>
        <v>technology</v>
      </c>
    </row>
    <row r="15634" spans="1:8">
      <c r="A15634" t="s">
        <v>1208</v>
      </c>
      <c r="B15634" t="s">
        <v>461</v>
      </c>
      <c r="C15634" t="s">
        <v>18</v>
      </c>
      <c r="D15634" s="2">
        <v>44237.750324074077</v>
      </c>
      <c r="E15634" s="3" t="str">
        <f>VLOOKUP(Main[[#This Row],[ReactionsType]],ReactionTye[],2,0)</f>
        <v>neutral</v>
      </c>
      <c r="F15634" s="3">
        <f>VLOOKUP(Main[[#This Row],[ReactionsType]],ReactionTye[],3,0)</f>
        <v>35</v>
      </c>
      <c r="G15634" s="3" t="str">
        <f>VLOOKUP(Main[[#This Row],[Content ID]],Content[#All],3,0)</f>
        <v>audio</v>
      </c>
      <c r="H15634" s="3" t="str">
        <f>VLOOKUP(Main[[#This Row],[Content ID]],Content[#All],4,0)</f>
        <v>technology</v>
      </c>
    </row>
    <row r="15635" spans="1:8">
      <c r="A15635" t="s">
        <v>1208</v>
      </c>
      <c r="B15635" t="s">
        <v>41</v>
      </c>
      <c r="C15635" t="s">
        <v>15</v>
      </c>
      <c r="D15635" s="2">
        <v>44036.594224537039</v>
      </c>
      <c r="E15635" s="3" t="str">
        <f>VLOOKUP(Main[[#This Row],[ReactionsType]],ReactionTye[],2,0)</f>
        <v>positive</v>
      </c>
      <c r="F15635" s="3">
        <f>VLOOKUP(Main[[#This Row],[ReactionsType]],ReactionTye[],3,0)</f>
        <v>50</v>
      </c>
      <c r="G15635" s="3" t="str">
        <f>VLOOKUP(Main[[#This Row],[Content ID]],Content[#All],3,0)</f>
        <v>audio</v>
      </c>
      <c r="H15635" s="3" t="str">
        <f>VLOOKUP(Main[[#This Row],[Content ID]],Content[#All],4,0)</f>
        <v>technology</v>
      </c>
    </row>
    <row r="15636" spans="1:8">
      <c r="A15636" t="s">
        <v>1208</v>
      </c>
      <c r="B15636" t="s">
        <v>197</v>
      </c>
      <c r="C15636" t="s">
        <v>18</v>
      </c>
      <c r="D15636" s="2">
        <v>44150.399201388886</v>
      </c>
      <c r="E15636" s="3" t="str">
        <f>VLOOKUP(Main[[#This Row],[ReactionsType]],ReactionTye[],2,0)</f>
        <v>neutral</v>
      </c>
      <c r="F15636" s="3">
        <f>VLOOKUP(Main[[#This Row],[ReactionsType]],ReactionTye[],3,0)</f>
        <v>35</v>
      </c>
      <c r="G15636" s="3" t="str">
        <f>VLOOKUP(Main[[#This Row],[Content ID]],Content[#All],3,0)</f>
        <v>audio</v>
      </c>
      <c r="H15636" s="3" t="str">
        <f>VLOOKUP(Main[[#This Row],[Content ID]],Content[#All],4,0)</f>
        <v>technology</v>
      </c>
    </row>
    <row r="15637" spans="1:8">
      <c r="A15637" t="s">
        <v>1208</v>
      </c>
      <c r="B15637" t="s">
        <v>180</v>
      </c>
      <c r="C15637" t="s">
        <v>4</v>
      </c>
      <c r="D15637" s="2">
        <v>44341.918541666666</v>
      </c>
      <c r="E15637" s="3" t="str">
        <f>VLOOKUP(Main[[#This Row],[ReactionsType]],ReactionTye[],2,0)</f>
        <v>positive</v>
      </c>
      <c r="F15637" s="3">
        <f>VLOOKUP(Main[[#This Row],[ReactionsType]],ReactionTye[],3,0)</f>
        <v>70</v>
      </c>
      <c r="G15637" s="3" t="str">
        <f>VLOOKUP(Main[[#This Row],[Content ID]],Content[#All],3,0)</f>
        <v>audio</v>
      </c>
      <c r="H15637" s="3" t="str">
        <f>VLOOKUP(Main[[#This Row],[Content ID]],Content[#All],4,0)</f>
        <v>technology</v>
      </c>
    </row>
    <row r="15638" spans="1:8">
      <c r="A15638" t="s">
        <v>1208</v>
      </c>
      <c r="B15638" t="s">
        <v>96</v>
      </c>
      <c r="C15638" t="s">
        <v>5</v>
      </c>
      <c r="D15638" s="2">
        <v>44262.404780092591</v>
      </c>
      <c r="E15638" s="3" t="str">
        <f>VLOOKUP(Main[[#This Row],[ReactionsType]],ReactionTye[],2,0)</f>
        <v>negative</v>
      </c>
      <c r="F15638" s="3">
        <f>VLOOKUP(Main[[#This Row],[ReactionsType]],ReactionTye[],3,0)</f>
        <v>0</v>
      </c>
      <c r="G15638" s="3" t="str">
        <f>VLOOKUP(Main[[#This Row],[Content ID]],Content[#All],3,0)</f>
        <v>audio</v>
      </c>
      <c r="H15638" s="3" t="str">
        <f>VLOOKUP(Main[[#This Row],[Content ID]],Content[#All],4,0)</f>
        <v>technology</v>
      </c>
    </row>
    <row r="15639" spans="1:8">
      <c r="A15639" t="s">
        <v>1208</v>
      </c>
      <c r="B15639" t="s">
        <v>97</v>
      </c>
      <c r="C15639" t="s">
        <v>4</v>
      </c>
      <c r="D15639" s="2">
        <v>44195.707511574074</v>
      </c>
      <c r="E15639" s="3" t="str">
        <f>VLOOKUP(Main[[#This Row],[ReactionsType]],ReactionTye[],2,0)</f>
        <v>positive</v>
      </c>
      <c r="F15639" s="3">
        <f>VLOOKUP(Main[[#This Row],[ReactionsType]],ReactionTye[],3,0)</f>
        <v>70</v>
      </c>
      <c r="G15639" s="3" t="str">
        <f>VLOOKUP(Main[[#This Row],[Content ID]],Content[#All],3,0)</f>
        <v>audio</v>
      </c>
      <c r="H15639" s="3" t="str">
        <f>VLOOKUP(Main[[#This Row],[Content ID]],Content[#All],4,0)</f>
        <v>technology</v>
      </c>
    </row>
    <row r="15640" spans="1:8">
      <c r="A15640" t="s">
        <v>1208</v>
      </c>
      <c r="B15640" t="s">
        <v>382</v>
      </c>
      <c r="C15640" t="s">
        <v>13</v>
      </c>
      <c r="D15640" s="2">
        <v>44064.007187499999</v>
      </c>
      <c r="E15640" s="3" t="str">
        <f>VLOOKUP(Main[[#This Row],[ReactionsType]],ReactionTye[],2,0)</f>
        <v>positive</v>
      </c>
      <c r="F15640" s="3">
        <f>VLOOKUP(Main[[#This Row],[ReactionsType]],ReactionTye[],3,0)</f>
        <v>70</v>
      </c>
      <c r="G15640" s="3" t="str">
        <f>VLOOKUP(Main[[#This Row],[Content ID]],Content[#All],3,0)</f>
        <v>audio</v>
      </c>
      <c r="H15640" s="3" t="str">
        <f>VLOOKUP(Main[[#This Row],[Content ID]],Content[#All],4,0)</f>
        <v>technology</v>
      </c>
    </row>
    <row r="15641" spans="1:8">
      <c r="A15641" t="s">
        <v>1208</v>
      </c>
      <c r="B15641" t="s">
        <v>346</v>
      </c>
      <c r="C15641" t="s">
        <v>2</v>
      </c>
      <c r="D15641" s="2">
        <v>44362.202476851853</v>
      </c>
      <c r="E15641" s="3" t="str">
        <f>VLOOKUP(Main[[#This Row],[ReactionsType]],ReactionTye[],2,0)</f>
        <v>positive</v>
      </c>
      <c r="F15641" s="3">
        <f>VLOOKUP(Main[[#This Row],[ReactionsType]],ReactionTye[],3,0)</f>
        <v>60</v>
      </c>
      <c r="G15641" s="3" t="str">
        <f>VLOOKUP(Main[[#This Row],[Content ID]],Content[#All],3,0)</f>
        <v>audio</v>
      </c>
      <c r="H15641" s="3" t="str">
        <f>VLOOKUP(Main[[#This Row],[Content ID]],Content[#All],4,0)</f>
        <v>technology</v>
      </c>
    </row>
    <row r="15642" spans="1:8">
      <c r="A15642" t="s">
        <v>1208</v>
      </c>
      <c r="B15642" t="s">
        <v>158</v>
      </c>
      <c r="C15642" t="s">
        <v>12</v>
      </c>
      <c r="D15642" s="2">
        <v>44316.347256944442</v>
      </c>
      <c r="E15642" s="3" t="str">
        <f>VLOOKUP(Main[[#This Row],[ReactionsType]],ReactionTye[],2,0)</f>
        <v>positive</v>
      </c>
      <c r="F15642" s="3">
        <f>VLOOKUP(Main[[#This Row],[ReactionsType]],ReactionTye[],3,0)</f>
        <v>75</v>
      </c>
      <c r="G15642" s="3" t="str">
        <f>VLOOKUP(Main[[#This Row],[Content ID]],Content[#All],3,0)</f>
        <v>audio</v>
      </c>
      <c r="H15642" s="3" t="str">
        <f>VLOOKUP(Main[[#This Row],[Content ID]],Content[#All],4,0)</f>
        <v>technology</v>
      </c>
    </row>
    <row r="15643" spans="1:8">
      <c r="A15643" t="s">
        <v>1208</v>
      </c>
      <c r="B15643" t="s">
        <v>502</v>
      </c>
      <c r="C15643" t="s">
        <v>12</v>
      </c>
      <c r="D15643" s="2">
        <v>44322.207557870373</v>
      </c>
      <c r="E15643" s="3" t="str">
        <f>VLOOKUP(Main[[#This Row],[ReactionsType]],ReactionTye[],2,0)</f>
        <v>positive</v>
      </c>
      <c r="F15643" s="3">
        <f>VLOOKUP(Main[[#This Row],[ReactionsType]],ReactionTye[],3,0)</f>
        <v>75</v>
      </c>
      <c r="G15643" s="3" t="str">
        <f>VLOOKUP(Main[[#This Row],[Content ID]],Content[#All],3,0)</f>
        <v>audio</v>
      </c>
      <c r="H15643" s="3" t="str">
        <f>VLOOKUP(Main[[#This Row],[Content ID]],Content[#All],4,0)</f>
        <v>technology</v>
      </c>
    </row>
    <row r="15644" spans="1:8">
      <c r="A15644" t="s">
        <v>1208</v>
      </c>
      <c r="B15644" t="s">
        <v>519</v>
      </c>
      <c r="C15644" t="s">
        <v>15</v>
      </c>
      <c r="D15644" s="2">
        <v>44134.668726851851</v>
      </c>
      <c r="E15644" s="3" t="str">
        <f>VLOOKUP(Main[[#This Row],[ReactionsType]],ReactionTye[],2,0)</f>
        <v>positive</v>
      </c>
      <c r="F15644" s="3">
        <f>VLOOKUP(Main[[#This Row],[ReactionsType]],ReactionTye[],3,0)</f>
        <v>50</v>
      </c>
      <c r="G15644" s="3" t="str">
        <f>VLOOKUP(Main[[#This Row],[Content ID]],Content[#All],3,0)</f>
        <v>audio</v>
      </c>
      <c r="H15644" s="3" t="str">
        <f>VLOOKUP(Main[[#This Row],[Content ID]],Content[#All],4,0)</f>
        <v>technology</v>
      </c>
    </row>
    <row r="15645" spans="1:8">
      <c r="A15645" t="s">
        <v>1208</v>
      </c>
      <c r="B15645" t="s">
        <v>322</v>
      </c>
      <c r="C15645" t="s">
        <v>14</v>
      </c>
      <c r="D15645" s="2">
        <v>44033.467986111114</v>
      </c>
      <c r="E15645" s="3" t="str">
        <f>VLOOKUP(Main[[#This Row],[ReactionsType]],ReactionTye[],2,0)</f>
        <v>positive</v>
      </c>
      <c r="F15645" s="3">
        <f>VLOOKUP(Main[[#This Row],[ReactionsType]],ReactionTye[],3,0)</f>
        <v>72</v>
      </c>
      <c r="G15645" s="3" t="str">
        <f>VLOOKUP(Main[[#This Row],[Content ID]],Content[#All],3,0)</f>
        <v>audio</v>
      </c>
      <c r="H15645" s="3" t="str">
        <f>VLOOKUP(Main[[#This Row],[Content ID]],Content[#All],4,0)</f>
        <v>technology</v>
      </c>
    </row>
    <row r="15646" spans="1:8">
      <c r="A15646" t="s">
        <v>1208</v>
      </c>
      <c r="B15646" t="s">
        <v>392</v>
      </c>
      <c r="C15646" t="s">
        <v>7</v>
      </c>
      <c r="D15646" s="2">
        <v>44018.727789351855</v>
      </c>
      <c r="E15646" s="3" t="str">
        <f>VLOOKUP(Main[[#This Row],[ReactionsType]],ReactionTye[],2,0)</f>
        <v>negative</v>
      </c>
      <c r="F15646" s="3">
        <f>VLOOKUP(Main[[#This Row],[ReactionsType]],ReactionTye[],3,0)</f>
        <v>5</v>
      </c>
      <c r="G15646" s="3" t="str">
        <f>VLOOKUP(Main[[#This Row],[Content ID]],Content[#All],3,0)</f>
        <v>audio</v>
      </c>
      <c r="H15646" s="3" t="str">
        <f>VLOOKUP(Main[[#This Row],[Content ID]],Content[#All],4,0)</f>
        <v>technology</v>
      </c>
    </row>
    <row r="15647" spans="1:8">
      <c r="A15647" t="s">
        <v>1208</v>
      </c>
      <c r="B15647" t="s">
        <v>339</v>
      </c>
      <c r="C15647" t="s">
        <v>18</v>
      </c>
      <c r="D15647" s="2">
        <v>44297.93949074074</v>
      </c>
      <c r="E15647" s="3" t="str">
        <f>VLOOKUP(Main[[#This Row],[ReactionsType]],ReactionTye[],2,0)</f>
        <v>neutral</v>
      </c>
      <c r="F15647" s="3">
        <f>VLOOKUP(Main[[#This Row],[ReactionsType]],ReactionTye[],3,0)</f>
        <v>35</v>
      </c>
      <c r="G15647" s="3" t="str">
        <f>VLOOKUP(Main[[#This Row],[Content ID]],Content[#All],3,0)</f>
        <v>audio</v>
      </c>
      <c r="H15647" s="3" t="str">
        <f>VLOOKUP(Main[[#This Row],[Content ID]],Content[#All],4,0)</f>
        <v>technology</v>
      </c>
    </row>
    <row r="15648" spans="1:8">
      <c r="A15648" t="s">
        <v>1208</v>
      </c>
      <c r="B15648" t="s">
        <v>290</v>
      </c>
      <c r="C15648" t="s">
        <v>9</v>
      </c>
      <c r="D15648" s="2">
        <v>44019.729490740741</v>
      </c>
      <c r="E15648" s="3" t="str">
        <f>VLOOKUP(Main[[#This Row],[ReactionsType]],ReactionTye[],2,0)</f>
        <v>neutral</v>
      </c>
      <c r="F15648" s="3">
        <f>VLOOKUP(Main[[#This Row],[ReactionsType]],ReactionTye[],3,0)</f>
        <v>20</v>
      </c>
      <c r="G15648" s="3" t="str">
        <f>VLOOKUP(Main[[#This Row],[Content ID]],Content[#All],3,0)</f>
        <v>audio</v>
      </c>
      <c r="H15648" s="3" t="str">
        <f>VLOOKUP(Main[[#This Row],[Content ID]],Content[#All],4,0)</f>
        <v>technology</v>
      </c>
    </row>
    <row r="15649" spans="1:8">
      <c r="A15649" t="s">
        <v>1208</v>
      </c>
      <c r="B15649" t="s">
        <v>419</v>
      </c>
      <c r="C15649" t="s">
        <v>7</v>
      </c>
      <c r="D15649" s="2">
        <v>44294.996365740742</v>
      </c>
      <c r="E15649" s="3" t="str">
        <f>VLOOKUP(Main[[#This Row],[ReactionsType]],ReactionTye[],2,0)</f>
        <v>negative</v>
      </c>
      <c r="F15649" s="3">
        <f>VLOOKUP(Main[[#This Row],[ReactionsType]],ReactionTye[],3,0)</f>
        <v>5</v>
      </c>
      <c r="G15649" s="3" t="str">
        <f>VLOOKUP(Main[[#This Row],[Content ID]],Content[#All],3,0)</f>
        <v>audio</v>
      </c>
      <c r="H15649" s="3" t="str">
        <f>VLOOKUP(Main[[#This Row],[Content ID]],Content[#All],4,0)</f>
        <v>technology</v>
      </c>
    </row>
    <row r="15650" spans="1:8">
      <c r="A15650" t="s">
        <v>1208</v>
      </c>
      <c r="B15650" t="s">
        <v>355</v>
      </c>
      <c r="C15650" t="s">
        <v>16</v>
      </c>
      <c r="D15650" s="2">
        <v>44208.272349537037</v>
      </c>
      <c r="E15650" s="3" t="str">
        <f>VLOOKUP(Main[[#This Row],[ReactionsType]],ReactionTye[],2,0)</f>
        <v>negative</v>
      </c>
      <c r="F15650" s="3">
        <f>VLOOKUP(Main[[#This Row],[ReactionsType]],ReactionTye[],3,0)</f>
        <v>10</v>
      </c>
      <c r="G15650" s="3" t="str">
        <f>VLOOKUP(Main[[#This Row],[Content ID]],Content[#All],3,0)</f>
        <v>audio</v>
      </c>
      <c r="H15650" s="3" t="str">
        <f>VLOOKUP(Main[[#This Row],[Content ID]],Content[#All],4,0)</f>
        <v>technology</v>
      </c>
    </row>
    <row r="15651" spans="1:8">
      <c r="A15651" t="s">
        <v>1208</v>
      </c>
      <c r="B15651" t="s">
        <v>487</v>
      </c>
      <c r="C15651" t="s">
        <v>13</v>
      </c>
      <c r="D15651" s="2">
        <v>44236.86440972222</v>
      </c>
      <c r="E15651" s="3" t="str">
        <f>VLOOKUP(Main[[#This Row],[ReactionsType]],ReactionTye[],2,0)</f>
        <v>positive</v>
      </c>
      <c r="F15651" s="3">
        <f>VLOOKUP(Main[[#This Row],[ReactionsType]],ReactionTye[],3,0)</f>
        <v>70</v>
      </c>
      <c r="G15651" s="3" t="str">
        <f>VLOOKUP(Main[[#This Row],[Content ID]],Content[#All],3,0)</f>
        <v>audio</v>
      </c>
      <c r="H15651" s="3" t="str">
        <f>VLOOKUP(Main[[#This Row],[Content ID]],Content[#All],4,0)</f>
        <v>technology</v>
      </c>
    </row>
    <row r="15652" spans="1:8">
      <c r="A15652" t="s">
        <v>1208</v>
      </c>
      <c r="B15652" t="s">
        <v>513</v>
      </c>
      <c r="C15652" t="s">
        <v>16</v>
      </c>
      <c r="D15652" s="2">
        <v>44134.914178240739</v>
      </c>
      <c r="E15652" s="3" t="str">
        <f>VLOOKUP(Main[[#This Row],[ReactionsType]],ReactionTye[],2,0)</f>
        <v>negative</v>
      </c>
      <c r="F15652" s="3">
        <f>VLOOKUP(Main[[#This Row],[ReactionsType]],ReactionTye[],3,0)</f>
        <v>10</v>
      </c>
      <c r="G15652" s="3" t="str">
        <f>VLOOKUP(Main[[#This Row],[Content ID]],Content[#All],3,0)</f>
        <v>audio</v>
      </c>
      <c r="H15652" s="3" t="str">
        <f>VLOOKUP(Main[[#This Row],[Content ID]],Content[#All],4,0)</f>
        <v>technology</v>
      </c>
    </row>
    <row r="15653" spans="1:8">
      <c r="A15653" t="s">
        <v>1208</v>
      </c>
      <c r="B15653" t="s">
        <v>62</v>
      </c>
      <c r="C15653" t="s">
        <v>15</v>
      </c>
      <c r="D15653" s="2">
        <v>44298.549571759257</v>
      </c>
      <c r="E15653" s="3" t="str">
        <f>VLOOKUP(Main[[#This Row],[ReactionsType]],ReactionTye[],2,0)</f>
        <v>positive</v>
      </c>
      <c r="F15653" s="3">
        <f>VLOOKUP(Main[[#This Row],[ReactionsType]],ReactionTye[],3,0)</f>
        <v>50</v>
      </c>
      <c r="G15653" s="3" t="str">
        <f>VLOOKUP(Main[[#This Row],[Content ID]],Content[#All],3,0)</f>
        <v>audio</v>
      </c>
      <c r="H15653" s="3" t="str">
        <f>VLOOKUP(Main[[#This Row],[Content ID]],Content[#All],4,0)</f>
        <v>technology</v>
      </c>
    </row>
    <row r="15654" spans="1:8">
      <c r="A15654" t="s">
        <v>1208</v>
      </c>
      <c r="B15654" t="s">
        <v>58</v>
      </c>
      <c r="C15654" t="s">
        <v>4</v>
      </c>
      <c r="D15654" s="2">
        <v>44252.245405092595</v>
      </c>
      <c r="E15654" s="3" t="str">
        <f>VLOOKUP(Main[[#This Row],[ReactionsType]],ReactionTye[],2,0)</f>
        <v>positive</v>
      </c>
      <c r="F15654" s="3">
        <f>VLOOKUP(Main[[#This Row],[ReactionsType]],ReactionTye[],3,0)</f>
        <v>70</v>
      </c>
      <c r="G15654" s="3" t="str">
        <f>VLOOKUP(Main[[#This Row],[Content ID]],Content[#All],3,0)</f>
        <v>audio</v>
      </c>
      <c r="H15654" s="3" t="str">
        <f>VLOOKUP(Main[[#This Row],[Content ID]],Content[#All],4,0)</f>
        <v>technology</v>
      </c>
    </row>
    <row r="15655" spans="1:8">
      <c r="A15655" t="s">
        <v>1208</v>
      </c>
      <c r="B15655" t="s">
        <v>517</v>
      </c>
      <c r="C15655" t="s">
        <v>16</v>
      </c>
      <c r="D15655" s="2">
        <v>44317.076307870368</v>
      </c>
      <c r="E15655" s="3" t="str">
        <f>VLOOKUP(Main[[#This Row],[ReactionsType]],ReactionTye[],2,0)</f>
        <v>negative</v>
      </c>
      <c r="F15655" s="3">
        <f>VLOOKUP(Main[[#This Row],[ReactionsType]],ReactionTye[],3,0)</f>
        <v>10</v>
      </c>
      <c r="G15655" s="3" t="str">
        <f>VLOOKUP(Main[[#This Row],[Content ID]],Content[#All],3,0)</f>
        <v>audio</v>
      </c>
      <c r="H15655" s="3" t="str">
        <f>VLOOKUP(Main[[#This Row],[Content ID]],Content[#All],4,0)</f>
        <v>technology</v>
      </c>
    </row>
    <row r="15656" spans="1:8">
      <c r="A15656" t="s">
        <v>1209</v>
      </c>
      <c r="B15656" t="s">
        <v>404</v>
      </c>
      <c r="C15656" t="s">
        <v>16</v>
      </c>
      <c r="D15656" s="2">
        <v>44161.163402777776</v>
      </c>
      <c r="E15656" s="3" t="str">
        <f>VLOOKUP(Main[[#This Row],[ReactionsType]],ReactionTye[],2,0)</f>
        <v>negative</v>
      </c>
      <c r="F15656" s="3">
        <f>VLOOKUP(Main[[#This Row],[ReactionsType]],ReactionTye[],3,0)</f>
        <v>10</v>
      </c>
      <c r="G15656" s="3" t="str">
        <f>VLOOKUP(Main[[#This Row],[Content ID]],Content[#All],3,0)</f>
        <v>audio</v>
      </c>
      <c r="H15656" s="3" t="str">
        <f>VLOOKUP(Main[[#This Row],[Content ID]],Content[#All],4,0)</f>
        <v>culture</v>
      </c>
    </row>
    <row r="15657" spans="1:8">
      <c r="A15657" t="s">
        <v>1209</v>
      </c>
      <c r="B15657" t="s">
        <v>268</v>
      </c>
      <c r="C15657" t="s">
        <v>12</v>
      </c>
      <c r="D15657" s="2">
        <v>44213.169432870367</v>
      </c>
      <c r="E15657" s="3" t="str">
        <f>VLOOKUP(Main[[#This Row],[ReactionsType]],ReactionTye[],2,0)</f>
        <v>positive</v>
      </c>
      <c r="F15657" s="3">
        <f>VLOOKUP(Main[[#This Row],[ReactionsType]],ReactionTye[],3,0)</f>
        <v>75</v>
      </c>
      <c r="G15657" s="3" t="str">
        <f>VLOOKUP(Main[[#This Row],[Content ID]],Content[#All],3,0)</f>
        <v>audio</v>
      </c>
      <c r="H15657" s="3" t="str">
        <f>VLOOKUP(Main[[#This Row],[Content ID]],Content[#All],4,0)</f>
        <v>culture</v>
      </c>
    </row>
    <row r="15658" spans="1:8">
      <c r="A15658" t="s">
        <v>1209</v>
      </c>
      <c r="B15658" t="s">
        <v>603</v>
      </c>
      <c r="C15658" t="s">
        <v>9</v>
      </c>
      <c r="D15658" s="2">
        <v>44207.181354166663</v>
      </c>
      <c r="E15658" s="3" t="str">
        <f>VLOOKUP(Main[[#This Row],[ReactionsType]],ReactionTye[],2,0)</f>
        <v>neutral</v>
      </c>
      <c r="F15658" s="3">
        <f>VLOOKUP(Main[[#This Row],[ReactionsType]],ReactionTye[],3,0)</f>
        <v>20</v>
      </c>
      <c r="G15658" s="3" t="str">
        <f>VLOOKUP(Main[[#This Row],[Content ID]],Content[#All],3,0)</f>
        <v>audio</v>
      </c>
      <c r="H15658" s="3" t="str">
        <f>VLOOKUP(Main[[#This Row],[Content ID]],Content[#All],4,0)</f>
        <v>culture</v>
      </c>
    </row>
    <row r="15659" spans="1:8">
      <c r="A15659" t="s">
        <v>1209</v>
      </c>
      <c r="B15659" t="s">
        <v>221</v>
      </c>
      <c r="C15659" t="s">
        <v>17</v>
      </c>
      <c r="D15659" s="2">
        <v>44043.472812499997</v>
      </c>
      <c r="E15659" s="3" t="str">
        <f>VLOOKUP(Main[[#This Row],[ReactionsType]],ReactionTye[],2,0)</f>
        <v>positive</v>
      </c>
      <c r="F15659" s="3">
        <f>VLOOKUP(Main[[#This Row],[ReactionsType]],ReactionTye[],3,0)</f>
        <v>45</v>
      </c>
      <c r="G15659" s="3" t="str">
        <f>VLOOKUP(Main[[#This Row],[Content ID]],Content[#All],3,0)</f>
        <v>audio</v>
      </c>
      <c r="H15659" s="3" t="str">
        <f>VLOOKUP(Main[[#This Row],[Content ID]],Content[#All],4,0)</f>
        <v>culture</v>
      </c>
    </row>
    <row r="15660" spans="1:8">
      <c r="A15660" t="s">
        <v>1209</v>
      </c>
      <c r="B15660" t="s">
        <v>516</v>
      </c>
      <c r="C15660" t="s">
        <v>2</v>
      </c>
      <c r="D15660" s="2">
        <v>44198.849745370368</v>
      </c>
      <c r="E15660" s="3" t="str">
        <f>VLOOKUP(Main[[#This Row],[ReactionsType]],ReactionTye[],2,0)</f>
        <v>positive</v>
      </c>
      <c r="F15660" s="3">
        <f>VLOOKUP(Main[[#This Row],[ReactionsType]],ReactionTye[],3,0)</f>
        <v>60</v>
      </c>
      <c r="G15660" s="3" t="str">
        <f>VLOOKUP(Main[[#This Row],[Content ID]],Content[#All],3,0)</f>
        <v>audio</v>
      </c>
      <c r="H15660" s="3" t="str">
        <f>VLOOKUP(Main[[#This Row],[Content ID]],Content[#All],4,0)</f>
        <v>culture</v>
      </c>
    </row>
    <row r="15661" spans="1:8">
      <c r="A15661" t="s">
        <v>1209</v>
      </c>
      <c r="B15661" t="s">
        <v>328</v>
      </c>
      <c r="C15661" t="s">
        <v>19</v>
      </c>
      <c r="D15661" s="2">
        <v>44163.287349537037</v>
      </c>
      <c r="E15661" s="3" t="str">
        <f>VLOOKUP(Main[[#This Row],[ReactionsType]],ReactionTye[],2,0)</f>
        <v>negative</v>
      </c>
      <c r="F15661" s="3">
        <f>VLOOKUP(Main[[#This Row],[ReactionsType]],ReactionTye[],3,0)</f>
        <v>15</v>
      </c>
      <c r="G15661" s="3" t="str">
        <f>VLOOKUP(Main[[#This Row],[Content ID]],Content[#All],3,0)</f>
        <v>audio</v>
      </c>
      <c r="H15661" s="3" t="str">
        <f>VLOOKUP(Main[[#This Row],[Content ID]],Content[#All],4,0)</f>
        <v>culture</v>
      </c>
    </row>
    <row r="15662" spans="1:8">
      <c r="A15662" t="s">
        <v>1209</v>
      </c>
      <c r="B15662" t="s">
        <v>423</v>
      </c>
      <c r="C15662" t="s">
        <v>18</v>
      </c>
      <c r="D15662" s="2">
        <v>44031.542175925926</v>
      </c>
      <c r="E15662" s="3" t="str">
        <f>VLOOKUP(Main[[#This Row],[ReactionsType]],ReactionTye[],2,0)</f>
        <v>neutral</v>
      </c>
      <c r="F15662" s="3">
        <f>VLOOKUP(Main[[#This Row],[ReactionsType]],ReactionTye[],3,0)</f>
        <v>35</v>
      </c>
      <c r="G15662" s="3" t="str">
        <f>VLOOKUP(Main[[#This Row],[Content ID]],Content[#All],3,0)</f>
        <v>audio</v>
      </c>
      <c r="H15662" s="3" t="str">
        <f>VLOOKUP(Main[[#This Row],[Content ID]],Content[#All],4,0)</f>
        <v>culture</v>
      </c>
    </row>
    <row r="15663" spans="1:8">
      <c r="A15663" t="s">
        <v>1209</v>
      </c>
      <c r="B15663" t="s">
        <v>352</v>
      </c>
      <c r="C15663" t="s">
        <v>13</v>
      </c>
      <c r="D15663" s="2">
        <v>44219.155636574076</v>
      </c>
      <c r="E15663" s="3" t="str">
        <f>VLOOKUP(Main[[#This Row],[ReactionsType]],ReactionTye[],2,0)</f>
        <v>positive</v>
      </c>
      <c r="F15663" s="3">
        <f>VLOOKUP(Main[[#This Row],[ReactionsType]],ReactionTye[],3,0)</f>
        <v>70</v>
      </c>
      <c r="G15663" s="3" t="str">
        <f>VLOOKUP(Main[[#This Row],[Content ID]],Content[#All],3,0)</f>
        <v>audio</v>
      </c>
      <c r="H15663" s="3" t="str">
        <f>VLOOKUP(Main[[#This Row],[Content ID]],Content[#All],4,0)</f>
        <v>culture</v>
      </c>
    </row>
    <row r="15664" spans="1:8">
      <c r="A15664" t="s">
        <v>1209</v>
      </c>
      <c r="B15664" t="s">
        <v>121</v>
      </c>
      <c r="C15664" t="s">
        <v>15</v>
      </c>
      <c r="D15664" s="2">
        <v>44077.46607638889</v>
      </c>
      <c r="E15664" s="3" t="str">
        <f>VLOOKUP(Main[[#This Row],[ReactionsType]],ReactionTye[],2,0)</f>
        <v>positive</v>
      </c>
      <c r="F15664" s="3">
        <f>VLOOKUP(Main[[#This Row],[ReactionsType]],ReactionTye[],3,0)</f>
        <v>50</v>
      </c>
      <c r="G15664" s="3" t="str">
        <f>VLOOKUP(Main[[#This Row],[Content ID]],Content[#All],3,0)</f>
        <v>audio</v>
      </c>
      <c r="H15664" s="3" t="str">
        <f>VLOOKUP(Main[[#This Row],[Content ID]],Content[#All],4,0)</f>
        <v>culture</v>
      </c>
    </row>
    <row r="15665" spans="1:8">
      <c r="A15665" t="s">
        <v>1209</v>
      </c>
      <c r="B15665" t="s">
        <v>232</v>
      </c>
      <c r="C15665" t="s">
        <v>13</v>
      </c>
      <c r="D15665" s="2">
        <v>44255.004421296297</v>
      </c>
      <c r="E15665" s="3" t="str">
        <f>VLOOKUP(Main[[#This Row],[ReactionsType]],ReactionTye[],2,0)</f>
        <v>positive</v>
      </c>
      <c r="F15665" s="3">
        <f>VLOOKUP(Main[[#This Row],[ReactionsType]],ReactionTye[],3,0)</f>
        <v>70</v>
      </c>
      <c r="G15665" s="3" t="str">
        <f>VLOOKUP(Main[[#This Row],[Content ID]],Content[#All],3,0)</f>
        <v>audio</v>
      </c>
      <c r="H15665" s="3" t="str">
        <f>VLOOKUP(Main[[#This Row],[Content ID]],Content[#All],4,0)</f>
        <v>culture</v>
      </c>
    </row>
    <row r="15666" spans="1:8">
      <c r="A15666" t="s">
        <v>1209</v>
      </c>
      <c r="B15666" t="s">
        <v>343</v>
      </c>
      <c r="C15666" t="s">
        <v>11</v>
      </c>
      <c r="D15666" s="2">
        <v>44125.462152777778</v>
      </c>
      <c r="E15666" s="3" t="str">
        <f>VLOOKUP(Main[[#This Row],[ReactionsType]],ReactionTye[],2,0)</f>
        <v>positive</v>
      </c>
      <c r="F15666" s="3">
        <f>VLOOKUP(Main[[#This Row],[ReactionsType]],ReactionTye[],3,0)</f>
        <v>65</v>
      </c>
      <c r="G15666" s="3" t="str">
        <f>VLOOKUP(Main[[#This Row],[Content ID]],Content[#All],3,0)</f>
        <v>audio</v>
      </c>
      <c r="H15666" s="3" t="str">
        <f>VLOOKUP(Main[[#This Row],[Content ID]],Content[#All],4,0)</f>
        <v>culture</v>
      </c>
    </row>
    <row r="15667" spans="1:8">
      <c r="A15667" t="s">
        <v>1209</v>
      </c>
      <c r="B15667" t="s">
        <v>222</v>
      </c>
      <c r="C15667" t="s">
        <v>9</v>
      </c>
      <c r="D15667" s="2">
        <v>44070.556377314817</v>
      </c>
      <c r="E15667" s="3" t="str">
        <f>VLOOKUP(Main[[#This Row],[ReactionsType]],ReactionTye[],2,0)</f>
        <v>neutral</v>
      </c>
      <c r="F15667" s="3">
        <f>VLOOKUP(Main[[#This Row],[ReactionsType]],ReactionTye[],3,0)</f>
        <v>20</v>
      </c>
      <c r="G15667" s="3" t="str">
        <f>VLOOKUP(Main[[#This Row],[Content ID]],Content[#All],3,0)</f>
        <v>audio</v>
      </c>
      <c r="H15667" s="3" t="str">
        <f>VLOOKUP(Main[[#This Row],[Content ID]],Content[#All],4,0)</f>
        <v>culture</v>
      </c>
    </row>
    <row r="15668" spans="1:8">
      <c r="A15668" t="s">
        <v>1209</v>
      </c>
      <c r="B15668" t="s">
        <v>118</v>
      </c>
      <c r="C15668" t="s">
        <v>15</v>
      </c>
      <c r="D15668" s="2">
        <v>44180.453865740739</v>
      </c>
      <c r="E15668" s="3" t="str">
        <f>VLOOKUP(Main[[#This Row],[ReactionsType]],ReactionTye[],2,0)</f>
        <v>positive</v>
      </c>
      <c r="F15668" s="3">
        <f>VLOOKUP(Main[[#This Row],[ReactionsType]],ReactionTye[],3,0)</f>
        <v>50</v>
      </c>
      <c r="G15668" s="3" t="str">
        <f>VLOOKUP(Main[[#This Row],[Content ID]],Content[#All],3,0)</f>
        <v>audio</v>
      </c>
      <c r="H15668" s="3" t="str">
        <f>VLOOKUP(Main[[#This Row],[Content ID]],Content[#All],4,0)</f>
        <v>culture</v>
      </c>
    </row>
    <row r="15669" spans="1:8">
      <c r="A15669" t="s">
        <v>1209</v>
      </c>
      <c r="B15669" t="s">
        <v>528</v>
      </c>
      <c r="C15669" t="s">
        <v>4</v>
      </c>
      <c r="D15669" s="2">
        <v>44018.774641203701</v>
      </c>
      <c r="E15669" s="3" t="str">
        <f>VLOOKUP(Main[[#This Row],[ReactionsType]],ReactionTye[],2,0)</f>
        <v>positive</v>
      </c>
      <c r="F15669" s="3">
        <f>VLOOKUP(Main[[#This Row],[ReactionsType]],ReactionTye[],3,0)</f>
        <v>70</v>
      </c>
      <c r="G15669" s="3" t="str">
        <f>VLOOKUP(Main[[#This Row],[Content ID]],Content[#All],3,0)</f>
        <v>audio</v>
      </c>
      <c r="H15669" s="3" t="str">
        <f>VLOOKUP(Main[[#This Row],[Content ID]],Content[#All],4,0)</f>
        <v>culture</v>
      </c>
    </row>
    <row r="15670" spans="1:8">
      <c r="A15670" t="s">
        <v>1209</v>
      </c>
      <c r="B15670" t="s">
        <v>26</v>
      </c>
      <c r="C15670" t="s">
        <v>15</v>
      </c>
      <c r="D15670" s="2">
        <v>44151.065428240741</v>
      </c>
      <c r="E15670" s="3" t="str">
        <f>VLOOKUP(Main[[#This Row],[ReactionsType]],ReactionTye[],2,0)</f>
        <v>positive</v>
      </c>
      <c r="F15670" s="3">
        <f>VLOOKUP(Main[[#This Row],[ReactionsType]],ReactionTye[],3,0)</f>
        <v>50</v>
      </c>
      <c r="G15670" s="3" t="str">
        <f>VLOOKUP(Main[[#This Row],[Content ID]],Content[#All],3,0)</f>
        <v>audio</v>
      </c>
      <c r="H15670" s="3" t="str">
        <f>VLOOKUP(Main[[#This Row],[Content ID]],Content[#All],4,0)</f>
        <v>culture</v>
      </c>
    </row>
    <row r="15671" spans="1:8">
      <c r="A15671" t="s">
        <v>1209</v>
      </c>
      <c r="B15671" t="s">
        <v>380</v>
      </c>
      <c r="C15671" t="s">
        <v>9</v>
      </c>
      <c r="D15671" s="2">
        <v>44331.113715277781</v>
      </c>
      <c r="E15671" s="3" t="str">
        <f>VLOOKUP(Main[[#This Row],[ReactionsType]],ReactionTye[],2,0)</f>
        <v>neutral</v>
      </c>
      <c r="F15671" s="3">
        <f>VLOOKUP(Main[[#This Row],[ReactionsType]],ReactionTye[],3,0)</f>
        <v>20</v>
      </c>
      <c r="G15671" s="3" t="str">
        <f>VLOOKUP(Main[[#This Row],[Content ID]],Content[#All],3,0)</f>
        <v>audio</v>
      </c>
      <c r="H15671" s="3" t="str">
        <f>VLOOKUP(Main[[#This Row],[Content ID]],Content[#All],4,0)</f>
        <v>culture</v>
      </c>
    </row>
    <row r="15672" spans="1:8">
      <c r="A15672" t="s">
        <v>1209</v>
      </c>
      <c r="B15672" t="s">
        <v>235</v>
      </c>
      <c r="C15672" t="s">
        <v>13</v>
      </c>
      <c r="D15672" s="2">
        <v>44118.781377314815</v>
      </c>
      <c r="E15672" s="3" t="str">
        <f>VLOOKUP(Main[[#This Row],[ReactionsType]],ReactionTye[],2,0)</f>
        <v>positive</v>
      </c>
      <c r="F15672" s="3">
        <f>VLOOKUP(Main[[#This Row],[ReactionsType]],ReactionTye[],3,0)</f>
        <v>70</v>
      </c>
      <c r="G15672" s="3" t="str">
        <f>VLOOKUP(Main[[#This Row],[Content ID]],Content[#All],3,0)</f>
        <v>audio</v>
      </c>
      <c r="H15672" s="3" t="str">
        <f>VLOOKUP(Main[[#This Row],[Content ID]],Content[#All],4,0)</f>
        <v>culture</v>
      </c>
    </row>
    <row r="15673" spans="1:8">
      <c r="A15673" t="s">
        <v>1209</v>
      </c>
      <c r="B15673" t="s">
        <v>455</v>
      </c>
      <c r="C15673" t="s">
        <v>7</v>
      </c>
      <c r="D15673" s="2">
        <v>44105.256412037037</v>
      </c>
      <c r="E15673" s="3" t="str">
        <f>VLOOKUP(Main[[#This Row],[ReactionsType]],ReactionTye[],2,0)</f>
        <v>negative</v>
      </c>
      <c r="F15673" s="3">
        <f>VLOOKUP(Main[[#This Row],[ReactionsType]],ReactionTye[],3,0)</f>
        <v>5</v>
      </c>
      <c r="G15673" s="3" t="str">
        <f>VLOOKUP(Main[[#This Row],[Content ID]],Content[#All],3,0)</f>
        <v>audio</v>
      </c>
      <c r="H15673" s="3" t="str">
        <f>VLOOKUP(Main[[#This Row],[Content ID]],Content[#All],4,0)</f>
        <v>culture</v>
      </c>
    </row>
    <row r="15674" spans="1:8">
      <c r="A15674" t="s">
        <v>1210</v>
      </c>
      <c r="B15674" t="s">
        <v>84</v>
      </c>
      <c r="C15674" t="s">
        <v>20</v>
      </c>
      <c r="D15674" s="2">
        <v>44048.166863425926</v>
      </c>
      <c r="E15674" s="3" t="str">
        <f>VLOOKUP(Main[[#This Row],[ReactionsType]],ReactionTye[],2,0)</f>
        <v>negative</v>
      </c>
      <c r="F15674" s="3">
        <f>VLOOKUP(Main[[#This Row],[ReactionsType]],ReactionTye[],3,0)</f>
        <v>12</v>
      </c>
      <c r="G15674" s="3" t="str">
        <f>VLOOKUP(Main[[#This Row],[Content ID]],Content[#All],3,0)</f>
        <v>GIF</v>
      </c>
      <c r="H15674" s="3" t="str">
        <f>VLOOKUP(Main[[#This Row],[Content ID]],Content[#All],4,0)</f>
        <v>science</v>
      </c>
    </row>
    <row r="15675" spans="1:8">
      <c r="A15675" t="s">
        <v>1210</v>
      </c>
      <c r="B15675" t="s">
        <v>180</v>
      </c>
      <c r="C15675" t="s">
        <v>2</v>
      </c>
      <c r="D15675" s="2">
        <v>44279.382164351853</v>
      </c>
      <c r="E15675" s="3" t="str">
        <f>VLOOKUP(Main[[#This Row],[ReactionsType]],ReactionTye[],2,0)</f>
        <v>positive</v>
      </c>
      <c r="F15675" s="3">
        <f>VLOOKUP(Main[[#This Row],[ReactionsType]],ReactionTye[],3,0)</f>
        <v>60</v>
      </c>
      <c r="G15675" s="3" t="str">
        <f>VLOOKUP(Main[[#This Row],[Content ID]],Content[#All],3,0)</f>
        <v>GIF</v>
      </c>
      <c r="H15675" s="3" t="str">
        <f>VLOOKUP(Main[[#This Row],[Content ID]],Content[#All],4,0)</f>
        <v>science</v>
      </c>
    </row>
    <row r="15676" spans="1:8">
      <c r="A15676" t="s">
        <v>1210</v>
      </c>
      <c r="B15676" t="s">
        <v>169</v>
      </c>
      <c r="C15676" t="s">
        <v>18</v>
      </c>
      <c r="D15676" s="2">
        <v>44356.556562500002</v>
      </c>
      <c r="E15676" s="3" t="str">
        <f>VLOOKUP(Main[[#This Row],[ReactionsType]],ReactionTye[],2,0)</f>
        <v>neutral</v>
      </c>
      <c r="F15676" s="3">
        <f>VLOOKUP(Main[[#This Row],[ReactionsType]],ReactionTye[],3,0)</f>
        <v>35</v>
      </c>
      <c r="G15676" s="3" t="str">
        <f>VLOOKUP(Main[[#This Row],[Content ID]],Content[#All],3,0)</f>
        <v>GIF</v>
      </c>
      <c r="H15676" s="3" t="str">
        <f>VLOOKUP(Main[[#This Row],[Content ID]],Content[#All],4,0)</f>
        <v>science</v>
      </c>
    </row>
    <row r="15677" spans="1:8">
      <c r="A15677" t="s">
        <v>1210</v>
      </c>
      <c r="B15677" t="s">
        <v>523</v>
      </c>
      <c r="C15677" t="s">
        <v>17</v>
      </c>
      <c r="D15677" s="2">
        <v>44050.145983796298</v>
      </c>
      <c r="E15677" s="3" t="str">
        <f>VLOOKUP(Main[[#This Row],[ReactionsType]],ReactionTye[],2,0)</f>
        <v>positive</v>
      </c>
      <c r="F15677" s="3">
        <f>VLOOKUP(Main[[#This Row],[ReactionsType]],ReactionTye[],3,0)</f>
        <v>45</v>
      </c>
      <c r="G15677" s="3" t="str">
        <f>VLOOKUP(Main[[#This Row],[Content ID]],Content[#All],3,0)</f>
        <v>GIF</v>
      </c>
      <c r="H15677" s="3" t="str">
        <f>VLOOKUP(Main[[#This Row],[Content ID]],Content[#All],4,0)</f>
        <v>science</v>
      </c>
    </row>
    <row r="15678" spans="1:8">
      <c r="A15678" t="s">
        <v>1210</v>
      </c>
      <c r="B15678" t="s">
        <v>421</v>
      </c>
      <c r="C15678" t="s">
        <v>12</v>
      </c>
      <c r="D15678" s="2">
        <v>44327.494895833333</v>
      </c>
      <c r="E15678" s="3" t="str">
        <f>VLOOKUP(Main[[#This Row],[ReactionsType]],ReactionTye[],2,0)</f>
        <v>positive</v>
      </c>
      <c r="F15678" s="3">
        <f>VLOOKUP(Main[[#This Row],[ReactionsType]],ReactionTye[],3,0)</f>
        <v>75</v>
      </c>
      <c r="G15678" s="3" t="str">
        <f>VLOOKUP(Main[[#This Row],[Content ID]],Content[#All],3,0)</f>
        <v>GIF</v>
      </c>
      <c r="H15678" s="3" t="str">
        <f>VLOOKUP(Main[[#This Row],[Content ID]],Content[#All],4,0)</f>
        <v>science</v>
      </c>
    </row>
    <row r="15679" spans="1:8">
      <c r="A15679" t="s">
        <v>1210</v>
      </c>
      <c r="B15679" t="s">
        <v>105</v>
      </c>
      <c r="C15679" t="s">
        <v>9</v>
      </c>
      <c r="D15679" s="2">
        <v>44316.094050925924</v>
      </c>
      <c r="E15679" s="3" t="str">
        <f>VLOOKUP(Main[[#This Row],[ReactionsType]],ReactionTye[],2,0)</f>
        <v>neutral</v>
      </c>
      <c r="F15679" s="3">
        <f>VLOOKUP(Main[[#This Row],[ReactionsType]],ReactionTye[],3,0)</f>
        <v>20</v>
      </c>
      <c r="G15679" s="3" t="str">
        <f>VLOOKUP(Main[[#This Row],[Content ID]],Content[#All],3,0)</f>
        <v>GIF</v>
      </c>
      <c r="H15679" s="3" t="str">
        <f>VLOOKUP(Main[[#This Row],[Content ID]],Content[#All],4,0)</f>
        <v>science</v>
      </c>
    </row>
    <row r="15680" spans="1:8">
      <c r="A15680" t="s">
        <v>1210</v>
      </c>
      <c r="B15680" t="s">
        <v>131</v>
      </c>
      <c r="C15680" t="s">
        <v>5</v>
      </c>
      <c r="D15680" s="2">
        <v>44267.973935185182</v>
      </c>
      <c r="E15680" s="3" t="str">
        <f>VLOOKUP(Main[[#This Row],[ReactionsType]],ReactionTye[],2,0)</f>
        <v>negative</v>
      </c>
      <c r="F15680" s="3">
        <f>VLOOKUP(Main[[#This Row],[ReactionsType]],ReactionTye[],3,0)</f>
        <v>0</v>
      </c>
      <c r="G15680" s="3" t="str">
        <f>VLOOKUP(Main[[#This Row],[Content ID]],Content[#All],3,0)</f>
        <v>GIF</v>
      </c>
      <c r="H15680" s="3" t="str">
        <f>VLOOKUP(Main[[#This Row],[Content ID]],Content[#All],4,0)</f>
        <v>science</v>
      </c>
    </row>
    <row r="15681" spans="1:8">
      <c r="A15681" t="s">
        <v>1210</v>
      </c>
      <c r="B15681" t="s">
        <v>381</v>
      </c>
      <c r="C15681" t="s">
        <v>17</v>
      </c>
      <c r="D15681" s="2">
        <v>44257.407835648148</v>
      </c>
      <c r="E15681" s="3" t="str">
        <f>VLOOKUP(Main[[#This Row],[ReactionsType]],ReactionTye[],2,0)</f>
        <v>positive</v>
      </c>
      <c r="F15681" s="3">
        <f>VLOOKUP(Main[[#This Row],[ReactionsType]],ReactionTye[],3,0)</f>
        <v>45</v>
      </c>
      <c r="G15681" s="3" t="str">
        <f>VLOOKUP(Main[[#This Row],[Content ID]],Content[#All],3,0)</f>
        <v>GIF</v>
      </c>
      <c r="H15681" s="3" t="str">
        <f>VLOOKUP(Main[[#This Row],[Content ID]],Content[#All],4,0)</f>
        <v>science</v>
      </c>
    </row>
    <row r="15682" spans="1:8">
      <c r="A15682" t="s">
        <v>1210</v>
      </c>
      <c r="B15682" t="s">
        <v>145</v>
      </c>
      <c r="C15682" t="s">
        <v>9</v>
      </c>
      <c r="D15682" s="2">
        <v>44077.129513888889</v>
      </c>
      <c r="E15682" s="3" t="str">
        <f>VLOOKUP(Main[[#This Row],[ReactionsType]],ReactionTye[],2,0)</f>
        <v>neutral</v>
      </c>
      <c r="F15682" s="3">
        <f>VLOOKUP(Main[[#This Row],[ReactionsType]],ReactionTye[],3,0)</f>
        <v>20</v>
      </c>
      <c r="G15682" s="3" t="str">
        <f>VLOOKUP(Main[[#This Row],[Content ID]],Content[#All],3,0)</f>
        <v>GIF</v>
      </c>
      <c r="H15682" s="3" t="str">
        <f>VLOOKUP(Main[[#This Row],[Content ID]],Content[#All],4,0)</f>
        <v>science</v>
      </c>
    </row>
    <row r="15683" spans="1:8">
      <c r="A15683" t="s">
        <v>1210</v>
      </c>
      <c r="B15683" t="s">
        <v>241</v>
      </c>
      <c r="C15683" t="s">
        <v>8</v>
      </c>
      <c r="D15683" s="2">
        <v>44150.520520833335</v>
      </c>
      <c r="E15683" s="3" t="str">
        <f>VLOOKUP(Main[[#This Row],[ReactionsType]],ReactionTye[],2,0)</f>
        <v>positive</v>
      </c>
      <c r="F15683" s="3">
        <f>VLOOKUP(Main[[#This Row],[ReactionsType]],ReactionTye[],3,0)</f>
        <v>30</v>
      </c>
      <c r="G15683" s="3" t="str">
        <f>VLOOKUP(Main[[#This Row],[Content ID]],Content[#All],3,0)</f>
        <v>GIF</v>
      </c>
      <c r="H15683" s="3" t="str">
        <f>VLOOKUP(Main[[#This Row],[Content ID]],Content[#All],4,0)</f>
        <v>science</v>
      </c>
    </row>
    <row r="15684" spans="1:8">
      <c r="A15684" t="s">
        <v>1210</v>
      </c>
      <c r="B15684" t="s">
        <v>453</v>
      </c>
      <c r="C15684" t="s">
        <v>8</v>
      </c>
      <c r="D15684" s="2">
        <v>44308.764328703706</v>
      </c>
      <c r="E15684" s="3" t="str">
        <f>VLOOKUP(Main[[#This Row],[ReactionsType]],ReactionTye[],2,0)</f>
        <v>positive</v>
      </c>
      <c r="F15684" s="3">
        <f>VLOOKUP(Main[[#This Row],[ReactionsType]],ReactionTye[],3,0)</f>
        <v>30</v>
      </c>
      <c r="G15684" s="3" t="str">
        <f>VLOOKUP(Main[[#This Row],[Content ID]],Content[#All],3,0)</f>
        <v>GIF</v>
      </c>
      <c r="H15684" s="3" t="str">
        <f>VLOOKUP(Main[[#This Row],[Content ID]],Content[#All],4,0)</f>
        <v>science</v>
      </c>
    </row>
    <row r="15685" spans="1:8">
      <c r="A15685" t="s">
        <v>1210</v>
      </c>
      <c r="B15685" t="s">
        <v>234</v>
      </c>
      <c r="C15685" t="s">
        <v>5</v>
      </c>
      <c r="D15685" s="2">
        <v>44119.01090277778</v>
      </c>
      <c r="E15685" s="3" t="str">
        <f>VLOOKUP(Main[[#This Row],[ReactionsType]],ReactionTye[],2,0)</f>
        <v>negative</v>
      </c>
      <c r="F15685" s="3">
        <f>VLOOKUP(Main[[#This Row],[ReactionsType]],ReactionTye[],3,0)</f>
        <v>0</v>
      </c>
      <c r="G15685" s="3" t="str">
        <f>VLOOKUP(Main[[#This Row],[Content ID]],Content[#All],3,0)</f>
        <v>GIF</v>
      </c>
      <c r="H15685" s="3" t="str">
        <f>VLOOKUP(Main[[#This Row],[Content ID]],Content[#All],4,0)</f>
        <v>science</v>
      </c>
    </row>
    <row r="15686" spans="1:8">
      <c r="A15686" t="s">
        <v>1210</v>
      </c>
      <c r="B15686" t="s">
        <v>530</v>
      </c>
      <c r="C15686" t="s">
        <v>15</v>
      </c>
      <c r="D15686" s="2">
        <v>44033.262430555558</v>
      </c>
      <c r="E15686" s="3" t="str">
        <f>VLOOKUP(Main[[#This Row],[ReactionsType]],ReactionTye[],2,0)</f>
        <v>positive</v>
      </c>
      <c r="F15686" s="3">
        <f>VLOOKUP(Main[[#This Row],[ReactionsType]],ReactionTye[],3,0)</f>
        <v>50</v>
      </c>
      <c r="G15686" s="3" t="str">
        <f>VLOOKUP(Main[[#This Row],[Content ID]],Content[#All],3,0)</f>
        <v>GIF</v>
      </c>
      <c r="H15686" s="3" t="str">
        <f>VLOOKUP(Main[[#This Row],[Content ID]],Content[#All],4,0)</f>
        <v>science</v>
      </c>
    </row>
    <row r="15687" spans="1:8">
      <c r="A15687" t="s">
        <v>1210</v>
      </c>
      <c r="B15687" t="s">
        <v>121</v>
      </c>
      <c r="C15687" t="s">
        <v>15</v>
      </c>
      <c r="D15687" s="2">
        <v>44121.683263888888</v>
      </c>
      <c r="E15687" s="3" t="str">
        <f>VLOOKUP(Main[[#This Row],[ReactionsType]],ReactionTye[],2,0)</f>
        <v>positive</v>
      </c>
      <c r="F15687" s="3">
        <f>VLOOKUP(Main[[#This Row],[ReactionsType]],ReactionTye[],3,0)</f>
        <v>50</v>
      </c>
      <c r="G15687" s="3" t="str">
        <f>VLOOKUP(Main[[#This Row],[Content ID]],Content[#All],3,0)</f>
        <v>GIF</v>
      </c>
      <c r="H15687" s="3" t="str">
        <f>VLOOKUP(Main[[#This Row],[Content ID]],Content[#All],4,0)</f>
        <v>science</v>
      </c>
    </row>
    <row r="15688" spans="1:8">
      <c r="A15688" t="s">
        <v>1210</v>
      </c>
      <c r="B15688" t="s">
        <v>122</v>
      </c>
      <c r="C15688" t="s">
        <v>8</v>
      </c>
      <c r="D15688" s="2">
        <v>44178.595555555556</v>
      </c>
      <c r="E15688" s="3" t="str">
        <f>VLOOKUP(Main[[#This Row],[ReactionsType]],ReactionTye[],2,0)</f>
        <v>positive</v>
      </c>
      <c r="F15688" s="3">
        <f>VLOOKUP(Main[[#This Row],[ReactionsType]],ReactionTye[],3,0)</f>
        <v>30</v>
      </c>
      <c r="G15688" s="3" t="str">
        <f>VLOOKUP(Main[[#This Row],[Content ID]],Content[#All],3,0)</f>
        <v>GIF</v>
      </c>
      <c r="H15688" s="3" t="str">
        <f>VLOOKUP(Main[[#This Row],[Content ID]],Content[#All],4,0)</f>
        <v>science</v>
      </c>
    </row>
    <row r="15689" spans="1:8">
      <c r="A15689" t="s">
        <v>1210</v>
      </c>
      <c r="B15689" t="s">
        <v>271</v>
      </c>
      <c r="C15689" t="s">
        <v>16</v>
      </c>
      <c r="D15689" s="2">
        <v>44244.908391203702</v>
      </c>
      <c r="E15689" s="3" t="str">
        <f>VLOOKUP(Main[[#This Row],[ReactionsType]],ReactionTye[],2,0)</f>
        <v>negative</v>
      </c>
      <c r="F15689" s="3">
        <f>VLOOKUP(Main[[#This Row],[ReactionsType]],ReactionTye[],3,0)</f>
        <v>10</v>
      </c>
      <c r="G15689" s="3" t="str">
        <f>VLOOKUP(Main[[#This Row],[Content ID]],Content[#All],3,0)</f>
        <v>GIF</v>
      </c>
      <c r="H15689" s="3" t="str">
        <f>VLOOKUP(Main[[#This Row],[Content ID]],Content[#All],4,0)</f>
        <v>science</v>
      </c>
    </row>
    <row r="15690" spans="1:8">
      <c r="A15690" t="s">
        <v>1210</v>
      </c>
      <c r="B15690" t="s">
        <v>221</v>
      </c>
      <c r="C15690" t="s">
        <v>8</v>
      </c>
      <c r="D15690" s="2">
        <v>44192.410115740742</v>
      </c>
      <c r="E15690" s="3" t="str">
        <f>VLOOKUP(Main[[#This Row],[ReactionsType]],ReactionTye[],2,0)</f>
        <v>positive</v>
      </c>
      <c r="F15690" s="3">
        <f>VLOOKUP(Main[[#This Row],[ReactionsType]],ReactionTye[],3,0)</f>
        <v>30</v>
      </c>
      <c r="G15690" s="3" t="str">
        <f>VLOOKUP(Main[[#This Row],[Content ID]],Content[#All],3,0)</f>
        <v>GIF</v>
      </c>
      <c r="H15690" s="3" t="str">
        <f>VLOOKUP(Main[[#This Row],[Content ID]],Content[#All],4,0)</f>
        <v>science</v>
      </c>
    </row>
    <row r="15691" spans="1:8">
      <c r="A15691" t="s">
        <v>1210</v>
      </c>
      <c r="B15691" t="s">
        <v>501</v>
      </c>
      <c r="C15691" t="s">
        <v>8</v>
      </c>
      <c r="D15691" s="2">
        <v>44038.850972222222</v>
      </c>
      <c r="E15691" s="3" t="str">
        <f>VLOOKUP(Main[[#This Row],[ReactionsType]],ReactionTye[],2,0)</f>
        <v>positive</v>
      </c>
      <c r="F15691" s="3">
        <f>VLOOKUP(Main[[#This Row],[ReactionsType]],ReactionTye[],3,0)</f>
        <v>30</v>
      </c>
      <c r="G15691" s="3" t="str">
        <f>VLOOKUP(Main[[#This Row],[Content ID]],Content[#All],3,0)</f>
        <v>GIF</v>
      </c>
      <c r="H15691" s="3" t="str">
        <f>VLOOKUP(Main[[#This Row],[Content ID]],Content[#All],4,0)</f>
        <v>science</v>
      </c>
    </row>
    <row r="15692" spans="1:8">
      <c r="A15692" t="s">
        <v>1210</v>
      </c>
      <c r="B15692" t="s">
        <v>126</v>
      </c>
      <c r="C15692" t="s">
        <v>19</v>
      </c>
      <c r="D15692" s="2">
        <v>44174.684317129628</v>
      </c>
      <c r="E15692" s="3" t="str">
        <f>VLOOKUP(Main[[#This Row],[ReactionsType]],ReactionTye[],2,0)</f>
        <v>negative</v>
      </c>
      <c r="F15692" s="3">
        <f>VLOOKUP(Main[[#This Row],[ReactionsType]],ReactionTye[],3,0)</f>
        <v>15</v>
      </c>
      <c r="G15692" s="3" t="str">
        <f>VLOOKUP(Main[[#This Row],[Content ID]],Content[#All],3,0)</f>
        <v>GIF</v>
      </c>
      <c r="H15692" s="3" t="str">
        <f>VLOOKUP(Main[[#This Row],[Content ID]],Content[#All],4,0)</f>
        <v>science</v>
      </c>
    </row>
    <row r="15693" spans="1:8">
      <c r="A15693" t="s">
        <v>1210</v>
      </c>
      <c r="B15693" t="s">
        <v>319</v>
      </c>
      <c r="C15693" t="s">
        <v>13</v>
      </c>
      <c r="D15693" s="2">
        <v>44248.998206018521</v>
      </c>
      <c r="E15693" s="3" t="str">
        <f>VLOOKUP(Main[[#This Row],[ReactionsType]],ReactionTye[],2,0)</f>
        <v>positive</v>
      </c>
      <c r="F15693" s="3">
        <f>VLOOKUP(Main[[#This Row],[ReactionsType]],ReactionTye[],3,0)</f>
        <v>70</v>
      </c>
      <c r="G15693" s="3" t="str">
        <f>VLOOKUP(Main[[#This Row],[Content ID]],Content[#All],3,0)</f>
        <v>GIF</v>
      </c>
      <c r="H15693" s="3" t="str">
        <f>VLOOKUP(Main[[#This Row],[Content ID]],Content[#All],4,0)</f>
        <v>science</v>
      </c>
    </row>
    <row r="15694" spans="1:8">
      <c r="A15694" t="s">
        <v>1210</v>
      </c>
      <c r="B15694" t="s">
        <v>268</v>
      </c>
      <c r="C15694" t="s">
        <v>12</v>
      </c>
      <c r="D15694" s="2">
        <v>44197.366620370369</v>
      </c>
      <c r="E15694" s="3" t="str">
        <f>VLOOKUP(Main[[#This Row],[ReactionsType]],ReactionTye[],2,0)</f>
        <v>positive</v>
      </c>
      <c r="F15694" s="3">
        <f>VLOOKUP(Main[[#This Row],[ReactionsType]],ReactionTye[],3,0)</f>
        <v>75</v>
      </c>
      <c r="G15694" s="3" t="str">
        <f>VLOOKUP(Main[[#This Row],[Content ID]],Content[#All],3,0)</f>
        <v>GIF</v>
      </c>
      <c r="H15694" s="3" t="str">
        <f>VLOOKUP(Main[[#This Row],[Content ID]],Content[#All],4,0)</f>
        <v>science</v>
      </c>
    </row>
    <row r="15695" spans="1:8">
      <c r="A15695" t="s">
        <v>1210</v>
      </c>
      <c r="B15695" t="s">
        <v>436</v>
      </c>
      <c r="C15695" t="s">
        <v>7</v>
      </c>
      <c r="D15695" s="2">
        <v>44069.882337962961</v>
      </c>
      <c r="E15695" s="3" t="str">
        <f>VLOOKUP(Main[[#This Row],[ReactionsType]],ReactionTye[],2,0)</f>
        <v>negative</v>
      </c>
      <c r="F15695" s="3">
        <f>VLOOKUP(Main[[#This Row],[ReactionsType]],ReactionTye[],3,0)</f>
        <v>5</v>
      </c>
      <c r="G15695" s="3" t="str">
        <f>VLOOKUP(Main[[#This Row],[Content ID]],Content[#All],3,0)</f>
        <v>GIF</v>
      </c>
      <c r="H15695" s="3" t="str">
        <f>VLOOKUP(Main[[#This Row],[Content ID]],Content[#All],4,0)</f>
        <v>science</v>
      </c>
    </row>
    <row r="15696" spans="1:8">
      <c r="A15696" t="s">
        <v>1210</v>
      </c>
      <c r="B15696" t="s">
        <v>40</v>
      </c>
      <c r="C15696" t="s">
        <v>16</v>
      </c>
      <c r="D15696" s="2">
        <v>44159.373263888891</v>
      </c>
      <c r="E15696" s="3" t="str">
        <f>VLOOKUP(Main[[#This Row],[ReactionsType]],ReactionTye[],2,0)</f>
        <v>negative</v>
      </c>
      <c r="F15696" s="3">
        <f>VLOOKUP(Main[[#This Row],[ReactionsType]],ReactionTye[],3,0)</f>
        <v>10</v>
      </c>
      <c r="G15696" s="3" t="str">
        <f>VLOOKUP(Main[[#This Row],[Content ID]],Content[#All],3,0)</f>
        <v>GIF</v>
      </c>
      <c r="H15696" s="3" t="str">
        <f>VLOOKUP(Main[[#This Row],[Content ID]],Content[#All],4,0)</f>
        <v>science</v>
      </c>
    </row>
    <row r="15697" spans="1:8">
      <c r="A15697" t="s">
        <v>1210</v>
      </c>
      <c r="B15697" t="s">
        <v>313</v>
      </c>
      <c r="C15697" t="s">
        <v>17</v>
      </c>
      <c r="D15697" s="2">
        <v>44355.30196759259</v>
      </c>
      <c r="E15697" s="3" t="str">
        <f>VLOOKUP(Main[[#This Row],[ReactionsType]],ReactionTye[],2,0)</f>
        <v>positive</v>
      </c>
      <c r="F15697" s="3">
        <f>VLOOKUP(Main[[#This Row],[ReactionsType]],ReactionTye[],3,0)</f>
        <v>45</v>
      </c>
      <c r="G15697" s="3" t="str">
        <f>VLOOKUP(Main[[#This Row],[Content ID]],Content[#All],3,0)</f>
        <v>GIF</v>
      </c>
      <c r="H15697" s="3" t="str">
        <f>VLOOKUP(Main[[#This Row],[Content ID]],Content[#All],4,0)</f>
        <v>science</v>
      </c>
    </row>
    <row r="15698" spans="1:8">
      <c r="A15698" t="s">
        <v>1210</v>
      </c>
      <c r="B15698" t="s">
        <v>261</v>
      </c>
      <c r="C15698" t="s">
        <v>14</v>
      </c>
      <c r="D15698" s="2">
        <v>44336.1252662037</v>
      </c>
      <c r="E15698" s="3" t="str">
        <f>VLOOKUP(Main[[#This Row],[ReactionsType]],ReactionTye[],2,0)</f>
        <v>positive</v>
      </c>
      <c r="F15698" s="3">
        <f>VLOOKUP(Main[[#This Row],[ReactionsType]],ReactionTye[],3,0)</f>
        <v>72</v>
      </c>
      <c r="G15698" s="3" t="str">
        <f>VLOOKUP(Main[[#This Row],[Content ID]],Content[#All],3,0)</f>
        <v>GIF</v>
      </c>
      <c r="H15698" s="3" t="str">
        <f>VLOOKUP(Main[[#This Row],[Content ID]],Content[#All],4,0)</f>
        <v>science</v>
      </c>
    </row>
    <row r="15699" spans="1:8">
      <c r="A15699" t="s">
        <v>1210</v>
      </c>
      <c r="B15699" s="1" t="s">
        <v>265</v>
      </c>
      <c r="C15699" t="s">
        <v>20</v>
      </c>
      <c r="D15699" s="2">
        <v>44271.188113425924</v>
      </c>
      <c r="E15699" s="3" t="str">
        <f>VLOOKUP(Main[[#This Row],[ReactionsType]],ReactionTye[],2,0)</f>
        <v>negative</v>
      </c>
      <c r="F15699" s="3">
        <f>VLOOKUP(Main[[#This Row],[ReactionsType]],ReactionTye[],3,0)</f>
        <v>12</v>
      </c>
      <c r="G15699" s="3" t="str">
        <f>VLOOKUP(Main[[#This Row],[Content ID]],Content[#All],3,0)</f>
        <v>GIF</v>
      </c>
      <c r="H15699" s="3" t="str">
        <f>VLOOKUP(Main[[#This Row],[Content ID]],Content[#All],4,0)</f>
        <v>science</v>
      </c>
    </row>
    <row r="15700" spans="1:8">
      <c r="A15700" t="s">
        <v>1210</v>
      </c>
      <c r="B15700" t="s">
        <v>368</v>
      </c>
      <c r="C15700" t="s">
        <v>14</v>
      </c>
      <c r="D15700" s="2">
        <v>44237.368773148148</v>
      </c>
      <c r="E15700" s="3" t="str">
        <f>VLOOKUP(Main[[#This Row],[ReactionsType]],ReactionTye[],2,0)</f>
        <v>positive</v>
      </c>
      <c r="F15700" s="3">
        <f>VLOOKUP(Main[[#This Row],[ReactionsType]],ReactionTye[],3,0)</f>
        <v>72</v>
      </c>
      <c r="G15700" s="3" t="str">
        <f>VLOOKUP(Main[[#This Row],[Content ID]],Content[#All],3,0)</f>
        <v>GIF</v>
      </c>
      <c r="H15700" s="3" t="str">
        <f>VLOOKUP(Main[[#This Row],[Content ID]],Content[#All],4,0)</f>
        <v>science</v>
      </c>
    </row>
    <row r="15701" spans="1:8">
      <c r="A15701" t="s">
        <v>1210</v>
      </c>
      <c r="B15701" t="s">
        <v>342</v>
      </c>
      <c r="C15701" t="s">
        <v>15</v>
      </c>
      <c r="D15701" s="2">
        <v>44091.447789351849</v>
      </c>
      <c r="E15701" s="3" t="str">
        <f>VLOOKUP(Main[[#This Row],[ReactionsType]],ReactionTye[],2,0)</f>
        <v>positive</v>
      </c>
      <c r="F15701" s="3">
        <f>VLOOKUP(Main[[#This Row],[ReactionsType]],ReactionTye[],3,0)</f>
        <v>50</v>
      </c>
      <c r="G15701" s="3" t="str">
        <f>VLOOKUP(Main[[#This Row],[Content ID]],Content[#All],3,0)</f>
        <v>GIF</v>
      </c>
      <c r="H15701" s="3" t="str">
        <f>VLOOKUP(Main[[#This Row],[Content ID]],Content[#All],4,0)</f>
        <v>science</v>
      </c>
    </row>
    <row r="15702" spans="1:8">
      <c r="A15702" t="s">
        <v>1210</v>
      </c>
      <c r="B15702" t="s">
        <v>110</v>
      </c>
      <c r="C15702" t="s">
        <v>14</v>
      </c>
      <c r="D15702" s="2">
        <v>44270.651273148149</v>
      </c>
      <c r="E15702" s="3" t="str">
        <f>VLOOKUP(Main[[#This Row],[ReactionsType]],ReactionTye[],2,0)</f>
        <v>positive</v>
      </c>
      <c r="F15702" s="3">
        <f>VLOOKUP(Main[[#This Row],[ReactionsType]],ReactionTye[],3,0)</f>
        <v>72</v>
      </c>
      <c r="G15702" s="3" t="str">
        <f>VLOOKUP(Main[[#This Row],[Content ID]],Content[#All],3,0)</f>
        <v>GIF</v>
      </c>
      <c r="H15702" s="3" t="str">
        <f>VLOOKUP(Main[[#This Row],[Content ID]],Content[#All],4,0)</f>
        <v>science</v>
      </c>
    </row>
    <row r="15703" spans="1:8">
      <c r="A15703" t="s">
        <v>1210</v>
      </c>
      <c r="B15703" t="s">
        <v>230</v>
      </c>
      <c r="C15703" t="s">
        <v>19</v>
      </c>
      <c r="D15703" s="2">
        <v>44107.22997685185</v>
      </c>
      <c r="E15703" s="3" t="str">
        <f>VLOOKUP(Main[[#This Row],[ReactionsType]],ReactionTye[],2,0)</f>
        <v>negative</v>
      </c>
      <c r="F15703" s="3">
        <f>VLOOKUP(Main[[#This Row],[ReactionsType]],ReactionTye[],3,0)</f>
        <v>15</v>
      </c>
      <c r="G15703" s="3" t="str">
        <f>VLOOKUP(Main[[#This Row],[Content ID]],Content[#All],3,0)</f>
        <v>GIF</v>
      </c>
      <c r="H15703" s="3" t="str">
        <f>VLOOKUP(Main[[#This Row],[Content ID]],Content[#All],4,0)</f>
        <v>science</v>
      </c>
    </row>
    <row r="15704" spans="1:8">
      <c r="A15704" t="s">
        <v>1210</v>
      </c>
      <c r="B15704" t="s">
        <v>399</v>
      </c>
      <c r="C15704" t="s">
        <v>12</v>
      </c>
      <c r="D15704" s="2">
        <v>44138.748784722222</v>
      </c>
      <c r="E15704" s="3" t="str">
        <f>VLOOKUP(Main[[#This Row],[ReactionsType]],ReactionTye[],2,0)</f>
        <v>positive</v>
      </c>
      <c r="F15704" s="3">
        <f>VLOOKUP(Main[[#This Row],[ReactionsType]],ReactionTye[],3,0)</f>
        <v>75</v>
      </c>
      <c r="G15704" s="3" t="str">
        <f>VLOOKUP(Main[[#This Row],[Content ID]],Content[#All],3,0)</f>
        <v>GIF</v>
      </c>
      <c r="H15704" s="3" t="str">
        <f>VLOOKUP(Main[[#This Row],[Content ID]],Content[#All],4,0)</f>
        <v>science</v>
      </c>
    </row>
    <row r="15705" spans="1:8">
      <c r="A15705" t="s">
        <v>1210</v>
      </c>
      <c r="B15705" t="s">
        <v>514</v>
      </c>
      <c r="C15705" t="s">
        <v>5</v>
      </c>
      <c r="D15705" s="2">
        <v>44274.484733796293</v>
      </c>
      <c r="E15705" s="3" t="str">
        <f>VLOOKUP(Main[[#This Row],[ReactionsType]],ReactionTye[],2,0)</f>
        <v>negative</v>
      </c>
      <c r="F15705" s="3">
        <f>VLOOKUP(Main[[#This Row],[ReactionsType]],ReactionTye[],3,0)</f>
        <v>0</v>
      </c>
      <c r="G15705" s="3" t="str">
        <f>VLOOKUP(Main[[#This Row],[Content ID]],Content[#All],3,0)</f>
        <v>GIF</v>
      </c>
      <c r="H15705" s="3" t="str">
        <f>VLOOKUP(Main[[#This Row],[Content ID]],Content[#All],4,0)</f>
        <v>science</v>
      </c>
    </row>
    <row r="15706" spans="1:8">
      <c r="A15706" t="s">
        <v>1210</v>
      </c>
      <c r="B15706" t="s">
        <v>392</v>
      </c>
      <c r="C15706" t="s">
        <v>15</v>
      </c>
      <c r="D15706" s="2">
        <v>44015.170358796298</v>
      </c>
      <c r="E15706" s="3" t="str">
        <f>VLOOKUP(Main[[#This Row],[ReactionsType]],ReactionTye[],2,0)</f>
        <v>positive</v>
      </c>
      <c r="F15706" s="3">
        <f>VLOOKUP(Main[[#This Row],[ReactionsType]],ReactionTye[],3,0)</f>
        <v>50</v>
      </c>
      <c r="G15706" s="3" t="str">
        <f>VLOOKUP(Main[[#This Row],[Content ID]],Content[#All],3,0)</f>
        <v>GIF</v>
      </c>
      <c r="H15706" s="3" t="str">
        <f>VLOOKUP(Main[[#This Row],[Content ID]],Content[#All],4,0)</f>
        <v>science</v>
      </c>
    </row>
    <row r="15707" spans="1:8">
      <c r="A15707" t="s">
        <v>1210</v>
      </c>
      <c r="B15707" t="s">
        <v>272</v>
      </c>
      <c r="C15707" t="s">
        <v>5</v>
      </c>
      <c r="D15707" s="2">
        <v>44072.812037037038</v>
      </c>
      <c r="E15707" s="3" t="str">
        <f>VLOOKUP(Main[[#This Row],[ReactionsType]],ReactionTye[],2,0)</f>
        <v>negative</v>
      </c>
      <c r="F15707" s="3">
        <f>VLOOKUP(Main[[#This Row],[ReactionsType]],ReactionTye[],3,0)</f>
        <v>0</v>
      </c>
      <c r="G15707" s="3" t="str">
        <f>VLOOKUP(Main[[#This Row],[Content ID]],Content[#All],3,0)</f>
        <v>GIF</v>
      </c>
      <c r="H15707" s="3" t="str">
        <f>VLOOKUP(Main[[#This Row],[Content ID]],Content[#All],4,0)</f>
        <v>science</v>
      </c>
    </row>
    <row r="15708" spans="1:8">
      <c r="A15708" t="s">
        <v>1210</v>
      </c>
      <c r="B15708" t="s">
        <v>152</v>
      </c>
      <c r="C15708" t="s">
        <v>4</v>
      </c>
      <c r="D15708" s="2">
        <v>44069.92627314815</v>
      </c>
      <c r="E15708" s="3" t="str">
        <f>VLOOKUP(Main[[#This Row],[ReactionsType]],ReactionTye[],2,0)</f>
        <v>positive</v>
      </c>
      <c r="F15708" s="3">
        <f>VLOOKUP(Main[[#This Row],[ReactionsType]],ReactionTye[],3,0)</f>
        <v>70</v>
      </c>
      <c r="G15708" s="3" t="str">
        <f>VLOOKUP(Main[[#This Row],[Content ID]],Content[#All],3,0)</f>
        <v>GIF</v>
      </c>
      <c r="H15708" s="3" t="str">
        <f>VLOOKUP(Main[[#This Row],[Content ID]],Content[#All],4,0)</f>
        <v>science</v>
      </c>
    </row>
    <row r="15709" spans="1:8">
      <c r="A15709" t="s">
        <v>1211</v>
      </c>
      <c r="B15709" t="s">
        <v>384</v>
      </c>
      <c r="C15709" t="s">
        <v>2</v>
      </c>
      <c r="D15709" s="2">
        <v>44044.043923611112</v>
      </c>
      <c r="E15709" s="3" t="str">
        <f>VLOOKUP(Main[[#This Row],[ReactionsType]],ReactionTye[],2,0)</f>
        <v>positive</v>
      </c>
      <c r="F15709" s="3">
        <f>VLOOKUP(Main[[#This Row],[ReactionsType]],ReactionTye[],3,0)</f>
        <v>60</v>
      </c>
      <c r="G15709" s="3" t="str">
        <f>VLOOKUP(Main[[#This Row],[Content ID]],Content[#All],3,0)</f>
        <v>video</v>
      </c>
      <c r="H15709" s="3" t="str">
        <f>VLOOKUP(Main[[#This Row],[Content ID]],Content[#All],4,0)</f>
        <v>studying</v>
      </c>
    </row>
    <row r="15710" spans="1:8">
      <c r="A15710" t="s">
        <v>1211</v>
      </c>
      <c r="B15710" t="s">
        <v>409</v>
      </c>
      <c r="C15710" t="s">
        <v>20</v>
      </c>
      <c r="D15710" s="2">
        <v>44153.881539351853</v>
      </c>
      <c r="E15710" s="3" t="str">
        <f>VLOOKUP(Main[[#This Row],[ReactionsType]],ReactionTye[],2,0)</f>
        <v>negative</v>
      </c>
      <c r="F15710" s="3">
        <f>VLOOKUP(Main[[#This Row],[ReactionsType]],ReactionTye[],3,0)</f>
        <v>12</v>
      </c>
      <c r="G15710" s="3" t="str">
        <f>VLOOKUP(Main[[#This Row],[Content ID]],Content[#All],3,0)</f>
        <v>video</v>
      </c>
      <c r="H15710" s="3" t="str">
        <f>VLOOKUP(Main[[#This Row],[Content ID]],Content[#All],4,0)</f>
        <v>studying</v>
      </c>
    </row>
    <row r="15711" spans="1:8">
      <c r="A15711" t="s">
        <v>1211</v>
      </c>
      <c r="B15711" s="1" t="s">
        <v>60</v>
      </c>
      <c r="C15711" t="s">
        <v>15</v>
      </c>
      <c r="D15711" s="2">
        <v>44036.336909722224</v>
      </c>
      <c r="E15711" s="3" t="str">
        <f>VLOOKUP(Main[[#This Row],[ReactionsType]],ReactionTye[],2,0)</f>
        <v>positive</v>
      </c>
      <c r="F15711" s="3">
        <f>VLOOKUP(Main[[#This Row],[ReactionsType]],ReactionTye[],3,0)</f>
        <v>50</v>
      </c>
      <c r="G15711" s="3" t="str">
        <f>VLOOKUP(Main[[#This Row],[Content ID]],Content[#All],3,0)</f>
        <v>video</v>
      </c>
      <c r="H15711" s="3" t="str">
        <f>VLOOKUP(Main[[#This Row],[Content ID]],Content[#All],4,0)</f>
        <v>studying</v>
      </c>
    </row>
    <row r="15712" spans="1:8">
      <c r="A15712" t="s">
        <v>1211</v>
      </c>
      <c r="B15712" t="s">
        <v>89</v>
      </c>
      <c r="C15712" t="s">
        <v>2</v>
      </c>
      <c r="D15712" s="2">
        <v>44154.038449074076</v>
      </c>
      <c r="E15712" s="3" t="str">
        <f>VLOOKUP(Main[[#This Row],[ReactionsType]],ReactionTye[],2,0)</f>
        <v>positive</v>
      </c>
      <c r="F15712" s="3">
        <f>VLOOKUP(Main[[#This Row],[ReactionsType]],ReactionTye[],3,0)</f>
        <v>60</v>
      </c>
      <c r="G15712" s="3" t="str">
        <f>VLOOKUP(Main[[#This Row],[Content ID]],Content[#All],3,0)</f>
        <v>video</v>
      </c>
      <c r="H15712" s="3" t="str">
        <f>VLOOKUP(Main[[#This Row],[Content ID]],Content[#All],4,0)</f>
        <v>studying</v>
      </c>
    </row>
    <row r="15713" spans="1:8">
      <c r="A15713" t="s">
        <v>1211</v>
      </c>
      <c r="B15713" t="s">
        <v>392</v>
      </c>
      <c r="C15713" t="s">
        <v>11</v>
      </c>
      <c r="D15713" s="2">
        <v>44221.018530092595</v>
      </c>
      <c r="E15713" s="3" t="str">
        <f>VLOOKUP(Main[[#This Row],[ReactionsType]],ReactionTye[],2,0)</f>
        <v>positive</v>
      </c>
      <c r="F15713" s="3">
        <f>VLOOKUP(Main[[#This Row],[ReactionsType]],ReactionTye[],3,0)</f>
        <v>65</v>
      </c>
      <c r="G15713" s="3" t="str">
        <f>VLOOKUP(Main[[#This Row],[Content ID]],Content[#All],3,0)</f>
        <v>video</v>
      </c>
      <c r="H15713" s="3" t="str">
        <f>VLOOKUP(Main[[#This Row],[Content ID]],Content[#All],4,0)</f>
        <v>studying</v>
      </c>
    </row>
    <row r="15714" spans="1:8">
      <c r="A15714" t="s">
        <v>1211</v>
      </c>
      <c r="B15714" t="s">
        <v>606</v>
      </c>
      <c r="C15714" t="s">
        <v>5</v>
      </c>
      <c r="D15714" s="2">
        <v>44303.721458333333</v>
      </c>
      <c r="E15714" s="3" t="str">
        <f>VLOOKUP(Main[[#This Row],[ReactionsType]],ReactionTye[],2,0)</f>
        <v>negative</v>
      </c>
      <c r="F15714" s="3">
        <f>VLOOKUP(Main[[#This Row],[ReactionsType]],ReactionTye[],3,0)</f>
        <v>0</v>
      </c>
      <c r="G15714" s="3" t="str">
        <f>VLOOKUP(Main[[#This Row],[Content ID]],Content[#All],3,0)</f>
        <v>video</v>
      </c>
      <c r="H15714" s="3" t="str">
        <f>VLOOKUP(Main[[#This Row],[Content ID]],Content[#All],4,0)</f>
        <v>studying</v>
      </c>
    </row>
    <row r="15715" spans="1:8">
      <c r="A15715" t="s">
        <v>1211</v>
      </c>
      <c r="B15715" t="s">
        <v>400</v>
      </c>
      <c r="C15715" t="s">
        <v>13</v>
      </c>
      <c r="D15715" s="2">
        <v>44132.102407407408</v>
      </c>
      <c r="E15715" s="3" t="str">
        <f>VLOOKUP(Main[[#This Row],[ReactionsType]],ReactionTye[],2,0)</f>
        <v>positive</v>
      </c>
      <c r="F15715" s="3">
        <f>VLOOKUP(Main[[#This Row],[ReactionsType]],ReactionTye[],3,0)</f>
        <v>70</v>
      </c>
      <c r="G15715" s="3" t="str">
        <f>VLOOKUP(Main[[#This Row],[Content ID]],Content[#All],3,0)</f>
        <v>video</v>
      </c>
      <c r="H15715" s="3" t="str">
        <f>VLOOKUP(Main[[#This Row],[Content ID]],Content[#All],4,0)</f>
        <v>studying</v>
      </c>
    </row>
    <row r="15716" spans="1:8">
      <c r="A15716" t="s">
        <v>1211</v>
      </c>
      <c r="B15716" t="s">
        <v>211</v>
      </c>
      <c r="C15716" t="s">
        <v>19</v>
      </c>
      <c r="D15716" s="2">
        <v>44170.446446759262</v>
      </c>
      <c r="E15716" s="3" t="str">
        <f>VLOOKUP(Main[[#This Row],[ReactionsType]],ReactionTye[],2,0)</f>
        <v>negative</v>
      </c>
      <c r="F15716" s="3">
        <f>VLOOKUP(Main[[#This Row],[ReactionsType]],ReactionTye[],3,0)</f>
        <v>15</v>
      </c>
      <c r="G15716" s="3" t="str">
        <f>VLOOKUP(Main[[#This Row],[Content ID]],Content[#All],3,0)</f>
        <v>video</v>
      </c>
      <c r="H15716" s="3" t="str">
        <f>VLOOKUP(Main[[#This Row],[Content ID]],Content[#All],4,0)</f>
        <v>studying</v>
      </c>
    </row>
    <row r="15717" spans="1:8">
      <c r="A15717" t="s">
        <v>1211</v>
      </c>
      <c r="B15717" t="s">
        <v>125</v>
      </c>
      <c r="C15717" t="s">
        <v>18</v>
      </c>
      <c r="D15717" s="2">
        <v>44026.454791666663</v>
      </c>
      <c r="E15717" s="3" t="str">
        <f>VLOOKUP(Main[[#This Row],[ReactionsType]],ReactionTye[],2,0)</f>
        <v>neutral</v>
      </c>
      <c r="F15717" s="3">
        <f>VLOOKUP(Main[[#This Row],[ReactionsType]],ReactionTye[],3,0)</f>
        <v>35</v>
      </c>
      <c r="G15717" s="3" t="str">
        <f>VLOOKUP(Main[[#This Row],[Content ID]],Content[#All],3,0)</f>
        <v>video</v>
      </c>
      <c r="H15717" s="3" t="str">
        <f>VLOOKUP(Main[[#This Row],[Content ID]],Content[#All],4,0)</f>
        <v>studying</v>
      </c>
    </row>
    <row r="15718" spans="1:8">
      <c r="A15718" t="s">
        <v>1211</v>
      </c>
      <c r="B15718" t="s">
        <v>537</v>
      </c>
      <c r="C15718" t="s">
        <v>8</v>
      </c>
      <c r="D15718" s="2">
        <v>44078.187719907408</v>
      </c>
      <c r="E15718" s="3" t="str">
        <f>VLOOKUP(Main[[#This Row],[ReactionsType]],ReactionTye[],2,0)</f>
        <v>positive</v>
      </c>
      <c r="F15718" s="3">
        <f>VLOOKUP(Main[[#This Row],[ReactionsType]],ReactionTye[],3,0)</f>
        <v>30</v>
      </c>
      <c r="G15718" s="3" t="str">
        <f>VLOOKUP(Main[[#This Row],[Content ID]],Content[#All],3,0)</f>
        <v>video</v>
      </c>
      <c r="H15718" s="3" t="str">
        <f>VLOOKUP(Main[[#This Row],[Content ID]],Content[#All],4,0)</f>
        <v>studying</v>
      </c>
    </row>
    <row r="15719" spans="1:8">
      <c r="A15719" t="s">
        <v>1211</v>
      </c>
      <c r="B15719" s="1" t="s">
        <v>60</v>
      </c>
      <c r="C15719" t="s">
        <v>16</v>
      </c>
      <c r="D15719" s="2">
        <v>44069.16778935185</v>
      </c>
      <c r="E15719" s="3" t="str">
        <f>VLOOKUP(Main[[#This Row],[ReactionsType]],ReactionTye[],2,0)</f>
        <v>negative</v>
      </c>
      <c r="F15719" s="3">
        <f>VLOOKUP(Main[[#This Row],[ReactionsType]],ReactionTye[],3,0)</f>
        <v>10</v>
      </c>
      <c r="G15719" s="3" t="str">
        <f>VLOOKUP(Main[[#This Row],[Content ID]],Content[#All],3,0)</f>
        <v>video</v>
      </c>
      <c r="H15719" s="3" t="str">
        <f>VLOOKUP(Main[[#This Row],[Content ID]],Content[#All],4,0)</f>
        <v>studying</v>
      </c>
    </row>
    <row r="15720" spans="1:8">
      <c r="A15720" t="s">
        <v>1211</v>
      </c>
      <c r="B15720" t="s">
        <v>136</v>
      </c>
      <c r="C15720" t="s">
        <v>9</v>
      </c>
      <c r="D15720" s="2">
        <v>44292.726597222223</v>
      </c>
      <c r="E15720" s="3" t="str">
        <f>VLOOKUP(Main[[#This Row],[ReactionsType]],ReactionTye[],2,0)</f>
        <v>neutral</v>
      </c>
      <c r="F15720" s="3">
        <f>VLOOKUP(Main[[#This Row],[ReactionsType]],ReactionTye[],3,0)</f>
        <v>20</v>
      </c>
      <c r="G15720" s="3" t="str">
        <f>VLOOKUP(Main[[#This Row],[Content ID]],Content[#All],3,0)</f>
        <v>video</v>
      </c>
      <c r="H15720" s="3" t="str">
        <f>VLOOKUP(Main[[#This Row],[Content ID]],Content[#All],4,0)</f>
        <v>studying</v>
      </c>
    </row>
    <row r="15721" spans="1:8">
      <c r="A15721" t="s">
        <v>1211</v>
      </c>
      <c r="B15721" t="s">
        <v>453</v>
      </c>
      <c r="C15721" t="s">
        <v>4</v>
      </c>
      <c r="D15721" s="2">
        <v>44158.127372685187</v>
      </c>
      <c r="E15721" s="3" t="str">
        <f>VLOOKUP(Main[[#This Row],[ReactionsType]],ReactionTye[],2,0)</f>
        <v>positive</v>
      </c>
      <c r="F15721" s="3">
        <f>VLOOKUP(Main[[#This Row],[ReactionsType]],ReactionTye[],3,0)</f>
        <v>70</v>
      </c>
      <c r="G15721" s="3" t="str">
        <f>VLOOKUP(Main[[#This Row],[Content ID]],Content[#All],3,0)</f>
        <v>video</v>
      </c>
      <c r="H15721" s="3" t="str">
        <f>VLOOKUP(Main[[#This Row],[Content ID]],Content[#All],4,0)</f>
        <v>studying</v>
      </c>
    </row>
    <row r="15722" spans="1:8">
      <c r="A15722" t="s">
        <v>1211</v>
      </c>
      <c r="B15722" t="s">
        <v>360</v>
      </c>
      <c r="C15722" t="s">
        <v>8</v>
      </c>
      <c r="D15722" s="2">
        <v>44139.92763888889</v>
      </c>
      <c r="E15722" s="3" t="str">
        <f>VLOOKUP(Main[[#This Row],[ReactionsType]],ReactionTye[],2,0)</f>
        <v>positive</v>
      </c>
      <c r="F15722" s="3">
        <f>VLOOKUP(Main[[#This Row],[ReactionsType]],ReactionTye[],3,0)</f>
        <v>30</v>
      </c>
      <c r="G15722" s="3" t="str">
        <f>VLOOKUP(Main[[#This Row],[Content ID]],Content[#All],3,0)</f>
        <v>video</v>
      </c>
      <c r="H15722" s="3" t="str">
        <f>VLOOKUP(Main[[#This Row],[Content ID]],Content[#All],4,0)</f>
        <v>studying</v>
      </c>
    </row>
    <row r="15723" spans="1:8">
      <c r="A15723" t="s">
        <v>1211</v>
      </c>
      <c r="B15723" t="s">
        <v>488</v>
      </c>
      <c r="C15723" t="s">
        <v>5</v>
      </c>
      <c r="D15723" s="2">
        <v>44127.833645833336</v>
      </c>
      <c r="E15723" s="3" t="str">
        <f>VLOOKUP(Main[[#This Row],[ReactionsType]],ReactionTye[],2,0)</f>
        <v>negative</v>
      </c>
      <c r="F15723" s="3">
        <f>VLOOKUP(Main[[#This Row],[ReactionsType]],ReactionTye[],3,0)</f>
        <v>0</v>
      </c>
      <c r="G15723" s="3" t="str">
        <f>VLOOKUP(Main[[#This Row],[Content ID]],Content[#All],3,0)</f>
        <v>video</v>
      </c>
      <c r="H15723" s="3" t="str">
        <f>VLOOKUP(Main[[#This Row],[Content ID]],Content[#All],4,0)</f>
        <v>studying</v>
      </c>
    </row>
    <row r="15724" spans="1:8">
      <c r="A15724" t="s">
        <v>1211</v>
      </c>
      <c r="B15724" t="s">
        <v>282</v>
      </c>
      <c r="C15724" t="s">
        <v>2</v>
      </c>
      <c r="D15724" s="2">
        <v>44176.765196759261</v>
      </c>
      <c r="E15724" s="3" t="str">
        <f>VLOOKUP(Main[[#This Row],[ReactionsType]],ReactionTye[],2,0)</f>
        <v>positive</v>
      </c>
      <c r="F15724" s="3">
        <f>VLOOKUP(Main[[#This Row],[ReactionsType]],ReactionTye[],3,0)</f>
        <v>60</v>
      </c>
      <c r="G15724" s="3" t="str">
        <f>VLOOKUP(Main[[#This Row],[Content ID]],Content[#All],3,0)</f>
        <v>video</v>
      </c>
      <c r="H15724" s="3" t="str">
        <f>VLOOKUP(Main[[#This Row],[Content ID]],Content[#All],4,0)</f>
        <v>studying</v>
      </c>
    </row>
    <row r="15725" spans="1:8">
      <c r="A15725" t="s">
        <v>1211</v>
      </c>
      <c r="B15725" t="s">
        <v>215</v>
      </c>
      <c r="C15725" t="s">
        <v>4</v>
      </c>
      <c r="D15725" s="2">
        <v>44302.055092592593</v>
      </c>
      <c r="E15725" s="3" t="str">
        <f>VLOOKUP(Main[[#This Row],[ReactionsType]],ReactionTye[],2,0)</f>
        <v>positive</v>
      </c>
      <c r="F15725" s="3">
        <f>VLOOKUP(Main[[#This Row],[ReactionsType]],ReactionTye[],3,0)</f>
        <v>70</v>
      </c>
      <c r="G15725" s="3" t="str">
        <f>VLOOKUP(Main[[#This Row],[Content ID]],Content[#All],3,0)</f>
        <v>video</v>
      </c>
      <c r="H15725" s="3" t="str">
        <f>VLOOKUP(Main[[#This Row],[Content ID]],Content[#All],4,0)</f>
        <v>studying</v>
      </c>
    </row>
    <row r="15726" spans="1:8">
      <c r="A15726" t="s">
        <v>1211</v>
      </c>
      <c r="B15726" t="s">
        <v>434</v>
      </c>
      <c r="C15726" t="s">
        <v>18</v>
      </c>
      <c r="D15726" s="2">
        <v>44033.39130787037</v>
      </c>
      <c r="E15726" s="3" t="str">
        <f>VLOOKUP(Main[[#This Row],[ReactionsType]],ReactionTye[],2,0)</f>
        <v>neutral</v>
      </c>
      <c r="F15726" s="3">
        <f>VLOOKUP(Main[[#This Row],[ReactionsType]],ReactionTye[],3,0)</f>
        <v>35</v>
      </c>
      <c r="G15726" s="3" t="str">
        <f>VLOOKUP(Main[[#This Row],[Content ID]],Content[#All],3,0)</f>
        <v>video</v>
      </c>
      <c r="H15726" s="3" t="str">
        <f>VLOOKUP(Main[[#This Row],[Content ID]],Content[#All],4,0)</f>
        <v>studying</v>
      </c>
    </row>
    <row r="15727" spans="1:8">
      <c r="A15727" t="s">
        <v>1211</v>
      </c>
      <c r="B15727" t="s">
        <v>493</v>
      </c>
      <c r="C15727" t="s">
        <v>9</v>
      </c>
      <c r="D15727" s="2">
        <v>44256.565451388888</v>
      </c>
      <c r="E15727" s="3" t="str">
        <f>VLOOKUP(Main[[#This Row],[ReactionsType]],ReactionTye[],2,0)</f>
        <v>neutral</v>
      </c>
      <c r="F15727" s="3">
        <f>VLOOKUP(Main[[#This Row],[ReactionsType]],ReactionTye[],3,0)</f>
        <v>20</v>
      </c>
      <c r="G15727" s="3" t="str">
        <f>VLOOKUP(Main[[#This Row],[Content ID]],Content[#All],3,0)</f>
        <v>video</v>
      </c>
      <c r="H15727" s="3" t="str">
        <f>VLOOKUP(Main[[#This Row],[Content ID]],Content[#All],4,0)</f>
        <v>studying</v>
      </c>
    </row>
    <row r="15728" spans="1:8">
      <c r="A15728" t="s">
        <v>1211</v>
      </c>
      <c r="B15728" t="s">
        <v>115</v>
      </c>
      <c r="C15728" t="s">
        <v>13</v>
      </c>
      <c r="D15728" s="2">
        <v>44350.335046296299</v>
      </c>
      <c r="E15728" s="3" t="str">
        <f>VLOOKUP(Main[[#This Row],[ReactionsType]],ReactionTye[],2,0)</f>
        <v>positive</v>
      </c>
      <c r="F15728" s="3">
        <f>VLOOKUP(Main[[#This Row],[ReactionsType]],ReactionTye[],3,0)</f>
        <v>70</v>
      </c>
      <c r="G15728" s="3" t="str">
        <f>VLOOKUP(Main[[#This Row],[Content ID]],Content[#All],3,0)</f>
        <v>video</v>
      </c>
      <c r="H15728" s="3" t="str">
        <f>VLOOKUP(Main[[#This Row],[Content ID]],Content[#All],4,0)</f>
        <v>studying</v>
      </c>
    </row>
    <row r="15729" spans="1:8">
      <c r="A15729" t="s">
        <v>1211</v>
      </c>
      <c r="B15729" t="s">
        <v>99</v>
      </c>
      <c r="C15729" t="s">
        <v>16</v>
      </c>
      <c r="D15729" s="2">
        <v>44057.206423611111</v>
      </c>
      <c r="E15729" s="3" t="str">
        <f>VLOOKUP(Main[[#This Row],[ReactionsType]],ReactionTye[],2,0)</f>
        <v>negative</v>
      </c>
      <c r="F15729" s="3">
        <f>VLOOKUP(Main[[#This Row],[ReactionsType]],ReactionTye[],3,0)</f>
        <v>10</v>
      </c>
      <c r="G15729" s="3" t="str">
        <f>VLOOKUP(Main[[#This Row],[Content ID]],Content[#All],3,0)</f>
        <v>video</v>
      </c>
      <c r="H15729" s="3" t="str">
        <f>VLOOKUP(Main[[#This Row],[Content ID]],Content[#All],4,0)</f>
        <v>studying</v>
      </c>
    </row>
    <row r="15730" spans="1:8">
      <c r="A15730" t="s">
        <v>1211</v>
      </c>
      <c r="B15730" s="1" t="s">
        <v>60</v>
      </c>
      <c r="C15730" t="s">
        <v>5</v>
      </c>
      <c r="D15730" s="2">
        <v>44018.007789351854</v>
      </c>
      <c r="E15730" s="3" t="str">
        <f>VLOOKUP(Main[[#This Row],[ReactionsType]],ReactionTye[],2,0)</f>
        <v>negative</v>
      </c>
      <c r="F15730" s="3">
        <f>VLOOKUP(Main[[#This Row],[ReactionsType]],ReactionTye[],3,0)</f>
        <v>0</v>
      </c>
      <c r="G15730" s="3" t="str">
        <f>VLOOKUP(Main[[#This Row],[Content ID]],Content[#All],3,0)</f>
        <v>video</v>
      </c>
      <c r="H15730" s="3" t="str">
        <f>VLOOKUP(Main[[#This Row],[Content ID]],Content[#All],4,0)</f>
        <v>studying</v>
      </c>
    </row>
    <row r="15731" spans="1:8">
      <c r="A15731" t="s">
        <v>1211</v>
      </c>
      <c r="B15731" t="s">
        <v>130</v>
      </c>
      <c r="C15731" t="s">
        <v>20</v>
      </c>
      <c r="D15731" s="2">
        <v>44005.410925925928</v>
      </c>
      <c r="E15731" s="3" t="str">
        <f>VLOOKUP(Main[[#This Row],[ReactionsType]],ReactionTye[],2,0)</f>
        <v>negative</v>
      </c>
      <c r="F15731" s="3">
        <f>VLOOKUP(Main[[#This Row],[ReactionsType]],ReactionTye[],3,0)</f>
        <v>12</v>
      </c>
      <c r="G15731" s="3" t="str">
        <f>VLOOKUP(Main[[#This Row],[Content ID]],Content[#All],3,0)</f>
        <v>video</v>
      </c>
      <c r="H15731" s="3" t="str">
        <f>VLOOKUP(Main[[#This Row],[Content ID]],Content[#All],4,0)</f>
        <v>studying</v>
      </c>
    </row>
    <row r="15732" spans="1:8">
      <c r="A15732" t="s">
        <v>1211</v>
      </c>
      <c r="B15732" t="s">
        <v>580</v>
      </c>
      <c r="C15732" t="s">
        <v>17</v>
      </c>
      <c r="D15732" s="2">
        <v>44246.718263888892</v>
      </c>
      <c r="E15732" s="3" t="str">
        <f>VLOOKUP(Main[[#This Row],[ReactionsType]],ReactionTye[],2,0)</f>
        <v>positive</v>
      </c>
      <c r="F15732" s="3">
        <f>VLOOKUP(Main[[#This Row],[ReactionsType]],ReactionTye[],3,0)</f>
        <v>45</v>
      </c>
      <c r="G15732" s="3" t="str">
        <f>VLOOKUP(Main[[#This Row],[Content ID]],Content[#All],3,0)</f>
        <v>video</v>
      </c>
      <c r="H15732" s="3" t="str">
        <f>VLOOKUP(Main[[#This Row],[Content ID]],Content[#All],4,0)</f>
        <v>studying</v>
      </c>
    </row>
    <row r="15733" spans="1:8">
      <c r="A15733" t="s">
        <v>1211</v>
      </c>
      <c r="B15733" t="s">
        <v>146</v>
      </c>
      <c r="C15733" t="s">
        <v>20</v>
      </c>
      <c r="D15733" s="2">
        <v>44341.704039351855</v>
      </c>
      <c r="E15733" s="3" t="str">
        <f>VLOOKUP(Main[[#This Row],[ReactionsType]],ReactionTye[],2,0)</f>
        <v>negative</v>
      </c>
      <c r="F15733" s="3">
        <f>VLOOKUP(Main[[#This Row],[ReactionsType]],ReactionTye[],3,0)</f>
        <v>12</v>
      </c>
      <c r="G15733" s="3" t="str">
        <f>VLOOKUP(Main[[#This Row],[Content ID]],Content[#All],3,0)</f>
        <v>video</v>
      </c>
      <c r="H15733" s="3" t="str">
        <f>VLOOKUP(Main[[#This Row],[Content ID]],Content[#All],4,0)</f>
        <v>studying</v>
      </c>
    </row>
    <row r="15734" spans="1:8">
      <c r="A15734" t="s">
        <v>1211</v>
      </c>
      <c r="B15734" t="s">
        <v>322</v>
      </c>
      <c r="C15734" t="s">
        <v>5</v>
      </c>
      <c r="D15734" s="2">
        <v>44018.20716435185</v>
      </c>
      <c r="E15734" s="3" t="str">
        <f>VLOOKUP(Main[[#This Row],[ReactionsType]],ReactionTye[],2,0)</f>
        <v>negative</v>
      </c>
      <c r="F15734" s="3">
        <f>VLOOKUP(Main[[#This Row],[ReactionsType]],ReactionTye[],3,0)</f>
        <v>0</v>
      </c>
      <c r="G15734" s="3" t="str">
        <f>VLOOKUP(Main[[#This Row],[Content ID]],Content[#All],3,0)</f>
        <v>video</v>
      </c>
      <c r="H15734" s="3" t="str">
        <f>VLOOKUP(Main[[#This Row],[Content ID]],Content[#All],4,0)</f>
        <v>studying</v>
      </c>
    </row>
    <row r="15735" spans="1:8">
      <c r="A15735" t="s">
        <v>1211</v>
      </c>
      <c r="B15735" t="s">
        <v>546</v>
      </c>
      <c r="C15735" t="s">
        <v>17</v>
      </c>
      <c r="D15735" s="2">
        <v>44116.961064814815</v>
      </c>
      <c r="E15735" s="3" t="str">
        <f>VLOOKUP(Main[[#This Row],[ReactionsType]],ReactionTye[],2,0)</f>
        <v>positive</v>
      </c>
      <c r="F15735" s="3">
        <f>VLOOKUP(Main[[#This Row],[ReactionsType]],ReactionTye[],3,0)</f>
        <v>45</v>
      </c>
      <c r="G15735" s="3" t="str">
        <f>VLOOKUP(Main[[#This Row],[Content ID]],Content[#All],3,0)</f>
        <v>video</v>
      </c>
      <c r="H15735" s="3" t="str">
        <f>VLOOKUP(Main[[#This Row],[Content ID]],Content[#All],4,0)</f>
        <v>studying</v>
      </c>
    </row>
    <row r="15736" spans="1:8">
      <c r="A15736" t="s">
        <v>1211</v>
      </c>
      <c r="B15736" t="s">
        <v>323</v>
      </c>
      <c r="C15736" t="s">
        <v>8</v>
      </c>
      <c r="D15736" s="2">
        <v>44001.426886574074</v>
      </c>
      <c r="E15736" s="3" t="str">
        <f>VLOOKUP(Main[[#This Row],[ReactionsType]],ReactionTye[],2,0)</f>
        <v>positive</v>
      </c>
      <c r="F15736" s="3">
        <f>VLOOKUP(Main[[#This Row],[ReactionsType]],ReactionTye[],3,0)</f>
        <v>30</v>
      </c>
      <c r="G15736" s="3" t="str">
        <f>VLOOKUP(Main[[#This Row],[Content ID]],Content[#All],3,0)</f>
        <v>video</v>
      </c>
      <c r="H15736" s="3" t="str">
        <f>VLOOKUP(Main[[#This Row],[Content ID]],Content[#All],4,0)</f>
        <v>studying</v>
      </c>
    </row>
    <row r="15737" spans="1:8">
      <c r="A15737" t="s">
        <v>1211</v>
      </c>
      <c r="B15737" t="s">
        <v>505</v>
      </c>
      <c r="C15737" t="s">
        <v>12</v>
      </c>
      <c r="D15737" s="2">
        <v>44349.093252314815</v>
      </c>
      <c r="E15737" s="3" t="str">
        <f>VLOOKUP(Main[[#This Row],[ReactionsType]],ReactionTye[],2,0)</f>
        <v>positive</v>
      </c>
      <c r="F15737" s="3">
        <f>VLOOKUP(Main[[#This Row],[ReactionsType]],ReactionTye[],3,0)</f>
        <v>75</v>
      </c>
      <c r="G15737" s="3" t="str">
        <f>VLOOKUP(Main[[#This Row],[Content ID]],Content[#All],3,0)</f>
        <v>video</v>
      </c>
      <c r="H15737" s="3" t="str">
        <f>VLOOKUP(Main[[#This Row],[Content ID]],Content[#All],4,0)</f>
        <v>studying</v>
      </c>
    </row>
    <row r="15738" spans="1:8">
      <c r="A15738" t="s">
        <v>1211</v>
      </c>
      <c r="B15738" t="s">
        <v>422</v>
      </c>
      <c r="C15738" t="s">
        <v>14</v>
      </c>
      <c r="D15738" s="2">
        <v>44257.378622685188</v>
      </c>
      <c r="E15738" s="3" t="str">
        <f>VLOOKUP(Main[[#This Row],[ReactionsType]],ReactionTye[],2,0)</f>
        <v>positive</v>
      </c>
      <c r="F15738" s="3">
        <f>VLOOKUP(Main[[#This Row],[ReactionsType]],ReactionTye[],3,0)</f>
        <v>72</v>
      </c>
      <c r="G15738" s="3" t="str">
        <f>VLOOKUP(Main[[#This Row],[Content ID]],Content[#All],3,0)</f>
        <v>video</v>
      </c>
      <c r="H15738" s="3" t="str">
        <f>VLOOKUP(Main[[#This Row],[Content ID]],Content[#All],4,0)</f>
        <v>studying</v>
      </c>
    </row>
    <row r="15739" spans="1:8">
      <c r="A15739" t="s">
        <v>1211</v>
      </c>
      <c r="B15739" t="s">
        <v>356</v>
      </c>
      <c r="C15739" t="s">
        <v>7</v>
      </c>
      <c r="D15739" s="2">
        <v>44234.993680555555</v>
      </c>
      <c r="E15739" s="3" t="str">
        <f>VLOOKUP(Main[[#This Row],[ReactionsType]],ReactionTye[],2,0)</f>
        <v>negative</v>
      </c>
      <c r="F15739" s="3">
        <f>VLOOKUP(Main[[#This Row],[ReactionsType]],ReactionTye[],3,0)</f>
        <v>5</v>
      </c>
      <c r="G15739" s="3" t="str">
        <f>VLOOKUP(Main[[#This Row],[Content ID]],Content[#All],3,0)</f>
        <v>video</v>
      </c>
      <c r="H15739" s="3" t="str">
        <f>VLOOKUP(Main[[#This Row],[Content ID]],Content[#All],4,0)</f>
        <v>studying</v>
      </c>
    </row>
    <row r="15740" spans="1:8">
      <c r="A15740" t="s">
        <v>1211</v>
      </c>
      <c r="B15740" t="s">
        <v>345</v>
      </c>
      <c r="C15740" t="s">
        <v>16</v>
      </c>
      <c r="D15740" s="2">
        <v>44095.892685185187</v>
      </c>
      <c r="E15740" s="3" t="str">
        <f>VLOOKUP(Main[[#This Row],[ReactionsType]],ReactionTye[],2,0)</f>
        <v>negative</v>
      </c>
      <c r="F15740" s="3">
        <f>VLOOKUP(Main[[#This Row],[ReactionsType]],ReactionTye[],3,0)</f>
        <v>10</v>
      </c>
      <c r="G15740" s="3" t="str">
        <f>VLOOKUP(Main[[#This Row],[Content ID]],Content[#All],3,0)</f>
        <v>video</v>
      </c>
      <c r="H15740" s="3" t="str">
        <f>VLOOKUP(Main[[#This Row],[Content ID]],Content[#All],4,0)</f>
        <v>studying</v>
      </c>
    </row>
    <row r="15741" spans="1:8">
      <c r="A15741" t="s">
        <v>1211</v>
      </c>
      <c r="B15741" t="s">
        <v>363</v>
      </c>
      <c r="C15741" t="s">
        <v>17</v>
      </c>
      <c r="D15741" s="2">
        <v>44078.175451388888</v>
      </c>
      <c r="E15741" s="3" t="str">
        <f>VLOOKUP(Main[[#This Row],[ReactionsType]],ReactionTye[],2,0)</f>
        <v>positive</v>
      </c>
      <c r="F15741" s="3">
        <f>VLOOKUP(Main[[#This Row],[ReactionsType]],ReactionTye[],3,0)</f>
        <v>45</v>
      </c>
      <c r="G15741" s="3" t="str">
        <f>VLOOKUP(Main[[#This Row],[Content ID]],Content[#All],3,0)</f>
        <v>video</v>
      </c>
      <c r="H15741" s="3" t="str">
        <f>VLOOKUP(Main[[#This Row],[Content ID]],Content[#All],4,0)</f>
        <v>studying</v>
      </c>
    </row>
    <row r="15742" spans="1:8">
      <c r="A15742" t="s">
        <v>1212</v>
      </c>
      <c r="B15742" t="s">
        <v>270</v>
      </c>
      <c r="C15742" t="s">
        <v>11</v>
      </c>
      <c r="D15742" s="2">
        <v>44069.158159722225</v>
      </c>
      <c r="E15742" s="3" t="str">
        <f>VLOOKUP(Main[[#This Row],[ReactionsType]],ReactionTye[],2,0)</f>
        <v>positive</v>
      </c>
      <c r="F15742" s="3">
        <f>VLOOKUP(Main[[#This Row],[ReactionsType]],ReactionTye[],3,0)</f>
        <v>65</v>
      </c>
      <c r="G15742" s="3" t="str">
        <f>VLOOKUP(Main[[#This Row],[Content ID]],Content[#All],3,0)</f>
        <v>video</v>
      </c>
      <c r="H15742" s="3" t="str">
        <f>VLOOKUP(Main[[#This Row],[Content ID]],Content[#All],4,0)</f>
        <v>science</v>
      </c>
    </row>
    <row r="15743" spans="1:8">
      <c r="A15743" t="s">
        <v>1212</v>
      </c>
      <c r="B15743" t="s">
        <v>202</v>
      </c>
      <c r="C15743" t="s">
        <v>7</v>
      </c>
      <c r="D15743" s="2">
        <v>44172.079791666663</v>
      </c>
      <c r="E15743" s="3" t="str">
        <f>VLOOKUP(Main[[#This Row],[ReactionsType]],ReactionTye[],2,0)</f>
        <v>negative</v>
      </c>
      <c r="F15743" s="3">
        <f>VLOOKUP(Main[[#This Row],[ReactionsType]],ReactionTye[],3,0)</f>
        <v>5</v>
      </c>
      <c r="G15743" s="3" t="str">
        <f>VLOOKUP(Main[[#This Row],[Content ID]],Content[#All],3,0)</f>
        <v>video</v>
      </c>
      <c r="H15743" s="3" t="str">
        <f>VLOOKUP(Main[[#This Row],[Content ID]],Content[#All],4,0)</f>
        <v>science</v>
      </c>
    </row>
    <row r="15744" spans="1:8">
      <c r="A15744" t="s">
        <v>1212</v>
      </c>
      <c r="B15744" t="s">
        <v>244</v>
      </c>
      <c r="C15744" t="s">
        <v>12</v>
      </c>
      <c r="D15744" s="2">
        <v>44162.15960648148</v>
      </c>
      <c r="E15744" s="3" t="str">
        <f>VLOOKUP(Main[[#This Row],[ReactionsType]],ReactionTye[],2,0)</f>
        <v>positive</v>
      </c>
      <c r="F15744" s="3">
        <f>VLOOKUP(Main[[#This Row],[ReactionsType]],ReactionTye[],3,0)</f>
        <v>75</v>
      </c>
      <c r="G15744" s="3" t="str">
        <f>VLOOKUP(Main[[#This Row],[Content ID]],Content[#All],3,0)</f>
        <v>video</v>
      </c>
      <c r="H15744" s="3" t="str">
        <f>VLOOKUP(Main[[#This Row],[Content ID]],Content[#All],4,0)</f>
        <v>science</v>
      </c>
    </row>
    <row r="15745" spans="1:8">
      <c r="A15745" t="s">
        <v>1212</v>
      </c>
      <c r="B15745" t="s">
        <v>501</v>
      </c>
      <c r="C15745" t="s">
        <v>5</v>
      </c>
      <c r="D15745" s="2">
        <v>44080.937824074077</v>
      </c>
      <c r="E15745" s="3" t="str">
        <f>VLOOKUP(Main[[#This Row],[ReactionsType]],ReactionTye[],2,0)</f>
        <v>negative</v>
      </c>
      <c r="F15745" s="3">
        <f>VLOOKUP(Main[[#This Row],[ReactionsType]],ReactionTye[],3,0)</f>
        <v>0</v>
      </c>
      <c r="G15745" s="3" t="str">
        <f>VLOOKUP(Main[[#This Row],[Content ID]],Content[#All],3,0)</f>
        <v>video</v>
      </c>
      <c r="H15745" s="3" t="str">
        <f>VLOOKUP(Main[[#This Row],[Content ID]],Content[#All],4,0)</f>
        <v>science</v>
      </c>
    </row>
    <row r="15746" spans="1:8">
      <c r="A15746" t="s">
        <v>1212</v>
      </c>
      <c r="B15746" t="s">
        <v>190</v>
      </c>
      <c r="C15746" t="s">
        <v>4</v>
      </c>
      <c r="D15746" s="2">
        <v>44324.358171296299</v>
      </c>
      <c r="E15746" s="3" t="str">
        <f>VLOOKUP(Main[[#This Row],[ReactionsType]],ReactionTye[],2,0)</f>
        <v>positive</v>
      </c>
      <c r="F15746" s="3">
        <f>VLOOKUP(Main[[#This Row],[ReactionsType]],ReactionTye[],3,0)</f>
        <v>70</v>
      </c>
      <c r="G15746" s="3" t="str">
        <f>VLOOKUP(Main[[#This Row],[Content ID]],Content[#All],3,0)</f>
        <v>video</v>
      </c>
      <c r="H15746" s="3" t="str">
        <f>VLOOKUP(Main[[#This Row],[Content ID]],Content[#All],4,0)</f>
        <v>science</v>
      </c>
    </row>
    <row r="15747" spans="1:8">
      <c r="A15747" t="s">
        <v>1212</v>
      </c>
      <c r="B15747" t="s">
        <v>361</v>
      </c>
      <c r="C15747" t="s">
        <v>9</v>
      </c>
      <c r="D15747" s="2">
        <v>44325.867893518516</v>
      </c>
      <c r="E15747" s="3" t="str">
        <f>VLOOKUP(Main[[#This Row],[ReactionsType]],ReactionTye[],2,0)</f>
        <v>neutral</v>
      </c>
      <c r="F15747" s="3">
        <f>VLOOKUP(Main[[#This Row],[ReactionsType]],ReactionTye[],3,0)</f>
        <v>20</v>
      </c>
      <c r="G15747" s="3" t="str">
        <f>VLOOKUP(Main[[#This Row],[Content ID]],Content[#All],3,0)</f>
        <v>video</v>
      </c>
      <c r="H15747" s="3" t="str">
        <f>VLOOKUP(Main[[#This Row],[Content ID]],Content[#All],4,0)</f>
        <v>science</v>
      </c>
    </row>
    <row r="15748" spans="1:8">
      <c r="A15748" t="s">
        <v>1212</v>
      </c>
      <c r="B15748" t="s">
        <v>496</v>
      </c>
      <c r="C15748" t="s">
        <v>20</v>
      </c>
      <c r="D15748" s="2">
        <v>44337.08121527778</v>
      </c>
      <c r="E15748" s="3" t="str">
        <f>VLOOKUP(Main[[#This Row],[ReactionsType]],ReactionTye[],2,0)</f>
        <v>negative</v>
      </c>
      <c r="F15748" s="3">
        <f>VLOOKUP(Main[[#This Row],[ReactionsType]],ReactionTye[],3,0)</f>
        <v>12</v>
      </c>
      <c r="G15748" s="3" t="str">
        <f>VLOOKUP(Main[[#This Row],[Content ID]],Content[#All],3,0)</f>
        <v>video</v>
      </c>
      <c r="H15748" s="3" t="str">
        <f>VLOOKUP(Main[[#This Row],[Content ID]],Content[#All],4,0)</f>
        <v>science</v>
      </c>
    </row>
    <row r="15749" spans="1:8">
      <c r="A15749" t="s">
        <v>1212</v>
      </c>
      <c r="B15749" t="s">
        <v>136</v>
      </c>
      <c r="C15749" t="s">
        <v>2</v>
      </c>
      <c r="D15749" s="2">
        <v>44053.608923611115</v>
      </c>
      <c r="E15749" s="3" t="str">
        <f>VLOOKUP(Main[[#This Row],[ReactionsType]],ReactionTye[],2,0)</f>
        <v>positive</v>
      </c>
      <c r="F15749" s="3">
        <f>VLOOKUP(Main[[#This Row],[ReactionsType]],ReactionTye[],3,0)</f>
        <v>60</v>
      </c>
      <c r="G15749" s="3" t="str">
        <f>VLOOKUP(Main[[#This Row],[Content ID]],Content[#All],3,0)</f>
        <v>video</v>
      </c>
      <c r="H15749" s="3" t="str">
        <f>VLOOKUP(Main[[#This Row],[Content ID]],Content[#All],4,0)</f>
        <v>science</v>
      </c>
    </row>
    <row r="15750" spans="1:8">
      <c r="A15750" t="s">
        <v>1212</v>
      </c>
      <c r="B15750" t="s">
        <v>489</v>
      </c>
      <c r="C15750" t="s">
        <v>14</v>
      </c>
      <c r="D15750" s="2">
        <v>44149.291921296295</v>
      </c>
      <c r="E15750" s="3" t="str">
        <f>VLOOKUP(Main[[#This Row],[ReactionsType]],ReactionTye[],2,0)</f>
        <v>positive</v>
      </c>
      <c r="F15750" s="3">
        <f>VLOOKUP(Main[[#This Row],[ReactionsType]],ReactionTye[],3,0)</f>
        <v>72</v>
      </c>
      <c r="G15750" s="3" t="str">
        <f>VLOOKUP(Main[[#This Row],[Content ID]],Content[#All],3,0)</f>
        <v>video</v>
      </c>
      <c r="H15750" s="3" t="str">
        <f>VLOOKUP(Main[[#This Row],[Content ID]],Content[#All],4,0)</f>
        <v>science</v>
      </c>
    </row>
    <row r="15751" spans="1:8">
      <c r="A15751" t="s">
        <v>1212</v>
      </c>
      <c r="B15751" t="s">
        <v>26</v>
      </c>
      <c r="C15751" t="s">
        <v>11</v>
      </c>
      <c r="D15751" s="2">
        <v>44254.791006944448</v>
      </c>
      <c r="E15751" s="3" t="str">
        <f>VLOOKUP(Main[[#This Row],[ReactionsType]],ReactionTye[],2,0)</f>
        <v>positive</v>
      </c>
      <c r="F15751" s="3">
        <f>VLOOKUP(Main[[#This Row],[ReactionsType]],ReactionTye[],3,0)</f>
        <v>65</v>
      </c>
      <c r="G15751" s="3" t="str">
        <f>VLOOKUP(Main[[#This Row],[Content ID]],Content[#All],3,0)</f>
        <v>video</v>
      </c>
      <c r="H15751" s="3" t="str">
        <f>VLOOKUP(Main[[#This Row],[Content ID]],Content[#All],4,0)</f>
        <v>science</v>
      </c>
    </row>
    <row r="15752" spans="1:8">
      <c r="A15752" t="s">
        <v>1212</v>
      </c>
      <c r="B15752" t="s">
        <v>401</v>
      </c>
      <c r="C15752" t="s">
        <v>17</v>
      </c>
      <c r="D15752" s="2">
        <v>44184.993622685186</v>
      </c>
      <c r="E15752" s="3" t="str">
        <f>VLOOKUP(Main[[#This Row],[ReactionsType]],ReactionTye[],2,0)</f>
        <v>positive</v>
      </c>
      <c r="F15752" s="3">
        <f>VLOOKUP(Main[[#This Row],[ReactionsType]],ReactionTye[],3,0)</f>
        <v>45</v>
      </c>
      <c r="G15752" s="3" t="str">
        <f>VLOOKUP(Main[[#This Row],[Content ID]],Content[#All],3,0)</f>
        <v>video</v>
      </c>
      <c r="H15752" s="3" t="str">
        <f>VLOOKUP(Main[[#This Row],[Content ID]],Content[#All],4,0)</f>
        <v>science</v>
      </c>
    </row>
    <row r="15753" spans="1:8">
      <c r="A15753" t="s">
        <v>1212</v>
      </c>
      <c r="B15753" t="s">
        <v>137</v>
      </c>
      <c r="C15753" t="s">
        <v>9</v>
      </c>
      <c r="D15753" s="2">
        <v>44261.298530092594</v>
      </c>
      <c r="E15753" s="3" t="str">
        <f>VLOOKUP(Main[[#This Row],[ReactionsType]],ReactionTye[],2,0)</f>
        <v>neutral</v>
      </c>
      <c r="F15753" s="3">
        <f>VLOOKUP(Main[[#This Row],[ReactionsType]],ReactionTye[],3,0)</f>
        <v>20</v>
      </c>
      <c r="G15753" s="3" t="str">
        <f>VLOOKUP(Main[[#This Row],[Content ID]],Content[#All],3,0)</f>
        <v>video</v>
      </c>
      <c r="H15753" s="3" t="str">
        <f>VLOOKUP(Main[[#This Row],[Content ID]],Content[#All],4,0)</f>
        <v>science</v>
      </c>
    </row>
    <row r="15754" spans="1:8">
      <c r="A15754" t="s">
        <v>1212</v>
      </c>
      <c r="B15754" t="s">
        <v>288</v>
      </c>
      <c r="C15754" t="s">
        <v>9</v>
      </c>
      <c r="D15754" s="2">
        <v>44080.732152777775</v>
      </c>
      <c r="E15754" s="3" t="str">
        <f>VLOOKUP(Main[[#This Row],[ReactionsType]],ReactionTye[],2,0)</f>
        <v>neutral</v>
      </c>
      <c r="F15754" s="3">
        <f>VLOOKUP(Main[[#This Row],[ReactionsType]],ReactionTye[],3,0)</f>
        <v>20</v>
      </c>
      <c r="G15754" s="3" t="str">
        <f>VLOOKUP(Main[[#This Row],[Content ID]],Content[#All],3,0)</f>
        <v>video</v>
      </c>
      <c r="H15754" s="3" t="str">
        <f>VLOOKUP(Main[[#This Row],[Content ID]],Content[#All],4,0)</f>
        <v>science</v>
      </c>
    </row>
    <row r="15755" spans="1:8">
      <c r="A15755" t="s">
        <v>1212</v>
      </c>
      <c r="B15755" t="s">
        <v>285</v>
      </c>
      <c r="C15755" t="s">
        <v>7</v>
      </c>
      <c r="D15755" s="2">
        <v>44117.54892361111</v>
      </c>
      <c r="E15755" s="3" t="str">
        <f>VLOOKUP(Main[[#This Row],[ReactionsType]],ReactionTye[],2,0)</f>
        <v>negative</v>
      </c>
      <c r="F15755" s="3">
        <f>VLOOKUP(Main[[#This Row],[ReactionsType]],ReactionTye[],3,0)</f>
        <v>5</v>
      </c>
      <c r="G15755" s="3" t="str">
        <f>VLOOKUP(Main[[#This Row],[Content ID]],Content[#All],3,0)</f>
        <v>video</v>
      </c>
      <c r="H15755" s="3" t="str">
        <f>VLOOKUP(Main[[#This Row],[Content ID]],Content[#All],4,0)</f>
        <v>science</v>
      </c>
    </row>
    <row r="15756" spans="1:8">
      <c r="A15756" t="s">
        <v>1212</v>
      </c>
      <c r="B15756" t="s">
        <v>362</v>
      </c>
      <c r="C15756" t="s">
        <v>17</v>
      </c>
      <c r="D15756" s="2">
        <v>44039.056666666664</v>
      </c>
      <c r="E15756" s="3" t="str">
        <f>VLOOKUP(Main[[#This Row],[ReactionsType]],ReactionTye[],2,0)</f>
        <v>positive</v>
      </c>
      <c r="F15756" s="3">
        <f>VLOOKUP(Main[[#This Row],[ReactionsType]],ReactionTye[],3,0)</f>
        <v>45</v>
      </c>
      <c r="G15756" s="3" t="str">
        <f>VLOOKUP(Main[[#This Row],[Content ID]],Content[#All],3,0)</f>
        <v>video</v>
      </c>
      <c r="H15756" s="3" t="str">
        <f>VLOOKUP(Main[[#This Row],[Content ID]],Content[#All],4,0)</f>
        <v>science</v>
      </c>
    </row>
    <row r="15757" spans="1:8">
      <c r="A15757" t="s">
        <v>1212</v>
      </c>
      <c r="B15757" t="s">
        <v>295</v>
      </c>
      <c r="C15757" t="s">
        <v>19</v>
      </c>
      <c r="D15757" s="2">
        <v>44085.963576388887</v>
      </c>
      <c r="E15757" s="3" t="str">
        <f>VLOOKUP(Main[[#This Row],[ReactionsType]],ReactionTye[],2,0)</f>
        <v>negative</v>
      </c>
      <c r="F15757" s="3">
        <f>VLOOKUP(Main[[#This Row],[ReactionsType]],ReactionTye[],3,0)</f>
        <v>15</v>
      </c>
      <c r="G15757" s="3" t="str">
        <f>VLOOKUP(Main[[#This Row],[Content ID]],Content[#All],3,0)</f>
        <v>video</v>
      </c>
      <c r="H15757" s="3" t="str">
        <f>VLOOKUP(Main[[#This Row],[Content ID]],Content[#All],4,0)</f>
        <v>science</v>
      </c>
    </row>
    <row r="15758" spans="1:8">
      <c r="A15758" t="s">
        <v>1212</v>
      </c>
      <c r="B15758" t="s">
        <v>77</v>
      </c>
      <c r="C15758" t="s">
        <v>16</v>
      </c>
      <c r="D15758" s="2">
        <v>44130.389675925922</v>
      </c>
      <c r="E15758" s="3" t="str">
        <f>VLOOKUP(Main[[#This Row],[ReactionsType]],ReactionTye[],2,0)</f>
        <v>negative</v>
      </c>
      <c r="F15758" s="3">
        <f>VLOOKUP(Main[[#This Row],[ReactionsType]],ReactionTye[],3,0)</f>
        <v>10</v>
      </c>
      <c r="G15758" s="3" t="str">
        <f>VLOOKUP(Main[[#This Row],[Content ID]],Content[#All],3,0)</f>
        <v>video</v>
      </c>
      <c r="H15758" s="3" t="str">
        <f>VLOOKUP(Main[[#This Row],[Content ID]],Content[#All],4,0)</f>
        <v>science</v>
      </c>
    </row>
    <row r="15759" spans="1:8">
      <c r="A15759" t="s">
        <v>1212</v>
      </c>
      <c r="B15759" t="s">
        <v>118</v>
      </c>
      <c r="C15759" t="s">
        <v>15</v>
      </c>
      <c r="D15759" s="2">
        <v>44067.172337962962</v>
      </c>
      <c r="E15759" s="3" t="str">
        <f>VLOOKUP(Main[[#This Row],[ReactionsType]],ReactionTye[],2,0)</f>
        <v>positive</v>
      </c>
      <c r="F15759" s="3">
        <f>VLOOKUP(Main[[#This Row],[ReactionsType]],ReactionTye[],3,0)</f>
        <v>50</v>
      </c>
      <c r="G15759" s="3" t="str">
        <f>VLOOKUP(Main[[#This Row],[Content ID]],Content[#All],3,0)</f>
        <v>video</v>
      </c>
      <c r="H15759" s="3" t="str">
        <f>VLOOKUP(Main[[#This Row],[Content ID]],Content[#All],4,0)</f>
        <v>science</v>
      </c>
    </row>
    <row r="15760" spans="1:8">
      <c r="A15760" t="s">
        <v>1212</v>
      </c>
      <c r="B15760" t="s">
        <v>35</v>
      </c>
      <c r="C15760" t="s">
        <v>9</v>
      </c>
      <c r="D15760" s="2">
        <v>44060.343912037039</v>
      </c>
      <c r="E15760" s="3" t="str">
        <f>VLOOKUP(Main[[#This Row],[ReactionsType]],ReactionTye[],2,0)</f>
        <v>neutral</v>
      </c>
      <c r="F15760" s="3">
        <f>VLOOKUP(Main[[#This Row],[ReactionsType]],ReactionTye[],3,0)</f>
        <v>20</v>
      </c>
      <c r="G15760" s="3" t="str">
        <f>VLOOKUP(Main[[#This Row],[Content ID]],Content[#All],3,0)</f>
        <v>video</v>
      </c>
      <c r="H15760" s="3" t="str">
        <f>VLOOKUP(Main[[#This Row],[Content ID]],Content[#All],4,0)</f>
        <v>science</v>
      </c>
    </row>
    <row r="15761" spans="1:8">
      <c r="A15761" t="s">
        <v>1212</v>
      </c>
      <c r="B15761" t="s">
        <v>530</v>
      </c>
      <c r="C15761" t="s">
        <v>5</v>
      </c>
      <c r="D15761" s="2">
        <v>44097.005104166667</v>
      </c>
      <c r="E15761" s="3" t="str">
        <f>VLOOKUP(Main[[#This Row],[ReactionsType]],ReactionTye[],2,0)</f>
        <v>negative</v>
      </c>
      <c r="F15761" s="3">
        <f>VLOOKUP(Main[[#This Row],[ReactionsType]],ReactionTye[],3,0)</f>
        <v>0</v>
      </c>
      <c r="G15761" s="3" t="str">
        <f>VLOOKUP(Main[[#This Row],[Content ID]],Content[#All],3,0)</f>
        <v>video</v>
      </c>
      <c r="H15761" s="3" t="str">
        <f>VLOOKUP(Main[[#This Row],[Content ID]],Content[#All],4,0)</f>
        <v>science</v>
      </c>
    </row>
    <row r="15762" spans="1:8">
      <c r="A15762" t="s">
        <v>1212</v>
      </c>
      <c r="B15762" t="s">
        <v>364</v>
      </c>
      <c r="C15762" t="s">
        <v>14</v>
      </c>
      <c r="D15762" s="2">
        <v>44242.084317129629</v>
      </c>
      <c r="E15762" s="3" t="str">
        <f>VLOOKUP(Main[[#This Row],[ReactionsType]],ReactionTye[],2,0)</f>
        <v>positive</v>
      </c>
      <c r="F15762" s="3">
        <f>VLOOKUP(Main[[#This Row],[ReactionsType]],ReactionTye[],3,0)</f>
        <v>72</v>
      </c>
      <c r="G15762" s="3" t="str">
        <f>VLOOKUP(Main[[#This Row],[Content ID]],Content[#All],3,0)</f>
        <v>video</v>
      </c>
      <c r="H15762" s="3" t="str">
        <f>VLOOKUP(Main[[#This Row],[Content ID]],Content[#All],4,0)</f>
        <v>science</v>
      </c>
    </row>
    <row r="15763" spans="1:8">
      <c r="A15763" t="s">
        <v>1212</v>
      </c>
      <c r="B15763" t="s">
        <v>126</v>
      </c>
      <c r="C15763" t="s">
        <v>18</v>
      </c>
      <c r="D15763" s="2">
        <v>44237.659131944441</v>
      </c>
      <c r="E15763" s="3" t="str">
        <f>VLOOKUP(Main[[#This Row],[ReactionsType]],ReactionTye[],2,0)</f>
        <v>neutral</v>
      </c>
      <c r="F15763" s="3">
        <f>VLOOKUP(Main[[#This Row],[ReactionsType]],ReactionTye[],3,0)</f>
        <v>35</v>
      </c>
      <c r="G15763" s="3" t="str">
        <f>VLOOKUP(Main[[#This Row],[Content ID]],Content[#All],3,0)</f>
        <v>video</v>
      </c>
      <c r="H15763" s="3" t="str">
        <f>VLOOKUP(Main[[#This Row],[Content ID]],Content[#All],4,0)</f>
        <v>science</v>
      </c>
    </row>
    <row r="15764" spans="1:8">
      <c r="A15764" t="s">
        <v>1212</v>
      </c>
      <c r="B15764" t="s">
        <v>477</v>
      </c>
      <c r="C15764" t="s">
        <v>9</v>
      </c>
      <c r="D15764" s="2">
        <v>44016.418680555558</v>
      </c>
      <c r="E15764" s="3" t="str">
        <f>VLOOKUP(Main[[#This Row],[ReactionsType]],ReactionTye[],2,0)</f>
        <v>neutral</v>
      </c>
      <c r="F15764" s="3">
        <f>VLOOKUP(Main[[#This Row],[ReactionsType]],ReactionTye[],3,0)</f>
        <v>20</v>
      </c>
      <c r="G15764" s="3" t="str">
        <f>VLOOKUP(Main[[#This Row],[Content ID]],Content[#All],3,0)</f>
        <v>video</v>
      </c>
      <c r="H15764" s="3" t="str">
        <f>VLOOKUP(Main[[#This Row],[Content ID]],Content[#All],4,0)</f>
        <v>science</v>
      </c>
    </row>
    <row r="15765" spans="1:8">
      <c r="A15765" t="s">
        <v>1212</v>
      </c>
      <c r="B15765" t="s">
        <v>102</v>
      </c>
      <c r="C15765" t="s">
        <v>9</v>
      </c>
      <c r="D15765" s="2">
        <v>44152.269236111111</v>
      </c>
      <c r="E15765" s="3" t="str">
        <f>VLOOKUP(Main[[#This Row],[ReactionsType]],ReactionTye[],2,0)</f>
        <v>neutral</v>
      </c>
      <c r="F15765" s="3">
        <f>VLOOKUP(Main[[#This Row],[ReactionsType]],ReactionTye[],3,0)</f>
        <v>20</v>
      </c>
      <c r="G15765" s="3" t="str">
        <f>VLOOKUP(Main[[#This Row],[Content ID]],Content[#All],3,0)</f>
        <v>video</v>
      </c>
      <c r="H15765" s="3" t="str">
        <f>VLOOKUP(Main[[#This Row],[Content ID]],Content[#All],4,0)</f>
        <v>science</v>
      </c>
    </row>
    <row r="15766" spans="1:8">
      <c r="A15766" t="s">
        <v>1212</v>
      </c>
      <c r="B15766" t="s">
        <v>183</v>
      </c>
      <c r="C15766" t="s">
        <v>9</v>
      </c>
      <c r="D15766" s="2">
        <v>44343.635451388887</v>
      </c>
      <c r="E15766" s="3" t="str">
        <f>VLOOKUP(Main[[#This Row],[ReactionsType]],ReactionTye[],2,0)</f>
        <v>neutral</v>
      </c>
      <c r="F15766" s="3">
        <f>VLOOKUP(Main[[#This Row],[ReactionsType]],ReactionTye[],3,0)</f>
        <v>20</v>
      </c>
      <c r="G15766" s="3" t="str">
        <f>VLOOKUP(Main[[#This Row],[Content ID]],Content[#All],3,0)</f>
        <v>video</v>
      </c>
      <c r="H15766" s="3" t="str">
        <f>VLOOKUP(Main[[#This Row],[Content ID]],Content[#All],4,0)</f>
        <v>science</v>
      </c>
    </row>
    <row r="15767" spans="1:8">
      <c r="A15767" t="s">
        <v>1212</v>
      </c>
      <c r="B15767" t="s">
        <v>325</v>
      </c>
      <c r="C15767" t="s">
        <v>7</v>
      </c>
      <c r="D15767" s="2">
        <v>44256.125694444447</v>
      </c>
      <c r="E15767" s="3" t="str">
        <f>VLOOKUP(Main[[#This Row],[ReactionsType]],ReactionTye[],2,0)</f>
        <v>negative</v>
      </c>
      <c r="F15767" s="3">
        <f>VLOOKUP(Main[[#This Row],[ReactionsType]],ReactionTye[],3,0)</f>
        <v>5</v>
      </c>
      <c r="G15767" s="3" t="str">
        <f>VLOOKUP(Main[[#This Row],[Content ID]],Content[#All],3,0)</f>
        <v>video</v>
      </c>
      <c r="H15767" s="3" t="str">
        <f>VLOOKUP(Main[[#This Row],[Content ID]],Content[#All],4,0)</f>
        <v>science</v>
      </c>
    </row>
    <row r="15768" spans="1:8">
      <c r="A15768" t="s">
        <v>1212</v>
      </c>
      <c r="B15768" t="s">
        <v>403</v>
      </c>
      <c r="C15768" t="s">
        <v>4</v>
      </c>
      <c r="D15768" s="2">
        <v>44003.372060185182</v>
      </c>
      <c r="E15768" s="3" t="str">
        <f>VLOOKUP(Main[[#This Row],[ReactionsType]],ReactionTye[],2,0)</f>
        <v>positive</v>
      </c>
      <c r="F15768" s="3">
        <f>VLOOKUP(Main[[#This Row],[ReactionsType]],ReactionTye[],3,0)</f>
        <v>70</v>
      </c>
      <c r="G15768" s="3" t="str">
        <f>VLOOKUP(Main[[#This Row],[Content ID]],Content[#All],3,0)</f>
        <v>video</v>
      </c>
      <c r="H15768" s="3" t="str">
        <f>VLOOKUP(Main[[#This Row],[Content ID]],Content[#All],4,0)</f>
        <v>science</v>
      </c>
    </row>
    <row r="15769" spans="1:8">
      <c r="A15769" t="s">
        <v>1212</v>
      </c>
      <c r="B15769" t="s">
        <v>49</v>
      </c>
      <c r="C15769" t="s">
        <v>2</v>
      </c>
      <c r="D15769" s="2">
        <v>44343.853888888887</v>
      </c>
      <c r="E15769" s="3" t="str">
        <f>VLOOKUP(Main[[#This Row],[ReactionsType]],ReactionTye[],2,0)</f>
        <v>positive</v>
      </c>
      <c r="F15769" s="3">
        <f>VLOOKUP(Main[[#This Row],[ReactionsType]],ReactionTye[],3,0)</f>
        <v>60</v>
      </c>
      <c r="G15769" s="3" t="str">
        <f>VLOOKUP(Main[[#This Row],[Content ID]],Content[#All],3,0)</f>
        <v>video</v>
      </c>
      <c r="H15769" s="3" t="str">
        <f>VLOOKUP(Main[[#This Row],[Content ID]],Content[#All],4,0)</f>
        <v>science</v>
      </c>
    </row>
    <row r="15770" spans="1:8">
      <c r="A15770" t="s">
        <v>1212</v>
      </c>
      <c r="B15770" t="s">
        <v>442</v>
      </c>
      <c r="C15770" t="s">
        <v>8</v>
      </c>
      <c r="D15770" s="2">
        <v>44048.083298611113</v>
      </c>
      <c r="E15770" s="3" t="str">
        <f>VLOOKUP(Main[[#This Row],[ReactionsType]],ReactionTye[],2,0)</f>
        <v>positive</v>
      </c>
      <c r="F15770" s="3">
        <f>VLOOKUP(Main[[#This Row],[ReactionsType]],ReactionTye[],3,0)</f>
        <v>30</v>
      </c>
      <c r="G15770" s="3" t="str">
        <f>VLOOKUP(Main[[#This Row],[Content ID]],Content[#All],3,0)</f>
        <v>video</v>
      </c>
      <c r="H15770" s="3" t="str">
        <f>VLOOKUP(Main[[#This Row],[Content ID]],Content[#All],4,0)</f>
        <v>science</v>
      </c>
    </row>
    <row r="15771" spans="1:8">
      <c r="A15771" t="s">
        <v>1212</v>
      </c>
      <c r="B15771" t="s">
        <v>166</v>
      </c>
      <c r="C15771" t="s">
        <v>12</v>
      </c>
      <c r="D15771" s="2">
        <v>44211.203240740739</v>
      </c>
      <c r="E15771" s="3" t="str">
        <f>VLOOKUP(Main[[#This Row],[ReactionsType]],ReactionTye[],2,0)</f>
        <v>positive</v>
      </c>
      <c r="F15771" s="3">
        <f>VLOOKUP(Main[[#This Row],[ReactionsType]],ReactionTye[],3,0)</f>
        <v>75</v>
      </c>
      <c r="G15771" s="3" t="str">
        <f>VLOOKUP(Main[[#This Row],[Content ID]],Content[#All],3,0)</f>
        <v>video</v>
      </c>
      <c r="H15771" s="3" t="str">
        <f>VLOOKUP(Main[[#This Row],[Content ID]],Content[#All],4,0)</f>
        <v>science</v>
      </c>
    </row>
    <row r="15772" spans="1:8">
      <c r="A15772" t="s">
        <v>1212</v>
      </c>
      <c r="B15772" t="s">
        <v>278</v>
      </c>
      <c r="C15772" t="s">
        <v>20</v>
      </c>
      <c r="D15772" s="2">
        <v>44198.570717592593</v>
      </c>
      <c r="E15772" s="3" t="str">
        <f>VLOOKUP(Main[[#This Row],[ReactionsType]],ReactionTye[],2,0)</f>
        <v>negative</v>
      </c>
      <c r="F15772" s="3">
        <f>VLOOKUP(Main[[#This Row],[ReactionsType]],ReactionTye[],3,0)</f>
        <v>12</v>
      </c>
      <c r="G15772" s="3" t="str">
        <f>VLOOKUP(Main[[#This Row],[Content ID]],Content[#All],3,0)</f>
        <v>video</v>
      </c>
      <c r="H15772" s="3" t="str">
        <f>VLOOKUP(Main[[#This Row],[Content ID]],Content[#All],4,0)</f>
        <v>science</v>
      </c>
    </row>
    <row r="15773" spans="1:8">
      <c r="A15773" t="s">
        <v>1213</v>
      </c>
      <c r="B15773" t="s">
        <v>330</v>
      </c>
      <c r="C15773" t="s">
        <v>17</v>
      </c>
      <c r="D15773" s="2">
        <v>44175.376203703701</v>
      </c>
      <c r="E15773" s="3" t="str">
        <f>VLOOKUP(Main[[#This Row],[ReactionsType]],ReactionTye[],2,0)</f>
        <v>positive</v>
      </c>
      <c r="F15773" s="3">
        <f>VLOOKUP(Main[[#This Row],[ReactionsType]],ReactionTye[],3,0)</f>
        <v>45</v>
      </c>
      <c r="G15773" s="3" t="str">
        <f>VLOOKUP(Main[[#This Row],[Content ID]],Content[#All],3,0)</f>
        <v>GIF</v>
      </c>
      <c r="H15773" s="3" t="str">
        <f>VLOOKUP(Main[[#This Row],[Content ID]],Content[#All],4,0)</f>
        <v>Education</v>
      </c>
    </row>
    <row r="15774" spans="1:8">
      <c r="A15774" t="s">
        <v>1213</v>
      </c>
      <c r="B15774" t="s">
        <v>387</v>
      </c>
      <c r="C15774" t="s">
        <v>18</v>
      </c>
      <c r="D15774" s="2">
        <v>44052.356145833335</v>
      </c>
      <c r="E15774" s="3" t="str">
        <f>VLOOKUP(Main[[#This Row],[ReactionsType]],ReactionTye[],2,0)</f>
        <v>neutral</v>
      </c>
      <c r="F15774" s="3">
        <f>VLOOKUP(Main[[#This Row],[ReactionsType]],ReactionTye[],3,0)</f>
        <v>35</v>
      </c>
      <c r="G15774" s="3" t="str">
        <f>VLOOKUP(Main[[#This Row],[Content ID]],Content[#All],3,0)</f>
        <v>GIF</v>
      </c>
      <c r="H15774" s="3" t="str">
        <f>VLOOKUP(Main[[#This Row],[Content ID]],Content[#All],4,0)</f>
        <v>Education</v>
      </c>
    </row>
    <row r="15775" spans="1:8">
      <c r="A15775" t="s">
        <v>1213</v>
      </c>
      <c r="B15775" t="s">
        <v>146</v>
      </c>
      <c r="C15775" t="s">
        <v>14</v>
      </c>
      <c r="D15775" s="2">
        <v>44154.988969907405</v>
      </c>
      <c r="E15775" s="3" t="str">
        <f>VLOOKUP(Main[[#This Row],[ReactionsType]],ReactionTye[],2,0)</f>
        <v>positive</v>
      </c>
      <c r="F15775" s="3">
        <f>VLOOKUP(Main[[#This Row],[ReactionsType]],ReactionTye[],3,0)</f>
        <v>72</v>
      </c>
      <c r="G15775" s="3" t="str">
        <f>VLOOKUP(Main[[#This Row],[Content ID]],Content[#All],3,0)</f>
        <v>GIF</v>
      </c>
      <c r="H15775" s="3" t="str">
        <f>VLOOKUP(Main[[#This Row],[Content ID]],Content[#All],4,0)</f>
        <v>Education</v>
      </c>
    </row>
    <row r="15776" spans="1:8">
      <c r="A15776" t="s">
        <v>1214</v>
      </c>
      <c r="B15776" t="s">
        <v>185</v>
      </c>
      <c r="C15776" t="s">
        <v>8</v>
      </c>
      <c r="D15776" s="2">
        <v>44083.88548611111</v>
      </c>
      <c r="E15776" s="3" t="str">
        <f>VLOOKUP(Main[[#This Row],[ReactionsType]],ReactionTye[],2,0)</f>
        <v>positive</v>
      </c>
      <c r="F15776" s="3">
        <f>VLOOKUP(Main[[#This Row],[ReactionsType]],ReactionTye[],3,0)</f>
        <v>30</v>
      </c>
      <c r="G15776" s="3" t="str">
        <f>VLOOKUP(Main[[#This Row],[Content ID]],Content[#All],3,0)</f>
        <v>audio</v>
      </c>
      <c r="H15776" s="3" t="str">
        <f>VLOOKUP(Main[[#This Row],[Content ID]],Content[#All],4,0)</f>
        <v>animals</v>
      </c>
    </row>
    <row r="15777" spans="1:8">
      <c r="A15777" t="s">
        <v>1214</v>
      </c>
      <c r="B15777" t="s">
        <v>360</v>
      </c>
      <c r="C15777" t="s">
        <v>5</v>
      </c>
      <c r="D15777" s="2">
        <v>44162.71603009259</v>
      </c>
      <c r="E15777" s="3" t="str">
        <f>VLOOKUP(Main[[#This Row],[ReactionsType]],ReactionTye[],2,0)</f>
        <v>negative</v>
      </c>
      <c r="F15777" s="3">
        <f>VLOOKUP(Main[[#This Row],[ReactionsType]],ReactionTye[],3,0)</f>
        <v>0</v>
      </c>
      <c r="G15777" s="3" t="str">
        <f>VLOOKUP(Main[[#This Row],[Content ID]],Content[#All],3,0)</f>
        <v>audio</v>
      </c>
      <c r="H15777" s="3" t="str">
        <f>VLOOKUP(Main[[#This Row],[Content ID]],Content[#All],4,0)</f>
        <v>animals</v>
      </c>
    </row>
    <row r="15778" spans="1:8">
      <c r="A15778" t="s">
        <v>1214</v>
      </c>
      <c r="B15778" s="1" t="s">
        <v>129</v>
      </c>
      <c r="C15778" t="s">
        <v>8</v>
      </c>
      <c r="D15778" s="2">
        <v>44246.699849537035</v>
      </c>
      <c r="E15778" s="3" t="str">
        <f>VLOOKUP(Main[[#This Row],[ReactionsType]],ReactionTye[],2,0)</f>
        <v>positive</v>
      </c>
      <c r="F15778" s="3">
        <f>VLOOKUP(Main[[#This Row],[ReactionsType]],ReactionTye[],3,0)</f>
        <v>30</v>
      </c>
      <c r="G15778" s="3" t="str">
        <f>VLOOKUP(Main[[#This Row],[Content ID]],Content[#All],3,0)</f>
        <v>audio</v>
      </c>
      <c r="H15778" s="3" t="str">
        <f>VLOOKUP(Main[[#This Row],[Content ID]],Content[#All],4,0)</f>
        <v>animals</v>
      </c>
    </row>
    <row r="15779" spans="1:8">
      <c r="A15779" t="s">
        <v>1214</v>
      </c>
      <c r="B15779" t="s">
        <v>100</v>
      </c>
      <c r="C15779" t="s">
        <v>17</v>
      </c>
      <c r="D15779" s="2">
        <v>44049.832118055558</v>
      </c>
      <c r="E15779" s="3" t="str">
        <f>VLOOKUP(Main[[#This Row],[ReactionsType]],ReactionTye[],2,0)</f>
        <v>positive</v>
      </c>
      <c r="F15779" s="3">
        <f>VLOOKUP(Main[[#This Row],[ReactionsType]],ReactionTye[],3,0)</f>
        <v>45</v>
      </c>
      <c r="G15779" s="3" t="str">
        <f>VLOOKUP(Main[[#This Row],[Content ID]],Content[#All],3,0)</f>
        <v>audio</v>
      </c>
      <c r="H15779" s="3" t="str">
        <f>VLOOKUP(Main[[#This Row],[Content ID]],Content[#All],4,0)</f>
        <v>animals</v>
      </c>
    </row>
    <row r="15780" spans="1:8">
      <c r="A15780" t="s">
        <v>1214</v>
      </c>
      <c r="B15780" t="s">
        <v>312</v>
      </c>
      <c r="C15780" t="s">
        <v>5</v>
      </c>
      <c r="D15780" s="2">
        <v>44172.16846064815</v>
      </c>
      <c r="E15780" s="3" t="str">
        <f>VLOOKUP(Main[[#This Row],[ReactionsType]],ReactionTye[],2,0)</f>
        <v>negative</v>
      </c>
      <c r="F15780" s="3">
        <f>VLOOKUP(Main[[#This Row],[ReactionsType]],ReactionTye[],3,0)</f>
        <v>0</v>
      </c>
      <c r="G15780" s="3" t="str">
        <f>VLOOKUP(Main[[#This Row],[Content ID]],Content[#All],3,0)</f>
        <v>audio</v>
      </c>
      <c r="H15780" s="3" t="str">
        <f>VLOOKUP(Main[[#This Row],[Content ID]],Content[#All],4,0)</f>
        <v>animals</v>
      </c>
    </row>
    <row r="15781" spans="1:8">
      <c r="A15781" t="s">
        <v>1214</v>
      </c>
      <c r="B15781" t="s">
        <v>311</v>
      </c>
      <c r="C15781" t="s">
        <v>9</v>
      </c>
      <c r="D15781" s="2">
        <v>44355.162870370368</v>
      </c>
      <c r="E15781" s="3" t="str">
        <f>VLOOKUP(Main[[#This Row],[ReactionsType]],ReactionTye[],2,0)</f>
        <v>neutral</v>
      </c>
      <c r="F15781" s="3">
        <f>VLOOKUP(Main[[#This Row],[ReactionsType]],ReactionTye[],3,0)</f>
        <v>20</v>
      </c>
      <c r="G15781" s="3" t="str">
        <f>VLOOKUP(Main[[#This Row],[Content ID]],Content[#All],3,0)</f>
        <v>audio</v>
      </c>
      <c r="H15781" s="3" t="str">
        <f>VLOOKUP(Main[[#This Row],[Content ID]],Content[#All],4,0)</f>
        <v>animals</v>
      </c>
    </row>
    <row r="15782" spans="1:8">
      <c r="A15782" t="s">
        <v>1214</v>
      </c>
      <c r="B15782" t="s">
        <v>104</v>
      </c>
      <c r="C15782" t="s">
        <v>16</v>
      </c>
      <c r="D15782" s="2">
        <v>44264.293240740742</v>
      </c>
      <c r="E15782" s="3" t="str">
        <f>VLOOKUP(Main[[#This Row],[ReactionsType]],ReactionTye[],2,0)</f>
        <v>negative</v>
      </c>
      <c r="F15782" s="3">
        <f>VLOOKUP(Main[[#This Row],[ReactionsType]],ReactionTye[],3,0)</f>
        <v>10</v>
      </c>
      <c r="G15782" s="3" t="str">
        <f>VLOOKUP(Main[[#This Row],[Content ID]],Content[#All],3,0)</f>
        <v>audio</v>
      </c>
      <c r="H15782" s="3" t="str">
        <f>VLOOKUP(Main[[#This Row],[Content ID]],Content[#All],4,0)</f>
        <v>animals</v>
      </c>
    </row>
    <row r="15783" spans="1:8">
      <c r="A15783" t="s">
        <v>1214</v>
      </c>
      <c r="B15783" t="s">
        <v>191</v>
      </c>
      <c r="C15783" t="s">
        <v>16</v>
      </c>
      <c r="D15783" s="2">
        <v>44160.02270833333</v>
      </c>
      <c r="E15783" s="3" t="str">
        <f>VLOOKUP(Main[[#This Row],[ReactionsType]],ReactionTye[],2,0)</f>
        <v>negative</v>
      </c>
      <c r="F15783" s="3">
        <f>VLOOKUP(Main[[#This Row],[ReactionsType]],ReactionTye[],3,0)</f>
        <v>10</v>
      </c>
      <c r="G15783" s="3" t="str">
        <f>VLOOKUP(Main[[#This Row],[Content ID]],Content[#All],3,0)</f>
        <v>audio</v>
      </c>
      <c r="H15783" s="3" t="str">
        <f>VLOOKUP(Main[[#This Row],[Content ID]],Content[#All],4,0)</f>
        <v>animals</v>
      </c>
    </row>
    <row r="15784" spans="1:8">
      <c r="A15784" t="s">
        <v>1214</v>
      </c>
      <c r="B15784" t="s">
        <v>112</v>
      </c>
      <c r="C15784" t="s">
        <v>18</v>
      </c>
      <c r="D15784" s="2">
        <v>44024.849594907406</v>
      </c>
      <c r="E15784" s="3" t="str">
        <f>VLOOKUP(Main[[#This Row],[ReactionsType]],ReactionTye[],2,0)</f>
        <v>neutral</v>
      </c>
      <c r="F15784" s="3">
        <f>VLOOKUP(Main[[#This Row],[ReactionsType]],ReactionTye[],3,0)</f>
        <v>35</v>
      </c>
      <c r="G15784" s="3" t="str">
        <f>VLOOKUP(Main[[#This Row],[Content ID]],Content[#All],3,0)</f>
        <v>audio</v>
      </c>
      <c r="H15784" s="3" t="str">
        <f>VLOOKUP(Main[[#This Row],[Content ID]],Content[#All],4,0)</f>
        <v>animals</v>
      </c>
    </row>
    <row r="15785" spans="1:8">
      <c r="A15785" t="s">
        <v>1214</v>
      </c>
      <c r="B15785" t="s">
        <v>351</v>
      </c>
      <c r="C15785" t="s">
        <v>14</v>
      </c>
      <c r="D15785" s="2">
        <v>44153.417847222219</v>
      </c>
      <c r="E15785" s="3" t="str">
        <f>VLOOKUP(Main[[#This Row],[ReactionsType]],ReactionTye[],2,0)</f>
        <v>positive</v>
      </c>
      <c r="F15785" s="3">
        <f>VLOOKUP(Main[[#This Row],[ReactionsType]],ReactionTye[],3,0)</f>
        <v>72</v>
      </c>
      <c r="G15785" s="3" t="str">
        <f>VLOOKUP(Main[[#This Row],[Content ID]],Content[#All],3,0)</f>
        <v>audio</v>
      </c>
      <c r="H15785" s="3" t="str">
        <f>VLOOKUP(Main[[#This Row],[Content ID]],Content[#All],4,0)</f>
        <v>animals</v>
      </c>
    </row>
    <row r="15786" spans="1:8">
      <c r="A15786" t="s">
        <v>1214</v>
      </c>
      <c r="B15786" t="s">
        <v>363</v>
      </c>
      <c r="C15786" t="s">
        <v>4</v>
      </c>
      <c r="D15786" s="2">
        <v>44314.918506944443</v>
      </c>
      <c r="E15786" s="3" t="str">
        <f>VLOOKUP(Main[[#This Row],[ReactionsType]],ReactionTye[],2,0)</f>
        <v>positive</v>
      </c>
      <c r="F15786" s="3">
        <f>VLOOKUP(Main[[#This Row],[ReactionsType]],ReactionTye[],3,0)</f>
        <v>70</v>
      </c>
      <c r="G15786" s="3" t="str">
        <f>VLOOKUP(Main[[#This Row],[Content ID]],Content[#All],3,0)</f>
        <v>audio</v>
      </c>
      <c r="H15786" s="3" t="str">
        <f>VLOOKUP(Main[[#This Row],[Content ID]],Content[#All],4,0)</f>
        <v>animals</v>
      </c>
    </row>
    <row r="15787" spans="1:8">
      <c r="A15787" t="s">
        <v>1214</v>
      </c>
      <c r="B15787" t="s">
        <v>94</v>
      </c>
      <c r="C15787" t="s">
        <v>13</v>
      </c>
      <c r="D15787" s="2">
        <v>44171.752245370371</v>
      </c>
      <c r="E15787" s="3" t="str">
        <f>VLOOKUP(Main[[#This Row],[ReactionsType]],ReactionTye[],2,0)</f>
        <v>positive</v>
      </c>
      <c r="F15787" s="3">
        <f>VLOOKUP(Main[[#This Row],[ReactionsType]],ReactionTye[],3,0)</f>
        <v>70</v>
      </c>
      <c r="G15787" s="3" t="str">
        <f>VLOOKUP(Main[[#This Row],[Content ID]],Content[#All],3,0)</f>
        <v>audio</v>
      </c>
      <c r="H15787" s="3" t="str">
        <f>VLOOKUP(Main[[#This Row],[Content ID]],Content[#All],4,0)</f>
        <v>animals</v>
      </c>
    </row>
    <row r="15788" spans="1:8">
      <c r="A15788" t="s">
        <v>1214</v>
      </c>
      <c r="B15788" t="s">
        <v>156</v>
      </c>
      <c r="C15788" t="s">
        <v>5</v>
      </c>
      <c r="D15788" s="2">
        <v>44044.225590277776</v>
      </c>
      <c r="E15788" s="3" t="str">
        <f>VLOOKUP(Main[[#This Row],[ReactionsType]],ReactionTye[],2,0)</f>
        <v>negative</v>
      </c>
      <c r="F15788" s="3">
        <f>VLOOKUP(Main[[#This Row],[ReactionsType]],ReactionTye[],3,0)</f>
        <v>0</v>
      </c>
      <c r="G15788" s="3" t="str">
        <f>VLOOKUP(Main[[#This Row],[Content ID]],Content[#All],3,0)</f>
        <v>audio</v>
      </c>
      <c r="H15788" s="3" t="str">
        <f>VLOOKUP(Main[[#This Row],[Content ID]],Content[#All],4,0)</f>
        <v>animals</v>
      </c>
    </row>
    <row r="15789" spans="1:8">
      <c r="A15789" t="s">
        <v>1214</v>
      </c>
      <c r="B15789" t="s">
        <v>74</v>
      </c>
      <c r="C15789" t="s">
        <v>19</v>
      </c>
      <c r="D15789" s="2">
        <v>44199.278738425928</v>
      </c>
      <c r="E15789" s="3" t="str">
        <f>VLOOKUP(Main[[#This Row],[ReactionsType]],ReactionTye[],2,0)</f>
        <v>negative</v>
      </c>
      <c r="F15789" s="3">
        <f>VLOOKUP(Main[[#This Row],[ReactionsType]],ReactionTye[],3,0)</f>
        <v>15</v>
      </c>
      <c r="G15789" s="3" t="str">
        <f>VLOOKUP(Main[[#This Row],[Content ID]],Content[#All],3,0)</f>
        <v>audio</v>
      </c>
      <c r="H15789" s="3" t="str">
        <f>VLOOKUP(Main[[#This Row],[Content ID]],Content[#All],4,0)</f>
        <v>animals</v>
      </c>
    </row>
    <row r="15790" spans="1:8">
      <c r="A15790" t="s">
        <v>1214</v>
      </c>
      <c r="B15790" t="s">
        <v>514</v>
      </c>
      <c r="C15790" t="s">
        <v>9</v>
      </c>
      <c r="D15790" s="2">
        <v>44091.669895833336</v>
      </c>
      <c r="E15790" s="3" t="str">
        <f>VLOOKUP(Main[[#This Row],[ReactionsType]],ReactionTye[],2,0)</f>
        <v>neutral</v>
      </c>
      <c r="F15790" s="3">
        <f>VLOOKUP(Main[[#This Row],[ReactionsType]],ReactionTye[],3,0)</f>
        <v>20</v>
      </c>
      <c r="G15790" s="3" t="str">
        <f>VLOOKUP(Main[[#This Row],[Content ID]],Content[#All],3,0)</f>
        <v>audio</v>
      </c>
      <c r="H15790" s="3" t="str">
        <f>VLOOKUP(Main[[#This Row],[Content ID]],Content[#All],4,0)</f>
        <v>animals</v>
      </c>
    </row>
    <row r="15791" spans="1:8">
      <c r="A15791" t="s">
        <v>1214</v>
      </c>
      <c r="B15791" t="s">
        <v>471</v>
      </c>
      <c r="C15791" t="s">
        <v>15</v>
      </c>
      <c r="D15791" s="2">
        <v>44063.137696759259</v>
      </c>
      <c r="E15791" s="3" t="str">
        <f>VLOOKUP(Main[[#This Row],[ReactionsType]],ReactionTye[],2,0)</f>
        <v>positive</v>
      </c>
      <c r="F15791" s="3">
        <f>VLOOKUP(Main[[#This Row],[ReactionsType]],ReactionTye[],3,0)</f>
        <v>50</v>
      </c>
      <c r="G15791" s="3" t="str">
        <f>VLOOKUP(Main[[#This Row],[Content ID]],Content[#All],3,0)</f>
        <v>audio</v>
      </c>
      <c r="H15791" s="3" t="str">
        <f>VLOOKUP(Main[[#This Row],[Content ID]],Content[#All],4,0)</f>
        <v>animals</v>
      </c>
    </row>
    <row r="15792" spans="1:8">
      <c r="A15792" t="s">
        <v>1214</v>
      </c>
      <c r="B15792" t="s">
        <v>35</v>
      </c>
      <c r="C15792" t="s">
        <v>14</v>
      </c>
      <c r="D15792" s="2">
        <v>44297.522303240738</v>
      </c>
      <c r="E15792" s="3" t="str">
        <f>VLOOKUP(Main[[#This Row],[ReactionsType]],ReactionTye[],2,0)</f>
        <v>positive</v>
      </c>
      <c r="F15792" s="3">
        <f>VLOOKUP(Main[[#This Row],[ReactionsType]],ReactionTye[],3,0)</f>
        <v>72</v>
      </c>
      <c r="G15792" s="3" t="str">
        <f>VLOOKUP(Main[[#This Row],[Content ID]],Content[#All],3,0)</f>
        <v>audio</v>
      </c>
      <c r="H15792" s="3" t="str">
        <f>VLOOKUP(Main[[#This Row],[Content ID]],Content[#All],4,0)</f>
        <v>animals</v>
      </c>
    </row>
    <row r="15793" spans="1:8">
      <c r="A15793" t="s">
        <v>1214</v>
      </c>
      <c r="B15793" t="s">
        <v>352</v>
      </c>
      <c r="C15793" t="s">
        <v>7</v>
      </c>
      <c r="D15793" s="2">
        <v>44023.375439814816</v>
      </c>
      <c r="E15793" s="3" t="str">
        <f>VLOOKUP(Main[[#This Row],[ReactionsType]],ReactionTye[],2,0)</f>
        <v>negative</v>
      </c>
      <c r="F15793" s="3">
        <f>VLOOKUP(Main[[#This Row],[ReactionsType]],ReactionTye[],3,0)</f>
        <v>5</v>
      </c>
      <c r="G15793" s="3" t="str">
        <f>VLOOKUP(Main[[#This Row],[Content ID]],Content[#All],3,0)</f>
        <v>audio</v>
      </c>
      <c r="H15793" s="3" t="str">
        <f>VLOOKUP(Main[[#This Row],[Content ID]],Content[#All],4,0)</f>
        <v>animals</v>
      </c>
    </row>
    <row r="15794" spans="1:8">
      <c r="A15794" t="s">
        <v>1214</v>
      </c>
      <c r="B15794" t="s">
        <v>172</v>
      </c>
      <c r="C15794" t="s">
        <v>12</v>
      </c>
      <c r="D15794" s="2">
        <v>44337.272719907407</v>
      </c>
      <c r="E15794" s="3" t="str">
        <f>VLOOKUP(Main[[#This Row],[ReactionsType]],ReactionTye[],2,0)</f>
        <v>positive</v>
      </c>
      <c r="F15794" s="3">
        <f>VLOOKUP(Main[[#This Row],[ReactionsType]],ReactionTye[],3,0)</f>
        <v>75</v>
      </c>
      <c r="G15794" s="3" t="str">
        <f>VLOOKUP(Main[[#This Row],[Content ID]],Content[#All],3,0)</f>
        <v>audio</v>
      </c>
      <c r="H15794" s="3" t="str">
        <f>VLOOKUP(Main[[#This Row],[Content ID]],Content[#All],4,0)</f>
        <v>animals</v>
      </c>
    </row>
    <row r="15795" spans="1:8">
      <c r="A15795" t="s">
        <v>1214</v>
      </c>
      <c r="B15795" t="s">
        <v>479</v>
      </c>
      <c r="C15795" t="s">
        <v>9</v>
      </c>
      <c r="D15795" s="2">
        <v>44036.754942129628</v>
      </c>
      <c r="E15795" s="3" t="str">
        <f>VLOOKUP(Main[[#This Row],[ReactionsType]],ReactionTye[],2,0)</f>
        <v>neutral</v>
      </c>
      <c r="F15795" s="3">
        <f>VLOOKUP(Main[[#This Row],[ReactionsType]],ReactionTye[],3,0)</f>
        <v>20</v>
      </c>
      <c r="G15795" s="3" t="str">
        <f>VLOOKUP(Main[[#This Row],[Content ID]],Content[#All],3,0)</f>
        <v>audio</v>
      </c>
      <c r="H15795" s="3" t="str">
        <f>VLOOKUP(Main[[#This Row],[Content ID]],Content[#All],4,0)</f>
        <v>animals</v>
      </c>
    </row>
    <row r="15796" spans="1:8">
      <c r="A15796" t="s">
        <v>1214</v>
      </c>
      <c r="B15796" t="s">
        <v>237</v>
      </c>
      <c r="C15796" t="s">
        <v>17</v>
      </c>
      <c r="D15796" s="2">
        <v>44350.507407407407</v>
      </c>
      <c r="E15796" s="3" t="str">
        <f>VLOOKUP(Main[[#This Row],[ReactionsType]],ReactionTye[],2,0)</f>
        <v>positive</v>
      </c>
      <c r="F15796" s="3">
        <f>VLOOKUP(Main[[#This Row],[ReactionsType]],ReactionTye[],3,0)</f>
        <v>45</v>
      </c>
      <c r="G15796" s="3" t="str">
        <f>VLOOKUP(Main[[#This Row],[Content ID]],Content[#All],3,0)</f>
        <v>audio</v>
      </c>
      <c r="H15796" s="3" t="str">
        <f>VLOOKUP(Main[[#This Row],[Content ID]],Content[#All],4,0)</f>
        <v>animals</v>
      </c>
    </row>
    <row r="15797" spans="1:8">
      <c r="A15797" t="s">
        <v>1214</v>
      </c>
      <c r="B15797" t="s">
        <v>154</v>
      </c>
      <c r="C15797" t="s">
        <v>8</v>
      </c>
      <c r="D15797" s="2">
        <v>44133.724594907406</v>
      </c>
      <c r="E15797" s="3" t="str">
        <f>VLOOKUP(Main[[#This Row],[ReactionsType]],ReactionTye[],2,0)</f>
        <v>positive</v>
      </c>
      <c r="F15797" s="3">
        <f>VLOOKUP(Main[[#This Row],[ReactionsType]],ReactionTye[],3,0)</f>
        <v>30</v>
      </c>
      <c r="G15797" s="3" t="str">
        <f>VLOOKUP(Main[[#This Row],[Content ID]],Content[#All],3,0)</f>
        <v>audio</v>
      </c>
      <c r="H15797" s="3" t="str">
        <f>VLOOKUP(Main[[#This Row],[Content ID]],Content[#All],4,0)</f>
        <v>animals</v>
      </c>
    </row>
    <row r="15798" spans="1:8">
      <c r="A15798" t="s">
        <v>1214</v>
      </c>
      <c r="B15798" t="s">
        <v>462</v>
      </c>
      <c r="C15798" t="s">
        <v>20</v>
      </c>
      <c r="D15798" s="2">
        <v>44184.440520833334</v>
      </c>
      <c r="E15798" s="3" t="str">
        <f>VLOOKUP(Main[[#This Row],[ReactionsType]],ReactionTye[],2,0)</f>
        <v>negative</v>
      </c>
      <c r="F15798" s="3">
        <f>VLOOKUP(Main[[#This Row],[ReactionsType]],ReactionTye[],3,0)</f>
        <v>12</v>
      </c>
      <c r="G15798" s="3" t="str">
        <f>VLOOKUP(Main[[#This Row],[Content ID]],Content[#All],3,0)</f>
        <v>audio</v>
      </c>
      <c r="H15798" s="3" t="str">
        <f>VLOOKUP(Main[[#This Row],[Content ID]],Content[#All],4,0)</f>
        <v>animals</v>
      </c>
    </row>
    <row r="15799" spans="1:8">
      <c r="A15799" t="s">
        <v>1214</v>
      </c>
      <c r="B15799" t="s">
        <v>360</v>
      </c>
      <c r="C15799" t="s">
        <v>11</v>
      </c>
      <c r="D15799" s="2">
        <v>44014.045173611114</v>
      </c>
      <c r="E15799" s="3" t="str">
        <f>VLOOKUP(Main[[#This Row],[ReactionsType]],ReactionTye[],2,0)</f>
        <v>positive</v>
      </c>
      <c r="F15799" s="3">
        <f>VLOOKUP(Main[[#This Row],[ReactionsType]],ReactionTye[],3,0)</f>
        <v>65</v>
      </c>
      <c r="G15799" s="3" t="str">
        <f>VLOOKUP(Main[[#This Row],[Content ID]],Content[#All],3,0)</f>
        <v>audio</v>
      </c>
      <c r="H15799" s="3" t="str">
        <f>VLOOKUP(Main[[#This Row],[Content ID]],Content[#All],4,0)</f>
        <v>animals</v>
      </c>
    </row>
    <row r="15800" spans="1:8">
      <c r="A15800" t="s">
        <v>1214</v>
      </c>
      <c r="B15800" t="s">
        <v>67</v>
      </c>
      <c r="C15800" t="s">
        <v>7</v>
      </c>
      <c r="D15800" s="2">
        <v>44233.361331018517</v>
      </c>
      <c r="E15800" s="3" t="str">
        <f>VLOOKUP(Main[[#This Row],[ReactionsType]],ReactionTye[],2,0)</f>
        <v>negative</v>
      </c>
      <c r="F15800" s="3">
        <f>VLOOKUP(Main[[#This Row],[ReactionsType]],ReactionTye[],3,0)</f>
        <v>5</v>
      </c>
      <c r="G15800" s="3" t="str">
        <f>VLOOKUP(Main[[#This Row],[Content ID]],Content[#All],3,0)</f>
        <v>audio</v>
      </c>
      <c r="H15800" s="3" t="str">
        <f>VLOOKUP(Main[[#This Row],[Content ID]],Content[#All],4,0)</f>
        <v>animals</v>
      </c>
    </row>
    <row r="15801" spans="1:8">
      <c r="A15801" t="s">
        <v>1214</v>
      </c>
      <c r="B15801" t="s">
        <v>117</v>
      </c>
      <c r="C15801" t="s">
        <v>11</v>
      </c>
      <c r="D15801" s="2">
        <v>44206.347060185188</v>
      </c>
      <c r="E15801" s="3" t="str">
        <f>VLOOKUP(Main[[#This Row],[ReactionsType]],ReactionTye[],2,0)</f>
        <v>positive</v>
      </c>
      <c r="F15801" s="3">
        <f>VLOOKUP(Main[[#This Row],[ReactionsType]],ReactionTye[],3,0)</f>
        <v>65</v>
      </c>
      <c r="G15801" s="3" t="str">
        <f>VLOOKUP(Main[[#This Row],[Content ID]],Content[#All],3,0)</f>
        <v>audio</v>
      </c>
      <c r="H15801" s="3" t="str">
        <f>VLOOKUP(Main[[#This Row],[Content ID]],Content[#All],4,0)</f>
        <v>animals</v>
      </c>
    </row>
    <row r="15802" spans="1:8">
      <c r="A15802" t="s">
        <v>1214</v>
      </c>
      <c r="B15802" s="1" t="s">
        <v>129</v>
      </c>
      <c r="C15802" t="s">
        <v>11</v>
      </c>
      <c r="D15802" s="2">
        <v>44113.458090277774</v>
      </c>
      <c r="E15802" s="3" t="str">
        <f>VLOOKUP(Main[[#This Row],[ReactionsType]],ReactionTye[],2,0)</f>
        <v>positive</v>
      </c>
      <c r="F15802" s="3">
        <f>VLOOKUP(Main[[#This Row],[ReactionsType]],ReactionTye[],3,0)</f>
        <v>65</v>
      </c>
      <c r="G15802" s="3" t="str">
        <f>VLOOKUP(Main[[#This Row],[Content ID]],Content[#All],3,0)</f>
        <v>audio</v>
      </c>
      <c r="H15802" s="3" t="str">
        <f>VLOOKUP(Main[[#This Row],[Content ID]],Content[#All],4,0)</f>
        <v>animals</v>
      </c>
    </row>
    <row r="15803" spans="1:8">
      <c r="A15803" t="s">
        <v>1214</v>
      </c>
      <c r="B15803" t="s">
        <v>366</v>
      </c>
      <c r="C15803" t="s">
        <v>8</v>
      </c>
      <c r="D15803" s="2">
        <v>44241.055254629631</v>
      </c>
      <c r="E15803" s="3" t="str">
        <f>VLOOKUP(Main[[#This Row],[ReactionsType]],ReactionTye[],2,0)</f>
        <v>positive</v>
      </c>
      <c r="F15803" s="3">
        <f>VLOOKUP(Main[[#This Row],[ReactionsType]],ReactionTye[],3,0)</f>
        <v>30</v>
      </c>
      <c r="G15803" s="3" t="str">
        <f>VLOOKUP(Main[[#This Row],[Content ID]],Content[#All],3,0)</f>
        <v>audio</v>
      </c>
      <c r="H15803" s="3" t="str">
        <f>VLOOKUP(Main[[#This Row],[Content ID]],Content[#All],4,0)</f>
        <v>animals</v>
      </c>
    </row>
    <row r="15804" spans="1:8">
      <c r="A15804" t="s">
        <v>1214</v>
      </c>
      <c r="B15804" t="s">
        <v>295</v>
      </c>
      <c r="C15804" t="s">
        <v>13</v>
      </c>
      <c r="D15804" s="2">
        <v>44338.272881944446</v>
      </c>
      <c r="E15804" s="3" t="str">
        <f>VLOOKUP(Main[[#This Row],[ReactionsType]],ReactionTye[],2,0)</f>
        <v>positive</v>
      </c>
      <c r="F15804" s="3">
        <f>VLOOKUP(Main[[#This Row],[ReactionsType]],ReactionTye[],3,0)</f>
        <v>70</v>
      </c>
      <c r="G15804" s="3" t="str">
        <f>VLOOKUP(Main[[#This Row],[Content ID]],Content[#All],3,0)</f>
        <v>audio</v>
      </c>
      <c r="H15804" s="3" t="str">
        <f>VLOOKUP(Main[[#This Row],[Content ID]],Content[#All],4,0)</f>
        <v>animals</v>
      </c>
    </row>
    <row r="15805" spans="1:8">
      <c r="A15805" t="s">
        <v>1214</v>
      </c>
      <c r="B15805" t="s">
        <v>262</v>
      </c>
      <c r="C15805" t="s">
        <v>9</v>
      </c>
      <c r="D15805" s="2">
        <v>44212.774212962962</v>
      </c>
      <c r="E15805" s="3" t="str">
        <f>VLOOKUP(Main[[#This Row],[ReactionsType]],ReactionTye[],2,0)</f>
        <v>neutral</v>
      </c>
      <c r="F15805" s="3">
        <f>VLOOKUP(Main[[#This Row],[ReactionsType]],ReactionTye[],3,0)</f>
        <v>20</v>
      </c>
      <c r="G15805" s="3" t="str">
        <f>VLOOKUP(Main[[#This Row],[Content ID]],Content[#All],3,0)</f>
        <v>audio</v>
      </c>
      <c r="H15805" s="3" t="str">
        <f>VLOOKUP(Main[[#This Row],[Content ID]],Content[#All],4,0)</f>
        <v>animals</v>
      </c>
    </row>
    <row r="15806" spans="1:8">
      <c r="A15806" t="s">
        <v>1214</v>
      </c>
      <c r="B15806" t="s">
        <v>428</v>
      </c>
      <c r="C15806" t="s">
        <v>15</v>
      </c>
      <c r="D15806" s="2">
        <v>44156.056631944448</v>
      </c>
      <c r="E15806" s="3" t="str">
        <f>VLOOKUP(Main[[#This Row],[ReactionsType]],ReactionTye[],2,0)</f>
        <v>positive</v>
      </c>
      <c r="F15806" s="3">
        <f>VLOOKUP(Main[[#This Row],[ReactionsType]],ReactionTye[],3,0)</f>
        <v>50</v>
      </c>
      <c r="G15806" s="3" t="str">
        <f>VLOOKUP(Main[[#This Row],[Content ID]],Content[#All],3,0)</f>
        <v>audio</v>
      </c>
      <c r="H15806" s="3" t="str">
        <f>VLOOKUP(Main[[#This Row],[Content ID]],Content[#All],4,0)</f>
        <v>animals</v>
      </c>
    </row>
    <row r="15807" spans="1:8">
      <c r="A15807" t="s">
        <v>1214</v>
      </c>
      <c r="B15807" t="s">
        <v>511</v>
      </c>
      <c r="C15807" t="s">
        <v>18</v>
      </c>
      <c r="D15807" s="2">
        <v>44298.369953703703</v>
      </c>
      <c r="E15807" s="3" t="str">
        <f>VLOOKUP(Main[[#This Row],[ReactionsType]],ReactionTye[],2,0)</f>
        <v>neutral</v>
      </c>
      <c r="F15807" s="3">
        <f>VLOOKUP(Main[[#This Row],[ReactionsType]],ReactionTye[],3,0)</f>
        <v>35</v>
      </c>
      <c r="G15807" s="3" t="str">
        <f>VLOOKUP(Main[[#This Row],[Content ID]],Content[#All],3,0)</f>
        <v>audio</v>
      </c>
      <c r="H15807" s="3" t="str">
        <f>VLOOKUP(Main[[#This Row],[Content ID]],Content[#All],4,0)</f>
        <v>animals</v>
      </c>
    </row>
    <row r="15808" spans="1:8">
      <c r="A15808" t="s">
        <v>1214</v>
      </c>
      <c r="B15808" t="s">
        <v>273</v>
      </c>
      <c r="C15808" t="s">
        <v>2</v>
      </c>
      <c r="D15808" s="2">
        <v>44148.140115740738</v>
      </c>
      <c r="E15808" s="3" t="str">
        <f>VLOOKUP(Main[[#This Row],[ReactionsType]],ReactionTye[],2,0)</f>
        <v>positive</v>
      </c>
      <c r="F15808" s="3">
        <f>VLOOKUP(Main[[#This Row],[ReactionsType]],ReactionTye[],3,0)</f>
        <v>60</v>
      </c>
      <c r="G15808" s="3" t="str">
        <f>VLOOKUP(Main[[#This Row],[Content ID]],Content[#All],3,0)</f>
        <v>audio</v>
      </c>
      <c r="H15808" s="3" t="str">
        <f>VLOOKUP(Main[[#This Row],[Content ID]],Content[#All],4,0)</f>
        <v>animals</v>
      </c>
    </row>
    <row r="15809" spans="1:8">
      <c r="A15809" t="s">
        <v>1214</v>
      </c>
      <c r="B15809" t="s">
        <v>246</v>
      </c>
      <c r="C15809" t="s">
        <v>15</v>
      </c>
      <c r="D15809" s="2">
        <v>44299.107719907406</v>
      </c>
      <c r="E15809" s="3" t="str">
        <f>VLOOKUP(Main[[#This Row],[ReactionsType]],ReactionTye[],2,0)</f>
        <v>positive</v>
      </c>
      <c r="F15809" s="3">
        <f>VLOOKUP(Main[[#This Row],[ReactionsType]],ReactionTye[],3,0)</f>
        <v>50</v>
      </c>
      <c r="G15809" s="3" t="str">
        <f>VLOOKUP(Main[[#This Row],[Content ID]],Content[#All],3,0)</f>
        <v>audio</v>
      </c>
      <c r="H15809" s="3" t="str">
        <f>VLOOKUP(Main[[#This Row],[Content ID]],Content[#All],4,0)</f>
        <v>animals</v>
      </c>
    </row>
    <row r="15810" spans="1:8">
      <c r="A15810" t="s">
        <v>1214</v>
      </c>
      <c r="B15810" t="s">
        <v>600</v>
      </c>
      <c r="C15810" t="s">
        <v>17</v>
      </c>
      <c r="D15810" s="2">
        <v>44112.137754629628</v>
      </c>
      <c r="E15810" s="3" t="str">
        <f>VLOOKUP(Main[[#This Row],[ReactionsType]],ReactionTye[],2,0)</f>
        <v>positive</v>
      </c>
      <c r="F15810" s="3">
        <f>VLOOKUP(Main[[#This Row],[ReactionsType]],ReactionTye[],3,0)</f>
        <v>45</v>
      </c>
      <c r="G15810" s="3" t="str">
        <f>VLOOKUP(Main[[#This Row],[Content ID]],Content[#All],3,0)</f>
        <v>audio</v>
      </c>
      <c r="H15810" s="3" t="str">
        <f>VLOOKUP(Main[[#This Row],[Content ID]],Content[#All],4,0)</f>
        <v>animals</v>
      </c>
    </row>
    <row r="15811" spans="1:8">
      <c r="A15811" t="s">
        <v>1214</v>
      </c>
      <c r="B15811" t="s">
        <v>82</v>
      </c>
      <c r="C15811" t="s">
        <v>2</v>
      </c>
      <c r="D15811" s="2">
        <v>44360.911377314813</v>
      </c>
      <c r="E15811" s="3" t="str">
        <f>VLOOKUP(Main[[#This Row],[ReactionsType]],ReactionTye[],2,0)</f>
        <v>positive</v>
      </c>
      <c r="F15811" s="3">
        <f>VLOOKUP(Main[[#This Row],[ReactionsType]],ReactionTye[],3,0)</f>
        <v>60</v>
      </c>
      <c r="G15811" s="3" t="str">
        <f>VLOOKUP(Main[[#This Row],[Content ID]],Content[#All],3,0)</f>
        <v>audio</v>
      </c>
      <c r="H15811" s="3" t="str">
        <f>VLOOKUP(Main[[#This Row],[Content ID]],Content[#All],4,0)</f>
        <v>animals</v>
      </c>
    </row>
    <row r="15812" spans="1:8">
      <c r="A15812" t="s">
        <v>1214</v>
      </c>
      <c r="B15812" t="s">
        <v>456</v>
      </c>
      <c r="C15812" t="s">
        <v>8</v>
      </c>
      <c r="D15812" s="2">
        <v>44101.970995370371</v>
      </c>
      <c r="E15812" s="3" t="str">
        <f>VLOOKUP(Main[[#This Row],[ReactionsType]],ReactionTye[],2,0)</f>
        <v>positive</v>
      </c>
      <c r="F15812" s="3">
        <f>VLOOKUP(Main[[#This Row],[ReactionsType]],ReactionTye[],3,0)</f>
        <v>30</v>
      </c>
      <c r="G15812" s="3" t="str">
        <f>VLOOKUP(Main[[#This Row],[Content ID]],Content[#All],3,0)</f>
        <v>audio</v>
      </c>
      <c r="H15812" s="3" t="str">
        <f>VLOOKUP(Main[[#This Row],[Content ID]],Content[#All],4,0)</f>
        <v>animals</v>
      </c>
    </row>
    <row r="15813" spans="1:8">
      <c r="A15813" t="s">
        <v>1214</v>
      </c>
      <c r="B15813" t="s">
        <v>43</v>
      </c>
      <c r="C15813" t="s">
        <v>16</v>
      </c>
      <c r="D15813" s="2">
        <v>44268.880983796298</v>
      </c>
      <c r="E15813" s="3" t="str">
        <f>VLOOKUP(Main[[#This Row],[ReactionsType]],ReactionTye[],2,0)</f>
        <v>negative</v>
      </c>
      <c r="F15813" s="3">
        <f>VLOOKUP(Main[[#This Row],[ReactionsType]],ReactionTye[],3,0)</f>
        <v>10</v>
      </c>
      <c r="G15813" s="3" t="str">
        <f>VLOOKUP(Main[[#This Row],[Content ID]],Content[#All],3,0)</f>
        <v>audio</v>
      </c>
      <c r="H15813" s="3" t="str">
        <f>VLOOKUP(Main[[#This Row],[Content ID]],Content[#All],4,0)</f>
        <v>animals</v>
      </c>
    </row>
    <row r="15814" spans="1:8">
      <c r="A15814" t="s">
        <v>1214</v>
      </c>
      <c r="B15814" t="s">
        <v>444</v>
      </c>
      <c r="C15814" t="s">
        <v>16</v>
      </c>
      <c r="D15814" s="2">
        <v>44204.620405092595</v>
      </c>
      <c r="E15814" s="3" t="str">
        <f>VLOOKUP(Main[[#This Row],[ReactionsType]],ReactionTye[],2,0)</f>
        <v>negative</v>
      </c>
      <c r="F15814" s="3">
        <f>VLOOKUP(Main[[#This Row],[ReactionsType]],ReactionTye[],3,0)</f>
        <v>10</v>
      </c>
      <c r="G15814" s="3" t="str">
        <f>VLOOKUP(Main[[#This Row],[Content ID]],Content[#All],3,0)</f>
        <v>audio</v>
      </c>
      <c r="H15814" s="3" t="str">
        <f>VLOOKUP(Main[[#This Row],[Content ID]],Content[#All],4,0)</f>
        <v>animals</v>
      </c>
    </row>
    <row r="15815" spans="1:8">
      <c r="A15815" t="s">
        <v>1214</v>
      </c>
      <c r="B15815" t="s">
        <v>289</v>
      </c>
      <c r="C15815" t="s">
        <v>4</v>
      </c>
      <c r="D15815" s="2">
        <v>44153.095405092594</v>
      </c>
      <c r="E15815" s="3" t="str">
        <f>VLOOKUP(Main[[#This Row],[ReactionsType]],ReactionTye[],2,0)</f>
        <v>positive</v>
      </c>
      <c r="F15815" s="3">
        <f>VLOOKUP(Main[[#This Row],[ReactionsType]],ReactionTye[],3,0)</f>
        <v>70</v>
      </c>
      <c r="G15815" s="3" t="str">
        <f>VLOOKUP(Main[[#This Row],[Content ID]],Content[#All],3,0)</f>
        <v>audio</v>
      </c>
      <c r="H15815" s="3" t="str">
        <f>VLOOKUP(Main[[#This Row],[Content ID]],Content[#All],4,0)</f>
        <v>animals</v>
      </c>
    </row>
    <row r="15816" spans="1:8">
      <c r="A15816" t="s">
        <v>1214</v>
      </c>
      <c r="B15816" t="s">
        <v>364</v>
      </c>
      <c r="C15816" t="s">
        <v>14</v>
      </c>
      <c r="D15816" s="2">
        <v>44049.16207175926</v>
      </c>
      <c r="E15816" s="3" t="str">
        <f>VLOOKUP(Main[[#This Row],[ReactionsType]],ReactionTye[],2,0)</f>
        <v>positive</v>
      </c>
      <c r="F15816" s="3">
        <f>VLOOKUP(Main[[#This Row],[ReactionsType]],ReactionTye[],3,0)</f>
        <v>72</v>
      </c>
      <c r="G15816" s="3" t="str">
        <f>VLOOKUP(Main[[#This Row],[Content ID]],Content[#All],3,0)</f>
        <v>audio</v>
      </c>
      <c r="H15816" s="3" t="str">
        <f>VLOOKUP(Main[[#This Row],[Content ID]],Content[#All],4,0)</f>
        <v>animals</v>
      </c>
    </row>
    <row r="15817" spans="1:8">
      <c r="A15817" t="s">
        <v>1214</v>
      </c>
      <c r="B15817" t="s">
        <v>302</v>
      </c>
      <c r="C15817" t="s">
        <v>19</v>
      </c>
      <c r="D15817" s="2">
        <v>44270.579907407409</v>
      </c>
      <c r="E15817" s="3" t="str">
        <f>VLOOKUP(Main[[#This Row],[ReactionsType]],ReactionTye[],2,0)</f>
        <v>negative</v>
      </c>
      <c r="F15817" s="3">
        <f>VLOOKUP(Main[[#This Row],[ReactionsType]],ReactionTye[],3,0)</f>
        <v>15</v>
      </c>
      <c r="G15817" s="3" t="str">
        <f>VLOOKUP(Main[[#This Row],[Content ID]],Content[#All],3,0)</f>
        <v>audio</v>
      </c>
      <c r="H15817" s="3" t="str">
        <f>VLOOKUP(Main[[#This Row],[Content ID]],Content[#All],4,0)</f>
        <v>animals</v>
      </c>
    </row>
    <row r="15818" spans="1:8">
      <c r="A15818" t="s">
        <v>1215</v>
      </c>
      <c r="B15818" t="s">
        <v>355</v>
      </c>
      <c r="C15818" t="s">
        <v>16</v>
      </c>
      <c r="D15818" s="2">
        <v>44263.927083333336</v>
      </c>
      <c r="E15818" s="3" t="str">
        <f>VLOOKUP(Main[[#This Row],[ReactionsType]],ReactionTye[],2,0)</f>
        <v>negative</v>
      </c>
      <c r="F15818" s="3">
        <f>VLOOKUP(Main[[#This Row],[ReactionsType]],ReactionTye[],3,0)</f>
        <v>10</v>
      </c>
      <c r="G15818" s="3" t="str">
        <f>VLOOKUP(Main[[#This Row],[Content ID]],Content[#All],3,0)</f>
        <v>photo</v>
      </c>
      <c r="H15818" s="3" t="str">
        <f>VLOOKUP(Main[[#This Row],[Content ID]],Content[#All],4,0)</f>
        <v>fitness</v>
      </c>
    </row>
    <row r="15819" spans="1:8">
      <c r="A15819" t="s">
        <v>1215</v>
      </c>
      <c r="B15819" t="s">
        <v>556</v>
      </c>
      <c r="C15819" t="s">
        <v>18</v>
      </c>
      <c r="D15819" s="2">
        <v>44001.973449074074</v>
      </c>
      <c r="E15819" s="3" t="str">
        <f>VLOOKUP(Main[[#This Row],[ReactionsType]],ReactionTye[],2,0)</f>
        <v>neutral</v>
      </c>
      <c r="F15819" s="3">
        <f>VLOOKUP(Main[[#This Row],[ReactionsType]],ReactionTye[],3,0)</f>
        <v>35</v>
      </c>
      <c r="G15819" s="3" t="str">
        <f>VLOOKUP(Main[[#This Row],[Content ID]],Content[#All],3,0)</f>
        <v>photo</v>
      </c>
      <c r="H15819" s="3" t="str">
        <f>VLOOKUP(Main[[#This Row],[Content ID]],Content[#All],4,0)</f>
        <v>fitness</v>
      </c>
    </row>
    <row r="15820" spans="1:8">
      <c r="A15820" t="s">
        <v>1215</v>
      </c>
      <c r="B15820" t="s">
        <v>489</v>
      </c>
      <c r="C15820" t="s">
        <v>12</v>
      </c>
      <c r="D15820" s="2">
        <v>44255.958333333336</v>
      </c>
      <c r="E15820" s="3" t="str">
        <f>VLOOKUP(Main[[#This Row],[ReactionsType]],ReactionTye[],2,0)</f>
        <v>positive</v>
      </c>
      <c r="F15820" s="3">
        <f>VLOOKUP(Main[[#This Row],[ReactionsType]],ReactionTye[],3,0)</f>
        <v>75</v>
      </c>
      <c r="G15820" s="3" t="str">
        <f>VLOOKUP(Main[[#This Row],[Content ID]],Content[#All],3,0)</f>
        <v>photo</v>
      </c>
      <c r="H15820" s="3" t="str">
        <f>VLOOKUP(Main[[#This Row],[Content ID]],Content[#All],4,0)</f>
        <v>fitness</v>
      </c>
    </row>
    <row r="15821" spans="1:8">
      <c r="A15821" t="s">
        <v>1215</v>
      </c>
      <c r="B15821" t="s">
        <v>154</v>
      </c>
      <c r="C15821" t="s">
        <v>19</v>
      </c>
      <c r="D15821" s="2">
        <v>44171.936944444446</v>
      </c>
      <c r="E15821" s="3" t="str">
        <f>VLOOKUP(Main[[#This Row],[ReactionsType]],ReactionTye[],2,0)</f>
        <v>negative</v>
      </c>
      <c r="F15821" s="3">
        <f>VLOOKUP(Main[[#This Row],[ReactionsType]],ReactionTye[],3,0)</f>
        <v>15</v>
      </c>
      <c r="G15821" s="3" t="str">
        <f>VLOOKUP(Main[[#This Row],[Content ID]],Content[#All],3,0)</f>
        <v>photo</v>
      </c>
      <c r="H15821" s="3" t="str">
        <f>VLOOKUP(Main[[#This Row],[Content ID]],Content[#All],4,0)</f>
        <v>fitness</v>
      </c>
    </row>
    <row r="15822" spans="1:8">
      <c r="A15822" t="s">
        <v>1215</v>
      </c>
      <c r="B15822" t="s">
        <v>211</v>
      </c>
      <c r="C15822" t="s">
        <v>19</v>
      </c>
      <c r="D15822" s="2">
        <v>44143.797500000001</v>
      </c>
      <c r="E15822" s="3" t="str">
        <f>VLOOKUP(Main[[#This Row],[ReactionsType]],ReactionTye[],2,0)</f>
        <v>negative</v>
      </c>
      <c r="F15822" s="3">
        <f>VLOOKUP(Main[[#This Row],[ReactionsType]],ReactionTye[],3,0)</f>
        <v>15</v>
      </c>
      <c r="G15822" s="3" t="str">
        <f>VLOOKUP(Main[[#This Row],[Content ID]],Content[#All],3,0)</f>
        <v>photo</v>
      </c>
      <c r="H15822" s="3" t="str">
        <f>VLOOKUP(Main[[#This Row],[Content ID]],Content[#All],4,0)</f>
        <v>fitness</v>
      </c>
    </row>
    <row r="15823" spans="1:8">
      <c r="A15823" t="s">
        <v>1215</v>
      </c>
      <c r="B15823" t="s">
        <v>194</v>
      </c>
      <c r="C15823" t="s">
        <v>5</v>
      </c>
      <c r="D15823" s="2">
        <v>44174.866666666669</v>
      </c>
      <c r="E15823" s="3" t="str">
        <f>VLOOKUP(Main[[#This Row],[ReactionsType]],ReactionTye[],2,0)</f>
        <v>negative</v>
      </c>
      <c r="F15823" s="3">
        <f>VLOOKUP(Main[[#This Row],[ReactionsType]],ReactionTye[],3,0)</f>
        <v>0</v>
      </c>
      <c r="G15823" s="3" t="str">
        <f>VLOOKUP(Main[[#This Row],[Content ID]],Content[#All],3,0)</f>
        <v>photo</v>
      </c>
      <c r="H15823" s="3" t="str">
        <f>VLOOKUP(Main[[#This Row],[Content ID]],Content[#All],4,0)</f>
        <v>fitness</v>
      </c>
    </row>
    <row r="15824" spans="1:8">
      <c r="A15824" t="s">
        <v>1215</v>
      </c>
      <c r="B15824" t="s">
        <v>281</v>
      </c>
      <c r="C15824" t="s">
        <v>7</v>
      </c>
      <c r="D15824" s="2">
        <v>44193.196238425924</v>
      </c>
      <c r="E15824" s="3" t="str">
        <f>VLOOKUP(Main[[#This Row],[ReactionsType]],ReactionTye[],2,0)</f>
        <v>negative</v>
      </c>
      <c r="F15824" s="3">
        <f>VLOOKUP(Main[[#This Row],[ReactionsType]],ReactionTye[],3,0)</f>
        <v>5</v>
      </c>
      <c r="G15824" s="3" t="str">
        <f>VLOOKUP(Main[[#This Row],[Content ID]],Content[#All],3,0)</f>
        <v>photo</v>
      </c>
      <c r="H15824" s="3" t="str">
        <f>VLOOKUP(Main[[#This Row],[Content ID]],Content[#All],4,0)</f>
        <v>fitness</v>
      </c>
    </row>
    <row r="15825" spans="1:8">
      <c r="A15825" t="s">
        <v>1215</v>
      </c>
      <c r="B15825" t="s">
        <v>470</v>
      </c>
      <c r="C15825" t="s">
        <v>12</v>
      </c>
      <c r="D15825" s="2">
        <v>44084.542129629626</v>
      </c>
      <c r="E15825" s="3" t="str">
        <f>VLOOKUP(Main[[#This Row],[ReactionsType]],ReactionTye[],2,0)</f>
        <v>positive</v>
      </c>
      <c r="F15825" s="3">
        <f>VLOOKUP(Main[[#This Row],[ReactionsType]],ReactionTye[],3,0)</f>
        <v>75</v>
      </c>
      <c r="G15825" s="3" t="str">
        <f>VLOOKUP(Main[[#This Row],[Content ID]],Content[#All],3,0)</f>
        <v>photo</v>
      </c>
      <c r="H15825" s="3" t="str">
        <f>VLOOKUP(Main[[#This Row],[Content ID]],Content[#All],4,0)</f>
        <v>fitness</v>
      </c>
    </row>
    <row r="15826" spans="1:8">
      <c r="A15826" t="s">
        <v>1215</v>
      </c>
      <c r="B15826" t="s">
        <v>288</v>
      </c>
      <c r="C15826" t="s">
        <v>14</v>
      </c>
      <c r="D15826" s="2">
        <v>44126.546493055554</v>
      </c>
      <c r="E15826" s="3" t="str">
        <f>VLOOKUP(Main[[#This Row],[ReactionsType]],ReactionTye[],2,0)</f>
        <v>positive</v>
      </c>
      <c r="F15826" s="3">
        <f>VLOOKUP(Main[[#This Row],[ReactionsType]],ReactionTye[],3,0)</f>
        <v>72</v>
      </c>
      <c r="G15826" s="3" t="str">
        <f>VLOOKUP(Main[[#This Row],[Content ID]],Content[#All],3,0)</f>
        <v>photo</v>
      </c>
      <c r="H15826" s="3" t="str">
        <f>VLOOKUP(Main[[#This Row],[Content ID]],Content[#All],4,0)</f>
        <v>fitness</v>
      </c>
    </row>
    <row r="15827" spans="1:8">
      <c r="A15827" t="s">
        <v>1215</v>
      </c>
      <c r="B15827" t="s">
        <v>256</v>
      </c>
      <c r="C15827" t="s">
        <v>16</v>
      </c>
      <c r="D15827" s="2">
        <v>44141.140138888892</v>
      </c>
      <c r="E15827" s="3" t="str">
        <f>VLOOKUP(Main[[#This Row],[ReactionsType]],ReactionTye[],2,0)</f>
        <v>negative</v>
      </c>
      <c r="F15827" s="3">
        <f>VLOOKUP(Main[[#This Row],[ReactionsType]],ReactionTye[],3,0)</f>
        <v>10</v>
      </c>
      <c r="G15827" s="3" t="str">
        <f>VLOOKUP(Main[[#This Row],[Content ID]],Content[#All],3,0)</f>
        <v>photo</v>
      </c>
      <c r="H15827" s="3" t="str">
        <f>VLOOKUP(Main[[#This Row],[Content ID]],Content[#All],4,0)</f>
        <v>fitness</v>
      </c>
    </row>
    <row r="15828" spans="1:8">
      <c r="A15828" t="s">
        <v>1215</v>
      </c>
      <c r="B15828" t="s">
        <v>150</v>
      </c>
      <c r="C15828" t="s">
        <v>11</v>
      </c>
      <c r="D15828" s="2">
        <v>44125.587905092594</v>
      </c>
      <c r="E15828" s="3" t="str">
        <f>VLOOKUP(Main[[#This Row],[ReactionsType]],ReactionTye[],2,0)</f>
        <v>positive</v>
      </c>
      <c r="F15828" s="3">
        <f>VLOOKUP(Main[[#This Row],[ReactionsType]],ReactionTye[],3,0)</f>
        <v>65</v>
      </c>
      <c r="G15828" s="3" t="str">
        <f>VLOOKUP(Main[[#This Row],[Content ID]],Content[#All],3,0)</f>
        <v>photo</v>
      </c>
      <c r="H15828" s="3" t="str">
        <f>VLOOKUP(Main[[#This Row],[Content ID]],Content[#All],4,0)</f>
        <v>fitness</v>
      </c>
    </row>
    <row r="15829" spans="1:8">
      <c r="A15829" t="s">
        <v>1215</v>
      </c>
      <c r="B15829" t="s">
        <v>508</v>
      </c>
      <c r="C15829" t="s">
        <v>19</v>
      </c>
      <c r="D15829" s="2">
        <v>44071.364768518521</v>
      </c>
      <c r="E15829" s="3" t="str">
        <f>VLOOKUP(Main[[#This Row],[ReactionsType]],ReactionTye[],2,0)</f>
        <v>negative</v>
      </c>
      <c r="F15829" s="3">
        <f>VLOOKUP(Main[[#This Row],[ReactionsType]],ReactionTye[],3,0)</f>
        <v>15</v>
      </c>
      <c r="G15829" s="3" t="str">
        <f>VLOOKUP(Main[[#This Row],[Content ID]],Content[#All],3,0)</f>
        <v>photo</v>
      </c>
      <c r="H15829" s="3" t="str">
        <f>VLOOKUP(Main[[#This Row],[Content ID]],Content[#All],4,0)</f>
        <v>fitness</v>
      </c>
    </row>
    <row r="15830" spans="1:8">
      <c r="A15830" t="s">
        <v>1215</v>
      </c>
      <c r="B15830" t="s">
        <v>50</v>
      </c>
      <c r="C15830" t="s">
        <v>9</v>
      </c>
      <c r="D15830" s="2">
        <v>44043.131793981483</v>
      </c>
      <c r="E15830" s="3" t="str">
        <f>VLOOKUP(Main[[#This Row],[ReactionsType]],ReactionTye[],2,0)</f>
        <v>neutral</v>
      </c>
      <c r="F15830" s="3">
        <f>VLOOKUP(Main[[#This Row],[ReactionsType]],ReactionTye[],3,0)</f>
        <v>20</v>
      </c>
      <c r="G15830" s="3" t="str">
        <f>VLOOKUP(Main[[#This Row],[Content ID]],Content[#All],3,0)</f>
        <v>photo</v>
      </c>
      <c r="H15830" s="3" t="str">
        <f>VLOOKUP(Main[[#This Row],[Content ID]],Content[#All],4,0)</f>
        <v>fitness</v>
      </c>
    </row>
    <row r="15831" spans="1:8">
      <c r="A15831" t="s">
        <v>1215</v>
      </c>
      <c r="B15831" t="s">
        <v>229</v>
      </c>
      <c r="C15831" t="s">
        <v>8</v>
      </c>
      <c r="D15831" s="2">
        <v>44209.232048611113</v>
      </c>
      <c r="E15831" s="3" t="str">
        <f>VLOOKUP(Main[[#This Row],[ReactionsType]],ReactionTye[],2,0)</f>
        <v>positive</v>
      </c>
      <c r="F15831" s="3">
        <f>VLOOKUP(Main[[#This Row],[ReactionsType]],ReactionTye[],3,0)</f>
        <v>30</v>
      </c>
      <c r="G15831" s="3" t="str">
        <f>VLOOKUP(Main[[#This Row],[Content ID]],Content[#All],3,0)</f>
        <v>photo</v>
      </c>
      <c r="H15831" s="3" t="str">
        <f>VLOOKUP(Main[[#This Row],[Content ID]],Content[#All],4,0)</f>
        <v>fitness</v>
      </c>
    </row>
    <row r="15832" spans="1:8">
      <c r="A15832" t="s">
        <v>1215</v>
      </c>
      <c r="B15832" t="s">
        <v>267</v>
      </c>
      <c r="C15832" t="s">
        <v>12</v>
      </c>
      <c r="D15832" s="2">
        <v>44190.344861111109</v>
      </c>
      <c r="E15832" s="3" t="str">
        <f>VLOOKUP(Main[[#This Row],[ReactionsType]],ReactionTye[],2,0)</f>
        <v>positive</v>
      </c>
      <c r="F15832" s="3">
        <f>VLOOKUP(Main[[#This Row],[ReactionsType]],ReactionTye[],3,0)</f>
        <v>75</v>
      </c>
      <c r="G15832" s="3" t="str">
        <f>VLOOKUP(Main[[#This Row],[Content ID]],Content[#All],3,0)</f>
        <v>photo</v>
      </c>
      <c r="H15832" s="3" t="str">
        <f>VLOOKUP(Main[[#This Row],[Content ID]],Content[#All],4,0)</f>
        <v>fitness</v>
      </c>
    </row>
    <row r="15833" spans="1:8">
      <c r="A15833" t="s">
        <v>1215</v>
      </c>
      <c r="B15833" t="s">
        <v>181</v>
      </c>
      <c r="C15833" t="s">
        <v>18</v>
      </c>
      <c r="D15833" s="2">
        <v>44141.930555555555</v>
      </c>
      <c r="E15833" s="3" t="str">
        <f>VLOOKUP(Main[[#This Row],[ReactionsType]],ReactionTye[],2,0)</f>
        <v>neutral</v>
      </c>
      <c r="F15833" s="3">
        <f>VLOOKUP(Main[[#This Row],[ReactionsType]],ReactionTye[],3,0)</f>
        <v>35</v>
      </c>
      <c r="G15833" s="3" t="str">
        <f>VLOOKUP(Main[[#This Row],[Content ID]],Content[#All],3,0)</f>
        <v>photo</v>
      </c>
      <c r="H15833" s="3" t="str">
        <f>VLOOKUP(Main[[#This Row],[Content ID]],Content[#All],4,0)</f>
        <v>fitness</v>
      </c>
    </row>
    <row r="15834" spans="1:8">
      <c r="A15834" t="s">
        <v>1215</v>
      </c>
      <c r="B15834" t="s">
        <v>87</v>
      </c>
      <c r="C15834" t="s">
        <v>16</v>
      </c>
      <c r="D15834" s="2">
        <v>44084.961388888885</v>
      </c>
      <c r="E15834" s="3" t="str">
        <f>VLOOKUP(Main[[#This Row],[ReactionsType]],ReactionTye[],2,0)</f>
        <v>negative</v>
      </c>
      <c r="F15834" s="3">
        <f>VLOOKUP(Main[[#This Row],[ReactionsType]],ReactionTye[],3,0)</f>
        <v>10</v>
      </c>
      <c r="G15834" s="3" t="str">
        <f>VLOOKUP(Main[[#This Row],[Content ID]],Content[#All],3,0)</f>
        <v>photo</v>
      </c>
      <c r="H15834" s="3" t="str">
        <f>VLOOKUP(Main[[#This Row],[Content ID]],Content[#All],4,0)</f>
        <v>fitness</v>
      </c>
    </row>
    <row r="15835" spans="1:8">
      <c r="A15835" t="s">
        <v>1215</v>
      </c>
      <c r="B15835" t="s">
        <v>126</v>
      </c>
      <c r="C15835" t="s">
        <v>12</v>
      </c>
      <c r="D15835" s="2">
        <v>44066.659849537034</v>
      </c>
      <c r="E15835" s="3" t="str">
        <f>VLOOKUP(Main[[#This Row],[ReactionsType]],ReactionTye[],2,0)</f>
        <v>positive</v>
      </c>
      <c r="F15835" s="3">
        <f>VLOOKUP(Main[[#This Row],[ReactionsType]],ReactionTye[],3,0)</f>
        <v>75</v>
      </c>
      <c r="G15835" s="3" t="str">
        <f>VLOOKUP(Main[[#This Row],[Content ID]],Content[#All],3,0)</f>
        <v>photo</v>
      </c>
      <c r="H15835" s="3" t="str">
        <f>VLOOKUP(Main[[#This Row],[Content ID]],Content[#All],4,0)</f>
        <v>fitness</v>
      </c>
    </row>
    <row r="15836" spans="1:8">
      <c r="A15836" t="s">
        <v>1215</v>
      </c>
      <c r="B15836" t="s">
        <v>508</v>
      </c>
      <c r="C15836" t="s">
        <v>16</v>
      </c>
      <c r="D15836" s="2">
        <v>44167.089849537035</v>
      </c>
      <c r="E15836" s="3" t="str">
        <f>VLOOKUP(Main[[#This Row],[ReactionsType]],ReactionTye[],2,0)</f>
        <v>negative</v>
      </c>
      <c r="F15836" s="3">
        <f>VLOOKUP(Main[[#This Row],[ReactionsType]],ReactionTye[],3,0)</f>
        <v>10</v>
      </c>
      <c r="G15836" s="3" t="str">
        <f>VLOOKUP(Main[[#This Row],[Content ID]],Content[#All],3,0)</f>
        <v>photo</v>
      </c>
      <c r="H15836" s="3" t="str">
        <f>VLOOKUP(Main[[#This Row],[Content ID]],Content[#All],4,0)</f>
        <v>fitness</v>
      </c>
    </row>
    <row r="15837" spans="1:8">
      <c r="A15837" t="s">
        <v>1215</v>
      </c>
      <c r="B15837" t="s">
        <v>53</v>
      </c>
      <c r="C15837" t="s">
        <v>8</v>
      </c>
      <c r="D15837" s="2">
        <v>44098.062372685185</v>
      </c>
      <c r="E15837" s="3" t="str">
        <f>VLOOKUP(Main[[#This Row],[ReactionsType]],ReactionTye[],2,0)</f>
        <v>positive</v>
      </c>
      <c r="F15837" s="3">
        <f>VLOOKUP(Main[[#This Row],[ReactionsType]],ReactionTye[],3,0)</f>
        <v>30</v>
      </c>
      <c r="G15837" s="3" t="str">
        <f>VLOOKUP(Main[[#This Row],[Content ID]],Content[#All],3,0)</f>
        <v>photo</v>
      </c>
      <c r="H15837" s="3" t="str">
        <f>VLOOKUP(Main[[#This Row],[Content ID]],Content[#All],4,0)</f>
        <v>fitness</v>
      </c>
    </row>
    <row r="15838" spans="1:8">
      <c r="A15838" t="s">
        <v>1215</v>
      </c>
      <c r="B15838" t="s">
        <v>343</v>
      </c>
      <c r="C15838" t="s">
        <v>11</v>
      </c>
      <c r="D15838" s="2">
        <v>44056.977719907409</v>
      </c>
      <c r="E15838" s="3" t="str">
        <f>VLOOKUP(Main[[#This Row],[ReactionsType]],ReactionTye[],2,0)</f>
        <v>positive</v>
      </c>
      <c r="F15838" s="3">
        <f>VLOOKUP(Main[[#This Row],[ReactionsType]],ReactionTye[],3,0)</f>
        <v>65</v>
      </c>
      <c r="G15838" s="3" t="str">
        <f>VLOOKUP(Main[[#This Row],[Content ID]],Content[#All],3,0)</f>
        <v>photo</v>
      </c>
      <c r="H15838" s="3" t="str">
        <f>VLOOKUP(Main[[#This Row],[Content ID]],Content[#All],4,0)</f>
        <v>fitness</v>
      </c>
    </row>
    <row r="15839" spans="1:8">
      <c r="A15839" t="s">
        <v>1215</v>
      </c>
      <c r="B15839" s="1" t="s">
        <v>60</v>
      </c>
      <c r="C15839" t="s">
        <v>5</v>
      </c>
      <c r="D15839" s="2">
        <v>44020.887060185189</v>
      </c>
      <c r="E15839" s="3" t="str">
        <f>VLOOKUP(Main[[#This Row],[ReactionsType]],ReactionTye[],2,0)</f>
        <v>negative</v>
      </c>
      <c r="F15839" s="3">
        <f>VLOOKUP(Main[[#This Row],[ReactionsType]],ReactionTye[],3,0)</f>
        <v>0</v>
      </c>
      <c r="G15839" s="3" t="str">
        <f>VLOOKUP(Main[[#This Row],[Content ID]],Content[#All],3,0)</f>
        <v>photo</v>
      </c>
      <c r="H15839" s="3" t="str">
        <f>VLOOKUP(Main[[#This Row],[Content ID]],Content[#All],4,0)</f>
        <v>fitness</v>
      </c>
    </row>
    <row r="15840" spans="1:8">
      <c r="A15840" t="s">
        <v>1215</v>
      </c>
      <c r="B15840" t="s">
        <v>389</v>
      </c>
      <c r="C15840" t="s">
        <v>20</v>
      </c>
      <c r="D15840" s="2">
        <v>44096.098460648151</v>
      </c>
      <c r="E15840" s="3" t="str">
        <f>VLOOKUP(Main[[#This Row],[ReactionsType]],ReactionTye[],2,0)</f>
        <v>negative</v>
      </c>
      <c r="F15840" s="3">
        <f>VLOOKUP(Main[[#This Row],[ReactionsType]],ReactionTye[],3,0)</f>
        <v>12</v>
      </c>
      <c r="G15840" s="3" t="str">
        <f>VLOOKUP(Main[[#This Row],[Content ID]],Content[#All],3,0)</f>
        <v>photo</v>
      </c>
      <c r="H15840" s="3" t="str">
        <f>VLOOKUP(Main[[#This Row],[Content ID]],Content[#All],4,0)</f>
        <v>fitness</v>
      </c>
    </row>
    <row r="15841" spans="1:8">
      <c r="A15841" t="s">
        <v>1215</v>
      </c>
      <c r="B15841" t="s">
        <v>219</v>
      </c>
      <c r="C15841" t="s">
        <v>17</v>
      </c>
      <c r="D15841" s="2">
        <v>44036.726030092592</v>
      </c>
      <c r="E15841" s="3" t="str">
        <f>VLOOKUP(Main[[#This Row],[ReactionsType]],ReactionTye[],2,0)</f>
        <v>positive</v>
      </c>
      <c r="F15841" s="3">
        <f>VLOOKUP(Main[[#This Row],[ReactionsType]],ReactionTye[],3,0)</f>
        <v>45</v>
      </c>
      <c r="G15841" s="3" t="str">
        <f>VLOOKUP(Main[[#This Row],[Content ID]],Content[#All],3,0)</f>
        <v>photo</v>
      </c>
      <c r="H15841" s="3" t="str">
        <f>VLOOKUP(Main[[#This Row],[Content ID]],Content[#All],4,0)</f>
        <v>fitness</v>
      </c>
    </row>
    <row r="15842" spans="1:8">
      <c r="A15842" t="s">
        <v>1215</v>
      </c>
      <c r="B15842" t="s">
        <v>480</v>
      </c>
      <c r="C15842" t="s">
        <v>15</v>
      </c>
      <c r="D15842" s="2">
        <v>44044.877245370371</v>
      </c>
      <c r="E15842" s="3" t="str">
        <f>VLOOKUP(Main[[#This Row],[ReactionsType]],ReactionTye[],2,0)</f>
        <v>positive</v>
      </c>
      <c r="F15842" s="3">
        <f>VLOOKUP(Main[[#This Row],[ReactionsType]],ReactionTye[],3,0)</f>
        <v>50</v>
      </c>
      <c r="G15842" s="3" t="str">
        <f>VLOOKUP(Main[[#This Row],[Content ID]],Content[#All],3,0)</f>
        <v>photo</v>
      </c>
      <c r="H15842" s="3" t="str">
        <f>VLOOKUP(Main[[#This Row],[Content ID]],Content[#All],4,0)</f>
        <v>fitness</v>
      </c>
    </row>
    <row r="15843" spans="1:8">
      <c r="A15843" t="s">
        <v>1215</v>
      </c>
      <c r="B15843" t="s">
        <v>574</v>
      </c>
      <c r="C15843" t="s">
        <v>16</v>
      </c>
      <c r="D15843" s="2">
        <v>44019.699687499997</v>
      </c>
      <c r="E15843" s="3" t="str">
        <f>VLOOKUP(Main[[#This Row],[ReactionsType]],ReactionTye[],2,0)</f>
        <v>negative</v>
      </c>
      <c r="F15843" s="3">
        <f>VLOOKUP(Main[[#This Row],[ReactionsType]],ReactionTye[],3,0)</f>
        <v>10</v>
      </c>
      <c r="G15843" s="3" t="str">
        <f>VLOOKUP(Main[[#This Row],[Content ID]],Content[#All],3,0)</f>
        <v>photo</v>
      </c>
      <c r="H15843" s="3" t="str">
        <f>VLOOKUP(Main[[#This Row],[Content ID]],Content[#All],4,0)</f>
        <v>fitness</v>
      </c>
    </row>
    <row r="15844" spans="1:8">
      <c r="A15844" t="s">
        <v>1215</v>
      </c>
      <c r="B15844" t="s">
        <v>389</v>
      </c>
      <c r="C15844" t="s">
        <v>19</v>
      </c>
      <c r="D15844" s="2">
        <v>44025.339131944442</v>
      </c>
      <c r="E15844" s="3" t="str">
        <f>VLOOKUP(Main[[#This Row],[ReactionsType]],ReactionTye[],2,0)</f>
        <v>negative</v>
      </c>
      <c r="F15844" s="3">
        <f>VLOOKUP(Main[[#This Row],[ReactionsType]],ReactionTye[],3,0)</f>
        <v>15</v>
      </c>
      <c r="G15844" s="3" t="str">
        <f>VLOOKUP(Main[[#This Row],[Content ID]],Content[#All],3,0)</f>
        <v>photo</v>
      </c>
      <c r="H15844" s="3" t="str">
        <f>VLOOKUP(Main[[#This Row],[Content ID]],Content[#All],4,0)</f>
        <v>fitness</v>
      </c>
    </row>
    <row r="15845" spans="1:8">
      <c r="A15845" t="s">
        <v>1215</v>
      </c>
      <c r="B15845" t="s">
        <v>164</v>
      </c>
      <c r="C15845" t="s">
        <v>11</v>
      </c>
      <c r="D15845" s="2">
        <v>44082.123599537037</v>
      </c>
      <c r="E15845" s="3" t="str">
        <f>VLOOKUP(Main[[#This Row],[ReactionsType]],ReactionTye[],2,0)</f>
        <v>positive</v>
      </c>
      <c r="F15845" s="3">
        <f>VLOOKUP(Main[[#This Row],[ReactionsType]],ReactionTye[],3,0)</f>
        <v>65</v>
      </c>
      <c r="G15845" s="3" t="str">
        <f>VLOOKUP(Main[[#This Row],[Content ID]],Content[#All],3,0)</f>
        <v>photo</v>
      </c>
      <c r="H15845" s="3" t="str">
        <f>VLOOKUP(Main[[#This Row],[Content ID]],Content[#All],4,0)</f>
        <v>fitness</v>
      </c>
    </row>
    <row r="15846" spans="1:8">
      <c r="A15846" t="s">
        <v>1215</v>
      </c>
      <c r="B15846" t="s">
        <v>165</v>
      </c>
      <c r="C15846" t="s">
        <v>9</v>
      </c>
      <c r="D15846" s="2">
        <v>44043.669189814813</v>
      </c>
      <c r="E15846" s="3" t="str">
        <f>VLOOKUP(Main[[#This Row],[ReactionsType]],ReactionTye[],2,0)</f>
        <v>neutral</v>
      </c>
      <c r="F15846" s="3">
        <f>VLOOKUP(Main[[#This Row],[ReactionsType]],ReactionTye[],3,0)</f>
        <v>20</v>
      </c>
      <c r="G15846" s="3" t="str">
        <f>VLOOKUP(Main[[#This Row],[Content ID]],Content[#All],3,0)</f>
        <v>photo</v>
      </c>
      <c r="H15846" s="3" t="str">
        <f>VLOOKUP(Main[[#This Row],[Content ID]],Content[#All],4,0)</f>
        <v>fitness</v>
      </c>
    </row>
    <row r="15847" spans="1:8">
      <c r="A15847" t="s">
        <v>1215</v>
      </c>
      <c r="B15847" t="s">
        <v>587</v>
      </c>
      <c r="C15847" t="s">
        <v>16</v>
      </c>
      <c r="D15847" s="2">
        <v>44294.214004629626</v>
      </c>
      <c r="E15847" s="3" t="str">
        <f>VLOOKUP(Main[[#This Row],[ReactionsType]],ReactionTye[],2,0)</f>
        <v>negative</v>
      </c>
      <c r="F15847" s="3">
        <f>VLOOKUP(Main[[#This Row],[ReactionsType]],ReactionTye[],3,0)</f>
        <v>10</v>
      </c>
      <c r="G15847" s="3" t="str">
        <f>VLOOKUP(Main[[#This Row],[Content ID]],Content[#All],3,0)</f>
        <v>photo</v>
      </c>
      <c r="H15847" s="3" t="str">
        <f>VLOOKUP(Main[[#This Row],[Content ID]],Content[#All],4,0)</f>
        <v>fitness</v>
      </c>
    </row>
    <row r="15848" spans="1:8">
      <c r="A15848" t="s">
        <v>1215</v>
      </c>
      <c r="B15848" t="s">
        <v>461</v>
      </c>
      <c r="C15848" t="s">
        <v>2</v>
      </c>
      <c r="D15848" s="2">
        <v>44087.439039351855</v>
      </c>
      <c r="E15848" s="3" t="str">
        <f>VLOOKUP(Main[[#This Row],[ReactionsType]],ReactionTye[],2,0)</f>
        <v>positive</v>
      </c>
      <c r="F15848" s="3">
        <f>VLOOKUP(Main[[#This Row],[ReactionsType]],ReactionTye[],3,0)</f>
        <v>60</v>
      </c>
      <c r="G15848" s="3" t="str">
        <f>VLOOKUP(Main[[#This Row],[Content ID]],Content[#All],3,0)</f>
        <v>photo</v>
      </c>
      <c r="H15848" s="3" t="str">
        <f>VLOOKUP(Main[[#This Row],[Content ID]],Content[#All],4,0)</f>
        <v>fitness</v>
      </c>
    </row>
    <row r="15849" spans="1:8">
      <c r="A15849" t="s">
        <v>1215</v>
      </c>
      <c r="B15849" t="s">
        <v>266</v>
      </c>
      <c r="C15849" t="s">
        <v>9</v>
      </c>
      <c r="D15849" s="2">
        <v>44002.981956018521</v>
      </c>
      <c r="E15849" s="3" t="str">
        <f>VLOOKUP(Main[[#This Row],[ReactionsType]],ReactionTye[],2,0)</f>
        <v>neutral</v>
      </c>
      <c r="F15849" s="3">
        <f>VLOOKUP(Main[[#This Row],[ReactionsType]],ReactionTye[],3,0)</f>
        <v>20</v>
      </c>
      <c r="G15849" s="3" t="str">
        <f>VLOOKUP(Main[[#This Row],[Content ID]],Content[#All],3,0)</f>
        <v>photo</v>
      </c>
      <c r="H15849" s="3" t="str">
        <f>VLOOKUP(Main[[#This Row],[Content ID]],Content[#All],4,0)</f>
        <v>fitness</v>
      </c>
    </row>
    <row r="15850" spans="1:8">
      <c r="A15850" t="s">
        <v>1215</v>
      </c>
      <c r="B15850" t="s">
        <v>186</v>
      </c>
      <c r="C15850" t="s">
        <v>4</v>
      </c>
      <c r="D15850" s="2">
        <v>44132.774456018517</v>
      </c>
      <c r="E15850" s="3" t="str">
        <f>VLOOKUP(Main[[#This Row],[ReactionsType]],ReactionTye[],2,0)</f>
        <v>positive</v>
      </c>
      <c r="F15850" s="3">
        <f>VLOOKUP(Main[[#This Row],[ReactionsType]],ReactionTye[],3,0)</f>
        <v>70</v>
      </c>
      <c r="G15850" s="3" t="str">
        <f>VLOOKUP(Main[[#This Row],[Content ID]],Content[#All],3,0)</f>
        <v>photo</v>
      </c>
      <c r="H15850" s="3" t="str">
        <f>VLOOKUP(Main[[#This Row],[Content ID]],Content[#All],4,0)</f>
        <v>fitness</v>
      </c>
    </row>
    <row r="15851" spans="1:8">
      <c r="A15851" t="s">
        <v>1215</v>
      </c>
      <c r="B15851" t="s">
        <v>291</v>
      </c>
      <c r="C15851" t="s">
        <v>19</v>
      </c>
      <c r="D15851" s="2">
        <v>44133.83766203704</v>
      </c>
      <c r="E15851" s="3" t="str">
        <f>VLOOKUP(Main[[#This Row],[ReactionsType]],ReactionTye[],2,0)</f>
        <v>negative</v>
      </c>
      <c r="F15851" s="3">
        <f>VLOOKUP(Main[[#This Row],[ReactionsType]],ReactionTye[],3,0)</f>
        <v>15</v>
      </c>
      <c r="G15851" s="3" t="str">
        <f>VLOOKUP(Main[[#This Row],[Content ID]],Content[#All],3,0)</f>
        <v>photo</v>
      </c>
      <c r="H15851" s="3" t="str">
        <f>VLOOKUP(Main[[#This Row],[Content ID]],Content[#All],4,0)</f>
        <v>fitness</v>
      </c>
    </row>
    <row r="15852" spans="1:8">
      <c r="A15852" t="s">
        <v>1215</v>
      </c>
      <c r="B15852" t="s">
        <v>333</v>
      </c>
      <c r="C15852" t="s">
        <v>15</v>
      </c>
      <c r="D15852" s="2">
        <v>44072.404270833336</v>
      </c>
      <c r="E15852" s="3" t="str">
        <f>VLOOKUP(Main[[#This Row],[ReactionsType]],ReactionTye[],2,0)</f>
        <v>positive</v>
      </c>
      <c r="F15852" s="3">
        <f>VLOOKUP(Main[[#This Row],[ReactionsType]],ReactionTye[],3,0)</f>
        <v>50</v>
      </c>
      <c r="G15852" s="3" t="str">
        <f>VLOOKUP(Main[[#This Row],[Content ID]],Content[#All],3,0)</f>
        <v>photo</v>
      </c>
      <c r="H15852" s="3" t="str">
        <f>VLOOKUP(Main[[#This Row],[Content ID]],Content[#All],4,0)</f>
        <v>fitness</v>
      </c>
    </row>
    <row r="15853" spans="1:8">
      <c r="A15853" t="s">
        <v>1215</v>
      </c>
      <c r="B15853" t="s">
        <v>184</v>
      </c>
      <c r="C15853" t="s">
        <v>19</v>
      </c>
      <c r="D15853" s="2">
        <v>44157.975335648145</v>
      </c>
      <c r="E15853" s="3" t="str">
        <f>VLOOKUP(Main[[#This Row],[ReactionsType]],ReactionTye[],2,0)</f>
        <v>negative</v>
      </c>
      <c r="F15853" s="3">
        <f>VLOOKUP(Main[[#This Row],[ReactionsType]],ReactionTye[],3,0)</f>
        <v>15</v>
      </c>
      <c r="G15853" s="3" t="str">
        <f>VLOOKUP(Main[[#This Row],[Content ID]],Content[#All],3,0)</f>
        <v>photo</v>
      </c>
      <c r="H15853" s="3" t="str">
        <f>VLOOKUP(Main[[#This Row],[Content ID]],Content[#All],4,0)</f>
        <v>fitness</v>
      </c>
    </row>
    <row r="15854" spans="1:8">
      <c r="A15854" t="s">
        <v>1216</v>
      </c>
      <c r="B15854" t="s">
        <v>546</v>
      </c>
      <c r="C15854" t="s">
        <v>4</v>
      </c>
      <c r="D15854" s="2">
        <v>44299.719409722224</v>
      </c>
      <c r="E15854" s="3" t="str">
        <f>VLOOKUP(Main[[#This Row],[ReactionsType]],ReactionTye[],2,0)</f>
        <v>positive</v>
      </c>
      <c r="F15854" s="3">
        <f>VLOOKUP(Main[[#This Row],[ReactionsType]],ReactionTye[],3,0)</f>
        <v>70</v>
      </c>
      <c r="G15854" s="3" t="str">
        <f>VLOOKUP(Main[[#This Row],[Content ID]],Content[#All],3,0)</f>
        <v>audio</v>
      </c>
      <c r="H15854" s="3" t="str">
        <f>VLOOKUP(Main[[#This Row],[Content ID]],Content[#All],4,0)</f>
        <v>culture</v>
      </c>
    </row>
    <row r="15855" spans="1:8">
      <c r="A15855" t="s">
        <v>1216</v>
      </c>
      <c r="B15855" t="s">
        <v>458</v>
      </c>
      <c r="C15855" t="s">
        <v>9</v>
      </c>
      <c r="D15855" s="2">
        <v>44065.565092592595</v>
      </c>
      <c r="E15855" s="3" t="str">
        <f>VLOOKUP(Main[[#This Row],[ReactionsType]],ReactionTye[],2,0)</f>
        <v>neutral</v>
      </c>
      <c r="F15855" s="3">
        <f>VLOOKUP(Main[[#This Row],[ReactionsType]],ReactionTye[],3,0)</f>
        <v>20</v>
      </c>
      <c r="G15855" s="3" t="str">
        <f>VLOOKUP(Main[[#This Row],[Content ID]],Content[#All],3,0)</f>
        <v>audio</v>
      </c>
      <c r="H15855" s="3" t="str">
        <f>VLOOKUP(Main[[#This Row],[Content ID]],Content[#All],4,0)</f>
        <v>culture</v>
      </c>
    </row>
    <row r="15856" spans="1:8">
      <c r="A15856" t="s">
        <v>1216</v>
      </c>
      <c r="B15856" t="s">
        <v>463</v>
      </c>
      <c r="C15856" t="s">
        <v>19</v>
      </c>
      <c r="D15856" s="2">
        <v>44227.191099537034</v>
      </c>
      <c r="E15856" s="3" t="str">
        <f>VLOOKUP(Main[[#This Row],[ReactionsType]],ReactionTye[],2,0)</f>
        <v>negative</v>
      </c>
      <c r="F15856" s="3">
        <f>VLOOKUP(Main[[#This Row],[ReactionsType]],ReactionTye[],3,0)</f>
        <v>15</v>
      </c>
      <c r="G15856" s="3" t="str">
        <f>VLOOKUP(Main[[#This Row],[Content ID]],Content[#All],3,0)</f>
        <v>audio</v>
      </c>
      <c r="H15856" s="3" t="str">
        <f>VLOOKUP(Main[[#This Row],[Content ID]],Content[#All],4,0)</f>
        <v>culture</v>
      </c>
    </row>
    <row r="15857" spans="1:8">
      <c r="A15857" t="s">
        <v>1216</v>
      </c>
      <c r="B15857" t="s">
        <v>246</v>
      </c>
      <c r="C15857" t="s">
        <v>19</v>
      </c>
      <c r="D15857" s="2">
        <v>44305.964594907404</v>
      </c>
      <c r="E15857" s="3" t="str">
        <f>VLOOKUP(Main[[#This Row],[ReactionsType]],ReactionTye[],2,0)</f>
        <v>negative</v>
      </c>
      <c r="F15857" s="3">
        <f>VLOOKUP(Main[[#This Row],[ReactionsType]],ReactionTye[],3,0)</f>
        <v>15</v>
      </c>
      <c r="G15857" s="3" t="str">
        <f>VLOOKUP(Main[[#This Row],[Content ID]],Content[#All],3,0)</f>
        <v>audio</v>
      </c>
      <c r="H15857" s="3" t="str">
        <f>VLOOKUP(Main[[#This Row],[Content ID]],Content[#All],4,0)</f>
        <v>culture</v>
      </c>
    </row>
    <row r="15858" spans="1:8">
      <c r="A15858" t="s">
        <v>1216</v>
      </c>
      <c r="B15858" t="s">
        <v>390</v>
      </c>
      <c r="C15858" t="s">
        <v>15</v>
      </c>
      <c r="D15858" s="2">
        <v>44203.647673611114</v>
      </c>
      <c r="E15858" s="3" t="str">
        <f>VLOOKUP(Main[[#This Row],[ReactionsType]],ReactionTye[],2,0)</f>
        <v>positive</v>
      </c>
      <c r="F15858" s="3">
        <f>VLOOKUP(Main[[#This Row],[ReactionsType]],ReactionTye[],3,0)</f>
        <v>50</v>
      </c>
      <c r="G15858" s="3" t="str">
        <f>VLOOKUP(Main[[#This Row],[Content ID]],Content[#All],3,0)</f>
        <v>audio</v>
      </c>
      <c r="H15858" s="3" t="str">
        <f>VLOOKUP(Main[[#This Row],[Content ID]],Content[#All],4,0)</f>
        <v>culture</v>
      </c>
    </row>
    <row r="15859" spans="1:8">
      <c r="A15859" t="s">
        <v>1216</v>
      </c>
      <c r="B15859" t="s">
        <v>163</v>
      </c>
      <c r="C15859" t="s">
        <v>15</v>
      </c>
      <c r="D15859" s="2">
        <v>44041.962870370371</v>
      </c>
      <c r="E15859" s="3" t="str">
        <f>VLOOKUP(Main[[#This Row],[ReactionsType]],ReactionTye[],2,0)</f>
        <v>positive</v>
      </c>
      <c r="F15859" s="3">
        <f>VLOOKUP(Main[[#This Row],[ReactionsType]],ReactionTye[],3,0)</f>
        <v>50</v>
      </c>
      <c r="G15859" s="3" t="str">
        <f>VLOOKUP(Main[[#This Row],[Content ID]],Content[#All],3,0)</f>
        <v>audio</v>
      </c>
      <c r="H15859" s="3" t="str">
        <f>VLOOKUP(Main[[#This Row],[Content ID]],Content[#All],4,0)</f>
        <v>culture</v>
      </c>
    </row>
    <row r="15860" spans="1:8">
      <c r="A15860" t="s">
        <v>1216</v>
      </c>
      <c r="B15860" t="s">
        <v>572</v>
      </c>
      <c r="C15860" t="s">
        <v>11</v>
      </c>
      <c r="D15860" s="2">
        <v>44271.795312499999</v>
      </c>
      <c r="E15860" s="3" t="str">
        <f>VLOOKUP(Main[[#This Row],[ReactionsType]],ReactionTye[],2,0)</f>
        <v>positive</v>
      </c>
      <c r="F15860" s="3">
        <f>VLOOKUP(Main[[#This Row],[ReactionsType]],ReactionTye[],3,0)</f>
        <v>65</v>
      </c>
      <c r="G15860" s="3" t="str">
        <f>VLOOKUP(Main[[#This Row],[Content ID]],Content[#All],3,0)</f>
        <v>audio</v>
      </c>
      <c r="H15860" s="3" t="str">
        <f>VLOOKUP(Main[[#This Row],[Content ID]],Content[#All],4,0)</f>
        <v>culture</v>
      </c>
    </row>
    <row r="15861" spans="1:8">
      <c r="A15861" t="s">
        <v>1216</v>
      </c>
      <c r="B15861" t="s">
        <v>556</v>
      </c>
      <c r="C15861" t="s">
        <v>15</v>
      </c>
      <c r="D15861" s="2">
        <v>44317.980451388888</v>
      </c>
      <c r="E15861" s="3" t="str">
        <f>VLOOKUP(Main[[#This Row],[ReactionsType]],ReactionTye[],2,0)</f>
        <v>positive</v>
      </c>
      <c r="F15861" s="3">
        <f>VLOOKUP(Main[[#This Row],[ReactionsType]],ReactionTye[],3,0)</f>
        <v>50</v>
      </c>
      <c r="G15861" s="3" t="str">
        <f>VLOOKUP(Main[[#This Row],[Content ID]],Content[#All],3,0)</f>
        <v>audio</v>
      </c>
      <c r="H15861" s="3" t="str">
        <f>VLOOKUP(Main[[#This Row],[Content ID]],Content[#All],4,0)</f>
        <v>culture</v>
      </c>
    </row>
    <row r="15862" spans="1:8">
      <c r="A15862" t="s">
        <v>1216</v>
      </c>
      <c r="B15862" t="s">
        <v>424</v>
      </c>
      <c r="C15862" t="s">
        <v>14</v>
      </c>
      <c r="D15862" s="2">
        <v>44091.148831018516</v>
      </c>
      <c r="E15862" s="3" t="str">
        <f>VLOOKUP(Main[[#This Row],[ReactionsType]],ReactionTye[],2,0)</f>
        <v>positive</v>
      </c>
      <c r="F15862" s="3">
        <f>VLOOKUP(Main[[#This Row],[ReactionsType]],ReactionTye[],3,0)</f>
        <v>72</v>
      </c>
      <c r="G15862" s="3" t="str">
        <f>VLOOKUP(Main[[#This Row],[Content ID]],Content[#All],3,0)</f>
        <v>audio</v>
      </c>
      <c r="H15862" s="3" t="str">
        <f>VLOOKUP(Main[[#This Row],[Content ID]],Content[#All],4,0)</f>
        <v>culture</v>
      </c>
    </row>
    <row r="15863" spans="1:8">
      <c r="A15863" t="s">
        <v>1216</v>
      </c>
      <c r="B15863" t="s">
        <v>386</v>
      </c>
      <c r="C15863" t="s">
        <v>16</v>
      </c>
      <c r="D15863" s="2">
        <v>44105.32303240741</v>
      </c>
      <c r="E15863" s="3" t="str">
        <f>VLOOKUP(Main[[#This Row],[ReactionsType]],ReactionTye[],2,0)</f>
        <v>negative</v>
      </c>
      <c r="F15863" s="3">
        <f>VLOOKUP(Main[[#This Row],[ReactionsType]],ReactionTye[],3,0)</f>
        <v>10</v>
      </c>
      <c r="G15863" s="3" t="str">
        <f>VLOOKUP(Main[[#This Row],[Content ID]],Content[#All],3,0)</f>
        <v>audio</v>
      </c>
      <c r="H15863" s="3" t="str">
        <f>VLOOKUP(Main[[#This Row],[Content ID]],Content[#All],4,0)</f>
        <v>culture</v>
      </c>
    </row>
    <row r="15864" spans="1:8">
      <c r="A15864" t="s">
        <v>1216</v>
      </c>
      <c r="B15864" t="s">
        <v>254</v>
      </c>
      <c r="C15864" t="s">
        <v>2</v>
      </c>
      <c r="D15864" s="2">
        <v>44273.98537037037</v>
      </c>
      <c r="E15864" s="3" t="str">
        <f>VLOOKUP(Main[[#This Row],[ReactionsType]],ReactionTye[],2,0)</f>
        <v>positive</v>
      </c>
      <c r="F15864" s="3">
        <f>VLOOKUP(Main[[#This Row],[ReactionsType]],ReactionTye[],3,0)</f>
        <v>60</v>
      </c>
      <c r="G15864" s="3" t="str">
        <f>VLOOKUP(Main[[#This Row],[Content ID]],Content[#All],3,0)</f>
        <v>audio</v>
      </c>
      <c r="H15864" s="3" t="str">
        <f>VLOOKUP(Main[[#This Row],[Content ID]],Content[#All],4,0)</f>
        <v>culture</v>
      </c>
    </row>
    <row r="15865" spans="1:8">
      <c r="A15865" t="s">
        <v>1216</v>
      </c>
      <c r="B15865" t="s">
        <v>175</v>
      </c>
      <c r="C15865" t="s">
        <v>4</v>
      </c>
      <c r="D15865" s="2">
        <v>44287.11451388889</v>
      </c>
      <c r="E15865" s="3" t="str">
        <f>VLOOKUP(Main[[#This Row],[ReactionsType]],ReactionTye[],2,0)</f>
        <v>positive</v>
      </c>
      <c r="F15865" s="3">
        <f>VLOOKUP(Main[[#This Row],[ReactionsType]],ReactionTye[],3,0)</f>
        <v>70</v>
      </c>
      <c r="G15865" s="3" t="str">
        <f>VLOOKUP(Main[[#This Row],[Content ID]],Content[#All],3,0)</f>
        <v>audio</v>
      </c>
      <c r="H15865" s="3" t="str">
        <f>VLOOKUP(Main[[#This Row],[Content ID]],Content[#All],4,0)</f>
        <v>culture</v>
      </c>
    </row>
    <row r="15866" spans="1:8">
      <c r="A15866" t="s">
        <v>1216</v>
      </c>
      <c r="B15866" t="s">
        <v>25</v>
      </c>
      <c r="C15866" t="s">
        <v>8</v>
      </c>
      <c r="D15866" s="2">
        <v>44065.53502314815</v>
      </c>
      <c r="E15866" s="3" t="str">
        <f>VLOOKUP(Main[[#This Row],[ReactionsType]],ReactionTye[],2,0)</f>
        <v>positive</v>
      </c>
      <c r="F15866" s="3">
        <f>VLOOKUP(Main[[#This Row],[ReactionsType]],ReactionTye[],3,0)</f>
        <v>30</v>
      </c>
      <c r="G15866" s="3" t="str">
        <f>VLOOKUP(Main[[#This Row],[Content ID]],Content[#All],3,0)</f>
        <v>audio</v>
      </c>
      <c r="H15866" s="3" t="str">
        <f>VLOOKUP(Main[[#This Row],[Content ID]],Content[#All],4,0)</f>
        <v>culture</v>
      </c>
    </row>
    <row r="15867" spans="1:8">
      <c r="A15867" t="s">
        <v>1216</v>
      </c>
      <c r="B15867" t="s">
        <v>241</v>
      </c>
      <c r="C15867" t="s">
        <v>9</v>
      </c>
      <c r="D15867" s="2">
        <v>44185.362627314818</v>
      </c>
      <c r="E15867" s="3" t="str">
        <f>VLOOKUP(Main[[#This Row],[ReactionsType]],ReactionTye[],2,0)</f>
        <v>neutral</v>
      </c>
      <c r="F15867" s="3">
        <f>VLOOKUP(Main[[#This Row],[ReactionsType]],ReactionTye[],3,0)</f>
        <v>20</v>
      </c>
      <c r="G15867" s="3" t="str">
        <f>VLOOKUP(Main[[#This Row],[Content ID]],Content[#All],3,0)</f>
        <v>audio</v>
      </c>
      <c r="H15867" s="3" t="str">
        <f>VLOOKUP(Main[[#This Row],[Content ID]],Content[#All],4,0)</f>
        <v>culture</v>
      </c>
    </row>
    <row r="15868" spans="1:8">
      <c r="A15868" t="s">
        <v>1216</v>
      </c>
      <c r="B15868" t="s">
        <v>521</v>
      </c>
      <c r="C15868" t="s">
        <v>20</v>
      </c>
      <c r="D15868" s="2">
        <v>44195.611342592594</v>
      </c>
      <c r="E15868" s="3" t="str">
        <f>VLOOKUP(Main[[#This Row],[ReactionsType]],ReactionTye[],2,0)</f>
        <v>negative</v>
      </c>
      <c r="F15868" s="3">
        <f>VLOOKUP(Main[[#This Row],[ReactionsType]],ReactionTye[],3,0)</f>
        <v>12</v>
      </c>
      <c r="G15868" s="3" t="str">
        <f>VLOOKUP(Main[[#This Row],[Content ID]],Content[#All],3,0)</f>
        <v>audio</v>
      </c>
      <c r="H15868" s="3" t="str">
        <f>VLOOKUP(Main[[#This Row],[Content ID]],Content[#All],4,0)</f>
        <v>culture</v>
      </c>
    </row>
    <row r="15869" spans="1:8">
      <c r="A15869" t="s">
        <v>1216</v>
      </c>
      <c r="B15869" t="s">
        <v>333</v>
      </c>
      <c r="C15869" t="s">
        <v>18</v>
      </c>
      <c r="D15869" s="2">
        <v>44054.843055555553</v>
      </c>
      <c r="E15869" s="3" t="str">
        <f>VLOOKUP(Main[[#This Row],[ReactionsType]],ReactionTye[],2,0)</f>
        <v>neutral</v>
      </c>
      <c r="F15869" s="3">
        <f>VLOOKUP(Main[[#This Row],[ReactionsType]],ReactionTye[],3,0)</f>
        <v>35</v>
      </c>
      <c r="G15869" s="3" t="str">
        <f>VLOOKUP(Main[[#This Row],[Content ID]],Content[#All],3,0)</f>
        <v>audio</v>
      </c>
      <c r="H15869" s="3" t="str">
        <f>VLOOKUP(Main[[#This Row],[Content ID]],Content[#All],4,0)</f>
        <v>culture</v>
      </c>
    </row>
    <row r="15870" spans="1:8">
      <c r="A15870" t="s">
        <v>1216</v>
      </c>
      <c r="B15870" t="s">
        <v>99</v>
      </c>
      <c r="C15870" t="s">
        <v>9</v>
      </c>
      <c r="D15870" s="2">
        <v>44223.76871527778</v>
      </c>
      <c r="E15870" s="3" t="str">
        <f>VLOOKUP(Main[[#This Row],[ReactionsType]],ReactionTye[],2,0)</f>
        <v>neutral</v>
      </c>
      <c r="F15870" s="3">
        <f>VLOOKUP(Main[[#This Row],[ReactionsType]],ReactionTye[],3,0)</f>
        <v>20</v>
      </c>
      <c r="G15870" s="3" t="str">
        <f>VLOOKUP(Main[[#This Row],[Content ID]],Content[#All],3,0)</f>
        <v>audio</v>
      </c>
      <c r="H15870" s="3" t="str">
        <f>VLOOKUP(Main[[#This Row],[Content ID]],Content[#All],4,0)</f>
        <v>culture</v>
      </c>
    </row>
    <row r="15871" spans="1:8">
      <c r="A15871" t="s">
        <v>1216</v>
      </c>
      <c r="B15871" t="s">
        <v>587</v>
      </c>
      <c r="C15871" t="s">
        <v>17</v>
      </c>
      <c r="D15871" s="2">
        <v>44033.074340277781</v>
      </c>
      <c r="E15871" s="3" t="str">
        <f>VLOOKUP(Main[[#This Row],[ReactionsType]],ReactionTye[],2,0)</f>
        <v>positive</v>
      </c>
      <c r="F15871" s="3">
        <f>VLOOKUP(Main[[#This Row],[ReactionsType]],ReactionTye[],3,0)</f>
        <v>45</v>
      </c>
      <c r="G15871" s="3" t="str">
        <f>VLOOKUP(Main[[#This Row],[Content ID]],Content[#All],3,0)</f>
        <v>audio</v>
      </c>
      <c r="H15871" s="3" t="str">
        <f>VLOOKUP(Main[[#This Row],[Content ID]],Content[#All],4,0)</f>
        <v>culture</v>
      </c>
    </row>
    <row r="15872" spans="1:8">
      <c r="A15872" t="s">
        <v>1216</v>
      </c>
      <c r="B15872" t="s">
        <v>197</v>
      </c>
      <c r="C15872" t="s">
        <v>15</v>
      </c>
      <c r="D15872" s="2">
        <v>44239.992268518516</v>
      </c>
      <c r="E15872" s="3" t="str">
        <f>VLOOKUP(Main[[#This Row],[ReactionsType]],ReactionTye[],2,0)</f>
        <v>positive</v>
      </c>
      <c r="F15872" s="3">
        <f>VLOOKUP(Main[[#This Row],[ReactionsType]],ReactionTye[],3,0)</f>
        <v>50</v>
      </c>
      <c r="G15872" s="3" t="str">
        <f>VLOOKUP(Main[[#This Row],[Content ID]],Content[#All],3,0)</f>
        <v>audio</v>
      </c>
      <c r="H15872" s="3" t="str">
        <f>VLOOKUP(Main[[#This Row],[Content ID]],Content[#All],4,0)</f>
        <v>culture</v>
      </c>
    </row>
    <row r="15873" spans="1:8">
      <c r="A15873" t="s">
        <v>1216</v>
      </c>
      <c r="B15873" t="s">
        <v>80</v>
      </c>
      <c r="C15873" t="s">
        <v>9</v>
      </c>
      <c r="D15873" s="2">
        <v>44362.219502314816</v>
      </c>
      <c r="E15873" s="3" t="str">
        <f>VLOOKUP(Main[[#This Row],[ReactionsType]],ReactionTye[],2,0)</f>
        <v>neutral</v>
      </c>
      <c r="F15873" s="3">
        <f>VLOOKUP(Main[[#This Row],[ReactionsType]],ReactionTye[],3,0)</f>
        <v>20</v>
      </c>
      <c r="G15873" s="3" t="str">
        <f>VLOOKUP(Main[[#This Row],[Content ID]],Content[#All],3,0)</f>
        <v>audio</v>
      </c>
      <c r="H15873" s="3" t="str">
        <f>VLOOKUP(Main[[#This Row],[Content ID]],Content[#All],4,0)</f>
        <v>culture</v>
      </c>
    </row>
    <row r="15874" spans="1:8">
      <c r="A15874" t="s">
        <v>1216</v>
      </c>
      <c r="B15874" t="s">
        <v>470</v>
      </c>
      <c r="C15874" t="s">
        <v>7</v>
      </c>
      <c r="D15874" s="2">
        <v>44259.747199074074</v>
      </c>
      <c r="E15874" s="3" t="str">
        <f>VLOOKUP(Main[[#This Row],[ReactionsType]],ReactionTye[],2,0)</f>
        <v>negative</v>
      </c>
      <c r="F15874" s="3">
        <f>VLOOKUP(Main[[#This Row],[ReactionsType]],ReactionTye[],3,0)</f>
        <v>5</v>
      </c>
      <c r="G15874" s="3" t="str">
        <f>VLOOKUP(Main[[#This Row],[Content ID]],Content[#All],3,0)</f>
        <v>audio</v>
      </c>
      <c r="H15874" s="3" t="str">
        <f>VLOOKUP(Main[[#This Row],[Content ID]],Content[#All],4,0)</f>
        <v>culture</v>
      </c>
    </row>
    <row r="15875" spans="1:8">
      <c r="A15875" t="s">
        <v>1216</v>
      </c>
      <c r="B15875" t="s">
        <v>334</v>
      </c>
      <c r="C15875" t="s">
        <v>7</v>
      </c>
      <c r="D15875" s="2">
        <v>44296.491041666668</v>
      </c>
      <c r="E15875" s="3" t="str">
        <f>VLOOKUP(Main[[#This Row],[ReactionsType]],ReactionTye[],2,0)</f>
        <v>negative</v>
      </c>
      <c r="F15875" s="3">
        <f>VLOOKUP(Main[[#This Row],[ReactionsType]],ReactionTye[],3,0)</f>
        <v>5</v>
      </c>
      <c r="G15875" s="3" t="str">
        <f>VLOOKUP(Main[[#This Row],[Content ID]],Content[#All],3,0)</f>
        <v>audio</v>
      </c>
      <c r="H15875" s="3" t="str">
        <f>VLOOKUP(Main[[#This Row],[Content ID]],Content[#All],4,0)</f>
        <v>culture</v>
      </c>
    </row>
    <row r="15876" spans="1:8">
      <c r="A15876" t="s">
        <v>1216</v>
      </c>
      <c r="B15876" t="s">
        <v>246</v>
      </c>
      <c r="C15876" t="s">
        <v>16</v>
      </c>
      <c r="D15876" s="2">
        <v>44017.903877314813</v>
      </c>
      <c r="E15876" s="3" t="str">
        <f>VLOOKUP(Main[[#This Row],[ReactionsType]],ReactionTye[],2,0)</f>
        <v>negative</v>
      </c>
      <c r="F15876" s="3">
        <f>VLOOKUP(Main[[#This Row],[ReactionsType]],ReactionTye[],3,0)</f>
        <v>10</v>
      </c>
      <c r="G15876" s="3" t="str">
        <f>VLOOKUP(Main[[#This Row],[Content ID]],Content[#All],3,0)</f>
        <v>audio</v>
      </c>
      <c r="H15876" s="3" t="str">
        <f>VLOOKUP(Main[[#This Row],[Content ID]],Content[#All],4,0)</f>
        <v>culture</v>
      </c>
    </row>
    <row r="15877" spans="1:8">
      <c r="A15877" t="s">
        <v>1216</v>
      </c>
      <c r="B15877" t="s">
        <v>153</v>
      </c>
      <c r="C15877" t="s">
        <v>5</v>
      </c>
      <c r="D15877" s="2">
        <v>44120.810648148145</v>
      </c>
      <c r="E15877" s="3" t="str">
        <f>VLOOKUP(Main[[#This Row],[ReactionsType]],ReactionTye[],2,0)</f>
        <v>negative</v>
      </c>
      <c r="F15877" s="3">
        <f>VLOOKUP(Main[[#This Row],[ReactionsType]],ReactionTye[],3,0)</f>
        <v>0</v>
      </c>
      <c r="G15877" s="3" t="str">
        <f>VLOOKUP(Main[[#This Row],[Content ID]],Content[#All],3,0)</f>
        <v>audio</v>
      </c>
      <c r="H15877" s="3" t="str">
        <f>VLOOKUP(Main[[#This Row],[Content ID]],Content[#All],4,0)</f>
        <v>culture</v>
      </c>
    </row>
    <row r="15878" spans="1:8">
      <c r="A15878" t="s">
        <v>1216</v>
      </c>
      <c r="B15878" t="s">
        <v>451</v>
      </c>
      <c r="C15878" t="s">
        <v>12</v>
      </c>
      <c r="D15878" s="2">
        <v>44346.475185185183</v>
      </c>
      <c r="E15878" s="3" t="str">
        <f>VLOOKUP(Main[[#This Row],[ReactionsType]],ReactionTye[],2,0)</f>
        <v>positive</v>
      </c>
      <c r="F15878" s="3">
        <f>VLOOKUP(Main[[#This Row],[ReactionsType]],ReactionTye[],3,0)</f>
        <v>75</v>
      </c>
      <c r="G15878" s="3" t="str">
        <f>VLOOKUP(Main[[#This Row],[Content ID]],Content[#All],3,0)</f>
        <v>audio</v>
      </c>
      <c r="H15878" s="3" t="str">
        <f>VLOOKUP(Main[[#This Row],[Content ID]],Content[#All],4,0)</f>
        <v>culture</v>
      </c>
    </row>
    <row r="15879" spans="1:8">
      <c r="A15879" t="s">
        <v>1216</v>
      </c>
      <c r="B15879" t="s">
        <v>59</v>
      </c>
      <c r="C15879" t="s">
        <v>7</v>
      </c>
      <c r="D15879" s="2">
        <v>44266.837094907409</v>
      </c>
      <c r="E15879" s="3" t="str">
        <f>VLOOKUP(Main[[#This Row],[ReactionsType]],ReactionTye[],2,0)</f>
        <v>negative</v>
      </c>
      <c r="F15879" s="3">
        <f>VLOOKUP(Main[[#This Row],[ReactionsType]],ReactionTye[],3,0)</f>
        <v>5</v>
      </c>
      <c r="G15879" s="3" t="str">
        <f>VLOOKUP(Main[[#This Row],[Content ID]],Content[#All],3,0)</f>
        <v>audio</v>
      </c>
      <c r="H15879" s="3" t="str">
        <f>VLOOKUP(Main[[#This Row],[Content ID]],Content[#All],4,0)</f>
        <v>culture</v>
      </c>
    </row>
    <row r="15880" spans="1:8">
      <c r="A15880" t="s">
        <v>1216</v>
      </c>
      <c r="B15880" t="s">
        <v>241</v>
      </c>
      <c r="C15880" t="s">
        <v>8</v>
      </c>
      <c r="D15880" s="2">
        <v>44327.959513888891</v>
      </c>
      <c r="E15880" s="3" t="str">
        <f>VLOOKUP(Main[[#This Row],[ReactionsType]],ReactionTye[],2,0)</f>
        <v>positive</v>
      </c>
      <c r="F15880" s="3">
        <f>VLOOKUP(Main[[#This Row],[ReactionsType]],ReactionTye[],3,0)</f>
        <v>30</v>
      </c>
      <c r="G15880" s="3" t="str">
        <f>VLOOKUP(Main[[#This Row],[Content ID]],Content[#All],3,0)</f>
        <v>audio</v>
      </c>
      <c r="H15880" s="3" t="str">
        <f>VLOOKUP(Main[[#This Row],[Content ID]],Content[#All],4,0)</f>
        <v>culture</v>
      </c>
    </row>
    <row r="15881" spans="1:8">
      <c r="A15881" t="s">
        <v>1216</v>
      </c>
      <c r="B15881" t="s">
        <v>80</v>
      </c>
      <c r="C15881" t="s">
        <v>19</v>
      </c>
      <c r="D15881" s="2">
        <v>44200.419131944444</v>
      </c>
      <c r="E15881" s="3" t="str">
        <f>VLOOKUP(Main[[#This Row],[ReactionsType]],ReactionTye[],2,0)</f>
        <v>negative</v>
      </c>
      <c r="F15881" s="3">
        <f>VLOOKUP(Main[[#This Row],[ReactionsType]],ReactionTye[],3,0)</f>
        <v>15</v>
      </c>
      <c r="G15881" s="3" t="str">
        <f>VLOOKUP(Main[[#This Row],[Content ID]],Content[#All],3,0)</f>
        <v>audio</v>
      </c>
      <c r="H15881" s="3" t="str">
        <f>VLOOKUP(Main[[#This Row],[Content ID]],Content[#All],4,0)</f>
        <v>culture</v>
      </c>
    </row>
    <row r="15882" spans="1:8">
      <c r="A15882" t="s">
        <v>1216</v>
      </c>
      <c r="B15882" t="s">
        <v>121</v>
      </c>
      <c r="C15882" t="s">
        <v>18</v>
      </c>
      <c r="D15882" s="2">
        <v>44325.955682870372</v>
      </c>
      <c r="E15882" s="3" t="str">
        <f>VLOOKUP(Main[[#This Row],[ReactionsType]],ReactionTye[],2,0)</f>
        <v>neutral</v>
      </c>
      <c r="F15882" s="3">
        <f>VLOOKUP(Main[[#This Row],[ReactionsType]],ReactionTye[],3,0)</f>
        <v>35</v>
      </c>
      <c r="G15882" s="3" t="str">
        <f>VLOOKUP(Main[[#This Row],[Content ID]],Content[#All],3,0)</f>
        <v>audio</v>
      </c>
      <c r="H15882" s="3" t="str">
        <f>VLOOKUP(Main[[#This Row],[Content ID]],Content[#All],4,0)</f>
        <v>culture</v>
      </c>
    </row>
    <row r="15883" spans="1:8">
      <c r="A15883" t="s">
        <v>1216</v>
      </c>
      <c r="B15883" t="s">
        <v>240</v>
      </c>
      <c r="C15883" t="s">
        <v>7</v>
      </c>
      <c r="D15883" s="2">
        <v>44224.979571759257</v>
      </c>
      <c r="E15883" s="3" t="str">
        <f>VLOOKUP(Main[[#This Row],[ReactionsType]],ReactionTye[],2,0)</f>
        <v>negative</v>
      </c>
      <c r="F15883" s="3">
        <f>VLOOKUP(Main[[#This Row],[ReactionsType]],ReactionTye[],3,0)</f>
        <v>5</v>
      </c>
      <c r="G15883" s="3" t="str">
        <f>VLOOKUP(Main[[#This Row],[Content ID]],Content[#All],3,0)</f>
        <v>audio</v>
      </c>
      <c r="H15883" s="3" t="str">
        <f>VLOOKUP(Main[[#This Row],[Content ID]],Content[#All],4,0)</f>
        <v>culture</v>
      </c>
    </row>
    <row r="15884" spans="1:8">
      <c r="A15884" t="s">
        <v>1216</v>
      </c>
      <c r="B15884" t="s">
        <v>115</v>
      </c>
      <c r="C15884" t="s">
        <v>12</v>
      </c>
      <c r="D15884" s="2">
        <v>44314.610682870371</v>
      </c>
      <c r="E15884" s="3" t="str">
        <f>VLOOKUP(Main[[#This Row],[ReactionsType]],ReactionTye[],2,0)</f>
        <v>positive</v>
      </c>
      <c r="F15884" s="3">
        <f>VLOOKUP(Main[[#This Row],[ReactionsType]],ReactionTye[],3,0)</f>
        <v>75</v>
      </c>
      <c r="G15884" s="3" t="str">
        <f>VLOOKUP(Main[[#This Row],[Content ID]],Content[#All],3,0)</f>
        <v>audio</v>
      </c>
      <c r="H15884" s="3" t="str">
        <f>VLOOKUP(Main[[#This Row],[Content ID]],Content[#All],4,0)</f>
        <v>culture</v>
      </c>
    </row>
    <row r="15885" spans="1:8">
      <c r="A15885" t="s">
        <v>1216</v>
      </c>
      <c r="B15885" t="s">
        <v>510</v>
      </c>
      <c r="C15885" t="s">
        <v>11</v>
      </c>
      <c r="D15885" s="2">
        <v>44195.364884259259</v>
      </c>
      <c r="E15885" s="3" t="str">
        <f>VLOOKUP(Main[[#This Row],[ReactionsType]],ReactionTye[],2,0)</f>
        <v>positive</v>
      </c>
      <c r="F15885" s="3">
        <f>VLOOKUP(Main[[#This Row],[ReactionsType]],ReactionTye[],3,0)</f>
        <v>65</v>
      </c>
      <c r="G15885" s="3" t="str">
        <f>VLOOKUP(Main[[#This Row],[Content ID]],Content[#All],3,0)</f>
        <v>audio</v>
      </c>
      <c r="H15885" s="3" t="str">
        <f>VLOOKUP(Main[[#This Row],[Content ID]],Content[#All],4,0)</f>
        <v>culture</v>
      </c>
    </row>
    <row r="15886" spans="1:8">
      <c r="A15886" t="s">
        <v>1216</v>
      </c>
      <c r="B15886" t="s">
        <v>222</v>
      </c>
      <c r="C15886" t="s">
        <v>19</v>
      </c>
      <c r="D15886" s="2">
        <v>44273.955289351848</v>
      </c>
      <c r="E15886" s="3" t="str">
        <f>VLOOKUP(Main[[#This Row],[ReactionsType]],ReactionTye[],2,0)</f>
        <v>negative</v>
      </c>
      <c r="F15886" s="3">
        <f>VLOOKUP(Main[[#This Row],[ReactionsType]],ReactionTye[],3,0)</f>
        <v>15</v>
      </c>
      <c r="G15886" s="3" t="str">
        <f>VLOOKUP(Main[[#This Row],[Content ID]],Content[#All],3,0)</f>
        <v>audio</v>
      </c>
      <c r="H15886" s="3" t="str">
        <f>VLOOKUP(Main[[#This Row],[Content ID]],Content[#All],4,0)</f>
        <v>culture</v>
      </c>
    </row>
    <row r="15887" spans="1:8">
      <c r="A15887" t="s">
        <v>1216</v>
      </c>
      <c r="B15887" t="s">
        <v>51</v>
      </c>
      <c r="C15887" t="s">
        <v>9</v>
      </c>
      <c r="D15887" s="2">
        <v>44364.696793981479</v>
      </c>
      <c r="E15887" s="3" t="str">
        <f>VLOOKUP(Main[[#This Row],[ReactionsType]],ReactionTye[],2,0)</f>
        <v>neutral</v>
      </c>
      <c r="F15887" s="3">
        <f>VLOOKUP(Main[[#This Row],[ReactionsType]],ReactionTye[],3,0)</f>
        <v>20</v>
      </c>
      <c r="G15887" s="3" t="str">
        <f>VLOOKUP(Main[[#This Row],[Content ID]],Content[#All],3,0)</f>
        <v>audio</v>
      </c>
      <c r="H15887" s="3" t="str">
        <f>VLOOKUP(Main[[#This Row],[Content ID]],Content[#All],4,0)</f>
        <v>culture</v>
      </c>
    </row>
    <row r="15888" spans="1:8">
      <c r="A15888" t="s">
        <v>1216</v>
      </c>
      <c r="B15888" t="s">
        <v>354</v>
      </c>
      <c r="C15888" t="s">
        <v>5</v>
      </c>
      <c r="D15888" s="2">
        <v>44115.181168981479</v>
      </c>
      <c r="E15888" s="3" t="str">
        <f>VLOOKUP(Main[[#This Row],[ReactionsType]],ReactionTye[],2,0)</f>
        <v>negative</v>
      </c>
      <c r="F15888" s="3">
        <f>VLOOKUP(Main[[#This Row],[ReactionsType]],ReactionTye[],3,0)</f>
        <v>0</v>
      </c>
      <c r="G15888" s="3" t="str">
        <f>VLOOKUP(Main[[#This Row],[Content ID]],Content[#All],3,0)</f>
        <v>audio</v>
      </c>
      <c r="H15888" s="3" t="str">
        <f>VLOOKUP(Main[[#This Row],[Content ID]],Content[#All],4,0)</f>
        <v>culture</v>
      </c>
    </row>
    <row r="15889" spans="1:8">
      <c r="A15889" t="s">
        <v>1216</v>
      </c>
      <c r="B15889" t="s">
        <v>521</v>
      </c>
      <c r="C15889" t="s">
        <v>5</v>
      </c>
      <c r="D15889" s="2">
        <v>44319.443159722221</v>
      </c>
      <c r="E15889" s="3" t="str">
        <f>VLOOKUP(Main[[#This Row],[ReactionsType]],ReactionTye[],2,0)</f>
        <v>negative</v>
      </c>
      <c r="F15889" s="3">
        <f>VLOOKUP(Main[[#This Row],[ReactionsType]],ReactionTye[],3,0)</f>
        <v>0</v>
      </c>
      <c r="G15889" s="3" t="str">
        <f>VLOOKUP(Main[[#This Row],[Content ID]],Content[#All],3,0)</f>
        <v>audio</v>
      </c>
      <c r="H15889" s="3" t="str">
        <f>VLOOKUP(Main[[#This Row],[Content ID]],Content[#All],4,0)</f>
        <v>culture</v>
      </c>
    </row>
    <row r="15890" spans="1:8">
      <c r="A15890" t="s">
        <v>1216</v>
      </c>
      <c r="B15890" t="s">
        <v>316</v>
      </c>
      <c r="C15890" t="s">
        <v>17</v>
      </c>
      <c r="D15890" s="2">
        <v>44209.887604166666</v>
      </c>
      <c r="E15890" s="3" t="str">
        <f>VLOOKUP(Main[[#This Row],[ReactionsType]],ReactionTye[],2,0)</f>
        <v>positive</v>
      </c>
      <c r="F15890" s="3">
        <f>VLOOKUP(Main[[#This Row],[ReactionsType]],ReactionTye[],3,0)</f>
        <v>45</v>
      </c>
      <c r="G15890" s="3" t="str">
        <f>VLOOKUP(Main[[#This Row],[Content ID]],Content[#All],3,0)</f>
        <v>audio</v>
      </c>
      <c r="H15890" s="3" t="str">
        <f>VLOOKUP(Main[[#This Row],[Content ID]],Content[#All],4,0)</f>
        <v>culture</v>
      </c>
    </row>
    <row r="15891" spans="1:8">
      <c r="A15891" t="s">
        <v>1216</v>
      </c>
      <c r="B15891" t="s">
        <v>409</v>
      </c>
      <c r="C15891" t="s">
        <v>13</v>
      </c>
      <c r="D15891" s="2">
        <v>44264.602361111109</v>
      </c>
      <c r="E15891" s="3" t="str">
        <f>VLOOKUP(Main[[#This Row],[ReactionsType]],ReactionTye[],2,0)</f>
        <v>positive</v>
      </c>
      <c r="F15891" s="3">
        <f>VLOOKUP(Main[[#This Row],[ReactionsType]],ReactionTye[],3,0)</f>
        <v>70</v>
      </c>
      <c r="G15891" s="3" t="str">
        <f>VLOOKUP(Main[[#This Row],[Content ID]],Content[#All],3,0)</f>
        <v>audio</v>
      </c>
      <c r="H15891" s="3" t="str">
        <f>VLOOKUP(Main[[#This Row],[Content ID]],Content[#All],4,0)</f>
        <v>culture</v>
      </c>
    </row>
    <row r="15892" spans="1:8">
      <c r="A15892" t="s">
        <v>1216</v>
      </c>
      <c r="B15892" t="s">
        <v>26</v>
      </c>
      <c r="C15892" t="s">
        <v>4</v>
      </c>
      <c r="D15892" s="2">
        <v>44267.655011574076</v>
      </c>
      <c r="E15892" s="3" t="str">
        <f>VLOOKUP(Main[[#This Row],[ReactionsType]],ReactionTye[],2,0)</f>
        <v>positive</v>
      </c>
      <c r="F15892" s="3">
        <f>VLOOKUP(Main[[#This Row],[ReactionsType]],ReactionTye[],3,0)</f>
        <v>70</v>
      </c>
      <c r="G15892" s="3" t="str">
        <f>VLOOKUP(Main[[#This Row],[Content ID]],Content[#All],3,0)</f>
        <v>audio</v>
      </c>
      <c r="H15892" s="3" t="str">
        <f>VLOOKUP(Main[[#This Row],[Content ID]],Content[#All],4,0)</f>
        <v>culture</v>
      </c>
    </row>
    <row r="15893" spans="1:8">
      <c r="A15893" t="s">
        <v>1216</v>
      </c>
      <c r="B15893" t="s">
        <v>436</v>
      </c>
      <c r="C15893" t="s">
        <v>13</v>
      </c>
      <c r="D15893" s="2">
        <v>44004.176249999997</v>
      </c>
      <c r="E15893" s="3" t="str">
        <f>VLOOKUP(Main[[#This Row],[ReactionsType]],ReactionTye[],2,0)</f>
        <v>positive</v>
      </c>
      <c r="F15893" s="3">
        <f>VLOOKUP(Main[[#This Row],[ReactionsType]],ReactionTye[],3,0)</f>
        <v>70</v>
      </c>
      <c r="G15893" s="3" t="str">
        <f>VLOOKUP(Main[[#This Row],[Content ID]],Content[#All],3,0)</f>
        <v>audio</v>
      </c>
      <c r="H15893" s="3" t="str">
        <f>VLOOKUP(Main[[#This Row],[Content ID]],Content[#All],4,0)</f>
        <v>culture</v>
      </c>
    </row>
    <row r="15894" spans="1:8">
      <c r="A15894" t="s">
        <v>1216</v>
      </c>
      <c r="B15894" t="s">
        <v>189</v>
      </c>
      <c r="C15894" t="s">
        <v>11</v>
      </c>
      <c r="D15894" s="2">
        <v>44282.805625000001</v>
      </c>
      <c r="E15894" s="3" t="str">
        <f>VLOOKUP(Main[[#This Row],[ReactionsType]],ReactionTye[],2,0)</f>
        <v>positive</v>
      </c>
      <c r="F15894" s="3">
        <f>VLOOKUP(Main[[#This Row],[ReactionsType]],ReactionTye[],3,0)</f>
        <v>65</v>
      </c>
      <c r="G15894" s="3" t="str">
        <f>VLOOKUP(Main[[#This Row],[Content ID]],Content[#All],3,0)</f>
        <v>audio</v>
      </c>
      <c r="H15894" s="3" t="str">
        <f>VLOOKUP(Main[[#This Row],[Content ID]],Content[#All],4,0)</f>
        <v>culture</v>
      </c>
    </row>
    <row r="15895" spans="1:8">
      <c r="A15895" t="s">
        <v>1216</v>
      </c>
      <c r="B15895" t="s">
        <v>173</v>
      </c>
      <c r="C15895" t="s">
        <v>17</v>
      </c>
      <c r="D15895" s="2">
        <v>44093.301840277774</v>
      </c>
      <c r="E15895" s="3" t="str">
        <f>VLOOKUP(Main[[#This Row],[ReactionsType]],ReactionTye[],2,0)</f>
        <v>positive</v>
      </c>
      <c r="F15895" s="3">
        <f>VLOOKUP(Main[[#This Row],[ReactionsType]],ReactionTye[],3,0)</f>
        <v>45</v>
      </c>
      <c r="G15895" s="3" t="str">
        <f>VLOOKUP(Main[[#This Row],[Content ID]],Content[#All],3,0)</f>
        <v>audio</v>
      </c>
      <c r="H15895" s="3" t="str">
        <f>VLOOKUP(Main[[#This Row],[Content ID]],Content[#All],4,0)</f>
        <v>culture</v>
      </c>
    </row>
    <row r="15896" spans="1:8">
      <c r="A15896" t="s">
        <v>1216</v>
      </c>
      <c r="B15896" t="s">
        <v>135</v>
      </c>
      <c r="C15896" t="s">
        <v>13</v>
      </c>
      <c r="D15896" s="2">
        <v>44020.015543981484</v>
      </c>
      <c r="E15896" s="3" t="str">
        <f>VLOOKUP(Main[[#This Row],[ReactionsType]],ReactionTye[],2,0)</f>
        <v>positive</v>
      </c>
      <c r="F15896" s="3">
        <f>VLOOKUP(Main[[#This Row],[ReactionsType]],ReactionTye[],3,0)</f>
        <v>70</v>
      </c>
      <c r="G15896" s="3" t="str">
        <f>VLOOKUP(Main[[#This Row],[Content ID]],Content[#All],3,0)</f>
        <v>audio</v>
      </c>
      <c r="H15896" s="3" t="str">
        <f>VLOOKUP(Main[[#This Row],[Content ID]],Content[#All],4,0)</f>
        <v>culture</v>
      </c>
    </row>
    <row r="15897" spans="1:8">
      <c r="A15897" t="s">
        <v>1216</v>
      </c>
      <c r="B15897" t="s">
        <v>130</v>
      </c>
      <c r="C15897" t="s">
        <v>11</v>
      </c>
      <c r="D15897" s="2">
        <v>44181.458969907406</v>
      </c>
      <c r="E15897" s="3" t="str">
        <f>VLOOKUP(Main[[#This Row],[ReactionsType]],ReactionTye[],2,0)</f>
        <v>positive</v>
      </c>
      <c r="F15897" s="3">
        <f>VLOOKUP(Main[[#This Row],[ReactionsType]],ReactionTye[],3,0)</f>
        <v>65</v>
      </c>
      <c r="G15897" s="3" t="str">
        <f>VLOOKUP(Main[[#This Row],[Content ID]],Content[#All],3,0)</f>
        <v>audio</v>
      </c>
      <c r="H15897" s="3" t="str">
        <f>VLOOKUP(Main[[#This Row],[Content ID]],Content[#All],4,0)</f>
        <v>culture</v>
      </c>
    </row>
    <row r="15898" spans="1:8">
      <c r="A15898" t="s">
        <v>1217</v>
      </c>
      <c r="B15898" t="s">
        <v>383</v>
      </c>
      <c r="C15898" t="s">
        <v>13</v>
      </c>
      <c r="D15898" s="2">
        <v>44339.388726851852</v>
      </c>
      <c r="E15898" s="3" t="str">
        <f>VLOOKUP(Main[[#This Row],[ReactionsType]],ReactionTye[],2,0)</f>
        <v>positive</v>
      </c>
      <c r="F15898" s="3">
        <f>VLOOKUP(Main[[#This Row],[ReactionsType]],ReactionTye[],3,0)</f>
        <v>70</v>
      </c>
      <c r="G15898" s="3" t="str">
        <f>VLOOKUP(Main[[#This Row],[Content ID]],Content[#All],3,0)</f>
        <v>GIF</v>
      </c>
      <c r="H15898" s="3" t="str">
        <f>VLOOKUP(Main[[#This Row],[Content ID]],Content[#All],4,0)</f>
        <v>veganism</v>
      </c>
    </row>
    <row r="15899" spans="1:8">
      <c r="A15899" t="s">
        <v>1217</v>
      </c>
      <c r="B15899" t="s">
        <v>31</v>
      </c>
      <c r="C15899" t="s">
        <v>19</v>
      </c>
      <c r="D15899" s="2">
        <v>44147.713252314818</v>
      </c>
      <c r="E15899" s="3" t="str">
        <f>VLOOKUP(Main[[#This Row],[ReactionsType]],ReactionTye[],2,0)</f>
        <v>negative</v>
      </c>
      <c r="F15899" s="3">
        <f>VLOOKUP(Main[[#This Row],[ReactionsType]],ReactionTye[],3,0)</f>
        <v>15</v>
      </c>
      <c r="G15899" s="3" t="str">
        <f>VLOOKUP(Main[[#This Row],[Content ID]],Content[#All],3,0)</f>
        <v>GIF</v>
      </c>
      <c r="H15899" s="3" t="str">
        <f>VLOOKUP(Main[[#This Row],[Content ID]],Content[#All],4,0)</f>
        <v>veganism</v>
      </c>
    </row>
    <row r="15900" spans="1:8">
      <c r="A15900" t="s">
        <v>1217</v>
      </c>
      <c r="B15900" t="s">
        <v>59</v>
      </c>
      <c r="C15900" t="s">
        <v>12</v>
      </c>
      <c r="D15900" s="2">
        <v>44170.098113425927</v>
      </c>
      <c r="E15900" s="3" t="str">
        <f>VLOOKUP(Main[[#This Row],[ReactionsType]],ReactionTye[],2,0)</f>
        <v>positive</v>
      </c>
      <c r="F15900" s="3">
        <f>VLOOKUP(Main[[#This Row],[ReactionsType]],ReactionTye[],3,0)</f>
        <v>75</v>
      </c>
      <c r="G15900" s="3" t="str">
        <f>VLOOKUP(Main[[#This Row],[Content ID]],Content[#All],3,0)</f>
        <v>GIF</v>
      </c>
      <c r="H15900" s="3" t="str">
        <f>VLOOKUP(Main[[#This Row],[Content ID]],Content[#All],4,0)</f>
        <v>veganism</v>
      </c>
    </row>
    <row r="15901" spans="1:8">
      <c r="A15901" t="s">
        <v>1217</v>
      </c>
      <c r="B15901" t="s">
        <v>41</v>
      </c>
      <c r="C15901" t="s">
        <v>9</v>
      </c>
      <c r="D15901" s="2">
        <v>44282.33079861111</v>
      </c>
      <c r="E15901" s="3" t="str">
        <f>VLOOKUP(Main[[#This Row],[ReactionsType]],ReactionTye[],2,0)</f>
        <v>neutral</v>
      </c>
      <c r="F15901" s="3">
        <f>VLOOKUP(Main[[#This Row],[ReactionsType]],ReactionTye[],3,0)</f>
        <v>20</v>
      </c>
      <c r="G15901" s="3" t="str">
        <f>VLOOKUP(Main[[#This Row],[Content ID]],Content[#All],3,0)</f>
        <v>GIF</v>
      </c>
      <c r="H15901" s="3" t="str">
        <f>VLOOKUP(Main[[#This Row],[Content ID]],Content[#All],4,0)</f>
        <v>veganism</v>
      </c>
    </row>
    <row r="15902" spans="1:8">
      <c r="A15902" t="s">
        <v>1217</v>
      </c>
      <c r="B15902" t="s">
        <v>536</v>
      </c>
      <c r="C15902" t="s">
        <v>9</v>
      </c>
      <c r="D15902" s="2">
        <v>44086.044537037036</v>
      </c>
      <c r="E15902" s="3" t="str">
        <f>VLOOKUP(Main[[#This Row],[ReactionsType]],ReactionTye[],2,0)</f>
        <v>neutral</v>
      </c>
      <c r="F15902" s="3">
        <f>VLOOKUP(Main[[#This Row],[ReactionsType]],ReactionTye[],3,0)</f>
        <v>20</v>
      </c>
      <c r="G15902" s="3" t="str">
        <f>VLOOKUP(Main[[#This Row],[Content ID]],Content[#All],3,0)</f>
        <v>GIF</v>
      </c>
      <c r="H15902" s="3" t="str">
        <f>VLOOKUP(Main[[#This Row],[Content ID]],Content[#All],4,0)</f>
        <v>veganism</v>
      </c>
    </row>
    <row r="15903" spans="1:8">
      <c r="A15903" t="s">
        <v>1217</v>
      </c>
      <c r="B15903" t="s">
        <v>72</v>
      </c>
      <c r="C15903" t="s">
        <v>7</v>
      </c>
      <c r="D15903" s="2">
        <v>44293.184895833336</v>
      </c>
      <c r="E15903" s="3" t="str">
        <f>VLOOKUP(Main[[#This Row],[ReactionsType]],ReactionTye[],2,0)</f>
        <v>negative</v>
      </c>
      <c r="F15903" s="3">
        <f>VLOOKUP(Main[[#This Row],[ReactionsType]],ReactionTye[],3,0)</f>
        <v>5</v>
      </c>
      <c r="G15903" s="3" t="str">
        <f>VLOOKUP(Main[[#This Row],[Content ID]],Content[#All],3,0)</f>
        <v>GIF</v>
      </c>
      <c r="H15903" s="3" t="str">
        <f>VLOOKUP(Main[[#This Row],[Content ID]],Content[#All],4,0)</f>
        <v>veganism</v>
      </c>
    </row>
    <row r="15904" spans="1:8">
      <c r="A15904" t="s">
        <v>1217</v>
      </c>
      <c r="B15904" t="s">
        <v>420</v>
      </c>
      <c r="C15904" t="s">
        <v>17</v>
      </c>
      <c r="D15904" s="2">
        <v>44186.205370370371</v>
      </c>
      <c r="E15904" s="3" t="str">
        <f>VLOOKUP(Main[[#This Row],[ReactionsType]],ReactionTye[],2,0)</f>
        <v>positive</v>
      </c>
      <c r="F15904" s="3">
        <f>VLOOKUP(Main[[#This Row],[ReactionsType]],ReactionTye[],3,0)</f>
        <v>45</v>
      </c>
      <c r="G15904" s="3" t="str">
        <f>VLOOKUP(Main[[#This Row],[Content ID]],Content[#All],3,0)</f>
        <v>GIF</v>
      </c>
      <c r="H15904" s="3" t="str">
        <f>VLOOKUP(Main[[#This Row],[Content ID]],Content[#All],4,0)</f>
        <v>veganism</v>
      </c>
    </row>
    <row r="15905" spans="1:8">
      <c r="A15905" t="s">
        <v>1217</v>
      </c>
      <c r="B15905" t="s">
        <v>339</v>
      </c>
      <c r="C15905" t="s">
        <v>7</v>
      </c>
      <c r="D15905" s="2">
        <v>44121.827800925923</v>
      </c>
      <c r="E15905" s="3" t="str">
        <f>VLOOKUP(Main[[#This Row],[ReactionsType]],ReactionTye[],2,0)</f>
        <v>negative</v>
      </c>
      <c r="F15905" s="3">
        <f>VLOOKUP(Main[[#This Row],[ReactionsType]],ReactionTye[],3,0)</f>
        <v>5</v>
      </c>
      <c r="G15905" s="3" t="str">
        <f>VLOOKUP(Main[[#This Row],[Content ID]],Content[#All],3,0)</f>
        <v>GIF</v>
      </c>
      <c r="H15905" s="3" t="str">
        <f>VLOOKUP(Main[[#This Row],[Content ID]],Content[#All],4,0)</f>
        <v>veganism</v>
      </c>
    </row>
    <row r="15906" spans="1:8">
      <c r="A15906" t="s">
        <v>1217</v>
      </c>
      <c r="B15906" t="s">
        <v>375</v>
      </c>
      <c r="C15906" t="s">
        <v>19</v>
      </c>
      <c r="D15906" s="2">
        <v>44146.36010416667</v>
      </c>
      <c r="E15906" s="3" t="str">
        <f>VLOOKUP(Main[[#This Row],[ReactionsType]],ReactionTye[],2,0)</f>
        <v>negative</v>
      </c>
      <c r="F15906" s="3">
        <f>VLOOKUP(Main[[#This Row],[ReactionsType]],ReactionTye[],3,0)</f>
        <v>15</v>
      </c>
      <c r="G15906" s="3" t="str">
        <f>VLOOKUP(Main[[#This Row],[Content ID]],Content[#All],3,0)</f>
        <v>GIF</v>
      </c>
      <c r="H15906" s="3" t="str">
        <f>VLOOKUP(Main[[#This Row],[Content ID]],Content[#All],4,0)</f>
        <v>veganism</v>
      </c>
    </row>
    <row r="15907" spans="1:8">
      <c r="A15907" t="s">
        <v>1217</v>
      </c>
      <c r="B15907" t="s">
        <v>158</v>
      </c>
      <c r="C15907" t="s">
        <v>9</v>
      </c>
      <c r="D15907" s="2">
        <v>44193.573946759258</v>
      </c>
      <c r="E15907" s="3" t="str">
        <f>VLOOKUP(Main[[#This Row],[ReactionsType]],ReactionTye[],2,0)</f>
        <v>neutral</v>
      </c>
      <c r="F15907" s="3">
        <f>VLOOKUP(Main[[#This Row],[ReactionsType]],ReactionTye[],3,0)</f>
        <v>20</v>
      </c>
      <c r="G15907" s="3" t="str">
        <f>VLOOKUP(Main[[#This Row],[Content ID]],Content[#All],3,0)</f>
        <v>GIF</v>
      </c>
      <c r="H15907" s="3" t="str">
        <f>VLOOKUP(Main[[#This Row],[Content ID]],Content[#All],4,0)</f>
        <v>veganism</v>
      </c>
    </row>
    <row r="15908" spans="1:8">
      <c r="A15908" t="s">
        <v>1217</v>
      </c>
      <c r="B15908" t="s">
        <v>332</v>
      </c>
      <c r="C15908" t="s">
        <v>16</v>
      </c>
      <c r="D15908" s="2">
        <v>44030.170740740738</v>
      </c>
      <c r="E15908" s="3" t="str">
        <f>VLOOKUP(Main[[#This Row],[ReactionsType]],ReactionTye[],2,0)</f>
        <v>negative</v>
      </c>
      <c r="F15908" s="3">
        <f>VLOOKUP(Main[[#This Row],[ReactionsType]],ReactionTye[],3,0)</f>
        <v>10</v>
      </c>
      <c r="G15908" s="3" t="str">
        <f>VLOOKUP(Main[[#This Row],[Content ID]],Content[#All],3,0)</f>
        <v>GIF</v>
      </c>
      <c r="H15908" s="3" t="str">
        <f>VLOOKUP(Main[[#This Row],[Content ID]],Content[#All],4,0)</f>
        <v>veganism</v>
      </c>
    </row>
    <row r="15909" spans="1:8">
      <c r="A15909" t="s">
        <v>1217</v>
      </c>
      <c r="B15909" t="s">
        <v>98</v>
      </c>
      <c r="C15909" t="s">
        <v>4</v>
      </c>
      <c r="D15909" s="2">
        <v>44287.752210648148</v>
      </c>
      <c r="E15909" s="3" t="str">
        <f>VLOOKUP(Main[[#This Row],[ReactionsType]],ReactionTye[],2,0)</f>
        <v>positive</v>
      </c>
      <c r="F15909" s="3">
        <f>VLOOKUP(Main[[#This Row],[ReactionsType]],ReactionTye[],3,0)</f>
        <v>70</v>
      </c>
      <c r="G15909" s="3" t="str">
        <f>VLOOKUP(Main[[#This Row],[Content ID]],Content[#All],3,0)</f>
        <v>GIF</v>
      </c>
      <c r="H15909" s="3" t="str">
        <f>VLOOKUP(Main[[#This Row],[Content ID]],Content[#All],4,0)</f>
        <v>veganism</v>
      </c>
    </row>
    <row r="15910" spans="1:8">
      <c r="A15910" t="s">
        <v>1217</v>
      </c>
      <c r="B15910" t="s">
        <v>131</v>
      </c>
      <c r="C15910" t="s">
        <v>13</v>
      </c>
      <c r="D15910" s="2">
        <v>44017.871203703704</v>
      </c>
      <c r="E15910" s="3" t="str">
        <f>VLOOKUP(Main[[#This Row],[ReactionsType]],ReactionTye[],2,0)</f>
        <v>positive</v>
      </c>
      <c r="F15910" s="3">
        <f>VLOOKUP(Main[[#This Row],[ReactionsType]],ReactionTye[],3,0)</f>
        <v>70</v>
      </c>
      <c r="G15910" s="3" t="str">
        <f>VLOOKUP(Main[[#This Row],[Content ID]],Content[#All],3,0)</f>
        <v>GIF</v>
      </c>
      <c r="H15910" s="3" t="str">
        <f>VLOOKUP(Main[[#This Row],[Content ID]],Content[#All],4,0)</f>
        <v>veganism</v>
      </c>
    </row>
    <row r="15911" spans="1:8">
      <c r="A15911" t="s">
        <v>1217</v>
      </c>
      <c r="B15911" s="1" t="s">
        <v>249</v>
      </c>
      <c r="C15911" t="s">
        <v>2</v>
      </c>
      <c r="D15911" s="2">
        <v>44288.660312499997</v>
      </c>
      <c r="E15911" s="3" t="str">
        <f>VLOOKUP(Main[[#This Row],[ReactionsType]],ReactionTye[],2,0)</f>
        <v>positive</v>
      </c>
      <c r="F15911" s="3">
        <f>VLOOKUP(Main[[#This Row],[ReactionsType]],ReactionTye[],3,0)</f>
        <v>60</v>
      </c>
      <c r="G15911" s="3" t="str">
        <f>VLOOKUP(Main[[#This Row],[Content ID]],Content[#All],3,0)</f>
        <v>GIF</v>
      </c>
      <c r="H15911" s="3" t="str">
        <f>VLOOKUP(Main[[#This Row],[Content ID]],Content[#All],4,0)</f>
        <v>veganism</v>
      </c>
    </row>
    <row r="15912" spans="1:8">
      <c r="A15912" t="s">
        <v>1217</v>
      </c>
      <c r="B15912" t="s">
        <v>218</v>
      </c>
      <c r="C15912" t="s">
        <v>2</v>
      </c>
      <c r="D15912" s="2">
        <v>44145.925243055557</v>
      </c>
      <c r="E15912" s="3" t="str">
        <f>VLOOKUP(Main[[#This Row],[ReactionsType]],ReactionTye[],2,0)</f>
        <v>positive</v>
      </c>
      <c r="F15912" s="3">
        <f>VLOOKUP(Main[[#This Row],[ReactionsType]],ReactionTye[],3,0)</f>
        <v>60</v>
      </c>
      <c r="G15912" s="3" t="str">
        <f>VLOOKUP(Main[[#This Row],[Content ID]],Content[#All],3,0)</f>
        <v>GIF</v>
      </c>
      <c r="H15912" s="3" t="str">
        <f>VLOOKUP(Main[[#This Row],[Content ID]],Content[#All],4,0)</f>
        <v>veganism</v>
      </c>
    </row>
    <row r="15913" spans="1:8">
      <c r="A15913" t="s">
        <v>1218</v>
      </c>
      <c r="B15913" t="s">
        <v>220</v>
      </c>
      <c r="C15913" t="s">
        <v>19</v>
      </c>
      <c r="D15913" s="2">
        <v>44259.735011574077</v>
      </c>
      <c r="E15913" s="3" t="str">
        <f>VLOOKUP(Main[[#This Row],[ReactionsType]],ReactionTye[],2,0)</f>
        <v>negative</v>
      </c>
      <c r="F15913" s="3">
        <f>VLOOKUP(Main[[#This Row],[ReactionsType]],ReactionTye[],3,0)</f>
        <v>15</v>
      </c>
      <c r="G15913" s="3" t="str">
        <f>VLOOKUP(Main[[#This Row],[Content ID]],Content[#All],3,0)</f>
        <v>photo</v>
      </c>
      <c r="H15913" s="3" t="str">
        <f>VLOOKUP(Main[[#This Row],[Content ID]],Content[#All],4,0)</f>
        <v>cooking</v>
      </c>
    </row>
    <row r="15914" spans="1:8">
      <c r="A15914" t="s">
        <v>1218</v>
      </c>
      <c r="B15914" t="s">
        <v>196</v>
      </c>
      <c r="C15914" t="s">
        <v>15</v>
      </c>
      <c r="D15914" s="2">
        <v>44179.523263888892</v>
      </c>
      <c r="E15914" s="3" t="str">
        <f>VLOOKUP(Main[[#This Row],[ReactionsType]],ReactionTye[],2,0)</f>
        <v>positive</v>
      </c>
      <c r="F15914" s="3">
        <f>VLOOKUP(Main[[#This Row],[ReactionsType]],ReactionTye[],3,0)</f>
        <v>50</v>
      </c>
      <c r="G15914" s="3" t="str">
        <f>VLOOKUP(Main[[#This Row],[Content ID]],Content[#All],3,0)</f>
        <v>photo</v>
      </c>
      <c r="H15914" s="3" t="str">
        <f>VLOOKUP(Main[[#This Row],[Content ID]],Content[#All],4,0)</f>
        <v>cooking</v>
      </c>
    </row>
    <row r="15915" spans="1:8">
      <c r="A15915" t="s">
        <v>1218</v>
      </c>
      <c r="B15915" t="s">
        <v>89</v>
      </c>
      <c r="C15915" t="s">
        <v>8</v>
      </c>
      <c r="D15915" s="2">
        <v>44203.94771990741</v>
      </c>
      <c r="E15915" s="3" t="str">
        <f>VLOOKUP(Main[[#This Row],[ReactionsType]],ReactionTye[],2,0)</f>
        <v>positive</v>
      </c>
      <c r="F15915" s="3">
        <f>VLOOKUP(Main[[#This Row],[ReactionsType]],ReactionTye[],3,0)</f>
        <v>30</v>
      </c>
      <c r="G15915" s="3" t="str">
        <f>VLOOKUP(Main[[#This Row],[Content ID]],Content[#All],3,0)</f>
        <v>photo</v>
      </c>
      <c r="H15915" s="3" t="str">
        <f>VLOOKUP(Main[[#This Row],[Content ID]],Content[#All],4,0)</f>
        <v>cooking</v>
      </c>
    </row>
    <row r="15916" spans="1:8">
      <c r="A15916" t="s">
        <v>1218</v>
      </c>
      <c r="B15916" t="s">
        <v>254</v>
      </c>
      <c r="C15916" t="s">
        <v>15</v>
      </c>
      <c r="D15916" s="2">
        <v>44332.519456018519</v>
      </c>
      <c r="E15916" s="3" t="str">
        <f>VLOOKUP(Main[[#This Row],[ReactionsType]],ReactionTye[],2,0)</f>
        <v>positive</v>
      </c>
      <c r="F15916" s="3">
        <f>VLOOKUP(Main[[#This Row],[ReactionsType]],ReactionTye[],3,0)</f>
        <v>50</v>
      </c>
      <c r="G15916" s="3" t="str">
        <f>VLOOKUP(Main[[#This Row],[Content ID]],Content[#All],3,0)</f>
        <v>photo</v>
      </c>
      <c r="H15916" s="3" t="str">
        <f>VLOOKUP(Main[[#This Row],[Content ID]],Content[#All],4,0)</f>
        <v>cooking</v>
      </c>
    </row>
    <row r="15917" spans="1:8">
      <c r="A15917" t="s">
        <v>1218</v>
      </c>
      <c r="B15917" t="s">
        <v>344</v>
      </c>
      <c r="C15917" t="s">
        <v>15</v>
      </c>
      <c r="D15917" s="2">
        <v>44342.857465277775</v>
      </c>
      <c r="E15917" s="3" t="str">
        <f>VLOOKUP(Main[[#This Row],[ReactionsType]],ReactionTye[],2,0)</f>
        <v>positive</v>
      </c>
      <c r="F15917" s="3">
        <f>VLOOKUP(Main[[#This Row],[ReactionsType]],ReactionTye[],3,0)</f>
        <v>50</v>
      </c>
      <c r="G15917" s="3" t="str">
        <f>VLOOKUP(Main[[#This Row],[Content ID]],Content[#All],3,0)</f>
        <v>photo</v>
      </c>
      <c r="H15917" s="3" t="str">
        <f>VLOOKUP(Main[[#This Row],[Content ID]],Content[#All],4,0)</f>
        <v>cooking</v>
      </c>
    </row>
    <row r="15918" spans="1:8">
      <c r="A15918" t="s">
        <v>1218</v>
      </c>
      <c r="B15918" t="s">
        <v>589</v>
      </c>
      <c r="C15918" t="s">
        <v>7</v>
      </c>
      <c r="D15918" s="2">
        <v>44277.993437500001</v>
      </c>
      <c r="E15918" s="3" t="str">
        <f>VLOOKUP(Main[[#This Row],[ReactionsType]],ReactionTye[],2,0)</f>
        <v>negative</v>
      </c>
      <c r="F15918" s="3">
        <f>VLOOKUP(Main[[#This Row],[ReactionsType]],ReactionTye[],3,0)</f>
        <v>5</v>
      </c>
      <c r="G15918" s="3" t="str">
        <f>VLOOKUP(Main[[#This Row],[Content ID]],Content[#All],3,0)</f>
        <v>photo</v>
      </c>
      <c r="H15918" s="3" t="str">
        <f>VLOOKUP(Main[[#This Row],[Content ID]],Content[#All],4,0)</f>
        <v>cooking</v>
      </c>
    </row>
    <row r="15919" spans="1:8">
      <c r="A15919" t="s">
        <v>1218</v>
      </c>
      <c r="B15919" t="s">
        <v>434</v>
      </c>
      <c r="C15919" t="s">
        <v>11</v>
      </c>
      <c r="D15919" s="2">
        <v>44186.731909722221</v>
      </c>
      <c r="E15919" s="3" t="str">
        <f>VLOOKUP(Main[[#This Row],[ReactionsType]],ReactionTye[],2,0)</f>
        <v>positive</v>
      </c>
      <c r="F15919" s="3">
        <f>VLOOKUP(Main[[#This Row],[ReactionsType]],ReactionTye[],3,0)</f>
        <v>65</v>
      </c>
      <c r="G15919" s="3" t="str">
        <f>VLOOKUP(Main[[#This Row],[Content ID]],Content[#All],3,0)</f>
        <v>photo</v>
      </c>
      <c r="H15919" s="3" t="str">
        <f>VLOOKUP(Main[[#This Row],[Content ID]],Content[#All],4,0)</f>
        <v>cooking</v>
      </c>
    </row>
    <row r="15920" spans="1:8">
      <c r="A15920" t="s">
        <v>1218</v>
      </c>
      <c r="B15920" t="s">
        <v>367</v>
      </c>
      <c r="C15920" t="s">
        <v>4</v>
      </c>
      <c r="D15920" s="2">
        <v>44123.927499999998</v>
      </c>
      <c r="E15920" s="3" t="str">
        <f>VLOOKUP(Main[[#This Row],[ReactionsType]],ReactionTye[],2,0)</f>
        <v>positive</v>
      </c>
      <c r="F15920" s="3">
        <f>VLOOKUP(Main[[#This Row],[ReactionsType]],ReactionTye[],3,0)</f>
        <v>70</v>
      </c>
      <c r="G15920" s="3" t="str">
        <f>VLOOKUP(Main[[#This Row],[Content ID]],Content[#All],3,0)</f>
        <v>photo</v>
      </c>
      <c r="H15920" s="3" t="str">
        <f>VLOOKUP(Main[[#This Row],[Content ID]],Content[#All],4,0)</f>
        <v>cooking</v>
      </c>
    </row>
    <row r="15921" spans="1:8">
      <c r="A15921" t="s">
        <v>1218</v>
      </c>
      <c r="B15921" t="s">
        <v>226</v>
      </c>
      <c r="C15921" t="s">
        <v>5</v>
      </c>
      <c r="D15921" s="2">
        <v>44313.271307870367</v>
      </c>
      <c r="E15921" s="3" t="str">
        <f>VLOOKUP(Main[[#This Row],[ReactionsType]],ReactionTye[],2,0)</f>
        <v>negative</v>
      </c>
      <c r="F15921" s="3">
        <f>VLOOKUP(Main[[#This Row],[ReactionsType]],ReactionTye[],3,0)</f>
        <v>0</v>
      </c>
      <c r="G15921" s="3" t="str">
        <f>VLOOKUP(Main[[#This Row],[Content ID]],Content[#All],3,0)</f>
        <v>photo</v>
      </c>
      <c r="H15921" s="3" t="str">
        <f>VLOOKUP(Main[[#This Row],[Content ID]],Content[#All],4,0)</f>
        <v>cooking</v>
      </c>
    </row>
    <row r="15922" spans="1:8">
      <c r="A15922" t="s">
        <v>1218</v>
      </c>
      <c r="B15922" t="s">
        <v>545</v>
      </c>
      <c r="C15922" t="s">
        <v>16</v>
      </c>
      <c r="D15922" s="2">
        <v>44075.122083333335</v>
      </c>
      <c r="E15922" s="3" t="str">
        <f>VLOOKUP(Main[[#This Row],[ReactionsType]],ReactionTye[],2,0)</f>
        <v>negative</v>
      </c>
      <c r="F15922" s="3">
        <f>VLOOKUP(Main[[#This Row],[ReactionsType]],ReactionTye[],3,0)</f>
        <v>10</v>
      </c>
      <c r="G15922" s="3" t="str">
        <f>VLOOKUP(Main[[#This Row],[Content ID]],Content[#All],3,0)</f>
        <v>photo</v>
      </c>
      <c r="H15922" s="3" t="str">
        <f>VLOOKUP(Main[[#This Row],[Content ID]],Content[#All],4,0)</f>
        <v>cooking</v>
      </c>
    </row>
    <row r="15923" spans="1:8">
      <c r="A15923" t="s">
        <v>1218</v>
      </c>
      <c r="B15923" t="s">
        <v>310</v>
      </c>
      <c r="C15923" t="s">
        <v>11</v>
      </c>
      <c r="D15923" s="2">
        <v>44140.329016203701</v>
      </c>
      <c r="E15923" s="3" t="str">
        <f>VLOOKUP(Main[[#This Row],[ReactionsType]],ReactionTye[],2,0)</f>
        <v>positive</v>
      </c>
      <c r="F15923" s="3">
        <f>VLOOKUP(Main[[#This Row],[ReactionsType]],ReactionTye[],3,0)</f>
        <v>65</v>
      </c>
      <c r="G15923" s="3" t="str">
        <f>VLOOKUP(Main[[#This Row],[Content ID]],Content[#All],3,0)</f>
        <v>photo</v>
      </c>
      <c r="H15923" s="3" t="str">
        <f>VLOOKUP(Main[[#This Row],[Content ID]],Content[#All],4,0)</f>
        <v>cooking</v>
      </c>
    </row>
    <row r="15924" spans="1:8">
      <c r="A15924" t="s">
        <v>1218</v>
      </c>
      <c r="B15924" t="s">
        <v>277</v>
      </c>
      <c r="C15924" t="s">
        <v>9</v>
      </c>
      <c r="D15924" s="2">
        <v>44322.080289351848</v>
      </c>
      <c r="E15924" s="3" t="str">
        <f>VLOOKUP(Main[[#This Row],[ReactionsType]],ReactionTye[],2,0)</f>
        <v>neutral</v>
      </c>
      <c r="F15924" s="3">
        <f>VLOOKUP(Main[[#This Row],[ReactionsType]],ReactionTye[],3,0)</f>
        <v>20</v>
      </c>
      <c r="G15924" s="3" t="str">
        <f>VLOOKUP(Main[[#This Row],[Content ID]],Content[#All],3,0)</f>
        <v>photo</v>
      </c>
      <c r="H15924" s="3" t="str">
        <f>VLOOKUP(Main[[#This Row],[Content ID]],Content[#All],4,0)</f>
        <v>cooking</v>
      </c>
    </row>
    <row r="15925" spans="1:8">
      <c r="A15925" t="s">
        <v>1218</v>
      </c>
      <c r="B15925" t="s">
        <v>345</v>
      </c>
      <c r="C15925" t="s">
        <v>11</v>
      </c>
      <c r="D15925" s="2">
        <v>44360.98704861111</v>
      </c>
      <c r="E15925" s="3" t="str">
        <f>VLOOKUP(Main[[#This Row],[ReactionsType]],ReactionTye[],2,0)</f>
        <v>positive</v>
      </c>
      <c r="F15925" s="3">
        <f>VLOOKUP(Main[[#This Row],[ReactionsType]],ReactionTye[],3,0)</f>
        <v>65</v>
      </c>
      <c r="G15925" s="3" t="str">
        <f>VLOOKUP(Main[[#This Row],[Content ID]],Content[#All],3,0)</f>
        <v>photo</v>
      </c>
      <c r="H15925" s="3" t="str">
        <f>VLOOKUP(Main[[#This Row],[Content ID]],Content[#All],4,0)</f>
        <v>cooking</v>
      </c>
    </row>
    <row r="15926" spans="1:8">
      <c r="A15926" t="s">
        <v>1218</v>
      </c>
      <c r="B15926" t="s">
        <v>219</v>
      </c>
      <c r="C15926" t="s">
        <v>2</v>
      </c>
      <c r="D15926" s="2">
        <v>44059.186562499999</v>
      </c>
      <c r="E15926" s="3" t="str">
        <f>VLOOKUP(Main[[#This Row],[ReactionsType]],ReactionTye[],2,0)</f>
        <v>positive</v>
      </c>
      <c r="F15926" s="3">
        <f>VLOOKUP(Main[[#This Row],[ReactionsType]],ReactionTye[],3,0)</f>
        <v>60</v>
      </c>
      <c r="G15926" s="3" t="str">
        <f>VLOOKUP(Main[[#This Row],[Content ID]],Content[#All],3,0)</f>
        <v>photo</v>
      </c>
      <c r="H15926" s="3" t="str">
        <f>VLOOKUP(Main[[#This Row],[Content ID]],Content[#All],4,0)</f>
        <v>cooking</v>
      </c>
    </row>
    <row r="15927" spans="1:8">
      <c r="A15927" s="1" t="s">
        <v>1219</v>
      </c>
      <c r="B15927" t="s">
        <v>233</v>
      </c>
      <c r="C15927" t="s">
        <v>16</v>
      </c>
      <c r="D15927" s="2">
        <v>44044.127395833333</v>
      </c>
      <c r="E15927" s="3" t="str">
        <f>VLOOKUP(Main[[#This Row],[ReactionsType]],ReactionTye[],2,0)</f>
        <v>negative</v>
      </c>
      <c r="F15927" s="3">
        <f>VLOOKUP(Main[[#This Row],[ReactionsType]],ReactionTye[],3,0)</f>
        <v>10</v>
      </c>
      <c r="G15927" s="3" t="str">
        <f>VLOOKUP(Main[[#This Row],[Content ID]],Content[#All],3,0)</f>
        <v>GIF</v>
      </c>
      <c r="H15927" s="3" t="str">
        <f>VLOOKUP(Main[[#This Row],[Content ID]],Content[#All],4,0)</f>
        <v>education</v>
      </c>
    </row>
    <row r="15928" spans="1:8">
      <c r="A15928" t="s">
        <v>1220</v>
      </c>
      <c r="B15928" t="s">
        <v>470</v>
      </c>
      <c r="C15928" t="s">
        <v>2</v>
      </c>
      <c r="D15928" s="2">
        <v>44287.668252314812</v>
      </c>
      <c r="E15928" s="3" t="str">
        <f>VLOOKUP(Main[[#This Row],[ReactionsType]],ReactionTye[],2,0)</f>
        <v>positive</v>
      </c>
      <c r="F15928" s="3">
        <f>VLOOKUP(Main[[#This Row],[ReactionsType]],ReactionTye[],3,0)</f>
        <v>60</v>
      </c>
      <c r="G15928" s="3" t="str">
        <f>VLOOKUP(Main[[#This Row],[Content ID]],Content[#All],3,0)</f>
        <v>photo</v>
      </c>
      <c r="H15928" s="3" t="str">
        <f>VLOOKUP(Main[[#This Row],[Content ID]],Content[#All],4,0)</f>
        <v>veganism</v>
      </c>
    </row>
    <row r="15929" spans="1:8">
      <c r="A15929" t="s">
        <v>1220</v>
      </c>
      <c r="B15929" t="s">
        <v>514</v>
      </c>
      <c r="C15929" t="s">
        <v>7</v>
      </c>
      <c r="D15929" s="2">
        <v>44028.129467592589</v>
      </c>
      <c r="E15929" s="3" t="str">
        <f>VLOOKUP(Main[[#This Row],[ReactionsType]],ReactionTye[],2,0)</f>
        <v>negative</v>
      </c>
      <c r="F15929" s="3">
        <f>VLOOKUP(Main[[#This Row],[ReactionsType]],ReactionTye[],3,0)</f>
        <v>5</v>
      </c>
      <c r="G15929" s="3" t="str">
        <f>VLOOKUP(Main[[#This Row],[Content ID]],Content[#All],3,0)</f>
        <v>photo</v>
      </c>
      <c r="H15929" s="3" t="str">
        <f>VLOOKUP(Main[[#This Row],[Content ID]],Content[#All],4,0)</f>
        <v>veganism</v>
      </c>
    </row>
    <row r="15930" spans="1:8">
      <c r="A15930" t="s">
        <v>1220</v>
      </c>
      <c r="B15930" t="s">
        <v>211</v>
      </c>
      <c r="C15930" t="s">
        <v>13</v>
      </c>
      <c r="D15930" s="2">
        <v>44054.020509259259</v>
      </c>
      <c r="E15930" s="3" t="str">
        <f>VLOOKUP(Main[[#This Row],[ReactionsType]],ReactionTye[],2,0)</f>
        <v>positive</v>
      </c>
      <c r="F15930" s="3">
        <f>VLOOKUP(Main[[#This Row],[ReactionsType]],ReactionTye[],3,0)</f>
        <v>70</v>
      </c>
      <c r="G15930" s="3" t="str">
        <f>VLOOKUP(Main[[#This Row],[Content ID]],Content[#All],3,0)</f>
        <v>photo</v>
      </c>
      <c r="H15930" s="3" t="str">
        <f>VLOOKUP(Main[[#This Row],[Content ID]],Content[#All],4,0)</f>
        <v>veganism</v>
      </c>
    </row>
    <row r="15931" spans="1:8">
      <c r="A15931" t="s">
        <v>1220</v>
      </c>
      <c r="B15931" t="s">
        <v>439</v>
      </c>
      <c r="C15931" t="s">
        <v>16</v>
      </c>
      <c r="D15931" s="2">
        <v>44005.12877314815</v>
      </c>
      <c r="E15931" s="3" t="str">
        <f>VLOOKUP(Main[[#This Row],[ReactionsType]],ReactionTye[],2,0)</f>
        <v>negative</v>
      </c>
      <c r="F15931" s="3">
        <f>VLOOKUP(Main[[#This Row],[ReactionsType]],ReactionTye[],3,0)</f>
        <v>10</v>
      </c>
      <c r="G15931" s="3" t="str">
        <f>VLOOKUP(Main[[#This Row],[Content ID]],Content[#All],3,0)</f>
        <v>photo</v>
      </c>
      <c r="H15931" s="3" t="str">
        <f>VLOOKUP(Main[[#This Row],[Content ID]],Content[#All],4,0)</f>
        <v>veganism</v>
      </c>
    </row>
    <row r="15932" spans="1:8">
      <c r="A15932" t="s">
        <v>1220</v>
      </c>
      <c r="B15932" t="s">
        <v>589</v>
      </c>
      <c r="C15932" t="s">
        <v>7</v>
      </c>
      <c r="D15932" s="2">
        <v>44338.455659722225</v>
      </c>
      <c r="E15932" s="3" t="str">
        <f>VLOOKUP(Main[[#This Row],[ReactionsType]],ReactionTye[],2,0)</f>
        <v>negative</v>
      </c>
      <c r="F15932" s="3">
        <f>VLOOKUP(Main[[#This Row],[ReactionsType]],ReactionTye[],3,0)</f>
        <v>5</v>
      </c>
      <c r="G15932" s="3" t="str">
        <f>VLOOKUP(Main[[#This Row],[Content ID]],Content[#All],3,0)</f>
        <v>photo</v>
      </c>
      <c r="H15932" s="3" t="str">
        <f>VLOOKUP(Main[[#This Row],[Content ID]],Content[#All],4,0)</f>
        <v>veganism</v>
      </c>
    </row>
    <row r="15933" spans="1:8">
      <c r="A15933" t="s">
        <v>1220</v>
      </c>
      <c r="B15933" t="s">
        <v>477</v>
      </c>
      <c r="C15933" t="s">
        <v>9</v>
      </c>
      <c r="D15933" s="2">
        <v>44032.90047453704</v>
      </c>
      <c r="E15933" s="3" t="str">
        <f>VLOOKUP(Main[[#This Row],[ReactionsType]],ReactionTye[],2,0)</f>
        <v>neutral</v>
      </c>
      <c r="F15933" s="3">
        <f>VLOOKUP(Main[[#This Row],[ReactionsType]],ReactionTye[],3,0)</f>
        <v>20</v>
      </c>
      <c r="G15933" s="3" t="str">
        <f>VLOOKUP(Main[[#This Row],[Content ID]],Content[#All],3,0)</f>
        <v>photo</v>
      </c>
      <c r="H15933" s="3" t="str">
        <f>VLOOKUP(Main[[#This Row],[Content ID]],Content[#All],4,0)</f>
        <v>veganism</v>
      </c>
    </row>
    <row r="15934" spans="1:8">
      <c r="A15934" t="s">
        <v>1220</v>
      </c>
      <c r="B15934" t="s">
        <v>261</v>
      </c>
      <c r="C15934" t="s">
        <v>17</v>
      </c>
      <c r="D15934" s="2">
        <v>44050.769618055558</v>
      </c>
      <c r="E15934" s="3" t="str">
        <f>VLOOKUP(Main[[#This Row],[ReactionsType]],ReactionTye[],2,0)</f>
        <v>positive</v>
      </c>
      <c r="F15934" s="3">
        <f>VLOOKUP(Main[[#This Row],[ReactionsType]],ReactionTye[],3,0)</f>
        <v>45</v>
      </c>
      <c r="G15934" s="3" t="str">
        <f>VLOOKUP(Main[[#This Row],[Content ID]],Content[#All],3,0)</f>
        <v>photo</v>
      </c>
      <c r="H15934" s="3" t="str">
        <f>VLOOKUP(Main[[#This Row],[Content ID]],Content[#All],4,0)</f>
        <v>veganism</v>
      </c>
    </row>
    <row r="15935" spans="1:8">
      <c r="A15935" t="s">
        <v>1220</v>
      </c>
      <c r="B15935" t="s">
        <v>266</v>
      </c>
      <c r="C15935" t="s">
        <v>9</v>
      </c>
      <c r="D15935" s="2">
        <v>44039.671550925923</v>
      </c>
      <c r="E15935" s="3" t="str">
        <f>VLOOKUP(Main[[#This Row],[ReactionsType]],ReactionTye[],2,0)</f>
        <v>neutral</v>
      </c>
      <c r="F15935" s="3">
        <f>VLOOKUP(Main[[#This Row],[ReactionsType]],ReactionTye[],3,0)</f>
        <v>20</v>
      </c>
      <c r="G15935" s="3" t="str">
        <f>VLOOKUP(Main[[#This Row],[Content ID]],Content[#All],3,0)</f>
        <v>photo</v>
      </c>
      <c r="H15935" s="3" t="str">
        <f>VLOOKUP(Main[[#This Row],[Content ID]],Content[#All],4,0)</f>
        <v>veganism</v>
      </c>
    </row>
    <row r="15936" spans="1:8">
      <c r="A15936" t="s">
        <v>1220</v>
      </c>
      <c r="B15936" t="s">
        <v>198</v>
      </c>
      <c r="C15936" t="s">
        <v>4</v>
      </c>
      <c r="D15936" s="2">
        <v>44299.866342592592</v>
      </c>
      <c r="E15936" s="3" t="str">
        <f>VLOOKUP(Main[[#This Row],[ReactionsType]],ReactionTye[],2,0)</f>
        <v>positive</v>
      </c>
      <c r="F15936" s="3">
        <f>VLOOKUP(Main[[#This Row],[ReactionsType]],ReactionTye[],3,0)</f>
        <v>70</v>
      </c>
      <c r="G15936" s="3" t="str">
        <f>VLOOKUP(Main[[#This Row],[Content ID]],Content[#All],3,0)</f>
        <v>photo</v>
      </c>
      <c r="H15936" s="3" t="str">
        <f>VLOOKUP(Main[[#This Row],[Content ID]],Content[#All],4,0)</f>
        <v>veganism</v>
      </c>
    </row>
    <row r="15937" spans="1:8">
      <c r="A15937" t="s">
        <v>1220</v>
      </c>
      <c r="B15937" t="s">
        <v>290</v>
      </c>
      <c r="C15937" t="s">
        <v>18</v>
      </c>
      <c r="D15937" s="2">
        <v>44062.975810185184</v>
      </c>
      <c r="E15937" s="3" t="str">
        <f>VLOOKUP(Main[[#This Row],[ReactionsType]],ReactionTye[],2,0)</f>
        <v>neutral</v>
      </c>
      <c r="F15937" s="3">
        <f>VLOOKUP(Main[[#This Row],[ReactionsType]],ReactionTye[],3,0)</f>
        <v>35</v>
      </c>
      <c r="G15937" s="3" t="str">
        <f>VLOOKUP(Main[[#This Row],[Content ID]],Content[#All],3,0)</f>
        <v>photo</v>
      </c>
      <c r="H15937" s="3" t="str">
        <f>VLOOKUP(Main[[#This Row],[Content ID]],Content[#All],4,0)</f>
        <v>veganism</v>
      </c>
    </row>
    <row r="15938" spans="1:8">
      <c r="A15938" t="s">
        <v>1220</v>
      </c>
      <c r="B15938" t="s">
        <v>159</v>
      </c>
      <c r="C15938" t="s">
        <v>19</v>
      </c>
      <c r="D15938" s="2">
        <v>44055.403645833336</v>
      </c>
      <c r="E15938" s="3" t="str">
        <f>VLOOKUP(Main[[#This Row],[ReactionsType]],ReactionTye[],2,0)</f>
        <v>negative</v>
      </c>
      <c r="F15938" s="3">
        <f>VLOOKUP(Main[[#This Row],[ReactionsType]],ReactionTye[],3,0)</f>
        <v>15</v>
      </c>
      <c r="G15938" s="3" t="str">
        <f>VLOOKUP(Main[[#This Row],[Content ID]],Content[#All],3,0)</f>
        <v>photo</v>
      </c>
      <c r="H15938" s="3" t="str">
        <f>VLOOKUP(Main[[#This Row],[Content ID]],Content[#All],4,0)</f>
        <v>veganism</v>
      </c>
    </row>
    <row r="15939" spans="1:8">
      <c r="A15939" t="s">
        <v>1220</v>
      </c>
      <c r="B15939" t="s">
        <v>158</v>
      </c>
      <c r="C15939" t="s">
        <v>4</v>
      </c>
      <c r="D15939" s="2">
        <v>44022.795810185184</v>
      </c>
      <c r="E15939" s="3" t="str">
        <f>VLOOKUP(Main[[#This Row],[ReactionsType]],ReactionTye[],2,0)</f>
        <v>positive</v>
      </c>
      <c r="F15939" s="3">
        <f>VLOOKUP(Main[[#This Row],[ReactionsType]],ReactionTye[],3,0)</f>
        <v>70</v>
      </c>
      <c r="G15939" s="3" t="str">
        <f>VLOOKUP(Main[[#This Row],[Content ID]],Content[#All],3,0)</f>
        <v>photo</v>
      </c>
      <c r="H15939" s="3" t="str">
        <f>VLOOKUP(Main[[#This Row],[Content ID]],Content[#All],4,0)</f>
        <v>veganism</v>
      </c>
    </row>
    <row r="15940" spans="1:8">
      <c r="A15940" t="s">
        <v>1220</v>
      </c>
      <c r="B15940" t="s">
        <v>352</v>
      </c>
      <c r="C15940" t="s">
        <v>7</v>
      </c>
      <c r="D15940" s="2">
        <v>44030.295775462961</v>
      </c>
      <c r="E15940" s="3" t="str">
        <f>VLOOKUP(Main[[#This Row],[ReactionsType]],ReactionTye[],2,0)</f>
        <v>negative</v>
      </c>
      <c r="F15940" s="3">
        <f>VLOOKUP(Main[[#This Row],[ReactionsType]],ReactionTye[],3,0)</f>
        <v>5</v>
      </c>
      <c r="G15940" s="3" t="str">
        <f>VLOOKUP(Main[[#This Row],[Content ID]],Content[#All],3,0)</f>
        <v>photo</v>
      </c>
      <c r="H15940" s="3" t="str">
        <f>VLOOKUP(Main[[#This Row],[Content ID]],Content[#All],4,0)</f>
        <v>veganism</v>
      </c>
    </row>
    <row r="15941" spans="1:8">
      <c r="A15941" t="s">
        <v>1220</v>
      </c>
      <c r="B15941" t="s">
        <v>431</v>
      </c>
      <c r="C15941" t="s">
        <v>4</v>
      </c>
      <c r="D15941" s="2">
        <v>44287.214085648149</v>
      </c>
      <c r="E15941" s="3" t="str">
        <f>VLOOKUP(Main[[#This Row],[ReactionsType]],ReactionTye[],2,0)</f>
        <v>positive</v>
      </c>
      <c r="F15941" s="3">
        <f>VLOOKUP(Main[[#This Row],[ReactionsType]],ReactionTye[],3,0)</f>
        <v>70</v>
      </c>
      <c r="G15941" s="3" t="str">
        <f>VLOOKUP(Main[[#This Row],[Content ID]],Content[#All],3,0)</f>
        <v>photo</v>
      </c>
      <c r="H15941" s="3" t="str">
        <f>VLOOKUP(Main[[#This Row],[Content ID]],Content[#All],4,0)</f>
        <v>veganism</v>
      </c>
    </row>
    <row r="15942" spans="1:8">
      <c r="A15942" t="s">
        <v>1220</v>
      </c>
      <c r="B15942" t="s">
        <v>132</v>
      </c>
      <c r="C15942" t="s">
        <v>4</v>
      </c>
      <c r="D15942" s="2">
        <v>44171.568414351852</v>
      </c>
      <c r="E15942" s="3" t="str">
        <f>VLOOKUP(Main[[#This Row],[ReactionsType]],ReactionTye[],2,0)</f>
        <v>positive</v>
      </c>
      <c r="F15942" s="3">
        <f>VLOOKUP(Main[[#This Row],[ReactionsType]],ReactionTye[],3,0)</f>
        <v>70</v>
      </c>
      <c r="G15942" s="3" t="str">
        <f>VLOOKUP(Main[[#This Row],[Content ID]],Content[#All],3,0)</f>
        <v>photo</v>
      </c>
      <c r="H15942" s="3" t="str">
        <f>VLOOKUP(Main[[#This Row],[Content ID]],Content[#All],4,0)</f>
        <v>veganism</v>
      </c>
    </row>
    <row r="15943" spans="1:8">
      <c r="A15943" t="s">
        <v>1220</v>
      </c>
      <c r="B15943" t="s">
        <v>380</v>
      </c>
      <c r="C15943" t="s">
        <v>16</v>
      </c>
      <c r="D15943" s="2">
        <v>44296.037592592591</v>
      </c>
      <c r="E15943" s="3" t="str">
        <f>VLOOKUP(Main[[#This Row],[ReactionsType]],ReactionTye[],2,0)</f>
        <v>negative</v>
      </c>
      <c r="F15943" s="3">
        <f>VLOOKUP(Main[[#This Row],[ReactionsType]],ReactionTye[],3,0)</f>
        <v>10</v>
      </c>
      <c r="G15943" s="3" t="str">
        <f>VLOOKUP(Main[[#This Row],[Content ID]],Content[#All],3,0)</f>
        <v>photo</v>
      </c>
      <c r="H15943" s="3" t="str">
        <f>VLOOKUP(Main[[#This Row],[Content ID]],Content[#All],4,0)</f>
        <v>veganism</v>
      </c>
    </row>
    <row r="15944" spans="1:8">
      <c r="A15944" t="s">
        <v>1220</v>
      </c>
      <c r="B15944" t="s">
        <v>321</v>
      </c>
      <c r="C15944" t="s">
        <v>20</v>
      </c>
      <c r="D15944" s="2">
        <v>44147.410208333335</v>
      </c>
      <c r="E15944" s="3" t="str">
        <f>VLOOKUP(Main[[#This Row],[ReactionsType]],ReactionTye[],2,0)</f>
        <v>negative</v>
      </c>
      <c r="F15944" s="3">
        <f>VLOOKUP(Main[[#This Row],[ReactionsType]],ReactionTye[],3,0)</f>
        <v>12</v>
      </c>
      <c r="G15944" s="3" t="str">
        <f>VLOOKUP(Main[[#This Row],[Content ID]],Content[#All],3,0)</f>
        <v>photo</v>
      </c>
      <c r="H15944" s="3" t="str">
        <f>VLOOKUP(Main[[#This Row],[Content ID]],Content[#All],4,0)</f>
        <v>veganism</v>
      </c>
    </row>
    <row r="15945" spans="1:8">
      <c r="A15945" t="s">
        <v>1220</v>
      </c>
      <c r="B15945" t="s">
        <v>53</v>
      </c>
      <c r="C15945" t="s">
        <v>9</v>
      </c>
      <c r="D15945" s="2">
        <v>44229.460312499999</v>
      </c>
      <c r="E15945" s="3" t="str">
        <f>VLOOKUP(Main[[#This Row],[ReactionsType]],ReactionTye[],2,0)</f>
        <v>neutral</v>
      </c>
      <c r="F15945" s="3">
        <f>VLOOKUP(Main[[#This Row],[ReactionsType]],ReactionTye[],3,0)</f>
        <v>20</v>
      </c>
      <c r="G15945" s="3" t="str">
        <f>VLOOKUP(Main[[#This Row],[Content ID]],Content[#All],3,0)</f>
        <v>photo</v>
      </c>
      <c r="H15945" s="3" t="str">
        <f>VLOOKUP(Main[[#This Row],[Content ID]],Content[#All],4,0)</f>
        <v>veganism</v>
      </c>
    </row>
    <row r="15946" spans="1:8">
      <c r="A15946" t="s">
        <v>1220</v>
      </c>
      <c r="B15946" t="s">
        <v>207</v>
      </c>
      <c r="C15946" t="s">
        <v>12</v>
      </c>
      <c r="D15946" s="2">
        <v>44301.466886574075</v>
      </c>
      <c r="E15946" s="3" t="str">
        <f>VLOOKUP(Main[[#This Row],[ReactionsType]],ReactionTye[],2,0)</f>
        <v>positive</v>
      </c>
      <c r="F15946" s="3">
        <f>VLOOKUP(Main[[#This Row],[ReactionsType]],ReactionTye[],3,0)</f>
        <v>75</v>
      </c>
      <c r="G15946" s="3" t="str">
        <f>VLOOKUP(Main[[#This Row],[Content ID]],Content[#All],3,0)</f>
        <v>photo</v>
      </c>
      <c r="H15946" s="3" t="str">
        <f>VLOOKUP(Main[[#This Row],[Content ID]],Content[#All],4,0)</f>
        <v>veganism</v>
      </c>
    </row>
    <row r="15947" spans="1:8">
      <c r="A15947" t="s">
        <v>1220</v>
      </c>
      <c r="B15947" t="s">
        <v>355</v>
      </c>
      <c r="C15947" t="s">
        <v>16</v>
      </c>
      <c r="D15947" s="2">
        <v>44202.026250000003</v>
      </c>
      <c r="E15947" s="3" t="str">
        <f>VLOOKUP(Main[[#This Row],[ReactionsType]],ReactionTye[],2,0)</f>
        <v>negative</v>
      </c>
      <c r="F15947" s="3">
        <f>VLOOKUP(Main[[#This Row],[ReactionsType]],ReactionTye[],3,0)</f>
        <v>10</v>
      </c>
      <c r="G15947" s="3" t="str">
        <f>VLOOKUP(Main[[#This Row],[Content ID]],Content[#All],3,0)</f>
        <v>photo</v>
      </c>
      <c r="H15947" s="3" t="str">
        <f>VLOOKUP(Main[[#This Row],[Content ID]],Content[#All],4,0)</f>
        <v>veganism</v>
      </c>
    </row>
    <row r="15948" spans="1:8">
      <c r="A15948" t="s">
        <v>1220</v>
      </c>
      <c r="B15948" t="s">
        <v>259</v>
      </c>
      <c r="C15948" t="s">
        <v>4</v>
      </c>
      <c r="D15948" s="2">
        <v>44230.709340277775</v>
      </c>
      <c r="E15948" s="3" t="str">
        <f>VLOOKUP(Main[[#This Row],[ReactionsType]],ReactionTye[],2,0)</f>
        <v>positive</v>
      </c>
      <c r="F15948" s="3">
        <f>VLOOKUP(Main[[#This Row],[ReactionsType]],ReactionTye[],3,0)</f>
        <v>70</v>
      </c>
      <c r="G15948" s="3" t="str">
        <f>VLOOKUP(Main[[#This Row],[Content ID]],Content[#All],3,0)</f>
        <v>photo</v>
      </c>
      <c r="H15948" s="3" t="str">
        <f>VLOOKUP(Main[[#This Row],[Content ID]],Content[#All],4,0)</f>
        <v>veganism</v>
      </c>
    </row>
    <row r="15949" spans="1:8">
      <c r="A15949" t="s">
        <v>1220</v>
      </c>
      <c r="B15949" t="s">
        <v>225</v>
      </c>
      <c r="C15949" t="s">
        <v>4</v>
      </c>
      <c r="D15949" s="2">
        <v>44123.448912037034</v>
      </c>
      <c r="E15949" s="3" t="str">
        <f>VLOOKUP(Main[[#This Row],[ReactionsType]],ReactionTye[],2,0)</f>
        <v>positive</v>
      </c>
      <c r="F15949" s="3">
        <f>VLOOKUP(Main[[#This Row],[ReactionsType]],ReactionTye[],3,0)</f>
        <v>70</v>
      </c>
      <c r="G15949" s="3" t="str">
        <f>VLOOKUP(Main[[#This Row],[Content ID]],Content[#All],3,0)</f>
        <v>photo</v>
      </c>
      <c r="H15949" s="3" t="str">
        <f>VLOOKUP(Main[[#This Row],[Content ID]],Content[#All],4,0)</f>
        <v>veganism</v>
      </c>
    </row>
    <row r="15950" spans="1:8">
      <c r="A15950" t="s">
        <v>1220</v>
      </c>
      <c r="B15950" t="s">
        <v>406</v>
      </c>
      <c r="C15950" t="s">
        <v>13</v>
      </c>
      <c r="D15950" s="2">
        <v>44347.454479166663</v>
      </c>
      <c r="E15950" s="3" t="str">
        <f>VLOOKUP(Main[[#This Row],[ReactionsType]],ReactionTye[],2,0)</f>
        <v>positive</v>
      </c>
      <c r="F15950" s="3">
        <f>VLOOKUP(Main[[#This Row],[ReactionsType]],ReactionTye[],3,0)</f>
        <v>70</v>
      </c>
      <c r="G15950" s="3" t="str">
        <f>VLOOKUP(Main[[#This Row],[Content ID]],Content[#All],3,0)</f>
        <v>photo</v>
      </c>
      <c r="H15950" s="3" t="str">
        <f>VLOOKUP(Main[[#This Row],[Content ID]],Content[#All],4,0)</f>
        <v>veganism</v>
      </c>
    </row>
    <row r="15951" spans="1:8">
      <c r="A15951" t="s">
        <v>1220</v>
      </c>
      <c r="B15951" t="s">
        <v>49</v>
      </c>
      <c r="C15951" t="s">
        <v>13</v>
      </c>
      <c r="D15951" s="2">
        <v>44258.858344907407</v>
      </c>
      <c r="E15951" s="3" t="str">
        <f>VLOOKUP(Main[[#This Row],[ReactionsType]],ReactionTye[],2,0)</f>
        <v>positive</v>
      </c>
      <c r="F15951" s="3">
        <f>VLOOKUP(Main[[#This Row],[ReactionsType]],ReactionTye[],3,0)</f>
        <v>70</v>
      </c>
      <c r="G15951" s="3" t="str">
        <f>VLOOKUP(Main[[#This Row],[Content ID]],Content[#All],3,0)</f>
        <v>photo</v>
      </c>
      <c r="H15951" s="3" t="str">
        <f>VLOOKUP(Main[[#This Row],[Content ID]],Content[#All],4,0)</f>
        <v>veganism</v>
      </c>
    </row>
    <row r="15952" spans="1:8">
      <c r="A15952" t="s">
        <v>1220</v>
      </c>
      <c r="B15952" t="s">
        <v>384</v>
      </c>
      <c r="C15952" t="s">
        <v>2</v>
      </c>
      <c r="D15952" s="2">
        <v>44257.440254629626</v>
      </c>
      <c r="E15952" s="3" t="str">
        <f>VLOOKUP(Main[[#This Row],[ReactionsType]],ReactionTye[],2,0)</f>
        <v>positive</v>
      </c>
      <c r="F15952" s="3">
        <f>VLOOKUP(Main[[#This Row],[ReactionsType]],ReactionTye[],3,0)</f>
        <v>60</v>
      </c>
      <c r="G15952" s="3" t="str">
        <f>VLOOKUP(Main[[#This Row],[Content ID]],Content[#All],3,0)</f>
        <v>photo</v>
      </c>
      <c r="H15952" s="3" t="str">
        <f>VLOOKUP(Main[[#This Row],[Content ID]],Content[#All],4,0)</f>
        <v>veganism</v>
      </c>
    </row>
    <row r="15953" spans="1:8">
      <c r="A15953" t="s">
        <v>1220</v>
      </c>
      <c r="B15953" t="s">
        <v>511</v>
      </c>
      <c r="C15953" t="s">
        <v>8</v>
      </c>
      <c r="D15953" s="2">
        <v>44131.029583333337</v>
      </c>
      <c r="E15953" s="3" t="str">
        <f>VLOOKUP(Main[[#This Row],[ReactionsType]],ReactionTye[],2,0)</f>
        <v>positive</v>
      </c>
      <c r="F15953" s="3">
        <f>VLOOKUP(Main[[#This Row],[ReactionsType]],ReactionTye[],3,0)</f>
        <v>30</v>
      </c>
      <c r="G15953" s="3" t="str">
        <f>VLOOKUP(Main[[#This Row],[Content ID]],Content[#All],3,0)</f>
        <v>photo</v>
      </c>
      <c r="H15953" s="3" t="str">
        <f>VLOOKUP(Main[[#This Row],[Content ID]],Content[#All],4,0)</f>
        <v>veganism</v>
      </c>
    </row>
    <row r="15954" spans="1:8">
      <c r="A15954" t="s">
        <v>1220</v>
      </c>
      <c r="B15954" t="s">
        <v>446</v>
      </c>
      <c r="C15954" t="s">
        <v>2</v>
      </c>
      <c r="D15954" s="2">
        <v>44314.542523148149</v>
      </c>
      <c r="E15954" s="3" t="str">
        <f>VLOOKUP(Main[[#This Row],[ReactionsType]],ReactionTye[],2,0)</f>
        <v>positive</v>
      </c>
      <c r="F15954" s="3">
        <f>VLOOKUP(Main[[#This Row],[ReactionsType]],ReactionTye[],3,0)</f>
        <v>60</v>
      </c>
      <c r="G15954" s="3" t="str">
        <f>VLOOKUP(Main[[#This Row],[Content ID]],Content[#All],3,0)</f>
        <v>photo</v>
      </c>
      <c r="H15954" s="3" t="str">
        <f>VLOOKUP(Main[[#This Row],[Content ID]],Content[#All],4,0)</f>
        <v>veganism</v>
      </c>
    </row>
    <row r="15955" spans="1:8">
      <c r="A15955" t="s">
        <v>1220</v>
      </c>
      <c r="B15955" t="s">
        <v>371</v>
      </c>
      <c r="C15955" t="s">
        <v>7</v>
      </c>
      <c r="D15955" s="2">
        <v>44251.704733796294</v>
      </c>
      <c r="E15955" s="3" t="str">
        <f>VLOOKUP(Main[[#This Row],[ReactionsType]],ReactionTye[],2,0)</f>
        <v>negative</v>
      </c>
      <c r="F15955" s="3">
        <f>VLOOKUP(Main[[#This Row],[ReactionsType]],ReactionTye[],3,0)</f>
        <v>5</v>
      </c>
      <c r="G15955" s="3" t="str">
        <f>VLOOKUP(Main[[#This Row],[Content ID]],Content[#All],3,0)</f>
        <v>photo</v>
      </c>
      <c r="H15955" s="3" t="str">
        <f>VLOOKUP(Main[[#This Row],[Content ID]],Content[#All],4,0)</f>
        <v>veganism</v>
      </c>
    </row>
    <row r="15956" spans="1:8">
      <c r="A15956" t="s">
        <v>1220</v>
      </c>
      <c r="B15956" t="s">
        <v>244</v>
      </c>
      <c r="C15956" t="s">
        <v>11</v>
      </c>
      <c r="D15956" s="2">
        <v>44085.85565972222</v>
      </c>
      <c r="E15956" s="3" t="str">
        <f>VLOOKUP(Main[[#This Row],[ReactionsType]],ReactionTye[],2,0)</f>
        <v>positive</v>
      </c>
      <c r="F15956" s="3">
        <f>VLOOKUP(Main[[#This Row],[ReactionsType]],ReactionTye[],3,0)</f>
        <v>65</v>
      </c>
      <c r="G15956" s="3" t="str">
        <f>VLOOKUP(Main[[#This Row],[Content ID]],Content[#All],3,0)</f>
        <v>photo</v>
      </c>
      <c r="H15956" s="3" t="str">
        <f>VLOOKUP(Main[[#This Row],[Content ID]],Content[#All],4,0)</f>
        <v>veganism</v>
      </c>
    </row>
    <row r="15957" spans="1:8">
      <c r="A15957" t="s">
        <v>1220</v>
      </c>
      <c r="B15957" t="s">
        <v>356</v>
      </c>
      <c r="C15957" t="s">
        <v>4</v>
      </c>
      <c r="D15957" s="2">
        <v>44295.957199074073</v>
      </c>
      <c r="E15957" s="3" t="str">
        <f>VLOOKUP(Main[[#This Row],[ReactionsType]],ReactionTye[],2,0)</f>
        <v>positive</v>
      </c>
      <c r="F15957" s="3">
        <f>VLOOKUP(Main[[#This Row],[ReactionsType]],ReactionTye[],3,0)</f>
        <v>70</v>
      </c>
      <c r="G15957" s="3" t="str">
        <f>VLOOKUP(Main[[#This Row],[Content ID]],Content[#All],3,0)</f>
        <v>photo</v>
      </c>
      <c r="H15957" s="3" t="str">
        <f>VLOOKUP(Main[[#This Row],[Content ID]],Content[#All],4,0)</f>
        <v>veganism</v>
      </c>
    </row>
    <row r="15958" spans="1:8">
      <c r="A15958" t="s">
        <v>1220</v>
      </c>
      <c r="B15958" t="s">
        <v>367</v>
      </c>
      <c r="C15958" t="s">
        <v>9</v>
      </c>
      <c r="D15958" s="2">
        <v>44219.415138888886</v>
      </c>
      <c r="E15958" s="3" t="str">
        <f>VLOOKUP(Main[[#This Row],[ReactionsType]],ReactionTye[],2,0)</f>
        <v>neutral</v>
      </c>
      <c r="F15958" s="3">
        <f>VLOOKUP(Main[[#This Row],[ReactionsType]],ReactionTye[],3,0)</f>
        <v>20</v>
      </c>
      <c r="G15958" s="3" t="str">
        <f>VLOOKUP(Main[[#This Row],[Content ID]],Content[#All],3,0)</f>
        <v>photo</v>
      </c>
      <c r="H15958" s="3" t="str">
        <f>VLOOKUP(Main[[#This Row],[Content ID]],Content[#All],4,0)</f>
        <v>veganism</v>
      </c>
    </row>
    <row r="15959" spans="1:8">
      <c r="A15959" t="s">
        <v>1220</v>
      </c>
      <c r="B15959" t="s">
        <v>56</v>
      </c>
      <c r="C15959" t="s">
        <v>15</v>
      </c>
      <c r="D15959" s="2">
        <v>44161.212175925924</v>
      </c>
      <c r="E15959" s="3" t="str">
        <f>VLOOKUP(Main[[#This Row],[ReactionsType]],ReactionTye[],2,0)</f>
        <v>positive</v>
      </c>
      <c r="F15959" s="3">
        <f>VLOOKUP(Main[[#This Row],[ReactionsType]],ReactionTye[],3,0)</f>
        <v>50</v>
      </c>
      <c r="G15959" s="3" t="str">
        <f>VLOOKUP(Main[[#This Row],[Content ID]],Content[#All],3,0)</f>
        <v>photo</v>
      </c>
      <c r="H15959" s="3" t="str">
        <f>VLOOKUP(Main[[#This Row],[Content ID]],Content[#All],4,0)</f>
        <v>veganism</v>
      </c>
    </row>
    <row r="15960" spans="1:8">
      <c r="A15960" t="s">
        <v>1220</v>
      </c>
      <c r="B15960" t="s">
        <v>343</v>
      </c>
      <c r="C15960" t="s">
        <v>18</v>
      </c>
      <c r="D15960" s="2">
        <v>44043.437835648147</v>
      </c>
      <c r="E15960" s="3" t="str">
        <f>VLOOKUP(Main[[#This Row],[ReactionsType]],ReactionTye[],2,0)</f>
        <v>neutral</v>
      </c>
      <c r="F15960" s="3">
        <f>VLOOKUP(Main[[#This Row],[ReactionsType]],ReactionTye[],3,0)</f>
        <v>35</v>
      </c>
      <c r="G15960" s="3" t="str">
        <f>VLOOKUP(Main[[#This Row],[Content ID]],Content[#All],3,0)</f>
        <v>photo</v>
      </c>
      <c r="H15960" s="3" t="str">
        <f>VLOOKUP(Main[[#This Row],[Content ID]],Content[#All],4,0)</f>
        <v>veganism</v>
      </c>
    </row>
    <row r="15961" spans="1:8">
      <c r="A15961" t="s">
        <v>1220</v>
      </c>
      <c r="B15961" t="s">
        <v>191</v>
      </c>
      <c r="C15961" t="s">
        <v>5</v>
      </c>
      <c r="D15961" s="2">
        <v>44127.215520833335</v>
      </c>
      <c r="E15961" s="3" t="str">
        <f>VLOOKUP(Main[[#This Row],[ReactionsType]],ReactionTye[],2,0)</f>
        <v>negative</v>
      </c>
      <c r="F15961" s="3">
        <f>VLOOKUP(Main[[#This Row],[ReactionsType]],ReactionTye[],3,0)</f>
        <v>0</v>
      </c>
      <c r="G15961" s="3" t="str">
        <f>VLOOKUP(Main[[#This Row],[Content ID]],Content[#All],3,0)</f>
        <v>photo</v>
      </c>
      <c r="H15961" s="3" t="str">
        <f>VLOOKUP(Main[[#This Row],[Content ID]],Content[#All],4,0)</f>
        <v>veganism</v>
      </c>
    </row>
    <row r="15962" spans="1:8">
      <c r="A15962" t="s">
        <v>1220</v>
      </c>
      <c r="B15962" t="s">
        <v>342</v>
      </c>
      <c r="C15962" t="s">
        <v>9</v>
      </c>
      <c r="D15962" s="2">
        <v>44295.608611111114</v>
      </c>
      <c r="E15962" s="3" t="str">
        <f>VLOOKUP(Main[[#This Row],[ReactionsType]],ReactionTye[],2,0)</f>
        <v>neutral</v>
      </c>
      <c r="F15962" s="3">
        <f>VLOOKUP(Main[[#This Row],[ReactionsType]],ReactionTye[],3,0)</f>
        <v>20</v>
      </c>
      <c r="G15962" s="3" t="str">
        <f>VLOOKUP(Main[[#This Row],[Content ID]],Content[#All],3,0)</f>
        <v>photo</v>
      </c>
      <c r="H15962" s="3" t="str">
        <f>VLOOKUP(Main[[#This Row],[Content ID]],Content[#All],4,0)</f>
        <v>veganism</v>
      </c>
    </row>
    <row r="15963" spans="1:8">
      <c r="A15963" t="s">
        <v>1220</v>
      </c>
      <c r="B15963" t="s">
        <v>50</v>
      </c>
      <c r="C15963" t="s">
        <v>18</v>
      </c>
      <c r="D15963" s="2">
        <v>44156.521099537036</v>
      </c>
      <c r="E15963" s="3" t="str">
        <f>VLOOKUP(Main[[#This Row],[ReactionsType]],ReactionTye[],2,0)</f>
        <v>neutral</v>
      </c>
      <c r="F15963" s="3">
        <f>VLOOKUP(Main[[#This Row],[ReactionsType]],ReactionTye[],3,0)</f>
        <v>35</v>
      </c>
      <c r="G15963" s="3" t="str">
        <f>VLOOKUP(Main[[#This Row],[Content ID]],Content[#All],3,0)</f>
        <v>photo</v>
      </c>
      <c r="H15963" s="3" t="str">
        <f>VLOOKUP(Main[[#This Row],[Content ID]],Content[#All],4,0)</f>
        <v>veganism</v>
      </c>
    </row>
    <row r="15964" spans="1:8">
      <c r="A15964" t="s">
        <v>1220</v>
      </c>
      <c r="B15964" t="s">
        <v>484</v>
      </c>
      <c r="C15964" t="s">
        <v>17</v>
      </c>
      <c r="D15964" s="2">
        <v>44207.197326388887</v>
      </c>
      <c r="E15964" s="3" t="str">
        <f>VLOOKUP(Main[[#This Row],[ReactionsType]],ReactionTye[],2,0)</f>
        <v>positive</v>
      </c>
      <c r="F15964" s="3">
        <f>VLOOKUP(Main[[#This Row],[ReactionsType]],ReactionTye[],3,0)</f>
        <v>45</v>
      </c>
      <c r="G15964" s="3" t="str">
        <f>VLOOKUP(Main[[#This Row],[Content ID]],Content[#All],3,0)</f>
        <v>photo</v>
      </c>
      <c r="H15964" s="3" t="str">
        <f>VLOOKUP(Main[[#This Row],[Content ID]],Content[#All],4,0)</f>
        <v>veganism</v>
      </c>
    </row>
    <row r="15965" spans="1:8">
      <c r="A15965" t="s">
        <v>1220</v>
      </c>
      <c r="B15965" t="s">
        <v>107</v>
      </c>
      <c r="C15965" t="s">
        <v>5</v>
      </c>
      <c r="D15965" s="2">
        <v>44076.172939814816</v>
      </c>
      <c r="E15965" s="3" t="str">
        <f>VLOOKUP(Main[[#This Row],[ReactionsType]],ReactionTye[],2,0)</f>
        <v>negative</v>
      </c>
      <c r="F15965" s="3">
        <f>VLOOKUP(Main[[#This Row],[ReactionsType]],ReactionTye[],3,0)</f>
        <v>0</v>
      </c>
      <c r="G15965" s="3" t="str">
        <f>VLOOKUP(Main[[#This Row],[Content ID]],Content[#All],3,0)</f>
        <v>photo</v>
      </c>
      <c r="H15965" s="3" t="str">
        <f>VLOOKUP(Main[[#This Row],[Content ID]],Content[#All],4,0)</f>
        <v>veganism</v>
      </c>
    </row>
    <row r="15966" spans="1:8">
      <c r="A15966" t="s">
        <v>1220</v>
      </c>
      <c r="B15966" t="s">
        <v>468</v>
      </c>
      <c r="C15966" t="s">
        <v>12</v>
      </c>
      <c r="D15966" s="2">
        <v>44104.222326388888</v>
      </c>
      <c r="E15966" s="3" t="str">
        <f>VLOOKUP(Main[[#This Row],[ReactionsType]],ReactionTye[],2,0)</f>
        <v>positive</v>
      </c>
      <c r="F15966" s="3">
        <f>VLOOKUP(Main[[#This Row],[ReactionsType]],ReactionTye[],3,0)</f>
        <v>75</v>
      </c>
      <c r="G15966" s="3" t="str">
        <f>VLOOKUP(Main[[#This Row],[Content ID]],Content[#All],3,0)</f>
        <v>photo</v>
      </c>
      <c r="H15966" s="3" t="str">
        <f>VLOOKUP(Main[[#This Row],[Content ID]],Content[#All],4,0)</f>
        <v>veganism</v>
      </c>
    </row>
    <row r="15967" spans="1:8">
      <c r="A15967" t="s">
        <v>1220</v>
      </c>
      <c r="B15967" t="s">
        <v>433</v>
      </c>
      <c r="C15967" t="s">
        <v>17</v>
      </c>
      <c r="D15967" s="2">
        <v>44276.048645833333</v>
      </c>
      <c r="E15967" s="3" t="str">
        <f>VLOOKUP(Main[[#This Row],[ReactionsType]],ReactionTye[],2,0)</f>
        <v>positive</v>
      </c>
      <c r="F15967" s="3">
        <f>VLOOKUP(Main[[#This Row],[ReactionsType]],ReactionTye[],3,0)</f>
        <v>45</v>
      </c>
      <c r="G15967" s="3" t="str">
        <f>VLOOKUP(Main[[#This Row],[Content ID]],Content[#All],3,0)</f>
        <v>photo</v>
      </c>
      <c r="H15967" s="3" t="str">
        <f>VLOOKUP(Main[[#This Row],[Content ID]],Content[#All],4,0)</f>
        <v>veganism</v>
      </c>
    </row>
    <row r="15968" spans="1:8">
      <c r="A15968" t="s">
        <v>1220</v>
      </c>
      <c r="B15968" t="s">
        <v>414</v>
      </c>
      <c r="C15968" t="s">
        <v>16</v>
      </c>
      <c r="D15968" s="2">
        <v>44029.041574074072</v>
      </c>
      <c r="E15968" s="3" t="str">
        <f>VLOOKUP(Main[[#This Row],[ReactionsType]],ReactionTye[],2,0)</f>
        <v>negative</v>
      </c>
      <c r="F15968" s="3">
        <f>VLOOKUP(Main[[#This Row],[ReactionsType]],ReactionTye[],3,0)</f>
        <v>10</v>
      </c>
      <c r="G15968" s="3" t="str">
        <f>VLOOKUP(Main[[#This Row],[Content ID]],Content[#All],3,0)</f>
        <v>photo</v>
      </c>
      <c r="H15968" s="3" t="str">
        <f>VLOOKUP(Main[[#This Row],[Content ID]],Content[#All],4,0)</f>
        <v>veganism</v>
      </c>
    </row>
    <row r="15969" spans="1:8">
      <c r="A15969" t="s">
        <v>1220</v>
      </c>
      <c r="B15969" t="s">
        <v>293</v>
      </c>
      <c r="C15969" t="s">
        <v>15</v>
      </c>
      <c r="D15969" s="2">
        <v>44152.186053240737</v>
      </c>
      <c r="E15969" s="3" t="str">
        <f>VLOOKUP(Main[[#This Row],[ReactionsType]],ReactionTye[],2,0)</f>
        <v>positive</v>
      </c>
      <c r="F15969" s="3">
        <f>VLOOKUP(Main[[#This Row],[ReactionsType]],ReactionTye[],3,0)</f>
        <v>50</v>
      </c>
      <c r="G15969" s="3" t="str">
        <f>VLOOKUP(Main[[#This Row],[Content ID]],Content[#All],3,0)</f>
        <v>photo</v>
      </c>
      <c r="H15969" s="3" t="str">
        <f>VLOOKUP(Main[[#This Row],[Content ID]],Content[#All],4,0)</f>
        <v>veganism</v>
      </c>
    </row>
    <row r="15970" spans="1:8">
      <c r="A15970" t="s">
        <v>1221</v>
      </c>
      <c r="B15970" t="s">
        <v>70</v>
      </c>
      <c r="C15970" t="s">
        <v>2</v>
      </c>
      <c r="D15970" s="2">
        <v>44069.268912037034</v>
      </c>
      <c r="E15970" s="3" t="str">
        <f>VLOOKUP(Main[[#This Row],[ReactionsType]],ReactionTye[],2,0)</f>
        <v>positive</v>
      </c>
      <c r="F15970" s="3">
        <f>VLOOKUP(Main[[#This Row],[ReactionsType]],ReactionTye[],3,0)</f>
        <v>60</v>
      </c>
      <c r="G15970" s="3" t="str">
        <f>VLOOKUP(Main[[#This Row],[Content ID]],Content[#All],3,0)</f>
        <v>photo</v>
      </c>
      <c r="H15970" s="3" t="str">
        <f>VLOOKUP(Main[[#This Row],[Content ID]],Content[#All],4,0)</f>
        <v>technology</v>
      </c>
    </row>
    <row r="15971" spans="1:8">
      <c r="A15971" t="s">
        <v>1221</v>
      </c>
      <c r="B15971" t="s">
        <v>470</v>
      </c>
      <c r="C15971" t="s">
        <v>12</v>
      </c>
      <c r="D15971" s="2">
        <v>44318.524004629631</v>
      </c>
      <c r="E15971" s="3" t="str">
        <f>VLOOKUP(Main[[#This Row],[ReactionsType]],ReactionTye[],2,0)</f>
        <v>positive</v>
      </c>
      <c r="F15971" s="3">
        <f>VLOOKUP(Main[[#This Row],[ReactionsType]],ReactionTye[],3,0)</f>
        <v>75</v>
      </c>
      <c r="G15971" s="3" t="str">
        <f>VLOOKUP(Main[[#This Row],[Content ID]],Content[#All],3,0)</f>
        <v>photo</v>
      </c>
      <c r="H15971" s="3" t="str">
        <f>VLOOKUP(Main[[#This Row],[Content ID]],Content[#All],4,0)</f>
        <v>technology</v>
      </c>
    </row>
    <row r="15972" spans="1:8">
      <c r="A15972" t="s">
        <v>1221</v>
      </c>
      <c r="B15972" t="s">
        <v>138</v>
      </c>
      <c r="C15972" t="s">
        <v>8</v>
      </c>
      <c r="D15972" s="2">
        <v>44005.498298611114</v>
      </c>
      <c r="E15972" s="3" t="str">
        <f>VLOOKUP(Main[[#This Row],[ReactionsType]],ReactionTye[],2,0)</f>
        <v>positive</v>
      </c>
      <c r="F15972" s="3">
        <f>VLOOKUP(Main[[#This Row],[ReactionsType]],ReactionTye[],3,0)</f>
        <v>30</v>
      </c>
      <c r="G15972" s="3" t="str">
        <f>VLOOKUP(Main[[#This Row],[Content ID]],Content[#All],3,0)</f>
        <v>photo</v>
      </c>
      <c r="H15972" s="3" t="str">
        <f>VLOOKUP(Main[[#This Row],[Content ID]],Content[#All],4,0)</f>
        <v>technology</v>
      </c>
    </row>
    <row r="15973" spans="1:8">
      <c r="A15973" t="s">
        <v>1221</v>
      </c>
      <c r="B15973" t="s">
        <v>286</v>
      </c>
      <c r="C15973" t="s">
        <v>5</v>
      </c>
      <c r="D15973" s="2">
        <v>44301.578611111108</v>
      </c>
      <c r="E15973" s="3" t="str">
        <f>VLOOKUP(Main[[#This Row],[ReactionsType]],ReactionTye[],2,0)</f>
        <v>negative</v>
      </c>
      <c r="F15973" s="3">
        <f>VLOOKUP(Main[[#This Row],[ReactionsType]],ReactionTye[],3,0)</f>
        <v>0</v>
      </c>
      <c r="G15973" s="3" t="str">
        <f>VLOOKUP(Main[[#This Row],[Content ID]],Content[#All],3,0)</f>
        <v>photo</v>
      </c>
      <c r="H15973" s="3" t="str">
        <f>VLOOKUP(Main[[#This Row],[Content ID]],Content[#All],4,0)</f>
        <v>technology</v>
      </c>
    </row>
    <row r="15974" spans="1:8">
      <c r="A15974" t="s">
        <v>1221</v>
      </c>
      <c r="B15974" t="s">
        <v>351</v>
      </c>
      <c r="C15974" t="s">
        <v>13</v>
      </c>
      <c r="D15974" s="2">
        <v>44246.022222222222</v>
      </c>
      <c r="E15974" s="3" t="str">
        <f>VLOOKUP(Main[[#This Row],[ReactionsType]],ReactionTye[],2,0)</f>
        <v>positive</v>
      </c>
      <c r="F15974" s="3">
        <f>VLOOKUP(Main[[#This Row],[ReactionsType]],ReactionTye[],3,0)</f>
        <v>70</v>
      </c>
      <c r="G15974" s="3" t="str">
        <f>VLOOKUP(Main[[#This Row],[Content ID]],Content[#All],3,0)</f>
        <v>photo</v>
      </c>
      <c r="H15974" s="3" t="str">
        <f>VLOOKUP(Main[[#This Row],[Content ID]],Content[#All],4,0)</f>
        <v>technology</v>
      </c>
    </row>
    <row r="15975" spans="1:8">
      <c r="A15975" t="s">
        <v>1221</v>
      </c>
      <c r="B15975" t="s">
        <v>510</v>
      </c>
      <c r="C15975" t="s">
        <v>2</v>
      </c>
      <c r="D15975" s="2">
        <v>44264.979594907411</v>
      </c>
      <c r="E15975" s="3" t="str">
        <f>VLOOKUP(Main[[#This Row],[ReactionsType]],ReactionTye[],2,0)</f>
        <v>positive</v>
      </c>
      <c r="F15975" s="3">
        <f>VLOOKUP(Main[[#This Row],[ReactionsType]],ReactionTye[],3,0)</f>
        <v>60</v>
      </c>
      <c r="G15975" s="3" t="str">
        <f>VLOOKUP(Main[[#This Row],[Content ID]],Content[#All],3,0)</f>
        <v>photo</v>
      </c>
      <c r="H15975" s="3" t="str">
        <f>VLOOKUP(Main[[#This Row],[Content ID]],Content[#All],4,0)</f>
        <v>technology</v>
      </c>
    </row>
    <row r="15976" spans="1:8">
      <c r="A15976" t="s">
        <v>1221</v>
      </c>
      <c r="B15976" t="s">
        <v>503</v>
      </c>
      <c r="C15976" t="s">
        <v>4</v>
      </c>
      <c r="D15976" s="2">
        <v>44237.803784722222</v>
      </c>
      <c r="E15976" s="3" t="str">
        <f>VLOOKUP(Main[[#This Row],[ReactionsType]],ReactionTye[],2,0)</f>
        <v>positive</v>
      </c>
      <c r="F15976" s="3">
        <f>VLOOKUP(Main[[#This Row],[ReactionsType]],ReactionTye[],3,0)</f>
        <v>70</v>
      </c>
      <c r="G15976" s="3" t="str">
        <f>VLOOKUP(Main[[#This Row],[Content ID]],Content[#All],3,0)</f>
        <v>photo</v>
      </c>
      <c r="H15976" s="3" t="str">
        <f>VLOOKUP(Main[[#This Row],[Content ID]],Content[#All],4,0)</f>
        <v>technology</v>
      </c>
    </row>
    <row r="15977" spans="1:8">
      <c r="A15977" t="s">
        <v>1221</v>
      </c>
      <c r="B15977" t="s">
        <v>233</v>
      </c>
      <c r="C15977" t="s">
        <v>12</v>
      </c>
      <c r="D15977" s="2">
        <v>44225.385312500002</v>
      </c>
      <c r="E15977" s="3" t="str">
        <f>VLOOKUP(Main[[#This Row],[ReactionsType]],ReactionTye[],2,0)</f>
        <v>positive</v>
      </c>
      <c r="F15977" s="3">
        <f>VLOOKUP(Main[[#This Row],[ReactionsType]],ReactionTye[],3,0)</f>
        <v>75</v>
      </c>
      <c r="G15977" s="3" t="str">
        <f>VLOOKUP(Main[[#This Row],[Content ID]],Content[#All],3,0)</f>
        <v>photo</v>
      </c>
      <c r="H15977" s="3" t="str">
        <f>VLOOKUP(Main[[#This Row],[Content ID]],Content[#All],4,0)</f>
        <v>technology</v>
      </c>
    </row>
    <row r="15978" spans="1:8">
      <c r="A15978" t="s">
        <v>1221</v>
      </c>
      <c r="B15978" s="1" t="s">
        <v>60</v>
      </c>
      <c r="C15978" t="s">
        <v>12</v>
      </c>
      <c r="D15978" s="2">
        <v>44133.093009259261</v>
      </c>
      <c r="E15978" s="3" t="str">
        <f>VLOOKUP(Main[[#This Row],[ReactionsType]],ReactionTye[],2,0)</f>
        <v>positive</v>
      </c>
      <c r="F15978" s="3">
        <f>VLOOKUP(Main[[#This Row],[ReactionsType]],ReactionTye[],3,0)</f>
        <v>75</v>
      </c>
      <c r="G15978" s="3" t="str">
        <f>VLOOKUP(Main[[#This Row],[Content ID]],Content[#All],3,0)</f>
        <v>photo</v>
      </c>
      <c r="H15978" s="3" t="str">
        <f>VLOOKUP(Main[[#This Row],[Content ID]],Content[#All],4,0)</f>
        <v>technology</v>
      </c>
    </row>
    <row r="15979" spans="1:8">
      <c r="A15979" t="s">
        <v>1221</v>
      </c>
      <c r="B15979" t="s">
        <v>352</v>
      </c>
      <c r="C15979" t="s">
        <v>19</v>
      </c>
      <c r="D15979" s="2">
        <v>44308.244537037041</v>
      </c>
      <c r="E15979" s="3" t="str">
        <f>VLOOKUP(Main[[#This Row],[ReactionsType]],ReactionTye[],2,0)</f>
        <v>negative</v>
      </c>
      <c r="F15979" s="3">
        <f>VLOOKUP(Main[[#This Row],[ReactionsType]],ReactionTye[],3,0)</f>
        <v>15</v>
      </c>
      <c r="G15979" s="3" t="str">
        <f>VLOOKUP(Main[[#This Row],[Content ID]],Content[#All],3,0)</f>
        <v>photo</v>
      </c>
      <c r="H15979" s="3" t="str">
        <f>VLOOKUP(Main[[#This Row],[Content ID]],Content[#All],4,0)</f>
        <v>technology</v>
      </c>
    </row>
    <row r="15980" spans="1:8">
      <c r="A15980" t="s">
        <v>1221</v>
      </c>
      <c r="B15980" t="s">
        <v>502</v>
      </c>
      <c r="C15980" t="s">
        <v>15</v>
      </c>
      <c r="D15980" s="2">
        <v>44139.302361111113</v>
      </c>
      <c r="E15980" s="3" t="str">
        <f>VLOOKUP(Main[[#This Row],[ReactionsType]],ReactionTye[],2,0)</f>
        <v>positive</v>
      </c>
      <c r="F15980" s="3">
        <f>VLOOKUP(Main[[#This Row],[ReactionsType]],ReactionTye[],3,0)</f>
        <v>50</v>
      </c>
      <c r="G15980" s="3" t="str">
        <f>VLOOKUP(Main[[#This Row],[Content ID]],Content[#All],3,0)</f>
        <v>photo</v>
      </c>
      <c r="H15980" s="3" t="str">
        <f>VLOOKUP(Main[[#This Row],[Content ID]],Content[#All],4,0)</f>
        <v>technology</v>
      </c>
    </row>
    <row r="15981" spans="1:8">
      <c r="A15981" t="s">
        <v>1221</v>
      </c>
      <c r="B15981" t="s">
        <v>135</v>
      </c>
      <c r="C15981" t="s">
        <v>18</v>
      </c>
      <c r="D15981" s="2">
        <v>44346.673680555556</v>
      </c>
      <c r="E15981" s="3" t="str">
        <f>VLOOKUP(Main[[#This Row],[ReactionsType]],ReactionTye[],2,0)</f>
        <v>neutral</v>
      </c>
      <c r="F15981" s="3">
        <f>VLOOKUP(Main[[#This Row],[ReactionsType]],ReactionTye[],3,0)</f>
        <v>35</v>
      </c>
      <c r="G15981" s="3" t="str">
        <f>VLOOKUP(Main[[#This Row],[Content ID]],Content[#All],3,0)</f>
        <v>photo</v>
      </c>
      <c r="H15981" s="3" t="str">
        <f>VLOOKUP(Main[[#This Row],[Content ID]],Content[#All],4,0)</f>
        <v>technology</v>
      </c>
    </row>
    <row r="15982" spans="1:8">
      <c r="A15982" t="s">
        <v>1221</v>
      </c>
      <c r="B15982" t="s">
        <v>41</v>
      </c>
      <c r="C15982" t="s">
        <v>11</v>
      </c>
      <c r="D15982" s="2">
        <v>44163.740717592591</v>
      </c>
      <c r="E15982" s="3" t="str">
        <f>VLOOKUP(Main[[#This Row],[ReactionsType]],ReactionTye[],2,0)</f>
        <v>positive</v>
      </c>
      <c r="F15982" s="3">
        <f>VLOOKUP(Main[[#This Row],[ReactionsType]],ReactionTye[],3,0)</f>
        <v>65</v>
      </c>
      <c r="G15982" s="3" t="str">
        <f>VLOOKUP(Main[[#This Row],[Content ID]],Content[#All],3,0)</f>
        <v>photo</v>
      </c>
      <c r="H15982" s="3" t="str">
        <f>VLOOKUP(Main[[#This Row],[Content ID]],Content[#All],4,0)</f>
        <v>technology</v>
      </c>
    </row>
    <row r="15983" spans="1:8">
      <c r="A15983" t="s">
        <v>1221</v>
      </c>
      <c r="B15983" t="s">
        <v>252</v>
      </c>
      <c r="C15983" t="s">
        <v>12</v>
      </c>
      <c r="D15983" s="2">
        <v>44261.344155092593</v>
      </c>
      <c r="E15983" s="3" t="str">
        <f>VLOOKUP(Main[[#This Row],[ReactionsType]],ReactionTye[],2,0)</f>
        <v>positive</v>
      </c>
      <c r="F15983" s="3">
        <f>VLOOKUP(Main[[#This Row],[ReactionsType]],ReactionTye[],3,0)</f>
        <v>75</v>
      </c>
      <c r="G15983" s="3" t="str">
        <f>VLOOKUP(Main[[#This Row],[Content ID]],Content[#All],3,0)</f>
        <v>photo</v>
      </c>
      <c r="H15983" s="3" t="str">
        <f>VLOOKUP(Main[[#This Row],[Content ID]],Content[#All],4,0)</f>
        <v>technology</v>
      </c>
    </row>
    <row r="15984" spans="1:8">
      <c r="A15984" t="s">
        <v>1221</v>
      </c>
      <c r="B15984" t="s">
        <v>386</v>
      </c>
      <c r="C15984" t="s">
        <v>8</v>
      </c>
      <c r="D15984" s="2">
        <v>44020.222430555557</v>
      </c>
      <c r="E15984" s="3" t="str">
        <f>VLOOKUP(Main[[#This Row],[ReactionsType]],ReactionTye[],2,0)</f>
        <v>positive</v>
      </c>
      <c r="F15984" s="3">
        <f>VLOOKUP(Main[[#This Row],[ReactionsType]],ReactionTye[],3,0)</f>
        <v>30</v>
      </c>
      <c r="G15984" s="3" t="str">
        <f>VLOOKUP(Main[[#This Row],[Content ID]],Content[#All],3,0)</f>
        <v>photo</v>
      </c>
      <c r="H15984" s="3" t="str">
        <f>VLOOKUP(Main[[#This Row],[Content ID]],Content[#All],4,0)</f>
        <v>technology</v>
      </c>
    </row>
    <row r="15985" spans="1:8">
      <c r="A15985" t="s">
        <v>1221</v>
      </c>
      <c r="B15985" t="s">
        <v>411</v>
      </c>
      <c r="C15985" t="s">
        <v>18</v>
      </c>
      <c r="D15985" s="2">
        <v>44314.770254629628</v>
      </c>
      <c r="E15985" s="3" t="str">
        <f>VLOOKUP(Main[[#This Row],[ReactionsType]],ReactionTye[],2,0)</f>
        <v>neutral</v>
      </c>
      <c r="F15985" s="3">
        <f>VLOOKUP(Main[[#This Row],[ReactionsType]],ReactionTye[],3,0)</f>
        <v>35</v>
      </c>
      <c r="G15985" s="3" t="str">
        <f>VLOOKUP(Main[[#This Row],[Content ID]],Content[#All],3,0)</f>
        <v>photo</v>
      </c>
      <c r="H15985" s="3" t="str">
        <f>VLOOKUP(Main[[#This Row],[Content ID]],Content[#All],4,0)</f>
        <v>technology</v>
      </c>
    </row>
    <row r="15986" spans="1:8">
      <c r="A15986" t="s">
        <v>1221</v>
      </c>
      <c r="B15986" t="s">
        <v>70</v>
      </c>
      <c r="C15986" t="s">
        <v>9</v>
      </c>
      <c r="D15986" s="2">
        <v>44092.059606481482</v>
      </c>
      <c r="E15986" s="3" t="str">
        <f>VLOOKUP(Main[[#This Row],[ReactionsType]],ReactionTye[],2,0)</f>
        <v>neutral</v>
      </c>
      <c r="F15986" s="3">
        <f>VLOOKUP(Main[[#This Row],[ReactionsType]],ReactionTye[],3,0)</f>
        <v>20</v>
      </c>
      <c r="G15986" s="3" t="str">
        <f>VLOOKUP(Main[[#This Row],[Content ID]],Content[#All],3,0)</f>
        <v>photo</v>
      </c>
      <c r="H15986" s="3" t="str">
        <f>VLOOKUP(Main[[#This Row],[Content ID]],Content[#All],4,0)</f>
        <v>technology</v>
      </c>
    </row>
    <row r="15987" spans="1:8">
      <c r="A15987" t="s">
        <v>1221</v>
      </c>
      <c r="B15987" t="s">
        <v>203</v>
      </c>
      <c r="C15987" t="s">
        <v>11</v>
      </c>
      <c r="D15987" s="2">
        <v>44133.057280092595</v>
      </c>
      <c r="E15987" s="3" t="str">
        <f>VLOOKUP(Main[[#This Row],[ReactionsType]],ReactionTye[],2,0)</f>
        <v>positive</v>
      </c>
      <c r="F15987" s="3">
        <f>VLOOKUP(Main[[#This Row],[ReactionsType]],ReactionTye[],3,0)</f>
        <v>65</v>
      </c>
      <c r="G15987" s="3" t="str">
        <f>VLOOKUP(Main[[#This Row],[Content ID]],Content[#All],3,0)</f>
        <v>photo</v>
      </c>
      <c r="H15987" s="3" t="str">
        <f>VLOOKUP(Main[[#This Row],[Content ID]],Content[#All],4,0)</f>
        <v>technology</v>
      </c>
    </row>
    <row r="15988" spans="1:8">
      <c r="A15988" t="s">
        <v>1221</v>
      </c>
      <c r="B15988" t="s">
        <v>118</v>
      </c>
      <c r="C15988" t="s">
        <v>18</v>
      </c>
      <c r="D15988" s="2">
        <v>44190.676377314812</v>
      </c>
      <c r="E15988" s="3" t="str">
        <f>VLOOKUP(Main[[#This Row],[ReactionsType]],ReactionTye[],2,0)</f>
        <v>neutral</v>
      </c>
      <c r="F15988" s="3">
        <f>VLOOKUP(Main[[#This Row],[ReactionsType]],ReactionTye[],3,0)</f>
        <v>35</v>
      </c>
      <c r="G15988" s="3" t="str">
        <f>VLOOKUP(Main[[#This Row],[Content ID]],Content[#All],3,0)</f>
        <v>photo</v>
      </c>
      <c r="H15988" s="3" t="str">
        <f>VLOOKUP(Main[[#This Row],[Content ID]],Content[#All],4,0)</f>
        <v>technology</v>
      </c>
    </row>
    <row r="15989" spans="1:8">
      <c r="A15989" t="s">
        <v>1221</v>
      </c>
      <c r="B15989" t="s">
        <v>520</v>
      </c>
      <c r="C15989" t="s">
        <v>11</v>
      </c>
      <c r="D15989" s="2">
        <v>44361.324074074073</v>
      </c>
      <c r="E15989" s="3" t="str">
        <f>VLOOKUP(Main[[#This Row],[ReactionsType]],ReactionTye[],2,0)</f>
        <v>positive</v>
      </c>
      <c r="F15989" s="3">
        <f>VLOOKUP(Main[[#This Row],[ReactionsType]],ReactionTye[],3,0)</f>
        <v>65</v>
      </c>
      <c r="G15989" s="3" t="str">
        <f>VLOOKUP(Main[[#This Row],[Content ID]],Content[#All],3,0)</f>
        <v>photo</v>
      </c>
      <c r="H15989" s="3" t="str">
        <f>VLOOKUP(Main[[#This Row],[Content ID]],Content[#All],4,0)</f>
        <v>technology</v>
      </c>
    </row>
    <row r="15990" spans="1:8">
      <c r="A15990" t="s">
        <v>1221</v>
      </c>
      <c r="B15990" t="s">
        <v>295</v>
      </c>
      <c r="C15990" t="s">
        <v>13</v>
      </c>
      <c r="D15990" s="2">
        <v>44256.721932870372</v>
      </c>
      <c r="E15990" s="3" t="str">
        <f>VLOOKUP(Main[[#This Row],[ReactionsType]],ReactionTye[],2,0)</f>
        <v>positive</v>
      </c>
      <c r="F15990" s="3">
        <f>VLOOKUP(Main[[#This Row],[ReactionsType]],ReactionTye[],3,0)</f>
        <v>70</v>
      </c>
      <c r="G15990" s="3" t="str">
        <f>VLOOKUP(Main[[#This Row],[Content ID]],Content[#All],3,0)</f>
        <v>photo</v>
      </c>
      <c r="H15990" s="3" t="str">
        <f>VLOOKUP(Main[[#This Row],[Content ID]],Content[#All],4,0)</f>
        <v>technology</v>
      </c>
    </row>
    <row r="15991" spans="1:8">
      <c r="A15991" t="s">
        <v>1221</v>
      </c>
      <c r="B15991" t="s">
        <v>382</v>
      </c>
      <c r="C15991" t="s">
        <v>12</v>
      </c>
      <c r="D15991" s="2">
        <v>44035.180983796294</v>
      </c>
      <c r="E15991" s="3" t="str">
        <f>VLOOKUP(Main[[#This Row],[ReactionsType]],ReactionTye[],2,0)</f>
        <v>positive</v>
      </c>
      <c r="F15991" s="3">
        <f>VLOOKUP(Main[[#This Row],[ReactionsType]],ReactionTye[],3,0)</f>
        <v>75</v>
      </c>
      <c r="G15991" s="3" t="str">
        <f>VLOOKUP(Main[[#This Row],[Content ID]],Content[#All],3,0)</f>
        <v>photo</v>
      </c>
      <c r="H15991" s="3" t="str">
        <f>VLOOKUP(Main[[#This Row],[Content ID]],Content[#All],4,0)</f>
        <v>technology</v>
      </c>
    </row>
    <row r="15992" spans="1:8">
      <c r="A15992" t="s">
        <v>1221</v>
      </c>
      <c r="B15992" t="s">
        <v>226</v>
      </c>
      <c r="C15992" t="s">
        <v>14</v>
      </c>
      <c r="D15992" s="2">
        <v>44085.624513888892</v>
      </c>
      <c r="E15992" s="3" t="str">
        <f>VLOOKUP(Main[[#This Row],[ReactionsType]],ReactionTye[],2,0)</f>
        <v>positive</v>
      </c>
      <c r="F15992" s="3">
        <f>VLOOKUP(Main[[#This Row],[ReactionsType]],ReactionTye[],3,0)</f>
        <v>72</v>
      </c>
      <c r="G15992" s="3" t="str">
        <f>VLOOKUP(Main[[#This Row],[Content ID]],Content[#All],3,0)</f>
        <v>photo</v>
      </c>
      <c r="H15992" s="3" t="str">
        <f>VLOOKUP(Main[[#This Row],[Content ID]],Content[#All],4,0)</f>
        <v>technology</v>
      </c>
    </row>
    <row r="15993" spans="1:8">
      <c r="A15993" t="s">
        <v>1221</v>
      </c>
      <c r="B15993" t="s">
        <v>454</v>
      </c>
      <c r="C15993" t="s">
        <v>15</v>
      </c>
      <c r="D15993" s="2">
        <v>44332.92732638889</v>
      </c>
      <c r="E15993" s="3" t="str">
        <f>VLOOKUP(Main[[#This Row],[ReactionsType]],ReactionTye[],2,0)</f>
        <v>positive</v>
      </c>
      <c r="F15993" s="3">
        <f>VLOOKUP(Main[[#This Row],[ReactionsType]],ReactionTye[],3,0)</f>
        <v>50</v>
      </c>
      <c r="G15993" s="3" t="str">
        <f>VLOOKUP(Main[[#This Row],[Content ID]],Content[#All],3,0)</f>
        <v>photo</v>
      </c>
      <c r="H15993" s="3" t="str">
        <f>VLOOKUP(Main[[#This Row],[Content ID]],Content[#All],4,0)</f>
        <v>technology</v>
      </c>
    </row>
    <row r="15994" spans="1:8">
      <c r="A15994" t="s">
        <v>1221</v>
      </c>
      <c r="B15994" t="s">
        <v>310</v>
      </c>
      <c r="C15994" t="s">
        <v>4</v>
      </c>
      <c r="D15994" s="2">
        <v>44281.841203703705</v>
      </c>
      <c r="E15994" s="3" t="str">
        <f>VLOOKUP(Main[[#This Row],[ReactionsType]],ReactionTye[],2,0)</f>
        <v>positive</v>
      </c>
      <c r="F15994" s="3">
        <f>VLOOKUP(Main[[#This Row],[ReactionsType]],ReactionTye[],3,0)</f>
        <v>70</v>
      </c>
      <c r="G15994" s="3" t="str">
        <f>VLOOKUP(Main[[#This Row],[Content ID]],Content[#All],3,0)</f>
        <v>photo</v>
      </c>
      <c r="H15994" s="3" t="str">
        <f>VLOOKUP(Main[[#This Row],[Content ID]],Content[#All],4,0)</f>
        <v>technology</v>
      </c>
    </row>
    <row r="15995" spans="1:8">
      <c r="A15995" t="s">
        <v>1221</v>
      </c>
      <c r="B15995" t="s">
        <v>193</v>
      </c>
      <c r="C15995" t="s">
        <v>19</v>
      </c>
      <c r="D15995" s="2">
        <v>44244.901921296296</v>
      </c>
      <c r="E15995" s="3" t="str">
        <f>VLOOKUP(Main[[#This Row],[ReactionsType]],ReactionTye[],2,0)</f>
        <v>negative</v>
      </c>
      <c r="F15995" s="3">
        <f>VLOOKUP(Main[[#This Row],[ReactionsType]],ReactionTye[],3,0)</f>
        <v>15</v>
      </c>
      <c r="G15995" s="3" t="str">
        <f>VLOOKUP(Main[[#This Row],[Content ID]],Content[#All],3,0)</f>
        <v>photo</v>
      </c>
      <c r="H15995" s="3" t="str">
        <f>VLOOKUP(Main[[#This Row],[Content ID]],Content[#All],4,0)</f>
        <v>technology</v>
      </c>
    </row>
    <row r="15996" spans="1:8">
      <c r="A15996" t="s">
        <v>1221</v>
      </c>
      <c r="B15996" s="1" t="s">
        <v>249</v>
      </c>
      <c r="C15996" t="s">
        <v>7</v>
      </c>
      <c r="D15996" s="2">
        <v>44104.179050925923</v>
      </c>
      <c r="E15996" s="3" t="str">
        <f>VLOOKUP(Main[[#This Row],[ReactionsType]],ReactionTye[],2,0)</f>
        <v>negative</v>
      </c>
      <c r="F15996" s="3">
        <f>VLOOKUP(Main[[#This Row],[ReactionsType]],ReactionTye[],3,0)</f>
        <v>5</v>
      </c>
      <c r="G15996" s="3" t="str">
        <f>VLOOKUP(Main[[#This Row],[Content ID]],Content[#All],3,0)</f>
        <v>photo</v>
      </c>
      <c r="H15996" s="3" t="str">
        <f>VLOOKUP(Main[[#This Row],[Content ID]],Content[#All],4,0)</f>
        <v>technology</v>
      </c>
    </row>
    <row r="15997" spans="1:8">
      <c r="A15997" t="s">
        <v>1221</v>
      </c>
      <c r="B15997" t="s">
        <v>350</v>
      </c>
      <c r="C15997" t="s">
        <v>2</v>
      </c>
      <c r="D15997" s="2">
        <v>44109.057800925926</v>
      </c>
      <c r="E15997" s="3" t="str">
        <f>VLOOKUP(Main[[#This Row],[ReactionsType]],ReactionTye[],2,0)</f>
        <v>positive</v>
      </c>
      <c r="F15997" s="3">
        <f>VLOOKUP(Main[[#This Row],[ReactionsType]],ReactionTye[],3,0)</f>
        <v>60</v>
      </c>
      <c r="G15997" s="3" t="str">
        <f>VLOOKUP(Main[[#This Row],[Content ID]],Content[#All],3,0)</f>
        <v>photo</v>
      </c>
      <c r="H15997" s="3" t="str">
        <f>VLOOKUP(Main[[#This Row],[Content ID]],Content[#All],4,0)</f>
        <v>technology</v>
      </c>
    </row>
    <row r="15998" spans="1:8">
      <c r="A15998" t="s">
        <v>1221</v>
      </c>
      <c r="B15998" t="s">
        <v>519</v>
      </c>
      <c r="C15998" t="s">
        <v>12</v>
      </c>
      <c r="D15998" s="2">
        <v>44032.384467592594</v>
      </c>
      <c r="E15998" s="3" t="str">
        <f>VLOOKUP(Main[[#This Row],[ReactionsType]],ReactionTye[],2,0)</f>
        <v>positive</v>
      </c>
      <c r="F15998" s="3">
        <f>VLOOKUP(Main[[#This Row],[ReactionsType]],ReactionTye[],3,0)</f>
        <v>75</v>
      </c>
      <c r="G15998" s="3" t="str">
        <f>VLOOKUP(Main[[#This Row],[Content ID]],Content[#All],3,0)</f>
        <v>photo</v>
      </c>
      <c r="H15998" s="3" t="str">
        <f>VLOOKUP(Main[[#This Row],[Content ID]],Content[#All],4,0)</f>
        <v>technology</v>
      </c>
    </row>
    <row r="15999" spans="1:8">
      <c r="A15999" t="s">
        <v>1221</v>
      </c>
      <c r="B15999" t="s">
        <v>207</v>
      </c>
      <c r="C15999" t="s">
        <v>19</v>
      </c>
      <c r="D15999" s="2">
        <v>44010.527604166666</v>
      </c>
      <c r="E15999" s="3" t="str">
        <f>VLOOKUP(Main[[#This Row],[ReactionsType]],ReactionTye[],2,0)</f>
        <v>negative</v>
      </c>
      <c r="F15999" s="3">
        <f>VLOOKUP(Main[[#This Row],[ReactionsType]],ReactionTye[],3,0)</f>
        <v>15</v>
      </c>
      <c r="G15999" s="3" t="str">
        <f>VLOOKUP(Main[[#This Row],[Content ID]],Content[#All],3,0)</f>
        <v>photo</v>
      </c>
      <c r="H15999" s="3" t="str">
        <f>VLOOKUP(Main[[#This Row],[Content ID]],Content[#All],4,0)</f>
        <v>technology</v>
      </c>
    </row>
    <row r="16000" spans="1:8">
      <c r="A16000" t="s">
        <v>1221</v>
      </c>
      <c r="B16000" t="s">
        <v>371</v>
      </c>
      <c r="C16000" t="s">
        <v>14</v>
      </c>
      <c r="D16000" s="2">
        <v>44072.657847222225</v>
      </c>
      <c r="E16000" s="3" t="str">
        <f>VLOOKUP(Main[[#This Row],[ReactionsType]],ReactionTye[],2,0)</f>
        <v>positive</v>
      </c>
      <c r="F16000" s="3">
        <f>VLOOKUP(Main[[#This Row],[ReactionsType]],ReactionTye[],3,0)</f>
        <v>72</v>
      </c>
      <c r="G16000" s="3" t="str">
        <f>VLOOKUP(Main[[#This Row],[Content ID]],Content[#All],3,0)</f>
        <v>photo</v>
      </c>
      <c r="H16000" s="3" t="str">
        <f>VLOOKUP(Main[[#This Row],[Content ID]],Content[#All],4,0)</f>
        <v>technology</v>
      </c>
    </row>
    <row r="16001" spans="1:8">
      <c r="A16001" t="s">
        <v>1221</v>
      </c>
      <c r="B16001" t="s">
        <v>251</v>
      </c>
      <c r="C16001" t="s">
        <v>4</v>
      </c>
      <c r="D16001" s="2">
        <v>44129.62703703704</v>
      </c>
      <c r="E16001" s="3" t="str">
        <f>VLOOKUP(Main[[#This Row],[ReactionsType]],ReactionTye[],2,0)</f>
        <v>positive</v>
      </c>
      <c r="F16001" s="3">
        <f>VLOOKUP(Main[[#This Row],[ReactionsType]],ReactionTye[],3,0)</f>
        <v>70</v>
      </c>
      <c r="G16001" s="3" t="str">
        <f>VLOOKUP(Main[[#This Row],[Content ID]],Content[#All],3,0)</f>
        <v>photo</v>
      </c>
      <c r="H16001" s="3" t="str">
        <f>VLOOKUP(Main[[#This Row],[Content ID]],Content[#All],4,0)</f>
        <v>technology</v>
      </c>
    </row>
    <row r="16002" spans="1:8">
      <c r="A16002" t="s">
        <v>1221</v>
      </c>
      <c r="B16002" t="s">
        <v>517</v>
      </c>
      <c r="C16002" t="s">
        <v>11</v>
      </c>
      <c r="D16002" s="2">
        <v>44309.453125</v>
      </c>
      <c r="E16002" s="3" t="str">
        <f>VLOOKUP(Main[[#This Row],[ReactionsType]],ReactionTye[],2,0)</f>
        <v>positive</v>
      </c>
      <c r="F16002" s="3">
        <f>VLOOKUP(Main[[#This Row],[ReactionsType]],ReactionTye[],3,0)</f>
        <v>65</v>
      </c>
      <c r="G16002" s="3" t="str">
        <f>VLOOKUP(Main[[#This Row],[Content ID]],Content[#All],3,0)</f>
        <v>photo</v>
      </c>
      <c r="H16002" s="3" t="str">
        <f>VLOOKUP(Main[[#This Row],[Content ID]],Content[#All],4,0)</f>
        <v>technology</v>
      </c>
    </row>
    <row r="16003" spans="1:8">
      <c r="A16003" t="s">
        <v>1221</v>
      </c>
      <c r="B16003" t="s">
        <v>316</v>
      </c>
      <c r="C16003" t="s">
        <v>18</v>
      </c>
      <c r="D16003" s="2">
        <v>44226.880486111113</v>
      </c>
      <c r="E16003" s="3" t="str">
        <f>VLOOKUP(Main[[#This Row],[ReactionsType]],ReactionTye[],2,0)</f>
        <v>neutral</v>
      </c>
      <c r="F16003" s="3">
        <f>VLOOKUP(Main[[#This Row],[ReactionsType]],ReactionTye[],3,0)</f>
        <v>35</v>
      </c>
      <c r="G16003" s="3" t="str">
        <f>VLOOKUP(Main[[#This Row],[Content ID]],Content[#All],3,0)</f>
        <v>photo</v>
      </c>
      <c r="H16003" s="3" t="str">
        <f>VLOOKUP(Main[[#This Row],[Content ID]],Content[#All],4,0)</f>
        <v>technology</v>
      </c>
    </row>
    <row r="16004" spans="1:8">
      <c r="A16004" t="s">
        <v>1221</v>
      </c>
      <c r="B16004" t="s">
        <v>67</v>
      </c>
      <c r="C16004" t="s">
        <v>13</v>
      </c>
      <c r="D16004" s="2">
        <v>44173.893587962964</v>
      </c>
      <c r="E16004" s="3" t="str">
        <f>VLOOKUP(Main[[#This Row],[ReactionsType]],ReactionTye[],2,0)</f>
        <v>positive</v>
      </c>
      <c r="F16004" s="3">
        <f>VLOOKUP(Main[[#This Row],[ReactionsType]],ReactionTye[],3,0)</f>
        <v>70</v>
      </c>
      <c r="G16004" s="3" t="str">
        <f>VLOOKUP(Main[[#This Row],[Content ID]],Content[#All],3,0)</f>
        <v>photo</v>
      </c>
      <c r="H16004" s="3" t="str">
        <f>VLOOKUP(Main[[#This Row],[Content ID]],Content[#All],4,0)</f>
        <v>technology</v>
      </c>
    </row>
    <row r="16005" spans="1:8">
      <c r="A16005" t="s">
        <v>1221</v>
      </c>
      <c r="B16005" t="s">
        <v>475</v>
      </c>
      <c r="C16005" t="s">
        <v>17</v>
      </c>
      <c r="D16005" s="2">
        <v>44159.887638888889</v>
      </c>
      <c r="E16005" s="3" t="str">
        <f>VLOOKUP(Main[[#This Row],[ReactionsType]],ReactionTye[],2,0)</f>
        <v>positive</v>
      </c>
      <c r="F16005" s="3">
        <f>VLOOKUP(Main[[#This Row],[ReactionsType]],ReactionTye[],3,0)</f>
        <v>45</v>
      </c>
      <c r="G16005" s="3" t="str">
        <f>VLOOKUP(Main[[#This Row],[Content ID]],Content[#All],3,0)</f>
        <v>photo</v>
      </c>
      <c r="H16005" s="3" t="str">
        <f>VLOOKUP(Main[[#This Row],[Content ID]],Content[#All],4,0)</f>
        <v>technology</v>
      </c>
    </row>
    <row r="16006" spans="1:8">
      <c r="A16006" t="s">
        <v>1221</v>
      </c>
      <c r="B16006" t="s">
        <v>523</v>
      </c>
      <c r="C16006" t="s">
        <v>18</v>
      </c>
      <c r="D16006" s="2">
        <v>44018.98741898148</v>
      </c>
      <c r="E16006" s="3" t="str">
        <f>VLOOKUP(Main[[#This Row],[ReactionsType]],ReactionTye[],2,0)</f>
        <v>neutral</v>
      </c>
      <c r="F16006" s="3">
        <f>VLOOKUP(Main[[#This Row],[ReactionsType]],ReactionTye[],3,0)</f>
        <v>35</v>
      </c>
      <c r="G16006" s="3" t="str">
        <f>VLOOKUP(Main[[#This Row],[Content ID]],Content[#All],3,0)</f>
        <v>photo</v>
      </c>
      <c r="H16006" s="3" t="str">
        <f>VLOOKUP(Main[[#This Row],[Content ID]],Content[#All],4,0)</f>
        <v>technology</v>
      </c>
    </row>
    <row r="16007" spans="1:8">
      <c r="A16007" t="s">
        <v>1221</v>
      </c>
      <c r="B16007" t="s">
        <v>201</v>
      </c>
      <c r="C16007" t="s">
        <v>5</v>
      </c>
      <c r="D16007" s="2">
        <v>44243.394571759258</v>
      </c>
      <c r="E16007" s="3" t="str">
        <f>VLOOKUP(Main[[#This Row],[ReactionsType]],ReactionTye[],2,0)</f>
        <v>negative</v>
      </c>
      <c r="F16007" s="3">
        <f>VLOOKUP(Main[[#This Row],[ReactionsType]],ReactionTye[],3,0)</f>
        <v>0</v>
      </c>
      <c r="G16007" s="3" t="str">
        <f>VLOOKUP(Main[[#This Row],[Content ID]],Content[#All],3,0)</f>
        <v>photo</v>
      </c>
      <c r="H16007" s="3" t="str">
        <f>VLOOKUP(Main[[#This Row],[Content ID]],Content[#All],4,0)</f>
        <v>technology</v>
      </c>
    </row>
    <row r="16008" spans="1:8">
      <c r="A16008" t="s">
        <v>1221</v>
      </c>
      <c r="B16008" t="s">
        <v>431</v>
      </c>
      <c r="C16008" t="s">
        <v>14</v>
      </c>
      <c r="D16008" s="2">
        <v>44256.527118055557</v>
      </c>
      <c r="E16008" s="3" t="str">
        <f>VLOOKUP(Main[[#This Row],[ReactionsType]],ReactionTye[],2,0)</f>
        <v>positive</v>
      </c>
      <c r="F16008" s="3">
        <f>VLOOKUP(Main[[#This Row],[ReactionsType]],ReactionTye[],3,0)</f>
        <v>72</v>
      </c>
      <c r="G16008" s="3" t="str">
        <f>VLOOKUP(Main[[#This Row],[Content ID]],Content[#All],3,0)</f>
        <v>photo</v>
      </c>
      <c r="H16008" s="3" t="str">
        <f>VLOOKUP(Main[[#This Row],[Content ID]],Content[#All],4,0)</f>
        <v>technology</v>
      </c>
    </row>
    <row r="16009" spans="1:8">
      <c r="A16009" t="s">
        <v>1221</v>
      </c>
      <c r="B16009" t="s">
        <v>136</v>
      </c>
      <c r="C16009" t="s">
        <v>18</v>
      </c>
      <c r="D16009" s="2">
        <v>44252.682268518518</v>
      </c>
      <c r="E16009" s="3" t="str">
        <f>VLOOKUP(Main[[#This Row],[ReactionsType]],ReactionTye[],2,0)</f>
        <v>neutral</v>
      </c>
      <c r="F16009" s="3">
        <f>VLOOKUP(Main[[#This Row],[ReactionsType]],ReactionTye[],3,0)</f>
        <v>35</v>
      </c>
      <c r="G16009" s="3" t="str">
        <f>VLOOKUP(Main[[#This Row],[Content ID]],Content[#All],3,0)</f>
        <v>photo</v>
      </c>
      <c r="H16009" s="3" t="str">
        <f>VLOOKUP(Main[[#This Row],[Content ID]],Content[#All],4,0)</f>
        <v>technology</v>
      </c>
    </row>
    <row r="16010" spans="1:8">
      <c r="A16010" t="s">
        <v>1222</v>
      </c>
      <c r="B16010" t="s">
        <v>628</v>
      </c>
      <c r="C16010" t="s">
        <v>7</v>
      </c>
      <c r="D16010" s="2">
        <v>44195.259618055556</v>
      </c>
      <c r="E16010" s="3" t="str">
        <f>VLOOKUP(Main[[#This Row],[ReactionsType]],ReactionTye[],2,0)</f>
        <v>negative</v>
      </c>
      <c r="F16010" s="3">
        <f>VLOOKUP(Main[[#This Row],[ReactionsType]],ReactionTye[],3,0)</f>
        <v>5</v>
      </c>
      <c r="G16010" s="3" t="str">
        <f>VLOOKUP(Main[[#This Row],[Content ID]],Content[#All],3,0)</f>
        <v>photo</v>
      </c>
      <c r="H16010" s="3" t="str">
        <f>VLOOKUP(Main[[#This Row],[Content ID]],Content[#All],4,0)</f>
        <v>veganism</v>
      </c>
    </row>
    <row r="16011" spans="1:8">
      <c r="A16011" t="s">
        <v>1222</v>
      </c>
      <c r="B16011" t="s">
        <v>84</v>
      </c>
      <c r="C16011" t="s">
        <v>12</v>
      </c>
      <c r="D16011" s="2">
        <v>44083.726087962961</v>
      </c>
      <c r="E16011" s="3" t="str">
        <f>VLOOKUP(Main[[#This Row],[ReactionsType]],ReactionTye[],2,0)</f>
        <v>positive</v>
      </c>
      <c r="F16011" s="3">
        <f>VLOOKUP(Main[[#This Row],[ReactionsType]],ReactionTye[],3,0)</f>
        <v>75</v>
      </c>
      <c r="G16011" s="3" t="str">
        <f>VLOOKUP(Main[[#This Row],[Content ID]],Content[#All],3,0)</f>
        <v>photo</v>
      </c>
      <c r="H16011" s="3" t="str">
        <f>VLOOKUP(Main[[#This Row],[Content ID]],Content[#All],4,0)</f>
        <v>veganism</v>
      </c>
    </row>
    <row r="16012" spans="1:8">
      <c r="A16012" t="s">
        <v>1222</v>
      </c>
      <c r="B16012" t="s">
        <v>86</v>
      </c>
      <c r="C16012" t="s">
        <v>5</v>
      </c>
      <c r="D16012" s="2">
        <v>44075.504502314812</v>
      </c>
      <c r="E16012" s="3" t="str">
        <f>VLOOKUP(Main[[#This Row],[ReactionsType]],ReactionTye[],2,0)</f>
        <v>negative</v>
      </c>
      <c r="F16012" s="3">
        <f>VLOOKUP(Main[[#This Row],[ReactionsType]],ReactionTye[],3,0)</f>
        <v>0</v>
      </c>
      <c r="G16012" s="3" t="str">
        <f>VLOOKUP(Main[[#This Row],[Content ID]],Content[#All],3,0)</f>
        <v>photo</v>
      </c>
      <c r="H16012" s="3" t="str">
        <f>VLOOKUP(Main[[#This Row],[Content ID]],Content[#All],4,0)</f>
        <v>veganism</v>
      </c>
    </row>
    <row r="16013" spans="1:8">
      <c r="A16013" t="s">
        <v>1222</v>
      </c>
      <c r="B16013" t="s">
        <v>309</v>
      </c>
      <c r="C16013" t="s">
        <v>4</v>
      </c>
      <c r="D16013" s="2">
        <v>44337.405289351853</v>
      </c>
      <c r="E16013" s="3" t="str">
        <f>VLOOKUP(Main[[#This Row],[ReactionsType]],ReactionTye[],2,0)</f>
        <v>positive</v>
      </c>
      <c r="F16013" s="3">
        <f>VLOOKUP(Main[[#This Row],[ReactionsType]],ReactionTye[],3,0)</f>
        <v>70</v>
      </c>
      <c r="G16013" s="3" t="str">
        <f>VLOOKUP(Main[[#This Row],[Content ID]],Content[#All],3,0)</f>
        <v>photo</v>
      </c>
      <c r="H16013" s="3" t="str">
        <f>VLOOKUP(Main[[#This Row],[Content ID]],Content[#All],4,0)</f>
        <v>veganism</v>
      </c>
    </row>
    <row r="16014" spans="1:8">
      <c r="A16014" t="s">
        <v>1222</v>
      </c>
      <c r="B16014" t="s">
        <v>546</v>
      </c>
      <c r="C16014" t="s">
        <v>15</v>
      </c>
      <c r="D16014" s="2">
        <v>44096.349039351851</v>
      </c>
      <c r="E16014" s="3" t="str">
        <f>VLOOKUP(Main[[#This Row],[ReactionsType]],ReactionTye[],2,0)</f>
        <v>positive</v>
      </c>
      <c r="F16014" s="3">
        <f>VLOOKUP(Main[[#This Row],[ReactionsType]],ReactionTye[],3,0)</f>
        <v>50</v>
      </c>
      <c r="G16014" s="3" t="str">
        <f>VLOOKUP(Main[[#This Row],[Content ID]],Content[#All],3,0)</f>
        <v>photo</v>
      </c>
      <c r="H16014" s="3" t="str">
        <f>VLOOKUP(Main[[#This Row],[Content ID]],Content[#All],4,0)</f>
        <v>veganism</v>
      </c>
    </row>
    <row r="16015" spans="1:8">
      <c r="A16015" t="s">
        <v>1222</v>
      </c>
      <c r="B16015" t="s">
        <v>342</v>
      </c>
      <c r="C16015" t="s">
        <v>18</v>
      </c>
      <c r="D16015" s="2">
        <v>44042.875787037039</v>
      </c>
      <c r="E16015" s="3" t="str">
        <f>VLOOKUP(Main[[#This Row],[ReactionsType]],ReactionTye[],2,0)</f>
        <v>neutral</v>
      </c>
      <c r="F16015" s="3">
        <f>VLOOKUP(Main[[#This Row],[ReactionsType]],ReactionTye[],3,0)</f>
        <v>35</v>
      </c>
      <c r="G16015" s="3" t="str">
        <f>VLOOKUP(Main[[#This Row],[Content ID]],Content[#All],3,0)</f>
        <v>photo</v>
      </c>
      <c r="H16015" s="3" t="str">
        <f>VLOOKUP(Main[[#This Row],[Content ID]],Content[#All],4,0)</f>
        <v>veganism</v>
      </c>
    </row>
    <row r="16016" spans="1:8">
      <c r="A16016" t="s">
        <v>1222</v>
      </c>
      <c r="B16016" t="s">
        <v>382</v>
      </c>
      <c r="C16016" t="s">
        <v>15</v>
      </c>
      <c r="D16016" s="2">
        <v>44017.861597222225</v>
      </c>
      <c r="E16016" s="3" t="str">
        <f>VLOOKUP(Main[[#This Row],[ReactionsType]],ReactionTye[],2,0)</f>
        <v>positive</v>
      </c>
      <c r="F16016" s="3">
        <f>VLOOKUP(Main[[#This Row],[ReactionsType]],ReactionTye[],3,0)</f>
        <v>50</v>
      </c>
      <c r="G16016" s="3" t="str">
        <f>VLOOKUP(Main[[#This Row],[Content ID]],Content[#All],3,0)</f>
        <v>photo</v>
      </c>
      <c r="H16016" s="3" t="str">
        <f>VLOOKUP(Main[[#This Row],[Content ID]],Content[#All],4,0)</f>
        <v>veganism</v>
      </c>
    </row>
    <row r="16017" spans="1:8">
      <c r="A16017" t="s">
        <v>1222</v>
      </c>
      <c r="B16017" t="s">
        <v>166</v>
      </c>
      <c r="C16017" t="s">
        <v>18</v>
      </c>
      <c r="D16017" s="2">
        <v>44095.020891203705</v>
      </c>
      <c r="E16017" s="3" t="str">
        <f>VLOOKUP(Main[[#This Row],[ReactionsType]],ReactionTye[],2,0)</f>
        <v>neutral</v>
      </c>
      <c r="F16017" s="3">
        <f>VLOOKUP(Main[[#This Row],[ReactionsType]],ReactionTye[],3,0)</f>
        <v>35</v>
      </c>
      <c r="G16017" s="3" t="str">
        <f>VLOOKUP(Main[[#This Row],[Content ID]],Content[#All],3,0)</f>
        <v>photo</v>
      </c>
      <c r="H16017" s="3" t="str">
        <f>VLOOKUP(Main[[#This Row],[Content ID]],Content[#All],4,0)</f>
        <v>veganism</v>
      </c>
    </row>
    <row r="16018" spans="1:8">
      <c r="A16018" t="s">
        <v>1222</v>
      </c>
      <c r="B16018" t="s">
        <v>359</v>
      </c>
      <c r="C16018" t="s">
        <v>18</v>
      </c>
      <c r="D16018" s="2">
        <v>44349.630983796298</v>
      </c>
      <c r="E16018" s="3" t="str">
        <f>VLOOKUP(Main[[#This Row],[ReactionsType]],ReactionTye[],2,0)</f>
        <v>neutral</v>
      </c>
      <c r="F16018" s="3">
        <f>VLOOKUP(Main[[#This Row],[ReactionsType]],ReactionTye[],3,0)</f>
        <v>35</v>
      </c>
      <c r="G16018" s="3" t="str">
        <f>VLOOKUP(Main[[#This Row],[Content ID]],Content[#All],3,0)</f>
        <v>photo</v>
      </c>
      <c r="H16018" s="3" t="str">
        <f>VLOOKUP(Main[[#This Row],[Content ID]],Content[#All],4,0)</f>
        <v>veganism</v>
      </c>
    </row>
    <row r="16019" spans="1:8">
      <c r="A16019" t="s">
        <v>1222</v>
      </c>
      <c r="B16019" t="s">
        <v>261</v>
      </c>
      <c r="C16019" t="s">
        <v>12</v>
      </c>
      <c r="D16019" s="2">
        <v>44307.983055555553</v>
      </c>
      <c r="E16019" s="3" t="str">
        <f>VLOOKUP(Main[[#This Row],[ReactionsType]],ReactionTye[],2,0)</f>
        <v>positive</v>
      </c>
      <c r="F16019" s="3">
        <f>VLOOKUP(Main[[#This Row],[ReactionsType]],ReactionTye[],3,0)</f>
        <v>75</v>
      </c>
      <c r="G16019" s="3" t="str">
        <f>VLOOKUP(Main[[#This Row],[Content ID]],Content[#All],3,0)</f>
        <v>photo</v>
      </c>
      <c r="H16019" s="3" t="str">
        <f>VLOOKUP(Main[[#This Row],[Content ID]],Content[#All],4,0)</f>
        <v>veganism</v>
      </c>
    </row>
    <row r="16020" spans="1:8">
      <c r="A16020" t="s">
        <v>1222</v>
      </c>
      <c r="B16020" t="s">
        <v>80</v>
      </c>
      <c r="C16020" t="s">
        <v>4</v>
      </c>
      <c r="D16020" s="2">
        <v>44110.815671296295</v>
      </c>
      <c r="E16020" s="3" t="str">
        <f>VLOOKUP(Main[[#This Row],[ReactionsType]],ReactionTye[],2,0)</f>
        <v>positive</v>
      </c>
      <c r="F16020" s="3">
        <f>VLOOKUP(Main[[#This Row],[ReactionsType]],ReactionTye[],3,0)</f>
        <v>70</v>
      </c>
      <c r="G16020" s="3" t="str">
        <f>VLOOKUP(Main[[#This Row],[Content ID]],Content[#All],3,0)</f>
        <v>photo</v>
      </c>
      <c r="H16020" s="3" t="str">
        <f>VLOOKUP(Main[[#This Row],[Content ID]],Content[#All],4,0)</f>
        <v>veganism</v>
      </c>
    </row>
    <row r="16021" spans="1:8">
      <c r="A16021" t="s">
        <v>1222</v>
      </c>
      <c r="B16021" t="s">
        <v>239</v>
      </c>
      <c r="C16021" t="s">
        <v>5</v>
      </c>
      <c r="D16021" s="2">
        <v>44221.20722222222</v>
      </c>
      <c r="E16021" s="3" t="str">
        <f>VLOOKUP(Main[[#This Row],[ReactionsType]],ReactionTye[],2,0)</f>
        <v>negative</v>
      </c>
      <c r="F16021" s="3">
        <f>VLOOKUP(Main[[#This Row],[ReactionsType]],ReactionTye[],3,0)</f>
        <v>0</v>
      </c>
      <c r="G16021" s="3" t="str">
        <f>VLOOKUP(Main[[#This Row],[Content ID]],Content[#All],3,0)</f>
        <v>photo</v>
      </c>
      <c r="H16021" s="3" t="str">
        <f>VLOOKUP(Main[[#This Row],[Content ID]],Content[#All],4,0)</f>
        <v>veganism</v>
      </c>
    </row>
    <row r="16022" spans="1:8">
      <c r="A16022" t="s">
        <v>1222</v>
      </c>
      <c r="B16022" t="s">
        <v>317</v>
      </c>
      <c r="C16022" t="s">
        <v>16</v>
      </c>
      <c r="D16022" s="2">
        <v>44233.702534722222</v>
      </c>
      <c r="E16022" s="3" t="str">
        <f>VLOOKUP(Main[[#This Row],[ReactionsType]],ReactionTye[],2,0)</f>
        <v>negative</v>
      </c>
      <c r="F16022" s="3">
        <f>VLOOKUP(Main[[#This Row],[ReactionsType]],ReactionTye[],3,0)</f>
        <v>10</v>
      </c>
      <c r="G16022" s="3" t="str">
        <f>VLOOKUP(Main[[#This Row],[Content ID]],Content[#All],3,0)</f>
        <v>photo</v>
      </c>
      <c r="H16022" s="3" t="str">
        <f>VLOOKUP(Main[[#This Row],[Content ID]],Content[#All],4,0)</f>
        <v>veganism</v>
      </c>
    </row>
    <row r="16023" spans="1:8">
      <c r="A16023" t="s">
        <v>1222</v>
      </c>
      <c r="B16023" t="s">
        <v>273</v>
      </c>
      <c r="C16023" t="s">
        <v>19</v>
      </c>
      <c r="D16023" s="2">
        <v>44362.66302083333</v>
      </c>
      <c r="E16023" s="3" t="str">
        <f>VLOOKUP(Main[[#This Row],[ReactionsType]],ReactionTye[],2,0)</f>
        <v>negative</v>
      </c>
      <c r="F16023" s="3">
        <f>VLOOKUP(Main[[#This Row],[ReactionsType]],ReactionTye[],3,0)</f>
        <v>15</v>
      </c>
      <c r="G16023" s="3" t="str">
        <f>VLOOKUP(Main[[#This Row],[Content ID]],Content[#All],3,0)</f>
        <v>photo</v>
      </c>
      <c r="H16023" s="3" t="str">
        <f>VLOOKUP(Main[[#This Row],[Content ID]],Content[#All],4,0)</f>
        <v>veganism</v>
      </c>
    </row>
    <row r="16024" spans="1:8">
      <c r="A16024" t="s">
        <v>1222</v>
      </c>
      <c r="B16024" t="s">
        <v>138</v>
      </c>
      <c r="C16024" t="s">
        <v>12</v>
      </c>
      <c r="D16024" s="2">
        <v>44260.379988425928</v>
      </c>
      <c r="E16024" s="3" t="str">
        <f>VLOOKUP(Main[[#This Row],[ReactionsType]],ReactionTye[],2,0)</f>
        <v>positive</v>
      </c>
      <c r="F16024" s="3">
        <f>VLOOKUP(Main[[#This Row],[ReactionsType]],ReactionTye[],3,0)</f>
        <v>75</v>
      </c>
      <c r="G16024" s="3" t="str">
        <f>VLOOKUP(Main[[#This Row],[Content ID]],Content[#All],3,0)</f>
        <v>photo</v>
      </c>
      <c r="H16024" s="3" t="str">
        <f>VLOOKUP(Main[[#This Row],[Content ID]],Content[#All],4,0)</f>
        <v>veganism</v>
      </c>
    </row>
    <row r="16025" spans="1:8">
      <c r="A16025" t="s">
        <v>1222</v>
      </c>
      <c r="B16025" t="s">
        <v>119</v>
      </c>
      <c r="C16025" t="s">
        <v>2</v>
      </c>
      <c r="D16025" s="2">
        <v>44302.444687499999</v>
      </c>
      <c r="E16025" s="3" t="str">
        <f>VLOOKUP(Main[[#This Row],[ReactionsType]],ReactionTye[],2,0)</f>
        <v>positive</v>
      </c>
      <c r="F16025" s="3">
        <f>VLOOKUP(Main[[#This Row],[ReactionsType]],ReactionTye[],3,0)</f>
        <v>60</v>
      </c>
      <c r="G16025" s="3" t="str">
        <f>VLOOKUP(Main[[#This Row],[Content ID]],Content[#All],3,0)</f>
        <v>photo</v>
      </c>
      <c r="H16025" s="3" t="str">
        <f>VLOOKUP(Main[[#This Row],[Content ID]],Content[#All],4,0)</f>
        <v>veganism</v>
      </c>
    </row>
    <row r="16026" spans="1:8">
      <c r="A16026" t="s">
        <v>1222</v>
      </c>
      <c r="B16026" t="s">
        <v>254</v>
      </c>
      <c r="C16026" t="s">
        <v>7</v>
      </c>
      <c r="D16026" s="2">
        <v>44069.376261574071</v>
      </c>
      <c r="E16026" s="3" t="str">
        <f>VLOOKUP(Main[[#This Row],[ReactionsType]],ReactionTye[],2,0)</f>
        <v>negative</v>
      </c>
      <c r="F16026" s="3">
        <f>VLOOKUP(Main[[#This Row],[ReactionsType]],ReactionTye[],3,0)</f>
        <v>5</v>
      </c>
      <c r="G16026" s="3" t="str">
        <f>VLOOKUP(Main[[#This Row],[Content ID]],Content[#All],3,0)</f>
        <v>photo</v>
      </c>
      <c r="H16026" s="3" t="str">
        <f>VLOOKUP(Main[[#This Row],[Content ID]],Content[#All],4,0)</f>
        <v>veganism</v>
      </c>
    </row>
    <row r="16027" spans="1:8">
      <c r="A16027" t="s">
        <v>1222</v>
      </c>
      <c r="B16027" t="s">
        <v>341</v>
      </c>
      <c r="C16027" t="s">
        <v>5</v>
      </c>
      <c r="D16027" s="2">
        <v>44133.817743055559</v>
      </c>
      <c r="E16027" s="3" t="str">
        <f>VLOOKUP(Main[[#This Row],[ReactionsType]],ReactionTye[],2,0)</f>
        <v>negative</v>
      </c>
      <c r="F16027" s="3">
        <f>VLOOKUP(Main[[#This Row],[ReactionsType]],ReactionTye[],3,0)</f>
        <v>0</v>
      </c>
      <c r="G16027" s="3" t="str">
        <f>VLOOKUP(Main[[#This Row],[Content ID]],Content[#All],3,0)</f>
        <v>photo</v>
      </c>
      <c r="H16027" s="3" t="str">
        <f>VLOOKUP(Main[[#This Row],[Content ID]],Content[#All],4,0)</f>
        <v>veganism</v>
      </c>
    </row>
    <row r="16028" spans="1:8">
      <c r="A16028" t="s">
        <v>1222</v>
      </c>
      <c r="B16028" t="s">
        <v>187</v>
      </c>
      <c r="C16028" t="s">
        <v>12</v>
      </c>
      <c r="D16028" s="2">
        <v>44296.75886574074</v>
      </c>
      <c r="E16028" s="3" t="str">
        <f>VLOOKUP(Main[[#This Row],[ReactionsType]],ReactionTye[],2,0)</f>
        <v>positive</v>
      </c>
      <c r="F16028" s="3">
        <f>VLOOKUP(Main[[#This Row],[ReactionsType]],ReactionTye[],3,0)</f>
        <v>75</v>
      </c>
      <c r="G16028" s="3" t="str">
        <f>VLOOKUP(Main[[#This Row],[Content ID]],Content[#All],3,0)</f>
        <v>photo</v>
      </c>
      <c r="H16028" s="3" t="str">
        <f>VLOOKUP(Main[[#This Row],[Content ID]],Content[#All],4,0)</f>
        <v>veganism</v>
      </c>
    </row>
    <row r="16029" spans="1:8">
      <c r="A16029" t="s">
        <v>1222</v>
      </c>
      <c r="B16029" t="s">
        <v>613</v>
      </c>
      <c r="C16029" t="s">
        <v>4</v>
      </c>
      <c r="D16029" s="2">
        <v>44045.668946759259</v>
      </c>
      <c r="E16029" s="3" t="str">
        <f>VLOOKUP(Main[[#This Row],[ReactionsType]],ReactionTye[],2,0)</f>
        <v>positive</v>
      </c>
      <c r="F16029" s="3">
        <f>VLOOKUP(Main[[#This Row],[ReactionsType]],ReactionTye[],3,0)</f>
        <v>70</v>
      </c>
      <c r="G16029" s="3" t="str">
        <f>VLOOKUP(Main[[#This Row],[Content ID]],Content[#All],3,0)</f>
        <v>photo</v>
      </c>
      <c r="H16029" s="3" t="str">
        <f>VLOOKUP(Main[[#This Row],[Content ID]],Content[#All],4,0)</f>
        <v>veganism</v>
      </c>
    </row>
    <row r="16030" spans="1:8">
      <c r="A16030" t="s">
        <v>1222</v>
      </c>
      <c r="B16030" t="s">
        <v>491</v>
      </c>
      <c r="C16030" t="s">
        <v>9</v>
      </c>
      <c r="D16030" s="2">
        <v>44149.529247685183</v>
      </c>
      <c r="E16030" s="3" t="str">
        <f>VLOOKUP(Main[[#This Row],[ReactionsType]],ReactionTye[],2,0)</f>
        <v>neutral</v>
      </c>
      <c r="F16030" s="3">
        <f>VLOOKUP(Main[[#This Row],[ReactionsType]],ReactionTye[],3,0)</f>
        <v>20</v>
      </c>
      <c r="G16030" s="3" t="str">
        <f>VLOOKUP(Main[[#This Row],[Content ID]],Content[#All],3,0)</f>
        <v>photo</v>
      </c>
      <c r="H16030" s="3" t="str">
        <f>VLOOKUP(Main[[#This Row],[Content ID]],Content[#All],4,0)</f>
        <v>veganism</v>
      </c>
    </row>
    <row r="16031" spans="1:8">
      <c r="A16031" t="s">
        <v>1222</v>
      </c>
      <c r="B16031" t="s">
        <v>83</v>
      </c>
      <c r="C16031" t="s">
        <v>20</v>
      </c>
      <c r="D16031" s="2">
        <v>44030.888645833336</v>
      </c>
      <c r="E16031" s="3" t="str">
        <f>VLOOKUP(Main[[#This Row],[ReactionsType]],ReactionTye[],2,0)</f>
        <v>negative</v>
      </c>
      <c r="F16031" s="3">
        <f>VLOOKUP(Main[[#This Row],[ReactionsType]],ReactionTye[],3,0)</f>
        <v>12</v>
      </c>
      <c r="G16031" s="3" t="str">
        <f>VLOOKUP(Main[[#This Row],[Content ID]],Content[#All],3,0)</f>
        <v>photo</v>
      </c>
      <c r="H16031" s="3" t="str">
        <f>VLOOKUP(Main[[#This Row],[Content ID]],Content[#All],4,0)</f>
        <v>veganism</v>
      </c>
    </row>
    <row r="16032" spans="1:8">
      <c r="A16032" t="s">
        <v>1222</v>
      </c>
      <c r="B16032" t="s">
        <v>220</v>
      </c>
      <c r="C16032" t="s">
        <v>13</v>
      </c>
      <c r="D16032" s="2">
        <v>44180.140381944446</v>
      </c>
      <c r="E16032" s="3" t="str">
        <f>VLOOKUP(Main[[#This Row],[ReactionsType]],ReactionTye[],2,0)</f>
        <v>positive</v>
      </c>
      <c r="F16032" s="3">
        <f>VLOOKUP(Main[[#This Row],[ReactionsType]],ReactionTye[],3,0)</f>
        <v>70</v>
      </c>
      <c r="G16032" s="3" t="str">
        <f>VLOOKUP(Main[[#This Row],[Content ID]],Content[#All],3,0)</f>
        <v>photo</v>
      </c>
      <c r="H16032" s="3" t="str">
        <f>VLOOKUP(Main[[#This Row],[Content ID]],Content[#All],4,0)</f>
        <v>veganism</v>
      </c>
    </row>
    <row r="16033" spans="1:8">
      <c r="A16033" t="s">
        <v>1222</v>
      </c>
      <c r="B16033" t="s">
        <v>453</v>
      </c>
      <c r="C16033" t="s">
        <v>9</v>
      </c>
      <c r="D16033" s="2">
        <v>44193.054189814815</v>
      </c>
      <c r="E16033" s="3" t="str">
        <f>VLOOKUP(Main[[#This Row],[ReactionsType]],ReactionTye[],2,0)</f>
        <v>neutral</v>
      </c>
      <c r="F16033" s="3">
        <f>VLOOKUP(Main[[#This Row],[ReactionsType]],ReactionTye[],3,0)</f>
        <v>20</v>
      </c>
      <c r="G16033" s="3" t="str">
        <f>VLOOKUP(Main[[#This Row],[Content ID]],Content[#All],3,0)</f>
        <v>photo</v>
      </c>
      <c r="H16033" s="3" t="str">
        <f>VLOOKUP(Main[[#This Row],[Content ID]],Content[#All],4,0)</f>
        <v>veganism</v>
      </c>
    </row>
    <row r="16034" spans="1:8">
      <c r="A16034" t="s">
        <v>1222</v>
      </c>
      <c r="B16034" t="s">
        <v>567</v>
      </c>
      <c r="C16034" t="s">
        <v>12</v>
      </c>
      <c r="D16034" s="2">
        <v>44017.745439814818</v>
      </c>
      <c r="E16034" s="3" t="str">
        <f>VLOOKUP(Main[[#This Row],[ReactionsType]],ReactionTye[],2,0)</f>
        <v>positive</v>
      </c>
      <c r="F16034" s="3">
        <f>VLOOKUP(Main[[#This Row],[ReactionsType]],ReactionTye[],3,0)</f>
        <v>75</v>
      </c>
      <c r="G16034" s="3" t="str">
        <f>VLOOKUP(Main[[#This Row],[Content ID]],Content[#All],3,0)</f>
        <v>photo</v>
      </c>
      <c r="H16034" s="3" t="str">
        <f>VLOOKUP(Main[[#This Row],[Content ID]],Content[#All],4,0)</f>
        <v>veganism</v>
      </c>
    </row>
    <row r="16035" spans="1:8">
      <c r="A16035" t="s">
        <v>1222</v>
      </c>
      <c r="B16035" t="s">
        <v>169</v>
      </c>
      <c r="C16035" t="s">
        <v>8</v>
      </c>
      <c r="D16035" s="2">
        <v>44158.329710648148</v>
      </c>
      <c r="E16035" s="3" t="str">
        <f>VLOOKUP(Main[[#This Row],[ReactionsType]],ReactionTye[],2,0)</f>
        <v>positive</v>
      </c>
      <c r="F16035" s="3">
        <f>VLOOKUP(Main[[#This Row],[ReactionsType]],ReactionTye[],3,0)</f>
        <v>30</v>
      </c>
      <c r="G16035" s="3" t="str">
        <f>VLOOKUP(Main[[#This Row],[Content ID]],Content[#All],3,0)</f>
        <v>photo</v>
      </c>
      <c r="H16035" s="3" t="str">
        <f>VLOOKUP(Main[[#This Row],[Content ID]],Content[#All],4,0)</f>
        <v>veganism</v>
      </c>
    </row>
    <row r="16036" spans="1:8">
      <c r="A16036" t="s">
        <v>1222</v>
      </c>
      <c r="B16036" t="s">
        <v>278</v>
      </c>
      <c r="C16036" t="s">
        <v>5</v>
      </c>
      <c r="D16036" s="2">
        <v>44080.953148148146</v>
      </c>
      <c r="E16036" s="3" t="str">
        <f>VLOOKUP(Main[[#This Row],[ReactionsType]],ReactionTye[],2,0)</f>
        <v>negative</v>
      </c>
      <c r="F16036" s="3">
        <f>VLOOKUP(Main[[#This Row],[ReactionsType]],ReactionTye[],3,0)</f>
        <v>0</v>
      </c>
      <c r="G16036" s="3" t="str">
        <f>VLOOKUP(Main[[#This Row],[Content ID]],Content[#All],3,0)</f>
        <v>photo</v>
      </c>
      <c r="H16036" s="3" t="str">
        <f>VLOOKUP(Main[[#This Row],[Content ID]],Content[#All],4,0)</f>
        <v>veganism</v>
      </c>
    </row>
    <row r="16037" spans="1:8">
      <c r="A16037" t="s">
        <v>1222</v>
      </c>
      <c r="B16037" t="s">
        <v>555</v>
      </c>
      <c r="C16037" t="s">
        <v>7</v>
      </c>
      <c r="D16037" s="2">
        <v>44239.759884259256</v>
      </c>
      <c r="E16037" s="3" t="str">
        <f>VLOOKUP(Main[[#This Row],[ReactionsType]],ReactionTye[],2,0)</f>
        <v>negative</v>
      </c>
      <c r="F16037" s="3">
        <f>VLOOKUP(Main[[#This Row],[ReactionsType]],ReactionTye[],3,0)</f>
        <v>5</v>
      </c>
      <c r="G16037" s="3" t="str">
        <f>VLOOKUP(Main[[#This Row],[Content ID]],Content[#All],3,0)</f>
        <v>photo</v>
      </c>
      <c r="H16037" s="3" t="str">
        <f>VLOOKUP(Main[[#This Row],[Content ID]],Content[#All],4,0)</f>
        <v>veganism</v>
      </c>
    </row>
    <row r="16038" spans="1:8">
      <c r="A16038" t="s">
        <v>1222</v>
      </c>
      <c r="B16038" t="s">
        <v>92</v>
      </c>
      <c r="C16038" t="s">
        <v>7</v>
      </c>
      <c r="D16038" s="2">
        <v>44315.060023148151</v>
      </c>
      <c r="E16038" s="3" t="str">
        <f>VLOOKUP(Main[[#This Row],[ReactionsType]],ReactionTye[],2,0)</f>
        <v>negative</v>
      </c>
      <c r="F16038" s="3">
        <f>VLOOKUP(Main[[#This Row],[ReactionsType]],ReactionTye[],3,0)</f>
        <v>5</v>
      </c>
      <c r="G16038" s="3" t="str">
        <f>VLOOKUP(Main[[#This Row],[Content ID]],Content[#All],3,0)</f>
        <v>photo</v>
      </c>
      <c r="H16038" s="3" t="str">
        <f>VLOOKUP(Main[[#This Row],[Content ID]],Content[#All],4,0)</f>
        <v>veganism</v>
      </c>
    </row>
    <row r="16039" spans="1:8">
      <c r="A16039" t="s">
        <v>1222</v>
      </c>
      <c r="B16039" t="s">
        <v>386</v>
      </c>
      <c r="C16039" t="s">
        <v>7</v>
      </c>
      <c r="D16039" s="2">
        <v>44207.928946759261</v>
      </c>
      <c r="E16039" s="3" t="str">
        <f>VLOOKUP(Main[[#This Row],[ReactionsType]],ReactionTye[],2,0)</f>
        <v>negative</v>
      </c>
      <c r="F16039" s="3">
        <f>VLOOKUP(Main[[#This Row],[ReactionsType]],ReactionTye[],3,0)</f>
        <v>5</v>
      </c>
      <c r="G16039" s="3" t="str">
        <f>VLOOKUP(Main[[#This Row],[Content ID]],Content[#All],3,0)</f>
        <v>photo</v>
      </c>
      <c r="H16039" s="3" t="str">
        <f>VLOOKUP(Main[[#This Row],[Content ID]],Content[#All],4,0)</f>
        <v>veganism</v>
      </c>
    </row>
    <row r="16040" spans="1:8">
      <c r="A16040" t="s">
        <v>1222</v>
      </c>
      <c r="B16040" t="s">
        <v>55</v>
      </c>
      <c r="C16040" t="s">
        <v>15</v>
      </c>
      <c r="D16040" s="2">
        <v>44308.09165509259</v>
      </c>
      <c r="E16040" s="3" t="str">
        <f>VLOOKUP(Main[[#This Row],[ReactionsType]],ReactionTye[],2,0)</f>
        <v>positive</v>
      </c>
      <c r="F16040" s="3">
        <f>VLOOKUP(Main[[#This Row],[ReactionsType]],ReactionTye[],3,0)</f>
        <v>50</v>
      </c>
      <c r="G16040" s="3" t="str">
        <f>VLOOKUP(Main[[#This Row],[Content ID]],Content[#All],3,0)</f>
        <v>photo</v>
      </c>
      <c r="H16040" s="3" t="str">
        <f>VLOOKUP(Main[[#This Row],[Content ID]],Content[#All],4,0)</f>
        <v>veganism</v>
      </c>
    </row>
    <row r="16041" spans="1:8">
      <c r="A16041" t="s">
        <v>1222</v>
      </c>
      <c r="B16041" t="s">
        <v>28</v>
      </c>
      <c r="C16041" t="s">
        <v>15</v>
      </c>
      <c r="D16041" s="2">
        <v>44176.025555555556</v>
      </c>
      <c r="E16041" s="3" t="str">
        <f>VLOOKUP(Main[[#This Row],[ReactionsType]],ReactionTye[],2,0)</f>
        <v>positive</v>
      </c>
      <c r="F16041" s="3">
        <f>VLOOKUP(Main[[#This Row],[ReactionsType]],ReactionTye[],3,0)</f>
        <v>50</v>
      </c>
      <c r="G16041" s="3" t="str">
        <f>VLOOKUP(Main[[#This Row],[Content ID]],Content[#All],3,0)</f>
        <v>photo</v>
      </c>
      <c r="H16041" s="3" t="str">
        <f>VLOOKUP(Main[[#This Row],[Content ID]],Content[#All],4,0)</f>
        <v>veganism</v>
      </c>
    </row>
    <row r="16042" spans="1:8">
      <c r="A16042" t="s">
        <v>1222</v>
      </c>
      <c r="B16042" t="s">
        <v>496</v>
      </c>
      <c r="C16042" t="s">
        <v>2</v>
      </c>
      <c r="D16042" s="2">
        <v>44159.251273148147</v>
      </c>
      <c r="E16042" s="3" t="str">
        <f>VLOOKUP(Main[[#This Row],[ReactionsType]],ReactionTye[],2,0)</f>
        <v>positive</v>
      </c>
      <c r="F16042" s="3">
        <f>VLOOKUP(Main[[#This Row],[ReactionsType]],ReactionTye[],3,0)</f>
        <v>60</v>
      </c>
      <c r="G16042" s="3" t="str">
        <f>VLOOKUP(Main[[#This Row],[Content ID]],Content[#All],3,0)</f>
        <v>photo</v>
      </c>
      <c r="H16042" s="3" t="str">
        <f>VLOOKUP(Main[[#This Row],[Content ID]],Content[#All],4,0)</f>
        <v>veganism</v>
      </c>
    </row>
    <row r="16043" spans="1:8">
      <c r="A16043" t="s">
        <v>1222</v>
      </c>
      <c r="B16043" t="s">
        <v>351</v>
      </c>
      <c r="C16043" t="s">
        <v>20</v>
      </c>
      <c r="D16043" s="2">
        <v>44073.925173611111</v>
      </c>
      <c r="E16043" s="3" t="str">
        <f>VLOOKUP(Main[[#This Row],[ReactionsType]],ReactionTye[],2,0)</f>
        <v>negative</v>
      </c>
      <c r="F16043" s="3">
        <f>VLOOKUP(Main[[#This Row],[ReactionsType]],ReactionTye[],3,0)</f>
        <v>12</v>
      </c>
      <c r="G16043" s="3" t="str">
        <f>VLOOKUP(Main[[#This Row],[Content ID]],Content[#All],3,0)</f>
        <v>photo</v>
      </c>
      <c r="H16043" s="3" t="str">
        <f>VLOOKUP(Main[[#This Row],[Content ID]],Content[#All],4,0)</f>
        <v>veganism</v>
      </c>
    </row>
    <row r="16044" spans="1:8">
      <c r="A16044" t="s">
        <v>1222</v>
      </c>
      <c r="B16044" t="s">
        <v>364</v>
      </c>
      <c r="C16044" t="s">
        <v>8</v>
      </c>
      <c r="D16044" s="2">
        <v>44254.129155092596</v>
      </c>
      <c r="E16044" s="3" t="str">
        <f>VLOOKUP(Main[[#This Row],[ReactionsType]],ReactionTye[],2,0)</f>
        <v>positive</v>
      </c>
      <c r="F16044" s="3">
        <f>VLOOKUP(Main[[#This Row],[ReactionsType]],ReactionTye[],3,0)</f>
        <v>30</v>
      </c>
      <c r="G16044" s="3" t="str">
        <f>VLOOKUP(Main[[#This Row],[Content ID]],Content[#All],3,0)</f>
        <v>photo</v>
      </c>
      <c r="H16044" s="3" t="str">
        <f>VLOOKUP(Main[[#This Row],[Content ID]],Content[#All],4,0)</f>
        <v>veganism</v>
      </c>
    </row>
    <row r="16045" spans="1:8">
      <c r="A16045" t="s">
        <v>1222</v>
      </c>
      <c r="B16045" t="s">
        <v>157</v>
      </c>
      <c r="C16045" t="s">
        <v>4</v>
      </c>
      <c r="D16045" s="2">
        <v>44170.465694444443</v>
      </c>
      <c r="E16045" s="3" t="str">
        <f>VLOOKUP(Main[[#This Row],[ReactionsType]],ReactionTye[],2,0)</f>
        <v>positive</v>
      </c>
      <c r="F16045" s="3">
        <f>VLOOKUP(Main[[#This Row],[ReactionsType]],ReactionTye[],3,0)</f>
        <v>70</v>
      </c>
      <c r="G16045" s="3" t="str">
        <f>VLOOKUP(Main[[#This Row],[Content ID]],Content[#All],3,0)</f>
        <v>photo</v>
      </c>
      <c r="H16045" s="3" t="str">
        <f>VLOOKUP(Main[[#This Row],[Content ID]],Content[#All],4,0)</f>
        <v>veganism</v>
      </c>
    </row>
    <row r="16046" spans="1:8">
      <c r="A16046" t="s">
        <v>1222</v>
      </c>
      <c r="B16046" t="s">
        <v>567</v>
      </c>
      <c r="C16046" t="s">
        <v>11</v>
      </c>
      <c r="D16046" s="2">
        <v>44169.08452546296</v>
      </c>
      <c r="E16046" s="3" t="str">
        <f>VLOOKUP(Main[[#This Row],[ReactionsType]],ReactionTye[],2,0)</f>
        <v>positive</v>
      </c>
      <c r="F16046" s="3">
        <f>VLOOKUP(Main[[#This Row],[ReactionsType]],ReactionTye[],3,0)</f>
        <v>65</v>
      </c>
      <c r="G16046" s="3" t="str">
        <f>VLOOKUP(Main[[#This Row],[Content ID]],Content[#All],3,0)</f>
        <v>photo</v>
      </c>
      <c r="H16046" s="3" t="str">
        <f>VLOOKUP(Main[[#This Row],[Content ID]],Content[#All],4,0)</f>
        <v>veganism</v>
      </c>
    </row>
    <row r="16047" spans="1:8">
      <c r="A16047" t="s">
        <v>1222</v>
      </c>
      <c r="B16047" t="s">
        <v>480</v>
      </c>
      <c r="C16047" t="s">
        <v>8</v>
      </c>
      <c r="D16047" s="2">
        <v>44354.789236111108</v>
      </c>
      <c r="E16047" s="3" t="str">
        <f>VLOOKUP(Main[[#This Row],[ReactionsType]],ReactionTye[],2,0)</f>
        <v>positive</v>
      </c>
      <c r="F16047" s="3">
        <f>VLOOKUP(Main[[#This Row],[ReactionsType]],ReactionTye[],3,0)</f>
        <v>30</v>
      </c>
      <c r="G16047" s="3" t="str">
        <f>VLOOKUP(Main[[#This Row],[Content ID]],Content[#All],3,0)</f>
        <v>photo</v>
      </c>
      <c r="H16047" s="3" t="str">
        <f>VLOOKUP(Main[[#This Row],[Content ID]],Content[#All],4,0)</f>
        <v>veganism</v>
      </c>
    </row>
    <row r="16048" spans="1:8">
      <c r="A16048" t="s">
        <v>1223</v>
      </c>
      <c r="B16048" t="s">
        <v>40</v>
      </c>
      <c r="C16048" t="s">
        <v>7</v>
      </c>
      <c r="D16048" s="2">
        <v>44264.106134259258</v>
      </c>
      <c r="E16048" s="3" t="str">
        <f>VLOOKUP(Main[[#This Row],[ReactionsType]],ReactionTye[],2,0)</f>
        <v>negative</v>
      </c>
      <c r="F16048" s="3">
        <f>VLOOKUP(Main[[#This Row],[ReactionsType]],ReactionTye[],3,0)</f>
        <v>5</v>
      </c>
      <c r="G16048" s="3" t="str">
        <f>VLOOKUP(Main[[#This Row],[Content ID]],Content[#All],3,0)</f>
        <v>video</v>
      </c>
      <c r="H16048" s="3" t="str">
        <f>VLOOKUP(Main[[#This Row],[Content ID]],Content[#All],4,0)</f>
        <v>animals</v>
      </c>
    </row>
    <row r="16049" spans="1:8">
      <c r="A16049" t="s">
        <v>1223</v>
      </c>
      <c r="B16049" t="s">
        <v>389</v>
      </c>
      <c r="C16049" t="s">
        <v>14</v>
      </c>
      <c r="D16049" s="2">
        <v>44176.124965277777</v>
      </c>
      <c r="E16049" s="3" t="str">
        <f>VLOOKUP(Main[[#This Row],[ReactionsType]],ReactionTye[],2,0)</f>
        <v>positive</v>
      </c>
      <c r="F16049" s="3">
        <f>VLOOKUP(Main[[#This Row],[ReactionsType]],ReactionTye[],3,0)</f>
        <v>72</v>
      </c>
      <c r="G16049" s="3" t="str">
        <f>VLOOKUP(Main[[#This Row],[Content ID]],Content[#All],3,0)</f>
        <v>video</v>
      </c>
      <c r="H16049" s="3" t="str">
        <f>VLOOKUP(Main[[#This Row],[Content ID]],Content[#All],4,0)</f>
        <v>animals</v>
      </c>
    </row>
    <row r="16050" spans="1:8">
      <c r="A16050" t="s">
        <v>1223</v>
      </c>
      <c r="B16050" t="s">
        <v>120</v>
      </c>
      <c r="C16050" t="s">
        <v>14</v>
      </c>
      <c r="D16050" s="2">
        <v>44075.440648148149</v>
      </c>
      <c r="E16050" s="3" t="str">
        <f>VLOOKUP(Main[[#This Row],[ReactionsType]],ReactionTye[],2,0)</f>
        <v>positive</v>
      </c>
      <c r="F16050" s="3">
        <f>VLOOKUP(Main[[#This Row],[ReactionsType]],ReactionTye[],3,0)</f>
        <v>72</v>
      </c>
      <c r="G16050" s="3" t="str">
        <f>VLOOKUP(Main[[#This Row],[Content ID]],Content[#All],3,0)</f>
        <v>video</v>
      </c>
      <c r="H16050" s="3" t="str">
        <f>VLOOKUP(Main[[#This Row],[Content ID]],Content[#All],4,0)</f>
        <v>animals</v>
      </c>
    </row>
    <row r="16051" spans="1:8">
      <c r="A16051" t="s">
        <v>1223</v>
      </c>
      <c r="B16051" t="s">
        <v>51</v>
      </c>
      <c r="C16051" t="s">
        <v>17</v>
      </c>
      <c r="D16051" s="2">
        <v>44123.588159722225</v>
      </c>
      <c r="E16051" s="3" t="str">
        <f>VLOOKUP(Main[[#This Row],[ReactionsType]],ReactionTye[],2,0)</f>
        <v>positive</v>
      </c>
      <c r="F16051" s="3">
        <f>VLOOKUP(Main[[#This Row],[ReactionsType]],ReactionTye[],3,0)</f>
        <v>45</v>
      </c>
      <c r="G16051" s="3" t="str">
        <f>VLOOKUP(Main[[#This Row],[Content ID]],Content[#All],3,0)</f>
        <v>video</v>
      </c>
      <c r="H16051" s="3" t="str">
        <f>VLOOKUP(Main[[#This Row],[Content ID]],Content[#All],4,0)</f>
        <v>animals</v>
      </c>
    </row>
    <row r="16052" spans="1:8">
      <c r="A16052" t="s">
        <v>1223</v>
      </c>
      <c r="B16052" t="s">
        <v>296</v>
      </c>
      <c r="C16052" t="s">
        <v>5</v>
      </c>
      <c r="D16052" s="2">
        <v>44013.729618055557</v>
      </c>
      <c r="E16052" s="3" t="str">
        <f>VLOOKUP(Main[[#This Row],[ReactionsType]],ReactionTye[],2,0)</f>
        <v>negative</v>
      </c>
      <c r="F16052" s="3">
        <f>VLOOKUP(Main[[#This Row],[ReactionsType]],ReactionTye[],3,0)</f>
        <v>0</v>
      </c>
      <c r="G16052" s="3" t="str">
        <f>VLOOKUP(Main[[#This Row],[Content ID]],Content[#All],3,0)</f>
        <v>video</v>
      </c>
      <c r="H16052" s="3" t="str">
        <f>VLOOKUP(Main[[#This Row],[Content ID]],Content[#All],4,0)</f>
        <v>animals</v>
      </c>
    </row>
    <row r="16053" spans="1:8">
      <c r="A16053" t="s">
        <v>1223</v>
      </c>
      <c r="B16053" t="s">
        <v>165</v>
      </c>
      <c r="C16053" t="s">
        <v>5</v>
      </c>
      <c r="D16053" s="2">
        <v>44141.167442129627</v>
      </c>
      <c r="E16053" s="3" t="str">
        <f>VLOOKUP(Main[[#This Row],[ReactionsType]],ReactionTye[],2,0)</f>
        <v>negative</v>
      </c>
      <c r="F16053" s="3">
        <f>VLOOKUP(Main[[#This Row],[ReactionsType]],ReactionTye[],3,0)</f>
        <v>0</v>
      </c>
      <c r="G16053" s="3" t="str">
        <f>VLOOKUP(Main[[#This Row],[Content ID]],Content[#All],3,0)</f>
        <v>video</v>
      </c>
      <c r="H16053" s="3" t="str">
        <f>VLOOKUP(Main[[#This Row],[Content ID]],Content[#All],4,0)</f>
        <v>animals</v>
      </c>
    </row>
    <row r="16054" spans="1:8">
      <c r="A16054" t="s">
        <v>1223</v>
      </c>
      <c r="B16054" t="s">
        <v>84</v>
      </c>
      <c r="C16054" t="s">
        <v>9</v>
      </c>
      <c r="D16054" s="2">
        <v>44174.975925925923</v>
      </c>
      <c r="E16054" s="3" t="str">
        <f>VLOOKUP(Main[[#This Row],[ReactionsType]],ReactionTye[],2,0)</f>
        <v>neutral</v>
      </c>
      <c r="F16054" s="3">
        <f>VLOOKUP(Main[[#This Row],[ReactionsType]],ReactionTye[],3,0)</f>
        <v>20</v>
      </c>
      <c r="G16054" s="3" t="str">
        <f>VLOOKUP(Main[[#This Row],[Content ID]],Content[#All],3,0)</f>
        <v>video</v>
      </c>
      <c r="H16054" s="3" t="str">
        <f>VLOOKUP(Main[[#This Row],[Content ID]],Content[#All],4,0)</f>
        <v>animals</v>
      </c>
    </row>
    <row r="16055" spans="1:8">
      <c r="A16055" t="s">
        <v>1223</v>
      </c>
      <c r="B16055" t="s">
        <v>358</v>
      </c>
      <c r="C16055" t="s">
        <v>20</v>
      </c>
      <c r="D16055" s="2">
        <v>44044.651759259257</v>
      </c>
      <c r="E16055" s="3" t="str">
        <f>VLOOKUP(Main[[#This Row],[ReactionsType]],ReactionTye[],2,0)</f>
        <v>negative</v>
      </c>
      <c r="F16055" s="3">
        <f>VLOOKUP(Main[[#This Row],[ReactionsType]],ReactionTye[],3,0)</f>
        <v>12</v>
      </c>
      <c r="G16055" s="3" t="str">
        <f>VLOOKUP(Main[[#This Row],[Content ID]],Content[#All],3,0)</f>
        <v>video</v>
      </c>
      <c r="H16055" s="3" t="str">
        <f>VLOOKUP(Main[[#This Row],[Content ID]],Content[#All],4,0)</f>
        <v>animals</v>
      </c>
    </row>
    <row r="16056" spans="1:8">
      <c r="A16056" t="s">
        <v>1223</v>
      </c>
      <c r="B16056" t="s">
        <v>357</v>
      </c>
      <c r="C16056" t="s">
        <v>17</v>
      </c>
      <c r="D16056" s="2">
        <v>44333.5862037037</v>
      </c>
      <c r="E16056" s="3" t="str">
        <f>VLOOKUP(Main[[#This Row],[ReactionsType]],ReactionTye[],2,0)</f>
        <v>positive</v>
      </c>
      <c r="F16056" s="3">
        <f>VLOOKUP(Main[[#This Row],[ReactionsType]],ReactionTye[],3,0)</f>
        <v>45</v>
      </c>
      <c r="G16056" s="3" t="str">
        <f>VLOOKUP(Main[[#This Row],[Content ID]],Content[#All],3,0)</f>
        <v>video</v>
      </c>
      <c r="H16056" s="3" t="str">
        <f>VLOOKUP(Main[[#This Row],[Content ID]],Content[#All],4,0)</f>
        <v>animals</v>
      </c>
    </row>
    <row r="16057" spans="1:8">
      <c r="A16057" t="s">
        <v>1223</v>
      </c>
      <c r="B16057" t="s">
        <v>626</v>
      </c>
      <c r="C16057" t="s">
        <v>13</v>
      </c>
      <c r="D16057" s="2">
        <v>44233.171990740739</v>
      </c>
      <c r="E16057" s="3" t="str">
        <f>VLOOKUP(Main[[#This Row],[ReactionsType]],ReactionTye[],2,0)</f>
        <v>positive</v>
      </c>
      <c r="F16057" s="3">
        <f>VLOOKUP(Main[[#This Row],[ReactionsType]],ReactionTye[],3,0)</f>
        <v>70</v>
      </c>
      <c r="G16057" s="3" t="str">
        <f>VLOOKUP(Main[[#This Row],[Content ID]],Content[#All],3,0)</f>
        <v>video</v>
      </c>
      <c r="H16057" s="3" t="str">
        <f>VLOOKUP(Main[[#This Row],[Content ID]],Content[#All],4,0)</f>
        <v>animals</v>
      </c>
    </row>
    <row r="16058" spans="1:8">
      <c r="A16058" t="s">
        <v>1223</v>
      </c>
      <c r="B16058" t="s">
        <v>257</v>
      </c>
      <c r="C16058" t="s">
        <v>8</v>
      </c>
      <c r="D16058" s="2">
        <v>44165.157511574071</v>
      </c>
      <c r="E16058" s="3" t="str">
        <f>VLOOKUP(Main[[#This Row],[ReactionsType]],ReactionTye[],2,0)</f>
        <v>positive</v>
      </c>
      <c r="F16058" s="3">
        <f>VLOOKUP(Main[[#This Row],[ReactionsType]],ReactionTye[],3,0)</f>
        <v>30</v>
      </c>
      <c r="G16058" s="3" t="str">
        <f>VLOOKUP(Main[[#This Row],[Content ID]],Content[#All],3,0)</f>
        <v>video</v>
      </c>
      <c r="H16058" s="3" t="str">
        <f>VLOOKUP(Main[[#This Row],[Content ID]],Content[#All],4,0)</f>
        <v>animals</v>
      </c>
    </row>
    <row r="16059" spans="1:8">
      <c r="A16059" t="s">
        <v>1223</v>
      </c>
      <c r="B16059" t="s">
        <v>78</v>
      </c>
      <c r="C16059" t="s">
        <v>13</v>
      </c>
      <c r="D16059" s="2">
        <v>44090.230092592596</v>
      </c>
      <c r="E16059" s="3" t="str">
        <f>VLOOKUP(Main[[#This Row],[ReactionsType]],ReactionTye[],2,0)</f>
        <v>positive</v>
      </c>
      <c r="F16059" s="3">
        <f>VLOOKUP(Main[[#This Row],[ReactionsType]],ReactionTye[],3,0)</f>
        <v>70</v>
      </c>
      <c r="G16059" s="3" t="str">
        <f>VLOOKUP(Main[[#This Row],[Content ID]],Content[#All],3,0)</f>
        <v>video</v>
      </c>
      <c r="H16059" s="3" t="str">
        <f>VLOOKUP(Main[[#This Row],[Content ID]],Content[#All],4,0)</f>
        <v>animals</v>
      </c>
    </row>
    <row r="16060" spans="1:8">
      <c r="A16060" t="s">
        <v>1223</v>
      </c>
      <c r="B16060" t="s">
        <v>132</v>
      </c>
      <c r="C16060" t="s">
        <v>12</v>
      </c>
      <c r="D16060" s="2">
        <v>44122.685810185183</v>
      </c>
      <c r="E16060" s="3" t="str">
        <f>VLOOKUP(Main[[#This Row],[ReactionsType]],ReactionTye[],2,0)</f>
        <v>positive</v>
      </c>
      <c r="F16060" s="3">
        <f>VLOOKUP(Main[[#This Row],[ReactionsType]],ReactionTye[],3,0)</f>
        <v>75</v>
      </c>
      <c r="G16060" s="3" t="str">
        <f>VLOOKUP(Main[[#This Row],[Content ID]],Content[#All],3,0)</f>
        <v>video</v>
      </c>
      <c r="H16060" s="3" t="str">
        <f>VLOOKUP(Main[[#This Row],[Content ID]],Content[#All],4,0)</f>
        <v>animals</v>
      </c>
    </row>
    <row r="16061" spans="1:8">
      <c r="A16061" t="s">
        <v>1223</v>
      </c>
      <c r="B16061" t="s">
        <v>397</v>
      </c>
      <c r="C16061" t="s">
        <v>14</v>
      </c>
      <c r="D16061" s="2">
        <v>44178.941006944442</v>
      </c>
      <c r="E16061" s="3" t="str">
        <f>VLOOKUP(Main[[#This Row],[ReactionsType]],ReactionTye[],2,0)</f>
        <v>positive</v>
      </c>
      <c r="F16061" s="3">
        <f>VLOOKUP(Main[[#This Row],[ReactionsType]],ReactionTye[],3,0)</f>
        <v>72</v>
      </c>
      <c r="G16061" s="3" t="str">
        <f>VLOOKUP(Main[[#This Row],[Content ID]],Content[#All],3,0)</f>
        <v>video</v>
      </c>
      <c r="H16061" s="3" t="str">
        <f>VLOOKUP(Main[[#This Row],[Content ID]],Content[#All],4,0)</f>
        <v>animals</v>
      </c>
    </row>
    <row r="16062" spans="1:8">
      <c r="A16062" t="s">
        <v>1223</v>
      </c>
      <c r="B16062" t="s">
        <v>409</v>
      </c>
      <c r="C16062" t="s">
        <v>8</v>
      </c>
      <c r="D16062" s="2">
        <v>44087.391585648147</v>
      </c>
      <c r="E16062" s="3" t="str">
        <f>VLOOKUP(Main[[#This Row],[ReactionsType]],ReactionTye[],2,0)</f>
        <v>positive</v>
      </c>
      <c r="F16062" s="3">
        <f>VLOOKUP(Main[[#This Row],[ReactionsType]],ReactionTye[],3,0)</f>
        <v>30</v>
      </c>
      <c r="G16062" s="3" t="str">
        <f>VLOOKUP(Main[[#This Row],[Content ID]],Content[#All],3,0)</f>
        <v>video</v>
      </c>
      <c r="H16062" s="3" t="str">
        <f>VLOOKUP(Main[[#This Row],[Content ID]],Content[#All],4,0)</f>
        <v>animals</v>
      </c>
    </row>
    <row r="16063" spans="1:8">
      <c r="A16063" t="s">
        <v>1223</v>
      </c>
      <c r="B16063" t="s">
        <v>556</v>
      </c>
      <c r="C16063" t="s">
        <v>7</v>
      </c>
      <c r="D16063" s="2">
        <v>44323.967569444445</v>
      </c>
      <c r="E16063" s="3" t="str">
        <f>VLOOKUP(Main[[#This Row],[ReactionsType]],ReactionTye[],2,0)</f>
        <v>negative</v>
      </c>
      <c r="F16063" s="3">
        <f>VLOOKUP(Main[[#This Row],[ReactionsType]],ReactionTye[],3,0)</f>
        <v>5</v>
      </c>
      <c r="G16063" s="3" t="str">
        <f>VLOOKUP(Main[[#This Row],[Content ID]],Content[#All],3,0)</f>
        <v>video</v>
      </c>
      <c r="H16063" s="3" t="str">
        <f>VLOOKUP(Main[[#This Row],[Content ID]],Content[#All],4,0)</f>
        <v>animals</v>
      </c>
    </row>
    <row r="16064" spans="1:8">
      <c r="A16064" t="s">
        <v>1223</v>
      </c>
      <c r="B16064" t="s">
        <v>261</v>
      </c>
      <c r="C16064" t="s">
        <v>17</v>
      </c>
      <c r="D16064" s="2">
        <v>44038.317488425928</v>
      </c>
      <c r="E16064" s="3" t="str">
        <f>VLOOKUP(Main[[#This Row],[ReactionsType]],ReactionTye[],2,0)</f>
        <v>positive</v>
      </c>
      <c r="F16064" s="3">
        <f>VLOOKUP(Main[[#This Row],[ReactionsType]],ReactionTye[],3,0)</f>
        <v>45</v>
      </c>
      <c r="G16064" s="3" t="str">
        <f>VLOOKUP(Main[[#This Row],[Content ID]],Content[#All],3,0)</f>
        <v>video</v>
      </c>
      <c r="H16064" s="3" t="str">
        <f>VLOOKUP(Main[[#This Row],[Content ID]],Content[#All],4,0)</f>
        <v>animals</v>
      </c>
    </row>
    <row r="16065" spans="1:8">
      <c r="A16065" t="s">
        <v>1223</v>
      </c>
      <c r="B16065" t="s">
        <v>353</v>
      </c>
      <c r="C16065" t="s">
        <v>8</v>
      </c>
      <c r="D16065" s="2">
        <v>44316.301134259258</v>
      </c>
      <c r="E16065" s="3" t="str">
        <f>VLOOKUP(Main[[#This Row],[ReactionsType]],ReactionTye[],2,0)</f>
        <v>positive</v>
      </c>
      <c r="F16065" s="3">
        <f>VLOOKUP(Main[[#This Row],[ReactionsType]],ReactionTye[],3,0)</f>
        <v>30</v>
      </c>
      <c r="G16065" s="3" t="str">
        <f>VLOOKUP(Main[[#This Row],[Content ID]],Content[#All],3,0)</f>
        <v>video</v>
      </c>
      <c r="H16065" s="3" t="str">
        <f>VLOOKUP(Main[[#This Row],[Content ID]],Content[#All],4,0)</f>
        <v>animals</v>
      </c>
    </row>
    <row r="16066" spans="1:8">
      <c r="A16066" t="s">
        <v>1223</v>
      </c>
      <c r="B16066" t="s">
        <v>166</v>
      </c>
      <c r="C16066" t="s">
        <v>13</v>
      </c>
      <c r="D16066" s="2">
        <v>44352.866956018515</v>
      </c>
      <c r="E16066" s="3" t="str">
        <f>VLOOKUP(Main[[#This Row],[ReactionsType]],ReactionTye[],2,0)</f>
        <v>positive</v>
      </c>
      <c r="F16066" s="3">
        <f>VLOOKUP(Main[[#This Row],[ReactionsType]],ReactionTye[],3,0)</f>
        <v>70</v>
      </c>
      <c r="G16066" s="3" t="str">
        <f>VLOOKUP(Main[[#This Row],[Content ID]],Content[#All],3,0)</f>
        <v>video</v>
      </c>
      <c r="H16066" s="3" t="str">
        <f>VLOOKUP(Main[[#This Row],[Content ID]],Content[#All],4,0)</f>
        <v>animals</v>
      </c>
    </row>
    <row r="16067" spans="1:8">
      <c r="A16067" t="s">
        <v>1223</v>
      </c>
      <c r="B16067" t="s">
        <v>272</v>
      </c>
      <c r="C16067" t="s">
        <v>16</v>
      </c>
      <c r="D16067" s="2">
        <v>44188.265949074077</v>
      </c>
      <c r="E16067" s="3" t="str">
        <f>VLOOKUP(Main[[#This Row],[ReactionsType]],ReactionTye[],2,0)</f>
        <v>negative</v>
      </c>
      <c r="F16067" s="3">
        <f>VLOOKUP(Main[[#This Row],[ReactionsType]],ReactionTye[],3,0)</f>
        <v>10</v>
      </c>
      <c r="G16067" s="3" t="str">
        <f>VLOOKUP(Main[[#This Row],[Content ID]],Content[#All],3,0)</f>
        <v>video</v>
      </c>
      <c r="H16067" s="3" t="str">
        <f>VLOOKUP(Main[[#This Row],[Content ID]],Content[#All],4,0)</f>
        <v>animals</v>
      </c>
    </row>
    <row r="16068" spans="1:8">
      <c r="A16068" t="s">
        <v>1223</v>
      </c>
      <c r="B16068" t="s">
        <v>189</v>
      </c>
      <c r="C16068" t="s">
        <v>4</v>
      </c>
      <c r="D16068" s="2">
        <v>44062.178854166668</v>
      </c>
      <c r="E16068" s="3" t="str">
        <f>VLOOKUP(Main[[#This Row],[ReactionsType]],ReactionTye[],2,0)</f>
        <v>positive</v>
      </c>
      <c r="F16068" s="3">
        <f>VLOOKUP(Main[[#This Row],[ReactionsType]],ReactionTye[],3,0)</f>
        <v>70</v>
      </c>
      <c r="G16068" s="3" t="str">
        <f>VLOOKUP(Main[[#This Row],[Content ID]],Content[#All],3,0)</f>
        <v>video</v>
      </c>
      <c r="H16068" s="3" t="str">
        <f>VLOOKUP(Main[[#This Row],[Content ID]],Content[#All],4,0)</f>
        <v>animals</v>
      </c>
    </row>
    <row r="16069" spans="1:8">
      <c r="A16069" t="s">
        <v>1223</v>
      </c>
      <c r="B16069" t="s">
        <v>427</v>
      </c>
      <c r="C16069" t="s">
        <v>17</v>
      </c>
      <c r="D16069" s="2">
        <v>44342.039143518516</v>
      </c>
      <c r="E16069" s="3" t="str">
        <f>VLOOKUP(Main[[#This Row],[ReactionsType]],ReactionTye[],2,0)</f>
        <v>positive</v>
      </c>
      <c r="F16069" s="3">
        <f>VLOOKUP(Main[[#This Row],[ReactionsType]],ReactionTye[],3,0)</f>
        <v>45</v>
      </c>
      <c r="G16069" s="3" t="str">
        <f>VLOOKUP(Main[[#This Row],[Content ID]],Content[#All],3,0)</f>
        <v>video</v>
      </c>
      <c r="H16069" s="3" t="str">
        <f>VLOOKUP(Main[[#This Row],[Content ID]],Content[#All],4,0)</f>
        <v>animals</v>
      </c>
    </row>
    <row r="16070" spans="1:8">
      <c r="A16070" t="s">
        <v>1223</v>
      </c>
      <c r="B16070" t="s">
        <v>72</v>
      </c>
      <c r="C16070" t="s">
        <v>20</v>
      </c>
      <c r="D16070" s="2">
        <v>44091.329282407409</v>
      </c>
      <c r="E16070" s="3" t="str">
        <f>VLOOKUP(Main[[#This Row],[ReactionsType]],ReactionTye[],2,0)</f>
        <v>negative</v>
      </c>
      <c r="F16070" s="3">
        <f>VLOOKUP(Main[[#This Row],[ReactionsType]],ReactionTye[],3,0)</f>
        <v>12</v>
      </c>
      <c r="G16070" s="3" t="str">
        <f>VLOOKUP(Main[[#This Row],[Content ID]],Content[#All],3,0)</f>
        <v>video</v>
      </c>
      <c r="H16070" s="3" t="str">
        <f>VLOOKUP(Main[[#This Row],[Content ID]],Content[#All],4,0)</f>
        <v>animals</v>
      </c>
    </row>
    <row r="16071" spans="1:8">
      <c r="A16071" t="s">
        <v>1223</v>
      </c>
      <c r="B16071" t="s">
        <v>71</v>
      </c>
      <c r="C16071" t="s">
        <v>16</v>
      </c>
      <c r="D16071" s="2">
        <v>44008.396064814813</v>
      </c>
      <c r="E16071" s="3" t="str">
        <f>VLOOKUP(Main[[#This Row],[ReactionsType]],ReactionTye[],2,0)</f>
        <v>negative</v>
      </c>
      <c r="F16071" s="3">
        <f>VLOOKUP(Main[[#This Row],[ReactionsType]],ReactionTye[],3,0)</f>
        <v>10</v>
      </c>
      <c r="G16071" s="3" t="str">
        <f>VLOOKUP(Main[[#This Row],[Content ID]],Content[#All],3,0)</f>
        <v>video</v>
      </c>
      <c r="H16071" s="3" t="str">
        <f>VLOOKUP(Main[[#This Row],[Content ID]],Content[#All],4,0)</f>
        <v>animals</v>
      </c>
    </row>
    <row r="16072" spans="1:8">
      <c r="A16072" t="s">
        <v>1223</v>
      </c>
      <c r="B16072" t="s">
        <v>358</v>
      </c>
      <c r="C16072" t="s">
        <v>20</v>
      </c>
      <c r="D16072" s="2">
        <v>44266.586446759262</v>
      </c>
      <c r="E16072" s="3" t="str">
        <f>VLOOKUP(Main[[#This Row],[ReactionsType]],ReactionTye[],2,0)</f>
        <v>negative</v>
      </c>
      <c r="F16072" s="3">
        <f>VLOOKUP(Main[[#This Row],[ReactionsType]],ReactionTye[],3,0)</f>
        <v>12</v>
      </c>
      <c r="G16072" s="3" t="str">
        <f>VLOOKUP(Main[[#This Row],[Content ID]],Content[#All],3,0)</f>
        <v>video</v>
      </c>
      <c r="H16072" s="3" t="str">
        <f>VLOOKUP(Main[[#This Row],[Content ID]],Content[#All],4,0)</f>
        <v>animals</v>
      </c>
    </row>
    <row r="16073" spans="1:8">
      <c r="A16073" t="s">
        <v>1223</v>
      </c>
      <c r="B16073" t="s">
        <v>322</v>
      </c>
      <c r="C16073" t="s">
        <v>7</v>
      </c>
      <c r="D16073" s="2">
        <v>44219.484212962961</v>
      </c>
      <c r="E16073" s="3" t="str">
        <f>VLOOKUP(Main[[#This Row],[ReactionsType]],ReactionTye[],2,0)</f>
        <v>negative</v>
      </c>
      <c r="F16073" s="3">
        <f>VLOOKUP(Main[[#This Row],[ReactionsType]],ReactionTye[],3,0)</f>
        <v>5</v>
      </c>
      <c r="G16073" s="3" t="str">
        <f>VLOOKUP(Main[[#This Row],[Content ID]],Content[#All],3,0)</f>
        <v>video</v>
      </c>
      <c r="H16073" s="3" t="str">
        <f>VLOOKUP(Main[[#This Row],[Content ID]],Content[#All],4,0)</f>
        <v>animals</v>
      </c>
    </row>
    <row r="16074" spans="1:8">
      <c r="A16074" t="s">
        <v>1223</v>
      </c>
      <c r="B16074" t="s">
        <v>125</v>
      </c>
      <c r="C16074" t="s">
        <v>4</v>
      </c>
      <c r="D16074" s="2">
        <v>44010.368518518517</v>
      </c>
      <c r="E16074" s="3" t="str">
        <f>VLOOKUP(Main[[#This Row],[ReactionsType]],ReactionTye[],2,0)</f>
        <v>positive</v>
      </c>
      <c r="F16074" s="3">
        <f>VLOOKUP(Main[[#This Row],[ReactionsType]],ReactionTye[],3,0)</f>
        <v>70</v>
      </c>
      <c r="G16074" s="3" t="str">
        <f>VLOOKUP(Main[[#This Row],[Content ID]],Content[#All],3,0)</f>
        <v>video</v>
      </c>
      <c r="H16074" s="3" t="str">
        <f>VLOOKUP(Main[[#This Row],[Content ID]],Content[#All],4,0)</f>
        <v>animals</v>
      </c>
    </row>
    <row r="16075" spans="1:8">
      <c r="A16075" t="s">
        <v>1224</v>
      </c>
      <c r="B16075" t="s">
        <v>377</v>
      </c>
      <c r="C16075" t="s">
        <v>12</v>
      </c>
      <c r="D16075" s="2">
        <v>44142.537372685183</v>
      </c>
      <c r="E16075" s="3" t="str">
        <f>VLOOKUP(Main[[#This Row],[ReactionsType]],ReactionTye[],2,0)</f>
        <v>positive</v>
      </c>
      <c r="F16075" s="3">
        <f>VLOOKUP(Main[[#This Row],[ReactionsType]],ReactionTye[],3,0)</f>
        <v>75</v>
      </c>
      <c r="G16075" s="3" t="str">
        <f>VLOOKUP(Main[[#This Row],[Content ID]],Content[#All],3,0)</f>
        <v>GIF</v>
      </c>
      <c r="H16075" s="3" t="str">
        <f>VLOOKUP(Main[[#This Row],[Content ID]],Content[#All],4,0)</f>
        <v>science</v>
      </c>
    </row>
    <row r="16076" spans="1:8">
      <c r="A16076" t="s">
        <v>1224</v>
      </c>
      <c r="B16076" t="s">
        <v>369</v>
      </c>
      <c r="C16076" t="s">
        <v>5</v>
      </c>
      <c r="D16076" s="2">
        <v>44015.123287037037</v>
      </c>
      <c r="E16076" s="3" t="str">
        <f>VLOOKUP(Main[[#This Row],[ReactionsType]],ReactionTye[],2,0)</f>
        <v>negative</v>
      </c>
      <c r="F16076" s="3">
        <f>VLOOKUP(Main[[#This Row],[ReactionsType]],ReactionTye[],3,0)</f>
        <v>0</v>
      </c>
      <c r="G16076" s="3" t="str">
        <f>VLOOKUP(Main[[#This Row],[Content ID]],Content[#All],3,0)</f>
        <v>GIF</v>
      </c>
      <c r="H16076" s="3" t="str">
        <f>VLOOKUP(Main[[#This Row],[Content ID]],Content[#All],4,0)</f>
        <v>science</v>
      </c>
    </row>
    <row r="16077" spans="1:8">
      <c r="A16077" t="s">
        <v>1224</v>
      </c>
      <c r="B16077" t="s">
        <v>576</v>
      </c>
      <c r="C16077" t="s">
        <v>16</v>
      </c>
      <c r="D16077" s="2">
        <v>44210.982951388891</v>
      </c>
      <c r="E16077" s="3" t="str">
        <f>VLOOKUP(Main[[#This Row],[ReactionsType]],ReactionTye[],2,0)</f>
        <v>negative</v>
      </c>
      <c r="F16077" s="3">
        <f>VLOOKUP(Main[[#This Row],[ReactionsType]],ReactionTye[],3,0)</f>
        <v>10</v>
      </c>
      <c r="G16077" s="3" t="str">
        <f>VLOOKUP(Main[[#This Row],[Content ID]],Content[#All],3,0)</f>
        <v>GIF</v>
      </c>
      <c r="H16077" s="3" t="str">
        <f>VLOOKUP(Main[[#This Row],[Content ID]],Content[#All],4,0)</f>
        <v>science</v>
      </c>
    </row>
    <row r="16078" spans="1:8">
      <c r="A16078" t="s">
        <v>1224</v>
      </c>
      <c r="B16078" s="1" t="s">
        <v>227</v>
      </c>
      <c r="C16078" t="s">
        <v>15</v>
      </c>
      <c r="D16078" s="2">
        <v>44137.865752314814</v>
      </c>
      <c r="E16078" s="3" t="str">
        <f>VLOOKUP(Main[[#This Row],[ReactionsType]],ReactionTye[],2,0)</f>
        <v>positive</v>
      </c>
      <c r="F16078" s="3">
        <f>VLOOKUP(Main[[#This Row],[ReactionsType]],ReactionTye[],3,0)</f>
        <v>50</v>
      </c>
      <c r="G16078" s="3" t="str">
        <f>VLOOKUP(Main[[#This Row],[Content ID]],Content[#All],3,0)</f>
        <v>GIF</v>
      </c>
      <c r="H16078" s="3" t="str">
        <f>VLOOKUP(Main[[#This Row],[Content ID]],Content[#All],4,0)</f>
        <v>science</v>
      </c>
    </row>
    <row r="16079" spans="1:8">
      <c r="A16079" t="s">
        <v>1224</v>
      </c>
      <c r="B16079" t="s">
        <v>35</v>
      </c>
      <c r="C16079" t="s">
        <v>20</v>
      </c>
      <c r="D16079" s="2">
        <v>44105.847407407404</v>
      </c>
      <c r="E16079" s="3" t="str">
        <f>VLOOKUP(Main[[#This Row],[ReactionsType]],ReactionTye[],2,0)</f>
        <v>negative</v>
      </c>
      <c r="F16079" s="3">
        <f>VLOOKUP(Main[[#This Row],[ReactionsType]],ReactionTye[],3,0)</f>
        <v>12</v>
      </c>
      <c r="G16079" s="3" t="str">
        <f>VLOOKUP(Main[[#This Row],[Content ID]],Content[#All],3,0)</f>
        <v>GIF</v>
      </c>
      <c r="H16079" s="3" t="str">
        <f>VLOOKUP(Main[[#This Row],[Content ID]],Content[#All],4,0)</f>
        <v>science</v>
      </c>
    </row>
    <row r="16080" spans="1:8">
      <c r="A16080" t="s">
        <v>1224</v>
      </c>
      <c r="B16080" t="s">
        <v>95</v>
      </c>
      <c r="C16080" t="s">
        <v>9</v>
      </c>
      <c r="D16080" s="2">
        <v>44162.929108796299</v>
      </c>
      <c r="E16080" s="3" t="str">
        <f>VLOOKUP(Main[[#This Row],[ReactionsType]],ReactionTye[],2,0)</f>
        <v>neutral</v>
      </c>
      <c r="F16080" s="3">
        <f>VLOOKUP(Main[[#This Row],[ReactionsType]],ReactionTye[],3,0)</f>
        <v>20</v>
      </c>
      <c r="G16080" s="3" t="str">
        <f>VLOOKUP(Main[[#This Row],[Content ID]],Content[#All],3,0)</f>
        <v>GIF</v>
      </c>
      <c r="H16080" s="3" t="str">
        <f>VLOOKUP(Main[[#This Row],[Content ID]],Content[#All],4,0)</f>
        <v>science</v>
      </c>
    </row>
    <row r="16081" spans="1:8">
      <c r="A16081" t="s">
        <v>1224</v>
      </c>
      <c r="B16081" t="s">
        <v>331</v>
      </c>
      <c r="C16081" t="s">
        <v>16</v>
      </c>
      <c r="D16081" s="2">
        <v>44324.776585648149</v>
      </c>
      <c r="E16081" s="3" t="str">
        <f>VLOOKUP(Main[[#This Row],[ReactionsType]],ReactionTye[],2,0)</f>
        <v>negative</v>
      </c>
      <c r="F16081" s="3">
        <f>VLOOKUP(Main[[#This Row],[ReactionsType]],ReactionTye[],3,0)</f>
        <v>10</v>
      </c>
      <c r="G16081" s="3" t="str">
        <f>VLOOKUP(Main[[#This Row],[Content ID]],Content[#All],3,0)</f>
        <v>GIF</v>
      </c>
      <c r="H16081" s="3" t="str">
        <f>VLOOKUP(Main[[#This Row],[Content ID]],Content[#All],4,0)</f>
        <v>science</v>
      </c>
    </row>
    <row r="16082" spans="1:8">
      <c r="A16082" t="s">
        <v>1224</v>
      </c>
      <c r="B16082" t="s">
        <v>502</v>
      </c>
      <c r="C16082" t="s">
        <v>14</v>
      </c>
      <c r="D16082" s="2">
        <v>44225.856585648151</v>
      </c>
      <c r="E16082" s="3" t="str">
        <f>VLOOKUP(Main[[#This Row],[ReactionsType]],ReactionTye[],2,0)</f>
        <v>positive</v>
      </c>
      <c r="F16082" s="3">
        <f>VLOOKUP(Main[[#This Row],[ReactionsType]],ReactionTye[],3,0)</f>
        <v>72</v>
      </c>
      <c r="G16082" s="3" t="str">
        <f>VLOOKUP(Main[[#This Row],[Content ID]],Content[#All],3,0)</f>
        <v>GIF</v>
      </c>
      <c r="H16082" s="3" t="str">
        <f>VLOOKUP(Main[[#This Row],[Content ID]],Content[#All],4,0)</f>
        <v>science</v>
      </c>
    </row>
    <row r="16083" spans="1:8">
      <c r="A16083" t="s">
        <v>1224</v>
      </c>
      <c r="B16083" t="s">
        <v>318</v>
      </c>
      <c r="C16083" t="s">
        <v>11</v>
      </c>
      <c r="D16083" s="2">
        <v>44061.393125000002</v>
      </c>
      <c r="E16083" s="3" t="str">
        <f>VLOOKUP(Main[[#This Row],[ReactionsType]],ReactionTye[],2,0)</f>
        <v>positive</v>
      </c>
      <c r="F16083" s="3">
        <f>VLOOKUP(Main[[#This Row],[ReactionsType]],ReactionTye[],3,0)</f>
        <v>65</v>
      </c>
      <c r="G16083" s="3" t="str">
        <f>VLOOKUP(Main[[#This Row],[Content ID]],Content[#All],3,0)</f>
        <v>GIF</v>
      </c>
      <c r="H16083" s="3" t="str">
        <f>VLOOKUP(Main[[#This Row],[Content ID]],Content[#All],4,0)</f>
        <v>science</v>
      </c>
    </row>
    <row r="16084" spans="1:8">
      <c r="A16084" t="s">
        <v>1224</v>
      </c>
      <c r="B16084" t="s">
        <v>96</v>
      </c>
      <c r="C16084" t="s">
        <v>7</v>
      </c>
      <c r="D16084" s="2">
        <v>44028.03019675926</v>
      </c>
      <c r="E16084" s="3" t="str">
        <f>VLOOKUP(Main[[#This Row],[ReactionsType]],ReactionTye[],2,0)</f>
        <v>negative</v>
      </c>
      <c r="F16084" s="3">
        <f>VLOOKUP(Main[[#This Row],[ReactionsType]],ReactionTye[],3,0)</f>
        <v>5</v>
      </c>
      <c r="G16084" s="3" t="str">
        <f>VLOOKUP(Main[[#This Row],[Content ID]],Content[#All],3,0)</f>
        <v>GIF</v>
      </c>
      <c r="H16084" s="3" t="str">
        <f>VLOOKUP(Main[[#This Row],[Content ID]],Content[#All],4,0)</f>
        <v>science</v>
      </c>
    </row>
    <row r="16085" spans="1:8">
      <c r="A16085" t="s">
        <v>1224</v>
      </c>
      <c r="B16085" t="s">
        <v>215</v>
      </c>
      <c r="C16085" t="s">
        <v>7</v>
      </c>
      <c r="D16085" s="2">
        <v>44123.983530092592</v>
      </c>
      <c r="E16085" s="3" t="str">
        <f>VLOOKUP(Main[[#This Row],[ReactionsType]],ReactionTye[],2,0)</f>
        <v>negative</v>
      </c>
      <c r="F16085" s="3">
        <f>VLOOKUP(Main[[#This Row],[ReactionsType]],ReactionTye[],3,0)</f>
        <v>5</v>
      </c>
      <c r="G16085" s="3" t="str">
        <f>VLOOKUP(Main[[#This Row],[Content ID]],Content[#All],3,0)</f>
        <v>GIF</v>
      </c>
      <c r="H16085" s="3" t="str">
        <f>VLOOKUP(Main[[#This Row],[Content ID]],Content[#All],4,0)</f>
        <v>science</v>
      </c>
    </row>
    <row r="16086" spans="1:8">
      <c r="A16086" t="s">
        <v>1224</v>
      </c>
      <c r="B16086" t="s">
        <v>366</v>
      </c>
      <c r="C16086" t="s">
        <v>2</v>
      </c>
      <c r="D16086" s="2">
        <v>44151.595266203702</v>
      </c>
      <c r="E16086" s="3" t="str">
        <f>VLOOKUP(Main[[#This Row],[ReactionsType]],ReactionTye[],2,0)</f>
        <v>positive</v>
      </c>
      <c r="F16086" s="3">
        <f>VLOOKUP(Main[[#This Row],[ReactionsType]],ReactionTye[],3,0)</f>
        <v>60</v>
      </c>
      <c r="G16086" s="3" t="str">
        <f>VLOOKUP(Main[[#This Row],[Content ID]],Content[#All],3,0)</f>
        <v>GIF</v>
      </c>
      <c r="H16086" s="3" t="str">
        <f>VLOOKUP(Main[[#This Row],[Content ID]],Content[#All],4,0)</f>
        <v>science</v>
      </c>
    </row>
    <row r="16087" spans="1:8">
      <c r="A16087" t="s">
        <v>1224</v>
      </c>
      <c r="B16087" t="s">
        <v>204</v>
      </c>
      <c r="C16087" t="s">
        <v>2</v>
      </c>
      <c r="D16087" s="2">
        <v>44045.089247685188</v>
      </c>
      <c r="E16087" s="3" t="str">
        <f>VLOOKUP(Main[[#This Row],[ReactionsType]],ReactionTye[],2,0)</f>
        <v>positive</v>
      </c>
      <c r="F16087" s="3">
        <f>VLOOKUP(Main[[#This Row],[ReactionsType]],ReactionTye[],3,0)</f>
        <v>60</v>
      </c>
      <c r="G16087" s="3" t="str">
        <f>VLOOKUP(Main[[#This Row],[Content ID]],Content[#All],3,0)</f>
        <v>GIF</v>
      </c>
      <c r="H16087" s="3" t="str">
        <f>VLOOKUP(Main[[#This Row],[Content ID]],Content[#All],4,0)</f>
        <v>science</v>
      </c>
    </row>
    <row r="16088" spans="1:8">
      <c r="A16088" t="s">
        <v>1224</v>
      </c>
      <c r="B16088" t="s">
        <v>475</v>
      </c>
      <c r="C16088" t="s">
        <v>12</v>
      </c>
      <c r="D16088" s="2">
        <v>44015.473506944443</v>
      </c>
      <c r="E16088" s="3" t="str">
        <f>VLOOKUP(Main[[#This Row],[ReactionsType]],ReactionTye[],2,0)</f>
        <v>positive</v>
      </c>
      <c r="F16088" s="3">
        <f>VLOOKUP(Main[[#This Row],[ReactionsType]],ReactionTye[],3,0)</f>
        <v>75</v>
      </c>
      <c r="G16088" s="3" t="str">
        <f>VLOOKUP(Main[[#This Row],[Content ID]],Content[#All],3,0)</f>
        <v>GIF</v>
      </c>
      <c r="H16088" s="3" t="str">
        <f>VLOOKUP(Main[[#This Row],[Content ID]],Content[#All],4,0)</f>
        <v>science</v>
      </c>
    </row>
    <row r="16089" spans="1:8">
      <c r="A16089" t="s">
        <v>1224</v>
      </c>
      <c r="B16089" t="s">
        <v>496</v>
      </c>
      <c r="C16089" t="s">
        <v>8</v>
      </c>
      <c r="D16089" s="2">
        <v>44099.649363425924</v>
      </c>
      <c r="E16089" s="3" t="str">
        <f>VLOOKUP(Main[[#This Row],[ReactionsType]],ReactionTye[],2,0)</f>
        <v>positive</v>
      </c>
      <c r="F16089" s="3">
        <f>VLOOKUP(Main[[#This Row],[ReactionsType]],ReactionTye[],3,0)</f>
        <v>30</v>
      </c>
      <c r="G16089" s="3" t="str">
        <f>VLOOKUP(Main[[#This Row],[Content ID]],Content[#All],3,0)</f>
        <v>GIF</v>
      </c>
      <c r="H16089" s="3" t="str">
        <f>VLOOKUP(Main[[#This Row],[Content ID]],Content[#All],4,0)</f>
        <v>science</v>
      </c>
    </row>
    <row r="16090" spans="1:8">
      <c r="A16090" t="s">
        <v>1224</v>
      </c>
      <c r="B16090" t="s">
        <v>532</v>
      </c>
      <c r="C16090" t="s">
        <v>19</v>
      </c>
      <c r="D16090" s="2">
        <v>44042.386458333334</v>
      </c>
      <c r="E16090" s="3" t="str">
        <f>VLOOKUP(Main[[#This Row],[ReactionsType]],ReactionTye[],2,0)</f>
        <v>negative</v>
      </c>
      <c r="F16090" s="3">
        <f>VLOOKUP(Main[[#This Row],[ReactionsType]],ReactionTye[],3,0)</f>
        <v>15</v>
      </c>
      <c r="G16090" s="3" t="str">
        <f>VLOOKUP(Main[[#This Row],[Content ID]],Content[#All],3,0)</f>
        <v>GIF</v>
      </c>
      <c r="H16090" s="3" t="str">
        <f>VLOOKUP(Main[[#This Row],[Content ID]],Content[#All],4,0)</f>
        <v>science</v>
      </c>
    </row>
    <row r="16091" spans="1:8">
      <c r="A16091" t="s">
        <v>1224</v>
      </c>
      <c r="B16091" t="s">
        <v>309</v>
      </c>
      <c r="C16091" t="s">
        <v>17</v>
      </c>
      <c r="D16091" s="2">
        <v>44132.200879629629</v>
      </c>
      <c r="E16091" s="3" t="str">
        <f>VLOOKUP(Main[[#This Row],[ReactionsType]],ReactionTye[],2,0)</f>
        <v>positive</v>
      </c>
      <c r="F16091" s="3">
        <f>VLOOKUP(Main[[#This Row],[ReactionsType]],ReactionTye[],3,0)</f>
        <v>45</v>
      </c>
      <c r="G16091" s="3" t="str">
        <f>VLOOKUP(Main[[#This Row],[Content ID]],Content[#All],3,0)</f>
        <v>GIF</v>
      </c>
      <c r="H16091" s="3" t="str">
        <f>VLOOKUP(Main[[#This Row],[Content ID]],Content[#All],4,0)</f>
        <v>science</v>
      </c>
    </row>
    <row r="16092" spans="1:8">
      <c r="A16092" t="s">
        <v>1224</v>
      </c>
      <c r="B16092" t="s">
        <v>530</v>
      </c>
      <c r="C16092" t="s">
        <v>14</v>
      </c>
      <c r="D16092" s="2">
        <v>44153.201620370368</v>
      </c>
      <c r="E16092" s="3" t="str">
        <f>VLOOKUP(Main[[#This Row],[ReactionsType]],ReactionTye[],2,0)</f>
        <v>positive</v>
      </c>
      <c r="F16092" s="3">
        <f>VLOOKUP(Main[[#This Row],[ReactionsType]],ReactionTye[],3,0)</f>
        <v>72</v>
      </c>
      <c r="G16092" s="3" t="str">
        <f>VLOOKUP(Main[[#This Row],[Content ID]],Content[#All],3,0)</f>
        <v>GIF</v>
      </c>
      <c r="H16092" s="3" t="str">
        <f>VLOOKUP(Main[[#This Row],[Content ID]],Content[#All],4,0)</f>
        <v>science</v>
      </c>
    </row>
    <row r="16093" spans="1:8">
      <c r="A16093" t="s">
        <v>1224</v>
      </c>
      <c r="B16093" t="s">
        <v>266</v>
      </c>
      <c r="C16093" t="s">
        <v>17</v>
      </c>
      <c r="D16093" s="2">
        <v>44016.879062499997</v>
      </c>
      <c r="E16093" s="3" t="str">
        <f>VLOOKUP(Main[[#This Row],[ReactionsType]],ReactionTye[],2,0)</f>
        <v>positive</v>
      </c>
      <c r="F16093" s="3">
        <f>VLOOKUP(Main[[#This Row],[ReactionsType]],ReactionTye[],3,0)</f>
        <v>45</v>
      </c>
      <c r="G16093" s="3" t="str">
        <f>VLOOKUP(Main[[#This Row],[Content ID]],Content[#All],3,0)</f>
        <v>GIF</v>
      </c>
      <c r="H16093" s="3" t="str">
        <f>VLOOKUP(Main[[#This Row],[Content ID]],Content[#All],4,0)</f>
        <v>science</v>
      </c>
    </row>
    <row r="16094" spans="1:8">
      <c r="A16094" t="s">
        <v>1224</v>
      </c>
      <c r="B16094" t="s">
        <v>68</v>
      </c>
      <c r="C16094" t="s">
        <v>18</v>
      </c>
      <c r="D16094" s="2">
        <v>44347.27615740741</v>
      </c>
      <c r="E16094" s="3" t="str">
        <f>VLOOKUP(Main[[#This Row],[ReactionsType]],ReactionTye[],2,0)</f>
        <v>neutral</v>
      </c>
      <c r="F16094" s="3">
        <f>VLOOKUP(Main[[#This Row],[ReactionsType]],ReactionTye[],3,0)</f>
        <v>35</v>
      </c>
      <c r="G16094" s="3" t="str">
        <f>VLOOKUP(Main[[#This Row],[Content ID]],Content[#All],3,0)</f>
        <v>GIF</v>
      </c>
      <c r="H16094" s="3" t="str">
        <f>VLOOKUP(Main[[#This Row],[Content ID]],Content[#All],4,0)</f>
        <v>science</v>
      </c>
    </row>
    <row r="16095" spans="1:8">
      <c r="A16095" t="s">
        <v>1224</v>
      </c>
      <c r="B16095" t="s">
        <v>388</v>
      </c>
      <c r="C16095" t="s">
        <v>9</v>
      </c>
      <c r="D16095" s="2">
        <v>44249.494189814817</v>
      </c>
      <c r="E16095" s="3" t="str">
        <f>VLOOKUP(Main[[#This Row],[ReactionsType]],ReactionTye[],2,0)</f>
        <v>neutral</v>
      </c>
      <c r="F16095" s="3">
        <f>VLOOKUP(Main[[#This Row],[ReactionsType]],ReactionTye[],3,0)</f>
        <v>20</v>
      </c>
      <c r="G16095" s="3" t="str">
        <f>VLOOKUP(Main[[#This Row],[Content ID]],Content[#All],3,0)</f>
        <v>GIF</v>
      </c>
      <c r="H16095" s="3" t="str">
        <f>VLOOKUP(Main[[#This Row],[Content ID]],Content[#All],4,0)</f>
        <v>science</v>
      </c>
    </row>
    <row r="16096" spans="1:8">
      <c r="A16096" t="s">
        <v>1224</v>
      </c>
      <c r="B16096" t="s">
        <v>556</v>
      </c>
      <c r="C16096" t="s">
        <v>13</v>
      </c>
      <c r="D16096" s="2">
        <v>44059.650300925925</v>
      </c>
      <c r="E16096" s="3" t="str">
        <f>VLOOKUP(Main[[#This Row],[ReactionsType]],ReactionTye[],2,0)</f>
        <v>positive</v>
      </c>
      <c r="F16096" s="3">
        <f>VLOOKUP(Main[[#This Row],[ReactionsType]],ReactionTye[],3,0)</f>
        <v>70</v>
      </c>
      <c r="G16096" s="3" t="str">
        <f>VLOOKUP(Main[[#This Row],[Content ID]],Content[#All],3,0)</f>
        <v>GIF</v>
      </c>
      <c r="H16096" s="3" t="str">
        <f>VLOOKUP(Main[[#This Row],[Content ID]],Content[#All],4,0)</f>
        <v>science</v>
      </c>
    </row>
    <row r="16097" spans="1:8">
      <c r="A16097" t="s">
        <v>1224</v>
      </c>
      <c r="B16097" t="s">
        <v>327</v>
      </c>
      <c r="C16097" t="s">
        <v>9</v>
      </c>
      <c r="D16097" s="2">
        <v>44051.975902777776</v>
      </c>
      <c r="E16097" s="3" t="str">
        <f>VLOOKUP(Main[[#This Row],[ReactionsType]],ReactionTye[],2,0)</f>
        <v>neutral</v>
      </c>
      <c r="F16097" s="3">
        <f>VLOOKUP(Main[[#This Row],[ReactionsType]],ReactionTye[],3,0)</f>
        <v>20</v>
      </c>
      <c r="G16097" s="3" t="str">
        <f>VLOOKUP(Main[[#This Row],[Content ID]],Content[#All],3,0)</f>
        <v>GIF</v>
      </c>
      <c r="H16097" s="3" t="str">
        <f>VLOOKUP(Main[[#This Row],[Content ID]],Content[#All],4,0)</f>
        <v>science</v>
      </c>
    </row>
    <row r="16098" spans="1:8">
      <c r="A16098" t="s">
        <v>1224</v>
      </c>
      <c r="B16098" t="s">
        <v>425</v>
      </c>
      <c r="C16098" t="s">
        <v>16</v>
      </c>
      <c r="D16098" s="2">
        <v>44285.382164351853</v>
      </c>
      <c r="E16098" s="3" t="str">
        <f>VLOOKUP(Main[[#This Row],[ReactionsType]],ReactionTye[],2,0)</f>
        <v>negative</v>
      </c>
      <c r="F16098" s="3">
        <f>VLOOKUP(Main[[#This Row],[ReactionsType]],ReactionTye[],3,0)</f>
        <v>10</v>
      </c>
      <c r="G16098" s="3" t="str">
        <f>VLOOKUP(Main[[#This Row],[Content ID]],Content[#All],3,0)</f>
        <v>GIF</v>
      </c>
      <c r="H16098" s="3" t="str">
        <f>VLOOKUP(Main[[#This Row],[Content ID]],Content[#All],4,0)</f>
        <v>science</v>
      </c>
    </row>
    <row r="16099" spans="1:8">
      <c r="A16099" t="s">
        <v>1224</v>
      </c>
      <c r="B16099" t="s">
        <v>214</v>
      </c>
      <c r="C16099" t="s">
        <v>16</v>
      </c>
      <c r="D16099" s="2">
        <v>44266.939652777779</v>
      </c>
      <c r="E16099" s="3" t="str">
        <f>VLOOKUP(Main[[#This Row],[ReactionsType]],ReactionTye[],2,0)</f>
        <v>negative</v>
      </c>
      <c r="F16099" s="3">
        <f>VLOOKUP(Main[[#This Row],[ReactionsType]],ReactionTye[],3,0)</f>
        <v>10</v>
      </c>
      <c r="G16099" s="3" t="str">
        <f>VLOOKUP(Main[[#This Row],[Content ID]],Content[#All],3,0)</f>
        <v>GIF</v>
      </c>
      <c r="H16099" s="3" t="str">
        <f>VLOOKUP(Main[[#This Row],[Content ID]],Content[#All],4,0)</f>
        <v>science</v>
      </c>
    </row>
    <row r="16100" spans="1:8">
      <c r="A16100" t="s">
        <v>1224</v>
      </c>
      <c r="B16100" t="s">
        <v>580</v>
      </c>
      <c r="C16100" t="s">
        <v>11</v>
      </c>
      <c r="D16100" s="2">
        <v>44158.578449074077</v>
      </c>
      <c r="E16100" s="3" t="str">
        <f>VLOOKUP(Main[[#This Row],[ReactionsType]],ReactionTye[],2,0)</f>
        <v>positive</v>
      </c>
      <c r="F16100" s="3">
        <f>VLOOKUP(Main[[#This Row],[ReactionsType]],ReactionTye[],3,0)</f>
        <v>65</v>
      </c>
      <c r="G16100" s="3" t="str">
        <f>VLOOKUP(Main[[#This Row],[Content ID]],Content[#All],3,0)</f>
        <v>GIF</v>
      </c>
      <c r="H16100" s="3" t="str">
        <f>VLOOKUP(Main[[#This Row],[Content ID]],Content[#All],4,0)</f>
        <v>science</v>
      </c>
    </row>
    <row r="16101" spans="1:8">
      <c r="A16101" t="s">
        <v>1224</v>
      </c>
      <c r="B16101" t="s">
        <v>470</v>
      </c>
      <c r="C16101" t="s">
        <v>19</v>
      </c>
      <c r="D16101" s="2">
        <v>44036.930173611108</v>
      </c>
      <c r="E16101" s="3" t="str">
        <f>VLOOKUP(Main[[#This Row],[ReactionsType]],ReactionTye[],2,0)</f>
        <v>negative</v>
      </c>
      <c r="F16101" s="3">
        <f>VLOOKUP(Main[[#This Row],[ReactionsType]],ReactionTye[],3,0)</f>
        <v>15</v>
      </c>
      <c r="G16101" s="3" t="str">
        <f>VLOOKUP(Main[[#This Row],[Content ID]],Content[#All],3,0)</f>
        <v>GIF</v>
      </c>
      <c r="H16101" s="3" t="str">
        <f>VLOOKUP(Main[[#This Row],[Content ID]],Content[#All],4,0)</f>
        <v>science</v>
      </c>
    </row>
    <row r="16102" spans="1:8">
      <c r="A16102" t="s">
        <v>1224</v>
      </c>
      <c r="B16102" t="s">
        <v>500</v>
      </c>
      <c r="C16102" t="s">
        <v>17</v>
      </c>
      <c r="D16102" s="2">
        <v>44119.805196759262</v>
      </c>
      <c r="E16102" s="3" t="str">
        <f>VLOOKUP(Main[[#This Row],[ReactionsType]],ReactionTye[],2,0)</f>
        <v>positive</v>
      </c>
      <c r="F16102" s="3">
        <f>VLOOKUP(Main[[#This Row],[ReactionsType]],ReactionTye[],3,0)</f>
        <v>45</v>
      </c>
      <c r="G16102" s="3" t="str">
        <f>VLOOKUP(Main[[#This Row],[Content ID]],Content[#All],3,0)</f>
        <v>GIF</v>
      </c>
      <c r="H16102" s="3" t="str">
        <f>VLOOKUP(Main[[#This Row],[Content ID]],Content[#All],4,0)</f>
        <v>science</v>
      </c>
    </row>
    <row r="16103" spans="1:8">
      <c r="A16103" t="s">
        <v>1224</v>
      </c>
      <c r="B16103" t="s">
        <v>245</v>
      </c>
      <c r="C16103" t="s">
        <v>11</v>
      </c>
      <c r="D16103" s="2">
        <v>44162.098368055558</v>
      </c>
      <c r="E16103" s="3" t="str">
        <f>VLOOKUP(Main[[#This Row],[ReactionsType]],ReactionTye[],2,0)</f>
        <v>positive</v>
      </c>
      <c r="F16103" s="3">
        <f>VLOOKUP(Main[[#This Row],[ReactionsType]],ReactionTye[],3,0)</f>
        <v>65</v>
      </c>
      <c r="G16103" s="3" t="str">
        <f>VLOOKUP(Main[[#This Row],[Content ID]],Content[#All],3,0)</f>
        <v>GIF</v>
      </c>
      <c r="H16103" s="3" t="str">
        <f>VLOOKUP(Main[[#This Row],[Content ID]],Content[#All],4,0)</f>
        <v>science</v>
      </c>
    </row>
    <row r="16104" spans="1:8">
      <c r="A16104" t="s">
        <v>1224</v>
      </c>
      <c r="B16104" t="s">
        <v>172</v>
      </c>
      <c r="C16104" t="s">
        <v>17</v>
      </c>
      <c r="D16104" s="2">
        <v>44304.79246527778</v>
      </c>
      <c r="E16104" s="3" t="str">
        <f>VLOOKUP(Main[[#This Row],[ReactionsType]],ReactionTye[],2,0)</f>
        <v>positive</v>
      </c>
      <c r="F16104" s="3">
        <f>VLOOKUP(Main[[#This Row],[ReactionsType]],ReactionTye[],3,0)</f>
        <v>45</v>
      </c>
      <c r="G16104" s="3" t="str">
        <f>VLOOKUP(Main[[#This Row],[Content ID]],Content[#All],3,0)</f>
        <v>GIF</v>
      </c>
      <c r="H16104" s="3" t="str">
        <f>VLOOKUP(Main[[#This Row],[Content ID]],Content[#All],4,0)</f>
        <v>science</v>
      </c>
    </row>
    <row r="16105" spans="1:8">
      <c r="A16105" t="s">
        <v>1224</v>
      </c>
      <c r="B16105" t="s">
        <v>237</v>
      </c>
      <c r="C16105" t="s">
        <v>15</v>
      </c>
      <c r="D16105" s="2">
        <v>44329.481979166667</v>
      </c>
      <c r="E16105" s="3" t="str">
        <f>VLOOKUP(Main[[#This Row],[ReactionsType]],ReactionTye[],2,0)</f>
        <v>positive</v>
      </c>
      <c r="F16105" s="3">
        <f>VLOOKUP(Main[[#This Row],[ReactionsType]],ReactionTye[],3,0)</f>
        <v>50</v>
      </c>
      <c r="G16105" s="3" t="str">
        <f>VLOOKUP(Main[[#This Row],[Content ID]],Content[#All],3,0)</f>
        <v>GIF</v>
      </c>
      <c r="H16105" s="3" t="str">
        <f>VLOOKUP(Main[[#This Row],[Content ID]],Content[#All],4,0)</f>
        <v>science</v>
      </c>
    </row>
    <row r="16106" spans="1:8">
      <c r="A16106" t="s">
        <v>1224</v>
      </c>
      <c r="B16106" t="s">
        <v>296</v>
      </c>
      <c r="C16106" t="s">
        <v>15</v>
      </c>
      <c r="D16106" s="2">
        <v>44136.211168981485</v>
      </c>
      <c r="E16106" s="3" t="str">
        <f>VLOOKUP(Main[[#This Row],[ReactionsType]],ReactionTye[],2,0)</f>
        <v>positive</v>
      </c>
      <c r="F16106" s="3">
        <f>VLOOKUP(Main[[#This Row],[ReactionsType]],ReactionTye[],3,0)</f>
        <v>50</v>
      </c>
      <c r="G16106" s="3" t="str">
        <f>VLOOKUP(Main[[#This Row],[Content ID]],Content[#All],3,0)</f>
        <v>GIF</v>
      </c>
      <c r="H16106" s="3" t="str">
        <f>VLOOKUP(Main[[#This Row],[Content ID]],Content[#All],4,0)</f>
        <v>science</v>
      </c>
    </row>
    <row r="16107" spans="1:8">
      <c r="A16107" t="s">
        <v>1225</v>
      </c>
      <c r="B16107" t="s">
        <v>386</v>
      </c>
      <c r="C16107" t="s">
        <v>9</v>
      </c>
      <c r="D16107" s="2">
        <v>44160.010833333334</v>
      </c>
      <c r="E16107" s="3" t="str">
        <f>VLOOKUP(Main[[#This Row],[ReactionsType]],ReactionTye[],2,0)</f>
        <v>neutral</v>
      </c>
      <c r="F16107" s="3">
        <f>VLOOKUP(Main[[#This Row],[ReactionsType]],ReactionTye[],3,0)</f>
        <v>20</v>
      </c>
      <c r="G16107" s="3" t="str">
        <f>VLOOKUP(Main[[#This Row],[Content ID]],Content[#All],3,0)</f>
        <v>audio</v>
      </c>
      <c r="H16107" s="3" t="str">
        <f>VLOOKUP(Main[[#This Row],[Content ID]],Content[#All],4,0)</f>
        <v>public speaking</v>
      </c>
    </row>
    <row r="16108" spans="1:8">
      <c r="A16108" t="s">
        <v>1225</v>
      </c>
      <c r="B16108" t="s">
        <v>188</v>
      </c>
      <c r="C16108" t="s">
        <v>17</v>
      </c>
      <c r="D16108" s="2">
        <v>44082.605347222219</v>
      </c>
      <c r="E16108" s="3" t="str">
        <f>VLOOKUP(Main[[#This Row],[ReactionsType]],ReactionTye[],2,0)</f>
        <v>positive</v>
      </c>
      <c r="F16108" s="3">
        <f>VLOOKUP(Main[[#This Row],[ReactionsType]],ReactionTye[],3,0)</f>
        <v>45</v>
      </c>
      <c r="G16108" s="3" t="str">
        <f>VLOOKUP(Main[[#This Row],[Content ID]],Content[#All],3,0)</f>
        <v>audio</v>
      </c>
      <c r="H16108" s="3" t="str">
        <f>VLOOKUP(Main[[#This Row],[Content ID]],Content[#All],4,0)</f>
        <v>public speaking</v>
      </c>
    </row>
    <row r="16109" spans="1:8">
      <c r="A16109" t="s">
        <v>1225</v>
      </c>
      <c r="B16109" t="s">
        <v>383</v>
      </c>
      <c r="C16109" t="s">
        <v>17</v>
      </c>
      <c r="D16109" s="2">
        <v>44262.6</v>
      </c>
      <c r="E16109" s="3" t="str">
        <f>VLOOKUP(Main[[#This Row],[ReactionsType]],ReactionTye[],2,0)</f>
        <v>positive</v>
      </c>
      <c r="F16109" s="3">
        <f>VLOOKUP(Main[[#This Row],[ReactionsType]],ReactionTye[],3,0)</f>
        <v>45</v>
      </c>
      <c r="G16109" s="3" t="str">
        <f>VLOOKUP(Main[[#This Row],[Content ID]],Content[#All],3,0)</f>
        <v>audio</v>
      </c>
      <c r="H16109" s="3" t="str">
        <f>VLOOKUP(Main[[#This Row],[Content ID]],Content[#All],4,0)</f>
        <v>public speaking</v>
      </c>
    </row>
    <row r="16110" spans="1:8">
      <c r="A16110" t="s">
        <v>1225</v>
      </c>
      <c r="B16110" t="s">
        <v>274</v>
      </c>
      <c r="C16110" t="s">
        <v>16</v>
      </c>
      <c r="D16110" s="2">
        <v>44357.792210648149</v>
      </c>
      <c r="E16110" s="3" t="str">
        <f>VLOOKUP(Main[[#This Row],[ReactionsType]],ReactionTye[],2,0)</f>
        <v>negative</v>
      </c>
      <c r="F16110" s="3">
        <f>VLOOKUP(Main[[#This Row],[ReactionsType]],ReactionTye[],3,0)</f>
        <v>10</v>
      </c>
      <c r="G16110" s="3" t="str">
        <f>VLOOKUP(Main[[#This Row],[Content ID]],Content[#All],3,0)</f>
        <v>audio</v>
      </c>
      <c r="H16110" s="3" t="str">
        <f>VLOOKUP(Main[[#This Row],[Content ID]],Content[#All],4,0)</f>
        <v>public speaking</v>
      </c>
    </row>
    <row r="16111" spans="1:8">
      <c r="A16111" t="s">
        <v>1225</v>
      </c>
      <c r="B16111" t="s">
        <v>393</v>
      </c>
      <c r="C16111" t="s">
        <v>19</v>
      </c>
      <c r="D16111" s="2">
        <v>44261.598703703705</v>
      </c>
      <c r="E16111" s="3" t="str">
        <f>VLOOKUP(Main[[#This Row],[ReactionsType]],ReactionTye[],2,0)</f>
        <v>negative</v>
      </c>
      <c r="F16111" s="3">
        <f>VLOOKUP(Main[[#This Row],[ReactionsType]],ReactionTye[],3,0)</f>
        <v>15</v>
      </c>
      <c r="G16111" s="3" t="str">
        <f>VLOOKUP(Main[[#This Row],[Content ID]],Content[#All],3,0)</f>
        <v>audio</v>
      </c>
      <c r="H16111" s="3" t="str">
        <f>VLOOKUP(Main[[#This Row],[Content ID]],Content[#All],4,0)</f>
        <v>public speaking</v>
      </c>
    </row>
    <row r="16112" spans="1:8">
      <c r="A16112" t="s">
        <v>1225</v>
      </c>
      <c r="B16112" t="s">
        <v>415</v>
      </c>
      <c r="C16112" t="s">
        <v>11</v>
      </c>
      <c r="D16112" s="2">
        <v>44150.560254629629</v>
      </c>
      <c r="E16112" s="3" t="str">
        <f>VLOOKUP(Main[[#This Row],[ReactionsType]],ReactionTye[],2,0)</f>
        <v>positive</v>
      </c>
      <c r="F16112" s="3">
        <f>VLOOKUP(Main[[#This Row],[ReactionsType]],ReactionTye[],3,0)</f>
        <v>65</v>
      </c>
      <c r="G16112" s="3" t="str">
        <f>VLOOKUP(Main[[#This Row],[Content ID]],Content[#All],3,0)</f>
        <v>audio</v>
      </c>
      <c r="H16112" s="3" t="str">
        <f>VLOOKUP(Main[[#This Row],[Content ID]],Content[#All],4,0)</f>
        <v>public speaking</v>
      </c>
    </row>
    <row r="16113" spans="1:8">
      <c r="A16113" t="s">
        <v>1225</v>
      </c>
      <c r="B16113" t="s">
        <v>313</v>
      </c>
      <c r="C16113" t="s">
        <v>20</v>
      </c>
      <c r="D16113" s="2">
        <v>44325.881261574075</v>
      </c>
      <c r="E16113" s="3" t="str">
        <f>VLOOKUP(Main[[#This Row],[ReactionsType]],ReactionTye[],2,0)</f>
        <v>negative</v>
      </c>
      <c r="F16113" s="3">
        <f>VLOOKUP(Main[[#This Row],[ReactionsType]],ReactionTye[],3,0)</f>
        <v>12</v>
      </c>
      <c r="G16113" s="3" t="str">
        <f>VLOOKUP(Main[[#This Row],[Content ID]],Content[#All],3,0)</f>
        <v>audio</v>
      </c>
      <c r="H16113" s="3" t="str">
        <f>VLOOKUP(Main[[#This Row],[Content ID]],Content[#All],4,0)</f>
        <v>public speaking</v>
      </c>
    </row>
    <row r="16114" spans="1:8">
      <c r="A16114" t="s">
        <v>1225</v>
      </c>
      <c r="B16114" t="s">
        <v>122</v>
      </c>
      <c r="C16114" t="s">
        <v>5</v>
      </c>
      <c r="D16114" s="2">
        <v>44099.236261574071</v>
      </c>
      <c r="E16114" s="3" t="str">
        <f>VLOOKUP(Main[[#This Row],[ReactionsType]],ReactionTye[],2,0)</f>
        <v>negative</v>
      </c>
      <c r="F16114" s="3">
        <f>VLOOKUP(Main[[#This Row],[ReactionsType]],ReactionTye[],3,0)</f>
        <v>0</v>
      </c>
      <c r="G16114" s="3" t="str">
        <f>VLOOKUP(Main[[#This Row],[Content ID]],Content[#All],3,0)</f>
        <v>audio</v>
      </c>
      <c r="H16114" s="3" t="str">
        <f>VLOOKUP(Main[[#This Row],[Content ID]],Content[#All],4,0)</f>
        <v>public speaking</v>
      </c>
    </row>
    <row r="16115" spans="1:8">
      <c r="A16115" t="s">
        <v>1225</v>
      </c>
      <c r="B16115" t="s">
        <v>247</v>
      </c>
      <c r="C16115" t="s">
        <v>8</v>
      </c>
      <c r="D16115" s="2">
        <v>44013.411817129629</v>
      </c>
      <c r="E16115" s="3" t="str">
        <f>VLOOKUP(Main[[#This Row],[ReactionsType]],ReactionTye[],2,0)</f>
        <v>positive</v>
      </c>
      <c r="F16115" s="3">
        <f>VLOOKUP(Main[[#This Row],[ReactionsType]],ReactionTye[],3,0)</f>
        <v>30</v>
      </c>
      <c r="G16115" s="3" t="str">
        <f>VLOOKUP(Main[[#This Row],[Content ID]],Content[#All],3,0)</f>
        <v>audio</v>
      </c>
      <c r="H16115" s="3" t="str">
        <f>VLOOKUP(Main[[#This Row],[Content ID]],Content[#All],4,0)</f>
        <v>public speaking</v>
      </c>
    </row>
    <row r="16116" spans="1:8">
      <c r="A16116" t="s">
        <v>1225</v>
      </c>
      <c r="B16116" t="s">
        <v>363</v>
      </c>
      <c r="C16116" t="s">
        <v>19</v>
      </c>
      <c r="D16116" s="2">
        <v>44321.611296296294</v>
      </c>
      <c r="E16116" s="3" t="str">
        <f>VLOOKUP(Main[[#This Row],[ReactionsType]],ReactionTye[],2,0)</f>
        <v>negative</v>
      </c>
      <c r="F16116" s="3">
        <f>VLOOKUP(Main[[#This Row],[ReactionsType]],ReactionTye[],3,0)</f>
        <v>15</v>
      </c>
      <c r="G16116" s="3" t="str">
        <f>VLOOKUP(Main[[#This Row],[Content ID]],Content[#All],3,0)</f>
        <v>audio</v>
      </c>
      <c r="H16116" s="3" t="str">
        <f>VLOOKUP(Main[[#This Row],[Content ID]],Content[#All],4,0)</f>
        <v>public speaking</v>
      </c>
    </row>
    <row r="16117" spans="1:8">
      <c r="A16117" t="s">
        <v>1225</v>
      </c>
      <c r="B16117" t="s">
        <v>195</v>
      </c>
      <c r="C16117" t="s">
        <v>5</v>
      </c>
      <c r="D16117" s="2">
        <v>44064.276817129627</v>
      </c>
      <c r="E16117" s="3" t="str">
        <f>VLOOKUP(Main[[#This Row],[ReactionsType]],ReactionTye[],2,0)</f>
        <v>negative</v>
      </c>
      <c r="F16117" s="3">
        <f>VLOOKUP(Main[[#This Row],[ReactionsType]],ReactionTye[],3,0)</f>
        <v>0</v>
      </c>
      <c r="G16117" s="3" t="str">
        <f>VLOOKUP(Main[[#This Row],[Content ID]],Content[#All],3,0)</f>
        <v>audio</v>
      </c>
      <c r="H16117" s="3" t="str">
        <f>VLOOKUP(Main[[#This Row],[Content ID]],Content[#All],4,0)</f>
        <v>public speaking</v>
      </c>
    </row>
    <row r="16118" spans="1:8">
      <c r="A16118" t="s">
        <v>1225</v>
      </c>
      <c r="B16118" t="s">
        <v>478</v>
      </c>
      <c r="C16118" t="s">
        <v>7</v>
      </c>
      <c r="D16118" s="2">
        <v>44307.296064814815</v>
      </c>
      <c r="E16118" s="3" t="str">
        <f>VLOOKUP(Main[[#This Row],[ReactionsType]],ReactionTye[],2,0)</f>
        <v>negative</v>
      </c>
      <c r="F16118" s="3">
        <f>VLOOKUP(Main[[#This Row],[ReactionsType]],ReactionTye[],3,0)</f>
        <v>5</v>
      </c>
      <c r="G16118" s="3" t="str">
        <f>VLOOKUP(Main[[#This Row],[Content ID]],Content[#All],3,0)</f>
        <v>audio</v>
      </c>
      <c r="H16118" s="3" t="str">
        <f>VLOOKUP(Main[[#This Row],[Content ID]],Content[#All],4,0)</f>
        <v>public speaking</v>
      </c>
    </row>
    <row r="16119" spans="1:8">
      <c r="A16119" t="s">
        <v>1225</v>
      </c>
      <c r="B16119" t="s">
        <v>368</v>
      </c>
      <c r="C16119" t="s">
        <v>4</v>
      </c>
      <c r="D16119" s="2">
        <v>44261.846076388887</v>
      </c>
      <c r="E16119" s="3" t="str">
        <f>VLOOKUP(Main[[#This Row],[ReactionsType]],ReactionTye[],2,0)</f>
        <v>positive</v>
      </c>
      <c r="F16119" s="3">
        <f>VLOOKUP(Main[[#This Row],[ReactionsType]],ReactionTye[],3,0)</f>
        <v>70</v>
      </c>
      <c r="G16119" s="3" t="str">
        <f>VLOOKUP(Main[[#This Row],[Content ID]],Content[#All],3,0)</f>
        <v>audio</v>
      </c>
      <c r="H16119" s="3" t="str">
        <f>VLOOKUP(Main[[#This Row],[Content ID]],Content[#All],4,0)</f>
        <v>public speaking</v>
      </c>
    </row>
    <row r="16120" spans="1:8">
      <c r="A16120" t="s">
        <v>1225</v>
      </c>
      <c r="B16120" t="s">
        <v>359</v>
      </c>
      <c r="C16120" t="s">
        <v>8</v>
      </c>
      <c r="D16120" s="2">
        <v>44339.929097222222</v>
      </c>
      <c r="E16120" s="3" t="str">
        <f>VLOOKUP(Main[[#This Row],[ReactionsType]],ReactionTye[],2,0)</f>
        <v>positive</v>
      </c>
      <c r="F16120" s="3">
        <f>VLOOKUP(Main[[#This Row],[ReactionsType]],ReactionTye[],3,0)</f>
        <v>30</v>
      </c>
      <c r="G16120" s="3" t="str">
        <f>VLOOKUP(Main[[#This Row],[Content ID]],Content[#All],3,0)</f>
        <v>audio</v>
      </c>
      <c r="H16120" s="3" t="str">
        <f>VLOOKUP(Main[[#This Row],[Content ID]],Content[#All],4,0)</f>
        <v>public speaking</v>
      </c>
    </row>
    <row r="16121" spans="1:8">
      <c r="A16121" t="s">
        <v>1225</v>
      </c>
      <c r="B16121" t="s">
        <v>434</v>
      </c>
      <c r="C16121" t="s">
        <v>15</v>
      </c>
      <c r="D16121" s="2">
        <v>44137.8669212963</v>
      </c>
      <c r="E16121" s="3" t="str">
        <f>VLOOKUP(Main[[#This Row],[ReactionsType]],ReactionTye[],2,0)</f>
        <v>positive</v>
      </c>
      <c r="F16121" s="3">
        <f>VLOOKUP(Main[[#This Row],[ReactionsType]],ReactionTye[],3,0)</f>
        <v>50</v>
      </c>
      <c r="G16121" s="3" t="str">
        <f>VLOOKUP(Main[[#This Row],[Content ID]],Content[#All],3,0)</f>
        <v>audio</v>
      </c>
      <c r="H16121" s="3" t="str">
        <f>VLOOKUP(Main[[#This Row],[Content ID]],Content[#All],4,0)</f>
        <v>public speaking</v>
      </c>
    </row>
    <row r="16122" spans="1:8">
      <c r="A16122" t="s">
        <v>1225</v>
      </c>
      <c r="B16122" t="s">
        <v>35</v>
      </c>
      <c r="C16122" t="s">
        <v>12</v>
      </c>
      <c r="D16122" s="2">
        <v>44059.586168981485</v>
      </c>
      <c r="E16122" s="3" t="str">
        <f>VLOOKUP(Main[[#This Row],[ReactionsType]],ReactionTye[],2,0)</f>
        <v>positive</v>
      </c>
      <c r="F16122" s="3">
        <f>VLOOKUP(Main[[#This Row],[ReactionsType]],ReactionTye[],3,0)</f>
        <v>75</v>
      </c>
      <c r="G16122" s="3" t="str">
        <f>VLOOKUP(Main[[#This Row],[Content ID]],Content[#All],3,0)</f>
        <v>audio</v>
      </c>
      <c r="H16122" s="3" t="str">
        <f>VLOOKUP(Main[[#This Row],[Content ID]],Content[#All],4,0)</f>
        <v>public speaking</v>
      </c>
    </row>
    <row r="16123" spans="1:8">
      <c r="A16123" t="s">
        <v>1225</v>
      </c>
      <c r="B16123" t="s">
        <v>424</v>
      </c>
      <c r="C16123" t="s">
        <v>14</v>
      </c>
      <c r="D16123" s="2">
        <v>44083.541701388887</v>
      </c>
      <c r="E16123" s="3" t="str">
        <f>VLOOKUP(Main[[#This Row],[ReactionsType]],ReactionTye[],2,0)</f>
        <v>positive</v>
      </c>
      <c r="F16123" s="3">
        <f>VLOOKUP(Main[[#This Row],[ReactionsType]],ReactionTye[],3,0)</f>
        <v>72</v>
      </c>
      <c r="G16123" s="3" t="str">
        <f>VLOOKUP(Main[[#This Row],[Content ID]],Content[#All],3,0)</f>
        <v>audio</v>
      </c>
      <c r="H16123" s="3" t="str">
        <f>VLOOKUP(Main[[#This Row],[Content ID]],Content[#All],4,0)</f>
        <v>public speaking</v>
      </c>
    </row>
    <row r="16124" spans="1:8">
      <c r="A16124" t="s">
        <v>1225</v>
      </c>
      <c r="B16124" t="s">
        <v>516</v>
      </c>
      <c r="C16124" t="s">
        <v>18</v>
      </c>
      <c r="D16124" s="2">
        <v>44328.035740740743</v>
      </c>
      <c r="E16124" s="3" t="str">
        <f>VLOOKUP(Main[[#This Row],[ReactionsType]],ReactionTye[],2,0)</f>
        <v>neutral</v>
      </c>
      <c r="F16124" s="3">
        <f>VLOOKUP(Main[[#This Row],[ReactionsType]],ReactionTye[],3,0)</f>
        <v>35</v>
      </c>
      <c r="G16124" s="3" t="str">
        <f>VLOOKUP(Main[[#This Row],[Content ID]],Content[#All],3,0)</f>
        <v>audio</v>
      </c>
      <c r="H16124" s="3" t="str">
        <f>VLOOKUP(Main[[#This Row],[Content ID]],Content[#All],4,0)</f>
        <v>public speaking</v>
      </c>
    </row>
    <row r="16125" spans="1:8">
      <c r="A16125" t="s">
        <v>1225</v>
      </c>
      <c r="B16125" t="s">
        <v>189</v>
      </c>
      <c r="C16125" t="s">
        <v>5</v>
      </c>
      <c r="D16125" s="2">
        <v>44238.291863425926</v>
      </c>
      <c r="E16125" s="3" t="str">
        <f>VLOOKUP(Main[[#This Row],[ReactionsType]],ReactionTye[],2,0)</f>
        <v>negative</v>
      </c>
      <c r="F16125" s="3">
        <f>VLOOKUP(Main[[#This Row],[ReactionsType]],ReactionTye[],3,0)</f>
        <v>0</v>
      </c>
      <c r="G16125" s="3" t="str">
        <f>VLOOKUP(Main[[#This Row],[Content ID]],Content[#All],3,0)</f>
        <v>audio</v>
      </c>
      <c r="H16125" s="3" t="str">
        <f>VLOOKUP(Main[[#This Row],[Content ID]],Content[#All],4,0)</f>
        <v>public speaking</v>
      </c>
    </row>
    <row r="16126" spans="1:8">
      <c r="A16126" t="s">
        <v>1225</v>
      </c>
      <c r="B16126" t="s">
        <v>483</v>
      </c>
      <c r="C16126" t="s">
        <v>19</v>
      </c>
      <c r="D16126" s="2">
        <v>44220.027951388889</v>
      </c>
      <c r="E16126" s="3" t="str">
        <f>VLOOKUP(Main[[#This Row],[ReactionsType]],ReactionTye[],2,0)</f>
        <v>negative</v>
      </c>
      <c r="F16126" s="3">
        <f>VLOOKUP(Main[[#This Row],[ReactionsType]],ReactionTye[],3,0)</f>
        <v>15</v>
      </c>
      <c r="G16126" s="3" t="str">
        <f>VLOOKUP(Main[[#This Row],[Content ID]],Content[#All],3,0)</f>
        <v>audio</v>
      </c>
      <c r="H16126" s="3" t="str">
        <f>VLOOKUP(Main[[#This Row],[Content ID]],Content[#All],4,0)</f>
        <v>public speaking</v>
      </c>
    </row>
    <row r="16127" spans="1:8">
      <c r="A16127" t="s">
        <v>1225</v>
      </c>
      <c r="B16127" t="s">
        <v>110</v>
      </c>
      <c r="C16127" t="s">
        <v>12</v>
      </c>
      <c r="D16127" s="2">
        <v>44132.471909722219</v>
      </c>
      <c r="E16127" s="3" t="str">
        <f>VLOOKUP(Main[[#This Row],[ReactionsType]],ReactionTye[],2,0)</f>
        <v>positive</v>
      </c>
      <c r="F16127" s="3">
        <f>VLOOKUP(Main[[#This Row],[ReactionsType]],ReactionTye[],3,0)</f>
        <v>75</v>
      </c>
      <c r="G16127" s="3" t="str">
        <f>VLOOKUP(Main[[#This Row],[Content ID]],Content[#All],3,0)</f>
        <v>audio</v>
      </c>
      <c r="H16127" s="3" t="str">
        <f>VLOOKUP(Main[[#This Row],[Content ID]],Content[#All],4,0)</f>
        <v>public speaking</v>
      </c>
    </row>
    <row r="16128" spans="1:8">
      <c r="A16128" t="s">
        <v>1225</v>
      </c>
      <c r="B16128" t="s">
        <v>353</v>
      </c>
      <c r="C16128" t="s">
        <v>12</v>
      </c>
      <c r="D16128" s="2">
        <v>44343.28056712963</v>
      </c>
      <c r="E16128" s="3" t="str">
        <f>VLOOKUP(Main[[#This Row],[ReactionsType]],ReactionTye[],2,0)</f>
        <v>positive</v>
      </c>
      <c r="F16128" s="3">
        <f>VLOOKUP(Main[[#This Row],[ReactionsType]],ReactionTye[],3,0)</f>
        <v>75</v>
      </c>
      <c r="G16128" s="3" t="str">
        <f>VLOOKUP(Main[[#This Row],[Content ID]],Content[#All],3,0)</f>
        <v>audio</v>
      </c>
      <c r="H16128" s="3" t="str">
        <f>VLOOKUP(Main[[#This Row],[Content ID]],Content[#All],4,0)</f>
        <v>public speaking</v>
      </c>
    </row>
    <row r="16129" spans="1:8">
      <c r="A16129" t="s">
        <v>1225</v>
      </c>
      <c r="B16129" t="s">
        <v>56</v>
      </c>
      <c r="C16129" t="s">
        <v>20</v>
      </c>
      <c r="D16129" s="2">
        <v>44053.745706018519</v>
      </c>
      <c r="E16129" s="3" t="str">
        <f>VLOOKUP(Main[[#This Row],[ReactionsType]],ReactionTye[],2,0)</f>
        <v>negative</v>
      </c>
      <c r="F16129" s="3">
        <f>VLOOKUP(Main[[#This Row],[ReactionsType]],ReactionTye[],3,0)</f>
        <v>12</v>
      </c>
      <c r="G16129" s="3" t="str">
        <f>VLOOKUP(Main[[#This Row],[Content ID]],Content[#All],3,0)</f>
        <v>audio</v>
      </c>
      <c r="H16129" s="3" t="str">
        <f>VLOOKUP(Main[[#This Row],[Content ID]],Content[#All],4,0)</f>
        <v>public speaking</v>
      </c>
    </row>
    <row r="16130" spans="1:8">
      <c r="A16130" t="s">
        <v>1225</v>
      </c>
      <c r="B16130" t="s">
        <v>202</v>
      </c>
      <c r="C16130" t="s">
        <v>19</v>
      </c>
      <c r="D16130" s="2">
        <v>44153.153738425928</v>
      </c>
      <c r="E16130" s="3" t="str">
        <f>VLOOKUP(Main[[#This Row],[ReactionsType]],ReactionTye[],2,0)</f>
        <v>negative</v>
      </c>
      <c r="F16130" s="3">
        <f>VLOOKUP(Main[[#This Row],[ReactionsType]],ReactionTye[],3,0)</f>
        <v>15</v>
      </c>
      <c r="G16130" s="3" t="str">
        <f>VLOOKUP(Main[[#This Row],[Content ID]],Content[#All],3,0)</f>
        <v>audio</v>
      </c>
      <c r="H16130" s="3" t="str">
        <f>VLOOKUP(Main[[#This Row],[Content ID]],Content[#All],4,0)</f>
        <v>public speaking</v>
      </c>
    </row>
    <row r="16131" spans="1:8">
      <c r="A16131" t="s">
        <v>1225</v>
      </c>
      <c r="B16131" t="s">
        <v>471</v>
      </c>
      <c r="C16131" t="s">
        <v>2</v>
      </c>
      <c r="D16131" s="2">
        <v>44247.390370370369</v>
      </c>
      <c r="E16131" s="3" t="str">
        <f>VLOOKUP(Main[[#This Row],[ReactionsType]],ReactionTye[],2,0)</f>
        <v>positive</v>
      </c>
      <c r="F16131" s="3">
        <f>VLOOKUP(Main[[#This Row],[ReactionsType]],ReactionTye[],3,0)</f>
        <v>60</v>
      </c>
      <c r="G16131" s="3" t="str">
        <f>VLOOKUP(Main[[#This Row],[Content ID]],Content[#All],3,0)</f>
        <v>audio</v>
      </c>
      <c r="H16131" s="3" t="str">
        <f>VLOOKUP(Main[[#This Row],[Content ID]],Content[#All],4,0)</f>
        <v>public speaking</v>
      </c>
    </row>
    <row r="16132" spans="1:8">
      <c r="A16132" t="s">
        <v>1225</v>
      </c>
      <c r="B16132" t="s">
        <v>141</v>
      </c>
      <c r="C16132" t="s">
        <v>4</v>
      </c>
      <c r="D16132" s="2">
        <v>44264.090185185189</v>
      </c>
      <c r="E16132" s="3" t="str">
        <f>VLOOKUP(Main[[#This Row],[ReactionsType]],ReactionTye[],2,0)</f>
        <v>positive</v>
      </c>
      <c r="F16132" s="3">
        <f>VLOOKUP(Main[[#This Row],[ReactionsType]],ReactionTye[],3,0)</f>
        <v>70</v>
      </c>
      <c r="G16132" s="3" t="str">
        <f>VLOOKUP(Main[[#This Row],[Content ID]],Content[#All],3,0)</f>
        <v>audio</v>
      </c>
      <c r="H16132" s="3" t="str">
        <f>VLOOKUP(Main[[#This Row],[Content ID]],Content[#All],4,0)</f>
        <v>public speaking</v>
      </c>
    </row>
    <row r="16133" spans="1:8">
      <c r="A16133" t="s">
        <v>1225</v>
      </c>
      <c r="B16133" t="s">
        <v>259</v>
      </c>
      <c r="C16133" t="s">
        <v>9</v>
      </c>
      <c r="D16133" s="2">
        <v>44307.143391203703</v>
      </c>
      <c r="E16133" s="3" t="str">
        <f>VLOOKUP(Main[[#This Row],[ReactionsType]],ReactionTye[],2,0)</f>
        <v>neutral</v>
      </c>
      <c r="F16133" s="3">
        <f>VLOOKUP(Main[[#This Row],[ReactionsType]],ReactionTye[],3,0)</f>
        <v>20</v>
      </c>
      <c r="G16133" s="3" t="str">
        <f>VLOOKUP(Main[[#This Row],[Content ID]],Content[#All],3,0)</f>
        <v>audio</v>
      </c>
      <c r="H16133" s="3" t="str">
        <f>VLOOKUP(Main[[#This Row],[Content ID]],Content[#All],4,0)</f>
        <v>public speaking</v>
      </c>
    </row>
    <row r="16134" spans="1:8">
      <c r="A16134" t="s">
        <v>1225</v>
      </c>
      <c r="B16134" t="s">
        <v>450</v>
      </c>
      <c r="C16134" t="s">
        <v>11</v>
      </c>
      <c r="D16134" s="2">
        <v>44071.304513888892</v>
      </c>
      <c r="E16134" s="3" t="str">
        <f>VLOOKUP(Main[[#This Row],[ReactionsType]],ReactionTye[],2,0)</f>
        <v>positive</v>
      </c>
      <c r="F16134" s="3">
        <f>VLOOKUP(Main[[#This Row],[ReactionsType]],ReactionTye[],3,0)</f>
        <v>65</v>
      </c>
      <c r="G16134" s="3" t="str">
        <f>VLOOKUP(Main[[#This Row],[Content ID]],Content[#All],3,0)</f>
        <v>audio</v>
      </c>
      <c r="H16134" s="3" t="str">
        <f>VLOOKUP(Main[[#This Row],[Content ID]],Content[#All],4,0)</f>
        <v>public speaking</v>
      </c>
    </row>
    <row r="16135" spans="1:8">
      <c r="A16135" t="s">
        <v>1225</v>
      </c>
      <c r="B16135" t="s">
        <v>252</v>
      </c>
      <c r="C16135" t="s">
        <v>11</v>
      </c>
      <c r="D16135" s="2">
        <v>44124.163402777776</v>
      </c>
      <c r="E16135" s="3" t="str">
        <f>VLOOKUP(Main[[#This Row],[ReactionsType]],ReactionTye[],2,0)</f>
        <v>positive</v>
      </c>
      <c r="F16135" s="3">
        <f>VLOOKUP(Main[[#This Row],[ReactionsType]],ReactionTye[],3,0)</f>
        <v>65</v>
      </c>
      <c r="G16135" s="3" t="str">
        <f>VLOOKUP(Main[[#This Row],[Content ID]],Content[#All],3,0)</f>
        <v>audio</v>
      </c>
      <c r="H16135" s="3" t="str">
        <f>VLOOKUP(Main[[#This Row],[Content ID]],Content[#All],4,0)</f>
        <v>public speaking</v>
      </c>
    </row>
    <row r="16136" spans="1:8">
      <c r="A16136" t="s">
        <v>1225</v>
      </c>
      <c r="B16136" t="s">
        <v>479</v>
      </c>
      <c r="C16136" t="s">
        <v>17</v>
      </c>
      <c r="D16136" s="2">
        <v>44265.505358796298</v>
      </c>
      <c r="E16136" s="3" t="str">
        <f>VLOOKUP(Main[[#This Row],[ReactionsType]],ReactionTye[],2,0)</f>
        <v>positive</v>
      </c>
      <c r="F16136" s="3">
        <f>VLOOKUP(Main[[#This Row],[ReactionsType]],ReactionTye[],3,0)</f>
        <v>45</v>
      </c>
      <c r="G16136" s="3" t="str">
        <f>VLOOKUP(Main[[#This Row],[Content ID]],Content[#All],3,0)</f>
        <v>audio</v>
      </c>
      <c r="H16136" s="3" t="str">
        <f>VLOOKUP(Main[[#This Row],[Content ID]],Content[#All],4,0)</f>
        <v>public speaking</v>
      </c>
    </row>
    <row r="16137" spans="1:8">
      <c r="A16137" t="s">
        <v>1225</v>
      </c>
      <c r="B16137" t="s">
        <v>236</v>
      </c>
      <c r="C16137" t="s">
        <v>4</v>
      </c>
      <c r="D16137" s="2">
        <v>44158.028240740743</v>
      </c>
      <c r="E16137" s="3" t="str">
        <f>VLOOKUP(Main[[#This Row],[ReactionsType]],ReactionTye[],2,0)</f>
        <v>positive</v>
      </c>
      <c r="F16137" s="3">
        <f>VLOOKUP(Main[[#This Row],[ReactionsType]],ReactionTye[],3,0)</f>
        <v>70</v>
      </c>
      <c r="G16137" s="3" t="str">
        <f>VLOOKUP(Main[[#This Row],[Content ID]],Content[#All],3,0)</f>
        <v>audio</v>
      </c>
      <c r="H16137" s="3" t="str">
        <f>VLOOKUP(Main[[#This Row],[Content ID]],Content[#All],4,0)</f>
        <v>public speaking</v>
      </c>
    </row>
    <row r="16138" spans="1:8">
      <c r="A16138" t="s">
        <v>1225</v>
      </c>
      <c r="B16138" t="s">
        <v>282</v>
      </c>
      <c r="C16138" t="s">
        <v>17</v>
      </c>
      <c r="D16138" s="2">
        <v>44098.922638888886</v>
      </c>
      <c r="E16138" s="3" t="str">
        <f>VLOOKUP(Main[[#This Row],[ReactionsType]],ReactionTye[],2,0)</f>
        <v>positive</v>
      </c>
      <c r="F16138" s="3">
        <f>VLOOKUP(Main[[#This Row],[ReactionsType]],ReactionTye[],3,0)</f>
        <v>45</v>
      </c>
      <c r="G16138" s="3" t="str">
        <f>VLOOKUP(Main[[#This Row],[Content ID]],Content[#All],3,0)</f>
        <v>audio</v>
      </c>
      <c r="H16138" s="3" t="str">
        <f>VLOOKUP(Main[[#This Row],[Content ID]],Content[#All],4,0)</f>
        <v>public speaking</v>
      </c>
    </row>
    <row r="16139" spans="1:8">
      <c r="A16139" t="s">
        <v>1225</v>
      </c>
      <c r="B16139" t="s">
        <v>344</v>
      </c>
      <c r="C16139" t="s">
        <v>18</v>
      </c>
      <c r="D16139" s="2">
        <v>44356.345752314817</v>
      </c>
      <c r="E16139" s="3" t="str">
        <f>VLOOKUP(Main[[#This Row],[ReactionsType]],ReactionTye[],2,0)</f>
        <v>neutral</v>
      </c>
      <c r="F16139" s="3">
        <f>VLOOKUP(Main[[#This Row],[ReactionsType]],ReactionTye[],3,0)</f>
        <v>35</v>
      </c>
      <c r="G16139" s="3" t="str">
        <f>VLOOKUP(Main[[#This Row],[Content ID]],Content[#All],3,0)</f>
        <v>audio</v>
      </c>
      <c r="H16139" s="3" t="str">
        <f>VLOOKUP(Main[[#This Row],[Content ID]],Content[#All],4,0)</f>
        <v>public speaking</v>
      </c>
    </row>
    <row r="16140" spans="1:8">
      <c r="A16140" t="s">
        <v>1226</v>
      </c>
      <c r="B16140" t="s">
        <v>255</v>
      </c>
      <c r="C16140" t="s">
        <v>9</v>
      </c>
      <c r="D16140" s="2">
        <v>44139.743692129632</v>
      </c>
      <c r="E16140" s="3" t="str">
        <f>VLOOKUP(Main[[#This Row],[ReactionsType]],ReactionTye[],2,0)</f>
        <v>neutral</v>
      </c>
      <c r="F16140" s="3">
        <f>VLOOKUP(Main[[#This Row],[ReactionsType]],ReactionTye[],3,0)</f>
        <v>20</v>
      </c>
      <c r="G16140" s="3" t="str">
        <f>VLOOKUP(Main[[#This Row],[Content ID]],Content[#All],3,0)</f>
        <v>audio</v>
      </c>
      <c r="H16140" s="3" t="str">
        <f>VLOOKUP(Main[[#This Row],[Content ID]],Content[#All],4,0)</f>
        <v>education</v>
      </c>
    </row>
    <row r="16141" spans="1:8">
      <c r="A16141" t="s">
        <v>1226</v>
      </c>
      <c r="B16141" t="s">
        <v>274</v>
      </c>
      <c r="C16141" t="s">
        <v>18</v>
      </c>
      <c r="D16141" s="2">
        <v>44297.330034722225</v>
      </c>
      <c r="E16141" s="3" t="str">
        <f>VLOOKUP(Main[[#This Row],[ReactionsType]],ReactionTye[],2,0)</f>
        <v>neutral</v>
      </c>
      <c r="F16141" s="3">
        <f>VLOOKUP(Main[[#This Row],[ReactionsType]],ReactionTye[],3,0)</f>
        <v>35</v>
      </c>
      <c r="G16141" s="3" t="str">
        <f>VLOOKUP(Main[[#This Row],[Content ID]],Content[#All],3,0)</f>
        <v>audio</v>
      </c>
      <c r="H16141" s="3" t="str">
        <f>VLOOKUP(Main[[#This Row],[Content ID]],Content[#All],4,0)</f>
        <v>education</v>
      </c>
    </row>
    <row r="16142" spans="1:8">
      <c r="A16142" t="s">
        <v>1226</v>
      </c>
      <c r="B16142" t="s">
        <v>404</v>
      </c>
      <c r="C16142" t="s">
        <v>2</v>
      </c>
      <c r="D16142" s="2">
        <v>44255.490335648145</v>
      </c>
      <c r="E16142" s="3" t="str">
        <f>VLOOKUP(Main[[#This Row],[ReactionsType]],ReactionTye[],2,0)</f>
        <v>positive</v>
      </c>
      <c r="F16142" s="3">
        <f>VLOOKUP(Main[[#This Row],[ReactionsType]],ReactionTye[],3,0)</f>
        <v>60</v>
      </c>
      <c r="G16142" s="3" t="str">
        <f>VLOOKUP(Main[[#This Row],[Content ID]],Content[#All],3,0)</f>
        <v>audio</v>
      </c>
      <c r="H16142" s="3" t="str">
        <f>VLOOKUP(Main[[#This Row],[Content ID]],Content[#All],4,0)</f>
        <v>education</v>
      </c>
    </row>
    <row r="16143" spans="1:8">
      <c r="A16143" t="s">
        <v>1226</v>
      </c>
      <c r="B16143" t="s">
        <v>182</v>
      </c>
      <c r="C16143" t="s">
        <v>12</v>
      </c>
      <c r="D16143" s="2">
        <v>44086.83315972222</v>
      </c>
      <c r="E16143" s="3" t="str">
        <f>VLOOKUP(Main[[#This Row],[ReactionsType]],ReactionTye[],2,0)</f>
        <v>positive</v>
      </c>
      <c r="F16143" s="3">
        <f>VLOOKUP(Main[[#This Row],[ReactionsType]],ReactionTye[],3,0)</f>
        <v>75</v>
      </c>
      <c r="G16143" s="3" t="str">
        <f>VLOOKUP(Main[[#This Row],[Content ID]],Content[#All],3,0)</f>
        <v>audio</v>
      </c>
      <c r="H16143" s="3" t="str">
        <f>VLOOKUP(Main[[#This Row],[Content ID]],Content[#All],4,0)</f>
        <v>education</v>
      </c>
    </row>
    <row r="16144" spans="1:8">
      <c r="A16144" t="s">
        <v>1226</v>
      </c>
      <c r="B16144" t="s">
        <v>403</v>
      </c>
      <c r="C16144" t="s">
        <v>15</v>
      </c>
      <c r="D16144" s="2">
        <v>44236.575798611113</v>
      </c>
      <c r="E16144" s="3" t="str">
        <f>VLOOKUP(Main[[#This Row],[ReactionsType]],ReactionTye[],2,0)</f>
        <v>positive</v>
      </c>
      <c r="F16144" s="3">
        <f>VLOOKUP(Main[[#This Row],[ReactionsType]],ReactionTye[],3,0)</f>
        <v>50</v>
      </c>
      <c r="G16144" s="3" t="str">
        <f>VLOOKUP(Main[[#This Row],[Content ID]],Content[#All],3,0)</f>
        <v>audio</v>
      </c>
      <c r="H16144" s="3" t="str">
        <f>VLOOKUP(Main[[#This Row],[Content ID]],Content[#All],4,0)</f>
        <v>education</v>
      </c>
    </row>
    <row r="16145" spans="1:8">
      <c r="A16145" t="s">
        <v>1226</v>
      </c>
      <c r="B16145" t="s">
        <v>35</v>
      </c>
      <c r="C16145" t="s">
        <v>18</v>
      </c>
      <c r="D16145" s="2">
        <v>44061.150370370371</v>
      </c>
      <c r="E16145" s="3" t="str">
        <f>VLOOKUP(Main[[#This Row],[ReactionsType]],ReactionTye[],2,0)</f>
        <v>neutral</v>
      </c>
      <c r="F16145" s="3">
        <f>VLOOKUP(Main[[#This Row],[ReactionsType]],ReactionTye[],3,0)</f>
        <v>35</v>
      </c>
      <c r="G16145" s="3" t="str">
        <f>VLOOKUP(Main[[#This Row],[Content ID]],Content[#All],3,0)</f>
        <v>audio</v>
      </c>
      <c r="H16145" s="3" t="str">
        <f>VLOOKUP(Main[[#This Row],[Content ID]],Content[#All],4,0)</f>
        <v>education</v>
      </c>
    </row>
    <row r="16146" spans="1:8">
      <c r="A16146" t="s">
        <v>1226</v>
      </c>
      <c r="B16146" t="s">
        <v>158</v>
      </c>
      <c r="C16146" t="s">
        <v>11</v>
      </c>
      <c r="D16146" s="2">
        <v>44003.905972222223</v>
      </c>
      <c r="E16146" s="3" t="str">
        <f>VLOOKUP(Main[[#This Row],[ReactionsType]],ReactionTye[],2,0)</f>
        <v>positive</v>
      </c>
      <c r="F16146" s="3">
        <f>VLOOKUP(Main[[#This Row],[ReactionsType]],ReactionTye[],3,0)</f>
        <v>65</v>
      </c>
      <c r="G16146" s="3" t="str">
        <f>VLOOKUP(Main[[#This Row],[Content ID]],Content[#All],3,0)</f>
        <v>audio</v>
      </c>
      <c r="H16146" s="3" t="str">
        <f>VLOOKUP(Main[[#This Row],[Content ID]],Content[#All],4,0)</f>
        <v>education</v>
      </c>
    </row>
    <row r="16147" spans="1:8">
      <c r="A16147" t="s">
        <v>1226</v>
      </c>
      <c r="B16147" t="s">
        <v>28</v>
      </c>
      <c r="C16147" t="s">
        <v>5</v>
      </c>
      <c r="D16147" s="2">
        <v>44179.590300925927</v>
      </c>
      <c r="E16147" s="3" t="str">
        <f>VLOOKUP(Main[[#This Row],[ReactionsType]],ReactionTye[],2,0)</f>
        <v>negative</v>
      </c>
      <c r="F16147" s="3">
        <f>VLOOKUP(Main[[#This Row],[ReactionsType]],ReactionTye[],3,0)</f>
        <v>0</v>
      </c>
      <c r="G16147" s="3" t="str">
        <f>VLOOKUP(Main[[#This Row],[Content ID]],Content[#All],3,0)</f>
        <v>audio</v>
      </c>
      <c r="H16147" s="3" t="str">
        <f>VLOOKUP(Main[[#This Row],[Content ID]],Content[#All],4,0)</f>
        <v>education</v>
      </c>
    </row>
    <row r="16148" spans="1:8">
      <c r="A16148" t="s">
        <v>1226</v>
      </c>
      <c r="B16148" t="s">
        <v>600</v>
      </c>
      <c r="C16148" t="s">
        <v>18</v>
      </c>
      <c r="D16148" s="2">
        <v>44012.88758101852</v>
      </c>
      <c r="E16148" s="3" t="str">
        <f>VLOOKUP(Main[[#This Row],[ReactionsType]],ReactionTye[],2,0)</f>
        <v>neutral</v>
      </c>
      <c r="F16148" s="3">
        <f>VLOOKUP(Main[[#This Row],[ReactionsType]],ReactionTye[],3,0)</f>
        <v>35</v>
      </c>
      <c r="G16148" s="3" t="str">
        <f>VLOOKUP(Main[[#This Row],[Content ID]],Content[#All],3,0)</f>
        <v>audio</v>
      </c>
      <c r="H16148" s="3" t="str">
        <f>VLOOKUP(Main[[#This Row],[Content ID]],Content[#All],4,0)</f>
        <v>education</v>
      </c>
    </row>
    <row r="16149" spans="1:8">
      <c r="A16149" t="s">
        <v>1226</v>
      </c>
      <c r="B16149" t="s">
        <v>494</v>
      </c>
      <c r="C16149" t="s">
        <v>18</v>
      </c>
      <c r="D16149" s="2">
        <v>44333.717141203706</v>
      </c>
      <c r="E16149" s="3" t="str">
        <f>VLOOKUP(Main[[#This Row],[ReactionsType]],ReactionTye[],2,0)</f>
        <v>neutral</v>
      </c>
      <c r="F16149" s="3">
        <f>VLOOKUP(Main[[#This Row],[ReactionsType]],ReactionTye[],3,0)</f>
        <v>35</v>
      </c>
      <c r="G16149" s="3" t="str">
        <f>VLOOKUP(Main[[#This Row],[Content ID]],Content[#All],3,0)</f>
        <v>audio</v>
      </c>
      <c r="H16149" s="3" t="str">
        <f>VLOOKUP(Main[[#This Row],[Content ID]],Content[#All],4,0)</f>
        <v>education</v>
      </c>
    </row>
    <row r="16150" spans="1:8">
      <c r="A16150" t="s">
        <v>1226</v>
      </c>
      <c r="B16150" t="s">
        <v>486</v>
      </c>
      <c r="C16150" t="s">
        <v>17</v>
      </c>
      <c r="D16150" s="2">
        <v>44166.377245370371</v>
      </c>
      <c r="E16150" s="3" t="str">
        <f>VLOOKUP(Main[[#This Row],[ReactionsType]],ReactionTye[],2,0)</f>
        <v>positive</v>
      </c>
      <c r="F16150" s="3">
        <f>VLOOKUP(Main[[#This Row],[ReactionsType]],ReactionTye[],3,0)</f>
        <v>45</v>
      </c>
      <c r="G16150" s="3" t="str">
        <f>VLOOKUP(Main[[#This Row],[Content ID]],Content[#All],3,0)</f>
        <v>audio</v>
      </c>
      <c r="H16150" s="3" t="str">
        <f>VLOOKUP(Main[[#This Row],[Content ID]],Content[#All],4,0)</f>
        <v>education</v>
      </c>
    </row>
    <row r="16151" spans="1:8">
      <c r="A16151" t="s">
        <v>1226</v>
      </c>
      <c r="B16151" t="s">
        <v>185</v>
      </c>
      <c r="C16151" t="s">
        <v>13</v>
      </c>
      <c r="D16151" s="2">
        <v>44235.302256944444</v>
      </c>
      <c r="E16151" s="3" t="str">
        <f>VLOOKUP(Main[[#This Row],[ReactionsType]],ReactionTye[],2,0)</f>
        <v>positive</v>
      </c>
      <c r="F16151" s="3">
        <f>VLOOKUP(Main[[#This Row],[ReactionsType]],ReactionTye[],3,0)</f>
        <v>70</v>
      </c>
      <c r="G16151" s="3" t="str">
        <f>VLOOKUP(Main[[#This Row],[Content ID]],Content[#All],3,0)</f>
        <v>audio</v>
      </c>
      <c r="H16151" s="3" t="str">
        <f>VLOOKUP(Main[[#This Row],[Content ID]],Content[#All],4,0)</f>
        <v>education</v>
      </c>
    </row>
    <row r="16152" spans="1:8">
      <c r="A16152" t="s">
        <v>1226</v>
      </c>
      <c r="B16152" t="s">
        <v>426</v>
      </c>
      <c r="C16152" t="s">
        <v>4</v>
      </c>
      <c r="D16152" s="2">
        <v>44151.11383101852</v>
      </c>
      <c r="E16152" s="3" t="str">
        <f>VLOOKUP(Main[[#This Row],[ReactionsType]],ReactionTye[],2,0)</f>
        <v>positive</v>
      </c>
      <c r="F16152" s="3">
        <f>VLOOKUP(Main[[#This Row],[ReactionsType]],ReactionTye[],3,0)</f>
        <v>70</v>
      </c>
      <c r="G16152" s="3" t="str">
        <f>VLOOKUP(Main[[#This Row],[Content ID]],Content[#All],3,0)</f>
        <v>audio</v>
      </c>
      <c r="H16152" s="3" t="str">
        <f>VLOOKUP(Main[[#This Row],[Content ID]],Content[#All],4,0)</f>
        <v>education</v>
      </c>
    </row>
    <row r="16153" spans="1:8">
      <c r="A16153" t="s">
        <v>1226</v>
      </c>
      <c r="B16153" t="s">
        <v>478</v>
      </c>
      <c r="C16153" t="s">
        <v>9</v>
      </c>
      <c r="D16153" s="2">
        <v>44257.862870370373</v>
      </c>
      <c r="E16153" s="3" t="str">
        <f>VLOOKUP(Main[[#This Row],[ReactionsType]],ReactionTye[],2,0)</f>
        <v>neutral</v>
      </c>
      <c r="F16153" s="3">
        <f>VLOOKUP(Main[[#This Row],[ReactionsType]],ReactionTye[],3,0)</f>
        <v>20</v>
      </c>
      <c r="G16153" s="3" t="str">
        <f>VLOOKUP(Main[[#This Row],[Content ID]],Content[#All],3,0)</f>
        <v>audio</v>
      </c>
      <c r="H16153" s="3" t="str">
        <f>VLOOKUP(Main[[#This Row],[Content ID]],Content[#All],4,0)</f>
        <v>education</v>
      </c>
    </row>
    <row r="16154" spans="1:8">
      <c r="A16154" t="s">
        <v>1226</v>
      </c>
      <c r="B16154" t="s">
        <v>314</v>
      </c>
      <c r="C16154" t="s">
        <v>2</v>
      </c>
      <c r="D16154" s="2">
        <v>44260.227256944447</v>
      </c>
      <c r="E16154" s="3" t="str">
        <f>VLOOKUP(Main[[#This Row],[ReactionsType]],ReactionTye[],2,0)</f>
        <v>positive</v>
      </c>
      <c r="F16154" s="3">
        <f>VLOOKUP(Main[[#This Row],[ReactionsType]],ReactionTye[],3,0)</f>
        <v>60</v>
      </c>
      <c r="G16154" s="3" t="str">
        <f>VLOOKUP(Main[[#This Row],[Content ID]],Content[#All],3,0)</f>
        <v>audio</v>
      </c>
      <c r="H16154" s="3" t="str">
        <f>VLOOKUP(Main[[#This Row],[Content ID]],Content[#All],4,0)</f>
        <v>education</v>
      </c>
    </row>
    <row r="16155" spans="1:8">
      <c r="A16155" t="s">
        <v>1226</v>
      </c>
      <c r="B16155" t="s">
        <v>425</v>
      </c>
      <c r="C16155" t="s">
        <v>4</v>
      </c>
      <c r="D16155" s="2">
        <v>44283.910312499997</v>
      </c>
      <c r="E16155" s="3" t="str">
        <f>VLOOKUP(Main[[#This Row],[ReactionsType]],ReactionTye[],2,0)</f>
        <v>positive</v>
      </c>
      <c r="F16155" s="3">
        <f>VLOOKUP(Main[[#This Row],[ReactionsType]],ReactionTye[],3,0)</f>
        <v>70</v>
      </c>
      <c r="G16155" s="3" t="str">
        <f>VLOOKUP(Main[[#This Row],[Content ID]],Content[#All],3,0)</f>
        <v>audio</v>
      </c>
      <c r="H16155" s="3" t="str">
        <f>VLOOKUP(Main[[#This Row],[Content ID]],Content[#All],4,0)</f>
        <v>education</v>
      </c>
    </row>
    <row r="16156" spans="1:8">
      <c r="A16156" t="s">
        <v>1226</v>
      </c>
      <c r="B16156" t="s">
        <v>295</v>
      </c>
      <c r="C16156" t="s">
        <v>11</v>
      </c>
      <c r="D16156" s="2">
        <v>44061.930810185186</v>
      </c>
      <c r="E16156" s="3" t="str">
        <f>VLOOKUP(Main[[#This Row],[ReactionsType]],ReactionTye[],2,0)</f>
        <v>positive</v>
      </c>
      <c r="F16156" s="3">
        <f>VLOOKUP(Main[[#This Row],[ReactionsType]],ReactionTye[],3,0)</f>
        <v>65</v>
      </c>
      <c r="G16156" s="3" t="str">
        <f>VLOOKUP(Main[[#This Row],[Content ID]],Content[#All],3,0)</f>
        <v>audio</v>
      </c>
      <c r="H16156" s="3" t="str">
        <f>VLOOKUP(Main[[#This Row],[Content ID]],Content[#All],4,0)</f>
        <v>education</v>
      </c>
    </row>
    <row r="16157" spans="1:8">
      <c r="A16157" t="s">
        <v>1226</v>
      </c>
      <c r="B16157" t="s">
        <v>482</v>
      </c>
      <c r="C16157" t="s">
        <v>15</v>
      </c>
      <c r="D16157" s="2">
        <v>44033.084710648145</v>
      </c>
      <c r="E16157" s="3" t="str">
        <f>VLOOKUP(Main[[#This Row],[ReactionsType]],ReactionTye[],2,0)</f>
        <v>positive</v>
      </c>
      <c r="F16157" s="3">
        <f>VLOOKUP(Main[[#This Row],[ReactionsType]],ReactionTye[],3,0)</f>
        <v>50</v>
      </c>
      <c r="G16157" s="3" t="str">
        <f>VLOOKUP(Main[[#This Row],[Content ID]],Content[#All],3,0)</f>
        <v>audio</v>
      </c>
      <c r="H16157" s="3" t="str">
        <f>VLOOKUP(Main[[#This Row],[Content ID]],Content[#All],4,0)</f>
        <v>education</v>
      </c>
    </row>
    <row r="16158" spans="1:8">
      <c r="A16158" t="s">
        <v>1226</v>
      </c>
      <c r="B16158" t="s">
        <v>171</v>
      </c>
      <c r="C16158" t="s">
        <v>11</v>
      </c>
      <c r="D16158" s="2">
        <v>44080.898657407408</v>
      </c>
      <c r="E16158" s="3" t="str">
        <f>VLOOKUP(Main[[#This Row],[ReactionsType]],ReactionTye[],2,0)</f>
        <v>positive</v>
      </c>
      <c r="F16158" s="3">
        <f>VLOOKUP(Main[[#This Row],[ReactionsType]],ReactionTye[],3,0)</f>
        <v>65</v>
      </c>
      <c r="G16158" s="3" t="str">
        <f>VLOOKUP(Main[[#This Row],[Content ID]],Content[#All],3,0)</f>
        <v>audio</v>
      </c>
      <c r="H16158" s="3" t="str">
        <f>VLOOKUP(Main[[#This Row],[Content ID]],Content[#All],4,0)</f>
        <v>education</v>
      </c>
    </row>
    <row r="16159" spans="1:8">
      <c r="A16159" t="s">
        <v>1226</v>
      </c>
      <c r="B16159" t="s">
        <v>593</v>
      </c>
      <c r="C16159" t="s">
        <v>12</v>
      </c>
      <c r="D16159" s="2">
        <v>44303.020219907405</v>
      </c>
      <c r="E16159" s="3" t="str">
        <f>VLOOKUP(Main[[#This Row],[ReactionsType]],ReactionTye[],2,0)</f>
        <v>positive</v>
      </c>
      <c r="F16159" s="3">
        <f>VLOOKUP(Main[[#This Row],[ReactionsType]],ReactionTye[],3,0)</f>
        <v>75</v>
      </c>
      <c r="G16159" s="3" t="str">
        <f>VLOOKUP(Main[[#This Row],[Content ID]],Content[#All],3,0)</f>
        <v>audio</v>
      </c>
      <c r="H16159" s="3" t="str">
        <f>VLOOKUP(Main[[#This Row],[Content ID]],Content[#All],4,0)</f>
        <v>education</v>
      </c>
    </row>
    <row r="16160" spans="1:8">
      <c r="A16160" t="s">
        <v>1226</v>
      </c>
      <c r="B16160" t="s">
        <v>270</v>
      </c>
      <c r="C16160" t="s">
        <v>19</v>
      </c>
      <c r="D16160" s="2">
        <v>44130.064131944448</v>
      </c>
      <c r="E16160" s="3" t="str">
        <f>VLOOKUP(Main[[#This Row],[ReactionsType]],ReactionTye[],2,0)</f>
        <v>negative</v>
      </c>
      <c r="F16160" s="3">
        <f>VLOOKUP(Main[[#This Row],[ReactionsType]],ReactionTye[],3,0)</f>
        <v>15</v>
      </c>
      <c r="G16160" s="3" t="str">
        <f>VLOOKUP(Main[[#This Row],[Content ID]],Content[#All],3,0)</f>
        <v>audio</v>
      </c>
      <c r="H16160" s="3" t="str">
        <f>VLOOKUP(Main[[#This Row],[Content ID]],Content[#All],4,0)</f>
        <v>education</v>
      </c>
    </row>
    <row r="16161" spans="1:8">
      <c r="A16161" t="s">
        <v>1226</v>
      </c>
      <c r="B16161" t="s">
        <v>230</v>
      </c>
      <c r="C16161" t="s">
        <v>20</v>
      </c>
      <c r="D16161" s="2">
        <v>44028.762071759258</v>
      </c>
      <c r="E16161" s="3" t="str">
        <f>VLOOKUP(Main[[#This Row],[ReactionsType]],ReactionTye[],2,0)</f>
        <v>negative</v>
      </c>
      <c r="F16161" s="3">
        <f>VLOOKUP(Main[[#This Row],[ReactionsType]],ReactionTye[],3,0)</f>
        <v>12</v>
      </c>
      <c r="G16161" s="3" t="str">
        <f>VLOOKUP(Main[[#This Row],[Content ID]],Content[#All],3,0)</f>
        <v>audio</v>
      </c>
      <c r="H16161" s="3" t="str">
        <f>VLOOKUP(Main[[#This Row],[Content ID]],Content[#All],4,0)</f>
        <v>education</v>
      </c>
    </row>
    <row r="16162" spans="1:8">
      <c r="A16162" t="s">
        <v>1226</v>
      </c>
      <c r="B16162" t="s">
        <v>61</v>
      </c>
      <c r="C16162" t="s">
        <v>16</v>
      </c>
      <c r="D16162" s="2">
        <v>44000.98060185185</v>
      </c>
      <c r="E16162" s="3" t="str">
        <f>VLOOKUP(Main[[#This Row],[ReactionsType]],ReactionTye[],2,0)</f>
        <v>negative</v>
      </c>
      <c r="F16162" s="3">
        <f>VLOOKUP(Main[[#This Row],[ReactionsType]],ReactionTye[],3,0)</f>
        <v>10</v>
      </c>
      <c r="G16162" s="3" t="str">
        <f>VLOOKUP(Main[[#This Row],[Content ID]],Content[#All],3,0)</f>
        <v>audio</v>
      </c>
      <c r="H16162" s="3" t="str">
        <f>VLOOKUP(Main[[#This Row],[Content ID]],Content[#All],4,0)</f>
        <v>education</v>
      </c>
    </row>
    <row r="16163" spans="1:8">
      <c r="A16163" t="s">
        <v>1226</v>
      </c>
      <c r="B16163" t="s">
        <v>100</v>
      </c>
      <c r="C16163" t="s">
        <v>9</v>
      </c>
      <c r="D16163" s="2">
        <v>44161.118993055556</v>
      </c>
      <c r="E16163" s="3" t="str">
        <f>VLOOKUP(Main[[#This Row],[ReactionsType]],ReactionTye[],2,0)</f>
        <v>neutral</v>
      </c>
      <c r="F16163" s="3">
        <f>VLOOKUP(Main[[#This Row],[ReactionsType]],ReactionTye[],3,0)</f>
        <v>20</v>
      </c>
      <c r="G16163" s="3" t="str">
        <f>VLOOKUP(Main[[#This Row],[Content ID]],Content[#All],3,0)</f>
        <v>audio</v>
      </c>
      <c r="H16163" s="3" t="str">
        <f>VLOOKUP(Main[[#This Row],[Content ID]],Content[#All],4,0)</f>
        <v>education</v>
      </c>
    </row>
    <row r="16164" spans="1:8">
      <c r="A16164" t="s">
        <v>1226</v>
      </c>
      <c r="B16164" t="s">
        <v>384</v>
      </c>
      <c r="C16164" t="s">
        <v>17</v>
      </c>
      <c r="D16164" s="2">
        <v>44068.895451388889</v>
      </c>
      <c r="E16164" s="3" t="str">
        <f>VLOOKUP(Main[[#This Row],[ReactionsType]],ReactionTye[],2,0)</f>
        <v>positive</v>
      </c>
      <c r="F16164" s="3">
        <f>VLOOKUP(Main[[#This Row],[ReactionsType]],ReactionTye[],3,0)</f>
        <v>45</v>
      </c>
      <c r="G16164" s="3" t="str">
        <f>VLOOKUP(Main[[#This Row],[Content ID]],Content[#All],3,0)</f>
        <v>audio</v>
      </c>
      <c r="H16164" s="3" t="str">
        <f>VLOOKUP(Main[[#This Row],[Content ID]],Content[#All],4,0)</f>
        <v>education</v>
      </c>
    </row>
    <row r="16165" spans="1:8">
      <c r="A16165" t="s">
        <v>1226</v>
      </c>
      <c r="B16165" t="s">
        <v>392</v>
      </c>
      <c r="C16165" t="s">
        <v>20</v>
      </c>
      <c r="D16165" s="2">
        <v>44283.914826388886</v>
      </c>
      <c r="E16165" s="3" t="str">
        <f>VLOOKUP(Main[[#This Row],[ReactionsType]],ReactionTye[],2,0)</f>
        <v>negative</v>
      </c>
      <c r="F16165" s="3">
        <f>VLOOKUP(Main[[#This Row],[ReactionsType]],ReactionTye[],3,0)</f>
        <v>12</v>
      </c>
      <c r="G16165" s="3" t="str">
        <f>VLOOKUP(Main[[#This Row],[Content ID]],Content[#All],3,0)</f>
        <v>audio</v>
      </c>
      <c r="H16165" s="3" t="str">
        <f>VLOOKUP(Main[[#This Row],[Content ID]],Content[#All],4,0)</f>
        <v>education</v>
      </c>
    </row>
    <row r="16166" spans="1:8">
      <c r="A16166" t="s">
        <v>1226</v>
      </c>
      <c r="B16166" t="s">
        <v>439</v>
      </c>
      <c r="C16166" t="s">
        <v>2</v>
      </c>
      <c r="D16166" s="2">
        <v>44091.248506944445</v>
      </c>
      <c r="E16166" s="3" t="str">
        <f>VLOOKUP(Main[[#This Row],[ReactionsType]],ReactionTye[],2,0)</f>
        <v>positive</v>
      </c>
      <c r="F16166" s="3">
        <f>VLOOKUP(Main[[#This Row],[ReactionsType]],ReactionTye[],3,0)</f>
        <v>60</v>
      </c>
      <c r="G16166" s="3" t="str">
        <f>VLOOKUP(Main[[#This Row],[Content ID]],Content[#All],3,0)</f>
        <v>audio</v>
      </c>
      <c r="H16166" s="3" t="str">
        <f>VLOOKUP(Main[[#This Row],[Content ID]],Content[#All],4,0)</f>
        <v>education</v>
      </c>
    </row>
    <row r="16167" spans="1:8">
      <c r="A16167" t="s">
        <v>1226</v>
      </c>
      <c r="B16167" t="s">
        <v>401</v>
      </c>
      <c r="C16167" t="s">
        <v>7</v>
      </c>
      <c r="D16167" s="2">
        <v>44159.943229166667</v>
      </c>
      <c r="E16167" s="3" t="str">
        <f>VLOOKUP(Main[[#This Row],[ReactionsType]],ReactionTye[],2,0)</f>
        <v>negative</v>
      </c>
      <c r="F16167" s="3">
        <f>VLOOKUP(Main[[#This Row],[ReactionsType]],ReactionTye[],3,0)</f>
        <v>5</v>
      </c>
      <c r="G16167" s="3" t="str">
        <f>VLOOKUP(Main[[#This Row],[Content ID]],Content[#All],3,0)</f>
        <v>audio</v>
      </c>
      <c r="H16167" s="3" t="str">
        <f>VLOOKUP(Main[[#This Row],[Content ID]],Content[#All],4,0)</f>
        <v>education</v>
      </c>
    </row>
    <row r="16168" spans="1:8">
      <c r="A16168" t="s">
        <v>1226</v>
      </c>
      <c r="B16168" t="s">
        <v>420</v>
      </c>
      <c r="C16168" t="s">
        <v>11</v>
      </c>
      <c r="D16168" s="2">
        <v>44280.167546296296</v>
      </c>
      <c r="E16168" s="3" t="str">
        <f>VLOOKUP(Main[[#This Row],[ReactionsType]],ReactionTye[],2,0)</f>
        <v>positive</v>
      </c>
      <c r="F16168" s="3">
        <f>VLOOKUP(Main[[#This Row],[ReactionsType]],ReactionTye[],3,0)</f>
        <v>65</v>
      </c>
      <c r="G16168" s="3" t="str">
        <f>VLOOKUP(Main[[#This Row],[Content ID]],Content[#All],3,0)</f>
        <v>audio</v>
      </c>
      <c r="H16168" s="3" t="str">
        <f>VLOOKUP(Main[[#This Row],[Content ID]],Content[#All],4,0)</f>
        <v>education</v>
      </c>
    </row>
    <row r="16169" spans="1:8">
      <c r="A16169" t="s">
        <v>1226</v>
      </c>
      <c r="B16169" t="s">
        <v>93</v>
      </c>
      <c r="C16169" t="s">
        <v>9</v>
      </c>
      <c r="D16169" s="2">
        <v>44283.35796296296</v>
      </c>
      <c r="E16169" s="3" t="str">
        <f>VLOOKUP(Main[[#This Row],[ReactionsType]],ReactionTye[],2,0)</f>
        <v>neutral</v>
      </c>
      <c r="F16169" s="3">
        <f>VLOOKUP(Main[[#This Row],[ReactionsType]],ReactionTye[],3,0)</f>
        <v>20</v>
      </c>
      <c r="G16169" s="3" t="str">
        <f>VLOOKUP(Main[[#This Row],[Content ID]],Content[#All],3,0)</f>
        <v>audio</v>
      </c>
      <c r="H16169" s="3" t="str">
        <f>VLOOKUP(Main[[#This Row],[Content ID]],Content[#All],4,0)</f>
        <v>education</v>
      </c>
    </row>
    <row r="16170" spans="1:8">
      <c r="A16170" t="s">
        <v>1226</v>
      </c>
      <c r="B16170" t="s">
        <v>139</v>
      </c>
      <c r="C16170" t="s">
        <v>11</v>
      </c>
      <c r="D16170" s="2">
        <v>44268.093715277777</v>
      </c>
      <c r="E16170" s="3" t="str">
        <f>VLOOKUP(Main[[#This Row],[ReactionsType]],ReactionTye[],2,0)</f>
        <v>positive</v>
      </c>
      <c r="F16170" s="3">
        <f>VLOOKUP(Main[[#This Row],[ReactionsType]],ReactionTye[],3,0)</f>
        <v>65</v>
      </c>
      <c r="G16170" s="3" t="str">
        <f>VLOOKUP(Main[[#This Row],[Content ID]],Content[#All],3,0)</f>
        <v>audio</v>
      </c>
      <c r="H16170" s="3" t="str">
        <f>VLOOKUP(Main[[#This Row],[Content ID]],Content[#All],4,0)</f>
        <v>education</v>
      </c>
    </row>
    <row r="16171" spans="1:8">
      <c r="A16171" t="s">
        <v>1226</v>
      </c>
      <c r="B16171" t="s">
        <v>309</v>
      </c>
      <c r="C16171" t="s">
        <v>7</v>
      </c>
      <c r="D16171" s="2">
        <v>44208.568414351852</v>
      </c>
      <c r="E16171" s="3" t="str">
        <f>VLOOKUP(Main[[#This Row],[ReactionsType]],ReactionTye[],2,0)</f>
        <v>negative</v>
      </c>
      <c r="F16171" s="3">
        <f>VLOOKUP(Main[[#This Row],[ReactionsType]],ReactionTye[],3,0)</f>
        <v>5</v>
      </c>
      <c r="G16171" s="3" t="str">
        <f>VLOOKUP(Main[[#This Row],[Content ID]],Content[#All],3,0)</f>
        <v>audio</v>
      </c>
      <c r="H16171" s="3" t="str">
        <f>VLOOKUP(Main[[#This Row],[Content ID]],Content[#All],4,0)</f>
        <v>education</v>
      </c>
    </row>
    <row r="16172" spans="1:8">
      <c r="A16172" t="s">
        <v>1227</v>
      </c>
      <c r="B16172" t="s">
        <v>104</v>
      </c>
      <c r="C16172" t="s">
        <v>9</v>
      </c>
      <c r="D16172" s="2">
        <v>44136.598078703704</v>
      </c>
      <c r="E16172" s="3" t="str">
        <f>VLOOKUP(Main[[#This Row],[ReactionsType]],ReactionTye[],2,0)</f>
        <v>neutral</v>
      </c>
      <c r="F16172" s="3">
        <f>VLOOKUP(Main[[#This Row],[ReactionsType]],ReactionTye[],3,0)</f>
        <v>20</v>
      </c>
      <c r="G16172" s="3" t="str">
        <f>VLOOKUP(Main[[#This Row],[Content ID]],Content[#All],3,0)</f>
        <v>GIF</v>
      </c>
      <c r="H16172" s="3" t="str">
        <f>VLOOKUP(Main[[#This Row],[Content ID]],Content[#All],4,0)</f>
        <v>soccer</v>
      </c>
    </row>
    <row r="16173" spans="1:8">
      <c r="A16173" t="s">
        <v>1227</v>
      </c>
      <c r="B16173" t="s">
        <v>131</v>
      </c>
      <c r="C16173" t="s">
        <v>2</v>
      </c>
      <c r="D16173" s="2">
        <v>44049.928206018521</v>
      </c>
      <c r="E16173" s="3" t="str">
        <f>VLOOKUP(Main[[#This Row],[ReactionsType]],ReactionTye[],2,0)</f>
        <v>positive</v>
      </c>
      <c r="F16173" s="3">
        <f>VLOOKUP(Main[[#This Row],[ReactionsType]],ReactionTye[],3,0)</f>
        <v>60</v>
      </c>
      <c r="G16173" s="3" t="str">
        <f>VLOOKUP(Main[[#This Row],[Content ID]],Content[#All],3,0)</f>
        <v>GIF</v>
      </c>
      <c r="H16173" s="3" t="str">
        <f>VLOOKUP(Main[[#This Row],[Content ID]],Content[#All],4,0)</f>
        <v>soccer</v>
      </c>
    </row>
    <row r="16174" spans="1:8">
      <c r="A16174" t="s">
        <v>1227</v>
      </c>
      <c r="B16174" t="s">
        <v>425</v>
      </c>
      <c r="C16174" t="s">
        <v>17</v>
      </c>
      <c r="D16174" s="2">
        <v>44192.389236111114</v>
      </c>
      <c r="E16174" s="3" t="str">
        <f>VLOOKUP(Main[[#This Row],[ReactionsType]],ReactionTye[],2,0)</f>
        <v>positive</v>
      </c>
      <c r="F16174" s="3">
        <f>VLOOKUP(Main[[#This Row],[ReactionsType]],ReactionTye[],3,0)</f>
        <v>45</v>
      </c>
      <c r="G16174" s="3" t="str">
        <f>VLOOKUP(Main[[#This Row],[Content ID]],Content[#All],3,0)</f>
        <v>GIF</v>
      </c>
      <c r="H16174" s="3" t="str">
        <f>VLOOKUP(Main[[#This Row],[Content ID]],Content[#All],4,0)</f>
        <v>soccer</v>
      </c>
    </row>
    <row r="16175" spans="1:8">
      <c r="A16175" t="s">
        <v>1227</v>
      </c>
      <c r="B16175" s="1" t="s">
        <v>227</v>
      </c>
      <c r="C16175" t="s">
        <v>14</v>
      </c>
      <c r="D16175" s="2">
        <v>44232.731990740744</v>
      </c>
      <c r="E16175" s="3" t="str">
        <f>VLOOKUP(Main[[#This Row],[ReactionsType]],ReactionTye[],2,0)</f>
        <v>positive</v>
      </c>
      <c r="F16175" s="3">
        <f>VLOOKUP(Main[[#This Row],[ReactionsType]],ReactionTye[],3,0)</f>
        <v>72</v>
      </c>
      <c r="G16175" s="3" t="str">
        <f>VLOOKUP(Main[[#This Row],[Content ID]],Content[#All],3,0)</f>
        <v>GIF</v>
      </c>
      <c r="H16175" s="3" t="str">
        <f>VLOOKUP(Main[[#This Row],[Content ID]],Content[#All],4,0)</f>
        <v>soccer</v>
      </c>
    </row>
    <row r="16176" spans="1:8">
      <c r="A16176" t="s">
        <v>1227</v>
      </c>
      <c r="B16176" t="s">
        <v>107</v>
      </c>
      <c r="C16176" t="s">
        <v>11</v>
      </c>
      <c r="D16176" s="2">
        <v>44259.53800925926</v>
      </c>
      <c r="E16176" s="3" t="str">
        <f>VLOOKUP(Main[[#This Row],[ReactionsType]],ReactionTye[],2,0)</f>
        <v>positive</v>
      </c>
      <c r="F16176" s="3">
        <f>VLOOKUP(Main[[#This Row],[ReactionsType]],ReactionTye[],3,0)</f>
        <v>65</v>
      </c>
      <c r="G16176" s="3" t="str">
        <f>VLOOKUP(Main[[#This Row],[Content ID]],Content[#All],3,0)</f>
        <v>GIF</v>
      </c>
      <c r="H16176" s="3" t="str">
        <f>VLOOKUP(Main[[#This Row],[Content ID]],Content[#All],4,0)</f>
        <v>soccer</v>
      </c>
    </row>
    <row r="16177" spans="1:8">
      <c r="A16177" t="s">
        <v>1227</v>
      </c>
      <c r="B16177" t="s">
        <v>209</v>
      </c>
      <c r="C16177" t="s">
        <v>11</v>
      </c>
      <c r="D16177" s="2">
        <v>44160.245486111111</v>
      </c>
      <c r="E16177" s="3" t="str">
        <f>VLOOKUP(Main[[#This Row],[ReactionsType]],ReactionTye[],2,0)</f>
        <v>positive</v>
      </c>
      <c r="F16177" s="3">
        <f>VLOOKUP(Main[[#This Row],[ReactionsType]],ReactionTye[],3,0)</f>
        <v>65</v>
      </c>
      <c r="G16177" s="3" t="str">
        <f>VLOOKUP(Main[[#This Row],[Content ID]],Content[#All],3,0)</f>
        <v>GIF</v>
      </c>
      <c r="H16177" s="3" t="str">
        <f>VLOOKUP(Main[[#This Row],[Content ID]],Content[#All],4,0)</f>
        <v>soccer</v>
      </c>
    </row>
    <row r="16178" spans="1:8">
      <c r="A16178" t="s">
        <v>1227</v>
      </c>
      <c r="B16178" t="s">
        <v>244</v>
      </c>
      <c r="C16178" t="s">
        <v>13</v>
      </c>
      <c r="D16178" s="2">
        <v>44251.951736111114</v>
      </c>
      <c r="E16178" s="3" t="str">
        <f>VLOOKUP(Main[[#This Row],[ReactionsType]],ReactionTye[],2,0)</f>
        <v>positive</v>
      </c>
      <c r="F16178" s="3">
        <f>VLOOKUP(Main[[#This Row],[ReactionsType]],ReactionTye[],3,0)</f>
        <v>70</v>
      </c>
      <c r="G16178" s="3" t="str">
        <f>VLOOKUP(Main[[#This Row],[Content ID]],Content[#All],3,0)</f>
        <v>GIF</v>
      </c>
      <c r="H16178" s="3" t="str">
        <f>VLOOKUP(Main[[#This Row],[Content ID]],Content[#All],4,0)</f>
        <v>soccer</v>
      </c>
    </row>
    <row r="16179" spans="1:8">
      <c r="A16179" t="s">
        <v>1227</v>
      </c>
      <c r="B16179" t="s">
        <v>201</v>
      </c>
      <c r="C16179" t="s">
        <v>16</v>
      </c>
      <c r="D16179" s="2">
        <v>44092.433611111112</v>
      </c>
      <c r="E16179" s="3" t="str">
        <f>VLOOKUP(Main[[#This Row],[ReactionsType]],ReactionTye[],2,0)</f>
        <v>negative</v>
      </c>
      <c r="F16179" s="3">
        <f>VLOOKUP(Main[[#This Row],[ReactionsType]],ReactionTye[],3,0)</f>
        <v>10</v>
      </c>
      <c r="G16179" s="3" t="str">
        <f>VLOOKUP(Main[[#This Row],[Content ID]],Content[#All],3,0)</f>
        <v>GIF</v>
      </c>
      <c r="H16179" s="3" t="str">
        <f>VLOOKUP(Main[[#This Row],[Content ID]],Content[#All],4,0)</f>
        <v>soccer</v>
      </c>
    </row>
    <row r="16180" spans="1:8">
      <c r="A16180" t="s">
        <v>1227</v>
      </c>
      <c r="B16180" t="s">
        <v>337</v>
      </c>
      <c r="C16180" t="s">
        <v>11</v>
      </c>
      <c r="D16180" s="2">
        <v>44018.067708333336</v>
      </c>
      <c r="E16180" s="3" t="str">
        <f>VLOOKUP(Main[[#This Row],[ReactionsType]],ReactionTye[],2,0)</f>
        <v>positive</v>
      </c>
      <c r="F16180" s="3">
        <f>VLOOKUP(Main[[#This Row],[ReactionsType]],ReactionTye[],3,0)</f>
        <v>65</v>
      </c>
      <c r="G16180" s="3" t="str">
        <f>VLOOKUP(Main[[#This Row],[Content ID]],Content[#All],3,0)</f>
        <v>GIF</v>
      </c>
      <c r="H16180" s="3" t="str">
        <f>VLOOKUP(Main[[#This Row],[Content ID]],Content[#All],4,0)</f>
        <v>soccer</v>
      </c>
    </row>
    <row r="16181" spans="1:8">
      <c r="A16181" t="s">
        <v>1227</v>
      </c>
      <c r="B16181" t="s">
        <v>341</v>
      </c>
      <c r="C16181" t="s">
        <v>20</v>
      </c>
      <c r="D16181" s="2">
        <v>44060.391250000001</v>
      </c>
      <c r="E16181" s="3" t="str">
        <f>VLOOKUP(Main[[#This Row],[ReactionsType]],ReactionTye[],2,0)</f>
        <v>negative</v>
      </c>
      <c r="F16181" s="3">
        <f>VLOOKUP(Main[[#This Row],[ReactionsType]],ReactionTye[],3,0)</f>
        <v>12</v>
      </c>
      <c r="G16181" s="3" t="str">
        <f>VLOOKUP(Main[[#This Row],[Content ID]],Content[#All],3,0)</f>
        <v>GIF</v>
      </c>
      <c r="H16181" s="3" t="str">
        <f>VLOOKUP(Main[[#This Row],[Content ID]],Content[#All],4,0)</f>
        <v>soccer</v>
      </c>
    </row>
    <row r="16182" spans="1:8">
      <c r="A16182" t="s">
        <v>1227</v>
      </c>
      <c r="B16182" t="s">
        <v>383</v>
      </c>
      <c r="C16182" t="s">
        <v>5</v>
      </c>
      <c r="D16182" s="2">
        <v>44160.327581018515</v>
      </c>
      <c r="E16182" s="3" t="str">
        <f>VLOOKUP(Main[[#This Row],[ReactionsType]],ReactionTye[],2,0)</f>
        <v>negative</v>
      </c>
      <c r="F16182" s="3">
        <f>VLOOKUP(Main[[#This Row],[ReactionsType]],ReactionTye[],3,0)</f>
        <v>0</v>
      </c>
      <c r="G16182" s="3" t="str">
        <f>VLOOKUP(Main[[#This Row],[Content ID]],Content[#All],3,0)</f>
        <v>GIF</v>
      </c>
      <c r="H16182" s="3" t="str">
        <f>VLOOKUP(Main[[#This Row],[Content ID]],Content[#All],4,0)</f>
        <v>soccer</v>
      </c>
    </row>
    <row r="16183" spans="1:8">
      <c r="A16183" t="s">
        <v>1227</v>
      </c>
      <c r="B16183" t="s">
        <v>74</v>
      </c>
      <c r="C16183" t="s">
        <v>15</v>
      </c>
      <c r="D16183" s="2">
        <v>44003.305011574077</v>
      </c>
      <c r="E16183" s="3" t="str">
        <f>VLOOKUP(Main[[#This Row],[ReactionsType]],ReactionTye[],2,0)</f>
        <v>positive</v>
      </c>
      <c r="F16183" s="3">
        <f>VLOOKUP(Main[[#This Row],[ReactionsType]],ReactionTye[],3,0)</f>
        <v>50</v>
      </c>
      <c r="G16183" s="3" t="str">
        <f>VLOOKUP(Main[[#This Row],[Content ID]],Content[#All],3,0)</f>
        <v>GIF</v>
      </c>
      <c r="H16183" s="3" t="str">
        <f>VLOOKUP(Main[[#This Row],[Content ID]],Content[#All],4,0)</f>
        <v>soccer</v>
      </c>
    </row>
    <row r="16184" spans="1:8">
      <c r="A16184" t="s">
        <v>1227</v>
      </c>
      <c r="B16184" t="s">
        <v>211</v>
      </c>
      <c r="C16184" t="s">
        <v>4</v>
      </c>
      <c r="D16184" s="2">
        <v>44270.718865740739</v>
      </c>
      <c r="E16184" s="3" t="str">
        <f>VLOOKUP(Main[[#This Row],[ReactionsType]],ReactionTye[],2,0)</f>
        <v>positive</v>
      </c>
      <c r="F16184" s="3">
        <f>VLOOKUP(Main[[#This Row],[ReactionsType]],ReactionTye[],3,0)</f>
        <v>70</v>
      </c>
      <c r="G16184" s="3" t="str">
        <f>VLOOKUP(Main[[#This Row],[Content ID]],Content[#All],3,0)</f>
        <v>GIF</v>
      </c>
      <c r="H16184" s="3" t="str">
        <f>VLOOKUP(Main[[#This Row],[Content ID]],Content[#All],4,0)</f>
        <v>soccer</v>
      </c>
    </row>
    <row r="16185" spans="1:8">
      <c r="A16185" t="s">
        <v>1227</v>
      </c>
      <c r="B16185" t="s">
        <v>468</v>
      </c>
      <c r="C16185" t="s">
        <v>17</v>
      </c>
      <c r="D16185" s="2">
        <v>44254.056956018518</v>
      </c>
      <c r="E16185" s="3" t="str">
        <f>VLOOKUP(Main[[#This Row],[ReactionsType]],ReactionTye[],2,0)</f>
        <v>positive</v>
      </c>
      <c r="F16185" s="3">
        <f>VLOOKUP(Main[[#This Row],[ReactionsType]],ReactionTye[],3,0)</f>
        <v>45</v>
      </c>
      <c r="G16185" s="3" t="str">
        <f>VLOOKUP(Main[[#This Row],[Content ID]],Content[#All],3,0)</f>
        <v>GIF</v>
      </c>
      <c r="H16185" s="3" t="str">
        <f>VLOOKUP(Main[[#This Row],[Content ID]],Content[#All],4,0)</f>
        <v>soccer</v>
      </c>
    </row>
    <row r="16186" spans="1:8">
      <c r="A16186" t="s">
        <v>1227</v>
      </c>
      <c r="B16186" s="1" t="s">
        <v>305</v>
      </c>
      <c r="C16186" t="s">
        <v>18</v>
      </c>
      <c r="D16186" s="2">
        <v>44141.588680555556</v>
      </c>
      <c r="E16186" s="3" t="str">
        <f>VLOOKUP(Main[[#This Row],[ReactionsType]],ReactionTye[],2,0)</f>
        <v>neutral</v>
      </c>
      <c r="F16186" s="3">
        <f>VLOOKUP(Main[[#This Row],[ReactionsType]],ReactionTye[],3,0)</f>
        <v>35</v>
      </c>
      <c r="G16186" s="3" t="str">
        <f>VLOOKUP(Main[[#This Row],[Content ID]],Content[#All],3,0)</f>
        <v>GIF</v>
      </c>
      <c r="H16186" s="3" t="str">
        <f>VLOOKUP(Main[[#This Row],[Content ID]],Content[#All],4,0)</f>
        <v>soccer</v>
      </c>
    </row>
    <row r="16187" spans="1:8">
      <c r="A16187" t="s">
        <v>1227</v>
      </c>
      <c r="B16187" t="s">
        <v>356</v>
      </c>
      <c r="C16187" t="s">
        <v>9</v>
      </c>
      <c r="D16187" s="2">
        <v>44275.869317129633</v>
      </c>
      <c r="E16187" s="3" t="str">
        <f>VLOOKUP(Main[[#This Row],[ReactionsType]],ReactionTye[],2,0)</f>
        <v>neutral</v>
      </c>
      <c r="F16187" s="3">
        <f>VLOOKUP(Main[[#This Row],[ReactionsType]],ReactionTye[],3,0)</f>
        <v>20</v>
      </c>
      <c r="G16187" s="3" t="str">
        <f>VLOOKUP(Main[[#This Row],[Content ID]],Content[#All],3,0)</f>
        <v>GIF</v>
      </c>
      <c r="H16187" s="3" t="str">
        <f>VLOOKUP(Main[[#This Row],[Content ID]],Content[#All],4,0)</f>
        <v>soccer</v>
      </c>
    </row>
    <row r="16188" spans="1:8">
      <c r="A16188" t="s">
        <v>1227</v>
      </c>
      <c r="B16188" t="s">
        <v>434</v>
      </c>
      <c r="C16188" t="s">
        <v>2</v>
      </c>
      <c r="D16188" s="2">
        <v>44153.272824074076</v>
      </c>
      <c r="E16188" s="3" t="str">
        <f>VLOOKUP(Main[[#This Row],[ReactionsType]],ReactionTye[],2,0)</f>
        <v>positive</v>
      </c>
      <c r="F16188" s="3">
        <f>VLOOKUP(Main[[#This Row],[ReactionsType]],ReactionTye[],3,0)</f>
        <v>60</v>
      </c>
      <c r="G16188" s="3" t="str">
        <f>VLOOKUP(Main[[#This Row],[Content ID]],Content[#All],3,0)</f>
        <v>GIF</v>
      </c>
      <c r="H16188" s="3" t="str">
        <f>VLOOKUP(Main[[#This Row],[Content ID]],Content[#All],4,0)</f>
        <v>soccer</v>
      </c>
    </row>
    <row r="16189" spans="1:8">
      <c r="A16189" t="s">
        <v>1227</v>
      </c>
      <c r="B16189" t="s">
        <v>26</v>
      </c>
      <c r="C16189" t="s">
        <v>16</v>
      </c>
      <c r="D16189" s="2">
        <v>44243.267569444448</v>
      </c>
      <c r="E16189" s="3" t="str">
        <f>VLOOKUP(Main[[#This Row],[ReactionsType]],ReactionTye[],2,0)</f>
        <v>negative</v>
      </c>
      <c r="F16189" s="3">
        <f>VLOOKUP(Main[[#This Row],[ReactionsType]],ReactionTye[],3,0)</f>
        <v>10</v>
      </c>
      <c r="G16189" s="3" t="str">
        <f>VLOOKUP(Main[[#This Row],[Content ID]],Content[#All],3,0)</f>
        <v>GIF</v>
      </c>
      <c r="H16189" s="3" t="str">
        <f>VLOOKUP(Main[[#This Row],[Content ID]],Content[#All],4,0)</f>
        <v>soccer</v>
      </c>
    </row>
    <row r="16190" spans="1:8">
      <c r="A16190" t="s">
        <v>1227</v>
      </c>
      <c r="B16190" t="s">
        <v>178</v>
      </c>
      <c r="C16190" t="s">
        <v>7</v>
      </c>
      <c r="D16190" s="2">
        <v>44114.542754629627</v>
      </c>
      <c r="E16190" s="3" t="str">
        <f>VLOOKUP(Main[[#This Row],[ReactionsType]],ReactionTye[],2,0)</f>
        <v>negative</v>
      </c>
      <c r="F16190" s="3">
        <f>VLOOKUP(Main[[#This Row],[ReactionsType]],ReactionTye[],3,0)</f>
        <v>5</v>
      </c>
      <c r="G16190" s="3" t="str">
        <f>VLOOKUP(Main[[#This Row],[Content ID]],Content[#All],3,0)</f>
        <v>GIF</v>
      </c>
      <c r="H16190" s="3" t="str">
        <f>VLOOKUP(Main[[#This Row],[Content ID]],Content[#All],4,0)</f>
        <v>soccer</v>
      </c>
    </row>
    <row r="16191" spans="1:8">
      <c r="A16191" t="s">
        <v>1227</v>
      </c>
      <c r="B16191" t="s">
        <v>118</v>
      </c>
      <c r="C16191" t="s">
        <v>13</v>
      </c>
      <c r="D16191" s="2">
        <v>44125.24119212963</v>
      </c>
      <c r="E16191" s="3" t="str">
        <f>VLOOKUP(Main[[#This Row],[ReactionsType]],ReactionTye[],2,0)</f>
        <v>positive</v>
      </c>
      <c r="F16191" s="3">
        <f>VLOOKUP(Main[[#This Row],[ReactionsType]],ReactionTye[],3,0)</f>
        <v>70</v>
      </c>
      <c r="G16191" s="3" t="str">
        <f>VLOOKUP(Main[[#This Row],[Content ID]],Content[#All],3,0)</f>
        <v>GIF</v>
      </c>
      <c r="H16191" s="3" t="str">
        <f>VLOOKUP(Main[[#This Row],[Content ID]],Content[#All],4,0)</f>
        <v>soccer</v>
      </c>
    </row>
    <row r="16192" spans="1:8">
      <c r="A16192" t="s">
        <v>1227</v>
      </c>
      <c r="B16192" t="s">
        <v>93</v>
      </c>
      <c r="C16192" t="s">
        <v>2</v>
      </c>
      <c r="D16192" s="2">
        <v>44283.211944444447</v>
      </c>
      <c r="E16192" s="3" t="str">
        <f>VLOOKUP(Main[[#This Row],[ReactionsType]],ReactionTye[],2,0)</f>
        <v>positive</v>
      </c>
      <c r="F16192" s="3">
        <f>VLOOKUP(Main[[#This Row],[ReactionsType]],ReactionTye[],3,0)</f>
        <v>60</v>
      </c>
      <c r="G16192" s="3" t="str">
        <f>VLOOKUP(Main[[#This Row],[Content ID]],Content[#All],3,0)</f>
        <v>GIF</v>
      </c>
      <c r="H16192" s="3" t="str">
        <f>VLOOKUP(Main[[#This Row],[Content ID]],Content[#All],4,0)</f>
        <v>soccer</v>
      </c>
    </row>
    <row r="16193" spans="1:8">
      <c r="A16193" t="s">
        <v>1227</v>
      </c>
      <c r="B16193" t="s">
        <v>256</v>
      </c>
      <c r="C16193" t="s">
        <v>16</v>
      </c>
      <c r="D16193" s="2">
        <v>44025.247997685183</v>
      </c>
      <c r="E16193" s="3" t="str">
        <f>VLOOKUP(Main[[#This Row],[ReactionsType]],ReactionTye[],2,0)</f>
        <v>negative</v>
      </c>
      <c r="F16193" s="3">
        <f>VLOOKUP(Main[[#This Row],[ReactionsType]],ReactionTye[],3,0)</f>
        <v>10</v>
      </c>
      <c r="G16193" s="3" t="str">
        <f>VLOOKUP(Main[[#This Row],[Content ID]],Content[#All],3,0)</f>
        <v>GIF</v>
      </c>
      <c r="H16193" s="3" t="str">
        <f>VLOOKUP(Main[[#This Row],[Content ID]],Content[#All],4,0)</f>
        <v>soccer</v>
      </c>
    </row>
    <row r="16194" spans="1:8">
      <c r="A16194" t="s">
        <v>1227</v>
      </c>
      <c r="B16194" t="s">
        <v>537</v>
      </c>
      <c r="C16194" t="s">
        <v>4</v>
      </c>
      <c r="D16194" s="2">
        <v>44196.119490740741</v>
      </c>
      <c r="E16194" s="3" t="str">
        <f>VLOOKUP(Main[[#This Row],[ReactionsType]],ReactionTye[],2,0)</f>
        <v>positive</v>
      </c>
      <c r="F16194" s="3">
        <f>VLOOKUP(Main[[#This Row],[ReactionsType]],ReactionTye[],3,0)</f>
        <v>70</v>
      </c>
      <c r="G16194" s="3" t="str">
        <f>VLOOKUP(Main[[#This Row],[Content ID]],Content[#All],3,0)</f>
        <v>GIF</v>
      </c>
      <c r="H16194" s="3" t="str">
        <f>VLOOKUP(Main[[#This Row],[Content ID]],Content[#All],4,0)</f>
        <v>soccer</v>
      </c>
    </row>
    <row r="16195" spans="1:8">
      <c r="A16195" t="s">
        <v>1227</v>
      </c>
      <c r="B16195" t="s">
        <v>508</v>
      </c>
      <c r="C16195" t="s">
        <v>20</v>
      </c>
      <c r="D16195" s="2">
        <v>44275.020601851851</v>
      </c>
      <c r="E16195" s="3" t="str">
        <f>VLOOKUP(Main[[#This Row],[ReactionsType]],ReactionTye[],2,0)</f>
        <v>negative</v>
      </c>
      <c r="F16195" s="3">
        <f>VLOOKUP(Main[[#This Row],[ReactionsType]],ReactionTye[],3,0)</f>
        <v>12</v>
      </c>
      <c r="G16195" s="3" t="str">
        <f>VLOOKUP(Main[[#This Row],[Content ID]],Content[#All],3,0)</f>
        <v>GIF</v>
      </c>
      <c r="H16195" s="3" t="str">
        <f>VLOOKUP(Main[[#This Row],[Content ID]],Content[#All],4,0)</f>
        <v>soccer</v>
      </c>
    </row>
    <row r="16196" spans="1:8">
      <c r="A16196" t="s">
        <v>1227</v>
      </c>
      <c r="B16196" t="s">
        <v>230</v>
      </c>
      <c r="C16196" t="s">
        <v>7</v>
      </c>
      <c r="D16196" s="2">
        <v>44007.151122685187</v>
      </c>
      <c r="E16196" s="3" t="str">
        <f>VLOOKUP(Main[[#This Row],[ReactionsType]],ReactionTye[],2,0)</f>
        <v>negative</v>
      </c>
      <c r="F16196" s="3">
        <f>VLOOKUP(Main[[#This Row],[ReactionsType]],ReactionTye[],3,0)</f>
        <v>5</v>
      </c>
      <c r="G16196" s="3" t="str">
        <f>VLOOKUP(Main[[#This Row],[Content ID]],Content[#All],3,0)</f>
        <v>GIF</v>
      </c>
      <c r="H16196" s="3" t="str">
        <f>VLOOKUP(Main[[#This Row],[Content ID]],Content[#All],4,0)</f>
        <v>soccer</v>
      </c>
    </row>
    <row r="16197" spans="1:8">
      <c r="A16197" t="s">
        <v>1227</v>
      </c>
      <c r="B16197" s="1" t="s">
        <v>305</v>
      </c>
      <c r="C16197" t="s">
        <v>5</v>
      </c>
      <c r="D16197" s="2">
        <v>44130.888761574075</v>
      </c>
      <c r="E16197" s="3" t="str">
        <f>VLOOKUP(Main[[#This Row],[ReactionsType]],ReactionTye[],2,0)</f>
        <v>negative</v>
      </c>
      <c r="F16197" s="3">
        <f>VLOOKUP(Main[[#This Row],[ReactionsType]],ReactionTye[],3,0)</f>
        <v>0</v>
      </c>
      <c r="G16197" s="3" t="str">
        <f>VLOOKUP(Main[[#This Row],[Content ID]],Content[#All],3,0)</f>
        <v>GIF</v>
      </c>
      <c r="H16197" s="3" t="str">
        <f>VLOOKUP(Main[[#This Row],[Content ID]],Content[#All],4,0)</f>
        <v>soccer</v>
      </c>
    </row>
    <row r="16198" spans="1:8">
      <c r="A16198" t="s">
        <v>1227</v>
      </c>
      <c r="B16198" t="s">
        <v>432</v>
      </c>
      <c r="C16198" t="s">
        <v>19</v>
      </c>
      <c r="D16198" s="2">
        <v>44067.859780092593</v>
      </c>
      <c r="E16198" s="3" t="str">
        <f>VLOOKUP(Main[[#This Row],[ReactionsType]],ReactionTye[],2,0)</f>
        <v>negative</v>
      </c>
      <c r="F16198" s="3">
        <f>VLOOKUP(Main[[#This Row],[ReactionsType]],ReactionTye[],3,0)</f>
        <v>15</v>
      </c>
      <c r="G16198" s="3" t="str">
        <f>VLOOKUP(Main[[#This Row],[Content ID]],Content[#All],3,0)</f>
        <v>GIF</v>
      </c>
      <c r="H16198" s="3" t="str">
        <f>VLOOKUP(Main[[#This Row],[Content ID]],Content[#All],4,0)</f>
        <v>soccer</v>
      </c>
    </row>
    <row r="16199" spans="1:8">
      <c r="A16199" t="s">
        <v>1228</v>
      </c>
      <c r="B16199" t="s">
        <v>356</v>
      </c>
      <c r="C16199" t="s">
        <v>14</v>
      </c>
      <c r="D16199" s="2">
        <v>44173.246481481481</v>
      </c>
      <c r="E16199" s="3" t="str">
        <f>VLOOKUP(Main[[#This Row],[ReactionsType]],ReactionTye[],2,0)</f>
        <v>positive</v>
      </c>
      <c r="F16199" s="3">
        <f>VLOOKUP(Main[[#This Row],[ReactionsType]],ReactionTye[],3,0)</f>
        <v>72</v>
      </c>
      <c r="G16199" s="3" t="str">
        <f>VLOOKUP(Main[[#This Row],[Content ID]],Content[#All],3,0)</f>
        <v>video</v>
      </c>
      <c r="H16199" s="3" t="str">
        <f>VLOOKUP(Main[[#This Row],[Content ID]],Content[#All],4,0)</f>
        <v>cooking</v>
      </c>
    </row>
    <row r="16200" spans="1:8">
      <c r="A16200" t="s">
        <v>1228</v>
      </c>
      <c r="B16200" t="s">
        <v>413</v>
      </c>
      <c r="C16200" t="s">
        <v>20</v>
      </c>
      <c r="D16200" s="2">
        <v>44155.502141203702</v>
      </c>
      <c r="E16200" s="3" t="str">
        <f>VLOOKUP(Main[[#This Row],[ReactionsType]],ReactionTye[],2,0)</f>
        <v>negative</v>
      </c>
      <c r="F16200" s="3">
        <f>VLOOKUP(Main[[#This Row],[ReactionsType]],ReactionTye[],3,0)</f>
        <v>12</v>
      </c>
      <c r="G16200" s="3" t="str">
        <f>VLOOKUP(Main[[#This Row],[Content ID]],Content[#All],3,0)</f>
        <v>video</v>
      </c>
      <c r="H16200" s="3" t="str">
        <f>VLOOKUP(Main[[#This Row],[Content ID]],Content[#All],4,0)</f>
        <v>cooking</v>
      </c>
    </row>
    <row r="16201" spans="1:8">
      <c r="A16201" t="s">
        <v>1228</v>
      </c>
      <c r="B16201" t="s">
        <v>463</v>
      </c>
      <c r="C16201" t="s">
        <v>9</v>
      </c>
      <c r="D16201" s="2">
        <v>44179.614652777775</v>
      </c>
      <c r="E16201" s="3" t="str">
        <f>VLOOKUP(Main[[#This Row],[ReactionsType]],ReactionTye[],2,0)</f>
        <v>neutral</v>
      </c>
      <c r="F16201" s="3">
        <f>VLOOKUP(Main[[#This Row],[ReactionsType]],ReactionTye[],3,0)</f>
        <v>20</v>
      </c>
      <c r="G16201" s="3" t="str">
        <f>VLOOKUP(Main[[#This Row],[Content ID]],Content[#All],3,0)</f>
        <v>video</v>
      </c>
      <c r="H16201" s="3" t="str">
        <f>VLOOKUP(Main[[#This Row],[Content ID]],Content[#All],4,0)</f>
        <v>cooking</v>
      </c>
    </row>
    <row r="16202" spans="1:8">
      <c r="A16202" t="s">
        <v>1228</v>
      </c>
      <c r="B16202" t="s">
        <v>571</v>
      </c>
      <c r="C16202" t="s">
        <v>15</v>
      </c>
      <c r="D16202" s="2">
        <v>44148.725763888891</v>
      </c>
      <c r="E16202" s="3" t="str">
        <f>VLOOKUP(Main[[#This Row],[ReactionsType]],ReactionTye[],2,0)</f>
        <v>positive</v>
      </c>
      <c r="F16202" s="3">
        <f>VLOOKUP(Main[[#This Row],[ReactionsType]],ReactionTye[],3,0)</f>
        <v>50</v>
      </c>
      <c r="G16202" s="3" t="str">
        <f>VLOOKUP(Main[[#This Row],[Content ID]],Content[#All],3,0)</f>
        <v>video</v>
      </c>
      <c r="H16202" s="3" t="str">
        <f>VLOOKUP(Main[[#This Row],[Content ID]],Content[#All],4,0)</f>
        <v>cooking</v>
      </c>
    </row>
    <row r="16203" spans="1:8">
      <c r="A16203" t="s">
        <v>1228</v>
      </c>
      <c r="B16203" t="s">
        <v>231</v>
      </c>
      <c r="C16203" t="s">
        <v>4</v>
      </c>
      <c r="D16203" s="2">
        <v>44179.05809027778</v>
      </c>
      <c r="E16203" s="3" t="str">
        <f>VLOOKUP(Main[[#This Row],[ReactionsType]],ReactionTye[],2,0)</f>
        <v>positive</v>
      </c>
      <c r="F16203" s="3">
        <f>VLOOKUP(Main[[#This Row],[ReactionsType]],ReactionTye[],3,0)</f>
        <v>70</v>
      </c>
      <c r="G16203" s="3" t="str">
        <f>VLOOKUP(Main[[#This Row],[Content ID]],Content[#All],3,0)</f>
        <v>video</v>
      </c>
      <c r="H16203" s="3" t="str">
        <f>VLOOKUP(Main[[#This Row],[Content ID]],Content[#All],4,0)</f>
        <v>cooking</v>
      </c>
    </row>
    <row r="16204" spans="1:8">
      <c r="A16204" t="s">
        <v>1229</v>
      </c>
      <c r="B16204" t="s">
        <v>44</v>
      </c>
      <c r="C16204" t="s">
        <v>4</v>
      </c>
      <c r="D16204" s="2">
        <v>44153.581828703704</v>
      </c>
      <c r="E16204" s="3" t="str">
        <f>VLOOKUP(Main[[#This Row],[ReactionsType]],ReactionTye[],2,0)</f>
        <v>positive</v>
      </c>
      <c r="F16204" s="3">
        <f>VLOOKUP(Main[[#This Row],[ReactionsType]],ReactionTye[],3,0)</f>
        <v>70</v>
      </c>
      <c r="G16204" s="3" t="str">
        <f>VLOOKUP(Main[[#This Row],[Content ID]],Content[#All],3,0)</f>
        <v>video</v>
      </c>
      <c r="H16204" s="3" t="str">
        <f>VLOOKUP(Main[[#This Row],[Content ID]],Content[#All],4,0)</f>
        <v>public speaking</v>
      </c>
    </row>
    <row r="16205" spans="1:8">
      <c r="A16205" t="s">
        <v>1229</v>
      </c>
      <c r="B16205" t="s">
        <v>124</v>
      </c>
      <c r="C16205" t="s">
        <v>11</v>
      </c>
      <c r="D16205" s="2">
        <v>44130.782500000001</v>
      </c>
      <c r="E16205" s="3" t="str">
        <f>VLOOKUP(Main[[#This Row],[ReactionsType]],ReactionTye[],2,0)</f>
        <v>positive</v>
      </c>
      <c r="F16205" s="3">
        <f>VLOOKUP(Main[[#This Row],[ReactionsType]],ReactionTye[],3,0)</f>
        <v>65</v>
      </c>
      <c r="G16205" s="3" t="str">
        <f>VLOOKUP(Main[[#This Row],[Content ID]],Content[#All],3,0)</f>
        <v>video</v>
      </c>
      <c r="H16205" s="3" t="str">
        <f>VLOOKUP(Main[[#This Row],[Content ID]],Content[#All],4,0)</f>
        <v>public speaking</v>
      </c>
    </row>
    <row r="16206" spans="1:8">
      <c r="A16206" t="s">
        <v>1229</v>
      </c>
      <c r="B16206" t="s">
        <v>331</v>
      </c>
      <c r="C16206" t="s">
        <v>11</v>
      </c>
      <c r="D16206" s="2">
        <v>44044.391134259262</v>
      </c>
      <c r="E16206" s="3" t="str">
        <f>VLOOKUP(Main[[#This Row],[ReactionsType]],ReactionTye[],2,0)</f>
        <v>positive</v>
      </c>
      <c r="F16206" s="3">
        <f>VLOOKUP(Main[[#This Row],[ReactionsType]],ReactionTye[],3,0)</f>
        <v>65</v>
      </c>
      <c r="G16206" s="3" t="str">
        <f>VLOOKUP(Main[[#This Row],[Content ID]],Content[#All],3,0)</f>
        <v>video</v>
      </c>
      <c r="H16206" s="3" t="str">
        <f>VLOOKUP(Main[[#This Row],[Content ID]],Content[#All],4,0)</f>
        <v>public speaking</v>
      </c>
    </row>
    <row r="16207" spans="1:8">
      <c r="A16207" t="s">
        <v>1230</v>
      </c>
      <c r="B16207" t="s">
        <v>333</v>
      </c>
      <c r="C16207" t="s">
        <v>19</v>
      </c>
      <c r="D16207" s="2">
        <v>44035.830578703702</v>
      </c>
      <c r="E16207" s="3" t="str">
        <f>VLOOKUP(Main[[#This Row],[ReactionsType]],ReactionTye[],2,0)</f>
        <v>negative</v>
      </c>
      <c r="F16207" s="3">
        <f>VLOOKUP(Main[[#This Row],[ReactionsType]],ReactionTye[],3,0)</f>
        <v>15</v>
      </c>
      <c r="G16207" s="3" t="str">
        <f>VLOOKUP(Main[[#This Row],[Content ID]],Content[#All],3,0)</f>
        <v>audio</v>
      </c>
      <c r="H16207" s="3" t="str">
        <f>VLOOKUP(Main[[#This Row],[Content ID]],Content[#All],4,0)</f>
        <v>cooking</v>
      </c>
    </row>
    <row r="16208" spans="1:8">
      <c r="A16208" t="s">
        <v>1230</v>
      </c>
      <c r="B16208" t="s">
        <v>85</v>
      </c>
      <c r="C16208" t="s">
        <v>13</v>
      </c>
      <c r="D16208" s="2">
        <v>44036.792303240742</v>
      </c>
      <c r="E16208" s="3" t="str">
        <f>VLOOKUP(Main[[#This Row],[ReactionsType]],ReactionTye[],2,0)</f>
        <v>positive</v>
      </c>
      <c r="F16208" s="3">
        <f>VLOOKUP(Main[[#This Row],[ReactionsType]],ReactionTye[],3,0)</f>
        <v>70</v>
      </c>
      <c r="G16208" s="3" t="str">
        <f>VLOOKUP(Main[[#This Row],[Content ID]],Content[#All],3,0)</f>
        <v>audio</v>
      </c>
      <c r="H16208" s="3" t="str">
        <f>VLOOKUP(Main[[#This Row],[Content ID]],Content[#All],4,0)</f>
        <v>cooking</v>
      </c>
    </row>
    <row r="16209" spans="1:8">
      <c r="A16209" t="s">
        <v>1230</v>
      </c>
      <c r="B16209" t="s">
        <v>209</v>
      </c>
      <c r="C16209" t="s">
        <v>19</v>
      </c>
      <c r="D16209" s="2">
        <v>44360.142500000002</v>
      </c>
      <c r="E16209" s="3" t="str">
        <f>VLOOKUP(Main[[#This Row],[ReactionsType]],ReactionTye[],2,0)</f>
        <v>negative</v>
      </c>
      <c r="F16209" s="3">
        <f>VLOOKUP(Main[[#This Row],[ReactionsType]],ReactionTye[],3,0)</f>
        <v>15</v>
      </c>
      <c r="G16209" s="3" t="str">
        <f>VLOOKUP(Main[[#This Row],[Content ID]],Content[#All],3,0)</f>
        <v>audio</v>
      </c>
      <c r="H16209" s="3" t="str">
        <f>VLOOKUP(Main[[#This Row],[Content ID]],Content[#All],4,0)</f>
        <v>cooking</v>
      </c>
    </row>
    <row r="16210" spans="1:8">
      <c r="A16210" t="s">
        <v>1230</v>
      </c>
      <c r="B16210" t="s">
        <v>108</v>
      </c>
      <c r="C16210" t="s">
        <v>11</v>
      </c>
      <c r="D16210" s="2">
        <v>44208.184282407405</v>
      </c>
      <c r="E16210" s="3" t="str">
        <f>VLOOKUP(Main[[#This Row],[ReactionsType]],ReactionTye[],2,0)</f>
        <v>positive</v>
      </c>
      <c r="F16210" s="3">
        <f>VLOOKUP(Main[[#This Row],[ReactionsType]],ReactionTye[],3,0)</f>
        <v>65</v>
      </c>
      <c r="G16210" s="3" t="str">
        <f>VLOOKUP(Main[[#This Row],[Content ID]],Content[#All],3,0)</f>
        <v>audio</v>
      </c>
      <c r="H16210" s="3" t="str">
        <f>VLOOKUP(Main[[#This Row],[Content ID]],Content[#All],4,0)</f>
        <v>cooking</v>
      </c>
    </row>
    <row r="16211" spans="1:8">
      <c r="A16211" t="s">
        <v>1230</v>
      </c>
      <c r="B16211" t="s">
        <v>449</v>
      </c>
      <c r="C16211" t="s">
        <v>16</v>
      </c>
      <c r="D16211" s="2">
        <v>44012.489814814813</v>
      </c>
      <c r="E16211" s="3" t="str">
        <f>VLOOKUP(Main[[#This Row],[ReactionsType]],ReactionTye[],2,0)</f>
        <v>negative</v>
      </c>
      <c r="F16211" s="3">
        <f>VLOOKUP(Main[[#This Row],[ReactionsType]],ReactionTye[],3,0)</f>
        <v>10</v>
      </c>
      <c r="G16211" s="3" t="str">
        <f>VLOOKUP(Main[[#This Row],[Content ID]],Content[#All],3,0)</f>
        <v>audio</v>
      </c>
      <c r="H16211" s="3" t="str">
        <f>VLOOKUP(Main[[#This Row],[Content ID]],Content[#All],4,0)</f>
        <v>cooking</v>
      </c>
    </row>
    <row r="16212" spans="1:8">
      <c r="A16212" t="s">
        <v>1230</v>
      </c>
      <c r="B16212" t="s">
        <v>323</v>
      </c>
      <c r="C16212" t="s">
        <v>4</v>
      </c>
      <c r="D16212" s="2">
        <v>44030.811018518521</v>
      </c>
      <c r="E16212" s="3" t="str">
        <f>VLOOKUP(Main[[#This Row],[ReactionsType]],ReactionTye[],2,0)</f>
        <v>positive</v>
      </c>
      <c r="F16212" s="3">
        <f>VLOOKUP(Main[[#This Row],[ReactionsType]],ReactionTye[],3,0)</f>
        <v>70</v>
      </c>
      <c r="G16212" s="3" t="str">
        <f>VLOOKUP(Main[[#This Row],[Content ID]],Content[#All],3,0)</f>
        <v>audio</v>
      </c>
      <c r="H16212" s="3" t="str">
        <f>VLOOKUP(Main[[#This Row],[Content ID]],Content[#All],4,0)</f>
        <v>cooking</v>
      </c>
    </row>
    <row r="16213" spans="1:8">
      <c r="A16213" t="s">
        <v>1230</v>
      </c>
      <c r="B16213" t="s">
        <v>300</v>
      </c>
      <c r="C16213" t="s">
        <v>19</v>
      </c>
      <c r="D16213" s="2">
        <v>44193.65834490741</v>
      </c>
      <c r="E16213" s="3" t="str">
        <f>VLOOKUP(Main[[#This Row],[ReactionsType]],ReactionTye[],2,0)</f>
        <v>negative</v>
      </c>
      <c r="F16213" s="3">
        <f>VLOOKUP(Main[[#This Row],[ReactionsType]],ReactionTye[],3,0)</f>
        <v>15</v>
      </c>
      <c r="G16213" s="3" t="str">
        <f>VLOOKUP(Main[[#This Row],[Content ID]],Content[#All],3,0)</f>
        <v>audio</v>
      </c>
      <c r="H16213" s="3" t="str">
        <f>VLOOKUP(Main[[#This Row],[Content ID]],Content[#All],4,0)</f>
        <v>cooking</v>
      </c>
    </row>
    <row r="16214" spans="1:8">
      <c r="A16214" t="s">
        <v>1230</v>
      </c>
      <c r="B16214" t="s">
        <v>319</v>
      </c>
      <c r="C16214" t="s">
        <v>11</v>
      </c>
      <c r="D16214" s="2">
        <v>44263.869351851848</v>
      </c>
      <c r="E16214" s="3" t="str">
        <f>VLOOKUP(Main[[#This Row],[ReactionsType]],ReactionTye[],2,0)</f>
        <v>positive</v>
      </c>
      <c r="F16214" s="3">
        <f>VLOOKUP(Main[[#This Row],[ReactionsType]],ReactionTye[],3,0)</f>
        <v>65</v>
      </c>
      <c r="G16214" s="3" t="str">
        <f>VLOOKUP(Main[[#This Row],[Content ID]],Content[#All],3,0)</f>
        <v>audio</v>
      </c>
      <c r="H16214" s="3" t="str">
        <f>VLOOKUP(Main[[#This Row],[Content ID]],Content[#All],4,0)</f>
        <v>cooking</v>
      </c>
    </row>
    <row r="16215" spans="1:8">
      <c r="A16215" t="s">
        <v>1230</v>
      </c>
      <c r="B16215" t="s">
        <v>233</v>
      </c>
      <c r="C16215" t="s">
        <v>16</v>
      </c>
      <c r="D16215" s="2">
        <v>44360.479432870372</v>
      </c>
      <c r="E16215" s="3" t="str">
        <f>VLOOKUP(Main[[#This Row],[ReactionsType]],ReactionTye[],2,0)</f>
        <v>negative</v>
      </c>
      <c r="F16215" s="3">
        <f>VLOOKUP(Main[[#This Row],[ReactionsType]],ReactionTye[],3,0)</f>
        <v>10</v>
      </c>
      <c r="G16215" s="3" t="str">
        <f>VLOOKUP(Main[[#This Row],[Content ID]],Content[#All],3,0)</f>
        <v>audio</v>
      </c>
      <c r="H16215" s="3" t="str">
        <f>VLOOKUP(Main[[#This Row],[Content ID]],Content[#All],4,0)</f>
        <v>cooking</v>
      </c>
    </row>
    <row r="16216" spans="1:8">
      <c r="A16216" t="s">
        <v>1230</v>
      </c>
      <c r="B16216" t="s">
        <v>531</v>
      </c>
      <c r="C16216" t="s">
        <v>17</v>
      </c>
      <c r="D16216" s="2">
        <v>44328.070752314816</v>
      </c>
      <c r="E16216" s="3" t="str">
        <f>VLOOKUP(Main[[#This Row],[ReactionsType]],ReactionTye[],2,0)</f>
        <v>positive</v>
      </c>
      <c r="F16216" s="3">
        <f>VLOOKUP(Main[[#This Row],[ReactionsType]],ReactionTye[],3,0)</f>
        <v>45</v>
      </c>
      <c r="G16216" s="3" t="str">
        <f>VLOOKUP(Main[[#This Row],[Content ID]],Content[#All],3,0)</f>
        <v>audio</v>
      </c>
      <c r="H16216" s="3" t="str">
        <f>VLOOKUP(Main[[#This Row],[Content ID]],Content[#All],4,0)</f>
        <v>cooking</v>
      </c>
    </row>
    <row r="16217" spans="1:8">
      <c r="A16217" t="s">
        <v>1230</v>
      </c>
      <c r="B16217" t="s">
        <v>116</v>
      </c>
      <c r="C16217" t="s">
        <v>12</v>
      </c>
      <c r="D16217" s="2">
        <v>44290.677372685182</v>
      </c>
      <c r="E16217" s="3" t="str">
        <f>VLOOKUP(Main[[#This Row],[ReactionsType]],ReactionTye[],2,0)</f>
        <v>positive</v>
      </c>
      <c r="F16217" s="3">
        <f>VLOOKUP(Main[[#This Row],[ReactionsType]],ReactionTye[],3,0)</f>
        <v>75</v>
      </c>
      <c r="G16217" s="3" t="str">
        <f>VLOOKUP(Main[[#This Row],[Content ID]],Content[#All],3,0)</f>
        <v>audio</v>
      </c>
      <c r="H16217" s="3" t="str">
        <f>VLOOKUP(Main[[#This Row],[Content ID]],Content[#All],4,0)</f>
        <v>cooking</v>
      </c>
    </row>
    <row r="16218" spans="1:8">
      <c r="A16218" t="s">
        <v>1230</v>
      </c>
      <c r="B16218" t="s">
        <v>95</v>
      </c>
      <c r="C16218" t="s">
        <v>16</v>
      </c>
      <c r="D16218" s="2">
        <v>44007.196875000001</v>
      </c>
      <c r="E16218" s="3" t="str">
        <f>VLOOKUP(Main[[#This Row],[ReactionsType]],ReactionTye[],2,0)</f>
        <v>negative</v>
      </c>
      <c r="F16218" s="3">
        <f>VLOOKUP(Main[[#This Row],[ReactionsType]],ReactionTye[],3,0)</f>
        <v>10</v>
      </c>
      <c r="G16218" s="3" t="str">
        <f>VLOOKUP(Main[[#This Row],[Content ID]],Content[#All],3,0)</f>
        <v>audio</v>
      </c>
      <c r="H16218" s="3" t="str">
        <f>VLOOKUP(Main[[#This Row],[Content ID]],Content[#All],4,0)</f>
        <v>cooking</v>
      </c>
    </row>
    <row r="16219" spans="1:8">
      <c r="A16219" t="s">
        <v>1230</v>
      </c>
      <c r="B16219" t="s">
        <v>247</v>
      </c>
      <c r="C16219" t="s">
        <v>14</v>
      </c>
      <c r="D16219" s="2">
        <v>44069.587048611109</v>
      </c>
      <c r="E16219" s="3" t="str">
        <f>VLOOKUP(Main[[#This Row],[ReactionsType]],ReactionTye[],2,0)</f>
        <v>positive</v>
      </c>
      <c r="F16219" s="3">
        <f>VLOOKUP(Main[[#This Row],[ReactionsType]],ReactionTye[],3,0)</f>
        <v>72</v>
      </c>
      <c r="G16219" s="3" t="str">
        <f>VLOOKUP(Main[[#This Row],[Content ID]],Content[#All],3,0)</f>
        <v>audio</v>
      </c>
      <c r="H16219" s="3" t="str">
        <f>VLOOKUP(Main[[#This Row],[Content ID]],Content[#All],4,0)</f>
        <v>cooking</v>
      </c>
    </row>
    <row r="16220" spans="1:8">
      <c r="A16220" t="s">
        <v>1230</v>
      </c>
      <c r="B16220" t="s">
        <v>206</v>
      </c>
      <c r="C16220" t="s">
        <v>2</v>
      </c>
      <c r="D16220" s="2">
        <v>44240.990358796298</v>
      </c>
      <c r="E16220" s="3" t="str">
        <f>VLOOKUP(Main[[#This Row],[ReactionsType]],ReactionTye[],2,0)</f>
        <v>positive</v>
      </c>
      <c r="F16220" s="3">
        <f>VLOOKUP(Main[[#This Row],[ReactionsType]],ReactionTye[],3,0)</f>
        <v>60</v>
      </c>
      <c r="G16220" s="3" t="str">
        <f>VLOOKUP(Main[[#This Row],[Content ID]],Content[#All],3,0)</f>
        <v>audio</v>
      </c>
      <c r="H16220" s="3" t="str">
        <f>VLOOKUP(Main[[#This Row],[Content ID]],Content[#All],4,0)</f>
        <v>cooking</v>
      </c>
    </row>
    <row r="16221" spans="1:8">
      <c r="A16221" t="s">
        <v>1230</v>
      </c>
      <c r="B16221" t="s">
        <v>94</v>
      </c>
      <c r="C16221" t="s">
        <v>2</v>
      </c>
      <c r="D16221" s="2">
        <v>44310.9377662037</v>
      </c>
      <c r="E16221" s="3" t="str">
        <f>VLOOKUP(Main[[#This Row],[ReactionsType]],ReactionTye[],2,0)</f>
        <v>positive</v>
      </c>
      <c r="F16221" s="3">
        <f>VLOOKUP(Main[[#This Row],[ReactionsType]],ReactionTye[],3,0)</f>
        <v>60</v>
      </c>
      <c r="G16221" s="3" t="str">
        <f>VLOOKUP(Main[[#This Row],[Content ID]],Content[#All],3,0)</f>
        <v>audio</v>
      </c>
      <c r="H16221" s="3" t="str">
        <f>VLOOKUP(Main[[#This Row],[Content ID]],Content[#All],4,0)</f>
        <v>cooking</v>
      </c>
    </row>
    <row r="16222" spans="1:8">
      <c r="A16222" t="s">
        <v>1230</v>
      </c>
      <c r="B16222" t="s">
        <v>93</v>
      </c>
      <c r="C16222" t="s">
        <v>16</v>
      </c>
      <c r="D16222" s="2">
        <v>44302.934988425928</v>
      </c>
      <c r="E16222" s="3" t="str">
        <f>VLOOKUP(Main[[#This Row],[ReactionsType]],ReactionTye[],2,0)</f>
        <v>negative</v>
      </c>
      <c r="F16222" s="3">
        <f>VLOOKUP(Main[[#This Row],[ReactionsType]],ReactionTye[],3,0)</f>
        <v>10</v>
      </c>
      <c r="G16222" s="3" t="str">
        <f>VLOOKUP(Main[[#This Row],[Content ID]],Content[#All],3,0)</f>
        <v>audio</v>
      </c>
      <c r="H16222" s="3" t="str">
        <f>VLOOKUP(Main[[#This Row],[Content ID]],Content[#All],4,0)</f>
        <v>cooking</v>
      </c>
    </row>
    <row r="16223" spans="1:8">
      <c r="A16223" t="s">
        <v>1230</v>
      </c>
      <c r="B16223" t="s">
        <v>83</v>
      </c>
      <c r="C16223" t="s">
        <v>7</v>
      </c>
      <c r="D16223" s="2">
        <v>44318.180138888885</v>
      </c>
      <c r="E16223" s="3" t="str">
        <f>VLOOKUP(Main[[#This Row],[ReactionsType]],ReactionTye[],2,0)</f>
        <v>negative</v>
      </c>
      <c r="F16223" s="3">
        <f>VLOOKUP(Main[[#This Row],[ReactionsType]],ReactionTye[],3,0)</f>
        <v>5</v>
      </c>
      <c r="G16223" s="3" t="str">
        <f>VLOOKUP(Main[[#This Row],[Content ID]],Content[#All],3,0)</f>
        <v>audio</v>
      </c>
      <c r="H16223" s="3" t="str">
        <f>VLOOKUP(Main[[#This Row],[Content ID]],Content[#All],4,0)</f>
        <v>cooking</v>
      </c>
    </row>
    <row r="16224" spans="1:8">
      <c r="A16224" t="s">
        <v>1230</v>
      </c>
      <c r="B16224" t="s">
        <v>56</v>
      </c>
      <c r="C16224" t="s">
        <v>4</v>
      </c>
      <c r="D16224" s="2">
        <v>44022.013668981483</v>
      </c>
      <c r="E16224" s="3" t="str">
        <f>VLOOKUP(Main[[#This Row],[ReactionsType]],ReactionTye[],2,0)</f>
        <v>positive</v>
      </c>
      <c r="F16224" s="3">
        <f>VLOOKUP(Main[[#This Row],[ReactionsType]],ReactionTye[],3,0)</f>
        <v>70</v>
      </c>
      <c r="G16224" s="3" t="str">
        <f>VLOOKUP(Main[[#This Row],[Content ID]],Content[#All],3,0)</f>
        <v>audio</v>
      </c>
      <c r="H16224" s="3" t="str">
        <f>VLOOKUP(Main[[#This Row],[Content ID]],Content[#All],4,0)</f>
        <v>cooking</v>
      </c>
    </row>
    <row r="16225" spans="1:8">
      <c r="A16225" t="s">
        <v>1230</v>
      </c>
      <c r="B16225" t="s">
        <v>68</v>
      </c>
      <c r="C16225" t="s">
        <v>14</v>
      </c>
      <c r="D16225" s="2">
        <v>44001.224502314813</v>
      </c>
      <c r="E16225" s="3" t="str">
        <f>VLOOKUP(Main[[#This Row],[ReactionsType]],ReactionTye[],2,0)</f>
        <v>positive</v>
      </c>
      <c r="F16225" s="3">
        <f>VLOOKUP(Main[[#This Row],[ReactionsType]],ReactionTye[],3,0)</f>
        <v>72</v>
      </c>
      <c r="G16225" s="3" t="str">
        <f>VLOOKUP(Main[[#This Row],[Content ID]],Content[#All],3,0)</f>
        <v>audio</v>
      </c>
      <c r="H16225" s="3" t="str">
        <f>VLOOKUP(Main[[#This Row],[Content ID]],Content[#All],4,0)</f>
        <v>cooking</v>
      </c>
    </row>
    <row r="16226" spans="1:8">
      <c r="A16226" t="s">
        <v>1230</v>
      </c>
      <c r="B16226" t="s">
        <v>326</v>
      </c>
      <c r="C16226" t="s">
        <v>14</v>
      </c>
      <c r="D16226" s="2">
        <v>44124.860671296294</v>
      </c>
      <c r="E16226" s="3" t="str">
        <f>VLOOKUP(Main[[#This Row],[ReactionsType]],ReactionTye[],2,0)</f>
        <v>positive</v>
      </c>
      <c r="F16226" s="3">
        <f>VLOOKUP(Main[[#This Row],[ReactionsType]],ReactionTye[],3,0)</f>
        <v>72</v>
      </c>
      <c r="G16226" s="3" t="str">
        <f>VLOOKUP(Main[[#This Row],[Content ID]],Content[#All],3,0)</f>
        <v>audio</v>
      </c>
      <c r="H16226" s="3" t="str">
        <f>VLOOKUP(Main[[#This Row],[Content ID]],Content[#All],4,0)</f>
        <v>cooking</v>
      </c>
    </row>
    <row r="16227" spans="1:8">
      <c r="A16227" t="s">
        <v>1230</v>
      </c>
      <c r="B16227" t="s">
        <v>593</v>
      </c>
      <c r="C16227" t="s">
        <v>9</v>
      </c>
      <c r="D16227" s="2">
        <v>44320.948321759257</v>
      </c>
      <c r="E16227" s="3" t="str">
        <f>VLOOKUP(Main[[#This Row],[ReactionsType]],ReactionTye[],2,0)</f>
        <v>neutral</v>
      </c>
      <c r="F16227" s="3">
        <f>VLOOKUP(Main[[#This Row],[ReactionsType]],ReactionTye[],3,0)</f>
        <v>20</v>
      </c>
      <c r="G16227" s="3" t="str">
        <f>VLOOKUP(Main[[#This Row],[Content ID]],Content[#All],3,0)</f>
        <v>audio</v>
      </c>
      <c r="H16227" s="3" t="str">
        <f>VLOOKUP(Main[[#This Row],[Content ID]],Content[#All],4,0)</f>
        <v>cooking</v>
      </c>
    </row>
    <row r="16228" spans="1:8">
      <c r="A16228" t="s">
        <v>1230</v>
      </c>
      <c r="B16228" t="s">
        <v>626</v>
      </c>
      <c r="C16228" t="s">
        <v>20</v>
      </c>
      <c r="D16228" s="2">
        <v>44088.179097222222</v>
      </c>
      <c r="E16228" s="3" t="str">
        <f>VLOOKUP(Main[[#This Row],[ReactionsType]],ReactionTye[],2,0)</f>
        <v>negative</v>
      </c>
      <c r="F16228" s="3">
        <f>VLOOKUP(Main[[#This Row],[ReactionsType]],ReactionTye[],3,0)</f>
        <v>12</v>
      </c>
      <c r="G16228" s="3" t="str">
        <f>VLOOKUP(Main[[#This Row],[Content ID]],Content[#All],3,0)</f>
        <v>audio</v>
      </c>
      <c r="H16228" s="3" t="str">
        <f>VLOOKUP(Main[[#This Row],[Content ID]],Content[#All],4,0)</f>
        <v>cooking</v>
      </c>
    </row>
    <row r="16229" spans="1:8">
      <c r="A16229" t="s">
        <v>1230</v>
      </c>
      <c r="B16229" t="s">
        <v>100</v>
      </c>
      <c r="C16229" t="s">
        <v>8</v>
      </c>
      <c r="D16229" s="2">
        <v>44304.06517361111</v>
      </c>
      <c r="E16229" s="3" t="str">
        <f>VLOOKUP(Main[[#This Row],[ReactionsType]],ReactionTye[],2,0)</f>
        <v>positive</v>
      </c>
      <c r="F16229" s="3">
        <f>VLOOKUP(Main[[#This Row],[ReactionsType]],ReactionTye[],3,0)</f>
        <v>30</v>
      </c>
      <c r="G16229" s="3" t="str">
        <f>VLOOKUP(Main[[#This Row],[Content ID]],Content[#All],3,0)</f>
        <v>audio</v>
      </c>
      <c r="H16229" s="3" t="str">
        <f>VLOOKUP(Main[[#This Row],[Content ID]],Content[#All],4,0)</f>
        <v>cooking</v>
      </c>
    </row>
    <row r="16230" spans="1:8">
      <c r="A16230" t="s">
        <v>1230</v>
      </c>
      <c r="B16230" t="s">
        <v>243</v>
      </c>
      <c r="C16230" t="s">
        <v>9</v>
      </c>
      <c r="D16230" s="2">
        <v>44266.275856481479</v>
      </c>
      <c r="E16230" s="3" t="str">
        <f>VLOOKUP(Main[[#This Row],[ReactionsType]],ReactionTye[],2,0)</f>
        <v>neutral</v>
      </c>
      <c r="F16230" s="3">
        <f>VLOOKUP(Main[[#This Row],[ReactionsType]],ReactionTye[],3,0)</f>
        <v>20</v>
      </c>
      <c r="G16230" s="3" t="str">
        <f>VLOOKUP(Main[[#This Row],[Content ID]],Content[#All],3,0)</f>
        <v>audio</v>
      </c>
      <c r="H16230" s="3" t="str">
        <f>VLOOKUP(Main[[#This Row],[Content ID]],Content[#All],4,0)</f>
        <v>cooking</v>
      </c>
    </row>
    <row r="16231" spans="1:8">
      <c r="A16231" t="s">
        <v>1230</v>
      </c>
      <c r="B16231" t="s">
        <v>291</v>
      </c>
      <c r="C16231" t="s">
        <v>20</v>
      </c>
      <c r="D16231" s="2">
        <v>44202.925416666665</v>
      </c>
      <c r="E16231" s="3" t="str">
        <f>VLOOKUP(Main[[#This Row],[ReactionsType]],ReactionTye[],2,0)</f>
        <v>negative</v>
      </c>
      <c r="F16231" s="3">
        <f>VLOOKUP(Main[[#This Row],[ReactionsType]],ReactionTye[],3,0)</f>
        <v>12</v>
      </c>
      <c r="G16231" s="3" t="str">
        <f>VLOOKUP(Main[[#This Row],[Content ID]],Content[#All],3,0)</f>
        <v>audio</v>
      </c>
      <c r="H16231" s="3" t="str">
        <f>VLOOKUP(Main[[#This Row],[Content ID]],Content[#All],4,0)</f>
        <v>cooking</v>
      </c>
    </row>
    <row r="16232" spans="1:8">
      <c r="A16232" t="s">
        <v>1230</v>
      </c>
      <c r="B16232" t="s">
        <v>533</v>
      </c>
      <c r="C16232" t="s">
        <v>4</v>
      </c>
      <c r="D16232" s="2">
        <v>44244.819432870368</v>
      </c>
      <c r="E16232" s="3" t="str">
        <f>VLOOKUP(Main[[#This Row],[ReactionsType]],ReactionTye[],2,0)</f>
        <v>positive</v>
      </c>
      <c r="F16232" s="3">
        <f>VLOOKUP(Main[[#This Row],[ReactionsType]],ReactionTye[],3,0)</f>
        <v>70</v>
      </c>
      <c r="G16232" s="3" t="str">
        <f>VLOOKUP(Main[[#This Row],[Content ID]],Content[#All],3,0)</f>
        <v>audio</v>
      </c>
      <c r="H16232" s="3" t="str">
        <f>VLOOKUP(Main[[#This Row],[Content ID]],Content[#All],4,0)</f>
        <v>cooking</v>
      </c>
    </row>
    <row r="16233" spans="1:8">
      <c r="A16233" t="s">
        <v>1230</v>
      </c>
      <c r="B16233" t="s">
        <v>115</v>
      </c>
      <c r="C16233" t="s">
        <v>19</v>
      </c>
      <c r="D16233" s="2">
        <v>44243.10365740741</v>
      </c>
      <c r="E16233" s="3" t="str">
        <f>VLOOKUP(Main[[#This Row],[ReactionsType]],ReactionTye[],2,0)</f>
        <v>negative</v>
      </c>
      <c r="F16233" s="3">
        <f>VLOOKUP(Main[[#This Row],[ReactionsType]],ReactionTye[],3,0)</f>
        <v>15</v>
      </c>
      <c r="G16233" s="3" t="str">
        <f>VLOOKUP(Main[[#This Row],[Content ID]],Content[#All],3,0)</f>
        <v>audio</v>
      </c>
      <c r="H16233" s="3" t="str">
        <f>VLOOKUP(Main[[#This Row],[Content ID]],Content[#All],4,0)</f>
        <v>cooking</v>
      </c>
    </row>
    <row r="16234" spans="1:8">
      <c r="A16234" t="s">
        <v>1230</v>
      </c>
      <c r="B16234" t="s">
        <v>310</v>
      </c>
      <c r="C16234" t="s">
        <v>18</v>
      </c>
      <c r="D16234" s="2">
        <v>44120.500069444446</v>
      </c>
      <c r="E16234" s="3" t="str">
        <f>VLOOKUP(Main[[#This Row],[ReactionsType]],ReactionTye[],2,0)</f>
        <v>neutral</v>
      </c>
      <c r="F16234" s="3">
        <f>VLOOKUP(Main[[#This Row],[ReactionsType]],ReactionTye[],3,0)</f>
        <v>35</v>
      </c>
      <c r="G16234" s="3" t="str">
        <f>VLOOKUP(Main[[#This Row],[Content ID]],Content[#All],3,0)</f>
        <v>audio</v>
      </c>
      <c r="H16234" s="3" t="str">
        <f>VLOOKUP(Main[[#This Row],[Content ID]],Content[#All],4,0)</f>
        <v>cooking</v>
      </c>
    </row>
    <row r="16235" spans="1:8">
      <c r="A16235" t="s">
        <v>1230</v>
      </c>
      <c r="B16235" t="s">
        <v>40</v>
      </c>
      <c r="C16235" t="s">
        <v>12</v>
      </c>
      <c r="D16235" s="2">
        <v>44345.455706018518</v>
      </c>
      <c r="E16235" s="3" t="str">
        <f>VLOOKUP(Main[[#This Row],[ReactionsType]],ReactionTye[],2,0)</f>
        <v>positive</v>
      </c>
      <c r="F16235" s="3">
        <f>VLOOKUP(Main[[#This Row],[ReactionsType]],ReactionTye[],3,0)</f>
        <v>75</v>
      </c>
      <c r="G16235" s="3" t="str">
        <f>VLOOKUP(Main[[#This Row],[Content ID]],Content[#All],3,0)</f>
        <v>audio</v>
      </c>
      <c r="H16235" s="3" t="str">
        <f>VLOOKUP(Main[[#This Row],[Content ID]],Content[#All],4,0)</f>
        <v>cooking</v>
      </c>
    </row>
    <row r="16236" spans="1:8">
      <c r="A16236" t="s">
        <v>1230</v>
      </c>
      <c r="B16236" t="s">
        <v>189</v>
      </c>
      <c r="C16236" t="s">
        <v>5</v>
      </c>
      <c r="D16236" s="2">
        <v>44363.733495370368</v>
      </c>
      <c r="E16236" s="3" t="str">
        <f>VLOOKUP(Main[[#This Row],[ReactionsType]],ReactionTye[],2,0)</f>
        <v>negative</v>
      </c>
      <c r="F16236" s="3">
        <f>VLOOKUP(Main[[#This Row],[ReactionsType]],ReactionTye[],3,0)</f>
        <v>0</v>
      </c>
      <c r="G16236" s="3" t="str">
        <f>VLOOKUP(Main[[#This Row],[Content ID]],Content[#All],3,0)</f>
        <v>audio</v>
      </c>
      <c r="H16236" s="3" t="str">
        <f>VLOOKUP(Main[[#This Row],[Content ID]],Content[#All],4,0)</f>
        <v>cooking</v>
      </c>
    </row>
    <row r="16237" spans="1:8">
      <c r="A16237" t="s">
        <v>1230</v>
      </c>
      <c r="B16237" t="s">
        <v>122</v>
      </c>
      <c r="C16237" t="s">
        <v>19</v>
      </c>
      <c r="D16237" s="2">
        <v>44254.733993055554</v>
      </c>
      <c r="E16237" s="3" t="str">
        <f>VLOOKUP(Main[[#This Row],[ReactionsType]],ReactionTye[],2,0)</f>
        <v>negative</v>
      </c>
      <c r="F16237" s="3">
        <f>VLOOKUP(Main[[#This Row],[ReactionsType]],ReactionTye[],3,0)</f>
        <v>15</v>
      </c>
      <c r="G16237" s="3" t="str">
        <f>VLOOKUP(Main[[#This Row],[Content ID]],Content[#All],3,0)</f>
        <v>audio</v>
      </c>
      <c r="H16237" s="3" t="str">
        <f>VLOOKUP(Main[[#This Row],[Content ID]],Content[#All],4,0)</f>
        <v>cooking</v>
      </c>
    </row>
    <row r="16238" spans="1:8">
      <c r="A16238" t="s">
        <v>1230</v>
      </c>
      <c r="B16238" t="s">
        <v>162</v>
      </c>
      <c r="C16238" t="s">
        <v>8</v>
      </c>
      <c r="D16238" s="2">
        <v>44134.234467592592</v>
      </c>
      <c r="E16238" s="3" t="str">
        <f>VLOOKUP(Main[[#This Row],[ReactionsType]],ReactionTye[],2,0)</f>
        <v>positive</v>
      </c>
      <c r="F16238" s="3">
        <f>VLOOKUP(Main[[#This Row],[ReactionsType]],ReactionTye[],3,0)</f>
        <v>30</v>
      </c>
      <c r="G16238" s="3" t="str">
        <f>VLOOKUP(Main[[#This Row],[Content ID]],Content[#All],3,0)</f>
        <v>audio</v>
      </c>
      <c r="H16238" s="3" t="str">
        <f>VLOOKUP(Main[[#This Row],[Content ID]],Content[#All],4,0)</f>
        <v>cooking</v>
      </c>
    </row>
    <row r="16239" spans="1:8">
      <c r="A16239" t="s">
        <v>1230</v>
      </c>
      <c r="B16239" t="s">
        <v>197</v>
      </c>
      <c r="C16239" t="s">
        <v>13</v>
      </c>
      <c r="D16239" s="2">
        <v>44166.486759259256</v>
      </c>
      <c r="E16239" s="3" t="str">
        <f>VLOOKUP(Main[[#This Row],[ReactionsType]],ReactionTye[],2,0)</f>
        <v>positive</v>
      </c>
      <c r="F16239" s="3">
        <f>VLOOKUP(Main[[#This Row],[ReactionsType]],ReactionTye[],3,0)</f>
        <v>70</v>
      </c>
      <c r="G16239" s="3" t="str">
        <f>VLOOKUP(Main[[#This Row],[Content ID]],Content[#All],3,0)</f>
        <v>audio</v>
      </c>
      <c r="H16239" s="3" t="str">
        <f>VLOOKUP(Main[[#This Row],[Content ID]],Content[#All],4,0)</f>
        <v>cooking</v>
      </c>
    </row>
    <row r="16240" spans="1:8">
      <c r="A16240" t="s">
        <v>1230</v>
      </c>
      <c r="B16240" t="s">
        <v>592</v>
      </c>
      <c r="C16240" t="s">
        <v>5</v>
      </c>
      <c r="D16240" s="2">
        <v>44217.625335648147</v>
      </c>
      <c r="E16240" s="3" t="str">
        <f>VLOOKUP(Main[[#This Row],[ReactionsType]],ReactionTye[],2,0)</f>
        <v>negative</v>
      </c>
      <c r="F16240" s="3">
        <f>VLOOKUP(Main[[#This Row],[ReactionsType]],ReactionTye[],3,0)</f>
        <v>0</v>
      </c>
      <c r="G16240" s="3" t="str">
        <f>VLOOKUP(Main[[#This Row],[Content ID]],Content[#All],3,0)</f>
        <v>audio</v>
      </c>
      <c r="H16240" s="3" t="str">
        <f>VLOOKUP(Main[[#This Row],[Content ID]],Content[#All],4,0)</f>
        <v>cooking</v>
      </c>
    </row>
    <row r="16241" spans="1:8">
      <c r="A16241" t="s">
        <v>1231</v>
      </c>
      <c r="B16241" t="s">
        <v>626</v>
      </c>
      <c r="C16241" t="s">
        <v>8</v>
      </c>
      <c r="D16241" s="2">
        <v>44221.967615740738</v>
      </c>
      <c r="E16241" s="3" t="str">
        <f>VLOOKUP(Main[[#This Row],[ReactionsType]],ReactionTye[],2,0)</f>
        <v>positive</v>
      </c>
      <c r="F16241" s="3">
        <f>VLOOKUP(Main[[#This Row],[ReactionsType]],ReactionTye[],3,0)</f>
        <v>30</v>
      </c>
      <c r="G16241" s="3" t="str">
        <f>VLOOKUP(Main[[#This Row],[Content ID]],Content[#All],3,0)</f>
        <v>audio</v>
      </c>
      <c r="H16241" s="3" t="str">
        <f>VLOOKUP(Main[[#This Row],[Content ID]],Content[#All],4,0)</f>
        <v>travel</v>
      </c>
    </row>
    <row r="16242" spans="1:8">
      <c r="A16242" t="s">
        <v>1231</v>
      </c>
      <c r="B16242" t="s">
        <v>270</v>
      </c>
      <c r="C16242" t="s">
        <v>11</v>
      </c>
      <c r="D16242" s="2">
        <v>44123.220613425925</v>
      </c>
      <c r="E16242" s="3" t="str">
        <f>VLOOKUP(Main[[#This Row],[ReactionsType]],ReactionTye[],2,0)</f>
        <v>positive</v>
      </c>
      <c r="F16242" s="3">
        <f>VLOOKUP(Main[[#This Row],[ReactionsType]],ReactionTye[],3,0)</f>
        <v>65</v>
      </c>
      <c r="G16242" s="3" t="str">
        <f>VLOOKUP(Main[[#This Row],[Content ID]],Content[#All],3,0)</f>
        <v>audio</v>
      </c>
      <c r="H16242" s="3" t="str">
        <f>VLOOKUP(Main[[#This Row],[Content ID]],Content[#All],4,0)</f>
        <v>travel</v>
      </c>
    </row>
    <row r="16243" spans="1:8">
      <c r="A16243" t="s">
        <v>1231</v>
      </c>
      <c r="B16243" t="s">
        <v>375</v>
      </c>
      <c r="C16243" t="s">
        <v>5</v>
      </c>
      <c r="D16243" s="2">
        <v>44344.121296296296</v>
      </c>
      <c r="E16243" s="3" t="str">
        <f>VLOOKUP(Main[[#This Row],[ReactionsType]],ReactionTye[],2,0)</f>
        <v>negative</v>
      </c>
      <c r="F16243" s="3">
        <f>VLOOKUP(Main[[#This Row],[ReactionsType]],ReactionTye[],3,0)</f>
        <v>0</v>
      </c>
      <c r="G16243" s="3" t="str">
        <f>VLOOKUP(Main[[#This Row],[Content ID]],Content[#All],3,0)</f>
        <v>audio</v>
      </c>
      <c r="H16243" s="3" t="str">
        <f>VLOOKUP(Main[[#This Row],[Content ID]],Content[#All],4,0)</f>
        <v>travel</v>
      </c>
    </row>
    <row r="16244" spans="1:8">
      <c r="A16244" t="s">
        <v>1231</v>
      </c>
      <c r="B16244" t="s">
        <v>121</v>
      </c>
      <c r="C16244" t="s">
        <v>18</v>
      </c>
      <c r="D16244" s="2">
        <v>44274.695902777778</v>
      </c>
      <c r="E16244" s="3" t="str">
        <f>VLOOKUP(Main[[#This Row],[ReactionsType]],ReactionTye[],2,0)</f>
        <v>neutral</v>
      </c>
      <c r="F16244" s="3">
        <f>VLOOKUP(Main[[#This Row],[ReactionsType]],ReactionTye[],3,0)</f>
        <v>35</v>
      </c>
      <c r="G16244" s="3" t="str">
        <f>VLOOKUP(Main[[#This Row],[Content ID]],Content[#All],3,0)</f>
        <v>audio</v>
      </c>
      <c r="H16244" s="3" t="str">
        <f>VLOOKUP(Main[[#This Row],[Content ID]],Content[#All],4,0)</f>
        <v>travel</v>
      </c>
    </row>
    <row r="16245" spans="1:8">
      <c r="A16245" t="s">
        <v>1231</v>
      </c>
      <c r="B16245" t="s">
        <v>352</v>
      </c>
      <c r="C16245" t="s">
        <v>17</v>
      </c>
      <c r="D16245" s="2">
        <v>44177.290266203701</v>
      </c>
      <c r="E16245" s="3" t="str">
        <f>VLOOKUP(Main[[#This Row],[ReactionsType]],ReactionTye[],2,0)</f>
        <v>positive</v>
      </c>
      <c r="F16245" s="3">
        <f>VLOOKUP(Main[[#This Row],[ReactionsType]],ReactionTye[],3,0)</f>
        <v>45</v>
      </c>
      <c r="G16245" s="3" t="str">
        <f>VLOOKUP(Main[[#This Row],[Content ID]],Content[#All],3,0)</f>
        <v>audio</v>
      </c>
      <c r="H16245" s="3" t="str">
        <f>VLOOKUP(Main[[#This Row],[Content ID]],Content[#All],4,0)</f>
        <v>travel</v>
      </c>
    </row>
    <row r="16246" spans="1:8">
      <c r="A16246" t="s">
        <v>1231</v>
      </c>
      <c r="B16246" t="s">
        <v>231</v>
      </c>
      <c r="C16246" t="s">
        <v>15</v>
      </c>
      <c r="D16246" s="2">
        <v>44034.461759259262</v>
      </c>
      <c r="E16246" s="3" t="str">
        <f>VLOOKUP(Main[[#This Row],[ReactionsType]],ReactionTye[],2,0)</f>
        <v>positive</v>
      </c>
      <c r="F16246" s="3">
        <f>VLOOKUP(Main[[#This Row],[ReactionsType]],ReactionTye[],3,0)</f>
        <v>50</v>
      </c>
      <c r="G16246" s="3" t="str">
        <f>VLOOKUP(Main[[#This Row],[Content ID]],Content[#All],3,0)</f>
        <v>audio</v>
      </c>
      <c r="H16246" s="3" t="str">
        <f>VLOOKUP(Main[[#This Row],[Content ID]],Content[#All],4,0)</f>
        <v>travel</v>
      </c>
    </row>
    <row r="16247" spans="1:8">
      <c r="A16247" t="s">
        <v>1231</v>
      </c>
      <c r="B16247" t="s">
        <v>574</v>
      </c>
      <c r="C16247" t="s">
        <v>8</v>
      </c>
      <c r="D16247" s="2">
        <v>44154.514027777775</v>
      </c>
      <c r="E16247" s="3" t="str">
        <f>VLOOKUP(Main[[#This Row],[ReactionsType]],ReactionTye[],2,0)</f>
        <v>positive</v>
      </c>
      <c r="F16247" s="3">
        <f>VLOOKUP(Main[[#This Row],[ReactionsType]],ReactionTye[],3,0)</f>
        <v>30</v>
      </c>
      <c r="G16247" s="3" t="str">
        <f>VLOOKUP(Main[[#This Row],[Content ID]],Content[#All],3,0)</f>
        <v>audio</v>
      </c>
      <c r="H16247" s="3" t="str">
        <f>VLOOKUP(Main[[#This Row],[Content ID]],Content[#All],4,0)</f>
        <v>travel</v>
      </c>
    </row>
    <row r="16248" spans="1:8">
      <c r="A16248" t="s">
        <v>1231</v>
      </c>
      <c r="B16248" t="s">
        <v>360</v>
      </c>
      <c r="C16248" t="s">
        <v>5</v>
      </c>
      <c r="D16248" s="2">
        <v>44043.663738425923</v>
      </c>
      <c r="E16248" s="3" t="str">
        <f>VLOOKUP(Main[[#This Row],[ReactionsType]],ReactionTye[],2,0)</f>
        <v>negative</v>
      </c>
      <c r="F16248" s="3">
        <f>VLOOKUP(Main[[#This Row],[ReactionsType]],ReactionTye[],3,0)</f>
        <v>0</v>
      </c>
      <c r="G16248" s="3" t="str">
        <f>VLOOKUP(Main[[#This Row],[Content ID]],Content[#All],3,0)</f>
        <v>audio</v>
      </c>
      <c r="H16248" s="3" t="str">
        <f>VLOOKUP(Main[[#This Row],[Content ID]],Content[#All],4,0)</f>
        <v>travel</v>
      </c>
    </row>
    <row r="16249" spans="1:8">
      <c r="A16249" t="s">
        <v>1231</v>
      </c>
      <c r="B16249" t="s">
        <v>508</v>
      </c>
      <c r="C16249" t="s">
        <v>8</v>
      </c>
      <c r="D16249" s="2">
        <v>44186.598460648151</v>
      </c>
      <c r="E16249" s="3" t="str">
        <f>VLOOKUP(Main[[#This Row],[ReactionsType]],ReactionTye[],2,0)</f>
        <v>positive</v>
      </c>
      <c r="F16249" s="3">
        <f>VLOOKUP(Main[[#This Row],[ReactionsType]],ReactionTye[],3,0)</f>
        <v>30</v>
      </c>
      <c r="G16249" s="3" t="str">
        <f>VLOOKUP(Main[[#This Row],[Content ID]],Content[#All],3,0)</f>
        <v>audio</v>
      </c>
      <c r="H16249" s="3" t="str">
        <f>VLOOKUP(Main[[#This Row],[Content ID]],Content[#All],4,0)</f>
        <v>travel</v>
      </c>
    </row>
    <row r="16250" spans="1:8">
      <c r="A16250" t="s">
        <v>1231</v>
      </c>
      <c r="B16250" t="s">
        <v>186</v>
      </c>
      <c r="C16250" t="s">
        <v>8</v>
      </c>
      <c r="D16250" s="2">
        <v>44233.137638888889</v>
      </c>
      <c r="E16250" s="3" t="str">
        <f>VLOOKUP(Main[[#This Row],[ReactionsType]],ReactionTye[],2,0)</f>
        <v>positive</v>
      </c>
      <c r="F16250" s="3">
        <f>VLOOKUP(Main[[#This Row],[ReactionsType]],ReactionTye[],3,0)</f>
        <v>30</v>
      </c>
      <c r="G16250" s="3" t="str">
        <f>VLOOKUP(Main[[#This Row],[Content ID]],Content[#All],3,0)</f>
        <v>audio</v>
      </c>
      <c r="H16250" s="3" t="str">
        <f>VLOOKUP(Main[[#This Row],[Content ID]],Content[#All],4,0)</f>
        <v>travel</v>
      </c>
    </row>
    <row r="16251" spans="1:8">
      <c r="A16251" t="s">
        <v>1231</v>
      </c>
      <c r="B16251" t="s">
        <v>150</v>
      </c>
      <c r="C16251" t="s">
        <v>7</v>
      </c>
      <c r="D16251" s="2">
        <v>44082.715509259258</v>
      </c>
      <c r="E16251" s="3" t="str">
        <f>VLOOKUP(Main[[#This Row],[ReactionsType]],ReactionTye[],2,0)</f>
        <v>negative</v>
      </c>
      <c r="F16251" s="3">
        <f>VLOOKUP(Main[[#This Row],[ReactionsType]],ReactionTye[],3,0)</f>
        <v>5</v>
      </c>
      <c r="G16251" s="3" t="str">
        <f>VLOOKUP(Main[[#This Row],[Content ID]],Content[#All],3,0)</f>
        <v>audio</v>
      </c>
      <c r="H16251" s="3" t="str">
        <f>VLOOKUP(Main[[#This Row],[Content ID]],Content[#All],4,0)</f>
        <v>travel</v>
      </c>
    </row>
    <row r="16252" spans="1:8">
      <c r="A16252" t="s">
        <v>1231</v>
      </c>
      <c r="B16252" t="s">
        <v>298</v>
      </c>
      <c r="C16252" t="s">
        <v>14</v>
      </c>
      <c r="D16252" s="2">
        <v>44085.995219907411</v>
      </c>
      <c r="E16252" s="3" t="str">
        <f>VLOOKUP(Main[[#This Row],[ReactionsType]],ReactionTye[],2,0)</f>
        <v>positive</v>
      </c>
      <c r="F16252" s="3">
        <f>VLOOKUP(Main[[#This Row],[ReactionsType]],ReactionTye[],3,0)</f>
        <v>72</v>
      </c>
      <c r="G16252" s="3" t="str">
        <f>VLOOKUP(Main[[#This Row],[Content ID]],Content[#All],3,0)</f>
        <v>audio</v>
      </c>
      <c r="H16252" s="3" t="str">
        <f>VLOOKUP(Main[[#This Row],[Content ID]],Content[#All],4,0)</f>
        <v>travel</v>
      </c>
    </row>
    <row r="16253" spans="1:8">
      <c r="A16253" t="s">
        <v>1231</v>
      </c>
      <c r="B16253" t="s">
        <v>303</v>
      </c>
      <c r="C16253" t="s">
        <v>13</v>
      </c>
      <c r="D16253" s="2">
        <v>44171.449282407404</v>
      </c>
      <c r="E16253" s="3" t="str">
        <f>VLOOKUP(Main[[#This Row],[ReactionsType]],ReactionTye[],2,0)</f>
        <v>positive</v>
      </c>
      <c r="F16253" s="3">
        <f>VLOOKUP(Main[[#This Row],[ReactionsType]],ReactionTye[],3,0)</f>
        <v>70</v>
      </c>
      <c r="G16253" s="3" t="str">
        <f>VLOOKUP(Main[[#This Row],[Content ID]],Content[#All],3,0)</f>
        <v>audio</v>
      </c>
      <c r="H16253" s="3" t="str">
        <f>VLOOKUP(Main[[#This Row],[Content ID]],Content[#All],4,0)</f>
        <v>travel</v>
      </c>
    </row>
    <row r="16254" spans="1:8">
      <c r="A16254" t="s">
        <v>1231</v>
      </c>
      <c r="B16254" t="s">
        <v>298</v>
      </c>
      <c r="C16254" t="s">
        <v>5</v>
      </c>
      <c r="D16254" s="2">
        <v>44187.544745370367</v>
      </c>
      <c r="E16254" s="3" t="str">
        <f>VLOOKUP(Main[[#This Row],[ReactionsType]],ReactionTye[],2,0)</f>
        <v>negative</v>
      </c>
      <c r="F16254" s="3">
        <f>VLOOKUP(Main[[#This Row],[ReactionsType]],ReactionTye[],3,0)</f>
        <v>0</v>
      </c>
      <c r="G16254" s="3" t="str">
        <f>VLOOKUP(Main[[#This Row],[Content ID]],Content[#All],3,0)</f>
        <v>audio</v>
      </c>
      <c r="H16254" s="3" t="str">
        <f>VLOOKUP(Main[[#This Row],[Content ID]],Content[#All],4,0)</f>
        <v>travel</v>
      </c>
    </row>
    <row r="16255" spans="1:8">
      <c r="A16255" t="s">
        <v>1232</v>
      </c>
      <c r="B16255" t="s">
        <v>70</v>
      </c>
      <c r="C16255" t="s">
        <v>4</v>
      </c>
      <c r="D16255" s="2">
        <v>44009.06181712963</v>
      </c>
      <c r="E16255" s="3" t="str">
        <f>VLOOKUP(Main[[#This Row],[ReactionsType]],ReactionTye[],2,0)</f>
        <v>positive</v>
      </c>
      <c r="F16255" s="3">
        <f>VLOOKUP(Main[[#This Row],[ReactionsType]],ReactionTye[],3,0)</f>
        <v>70</v>
      </c>
      <c r="G16255" s="3" t="str">
        <f>VLOOKUP(Main[[#This Row],[Content ID]],Content[#All],3,0)</f>
        <v>photo</v>
      </c>
      <c r="H16255" s="3" t="str">
        <f>VLOOKUP(Main[[#This Row],[Content ID]],Content[#All],4,0)</f>
        <v>culture</v>
      </c>
    </row>
    <row r="16256" spans="1:8">
      <c r="A16256" t="s">
        <v>1232</v>
      </c>
      <c r="B16256" t="s">
        <v>345</v>
      </c>
      <c r="C16256" t="s">
        <v>18</v>
      </c>
      <c r="D16256" s="2">
        <v>44152.856886574074</v>
      </c>
      <c r="E16256" s="3" t="str">
        <f>VLOOKUP(Main[[#This Row],[ReactionsType]],ReactionTye[],2,0)</f>
        <v>neutral</v>
      </c>
      <c r="F16256" s="3">
        <f>VLOOKUP(Main[[#This Row],[ReactionsType]],ReactionTye[],3,0)</f>
        <v>35</v>
      </c>
      <c r="G16256" s="3" t="str">
        <f>VLOOKUP(Main[[#This Row],[Content ID]],Content[#All],3,0)</f>
        <v>photo</v>
      </c>
      <c r="H16256" s="3" t="str">
        <f>VLOOKUP(Main[[#This Row],[Content ID]],Content[#All],4,0)</f>
        <v>culture</v>
      </c>
    </row>
    <row r="16257" spans="1:8">
      <c r="A16257" t="s">
        <v>1232</v>
      </c>
      <c r="B16257" t="s">
        <v>416</v>
      </c>
      <c r="C16257" t="s">
        <v>16</v>
      </c>
      <c r="D16257" s="2">
        <v>44205.581493055557</v>
      </c>
      <c r="E16257" s="3" t="str">
        <f>VLOOKUP(Main[[#This Row],[ReactionsType]],ReactionTye[],2,0)</f>
        <v>negative</v>
      </c>
      <c r="F16257" s="3">
        <f>VLOOKUP(Main[[#This Row],[ReactionsType]],ReactionTye[],3,0)</f>
        <v>10</v>
      </c>
      <c r="G16257" s="3" t="str">
        <f>VLOOKUP(Main[[#This Row],[Content ID]],Content[#All],3,0)</f>
        <v>photo</v>
      </c>
      <c r="H16257" s="3" t="str">
        <f>VLOOKUP(Main[[#This Row],[Content ID]],Content[#All],4,0)</f>
        <v>culture</v>
      </c>
    </row>
    <row r="16258" spans="1:8">
      <c r="A16258" t="s">
        <v>1232</v>
      </c>
      <c r="B16258" t="s">
        <v>244</v>
      </c>
      <c r="C16258" t="s">
        <v>9</v>
      </c>
      <c r="D16258" s="2">
        <v>44044.776678240742</v>
      </c>
      <c r="E16258" s="3" t="str">
        <f>VLOOKUP(Main[[#This Row],[ReactionsType]],ReactionTye[],2,0)</f>
        <v>neutral</v>
      </c>
      <c r="F16258" s="3">
        <f>VLOOKUP(Main[[#This Row],[ReactionsType]],ReactionTye[],3,0)</f>
        <v>20</v>
      </c>
      <c r="G16258" s="3" t="str">
        <f>VLOOKUP(Main[[#This Row],[Content ID]],Content[#All],3,0)</f>
        <v>photo</v>
      </c>
      <c r="H16258" s="3" t="str">
        <f>VLOOKUP(Main[[#This Row],[Content ID]],Content[#All],4,0)</f>
        <v>culture</v>
      </c>
    </row>
    <row r="16259" spans="1:8">
      <c r="A16259" t="s">
        <v>1232</v>
      </c>
      <c r="B16259" t="s">
        <v>447</v>
      </c>
      <c r="C16259" t="s">
        <v>15</v>
      </c>
      <c r="D16259" s="2">
        <v>44083.258981481478</v>
      </c>
      <c r="E16259" s="3" t="str">
        <f>VLOOKUP(Main[[#This Row],[ReactionsType]],ReactionTye[],2,0)</f>
        <v>positive</v>
      </c>
      <c r="F16259" s="3">
        <f>VLOOKUP(Main[[#This Row],[ReactionsType]],ReactionTye[],3,0)</f>
        <v>50</v>
      </c>
      <c r="G16259" s="3" t="str">
        <f>VLOOKUP(Main[[#This Row],[Content ID]],Content[#All],3,0)</f>
        <v>photo</v>
      </c>
      <c r="H16259" s="3" t="str">
        <f>VLOOKUP(Main[[#This Row],[Content ID]],Content[#All],4,0)</f>
        <v>culture</v>
      </c>
    </row>
    <row r="16260" spans="1:8">
      <c r="A16260" t="s">
        <v>1232</v>
      </c>
      <c r="B16260" t="s">
        <v>85</v>
      </c>
      <c r="C16260" t="s">
        <v>19</v>
      </c>
      <c r="D16260" s="2">
        <v>44007.275370370371</v>
      </c>
      <c r="E16260" s="3" t="str">
        <f>VLOOKUP(Main[[#This Row],[ReactionsType]],ReactionTye[],2,0)</f>
        <v>negative</v>
      </c>
      <c r="F16260" s="3">
        <f>VLOOKUP(Main[[#This Row],[ReactionsType]],ReactionTye[],3,0)</f>
        <v>15</v>
      </c>
      <c r="G16260" s="3" t="str">
        <f>VLOOKUP(Main[[#This Row],[Content ID]],Content[#All],3,0)</f>
        <v>photo</v>
      </c>
      <c r="H16260" s="3" t="str">
        <f>VLOOKUP(Main[[#This Row],[Content ID]],Content[#All],4,0)</f>
        <v>culture</v>
      </c>
    </row>
    <row r="16261" spans="1:8">
      <c r="A16261" t="s">
        <v>1232</v>
      </c>
      <c r="B16261" t="s">
        <v>219</v>
      </c>
      <c r="C16261" t="s">
        <v>9</v>
      </c>
      <c r="D16261" s="2">
        <v>44206.851620370369</v>
      </c>
      <c r="E16261" s="3" t="str">
        <f>VLOOKUP(Main[[#This Row],[ReactionsType]],ReactionTye[],2,0)</f>
        <v>neutral</v>
      </c>
      <c r="F16261" s="3">
        <f>VLOOKUP(Main[[#This Row],[ReactionsType]],ReactionTye[],3,0)</f>
        <v>20</v>
      </c>
      <c r="G16261" s="3" t="str">
        <f>VLOOKUP(Main[[#This Row],[Content ID]],Content[#All],3,0)</f>
        <v>photo</v>
      </c>
      <c r="H16261" s="3" t="str">
        <f>VLOOKUP(Main[[#This Row],[Content ID]],Content[#All],4,0)</f>
        <v>culture</v>
      </c>
    </row>
    <row r="16262" spans="1:8">
      <c r="A16262" t="s">
        <v>1232</v>
      </c>
      <c r="B16262" t="s">
        <v>435</v>
      </c>
      <c r="C16262" t="s">
        <v>17</v>
      </c>
      <c r="D16262" s="2">
        <v>44305.839930555558</v>
      </c>
      <c r="E16262" s="3" t="str">
        <f>VLOOKUP(Main[[#This Row],[ReactionsType]],ReactionTye[],2,0)</f>
        <v>positive</v>
      </c>
      <c r="F16262" s="3">
        <f>VLOOKUP(Main[[#This Row],[ReactionsType]],ReactionTye[],3,0)</f>
        <v>45</v>
      </c>
      <c r="G16262" s="3" t="str">
        <f>VLOOKUP(Main[[#This Row],[Content ID]],Content[#All],3,0)</f>
        <v>photo</v>
      </c>
      <c r="H16262" s="3" t="str">
        <f>VLOOKUP(Main[[#This Row],[Content ID]],Content[#All],4,0)</f>
        <v>culture</v>
      </c>
    </row>
    <row r="16263" spans="1:8">
      <c r="A16263" t="s">
        <v>1232</v>
      </c>
      <c r="B16263" t="s">
        <v>285</v>
      </c>
      <c r="C16263" t="s">
        <v>20</v>
      </c>
      <c r="D16263" s="2">
        <v>44279.44599537037</v>
      </c>
      <c r="E16263" s="3" t="str">
        <f>VLOOKUP(Main[[#This Row],[ReactionsType]],ReactionTye[],2,0)</f>
        <v>negative</v>
      </c>
      <c r="F16263" s="3">
        <f>VLOOKUP(Main[[#This Row],[ReactionsType]],ReactionTye[],3,0)</f>
        <v>12</v>
      </c>
      <c r="G16263" s="3" t="str">
        <f>VLOOKUP(Main[[#This Row],[Content ID]],Content[#All],3,0)</f>
        <v>photo</v>
      </c>
      <c r="H16263" s="3" t="str">
        <f>VLOOKUP(Main[[#This Row],[Content ID]],Content[#All],4,0)</f>
        <v>culture</v>
      </c>
    </row>
    <row r="16264" spans="1:8">
      <c r="A16264" t="s">
        <v>1232</v>
      </c>
      <c r="B16264" t="s">
        <v>92</v>
      </c>
      <c r="C16264" t="s">
        <v>11</v>
      </c>
      <c r="D16264" s="2">
        <v>44256.91951388889</v>
      </c>
      <c r="E16264" s="3" t="str">
        <f>VLOOKUP(Main[[#This Row],[ReactionsType]],ReactionTye[],2,0)</f>
        <v>positive</v>
      </c>
      <c r="F16264" s="3">
        <f>VLOOKUP(Main[[#This Row],[ReactionsType]],ReactionTye[],3,0)</f>
        <v>65</v>
      </c>
      <c r="G16264" s="3" t="str">
        <f>VLOOKUP(Main[[#This Row],[Content ID]],Content[#All],3,0)</f>
        <v>photo</v>
      </c>
      <c r="H16264" s="3" t="str">
        <f>VLOOKUP(Main[[#This Row],[Content ID]],Content[#All],4,0)</f>
        <v>culture</v>
      </c>
    </row>
    <row r="16265" spans="1:8">
      <c r="A16265" t="s">
        <v>1232</v>
      </c>
      <c r="B16265" t="s">
        <v>161</v>
      </c>
      <c r="C16265" t="s">
        <v>14</v>
      </c>
      <c r="D16265" s="2">
        <v>44098.673645833333</v>
      </c>
      <c r="E16265" s="3" t="str">
        <f>VLOOKUP(Main[[#This Row],[ReactionsType]],ReactionTye[],2,0)</f>
        <v>positive</v>
      </c>
      <c r="F16265" s="3">
        <f>VLOOKUP(Main[[#This Row],[ReactionsType]],ReactionTye[],3,0)</f>
        <v>72</v>
      </c>
      <c r="G16265" s="3" t="str">
        <f>VLOOKUP(Main[[#This Row],[Content ID]],Content[#All],3,0)</f>
        <v>photo</v>
      </c>
      <c r="H16265" s="3" t="str">
        <f>VLOOKUP(Main[[#This Row],[Content ID]],Content[#All],4,0)</f>
        <v>culture</v>
      </c>
    </row>
    <row r="16266" spans="1:8">
      <c r="A16266" t="s">
        <v>1232</v>
      </c>
      <c r="B16266" t="s">
        <v>80</v>
      </c>
      <c r="C16266" t="s">
        <v>13</v>
      </c>
      <c r="D16266" s="2">
        <v>44348.330439814818</v>
      </c>
      <c r="E16266" s="3" t="str">
        <f>VLOOKUP(Main[[#This Row],[ReactionsType]],ReactionTye[],2,0)</f>
        <v>positive</v>
      </c>
      <c r="F16266" s="3">
        <f>VLOOKUP(Main[[#This Row],[ReactionsType]],ReactionTye[],3,0)</f>
        <v>70</v>
      </c>
      <c r="G16266" s="3" t="str">
        <f>VLOOKUP(Main[[#This Row],[Content ID]],Content[#All],3,0)</f>
        <v>photo</v>
      </c>
      <c r="H16266" s="3" t="str">
        <f>VLOOKUP(Main[[#This Row],[Content ID]],Content[#All],4,0)</f>
        <v>culture</v>
      </c>
    </row>
    <row r="16267" spans="1:8">
      <c r="A16267" t="s">
        <v>1232</v>
      </c>
      <c r="B16267" t="s">
        <v>477</v>
      </c>
      <c r="C16267" t="s">
        <v>11</v>
      </c>
      <c r="D16267" s="2">
        <v>44042.686331018522</v>
      </c>
      <c r="E16267" s="3" t="str">
        <f>VLOOKUP(Main[[#This Row],[ReactionsType]],ReactionTye[],2,0)</f>
        <v>positive</v>
      </c>
      <c r="F16267" s="3">
        <f>VLOOKUP(Main[[#This Row],[ReactionsType]],ReactionTye[],3,0)</f>
        <v>65</v>
      </c>
      <c r="G16267" s="3" t="str">
        <f>VLOOKUP(Main[[#This Row],[Content ID]],Content[#All],3,0)</f>
        <v>photo</v>
      </c>
      <c r="H16267" s="3" t="str">
        <f>VLOOKUP(Main[[#This Row],[Content ID]],Content[#All],4,0)</f>
        <v>culture</v>
      </c>
    </row>
    <row r="16268" spans="1:8">
      <c r="A16268" t="s">
        <v>1232</v>
      </c>
      <c r="B16268" t="s">
        <v>56</v>
      </c>
      <c r="C16268" t="s">
        <v>16</v>
      </c>
      <c r="D16268" s="2">
        <v>44191.490127314813</v>
      </c>
      <c r="E16268" s="3" t="str">
        <f>VLOOKUP(Main[[#This Row],[ReactionsType]],ReactionTye[],2,0)</f>
        <v>negative</v>
      </c>
      <c r="F16268" s="3">
        <f>VLOOKUP(Main[[#This Row],[ReactionsType]],ReactionTye[],3,0)</f>
        <v>10</v>
      </c>
      <c r="G16268" s="3" t="str">
        <f>VLOOKUP(Main[[#This Row],[Content ID]],Content[#All],3,0)</f>
        <v>photo</v>
      </c>
      <c r="H16268" s="3" t="str">
        <f>VLOOKUP(Main[[#This Row],[Content ID]],Content[#All],4,0)</f>
        <v>culture</v>
      </c>
    </row>
    <row r="16269" spans="1:8">
      <c r="A16269" t="s">
        <v>1232</v>
      </c>
      <c r="B16269" t="s">
        <v>375</v>
      </c>
      <c r="C16269" t="s">
        <v>2</v>
      </c>
      <c r="D16269" s="2">
        <v>44287.560185185182</v>
      </c>
      <c r="E16269" s="3" t="str">
        <f>VLOOKUP(Main[[#This Row],[ReactionsType]],ReactionTye[],2,0)</f>
        <v>positive</v>
      </c>
      <c r="F16269" s="3">
        <f>VLOOKUP(Main[[#This Row],[ReactionsType]],ReactionTye[],3,0)</f>
        <v>60</v>
      </c>
      <c r="G16269" s="3" t="str">
        <f>VLOOKUP(Main[[#This Row],[Content ID]],Content[#All],3,0)</f>
        <v>photo</v>
      </c>
      <c r="H16269" s="3" t="str">
        <f>VLOOKUP(Main[[#This Row],[Content ID]],Content[#All],4,0)</f>
        <v>culture</v>
      </c>
    </row>
    <row r="16270" spans="1:8">
      <c r="A16270" t="s">
        <v>1232</v>
      </c>
      <c r="B16270" t="s">
        <v>513</v>
      </c>
      <c r="C16270" t="s">
        <v>18</v>
      </c>
      <c r="D16270" s="2">
        <v>44207.29178240741</v>
      </c>
      <c r="E16270" s="3" t="str">
        <f>VLOOKUP(Main[[#This Row],[ReactionsType]],ReactionTye[],2,0)</f>
        <v>neutral</v>
      </c>
      <c r="F16270" s="3">
        <f>VLOOKUP(Main[[#This Row],[ReactionsType]],ReactionTye[],3,0)</f>
        <v>35</v>
      </c>
      <c r="G16270" s="3" t="str">
        <f>VLOOKUP(Main[[#This Row],[Content ID]],Content[#All],3,0)</f>
        <v>photo</v>
      </c>
      <c r="H16270" s="3" t="str">
        <f>VLOOKUP(Main[[#This Row],[Content ID]],Content[#All],4,0)</f>
        <v>culture</v>
      </c>
    </row>
    <row r="16271" spans="1:8">
      <c r="A16271" t="s">
        <v>1232</v>
      </c>
      <c r="B16271" t="s">
        <v>546</v>
      </c>
      <c r="C16271" t="s">
        <v>12</v>
      </c>
      <c r="D16271" s="2">
        <v>44091.91747685185</v>
      </c>
      <c r="E16271" s="3" t="str">
        <f>VLOOKUP(Main[[#This Row],[ReactionsType]],ReactionTye[],2,0)</f>
        <v>positive</v>
      </c>
      <c r="F16271" s="3">
        <f>VLOOKUP(Main[[#This Row],[ReactionsType]],ReactionTye[],3,0)</f>
        <v>75</v>
      </c>
      <c r="G16271" s="3" t="str">
        <f>VLOOKUP(Main[[#This Row],[Content ID]],Content[#All],3,0)</f>
        <v>photo</v>
      </c>
      <c r="H16271" s="3" t="str">
        <f>VLOOKUP(Main[[#This Row],[Content ID]],Content[#All],4,0)</f>
        <v>culture</v>
      </c>
    </row>
    <row r="16272" spans="1:8">
      <c r="A16272" t="s">
        <v>1232</v>
      </c>
      <c r="B16272" t="s">
        <v>228</v>
      </c>
      <c r="C16272" t="s">
        <v>20</v>
      </c>
      <c r="D16272" s="2">
        <v>44169.012025462966</v>
      </c>
      <c r="E16272" s="3" t="str">
        <f>VLOOKUP(Main[[#This Row],[ReactionsType]],ReactionTye[],2,0)</f>
        <v>negative</v>
      </c>
      <c r="F16272" s="3">
        <f>VLOOKUP(Main[[#This Row],[ReactionsType]],ReactionTye[],3,0)</f>
        <v>12</v>
      </c>
      <c r="G16272" s="3" t="str">
        <f>VLOOKUP(Main[[#This Row],[Content ID]],Content[#All],3,0)</f>
        <v>photo</v>
      </c>
      <c r="H16272" s="3" t="str">
        <f>VLOOKUP(Main[[#This Row],[Content ID]],Content[#All],4,0)</f>
        <v>culture</v>
      </c>
    </row>
    <row r="16273" spans="1:8">
      <c r="A16273" t="s">
        <v>1232</v>
      </c>
      <c r="B16273" t="s">
        <v>75</v>
      </c>
      <c r="C16273" t="s">
        <v>18</v>
      </c>
      <c r="D16273" s="2">
        <v>44133.078912037039</v>
      </c>
      <c r="E16273" s="3" t="str">
        <f>VLOOKUP(Main[[#This Row],[ReactionsType]],ReactionTye[],2,0)</f>
        <v>neutral</v>
      </c>
      <c r="F16273" s="3">
        <f>VLOOKUP(Main[[#This Row],[ReactionsType]],ReactionTye[],3,0)</f>
        <v>35</v>
      </c>
      <c r="G16273" s="3" t="str">
        <f>VLOOKUP(Main[[#This Row],[Content ID]],Content[#All],3,0)</f>
        <v>photo</v>
      </c>
      <c r="H16273" s="3" t="str">
        <f>VLOOKUP(Main[[#This Row],[Content ID]],Content[#All],4,0)</f>
        <v>culture</v>
      </c>
    </row>
    <row r="16274" spans="1:8">
      <c r="A16274" t="s">
        <v>1233</v>
      </c>
      <c r="B16274" t="s">
        <v>62</v>
      </c>
      <c r="C16274" t="s">
        <v>20</v>
      </c>
      <c r="D16274" s="2">
        <v>44236.183865740742</v>
      </c>
      <c r="E16274" s="3" t="str">
        <f>VLOOKUP(Main[[#This Row],[ReactionsType]],ReactionTye[],2,0)</f>
        <v>negative</v>
      </c>
      <c r="F16274" s="3">
        <f>VLOOKUP(Main[[#This Row],[ReactionsType]],ReactionTye[],3,0)</f>
        <v>12</v>
      </c>
      <c r="G16274" s="3" t="str">
        <f>VLOOKUP(Main[[#This Row],[Content ID]],Content[#All],3,0)</f>
        <v>photo</v>
      </c>
      <c r="H16274" s="3" t="str">
        <f>VLOOKUP(Main[[#This Row],[Content ID]],Content[#All],4,0)</f>
        <v>travel</v>
      </c>
    </row>
    <row r="16275" spans="1:8">
      <c r="A16275" t="s">
        <v>1233</v>
      </c>
      <c r="B16275" t="s">
        <v>181</v>
      </c>
      <c r="C16275" t="s">
        <v>20</v>
      </c>
      <c r="D16275" s="2">
        <v>44153.06763888889</v>
      </c>
      <c r="E16275" s="3" t="str">
        <f>VLOOKUP(Main[[#This Row],[ReactionsType]],ReactionTye[],2,0)</f>
        <v>negative</v>
      </c>
      <c r="F16275" s="3">
        <f>VLOOKUP(Main[[#This Row],[ReactionsType]],ReactionTye[],3,0)</f>
        <v>12</v>
      </c>
      <c r="G16275" s="3" t="str">
        <f>VLOOKUP(Main[[#This Row],[Content ID]],Content[#All],3,0)</f>
        <v>photo</v>
      </c>
      <c r="H16275" s="3" t="str">
        <f>VLOOKUP(Main[[#This Row],[Content ID]],Content[#All],4,0)</f>
        <v>travel</v>
      </c>
    </row>
    <row r="16276" spans="1:8">
      <c r="A16276" t="s">
        <v>1233</v>
      </c>
      <c r="B16276" t="s">
        <v>384</v>
      </c>
      <c r="C16276" t="s">
        <v>2</v>
      </c>
      <c r="D16276" s="2">
        <v>44179.585231481484</v>
      </c>
      <c r="E16276" s="3" t="str">
        <f>VLOOKUP(Main[[#This Row],[ReactionsType]],ReactionTye[],2,0)</f>
        <v>positive</v>
      </c>
      <c r="F16276" s="3">
        <f>VLOOKUP(Main[[#This Row],[ReactionsType]],ReactionTye[],3,0)</f>
        <v>60</v>
      </c>
      <c r="G16276" s="3" t="str">
        <f>VLOOKUP(Main[[#This Row],[Content ID]],Content[#All],3,0)</f>
        <v>photo</v>
      </c>
      <c r="H16276" s="3" t="str">
        <f>VLOOKUP(Main[[#This Row],[Content ID]],Content[#All],4,0)</f>
        <v>travel</v>
      </c>
    </row>
    <row r="16277" spans="1:8">
      <c r="A16277" t="s">
        <v>1233</v>
      </c>
      <c r="B16277" t="s">
        <v>35</v>
      </c>
      <c r="C16277" t="s">
        <v>17</v>
      </c>
      <c r="D16277" s="2">
        <v>44029.348113425927</v>
      </c>
      <c r="E16277" s="3" t="str">
        <f>VLOOKUP(Main[[#This Row],[ReactionsType]],ReactionTye[],2,0)</f>
        <v>positive</v>
      </c>
      <c r="F16277" s="3">
        <f>VLOOKUP(Main[[#This Row],[ReactionsType]],ReactionTye[],3,0)</f>
        <v>45</v>
      </c>
      <c r="G16277" s="3" t="str">
        <f>VLOOKUP(Main[[#This Row],[Content ID]],Content[#All],3,0)</f>
        <v>photo</v>
      </c>
      <c r="H16277" s="3" t="str">
        <f>VLOOKUP(Main[[#This Row],[Content ID]],Content[#All],4,0)</f>
        <v>travel</v>
      </c>
    </row>
    <row r="16278" spans="1:8">
      <c r="A16278" t="s">
        <v>1233</v>
      </c>
      <c r="B16278" t="s">
        <v>93</v>
      </c>
      <c r="C16278" t="s">
        <v>12</v>
      </c>
      <c r="D16278" s="2">
        <v>44143.414305555554</v>
      </c>
      <c r="E16278" s="3" t="str">
        <f>VLOOKUP(Main[[#This Row],[ReactionsType]],ReactionTye[],2,0)</f>
        <v>positive</v>
      </c>
      <c r="F16278" s="3">
        <f>VLOOKUP(Main[[#This Row],[ReactionsType]],ReactionTye[],3,0)</f>
        <v>75</v>
      </c>
      <c r="G16278" s="3" t="str">
        <f>VLOOKUP(Main[[#This Row],[Content ID]],Content[#All],3,0)</f>
        <v>photo</v>
      </c>
      <c r="H16278" s="3" t="str">
        <f>VLOOKUP(Main[[#This Row],[Content ID]],Content[#All],4,0)</f>
        <v>travel</v>
      </c>
    </row>
    <row r="16279" spans="1:8">
      <c r="A16279" t="s">
        <v>1233</v>
      </c>
      <c r="B16279" t="s">
        <v>564</v>
      </c>
      <c r="C16279" t="s">
        <v>16</v>
      </c>
      <c r="D16279" s="2">
        <v>44355.823483796295</v>
      </c>
      <c r="E16279" s="3" t="str">
        <f>VLOOKUP(Main[[#This Row],[ReactionsType]],ReactionTye[],2,0)</f>
        <v>negative</v>
      </c>
      <c r="F16279" s="3">
        <f>VLOOKUP(Main[[#This Row],[ReactionsType]],ReactionTye[],3,0)</f>
        <v>10</v>
      </c>
      <c r="G16279" s="3" t="str">
        <f>VLOOKUP(Main[[#This Row],[Content ID]],Content[#All],3,0)</f>
        <v>photo</v>
      </c>
      <c r="H16279" s="3" t="str">
        <f>VLOOKUP(Main[[#This Row],[Content ID]],Content[#All],4,0)</f>
        <v>travel</v>
      </c>
    </row>
    <row r="16280" spans="1:8">
      <c r="A16280" t="s">
        <v>1233</v>
      </c>
      <c r="B16280" t="s">
        <v>351</v>
      </c>
      <c r="C16280" t="s">
        <v>15</v>
      </c>
      <c r="D16280" s="2">
        <v>44216.350127314814</v>
      </c>
      <c r="E16280" s="3" t="str">
        <f>VLOOKUP(Main[[#This Row],[ReactionsType]],ReactionTye[],2,0)</f>
        <v>positive</v>
      </c>
      <c r="F16280" s="3">
        <f>VLOOKUP(Main[[#This Row],[ReactionsType]],ReactionTye[],3,0)</f>
        <v>50</v>
      </c>
      <c r="G16280" s="3" t="str">
        <f>VLOOKUP(Main[[#This Row],[Content ID]],Content[#All],3,0)</f>
        <v>photo</v>
      </c>
      <c r="H16280" s="3" t="str">
        <f>VLOOKUP(Main[[#This Row],[Content ID]],Content[#All],4,0)</f>
        <v>travel</v>
      </c>
    </row>
    <row r="16281" spans="1:8">
      <c r="A16281" t="s">
        <v>1233</v>
      </c>
      <c r="B16281" t="s">
        <v>489</v>
      </c>
      <c r="C16281" t="s">
        <v>14</v>
      </c>
      <c r="D16281" s="2">
        <v>44235.540150462963</v>
      </c>
      <c r="E16281" s="3" t="str">
        <f>VLOOKUP(Main[[#This Row],[ReactionsType]],ReactionTye[],2,0)</f>
        <v>positive</v>
      </c>
      <c r="F16281" s="3">
        <f>VLOOKUP(Main[[#This Row],[ReactionsType]],ReactionTye[],3,0)</f>
        <v>72</v>
      </c>
      <c r="G16281" s="3" t="str">
        <f>VLOOKUP(Main[[#This Row],[Content ID]],Content[#All],3,0)</f>
        <v>photo</v>
      </c>
      <c r="H16281" s="3" t="str">
        <f>VLOOKUP(Main[[#This Row],[Content ID]],Content[#All],4,0)</f>
        <v>travel</v>
      </c>
    </row>
    <row r="16282" spans="1:8">
      <c r="A16282" t="s">
        <v>1233</v>
      </c>
      <c r="B16282" t="s">
        <v>248</v>
      </c>
      <c r="C16282" t="s">
        <v>7</v>
      </c>
      <c r="D16282" s="2">
        <v>44269.249212962961</v>
      </c>
      <c r="E16282" s="3" t="str">
        <f>VLOOKUP(Main[[#This Row],[ReactionsType]],ReactionTye[],2,0)</f>
        <v>negative</v>
      </c>
      <c r="F16282" s="3">
        <f>VLOOKUP(Main[[#This Row],[ReactionsType]],ReactionTye[],3,0)</f>
        <v>5</v>
      </c>
      <c r="G16282" s="3" t="str">
        <f>VLOOKUP(Main[[#This Row],[Content ID]],Content[#All],3,0)</f>
        <v>photo</v>
      </c>
      <c r="H16282" s="3" t="str">
        <f>VLOOKUP(Main[[#This Row],[Content ID]],Content[#All],4,0)</f>
        <v>travel</v>
      </c>
    </row>
    <row r="16283" spans="1:8">
      <c r="A16283" t="s">
        <v>1234</v>
      </c>
      <c r="B16283" t="s">
        <v>172</v>
      </c>
      <c r="C16283" t="s">
        <v>14</v>
      </c>
      <c r="D16283" s="2">
        <v>44070.08221064815</v>
      </c>
      <c r="E16283" s="3" t="str">
        <f>VLOOKUP(Main[[#This Row],[ReactionsType]],ReactionTye[],2,0)</f>
        <v>positive</v>
      </c>
      <c r="F16283" s="3">
        <f>VLOOKUP(Main[[#This Row],[ReactionsType]],ReactionTye[],3,0)</f>
        <v>72</v>
      </c>
      <c r="G16283" s="3" t="str">
        <f>VLOOKUP(Main[[#This Row],[Content ID]],Content[#All],3,0)</f>
        <v>GIF</v>
      </c>
      <c r="H16283" s="3" t="str">
        <f>VLOOKUP(Main[[#This Row],[Content ID]],Content[#All],4,0)</f>
        <v>fitness</v>
      </c>
    </row>
    <row r="16284" spans="1:8">
      <c r="A16284" t="s">
        <v>1234</v>
      </c>
      <c r="B16284" t="s">
        <v>395</v>
      </c>
      <c r="C16284" t="s">
        <v>14</v>
      </c>
      <c r="D16284" s="2">
        <v>44142.4065162037</v>
      </c>
      <c r="E16284" s="3" t="str">
        <f>VLOOKUP(Main[[#This Row],[ReactionsType]],ReactionTye[],2,0)</f>
        <v>positive</v>
      </c>
      <c r="F16284" s="3">
        <f>VLOOKUP(Main[[#This Row],[ReactionsType]],ReactionTye[],3,0)</f>
        <v>72</v>
      </c>
      <c r="G16284" s="3" t="str">
        <f>VLOOKUP(Main[[#This Row],[Content ID]],Content[#All],3,0)</f>
        <v>GIF</v>
      </c>
      <c r="H16284" s="3" t="str">
        <f>VLOOKUP(Main[[#This Row],[Content ID]],Content[#All],4,0)</f>
        <v>fitness</v>
      </c>
    </row>
    <row r="16285" spans="1:8">
      <c r="A16285" t="s">
        <v>1234</v>
      </c>
      <c r="B16285" t="s">
        <v>197</v>
      </c>
      <c r="C16285" t="s">
        <v>5</v>
      </c>
      <c r="D16285" s="2">
        <v>44344.506192129629</v>
      </c>
      <c r="E16285" s="3" t="str">
        <f>VLOOKUP(Main[[#This Row],[ReactionsType]],ReactionTye[],2,0)</f>
        <v>negative</v>
      </c>
      <c r="F16285" s="3">
        <f>VLOOKUP(Main[[#This Row],[ReactionsType]],ReactionTye[],3,0)</f>
        <v>0</v>
      </c>
      <c r="G16285" s="3" t="str">
        <f>VLOOKUP(Main[[#This Row],[Content ID]],Content[#All],3,0)</f>
        <v>GIF</v>
      </c>
      <c r="H16285" s="3" t="str">
        <f>VLOOKUP(Main[[#This Row],[Content ID]],Content[#All],4,0)</f>
        <v>fitness</v>
      </c>
    </row>
    <row r="16286" spans="1:8">
      <c r="A16286" t="s">
        <v>1234</v>
      </c>
      <c r="B16286" t="s">
        <v>556</v>
      </c>
      <c r="C16286" t="s">
        <v>11</v>
      </c>
      <c r="D16286" s="2">
        <v>44091.45925925926</v>
      </c>
      <c r="E16286" s="3" t="str">
        <f>VLOOKUP(Main[[#This Row],[ReactionsType]],ReactionTye[],2,0)</f>
        <v>positive</v>
      </c>
      <c r="F16286" s="3">
        <f>VLOOKUP(Main[[#This Row],[ReactionsType]],ReactionTye[],3,0)</f>
        <v>65</v>
      </c>
      <c r="G16286" s="3" t="str">
        <f>VLOOKUP(Main[[#This Row],[Content ID]],Content[#All],3,0)</f>
        <v>GIF</v>
      </c>
      <c r="H16286" s="3" t="str">
        <f>VLOOKUP(Main[[#This Row],[Content ID]],Content[#All],4,0)</f>
        <v>fitness</v>
      </c>
    </row>
    <row r="16287" spans="1:8">
      <c r="A16287" t="s">
        <v>1234</v>
      </c>
      <c r="B16287" t="s">
        <v>222</v>
      </c>
      <c r="C16287" t="s">
        <v>15</v>
      </c>
      <c r="D16287" s="2">
        <v>44324.557222222225</v>
      </c>
      <c r="E16287" s="3" t="str">
        <f>VLOOKUP(Main[[#This Row],[ReactionsType]],ReactionTye[],2,0)</f>
        <v>positive</v>
      </c>
      <c r="F16287" s="3">
        <f>VLOOKUP(Main[[#This Row],[ReactionsType]],ReactionTye[],3,0)</f>
        <v>50</v>
      </c>
      <c r="G16287" s="3" t="str">
        <f>VLOOKUP(Main[[#This Row],[Content ID]],Content[#All],3,0)</f>
        <v>GIF</v>
      </c>
      <c r="H16287" s="3" t="str">
        <f>VLOOKUP(Main[[#This Row],[Content ID]],Content[#All],4,0)</f>
        <v>fitness</v>
      </c>
    </row>
    <row r="16288" spans="1:8">
      <c r="A16288" t="s">
        <v>1234</v>
      </c>
      <c r="B16288" t="s">
        <v>531</v>
      </c>
      <c r="C16288" t="s">
        <v>7</v>
      </c>
      <c r="D16288" s="2">
        <v>44134.671597222223</v>
      </c>
      <c r="E16288" s="3" t="str">
        <f>VLOOKUP(Main[[#This Row],[ReactionsType]],ReactionTye[],2,0)</f>
        <v>negative</v>
      </c>
      <c r="F16288" s="3">
        <f>VLOOKUP(Main[[#This Row],[ReactionsType]],ReactionTye[],3,0)</f>
        <v>5</v>
      </c>
      <c r="G16288" s="3" t="str">
        <f>VLOOKUP(Main[[#This Row],[Content ID]],Content[#All],3,0)</f>
        <v>GIF</v>
      </c>
      <c r="H16288" s="3" t="str">
        <f>VLOOKUP(Main[[#This Row],[Content ID]],Content[#All],4,0)</f>
        <v>fitness</v>
      </c>
    </row>
    <row r="16289" spans="1:8">
      <c r="A16289" t="s">
        <v>1234</v>
      </c>
      <c r="B16289" t="s">
        <v>357</v>
      </c>
      <c r="C16289" t="s">
        <v>11</v>
      </c>
      <c r="D16289" s="2">
        <v>44339.377291666664</v>
      </c>
      <c r="E16289" s="3" t="str">
        <f>VLOOKUP(Main[[#This Row],[ReactionsType]],ReactionTye[],2,0)</f>
        <v>positive</v>
      </c>
      <c r="F16289" s="3">
        <f>VLOOKUP(Main[[#This Row],[ReactionsType]],ReactionTye[],3,0)</f>
        <v>65</v>
      </c>
      <c r="G16289" s="3" t="str">
        <f>VLOOKUP(Main[[#This Row],[Content ID]],Content[#All],3,0)</f>
        <v>GIF</v>
      </c>
      <c r="H16289" s="3" t="str">
        <f>VLOOKUP(Main[[#This Row],[Content ID]],Content[#All],4,0)</f>
        <v>fitness</v>
      </c>
    </row>
    <row r="16290" spans="1:8">
      <c r="A16290" t="s">
        <v>1234</v>
      </c>
      <c r="B16290" t="s">
        <v>547</v>
      </c>
      <c r="C16290" t="s">
        <v>18</v>
      </c>
      <c r="D16290" s="2">
        <v>44108.281087962961</v>
      </c>
      <c r="E16290" s="3" t="str">
        <f>VLOOKUP(Main[[#This Row],[ReactionsType]],ReactionTye[],2,0)</f>
        <v>neutral</v>
      </c>
      <c r="F16290" s="3">
        <f>VLOOKUP(Main[[#This Row],[ReactionsType]],ReactionTye[],3,0)</f>
        <v>35</v>
      </c>
      <c r="G16290" s="3" t="str">
        <f>VLOOKUP(Main[[#This Row],[Content ID]],Content[#All],3,0)</f>
        <v>GIF</v>
      </c>
      <c r="H16290" s="3" t="str">
        <f>VLOOKUP(Main[[#This Row],[Content ID]],Content[#All],4,0)</f>
        <v>fitness</v>
      </c>
    </row>
    <row r="16291" spans="1:8">
      <c r="A16291" t="s">
        <v>1234</v>
      </c>
      <c r="B16291" t="s">
        <v>320</v>
      </c>
      <c r="C16291" t="s">
        <v>4</v>
      </c>
      <c r="D16291" s="2">
        <v>44098.567106481481</v>
      </c>
      <c r="E16291" s="3" t="str">
        <f>VLOOKUP(Main[[#This Row],[ReactionsType]],ReactionTye[],2,0)</f>
        <v>positive</v>
      </c>
      <c r="F16291" s="3">
        <f>VLOOKUP(Main[[#This Row],[ReactionsType]],ReactionTye[],3,0)</f>
        <v>70</v>
      </c>
      <c r="G16291" s="3" t="str">
        <f>VLOOKUP(Main[[#This Row],[Content ID]],Content[#All],3,0)</f>
        <v>GIF</v>
      </c>
      <c r="H16291" s="3" t="str">
        <f>VLOOKUP(Main[[#This Row],[Content ID]],Content[#All],4,0)</f>
        <v>fitness</v>
      </c>
    </row>
    <row r="16292" spans="1:8">
      <c r="A16292" t="s">
        <v>1234</v>
      </c>
      <c r="B16292" t="s">
        <v>140</v>
      </c>
      <c r="C16292" t="s">
        <v>5</v>
      </c>
      <c r="D16292" s="2">
        <v>44008.915532407409</v>
      </c>
      <c r="E16292" s="3" t="str">
        <f>VLOOKUP(Main[[#This Row],[ReactionsType]],ReactionTye[],2,0)</f>
        <v>negative</v>
      </c>
      <c r="F16292" s="3">
        <f>VLOOKUP(Main[[#This Row],[ReactionsType]],ReactionTye[],3,0)</f>
        <v>0</v>
      </c>
      <c r="G16292" s="3" t="str">
        <f>VLOOKUP(Main[[#This Row],[Content ID]],Content[#All],3,0)</f>
        <v>GIF</v>
      </c>
      <c r="H16292" s="3" t="str">
        <f>VLOOKUP(Main[[#This Row],[Content ID]],Content[#All],4,0)</f>
        <v>fitness</v>
      </c>
    </row>
    <row r="16293" spans="1:8">
      <c r="A16293" t="s">
        <v>1234</v>
      </c>
      <c r="B16293" t="s">
        <v>80</v>
      </c>
      <c r="C16293" t="s">
        <v>17</v>
      </c>
      <c r="D16293" s="2">
        <v>44362.609155092592</v>
      </c>
      <c r="E16293" s="3" t="str">
        <f>VLOOKUP(Main[[#This Row],[ReactionsType]],ReactionTye[],2,0)</f>
        <v>positive</v>
      </c>
      <c r="F16293" s="3">
        <f>VLOOKUP(Main[[#This Row],[ReactionsType]],ReactionTye[],3,0)</f>
        <v>45</v>
      </c>
      <c r="G16293" s="3" t="str">
        <f>VLOOKUP(Main[[#This Row],[Content ID]],Content[#All],3,0)</f>
        <v>GIF</v>
      </c>
      <c r="H16293" s="3" t="str">
        <f>VLOOKUP(Main[[#This Row],[Content ID]],Content[#All],4,0)</f>
        <v>fitness</v>
      </c>
    </row>
    <row r="16294" spans="1:8">
      <c r="A16294" t="s">
        <v>1234</v>
      </c>
      <c r="B16294" t="s">
        <v>235</v>
      </c>
      <c r="C16294" t="s">
        <v>13</v>
      </c>
      <c r="D16294" s="2">
        <v>44200.923495370371</v>
      </c>
      <c r="E16294" s="3" t="str">
        <f>VLOOKUP(Main[[#This Row],[ReactionsType]],ReactionTye[],2,0)</f>
        <v>positive</v>
      </c>
      <c r="F16294" s="3">
        <f>VLOOKUP(Main[[#This Row],[ReactionsType]],ReactionTye[],3,0)</f>
        <v>70</v>
      </c>
      <c r="G16294" s="3" t="str">
        <f>VLOOKUP(Main[[#This Row],[Content ID]],Content[#All],3,0)</f>
        <v>GIF</v>
      </c>
      <c r="H16294" s="3" t="str">
        <f>VLOOKUP(Main[[#This Row],[Content ID]],Content[#All],4,0)</f>
        <v>fitness</v>
      </c>
    </row>
    <row r="16295" spans="1:8">
      <c r="A16295" t="s">
        <v>1234</v>
      </c>
      <c r="B16295" t="s">
        <v>226</v>
      </c>
      <c r="C16295" t="s">
        <v>14</v>
      </c>
      <c r="D16295" s="2">
        <v>44351.869293981479</v>
      </c>
      <c r="E16295" s="3" t="str">
        <f>VLOOKUP(Main[[#This Row],[ReactionsType]],ReactionTye[],2,0)</f>
        <v>positive</v>
      </c>
      <c r="F16295" s="3">
        <f>VLOOKUP(Main[[#This Row],[ReactionsType]],ReactionTye[],3,0)</f>
        <v>72</v>
      </c>
      <c r="G16295" s="3" t="str">
        <f>VLOOKUP(Main[[#This Row],[Content ID]],Content[#All],3,0)</f>
        <v>GIF</v>
      </c>
      <c r="H16295" s="3" t="str">
        <f>VLOOKUP(Main[[#This Row],[Content ID]],Content[#All],4,0)</f>
        <v>fitness</v>
      </c>
    </row>
    <row r="16296" spans="1:8">
      <c r="A16296" t="s">
        <v>1234</v>
      </c>
      <c r="B16296" t="s">
        <v>491</v>
      </c>
      <c r="C16296" t="s">
        <v>12</v>
      </c>
      <c r="D16296" s="2">
        <v>44219.4221412037</v>
      </c>
      <c r="E16296" s="3" t="str">
        <f>VLOOKUP(Main[[#This Row],[ReactionsType]],ReactionTye[],2,0)</f>
        <v>positive</v>
      </c>
      <c r="F16296" s="3">
        <f>VLOOKUP(Main[[#This Row],[ReactionsType]],ReactionTye[],3,0)</f>
        <v>75</v>
      </c>
      <c r="G16296" s="3" t="str">
        <f>VLOOKUP(Main[[#This Row],[Content ID]],Content[#All],3,0)</f>
        <v>GIF</v>
      </c>
      <c r="H16296" s="3" t="str">
        <f>VLOOKUP(Main[[#This Row],[Content ID]],Content[#All],4,0)</f>
        <v>fitness</v>
      </c>
    </row>
    <row r="16297" spans="1:8">
      <c r="A16297" t="s">
        <v>1234</v>
      </c>
      <c r="B16297" t="s">
        <v>25</v>
      </c>
      <c r="C16297" t="s">
        <v>2</v>
      </c>
      <c r="D16297" s="2">
        <v>44325.616643518515</v>
      </c>
      <c r="E16297" s="3" t="str">
        <f>VLOOKUP(Main[[#This Row],[ReactionsType]],ReactionTye[],2,0)</f>
        <v>positive</v>
      </c>
      <c r="F16297" s="3">
        <f>VLOOKUP(Main[[#This Row],[ReactionsType]],ReactionTye[],3,0)</f>
        <v>60</v>
      </c>
      <c r="G16297" s="3" t="str">
        <f>VLOOKUP(Main[[#This Row],[Content ID]],Content[#All],3,0)</f>
        <v>GIF</v>
      </c>
      <c r="H16297" s="3" t="str">
        <f>VLOOKUP(Main[[#This Row],[Content ID]],Content[#All],4,0)</f>
        <v>fitness</v>
      </c>
    </row>
    <row r="16298" spans="1:8">
      <c r="A16298" t="s">
        <v>1234</v>
      </c>
      <c r="B16298" t="s">
        <v>151</v>
      </c>
      <c r="C16298" t="s">
        <v>7</v>
      </c>
      <c r="D16298" s="2">
        <v>44055.704560185186</v>
      </c>
      <c r="E16298" s="3" t="str">
        <f>VLOOKUP(Main[[#This Row],[ReactionsType]],ReactionTye[],2,0)</f>
        <v>negative</v>
      </c>
      <c r="F16298" s="3">
        <f>VLOOKUP(Main[[#This Row],[ReactionsType]],ReactionTye[],3,0)</f>
        <v>5</v>
      </c>
      <c r="G16298" s="3" t="str">
        <f>VLOOKUP(Main[[#This Row],[Content ID]],Content[#All],3,0)</f>
        <v>GIF</v>
      </c>
      <c r="H16298" s="3" t="str">
        <f>VLOOKUP(Main[[#This Row],[Content ID]],Content[#All],4,0)</f>
        <v>fitness</v>
      </c>
    </row>
    <row r="16299" spans="1:8">
      <c r="A16299" t="s">
        <v>1234</v>
      </c>
      <c r="B16299" t="s">
        <v>94</v>
      </c>
      <c r="C16299" t="s">
        <v>9</v>
      </c>
      <c r="D16299" s="2">
        <v>44126.371608796297</v>
      </c>
      <c r="E16299" s="3" t="str">
        <f>VLOOKUP(Main[[#This Row],[ReactionsType]],ReactionTye[],2,0)</f>
        <v>neutral</v>
      </c>
      <c r="F16299" s="3">
        <f>VLOOKUP(Main[[#This Row],[ReactionsType]],ReactionTye[],3,0)</f>
        <v>20</v>
      </c>
      <c r="G16299" s="3" t="str">
        <f>VLOOKUP(Main[[#This Row],[Content ID]],Content[#All],3,0)</f>
        <v>GIF</v>
      </c>
      <c r="H16299" s="3" t="str">
        <f>VLOOKUP(Main[[#This Row],[Content ID]],Content[#All],4,0)</f>
        <v>fitness</v>
      </c>
    </row>
    <row r="16300" spans="1:8">
      <c r="A16300" t="s">
        <v>1234</v>
      </c>
      <c r="B16300" t="s">
        <v>27</v>
      </c>
      <c r="C16300" t="s">
        <v>19</v>
      </c>
      <c r="D16300" s="2">
        <v>44353.120578703703</v>
      </c>
      <c r="E16300" s="3" t="str">
        <f>VLOOKUP(Main[[#This Row],[ReactionsType]],ReactionTye[],2,0)</f>
        <v>negative</v>
      </c>
      <c r="F16300" s="3">
        <f>VLOOKUP(Main[[#This Row],[ReactionsType]],ReactionTye[],3,0)</f>
        <v>15</v>
      </c>
      <c r="G16300" s="3" t="str">
        <f>VLOOKUP(Main[[#This Row],[Content ID]],Content[#All],3,0)</f>
        <v>GIF</v>
      </c>
      <c r="H16300" s="3" t="str">
        <f>VLOOKUP(Main[[#This Row],[Content ID]],Content[#All],4,0)</f>
        <v>fitness</v>
      </c>
    </row>
    <row r="16301" spans="1:8">
      <c r="A16301" t="s">
        <v>1234</v>
      </c>
      <c r="B16301" t="s">
        <v>321</v>
      </c>
      <c r="C16301" t="s">
        <v>14</v>
      </c>
      <c r="D16301" s="2">
        <v>44115.481770833336</v>
      </c>
      <c r="E16301" s="3" t="str">
        <f>VLOOKUP(Main[[#This Row],[ReactionsType]],ReactionTye[],2,0)</f>
        <v>positive</v>
      </c>
      <c r="F16301" s="3">
        <f>VLOOKUP(Main[[#This Row],[ReactionsType]],ReactionTye[],3,0)</f>
        <v>72</v>
      </c>
      <c r="G16301" s="3" t="str">
        <f>VLOOKUP(Main[[#This Row],[Content ID]],Content[#All],3,0)</f>
        <v>GIF</v>
      </c>
      <c r="H16301" s="3" t="str">
        <f>VLOOKUP(Main[[#This Row],[Content ID]],Content[#All],4,0)</f>
        <v>fitness</v>
      </c>
    </row>
    <row r="16302" spans="1:8">
      <c r="A16302" t="s">
        <v>1234</v>
      </c>
      <c r="B16302" t="s">
        <v>406</v>
      </c>
      <c r="C16302" t="s">
        <v>13</v>
      </c>
      <c r="D16302" s="2">
        <v>44314.752650462964</v>
      </c>
      <c r="E16302" s="3" t="str">
        <f>VLOOKUP(Main[[#This Row],[ReactionsType]],ReactionTye[],2,0)</f>
        <v>positive</v>
      </c>
      <c r="F16302" s="3">
        <f>VLOOKUP(Main[[#This Row],[ReactionsType]],ReactionTye[],3,0)</f>
        <v>70</v>
      </c>
      <c r="G16302" s="3" t="str">
        <f>VLOOKUP(Main[[#This Row],[Content ID]],Content[#All],3,0)</f>
        <v>GIF</v>
      </c>
      <c r="H16302" s="3" t="str">
        <f>VLOOKUP(Main[[#This Row],[Content ID]],Content[#All],4,0)</f>
        <v>fitness</v>
      </c>
    </row>
    <row r="16303" spans="1:8">
      <c r="A16303" t="s">
        <v>1234</v>
      </c>
      <c r="B16303" t="s">
        <v>344</v>
      </c>
      <c r="C16303" t="s">
        <v>11</v>
      </c>
      <c r="D16303" s="2">
        <v>44306.647037037037</v>
      </c>
      <c r="E16303" s="3" t="str">
        <f>VLOOKUP(Main[[#This Row],[ReactionsType]],ReactionTye[],2,0)</f>
        <v>positive</v>
      </c>
      <c r="F16303" s="3">
        <f>VLOOKUP(Main[[#This Row],[ReactionsType]],ReactionTye[],3,0)</f>
        <v>65</v>
      </c>
      <c r="G16303" s="3" t="str">
        <f>VLOOKUP(Main[[#This Row],[Content ID]],Content[#All],3,0)</f>
        <v>GIF</v>
      </c>
      <c r="H16303" s="3" t="str">
        <f>VLOOKUP(Main[[#This Row],[Content ID]],Content[#All],4,0)</f>
        <v>fitness</v>
      </c>
    </row>
    <row r="16304" spans="1:8">
      <c r="A16304" t="s">
        <v>1234</v>
      </c>
      <c r="B16304" t="s">
        <v>72</v>
      </c>
      <c r="C16304" t="s">
        <v>5</v>
      </c>
      <c r="D16304" s="2">
        <v>44160.526064814818</v>
      </c>
      <c r="E16304" s="3" t="str">
        <f>VLOOKUP(Main[[#This Row],[ReactionsType]],ReactionTye[],2,0)</f>
        <v>negative</v>
      </c>
      <c r="F16304" s="3">
        <f>VLOOKUP(Main[[#This Row],[ReactionsType]],ReactionTye[],3,0)</f>
        <v>0</v>
      </c>
      <c r="G16304" s="3" t="str">
        <f>VLOOKUP(Main[[#This Row],[Content ID]],Content[#All],3,0)</f>
        <v>GIF</v>
      </c>
      <c r="H16304" s="3" t="str">
        <f>VLOOKUP(Main[[#This Row],[Content ID]],Content[#All],4,0)</f>
        <v>fitness</v>
      </c>
    </row>
    <row r="16305" spans="1:8">
      <c r="A16305" t="s">
        <v>1234</v>
      </c>
      <c r="B16305" t="s">
        <v>217</v>
      </c>
      <c r="C16305" t="s">
        <v>17</v>
      </c>
      <c r="D16305" s="2">
        <v>44360.68</v>
      </c>
      <c r="E16305" s="3" t="str">
        <f>VLOOKUP(Main[[#This Row],[ReactionsType]],ReactionTye[],2,0)</f>
        <v>positive</v>
      </c>
      <c r="F16305" s="3">
        <f>VLOOKUP(Main[[#This Row],[ReactionsType]],ReactionTye[],3,0)</f>
        <v>45</v>
      </c>
      <c r="G16305" s="3" t="str">
        <f>VLOOKUP(Main[[#This Row],[Content ID]],Content[#All],3,0)</f>
        <v>GIF</v>
      </c>
      <c r="H16305" s="3" t="str">
        <f>VLOOKUP(Main[[#This Row],[Content ID]],Content[#All],4,0)</f>
        <v>fitness</v>
      </c>
    </row>
    <row r="16306" spans="1:8">
      <c r="A16306" t="s">
        <v>1234</v>
      </c>
      <c r="B16306" t="s">
        <v>509</v>
      </c>
      <c r="C16306" t="s">
        <v>11</v>
      </c>
      <c r="D16306" s="2">
        <v>44350.513564814813</v>
      </c>
      <c r="E16306" s="3" t="str">
        <f>VLOOKUP(Main[[#This Row],[ReactionsType]],ReactionTye[],2,0)</f>
        <v>positive</v>
      </c>
      <c r="F16306" s="3">
        <f>VLOOKUP(Main[[#This Row],[ReactionsType]],ReactionTye[],3,0)</f>
        <v>65</v>
      </c>
      <c r="G16306" s="3" t="str">
        <f>VLOOKUP(Main[[#This Row],[Content ID]],Content[#All],3,0)</f>
        <v>GIF</v>
      </c>
      <c r="H16306" s="3" t="str">
        <f>VLOOKUP(Main[[#This Row],[Content ID]],Content[#All],4,0)</f>
        <v>fitness</v>
      </c>
    </row>
    <row r="16307" spans="1:8">
      <c r="A16307" t="s">
        <v>1234</v>
      </c>
      <c r="B16307" t="s">
        <v>297</v>
      </c>
      <c r="C16307" t="s">
        <v>15</v>
      </c>
      <c r="D16307" s="2">
        <v>44160.510347222225</v>
      </c>
      <c r="E16307" s="3" t="str">
        <f>VLOOKUP(Main[[#This Row],[ReactionsType]],ReactionTye[],2,0)</f>
        <v>positive</v>
      </c>
      <c r="F16307" s="3">
        <f>VLOOKUP(Main[[#This Row],[ReactionsType]],ReactionTye[],3,0)</f>
        <v>50</v>
      </c>
      <c r="G16307" s="3" t="str">
        <f>VLOOKUP(Main[[#This Row],[Content ID]],Content[#All],3,0)</f>
        <v>GIF</v>
      </c>
      <c r="H16307" s="3" t="str">
        <f>VLOOKUP(Main[[#This Row],[Content ID]],Content[#All],4,0)</f>
        <v>fitness</v>
      </c>
    </row>
    <row r="16308" spans="1:8">
      <c r="A16308" t="s">
        <v>1234</v>
      </c>
      <c r="B16308" t="s">
        <v>205</v>
      </c>
      <c r="C16308" t="s">
        <v>14</v>
      </c>
      <c r="D16308" s="2">
        <v>44160.882928240739</v>
      </c>
      <c r="E16308" s="3" t="str">
        <f>VLOOKUP(Main[[#This Row],[ReactionsType]],ReactionTye[],2,0)</f>
        <v>positive</v>
      </c>
      <c r="F16308" s="3">
        <f>VLOOKUP(Main[[#This Row],[ReactionsType]],ReactionTye[],3,0)</f>
        <v>72</v>
      </c>
      <c r="G16308" s="3" t="str">
        <f>VLOOKUP(Main[[#This Row],[Content ID]],Content[#All],3,0)</f>
        <v>GIF</v>
      </c>
      <c r="H16308" s="3" t="str">
        <f>VLOOKUP(Main[[#This Row],[Content ID]],Content[#All],4,0)</f>
        <v>fitness</v>
      </c>
    </row>
    <row r="16309" spans="1:8">
      <c r="A16309" t="s">
        <v>1234</v>
      </c>
      <c r="B16309" t="s">
        <v>427</v>
      </c>
      <c r="C16309" t="s">
        <v>2</v>
      </c>
      <c r="D16309" s="2">
        <v>44253.715949074074</v>
      </c>
      <c r="E16309" s="3" t="str">
        <f>VLOOKUP(Main[[#This Row],[ReactionsType]],ReactionTye[],2,0)</f>
        <v>positive</v>
      </c>
      <c r="F16309" s="3">
        <f>VLOOKUP(Main[[#This Row],[ReactionsType]],ReactionTye[],3,0)</f>
        <v>60</v>
      </c>
      <c r="G16309" s="3" t="str">
        <f>VLOOKUP(Main[[#This Row],[Content ID]],Content[#All],3,0)</f>
        <v>GIF</v>
      </c>
      <c r="H16309" s="3" t="str">
        <f>VLOOKUP(Main[[#This Row],[Content ID]],Content[#All],4,0)</f>
        <v>fitness</v>
      </c>
    </row>
    <row r="16310" spans="1:8">
      <c r="A16310" t="s">
        <v>1234</v>
      </c>
      <c r="B16310" t="s">
        <v>528</v>
      </c>
      <c r="C16310" t="s">
        <v>11</v>
      </c>
      <c r="D16310" s="2">
        <v>44160.305462962962</v>
      </c>
      <c r="E16310" s="3" t="str">
        <f>VLOOKUP(Main[[#This Row],[ReactionsType]],ReactionTye[],2,0)</f>
        <v>positive</v>
      </c>
      <c r="F16310" s="3">
        <f>VLOOKUP(Main[[#This Row],[ReactionsType]],ReactionTye[],3,0)</f>
        <v>65</v>
      </c>
      <c r="G16310" s="3" t="str">
        <f>VLOOKUP(Main[[#This Row],[Content ID]],Content[#All],3,0)</f>
        <v>GIF</v>
      </c>
      <c r="H16310" s="3" t="str">
        <f>VLOOKUP(Main[[#This Row],[Content ID]],Content[#All],4,0)</f>
        <v>fitness</v>
      </c>
    </row>
    <row r="16311" spans="1:8">
      <c r="A16311" t="s">
        <v>1234</v>
      </c>
      <c r="B16311" t="s">
        <v>449</v>
      </c>
      <c r="C16311" t="s">
        <v>9</v>
      </c>
      <c r="D16311" s="2">
        <v>44260.390983796293</v>
      </c>
      <c r="E16311" s="3" t="str">
        <f>VLOOKUP(Main[[#This Row],[ReactionsType]],ReactionTye[],2,0)</f>
        <v>neutral</v>
      </c>
      <c r="F16311" s="3">
        <f>VLOOKUP(Main[[#This Row],[ReactionsType]],ReactionTye[],3,0)</f>
        <v>20</v>
      </c>
      <c r="G16311" s="3" t="str">
        <f>VLOOKUP(Main[[#This Row],[Content ID]],Content[#All],3,0)</f>
        <v>GIF</v>
      </c>
      <c r="H16311" s="3" t="str">
        <f>VLOOKUP(Main[[#This Row],[Content ID]],Content[#All],4,0)</f>
        <v>fitness</v>
      </c>
    </row>
    <row r="16312" spans="1:8">
      <c r="A16312" t="s">
        <v>1234</v>
      </c>
      <c r="B16312" t="s">
        <v>167</v>
      </c>
      <c r="C16312" t="s">
        <v>14</v>
      </c>
      <c r="D16312" s="2">
        <v>44040.564560185187</v>
      </c>
      <c r="E16312" s="3" t="str">
        <f>VLOOKUP(Main[[#This Row],[ReactionsType]],ReactionTye[],2,0)</f>
        <v>positive</v>
      </c>
      <c r="F16312" s="3">
        <f>VLOOKUP(Main[[#This Row],[ReactionsType]],ReactionTye[],3,0)</f>
        <v>72</v>
      </c>
      <c r="G16312" s="3" t="str">
        <f>VLOOKUP(Main[[#This Row],[Content ID]],Content[#All],3,0)</f>
        <v>GIF</v>
      </c>
      <c r="H16312" s="3" t="str">
        <f>VLOOKUP(Main[[#This Row],[Content ID]],Content[#All],4,0)</f>
        <v>fitness</v>
      </c>
    </row>
    <row r="16313" spans="1:8">
      <c r="A16313" t="s">
        <v>1234</v>
      </c>
      <c r="B16313" t="s">
        <v>418</v>
      </c>
      <c r="C16313" t="s">
        <v>11</v>
      </c>
      <c r="D16313" s="2">
        <v>44184.578460648147</v>
      </c>
      <c r="E16313" s="3" t="str">
        <f>VLOOKUP(Main[[#This Row],[ReactionsType]],ReactionTye[],2,0)</f>
        <v>positive</v>
      </c>
      <c r="F16313" s="3">
        <f>VLOOKUP(Main[[#This Row],[ReactionsType]],ReactionTye[],3,0)</f>
        <v>65</v>
      </c>
      <c r="G16313" s="3" t="str">
        <f>VLOOKUP(Main[[#This Row],[Content ID]],Content[#All],3,0)</f>
        <v>GIF</v>
      </c>
      <c r="H16313" s="3" t="str">
        <f>VLOOKUP(Main[[#This Row],[Content ID]],Content[#All],4,0)</f>
        <v>fitness</v>
      </c>
    </row>
    <row r="16314" spans="1:8">
      <c r="A16314" t="s">
        <v>1234</v>
      </c>
      <c r="B16314" t="s">
        <v>70</v>
      </c>
      <c r="C16314" t="s">
        <v>2</v>
      </c>
      <c r="D16314" s="2">
        <v>44291.721435185187</v>
      </c>
      <c r="E16314" s="3" t="str">
        <f>VLOOKUP(Main[[#This Row],[ReactionsType]],ReactionTye[],2,0)</f>
        <v>positive</v>
      </c>
      <c r="F16314" s="3">
        <f>VLOOKUP(Main[[#This Row],[ReactionsType]],ReactionTye[],3,0)</f>
        <v>60</v>
      </c>
      <c r="G16314" s="3" t="str">
        <f>VLOOKUP(Main[[#This Row],[Content ID]],Content[#All],3,0)</f>
        <v>GIF</v>
      </c>
      <c r="H16314" s="3" t="str">
        <f>VLOOKUP(Main[[#This Row],[Content ID]],Content[#All],4,0)</f>
        <v>fitness</v>
      </c>
    </row>
    <row r="16315" spans="1:8">
      <c r="A16315" t="s">
        <v>1234</v>
      </c>
      <c r="B16315" t="s">
        <v>415</v>
      </c>
      <c r="C16315" t="s">
        <v>18</v>
      </c>
      <c r="D16315" s="2">
        <v>44142.292048611111</v>
      </c>
      <c r="E16315" s="3" t="str">
        <f>VLOOKUP(Main[[#This Row],[ReactionsType]],ReactionTye[],2,0)</f>
        <v>neutral</v>
      </c>
      <c r="F16315" s="3">
        <f>VLOOKUP(Main[[#This Row],[ReactionsType]],ReactionTye[],3,0)</f>
        <v>35</v>
      </c>
      <c r="G16315" s="3" t="str">
        <f>VLOOKUP(Main[[#This Row],[Content ID]],Content[#All],3,0)</f>
        <v>GIF</v>
      </c>
      <c r="H16315" s="3" t="str">
        <f>VLOOKUP(Main[[#This Row],[Content ID]],Content[#All],4,0)</f>
        <v>fitness</v>
      </c>
    </row>
    <row r="16316" spans="1:8">
      <c r="A16316" t="s">
        <v>1234</v>
      </c>
      <c r="B16316" t="s">
        <v>405</v>
      </c>
      <c r="C16316" t="s">
        <v>12</v>
      </c>
      <c r="D16316" s="2">
        <v>44295.201412037037</v>
      </c>
      <c r="E16316" s="3" t="str">
        <f>VLOOKUP(Main[[#This Row],[ReactionsType]],ReactionTye[],2,0)</f>
        <v>positive</v>
      </c>
      <c r="F16316" s="3">
        <f>VLOOKUP(Main[[#This Row],[ReactionsType]],ReactionTye[],3,0)</f>
        <v>75</v>
      </c>
      <c r="G16316" s="3" t="str">
        <f>VLOOKUP(Main[[#This Row],[Content ID]],Content[#All],3,0)</f>
        <v>GIF</v>
      </c>
      <c r="H16316" s="3" t="str">
        <f>VLOOKUP(Main[[#This Row],[Content ID]],Content[#All],4,0)</f>
        <v>fitness</v>
      </c>
    </row>
    <row r="16317" spans="1:8">
      <c r="A16317" t="s">
        <v>1234</v>
      </c>
      <c r="B16317" t="s">
        <v>74</v>
      </c>
      <c r="C16317" t="s">
        <v>15</v>
      </c>
      <c r="D16317" s="2">
        <v>44041.283703703702</v>
      </c>
      <c r="E16317" s="3" t="str">
        <f>VLOOKUP(Main[[#This Row],[ReactionsType]],ReactionTye[],2,0)</f>
        <v>positive</v>
      </c>
      <c r="F16317" s="3">
        <f>VLOOKUP(Main[[#This Row],[ReactionsType]],ReactionTye[],3,0)</f>
        <v>50</v>
      </c>
      <c r="G16317" s="3" t="str">
        <f>VLOOKUP(Main[[#This Row],[Content ID]],Content[#All],3,0)</f>
        <v>GIF</v>
      </c>
      <c r="H16317" s="3" t="str">
        <f>VLOOKUP(Main[[#This Row],[Content ID]],Content[#All],4,0)</f>
        <v>fitness</v>
      </c>
    </row>
    <row r="16318" spans="1:8">
      <c r="A16318" t="s">
        <v>1235</v>
      </c>
      <c r="B16318" t="s">
        <v>230</v>
      </c>
      <c r="C16318" t="s">
        <v>19</v>
      </c>
      <c r="D16318" s="2">
        <v>44347.01358796296</v>
      </c>
      <c r="E16318" s="3" t="str">
        <f>VLOOKUP(Main[[#This Row],[ReactionsType]],ReactionTye[],2,0)</f>
        <v>negative</v>
      </c>
      <c r="F16318" s="3">
        <f>VLOOKUP(Main[[#This Row],[ReactionsType]],ReactionTye[],3,0)</f>
        <v>15</v>
      </c>
      <c r="G16318" s="3" t="str">
        <f>VLOOKUP(Main[[#This Row],[Content ID]],Content[#All],3,0)</f>
        <v>video</v>
      </c>
      <c r="H16318" s="3" t="str">
        <f>VLOOKUP(Main[[#This Row],[Content ID]],Content[#All],4,0)</f>
        <v>culture</v>
      </c>
    </row>
    <row r="16319" spans="1:8">
      <c r="A16319" t="s">
        <v>1235</v>
      </c>
      <c r="B16319" t="s">
        <v>503</v>
      </c>
      <c r="C16319" t="s">
        <v>14</v>
      </c>
      <c r="D16319" s="2">
        <v>44324.181875000002</v>
      </c>
      <c r="E16319" s="3" t="str">
        <f>VLOOKUP(Main[[#This Row],[ReactionsType]],ReactionTye[],2,0)</f>
        <v>positive</v>
      </c>
      <c r="F16319" s="3">
        <f>VLOOKUP(Main[[#This Row],[ReactionsType]],ReactionTye[],3,0)</f>
        <v>72</v>
      </c>
      <c r="G16319" s="3" t="str">
        <f>VLOOKUP(Main[[#This Row],[Content ID]],Content[#All],3,0)</f>
        <v>video</v>
      </c>
      <c r="H16319" s="3" t="str">
        <f>VLOOKUP(Main[[#This Row],[Content ID]],Content[#All],4,0)</f>
        <v>culture</v>
      </c>
    </row>
    <row r="16320" spans="1:8">
      <c r="A16320" t="s">
        <v>1235</v>
      </c>
      <c r="B16320" t="s">
        <v>573</v>
      </c>
      <c r="C16320" t="s">
        <v>11</v>
      </c>
      <c r="D16320" s="2">
        <v>44309.735995370371</v>
      </c>
      <c r="E16320" s="3" t="str">
        <f>VLOOKUP(Main[[#This Row],[ReactionsType]],ReactionTye[],2,0)</f>
        <v>positive</v>
      </c>
      <c r="F16320" s="3">
        <f>VLOOKUP(Main[[#This Row],[ReactionsType]],ReactionTye[],3,0)</f>
        <v>65</v>
      </c>
      <c r="G16320" s="3" t="str">
        <f>VLOOKUP(Main[[#This Row],[Content ID]],Content[#All],3,0)</f>
        <v>video</v>
      </c>
      <c r="H16320" s="3" t="str">
        <f>VLOOKUP(Main[[#This Row],[Content ID]],Content[#All],4,0)</f>
        <v>culture</v>
      </c>
    </row>
    <row r="16321" spans="1:8">
      <c r="A16321" t="s">
        <v>1235</v>
      </c>
      <c r="B16321" t="s">
        <v>458</v>
      </c>
      <c r="C16321" t="s">
        <v>13</v>
      </c>
      <c r="D16321" s="2">
        <v>44069.51871527778</v>
      </c>
      <c r="E16321" s="3" t="str">
        <f>VLOOKUP(Main[[#This Row],[ReactionsType]],ReactionTye[],2,0)</f>
        <v>positive</v>
      </c>
      <c r="F16321" s="3">
        <f>VLOOKUP(Main[[#This Row],[ReactionsType]],ReactionTye[],3,0)</f>
        <v>70</v>
      </c>
      <c r="G16321" s="3" t="str">
        <f>VLOOKUP(Main[[#This Row],[Content ID]],Content[#All],3,0)</f>
        <v>video</v>
      </c>
      <c r="H16321" s="3" t="str">
        <f>VLOOKUP(Main[[#This Row],[Content ID]],Content[#All],4,0)</f>
        <v>culture</v>
      </c>
    </row>
    <row r="16322" spans="1:8">
      <c r="A16322" t="s">
        <v>1235</v>
      </c>
      <c r="B16322" t="s">
        <v>42</v>
      </c>
      <c r="C16322" t="s">
        <v>20</v>
      </c>
      <c r="D16322" s="2">
        <v>44023.662847222222</v>
      </c>
      <c r="E16322" s="3" t="str">
        <f>VLOOKUP(Main[[#This Row],[ReactionsType]],ReactionTye[],2,0)</f>
        <v>negative</v>
      </c>
      <c r="F16322" s="3">
        <f>VLOOKUP(Main[[#This Row],[ReactionsType]],ReactionTye[],3,0)</f>
        <v>12</v>
      </c>
      <c r="G16322" s="3" t="str">
        <f>VLOOKUP(Main[[#This Row],[Content ID]],Content[#All],3,0)</f>
        <v>video</v>
      </c>
      <c r="H16322" s="3" t="str">
        <f>VLOOKUP(Main[[#This Row],[Content ID]],Content[#All],4,0)</f>
        <v>culture</v>
      </c>
    </row>
    <row r="16323" spans="1:8">
      <c r="A16323" t="s">
        <v>1235</v>
      </c>
      <c r="B16323" t="s">
        <v>203</v>
      </c>
      <c r="C16323" t="s">
        <v>16</v>
      </c>
      <c r="D16323" s="2">
        <v>44266.112962962965</v>
      </c>
      <c r="E16323" s="3" t="str">
        <f>VLOOKUP(Main[[#This Row],[ReactionsType]],ReactionTye[],2,0)</f>
        <v>negative</v>
      </c>
      <c r="F16323" s="3">
        <f>VLOOKUP(Main[[#This Row],[ReactionsType]],ReactionTye[],3,0)</f>
        <v>10</v>
      </c>
      <c r="G16323" s="3" t="str">
        <f>VLOOKUP(Main[[#This Row],[Content ID]],Content[#All],3,0)</f>
        <v>video</v>
      </c>
      <c r="H16323" s="3" t="str">
        <f>VLOOKUP(Main[[#This Row],[Content ID]],Content[#All],4,0)</f>
        <v>culture</v>
      </c>
    </row>
    <row r="16324" spans="1:8">
      <c r="A16324" t="s">
        <v>1235</v>
      </c>
      <c r="B16324" t="s">
        <v>103</v>
      </c>
      <c r="C16324" t="s">
        <v>16</v>
      </c>
      <c r="D16324" s="2">
        <v>44221.692662037036</v>
      </c>
      <c r="E16324" s="3" t="str">
        <f>VLOOKUP(Main[[#This Row],[ReactionsType]],ReactionTye[],2,0)</f>
        <v>negative</v>
      </c>
      <c r="F16324" s="3">
        <f>VLOOKUP(Main[[#This Row],[ReactionsType]],ReactionTye[],3,0)</f>
        <v>10</v>
      </c>
      <c r="G16324" s="3" t="str">
        <f>VLOOKUP(Main[[#This Row],[Content ID]],Content[#All],3,0)</f>
        <v>video</v>
      </c>
      <c r="H16324" s="3" t="str">
        <f>VLOOKUP(Main[[#This Row],[Content ID]],Content[#All],4,0)</f>
        <v>culture</v>
      </c>
    </row>
    <row r="16325" spans="1:8">
      <c r="A16325" t="s">
        <v>1235</v>
      </c>
      <c r="B16325" t="s">
        <v>264</v>
      </c>
      <c r="C16325" t="s">
        <v>17</v>
      </c>
      <c r="D16325" s="2">
        <v>44169.563391203701</v>
      </c>
      <c r="E16325" s="3" t="str">
        <f>VLOOKUP(Main[[#This Row],[ReactionsType]],ReactionTye[],2,0)</f>
        <v>positive</v>
      </c>
      <c r="F16325" s="3">
        <f>VLOOKUP(Main[[#This Row],[ReactionsType]],ReactionTye[],3,0)</f>
        <v>45</v>
      </c>
      <c r="G16325" s="3" t="str">
        <f>VLOOKUP(Main[[#This Row],[Content ID]],Content[#All],3,0)</f>
        <v>video</v>
      </c>
      <c r="H16325" s="3" t="str">
        <f>VLOOKUP(Main[[#This Row],[Content ID]],Content[#All],4,0)</f>
        <v>culture</v>
      </c>
    </row>
    <row r="16326" spans="1:8">
      <c r="A16326" t="s">
        <v>1235</v>
      </c>
      <c r="B16326" t="s">
        <v>395</v>
      </c>
      <c r="C16326" t="s">
        <v>5</v>
      </c>
      <c r="D16326" s="2">
        <v>44355.971261574072</v>
      </c>
      <c r="E16326" s="3" t="str">
        <f>VLOOKUP(Main[[#This Row],[ReactionsType]],ReactionTye[],2,0)</f>
        <v>negative</v>
      </c>
      <c r="F16326" s="3">
        <f>VLOOKUP(Main[[#This Row],[ReactionsType]],ReactionTye[],3,0)</f>
        <v>0</v>
      </c>
      <c r="G16326" s="3" t="str">
        <f>VLOOKUP(Main[[#This Row],[Content ID]],Content[#All],3,0)</f>
        <v>video</v>
      </c>
      <c r="H16326" s="3" t="str">
        <f>VLOOKUP(Main[[#This Row],[Content ID]],Content[#All],4,0)</f>
        <v>culture</v>
      </c>
    </row>
    <row r="16327" spans="1:8">
      <c r="A16327" t="s">
        <v>1235</v>
      </c>
      <c r="B16327" t="s">
        <v>372</v>
      </c>
      <c r="C16327" t="s">
        <v>13</v>
      </c>
      <c r="D16327" s="2">
        <v>44176.427743055552</v>
      </c>
      <c r="E16327" s="3" t="str">
        <f>VLOOKUP(Main[[#This Row],[ReactionsType]],ReactionTye[],2,0)</f>
        <v>positive</v>
      </c>
      <c r="F16327" s="3">
        <f>VLOOKUP(Main[[#This Row],[ReactionsType]],ReactionTye[],3,0)</f>
        <v>70</v>
      </c>
      <c r="G16327" s="3" t="str">
        <f>VLOOKUP(Main[[#This Row],[Content ID]],Content[#All],3,0)</f>
        <v>video</v>
      </c>
      <c r="H16327" s="3" t="str">
        <f>VLOOKUP(Main[[#This Row],[Content ID]],Content[#All],4,0)</f>
        <v>culture</v>
      </c>
    </row>
    <row r="16328" spans="1:8">
      <c r="A16328" t="s">
        <v>1235</v>
      </c>
      <c r="B16328" t="s">
        <v>443</v>
      </c>
      <c r="C16328" t="s">
        <v>17</v>
      </c>
      <c r="D16328" s="2">
        <v>44128.541550925926</v>
      </c>
      <c r="E16328" s="3" t="str">
        <f>VLOOKUP(Main[[#This Row],[ReactionsType]],ReactionTye[],2,0)</f>
        <v>positive</v>
      </c>
      <c r="F16328" s="3">
        <f>VLOOKUP(Main[[#This Row],[ReactionsType]],ReactionTye[],3,0)</f>
        <v>45</v>
      </c>
      <c r="G16328" s="3" t="str">
        <f>VLOOKUP(Main[[#This Row],[Content ID]],Content[#All],3,0)</f>
        <v>video</v>
      </c>
      <c r="H16328" s="3" t="str">
        <f>VLOOKUP(Main[[#This Row],[Content ID]],Content[#All],4,0)</f>
        <v>culture</v>
      </c>
    </row>
    <row r="16329" spans="1:8">
      <c r="A16329" t="s">
        <v>1235</v>
      </c>
      <c r="B16329" t="s">
        <v>191</v>
      </c>
      <c r="C16329" t="s">
        <v>8</v>
      </c>
      <c r="D16329" s="2">
        <v>44177.271203703705</v>
      </c>
      <c r="E16329" s="3" t="str">
        <f>VLOOKUP(Main[[#This Row],[ReactionsType]],ReactionTye[],2,0)</f>
        <v>positive</v>
      </c>
      <c r="F16329" s="3">
        <f>VLOOKUP(Main[[#This Row],[ReactionsType]],ReactionTye[],3,0)</f>
        <v>30</v>
      </c>
      <c r="G16329" s="3" t="str">
        <f>VLOOKUP(Main[[#This Row],[Content ID]],Content[#All],3,0)</f>
        <v>video</v>
      </c>
      <c r="H16329" s="3" t="str">
        <f>VLOOKUP(Main[[#This Row],[Content ID]],Content[#All],4,0)</f>
        <v>culture</v>
      </c>
    </row>
    <row r="16330" spans="1:8">
      <c r="A16330" t="s">
        <v>1235</v>
      </c>
      <c r="B16330" t="s">
        <v>456</v>
      </c>
      <c r="C16330" t="s">
        <v>4</v>
      </c>
      <c r="D16330" s="2">
        <v>44280.998807870368</v>
      </c>
      <c r="E16330" s="3" t="str">
        <f>VLOOKUP(Main[[#This Row],[ReactionsType]],ReactionTye[],2,0)</f>
        <v>positive</v>
      </c>
      <c r="F16330" s="3">
        <f>VLOOKUP(Main[[#This Row],[ReactionsType]],ReactionTye[],3,0)</f>
        <v>70</v>
      </c>
      <c r="G16330" s="3" t="str">
        <f>VLOOKUP(Main[[#This Row],[Content ID]],Content[#All],3,0)</f>
        <v>video</v>
      </c>
      <c r="H16330" s="3" t="str">
        <f>VLOOKUP(Main[[#This Row],[Content ID]],Content[#All],4,0)</f>
        <v>culture</v>
      </c>
    </row>
    <row r="16331" spans="1:8">
      <c r="A16331" t="s">
        <v>1235</v>
      </c>
      <c r="B16331" t="s">
        <v>113</v>
      </c>
      <c r="C16331" t="s">
        <v>2</v>
      </c>
      <c r="D16331" s="2">
        <v>44085.420543981483</v>
      </c>
      <c r="E16331" s="3" t="str">
        <f>VLOOKUP(Main[[#This Row],[ReactionsType]],ReactionTye[],2,0)</f>
        <v>positive</v>
      </c>
      <c r="F16331" s="3">
        <f>VLOOKUP(Main[[#This Row],[ReactionsType]],ReactionTye[],3,0)</f>
        <v>60</v>
      </c>
      <c r="G16331" s="3" t="str">
        <f>VLOOKUP(Main[[#This Row],[Content ID]],Content[#All],3,0)</f>
        <v>video</v>
      </c>
      <c r="H16331" s="3" t="str">
        <f>VLOOKUP(Main[[#This Row],[Content ID]],Content[#All],4,0)</f>
        <v>culture</v>
      </c>
    </row>
    <row r="16332" spans="1:8">
      <c r="A16332" t="s">
        <v>1235</v>
      </c>
      <c r="B16332" t="s">
        <v>502</v>
      </c>
      <c r="C16332" t="s">
        <v>18</v>
      </c>
      <c r="D16332" s="2">
        <v>44205.872604166667</v>
      </c>
      <c r="E16332" s="3" t="str">
        <f>VLOOKUP(Main[[#This Row],[ReactionsType]],ReactionTye[],2,0)</f>
        <v>neutral</v>
      </c>
      <c r="F16332" s="3">
        <f>VLOOKUP(Main[[#This Row],[ReactionsType]],ReactionTye[],3,0)</f>
        <v>35</v>
      </c>
      <c r="G16332" s="3" t="str">
        <f>VLOOKUP(Main[[#This Row],[Content ID]],Content[#All],3,0)</f>
        <v>video</v>
      </c>
      <c r="H16332" s="3" t="str">
        <f>VLOOKUP(Main[[#This Row],[Content ID]],Content[#All],4,0)</f>
        <v>culture</v>
      </c>
    </row>
    <row r="16333" spans="1:8">
      <c r="A16333" t="s">
        <v>1235</v>
      </c>
      <c r="B16333" t="s">
        <v>456</v>
      </c>
      <c r="C16333" t="s">
        <v>18</v>
      </c>
      <c r="D16333" s="2">
        <v>44337.998333333337</v>
      </c>
      <c r="E16333" s="3" t="str">
        <f>VLOOKUP(Main[[#This Row],[ReactionsType]],ReactionTye[],2,0)</f>
        <v>neutral</v>
      </c>
      <c r="F16333" s="3">
        <f>VLOOKUP(Main[[#This Row],[ReactionsType]],ReactionTye[],3,0)</f>
        <v>35</v>
      </c>
      <c r="G16333" s="3" t="str">
        <f>VLOOKUP(Main[[#This Row],[Content ID]],Content[#All],3,0)</f>
        <v>video</v>
      </c>
      <c r="H16333" s="3" t="str">
        <f>VLOOKUP(Main[[#This Row],[Content ID]],Content[#All],4,0)</f>
        <v>culture</v>
      </c>
    </row>
    <row r="16334" spans="1:8">
      <c r="A16334" t="s">
        <v>1235</v>
      </c>
      <c r="B16334" t="s">
        <v>493</v>
      </c>
      <c r="C16334" t="s">
        <v>9</v>
      </c>
      <c r="D16334" s="2">
        <v>44337.833356481482</v>
      </c>
      <c r="E16334" s="3" t="str">
        <f>VLOOKUP(Main[[#This Row],[ReactionsType]],ReactionTye[],2,0)</f>
        <v>neutral</v>
      </c>
      <c r="F16334" s="3">
        <f>VLOOKUP(Main[[#This Row],[ReactionsType]],ReactionTye[],3,0)</f>
        <v>20</v>
      </c>
      <c r="G16334" s="3" t="str">
        <f>VLOOKUP(Main[[#This Row],[Content ID]],Content[#All],3,0)</f>
        <v>video</v>
      </c>
      <c r="H16334" s="3" t="str">
        <f>VLOOKUP(Main[[#This Row],[Content ID]],Content[#All],4,0)</f>
        <v>culture</v>
      </c>
    </row>
    <row r="16335" spans="1:8">
      <c r="A16335" t="s">
        <v>1235</v>
      </c>
      <c r="B16335" t="s">
        <v>33</v>
      </c>
      <c r="C16335" t="s">
        <v>12</v>
      </c>
      <c r="D16335" s="2">
        <v>44241.914039351854</v>
      </c>
      <c r="E16335" s="3" t="str">
        <f>VLOOKUP(Main[[#This Row],[ReactionsType]],ReactionTye[],2,0)</f>
        <v>positive</v>
      </c>
      <c r="F16335" s="3">
        <f>VLOOKUP(Main[[#This Row],[ReactionsType]],ReactionTye[],3,0)</f>
        <v>75</v>
      </c>
      <c r="G16335" s="3" t="str">
        <f>VLOOKUP(Main[[#This Row],[Content ID]],Content[#All],3,0)</f>
        <v>video</v>
      </c>
      <c r="H16335" s="3" t="str">
        <f>VLOOKUP(Main[[#This Row],[Content ID]],Content[#All],4,0)</f>
        <v>culture</v>
      </c>
    </row>
    <row r="16336" spans="1:8">
      <c r="A16336" t="s">
        <v>1235</v>
      </c>
      <c r="B16336" t="s">
        <v>72</v>
      </c>
      <c r="C16336" t="s">
        <v>16</v>
      </c>
      <c r="D16336" s="2">
        <v>44353.58965277778</v>
      </c>
      <c r="E16336" s="3" t="str">
        <f>VLOOKUP(Main[[#This Row],[ReactionsType]],ReactionTye[],2,0)</f>
        <v>negative</v>
      </c>
      <c r="F16336" s="3">
        <f>VLOOKUP(Main[[#This Row],[ReactionsType]],ReactionTye[],3,0)</f>
        <v>10</v>
      </c>
      <c r="G16336" s="3" t="str">
        <f>VLOOKUP(Main[[#This Row],[Content ID]],Content[#All],3,0)</f>
        <v>video</v>
      </c>
      <c r="H16336" s="3" t="str">
        <f>VLOOKUP(Main[[#This Row],[Content ID]],Content[#All],4,0)</f>
        <v>culture</v>
      </c>
    </row>
    <row r="16337" spans="1:8">
      <c r="A16337" t="s">
        <v>1235</v>
      </c>
      <c r="B16337" t="s">
        <v>399</v>
      </c>
      <c r="C16337" t="s">
        <v>16</v>
      </c>
      <c r="D16337" s="2">
        <v>44222.537465277775</v>
      </c>
      <c r="E16337" s="3" t="str">
        <f>VLOOKUP(Main[[#This Row],[ReactionsType]],ReactionTye[],2,0)</f>
        <v>negative</v>
      </c>
      <c r="F16337" s="3">
        <f>VLOOKUP(Main[[#This Row],[ReactionsType]],ReactionTye[],3,0)</f>
        <v>10</v>
      </c>
      <c r="G16337" s="3" t="str">
        <f>VLOOKUP(Main[[#This Row],[Content ID]],Content[#All],3,0)</f>
        <v>video</v>
      </c>
      <c r="H16337" s="3" t="str">
        <f>VLOOKUP(Main[[#This Row],[Content ID]],Content[#All],4,0)</f>
        <v>culture</v>
      </c>
    </row>
    <row r="16338" spans="1:8">
      <c r="A16338" t="s">
        <v>1235</v>
      </c>
      <c r="B16338" t="s">
        <v>379</v>
      </c>
      <c r="C16338" t="s">
        <v>7</v>
      </c>
      <c r="D16338" s="2">
        <v>44024.776932870373</v>
      </c>
      <c r="E16338" s="3" t="str">
        <f>VLOOKUP(Main[[#This Row],[ReactionsType]],ReactionTye[],2,0)</f>
        <v>negative</v>
      </c>
      <c r="F16338" s="3">
        <f>VLOOKUP(Main[[#This Row],[ReactionsType]],ReactionTye[],3,0)</f>
        <v>5</v>
      </c>
      <c r="G16338" s="3" t="str">
        <f>VLOOKUP(Main[[#This Row],[Content ID]],Content[#All],3,0)</f>
        <v>video</v>
      </c>
      <c r="H16338" s="3" t="str">
        <f>VLOOKUP(Main[[#This Row],[Content ID]],Content[#All],4,0)</f>
        <v>culture</v>
      </c>
    </row>
    <row r="16339" spans="1:8">
      <c r="A16339" t="s">
        <v>1235</v>
      </c>
      <c r="B16339" t="s">
        <v>514</v>
      </c>
      <c r="C16339" t="s">
        <v>15</v>
      </c>
      <c r="D16339" s="2">
        <v>44173.944594907407</v>
      </c>
      <c r="E16339" s="3" t="str">
        <f>VLOOKUP(Main[[#This Row],[ReactionsType]],ReactionTye[],2,0)</f>
        <v>positive</v>
      </c>
      <c r="F16339" s="3">
        <f>VLOOKUP(Main[[#This Row],[ReactionsType]],ReactionTye[],3,0)</f>
        <v>50</v>
      </c>
      <c r="G16339" s="3" t="str">
        <f>VLOOKUP(Main[[#This Row],[Content ID]],Content[#All],3,0)</f>
        <v>video</v>
      </c>
      <c r="H16339" s="3" t="str">
        <f>VLOOKUP(Main[[#This Row],[Content ID]],Content[#All],4,0)</f>
        <v>culture</v>
      </c>
    </row>
    <row r="16340" spans="1:8">
      <c r="A16340" t="s">
        <v>1235</v>
      </c>
      <c r="B16340" t="s">
        <v>31</v>
      </c>
      <c r="C16340" t="s">
        <v>15</v>
      </c>
      <c r="D16340" s="2">
        <v>44333.88486111111</v>
      </c>
      <c r="E16340" s="3" t="str">
        <f>VLOOKUP(Main[[#This Row],[ReactionsType]],ReactionTye[],2,0)</f>
        <v>positive</v>
      </c>
      <c r="F16340" s="3">
        <f>VLOOKUP(Main[[#This Row],[ReactionsType]],ReactionTye[],3,0)</f>
        <v>50</v>
      </c>
      <c r="G16340" s="3" t="str">
        <f>VLOOKUP(Main[[#This Row],[Content ID]],Content[#All],3,0)</f>
        <v>video</v>
      </c>
      <c r="H16340" s="3" t="str">
        <f>VLOOKUP(Main[[#This Row],[Content ID]],Content[#All],4,0)</f>
        <v>culture</v>
      </c>
    </row>
    <row r="16341" spans="1:8">
      <c r="A16341" t="s">
        <v>1235</v>
      </c>
      <c r="B16341" t="s">
        <v>362</v>
      </c>
      <c r="C16341" t="s">
        <v>18</v>
      </c>
      <c r="D16341" s="2">
        <v>44130.792094907411</v>
      </c>
      <c r="E16341" s="3" t="str">
        <f>VLOOKUP(Main[[#This Row],[ReactionsType]],ReactionTye[],2,0)</f>
        <v>neutral</v>
      </c>
      <c r="F16341" s="3">
        <f>VLOOKUP(Main[[#This Row],[ReactionsType]],ReactionTye[],3,0)</f>
        <v>35</v>
      </c>
      <c r="G16341" s="3" t="str">
        <f>VLOOKUP(Main[[#This Row],[Content ID]],Content[#All],3,0)</f>
        <v>video</v>
      </c>
      <c r="H16341" s="3" t="str">
        <f>VLOOKUP(Main[[#This Row],[Content ID]],Content[#All],4,0)</f>
        <v>culture</v>
      </c>
    </row>
    <row r="16342" spans="1:8">
      <c r="A16342" t="s">
        <v>1235</v>
      </c>
      <c r="B16342" t="s">
        <v>323</v>
      </c>
      <c r="C16342" t="s">
        <v>15</v>
      </c>
      <c r="D16342" s="2">
        <v>44144.896539351852</v>
      </c>
      <c r="E16342" s="3" t="str">
        <f>VLOOKUP(Main[[#This Row],[ReactionsType]],ReactionTye[],2,0)</f>
        <v>positive</v>
      </c>
      <c r="F16342" s="3">
        <f>VLOOKUP(Main[[#This Row],[ReactionsType]],ReactionTye[],3,0)</f>
        <v>50</v>
      </c>
      <c r="G16342" s="3" t="str">
        <f>VLOOKUP(Main[[#This Row],[Content ID]],Content[#All],3,0)</f>
        <v>video</v>
      </c>
      <c r="H16342" s="3" t="str">
        <f>VLOOKUP(Main[[#This Row],[Content ID]],Content[#All],4,0)</f>
        <v>culture</v>
      </c>
    </row>
    <row r="16343" spans="1:8">
      <c r="A16343" t="s">
        <v>1235</v>
      </c>
      <c r="B16343" t="s">
        <v>236</v>
      </c>
      <c r="C16343" t="s">
        <v>15</v>
      </c>
      <c r="D16343" s="2">
        <v>44246.112847222219</v>
      </c>
      <c r="E16343" s="3" t="str">
        <f>VLOOKUP(Main[[#This Row],[ReactionsType]],ReactionTye[],2,0)</f>
        <v>positive</v>
      </c>
      <c r="F16343" s="3">
        <f>VLOOKUP(Main[[#This Row],[ReactionsType]],ReactionTye[],3,0)</f>
        <v>50</v>
      </c>
      <c r="G16343" s="3" t="str">
        <f>VLOOKUP(Main[[#This Row],[Content ID]],Content[#All],3,0)</f>
        <v>video</v>
      </c>
      <c r="H16343" s="3" t="str">
        <f>VLOOKUP(Main[[#This Row],[Content ID]],Content[#All],4,0)</f>
        <v>culture</v>
      </c>
    </row>
    <row r="16344" spans="1:8">
      <c r="A16344" t="s">
        <v>1235</v>
      </c>
      <c r="B16344" t="s">
        <v>47</v>
      </c>
      <c r="C16344" t="s">
        <v>13</v>
      </c>
      <c r="D16344" s="2">
        <v>44313.623645833337</v>
      </c>
      <c r="E16344" s="3" t="str">
        <f>VLOOKUP(Main[[#This Row],[ReactionsType]],ReactionTye[],2,0)</f>
        <v>positive</v>
      </c>
      <c r="F16344" s="3">
        <f>VLOOKUP(Main[[#This Row],[ReactionsType]],ReactionTye[],3,0)</f>
        <v>70</v>
      </c>
      <c r="G16344" s="3" t="str">
        <f>VLOOKUP(Main[[#This Row],[Content ID]],Content[#All],3,0)</f>
        <v>video</v>
      </c>
      <c r="H16344" s="3" t="str">
        <f>VLOOKUP(Main[[#This Row],[Content ID]],Content[#All],4,0)</f>
        <v>culture</v>
      </c>
    </row>
    <row r="16345" spans="1:8">
      <c r="A16345" t="s">
        <v>1235</v>
      </c>
      <c r="B16345" t="s">
        <v>34</v>
      </c>
      <c r="C16345" t="s">
        <v>20</v>
      </c>
      <c r="D16345" s="2">
        <v>44081.308553240742</v>
      </c>
      <c r="E16345" s="3" t="str">
        <f>VLOOKUP(Main[[#This Row],[ReactionsType]],ReactionTye[],2,0)</f>
        <v>negative</v>
      </c>
      <c r="F16345" s="3">
        <f>VLOOKUP(Main[[#This Row],[ReactionsType]],ReactionTye[],3,0)</f>
        <v>12</v>
      </c>
      <c r="G16345" s="3" t="str">
        <f>VLOOKUP(Main[[#This Row],[Content ID]],Content[#All],3,0)</f>
        <v>video</v>
      </c>
      <c r="H16345" s="3" t="str">
        <f>VLOOKUP(Main[[#This Row],[Content ID]],Content[#All],4,0)</f>
        <v>culture</v>
      </c>
    </row>
    <row r="16346" spans="1:8">
      <c r="A16346" t="s">
        <v>1235</v>
      </c>
      <c r="B16346" t="s">
        <v>71</v>
      </c>
      <c r="C16346" t="s">
        <v>12</v>
      </c>
      <c r="D16346" s="2">
        <v>44212.764409722222</v>
      </c>
      <c r="E16346" s="3" t="str">
        <f>VLOOKUP(Main[[#This Row],[ReactionsType]],ReactionTye[],2,0)</f>
        <v>positive</v>
      </c>
      <c r="F16346" s="3">
        <f>VLOOKUP(Main[[#This Row],[ReactionsType]],ReactionTye[],3,0)</f>
        <v>75</v>
      </c>
      <c r="G16346" s="3" t="str">
        <f>VLOOKUP(Main[[#This Row],[Content ID]],Content[#All],3,0)</f>
        <v>video</v>
      </c>
      <c r="H16346" s="3" t="str">
        <f>VLOOKUP(Main[[#This Row],[Content ID]],Content[#All],4,0)</f>
        <v>culture</v>
      </c>
    </row>
    <row r="16347" spans="1:8">
      <c r="A16347" t="s">
        <v>1235</v>
      </c>
      <c r="B16347" t="s">
        <v>116</v>
      </c>
      <c r="C16347" t="s">
        <v>7</v>
      </c>
      <c r="D16347" s="2">
        <v>44017.299074074072</v>
      </c>
      <c r="E16347" s="3" t="str">
        <f>VLOOKUP(Main[[#This Row],[ReactionsType]],ReactionTye[],2,0)</f>
        <v>negative</v>
      </c>
      <c r="F16347" s="3">
        <f>VLOOKUP(Main[[#This Row],[ReactionsType]],ReactionTye[],3,0)</f>
        <v>5</v>
      </c>
      <c r="G16347" s="3" t="str">
        <f>VLOOKUP(Main[[#This Row],[Content ID]],Content[#All],3,0)</f>
        <v>video</v>
      </c>
      <c r="H16347" s="3" t="str">
        <f>VLOOKUP(Main[[#This Row],[Content ID]],Content[#All],4,0)</f>
        <v>culture</v>
      </c>
    </row>
    <row r="16348" spans="1:8">
      <c r="A16348" t="s">
        <v>1235</v>
      </c>
      <c r="B16348" t="s">
        <v>136</v>
      </c>
      <c r="C16348" t="s">
        <v>9</v>
      </c>
      <c r="D16348" s="2">
        <v>44055.324074074073</v>
      </c>
      <c r="E16348" s="3" t="str">
        <f>VLOOKUP(Main[[#This Row],[ReactionsType]],ReactionTye[],2,0)</f>
        <v>neutral</v>
      </c>
      <c r="F16348" s="3">
        <f>VLOOKUP(Main[[#This Row],[ReactionsType]],ReactionTye[],3,0)</f>
        <v>20</v>
      </c>
      <c r="G16348" s="3" t="str">
        <f>VLOOKUP(Main[[#This Row],[Content ID]],Content[#All],3,0)</f>
        <v>video</v>
      </c>
      <c r="H16348" s="3" t="str">
        <f>VLOOKUP(Main[[#This Row],[Content ID]],Content[#All],4,0)</f>
        <v>culture</v>
      </c>
    </row>
    <row r="16349" spans="1:8">
      <c r="A16349" t="s">
        <v>1236</v>
      </c>
      <c r="B16349" t="s">
        <v>327</v>
      </c>
      <c r="C16349" t="s">
        <v>17</v>
      </c>
      <c r="D16349" s="2">
        <v>44099.915462962963</v>
      </c>
      <c r="E16349" s="3" t="str">
        <f>VLOOKUP(Main[[#This Row],[ReactionsType]],ReactionTye[],2,0)</f>
        <v>positive</v>
      </c>
      <c r="F16349" s="3">
        <f>VLOOKUP(Main[[#This Row],[ReactionsType]],ReactionTye[],3,0)</f>
        <v>45</v>
      </c>
      <c r="G16349" s="3" t="str">
        <f>VLOOKUP(Main[[#This Row],[Content ID]],Content[#All],3,0)</f>
        <v>video</v>
      </c>
      <c r="H16349" s="3" t="str">
        <f>VLOOKUP(Main[[#This Row],[Content ID]],Content[#All],4,0)</f>
        <v>technology</v>
      </c>
    </row>
    <row r="16350" spans="1:8">
      <c r="A16350" t="s">
        <v>1236</v>
      </c>
      <c r="B16350" t="s">
        <v>137</v>
      </c>
      <c r="C16350" t="s">
        <v>12</v>
      </c>
      <c r="D16350" s="2">
        <v>44180.14565972222</v>
      </c>
      <c r="E16350" s="3" t="str">
        <f>VLOOKUP(Main[[#This Row],[ReactionsType]],ReactionTye[],2,0)</f>
        <v>positive</v>
      </c>
      <c r="F16350" s="3">
        <f>VLOOKUP(Main[[#This Row],[ReactionsType]],ReactionTye[],3,0)</f>
        <v>75</v>
      </c>
      <c r="G16350" s="3" t="str">
        <f>VLOOKUP(Main[[#This Row],[Content ID]],Content[#All],3,0)</f>
        <v>video</v>
      </c>
      <c r="H16350" s="3" t="str">
        <f>VLOOKUP(Main[[#This Row],[Content ID]],Content[#All],4,0)</f>
        <v>technology</v>
      </c>
    </row>
    <row r="16351" spans="1:8">
      <c r="A16351" t="s">
        <v>1236</v>
      </c>
      <c r="B16351" t="s">
        <v>80</v>
      </c>
      <c r="C16351" t="s">
        <v>15</v>
      </c>
      <c r="D16351" s="2">
        <v>44266.905856481484</v>
      </c>
      <c r="E16351" s="3" t="str">
        <f>VLOOKUP(Main[[#This Row],[ReactionsType]],ReactionTye[],2,0)</f>
        <v>positive</v>
      </c>
      <c r="F16351" s="3">
        <f>VLOOKUP(Main[[#This Row],[ReactionsType]],ReactionTye[],3,0)</f>
        <v>50</v>
      </c>
      <c r="G16351" s="3" t="str">
        <f>VLOOKUP(Main[[#This Row],[Content ID]],Content[#All],3,0)</f>
        <v>video</v>
      </c>
      <c r="H16351" s="3" t="str">
        <f>VLOOKUP(Main[[#This Row],[Content ID]],Content[#All],4,0)</f>
        <v>technology</v>
      </c>
    </row>
    <row r="16352" spans="1:8">
      <c r="A16352" t="s">
        <v>1236</v>
      </c>
      <c r="B16352" t="s">
        <v>587</v>
      </c>
      <c r="C16352" t="s">
        <v>8</v>
      </c>
      <c r="D16352" s="2">
        <v>44018.066874999997</v>
      </c>
      <c r="E16352" s="3" t="str">
        <f>VLOOKUP(Main[[#This Row],[ReactionsType]],ReactionTye[],2,0)</f>
        <v>positive</v>
      </c>
      <c r="F16352" s="3">
        <f>VLOOKUP(Main[[#This Row],[ReactionsType]],ReactionTye[],3,0)</f>
        <v>30</v>
      </c>
      <c r="G16352" s="3" t="str">
        <f>VLOOKUP(Main[[#This Row],[Content ID]],Content[#All],3,0)</f>
        <v>video</v>
      </c>
      <c r="H16352" s="3" t="str">
        <f>VLOOKUP(Main[[#This Row],[Content ID]],Content[#All],4,0)</f>
        <v>technology</v>
      </c>
    </row>
    <row r="16353" spans="1:8">
      <c r="A16353" t="s">
        <v>1236</v>
      </c>
      <c r="B16353" t="s">
        <v>343</v>
      </c>
      <c r="C16353" t="s">
        <v>14</v>
      </c>
      <c r="D16353" s="2">
        <v>44316.297719907408</v>
      </c>
      <c r="E16353" s="3" t="str">
        <f>VLOOKUP(Main[[#This Row],[ReactionsType]],ReactionTye[],2,0)</f>
        <v>positive</v>
      </c>
      <c r="F16353" s="3">
        <f>VLOOKUP(Main[[#This Row],[ReactionsType]],ReactionTye[],3,0)</f>
        <v>72</v>
      </c>
      <c r="G16353" s="3" t="str">
        <f>VLOOKUP(Main[[#This Row],[Content ID]],Content[#All],3,0)</f>
        <v>video</v>
      </c>
      <c r="H16353" s="3" t="str">
        <f>VLOOKUP(Main[[#This Row],[Content ID]],Content[#All],4,0)</f>
        <v>technology</v>
      </c>
    </row>
    <row r="16354" spans="1:8">
      <c r="A16354" t="s">
        <v>1236</v>
      </c>
      <c r="B16354" t="s">
        <v>405</v>
      </c>
      <c r="C16354" t="s">
        <v>2</v>
      </c>
      <c r="D16354" s="2">
        <v>44007.63826388889</v>
      </c>
      <c r="E16354" s="3" t="str">
        <f>VLOOKUP(Main[[#This Row],[ReactionsType]],ReactionTye[],2,0)</f>
        <v>positive</v>
      </c>
      <c r="F16354" s="3">
        <f>VLOOKUP(Main[[#This Row],[ReactionsType]],ReactionTye[],3,0)</f>
        <v>60</v>
      </c>
      <c r="G16354" s="3" t="str">
        <f>VLOOKUP(Main[[#This Row],[Content ID]],Content[#All],3,0)</f>
        <v>video</v>
      </c>
      <c r="H16354" s="3" t="str">
        <f>VLOOKUP(Main[[#This Row],[Content ID]],Content[#All],4,0)</f>
        <v>technology</v>
      </c>
    </row>
    <row r="16355" spans="1:8">
      <c r="A16355" t="s">
        <v>1236</v>
      </c>
      <c r="B16355" t="s">
        <v>142</v>
      </c>
      <c r="C16355" t="s">
        <v>2</v>
      </c>
      <c r="D16355" s="2">
        <v>44159.759548611109</v>
      </c>
      <c r="E16355" s="3" t="str">
        <f>VLOOKUP(Main[[#This Row],[ReactionsType]],ReactionTye[],2,0)</f>
        <v>positive</v>
      </c>
      <c r="F16355" s="3">
        <f>VLOOKUP(Main[[#This Row],[ReactionsType]],ReactionTye[],3,0)</f>
        <v>60</v>
      </c>
      <c r="G16355" s="3" t="str">
        <f>VLOOKUP(Main[[#This Row],[Content ID]],Content[#All],3,0)</f>
        <v>video</v>
      </c>
      <c r="H16355" s="3" t="str">
        <f>VLOOKUP(Main[[#This Row],[Content ID]],Content[#All],4,0)</f>
        <v>technology</v>
      </c>
    </row>
    <row r="16356" spans="1:8">
      <c r="A16356" t="s">
        <v>1236</v>
      </c>
      <c r="B16356" t="s">
        <v>463</v>
      </c>
      <c r="C16356" t="s">
        <v>9</v>
      </c>
      <c r="D16356" s="2">
        <v>44213.027303240742</v>
      </c>
      <c r="E16356" s="3" t="str">
        <f>VLOOKUP(Main[[#This Row],[ReactionsType]],ReactionTye[],2,0)</f>
        <v>neutral</v>
      </c>
      <c r="F16356" s="3">
        <f>VLOOKUP(Main[[#This Row],[ReactionsType]],ReactionTye[],3,0)</f>
        <v>20</v>
      </c>
      <c r="G16356" s="3" t="str">
        <f>VLOOKUP(Main[[#This Row],[Content ID]],Content[#All],3,0)</f>
        <v>video</v>
      </c>
      <c r="H16356" s="3" t="str">
        <f>VLOOKUP(Main[[#This Row],[Content ID]],Content[#All],4,0)</f>
        <v>technology</v>
      </c>
    </row>
    <row r="16357" spans="1:8">
      <c r="A16357" t="s">
        <v>1236</v>
      </c>
      <c r="B16357" t="s">
        <v>29</v>
      </c>
      <c r="C16357" t="s">
        <v>19</v>
      </c>
      <c r="D16357" s="2">
        <v>44207.253634259258</v>
      </c>
      <c r="E16357" s="3" t="str">
        <f>VLOOKUP(Main[[#This Row],[ReactionsType]],ReactionTye[],2,0)</f>
        <v>negative</v>
      </c>
      <c r="F16357" s="3">
        <f>VLOOKUP(Main[[#This Row],[ReactionsType]],ReactionTye[],3,0)</f>
        <v>15</v>
      </c>
      <c r="G16357" s="3" t="str">
        <f>VLOOKUP(Main[[#This Row],[Content ID]],Content[#All],3,0)</f>
        <v>video</v>
      </c>
      <c r="H16357" s="3" t="str">
        <f>VLOOKUP(Main[[#This Row],[Content ID]],Content[#All],4,0)</f>
        <v>technology</v>
      </c>
    </row>
    <row r="16358" spans="1:8">
      <c r="A16358" t="s">
        <v>1236</v>
      </c>
      <c r="B16358" t="s">
        <v>270</v>
      </c>
      <c r="C16358" t="s">
        <v>19</v>
      </c>
      <c r="D16358" s="2">
        <v>44208.505949074075</v>
      </c>
      <c r="E16358" s="3" t="str">
        <f>VLOOKUP(Main[[#This Row],[ReactionsType]],ReactionTye[],2,0)</f>
        <v>negative</v>
      </c>
      <c r="F16358" s="3">
        <f>VLOOKUP(Main[[#This Row],[ReactionsType]],ReactionTye[],3,0)</f>
        <v>15</v>
      </c>
      <c r="G16358" s="3" t="str">
        <f>VLOOKUP(Main[[#This Row],[Content ID]],Content[#All],3,0)</f>
        <v>video</v>
      </c>
      <c r="H16358" s="3" t="str">
        <f>VLOOKUP(Main[[#This Row],[Content ID]],Content[#All],4,0)</f>
        <v>technology</v>
      </c>
    </row>
    <row r="16359" spans="1:8">
      <c r="A16359" t="s">
        <v>1236</v>
      </c>
      <c r="B16359" t="s">
        <v>443</v>
      </c>
      <c r="C16359" t="s">
        <v>7</v>
      </c>
      <c r="D16359" s="2">
        <v>44084.438888888886</v>
      </c>
      <c r="E16359" s="3" t="str">
        <f>VLOOKUP(Main[[#This Row],[ReactionsType]],ReactionTye[],2,0)</f>
        <v>negative</v>
      </c>
      <c r="F16359" s="3">
        <f>VLOOKUP(Main[[#This Row],[ReactionsType]],ReactionTye[],3,0)</f>
        <v>5</v>
      </c>
      <c r="G16359" s="3" t="str">
        <f>VLOOKUP(Main[[#This Row],[Content ID]],Content[#All],3,0)</f>
        <v>video</v>
      </c>
      <c r="H16359" s="3" t="str">
        <f>VLOOKUP(Main[[#This Row],[Content ID]],Content[#All],4,0)</f>
        <v>technology</v>
      </c>
    </row>
    <row r="16360" spans="1:8">
      <c r="A16360" t="s">
        <v>1236</v>
      </c>
      <c r="B16360" t="s">
        <v>435</v>
      </c>
      <c r="C16360" t="s">
        <v>14</v>
      </c>
      <c r="D16360" s="2">
        <v>44135.718946759262</v>
      </c>
      <c r="E16360" s="3" t="str">
        <f>VLOOKUP(Main[[#This Row],[ReactionsType]],ReactionTye[],2,0)</f>
        <v>positive</v>
      </c>
      <c r="F16360" s="3">
        <f>VLOOKUP(Main[[#This Row],[ReactionsType]],ReactionTye[],3,0)</f>
        <v>72</v>
      </c>
      <c r="G16360" s="3" t="str">
        <f>VLOOKUP(Main[[#This Row],[Content ID]],Content[#All],3,0)</f>
        <v>video</v>
      </c>
      <c r="H16360" s="3" t="str">
        <f>VLOOKUP(Main[[#This Row],[Content ID]],Content[#All],4,0)</f>
        <v>technology</v>
      </c>
    </row>
    <row r="16361" spans="1:8">
      <c r="A16361" t="s">
        <v>1236</v>
      </c>
      <c r="B16361" t="s">
        <v>320</v>
      </c>
      <c r="C16361" t="s">
        <v>4</v>
      </c>
      <c r="D16361" s="2">
        <v>44253.087916666664</v>
      </c>
      <c r="E16361" s="3" t="str">
        <f>VLOOKUP(Main[[#This Row],[ReactionsType]],ReactionTye[],2,0)</f>
        <v>positive</v>
      </c>
      <c r="F16361" s="3">
        <f>VLOOKUP(Main[[#This Row],[ReactionsType]],ReactionTye[],3,0)</f>
        <v>70</v>
      </c>
      <c r="G16361" s="3" t="str">
        <f>VLOOKUP(Main[[#This Row],[Content ID]],Content[#All],3,0)</f>
        <v>video</v>
      </c>
      <c r="H16361" s="3" t="str">
        <f>VLOOKUP(Main[[#This Row],[Content ID]],Content[#All],4,0)</f>
        <v>technology</v>
      </c>
    </row>
    <row r="16362" spans="1:8">
      <c r="A16362" t="s">
        <v>1236</v>
      </c>
      <c r="B16362" t="s">
        <v>145</v>
      </c>
      <c r="C16362" t="s">
        <v>13</v>
      </c>
      <c r="D16362" s="2">
        <v>44217.441747685189</v>
      </c>
      <c r="E16362" s="3" t="str">
        <f>VLOOKUP(Main[[#This Row],[ReactionsType]],ReactionTye[],2,0)</f>
        <v>positive</v>
      </c>
      <c r="F16362" s="3">
        <f>VLOOKUP(Main[[#This Row],[ReactionsType]],ReactionTye[],3,0)</f>
        <v>70</v>
      </c>
      <c r="G16362" s="3" t="str">
        <f>VLOOKUP(Main[[#This Row],[Content ID]],Content[#All],3,0)</f>
        <v>video</v>
      </c>
      <c r="H16362" s="3" t="str">
        <f>VLOOKUP(Main[[#This Row],[Content ID]],Content[#All],4,0)</f>
        <v>technology</v>
      </c>
    </row>
    <row r="16363" spans="1:8">
      <c r="A16363" t="s">
        <v>1236</v>
      </c>
      <c r="B16363" s="1" t="s">
        <v>305</v>
      </c>
      <c r="C16363" t="s">
        <v>20</v>
      </c>
      <c r="D16363" s="2">
        <v>44105.308275462965</v>
      </c>
      <c r="E16363" s="3" t="str">
        <f>VLOOKUP(Main[[#This Row],[ReactionsType]],ReactionTye[],2,0)</f>
        <v>negative</v>
      </c>
      <c r="F16363" s="3">
        <f>VLOOKUP(Main[[#This Row],[ReactionsType]],ReactionTye[],3,0)</f>
        <v>12</v>
      </c>
      <c r="G16363" s="3" t="str">
        <f>VLOOKUP(Main[[#This Row],[Content ID]],Content[#All],3,0)</f>
        <v>video</v>
      </c>
      <c r="H16363" s="3" t="str">
        <f>VLOOKUP(Main[[#This Row],[Content ID]],Content[#All],4,0)</f>
        <v>technology</v>
      </c>
    </row>
    <row r="16364" spans="1:8">
      <c r="A16364" t="s">
        <v>1236</v>
      </c>
      <c r="B16364" t="s">
        <v>51</v>
      </c>
      <c r="C16364" t="s">
        <v>16</v>
      </c>
      <c r="D16364" s="2">
        <v>44075.258460648147</v>
      </c>
      <c r="E16364" s="3" t="str">
        <f>VLOOKUP(Main[[#This Row],[ReactionsType]],ReactionTye[],2,0)</f>
        <v>negative</v>
      </c>
      <c r="F16364" s="3">
        <f>VLOOKUP(Main[[#This Row],[ReactionsType]],ReactionTye[],3,0)</f>
        <v>10</v>
      </c>
      <c r="G16364" s="3" t="str">
        <f>VLOOKUP(Main[[#This Row],[Content ID]],Content[#All],3,0)</f>
        <v>video</v>
      </c>
      <c r="H16364" s="3" t="str">
        <f>VLOOKUP(Main[[#This Row],[Content ID]],Content[#All],4,0)</f>
        <v>technology</v>
      </c>
    </row>
    <row r="16365" spans="1:8">
      <c r="A16365" t="s">
        <v>1236</v>
      </c>
      <c r="B16365" t="s">
        <v>349</v>
      </c>
      <c r="C16365" t="s">
        <v>18</v>
      </c>
      <c r="D16365" s="2">
        <v>44038.692557870374</v>
      </c>
      <c r="E16365" s="3" t="str">
        <f>VLOOKUP(Main[[#This Row],[ReactionsType]],ReactionTye[],2,0)</f>
        <v>neutral</v>
      </c>
      <c r="F16365" s="3">
        <f>VLOOKUP(Main[[#This Row],[ReactionsType]],ReactionTye[],3,0)</f>
        <v>35</v>
      </c>
      <c r="G16365" s="3" t="str">
        <f>VLOOKUP(Main[[#This Row],[Content ID]],Content[#All],3,0)</f>
        <v>video</v>
      </c>
      <c r="H16365" s="3" t="str">
        <f>VLOOKUP(Main[[#This Row],[Content ID]],Content[#All],4,0)</f>
        <v>technology</v>
      </c>
    </row>
    <row r="16366" spans="1:8">
      <c r="A16366" t="s">
        <v>1236</v>
      </c>
      <c r="B16366" t="s">
        <v>510</v>
      </c>
      <c r="C16366" t="s">
        <v>8</v>
      </c>
      <c r="D16366" s="2">
        <v>44317.099710648145</v>
      </c>
      <c r="E16366" s="3" t="str">
        <f>VLOOKUP(Main[[#This Row],[ReactionsType]],ReactionTye[],2,0)</f>
        <v>positive</v>
      </c>
      <c r="F16366" s="3">
        <f>VLOOKUP(Main[[#This Row],[ReactionsType]],ReactionTye[],3,0)</f>
        <v>30</v>
      </c>
      <c r="G16366" s="3" t="str">
        <f>VLOOKUP(Main[[#This Row],[Content ID]],Content[#All],3,0)</f>
        <v>video</v>
      </c>
      <c r="H16366" s="3" t="str">
        <f>VLOOKUP(Main[[#This Row],[Content ID]],Content[#All],4,0)</f>
        <v>technology</v>
      </c>
    </row>
    <row r="16367" spans="1:8">
      <c r="A16367" t="s">
        <v>1236</v>
      </c>
      <c r="B16367" t="s">
        <v>414</v>
      </c>
      <c r="C16367" t="s">
        <v>18</v>
      </c>
      <c r="D16367" s="2">
        <v>44201.936631944445</v>
      </c>
      <c r="E16367" s="3" t="str">
        <f>VLOOKUP(Main[[#This Row],[ReactionsType]],ReactionTye[],2,0)</f>
        <v>neutral</v>
      </c>
      <c r="F16367" s="3">
        <f>VLOOKUP(Main[[#This Row],[ReactionsType]],ReactionTye[],3,0)</f>
        <v>35</v>
      </c>
      <c r="G16367" s="3" t="str">
        <f>VLOOKUP(Main[[#This Row],[Content ID]],Content[#All],3,0)</f>
        <v>video</v>
      </c>
      <c r="H16367" s="3" t="str">
        <f>VLOOKUP(Main[[#This Row],[Content ID]],Content[#All],4,0)</f>
        <v>technology</v>
      </c>
    </row>
    <row r="16368" spans="1:8">
      <c r="A16368" t="s">
        <v>1236</v>
      </c>
      <c r="B16368" t="s">
        <v>471</v>
      </c>
      <c r="C16368" t="s">
        <v>15</v>
      </c>
      <c r="D16368" s="2">
        <v>44348.060474537036</v>
      </c>
      <c r="E16368" s="3" t="str">
        <f>VLOOKUP(Main[[#This Row],[ReactionsType]],ReactionTye[],2,0)</f>
        <v>positive</v>
      </c>
      <c r="F16368" s="3">
        <f>VLOOKUP(Main[[#This Row],[ReactionsType]],ReactionTye[],3,0)</f>
        <v>50</v>
      </c>
      <c r="G16368" s="3" t="str">
        <f>VLOOKUP(Main[[#This Row],[Content ID]],Content[#All],3,0)</f>
        <v>video</v>
      </c>
      <c r="H16368" s="3" t="str">
        <f>VLOOKUP(Main[[#This Row],[Content ID]],Content[#All],4,0)</f>
        <v>technology</v>
      </c>
    </row>
    <row r="16369" spans="1:8">
      <c r="A16369" t="s">
        <v>1236</v>
      </c>
      <c r="B16369" t="s">
        <v>135</v>
      </c>
      <c r="C16369" t="s">
        <v>14</v>
      </c>
      <c r="D16369" s="2">
        <v>44014.97415509259</v>
      </c>
      <c r="E16369" s="3" t="str">
        <f>VLOOKUP(Main[[#This Row],[ReactionsType]],ReactionTye[],2,0)</f>
        <v>positive</v>
      </c>
      <c r="F16369" s="3">
        <f>VLOOKUP(Main[[#This Row],[ReactionsType]],ReactionTye[],3,0)</f>
        <v>72</v>
      </c>
      <c r="G16369" s="3" t="str">
        <f>VLOOKUP(Main[[#This Row],[Content ID]],Content[#All],3,0)</f>
        <v>video</v>
      </c>
      <c r="H16369" s="3" t="str">
        <f>VLOOKUP(Main[[#This Row],[Content ID]],Content[#All],4,0)</f>
        <v>technology</v>
      </c>
    </row>
    <row r="16370" spans="1:8">
      <c r="A16370" t="s">
        <v>1236</v>
      </c>
      <c r="B16370" t="s">
        <v>134</v>
      </c>
      <c r="C16370" t="s">
        <v>15</v>
      </c>
      <c r="D16370" s="2">
        <v>44281.483240740738</v>
      </c>
      <c r="E16370" s="3" t="str">
        <f>VLOOKUP(Main[[#This Row],[ReactionsType]],ReactionTye[],2,0)</f>
        <v>positive</v>
      </c>
      <c r="F16370" s="3">
        <f>VLOOKUP(Main[[#This Row],[ReactionsType]],ReactionTye[],3,0)</f>
        <v>50</v>
      </c>
      <c r="G16370" s="3" t="str">
        <f>VLOOKUP(Main[[#This Row],[Content ID]],Content[#All],3,0)</f>
        <v>video</v>
      </c>
      <c r="H16370" s="3" t="str">
        <f>VLOOKUP(Main[[#This Row],[Content ID]],Content[#All],4,0)</f>
        <v>technology</v>
      </c>
    </row>
    <row r="16371" spans="1:8">
      <c r="A16371" t="s">
        <v>1236</v>
      </c>
      <c r="B16371" t="s">
        <v>248</v>
      </c>
      <c r="C16371" t="s">
        <v>20</v>
      </c>
      <c r="D16371" s="2">
        <v>44214.291307870371</v>
      </c>
      <c r="E16371" s="3" t="str">
        <f>VLOOKUP(Main[[#This Row],[ReactionsType]],ReactionTye[],2,0)</f>
        <v>negative</v>
      </c>
      <c r="F16371" s="3">
        <f>VLOOKUP(Main[[#This Row],[ReactionsType]],ReactionTye[],3,0)</f>
        <v>12</v>
      </c>
      <c r="G16371" s="3" t="str">
        <f>VLOOKUP(Main[[#This Row],[Content ID]],Content[#All],3,0)</f>
        <v>video</v>
      </c>
      <c r="H16371" s="3" t="str">
        <f>VLOOKUP(Main[[#This Row],[Content ID]],Content[#All],4,0)</f>
        <v>technology</v>
      </c>
    </row>
    <row r="16372" spans="1:8">
      <c r="A16372" t="s">
        <v>1236</v>
      </c>
      <c r="B16372" t="s">
        <v>104</v>
      </c>
      <c r="C16372" t="s">
        <v>14</v>
      </c>
      <c r="D16372" s="2">
        <v>44018.368206018517</v>
      </c>
      <c r="E16372" s="3" t="str">
        <f>VLOOKUP(Main[[#This Row],[ReactionsType]],ReactionTye[],2,0)</f>
        <v>positive</v>
      </c>
      <c r="F16372" s="3">
        <f>VLOOKUP(Main[[#This Row],[ReactionsType]],ReactionTye[],3,0)</f>
        <v>72</v>
      </c>
      <c r="G16372" s="3" t="str">
        <f>VLOOKUP(Main[[#This Row],[Content ID]],Content[#All],3,0)</f>
        <v>video</v>
      </c>
      <c r="H16372" s="3" t="str">
        <f>VLOOKUP(Main[[#This Row],[Content ID]],Content[#All],4,0)</f>
        <v>technology</v>
      </c>
    </row>
    <row r="16373" spans="1:8">
      <c r="A16373" t="s">
        <v>1236</v>
      </c>
      <c r="B16373" t="s">
        <v>371</v>
      </c>
      <c r="C16373" t="s">
        <v>14</v>
      </c>
      <c r="D16373" s="2">
        <v>44285.286076388889</v>
      </c>
      <c r="E16373" s="3" t="str">
        <f>VLOOKUP(Main[[#This Row],[ReactionsType]],ReactionTye[],2,0)</f>
        <v>positive</v>
      </c>
      <c r="F16373" s="3">
        <f>VLOOKUP(Main[[#This Row],[ReactionsType]],ReactionTye[],3,0)</f>
        <v>72</v>
      </c>
      <c r="G16373" s="3" t="str">
        <f>VLOOKUP(Main[[#This Row],[Content ID]],Content[#All],3,0)</f>
        <v>video</v>
      </c>
      <c r="H16373" s="3" t="str">
        <f>VLOOKUP(Main[[#This Row],[Content ID]],Content[#All],4,0)</f>
        <v>technology</v>
      </c>
    </row>
    <row r="16374" spans="1:8">
      <c r="A16374" t="s">
        <v>1236</v>
      </c>
      <c r="B16374" t="s">
        <v>567</v>
      </c>
      <c r="C16374" t="s">
        <v>7</v>
      </c>
      <c r="D16374" s="2">
        <v>44102.862557870372</v>
      </c>
      <c r="E16374" s="3" t="str">
        <f>VLOOKUP(Main[[#This Row],[ReactionsType]],ReactionTye[],2,0)</f>
        <v>negative</v>
      </c>
      <c r="F16374" s="3">
        <f>VLOOKUP(Main[[#This Row],[ReactionsType]],ReactionTye[],3,0)</f>
        <v>5</v>
      </c>
      <c r="G16374" s="3" t="str">
        <f>VLOOKUP(Main[[#This Row],[Content ID]],Content[#All],3,0)</f>
        <v>video</v>
      </c>
      <c r="H16374" s="3" t="str">
        <f>VLOOKUP(Main[[#This Row],[Content ID]],Content[#All],4,0)</f>
        <v>technology</v>
      </c>
    </row>
    <row r="16375" spans="1:8">
      <c r="A16375" t="s">
        <v>1236</v>
      </c>
      <c r="B16375" t="s">
        <v>473</v>
      </c>
      <c r="C16375" t="s">
        <v>13</v>
      </c>
      <c r="D16375" s="2">
        <v>44364.005057870374</v>
      </c>
      <c r="E16375" s="3" t="str">
        <f>VLOOKUP(Main[[#This Row],[ReactionsType]],ReactionTye[],2,0)</f>
        <v>positive</v>
      </c>
      <c r="F16375" s="3">
        <f>VLOOKUP(Main[[#This Row],[ReactionsType]],ReactionTye[],3,0)</f>
        <v>70</v>
      </c>
      <c r="G16375" s="3" t="str">
        <f>VLOOKUP(Main[[#This Row],[Content ID]],Content[#All],3,0)</f>
        <v>video</v>
      </c>
      <c r="H16375" s="3" t="str">
        <f>VLOOKUP(Main[[#This Row],[Content ID]],Content[#All],4,0)</f>
        <v>technology</v>
      </c>
    </row>
    <row r="16376" spans="1:8">
      <c r="A16376" t="s">
        <v>1236</v>
      </c>
      <c r="B16376" t="s">
        <v>483</v>
      </c>
      <c r="C16376" t="s">
        <v>18</v>
      </c>
      <c r="D16376" s="2">
        <v>44023.478402777779</v>
      </c>
      <c r="E16376" s="3" t="str">
        <f>VLOOKUP(Main[[#This Row],[ReactionsType]],ReactionTye[],2,0)</f>
        <v>neutral</v>
      </c>
      <c r="F16376" s="3">
        <f>VLOOKUP(Main[[#This Row],[ReactionsType]],ReactionTye[],3,0)</f>
        <v>35</v>
      </c>
      <c r="G16376" s="3" t="str">
        <f>VLOOKUP(Main[[#This Row],[Content ID]],Content[#All],3,0)</f>
        <v>video</v>
      </c>
      <c r="H16376" s="3" t="str">
        <f>VLOOKUP(Main[[#This Row],[Content ID]],Content[#All],4,0)</f>
        <v>technology</v>
      </c>
    </row>
    <row r="16377" spans="1:8">
      <c r="A16377" t="s">
        <v>1236</v>
      </c>
      <c r="B16377" t="s">
        <v>225</v>
      </c>
      <c r="C16377" t="s">
        <v>7</v>
      </c>
      <c r="D16377" s="2">
        <v>44091.951805555553</v>
      </c>
      <c r="E16377" s="3" t="str">
        <f>VLOOKUP(Main[[#This Row],[ReactionsType]],ReactionTye[],2,0)</f>
        <v>negative</v>
      </c>
      <c r="F16377" s="3">
        <f>VLOOKUP(Main[[#This Row],[ReactionsType]],ReactionTye[],3,0)</f>
        <v>5</v>
      </c>
      <c r="G16377" s="3" t="str">
        <f>VLOOKUP(Main[[#This Row],[Content ID]],Content[#All],3,0)</f>
        <v>video</v>
      </c>
      <c r="H16377" s="3" t="str">
        <f>VLOOKUP(Main[[#This Row],[Content ID]],Content[#All],4,0)</f>
        <v>technology</v>
      </c>
    </row>
    <row r="16378" spans="1:8">
      <c r="A16378" t="s">
        <v>1237</v>
      </c>
      <c r="B16378" t="s">
        <v>310</v>
      </c>
      <c r="C16378" t="s">
        <v>11</v>
      </c>
      <c r="D16378" s="2">
        <v>44218.368888888886</v>
      </c>
      <c r="E16378" s="3" t="str">
        <f>VLOOKUP(Main[[#This Row],[ReactionsType]],ReactionTye[],2,0)</f>
        <v>positive</v>
      </c>
      <c r="F16378" s="3">
        <f>VLOOKUP(Main[[#This Row],[ReactionsType]],ReactionTye[],3,0)</f>
        <v>65</v>
      </c>
      <c r="G16378" s="3" t="str">
        <f>VLOOKUP(Main[[#This Row],[Content ID]],Content[#All],3,0)</f>
        <v>audio</v>
      </c>
      <c r="H16378" s="3" t="str">
        <f>VLOOKUP(Main[[#This Row],[Content ID]],Content[#All],4,0)</f>
        <v>cooking</v>
      </c>
    </row>
    <row r="16379" spans="1:8">
      <c r="A16379" t="s">
        <v>1237</v>
      </c>
      <c r="B16379" t="s">
        <v>104</v>
      </c>
      <c r="C16379" t="s">
        <v>5</v>
      </c>
      <c r="D16379" s="2">
        <v>44162.66978009259</v>
      </c>
      <c r="E16379" s="3" t="str">
        <f>VLOOKUP(Main[[#This Row],[ReactionsType]],ReactionTye[],2,0)</f>
        <v>negative</v>
      </c>
      <c r="F16379" s="3">
        <f>VLOOKUP(Main[[#This Row],[ReactionsType]],ReactionTye[],3,0)</f>
        <v>0</v>
      </c>
      <c r="G16379" s="3" t="str">
        <f>VLOOKUP(Main[[#This Row],[Content ID]],Content[#All],3,0)</f>
        <v>audio</v>
      </c>
      <c r="H16379" s="3" t="str">
        <f>VLOOKUP(Main[[#This Row],[Content ID]],Content[#All],4,0)</f>
        <v>cooking</v>
      </c>
    </row>
    <row r="16380" spans="1:8">
      <c r="A16380" t="s">
        <v>1237</v>
      </c>
      <c r="B16380" t="s">
        <v>206</v>
      </c>
      <c r="C16380" t="s">
        <v>19</v>
      </c>
      <c r="D16380" s="2">
        <v>44153.352118055554</v>
      </c>
      <c r="E16380" s="3" t="str">
        <f>VLOOKUP(Main[[#This Row],[ReactionsType]],ReactionTye[],2,0)</f>
        <v>negative</v>
      </c>
      <c r="F16380" s="3">
        <f>VLOOKUP(Main[[#This Row],[ReactionsType]],ReactionTye[],3,0)</f>
        <v>15</v>
      </c>
      <c r="G16380" s="3" t="str">
        <f>VLOOKUP(Main[[#This Row],[Content ID]],Content[#All],3,0)</f>
        <v>audio</v>
      </c>
      <c r="H16380" s="3" t="str">
        <f>VLOOKUP(Main[[#This Row],[Content ID]],Content[#All],4,0)</f>
        <v>cooking</v>
      </c>
    </row>
    <row r="16381" spans="1:8">
      <c r="A16381" t="s">
        <v>1237</v>
      </c>
      <c r="B16381" t="s">
        <v>148</v>
      </c>
      <c r="C16381" t="s">
        <v>8</v>
      </c>
      <c r="D16381" s="2">
        <v>44028.920995370368</v>
      </c>
      <c r="E16381" s="3" t="str">
        <f>VLOOKUP(Main[[#This Row],[ReactionsType]],ReactionTye[],2,0)</f>
        <v>positive</v>
      </c>
      <c r="F16381" s="3">
        <f>VLOOKUP(Main[[#This Row],[ReactionsType]],ReactionTye[],3,0)</f>
        <v>30</v>
      </c>
      <c r="G16381" s="3" t="str">
        <f>VLOOKUP(Main[[#This Row],[Content ID]],Content[#All],3,0)</f>
        <v>audio</v>
      </c>
      <c r="H16381" s="3" t="str">
        <f>VLOOKUP(Main[[#This Row],[Content ID]],Content[#All],4,0)</f>
        <v>cooking</v>
      </c>
    </row>
    <row r="16382" spans="1:8">
      <c r="A16382" t="s">
        <v>1237</v>
      </c>
      <c r="B16382" t="s">
        <v>488</v>
      </c>
      <c r="C16382" t="s">
        <v>16</v>
      </c>
      <c r="D16382" s="2">
        <v>44241.846944444442</v>
      </c>
      <c r="E16382" s="3" t="str">
        <f>VLOOKUP(Main[[#This Row],[ReactionsType]],ReactionTye[],2,0)</f>
        <v>negative</v>
      </c>
      <c r="F16382" s="3">
        <f>VLOOKUP(Main[[#This Row],[ReactionsType]],ReactionTye[],3,0)</f>
        <v>10</v>
      </c>
      <c r="G16382" s="3" t="str">
        <f>VLOOKUP(Main[[#This Row],[Content ID]],Content[#All],3,0)</f>
        <v>audio</v>
      </c>
      <c r="H16382" s="3" t="str">
        <f>VLOOKUP(Main[[#This Row],[Content ID]],Content[#All],4,0)</f>
        <v>cooking</v>
      </c>
    </row>
    <row r="16383" spans="1:8">
      <c r="A16383" t="s">
        <v>1237</v>
      </c>
      <c r="B16383" t="s">
        <v>576</v>
      </c>
      <c r="C16383" t="s">
        <v>11</v>
      </c>
      <c r="D16383" s="2">
        <v>44338.343946759262</v>
      </c>
      <c r="E16383" s="3" t="str">
        <f>VLOOKUP(Main[[#This Row],[ReactionsType]],ReactionTye[],2,0)</f>
        <v>positive</v>
      </c>
      <c r="F16383" s="3">
        <f>VLOOKUP(Main[[#This Row],[ReactionsType]],ReactionTye[],3,0)</f>
        <v>65</v>
      </c>
      <c r="G16383" s="3" t="str">
        <f>VLOOKUP(Main[[#This Row],[Content ID]],Content[#All],3,0)</f>
        <v>audio</v>
      </c>
      <c r="H16383" s="3" t="str">
        <f>VLOOKUP(Main[[#This Row],[Content ID]],Content[#All],4,0)</f>
        <v>cooking</v>
      </c>
    </row>
    <row r="16384" spans="1:8">
      <c r="A16384" t="s">
        <v>1237</v>
      </c>
      <c r="B16384" t="s">
        <v>179</v>
      </c>
      <c r="C16384" t="s">
        <v>19</v>
      </c>
      <c r="D16384" s="2">
        <v>44091.224930555552</v>
      </c>
      <c r="E16384" s="3" t="str">
        <f>VLOOKUP(Main[[#This Row],[ReactionsType]],ReactionTye[],2,0)</f>
        <v>negative</v>
      </c>
      <c r="F16384" s="3">
        <f>VLOOKUP(Main[[#This Row],[ReactionsType]],ReactionTye[],3,0)</f>
        <v>15</v>
      </c>
      <c r="G16384" s="3" t="str">
        <f>VLOOKUP(Main[[#This Row],[Content ID]],Content[#All],3,0)</f>
        <v>audio</v>
      </c>
      <c r="H16384" s="3" t="str">
        <f>VLOOKUP(Main[[#This Row],[Content ID]],Content[#All],4,0)</f>
        <v>cooking</v>
      </c>
    </row>
    <row r="16385" spans="1:8">
      <c r="A16385" t="s">
        <v>1237</v>
      </c>
      <c r="B16385" t="s">
        <v>115</v>
      </c>
      <c r="C16385" t="s">
        <v>8</v>
      </c>
      <c r="D16385" s="2">
        <v>44267.449872685182</v>
      </c>
      <c r="E16385" s="3" t="str">
        <f>VLOOKUP(Main[[#This Row],[ReactionsType]],ReactionTye[],2,0)</f>
        <v>positive</v>
      </c>
      <c r="F16385" s="3">
        <f>VLOOKUP(Main[[#This Row],[ReactionsType]],ReactionTye[],3,0)</f>
        <v>30</v>
      </c>
      <c r="G16385" s="3" t="str">
        <f>VLOOKUP(Main[[#This Row],[Content ID]],Content[#All],3,0)</f>
        <v>audio</v>
      </c>
      <c r="H16385" s="3" t="str">
        <f>VLOOKUP(Main[[#This Row],[Content ID]],Content[#All],4,0)</f>
        <v>cooking</v>
      </c>
    </row>
    <row r="16386" spans="1:8">
      <c r="A16386" t="s">
        <v>1237</v>
      </c>
      <c r="B16386" t="s">
        <v>399</v>
      </c>
      <c r="C16386" t="s">
        <v>19</v>
      </c>
      <c r="D16386" s="2">
        <v>44126.501481481479</v>
      </c>
      <c r="E16386" s="3" t="str">
        <f>VLOOKUP(Main[[#This Row],[ReactionsType]],ReactionTye[],2,0)</f>
        <v>negative</v>
      </c>
      <c r="F16386" s="3">
        <f>VLOOKUP(Main[[#This Row],[ReactionsType]],ReactionTye[],3,0)</f>
        <v>15</v>
      </c>
      <c r="G16386" s="3" t="str">
        <f>VLOOKUP(Main[[#This Row],[Content ID]],Content[#All],3,0)</f>
        <v>audio</v>
      </c>
      <c r="H16386" s="3" t="str">
        <f>VLOOKUP(Main[[#This Row],[Content ID]],Content[#All],4,0)</f>
        <v>cooking</v>
      </c>
    </row>
    <row r="16387" spans="1:8">
      <c r="A16387" t="s">
        <v>1237</v>
      </c>
      <c r="B16387" t="s">
        <v>354</v>
      </c>
      <c r="C16387" t="s">
        <v>2</v>
      </c>
      <c r="D16387" s="2">
        <v>44344.300810185188</v>
      </c>
      <c r="E16387" s="3" t="str">
        <f>VLOOKUP(Main[[#This Row],[ReactionsType]],ReactionTye[],2,0)</f>
        <v>positive</v>
      </c>
      <c r="F16387" s="3">
        <f>VLOOKUP(Main[[#This Row],[ReactionsType]],ReactionTye[],3,0)</f>
        <v>60</v>
      </c>
      <c r="G16387" s="3" t="str">
        <f>VLOOKUP(Main[[#This Row],[Content ID]],Content[#All],3,0)</f>
        <v>audio</v>
      </c>
      <c r="H16387" s="3" t="str">
        <f>VLOOKUP(Main[[#This Row],[Content ID]],Content[#All],4,0)</f>
        <v>cooking</v>
      </c>
    </row>
    <row r="16388" spans="1:8">
      <c r="A16388" t="s">
        <v>1237</v>
      </c>
      <c r="B16388" t="s">
        <v>291</v>
      </c>
      <c r="C16388" t="s">
        <v>12</v>
      </c>
      <c r="D16388" s="2">
        <v>44173.002002314817</v>
      </c>
      <c r="E16388" s="3" t="str">
        <f>VLOOKUP(Main[[#This Row],[ReactionsType]],ReactionTye[],2,0)</f>
        <v>positive</v>
      </c>
      <c r="F16388" s="3">
        <f>VLOOKUP(Main[[#This Row],[ReactionsType]],ReactionTye[],3,0)</f>
        <v>75</v>
      </c>
      <c r="G16388" s="3" t="str">
        <f>VLOOKUP(Main[[#This Row],[Content ID]],Content[#All],3,0)</f>
        <v>audio</v>
      </c>
      <c r="H16388" s="3" t="str">
        <f>VLOOKUP(Main[[#This Row],[Content ID]],Content[#All],4,0)</f>
        <v>cooking</v>
      </c>
    </row>
    <row r="16389" spans="1:8">
      <c r="A16389" t="s">
        <v>1237</v>
      </c>
      <c r="B16389" t="s">
        <v>628</v>
      </c>
      <c r="C16389" t="s">
        <v>8</v>
      </c>
      <c r="D16389" s="2">
        <v>44105.168981481482</v>
      </c>
      <c r="E16389" s="3" t="str">
        <f>VLOOKUP(Main[[#This Row],[ReactionsType]],ReactionTye[],2,0)</f>
        <v>positive</v>
      </c>
      <c r="F16389" s="3">
        <f>VLOOKUP(Main[[#This Row],[ReactionsType]],ReactionTye[],3,0)</f>
        <v>30</v>
      </c>
      <c r="G16389" s="3" t="str">
        <f>VLOOKUP(Main[[#This Row],[Content ID]],Content[#All],3,0)</f>
        <v>audio</v>
      </c>
      <c r="H16389" s="3" t="str">
        <f>VLOOKUP(Main[[#This Row],[Content ID]],Content[#All],4,0)</f>
        <v>cooking</v>
      </c>
    </row>
    <row r="16390" spans="1:8">
      <c r="A16390" t="s">
        <v>1237</v>
      </c>
      <c r="B16390" t="s">
        <v>98</v>
      </c>
      <c r="C16390" t="s">
        <v>11</v>
      </c>
      <c r="D16390" s="2">
        <v>44331.477407407408</v>
      </c>
      <c r="E16390" s="3" t="str">
        <f>VLOOKUP(Main[[#This Row],[ReactionsType]],ReactionTye[],2,0)</f>
        <v>positive</v>
      </c>
      <c r="F16390" s="3">
        <f>VLOOKUP(Main[[#This Row],[ReactionsType]],ReactionTye[],3,0)</f>
        <v>65</v>
      </c>
      <c r="G16390" s="3" t="str">
        <f>VLOOKUP(Main[[#This Row],[Content ID]],Content[#All],3,0)</f>
        <v>audio</v>
      </c>
      <c r="H16390" s="3" t="str">
        <f>VLOOKUP(Main[[#This Row],[Content ID]],Content[#All],4,0)</f>
        <v>cooking</v>
      </c>
    </row>
    <row r="16391" spans="1:8">
      <c r="A16391" t="s">
        <v>1237</v>
      </c>
      <c r="B16391" t="s">
        <v>140</v>
      </c>
      <c r="C16391" t="s">
        <v>19</v>
      </c>
      <c r="D16391" s="2">
        <v>44112.947060185186</v>
      </c>
      <c r="E16391" s="3" t="str">
        <f>VLOOKUP(Main[[#This Row],[ReactionsType]],ReactionTye[],2,0)</f>
        <v>negative</v>
      </c>
      <c r="F16391" s="3">
        <f>VLOOKUP(Main[[#This Row],[ReactionsType]],ReactionTye[],3,0)</f>
        <v>15</v>
      </c>
      <c r="G16391" s="3" t="str">
        <f>VLOOKUP(Main[[#This Row],[Content ID]],Content[#All],3,0)</f>
        <v>audio</v>
      </c>
      <c r="H16391" s="3" t="str">
        <f>VLOOKUP(Main[[#This Row],[Content ID]],Content[#All],4,0)</f>
        <v>cooking</v>
      </c>
    </row>
    <row r="16392" spans="1:8">
      <c r="A16392" t="s">
        <v>1237</v>
      </c>
      <c r="B16392" t="s">
        <v>234</v>
      </c>
      <c r="C16392" t="s">
        <v>15</v>
      </c>
      <c r="D16392" s="2">
        <v>44047.238368055558</v>
      </c>
      <c r="E16392" s="3" t="str">
        <f>VLOOKUP(Main[[#This Row],[ReactionsType]],ReactionTye[],2,0)</f>
        <v>positive</v>
      </c>
      <c r="F16392" s="3">
        <f>VLOOKUP(Main[[#This Row],[ReactionsType]],ReactionTye[],3,0)</f>
        <v>50</v>
      </c>
      <c r="G16392" s="3" t="str">
        <f>VLOOKUP(Main[[#This Row],[Content ID]],Content[#All],3,0)</f>
        <v>audio</v>
      </c>
      <c r="H16392" s="3" t="str">
        <f>VLOOKUP(Main[[#This Row],[Content ID]],Content[#All],4,0)</f>
        <v>cooking</v>
      </c>
    </row>
    <row r="16393" spans="1:8">
      <c r="A16393" t="s">
        <v>1237</v>
      </c>
      <c r="B16393" t="s">
        <v>148</v>
      </c>
      <c r="C16393" t="s">
        <v>12</v>
      </c>
      <c r="D16393" s="2">
        <v>44099.717164351852</v>
      </c>
      <c r="E16393" s="3" t="str">
        <f>VLOOKUP(Main[[#This Row],[ReactionsType]],ReactionTye[],2,0)</f>
        <v>positive</v>
      </c>
      <c r="F16393" s="3">
        <f>VLOOKUP(Main[[#This Row],[ReactionsType]],ReactionTye[],3,0)</f>
        <v>75</v>
      </c>
      <c r="G16393" s="3" t="str">
        <f>VLOOKUP(Main[[#This Row],[Content ID]],Content[#All],3,0)</f>
        <v>audio</v>
      </c>
      <c r="H16393" s="3" t="str">
        <f>VLOOKUP(Main[[#This Row],[Content ID]],Content[#All],4,0)</f>
        <v>cooking</v>
      </c>
    </row>
    <row r="16394" spans="1:8">
      <c r="A16394" t="s">
        <v>1237</v>
      </c>
      <c r="B16394" t="s">
        <v>259</v>
      </c>
      <c r="C16394" t="s">
        <v>12</v>
      </c>
      <c r="D16394" s="2">
        <v>44054.085324074076</v>
      </c>
      <c r="E16394" s="3" t="str">
        <f>VLOOKUP(Main[[#This Row],[ReactionsType]],ReactionTye[],2,0)</f>
        <v>positive</v>
      </c>
      <c r="F16394" s="3">
        <f>VLOOKUP(Main[[#This Row],[ReactionsType]],ReactionTye[],3,0)</f>
        <v>75</v>
      </c>
      <c r="G16394" s="3" t="str">
        <f>VLOOKUP(Main[[#This Row],[Content ID]],Content[#All],3,0)</f>
        <v>audio</v>
      </c>
      <c r="H16394" s="3" t="str">
        <f>VLOOKUP(Main[[#This Row],[Content ID]],Content[#All],4,0)</f>
        <v>cooking</v>
      </c>
    </row>
    <row r="16395" spans="1:8">
      <c r="A16395" t="s">
        <v>1237</v>
      </c>
      <c r="B16395" t="s">
        <v>345</v>
      </c>
      <c r="C16395" t="s">
        <v>15</v>
      </c>
      <c r="D16395" s="2">
        <v>44351.722291666665</v>
      </c>
      <c r="E16395" s="3" t="str">
        <f>VLOOKUP(Main[[#This Row],[ReactionsType]],ReactionTye[],2,0)</f>
        <v>positive</v>
      </c>
      <c r="F16395" s="3">
        <f>VLOOKUP(Main[[#This Row],[ReactionsType]],ReactionTye[],3,0)</f>
        <v>50</v>
      </c>
      <c r="G16395" s="3" t="str">
        <f>VLOOKUP(Main[[#This Row],[Content ID]],Content[#All],3,0)</f>
        <v>audio</v>
      </c>
      <c r="H16395" s="3" t="str">
        <f>VLOOKUP(Main[[#This Row],[Content ID]],Content[#All],4,0)</f>
        <v>cooking</v>
      </c>
    </row>
    <row r="16396" spans="1:8">
      <c r="A16396" t="s">
        <v>1237</v>
      </c>
      <c r="B16396" t="s">
        <v>69</v>
      </c>
      <c r="C16396" t="s">
        <v>18</v>
      </c>
      <c r="D16396" s="2">
        <v>44274.20925925926</v>
      </c>
      <c r="E16396" s="3" t="str">
        <f>VLOOKUP(Main[[#This Row],[ReactionsType]],ReactionTye[],2,0)</f>
        <v>neutral</v>
      </c>
      <c r="F16396" s="3">
        <f>VLOOKUP(Main[[#This Row],[ReactionsType]],ReactionTye[],3,0)</f>
        <v>35</v>
      </c>
      <c r="G16396" s="3" t="str">
        <f>VLOOKUP(Main[[#This Row],[Content ID]],Content[#All],3,0)</f>
        <v>audio</v>
      </c>
      <c r="H16396" s="3" t="str">
        <f>VLOOKUP(Main[[#This Row],[Content ID]],Content[#All],4,0)</f>
        <v>cooking</v>
      </c>
    </row>
    <row r="16397" spans="1:8">
      <c r="A16397" t="s">
        <v>1237</v>
      </c>
      <c r="B16397" t="s">
        <v>634</v>
      </c>
      <c r="C16397" t="s">
        <v>19</v>
      </c>
      <c r="D16397" s="2">
        <v>44012.360046296293</v>
      </c>
      <c r="E16397" s="3" t="str">
        <f>VLOOKUP(Main[[#This Row],[ReactionsType]],ReactionTye[],2,0)</f>
        <v>negative</v>
      </c>
      <c r="F16397" s="3">
        <f>VLOOKUP(Main[[#This Row],[ReactionsType]],ReactionTye[],3,0)</f>
        <v>15</v>
      </c>
      <c r="G16397" s="3" t="str">
        <f>VLOOKUP(Main[[#This Row],[Content ID]],Content[#All],3,0)</f>
        <v>audio</v>
      </c>
      <c r="H16397" s="3" t="str">
        <f>VLOOKUP(Main[[#This Row],[Content ID]],Content[#All],4,0)</f>
        <v>cooking</v>
      </c>
    </row>
    <row r="16398" spans="1:8">
      <c r="A16398" t="s">
        <v>1237</v>
      </c>
      <c r="B16398" t="s">
        <v>420</v>
      </c>
      <c r="C16398" t="s">
        <v>2</v>
      </c>
      <c r="D16398" s="2">
        <v>44144.935555555552</v>
      </c>
      <c r="E16398" s="3" t="str">
        <f>VLOOKUP(Main[[#This Row],[ReactionsType]],ReactionTye[],2,0)</f>
        <v>positive</v>
      </c>
      <c r="F16398" s="3">
        <f>VLOOKUP(Main[[#This Row],[ReactionsType]],ReactionTye[],3,0)</f>
        <v>60</v>
      </c>
      <c r="G16398" s="3" t="str">
        <f>VLOOKUP(Main[[#This Row],[Content ID]],Content[#All],3,0)</f>
        <v>audio</v>
      </c>
      <c r="H16398" s="3" t="str">
        <f>VLOOKUP(Main[[#This Row],[Content ID]],Content[#All],4,0)</f>
        <v>cooking</v>
      </c>
    </row>
    <row r="16399" spans="1:8">
      <c r="A16399" t="s">
        <v>1237</v>
      </c>
      <c r="B16399" t="s">
        <v>81</v>
      </c>
      <c r="C16399" t="s">
        <v>17</v>
      </c>
      <c r="D16399" s="2">
        <v>44049.779988425929</v>
      </c>
      <c r="E16399" s="3" t="str">
        <f>VLOOKUP(Main[[#This Row],[ReactionsType]],ReactionTye[],2,0)</f>
        <v>positive</v>
      </c>
      <c r="F16399" s="3">
        <f>VLOOKUP(Main[[#This Row],[ReactionsType]],ReactionTye[],3,0)</f>
        <v>45</v>
      </c>
      <c r="G16399" s="3" t="str">
        <f>VLOOKUP(Main[[#This Row],[Content ID]],Content[#All],3,0)</f>
        <v>audio</v>
      </c>
      <c r="H16399" s="3" t="str">
        <f>VLOOKUP(Main[[#This Row],[Content ID]],Content[#All],4,0)</f>
        <v>cooking</v>
      </c>
    </row>
    <row r="16400" spans="1:8">
      <c r="A16400" t="s">
        <v>1237</v>
      </c>
      <c r="B16400" t="s">
        <v>68</v>
      </c>
      <c r="C16400" t="s">
        <v>8</v>
      </c>
      <c r="D16400" s="2">
        <v>44298.771435185183</v>
      </c>
      <c r="E16400" s="3" t="str">
        <f>VLOOKUP(Main[[#This Row],[ReactionsType]],ReactionTye[],2,0)</f>
        <v>positive</v>
      </c>
      <c r="F16400" s="3">
        <f>VLOOKUP(Main[[#This Row],[ReactionsType]],ReactionTye[],3,0)</f>
        <v>30</v>
      </c>
      <c r="G16400" s="3" t="str">
        <f>VLOOKUP(Main[[#This Row],[Content ID]],Content[#All],3,0)</f>
        <v>audio</v>
      </c>
      <c r="H16400" s="3" t="str">
        <f>VLOOKUP(Main[[#This Row],[Content ID]],Content[#All],4,0)</f>
        <v>cooking</v>
      </c>
    </row>
    <row r="16401" spans="1:8">
      <c r="A16401" t="s">
        <v>1237</v>
      </c>
      <c r="B16401" s="1" t="s">
        <v>305</v>
      </c>
      <c r="C16401" t="s">
        <v>4</v>
      </c>
      <c r="D16401" s="2">
        <v>44047.050185185188</v>
      </c>
      <c r="E16401" s="3" t="str">
        <f>VLOOKUP(Main[[#This Row],[ReactionsType]],ReactionTye[],2,0)</f>
        <v>positive</v>
      </c>
      <c r="F16401" s="3">
        <f>VLOOKUP(Main[[#This Row],[ReactionsType]],ReactionTye[],3,0)</f>
        <v>70</v>
      </c>
      <c r="G16401" s="3" t="str">
        <f>VLOOKUP(Main[[#This Row],[Content ID]],Content[#All],3,0)</f>
        <v>audio</v>
      </c>
      <c r="H16401" s="3" t="str">
        <f>VLOOKUP(Main[[#This Row],[Content ID]],Content[#All],4,0)</f>
        <v>cooking</v>
      </c>
    </row>
    <row r="16402" spans="1:8">
      <c r="A16402" t="s">
        <v>1237</v>
      </c>
      <c r="B16402" t="s">
        <v>516</v>
      </c>
      <c r="C16402" t="s">
        <v>8</v>
      </c>
      <c r="D16402" s="2">
        <v>44056.013472222221</v>
      </c>
      <c r="E16402" s="3" t="str">
        <f>VLOOKUP(Main[[#This Row],[ReactionsType]],ReactionTye[],2,0)</f>
        <v>positive</v>
      </c>
      <c r="F16402" s="3">
        <f>VLOOKUP(Main[[#This Row],[ReactionsType]],ReactionTye[],3,0)</f>
        <v>30</v>
      </c>
      <c r="G16402" s="3" t="str">
        <f>VLOOKUP(Main[[#This Row],[Content ID]],Content[#All],3,0)</f>
        <v>audio</v>
      </c>
      <c r="H16402" s="3" t="str">
        <f>VLOOKUP(Main[[#This Row],[Content ID]],Content[#All],4,0)</f>
        <v>cooking</v>
      </c>
    </row>
    <row r="16403" spans="1:8">
      <c r="A16403" t="s">
        <v>1237</v>
      </c>
      <c r="B16403" t="s">
        <v>300</v>
      </c>
      <c r="C16403" t="s">
        <v>16</v>
      </c>
      <c r="D16403" s="2">
        <v>44051.4534375</v>
      </c>
      <c r="E16403" s="3" t="str">
        <f>VLOOKUP(Main[[#This Row],[ReactionsType]],ReactionTye[],2,0)</f>
        <v>negative</v>
      </c>
      <c r="F16403" s="3">
        <f>VLOOKUP(Main[[#This Row],[ReactionsType]],ReactionTye[],3,0)</f>
        <v>10</v>
      </c>
      <c r="G16403" s="3" t="str">
        <f>VLOOKUP(Main[[#This Row],[Content ID]],Content[#All],3,0)</f>
        <v>audio</v>
      </c>
      <c r="H16403" s="3" t="str">
        <f>VLOOKUP(Main[[#This Row],[Content ID]],Content[#All],4,0)</f>
        <v>cooking</v>
      </c>
    </row>
    <row r="16404" spans="1:8">
      <c r="A16404" t="s">
        <v>1237</v>
      </c>
      <c r="B16404" t="s">
        <v>337</v>
      </c>
      <c r="C16404" t="s">
        <v>16</v>
      </c>
      <c r="D16404" s="2">
        <v>44285.940266203703</v>
      </c>
      <c r="E16404" s="3" t="str">
        <f>VLOOKUP(Main[[#This Row],[ReactionsType]],ReactionTye[],2,0)</f>
        <v>negative</v>
      </c>
      <c r="F16404" s="3">
        <f>VLOOKUP(Main[[#This Row],[ReactionsType]],ReactionTye[],3,0)</f>
        <v>10</v>
      </c>
      <c r="G16404" s="3" t="str">
        <f>VLOOKUP(Main[[#This Row],[Content ID]],Content[#All],3,0)</f>
        <v>audio</v>
      </c>
      <c r="H16404" s="3" t="str">
        <f>VLOOKUP(Main[[#This Row],[Content ID]],Content[#All],4,0)</f>
        <v>cooking</v>
      </c>
    </row>
    <row r="16405" spans="1:8">
      <c r="A16405" t="s">
        <v>1237</v>
      </c>
      <c r="B16405" t="s">
        <v>110</v>
      </c>
      <c r="C16405" t="s">
        <v>20</v>
      </c>
      <c r="D16405" s="2">
        <v>44360.392638888887</v>
      </c>
      <c r="E16405" s="3" t="str">
        <f>VLOOKUP(Main[[#This Row],[ReactionsType]],ReactionTye[],2,0)</f>
        <v>negative</v>
      </c>
      <c r="F16405" s="3">
        <f>VLOOKUP(Main[[#This Row],[ReactionsType]],ReactionTye[],3,0)</f>
        <v>12</v>
      </c>
      <c r="G16405" s="3" t="str">
        <f>VLOOKUP(Main[[#This Row],[Content ID]],Content[#All],3,0)</f>
        <v>audio</v>
      </c>
      <c r="H16405" s="3" t="str">
        <f>VLOOKUP(Main[[#This Row],[Content ID]],Content[#All],4,0)</f>
        <v>cooking</v>
      </c>
    </row>
    <row r="16406" spans="1:8">
      <c r="A16406" t="s">
        <v>1237</v>
      </c>
      <c r="B16406" t="s">
        <v>136</v>
      </c>
      <c r="C16406" t="s">
        <v>20</v>
      </c>
      <c r="D16406" s="2">
        <v>44022.766111111108</v>
      </c>
      <c r="E16406" s="3" t="str">
        <f>VLOOKUP(Main[[#This Row],[ReactionsType]],ReactionTye[],2,0)</f>
        <v>negative</v>
      </c>
      <c r="F16406" s="3">
        <f>VLOOKUP(Main[[#This Row],[ReactionsType]],ReactionTye[],3,0)</f>
        <v>12</v>
      </c>
      <c r="G16406" s="3" t="str">
        <f>VLOOKUP(Main[[#This Row],[Content ID]],Content[#All],3,0)</f>
        <v>audio</v>
      </c>
      <c r="H16406" s="3" t="str">
        <f>VLOOKUP(Main[[#This Row],[Content ID]],Content[#All],4,0)</f>
        <v>cooking</v>
      </c>
    </row>
    <row r="16407" spans="1:8">
      <c r="A16407" t="s">
        <v>1237</v>
      </c>
      <c r="B16407" t="s">
        <v>533</v>
      </c>
      <c r="C16407" t="s">
        <v>12</v>
      </c>
      <c r="D16407" s="2">
        <v>44359.026817129627</v>
      </c>
      <c r="E16407" s="3" t="str">
        <f>VLOOKUP(Main[[#This Row],[ReactionsType]],ReactionTye[],2,0)</f>
        <v>positive</v>
      </c>
      <c r="F16407" s="3">
        <f>VLOOKUP(Main[[#This Row],[ReactionsType]],ReactionTye[],3,0)</f>
        <v>75</v>
      </c>
      <c r="G16407" s="3" t="str">
        <f>VLOOKUP(Main[[#This Row],[Content ID]],Content[#All],3,0)</f>
        <v>audio</v>
      </c>
      <c r="H16407" s="3" t="str">
        <f>VLOOKUP(Main[[#This Row],[Content ID]],Content[#All],4,0)</f>
        <v>cooking</v>
      </c>
    </row>
    <row r="16408" spans="1:8">
      <c r="A16408" t="s">
        <v>1237</v>
      </c>
      <c r="B16408" t="s">
        <v>164</v>
      </c>
      <c r="C16408" t="s">
        <v>14</v>
      </c>
      <c r="D16408" s="2">
        <v>44069.827951388892</v>
      </c>
      <c r="E16408" s="3" t="str">
        <f>VLOOKUP(Main[[#This Row],[ReactionsType]],ReactionTye[],2,0)</f>
        <v>positive</v>
      </c>
      <c r="F16408" s="3">
        <f>VLOOKUP(Main[[#This Row],[ReactionsType]],ReactionTye[],3,0)</f>
        <v>72</v>
      </c>
      <c r="G16408" s="3" t="str">
        <f>VLOOKUP(Main[[#This Row],[Content ID]],Content[#All],3,0)</f>
        <v>audio</v>
      </c>
      <c r="H16408" s="3" t="str">
        <f>VLOOKUP(Main[[#This Row],[Content ID]],Content[#All],4,0)</f>
        <v>cooking</v>
      </c>
    </row>
    <row r="16409" spans="1:8">
      <c r="A16409" t="s">
        <v>1237</v>
      </c>
      <c r="B16409" t="s">
        <v>119</v>
      </c>
      <c r="C16409" t="s">
        <v>15</v>
      </c>
      <c r="D16409" s="2">
        <v>44013.877349537041</v>
      </c>
      <c r="E16409" s="3" t="str">
        <f>VLOOKUP(Main[[#This Row],[ReactionsType]],ReactionTye[],2,0)</f>
        <v>positive</v>
      </c>
      <c r="F16409" s="3">
        <f>VLOOKUP(Main[[#This Row],[ReactionsType]],ReactionTye[],3,0)</f>
        <v>50</v>
      </c>
      <c r="G16409" s="3" t="str">
        <f>VLOOKUP(Main[[#This Row],[Content ID]],Content[#All],3,0)</f>
        <v>audio</v>
      </c>
      <c r="H16409" s="3" t="str">
        <f>VLOOKUP(Main[[#This Row],[Content ID]],Content[#All],4,0)</f>
        <v>cooking</v>
      </c>
    </row>
    <row r="16410" spans="1:8">
      <c r="A16410" t="s">
        <v>1237</v>
      </c>
      <c r="B16410" t="s">
        <v>257</v>
      </c>
      <c r="C16410" t="s">
        <v>15</v>
      </c>
      <c r="D16410" s="2">
        <v>44087.973495370374</v>
      </c>
      <c r="E16410" s="3" t="str">
        <f>VLOOKUP(Main[[#This Row],[ReactionsType]],ReactionTye[],2,0)</f>
        <v>positive</v>
      </c>
      <c r="F16410" s="3">
        <f>VLOOKUP(Main[[#This Row],[ReactionsType]],ReactionTye[],3,0)</f>
        <v>50</v>
      </c>
      <c r="G16410" s="3" t="str">
        <f>VLOOKUP(Main[[#This Row],[Content ID]],Content[#All],3,0)</f>
        <v>audio</v>
      </c>
      <c r="H16410" s="3" t="str">
        <f>VLOOKUP(Main[[#This Row],[Content ID]],Content[#All],4,0)</f>
        <v>cooking</v>
      </c>
    </row>
    <row r="16411" spans="1:8">
      <c r="A16411" t="s">
        <v>1237</v>
      </c>
      <c r="B16411" t="s">
        <v>337</v>
      </c>
      <c r="C16411" t="s">
        <v>20</v>
      </c>
      <c r="D16411" s="2">
        <v>44192.524317129632</v>
      </c>
      <c r="E16411" s="3" t="str">
        <f>VLOOKUP(Main[[#This Row],[ReactionsType]],ReactionTye[],2,0)</f>
        <v>negative</v>
      </c>
      <c r="F16411" s="3">
        <f>VLOOKUP(Main[[#This Row],[ReactionsType]],ReactionTye[],3,0)</f>
        <v>12</v>
      </c>
      <c r="G16411" s="3" t="str">
        <f>VLOOKUP(Main[[#This Row],[Content ID]],Content[#All],3,0)</f>
        <v>audio</v>
      </c>
      <c r="H16411" s="3" t="str">
        <f>VLOOKUP(Main[[#This Row],[Content ID]],Content[#All],4,0)</f>
        <v>cooking</v>
      </c>
    </row>
    <row r="16412" spans="1:8">
      <c r="A16412" t="s">
        <v>1237</v>
      </c>
      <c r="B16412" t="s">
        <v>271</v>
      </c>
      <c r="C16412" t="s">
        <v>12</v>
      </c>
      <c r="D16412" s="2">
        <v>44362.879155092596</v>
      </c>
      <c r="E16412" s="3" t="str">
        <f>VLOOKUP(Main[[#This Row],[ReactionsType]],ReactionTye[],2,0)</f>
        <v>positive</v>
      </c>
      <c r="F16412" s="3">
        <f>VLOOKUP(Main[[#This Row],[ReactionsType]],ReactionTye[],3,0)</f>
        <v>75</v>
      </c>
      <c r="G16412" s="3" t="str">
        <f>VLOOKUP(Main[[#This Row],[Content ID]],Content[#All],3,0)</f>
        <v>audio</v>
      </c>
      <c r="H16412" s="3" t="str">
        <f>VLOOKUP(Main[[#This Row],[Content ID]],Content[#All],4,0)</f>
        <v>cooking</v>
      </c>
    </row>
    <row r="16413" spans="1:8">
      <c r="A16413" t="s">
        <v>1237</v>
      </c>
      <c r="B16413" t="s">
        <v>354</v>
      </c>
      <c r="C16413" t="s">
        <v>9</v>
      </c>
      <c r="D16413" s="2">
        <v>44056.10019675926</v>
      </c>
      <c r="E16413" s="3" t="str">
        <f>VLOOKUP(Main[[#This Row],[ReactionsType]],ReactionTye[],2,0)</f>
        <v>neutral</v>
      </c>
      <c r="F16413" s="3">
        <f>VLOOKUP(Main[[#This Row],[ReactionsType]],ReactionTye[],3,0)</f>
        <v>20</v>
      </c>
      <c r="G16413" s="3" t="str">
        <f>VLOOKUP(Main[[#This Row],[Content ID]],Content[#All],3,0)</f>
        <v>audio</v>
      </c>
      <c r="H16413" s="3" t="str">
        <f>VLOOKUP(Main[[#This Row],[Content ID]],Content[#All],4,0)</f>
        <v>cooking</v>
      </c>
    </row>
    <row r="16414" spans="1:8">
      <c r="A16414" t="s">
        <v>1237</v>
      </c>
      <c r="B16414" t="s">
        <v>72</v>
      </c>
      <c r="C16414" t="s">
        <v>18</v>
      </c>
      <c r="D16414" s="2">
        <v>44223.799942129626</v>
      </c>
      <c r="E16414" s="3" t="str">
        <f>VLOOKUP(Main[[#This Row],[ReactionsType]],ReactionTye[],2,0)</f>
        <v>neutral</v>
      </c>
      <c r="F16414" s="3">
        <f>VLOOKUP(Main[[#This Row],[ReactionsType]],ReactionTye[],3,0)</f>
        <v>35</v>
      </c>
      <c r="G16414" s="3" t="str">
        <f>VLOOKUP(Main[[#This Row],[Content ID]],Content[#All],3,0)</f>
        <v>audio</v>
      </c>
      <c r="H16414" s="3" t="str">
        <f>VLOOKUP(Main[[#This Row],[Content ID]],Content[#All],4,0)</f>
        <v>cooking</v>
      </c>
    </row>
    <row r="16415" spans="1:8">
      <c r="A16415" t="s">
        <v>1237</v>
      </c>
      <c r="B16415" t="s">
        <v>379</v>
      </c>
      <c r="C16415" t="s">
        <v>9</v>
      </c>
      <c r="D16415" s="2">
        <v>44025.200798611113</v>
      </c>
      <c r="E16415" s="3" t="str">
        <f>VLOOKUP(Main[[#This Row],[ReactionsType]],ReactionTye[],2,0)</f>
        <v>neutral</v>
      </c>
      <c r="F16415" s="3">
        <f>VLOOKUP(Main[[#This Row],[ReactionsType]],ReactionTye[],3,0)</f>
        <v>20</v>
      </c>
      <c r="G16415" s="3" t="str">
        <f>VLOOKUP(Main[[#This Row],[Content ID]],Content[#All],3,0)</f>
        <v>audio</v>
      </c>
      <c r="H16415" s="3" t="str">
        <f>VLOOKUP(Main[[#This Row],[Content ID]],Content[#All],4,0)</f>
        <v>cooking</v>
      </c>
    </row>
    <row r="16416" spans="1:8">
      <c r="A16416" t="s">
        <v>1237</v>
      </c>
      <c r="B16416" t="s">
        <v>543</v>
      </c>
      <c r="C16416" t="s">
        <v>12</v>
      </c>
      <c r="D16416" s="2">
        <v>44296.705868055556</v>
      </c>
      <c r="E16416" s="3" t="str">
        <f>VLOOKUP(Main[[#This Row],[ReactionsType]],ReactionTye[],2,0)</f>
        <v>positive</v>
      </c>
      <c r="F16416" s="3">
        <f>VLOOKUP(Main[[#This Row],[ReactionsType]],ReactionTye[],3,0)</f>
        <v>75</v>
      </c>
      <c r="G16416" s="3" t="str">
        <f>VLOOKUP(Main[[#This Row],[Content ID]],Content[#All],3,0)</f>
        <v>audio</v>
      </c>
      <c r="H16416" s="3" t="str">
        <f>VLOOKUP(Main[[#This Row],[Content ID]],Content[#All],4,0)</f>
        <v>cooking</v>
      </c>
    </row>
    <row r="16417" spans="1:8">
      <c r="A16417" t="s">
        <v>1237</v>
      </c>
      <c r="B16417" t="s">
        <v>286</v>
      </c>
      <c r="C16417" t="s">
        <v>18</v>
      </c>
      <c r="D16417" s="2">
        <v>44337.869259259256</v>
      </c>
      <c r="E16417" s="3" t="str">
        <f>VLOOKUP(Main[[#This Row],[ReactionsType]],ReactionTye[],2,0)</f>
        <v>neutral</v>
      </c>
      <c r="F16417" s="3">
        <f>VLOOKUP(Main[[#This Row],[ReactionsType]],ReactionTye[],3,0)</f>
        <v>35</v>
      </c>
      <c r="G16417" s="3" t="str">
        <f>VLOOKUP(Main[[#This Row],[Content ID]],Content[#All],3,0)</f>
        <v>audio</v>
      </c>
      <c r="H16417" s="3" t="str">
        <f>VLOOKUP(Main[[#This Row],[Content ID]],Content[#All],4,0)</f>
        <v>cooking</v>
      </c>
    </row>
    <row r="16418" spans="1:8">
      <c r="A16418" t="s">
        <v>1237</v>
      </c>
      <c r="B16418" t="s">
        <v>320</v>
      </c>
      <c r="C16418" t="s">
        <v>13</v>
      </c>
      <c r="D16418" s="2">
        <v>44245.149317129632</v>
      </c>
      <c r="E16418" s="3" t="str">
        <f>VLOOKUP(Main[[#This Row],[ReactionsType]],ReactionTye[],2,0)</f>
        <v>positive</v>
      </c>
      <c r="F16418" s="3">
        <f>VLOOKUP(Main[[#This Row],[ReactionsType]],ReactionTye[],3,0)</f>
        <v>70</v>
      </c>
      <c r="G16418" s="3" t="str">
        <f>VLOOKUP(Main[[#This Row],[Content ID]],Content[#All],3,0)</f>
        <v>audio</v>
      </c>
      <c r="H16418" s="3" t="str">
        <f>VLOOKUP(Main[[#This Row],[Content ID]],Content[#All],4,0)</f>
        <v>cooking</v>
      </c>
    </row>
    <row r="16419" spans="1:8">
      <c r="A16419" t="s">
        <v>1237</v>
      </c>
      <c r="B16419" t="s">
        <v>329</v>
      </c>
      <c r="C16419" t="s">
        <v>20</v>
      </c>
      <c r="D16419" s="2">
        <v>44192.037847222222</v>
      </c>
      <c r="E16419" s="3" t="str">
        <f>VLOOKUP(Main[[#This Row],[ReactionsType]],ReactionTye[],2,0)</f>
        <v>negative</v>
      </c>
      <c r="F16419" s="3">
        <f>VLOOKUP(Main[[#This Row],[ReactionsType]],ReactionTye[],3,0)</f>
        <v>12</v>
      </c>
      <c r="G16419" s="3" t="str">
        <f>VLOOKUP(Main[[#This Row],[Content ID]],Content[#All],3,0)</f>
        <v>audio</v>
      </c>
      <c r="H16419" s="3" t="str">
        <f>VLOOKUP(Main[[#This Row],[Content ID]],Content[#All],4,0)</f>
        <v>cooking</v>
      </c>
    </row>
    <row r="16420" spans="1:8">
      <c r="A16420" t="s">
        <v>1237</v>
      </c>
      <c r="B16420" t="s">
        <v>173</v>
      </c>
      <c r="C16420" t="s">
        <v>16</v>
      </c>
      <c r="D16420" s="2">
        <v>44349.298958333333</v>
      </c>
      <c r="E16420" s="3" t="str">
        <f>VLOOKUP(Main[[#This Row],[ReactionsType]],ReactionTye[],2,0)</f>
        <v>negative</v>
      </c>
      <c r="F16420" s="3">
        <f>VLOOKUP(Main[[#This Row],[ReactionsType]],ReactionTye[],3,0)</f>
        <v>10</v>
      </c>
      <c r="G16420" s="3" t="str">
        <f>VLOOKUP(Main[[#This Row],[Content ID]],Content[#All],3,0)</f>
        <v>audio</v>
      </c>
      <c r="H16420" s="3" t="str">
        <f>VLOOKUP(Main[[#This Row],[Content ID]],Content[#All],4,0)</f>
        <v>cooking</v>
      </c>
    </row>
    <row r="16421" spans="1:8">
      <c r="A16421" t="s">
        <v>1238</v>
      </c>
      <c r="B16421" t="s">
        <v>373</v>
      </c>
      <c r="C16421" t="s">
        <v>19</v>
      </c>
      <c r="D16421" s="2">
        <v>44274.255474537036</v>
      </c>
      <c r="E16421" s="3" t="str">
        <f>VLOOKUP(Main[[#This Row],[ReactionsType]],ReactionTye[],2,0)</f>
        <v>negative</v>
      </c>
      <c r="F16421" s="3">
        <f>VLOOKUP(Main[[#This Row],[ReactionsType]],ReactionTye[],3,0)</f>
        <v>15</v>
      </c>
      <c r="G16421" s="3" t="str">
        <f>VLOOKUP(Main[[#This Row],[Content ID]],Content[#All],3,0)</f>
        <v>photo</v>
      </c>
      <c r="H16421" s="3" t="str">
        <f>VLOOKUP(Main[[#This Row],[Content ID]],Content[#All],4,0)</f>
        <v>animals</v>
      </c>
    </row>
    <row r="16422" spans="1:8">
      <c r="A16422" t="s">
        <v>1238</v>
      </c>
      <c r="B16422" t="s">
        <v>104</v>
      </c>
      <c r="C16422" t="s">
        <v>4</v>
      </c>
      <c r="D16422" s="2">
        <v>44336.787627314814</v>
      </c>
      <c r="E16422" s="3" t="str">
        <f>VLOOKUP(Main[[#This Row],[ReactionsType]],ReactionTye[],2,0)</f>
        <v>positive</v>
      </c>
      <c r="F16422" s="3">
        <f>VLOOKUP(Main[[#This Row],[ReactionsType]],ReactionTye[],3,0)</f>
        <v>70</v>
      </c>
      <c r="G16422" s="3" t="str">
        <f>VLOOKUP(Main[[#This Row],[Content ID]],Content[#All],3,0)</f>
        <v>photo</v>
      </c>
      <c r="H16422" s="3" t="str">
        <f>VLOOKUP(Main[[#This Row],[Content ID]],Content[#All],4,0)</f>
        <v>animals</v>
      </c>
    </row>
    <row r="16423" spans="1:8">
      <c r="A16423" t="s">
        <v>1238</v>
      </c>
      <c r="B16423" t="s">
        <v>368</v>
      </c>
      <c r="C16423" t="s">
        <v>14</v>
      </c>
      <c r="D16423" s="2">
        <v>44291.267962962964</v>
      </c>
      <c r="E16423" s="3" t="str">
        <f>VLOOKUP(Main[[#This Row],[ReactionsType]],ReactionTye[],2,0)</f>
        <v>positive</v>
      </c>
      <c r="F16423" s="3">
        <f>VLOOKUP(Main[[#This Row],[ReactionsType]],ReactionTye[],3,0)</f>
        <v>72</v>
      </c>
      <c r="G16423" s="3" t="str">
        <f>VLOOKUP(Main[[#This Row],[Content ID]],Content[#All],3,0)</f>
        <v>photo</v>
      </c>
      <c r="H16423" s="3" t="str">
        <f>VLOOKUP(Main[[#This Row],[Content ID]],Content[#All],4,0)</f>
        <v>animals</v>
      </c>
    </row>
    <row r="16424" spans="1:8">
      <c r="A16424" t="s">
        <v>1238</v>
      </c>
      <c r="B16424" t="s">
        <v>379</v>
      </c>
      <c r="C16424" t="s">
        <v>14</v>
      </c>
      <c r="D16424" s="2">
        <v>44120.133877314816</v>
      </c>
      <c r="E16424" s="3" t="str">
        <f>VLOOKUP(Main[[#This Row],[ReactionsType]],ReactionTye[],2,0)</f>
        <v>positive</v>
      </c>
      <c r="F16424" s="3">
        <f>VLOOKUP(Main[[#This Row],[ReactionsType]],ReactionTye[],3,0)</f>
        <v>72</v>
      </c>
      <c r="G16424" s="3" t="str">
        <f>VLOOKUP(Main[[#This Row],[Content ID]],Content[#All],3,0)</f>
        <v>photo</v>
      </c>
      <c r="H16424" s="3" t="str">
        <f>VLOOKUP(Main[[#This Row],[Content ID]],Content[#All],4,0)</f>
        <v>animals</v>
      </c>
    </row>
    <row r="16425" spans="1:8">
      <c r="A16425" t="s">
        <v>1238</v>
      </c>
      <c r="B16425" t="s">
        <v>572</v>
      </c>
      <c r="C16425" t="s">
        <v>11</v>
      </c>
      <c r="D16425" s="2">
        <v>44317.634027777778</v>
      </c>
      <c r="E16425" s="3" t="str">
        <f>VLOOKUP(Main[[#This Row],[ReactionsType]],ReactionTye[],2,0)</f>
        <v>positive</v>
      </c>
      <c r="F16425" s="3">
        <f>VLOOKUP(Main[[#This Row],[ReactionsType]],ReactionTye[],3,0)</f>
        <v>65</v>
      </c>
      <c r="G16425" s="3" t="str">
        <f>VLOOKUP(Main[[#This Row],[Content ID]],Content[#All],3,0)</f>
        <v>photo</v>
      </c>
      <c r="H16425" s="3" t="str">
        <f>VLOOKUP(Main[[#This Row],[Content ID]],Content[#All],4,0)</f>
        <v>animals</v>
      </c>
    </row>
    <row r="16426" spans="1:8">
      <c r="A16426" t="s">
        <v>1238</v>
      </c>
      <c r="B16426" t="s">
        <v>186</v>
      </c>
      <c r="C16426" t="s">
        <v>19</v>
      </c>
      <c r="D16426" s="2">
        <v>44104.958796296298</v>
      </c>
      <c r="E16426" s="3" t="str">
        <f>VLOOKUP(Main[[#This Row],[ReactionsType]],ReactionTye[],2,0)</f>
        <v>negative</v>
      </c>
      <c r="F16426" s="3">
        <f>VLOOKUP(Main[[#This Row],[ReactionsType]],ReactionTye[],3,0)</f>
        <v>15</v>
      </c>
      <c r="G16426" s="3" t="str">
        <f>VLOOKUP(Main[[#This Row],[Content ID]],Content[#All],3,0)</f>
        <v>photo</v>
      </c>
      <c r="H16426" s="3" t="str">
        <f>VLOOKUP(Main[[#This Row],[Content ID]],Content[#All],4,0)</f>
        <v>animals</v>
      </c>
    </row>
    <row r="16427" spans="1:8">
      <c r="A16427" t="s">
        <v>1238</v>
      </c>
      <c r="B16427" t="s">
        <v>462</v>
      </c>
      <c r="C16427" t="s">
        <v>17</v>
      </c>
      <c r="D16427" s="2">
        <v>44224.658784722225</v>
      </c>
      <c r="E16427" s="3" t="str">
        <f>VLOOKUP(Main[[#This Row],[ReactionsType]],ReactionTye[],2,0)</f>
        <v>positive</v>
      </c>
      <c r="F16427" s="3">
        <f>VLOOKUP(Main[[#This Row],[ReactionsType]],ReactionTye[],3,0)</f>
        <v>45</v>
      </c>
      <c r="G16427" s="3" t="str">
        <f>VLOOKUP(Main[[#This Row],[Content ID]],Content[#All],3,0)</f>
        <v>photo</v>
      </c>
      <c r="H16427" s="3" t="str">
        <f>VLOOKUP(Main[[#This Row],[Content ID]],Content[#All],4,0)</f>
        <v>animals</v>
      </c>
    </row>
    <row r="16428" spans="1:8">
      <c r="A16428" t="s">
        <v>1238</v>
      </c>
      <c r="B16428" t="s">
        <v>543</v>
      </c>
      <c r="C16428" t="s">
        <v>20</v>
      </c>
      <c r="D16428" s="2">
        <v>44306.23709490741</v>
      </c>
      <c r="E16428" s="3" t="str">
        <f>VLOOKUP(Main[[#This Row],[ReactionsType]],ReactionTye[],2,0)</f>
        <v>negative</v>
      </c>
      <c r="F16428" s="3">
        <f>VLOOKUP(Main[[#This Row],[ReactionsType]],ReactionTye[],3,0)</f>
        <v>12</v>
      </c>
      <c r="G16428" s="3" t="str">
        <f>VLOOKUP(Main[[#This Row],[Content ID]],Content[#All],3,0)</f>
        <v>photo</v>
      </c>
      <c r="H16428" s="3" t="str">
        <f>VLOOKUP(Main[[#This Row],[Content ID]],Content[#All],4,0)</f>
        <v>animals</v>
      </c>
    </row>
    <row r="16429" spans="1:8">
      <c r="A16429" t="s">
        <v>1238</v>
      </c>
      <c r="B16429" t="s">
        <v>147</v>
      </c>
      <c r="C16429" t="s">
        <v>7</v>
      </c>
      <c r="D16429" s="2">
        <v>44279.852152777778</v>
      </c>
      <c r="E16429" s="3" t="str">
        <f>VLOOKUP(Main[[#This Row],[ReactionsType]],ReactionTye[],2,0)</f>
        <v>negative</v>
      </c>
      <c r="F16429" s="3">
        <f>VLOOKUP(Main[[#This Row],[ReactionsType]],ReactionTye[],3,0)</f>
        <v>5</v>
      </c>
      <c r="G16429" s="3" t="str">
        <f>VLOOKUP(Main[[#This Row],[Content ID]],Content[#All],3,0)</f>
        <v>photo</v>
      </c>
      <c r="H16429" s="3" t="str">
        <f>VLOOKUP(Main[[#This Row],[Content ID]],Content[#All],4,0)</f>
        <v>animals</v>
      </c>
    </row>
    <row r="16430" spans="1:8">
      <c r="A16430" t="s">
        <v>1238</v>
      </c>
      <c r="B16430" t="s">
        <v>178</v>
      </c>
      <c r="C16430" t="s">
        <v>20</v>
      </c>
      <c r="D16430" s="2">
        <v>44286.142777777779</v>
      </c>
      <c r="E16430" s="3" t="str">
        <f>VLOOKUP(Main[[#This Row],[ReactionsType]],ReactionTye[],2,0)</f>
        <v>negative</v>
      </c>
      <c r="F16430" s="3">
        <f>VLOOKUP(Main[[#This Row],[ReactionsType]],ReactionTye[],3,0)</f>
        <v>12</v>
      </c>
      <c r="G16430" s="3" t="str">
        <f>VLOOKUP(Main[[#This Row],[Content ID]],Content[#All],3,0)</f>
        <v>photo</v>
      </c>
      <c r="H16430" s="3" t="str">
        <f>VLOOKUP(Main[[#This Row],[Content ID]],Content[#All],4,0)</f>
        <v>animals</v>
      </c>
    </row>
    <row r="16431" spans="1:8">
      <c r="A16431" t="s">
        <v>1238</v>
      </c>
      <c r="B16431" t="s">
        <v>590</v>
      </c>
      <c r="C16431" t="s">
        <v>7</v>
      </c>
      <c r="D16431" s="2">
        <v>44193.443599537037</v>
      </c>
      <c r="E16431" s="3" t="str">
        <f>VLOOKUP(Main[[#This Row],[ReactionsType]],ReactionTye[],2,0)</f>
        <v>negative</v>
      </c>
      <c r="F16431" s="3">
        <f>VLOOKUP(Main[[#This Row],[ReactionsType]],ReactionTye[],3,0)</f>
        <v>5</v>
      </c>
      <c r="G16431" s="3" t="str">
        <f>VLOOKUP(Main[[#This Row],[Content ID]],Content[#All],3,0)</f>
        <v>photo</v>
      </c>
      <c r="H16431" s="3" t="str">
        <f>VLOOKUP(Main[[#This Row],[Content ID]],Content[#All],4,0)</f>
        <v>animals</v>
      </c>
    </row>
    <row r="16432" spans="1:8">
      <c r="A16432" t="s">
        <v>1238</v>
      </c>
      <c r="B16432" t="s">
        <v>477</v>
      </c>
      <c r="C16432" t="s">
        <v>12</v>
      </c>
      <c r="D16432" s="2">
        <v>44334.694930555554</v>
      </c>
      <c r="E16432" s="3" t="str">
        <f>VLOOKUP(Main[[#This Row],[ReactionsType]],ReactionTye[],2,0)</f>
        <v>positive</v>
      </c>
      <c r="F16432" s="3">
        <f>VLOOKUP(Main[[#This Row],[ReactionsType]],ReactionTye[],3,0)</f>
        <v>75</v>
      </c>
      <c r="G16432" s="3" t="str">
        <f>VLOOKUP(Main[[#This Row],[Content ID]],Content[#All],3,0)</f>
        <v>photo</v>
      </c>
      <c r="H16432" s="3" t="str">
        <f>VLOOKUP(Main[[#This Row],[Content ID]],Content[#All],4,0)</f>
        <v>animals</v>
      </c>
    </row>
    <row r="16433" spans="1:8">
      <c r="A16433" t="s">
        <v>1238</v>
      </c>
      <c r="B16433" t="s">
        <v>341</v>
      </c>
      <c r="C16433" t="s">
        <v>14</v>
      </c>
      <c r="D16433" s="2">
        <v>44096.404293981483</v>
      </c>
      <c r="E16433" s="3" t="str">
        <f>VLOOKUP(Main[[#This Row],[ReactionsType]],ReactionTye[],2,0)</f>
        <v>positive</v>
      </c>
      <c r="F16433" s="3">
        <f>VLOOKUP(Main[[#This Row],[ReactionsType]],ReactionTye[],3,0)</f>
        <v>72</v>
      </c>
      <c r="G16433" s="3" t="str">
        <f>VLOOKUP(Main[[#This Row],[Content ID]],Content[#All],3,0)</f>
        <v>photo</v>
      </c>
      <c r="H16433" s="3" t="str">
        <f>VLOOKUP(Main[[#This Row],[Content ID]],Content[#All],4,0)</f>
        <v>animals</v>
      </c>
    </row>
    <row r="16434" spans="1:8">
      <c r="A16434" t="s">
        <v>1238</v>
      </c>
      <c r="B16434" t="s">
        <v>161</v>
      </c>
      <c r="C16434" t="s">
        <v>7</v>
      </c>
      <c r="D16434" s="2">
        <v>44168.137754629628</v>
      </c>
      <c r="E16434" s="3" t="str">
        <f>VLOOKUP(Main[[#This Row],[ReactionsType]],ReactionTye[],2,0)</f>
        <v>negative</v>
      </c>
      <c r="F16434" s="3">
        <f>VLOOKUP(Main[[#This Row],[ReactionsType]],ReactionTye[],3,0)</f>
        <v>5</v>
      </c>
      <c r="G16434" s="3" t="str">
        <f>VLOOKUP(Main[[#This Row],[Content ID]],Content[#All],3,0)</f>
        <v>photo</v>
      </c>
      <c r="H16434" s="3" t="str">
        <f>VLOOKUP(Main[[#This Row],[Content ID]],Content[#All],4,0)</f>
        <v>animals</v>
      </c>
    </row>
    <row r="16435" spans="1:8">
      <c r="A16435" t="s">
        <v>1238</v>
      </c>
      <c r="B16435" t="s">
        <v>287</v>
      </c>
      <c r="C16435" t="s">
        <v>5</v>
      </c>
      <c r="D16435" s="2">
        <v>44159.603171296294</v>
      </c>
      <c r="E16435" s="3" t="str">
        <f>VLOOKUP(Main[[#This Row],[ReactionsType]],ReactionTye[],2,0)</f>
        <v>negative</v>
      </c>
      <c r="F16435" s="3">
        <f>VLOOKUP(Main[[#This Row],[ReactionsType]],ReactionTye[],3,0)</f>
        <v>0</v>
      </c>
      <c r="G16435" s="3" t="str">
        <f>VLOOKUP(Main[[#This Row],[Content ID]],Content[#All],3,0)</f>
        <v>photo</v>
      </c>
      <c r="H16435" s="3" t="str">
        <f>VLOOKUP(Main[[#This Row],[Content ID]],Content[#All],4,0)</f>
        <v>animals</v>
      </c>
    </row>
    <row r="16436" spans="1:8">
      <c r="A16436" t="s">
        <v>1238</v>
      </c>
      <c r="B16436" t="s">
        <v>297</v>
      </c>
      <c r="C16436" t="s">
        <v>9</v>
      </c>
      <c r="D16436" s="2">
        <v>44211.843831018516</v>
      </c>
      <c r="E16436" s="3" t="str">
        <f>VLOOKUP(Main[[#This Row],[ReactionsType]],ReactionTye[],2,0)</f>
        <v>neutral</v>
      </c>
      <c r="F16436" s="3">
        <f>VLOOKUP(Main[[#This Row],[ReactionsType]],ReactionTye[],3,0)</f>
        <v>20</v>
      </c>
      <c r="G16436" s="3" t="str">
        <f>VLOOKUP(Main[[#This Row],[Content ID]],Content[#All],3,0)</f>
        <v>photo</v>
      </c>
      <c r="H16436" s="3" t="str">
        <f>VLOOKUP(Main[[#This Row],[Content ID]],Content[#All],4,0)</f>
        <v>animals</v>
      </c>
    </row>
    <row r="16437" spans="1:8">
      <c r="A16437" t="s">
        <v>1238</v>
      </c>
      <c r="B16437" t="s">
        <v>367</v>
      </c>
      <c r="C16437" t="s">
        <v>18</v>
      </c>
      <c r="D16437" s="2">
        <v>44147.409594907411</v>
      </c>
      <c r="E16437" s="3" t="str">
        <f>VLOOKUP(Main[[#This Row],[ReactionsType]],ReactionTye[],2,0)</f>
        <v>neutral</v>
      </c>
      <c r="F16437" s="3">
        <f>VLOOKUP(Main[[#This Row],[ReactionsType]],ReactionTye[],3,0)</f>
        <v>35</v>
      </c>
      <c r="G16437" s="3" t="str">
        <f>VLOOKUP(Main[[#This Row],[Content ID]],Content[#All],3,0)</f>
        <v>photo</v>
      </c>
      <c r="H16437" s="3" t="str">
        <f>VLOOKUP(Main[[#This Row],[Content ID]],Content[#All],4,0)</f>
        <v>animals</v>
      </c>
    </row>
    <row r="16438" spans="1:8">
      <c r="A16438" t="s">
        <v>1238</v>
      </c>
      <c r="B16438" t="s">
        <v>387</v>
      </c>
      <c r="C16438" t="s">
        <v>11</v>
      </c>
      <c r="D16438" s="2">
        <v>44316.871435185189</v>
      </c>
      <c r="E16438" s="3" t="str">
        <f>VLOOKUP(Main[[#This Row],[ReactionsType]],ReactionTye[],2,0)</f>
        <v>positive</v>
      </c>
      <c r="F16438" s="3">
        <f>VLOOKUP(Main[[#This Row],[ReactionsType]],ReactionTye[],3,0)</f>
        <v>65</v>
      </c>
      <c r="G16438" s="3" t="str">
        <f>VLOOKUP(Main[[#This Row],[Content ID]],Content[#All],3,0)</f>
        <v>photo</v>
      </c>
      <c r="H16438" s="3" t="str">
        <f>VLOOKUP(Main[[#This Row],[Content ID]],Content[#All],4,0)</f>
        <v>animals</v>
      </c>
    </row>
    <row r="16439" spans="1:8">
      <c r="A16439" t="s">
        <v>1239</v>
      </c>
      <c r="B16439" t="s">
        <v>67</v>
      </c>
      <c r="C16439" t="s">
        <v>19</v>
      </c>
      <c r="D16439" s="2">
        <v>44082.793020833335</v>
      </c>
      <c r="E16439" s="3" t="str">
        <f>VLOOKUP(Main[[#This Row],[ReactionsType]],ReactionTye[],2,0)</f>
        <v>negative</v>
      </c>
      <c r="F16439" s="3">
        <f>VLOOKUP(Main[[#This Row],[ReactionsType]],ReactionTye[],3,0)</f>
        <v>15</v>
      </c>
      <c r="G16439" s="3" t="str">
        <f>VLOOKUP(Main[[#This Row],[Content ID]],Content[#All],3,0)</f>
        <v>photo</v>
      </c>
      <c r="H16439" s="3" t="str">
        <f>VLOOKUP(Main[[#This Row],[Content ID]],Content[#All],4,0)</f>
        <v>education</v>
      </c>
    </row>
    <row r="16440" spans="1:8">
      <c r="A16440" t="s">
        <v>1239</v>
      </c>
      <c r="B16440" t="s">
        <v>145</v>
      </c>
      <c r="C16440" t="s">
        <v>18</v>
      </c>
      <c r="D16440" s="2">
        <v>44047.075879629629</v>
      </c>
      <c r="E16440" s="3" t="str">
        <f>VLOOKUP(Main[[#This Row],[ReactionsType]],ReactionTye[],2,0)</f>
        <v>neutral</v>
      </c>
      <c r="F16440" s="3">
        <f>VLOOKUP(Main[[#This Row],[ReactionsType]],ReactionTye[],3,0)</f>
        <v>35</v>
      </c>
      <c r="G16440" s="3" t="str">
        <f>VLOOKUP(Main[[#This Row],[Content ID]],Content[#All],3,0)</f>
        <v>photo</v>
      </c>
      <c r="H16440" s="3" t="str">
        <f>VLOOKUP(Main[[#This Row],[Content ID]],Content[#All],4,0)</f>
        <v>education</v>
      </c>
    </row>
    <row r="16441" spans="1:8">
      <c r="A16441" t="s">
        <v>1239</v>
      </c>
      <c r="B16441" t="s">
        <v>243</v>
      </c>
      <c r="C16441" t="s">
        <v>14</v>
      </c>
      <c r="D16441" s="2">
        <v>44217.995150462964</v>
      </c>
      <c r="E16441" s="3" t="str">
        <f>VLOOKUP(Main[[#This Row],[ReactionsType]],ReactionTye[],2,0)</f>
        <v>positive</v>
      </c>
      <c r="F16441" s="3">
        <f>VLOOKUP(Main[[#This Row],[ReactionsType]],ReactionTye[],3,0)</f>
        <v>72</v>
      </c>
      <c r="G16441" s="3" t="str">
        <f>VLOOKUP(Main[[#This Row],[Content ID]],Content[#All],3,0)</f>
        <v>photo</v>
      </c>
      <c r="H16441" s="3" t="str">
        <f>VLOOKUP(Main[[#This Row],[Content ID]],Content[#All],4,0)</f>
        <v>education</v>
      </c>
    </row>
    <row r="16442" spans="1:8">
      <c r="A16442" t="s">
        <v>1239</v>
      </c>
      <c r="B16442" t="s">
        <v>482</v>
      </c>
      <c r="C16442" t="s">
        <v>9</v>
      </c>
      <c r="D16442" s="2">
        <v>44036.038275462961</v>
      </c>
      <c r="E16442" s="3" t="str">
        <f>VLOOKUP(Main[[#This Row],[ReactionsType]],ReactionTye[],2,0)</f>
        <v>neutral</v>
      </c>
      <c r="F16442" s="3">
        <f>VLOOKUP(Main[[#This Row],[ReactionsType]],ReactionTye[],3,0)</f>
        <v>20</v>
      </c>
      <c r="G16442" s="3" t="str">
        <f>VLOOKUP(Main[[#This Row],[Content ID]],Content[#All],3,0)</f>
        <v>photo</v>
      </c>
      <c r="H16442" s="3" t="str">
        <f>VLOOKUP(Main[[#This Row],[Content ID]],Content[#All],4,0)</f>
        <v>education</v>
      </c>
    </row>
    <row r="16443" spans="1:8">
      <c r="A16443" t="s">
        <v>1239</v>
      </c>
      <c r="B16443" t="s">
        <v>36</v>
      </c>
      <c r="C16443" t="s">
        <v>17</v>
      </c>
      <c r="D16443" s="2">
        <v>44038.20107638889</v>
      </c>
      <c r="E16443" s="3" t="str">
        <f>VLOOKUP(Main[[#This Row],[ReactionsType]],ReactionTye[],2,0)</f>
        <v>positive</v>
      </c>
      <c r="F16443" s="3">
        <f>VLOOKUP(Main[[#This Row],[ReactionsType]],ReactionTye[],3,0)</f>
        <v>45</v>
      </c>
      <c r="G16443" s="3" t="str">
        <f>VLOOKUP(Main[[#This Row],[Content ID]],Content[#All],3,0)</f>
        <v>photo</v>
      </c>
      <c r="H16443" s="3" t="str">
        <f>VLOOKUP(Main[[#This Row],[Content ID]],Content[#All],4,0)</f>
        <v>education</v>
      </c>
    </row>
    <row r="16444" spans="1:8">
      <c r="A16444" t="s">
        <v>1239</v>
      </c>
      <c r="B16444" t="s">
        <v>520</v>
      </c>
      <c r="C16444" t="s">
        <v>18</v>
      </c>
      <c r="D16444" s="2">
        <v>44279.390277777777</v>
      </c>
      <c r="E16444" s="3" t="str">
        <f>VLOOKUP(Main[[#This Row],[ReactionsType]],ReactionTye[],2,0)</f>
        <v>neutral</v>
      </c>
      <c r="F16444" s="3">
        <f>VLOOKUP(Main[[#This Row],[ReactionsType]],ReactionTye[],3,0)</f>
        <v>35</v>
      </c>
      <c r="G16444" s="3" t="str">
        <f>VLOOKUP(Main[[#This Row],[Content ID]],Content[#All],3,0)</f>
        <v>photo</v>
      </c>
      <c r="H16444" s="3" t="str">
        <f>VLOOKUP(Main[[#This Row],[Content ID]],Content[#All],4,0)</f>
        <v>education</v>
      </c>
    </row>
    <row r="16445" spans="1:8">
      <c r="A16445" t="s">
        <v>1239</v>
      </c>
      <c r="B16445" t="s">
        <v>220</v>
      </c>
      <c r="C16445" t="s">
        <v>9</v>
      </c>
      <c r="D16445" s="2">
        <v>44110.051898148151</v>
      </c>
      <c r="E16445" s="3" t="str">
        <f>VLOOKUP(Main[[#This Row],[ReactionsType]],ReactionTye[],2,0)</f>
        <v>neutral</v>
      </c>
      <c r="F16445" s="3">
        <f>VLOOKUP(Main[[#This Row],[ReactionsType]],ReactionTye[],3,0)</f>
        <v>20</v>
      </c>
      <c r="G16445" s="3" t="str">
        <f>VLOOKUP(Main[[#This Row],[Content ID]],Content[#All],3,0)</f>
        <v>photo</v>
      </c>
      <c r="H16445" s="3" t="str">
        <f>VLOOKUP(Main[[#This Row],[Content ID]],Content[#All],4,0)</f>
        <v>education</v>
      </c>
    </row>
    <row r="16446" spans="1:8">
      <c r="A16446" t="s">
        <v>1239</v>
      </c>
      <c r="B16446" t="s">
        <v>367</v>
      </c>
      <c r="C16446" t="s">
        <v>18</v>
      </c>
      <c r="D16446" s="2">
        <v>44180.074548611112</v>
      </c>
      <c r="E16446" s="3" t="str">
        <f>VLOOKUP(Main[[#This Row],[ReactionsType]],ReactionTye[],2,0)</f>
        <v>neutral</v>
      </c>
      <c r="F16446" s="3">
        <f>VLOOKUP(Main[[#This Row],[ReactionsType]],ReactionTye[],3,0)</f>
        <v>35</v>
      </c>
      <c r="G16446" s="3" t="str">
        <f>VLOOKUP(Main[[#This Row],[Content ID]],Content[#All],3,0)</f>
        <v>photo</v>
      </c>
      <c r="H16446" s="3" t="str">
        <f>VLOOKUP(Main[[#This Row],[Content ID]],Content[#All],4,0)</f>
        <v>education</v>
      </c>
    </row>
    <row r="16447" spans="1:8">
      <c r="A16447" t="s">
        <v>1239</v>
      </c>
      <c r="B16447" t="s">
        <v>124</v>
      </c>
      <c r="C16447" t="s">
        <v>12</v>
      </c>
      <c r="D16447" s="2">
        <v>44223.768831018519</v>
      </c>
      <c r="E16447" s="3" t="str">
        <f>VLOOKUP(Main[[#This Row],[ReactionsType]],ReactionTye[],2,0)</f>
        <v>positive</v>
      </c>
      <c r="F16447" s="3">
        <f>VLOOKUP(Main[[#This Row],[ReactionsType]],ReactionTye[],3,0)</f>
        <v>75</v>
      </c>
      <c r="G16447" s="3" t="str">
        <f>VLOOKUP(Main[[#This Row],[Content ID]],Content[#All],3,0)</f>
        <v>photo</v>
      </c>
      <c r="H16447" s="3" t="str">
        <f>VLOOKUP(Main[[#This Row],[Content ID]],Content[#All],4,0)</f>
        <v>education</v>
      </c>
    </row>
    <row r="16448" spans="1:8">
      <c r="A16448" t="s">
        <v>1239</v>
      </c>
      <c r="B16448" t="s">
        <v>278</v>
      </c>
      <c r="C16448" t="s">
        <v>19</v>
      </c>
      <c r="D16448" s="2">
        <v>44283.948425925926</v>
      </c>
      <c r="E16448" s="3" t="str">
        <f>VLOOKUP(Main[[#This Row],[ReactionsType]],ReactionTye[],2,0)</f>
        <v>negative</v>
      </c>
      <c r="F16448" s="3">
        <f>VLOOKUP(Main[[#This Row],[ReactionsType]],ReactionTye[],3,0)</f>
        <v>15</v>
      </c>
      <c r="G16448" s="3" t="str">
        <f>VLOOKUP(Main[[#This Row],[Content ID]],Content[#All],3,0)</f>
        <v>photo</v>
      </c>
      <c r="H16448" s="3" t="str">
        <f>VLOOKUP(Main[[#This Row],[Content ID]],Content[#All],4,0)</f>
        <v>education</v>
      </c>
    </row>
    <row r="16449" spans="1:8">
      <c r="A16449" t="s">
        <v>1239</v>
      </c>
      <c r="B16449" t="s">
        <v>54</v>
      </c>
      <c r="C16449" t="s">
        <v>11</v>
      </c>
      <c r="D16449" s="2">
        <v>44299.115011574075</v>
      </c>
      <c r="E16449" s="3" t="str">
        <f>VLOOKUP(Main[[#This Row],[ReactionsType]],ReactionTye[],2,0)</f>
        <v>positive</v>
      </c>
      <c r="F16449" s="3">
        <f>VLOOKUP(Main[[#This Row],[ReactionsType]],ReactionTye[],3,0)</f>
        <v>65</v>
      </c>
      <c r="G16449" s="3" t="str">
        <f>VLOOKUP(Main[[#This Row],[Content ID]],Content[#All],3,0)</f>
        <v>photo</v>
      </c>
      <c r="H16449" s="3" t="str">
        <f>VLOOKUP(Main[[#This Row],[Content ID]],Content[#All],4,0)</f>
        <v>education</v>
      </c>
    </row>
    <row r="16450" spans="1:8">
      <c r="A16450" t="s">
        <v>1239</v>
      </c>
      <c r="B16450" t="s">
        <v>36</v>
      </c>
      <c r="C16450" t="s">
        <v>20</v>
      </c>
      <c r="D16450" s="2">
        <v>44136.003553240742</v>
      </c>
      <c r="E16450" s="3" t="str">
        <f>VLOOKUP(Main[[#This Row],[ReactionsType]],ReactionTye[],2,0)</f>
        <v>negative</v>
      </c>
      <c r="F16450" s="3">
        <f>VLOOKUP(Main[[#This Row],[ReactionsType]],ReactionTye[],3,0)</f>
        <v>12</v>
      </c>
      <c r="G16450" s="3" t="str">
        <f>VLOOKUP(Main[[#This Row],[Content ID]],Content[#All],3,0)</f>
        <v>photo</v>
      </c>
      <c r="H16450" s="3" t="str">
        <f>VLOOKUP(Main[[#This Row],[Content ID]],Content[#All],4,0)</f>
        <v>education</v>
      </c>
    </row>
    <row r="16451" spans="1:8">
      <c r="A16451" t="s">
        <v>1239</v>
      </c>
      <c r="B16451" t="s">
        <v>298</v>
      </c>
      <c r="C16451" t="s">
        <v>8</v>
      </c>
      <c r="D16451" s="2">
        <v>44115.904953703706</v>
      </c>
      <c r="E16451" s="3" t="str">
        <f>VLOOKUP(Main[[#This Row],[ReactionsType]],ReactionTye[],2,0)</f>
        <v>positive</v>
      </c>
      <c r="F16451" s="3">
        <f>VLOOKUP(Main[[#This Row],[ReactionsType]],ReactionTye[],3,0)</f>
        <v>30</v>
      </c>
      <c r="G16451" s="3" t="str">
        <f>VLOOKUP(Main[[#This Row],[Content ID]],Content[#All],3,0)</f>
        <v>photo</v>
      </c>
      <c r="H16451" s="3" t="str">
        <f>VLOOKUP(Main[[#This Row],[Content ID]],Content[#All],4,0)</f>
        <v>education</v>
      </c>
    </row>
    <row r="16452" spans="1:8">
      <c r="A16452" t="s">
        <v>1239</v>
      </c>
      <c r="B16452" t="s">
        <v>89</v>
      </c>
      <c r="C16452" t="s">
        <v>5</v>
      </c>
      <c r="D16452" s="2">
        <v>44167.355405092596</v>
      </c>
      <c r="E16452" s="3" t="str">
        <f>VLOOKUP(Main[[#This Row],[ReactionsType]],ReactionTye[],2,0)</f>
        <v>negative</v>
      </c>
      <c r="F16452" s="3">
        <f>VLOOKUP(Main[[#This Row],[ReactionsType]],ReactionTye[],3,0)</f>
        <v>0</v>
      </c>
      <c r="G16452" s="3" t="str">
        <f>VLOOKUP(Main[[#This Row],[Content ID]],Content[#All],3,0)</f>
        <v>photo</v>
      </c>
      <c r="H16452" s="3" t="str">
        <f>VLOOKUP(Main[[#This Row],[Content ID]],Content[#All],4,0)</f>
        <v>education</v>
      </c>
    </row>
    <row r="16453" spans="1:8">
      <c r="A16453" t="s">
        <v>1239</v>
      </c>
      <c r="B16453" t="s">
        <v>44</v>
      </c>
      <c r="C16453" t="s">
        <v>4</v>
      </c>
      <c r="D16453" s="2">
        <v>44074.550474537034</v>
      </c>
      <c r="E16453" s="3" t="str">
        <f>VLOOKUP(Main[[#This Row],[ReactionsType]],ReactionTye[],2,0)</f>
        <v>positive</v>
      </c>
      <c r="F16453" s="3">
        <f>VLOOKUP(Main[[#This Row],[ReactionsType]],ReactionTye[],3,0)</f>
        <v>70</v>
      </c>
      <c r="G16453" s="3" t="str">
        <f>VLOOKUP(Main[[#This Row],[Content ID]],Content[#All],3,0)</f>
        <v>photo</v>
      </c>
      <c r="H16453" s="3" t="str">
        <f>VLOOKUP(Main[[#This Row],[Content ID]],Content[#All],4,0)</f>
        <v>education</v>
      </c>
    </row>
    <row r="16454" spans="1:8">
      <c r="A16454" t="s">
        <v>1239</v>
      </c>
      <c r="B16454" t="s">
        <v>141</v>
      </c>
      <c r="C16454" t="s">
        <v>8</v>
      </c>
      <c r="D16454" s="2">
        <v>44141.533449074072</v>
      </c>
      <c r="E16454" s="3" t="str">
        <f>VLOOKUP(Main[[#This Row],[ReactionsType]],ReactionTye[],2,0)</f>
        <v>positive</v>
      </c>
      <c r="F16454" s="3">
        <f>VLOOKUP(Main[[#This Row],[ReactionsType]],ReactionTye[],3,0)</f>
        <v>30</v>
      </c>
      <c r="G16454" s="3" t="str">
        <f>VLOOKUP(Main[[#This Row],[Content ID]],Content[#All],3,0)</f>
        <v>photo</v>
      </c>
      <c r="H16454" s="3" t="str">
        <f>VLOOKUP(Main[[#This Row],[Content ID]],Content[#All],4,0)</f>
        <v>education</v>
      </c>
    </row>
    <row r="16455" spans="1:8">
      <c r="A16455" t="s">
        <v>1239</v>
      </c>
      <c r="B16455" t="s">
        <v>392</v>
      </c>
      <c r="C16455" t="s">
        <v>18</v>
      </c>
      <c r="D16455" s="2">
        <v>44041.409189814818</v>
      </c>
      <c r="E16455" s="3" t="str">
        <f>VLOOKUP(Main[[#This Row],[ReactionsType]],ReactionTye[],2,0)</f>
        <v>neutral</v>
      </c>
      <c r="F16455" s="3">
        <f>VLOOKUP(Main[[#This Row],[ReactionsType]],ReactionTye[],3,0)</f>
        <v>35</v>
      </c>
      <c r="G16455" s="3" t="str">
        <f>VLOOKUP(Main[[#This Row],[Content ID]],Content[#All],3,0)</f>
        <v>photo</v>
      </c>
      <c r="H16455" s="3" t="str">
        <f>VLOOKUP(Main[[#This Row],[Content ID]],Content[#All],4,0)</f>
        <v>education</v>
      </c>
    </row>
    <row r="16456" spans="1:8">
      <c r="A16456" t="s">
        <v>1239</v>
      </c>
      <c r="B16456" t="s">
        <v>271</v>
      </c>
      <c r="C16456" t="s">
        <v>4</v>
      </c>
      <c r="D16456" s="2">
        <v>44021.625555555554</v>
      </c>
      <c r="E16456" s="3" t="str">
        <f>VLOOKUP(Main[[#This Row],[ReactionsType]],ReactionTye[],2,0)</f>
        <v>positive</v>
      </c>
      <c r="F16456" s="3">
        <f>VLOOKUP(Main[[#This Row],[ReactionsType]],ReactionTye[],3,0)</f>
        <v>70</v>
      </c>
      <c r="G16456" s="3" t="str">
        <f>VLOOKUP(Main[[#This Row],[Content ID]],Content[#All],3,0)</f>
        <v>photo</v>
      </c>
      <c r="H16456" s="3" t="str">
        <f>VLOOKUP(Main[[#This Row],[Content ID]],Content[#All],4,0)</f>
        <v>education</v>
      </c>
    </row>
    <row r="16457" spans="1:8">
      <c r="A16457" t="s">
        <v>1239</v>
      </c>
      <c r="B16457" s="1" t="s">
        <v>129</v>
      </c>
      <c r="C16457" t="s">
        <v>11</v>
      </c>
      <c r="D16457" s="2">
        <v>44233.049479166664</v>
      </c>
      <c r="E16457" s="3" t="str">
        <f>VLOOKUP(Main[[#This Row],[ReactionsType]],ReactionTye[],2,0)</f>
        <v>positive</v>
      </c>
      <c r="F16457" s="3">
        <f>VLOOKUP(Main[[#This Row],[ReactionsType]],ReactionTye[],3,0)</f>
        <v>65</v>
      </c>
      <c r="G16457" s="3" t="str">
        <f>VLOOKUP(Main[[#This Row],[Content ID]],Content[#All],3,0)</f>
        <v>photo</v>
      </c>
      <c r="H16457" s="3" t="str">
        <f>VLOOKUP(Main[[#This Row],[Content ID]],Content[#All],4,0)</f>
        <v>education</v>
      </c>
    </row>
    <row r="16458" spans="1:8">
      <c r="A16458" t="s">
        <v>1239</v>
      </c>
      <c r="B16458" t="s">
        <v>500</v>
      </c>
      <c r="C16458" t="s">
        <v>7</v>
      </c>
      <c r="D16458" s="2">
        <v>44094.990879629629</v>
      </c>
      <c r="E16458" s="3" t="str">
        <f>VLOOKUP(Main[[#This Row],[ReactionsType]],ReactionTye[],2,0)</f>
        <v>negative</v>
      </c>
      <c r="F16458" s="3">
        <f>VLOOKUP(Main[[#This Row],[ReactionsType]],ReactionTye[],3,0)</f>
        <v>5</v>
      </c>
      <c r="G16458" s="3" t="str">
        <f>VLOOKUP(Main[[#This Row],[Content ID]],Content[#All],3,0)</f>
        <v>photo</v>
      </c>
      <c r="H16458" s="3" t="str">
        <f>VLOOKUP(Main[[#This Row],[Content ID]],Content[#All],4,0)</f>
        <v>education</v>
      </c>
    </row>
    <row r="16459" spans="1:8">
      <c r="A16459" t="s">
        <v>1239</v>
      </c>
      <c r="B16459" t="s">
        <v>353</v>
      </c>
      <c r="C16459" t="s">
        <v>15</v>
      </c>
      <c r="D16459" s="2">
        <v>44144.880185185182</v>
      </c>
      <c r="E16459" s="3" t="str">
        <f>VLOOKUP(Main[[#This Row],[ReactionsType]],ReactionTye[],2,0)</f>
        <v>positive</v>
      </c>
      <c r="F16459" s="3">
        <f>VLOOKUP(Main[[#This Row],[ReactionsType]],ReactionTye[],3,0)</f>
        <v>50</v>
      </c>
      <c r="G16459" s="3" t="str">
        <f>VLOOKUP(Main[[#This Row],[Content ID]],Content[#All],3,0)</f>
        <v>photo</v>
      </c>
      <c r="H16459" s="3" t="str">
        <f>VLOOKUP(Main[[#This Row],[Content ID]],Content[#All],4,0)</f>
        <v>education</v>
      </c>
    </row>
    <row r="16460" spans="1:8">
      <c r="A16460" t="s">
        <v>1239</v>
      </c>
      <c r="B16460" t="s">
        <v>194</v>
      </c>
      <c r="C16460" t="s">
        <v>7</v>
      </c>
      <c r="D16460" s="2">
        <v>44070.936782407407</v>
      </c>
      <c r="E16460" s="3" t="str">
        <f>VLOOKUP(Main[[#This Row],[ReactionsType]],ReactionTye[],2,0)</f>
        <v>negative</v>
      </c>
      <c r="F16460" s="3">
        <f>VLOOKUP(Main[[#This Row],[ReactionsType]],ReactionTye[],3,0)</f>
        <v>5</v>
      </c>
      <c r="G16460" s="3" t="str">
        <f>VLOOKUP(Main[[#This Row],[Content ID]],Content[#All],3,0)</f>
        <v>photo</v>
      </c>
      <c r="H16460" s="3" t="str">
        <f>VLOOKUP(Main[[#This Row],[Content ID]],Content[#All],4,0)</f>
        <v>education</v>
      </c>
    </row>
    <row r="16461" spans="1:8">
      <c r="A16461" t="s">
        <v>1239</v>
      </c>
      <c r="B16461" t="s">
        <v>493</v>
      </c>
      <c r="C16461" t="s">
        <v>4</v>
      </c>
      <c r="D16461" s="2">
        <v>44177.44091435185</v>
      </c>
      <c r="E16461" s="3" t="str">
        <f>VLOOKUP(Main[[#This Row],[ReactionsType]],ReactionTye[],2,0)</f>
        <v>positive</v>
      </c>
      <c r="F16461" s="3">
        <f>VLOOKUP(Main[[#This Row],[ReactionsType]],ReactionTye[],3,0)</f>
        <v>70</v>
      </c>
      <c r="G16461" s="3" t="str">
        <f>VLOOKUP(Main[[#This Row],[Content ID]],Content[#All],3,0)</f>
        <v>photo</v>
      </c>
      <c r="H16461" s="3" t="str">
        <f>VLOOKUP(Main[[#This Row],[Content ID]],Content[#All],4,0)</f>
        <v>education</v>
      </c>
    </row>
    <row r="16462" spans="1:8">
      <c r="A16462" t="s">
        <v>1240</v>
      </c>
      <c r="B16462" t="s">
        <v>176</v>
      </c>
      <c r="C16462" t="s">
        <v>9</v>
      </c>
      <c r="D16462" s="2">
        <v>44346.322523148148</v>
      </c>
      <c r="E16462" s="3" t="str">
        <f>VLOOKUP(Main[[#This Row],[ReactionsType]],ReactionTye[],2,0)</f>
        <v>neutral</v>
      </c>
      <c r="F16462" s="3">
        <f>VLOOKUP(Main[[#This Row],[ReactionsType]],ReactionTye[],3,0)</f>
        <v>20</v>
      </c>
      <c r="G16462" s="3" t="str">
        <f>VLOOKUP(Main[[#This Row],[Content ID]],Content[#All],3,0)</f>
        <v>audio</v>
      </c>
      <c r="H16462" s="3" t="str">
        <f>VLOOKUP(Main[[#This Row],[Content ID]],Content[#All],4,0)</f>
        <v>technology</v>
      </c>
    </row>
    <row r="16463" spans="1:8">
      <c r="A16463" t="s">
        <v>1240</v>
      </c>
      <c r="B16463" t="s">
        <v>338</v>
      </c>
      <c r="C16463" t="s">
        <v>14</v>
      </c>
      <c r="D16463" s="2">
        <v>44160.761412037034</v>
      </c>
      <c r="E16463" s="3" t="str">
        <f>VLOOKUP(Main[[#This Row],[ReactionsType]],ReactionTye[],2,0)</f>
        <v>positive</v>
      </c>
      <c r="F16463" s="3">
        <f>VLOOKUP(Main[[#This Row],[ReactionsType]],ReactionTye[],3,0)</f>
        <v>72</v>
      </c>
      <c r="G16463" s="3" t="str">
        <f>VLOOKUP(Main[[#This Row],[Content ID]],Content[#All],3,0)</f>
        <v>audio</v>
      </c>
      <c r="H16463" s="3" t="str">
        <f>VLOOKUP(Main[[#This Row],[Content ID]],Content[#All],4,0)</f>
        <v>technology</v>
      </c>
    </row>
    <row r="16464" spans="1:8">
      <c r="A16464" t="s">
        <v>1240</v>
      </c>
      <c r="B16464" t="s">
        <v>392</v>
      </c>
      <c r="C16464" t="s">
        <v>13</v>
      </c>
      <c r="D16464" s="2">
        <v>44300.116666666669</v>
      </c>
      <c r="E16464" s="3" t="str">
        <f>VLOOKUP(Main[[#This Row],[ReactionsType]],ReactionTye[],2,0)</f>
        <v>positive</v>
      </c>
      <c r="F16464" s="3">
        <f>VLOOKUP(Main[[#This Row],[ReactionsType]],ReactionTye[],3,0)</f>
        <v>70</v>
      </c>
      <c r="G16464" s="3" t="str">
        <f>VLOOKUP(Main[[#This Row],[Content ID]],Content[#All],3,0)</f>
        <v>audio</v>
      </c>
      <c r="H16464" s="3" t="str">
        <f>VLOOKUP(Main[[#This Row],[Content ID]],Content[#All],4,0)</f>
        <v>technology</v>
      </c>
    </row>
    <row r="16465" spans="1:8">
      <c r="A16465" t="s">
        <v>1240</v>
      </c>
      <c r="B16465" t="s">
        <v>207</v>
      </c>
      <c r="C16465" t="s">
        <v>20</v>
      </c>
      <c r="D16465" s="2">
        <v>44074.359467592592</v>
      </c>
      <c r="E16465" s="3" t="str">
        <f>VLOOKUP(Main[[#This Row],[ReactionsType]],ReactionTye[],2,0)</f>
        <v>negative</v>
      </c>
      <c r="F16465" s="3">
        <f>VLOOKUP(Main[[#This Row],[ReactionsType]],ReactionTye[],3,0)</f>
        <v>12</v>
      </c>
      <c r="G16465" s="3" t="str">
        <f>VLOOKUP(Main[[#This Row],[Content ID]],Content[#All],3,0)</f>
        <v>audio</v>
      </c>
      <c r="H16465" s="3" t="str">
        <f>VLOOKUP(Main[[#This Row],[Content ID]],Content[#All],4,0)</f>
        <v>technology</v>
      </c>
    </row>
    <row r="16466" spans="1:8">
      <c r="A16466" t="s">
        <v>1240</v>
      </c>
      <c r="B16466" t="s">
        <v>274</v>
      </c>
      <c r="C16466" t="s">
        <v>4</v>
      </c>
      <c r="D16466" s="2">
        <v>44332.763726851852</v>
      </c>
      <c r="E16466" s="3" t="str">
        <f>VLOOKUP(Main[[#This Row],[ReactionsType]],ReactionTye[],2,0)</f>
        <v>positive</v>
      </c>
      <c r="F16466" s="3">
        <f>VLOOKUP(Main[[#This Row],[ReactionsType]],ReactionTye[],3,0)</f>
        <v>70</v>
      </c>
      <c r="G16466" s="3" t="str">
        <f>VLOOKUP(Main[[#This Row],[Content ID]],Content[#All],3,0)</f>
        <v>audio</v>
      </c>
      <c r="H16466" s="3" t="str">
        <f>VLOOKUP(Main[[#This Row],[Content ID]],Content[#All],4,0)</f>
        <v>technology</v>
      </c>
    </row>
    <row r="16467" spans="1:8">
      <c r="A16467" t="s">
        <v>1240</v>
      </c>
      <c r="B16467" s="1" t="s">
        <v>265</v>
      </c>
      <c r="C16467" t="s">
        <v>19</v>
      </c>
      <c r="D16467" s="2">
        <v>44033.630648148152</v>
      </c>
      <c r="E16467" s="3" t="str">
        <f>VLOOKUP(Main[[#This Row],[ReactionsType]],ReactionTye[],2,0)</f>
        <v>negative</v>
      </c>
      <c r="F16467" s="3">
        <f>VLOOKUP(Main[[#This Row],[ReactionsType]],ReactionTye[],3,0)</f>
        <v>15</v>
      </c>
      <c r="G16467" s="3" t="str">
        <f>VLOOKUP(Main[[#This Row],[Content ID]],Content[#All],3,0)</f>
        <v>audio</v>
      </c>
      <c r="H16467" s="3" t="str">
        <f>VLOOKUP(Main[[#This Row],[Content ID]],Content[#All],4,0)</f>
        <v>technology</v>
      </c>
    </row>
    <row r="16468" spans="1:8">
      <c r="A16468" t="s">
        <v>1240</v>
      </c>
      <c r="B16468" t="s">
        <v>257</v>
      </c>
      <c r="C16468" t="s">
        <v>8</v>
      </c>
      <c r="D16468" s="2">
        <v>44246.588807870372</v>
      </c>
      <c r="E16468" s="3" t="str">
        <f>VLOOKUP(Main[[#This Row],[ReactionsType]],ReactionTye[],2,0)</f>
        <v>positive</v>
      </c>
      <c r="F16468" s="3">
        <f>VLOOKUP(Main[[#This Row],[ReactionsType]],ReactionTye[],3,0)</f>
        <v>30</v>
      </c>
      <c r="G16468" s="3" t="str">
        <f>VLOOKUP(Main[[#This Row],[Content ID]],Content[#All],3,0)</f>
        <v>audio</v>
      </c>
      <c r="H16468" s="3" t="str">
        <f>VLOOKUP(Main[[#This Row],[Content ID]],Content[#All],4,0)</f>
        <v>technology</v>
      </c>
    </row>
    <row r="16469" spans="1:8">
      <c r="A16469" t="s">
        <v>1240</v>
      </c>
      <c r="B16469" t="s">
        <v>299</v>
      </c>
      <c r="C16469" t="s">
        <v>13</v>
      </c>
      <c r="D16469" s="2">
        <v>44063.157129629632</v>
      </c>
      <c r="E16469" s="3" t="str">
        <f>VLOOKUP(Main[[#This Row],[ReactionsType]],ReactionTye[],2,0)</f>
        <v>positive</v>
      </c>
      <c r="F16469" s="3">
        <f>VLOOKUP(Main[[#This Row],[ReactionsType]],ReactionTye[],3,0)</f>
        <v>70</v>
      </c>
      <c r="G16469" s="3" t="str">
        <f>VLOOKUP(Main[[#This Row],[Content ID]],Content[#All],3,0)</f>
        <v>audio</v>
      </c>
      <c r="H16469" s="3" t="str">
        <f>VLOOKUP(Main[[#This Row],[Content ID]],Content[#All],4,0)</f>
        <v>technology</v>
      </c>
    </row>
    <row r="16470" spans="1:8">
      <c r="A16470" t="s">
        <v>1240</v>
      </c>
      <c r="B16470" t="s">
        <v>149</v>
      </c>
      <c r="C16470" t="s">
        <v>12</v>
      </c>
      <c r="D16470" s="2">
        <v>44337.226736111108</v>
      </c>
      <c r="E16470" s="3" t="str">
        <f>VLOOKUP(Main[[#This Row],[ReactionsType]],ReactionTye[],2,0)</f>
        <v>positive</v>
      </c>
      <c r="F16470" s="3">
        <f>VLOOKUP(Main[[#This Row],[ReactionsType]],ReactionTye[],3,0)</f>
        <v>75</v>
      </c>
      <c r="G16470" s="3" t="str">
        <f>VLOOKUP(Main[[#This Row],[Content ID]],Content[#All],3,0)</f>
        <v>audio</v>
      </c>
      <c r="H16470" s="3" t="str">
        <f>VLOOKUP(Main[[#This Row],[Content ID]],Content[#All],4,0)</f>
        <v>technology</v>
      </c>
    </row>
    <row r="16471" spans="1:8">
      <c r="A16471" t="s">
        <v>1240</v>
      </c>
      <c r="B16471" t="s">
        <v>450</v>
      </c>
      <c r="C16471" t="s">
        <v>9</v>
      </c>
      <c r="D16471" s="2">
        <v>44003.781273148146</v>
      </c>
      <c r="E16471" s="3" t="str">
        <f>VLOOKUP(Main[[#This Row],[ReactionsType]],ReactionTye[],2,0)</f>
        <v>neutral</v>
      </c>
      <c r="F16471" s="3">
        <f>VLOOKUP(Main[[#This Row],[ReactionsType]],ReactionTye[],3,0)</f>
        <v>20</v>
      </c>
      <c r="G16471" s="3" t="str">
        <f>VLOOKUP(Main[[#This Row],[Content ID]],Content[#All],3,0)</f>
        <v>audio</v>
      </c>
      <c r="H16471" s="3" t="str">
        <f>VLOOKUP(Main[[#This Row],[Content ID]],Content[#All],4,0)</f>
        <v>technology</v>
      </c>
    </row>
    <row r="16472" spans="1:8">
      <c r="A16472" t="s">
        <v>1240</v>
      </c>
      <c r="B16472" t="s">
        <v>395</v>
      </c>
      <c r="C16472" t="s">
        <v>16</v>
      </c>
      <c r="D16472" s="2">
        <v>44093.991041666668</v>
      </c>
      <c r="E16472" s="3" t="str">
        <f>VLOOKUP(Main[[#This Row],[ReactionsType]],ReactionTye[],2,0)</f>
        <v>negative</v>
      </c>
      <c r="F16472" s="3">
        <f>VLOOKUP(Main[[#This Row],[ReactionsType]],ReactionTye[],3,0)</f>
        <v>10</v>
      </c>
      <c r="G16472" s="3" t="str">
        <f>VLOOKUP(Main[[#This Row],[Content ID]],Content[#All],3,0)</f>
        <v>audio</v>
      </c>
      <c r="H16472" s="3" t="str">
        <f>VLOOKUP(Main[[#This Row],[Content ID]],Content[#All],4,0)</f>
        <v>technology</v>
      </c>
    </row>
    <row r="16473" spans="1:8">
      <c r="A16473" t="s">
        <v>1240</v>
      </c>
      <c r="B16473" t="s">
        <v>366</v>
      </c>
      <c r="C16473" t="s">
        <v>14</v>
      </c>
      <c r="D16473" s="2">
        <v>44054.269490740742</v>
      </c>
      <c r="E16473" s="3" t="str">
        <f>VLOOKUP(Main[[#This Row],[ReactionsType]],ReactionTye[],2,0)</f>
        <v>positive</v>
      </c>
      <c r="F16473" s="3">
        <f>VLOOKUP(Main[[#This Row],[ReactionsType]],ReactionTye[],3,0)</f>
        <v>72</v>
      </c>
      <c r="G16473" s="3" t="str">
        <f>VLOOKUP(Main[[#This Row],[Content ID]],Content[#All],3,0)</f>
        <v>audio</v>
      </c>
      <c r="H16473" s="3" t="str">
        <f>VLOOKUP(Main[[#This Row],[Content ID]],Content[#All],4,0)</f>
        <v>technology</v>
      </c>
    </row>
    <row r="16474" spans="1:8">
      <c r="A16474" t="s">
        <v>1240</v>
      </c>
      <c r="B16474" s="1" t="s">
        <v>88</v>
      </c>
      <c r="C16474" t="s">
        <v>4</v>
      </c>
      <c r="D16474" s="2">
        <v>44216.032407407409</v>
      </c>
      <c r="E16474" s="3" t="str">
        <f>VLOOKUP(Main[[#This Row],[ReactionsType]],ReactionTye[],2,0)</f>
        <v>positive</v>
      </c>
      <c r="F16474" s="3">
        <f>VLOOKUP(Main[[#This Row],[ReactionsType]],ReactionTye[],3,0)</f>
        <v>70</v>
      </c>
      <c r="G16474" s="3" t="str">
        <f>VLOOKUP(Main[[#This Row],[Content ID]],Content[#All],3,0)</f>
        <v>audio</v>
      </c>
      <c r="H16474" s="3" t="str">
        <f>VLOOKUP(Main[[#This Row],[Content ID]],Content[#All],4,0)</f>
        <v>technology</v>
      </c>
    </row>
    <row r="16475" spans="1:8">
      <c r="A16475" t="s">
        <v>1240</v>
      </c>
      <c r="B16475" t="s">
        <v>460</v>
      </c>
      <c r="C16475" t="s">
        <v>9</v>
      </c>
      <c r="D16475" s="2">
        <v>44127.037986111114</v>
      </c>
      <c r="E16475" s="3" t="str">
        <f>VLOOKUP(Main[[#This Row],[ReactionsType]],ReactionTye[],2,0)</f>
        <v>neutral</v>
      </c>
      <c r="F16475" s="3">
        <f>VLOOKUP(Main[[#This Row],[ReactionsType]],ReactionTye[],3,0)</f>
        <v>20</v>
      </c>
      <c r="G16475" s="3" t="str">
        <f>VLOOKUP(Main[[#This Row],[Content ID]],Content[#All],3,0)</f>
        <v>audio</v>
      </c>
      <c r="H16475" s="3" t="str">
        <f>VLOOKUP(Main[[#This Row],[Content ID]],Content[#All],4,0)</f>
        <v>technology</v>
      </c>
    </row>
    <row r="16476" spans="1:8">
      <c r="A16476" t="s">
        <v>1240</v>
      </c>
      <c r="B16476" t="s">
        <v>482</v>
      </c>
      <c r="C16476" t="s">
        <v>19</v>
      </c>
      <c r="D16476" s="2">
        <v>44247.468148148146</v>
      </c>
      <c r="E16476" s="3" t="str">
        <f>VLOOKUP(Main[[#This Row],[ReactionsType]],ReactionTye[],2,0)</f>
        <v>negative</v>
      </c>
      <c r="F16476" s="3">
        <f>VLOOKUP(Main[[#This Row],[ReactionsType]],ReactionTye[],3,0)</f>
        <v>15</v>
      </c>
      <c r="G16476" s="3" t="str">
        <f>VLOOKUP(Main[[#This Row],[Content ID]],Content[#All],3,0)</f>
        <v>audio</v>
      </c>
      <c r="H16476" s="3" t="str">
        <f>VLOOKUP(Main[[#This Row],[Content ID]],Content[#All],4,0)</f>
        <v>technology</v>
      </c>
    </row>
    <row r="16477" spans="1:8">
      <c r="A16477" t="s">
        <v>1240</v>
      </c>
      <c r="B16477" t="s">
        <v>34</v>
      </c>
      <c r="C16477" t="s">
        <v>2</v>
      </c>
      <c r="D16477" s="2">
        <v>44321.62709490741</v>
      </c>
      <c r="E16477" s="3" t="str">
        <f>VLOOKUP(Main[[#This Row],[ReactionsType]],ReactionTye[],2,0)</f>
        <v>positive</v>
      </c>
      <c r="F16477" s="3">
        <f>VLOOKUP(Main[[#This Row],[ReactionsType]],ReactionTye[],3,0)</f>
        <v>60</v>
      </c>
      <c r="G16477" s="3" t="str">
        <f>VLOOKUP(Main[[#This Row],[Content ID]],Content[#All],3,0)</f>
        <v>audio</v>
      </c>
      <c r="H16477" s="3" t="str">
        <f>VLOOKUP(Main[[#This Row],[Content ID]],Content[#All],4,0)</f>
        <v>technology</v>
      </c>
    </row>
    <row r="16478" spans="1:8">
      <c r="A16478" t="s">
        <v>1240</v>
      </c>
      <c r="B16478" t="s">
        <v>57</v>
      </c>
      <c r="C16478" t="s">
        <v>16</v>
      </c>
      <c r="D16478" s="2">
        <v>44059.270995370367</v>
      </c>
      <c r="E16478" s="3" t="str">
        <f>VLOOKUP(Main[[#This Row],[ReactionsType]],ReactionTye[],2,0)</f>
        <v>negative</v>
      </c>
      <c r="F16478" s="3">
        <f>VLOOKUP(Main[[#This Row],[ReactionsType]],ReactionTye[],3,0)</f>
        <v>10</v>
      </c>
      <c r="G16478" s="3" t="str">
        <f>VLOOKUP(Main[[#This Row],[Content ID]],Content[#All],3,0)</f>
        <v>audio</v>
      </c>
      <c r="H16478" s="3" t="str">
        <f>VLOOKUP(Main[[#This Row],[Content ID]],Content[#All],4,0)</f>
        <v>technology</v>
      </c>
    </row>
    <row r="16479" spans="1:8">
      <c r="A16479" t="s">
        <v>1240</v>
      </c>
      <c r="B16479" t="s">
        <v>43</v>
      </c>
      <c r="C16479" t="s">
        <v>11</v>
      </c>
      <c r="D16479" s="2">
        <v>44157.604699074072</v>
      </c>
      <c r="E16479" s="3" t="str">
        <f>VLOOKUP(Main[[#This Row],[ReactionsType]],ReactionTye[],2,0)</f>
        <v>positive</v>
      </c>
      <c r="F16479" s="3">
        <f>VLOOKUP(Main[[#This Row],[ReactionsType]],ReactionTye[],3,0)</f>
        <v>65</v>
      </c>
      <c r="G16479" s="3" t="str">
        <f>VLOOKUP(Main[[#This Row],[Content ID]],Content[#All],3,0)</f>
        <v>audio</v>
      </c>
      <c r="H16479" s="3" t="str">
        <f>VLOOKUP(Main[[#This Row],[Content ID]],Content[#All],4,0)</f>
        <v>technology</v>
      </c>
    </row>
    <row r="16480" spans="1:8">
      <c r="A16480" t="s">
        <v>1240</v>
      </c>
      <c r="B16480" t="s">
        <v>318</v>
      </c>
      <c r="C16480" t="s">
        <v>18</v>
      </c>
      <c r="D16480" s="2">
        <v>44297.357048611113</v>
      </c>
      <c r="E16480" s="3" t="str">
        <f>VLOOKUP(Main[[#This Row],[ReactionsType]],ReactionTye[],2,0)</f>
        <v>neutral</v>
      </c>
      <c r="F16480" s="3">
        <f>VLOOKUP(Main[[#This Row],[ReactionsType]],ReactionTye[],3,0)</f>
        <v>35</v>
      </c>
      <c r="G16480" s="3" t="str">
        <f>VLOOKUP(Main[[#This Row],[Content ID]],Content[#All],3,0)</f>
        <v>audio</v>
      </c>
      <c r="H16480" s="3" t="str">
        <f>VLOOKUP(Main[[#This Row],[Content ID]],Content[#All],4,0)</f>
        <v>technology</v>
      </c>
    </row>
    <row r="16481" spans="1:8">
      <c r="A16481" t="s">
        <v>1240</v>
      </c>
      <c r="B16481" t="s">
        <v>338</v>
      </c>
      <c r="C16481" t="s">
        <v>20</v>
      </c>
      <c r="D16481" s="2">
        <v>44009.864131944443</v>
      </c>
      <c r="E16481" s="3" t="str">
        <f>VLOOKUP(Main[[#This Row],[ReactionsType]],ReactionTye[],2,0)</f>
        <v>negative</v>
      </c>
      <c r="F16481" s="3">
        <f>VLOOKUP(Main[[#This Row],[ReactionsType]],ReactionTye[],3,0)</f>
        <v>12</v>
      </c>
      <c r="G16481" s="3" t="str">
        <f>VLOOKUP(Main[[#This Row],[Content ID]],Content[#All],3,0)</f>
        <v>audio</v>
      </c>
      <c r="H16481" s="3" t="str">
        <f>VLOOKUP(Main[[#This Row],[Content ID]],Content[#All],4,0)</f>
        <v>technology</v>
      </c>
    </row>
    <row r="16482" spans="1:8">
      <c r="A16482" t="s">
        <v>1240</v>
      </c>
      <c r="B16482" t="s">
        <v>292</v>
      </c>
      <c r="C16482" t="s">
        <v>12</v>
      </c>
      <c r="D16482" s="2">
        <v>44144.115115740744</v>
      </c>
      <c r="E16482" s="3" t="str">
        <f>VLOOKUP(Main[[#This Row],[ReactionsType]],ReactionTye[],2,0)</f>
        <v>positive</v>
      </c>
      <c r="F16482" s="3">
        <f>VLOOKUP(Main[[#This Row],[ReactionsType]],ReactionTye[],3,0)</f>
        <v>75</v>
      </c>
      <c r="G16482" s="3" t="str">
        <f>VLOOKUP(Main[[#This Row],[Content ID]],Content[#All],3,0)</f>
        <v>audio</v>
      </c>
      <c r="H16482" s="3" t="str">
        <f>VLOOKUP(Main[[#This Row],[Content ID]],Content[#All],4,0)</f>
        <v>technology</v>
      </c>
    </row>
    <row r="16483" spans="1:8">
      <c r="A16483" t="s">
        <v>1240</v>
      </c>
      <c r="B16483" t="s">
        <v>523</v>
      </c>
      <c r="C16483" t="s">
        <v>15</v>
      </c>
      <c r="D16483" s="2">
        <v>44140.781388888892</v>
      </c>
      <c r="E16483" s="3" t="str">
        <f>VLOOKUP(Main[[#This Row],[ReactionsType]],ReactionTye[],2,0)</f>
        <v>positive</v>
      </c>
      <c r="F16483" s="3">
        <f>VLOOKUP(Main[[#This Row],[ReactionsType]],ReactionTye[],3,0)</f>
        <v>50</v>
      </c>
      <c r="G16483" s="3" t="str">
        <f>VLOOKUP(Main[[#This Row],[Content ID]],Content[#All],3,0)</f>
        <v>audio</v>
      </c>
      <c r="H16483" s="3" t="str">
        <f>VLOOKUP(Main[[#This Row],[Content ID]],Content[#All],4,0)</f>
        <v>technology</v>
      </c>
    </row>
    <row r="16484" spans="1:8">
      <c r="A16484" t="s">
        <v>1240</v>
      </c>
      <c r="B16484" t="s">
        <v>132</v>
      </c>
      <c r="C16484" t="s">
        <v>4</v>
      </c>
      <c r="D16484" s="2">
        <v>44308.398518518516</v>
      </c>
      <c r="E16484" s="3" t="str">
        <f>VLOOKUP(Main[[#This Row],[ReactionsType]],ReactionTye[],2,0)</f>
        <v>positive</v>
      </c>
      <c r="F16484" s="3">
        <f>VLOOKUP(Main[[#This Row],[ReactionsType]],ReactionTye[],3,0)</f>
        <v>70</v>
      </c>
      <c r="G16484" s="3" t="str">
        <f>VLOOKUP(Main[[#This Row],[Content ID]],Content[#All],3,0)</f>
        <v>audio</v>
      </c>
      <c r="H16484" s="3" t="str">
        <f>VLOOKUP(Main[[#This Row],[Content ID]],Content[#All],4,0)</f>
        <v>technology</v>
      </c>
    </row>
    <row r="16485" spans="1:8">
      <c r="A16485" t="s">
        <v>1241</v>
      </c>
      <c r="B16485" t="s">
        <v>123</v>
      </c>
      <c r="C16485" t="s">
        <v>12</v>
      </c>
      <c r="D16485" s="2">
        <v>44046.993750000001</v>
      </c>
      <c r="E16485" s="3" t="str">
        <f>VLOOKUP(Main[[#This Row],[ReactionsType]],ReactionTye[],2,0)</f>
        <v>positive</v>
      </c>
      <c r="F16485" s="3">
        <f>VLOOKUP(Main[[#This Row],[ReactionsType]],ReactionTye[],3,0)</f>
        <v>75</v>
      </c>
      <c r="G16485" s="3" t="str">
        <f>VLOOKUP(Main[[#This Row],[Content ID]],Content[#All],3,0)</f>
        <v>video</v>
      </c>
      <c r="H16485" s="3" t="str">
        <f>VLOOKUP(Main[[#This Row],[Content ID]],Content[#All],4,0)</f>
        <v>healthy eating</v>
      </c>
    </row>
    <row r="16486" spans="1:8">
      <c r="A16486" t="s">
        <v>1241</v>
      </c>
      <c r="B16486" t="s">
        <v>69</v>
      </c>
      <c r="C16486" t="s">
        <v>20</v>
      </c>
      <c r="D16486" s="2">
        <v>44206.76458333333</v>
      </c>
      <c r="E16486" s="3" t="str">
        <f>VLOOKUP(Main[[#This Row],[ReactionsType]],ReactionTye[],2,0)</f>
        <v>negative</v>
      </c>
      <c r="F16486" s="3">
        <f>VLOOKUP(Main[[#This Row],[ReactionsType]],ReactionTye[],3,0)</f>
        <v>12</v>
      </c>
      <c r="G16486" s="3" t="str">
        <f>VLOOKUP(Main[[#This Row],[Content ID]],Content[#All],3,0)</f>
        <v>video</v>
      </c>
      <c r="H16486" s="3" t="str">
        <f>VLOOKUP(Main[[#This Row],[Content ID]],Content[#All],4,0)</f>
        <v>healthy eating</v>
      </c>
    </row>
    <row r="16487" spans="1:8">
      <c r="A16487" t="s">
        <v>1242</v>
      </c>
      <c r="B16487" t="s">
        <v>217</v>
      </c>
      <c r="C16487" t="s">
        <v>19</v>
      </c>
      <c r="D16487" s="2">
        <v>44150.730624999997</v>
      </c>
      <c r="E16487" s="3" t="str">
        <f>VLOOKUP(Main[[#This Row],[ReactionsType]],ReactionTye[],2,0)</f>
        <v>negative</v>
      </c>
      <c r="F16487" s="3">
        <f>VLOOKUP(Main[[#This Row],[ReactionsType]],ReactionTye[],3,0)</f>
        <v>15</v>
      </c>
      <c r="G16487" s="3" t="str">
        <f>VLOOKUP(Main[[#This Row],[Content ID]],Content[#All],3,0)</f>
        <v>photo</v>
      </c>
      <c r="H16487" s="3" t="str">
        <f>VLOOKUP(Main[[#This Row],[Content ID]],Content[#All],4,0)</f>
        <v>travel</v>
      </c>
    </row>
    <row r="16488" spans="1:8">
      <c r="A16488" t="s">
        <v>1242</v>
      </c>
      <c r="B16488" t="s">
        <v>55</v>
      </c>
      <c r="C16488" t="s">
        <v>11</v>
      </c>
      <c r="D16488" s="2">
        <v>44306.803703703707</v>
      </c>
      <c r="E16488" s="3" t="str">
        <f>VLOOKUP(Main[[#This Row],[ReactionsType]],ReactionTye[],2,0)</f>
        <v>positive</v>
      </c>
      <c r="F16488" s="3">
        <f>VLOOKUP(Main[[#This Row],[ReactionsType]],ReactionTye[],3,0)</f>
        <v>65</v>
      </c>
      <c r="G16488" s="3" t="str">
        <f>VLOOKUP(Main[[#This Row],[Content ID]],Content[#All],3,0)</f>
        <v>photo</v>
      </c>
      <c r="H16488" s="3" t="str">
        <f>VLOOKUP(Main[[#This Row],[Content ID]],Content[#All],4,0)</f>
        <v>travel</v>
      </c>
    </row>
    <row r="16489" spans="1:8">
      <c r="A16489" t="s">
        <v>1242</v>
      </c>
      <c r="B16489" t="s">
        <v>248</v>
      </c>
      <c r="C16489" t="s">
        <v>5</v>
      </c>
      <c r="D16489" s="2">
        <v>44248.375254629631</v>
      </c>
      <c r="E16489" s="3" t="str">
        <f>VLOOKUP(Main[[#This Row],[ReactionsType]],ReactionTye[],2,0)</f>
        <v>negative</v>
      </c>
      <c r="F16489" s="3">
        <f>VLOOKUP(Main[[#This Row],[ReactionsType]],ReactionTye[],3,0)</f>
        <v>0</v>
      </c>
      <c r="G16489" s="3" t="str">
        <f>VLOOKUP(Main[[#This Row],[Content ID]],Content[#All],3,0)</f>
        <v>photo</v>
      </c>
      <c r="H16489" s="3" t="str">
        <f>VLOOKUP(Main[[#This Row],[Content ID]],Content[#All],4,0)</f>
        <v>travel</v>
      </c>
    </row>
    <row r="16490" spans="1:8">
      <c r="A16490" t="s">
        <v>1242</v>
      </c>
      <c r="B16490" t="s">
        <v>441</v>
      </c>
      <c r="C16490" t="s">
        <v>4</v>
      </c>
      <c r="D16490" s="2">
        <v>44245.632951388892</v>
      </c>
      <c r="E16490" s="3" t="str">
        <f>VLOOKUP(Main[[#This Row],[ReactionsType]],ReactionTye[],2,0)</f>
        <v>positive</v>
      </c>
      <c r="F16490" s="3">
        <f>VLOOKUP(Main[[#This Row],[ReactionsType]],ReactionTye[],3,0)</f>
        <v>70</v>
      </c>
      <c r="G16490" s="3" t="str">
        <f>VLOOKUP(Main[[#This Row],[Content ID]],Content[#All],3,0)</f>
        <v>photo</v>
      </c>
      <c r="H16490" s="3" t="str">
        <f>VLOOKUP(Main[[#This Row],[Content ID]],Content[#All],4,0)</f>
        <v>travel</v>
      </c>
    </row>
    <row r="16491" spans="1:8">
      <c r="A16491" t="s">
        <v>1242</v>
      </c>
      <c r="B16491" t="s">
        <v>43</v>
      </c>
      <c r="C16491" t="s">
        <v>18</v>
      </c>
      <c r="D16491" s="2">
        <v>44237.086481481485</v>
      </c>
      <c r="E16491" s="3" t="str">
        <f>VLOOKUP(Main[[#This Row],[ReactionsType]],ReactionTye[],2,0)</f>
        <v>neutral</v>
      </c>
      <c r="F16491" s="3">
        <f>VLOOKUP(Main[[#This Row],[ReactionsType]],ReactionTye[],3,0)</f>
        <v>35</v>
      </c>
      <c r="G16491" s="3" t="str">
        <f>VLOOKUP(Main[[#This Row],[Content ID]],Content[#All],3,0)</f>
        <v>photo</v>
      </c>
      <c r="H16491" s="3" t="str">
        <f>VLOOKUP(Main[[#This Row],[Content ID]],Content[#All],4,0)</f>
        <v>travel</v>
      </c>
    </row>
    <row r="16492" spans="1:8">
      <c r="A16492" t="s">
        <v>1242</v>
      </c>
      <c r="B16492" t="s">
        <v>93</v>
      </c>
      <c r="C16492" t="s">
        <v>19</v>
      </c>
      <c r="D16492" s="2">
        <v>44084.095266203702</v>
      </c>
      <c r="E16492" s="3" t="str">
        <f>VLOOKUP(Main[[#This Row],[ReactionsType]],ReactionTye[],2,0)</f>
        <v>negative</v>
      </c>
      <c r="F16492" s="3">
        <f>VLOOKUP(Main[[#This Row],[ReactionsType]],ReactionTye[],3,0)</f>
        <v>15</v>
      </c>
      <c r="G16492" s="3" t="str">
        <f>VLOOKUP(Main[[#This Row],[Content ID]],Content[#All],3,0)</f>
        <v>photo</v>
      </c>
      <c r="H16492" s="3" t="str">
        <f>VLOOKUP(Main[[#This Row],[Content ID]],Content[#All],4,0)</f>
        <v>travel</v>
      </c>
    </row>
    <row r="16493" spans="1:8">
      <c r="A16493" t="s">
        <v>1242</v>
      </c>
      <c r="B16493" t="s">
        <v>313</v>
      </c>
      <c r="C16493" t="s">
        <v>5</v>
      </c>
      <c r="D16493" s="2">
        <v>44153.13559027778</v>
      </c>
      <c r="E16493" s="3" t="str">
        <f>VLOOKUP(Main[[#This Row],[ReactionsType]],ReactionTye[],2,0)</f>
        <v>negative</v>
      </c>
      <c r="F16493" s="3">
        <f>VLOOKUP(Main[[#This Row],[ReactionsType]],ReactionTye[],3,0)</f>
        <v>0</v>
      </c>
      <c r="G16493" s="3" t="str">
        <f>VLOOKUP(Main[[#This Row],[Content ID]],Content[#All],3,0)</f>
        <v>photo</v>
      </c>
      <c r="H16493" s="3" t="str">
        <f>VLOOKUP(Main[[#This Row],[Content ID]],Content[#All],4,0)</f>
        <v>travel</v>
      </c>
    </row>
    <row r="16494" spans="1:8">
      <c r="A16494" t="s">
        <v>1242</v>
      </c>
      <c r="B16494" t="s">
        <v>293</v>
      </c>
      <c r="C16494" t="s">
        <v>9</v>
      </c>
      <c r="D16494" s="2">
        <v>44247.146701388891</v>
      </c>
      <c r="E16494" s="3" t="str">
        <f>VLOOKUP(Main[[#This Row],[ReactionsType]],ReactionTye[],2,0)</f>
        <v>neutral</v>
      </c>
      <c r="F16494" s="3">
        <f>VLOOKUP(Main[[#This Row],[ReactionsType]],ReactionTye[],3,0)</f>
        <v>20</v>
      </c>
      <c r="G16494" s="3" t="str">
        <f>VLOOKUP(Main[[#This Row],[Content ID]],Content[#All],3,0)</f>
        <v>photo</v>
      </c>
      <c r="H16494" s="3" t="str">
        <f>VLOOKUP(Main[[#This Row],[Content ID]],Content[#All],4,0)</f>
        <v>travel</v>
      </c>
    </row>
    <row r="16495" spans="1:8">
      <c r="A16495" t="s">
        <v>1242</v>
      </c>
      <c r="B16495" t="s">
        <v>89</v>
      </c>
      <c r="C16495" t="s">
        <v>15</v>
      </c>
      <c r="D16495" s="2">
        <v>44031.124328703707</v>
      </c>
      <c r="E16495" s="3" t="str">
        <f>VLOOKUP(Main[[#This Row],[ReactionsType]],ReactionTye[],2,0)</f>
        <v>positive</v>
      </c>
      <c r="F16495" s="3">
        <f>VLOOKUP(Main[[#This Row],[ReactionsType]],ReactionTye[],3,0)</f>
        <v>50</v>
      </c>
      <c r="G16495" s="3" t="str">
        <f>VLOOKUP(Main[[#This Row],[Content ID]],Content[#All],3,0)</f>
        <v>photo</v>
      </c>
      <c r="H16495" s="3" t="str">
        <f>VLOOKUP(Main[[#This Row],[Content ID]],Content[#All],4,0)</f>
        <v>travel</v>
      </c>
    </row>
    <row r="16496" spans="1:8">
      <c r="A16496" t="s">
        <v>1242</v>
      </c>
      <c r="B16496" t="s">
        <v>461</v>
      </c>
      <c r="C16496" t="s">
        <v>7</v>
      </c>
      <c r="D16496" s="2">
        <v>44342.415127314816</v>
      </c>
      <c r="E16496" s="3" t="str">
        <f>VLOOKUP(Main[[#This Row],[ReactionsType]],ReactionTye[],2,0)</f>
        <v>negative</v>
      </c>
      <c r="F16496" s="3">
        <f>VLOOKUP(Main[[#This Row],[ReactionsType]],ReactionTye[],3,0)</f>
        <v>5</v>
      </c>
      <c r="G16496" s="3" t="str">
        <f>VLOOKUP(Main[[#This Row],[Content ID]],Content[#All],3,0)</f>
        <v>photo</v>
      </c>
      <c r="H16496" s="3" t="str">
        <f>VLOOKUP(Main[[#This Row],[Content ID]],Content[#All],4,0)</f>
        <v>travel</v>
      </c>
    </row>
    <row r="16497" spans="1:8">
      <c r="A16497" t="s">
        <v>1242</v>
      </c>
      <c r="B16497" t="s">
        <v>464</v>
      </c>
      <c r="C16497" t="s">
        <v>11</v>
      </c>
      <c r="D16497" s="2">
        <v>44303.092418981483</v>
      </c>
      <c r="E16497" s="3" t="str">
        <f>VLOOKUP(Main[[#This Row],[ReactionsType]],ReactionTye[],2,0)</f>
        <v>positive</v>
      </c>
      <c r="F16497" s="3">
        <f>VLOOKUP(Main[[#This Row],[ReactionsType]],ReactionTye[],3,0)</f>
        <v>65</v>
      </c>
      <c r="G16497" s="3" t="str">
        <f>VLOOKUP(Main[[#This Row],[Content ID]],Content[#All],3,0)</f>
        <v>photo</v>
      </c>
      <c r="H16497" s="3" t="str">
        <f>VLOOKUP(Main[[#This Row],[Content ID]],Content[#All],4,0)</f>
        <v>travel</v>
      </c>
    </row>
    <row r="16498" spans="1:8">
      <c r="A16498" t="s">
        <v>1242</v>
      </c>
      <c r="B16498" t="s">
        <v>222</v>
      </c>
      <c r="C16498" t="s">
        <v>7</v>
      </c>
      <c r="D16498" s="2">
        <v>44044.005196759259</v>
      </c>
      <c r="E16498" s="3" t="str">
        <f>VLOOKUP(Main[[#This Row],[ReactionsType]],ReactionTye[],2,0)</f>
        <v>negative</v>
      </c>
      <c r="F16498" s="3">
        <f>VLOOKUP(Main[[#This Row],[ReactionsType]],ReactionTye[],3,0)</f>
        <v>5</v>
      </c>
      <c r="G16498" s="3" t="str">
        <f>VLOOKUP(Main[[#This Row],[Content ID]],Content[#All],3,0)</f>
        <v>photo</v>
      </c>
      <c r="H16498" s="3" t="str">
        <f>VLOOKUP(Main[[#This Row],[Content ID]],Content[#All],4,0)</f>
        <v>travel</v>
      </c>
    </row>
    <row r="16499" spans="1:8">
      <c r="A16499" t="s">
        <v>1243</v>
      </c>
      <c r="B16499" t="s">
        <v>426</v>
      </c>
      <c r="C16499" t="s">
        <v>18</v>
      </c>
      <c r="D16499" s="2">
        <v>44115.683148148149</v>
      </c>
      <c r="E16499" s="3" t="str">
        <f>VLOOKUP(Main[[#This Row],[ReactionsType]],ReactionTye[],2,0)</f>
        <v>neutral</v>
      </c>
      <c r="F16499" s="3">
        <f>VLOOKUP(Main[[#This Row],[ReactionsType]],ReactionTye[],3,0)</f>
        <v>35</v>
      </c>
      <c r="G16499" s="3" t="str">
        <f>VLOOKUP(Main[[#This Row],[Content ID]],Content[#All],3,0)</f>
        <v>GIF</v>
      </c>
      <c r="H16499" s="3" t="str">
        <f>VLOOKUP(Main[[#This Row],[Content ID]],Content[#All],4,0)</f>
        <v>science</v>
      </c>
    </row>
    <row r="16500" spans="1:8">
      <c r="A16500" t="s">
        <v>1243</v>
      </c>
      <c r="B16500" t="s">
        <v>319</v>
      </c>
      <c r="C16500" t="s">
        <v>19</v>
      </c>
      <c r="D16500" s="2">
        <v>44270.176134259258</v>
      </c>
      <c r="E16500" s="3" t="str">
        <f>VLOOKUP(Main[[#This Row],[ReactionsType]],ReactionTye[],2,0)</f>
        <v>negative</v>
      </c>
      <c r="F16500" s="3">
        <f>VLOOKUP(Main[[#This Row],[ReactionsType]],ReactionTye[],3,0)</f>
        <v>15</v>
      </c>
      <c r="G16500" s="3" t="str">
        <f>VLOOKUP(Main[[#This Row],[Content ID]],Content[#All],3,0)</f>
        <v>GIF</v>
      </c>
      <c r="H16500" s="3" t="str">
        <f>VLOOKUP(Main[[#This Row],[Content ID]],Content[#All],4,0)</f>
        <v>science</v>
      </c>
    </row>
    <row r="16501" spans="1:8">
      <c r="A16501" t="s">
        <v>1243</v>
      </c>
      <c r="B16501" t="s">
        <v>299</v>
      </c>
      <c r="C16501" t="s">
        <v>11</v>
      </c>
      <c r="D16501" s="2">
        <v>44009.275104166663</v>
      </c>
      <c r="E16501" s="3" t="str">
        <f>VLOOKUP(Main[[#This Row],[ReactionsType]],ReactionTye[],2,0)</f>
        <v>positive</v>
      </c>
      <c r="F16501" s="3">
        <f>VLOOKUP(Main[[#This Row],[ReactionsType]],ReactionTye[],3,0)</f>
        <v>65</v>
      </c>
      <c r="G16501" s="3" t="str">
        <f>VLOOKUP(Main[[#This Row],[Content ID]],Content[#All],3,0)</f>
        <v>GIF</v>
      </c>
      <c r="H16501" s="3" t="str">
        <f>VLOOKUP(Main[[#This Row],[Content ID]],Content[#All],4,0)</f>
        <v>science</v>
      </c>
    </row>
    <row r="16502" spans="1:8">
      <c r="A16502" t="s">
        <v>1243</v>
      </c>
      <c r="B16502" t="s">
        <v>388</v>
      </c>
      <c r="C16502" t="s">
        <v>8</v>
      </c>
      <c r="D16502" s="2">
        <v>44348.962361111109</v>
      </c>
      <c r="E16502" s="3" t="str">
        <f>VLOOKUP(Main[[#This Row],[ReactionsType]],ReactionTye[],2,0)</f>
        <v>positive</v>
      </c>
      <c r="F16502" s="3">
        <f>VLOOKUP(Main[[#This Row],[ReactionsType]],ReactionTye[],3,0)</f>
        <v>30</v>
      </c>
      <c r="G16502" s="3" t="str">
        <f>VLOOKUP(Main[[#This Row],[Content ID]],Content[#All],3,0)</f>
        <v>GIF</v>
      </c>
      <c r="H16502" s="3" t="str">
        <f>VLOOKUP(Main[[#This Row],[Content ID]],Content[#All],4,0)</f>
        <v>science</v>
      </c>
    </row>
    <row r="16503" spans="1:8">
      <c r="A16503" t="s">
        <v>1243</v>
      </c>
      <c r="B16503" t="s">
        <v>310</v>
      </c>
      <c r="C16503" t="s">
        <v>16</v>
      </c>
      <c r="D16503" s="2">
        <v>44268.693136574075</v>
      </c>
      <c r="E16503" s="3" t="str">
        <f>VLOOKUP(Main[[#This Row],[ReactionsType]],ReactionTye[],2,0)</f>
        <v>negative</v>
      </c>
      <c r="F16503" s="3">
        <f>VLOOKUP(Main[[#This Row],[ReactionsType]],ReactionTye[],3,0)</f>
        <v>10</v>
      </c>
      <c r="G16503" s="3" t="str">
        <f>VLOOKUP(Main[[#This Row],[Content ID]],Content[#All],3,0)</f>
        <v>GIF</v>
      </c>
      <c r="H16503" s="3" t="str">
        <f>VLOOKUP(Main[[#This Row],[Content ID]],Content[#All],4,0)</f>
        <v>science</v>
      </c>
    </row>
    <row r="16504" spans="1:8">
      <c r="A16504" t="s">
        <v>1243</v>
      </c>
      <c r="B16504" t="s">
        <v>154</v>
      </c>
      <c r="C16504" t="s">
        <v>2</v>
      </c>
      <c r="D16504" s="2">
        <v>44077.874675925923</v>
      </c>
      <c r="E16504" s="3" t="str">
        <f>VLOOKUP(Main[[#This Row],[ReactionsType]],ReactionTye[],2,0)</f>
        <v>positive</v>
      </c>
      <c r="F16504" s="3">
        <f>VLOOKUP(Main[[#This Row],[ReactionsType]],ReactionTye[],3,0)</f>
        <v>60</v>
      </c>
      <c r="G16504" s="3" t="str">
        <f>VLOOKUP(Main[[#This Row],[Content ID]],Content[#All],3,0)</f>
        <v>GIF</v>
      </c>
      <c r="H16504" s="3" t="str">
        <f>VLOOKUP(Main[[#This Row],[Content ID]],Content[#All],4,0)</f>
        <v>science</v>
      </c>
    </row>
    <row r="16505" spans="1:8">
      <c r="A16505" t="s">
        <v>1243</v>
      </c>
      <c r="B16505" t="s">
        <v>454</v>
      </c>
      <c r="C16505" t="s">
        <v>5</v>
      </c>
      <c r="D16505" s="2">
        <v>44285.453460648147</v>
      </c>
      <c r="E16505" s="3" t="str">
        <f>VLOOKUP(Main[[#This Row],[ReactionsType]],ReactionTye[],2,0)</f>
        <v>negative</v>
      </c>
      <c r="F16505" s="3">
        <f>VLOOKUP(Main[[#This Row],[ReactionsType]],ReactionTye[],3,0)</f>
        <v>0</v>
      </c>
      <c r="G16505" s="3" t="str">
        <f>VLOOKUP(Main[[#This Row],[Content ID]],Content[#All],3,0)</f>
        <v>GIF</v>
      </c>
      <c r="H16505" s="3" t="str">
        <f>VLOOKUP(Main[[#This Row],[Content ID]],Content[#All],4,0)</f>
        <v>science</v>
      </c>
    </row>
    <row r="16506" spans="1:8">
      <c r="A16506" t="s">
        <v>1243</v>
      </c>
      <c r="B16506" t="s">
        <v>302</v>
      </c>
      <c r="C16506" t="s">
        <v>14</v>
      </c>
      <c r="D16506" s="2">
        <v>44270.567974537036</v>
      </c>
      <c r="E16506" s="3" t="str">
        <f>VLOOKUP(Main[[#This Row],[ReactionsType]],ReactionTye[],2,0)</f>
        <v>positive</v>
      </c>
      <c r="F16506" s="3">
        <f>VLOOKUP(Main[[#This Row],[ReactionsType]],ReactionTye[],3,0)</f>
        <v>72</v>
      </c>
      <c r="G16506" s="3" t="str">
        <f>VLOOKUP(Main[[#This Row],[Content ID]],Content[#All],3,0)</f>
        <v>GIF</v>
      </c>
      <c r="H16506" s="3" t="str">
        <f>VLOOKUP(Main[[#This Row],[Content ID]],Content[#All],4,0)</f>
        <v>science</v>
      </c>
    </row>
    <row r="16507" spans="1:8">
      <c r="A16507" t="s">
        <v>1243</v>
      </c>
      <c r="B16507" t="s">
        <v>78</v>
      </c>
      <c r="C16507" t="s">
        <v>15</v>
      </c>
      <c r="D16507" s="2">
        <v>44261.618668981479</v>
      </c>
      <c r="E16507" s="3" t="str">
        <f>VLOOKUP(Main[[#This Row],[ReactionsType]],ReactionTye[],2,0)</f>
        <v>positive</v>
      </c>
      <c r="F16507" s="3">
        <f>VLOOKUP(Main[[#This Row],[ReactionsType]],ReactionTye[],3,0)</f>
        <v>50</v>
      </c>
      <c r="G16507" s="3" t="str">
        <f>VLOOKUP(Main[[#This Row],[Content ID]],Content[#All],3,0)</f>
        <v>GIF</v>
      </c>
      <c r="H16507" s="3" t="str">
        <f>VLOOKUP(Main[[#This Row],[Content ID]],Content[#All],4,0)</f>
        <v>science</v>
      </c>
    </row>
    <row r="16508" spans="1:8">
      <c r="A16508" t="s">
        <v>1243</v>
      </c>
      <c r="B16508" t="s">
        <v>318</v>
      </c>
      <c r="C16508" t="s">
        <v>11</v>
      </c>
      <c r="D16508" s="2">
        <v>44107.60528935185</v>
      </c>
      <c r="E16508" s="3" t="str">
        <f>VLOOKUP(Main[[#This Row],[ReactionsType]],ReactionTye[],2,0)</f>
        <v>positive</v>
      </c>
      <c r="F16508" s="3">
        <f>VLOOKUP(Main[[#This Row],[ReactionsType]],ReactionTye[],3,0)</f>
        <v>65</v>
      </c>
      <c r="G16508" s="3" t="str">
        <f>VLOOKUP(Main[[#This Row],[Content ID]],Content[#All],3,0)</f>
        <v>GIF</v>
      </c>
      <c r="H16508" s="3" t="str">
        <f>VLOOKUP(Main[[#This Row],[Content ID]],Content[#All],4,0)</f>
        <v>science</v>
      </c>
    </row>
    <row r="16509" spans="1:8">
      <c r="A16509" t="s">
        <v>1243</v>
      </c>
      <c r="B16509" t="s">
        <v>38</v>
      </c>
      <c r="C16509" t="s">
        <v>18</v>
      </c>
      <c r="D16509" s="2">
        <v>44323.349456018521</v>
      </c>
      <c r="E16509" s="3" t="str">
        <f>VLOOKUP(Main[[#This Row],[ReactionsType]],ReactionTye[],2,0)</f>
        <v>neutral</v>
      </c>
      <c r="F16509" s="3">
        <f>VLOOKUP(Main[[#This Row],[ReactionsType]],ReactionTye[],3,0)</f>
        <v>35</v>
      </c>
      <c r="G16509" s="3" t="str">
        <f>VLOOKUP(Main[[#This Row],[Content ID]],Content[#All],3,0)</f>
        <v>GIF</v>
      </c>
      <c r="H16509" s="3" t="str">
        <f>VLOOKUP(Main[[#This Row],[Content ID]],Content[#All],4,0)</f>
        <v>science</v>
      </c>
    </row>
    <row r="16510" spans="1:8">
      <c r="A16510" t="s">
        <v>1243</v>
      </c>
      <c r="B16510" t="s">
        <v>285</v>
      </c>
      <c r="C16510" t="s">
        <v>11</v>
      </c>
      <c r="D16510" s="2">
        <v>44184.26761574074</v>
      </c>
      <c r="E16510" s="3" t="str">
        <f>VLOOKUP(Main[[#This Row],[ReactionsType]],ReactionTye[],2,0)</f>
        <v>positive</v>
      </c>
      <c r="F16510" s="3">
        <f>VLOOKUP(Main[[#This Row],[ReactionsType]],ReactionTye[],3,0)</f>
        <v>65</v>
      </c>
      <c r="G16510" s="3" t="str">
        <f>VLOOKUP(Main[[#This Row],[Content ID]],Content[#All],3,0)</f>
        <v>GIF</v>
      </c>
      <c r="H16510" s="3" t="str">
        <f>VLOOKUP(Main[[#This Row],[Content ID]],Content[#All],4,0)</f>
        <v>science</v>
      </c>
    </row>
    <row r="16511" spans="1:8">
      <c r="A16511" t="s">
        <v>1243</v>
      </c>
      <c r="B16511" t="s">
        <v>159</v>
      </c>
      <c r="C16511" t="s">
        <v>17</v>
      </c>
      <c r="D16511" s="2">
        <v>44231.153854166667</v>
      </c>
      <c r="E16511" s="3" t="str">
        <f>VLOOKUP(Main[[#This Row],[ReactionsType]],ReactionTye[],2,0)</f>
        <v>positive</v>
      </c>
      <c r="F16511" s="3">
        <f>VLOOKUP(Main[[#This Row],[ReactionsType]],ReactionTye[],3,0)</f>
        <v>45</v>
      </c>
      <c r="G16511" s="3" t="str">
        <f>VLOOKUP(Main[[#This Row],[Content ID]],Content[#All],3,0)</f>
        <v>GIF</v>
      </c>
      <c r="H16511" s="3" t="str">
        <f>VLOOKUP(Main[[#This Row],[Content ID]],Content[#All],4,0)</f>
        <v>science</v>
      </c>
    </row>
    <row r="16512" spans="1:8">
      <c r="A16512" t="s">
        <v>1243</v>
      </c>
      <c r="B16512" t="s">
        <v>454</v>
      </c>
      <c r="C16512" t="s">
        <v>18</v>
      </c>
      <c r="D16512" s="2">
        <v>44347.756180555552</v>
      </c>
      <c r="E16512" s="3" t="str">
        <f>VLOOKUP(Main[[#This Row],[ReactionsType]],ReactionTye[],2,0)</f>
        <v>neutral</v>
      </c>
      <c r="F16512" s="3">
        <f>VLOOKUP(Main[[#This Row],[ReactionsType]],ReactionTye[],3,0)</f>
        <v>35</v>
      </c>
      <c r="G16512" s="3" t="str">
        <f>VLOOKUP(Main[[#This Row],[Content ID]],Content[#All],3,0)</f>
        <v>GIF</v>
      </c>
      <c r="H16512" s="3" t="str">
        <f>VLOOKUP(Main[[#This Row],[Content ID]],Content[#All],4,0)</f>
        <v>science</v>
      </c>
    </row>
    <row r="16513" spans="1:8">
      <c r="A16513" t="s">
        <v>1243</v>
      </c>
      <c r="B16513" t="s">
        <v>407</v>
      </c>
      <c r="C16513" t="s">
        <v>7</v>
      </c>
      <c r="D16513" s="2">
        <v>44248.691863425927</v>
      </c>
      <c r="E16513" s="3" t="str">
        <f>VLOOKUP(Main[[#This Row],[ReactionsType]],ReactionTye[],2,0)</f>
        <v>negative</v>
      </c>
      <c r="F16513" s="3">
        <f>VLOOKUP(Main[[#This Row],[ReactionsType]],ReactionTye[],3,0)</f>
        <v>5</v>
      </c>
      <c r="G16513" s="3" t="str">
        <f>VLOOKUP(Main[[#This Row],[Content ID]],Content[#All],3,0)</f>
        <v>GIF</v>
      </c>
      <c r="H16513" s="3" t="str">
        <f>VLOOKUP(Main[[#This Row],[Content ID]],Content[#All],4,0)</f>
        <v>science</v>
      </c>
    </row>
    <row r="16514" spans="1:8">
      <c r="A16514" t="s">
        <v>1243</v>
      </c>
      <c r="B16514" t="s">
        <v>281</v>
      </c>
      <c r="C16514" t="s">
        <v>9</v>
      </c>
      <c r="D16514" s="2">
        <v>44048.434120370373</v>
      </c>
      <c r="E16514" s="3" t="str">
        <f>VLOOKUP(Main[[#This Row],[ReactionsType]],ReactionTye[],2,0)</f>
        <v>neutral</v>
      </c>
      <c r="F16514" s="3">
        <f>VLOOKUP(Main[[#This Row],[ReactionsType]],ReactionTye[],3,0)</f>
        <v>20</v>
      </c>
      <c r="G16514" s="3" t="str">
        <f>VLOOKUP(Main[[#This Row],[Content ID]],Content[#All],3,0)</f>
        <v>GIF</v>
      </c>
      <c r="H16514" s="3" t="str">
        <f>VLOOKUP(Main[[#This Row],[Content ID]],Content[#All],4,0)</f>
        <v>science</v>
      </c>
    </row>
    <row r="16515" spans="1:8">
      <c r="A16515" t="s">
        <v>1243</v>
      </c>
      <c r="B16515" t="s">
        <v>431</v>
      </c>
      <c r="C16515" t="s">
        <v>5</v>
      </c>
      <c r="D16515" s="2">
        <v>44087.901655092595</v>
      </c>
      <c r="E16515" s="3" t="str">
        <f>VLOOKUP(Main[[#This Row],[ReactionsType]],ReactionTye[],2,0)</f>
        <v>negative</v>
      </c>
      <c r="F16515" s="3">
        <f>VLOOKUP(Main[[#This Row],[ReactionsType]],ReactionTye[],3,0)</f>
        <v>0</v>
      </c>
      <c r="G16515" s="3" t="str">
        <f>VLOOKUP(Main[[#This Row],[Content ID]],Content[#All],3,0)</f>
        <v>GIF</v>
      </c>
      <c r="H16515" s="3" t="str">
        <f>VLOOKUP(Main[[#This Row],[Content ID]],Content[#All],4,0)</f>
        <v>science</v>
      </c>
    </row>
    <row r="16516" spans="1:8">
      <c r="A16516" t="s">
        <v>1243</v>
      </c>
      <c r="B16516" t="s">
        <v>85</v>
      </c>
      <c r="C16516" t="s">
        <v>4</v>
      </c>
      <c r="D16516" s="2">
        <v>44184.185150462959</v>
      </c>
      <c r="E16516" s="3" t="str">
        <f>VLOOKUP(Main[[#This Row],[ReactionsType]],ReactionTye[],2,0)</f>
        <v>positive</v>
      </c>
      <c r="F16516" s="3">
        <f>VLOOKUP(Main[[#This Row],[ReactionsType]],ReactionTye[],3,0)</f>
        <v>70</v>
      </c>
      <c r="G16516" s="3" t="str">
        <f>VLOOKUP(Main[[#This Row],[Content ID]],Content[#All],3,0)</f>
        <v>GIF</v>
      </c>
      <c r="H16516" s="3" t="str">
        <f>VLOOKUP(Main[[#This Row],[Content ID]],Content[#All],4,0)</f>
        <v>science</v>
      </c>
    </row>
    <row r="16517" spans="1:8">
      <c r="A16517" t="s">
        <v>1243</v>
      </c>
      <c r="B16517" t="s">
        <v>197</v>
      </c>
      <c r="C16517" t="s">
        <v>11</v>
      </c>
      <c r="D16517" s="2">
        <v>44186.415694444448</v>
      </c>
      <c r="E16517" s="3" t="str">
        <f>VLOOKUP(Main[[#This Row],[ReactionsType]],ReactionTye[],2,0)</f>
        <v>positive</v>
      </c>
      <c r="F16517" s="3">
        <f>VLOOKUP(Main[[#This Row],[ReactionsType]],ReactionTye[],3,0)</f>
        <v>65</v>
      </c>
      <c r="G16517" s="3" t="str">
        <f>VLOOKUP(Main[[#This Row],[Content ID]],Content[#All],3,0)</f>
        <v>GIF</v>
      </c>
      <c r="H16517" s="3" t="str">
        <f>VLOOKUP(Main[[#This Row],[Content ID]],Content[#All],4,0)</f>
        <v>science</v>
      </c>
    </row>
    <row r="16518" spans="1:8">
      <c r="A16518" t="s">
        <v>1243</v>
      </c>
      <c r="B16518" t="s">
        <v>324</v>
      </c>
      <c r="C16518" t="s">
        <v>2</v>
      </c>
      <c r="D16518" s="2">
        <v>44128.509386574071</v>
      </c>
      <c r="E16518" s="3" t="str">
        <f>VLOOKUP(Main[[#This Row],[ReactionsType]],ReactionTye[],2,0)</f>
        <v>positive</v>
      </c>
      <c r="F16518" s="3">
        <f>VLOOKUP(Main[[#This Row],[ReactionsType]],ReactionTye[],3,0)</f>
        <v>60</v>
      </c>
      <c r="G16518" s="3" t="str">
        <f>VLOOKUP(Main[[#This Row],[Content ID]],Content[#All],3,0)</f>
        <v>GIF</v>
      </c>
      <c r="H16518" s="3" t="str">
        <f>VLOOKUP(Main[[#This Row],[Content ID]],Content[#All],4,0)</f>
        <v>science</v>
      </c>
    </row>
    <row r="16519" spans="1:8">
      <c r="A16519" t="s">
        <v>1243</v>
      </c>
      <c r="B16519" t="s">
        <v>516</v>
      </c>
      <c r="C16519" t="s">
        <v>8</v>
      </c>
      <c r="D16519" s="2">
        <v>44029.264270833337</v>
      </c>
      <c r="E16519" s="3" t="str">
        <f>VLOOKUP(Main[[#This Row],[ReactionsType]],ReactionTye[],2,0)</f>
        <v>positive</v>
      </c>
      <c r="F16519" s="3">
        <f>VLOOKUP(Main[[#This Row],[ReactionsType]],ReactionTye[],3,0)</f>
        <v>30</v>
      </c>
      <c r="G16519" s="3" t="str">
        <f>VLOOKUP(Main[[#This Row],[Content ID]],Content[#All],3,0)</f>
        <v>GIF</v>
      </c>
      <c r="H16519" s="3" t="str">
        <f>VLOOKUP(Main[[#This Row],[Content ID]],Content[#All],4,0)</f>
        <v>science</v>
      </c>
    </row>
    <row r="16520" spans="1:8">
      <c r="A16520" t="s">
        <v>1243</v>
      </c>
      <c r="B16520" t="s">
        <v>377</v>
      </c>
      <c r="C16520" t="s">
        <v>4</v>
      </c>
      <c r="D16520" s="2">
        <v>44353.056493055556</v>
      </c>
      <c r="E16520" s="3" t="str">
        <f>VLOOKUP(Main[[#This Row],[ReactionsType]],ReactionTye[],2,0)</f>
        <v>positive</v>
      </c>
      <c r="F16520" s="3">
        <f>VLOOKUP(Main[[#This Row],[ReactionsType]],ReactionTye[],3,0)</f>
        <v>70</v>
      </c>
      <c r="G16520" s="3" t="str">
        <f>VLOOKUP(Main[[#This Row],[Content ID]],Content[#All],3,0)</f>
        <v>GIF</v>
      </c>
      <c r="H16520" s="3" t="str">
        <f>VLOOKUP(Main[[#This Row],[Content ID]],Content[#All],4,0)</f>
        <v>science</v>
      </c>
    </row>
    <row r="16521" spans="1:8">
      <c r="A16521" t="s">
        <v>1243</v>
      </c>
      <c r="B16521" t="s">
        <v>280</v>
      </c>
      <c r="C16521" t="s">
        <v>17</v>
      </c>
      <c r="D16521" s="2">
        <v>44011.570081018515</v>
      </c>
      <c r="E16521" s="3" t="str">
        <f>VLOOKUP(Main[[#This Row],[ReactionsType]],ReactionTye[],2,0)</f>
        <v>positive</v>
      </c>
      <c r="F16521" s="3">
        <f>VLOOKUP(Main[[#This Row],[ReactionsType]],ReactionTye[],3,0)</f>
        <v>45</v>
      </c>
      <c r="G16521" s="3" t="str">
        <f>VLOOKUP(Main[[#This Row],[Content ID]],Content[#All],3,0)</f>
        <v>GIF</v>
      </c>
      <c r="H16521" s="3" t="str">
        <f>VLOOKUP(Main[[#This Row],[Content ID]],Content[#All],4,0)</f>
        <v>science</v>
      </c>
    </row>
    <row r="16522" spans="1:8">
      <c r="A16522" t="s">
        <v>1243</v>
      </c>
      <c r="B16522" t="s">
        <v>143</v>
      </c>
      <c r="C16522" t="s">
        <v>20</v>
      </c>
      <c r="D16522" s="2">
        <v>44302.685115740744</v>
      </c>
      <c r="E16522" s="3" t="str">
        <f>VLOOKUP(Main[[#This Row],[ReactionsType]],ReactionTye[],2,0)</f>
        <v>negative</v>
      </c>
      <c r="F16522" s="3">
        <f>VLOOKUP(Main[[#This Row],[ReactionsType]],ReactionTye[],3,0)</f>
        <v>12</v>
      </c>
      <c r="G16522" s="3" t="str">
        <f>VLOOKUP(Main[[#This Row],[Content ID]],Content[#All],3,0)</f>
        <v>GIF</v>
      </c>
      <c r="H16522" s="3" t="str">
        <f>VLOOKUP(Main[[#This Row],[Content ID]],Content[#All],4,0)</f>
        <v>science</v>
      </c>
    </row>
    <row r="16523" spans="1:8">
      <c r="A16523" t="s">
        <v>1243</v>
      </c>
      <c r="B16523" t="s">
        <v>87</v>
      </c>
      <c r="C16523" t="s">
        <v>11</v>
      </c>
      <c r="D16523" s="2">
        <v>44142.369537037041</v>
      </c>
      <c r="E16523" s="3" t="str">
        <f>VLOOKUP(Main[[#This Row],[ReactionsType]],ReactionTye[],2,0)</f>
        <v>positive</v>
      </c>
      <c r="F16523" s="3">
        <f>VLOOKUP(Main[[#This Row],[ReactionsType]],ReactionTye[],3,0)</f>
        <v>65</v>
      </c>
      <c r="G16523" s="3" t="str">
        <f>VLOOKUP(Main[[#This Row],[Content ID]],Content[#All],3,0)</f>
        <v>GIF</v>
      </c>
      <c r="H16523" s="3" t="str">
        <f>VLOOKUP(Main[[#This Row],[Content ID]],Content[#All],4,0)</f>
        <v>science</v>
      </c>
    </row>
    <row r="16524" spans="1:8">
      <c r="A16524" t="s">
        <v>1243</v>
      </c>
      <c r="B16524" t="s">
        <v>103</v>
      </c>
      <c r="C16524" t="s">
        <v>14</v>
      </c>
      <c r="D16524" s="2">
        <v>44066.83016203704</v>
      </c>
      <c r="E16524" s="3" t="str">
        <f>VLOOKUP(Main[[#This Row],[ReactionsType]],ReactionTye[],2,0)</f>
        <v>positive</v>
      </c>
      <c r="F16524" s="3">
        <f>VLOOKUP(Main[[#This Row],[ReactionsType]],ReactionTye[],3,0)</f>
        <v>72</v>
      </c>
      <c r="G16524" s="3" t="str">
        <f>VLOOKUP(Main[[#This Row],[Content ID]],Content[#All],3,0)</f>
        <v>GIF</v>
      </c>
      <c r="H16524" s="3" t="str">
        <f>VLOOKUP(Main[[#This Row],[Content ID]],Content[#All],4,0)</f>
        <v>science</v>
      </c>
    </row>
    <row r="16525" spans="1:8">
      <c r="A16525" t="s">
        <v>1243</v>
      </c>
      <c r="B16525" t="s">
        <v>438</v>
      </c>
      <c r="C16525" t="s">
        <v>8</v>
      </c>
      <c r="D16525" s="2">
        <v>44333.154479166667</v>
      </c>
      <c r="E16525" s="3" t="str">
        <f>VLOOKUP(Main[[#This Row],[ReactionsType]],ReactionTye[],2,0)</f>
        <v>positive</v>
      </c>
      <c r="F16525" s="3">
        <f>VLOOKUP(Main[[#This Row],[ReactionsType]],ReactionTye[],3,0)</f>
        <v>30</v>
      </c>
      <c r="G16525" s="3" t="str">
        <f>VLOOKUP(Main[[#This Row],[Content ID]],Content[#All],3,0)</f>
        <v>GIF</v>
      </c>
      <c r="H16525" s="3" t="str">
        <f>VLOOKUP(Main[[#This Row],[Content ID]],Content[#All],4,0)</f>
        <v>science</v>
      </c>
    </row>
    <row r="16526" spans="1:8">
      <c r="A16526" t="s">
        <v>1243</v>
      </c>
      <c r="B16526" t="s">
        <v>149</v>
      </c>
      <c r="C16526" t="s">
        <v>17</v>
      </c>
      <c r="D16526" s="2">
        <v>44081.582592592589</v>
      </c>
      <c r="E16526" s="3" t="str">
        <f>VLOOKUP(Main[[#This Row],[ReactionsType]],ReactionTye[],2,0)</f>
        <v>positive</v>
      </c>
      <c r="F16526" s="3">
        <f>VLOOKUP(Main[[#This Row],[ReactionsType]],ReactionTye[],3,0)</f>
        <v>45</v>
      </c>
      <c r="G16526" s="3" t="str">
        <f>VLOOKUP(Main[[#This Row],[Content ID]],Content[#All],3,0)</f>
        <v>GIF</v>
      </c>
      <c r="H16526" s="3" t="str">
        <f>VLOOKUP(Main[[#This Row],[Content ID]],Content[#All],4,0)</f>
        <v>science</v>
      </c>
    </row>
    <row r="16527" spans="1:8">
      <c r="A16527" t="s">
        <v>1243</v>
      </c>
      <c r="B16527" t="s">
        <v>556</v>
      </c>
      <c r="C16527" t="s">
        <v>11</v>
      </c>
      <c r="D16527" s="2">
        <v>44326.73704861111</v>
      </c>
      <c r="E16527" s="3" t="str">
        <f>VLOOKUP(Main[[#This Row],[ReactionsType]],ReactionTye[],2,0)</f>
        <v>positive</v>
      </c>
      <c r="F16527" s="3">
        <f>VLOOKUP(Main[[#This Row],[ReactionsType]],ReactionTye[],3,0)</f>
        <v>65</v>
      </c>
      <c r="G16527" s="3" t="str">
        <f>VLOOKUP(Main[[#This Row],[Content ID]],Content[#All],3,0)</f>
        <v>GIF</v>
      </c>
      <c r="H16527" s="3" t="str">
        <f>VLOOKUP(Main[[#This Row],[Content ID]],Content[#All],4,0)</f>
        <v>science</v>
      </c>
    </row>
    <row r="16528" spans="1:8">
      <c r="A16528" t="s">
        <v>1243</v>
      </c>
      <c r="B16528" t="s">
        <v>362</v>
      </c>
      <c r="C16528" t="s">
        <v>8</v>
      </c>
      <c r="D16528" s="2">
        <v>44277.97619212963</v>
      </c>
      <c r="E16528" s="3" t="str">
        <f>VLOOKUP(Main[[#This Row],[ReactionsType]],ReactionTye[],2,0)</f>
        <v>positive</v>
      </c>
      <c r="F16528" s="3">
        <f>VLOOKUP(Main[[#This Row],[ReactionsType]],ReactionTye[],3,0)</f>
        <v>30</v>
      </c>
      <c r="G16528" s="3" t="str">
        <f>VLOOKUP(Main[[#This Row],[Content ID]],Content[#All],3,0)</f>
        <v>GIF</v>
      </c>
      <c r="H16528" s="3" t="str">
        <f>VLOOKUP(Main[[#This Row],[Content ID]],Content[#All],4,0)</f>
        <v>science</v>
      </c>
    </row>
    <row r="16529" spans="1:8">
      <c r="A16529" t="s">
        <v>1243</v>
      </c>
      <c r="B16529" t="s">
        <v>52</v>
      </c>
      <c r="C16529" t="s">
        <v>8</v>
      </c>
      <c r="D16529" s="2">
        <v>44030.716689814813</v>
      </c>
      <c r="E16529" s="3" t="str">
        <f>VLOOKUP(Main[[#This Row],[ReactionsType]],ReactionTye[],2,0)</f>
        <v>positive</v>
      </c>
      <c r="F16529" s="3">
        <f>VLOOKUP(Main[[#This Row],[ReactionsType]],ReactionTye[],3,0)</f>
        <v>30</v>
      </c>
      <c r="G16529" s="3" t="str">
        <f>VLOOKUP(Main[[#This Row],[Content ID]],Content[#All],3,0)</f>
        <v>GIF</v>
      </c>
      <c r="H16529" s="3" t="str">
        <f>VLOOKUP(Main[[#This Row],[Content ID]],Content[#All],4,0)</f>
        <v>science</v>
      </c>
    </row>
    <row r="16530" spans="1:8">
      <c r="A16530" t="s">
        <v>1244</v>
      </c>
      <c r="B16530" t="s">
        <v>355</v>
      </c>
      <c r="C16530" t="s">
        <v>19</v>
      </c>
      <c r="D16530" s="2">
        <v>44199.041018518517</v>
      </c>
      <c r="E16530" s="3" t="str">
        <f>VLOOKUP(Main[[#This Row],[ReactionsType]],ReactionTye[],2,0)</f>
        <v>negative</v>
      </c>
      <c r="F16530" s="3">
        <f>VLOOKUP(Main[[#This Row],[ReactionsType]],ReactionTye[],3,0)</f>
        <v>15</v>
      </c>
      <c r="G16530" s="3" t="str">
        <f>VLOOKUP(Main[[#This Row],[Content ID]],Content[#All],3,0)</f>
        <v>audio</v>
      </c>
      <c r="H16530" s="3" t="str">
        <f>VLOOKUP(Main[[#This Row],[Content ID]],Content[#All],4,0)</f>
        <v>tennis</v>
      </c>
    </row>
    <row r="16531" spans="1:8">
      <c r="A16531" t="s">
        <v>1244</v>
      </c>
      <c r="B16531" t="s">
        <v>89</v>
      </c>
      <c r="C16531" t="s">
        <v>17</v>
      </c>
      <c r="D16531" s="2">
        <v>44314.799664351849</v>
      </c>
      <c r="E16531" s="3" t="str">
        <f>VLOOKUP(Main[[#This Row],[ReactionsType]],ReactionTye[],2,0)</f>
        <v>positive</v>
      </c>
      <c r="F16531" s="3">
        <f>VLOOKUP(Main[[#This Row],[ReactionsType]],ReactionTye[],3,0)</f>
        <v>45</v>
      </c>
      <c r="G16531" s="3" t="str">
        <f>VLOOKUP(Main[[#This Row],[Content ID]],Content[#All],3,0)</f>
        <v>audio</v>
      </c>
      <c r="H16531" s="3" t="str">
        <f>VLOOKUP(Main[[#This Row],[Content ID]],Content[#All],4,0)</f>
        <v>tennis</v>
      </c>
    </row>
    <row r="16532" spans="1:8">
      <c r="A16532" t="s">
        <v>1244</v>
      </c>
      <c r="B16532" t="s">
        <v>568</v>
      </c>
      <c r="C16532" t="s">
        <v>2</v>
      </c>
      <c r="D16532" s="2">
        <v>44266.604456018518</v>
      </c>
      <c r="E16532" s="3" t="str">
        <f>VLOOKUP(Main[[#This Row],[ReactionsType]],ReactionTye[],2,0)</f>
        <v>positive</v>
      </c>
      <c r="F16532" s="3">
        <f>VLOOKUP(Main[[#This Row],[ReactionsType]],ReactionTye[],3,0)</f>
        <v>60</v>
      </c>
      <c r="G16532" s="3" t="str">
        <f>VLOOKUP(Main[[#This Row],[Content ID]],Content[#All],3,0)</f>
        <v>audio</v>
      </c>
      <c r="H16532" s="3" t="str">
        <f>VLOOKUP(Main[[#This Row],[Content ID]],Content[#All],4,0)</f>
        <v>tennis</v>
      </c>
    </row>
    <row r="16533" spans="1:8">
      <c r="A16533" t="s">
        <v>1244</v>
      </c>
      <c r="B16533" t="s">
        <v>250</v>
      </c>
      <c r="C16533" t="s">
        <v>14</v>
      </c>
      <c r="D16533" s="2">
        <v>44255.416284722225</v>
      </c>
      <c r="E16533" s="3" t="str">
        <f>VLOOKUP(Main[[#This Row],[ReactionsType]],ReactionTye[],2,0)</f>
        <v>positive</v>
      </c>
      <c r="F16533" s="3">
        <f>VLOOKUP(Main[[#This Row],[ReactionsType]],ReactionTye[],3,0)</f>
        <v>72</v>
      </c>
      <c r="G16533" s="3" t="str">
        <f>VLOOKUP(Main[[#This Row],[Content ID]],Content[#All],3,0)</f>
        <v>audio</v>
      </c>
      <c r="H16533" s="3" t="str">
        <f>VLOOKUP(Main[[#This Row],[Content ID]],Content[#All],4,0)</f>
        <v>tennis</v>
      </c>
    </row>
    <row r="16534" spans="1:8">
      <c r="A16534" t="s">
        <v>1244</v>
      </c>
      <c r="B16534" t="s">
        <v>388</v>
      </c>
      <c r="C16534" t="s">
        <v>17</v>
      </c>
      <c r="D16534" s="2">
        <v>44059.647557870368</v>
      </c>
      <c r="E16534" s="3" t="str">
        <f>VLOOKUP(Main[[#This Row],[ReactionsType]],ReactionTye[],2,0)</f>
        <v>positive</v>
      </c>
      <c r="F16534" s="3">
        <f>VLOOKUP(Main[[#This Row],[ReactionsType]],ReactionTye[],3,0)</f>
        <v>45</v>
      </c>
      <c r="G16534" s="3" t="str">
        <f>VLOOKUP(Main[[#This Row],[Content ID]],Content[#All],3,0)</f>
        <v>audio</v>
      </c>
      <c r="H16534" s="3" t="str">
        <f>VLOOKUP(Main[[#This Row],[Content ID]],Content[#All],4,0)</f>
        <v>tennis</v>
      </c>
    </row>
    <row r="16535" spans="1:8">
      <c r="A16535" t="s">
        <v>1244</v>
      </c>
      <c r="B16535" t="s">
        <v>180</v>
      </c>
      <c r="C16535" t="s">
        <v>18</v>
      </c>
      <c r="D16535" s="2">
        <v>44032.654849537037</v>
      </c>
      <c r="E16535" s="3" t="str">
        <f>VLOOKUP(Main[[#This Row],[ReactionsType]],ReactionTye[],2,0)</f>
        <v>neutral</v>
      </c>
      <c r="F16535" s="3">
        <f>VLOOKUP(Main[[#This Row],[ReactionsType]],ReactionTye[],3,0)</f>
        <v>35</v>
      </c>
      <c r="G16535" s="3" t="str">
        <f>VLOOKUP(Main[[#This Row],[Content ID]],Content[#All],3,0)</f>
        <v>audio</v>
      </c>
      <c r="H16535" s="3" t="str">
        <f>VLOOKUP(Main[[#This Row],[Content ID]],Content[#All],4,0)</f>
        <v>tennis</v>
      </c>
    </row>
    <row r="16536" spans="1:8">
      <c r="A16536" t="s">
        <v>1244</v>
      </c>
      <c r="B16536" t="s">
        <v>493</v>
      </c>
      <c r="C16536" t="s">
        <v>7</v>
      </c>
      <c r="D16536" s="2">
        <v>44099.048680555556</v>
      </c>
      <c r="E16536" s="3" t="str">
        <f>VLOOKUP(Main[[#This Row],[ReactionsType]],ReactionTye[],2,0)</f>
        <v>negative</v>
      </c>
      <c r="F16536" s="3">
        <f>VLOOKUP(Main[[#This Row],[ReactionsType]],ReactionTye[],3,0)</f>
        <v>5</v>
      </c>
      <c r="G16536" s="3" t="str">
        <f>VLOOKUP(Main[[#This Row],[Content ID]],Content[#All],3,0)</f>
        <v>audio</v>
      </c>
      <c r="H16536" s="3" t="str">
        <f>VLOOKUP(Main[[#This Row],[Content ID]],Content[#All],4,0)</f>
        <v>tennis</v>
      </c>
    </row>
    <row r="16537" spans="1:8">
      <c r="A16537" t="s">
        <v>1244</v>
      </c>
      <c r="B16537" t="s">
        <v>575</v>
      </c>
      <c r="C16537" t="s">
        <v>20</v>
      </c>
      <c r="D16537" s="2">
        <v>44024.49013888889</v>
      </c>
      <c r="E16537" s="3" t="str">
        <f>VLOOKUP(Main[[#This Row],[ReactionsType]],ReactionTye[],2,0)</f>
        <v>negative</v>
      </c>
      <c r="F16537" s="3">
        <f>VLOOKUP(Main[[#This Row],[ReactionsType]],ReactionTye[],3,0)</f>
        <v>12</v>
      </c>
      <c r="G16537" s="3" t="str">
        <f>VLOOKUP(Main[[#This Row],[Content ID]],Content[#All],3,0)</f>
        <v>audio</v>
      </c>
      <c r="H16537" s="3" t="str">
        <f>VLOOKUP(Main[[#This Row],[Content ID]],Content[#All],4,0)</f>
        <v>tennis</v>
      </c>
    </row>
    <row r="16538" spans="1:8">
      <c r="A16538" t="s">
        <v>1244</v>
      </c>
      <c r="B16538" t="s">
        <v>368</v>
      </c>
      <c r="C16538" t="s">
        <v>19</v>
      </c>
      <c r="D16538" s="2">
        <v>44045.724733796298</v>
      </c>
      <c r="E16538" s="3" t="str">
        <f>VLOOKUP(Main[[#This Row],[ReactionsType]],ReactionTye[],2,0)</f>
        <v>negative</v>
      </c>
      <c r="F16538" s="3">
        <f>VLOOKUP(Main[[#This Row],[ReactionsType]],ReactionTye[],3,0)</f>
        <v>15</v>
      </c>
      <c r="G16538" s="3" t="str">
        <f>VLOOKUP(Main[[#This Row],[Content ID]],Content[#All],3,0)</f>
        <v>audio</v>
      </c>
      <c r="H16538" s="3" t="str">
        <f>VLOOKUP(Main[[#This Row],[Content ID]],Content[#All],4,0)</f>
        <v>tennis</v>
      </c>
    </row>
    <row r="16539" spans="1:8">
      <c r="A16539" t="s">
        <v>1244</v>
      </c>
      <c r="B16539" t="s">
        <v>382</v>
      </c>
      <c r="C16539" t="s">
        <v>11</v>
      </c>
      <c r="D16539" s="2">
        <v>44025.973333333335</v>
      </c>
      <c r="E16539" s="3" t="str">
        <f>VLOOKUP(Main[[#This Row],[ReactionsType]],ReactionTye[],2,0)</f>
        <v>positive</v>
      </c>
      <c r="F16539" s="3">
        <f>VLOOKUP(Main[[#This Row],[ReactionsType]],ReactionTye[],3,0)</f>
        <v>65</v>
      </c>
      <c r="G16539" s="3" t="str">
        <f>VLOOKUP(Main[[#This Row],[Content ID]],Content[#All],3,0)</f>
        <v>audio</v>
      </c>
      <c r="H16539" s="3" t="str">
        <f>VLOOKUP(Main[[#This Row],[Content ID]],Content[#All],4,0)</f>
        <v>tennis</v>
      </c>
    </row>
    <row r="16540" spans="1:8">
      <c r="A16540" t="s">
        <v>1244</v>
      </c>
      <c r="B16540" t="s">
        <v>401</v>
      </c>
      <c r="C16540" t="s">
        <v>17</v>
      </c>
      <c r="D16540" s="2">
        <v>44192.61519675926</v>
      </c>
      <c r="E16540" s="3" t="str">
        <f>VLOOKUP(Main[[#This Row],[ReactionsType]],ReactionTye[],2,0)</f>
        <v>positive</v>
      </c>
      <c r="F16540" s="3">
        <f>VLOOKUP(Main[[#This Row],[ReactionsType]],ReactionTye[],3,0)</f>
        <v>45</v>
      </c>
      <c r="G16540" s="3" t="str">
        <f>VLOOKUP(Main[[#This Row],[Content ID]],Content[#All],3,0)</f>
        <v>audio</v>
      </c>
      <c r="H16540" s="3" t="str">
        <f>VLOOKUP(Main[[#This Row],[Content ID]],Content[#All],4,0)</f>
        <v>tennis</v>
      </c>
    </row>
    <row r="16541" spans="1:8">
      <c r="A16541" t="s">
        <v>1244</v>
      </c>
      <c r="B16541" t="s">
        <v>53</v>
      </c>
      <c r="C16541" t="s">
        <v>5</v>
      </c>
      <c r="D16541" s="2">
        <v>44129.131504629629</v>
      </c>
      <c r="E16541" s="3" t="str">
        <f>VLOOKUP(Main[[#This Row],[ReactionsType]],ReactionTye[],2,0)</f>
        <v>negative</v>
      </c>
      <c r="F16541" s="3">
        <f>VLOOKUP(Main[[#This Row],[ReactionsType]],ReactionTye[],3,0)</f>
        <v>0</v>
      </c>
      <c r="G16541" s="3" t="str">
        <f>VLOOKUP(Main[[#This Row],[Content ID]],Content[#All],3,0)</f>
        <v>audio</v>
      </c>
      <c r="H16541" s="3" t="str">
        <f>VLOOKUP(Main[[#This Row],[Content ID]],Content[#All],4,0)</f>
        <v>tennis</v>
      </c>
    </row>
    <row r="16542" spans="1:8">
      <c r="A16542" t="s">
        <v>1244</v>
      </c>
      <c r="B16542" t="s">
        <v>350</v>
      </c>
      <c r="C16542" t="s">
        <v>5</v>
      </c>
      <c r="D16542" s="2">
        <v>44088.746354166666</v>
      </c>
      <c r="E16542" s="3" t="str">
        <f>VLOOKUP(Main[[#This Row],[ReactionsType]],ReactionTye[],2,0)</f>
        <v>negative</v>
      </c>
      <c r="F16542" s="3">
        <f>VLOOKUP(Main[[#This Row],[ReactionsType]],ReactionTye[],3,0)</f>
        <v>0</v>
      </c>
      <c r="G16542" s="3" t="str">
        <f>VLOOKUP(Main[[#This Row],[Content ID]],Content[#All],3,0)</f>
        <v>audio</v>
      </c>
      <c r="H16542" s="3" t="str">
        <f>VLOOKUP(Main[[#This Row],[Content ID]],Content[#All],4,0)</f>
        <v>tennis</v>
      </c>
    </row>
    <row r="16543" spans="1:8">
      <c r="A16543" t="s">
        <v>1244</v>
      </c>
      <c r="B16543" t="s">
        <v>286</v>
      </c>
      <c r="C16543" t="s">
        <v>12</v>
      </c>
      <c r="D16543" s="2">
        <v>44066.042453703703</v>
      </c>
      <c r="E16543" s="3" t="str">
        <f>VLOOKUP(Main[[#This Row],[ReactionsType]],ReactionTye[],2,0)</f>
        <v>positive</v>
      </c>
      <c r="F16543" s="3">
        <f>VLOOKUP(Main[[#This Row],[ReactionsType]],ReactionTye[],3,0)</f>
        <v>75</v>
      </c>
      <c r="G16543" s="3" t="str">
        <f>VLOOKUP(Main[[#This Row],[Content ID]],Content[#All],3,0)</f>
        <v>audio</v>
      </c>
      <c r="H16543" s="3" t="str">
        <f>VLOOKUP(Main[[#This Row],[Content ID]],Content[#All],4,0)</f>
        <v>tennis</v>
      </c>
    </row>
    <row r="16544" spans="1:8">
      <c r="A16544" t="s">
        <v>1244</v>
      </c>
      <c r="B16544" t="s">
        <v>546</v>
      </c>
      <c r="C16544" t="s">
        <v>14</v>
      </c>
      <c r="D16544" s="2">
        <v>44007.926319444443</v>
      </c>
      <c r="E16544" s="3" t="str">
        <f>VLOOKUP(Main[[#This Row],[ReactionsType]],ReactionTye[],2,0)</f>
        <v>positive</v>
      </c>
      <c r="F16544" s="3">
        <f>VLOOKUP(Main[[#This Row],[ReactionsType]],ReactionTye[],3,0)</f>
        <v>72</v>
      </c>
      <c r="G16544" s="3" t="str">
        <f>VLOOKUP(Main[[#This Row],[Content ID]],Content[#All],3,0)</f>
        <v>audio</v>
      </c>
      <c r="H16544" s="3" t="str">
        <f>VLOOKUP(Main[[#This Row],[Content ID]],Content[#All],4,0)</f>
        <v>tennis</v>
      </c>
    </row>
    <row r="16545" spans="1:8">
      <c r="A16545" t="s">
        <v>1244</v>
      </c>
      <c r="B16545" t="s">
        <v>169</v>
      </c>
      <c r="C16545" t="s">
        <v>15</v>
      </c>
      <c r="D16545" s="2">
        <v>44220.497430555559</v>
      </c>
      <c r="E16545" s="3" t="str">
        <f>VLOOKUP(Main[[#This Row],[ReactionsType]],ReactionTye[],2,0)</f>
        <v>positive</v>
      </c>
      <c r="F16545" s="3">
        <f>VLOOKUP(Main[[#This Row],[ReactionsType]],ReactionTye[],3,0)</f>
        <v>50</v>
      </c>
      <c r="G16545" s="3" t="str">
        <f>VLOOKUP(Main[[#This Row],[Content ID]],Content[#All],3,0)</f>
        <v>audio</v>
      </c>
      <c r="H16545" s="3" t="str">
        <f>VLOOKUP(Main[[#This Row],[Content ID]],Content[#All],4,0)</f>
        <v>tennis</v>
      </c>
    </row>
    <row r="16546" spans="1:8">
      <c r="A16546" t="s">
        <v>1244</v>
      </c>
      <c r="B16546" t="s">
        <v>353</v>
      </c>
      <c r="C16546" t="s">
        <v>5</v>
      </c>
      <c r="D16546" s="2">
        <v>44198.511250000003</v>
      </c>
      <c r="E16546" s="3" t="str">
        <f>VLOOKUP(Main[[#This Row],[ReactionsType]],ReactionTye[],2,0)</f>
        <v>negative</v>
      </c>
      <c r="F16546" s="3">
        <f>VLOOKUP(Main[[#This Row],[ReactionsType]],ReactionTye[],3,0)</f>
        <v>0</v>
      </c>
      <c r="G16546" s="3" t="str">
        <f>VLOOKUP(Main[[#This Row],[Content ID]],Content[#All],3,0)</f>
        <v>audio</v>
      </c>
      <c r="H16546" s="3" t="str">
        <f>VLOOKUP(Main[[#This Row],[Content ID]],Content[#All],4,0)</f>
        <v>tennis</v>
      </c>
    </row>
    <row r="16547" spans="1:8">
      <c r="A16547" t="s">
        <v>1244</v>
      </c>
      <c r="B16547" t="s">
        <v>147</v>
      </c>
      <c r="C16547" t="s">
        <v>5</v>
      </c>
      <c r="D16547" s="2">
        <v>44071.997766203705</v>
      </c>
      <c r="E16547" s="3" t="str">
        <f>VLOOKUP(Main[[#This Row],[ReactionsType]],ReactionTye[],2,0)</f>
        <v>negative</v>
      </c>
      <c r="F16547" s="3">
        <f>VLOOKUP(Main[[#This Row],[ReactionsType]],ReactionTye[],3,0)</f>
        <v>0</v>
      </c>
      <c r="G16547" s="3" t="str">
        <f>VLOOKUP(Main[[#This Row],[Content ID]],Content[#All],3,0)</f>
        <v>audio</v>
      </c>
      <c r="H16547" s="3" t="str">
        <f>VLOOKUP(Main[[#This Row],[Content ID]],Content[#All],4,0)</f>
        <v>tennis</v>
      </c>
    </row>
    <row r="16548" spans="1:8">
      <c r="A16548" t="s">
        <v>1244</v>
      </c>
      <c r="B16548" t="s">
        <v>44</v>
      </c>
      <c r="C16548" t="s">
        <v>16</v>
      </c>
      <c r="D16548" s="2">
        <v>44046.435023148151</v>
      </c>
      <c r="E16548" s="3" t="str">
        <f>VLOOKUP(Main[[#This Row],[ReactionsType]],ReactionTye[],2,0)</f>
        <v>negative</v>
      </c>
      <c r="F16548" s="3">
        <f>VLOOKUP(Main[[#This Row],[ReactionsType]],ReactionTye[],3,0)</f>
        <v>10</v>
      </c>
      <c r="G16548" s="3" t="str">
        <f>VLOOKUP(Main[[#This Row],[Content ID]],Content[#All],3,0)</f>
        <v>audio</v>
      </c>
      <c r="H16548" s="3" t="str">
        <f>VLOOKUP(Main[[#This Row],[Content ID]],Content[#All],4,0)</f>
        <v>tennis</v>
      </c>
    </row>
    <row r="16549" spans="1:8">
      <c r="A16549" t="s">
        <v>1245</v>
      </c>
      <c r="B16549" t="s">
        <v>204</v>
      </c>
      <c r="C16549" t="s">
        <v>7</v>
      </c>
      <c r="D16549" s="2">
        <v>44135.253055555557</v>
      </c>
      <c r="E16549" s="3" t="str">
        <f>VLOOKUP(Main[[#This Row],[ReactionsType]],ReactionTye[],2,0)</f>
        <v>negative</v>
      </c>
      <c r="F16549" s="3">
        <f>VLOOKUP(Main[[#This Row],[ReactionsType]],ReactionTye[],3,0)</f>
        <v>5</v>
      </c>
      <c r="G16549" s="3" t="str">
        <f>VLOOKUP(Main[[#This Row],[Content ID]],Content[#All],3,0)</f>
        <v>photo</v>
      </c>
      <c r="H16549" s="3" t="str">
        <f>VLOOKUP(Main[[#This Row],[Content ID]],Content[#All],4,0)</f>
        <v>education</v>
      </c>
    </row>
    <row r="16550" spans="1:8">
      <c r="A16550" t="s">
        <v>1245</v>
      </c>
      <c r="B16550" t="s">
        <v>294</v>
      </c>
      <c r="C16550" t="s">
        <v>4</v>
      </c>
      <c r="D16550" s="2">
        <v>44029.401608796295</v>
      </c>
      <c r="E16550" s="3" t="str">
        <f>VLOOKUP(Main[[#This Row],[ReactionsType]],ReactionTye[],2,0)</f>
        <v>positive</v>
      </c>
      <c r="F16550" s="3">
        <f>VLOOKUP(Main[[#This Row],[ReactionsType]],ReactionTye[],3,0)</f>
        <v>70</v>
      </c>
      <c r="G16550" s="3" t="str">
        <f>VLOOKUP(Main[[#This Row],[Content ID]],Content[#All],3,0)</f>
        <v>photo</v>
      </c>
      <c r="H16550" s="3" t="str">
        <f>VLOOKUP(Main[[#This Row],[Content ID]],Content[#All],4,0)</f>
        <v>education</v>
      </c>
    </row>
    <row r="16551" spans="1:8">
      <c r="A16551" t="s">
        <v>1245</v>
      </c>
      <c r="B16551" t="s">
        <v>378</v>
      </c>
      <c r="C16551" t="s">
        <v>12</v>
      </c>
      <c r="D16551" s="2">
        <v>44226.768912037034</v>
      </c>
      <c r="E16551" s="3" t="str">
        <f>VLOOKUP(Main[[#This Row],[ReactionsType]],ReactionTye[],2,0)</f>
        <v>positive</v>
      </c>
      <c r="F16551" s="3">
        <f>VLOOKUP(Main[[#This Row],[ReactionsType]],ReactionTye[],3,0)</f>
        <v>75</v>
      </c>
      <c r="G16551" s="3" t="str">
        <f>VLOOKUP(Main[[#This Row],[Content ID]],Content[#All],3,0)</f>
        <v>photo</v>
      </c>
      <c r="H16551" s="3" t="str">
        <f>VLOOKUP(Main[[#This Row],[Content ID]],Content[#All],4,0)</f>
        <v>education</v>
      </c>
    </row>
    <row r="16552" spans="1:8">
      <c r="A16552" t="s">
        <v>1245</v>
      </c>
      <c r="B16552" t="s">
        <v>46</v>
      </c>
      <c r="C16552" t="s">
        <v>5</v>
      </c>
      <c r="D16552" s="2">
        <v>44311.600219907406</v>
      </c>
      <c r="E16552" s="3" t="str">
        <f>VLOOKUP(Main[[#This Row],[ReactionsType]],ReactionTye[],2,0)</f>
        <v>negative</v>
      </c>
      <c r="F16552" s="3">
        <f>VLOOKUP(Main[[#This Row],[ReactionsType]],ReactionTye[],3,0)</f>
        <v>0</v>
      </c>
      <c r="G16552" s="3" t="str">
        <f>VLOOKUP(Main[[#This Row],[Content ID]],Content[#All],3,0)</f>
        <v>photo</v>
      </c>
      <c r="H16552" s="3" t="str">
        <f>VLOOKUP(Main[[#This Row],[Content ID]],Content[#All],4,0)</f>
        <v>education</v>
      </c>
    </row>
    <row r="16553" spans="1:8">
      <c r="A16553" t="s">
        <v>1245</v>
      </c>
      <c r="B16553" t="s">
        <v>176</v>
      </c>
      <c r="C16553" t="s">
        <v>16</v>
      </c>
      <c r="D16553" s="2">
        <v>44281.34778935185</v>
      </c>
      <c r="E16553" s="3" t="str">
        <f>VLOOKUP(Main[[#This Row],[ReactionsType]],ReactionTye[],2,0)</f>
        <v>negative</v>
      </c>
      <c r="F16553" s="3">
        <f>VLOOKUP(Main[[#This Row],[ReactionsType]],ReactionTye[],3,0)</f>
        <v>10</v>
      </c>
      <c r="G16553" s="3" t="str">
        <f>VLOOKUP(Main[[#This Row],[Content ID]],Content[#All],3,0)</f>
        <v>photo</v>
      </c>
      <c r="H16553" s="3" t="str">
        <f>VLOOKUP(Main[[#This Row],[Content ID]],Content[#All],4,0)</f>
        <v>education</v>
      </c>
    </row>
    <row r="16554" spans="1:8">
      <c r="A16554" t="s">
        <v>1245</v>
      </c>
      <c r="B16554" t="s">
        <v>25</v>
      </c>
      <c r="C16554" t="s">
        <v>5</v>
      </c>
      <c r="D16554" s="2">
        <v>44170.996203703704</v>
      </c>
      <c r="E16554" s="3" t="str">
        <f>VLOOKUP(Main[[#This Row],[ReactionsType]],ReactionTye[],2,0)</f>
        <v>negative</v>
      </c>
      <c r="F16554" s="3">
        <f>VLOOKUP(Main[[#This Row],[ReactionsType]],ReactionTye[],3,0)</f>
        <v>0</v>
      </c>
      <c r="G16554" s="3" t="str">
        <f>VLOOKUP(Main[[#This Row],[Content ID]],Content[#All],3,0)</f>
        <v>photo</v>
      </c>
      <c r="H16554" s="3" t="str">
        <f>VLOOKUP(Main[[#This Row],[Content ID]],Content[#All],4,0)</f>
        <v>education</v>
      </c>
    </row>
    <row r="16555" spans="1:8">
      <c r="A16555" t="s">
        <v>1245</v>
      </c>
      <c r="B16555" t="s">
        <v>202</v>
      </c>
      <c r="C16555" t="s">
        <v>2</v>
      </c>
      <c r="D16555" s="2">
        <v>44293.117928240739</v>
      </c>
      <c r="E16555" s="3" t="str">
        <f>VLOOKUP(Main[[#This Row],[ReactionsType]],ReactionTye[],2,0)</f>
        <v>positive</v>
      </c>
      <c r="F16555" s="3">
        <f>VLOOKUP(Main[[#This Row],[ReactionsType]],ReactionTye[],3,0)</f>
        <v>60</v>
      </c>
      <c r="G16555" s="3" t="str">
        <f>VLOOKUP(Main[[#This Row],[Content ID]],Content[#All],3,0)</f>
        <v>photo</v>
      </c>
      <c r="H16555" s="3" t="str">
        <f>VLOOKUP(Main[[#This Row],[Content ID]],Content[#All],4,0)</f>
        <v>education</v>
      </c>
    </row>
    <row r="16556" spans="1:8">
      <c r="A16556" t="s">
        <v>1245</v>
      </c>
      <c r="B16556" t="s">
        <v>34</v>
      </c>
      <c r="C16556" t="s">
        <v>13</v>
      </c>
      <c r="D16556" s="2">
        <v>44320.045949074076</v>
      </c>
      <c r="E16556" s="3" t="str">
        <f>VLOOKUP(Main[[#This Row],[ReactionsType]],ReactionTye[],2,0)</f>
        <v>positive</v>
      </c>
      <c r="F16556" s="3">
        <f>VLOOKUP(Main[[#This Row],[ReactionsType]],ReactionTye[],3,0)</f>
        <v>70</v>
      </c>
      <c r="G16556" s="3" t="str">
        <f>VLOOKUP(Main[[#This Row],[Content ID]],Content[#All],3,0)</f>
        <v>photo</v>
      </c>
      <c r="H16556" s="3" t="str">
        <f>VLOOKUP(Main[[#This Row],[Content ID]],Content[#All],4,0)</f>
        <v>education</v>
      </c>
    </row>
    <row r="16557" spans="1:8">
      <c r="A16557" t="s">
        <v>1245</v>
      </c>
      <c r="B16557" t="s">
        <v>193</v>
      </c>
      <c r="C16557" t="s">
        <v>15</v>
      </c>
      <c r="D16557" s="2">
        <v>44078.701365740744</v>
      </c>
      <c r="E16557" s="3" t="str">
        <f>VLOOKUP(Main[[#This Row],[ReactionsType]],ReactionTye[],2,0)</f>
        <v>positive</v>
      </c>
      <c r="F16557" s="3">
        <f>VLOOKUP(Main[[#This Row],[ReactionsType]],ReactionTye[],3,0)</f>
        <v>50</v>
      </c>
      <c r="G16557" s="3" t="str">
        <f>VLOOKUP(Main[[#This Row],[Content ID]],Content[#All],3,0)</f>
        <v>photo</v>
      </c>
      <c r="H16557" s="3" t="str">
        <f>VLOOKUP(Main[[#This Row],[Content ID]],Content[#All],4,0)</f>
        <v>education</v>
      </c>
    </row>
    <row r="16558" spans="1:8">
      <c r="A16558" t="s">
        <v>1245</v>
      </c>
      <c r="B16558" t="s">
        <v>269</v>
      </c>
      <c r="C16558" t="s">
        <v>4</v>
      </c>
      <c r="D16558" s="2">
        <v>44030.033842592595</v>
      </c>
      <c r="E16558" s="3" t="str">
        <f>VLOOKUP(Main[[#This Row],[ReactionsType]],ReactionTye[],2,0)</f>
        <v>positive</v>
      </c>
      <c r="F16558" s="3">
        <f>VLOOKUP(Main[[#This Row],[ReactionsType]],ReactionTye[],3,0)</f>
        <v>70</v>
      </c>
      <c r="G16558" s="3" t="str">
        <f>VLOOKUP(Main[[#This Row],[Content ID]],Content[#All],3,0)</f>
        <v>photo</v>
      </c>
      <c r="H16558" s="3" t="str">
        <f>VLOOKUP(Main[[#This Row],[Content ID]],Content[#All],4,0)</f>
        <v>education</v>
      </c>
    </row>
    <row r="16559" spans="1:8">
      <c r="A16559" t="s">
        <v>1245</v>
      </c>
      <c r="B16559" t="s">
        <v>408</v>
      </c>
      <c r="C16559" t="s">
        <v>4</v>
      </c>
      <c r="D16559" s="2">
        <v>44172.768530092595</v>
      </c>
      <c r="E16559" s="3" t="str">
        <f>VLOOKUP(Main[[#This Row],[ReactionsType]],ReactionTye[],2,0)</f>
        <v>positive</v>
      </c>
      <c r="F16559" s="3">
        <f>VLOOKUP(Main[[#This Row],[ReactionsType]],ReactionTye[],3,0)</f>
        <v>70</v>
      </c>
      <c r="G16559" s="3" t="str">
        <f>VLOOKUP(Main[[#This Row],[Content ID]],Content[#All],3,0)</f>
        <v>photo</v>
      </c>
      <c r="H16559" s="3" t="str">
        <f>VLOOKUP(Main[[#This Row],[Content ID]],Content[#All],4,0)</f>
        <v>education</v>
      </c>
    </row>
    <row r="16560" spans="1:8">
      <c r="A16560" t="s">
        <v>1245</v>
      </c>
      <c r="B16560" t="s">
        <v>568</v>
      </c>
      <c r="C16560" t="s">
        <v>13</v>
      </c>
      <c r="D16560" s="2">
        <v>44198.09375</v>
      </c>
      <c r="E16560" s="3" t="str">
        <f>VLOOKUP(Main[[#This Row],[ReactionsType]],ReactionTye[],2,0)</f>
        <v>positive</v>
      </c>
      <c r="F16560" s="3">
        <f>VLOOKUP(Main[[#This Row],[ReactionsType]],ReactionTye[],3,0)</f>
        <v>70</v>
      </c>
      <c r="G16560" s="3" t="str">
        <f>VLOOKUP(Main[[#This Row],[Content ID]],Content[#All],3,0)</f>
        <v>photo</v>
      </c>
      <c r="H16560" s="3" t="str">
        <f>VLOOKUP(Main[[#This Row],[Content ID]],Content[#All],4,0)</f>
        <v>education</v>
      </c>
    </row>
    <row r="16561" spans="1:8">
      <c r="A16561" t="s">
        <v>1245</v>
      </c>
      <c r="B16561" t="s">
        <v>339</v>
      </c>
      <c r="C16561" t="s">
        <v>2</v>
      </c>
      <c r="D16561" s="2">
        <v>44318.806550925925</v>
      </c>
      <c r="E16561" s="3" t="str">
        <f>VLOOKUP(Main[[#This Row],[ReactionsType]],ReactionTye[],2,0)</f>
        <v>positive</v>
      </c>
      <c r="F16561" s="3">
        <f>VLOOKUP(Main[[#This Row],[ReactionsType]],ReactionTye[],3,0)</f>
        <v>60</v>
      </c>
      <c r="G16561" s="3" t="str">
        <f>VLOOKUP(Main[[#This Row],[Content ID]],Content[#All],3,0)</f>
        <v>photo</v>
      </c>
      <c r="H16561" s="3" t="str">
        <f>VLOOKUP(Main[[#This Row],[Content ID]],Content[#All],4,0)</f>
        <v>education</v>
      </c>
    </row>
    <row r="16562" spans="1:8">
      <c r="A16562" t="s">
        <v>1245</v>
      </c>
      <c r="B16562" t="s">
        <v>297</v>
      </c>
      <c r="C16562" t="s">
        <v>18</v>
      </c>
      <c r="D16562" s="2">
        <v>44250.658449074072</v>
      </c>
      <c r="E16562" s="3" t="str">
        <f>VLOOKUP(Main[[#This Row],[ReactionsType]],ReactionTye[],2,0)</f>
        <v>neutral</v>
      </c>
      <c r="F16562" s="3">
        <f>VLOOKUP(Main[[#This Row],[ReactionsType]],ReactionTye[],3,0)</f>
        <v>35</v>
      </c>
      <c r="G16562" s="3" t="str">
        <f>VLOOKUP(Main[[#This Row],[Content ID]],Content[#All],3,0)</f>
        <v>photo</v>
      </c>
      <c r="H16562" s="3" t="str">
        <f>VLOOKUP(Main[[#This Row],[Content ID]],Content[#All],4,0)</f>
        <v>education</v>
      </c>
    </row>
    <row r="16563" spans="1:8">
      <c r="A16563" t="s">
        <v>1245</v>
      </c>
      <c r="B16563" t="s">
        <v>334</v>
      </c>
      <c r="C16563" t="s">
        <v>20</v>
      </c>
      <c r="D16563" s="2">
        <v>44186.439953703702</v>
      </c>
      <c r="E16563" s="3" t="str">
        <f>VLOOKUP(Main[[#This Row],[ReactionsType]],ReactionTye[],2,0)</f>
        <v>negative</v>
      </c>
      <c r="F16563" s="3">
        <f>VLOOKUP(Main[[#This Row],[ReactionsType]],ReactionTye[],3,0)</f>
        <v>12</v>
      </c>
      <c r="G16563" s="3" t="str">
        <f>VLOOKUP(Main[[#This Row],[Content ID]],Content[#All],3,0)</f>
        <v>photo</v>
      </c>
      <c r="H16563" s="3" t="str">
        <f>VLOOKUP(Main[[#This Row],[Content ID]],Content[#All],4,0)</f>
        <v>education</v>
      </c>
    </row>
    <row r="16564" spans="1:8">
      <c r="A16564" t="s">
        <v>1245</v>
      </c>
      <c r="B16564" t="s">
        <v>506</v>
      </c>
      <c r="C16564" t="s">
        <v>9</v>
      </c>
      <c r="D16564" s="2">
        <v>44101.624675925923</v>
      </c>
      <c r="E16564" s="3" t="str">
        <f>VLOOKUP(Main[[#This Row],[ReactionsType]],ReactionTye[],2,0)</f>
        <v>neutral</v>
      </c>
      <c r="F16564" s="3">
        <f>VLOOKUP(Main[[#This Row],[ReactionsType]],ReactionTye[],3,0)</f>
        <v>20</v>
      </c>
      <c r="G16564" s="3" t="str">
        <f>VLOOKUP(Main[[#This Row],[Content ID]],Content[#All],3,0)</f>
        <v>photo</v>
      </c>
      <c r="H16564" s="3" t="str">
        <f>VLOOKUP(Main[[#This Row],[Content ID]],Content[#All],4,0)</f>
        <v>education</v>
      </c>
    </row>
    <row r="16565" spans="1:8">
      <c r="A16565" t="s">
        <v>1245</v>
      </c>
      <c r="B16565" t="s">
        <v>96</v>
      </c>
      <c r="C16565" t="s">
        <v>20</v>
      </c>
      <c r="D16565" s="2">
        <v>44357.570381944446</v>
      </c>
      <c r="E16565" s="3" t="str">
        <f>VLOOKUP(Main[[#This Row],[ReactionsType]],ReactionTye[],2,0)</f>
        <v>negative</v>
      </c>
      <c r="F16565" s="3">
        <f>VLOOKUP(Main[[#This Row],[ReactionsType]],ReactionTye[],3,0)</f>
        <v>12</v>
      </c>
      <c r="G16565" s="3" t="str">
        <f>VLOOKUP(Main[[#This Row],[Content ID]],Content[#All],3,0)</f>
        <v>photo</v>
      </c>
      <c r="H16565" s="3" t="str">
        <f>VLOOKUP(Main[[#This Row],[Content ID]],Content[#All],4,0)</f>
        <v>education</v>
      </c>
    </row>
    <row r="16566" spans="1:8">
      <c r="A16566" t="s">
        <v>1245</v>
      </c>
      <c r="B16566" t="s">
        <v>397</v>
      </c>
      <c r="C16566" t="s">
        <v>2</v>
      </c>
      <c r="D16566" s="2">
        <v>44000.664942129632</v>
      </c>
      <c r="E16566" s="3" t="str">
        <f>VLOOKUP(Main[[#This Row],[ReactionsType]],ReactionTye[],2,0)</f>
        <v>positive</v>
      </c>
      <c r="F16566" s="3">
        <f>VLOOKUP(Main[[#This Row],[ReactionsType]],ReactionTye[],3,0)</f>
        <v>60</v>
      </c>
      <c r="G16566" s="3" t="str">
        <f>VLOOKUP(Main[[#This Row],[Content ID]],Content[#All],3,0)</f>
        <v>photo</v>
      </c>
      <c r="H16566" s="3" t="str">
        <f>VLOOKUP(Main[[#This Row],[Content ID]],Content[#All],4,0)</f>
        <v>education</v>
      </c>
    </row>
    <row r="16567" spans="1:8">
      <c r="A16567" t="s">
        <v>1245</v>
      </c>
      <c r="B16567" t="s">
        <v>223</v>
      </c>
      <c r="C16567" t="s">
        <v>4</v>
      </c>
      <c r="D16567" s="2">
        <v>44129.241354166668</v>
      </c>
      <c r="E16567" s="3" t="str">
        <f>VLOOKUP(Main[[#This Row],[ReactionsType]],ReactionTye[],2,0)</f>
        <v>positive</v>
      </c>
      <c r="F16567" s="3">
        <f>VLOOKUP(Main[[#This Row],[ReactionsType]],ReactionTye[],3,0)</f>
        <v>70</v>
      </c>
      <c r="G16567" s="3" t="str">
        <f>VLOOKUP(Main[[#This Row],[Content ID]],Content[#All],3,0)</f>
        <v>photo</v>
      </c>
      <c r="H16567" s="3" t="str">
        <f>VLOOKUP(Main[[#This Row],[Content ID]],Content[#All],4,0)</f>
        <v>education</v>
      </c>
    </row>
    <row r="16568" spans="1:8">
      <c r="A16568" t="s">
        <v>1245</v>
      </c>
      <c r="B16568" t="s">
        <v>517</v>
      </c>
      <c r="C16568" t="s">
        <v>12</v>
      </c>
      <c r="D16568" s="2">
        <v>44095.808634259258</v>
      </c>
      <c r="E16568" s="3" t="str">
        <f>VLOOKUP(Main[[#This Row],[ReactionsType]],ReactionTye[],2,0)</f>
        <v>positive</v>
      </c>
      <c r="F16568" s="3">
        <f>VLOOKUP(Main[[#This Row],[ReactionsType]],ReactionTye[],3,0)</f>
        <v>75</v>
      </c>
      <c r="G16568" s="3" t="str">
        <f>VLOOKUP(Main[[#This Row],[Content ID]],Content[#All],3,0)</f>
        <v>photo</v>
      </c>
      <c r="H16568" s="3" t="str">
        <f>VLOOKUP(Main[[#This Row],[Content ID]],Content[#All],4,0)</f>
        <v>education</v>
      </c>
    </row>
    <row r="16569" spans="1:8">
      <c r="A16569" t="s">
        <v>1245</v>
      </c>
      <c r="B16569" t="s">
        <v>362</v>
      </c>
      <c r="C16569" t="s">
        <v>8</v>
      </c>
      <c r="D16569" s="2">
        <v>44089.726215277777</v>
      </c>
      <c r="E16569" s="3" t="str">
        <f>VLOOKUP(Main[[#This Row],[ReactionsType]],ReactionTye[],2,0)</f>
        <v>positive</v>
      </c>
      <c r="F16569" s="3">
        <f>VLOOKUP(Main[[#This Row],[ReactionsType]],ReactionTye[],3,0)</f>
        <v>30</v>
      </c>
      <c r="G16569" s="3" t="str">
        <f>VLOOKUP(Main[[#This Row],[Content ID]],Content[#All],3,0)</f>
        <v>photo</v>
      </c>
      <c r="H16569" s="3" t="str">
        <f>VLOOKUP(Main[[#This Row],[Content ID]],Content[#All],4,0)</f>
        <v>education</v>
      </c>
    </row>
    <row r="16570" spans="1:8">
      <c r="A16570" t="s">
        <v>1245</v>
      </c>
      <c r="B16570" t="s">
        <v>401</v>
      </c>
      <c r="C16570" t="s">
        <v>15</v>
      </c>
      <c r="D16570" s="2">
        <v>44299.765393518515</v>
      </c>
      <c r="E16570" s="3" t="str">
        <f>VLOOKUP(Main[[#This Row],[ReactionsType]],ReactionTye[],2,0)</f>
        <v>positive</v>
      </c>
      <c r="F16570" s="3">
        <f>VLOOKUP(Main[[#This Row],[ReactionsType]],ReactionTye[],3,0)</f>
        <v>50</v>
      </c>
      <c r="G16570" s="3" t="str">
        <f>VLOOKUP(Main[[#This Row],[Content ID]],Content[#All],3,0)</f>
        <v>photo</v>
      </c>
      <c r="H16570" s="3" t="str">
        <f>VLOOKUP(Main[[#This Row],[Content ID]],Content[#All],4,0)</f>
        <v>education</v>
      </c>
    </row>
    <row r="16571" spans="1:8">
      <c r="A16571" t="s">
        <v>1245</v>
      </c>
      <c r="B16571" t="s">
        <v>310</v>
      </c>
      <c r="C16571" t="s">
        <v>18</v>
      </c>
      <c r="D16571" s="2">
        <v>44065.176168981481</v>
      </c>
      <c r="E16571" s="3" t="str">
        <f>VLOOKUP(Main[[#This Row],[ReactionsType]],ReactionTye[],2,0)</f>
        <v>neutral</v>
      </c>
      <c r="F16571" s="3">
        <f>VLOOKUP(Main[[#This Row],[ReactionsType]],ReactionTye[],3,0)</f>
        <v>35</v>
      </c>
      <c r="G16571" s="3" t="str">
        <f>VLOOKUP(Main[[#This Row],[Content ID]],Content[#All],3,0)</f>
        <v>photo</v>
      </c>
      <c r="H16571" s="3" t="str">
        <f>VLOOKUP(Main[[#This Row],[Content ID]],Content[#All],4,0)</f>
        <v>education</v>
      </c>
    </row>
    <row r="16572" spans="1:8">
      <c r="A16572" t="s">
        <v>1245</v>
      </c>
      <c r="B16572" t="s">
        <v>288</v>
      </c>
      <c r="C16572" t="s">
        <v>15</v>
      </c>
      <c r="D16572" s="2">
        <v>44174.74596064815</v>
      </c>
      <c r="E16572" s="3" t="str">
        <f>VLOOKUP(Main[[#This Row],[ReactionsType]],ReactionTye[],2,0)</f>
        <v>positive</v>
      </c>
      <c r="F16572" s="3">
        <f>VLOOKUP(Main[[#This Row],[ReactionsType]],ReactionTye[],3,0)</f>
        <v>50</v>
      </c>
      <c r="G16572" s="3" t="str">
        <f>VLOOKUP(Main[[#This Row],[Content ID]],Content[#All],3,0)</f>
        <v>photo</v>
      </c>
      <c r="H16572" s="3" t="str">
        <f>VLOOKUP(Main[[#This Row],[Content ID]],Content[#All],4,0)</f>
        <v>education</v>
      </c>
    </row>
    <row r="16573" spans="1:8">
      <c r="A16573" t="s">
        <v>1245</v>
      </c>
      <c r="B16573" t="s">
        <v>280</v>
      </c>
      <c r="C16573" t="s">
        <v>16</v>
      </c>
      <c r="D16573" s="2">
        <v>44318.583854166667</v>
      </c>
      <c r="E16573" s="3" t="str">
        <f>VLOOKUP(Main[[#This Row],[ReactionsType]],ReactionTye[],2,0)</f>
        <v>negative</v>
      </c>
      <c r="F16573" s="3">
        <f>VLOOKUP(Main[[#This Row],[ReactionsType]],ReactionTye[],3,0)</f>
        <v>10</v>
      </c>
      <c r="G16573" s="3" t="str">
        <f>VLOOKUP(Main[[#This Row],[Content ID]],Content[#All],3,0)</f>
        <v>photo</v>
      </c>
      <c r="H16573" s="3" t="str">
        <f>VLOOKUP(Main[[#This Row],[Content ID]],Content[#All],4,0)</f>
        <v>education</v>
      </c>
    </row>
    <row r="16574" spans="1:8">
      <c r="A16574" t="s">
        <v>1245</v>
      </c>
      <c r="B16574" t="s">
        <v>493</v>
      </c>
      <c r="C16574" t="s">
        <v>4</v>
      </c>
      <c r="D16574" s="2">
        <v>44133.581099537034</v>
      </c>
      <c r="E16574" s="3" t="str">
        <f>VLOOKUP(Main[[#This Row],[ReactionsType]],ReactionTye[],2,0)</f>
        <v>positive</v>
      </c>
      <c r="F16574" s="3">
        <f>VLOOKUP(Main[[#This Row],[ReactionsType]],ReactionTye[],3,0)</f>
        <v>70</v>
      </c>
      <c r="G16574" s="3" t="str">
        <f>VLOOKUP(Main[[#This Row],[Content ID]],Content[#All],3,0)</f>
        <v>photo</v>
      </c>
      <c r="H16574" s="3" t="str">
        <f>VLOOKUP(Main[[#This Row],[Content ID]],Content[#All],4,0)</f>
        <v>education</v>
      </c>
    </row>
    <row r="16575" spans="1:8">
      <c r="A16575" t="s">
        <v>1245</v>
      </c>
      <c r="B16575" s="1" t="s">
        <v>227</v>
      </c>
      <c r="C16575" t="s">
        <v>13</v>
      </c>
      <c r="D16575" s="2">
        <v>44206.095706018517</v>
      </c>
      <c r="E16575" s="3" t="str">
        <f>VLOOKUP(Main[[#This Row],[ReactionsType]],ReactionTye[],2,0)</f>
        <v>positive</v>
      </c>
      <c r="F16575" s="3">
        <f>VLOOKUP(Main[[#This Row],[ReactionsType]],ReactionTye[],3,0)</f>
        <v>70</v>
      </c>
      <c r="G16575" s="3" t="str">
        <f>VLOOKUP(Main[[#This Row],[Content ID]],Content[#All],3,0)</f>
        <v>photo</v>
      </c>
      <c r="H16575" s="3" t="str">
        <f>VLOOKUP(Main[[#This Row],[Content ID]],Content[#All],4,0)</f>
        <v>education</v>
      </c>
    </row>
    <row r="16576" spans="1:8">
      <c r="A16576" t="s">
        <v>1245</v>
      </c>
      <c r="B16576" t="s">
        <v>149</v>
      </c>
      <c r="C16576" t="s">
        <v>5</v>
      </c>
      <c r="D16576" s="2">
        <v>44339.654027777775</v>
      </c>
      <c r="E16576" s="3" t="str">
        <f>VLOOKUP(Main[[#This Row],[ReactionsType]],ReactionTye[],2,0)</f>
        <v>negative</v>
      </c>
      <c r="F16576" s="3">
        <f>VLOOKUP(Main[[#This Row],[ReactionsType]],ReactionTye[],3,0)</f>
        <v>0</v>
      </c>
      <c r="G16576" s="3" t="str">
        <f>VLOOKUP(Main[[#This Row],[Content ID]],Content[#All],3,0)</f>
        <v>photo</v>
      </c>
      <c r="H16576" s="3" t="str">
        <f>VLOOKUP(Main[[#This Row],[Content ID]],Content[#All],4,0)</f>
        <v>education</v>
      </c>
    </row>
    <row r="16577" spans="1:8">
      <c r="A16577" t="s">
        <v>1245</v>
      </c>
      <c r="B16577" t="s">
        <v>220</v>
      </c>
      <c r="C16577" t="s">
        <v>15</v>
      </c>
      <c r="D16577" s="2">
        <v>44150.382662037038</v>
      </c>
      <c r="E16577" s="3" t="str">
        <f>VLOOKUP(Main[[#This Row],[ReactionsType]],ReactionTye[],2,0)</f>
        <v>positive</v>
      </c>
      <c r="F16577" s="3">
        <f>VLOOKUP(Main[[#This Row],[ReactionsType]],ReactionTye[],3,0)</f>
        <v>50</v>
      </c>
      <c r="G16577" s="3" t="str">
        <f>VLOOKUP(Main[[#This Row],[Content ID]],Content[#All],3,0)</f>
        <v>photo</v>
      </c>
      <c r="H16577" s="3" t="str">
        <f>VLOOKUP(Main[[#This Row],[Content ID]],Content[#All],4,0)</f>
        <v>education</v>
      </c>
    </row>
    <row r="16578" spans="1:8">
      <c r="A16578" t="s">
        <v>1246</v>
      </c>
      <c r="B16578" t="s">
        <v>270</v>
      </c>
      <c r="C16578" t="s">
        <v>9</v>
      </c>
      <c r="D16578" s="2">
        <v>44357.283958333333</v>
      </c>
      <c r="E16578" s="3" t="str">
        <f>VLOOKUP(Main[[#This Row],[ReactionsType]],ReactionTye[],2,0)</f>
        <v>neutral</v>
      </c>
      <c r="F16578" s="3">
        <f>VLOOKUP(Main[[#This Row],[ReactionsType]],ReactionTye[],3,0)</f>
        <v>20</v>
      </c>
      <c r="G16578" s="3" t="str">
        <f>VLOOKUP(Main[[#This Row],[Content ID]],Content[#All],3,0)</f>
        <v>video</v>
      </c>
      <c r="H16578" s="3" t="str">
        <f>VLOOKUP(Main[[#This Row],[Content ID]],Content[#All],4,0)</f>
        <v>Healthy Eating</v>
      </c>
    </row>
    <row r="16579" spans="1:8">
      <c r="A16579" t="s">
        <v>1246</v>
      </c>
      <c r="B16579" t="s">
        <v>461</v>
      </c>
      <c r="C16579" t="s">
        <v>17</v>
      </c>
      <c r="D16579" s="2">
        <v>44015.073645833334</v>
      </c>
      <c r="E16579" s="3" t="str">
        <f>VLOOKUP(Main[[#This Row],[ReactionsType]],ReactionTye[],2,0)</f>
        <v>positive</v>
      </c>
      <c r="F16579" s="3">
        <f>VLOOKUP(Main[[#This Row],[ReactionsType]],ReactionTye[],3,0)</f>
        <v>45</v>
      </c>
      <c r="G16579" s="3" t="str">
        <f>VLOOKUP(Main[[#This Row],[Content ID]],Content[#All],3,0)</f>
        <v>video</v>
      </c>
      <c r="H16579" s="3" t="str">
        <f>VLOOKUP(Main[[#This Row],[Content ID]],Content[#All],4,0)</f>
        <v>Healthy Eating</v>
      </c>
    </row>
    <row r="16580" spans="1:8">
      <c r="A16580" t="s">
        <v>1246</v>
      </c>
      <c r="B16580" t="s">
        <v>505</v>
      </c>
      <c r="C16580" t="s">
        <v>17</v>
      </c>
      <c r="D16580" s="2">
        <v>44351.921805555554</v>
      </c>
      <c r="E16580" s="3" t="str">
        <f>VLOOKUP(Main[[#This Row],[ReactionsType]],ReactionTye[],2,0)</f>
        <v>positive</v>
      </c>
      <c r="F16580" s="3">
        <f>VLOOKUP(Main[[#This Row],[ReactionsType]],ReactionTye[],3,0)</f>
        <v>45</v>
      </c>
      <c r="G16580" s="3" t="str">
        <f>VLOOKUP(Main[[#This Row],[Content ID]],Content[#All],3,0)</f>
        <v>video</v>
      </c>
      <c r="H16580" s="3" t="str">
        <f>VLOOKUP(Main[[#This Row],[Content ID]],Content[#All],4,0)</f>
        <v>Healthy Eating</v>
      </c>
    </row>
    <row r="16581" spans="1:8">
      <c r="A16581" t="s">
        <v>1246</v>
      </c>
      <c r="B16581" t="s">
        <v>178</v>
      </c>
      <c r="C16581" t="s">
        <v>2</v>
      </c>
      <c r="D16581" s="2">
        <v>44257.716261574074</v>
      </c>
      <c r="E16581" s="3" t="str">
        <f>VLOOKUP(Main[[#This Row],[ReactionsType]],ReactionTye[],2,0)</f>
        <v>positive</v>
      </c>
      <c r="F16581" s="3">
        <f>VLOOKUP(Main[[#This Row],[ReactionsType]],ReactionTye[],3,0)</f>
        <v>60</v>
      </c>
      <c r="G16581" s="3" t="str">
        <f>VLOOKUP(Main[[#This Row],[Content ID]],Content[#All],3,0)</f>
        <v>video</v>
      </c>
      <c r="H16581" s="3" t="str">
        <f>VLOOKUP(Main[[#This Row],[Content ID]],Content[#All],4,0)</f>
        <v>Healthy Eating</v>
      </c>
    </row>
    <row r="16582" spans="1:8">
      <c r="A16582" t="s">
        <v>1246</v>
      </c>
      <c r="B16582" t="s">
        <v>138</v>
      </c>
      <c r="C16582" t="s">
        <v>8</v>
      </c>
      <c r="D16582" s="2">
        <v>44144.485995370371</v>
      </c>
      <c r="E16582" s="3" t="str">
        <f>VLOOKUP(Main[[#This Row],[ReactionsType]],ReactionTye[],2,0)</f>
        <v>positive</v>
      </c>
      <c r="F16582" s="3">
        <f>VLOOKUP(Main[[#This Row],[ReactionsType]],ReactionTye[],3,0)</f>
        <v>30</v>
      </c>
      <c r="G16582" s="3" t="str">
        <f>VLOOKUP(Main[[#This Row],[Content ID]],Content[#All],3,0)</f>
        <v>video</v>
      </c>
      <c r="H16582" s="3" t="str">
        <f>VLOOKUP(Main[[#This Row],[Content ID]],Content[#All],4,0)</f>
        <v>Healthy Eating</v>
      </c>
    </row>
    <row r="16583" spans="1:8">
      <c r="A16583" t="s">
        <v>1246</v>
      </c>
      <c r="B16583" t="s">
        <v>273</v>
      </c>
      <c r="C16583" t="s">
        <v>14</v>
      </c>
      <c r="D16583" s="2">
        <v>44156.042743055557</v>
      </c>
      <c r="E16583" s="3" t="str">
        <f>VLOOKUP(Main[[#This Row],[ReactionsType]],ReactionTye[],2,0)</f>
        <v>positive</v>
      </c>
      <c r="F16583" s="3">
        <f>VLOOKUP(Main[[#This Row],[ReactionsType]],ReactionTye[],3,0)</f>
        <v>72</v>
      </c>
      <c r="G16583" s="3" t="str">
        <f>VLOOKUP(Main[[#This Row],[Content ID]],Content[#All],3,0)</f>
        <v>video</v>
      </c>
      <c r="H16583" s="3" t="str">
        <f>VLOOKUP(Main[[#This Row],[Content ID]],Content[#All],4,0)</f>
        <v>Healthy Eating</v>
      </c>
    </row>
    <row r="16584" spans="1:8">
      <c r="A16584" t="s">
        <v>1247</v>
      </c>
      <c r="B16584" t="s">
        <v>493</v>
      </c>
      <c r="C16584" t="s">
        <v>17</v>
      </c>
      <c r="D16584" s="2">
        <v>44228.670868055553</v>
      </c>
      <c r="E16584" s="3" t="str">
        <f>VLOOKUP(Main[[#This Row],[ReactionsType]],ReactionTye[],2,0)</f>
        <v>positive</v>
      </c>
      <c r="F16584" s="3">
        <f>VLOOKUP(Main[[#This Row],[ReactionsType]],ReactionTye[],3,0)</f>
        <v>45</v>
      </c>
      <c r="G16584" s="3" t="str">
        <f>VLOOKUP(Main[[#This Row],[Content ID]],Content[#All],3,0)</f>
        <v>video</v>
      </c>
      <c r="H16584" s="3" t="str">
        <f>VLOOKUP(Main[[#This Row],[Content ID]],Content[#All],4,0)</f>
        <v>healthy eating</v>
      </c>
    </row>
    <row r="16585" spans="1:8">
      <c r="A16585" t="s">
        <v>1247</v>
      </c>
      <c r="B16585" t="s">
        <v>399</v>
      </c>
      <c r="C16585" t="s">
        <v>9</v>
      </c>
      <c r="D16585" s="2">
        <v>44136.743877314817</v>
      </c>
      <c r="E16585" s="3" t="str">
        <f>VLOOKUP(Main[[#This Row],[ReactionsType]],ReactionTye[],2,0)</f>
        <v>neutral</v>
      </c>
      <c r="F16585" s="3">
        <f>VLOOKUP(Main[[#This Row],[ReactionsType]],ReactionTye[],3,0)</f>
        <v>20</v>
      </c>
      <c r="G16585" s="3" t="str">
        <f>VLOOKUP(Main[[#This Row],[Content ID]],Content[#All],3,0)</f>
        <v>video</v>
      </c>
      <c r="H16585" s="3" t="str">
        <f>VLOOKUP(Main[[#This Row],[Content ID]],Content[#All],4,0)</f>
        <v>healthy eating</v>
      </c>
    </row>
    <row r="16586" spans="1:8">
      <c r="A16586" t="s">
        <v>1247</v>
      </c>
      <c r="B16586" t="s">
        <v>516</v>
      </c>
      <c r="C16586" t="s">
        <v>2</v>
      </c>
      <c r="D16586" s="2">
        <v>44013.872152777774</v>
      </c>
      <c r="E16586" s="3" t="str">
        <f>VLOOKUP(Main[[#This Row],[ReactionsType]],ReactionTye[],2,0)</f>
        <v>positive</v>
      </c>
      <c r="F16586" s="3">
        <f>VLOOKUP(Main[[#This Row],[ReactionsType]],ReactionTye[],3,0)</f>
        <v>60</v>
      </c>
      <c r="G16586" s="3" t="str">
        <f>VLOOKUP(Main[[#This Row],[Content ID]],Content[#All],3,0)</f>
        <v>video</v>
      </c>
      <c r="H16586" s="3" t="str">
        <f>VLOOKUP(Main[[#This Row],[Content ID]],Content[#All],4,0)</f>
        <v>healthy eating</v>
      </c>
    </row>
    <row r="16587" spans="1:8">
      <c r="A16587" t="s">
        <v>1247</v>
      </c>
      <c r="B16587" t="s">
        <v>432</v>
      </c>
      <c r="C16587" t="s">
        <v>17</v>
      </c>
      <c r="D16587" s="2">
        <v>44103.059212962966</v>
      </c>
      <c r="E16587" s="3" t="str">
        <f>VLOOKUP(Main[[#This Row],[ReactionsType]],ReactionTye[],2,0)</f>
        <v>positive</v>
      </c>
      <c r="F16587" s="3">
        <f>VLOOKUP(Main[[#This Row],[ReactionsType]],ReactionTye[],3,0)</f>
        <v>45</v>
      </c>
      <c r="G16587" s="3" t="str">
        <f>VLOOKUP(Main[[#This Row],[Content ID]],Content[#All],3,0)</f>
        <v>video</v>
      </c>
      <c r="H16587" s="3" t="str">
        <f>VLOOKUP(Main[[#This Row],[Content ID]],Content[#All],4,0)</f>
        <v>healthy eating</v>
      </c>
    </row>
    <row r="16588" spans="1:8">
      <c r="A16588" t="s">
        <v>1247</v>
      </c>
      <c r="B16588" t="s">
        <v>343</v>
      </c>
      <c r="C16588" t="s">
        <v>7</v>
      </c>
      <c r="D16588" s="2">
        <v>44148.253831018519</v>
      </c>
      <c r="E16588" s="3" t="str">
        <f>VLOOKUP(Main[[#This Row],[ReactionsType]],ReactionTye[],2,0)</f>
        <v>negative</v>
      </c>
      <c r="F16588" s="3">
        <f>VLOOKUP(Main[[#This Row],[ReactionsType]],ReactionTye[],3,0)</f>
        <v>5</v>
      </c>
      <c r="G16588" s="3" t="str">
        <f>VLOOKUP(Main[[#This Row],[Content ID]],Content[#All],3,0)</f>
        <v>video</v>
      </c>
      <c r="H16588" s="3" t="str">
        <f>VLOOKUP(Main[[#This Row],[Content ID]],Content[#All],4,0)</f>
        <v>healthy eating</v>
      </c>
    </row>
    <row r="16589" spans="1:8">
      <c r="A16589" t="s">
        <v>1247</v>
      </c>
      <c r="B16589" t="s">
        <v>480</v>
      </c>
      <c r="C16589" t="s">
        <v>9</v>
      </c>
      <c r="D16589" s="2">
        <v>44286.828715277778</v>
      </c>
      <c r="E16589" s="3" t="str">
        <f>VLOOKUP(Main[[#This Row],[ReactionsType]],ReactionTye[],2,0)</f>
        <v>neutral</v>
      </c>
      <c r="F16589" s="3">
        <f>VLOOKUP(Main[[#This Row],[ReactionsType]],ReactionTye[],3,0)</f>
        <v>20</v>
      </c>
      <c r="G16589" s="3" t="str">
        <f>VLOOKUP(Main[[#This Row],[Content ID]],Content[#All],3,0)</f>
        <v>video</v>
      </c>
      <c r="H16589" s="3" t="str">
        <f>VLOOKUP(Main[[#This Row],[Content ID]],Content[#All],4,0)</f>
        <v>healthy eating</v>
      </c>
    </row>
    <row r="16590" spans="1:8">
      <c r="A16590" t="s">
        <v>1247</v>
      </c>
      <c r="B16590" t="s">
        <v>269</v>
      </c>
      <c r="C16590" t="s">
        <v>19</v>
      </c>
      <c r="D16590" s="2">
        <v>44166.625625000001</v>
      </c>
      <c r="E16590" s="3" t="str">
        <f>VLOOKUP(Main[[#This Row],[ReactionsType]],ReactionTye[],2,0)</f>
        <v>negative</v>
      </c>
      <c r="F16590" s="3">
        <f>VLOOKUP(Main[[#This Row],[ReactionsType]],ReactionTye[],3,0)</f>
        <v>15</v>
      </c>
      <c r="G16590" s="3" t="str">
        <f>VLOOKUP(Main[[#This Row],[Content ID]],Content[#All],3,0)</f>
        <v>video</v>
      </c>
      <c r="H16590" s="3" t="str">
        <f>VLOOKUP(Main[[#This Row],[Content ID]],Content[#All],4,0)</f>
        <v>healthy eating</v>
      </c>
    </row>
    <row r="16591" spans="1:8">
      <c r="A16591" t="s">
        <v>1247</v>
      </c>
      <c r="B16591" t="s">
        <v>480</v>
      </c>
      <c r="C16591" t="s">
        <v>20</v>
      </c>
      <c r="D16591" s="2">
        <v>44073.705752314818</v>
      </c>
      <c r="E16591" s="3" t="str">
        <f>VLOOKUP(Main[[#This Row],[ReactionsType]],ReactionTye[],2,0)</f>
        <v>negative</v>
      </c>
      <c r="F16591" s="3">
        <f>VLOOKUP(Main[[#This Row],[ReactionsType]],ReactionTye[],3,0)</f>
        <v>12</v>
      </c>
      <c r="G16591" s="3" t="str">
        <f>VLOOKUP(Main[[#This Row],[Content ID]],Content[#All],3,0)</f>
        <v>video</v>
      </c>
      <c r="H16591" s="3" t="str">
        <f>VLOOKUP(Main[[#This Row],[Content ID]],Content[#All],4,0)</f>
        <v>healthy eating</v>
      </c>
    </row>
    <row r="16592" spans="1:8">
      <c r="A16592" t="s">
        <v>1247</v>
      </c>
      <c r="B16592" t="s">
        <v>53</v>
      </c>
      <c r="C16592" t="s">
        <v>14</v>
      </c>
      <c r="D16592" s="2">
        <v>44307.319826388892</v>
      </c>
      <c r="E16592" s="3" t="str">
        <f>VLOOKUP(Main[[#This Row],[ReactionsType]],ReactionTye[],2,0)</f>
        <v>positive</v>
      </c>
      <c r="F16592" s="3">
        <f>VLOOKUP(Main[[#This Row],[ReactionsType]],ReactionTye[],3,0)</f>
        <v>72</v>
      </c>
      <c r="G16592" s="3" t="str">
        <f>VLOOKUP(Main[[#This Row],[Content ID]],Content[#All],3,0)</f>
        <v>video</v>
      </c>
      <c r="H16592" s="3" t="str">
        <f>VLOOKUP(Main[[#This Row],[Content ID]],Content[#All],4,0)</f>
        <v>healthy eating</v>
      </c>
    </row>
    <row r="16593" spans="1:8">
      <c r="A16593" t="s">
        <v>1247</v>
      </c>
      <c r="B16593" t="s">
        <v>36</v>
      </c>
      <c r="C16593" t="s">
        <v>4</v>
      </c>
      <c r="D16593" s="2">
        <v>44033.580983796295</v>
      </c>
      <c r="E16593" s="3" t="str">
        <f>VLOOKUP(Main[[#This Row],[ReactionsType]],ReactionTye[],2,0)</f>
        <v>positive</v>
      </c>
      <c r="F16593" s="3">
        <f>VLOOKUP(Main[[#This Row],[ReactionsType]],ReactionTye[],3,0)</f>
        <v>70</v>
      </c>
      <c r="G16593" s="3" t="str">
        <f>VLOOKUP(Main[[#This Row],[Content ID]],Content[#All],3,0)</f>
        <v>video</v>
      </c>
      <c r="H16593" s="3" t="str">
        <f>VLOOKUP(Main[[#This Row],[Content ID]],Content[#All],4,0)</f>
        <v>healthy eating</v>
      </c>
    </row>
    <row r="16594" spans="1:8">
      <c r="A16594" t="s">
        <v>1247</v>
      </c>
      <c r="B16594" t="s">
        <v>138</v>
      </c>
      <c r="C16594" t="s">
        <v>16</v>
      </c>
      <c r="D16594" s="2">
        <v>44272.46607638889</v>
      </c>
      <c r="E16594" s="3" t="str">
        <f>VLOOKUP(Main[[#This Row],[ReactionsType]],ReactionTye[],2,0)</f>
        <v>negative</v>
      </c>
      <c r="F16594" s="3">
        <f>VLOOKUP(Main[[#This Row],[ReactionsType]],ReactionTye[],3,0)</f>
        <v>10</v>
      </c>
      <c r="G16594" s="3" t="str">
        <f>VLOOKUP(Main[[#This Row],[Content ID]],Content[#All],3,0)</f>
        <v>video</v>
      </c>
      <c r="H16594" s="3" t="str">
        <f>VLOOKUP(Main[[#This Row],[Content ID]],Content[#All],4,0)</f>
        <v>healthy eating</v>
      </c>
    </row>
    <row r="16595" spans="1:8">
      <c r="A16595" t="s">
        <v>1247</v>
      </c>
      <c r="B16595" t="s">
        <v>387</v>
      </c>
      <c r="C16595" t="s">
        <v>17</v>
      </c>
      <c r="D16595" s="2">
        <v>44188.24591435185</v>
      </c>
      <c r="E16595" s="3" t="str">
        <f>VLOOKUP(Main[[#This Row],[ReactionsType]],ReactionTye[],2,0)</f>
        <v>positive</v>
      </c>
      <c r="F16595" s="3">
        <f>VLOOKUP(Main[[#This Row],[ReactionsType]],ReactionTye[],3,0)</f>
        <v>45</v>
      </c>
      <c r="G16595" s="3" t="str">
        <f>VLOOKUP(Main[[#This Row],[Content ID]],Content[#All],3,0)</f>
        <v>video</v>
      </c>
      <c r="H16595" s="3" t="str">
        <f>VLOOKUP(Main[[#This Row],[Content ID]],Content[#All],4,0)</f>
        <v>healthy eating</v>
      </c>
    </row>
    <row r="16596" spans="1:8">
      <c r="A16596" t="s">
        <v>1247</v>
      </c>
      <c r="B16596" t="s">
        <v>86</v>
      </c>
      <c r="C16596" t="s">
        <v>12</v>
      </c>
      <c r="D16596" s="2">
        <v>44347.277719907404</v>
      </c>
      <c r="E16596" s="3" t="str">
        <f>VLOOKUP(Main[[#This Row],[ReactionsType]],ReactionTye[],2,0)</f>
        <v>positive</v>
      </c>
      <c r="F16596" s="3">
        <f>VLOOKUP(Main[[#This Row],[ReactionsType]],ReactionTye[],3,0)</f>
        <v>75</v>
      </c>
      <c r="G16596" s="3" t="str">
        <f>VLOOKUP(Main[[#This Row],[Content ID]],Content[#All],3,0)</f>
        <v>video</v>
      </c>
      <c r="H16596" s="3" t="str">
        <f>VLOOKUP(Main[[#This Row],[Content ID]],Content[#All],4,0)</f>
        <v>healthy eating</v>
      </c>
    </row>
    <row r="16597" spans="1:8">
      <c r="A16597" t="s">
        <v>1248</v>
      </c>
      <c r="B16597" t="s">
        <v>574</v>
      </c>
      <c r="C16597" t="s">
        <v>4</v>
      </c>
      <c r="D16597" s="2">
        <v>44244.337256944447</v>
      </c>
      <c r="E16597" s="3" t="str">
        <f>VLOOKUP(Main[[#This Row],[ReactionsType]],ReactionTye[],2,0)</f>
        <v>positive</v>
      </c>
      <c r="F16597" s="3">
        <f>VLOOKUP(Main[[#This Row],[ReactionsType]],ReactionTye[],3,0)</f>
        <v>70</v>
      </c>
      <c r="G16597" s="3" t="str">
        <f>VLOOKUP(Main[[#This Row],[Content ID]],Content[#All],3,0)</f>
        <v>photo</v>
      </c>
      <c r="H16597" s="3" t="str">
        <f>VLOOKUP(Main[[#This Row],[Content ID]],Content[#All],4,0)</f>
        <v>education</v>
      </c>
    </row>
    <row r="16598" spans="1:8">
      <c r="A16598" t="s">
        <v>1248</v>
      </c>
      <c r="B16598" t="s">
        <v>505</v>
      </c>
      <c r="C16598" t="s">
        <v>15</v>
      </c>
      <c r="D16598" s="2">
        <v>44201.989236111112</v>
      </c>
      <c r="E16598" s="3" t="str">
        <f>VLOOKUP(Main[[#This Row],[ReactionsType]],ReactionTye[],2,0)</f>
        <v>positive</v>
      </c>
      <c r="F16598" s="3">
        <f>VLOOKUP(Main[[#This Row],[ReactionsType]],ReactionTye[],3,0)</f>
        <v>50</v>
      </c>
      <c r="G16598" s="3" t="str">
        <f>VLOOKUP(Main[[#This Row],[Content ID]],Content[#All],3,0)</f>
        <v>photo</v>
      </c>
      <c r="H16598" s="3" t="str">
        <f>VLOOKUP(Main[[#This Row],[Content ID]],Content[#All],4,0)</f>
        <v>education</v>
      </c>
    </row>
    <row r="16599" spans="1:8">
      <c r="A16599" t="s">
        <v>1248</v>
      </c>
      <c r="B16599" t="s">
        <v>378</v>
      </c>
      <c r="C16599" t="s">
        <v>4</v>
      </c>
      <c r="D16599" s="2">
        <v>44293.535752314812</v>
      </c>
      <c r="E16599" s="3" t="str">
        <f>VLOOKUP(Main[[#This Row],[ReactionsType]],ReactionTye[],2,0)</f>
        <v>positive</v>
      </c>
      <c r="F16599" s="3">
        <f>VLOOKUP(Main[[#This Row],[ReactionsType]],ReactionTye[],3,0)</f>
        <v>70</v>
      </c>
      <c r="G16599" s="3" t="str">
        <f>VLOOKUP(Main[[#This Row],[Content ID]],Content[#All],3,0)</f>
        <v>photo</v>
      </c>
      <c r="H16599" s="3" t="str">
        <f>VLOOKUP(Main[[#This Row],[Content ID]],Content[#All],4,0)</f>
        <v>education</v>
      </c>
    </row>
    <row r="16600" spans="1:8">
      <c r="A16600" t="s">
        <v>1248</v>
      </c>
      <c r="B16600" t="s">
        <v>258</v>
      </c>
      <c r="C16600" t="s">
        <v>18</v>
      </c>
      <c r="D16600" s="2">
        <v>44167.820127314815</v>
      </c>
      <c r="E16600" s="3" t="str">
        <f>VLOOKUP(Main[[#This Row],[ReactionsType]],ReactionTye[],2,0)</f>
        <v>neutral</v>
      </c>
      <c r="F16600" s="3">
        <f>VLOOKUP(Main[[#This Row],[ReactionsType]],ReactionTye[],3,0)</f>
        <v>35</v>
      </c>
      <c r="G16600" s="3" t="str">
        <f>VLOOKUP(Main[[#This Row],[Content ID]],Content[#All],3,0)</f>
        <v>photo</v>
      </c>
      <c r="H16600" s="3" t="str">
        <f>VLOOKUP(Main[[#This Row],[Content ID]],Content[#All],4,0)</f>
        <v>education</v>
      </c>
    </row>
    <row r="16601" spans="1:8">
      <c r="A16601" t="s">
        <v>1248</v>
      </c>
      <c r="B16601" t="s">
        <v>308</v>
      </c>
      <c r="C16601" t="s">
        <v>11</v>
      </c>
      <c r="D16601" s="2">
        <v>44200.433113425926</v>
      </c>
      <c r="E16601" s="3" t="str">
        <f>VLOOKUP(Main[[#This Row],[ReactionsType]],ReactionTye[],2,0)</f>
        <v>positive</v>
      </c>
      <c r="F16601" s="3">
        <f>VLOOKUP(Main[[#This Row],[ReactionsType]],ReactionTye[],3,0)</f>
        <v>65</v>
      </c>
      <c r="G16601" s="3" t="str">
        <f>VLOOKUP(Main[[#This Row],[Content ID]],Content[#All],3,0)</f>
        <v>photo</v>
      </c>
      <c r="H16601" s="3" t="str">
        <f>VLOOKUP(Main[[#This Row],[Content ID]],Content[#All],4,0)</f>
        <v>education</v>
      </c>
    </row>
    <row r="16602" spans="1:8">
      <c r="A16602" t="s">
        <v>1248</v>
      </c>
      <c r="B16602" t="s">
        <v>430</v>
      </c>
      <c r="C16602" t="s">
        <v>2</v>
      </c>
      <c r="D16602" s="2">
        <v>44229.814675925925</v>
      </c>
      <c r="E16602" s="3" t="str">
        <f>VLOOKUP(Main[[#This Row],[ReactionsType]],ReactionTye[],2,0)</f>
        <v>positive</v>
      </c>
      <c r="F16602" s="3">
        <f>VLOOKUP(Main[[#This Row],[ReactionsType]],ReactionTye[],3,0)</f>
        <v>60</v>
      </c>
      <c r="G16602" s="3" t="str">
        <f>VLOOKUP(Main[[#This Row],[Content ID]],Content[#All],3,0)</f>
        <v>photo</v>
      </c>
      <c r="H16602" s="3" t="str">
        <f>VLOOKUP(Main[[#This Row],[Content ID]],Content[#All],4,0)</f>
        <v>education</v>
      </c>
    </row>
    <row r="16603" spans="1:8">
      <c r="A16603" t="s">
        <v>1248</v>
      </c>
      <c r="B16603" t="s">
        <v>116</v>
      </c>
      <c r="C16603" t="s">
        <v>20</v>
      </c>
      <c r="D16603" s="2">
        <v>44023.315532407411</v>
      </c>
      <c r="E16603" s="3" t="str">
        <f>VLOOKUP(Main[[#This Row],[ReactionsType]],ReactionTye[],2,0)</f>
        <v>negative</v>
      </c>
      <c r="F16603" s="3">
        <f>VLOOKUP(Main[[#This Row],[ReactionsType]],ReactionTye[],3,0)</f>
        <v>12</v>
      </c>
      <c r="G16603" s="3" t="str">
        <f>VLOOKUP(Main[[#This Row],[Content ID]],Content[#All],3,0)</f>
        <v>photo</v>
      </c>
      <c r="H16603" s="3" t="str">
        <f>VLOOKUP(Main[[#This Row],[Content ID]],Content[#All],4,0)</f>
        <v>education</v>
      </c>
    </row>
    <row r="16604" spans="1:8">
      <c r="A16604" t="s">
        <v>1248</v>
      </c>
      <c r="B16604" t="s">
        <v>216</v>
      </c>
      <c r="C16604" t="s">
        <v>8</v>
      </c>
      <c r="D16604" s="2">
        <v>44179.248981481483</v>
      </c>
      <c r="E16604" s="3" t="str">
        <f>VLOOKUP(Main[[#This Row],[ReactionsType]],ReactionTye[],2,0)</f>
        <v>positive</v>
      </c>
      <c r="F16604" s="3">
        <f>VLOOKUP(Main[[#This Row],[ReactionsType]],ReactionTye[],3,0)</f>
        <v>30</v>
      </c>
      <c r="G16604" s="3" t="str">
        <f>VLOOKUP(Main[[#This Row],[Content ID]],Content[#All],3,0)</f>
        <v>photo</v>
      </c>
      <c r="H16604" s="3" t="str">
        <f>VLOOKUP(Main[[#This Row],[Content ID]],Content[#All],4,0)</f>
        <v>education</v>
      </c>
    </row>
    <row r="16605" spans="1:8">
      <c r="A16605" t="s">
        <v>1248</v>
      </c>
      <c r="B16605" t="s">
        <v>45</v>
      </c>
      <c r="C16605" t="s">
        <v>12</v>
      </c>
      <c r="D16605" s="2">
        <v>44087.41337962963</v>
      </c>
      <c r="E16605" s="3" t="str">
        <f>VLOOKUP(Main[[#This Row],[ReactionsType]],ReactionTye[],2,0)</f>
        <v>positive</v>
      </c>
      <c r="F16605" s="3">
        <f>VLOOKUP(Main[[#This Row],[ReactionsType]],ReactionTye[],3,0)</f>
        <v>75</v>
      </c>
      <c r="G16605" s="3" t="str">
        <f>VLOOKUP(Main[[#This Row],[Content ID]],Content[#All],3,0)</f>
        <v>photo</v>
      </c>
      <c r="H16605" s="3" t="str">
        <f>VLOOKUP(Main[[#This Row],[Content ID]],Content[#All],4,0)</f>
        <v>education</v>
      </c>
    </row>
    <row r="16606" spans="1:8">
      <c r="A16606" t="s">
        <v>1248</v>
      </c>
      <c r="B16606" t="s">
        <v>86</v>
      </c>
      <c r="C16606" t="s">
        <v>11</v>
      </c>
      <c r="D16606" s="2">
        <v>44064.95621527778</v>
      </c>
      <c r="E16606" s="3" t="str">
        <f>VLOOKUP(Main[[#This Row],[ReactionsType]],ReactionTye[],2,0)</f>
        <v>positive</v>
      </c>
      <c r="F16606" s="3">
        <f>VLOOKUP(Main[[#This Row],[ReactionsType]],ReactionTye[],3,0)</f>
        <v>65</v>
      </c>
      <c r="G16606" s="3" t="str">
        <f>VLOOKUP(Main[[#This Row],[Content ID]],Content[#All],3,0)</f>
        <v>photo</v>
      </c>
      <c r="H16606" s="3" t="str">
        <f>VLOOKUP(Main[[#This Row],[Content ID]],Content[#All],4,0)</f>
        <v>education</v>
      </c>
    </row>
    <row r="16607" spans="1:8">
      <c r="A16607" t="s">
        <v>1248</v>
      </c>
      <c r="B16607" t="s">
        <v>86</v>
      </c>
      <c r="C16607" t="s">
        <v>4</v>
      </c>
      <c r="D16607" s="2">
        <v>44152.236226851855</v>
      </c>
      <c r="E16607" s="3" t="str">
        <f>VLOOKUP(Main[[#This Row],[ReactionsType]],ReactionTye[],2,0)</f>
        <v>positive</v>
      </c>
      <c r="F16607" s="3">
        <f>VLOOKUP(Main[[#This Row],[ReactionsType]],ReactionTye[],3,0)</f>
        <v>70</v>
      </c>
      <c r="G16607" s="3" t="str">
        <f>VLOOKUP(Main[[#This Row],[Content ID]],Content[#All],3,0)</f>
        <v>photo</v>
      </c>
      <c r="H16607" s="3" t="str">
        <f>VLOOKUP(Main[[#This Row],[Content ID]],Content[#All],4,0)</f>
        <v>education</v>
      </c>
    </row>
    <row r="16608" spans="1:8">
      <c r="A16608" t="s">
        <v>1248</v>
      </c>
      <c r="B16608" t="s">
        <v>192</v>
      </c>
      <c r="C16608" t="s">
        <v>14</v>
      </c>
      <c r="D16608" s="2">
        <v>44200.553333333337</v>
      </c>
      <c r="E16608" s="3" t="str">
        <f>VLOOKUP(Main[[#This Row],[ReactionsType]],ReactionTye[],2,0)</f>
        <v>positive</v>
      </c>
      <c r="F16608" s="3">
        <f>VLOOKUP(Main[[#This Row],[ReactionsType]],ReactionTye[],3,0)</f>
        <v>72</v>
      </c>
      <c r="G16608" s="3" t="str">
        <f>VLOOKUP(Main[[#This Row],[Content ID]],Content[#All],3,0)</f>
        <v>photo</v>
      </c>
      <c r="H16608" s="3" t="str">
        <f>VLOOKUP(Main[[#This Row],[Content ID]],Content[#All],4,0)</f>
        <v>education</v>
      </c>
    </row>
    <row r="16609" spans="1:8">
      <c r="A16609" t="s">
        <v>1248</v>
      </c>
      <c r="B16609" t="s">
        <v>217</v>
      </c>
      <c r="C16609" t="s">
        <v>19</v>
      </c>
      <c r="D16609" s="2">
        <v>44073.145115740743</v>
      </c>
      <c r="E16609" s="3" t="str">
        <f>VLOOKUP(Main[[#This Row],[ReactionsType]],ReactionTye[],2,0)</f>
        <v>negative</v>
      </c>
      <c r="F16609" s="3">
        <f>VLOOKUP(Main[[#This Row],[ReactionsType]],ReactionTye[],3,0)</f>
        <v>15</v>
      </c>
      <c r="G16609" s="3" t="str">
        <f>VLOOKUP(Main[[#This Row],[Content ID]],Content[#All],3,0)</f>
        <v>photo</v>
      </c>
      <c r="H16609" s="3" t="str">
        <f>VLOOKUP(Main[[#This Row],[Content ID]],Content[#All],4,0)</f>
        <v>education</v>
      </c>
    </row>
    <row r="16610" spans="1:8">
      <c r="A16610" t="s">
        <v>1248</v>
      </c>
      <c r="B16610" t="s">
        <v>546</v>
      </c>
      <c r="C16610" t="s">
        <v>14</v>
      </c>
      <c r="D16610" s="2">
        <v>44054.657268518517</v>
      </c>
      <c r="E16610" s="3" t="str">
        <f>VLOOKUP(Main[[#This Row],[ReactionsType]],ReactionTye[],2,0)</f>
        <v>positive</v>
      </c>
      <c r="F16610" s="3">
        <f>VLOOKUP(Main[[#This Row],[ReactionsType]],ReactionTye[],3,0)</f>
        <v>72</v>
      </c>
      <c r="G16610" s="3" t="str">
        <f>VLOOKUP(Main[[#This Row],[Content ID]],Content[#All],3,0)</f>
        <v>photo</v>
      </c>
      <c r="H16610" s="3" t="str">
        <f>VLOOKUP(Main[[#This Row],[Content ID]],Content[#All],4,0)</f>
        <v>education</v>
      </c>
    </row>
    <row r="16611" spans="1:8">
      <c r="A16611" t="s">
        <v>1248</v>
      </c>
      <c r="B16611" t="s">
        <v>456</v>
      </c>
      <c r="C16611" t="s">
        <v>2</v>
      </c>
      <c r="D16611" s="2">
        <v>44053.296759259261</v>
      </c>
      <c r="E16611" s="3" t="str">
        <f>VLOOKUP(Main[[#This Row],[ReactionsType]],ReactionTye[],2,0)</f>
        <v>positive</v>
      </c>
      <c r="F16611" s="3">
        <f>VLOOKUP(Main[[#This Row],[ReactionsType]],ReactionTye[],3,0)</f>
        <v>60</v>
      </c>
      <c r="G16611" s="3" t="str">
        <f>VLOOKUP(Main[[#This Row],[Content ID]],Content[#All],3,0)</f>
        <v>photo</v>
      </c>
      <c r="H16611" s="3" t="str">
        <f>VLOOKUP(Main[[#This Row],[Content ID]],Content[#All],4,0)</f>
        <v>education</v>
      </c>
    </row>
    <row r="16612" spans="1:8">
      <c r="A16612" t="s">
        <v>1248</v>
      </c>
      <c r="B16612" t="s">
        <v>539</v>
      </c>
      <c r="C16612" t="s">
        <v>19</v>
      </c>
      <c r="D16612" s="2">
        <v>44151.179456018515</v>
      </c>
      <c r="E16612" s="3" t="str">
        <f>VLOOKUP(Main[[#This Row],[ReactionsType]],ReactionTye[],2,0)</f>
        <v>negative</v>
      </c>
      <c r="F16612" s="3">
        <f>VLOOKUP(Main[[#This Row],[ReactionsType]],ReactionTye[],3,0)</f>
        <v>15</v>
      </c>
      <c r="G16612" s="3" t="str">
        <f>VLOOKUP(Main[[#This Row],[Content ID]],Content[#All],3,0)</f>
        <v>photo</v>
      </c>
      <c r="H16612" s="3" t="str">
        <f>VLOOKUP(Main[[#This Row],[Content ID]],Content[#All],4,0)</f>
        <v>education</v>
      </c>
    </row>
    <row r="16613" spans="1:8">
      <c r="A16613" t="s">
        <v>1248</v>
      </c>
      <c r="B16613" t="s">
        <v>398</v>
      </c>
      <c r="C16613" t="s">
        <v>15</v>
      </c>
      <c r="D16613" s="2">
        <v>44322.806203703702</v>
      </c>
      <c r="E16613" s="3" t="str">
        <f>VLOOKUP(Main[[#This Row],[ReactionsType]],ReactionTye[],2,0)</f>
        <v>positive</v>
      </c>
      <c r="F16613" s="3">
        <f>VLOOKUP(Main[[#This Row],[ReactionsType]],ReactionTye[],3,0)</f>
        <v>50</v>
      </c>
      <c r="G16613" s="3" t="str">
        <f>VLOOKUP(Main[[#This Row],[Content ID]],Content[#All],3,0)</f>
        <v>photo</v>
      </c>
      <c r="H16613" s="3" t="str">
        <f>VLOOKUP(Main[[#This Row],[Content ID]],Content[#All],4,0)</f>
        <v>education</v>
      </c>
    </row>
    <row r="16614" spans="1:8">
      <c r="A16614" t="s">
        <v>1248</v>
      </c>
      <c r="B16614" t="s">
        <v>430</v>
      </c>
      <c r="C16614" t="s">
        <v>19</v>
      </c>
      <c r="D16614" s="2">
        <v>44328.84679398148</v>
      </c>
      <c r="E16614" s="3" t="str">
        <f>VLOOKUP(Main[[#This Row],[ReactionsType]],ReactionTye[],2,0)</f>
        <v>negative</v>
      </c>
      <c r="F16614" s="3">
        <f>VLOOKUP(Main[[#This Row],[ReactionsType]],ReactionTye[],3,0)</f>
        <v>15</v>
      </c>
      <c r="G16614" s="3" t="str">
        <f>VLOOKUP(Main[[#This Row],[Content ID]],Content[#All],3,0)</f>
        <v>photo</v>
      </c>
      <c r="H16614" s="3" t="str">
        <f>VLOOKUP(Main[[#This Row],[Content ID]],Content[#All],4,0)</f>
        <v>education</v>
      </c>
    </row>
    <row r="16615" spans="1:8">
      <c r="A16615" t="s">
        <v>1248</v>
      </c>
      <c r="B16615" t="s">
        <v>513</v>
      </c>
      <c r="C16615" t="s">
        <v>13</v>
      </c>
      <c r="D16615" s="2">
        <v>44115.401539351849</v>
      </c>
      <c r="E16615" s="3" t="str">
        <f>VLOOKUP(Main[[#This Row],[ReactionsType]],ReactionTye[],2,0)</f>
        <v>positive</v>
      </c>
      <c r="F16615" s="3">
        <f>VLOOKUP(Main[[#This Row],[ReactionsType]],ReactionTye[],3,0)</f>
        <v>70</v>
      </c>
      <c r="G16615" s="3" t="str">
        <f>VLOOKUP(Main[[#This Row],[Content ID]],Content[#All],3,0)</f>
        <v>photo</v>
      </c>
      <c r="H16615" s="3" t="str">
        <f>VLOOKUP(Main[[#This Row],[Content ID]],Content[#All],4,0)</f>
        <v>education</v>
      </c>
    </row>
    <row r="16616" spans="1:8">
      <c r="A16616" t="s">
        <v>1248</v>
      </c>
      <c r="B16616" t="s">
        <v>302</v>
      </c>
      <c r="C16616" t="s">
        <v>14</v>
      </c>
      <c r="D16616" s="2">
        <v>44025.969421296293</v>
      </c>
      <c r="E16616" s="3" t="str">
        <f>VLOOKUP(Main[[#This Row],[ReactionsType]],ReactionTye[],2,0)</f>
        <v>positive</v>
      </c>
      <c r="F16616" s="3">
        <f>VLOOKUP(Main[[#This Row],[ReactionsType]],ReactionTye[],3,0)</f>
        <v>72</v>
      </c>
      <c r="G16616" s="3" t="str">
        <f>VLOOKUP(Main[[#This Row],[Content ID]],Content[#All],3,0)</f>
        <v>photo</v>
      </c>
      <c r="H16616" s="3" t="str">
        <f>VLOOKUP(Main[[#This Row],[Content ID]],Content[#All],4,0)</f>
        <v>education</v>
      </c>
    </row>
    <row r="16617" spans="1:8">
      <c r="A16617" t="s">
        <v>1248</v>
      </c>
      <c r="B16617" t="s">
        <v>141</v>
      </c>
      <c r="C16617" t="s">
        <v>8</v>
      </c>
      <c r="D16617" s="2">
        <v>44313.763368055559</v>
      </c>
      <c r="E16617" s="3" t="str">
        <f>VLOOKUP(Main[[#This Row],[ReactionsType]],ReactionTye[],2,0)</f>
        <v>positive</v>
      </c>
      <c r="F16617" s="3">
        <f>VLOOKUP(Main[[#This Row],[ReactionsType]],ReactionTye[],3,0)</f>
        <v>30</v>
      </c>
      <c r="G16617" s="3" t="str">
        <f>VLOOKUP(Main[[#This Row],[Content ID]],Content[#All],3,0)</f>
        <v>photo</v>
      </c>
      <c r="H16617" s="3" t="str">
        <f>VLOOKUP(Main[[#This Row],[Content ID]],Content[#All],4,0)</f>
        <v>education</v>
      </c>
    </row>
    <row r="16618" spans="1:8">
      <c r="A16618" t="s">
        <v>1248</v>
      </c>
      <c r="B16618" t="s">
        <v>52</v>
      </c>
      <c r="C16618" t="s">
        <v>11</v>
      </c>
      <c r="D16618" s="2">
        <v>44117.213506944441</v>
      </c>
      <c r="E16618" s="3" t="str">
        <f>VLOOKUP(Main[[#This Row],[ReactionsType]],ReactionTye[],2,0)</f>
        <v>positive</v>
      </c>
      <c r="F16618" s="3">
        <f>VLOOKUP(Main[[#This Row],[ReactionsType]],ReactionTye[],3,0)</f>
        <v>65</v>
      </c>
      <c r="G16618" s="3" t="str">
        <f>VLOOKUP(Main[[#This Row],[Content ID]],Content[#All],3,0)</f>
        <v>photo</v>
      </c>
      <c r="H16618" s="3" t="str">
        <f>VLOOKUP(Main[[#This Row],[Content ID]],Content[#All],4,0)</f>
        <v>education</v>
      </c>
    </row>
    <row r="16619" spans="1:8">
      <c r="A16619" t="s">
        <v>1248</v>
      </c>
      <c r="B16619" s="1" t="s">
        <v>88</v>
      </c>
      <c r="C16619" t="s">
        <v>8</v>
      </c>
      <c r="D16619" s="2">
        <v>44165.642476851855</v>
      </c>
      <c r="E16619" s="3" t="str">
        <f>VLOOKUP(Main[[#This Row],[ReactionsType]],ReactionTye[],2,0)</f>
        <v>positive</v>
      </c>
      <c r="F16619" s="3">
        <f>VLOOKUP(Main[[#This Row],[ReactionsType]],ReactionTye[],3,0)</f>
        <v>30</v>
      </c>
      <c r="G16619" s="3" t="str">
        <f>VLOOKUP(Main[[#This Row],[Content ID]],Content[#All],3,0)</f>
        <v>photo</v>
      </c>
      <c r="H16619" s="3" t="str">
        <f>VLOOKUP(Main[[#This Row],[Content ID]],Content[#All],4,0)</f>
        <v>education</v>
      </c>
    </row>
    <row r="16620" spans="1:8">
      <c r="A16620" t="s">
        <v>1248</v>
      </c>
      <c r="B16620" t="s">
        <v>66</v>
      </c>
      <c r="C16620" t="s">
        <v>14</v>
      </c>
      <c r="D16620" s="2">
        <v>44155.581122685187</v>
      </c>
      <c r="E16620" s="3" t="str">
        <f>VLOOKUP(Main[[#This Row],[ReactionsType]],ReactionTye[],2,0)</f>
        <v>positive</v>
      </c>
      <c r="F16620" s="3">
        <f>VLOOKUP(Main[[#This Row],[ReactionsType]],ReactionTye[],3,0)</f>
        <v>72</v>
      </c>
      <c r="G16620" s="3" t="str">
        <f>VLOOKUP(Main[[#This Row],[Content ID]],Content[#All],3,0)</f>
        <v>photo</v>
      </c>
      <c r="H16620" s="3" t="str">
        <f>VLOOKUP(Main[[#This Row],[Content ID]],Content[#All],4,0)</f>
        <v>education</v>
      </c>
    </row>
    <row r="16621" spans="1:8">
      <c r="A16621" t="s">
        <v>1248</v>
      </c>
      <c r="B16621" t="s">
        <v>35</v>
      </c>
      <c r="C16621" t="s">
        <v>12</v>
      </c>
      <c r="D16621" s="2">
        <v>44207.796053240738</v>
      </c>
      <c r="E16621" s="3" t="str">
        <f>VLOOKUP(Main[[#This Row],[ReactionsType]],ReactionTye[],2,0)</f>
        <v>positive</v>
      </c>
      <c r="F16621" s="3">
        <f>VLOOKUP(Main[[#This Row],[ReactionsType]],ReactionTye[],3,0)</f>
        <v>75</v>
      </c>
      <c r="G16621" s="3" t="str">
        <f>VLOOKUP(Main[[#This Row],[Content ID]],Content[#All],3,0)</f>
        <v>photo</v>
      </c>
      <c r="H16621" s="3" t="str">
        <f>VLOOKUP(Main[[#This Row],[Content ID]],Content[#All],4,0)</f>
        <v>education</v>
      </c>
    </row>
    <row r="16622" spans="1:8">
      <c r="A16622" t="s">
        <v>1248</v>
      </c>
      <c r="B16622" t="s">
        <v>484</v>
      </c>
      <c r="C16622" t="s">
        <v>11</v>
      </c>
      <c r="D16622" s="2">
        <v>44072.283854166664</v>
      </c>
      <c r="E16622" s="3" t="str">
        <f>VLOOKUP(Main[[#This Row],[ReactionsType]],ReactionTye[],2,0)</f>
        <v>positive</v>
      </c>
      <c r="F16622" s="3">
        <f>VLOOKUP(Main[[#This Row],[ReactionsType]],ReactionTye[],3,0)</f>
        <v>65</v>
      </c>
      <c r="G16622" s="3" t="str">
        <f>VLOOKUP(Main[[#This Row],[Content ID]],Content[#All],3,0)</f>
        <v>photo</v>
      </c>
      <c r="H16622" s="3" t="str">
        <f>VLOOKUP(Main[[#This Row],[Content ID]],Content[#All],4,0)</f>
        <v>education</v>
      </c>
    </row>
    <row r="16623" spans="1:8">
      <c r="A16623" t="s">
        <v>1248</v>
      </c>
      <c r="B16623" t="s">
        <v>595</v>
      </c>
      <c r="C16623" t="s">
        <v>2</v>
      </c>
      <c r="D16623" s="2">
        <v>44342.796747685185</v>
      </c>
      <c r="E16623" s="3" t="str">
        <f>VLOOKUP(Main[[#This Row],[ReactionsType]],ReactionTye[],2,0)</f>
        <v>positive</v>
      </c>
      <c r="F16623" s="3">
        <f>VLOOKUP(Main[[#This Row],[ReactionsType]],ReactionTye[],3,0)</f>
        <v>60</v>
      </c>
      <c r="G16623" s="3" t="str">
        <f>VLOOKUP(Main[[#This Row],[Content ID]],Content[#All],3,0)</f>
        <v>photo</v>
      </c>
      <c r="H16623" s="3" t="str">
        <f>VLOOKUP(Main[[#This Row],[Content ID]],Content[#All],4,0)</f>
        <v>education</v>
      </c>
    </row>
    <row r="16624" spans="1:8">
      <c r="A16624" t="s">
        <v>1248</v>
      </c>
      <c r="B16624" t="s">
        <v>299</v>
      </c>
      <c r="C16624" t="s">
        <v>11</v>
      </c>
      <c r="D16624" s="2">
        <v>44297.677395833336</v>
      </c>
      <c r="E16624" s="3" t="str">
        <f>VLOOKUP(Main[[#This Row],[ReactionsType]],ReactionTye[],2,0)</f>
        <v>positive</v>
      </c>
      <c r="F16624" s="3">
        <f>VLOOKUP(Main[[#This Row],[ReactionsType]],ReactionTye[],3,0)</f>
        <v>65</v>
      </c>
      <c r="G16624" s="3" t="str">
        <f>VLOOKUP(Main[[#This Row],[Content ID]],Content[#All],3,0)</f>
        <v>photo</v>
      </c>
      <c r="H16624" s="3" t="str">
        <f>VLOOKUP(Main[[#This Row],[Content ID]],Content[#All],4,0)</f>
        <v>education</v>
      </c>
    </row>
    <row r="16625" spans="1:8">
      <c r="A16625" t="s">
        <v>1248</v>
      </c>
      <c r="B16625" t="s">
        <v>192</v>
      </c>
      <c r="C16625" t="s">
        <v>12</v>
      </c>
      <c r="D16625" s="2">
        <v>44053.751296296294</v>
      </c>
      <c r="E16625" s="3" t="str">
        <f>VLOOKUP(Main[[#This Row],[ReactionsType]],ReactionTye[],2,0)</f>
        <v>positive</v>
      </c>
      <c r="F16625" s="3">
        <f>VLOOKUP(Main[[#This Row],[ReactionsType]],ReactionTye[],3,0)</f>
        <v>75</v>
      </c>
      <c r="G16625" s="3" t="str">
        <f>VLOOKUP(Main[[#This Row],[Content ID]],Content[#All],3,0)</f>
        <v>photo</v>
      </c>
      <c r="H16625" s="3" t="str">
        <f>VLOOKUP(Main[[#This Row],[Content ID]],Content[#All],4,0)</f>
        <v>education</v>
      </c>
    </row>
    <row r="16626" spans="1:8">
      <c r="A16626" t="s">
        <v>1248</v>
      </c>
      <c r="B16626" t="s">
        <v>274</v>
      </c>
      <c r="C16626" t="s">
        <v>7</v>
      </c>
      <c r="D16626" s="2">
        <v>44015.950555555559</v>
      </c>
      <c r="E16626" s="3" t="str">
        <f>VLOOKUP(Main[[#This Row],[ReactionsType]],ReactionTye[],2,0)</f>
        <v>negative</v>
      </c>
      <c r="F16626" s="3">
        <f>VLOOKUP(Main[[#This Row],[ReactionsType]],ReactionTye[],3,0)</f>
        <v>5</v>
      </c>
      <c r="G16626" s="3" t="str">
        <f>VLOOKUP(Main[[#This Row],[Content ID]],Content[#All],3,0)</f>
        <v>photo</v>
      </c>
      <c r="H16626" s="3" t="str">
        <f>VLOOKUP(Main[[#This Row],[Content ID]],Content[#All],4,0)</f>
        <v>education</v>
      </c>
    </row>
    <row r="16627" spans="1:8">
      <c r="A16627" t="s">
        <v>1248</v>
      </c>
      <c r="B16627" t="s">
        <v>178</v>
      </c>
      <c r="C16627" t="s">
        <v>17</v>
      </c>
      <c r="D16627" s="2">
        <v>44060.51898148148</v>
      </c>
      <c r="E16627" s="3" t="str">
        <f>VLOOKUP(Main[[#This Row],[ReactionsType]],ReactionTye[],2,0)</f>
        <v>positive</v>
      </c>
      <c r="F16627" s="3">
        <f>VLOOKUP(Main[[#This Row],[ReactionsType]],ReactionTye[],3,0)</f>
        <v>45</v>
      </c>
      <c r="G16627" s="3" t="str">
        <f>VLOOKUP(Main[[#This Row],[Content ID]],Content[#All],3,0)</f>
        <v>photo</v>
      </c>
      <c r="H16627" s="3" t="str">
        <f>VLOOKUP(Main[[#This Row],[Content ID]],Content[#All],4,0)</f>
        <v>education</v>
      </c>
    </row>
    <row r="16628" spans="1:8">
      <c r="A16628" t="s">
        <v>1249</v>
      </c>
      <c r="B16628" t="s">
        <v>520</v>
      </c>
      <c r="C16628" t="s">
        <v>12</v>
      </c>
      <c r="D16628" s="2">
        <v>44326.925821759258</v>
      </c>
      <c r="E16628" s="3" t="str">
        <f>VLOOKUP(Main[[#This Row],[ReactionsType]],ReactionTye[],2,0)</f>
        <v>positive</v>
      </c>
      <c r="F16628" s="3">
        <f>VLOOKUP(Main[[#This Row],[ReactionsType]],ReactionTye[],3,0)</f>
        <v>75</v>
      </c>
      <c r="G16628" s="3" t="str">
        <f>VLOOKUP(Main[[#This Row],[Content ID]],Content[#All],3,0)</f>
        <v>audio</v>
      </c>
      <c r="H16628" s="3" t="str">
        <f>VLOOKUP(Main[[#This Row],[Content ID]],Content[#All],4,0)</f>
        <v>technology</v>
      </c>
    </row>
    <row r="16629" spans="1:8">
      <c r="A16629" t="s">
        <v>1249</v>
      </c>
      <c r="B16629" t="s">
        <v>141</v>
      </c>
      <c r="C16629" t="s">
        <v>7</v>
      </c>
      <c r="D16629" s="2">
        <v>44245.892766203702</v>
      </c>
      <c r="E16629" s="3" t="str">
        <f>VLOOKUP(Main[[#This Row],[ReactionsType]],ReactionTye[],2,0)</f>
        <v>negative</v>
      </c>
      <c r="F16629" s="3">
        <f>VLOOKUP(Main[[#This Row],[ReactionsType]],ReactionTye[],3,0)</f>
        <v>5</v>
      </c>
      <c r="G16629" s="3" t="str">
        <f>VLOOKUP(Main[[#This Row],[Content ID]],Content[#All],3,0)</f>
        <v>audio</v>
      </c>
      <c r="H16629" s="3" t="str">
        <f>VLOOKUP(Main[[#This Row],[Content ID]],Content[#All],4,0)</f>
        <v>technology</v>
      </c>
    </row>
    <row r="16630" spans="1:8">
      <c r="A16630" t="s">
        <v>1249</v>
      </c>
      <c r="B16630" t="s">
        <v>98</v>
      </c>
      <c r="C16630" t="s">
        <v>8</v>
      </c>
      <c r="D16630" s="2">
        <v>44107.533622685187</v>
      </c>
      <c r="E16630" s="3" t="str">
        <f>VLOOKUP(Main[[#This Row],[ReactionsType]],ReactionTye[],2,0)</f>
        <v>positive</v>
      </c>
      <c r="F16630" s="3">
        <f>VLOOKUP(Main[[#This Row],[ReactionsType]],ReactionTye[],3,0)</f>
        <v>30</v>
      </c>
      <c r="G16630" s="3" t="str">
        <f>VLOOKUP(Main[[#This Row],[Content ID]],Content[#All],3,0)</f>
        <v>audio</v>
      </c>
      <c r="H16630" s="3" t="str">
        <f>VLOOKUP(Main[[#This Row],[Content ID]],Content[#All],4,0)</f>
        <v>technology</v>
      </c>
    </row>
    <row r="16631" spans="1:8">
      <c r="A16631" t="s">
        <v>1249</v>
      </c>
      <c r="B16631" t="s">
        <v>308</v>
      </c>
      <c r="C16631" t="s">
        <v>7</v>
      </c>
      <c r="D16631" s="2">
        <v>44307.746249999997</v>
      </c>
      <c r="E16631" s="3" t="str">
        <f>VLOOKUP(Main[[#This Row],[ReactionsType]],ReactionTye[],2,0)</f>
        <v>negative</v>
      </c>
      <c r="F16631" s="3">
        <f>VLOOKUP(Main[[#This Row],[ReactionsType]],ReactionTye[],3,0)</f>
        <v>5</v>
      </c>
      <c r="G16631" s="3" t="str">
        <f>VLOOKUP(Main[[#This Row],[Content ID]],Content[#All],3,0)</f>
        <v>audio</v>
      </c>
      <c r="H16631" s="3" t="str">
        <f>VLOOKUP(Main[[#This Row],[Content ID]],Content[#All],4,0)</f>
        <v>technology</v>
      </c>
    </row>
    <row r="16632" spans="1:8">
      <c r="A16632" t="s">
        <v>1249</v>
      </c>
      <c r="B16632" t="s">
        <v>235</v>
      </c>
      <c r="C16632" t="s">
        <v>11</v>
      </c>
      <c r="D16632" s="2">
        <v>44356.372002314813</v>
      </c>
      <c r="E16632" s="3" t="str">
        <f>VLOOKUP(Main[[#This Row],[ReactionsType]],ReactionTye[],2,0)</f>
        <v>positive</v>
      </c>
      <c r="F16632" s="3">
        <f>VLOOKUP(Main[[#This Row],[ReactionsType]],ReactionTye[],3,0)</f>
        <v>65</v>
      </c>
      <c r="G16632" s="3" t="str">
        <f>VLOOKUP(Main[[#This Row],[Content ID]],Content[#All],3,0)</f>
        <v>audio</v>
      </c>
      <c r="H16632" s="3" t="str">
        <f>VLOOKUP(Main[[#This Row],[Content ID]],Content[#All],4,0)</f>
        <v>technology</v>
      </c>
    </row>
    <row r="16633" spans="1:8">
      <c r="A16633" t="s">
        <v>1249</v>
      </c>
      <c r="B16633" t="s">
        <v>257</v>
      </c>
      <c r="C16633" t="s">
        <v>12</v>
      </c>
      <c r="D16633" s="2">
        <v>44091.931041666663</v>
      </c>
      <c r="E16633" s="3" t="str">
        <f>VLOOKUP(Main[[#This Row],[ReactionsType]],ReactionTye[],2,0)</f>
        <v>positive</v>
      </c>
      <c r="F16633" s="3">
        <f>VLOOKUP(Main[[#This Row],[ReactionsType]],ReactionTye[],3,0)</f>
        <v>75</v>
      </c>
      <c r="G16633" s="3" t="str">
        <f>VLOOKUP(Main[[#This Row],[Content ID]],Content[#All],3,0)</f>
        <v>audio</v>
      </c>
      <c r="H16633" s="3" t="str">
        <f>VLOOKUP(Main[[#This Row],[Content ID]],Content[#All],4,0)</f>
        <v>technology</v>
      </c>
    </row>
    <row r="16634" spans="1:8">
      <c r="A16634" t="s">
        <v>1249</v>
      </c>
      <c r="B16634" t="s">
        <v>250</v>
      </c>
      <c r="C16634" t="s">
        <v>4</v>
      </c>
      <c r="D16634" s="2">
        <v>44161.98537037037</v>
      </c>
      <c r="E16634" s="3" t="str">
        <f>VLOOKUP(Main[[#This Row],[ReactionsType]],ReactionTye[],2,0)</f>
        <v>positive</v>
      </c>
      <c r="F16634" s="3">
        <f>VLOOKUP(Main[[#This Row],[ReactionsType]],ReactionTye[],3,0)</f>
        <v>70</v>
      </c>
      <c r="G16634" s="3" t="str">
        <f>VLOOKUP(Main[[#This Row],[Content ID]],Content[#All],3,0)</f>
        <v>audio</v>
      </c>
      <c r="H16634" s="3" t="str">
        <f>VLOOKUP(Main[[#This Row],[Content ID]],Content[#All],4,0)</f>
        <v>technology</v>
      </c>
    </row>
    <row r="16635" spans="1:8">
      <c r="A16635" t="s">
        <v>1249</v>
      </c>
      <c r="B16635" s="1" t="s">
        <v>265</v>
      </c>
      <c r="C16635" t="s">
        <v>15</v>
      </c>
      <c r="D16635" s="2">
        <v>44256.356840277775</v>
      </c>
      <c r="E16635" s="3" t="str">
        <f>VLOOKUP(Main[[#This Row],[ReactionsType]],ReactionTye[],2,0)</f>
        <v>positive</v>
      </c>
      <c r="F16635" s="3">
        <f>VLOOKUP(Main[[#This Row],[ReactionsType]],ReactionTye[],3,0)</f>
        <v>50</v>
      </c>
      <c r="G16635" s="3" t="str">
        <f>VLOOKUP(Main[[#This Row],[Content ID]],Content[#All],3,0)</f>
        <v>audio</v>
      </c>
      <c r="H16635" s="3" t="str">
        <f>VLOOKUP(Main[[#This Row],[Content ID]],Content[#All],4,0)</f>
        <v>technology</v>
      </c>
    </row>
    <row r="16636" spans="1:8">
      <c r="A16636" t="s">
        <v>1249</v>
      </c>
      <c r="B16636" t="s">
        <v>397</v>
      </c>
      <c r="C16636" t="s">
        <v>9</v>
      </c>
      <c r="D16636" s="2">
        <v>44278.377511574072</v>
      </c>
      <c r="E16636" s="3" t="str">
        <f>VLOOKUP(Main[[#This Row],[ReactionsType]],ReactionTye[],2,0)</f>
        <v>neutral</v>
      </c>
      <c r="F16636" s="3">
        <f>VLOOKUP(Main[[#This Row],[ReactionsType]],ReactionTye[],3,0)</f>
        <v>20</v>
      </c>
      <c r="G16636" s="3" t="str">
        <f>VLOOKUP(Main[[#This Row],[Content ID]],Content[#All],3,0)</f>
        <v>audio</v>
      </c>
      <c r="H16636" s="3" t="str">
        <f>VLOOKUP(Main[[#This Row],[Content ID]],Content[#All],4,0)</f>
        <v>technology</v>
      </c>
    </row>
    <row r="16637" spans="1:8">
      <c r="A16637" t="s">
        <v>1249</v>
      </c>
      <c r="B16637" t="s">
        <v>84</v>
      </c>
      <c r="C16637" t="s">
        <v>11</v>
      </c>
      <c r="D16637" s="2">
        <v>44238.521793981483</v>
      </c>
      <c r="E16637" s="3" t="str">
        <f>VLOOKUP(Main[[#This Row],[ReactionsType]],ReactionTye[],2,0)</f>
        <v>positive</v>
      </c>
      <c r="F16637" s="3">
        <f>VLOOKUP(Main[[#This Row],[ReactionsType]],ReactionTye[],3,0)</f>
        <v>65</v>
      </c>
      <c r="G16637" s="3" t="str">
        <f>VLOOKUP(Main[[#This Row],[Content ID]],Content[#All],3,0)</f>
        <v>audio</v>
      </c>
      <c r="H16637" s="3" t="str">
        <f>VLOOKUP(Main[[#This Row],[Content ID]],Content[#All],4,0)</f>
        <v>technology</v>
      </c>
    </row>
    <row r="16638" spans="1:8">
      <c r="A16638" t="s">
        <v>1249</v>
      </c>
      <c r="B16638" t="s">
        <v>465</v>
      </c>
      <c r="C16638" t="s">
        <v>9</v>
      </c>
      <c r="D16638" s="2">
        <v>44142.600601851853</v>
      </c>
      <c r="E16638" s="3" t="str">
        <f>VLOOKUP(Main[[#This Row],[ReactionsType]],ReactionTye[],2,0)</f>
        <v>neutral</v>
      </c>
      <c r="F16638" s="3">
        <f>VLOOKUP(Main[[#This Row],[ReactionsType]],ReactionTye[],3,0)</f>
        <v>20</v>
      </c>
      <c r="G16638" s="3" t="str">
        <f>VLOOKUP(Main[[#This Row],[Content ID]],Content[#All],3,0)</f>
        <v>audio</v>
      </c>
      <c r="H16638" s="3" t="str">
        <f>VLOOKUP(Main[[#This Row],[Content ID]],Content[#All],4,0)</f>
        <v>technology</v>
      </c>
    </row>
    <row r="16639" spans="1:8">
      <c r="A16639" t="s">
        <v>1249</v>
      </c>
      <c r="B16639" t="s">
        <v>78</v>
      </c>
      <c r="C16639" t="s">
        <v>14</v>
      </c>
      <c r="D16639" s="2">
        <v>44340.632638888892</v>
      </c>
      <c r="E16639" s="3" t="str">
        <f>VLOOKUP(Main[[#This Row],[ReactionsType]],ReactionTye[],2,0)</f>
        <v>positive</v>
      </c>
      <c r="F16639" s="3">
        <f>VLOOKUP(Main[[#This Row],[ReactionsType]],ReactionTye[],3,0)</f>
        <v>72</v>
      </c>
      <c r="G16639" s="3" t="str">
        <f>VLOOKUP(Main[[#This Row],[Content ID]],Content[#All],3,0)</f>
        <v>audio</v>
      </c>
      <c r="H16639" s="3" t="str">
        <f>VLOOKUP(Main[[#This Row],[Content ID]],Content[#All],4,0)</f>
        <v>technology</v>
      </c>
    </row>
    <row r="16640" spans="1:8">
      <c r="A16640" t="s">
        <v>1249</v>
      </c>
      <c r="B16640" t="s">
        <v>484</v>
      </c>
      <c r="C16640" t="s">
        <v>17</v>
      </c>
      <c r="D16640" s="2">
        <v>44305.076967592591</v>
      </c>
      <c r="E16640" s="3" t="str">
        <f>VLOOKUP(Main[[#This Row],[ReactionsType]],ReactionTye[],2,0)</f>
        <v>positive</v>
      </c>
      <c r="F16640" s="3">
        <f>VLOOKUP(Main[[#This Row],[ReactionsType]],ReactionTye[],3,0)</f>
        <v>45</v>
      </c>
      <c r="G16640" s="3" t="str">
        <f>VLOOKUP(Main[[#This Row],[Content ID]],Content[#All],3,0)</f>
        <v>audio</v>
      </c>
      <c r="H16640" s="3" t="str">
        <f>VLOOKUP(Main[[#This Row],[Content ID]],Content[#All],4,0)</f>
        <v>technology</v>
      </c>
    </row>
    <row r="16641" spans="1:8">
      <c r="A16641" t="s">
        <v>1249</v>
      </c>
      <c r="B16641" t="s">
        <v>134</v>
      </c>
      <c r="C16641" t="s">
        <v>20</v>
      </c>
      <c r="D16641" s="2">
        <v>44011.933796296296</v>
      </c>
      <c r="E16641" s="3" t="str">
        <f>VLOOKUP(Main[[#This Row],[ReactionsType]],ReactionTye[],2,0)</f>
        <v>negative</v>
      </c>
      <c r="F16641" s="3">
        <f>VLOOKUP(Main[[#This Row],[ReactionsType]],ReactionTye[],3,0)</f>
        <v>12</v>
      </c>
      <c r="G16641" s="3" t="str">
        <f>VLOOKUP(Main[[#This Row],[Content ID]],Content[#All],3,0)</f>
        <v>audio</v>
      </c>
      <c r="H16641" s="3" t="str">
        <f>VLOOKUP(Main[[#This Row],[Content ID]],Content[#All],4,0)</f>
        <v>technology</v>
      </c>
    </row>
    <row r="16642" spans="1:8">
      <c r="A16642" t="s">
        <v>1249</v>
      </c>
      <c r="B16642" t="s">
        <v>503</v>
      </c>
      <c r="C16642" t="s">
        <v>4</v>
      </c>
      <c r="D16642" s="2">
        <v>44283.608865740738</v>
      </c>
      <c r="E16642" s="3" t="str">
        <f>VLOOKUP(Main[[#This Row],[ReactionsType]],ReactionTye[],2,0)</f>
        <v>positive</v>
      </c>
      <c r="F16642" s="3">
        <f>VLOOKUP(Main[[#This Row],[ReactionsType]],ReactionTye[],3,0)</f>
        <v>70</v>
      </c>
      <c r="G16642" s="3" t="str">
        <f>VLOOKUP(Main[[#This Row],[Content ID]],Content[#All],3,0)</f>
        <v>audio</v>
      </c>
      <c r="H16642" s="3" t="str">
        <f>VLOOKUP(Main[[#This Row],[Content ID]],Content[#All],4,0)</f>
        <v>technology</v>
      </c>
    </row>
    <row r="16643" spans="1:8">
      <c r="A16643" t="s">
        <v>1249</v>
      </c>
      <c r="B16643" t="s">
        <v>446</v>
      </c>
      <c r="C16643" t="s">
        <v>16</v>
      </c>
      <c r="D16643" s="2">
        <v>44337.567233796297</v>
      </c>
      <c r="E16643" s="3" t="str">
        <f>VLOOKUP(Main[[#This Row],[ReactionsType]],ReactionTye[],2,0)</f>
        <v>negative</v>
      </c>
      <c r="F16643" s="3">
        <f>VLOOKUP(Main[[#This Row],[ReactionsType]],ReactionTye[],3,0)</f>
        <v>10</v>
      </c>
      <c r="G16643" s="3" t="str">
        <f>VLOOKUP(Main[[#This Row],[Content ID]],Content[#All],3,0)</f>
        <v>audio</v>
      </c>
      <c r="H16643" s="3" t="str">
        <f>VLOOKUP(Main[[#This Row],[Content ID]],Content[#All],4,0)</f>
        <v>technology</v>
      </c>
    </row>
    <row r="16644" spans="1:8">
      <c r="A16644" t="s">
        <v>1249</v>
      </c>
      <c r="B16644" t="s">
        <v>306</v>
      </c>
      <c r="C16644" t="s">
        <v>15</v>
      </c>
      <c r="D16644" s="2">
        <v>44273.832199074073</v>
      </c>
      <c r="E16644" s="3" t="str">
        <f>VLOOKUP(Main[[#This Row],[ReactionsType]],ReactionTye[],2,0)</f>
        <v>positive</v>
      </c>
      <c r="F16644" s="3">
        <f>VLOOKUP(Main[[#This Row],[ReactionsType]],ReactionTye[],3,0)</f>
        <v>50</v>
      </c>
      <c r="G16644" s="3" t="str">
        <f>VLOOKUP(Main[[#This Row],[Content ID]],Content[#All],3,0)</f>
        <v>audio</v>
      </c>
      <c r="H16644" s="3" t="str">
        <f>VLOOKUP(Main[[#This Row],[Content ID]],Content[#All],4,0)</f>
        <v>technology</v>
      </c>
    </row>
    <row r="16645" spans="1:8">
      <c r="A16645" t="s">
        <v>1249</v>
      </c>
      <c r="B16645" t="s">
        <v>285</v>
      </c>
      <c r="C16645" t="s">
        <v>14</v>
      </c>
      <c r="D16645" s="2">
        <v>44158.384421296294</v>
      </c>
      <c r="E16645" s="3" t="str">
        <f>VLOOKUP(Main[[#This Row],[ReactionsType]],ReactionTye[],2,0)</f>
        <v>positive</v>
      </c>
      <c r="F16645" s="3">
        <f>VLOOKUP(Main[[#This Row],[ReactionsType]],ReactionTye[],3,0)</f>
        <v>72</v>
      </c>
      <c r="G16645" s="3" t="str">
        <f>VLOOKUP(Main[[#This Row],[Content ID]],Content[#All],3,0)</f>
        <v>audio</v>
      </c>
      <c r="H16645" s="3" t="str">
        <f>VLOOKUP(Main[[#This Row],[Content ID]],Content[#All],4,0)</f>
        <v>technology</v>
      </c>
    </row>
    <row r="16646" spans="1:8">
      <c r="A16646" t="s">
        <v>1249</v>
      </c>
      <c r="B16646" t="s">
        <v>602</v>
      </c>
      <c r="C16646" t="s">
        <v>2</v>
      </c>
      <c r="D16646" s="2">
        <v>44150.179791666669</v>
      </c>
      <c r="E16646" s="3" t="str">
        <f>VLOOKUP(Main[[#This Row],[ReactionsType]],ReactionTye[],2,0)</f>
        <v>positive</v>
      </c>
      <c r="F16646" s="3">
        <f>VLOOKUP(Main[[#This Row],[ReactionsType]],ReactionTye[],3,0)</f>
        <v>60</v>
      </c>
      <c r="G16646" s="3" t="str">
        <f>VLOOKUP(Main[[#This Row],[Content ID]],Content[#All],3,0)</f>
        <v>audio</v>
      </c>
      <c r="H16646" s="3" t="str">
        <f>VLOOKUP(Main[[#This Row],[Content ID]],Content[#All],4,0)</f>
        <v>technology</v>
      </c>
    </row>
    <row r="16647" spans="1:8">
      <c r="A16647" t="s">
        <v>1249</v>
      </c>
      <c r="B16647" t="s">
        <v>502</v>
      </c>
      <c r="C16647" t="s">
        <v>4</v>
      </c>
      <c r="D16647" s="2">
        <v>44223.94295138889</v>
      </c>
      <c r="E16647" s="3" t="str">
        <f>VLOOKUP(Main[[#This Row],[ReactionsType]],ReactionTye[],2,0)</f>
        <v>positive</v>
      </c>
      <c r="F16647" s="3">
        <f>VLOOKUP(Main[[#This Row],[ReactionsType]],ReactionTye[],3,0)</f>
        <v>70</v>
      </c>
      <c r="G16647" s="3" t="str">
        <f>VLOOKUP(Main[[#This Row],[Content ID]],Content[#All],3,0)</f>
        <v>audio</v>
      </c>
      <c r="H16647" s="3" t="str">
        <f>VLOOKUP(Main[[#This Row],[Content ID]],Content[#All],4,0)</f>
        <v>technology</v>
      </c>
    </row>
    <row r="16648" spans="1:8">
      <c r="A16648" t="s">
        <v>1249</v>
      </c>
      <c r="B16648" s="1" t="s">
        <v>88</v>
      </c>
      <c r="C16648" t="s">
        <v>11</v>
      </c>
      <c r="D16648" s="2">
        <v>44352.426203703704</v>
      </c>
      <c r="E16648" s="3" t="str">
        <f>VLOOKUP(Main[[#This Row],[ReactionsType]],ReactionTye[],2,0)</f>
        <v>positive</v>
      </c>
      <c r="F16648" s="3">
        <f>VLOOKUP(Main[[#This Row],[ReactionsType]],ReactionTye[],3,0)</f>
        <v>65</v>
      </c>
      <c r="G16648" s="3" t="str">
        <f>VLOOKUP(Main[[#This Row],[Content ID]],Content[#All],3,0)</f>
        <v>audio</v>
      </c>
      <c r="H16648" s="3" t="str">
        <f>VLOOKUP(Main[[#This Row],[Content ID]],Content[#All],4,0)</f>
        <v>technology</v>
      </c>
    </row>
    <row r="16649" spans="1:8">
      <c r="A16649" t="s">
        <v>1249</v>
      </c>
      <c r="B16649" t="s">
        <v>506</v>
      </c>
      <c r="C16649" t="s">
        <v>16</v>
      </c>
      <c r="D16649" s="2">
        <v>44341.568715277775</v>
      </c>
      <c r="E16649" s="3" t="str">
        <f>VLOOKUP(Main[[#This Row],[ReactionsType]],ReactionTye[],2,0)</f>
        <v>negative</v>
      </c>
      <c r="F16649" s="3">
        <f>VLOOKUP(Main[[#This Row],[ReactionsType]],ReactionTye[],3,0)</f>
        <v>10</v>
      </c>
      <c r="G16649" s="3" t="str">
        <f>VLOOKUP(Main[[#This Row],[Content ID]],Content[#All],3,0)</f>
        <v>audio</v>
      </c>
      <c r="H16649" s="3" t="str">
        <f>VLOOKUP(Main[[#This Row],[Content ID]],Content[#All],4,0)</f>
        <v>technology</v>
      </c>
    </row>
    <row r="16650" spans="1:8">
      <c r="A16650" t="s">
        <v>1249</v>
      </c>
      <c r="B16650" t="s">
        <v>75</v>
      </c>
      <c r="C16650" t="s">
        <v>20</v>
      </c>
      <c r="D16650" s="2">
        <v>44228.41710648148</v>
      </c>
      <c r="E16650" s="3" t="str">
        <f>VLOOKUP(Main[[#This Row],[ReactionsType]],ReactionTye[],2,0)</f>
        <v>negative</v>
      </c>
      <c r="F16650" s="3">
        <f>VLOOKUP(Main[[#This Row],[ReactionsType]],ReactionTye[],3,0)</f>
        <v>12</v>
      </c>
      <c r="G16650" s="3" t="str">
        <f>VLOOKUP(Main[[#This Row],[Content ID]],Content[#All],3,0)</f>
        <v>audio</v>
      </c>
      <c r="H16650" s="3" t="str">
        <f>VLOOKUP(Main[[#This Row],[Content ID]],Content[#All],4,0)</f>
        <v>technology</v>
      </c>
    </row>
    <row r="16651" spans="1:8">
      <c r="A16651" t="s">
        <v>1249</v>
      </c>
      <c r="B16651" t="s">
        <v>421</v>
      </c>
      <c r="C16651" t="s">
        <v>11</v>
      </c>
      <c r="D16651" s="2">
        <v>44252.50986111111</v>
      </c>
      <c r="E16651" s="3" t="str">
        <f>VLOOKUP(Main[[#This Row],[ReactionsType]],ReactionTye[],2,0)</f>
        <v>positive</v>
      </c>
      <c r="F16651" s="3">
        <f>VLOOKUP(Main[[#This Row],[ReactionsType]],ReactionTye[],3,0)</f>
        <v>65</v>
      </c>
      <c r="G16651" s="3" t="str">
        <f>VLOOKUP(Main[[#This Row],[Content ID]],Content[#All],3,0)</f>
        <v>audio</v>
      </c>
      <c r="H16651" s="3" t="str">
        <f>VLOOKUP(Main[[#This Row],[Content ID]],Content[#All],4,0)</f>
        <v>technology</v>
      </c>
    </row>
    <row r="16652" spans="1:8">
      <c r="A16652" t="s">
        <v>1249</v>
      </c>
      <c r="B16652" t="s">
        <v>80</v>
      </c>
      <c r="C16652" t="s">
        <v>8</v>
      </c>
      <c r="D16652" s="2">
        <v>44034.63040509259</v>
      </c>
      <c r="E16652" s="3" t="str">
        <f>VLOOKUP(Main[[#This Row],[ReactionsType]],ReactionTye[],2,0)</f>
        <v>positive</v>
      </c>
      <c r="F16652" s="3">
        <f>VLOOKUP(Main[[#This Row],[ReactionsType]],ReactionTye[],3,0)</f>
        <v>30</v>
      </c>
      <c r="G16652" s="3" t="str">
        <f>VLOOKUP(Main[[#This Row],[Content ID]],Content[#All],3,0)</f>
        <v>audio</v>
      </c>
      <c r="H16652" s="3" t="str">
        <f>VLOOKUP(Main[[#This Row],[Content ID]],Content[#All],4,0)</f>
        <v>technology</v>
      </c>
    </row>
    <row r="16653" spans="1:8">
      <c r="A16653" t="s">
        <v>1249</v>
      </c>
      <c r="B16653" t="s">
        <v>167</v>
      </c>
      <c r="C16653" t="s">
        <v>14</v>
      </c>
      <c r="D16653" s="2">
        <v>44363.458402777775</v>
      </c>
      <c r="E16653" s="3" t="str">
        <f>VLOOKUP(Main[[#This Row],[ReactionsType]],ReactionTye[],2,0)</f>
        <v>positive</v>
      </c>
      <c r="F16653" s="3">
        <f>VLOOKUP(Main[[#This Row],[ReactionsType]],ReactionTye[],3,0)</f>
        <v>72</v>
      </c>
      <c r="G16653" s="3" t="str">
        <f>VLOOKUP(Main[[#This Row],[Content ID]],Content[#All],3,0)</f>
        <v>audio</v>
      </c>
      <c r="H16653" s="3" t="str">
        <f>VLOOKUP(Main[[#This Row],[Content ID]],Content[#All],4,0)</f>
        <v>technology</v>
      </c>
    </row>
    <row r="16654" spans="1:8">
      <c r="A16654" t="s">
        <v>1249</v>
      </c>
      <c r="B16654" t="s">
        <v>136</v>
      </c>
      <c r="C16654" t="s">
        <v>2</v>
      </c>
      <c r="D16654" s="2">
        <v>44147.51666666667</v>
      </c>
      <c r="E16654" s="3" t="str">
        <f>VLOOKUP(Main[[#This Row],[ReactionsType]],ReactionTye[],2,0)</f>
        <v>positive</v>
      </c>
      <c r="F16654" s="3">
        <f>VLOOKUP(Main[[#This Row],[ReactionsType]],ReactionTye[],3,0)</f>
        <v>60</v>
      </c>
      <c r="G16654" s="3" t="str">
        <f>VLOOKUP(Main[[#This Row],[Content ID]],Content[#All],3,0)</f>
        <v>audio</v>
      </c>
      <c r="H16654" s="3" t="str">
        <f>VLOOKUP(Main[[#This Row],[Content ID]],Content[#All],4,0)</f>
        <v>technology</v>
      </c>
    </row>
    <row r="16655" spans="1:8">
      <c r="A16655" t="s">
        <v>1249</v>
      </c>
      <c r="B16655" t="s">
        <v>444</v>
      </c>
      <c r="C16655" t="s">
        <v>13</v>
      </c>
      <c r="D16655" s="2">
        <v>44285.088553240741</v>
      </c>
      <c r="E16655" s="3" t="str">
        <f>VLOOKUP(Main[[#This Row],[ReactionsType]],ReactionTye[],2,0)</f>
        <v>positive</v>
      </c>
      <c r="F16655" s="3">
        <f>VLOOKUP(Main[[#This Row],[ReactionsType]],ReactionTye[],3,0)</f>
        <v>70</v>
      </c>
      <c r="G16655" s="3" t="str">
        <f>VLOOKUP(Main[[#This Row],[Content ID]],Content[#All],3,0)</f>
        <v>audio</v>
      </c>
      <c r="H16655" s="3" t="str">
        <f>VLOOKUP(Main[[#This Row],[Content ID]],Content[#All],4,0)</f>
        <v>technology</v>
      </c>
    </row>
    <row r="16656" spans="1:8">
      <c r="A16656" t="s">
        <v>1250</v>
      </c>
      <c r="B16656" t="s">
        <v>40</v>
      </c>
      <c r="C16656" t="s">
        <v>16</v>
      </c>
      <c r="D16656" s="2">
        <v>44169.655601851853</v>
      </c>
      <c r="E16656" s="3" t="str">
        <f>VLOOKUP(Main[[#This Row],[ReactionsType]],ReactionTye[],2,0)</f>
        <v>negative</v>
      </c>
      <c r="F16656" s="3">
        <f>VLOOKUP(Main[[#This Row],[ReactionsType]],ReactionTye[],3,0)</f>
        <v>10</v>
      </c>
      <c r="G16656" s="3" t="str">
        <f>VLOOKUP(Main[[#This Row],[Content ID]],Content[#All],3,0)</f>
        <v>photo</v>
      </c>
      <c r="H16656" s="3" t="str">
        <f>VLOOKUP(Main[[#This Row],[Content ID]],Content[#All],4,0)</f>
        <v>technology</v>
      </c>
    </row>
    <row r="16657" spans="1:8">
      <c r="A16657" t="s">
        <v>1250</v>
      </c>
      <c r="B16657" t="s">
        <v>493</v>
      </c>
      <c r="C16657" t="s">
        <v>8</v>
      </c>
      <c r="D16657" s="2">
        <v>44264.492824074077</v>
      </c>
      <c r="E16657" s="3" t="str">
        <f>VLOOKUP(Main[[#This Row],[ReactionsType]],ReactionTye[],2,0)</f>
        <v>positive</v>
      </c>
      <c r="F16657" s="3">
        <f>VLOOKUP(Main[[#This Row],[ReactionsType]],ReactionTye[],3,0)</f>
        <v>30</v>
      </c>
      <c r="G16657" s="3" t="str">
        <f>VLOOKUP(Main[[#This Row],[Content ID]],Content[#All],3,0)</f>
        <v>photo</v>
      </c>
      <c r="H16657" s="3" t="str">
        <f>VLOOKUP(Main[[#This Row],[Content ID]],Content[#All],4,0)</f>
        <v>technology</v>
      </c>
    </row>
    <row r="16658" spans="1:8">
      <c r="A16658" t="s">
        <v>1250</v>
      </c>
      <c r="B16658" t="s">
        <v>411</v>
      </c>
      <c r="C16658" t="s">
        <v>5</v>
      </c>
      <c r="D16658" s="2">
        <v>44068.621481481481</v>
      </c>
      <c r="E16658" s="3" t="str">
        <f>VLOOKUP(Main[[#This Row],[ReactionsType]],ReactionTye[],2,0)</f>
        <v>negative</v>
      </c>
      <c r="F16658" s="3">
        <f>VLOOKUP(Main[[#This Row],[ReactionsType]],ReactionTye[],3,0)</f>
        <v>0</v>
      </c>
      <c r="G16658" s="3" t="str">
        <f>VLOOKUP(Main[[#This Row],[Content ID]],Content[#All],3,0)</f>
        <v>photo</v>
      </c>
      <c r="H16658" s="3" t="str">
        <f>VLOOKUP(Main[[#This Row],[Content ID]],Content[#All],4,0)</f>
        <v>technology</v>
      </c>
    </row>
    <row r="16659" spans="1:8">
      <c r="A16659" t="s">
        <v>1250</v>
      </c>
      <c r="B16659" t="s">
        <v>390</v>
      </c>
      <c r="C16659" t="s">
        <v>15</v>
      </c>
      <c r="D16659" s="2">
        <v>44299.600081018521</v>
      </c>
      <c r="E16659" s="3" t="str">
        <f>VLOOKUP(Main[[#This Row],[ReactionsType]],ReactionTye[],2,0)</f>
        <v>positive</v>
      </c>
      <c r="F16659" s="3">
        <f>VLOOKUP(Main[[#This Row],[ReactionsType]],ReactionTye[],3,0)</f>
        <v>50</v>
      </c>
      <c r="G16659" s="3" t="str">
        <f>VLOOKUP(Main[[#This Row],[Content ID]],Content[#All],3,0)</f>
        <v>photo</v>
      </c>
      <c r="H16659" s="3" t="str">
        <f>VLOOKUP(Main[[#This Row],[Content ID]],Content[#All],4,0)</f>
        <v>technology</v>
      </c>
    </row>
    <row r="16660" spans="1:8">
      <c r="A16660" t="s">
        <v>1250</v>
      </c>
      <c r="B16660" t="s">
        <v>110</v>
      </c>
      <c r="C16660" t="s">
        <v>7</v>
      </c>
      <c r="D16660" s="2">
        <v>44127.940474537034</v>
      </c>
      <c r="E16660" s="3" t="str">
        <f>VLOOKUP(Main[[#This Row],[ReactionsType]],ReactionTye[],2,0)</f>
        <v>negative</v>
      </c>
      <c r="F16660" s="3">
        <f>VLOOKUP(Main[[#This Row],[ReactionsType]],ReactionTye[],3,0)</f>
        <v>5</v>
      </c>
      <c r="G16660" s="3" t="str">
        <f>VLOOKUP(Main[[#This Row],[Content ID]],Content[#All],3,0)</f>
        <v>photo</v>
      </c>
      <c r="H16660" s="3" t="str">
        <f>VLOOKUP(Main[[#This Row],[Content ID]],Content[#All],4,0)</f>
        <v>technology</v>
      </c>
    </row>
    <row r="16661" spans="1:8">
      <c r="A16661" t="s">
        <v>1250</v>
      </c>
      <c r="B16661" t="s">
        <v>386</v>
      </c>
      <c r="C16661" t="s">
        <v>18</v>
      </c>
      <c r="D16661" s="2">
        <v>44130.203842592593</v>
      </c>
      <c r="E16661" s="3" t="str">
        <f>VLOOKUP(Main[[#This Row],[ReactionsType]],ReactionTye[],2,0)</f>
        <v>neutral</v>
      </c>
      <c r="F16661" s="3">
        <f>VLOOKUP(Main[[#This Row],[ReactionsType]],ReactionTye[],3,0)</f>
        <v>35</v>
      </c>
      <c r="G16661" s="3" t="str">
        <f>VLOOKUP(Main[[#This Row],[Content ID]],Content[#All],3,0)</f>
        <v>photo</v>
      </c>
      <c r="H16661" s="3" t="str">
        <f>VLOOKUP(Main[[#This Row],[Content ID]],Content[#All],4,0)</f>
        <v>technology</v>
      </c>
    </row>
    <row r="16662" spans="1:8">
      <c r="A16662" t="s">
        <v>1250</v>
      </c>
      <c r="B16662" t="s">
        <v>491</v>
      </c>
      <c r="C16662" t="s">
        <v>16</v>
      </c>
      <c r="D16662" s="2">
        <v>44118.169976851852</v>
      </c>
      <c r="E16662" s="3" t="str">
        <f>VLOOKUP(Main[[#This Row],[ReactionsType]],ReactionTye[],2,0)</f>
        <v>negative</v>
      </c>
      <c r="F16662" s="3">
        <f>VLOOKUP(Main[[#This Row],[ReactionsType]],ReactionTye[],3,0)</f>
        <v>10</v>
      </c>
      <c r="G16662" s="3" t="str">
        <f>VLOOKUP(Main[[#This Row],[Content ID]],Content[#All],3,0)</f>
        <v>photo</v>
      </c>
      <c r="H16662" s="3" t="str">
        <f>VLOOKUP(Main[[#This Row],[Content ID]],Content[#All],4,0)</f>
        <v>technology</v>
      </c>
    </row>
    <row r="16663" spans="1:8">
      <c r="A16663" t="s">
        <v>1250</v>
      </c>
      <c r="B16663" t="s">
        <v>180</v>
      </c>
      <c r="C16663" t="s">
        <v>18</v>
      </c>
      <c r="D16663" s="2">
        <v>44264.040370370371</v>
      </c>
      <c r="E16663" s="3" t="str">
        <f>VLOOKUP(Main[[#This Row],[ReactionsType]],ReactionTye[],2,0)</f>
        <v>neutral</v>
      </c>
      <c r="F16663" s="3">
        <f>VLOOKUP(Main[[#This Row],[ReactionsType]],ReactionTye[],3,0)</f>
        <v>35</v>
      </c>
      <c r="G16663" s="3" t="str">
        <f>VLOOKUP(Main[[#This Row],[Content ID]],Content[#All],3,0)</f>
        <v>photo</v>
      </c>
      <c r="H16663" s="3" t="str">
        <f>VLOOKUP(Main[[#This Row],[Content ID]],Content[#All],4,0)</f>
        <v>technology</v>
      </c>
    </row>
    <row r="16664" spans="1:8">
      <c r="A16664" t="s">
        <v>1250</v>
      </c>
      <c r="B16664" t="s">
        <v>296</v>
      </c>
      <c r="C16664" t="s">
        <v>9</v>
      </c>
      <c r="D16664" s="2">
        <v>44363.642592592594</v>
      </c>
      <c r="E16664" s="3" t="str">
        <f>VLOOKUP(Main[[#This Row],[ReactionsType]],ReactionTye[],2,0)</f>
        <v>neutral</v>
      </c>
      <c r="F16664" s="3">
        <f>VLOOKUP(Main[[#This Row],[ReactionsType]],ReactionTye[],3,0)</f>
        <v>20</v>
      </c>
      <c r="G16664" s="3" t="str">
        <f>VLOOKUP(Main[[#This Row],[Content ID]],Content[#All],3,0)</f>
        <v>photo</v>
      </c>
      <c r="H16664" s="3" t="str">
        <f>VLOOKUP(Main[[#This Row],[Content ID]],Content[#All],4,0)</f>
        <v>technology</v>
      </c>
    </row>
    <row r="16665" spans="1:8">
      <c r="A16665" t="s">
        <v>1250</v>
      </c>
      <c r="B16665" t="s">
        <v>326</v>
      </c>
      <c r="C16665" t="s">
        <v>11</v>
      </c>
      <c r="D16665" s="2">
        <v>44145.762060185189</v>
      </c>
      <c r="E16665" s="3" t="str">
        <f>VLOOKUP(Main[[#This Row],[ReactionsType]],ReactionTye[],2,0)</f>
        <v>positive</v>
      </c>
      <c r="F16665" s="3">
        <f>VLOOKUP(Main[[#This Row],[ReactionsType]],ReactionTye[],3,0)</f>
        <v>65</v>
      </c>
      <c r="G16665" s="3" t="str">
        <f>VLOOKUP(Main[[#This Row],[Content ID]],Content[#All],3,0)</f>
        <v>photo</v>
      </c>
      <c r="H16665" s="3" t="str">
        <f>VLOOKUP(Main[[#This Row],[Content ID]],Content[#All],4,0)</f>
        <v>technology</v>
      </c>
    </row>
    <row r="16666" spans="1:8">
      <c r="A16666" t="s">
        <v>1251</v>
      </c>
      <c r="B16666" t="s">
        <v>232</v>
      </c>
      <c r="C16666" t="s">
        <v>4</v>
      </c>
      <c r="D16666" s="2">
        <v>44173.125625000001</v>
      </c>
      <c r="E16666" s="3" t="str">
        <f>VLOOKUP(Main[[#This Row],[ReactionsType]],ReactionTye[],2,0)</f>
        <v>positive</v>
      </c>
      <c r="F16666" s="3">
        <f>VLOOKUP(Main[[#This Row],[ReactionsType]],ReactionTye[],3,0)</f>
        <v>70</v>
      </c>
      <c r="G16666" s="3" t="str">
        <f>VLOOKUP(Main[[#This Row],[Content ID]],Content[#All],3,0)</f>
        <v>audio</v>
      </c>
      <c r="H16666" s="3" t="str">
        <f>VLOOKUP(Main[[#This Row],[Content ID]],Content[#All],4,0)</f>
        <v>education</v>
      </c>
    </row>
    <row r="16667" spans="1:8">
      <c r="A16667" t="s">
        <v>1251</v>
      </c>
      <c r="B16667" t="s">
        <v>379</v>
      </c>
      <c r="C16667" t="s">
        <v>4</v>
      </c>
      <c r="D16667" s="2">
        <v>44258.240034722221</v>
      </c>
      <c r="E16667" s="3" t="str">
        <f>VLOOKUP(Main[[#This Row],[ReactionsType]],ReactionTye[],2,0)</f>
        <v>positive</v>
      </c>
      <c r="F16667" s="3">
        <f>VLOOKUP(Main[[#This Row],[ReactionsType]],ReactionTye[],3,0)</f>
        <v>70</v>
      </c>
      <c r="G16667" s="3" t="str">
        <f>VLOOKUP(Main[[#This Row],[Content ID]],Content[#All],3,0)</f>
        <v>audio</v>
      </c>
      <c r="H16667" s="3" t="str">
        <f>VLOOKUP(Main[[#This Row],[Content ID]],Content[#All],4,0)</f>
        <v>education</v>
      </c>
    </row>
    <row r="16668" spans="1:8">
      <c r="A16668" t="s">
        <v>1251</v>
      </c>
      <c r="B16668" t="s">
        <v>89</v>
      </c>
      <c r="C16668" t="s">
        <v>4</v>
      </c>
      <c r="D16668" s="2">
        <v>44037.144097222219</v>
      </c>
      <c r="E16668" s="3" t="str">
        <f>VLOOKUP(Main[[#This Row],[ReactionsType]],ReactionTye[],2,0)</f>
        <v>positive</v>
      </c>
      <c r="F16668" s="3">
        <f>VLOOKUP(Main[[#This Row],[ReactionsType]],ReactionTye[],3,0)</f>
        <v>70</v>
      </c>
      <c r="G16668" s="3" t="str">
        <f>VLOOKUP(Main[[#This Row],[Content ID]],Content[#All],3,0)</f>
        <v>audio</v>
      </c>
      <c r="H16668" s="3" t="str">
        <f>VLOOKUP(Main[[#This Row],[Content ID]],Content[#All],4,0)</f>
        <v>education</v>
      </c>
    </row>
    <row r="16669" spans="1:8">
      <c r="A16669" t="s">
        <v>1251</v>
      </c>
      <c r="B16669" t="s">
        <v>383</v>
      </c>
      <c r="C16669" t="s">
        <v>4</v>
      </c>
      <c r="D16669" s="2">
        <v>44045.171215277776</v>
      </c>
      <c r="E16669" s="3" t="str">
        <f>VLOOKUP(Main[[#This Row],[ReactionsType]],ReactionTye[],2,0)</f>
        <v>positive</v>
      </c>
      <c r="F16669" s="3">
        <f>VLOOKUP(Main[[#This Row],[ReactionsType]],ReactionTye[],3,0)</f>
        <v>70</v>
      </c>
      <c r="G16669" s="3" t="str">
        <f>VLOOKUP(Main[[#This Row],[Content ID]],Content[#All],3,0)</f>
        <v>audio</v>
      </c>
      <c r="H16669" s="3" t="str">
        <f>VLOOKUP(Main[[#This Row],[Content ID]],Content[#All],4,0)</f>
        <v>education</v>
      </c>
    </row>
    <row r="16670" spans="1:8">
      <c r="A16670" t="s">
        <v>1251</v>
      </c>
      <c r="B16670" t="s">
        <v>541</v>
      </c>
      <c r="C16670" t="s">
        <v>18</v>
      </c>
      <c r="D16670" s="2">
        <v>44150.929722222223</v>
      </c>
      <c r="E16670" s="3" t="str">
        <f>VLOOKUP(Main[[#This Row],[ReactionsType]],ReactionTye[],2,0)</f>
        <v>neutral</v>
      </c>
      <c r="F16670" s="3">
        <f>VLOOKUP(Main[[#This Row],[ReactionsType]],ReactionTye[],3,0)</f>
        <v>35</v>
      </c>
      <c r="G16670" s="3" t="str">
        <f>VLOOKUP(Main[[#This Row],[Content ID]],Content[#All],3,0)</f>
        <v>audio</v>
      </c>
      <c r="H16670" s="3" t="str">
        <f>VLOOKUP(Main[[#This Row],[Content ID]],Content[#All],4,0)</f>
        <v>education</v>
      </c>
    </row>
    <row r="16671" spans="1:8">
      <c r="A16671" t="s">
        <v>1251</v>
      </c>
      <c r="B16671" t="s">
        <v>530</v>
      </c>
      <c r="C16671" t="s">
        <v>12</v>
      </c>
      <c r="D16671" s="2">
        <v>44202.137870370374</v>
      </c>
      <c r="E16671" s="3" t="str">
        <f>VLOOKUP(Main[[#This Row],[ReactionsType]],ReactionTye[],2,0)</f>
        <v>positive</v>
      </c>
      <c r="F16671" s="3">
        <f>VLOOKUP(Main[[#This Row],[ReactionsType]],ReactionTye[],3,0)</f>
        <v>75</v>
      </c>
      <c r="G16671" s="3" t="str">
        <f>VLOOKUP(Main[[#This Row],[Content ID]],Content[#All],3,0)</f>
        <v>audio</v>
      </c>
      <c r="H16671" s="3" t="str">
        <f>VLOOKUP(Main[[#This Row],[Content ID]],Content[#All],4,0)</f>
        <v>education</v>
      </c>
    </row>
    <row r="16672" spans="1:8">
      <c r="A16672" t="s">
        <v>1251</v>
      </c>
      <c r="B16672" t="s">
        <v>191</v>
      </c>
      <c r="C16672" t="s">
        <v>19</v>
      </c>
      <c r="D16672" s="2">
        <v>44074.655023148145</v>
      </c>
      <c r="E16672" s="3" t="str">
        <f>VLOOKUP(Main[[#This Row],[ReactionsType]],ReactionTye[],2,0)</f>
        <v>negative</v>
      </c>
      <c r="F16672" s="3">
        <f>VLOOKUP(Main[[#This Row],[ReactionsType]],ReactionTye[],3,0)</f>
        <v>15</v>
      </c>
      <c r="G16672" s="3" t="str">
        <f>VLOOKUP(Main[[#This Row],[Content ID]],Content[#All],3,0)</f>
        <v>audio</v>
      </c>
      <c r="H16672" s="3" t="str">
        <f>VLOOKUP(Main[[#This Row],[Content ID]],Content[#All],4,0)</f>
        <v>education</v>
      </c>
    </row>
    <row r="16673" spans="1:8">
      <c r="A16673" t="s">
        <v>1251</v>
      </c>
      <c r="B16673" t="s">
        <v>262</v>
      </c>
      <c r="C16673" t="s">
        <v>11</v>
      </c>
      <c r="D16673" s="2">
        <v>44260.24496527778</v>
      </c>
      <c r="E16673" s="3" t="str">
        <f>VLOOKUP(Main[[#This Row],[ReactionsType]],ReactionTye[],2,0)</f>
        <v>positive</v>
      </c>
      <c r="F16673" s="3">
        <f>VLOOKUP(Main[[#This Row],[ReactionsType]],ReactionTye[],3,0)</f>
        <v>65</v>
      </c>
      <c r="G16673" s="3" t="str">
        <f>VLOOKUP(Main[[#This Row],[Content ID]],Content[#All],3,0)</f>
        <v>audio</v>
      </c>
      <c r="H16673" s="3" t="str">
        <f>VLOOKUP(Main[[#This Row],[Content ID]],Content[#All],4,0)</f>
        <v>education</v>
      </c>
    </row>
    <row r="16674" spans="1:8">
      <c r="A16674" t="s">
        <v>1251</v>
      </c>
      <c r="B16674" t="s">
        <v>363</v>
      </c>
      <c r="C16674" t="s">
        <v>8</v>
      </c>
      <c r="D16674" s="2">
        <v>44062.865590277775</v>
      </c>
      <c r="E16674" s="3" t="str">
        <f>VLOOKUP(Main[[#This Row],[ReactionsType]],ReactionTye[],2,0)</f>
        <v>positive</v>
      </c>
      <c r="F16674" s="3">
        <f>VLOOKUP(Main[[#This Row],[ReactionsType]],ReactionTye[],3,0)</f>
        <v>30</v>
      </c>
      <c r="G16674" s="3" t="str">
        <f>VLOOKUP(Main[[#This Row],[Content ID]],Content[#All],3,0)</f>
        <v>audio</v>
      </c>
      <c r="H16674" s="3" t="str">
        <f>VLOOKUP(Main[[#This Row],[Content ID]],Content[#All],4,0)</f>
        <v>education</v>
      </c>
    </row>
    <row r="16675" spans="1:8">
      <c r="A16675" t="s">
        <v>1251</v>
      </c>
      <c r="B16675" t="s">
        <v>471</v>
      </c>
      <c r="C16675" t="s">
        <v>5</v>
      </c>
      <c r="D16675" s="2">
        <v>44137.885439814818</v>
      </c>
      <c r="E16675" s="3" t="str">
        <f>VLOOKUP(Main[[#This Row],[ReactionsType]],ReactionTye[],2,0)</f>
        <v>negative</v>
      </c>
      <c r="F16675" s="3">
        <f>VLOOKUP(Main[[#This Row],[ReactionsType]],ReactionTye[],3,0)</f>
        <v>0</v>
      </c>
      <c r="G16675" s="3" t="str">
        <f>VLOOKUP(Main[[#This Row],[Content ID]],Content[#All],3,0)</f>
        <v>audio</v>
      </c>
      <c r="H16675" s="3" t="str">
        <f>VLOOKUP(Main[[#This Row],[Content ID]],Content[#All],4,0)</f>
        <v>education</v>
      </c>
    </row>
    <row r="16676" spans="1:8">
      <c r="A16676" t="s">
        <v>1251</v>
      </c>
      <c r="B16676" t="s">
        <v>193</v>
      </c>
      <c r="C16676" t="s">
        <v>12</v>
      </c>
      <c r="D16676" s="2">
        <v>44365.298148148147</v>
      </c>
      <c r="E16676" s="3" t="str">
        <f>VLOOKUP(Main[[#This Row],[ReactionsType]],ReactionTye[],2,0)</f>
        <v>positive</v>
      </c>
      <c r="F16676" s="3">
        <f>VLOOKUP(Main[[#This Row],[ReactionsType]],ReactionTye[],3,0)</f>
        <v>75</v>
      </c>
      <c r="G16676" s="3" t="str">
        <f>VLOOKUP(Main[[#This Row],[Content ID]],Content[#All],3,0)</f>
        <v>audio</v>
      </c>
      <c r="H16676" s="3" t="str">
        <f>VLOOKUP(Main[[#This Row],[Content ID]],Content[#All],4,0)</f>
        <v>education</v>
      </c>
    </row>
    <row r="16677" spans="1:8">
      <c r="A16677" t="s">
        <v>1251</v>
      </c>
      <c r="B16677" t="s">
        <v>398</v>
      </c>
      <c r="C16677" t="s">
        <v>18</v>
      </c>
      <c r="D16677" s="2">
        <v>44265.50577546296</v>
      </c>
      <c r="E16677" s="3" t="str">
        <f>VLOOKUP(Main[[#This Row],[ReactionsType]],ReactionTye[],2,0)</f>
        <v>neutral</v>
      </c>
      <c r="F16677" s="3">
        <f>VLOOKUP(Main[[#This Row],[ReactionsType]],ReactionTye[],3,0)</f>
        <v>35</v>
      </c>
      <c r="G16677" s="3" t="str">
        <f>VLOOKUP(Main[[#This Row],[Content ID]],Content[#All],3,0)</f>
        <v>audio</v>
      </c>
      <c r="H16677" s="3" t="str">
        <f>VLOOKUP(Main[[#This Row],[Content ID]],Content[#All],4,0)</f>
        <v>education</v>
      </c>
    </row>
    <row r="16678" spans="1:8">
      <c r="A16678" t="s">
        <v>1251</v>
      </c>
      <c r="B16678" t="s">
        <v>237</v>
      </c>
      <c r="C16678" t="s">
        <v>15</v>
      </c>
      <c r="D16678" s="2">
        <v>44326.348043981481</v>
      </c>
      <c r="E16678" s="3" t="str">
        <f>VLOOKUP(Main[[#This Row],[ReactionsType]],ReactionTye[],2,0)</f>
        <v>positive</v>
      </c>
      <c r="F16678" s="3">
        <f>VLOOKUP(Main[[#This Row],[ReactionsType]],ReactionTye[],3,0)</f>
        <v>50</v>
      </c>
      <c r="G16678" s="3" t="str">
        <f>VLOOKUP(Main[[#This Row],[Content ID]],Content[#All],3,0)</f>
        <v>audio</v>
      </c>
      <c r="H16678" s="3" t="str">
        <f>VLOOKUP(Main[[#This Row],[Content ID]],Content[#All],4,0)</f>
        <v>education</v>
      </c>
    </row>
    <row r="16679" spans="1:8">
      <c r="A16679" t="s">
        <v>1251</v>
      </c>
      <c r="B16679" t="s">
        <v>329</v>
      </c>
      <c r="C16679" t="s">
        <v>16</v>
      </c>
      <c r="D16679" s="2">
        <v>44363.409733796296</v>
      </c>
      <c r="E16679" s="3" t="str">
        <f>VLOOKUP(Main[[#This Row],[ReactionsType]],ReactionTye[],2,0)</f>
        <v>negative</v>
      </c>
      <c r="F16679" s="3">
        <f>VLOOKUP(Main[[#This Row],[ReactionsType]],ReactionTye[],3,0)</f>
        <v>10</v>
      </c>
      <c r="G16679" s="3" t="str">
        <f>VLOOKUP(Main[[#This Row],[Content ID]],Content[#All],3,0)</f>
        <v>audio</v>
      </c>
      <c r="H16679" s="3" t="str">
        <f>VLOOKUP(Main[[#This Row],[Content ID]],Content[#All],4,0)</f>
        <v>education</v>
      </c>
    </row>
    <row r="16680" spans="1:8">
      <c r="A16680" t="s">
        <v>1251</v>
      </c>
      <c r="B16680" t="s">
        <v>58</v>
      </c>
      <c r="C16680" t="s">
        <v>15</v>
      </c>
      <c r="D16680" s="2">
        <v>44131.530081018522</v>
      </c>
      <c r="E16680" s="3" t="str">
        <f>VLOOKUP(Main[[#This Row],[ReactionsType]],ReactionTye[],2,0)</f>
        <v>positive</v>
      </c>
      <c r="F16680" s="3">
        <f>VLOOKUP(Main[[#This Row],[ReactionsType]],ReactionTye[],3,0)</f>
        <v>50</v>
      </c>
      <c r="G16680" s="3" t="str">
        <f>VLOOKUP(Main[[#This Row],[Content ID]],Content[#All],3,0)</f>
        <v>audio</v>
      </c>
      <c r="H16680" s="3" t="str">
        <f>VLOOKUP(Main[[#This Row],[Content ID]],Content[#All],4,0)</f>
        <v>education</v>
      </c>
    </row>
    <row r="16681" spans="1:8">
      <c r="A16681" t="s">
        <v>1251</v>
      </c>
      <c r="B16681" t="s">
        <v>397</v>
      </c>
      <c r="C16681" t="s">
        <v>15</v>
      </c>
      <c r="D16681" s="2">
        <v>44215.326736111114</v>
      </c>
      <c r="E16681" s="3" t="str">
        <f>VLOOKUP(Main[[#This Row],[ReactionsType]],ReactionTye[],2,0)</f>
        <v>positive</v>
      </c>
      <c r="F16681" s="3">
        <f>VLOOKUP(Main[[#This Row],[ReactionsType]],ReactionTye[],3,0)</f>
        <v>50</v>
      </c>
      <c r="G16681" s="3" t="str">
        <f>VLOOKUP(Main[[#This Row],[Content ID]],Content[#All],3,0)</f>
        <v>audio</v>
      </c>
      <c r="H16681" s="3" t="str">
        <f>VLOOKUP(Main[[#This Row],[Content ID]],Content[#All],4,0)</f>
        <v>education</v>
      </c>
    </row>
    <row r="16682" spans="1:8">
      <c r="A16682" t="s">
        <v>1251</v>
      </c>
      <c r="B16682" t="s">
        <v>568</v>
      </c>
      <c r="C16682" t="s">
        <v>12</v>
      </c>
      <c r="D16682" s="2">
        <v>44326.272962962961</v>
      </c>
      <c r="E16682" s="3" t="str">
        <f>VLOOKUP(Main[[#This Row],[ReactionsType]],ReactionTye[],2,0)</f>
        <v>positive</v>
      </c>
      <c r="F16682" s="3">
        <f>VLOOKUP(Main[[#This Row],[ReactionsType]],ReactionTye[],3,0)</f>
        <v>75</v>
      </c>
      <c r="G16682" s="3" t="str">
        <f>VLOOKUP(Main[[#This Row],[Content ID]],Content[#All],3,0)</f>
        <v>audio</v>
      </c>
      <c r="H16682" s="3" t="str">
        <f>VLOOKUP(Main[[#This Row],[Content ID]],Content[#All],4,0)</f>
        <v>education</v>
      </c>
    </row>
    <row r="16683" spans="1:8">
      <c r="A16683" t="s">
        <v>1251</v>
      </c>
      <c r="B16683" t="s">
        <v>506</v>
      </c>
      <c r="C16683" t="s">
        <v>16</v>
      </c>
      <c r="D16683" s="2">
        <v>44021.84269675926</v>
      </c>
      <c r="E16683" s="3" t="str">
        <f>VLOOKUP(Main[[#This Row],[ReactionsType]],ReactionTye[],2,0)</f>
        <v>negative</v>
      </c>
      <c r="F16683" s="3">
        <f>VLOOKUP(Main[[#This Row],[ReactionsType]],ReactionTye[],3,0)</f>
        <v>10</v>
      </c>
      <c r="G16683" s="3" t="str">
        <f>VLOOKUP(Main[[#This Row],[Content ID]],Content[#All],3,0)</f>
        <v>audio</v>
      </c>
      <c r="H16683" s="3" t="str">
        <f>VLOOKUP(Main[[#This Row],[Content ID]],Content[#All],4,0)</f>
        <v>education</v>
      </c>
    </row>
    <row r="16684" spans="1:8">
      <c r="A16684" t="s">
        <v>1251</v>
      </c>
      <c r="B16684" t="s">
        <v>461</v>
      </c>
      <c r="C16684" t="s">
        <v>15</v>
      </c>
      <c r="D16684" s="2">
        <v>44098.887187499997</v>
      </c>
      <c r="E16684" s="3" t="str">
        <f>VLOOKUP(Main[[#This Row],[ReactionsType]],ReactionTye[],2,0)</f>
        <v>positive</v>
      </c>
      <c r="F16684" s="3">
        <f>VLOOKUP(Main[[#This Row],[ReactionsType]],ReactionTye[],3,0)</f>
        <v>50</v>
      </c>
      <c r="G16684" s="3" t="str">
        <f>VLOOKUP(Main[[#This Row],[Content ID]],Content[#All],3,0)</f>
        <v>audio</v>
      </c>
      <c r="H16684" s="3" t="str">
        <f>VLOOKUP(Main[[#This Row],[Content ID]],Content[#All],4,0)</f>
        <v>education</v>
      </c>
    </row>
    <row r="16685" spans="1:8">
      <c r="A16685" t="s">
        <v>1251</v>
      </c>
      <c r="B16685" t="s">
        <v>168</v>
      </c>
      <c r="C16685" t="s">
        <v>16</v>
      </c>
      <c r="D16685" s="2">
        <v>44211.366863425923</v>
      </c>
      <c r="E16685" s="3" t="str">
        <f>VLOOKUP(Main[[#This Row],[ReactionsType]],ReactionTye[],2,0)</f>
        <v>negative</v>
      </c>
      <c r="F16685" s="3">
        <f>VLOOKUP(Main[[#This Row],[ReactionsType]],ReactionTye[],3,0)</f>
        <v>10</v>
      </c>
      <c r="G16685" s="3" t="str">
        <f>VLOOKUP(Main[[#This Row],[Content ID]],Content[#All],3,0)</f>
        <v>audio</v>
      </c>
      <c r="H16685" s="3" t="str">
        <f>VLOOKUP(Main[[#This Row],[Content ID]],Content[#All],4,0)</f>
        <v>education</v>
      </c>
    </row>
    <row r="16686" spans="1:8">
      <c r="A16686" t="s">
        <v>1251</v>
      </c>
      <c r="B16686" t="s">
        <v>156</v>
      </c>
      <c r="C16686" t="s">
        <v>14</v>
      </c>
      <c r="D16686" s="2">
        <v>44357.973877314813</v>
      </c>
      <c r="E16686" s="3" t="str">
        <f>VLOOKUP(Main[[#This Row],[ReactionsType]],ReactionTye[],2,0)</f>
        <v>positive</v>
      </c>
      <c r="F16686" s="3">
        <f>VLOOKUP(Main[[#This Row],[ReactionsType]],ReactionTye[],3,0)</f>
        <v>72</v>
      </c>
      <c r="G16686" s="3" t="str">
        <f>VLOOKUP(Main[[#This Row],[Content ID]],Content[#All],3,0)</f>
        <v>audio</v>
      </c>
      <c r="H16686" s="3" t="str">
        <f>VLOOKUP(Main[[#This Row],[Content ID]],Content[#All],4,0)</f>
        <v>education</v>
      </c>
    </row>
    <row r="16687" spans="1:8">
      <c r="A16687" t="s">
        <v>1251</v>
      </c>
      <c r="B16687" t="s">
        <v>443</v>
      </c>
      <c r="C16687" t="s">
        <v>2</v>
      </c>
      <c r="D16687" s="2">
        <v>44225.804432870369</v>
      </c>
      <c r="E16687" s="3" t="str">
        <f>VLOOKUP(Main[[#This Row],[ReactionsType]],ReactionTye[],2,0)</f>
        <v>positive</v>
      </c>
      <c r="F16687" s="3">
        <f>VLOOKUP(Main[[#This Row],[ReactionsType]],ReactionTye[],3,0)</f>
        <v>60</v>
      </c>
      <c r="G16687" s="3" t="str">
        <f>VLOOKUP(Main[[#This Row],[Content ID]],Content[#All],3,0)</f>
        <v>audio</v>
      </c>
      <c r="H16687" s="3" t="str">
        <f>VLOOKUP(Main[[#This Row],[Content ID]],Content[#All],4,0)</f>
        <v>education</v>
      </c>
    </row>
    <row r="16688" spans="1:8">
      <c r="A16688" t="s">
        <v>1251</v>
      </c>
      <c r="B16688" t="s">
        <v>126</v>
      </c>
      <c r="C16688" t="s">
        <v>19</v>
      </c>
      <c r="D16688" s="2">
        <v>44299.450555555559</v>
      </c>
      <c r="E16688" s="3" t="str">
        <f>VLOOKUP(Main[[#This Row],[ReactionsType]],ReactionTye[],2,0)</f>
        <v>negative</v>
      </c>
      <c r="F16688" s="3">
        <f>VLOOKUP(Main[[#This Row],[ReactionsType]],ReactionTye[],3,0)</f>
        <v>15</v>
      </c>
      <c r="G16688" s="3" t="str">
        <f>VLOOKUP(Main[[#This Row],[Content ID]],Content[#All],3,0)</f>
        <v>audio</v>
      </c>
      <c r="H16688" s="3" t="str">
        <f>VLOOKUP(Main[[#This Row],[Content ID]],Content[#All],4,0)</f>
        <v>education</v>
      </c>
    </row>
    <row r="16689" spans="1:8">
      <c r="A16689" t="s">
        <v>1251</v>
      </c>
      <c r="B16689" t="s">
        <v>299</v>
      </c>
      <c r="C16689" t="s">
        <v>7</v>
      </c>
      <c r="D16689" s="2">
        <v>44225.754745370374</v>
      </c>
      <c r="E16689" s="3" t="str">
        <f>VLOOKUP(Main[[#This Row],[ReactionsType]],ReactionTye[],2,0)</f>
        <v>negative</v>
      </c>
      <c r="F16689" s="3">
        <f>VLOOKUP(Main[[#This Row],[ReactionsType]],ReactionTye[],3,0)</f>
        <v>5</v>
      </c>
      <c r="G16689" s="3" t="str">
        <f>VLOOKUP(Main[[#This Row],[Content ID]],Content[#All],3,0)</f>
        <v>audio</v>
      </c>
      <c r="H16689" s="3" t="str">
        <f>VLOOKUP(Main[[#This Row],[Content ID]],Content[#All],4,0)</f>
        <v>education</v>
      </c>
    </row>
    <row r="16690" spans="1:8">
      <c r="A16690" t="s">
        <v>1251</v>
      </c>
      <c r="B16690" t="s">
        <v>144</v>
      </c>
      <c r="C16690" t="s">
        <v>12</v>
      </c>
      <c r="D16690" s="2">
        <v>44233.126134259262</v>
      </c>
      <c r="E16690" s="3" t="str">
        <f>VLOOKUP(Main[[#This Row],[ReactionsType]],ReactionTye[],2,0)</f>
        <v>positive</v>
      </c>
      <c r="F16690" s="3">
        <f>VLOOKUP(Main[[#This Row],[ReactionsType]],ReactionTye[],3,0)</f>
        <v>75</v>
      </c>
      <c r="G16690" s="3" t="str">
        <f>VLOOKUP(Main[[#This Row],[Content ID]],Content[#All],3,0)</f>
        <v>audio</v>
      </c>
      <c r="H16690" s="3" t="str">
        <f>VLOOKUP(Main[[#This Row],[Content ID]],Content[#All],4,0)</f>
        <v>education</v>
      </c>
    </row>
    <row r="16691" spans="1:8">
      <c r="A16691" t="s">
        <v>1251</v>
      </c>
      <c r="B16691" t="s">
        <v>73</v>
      </c>
      <c r="C16691" t="s">
        <v>7</v>
      </c>
      <c r="D16691" s="2">
        <v>44325.658310185187</v>
      </c>
      <c r="E16691" s="3" t="str">
        <f>VLOOKUP(Main[[#This Row],[ReactionsType]],ReactionTye[],2,0)</f>
        <v>negative</v>
      </c>
      <c r="F16691" s="3">
        <f>VLOOKUP(Main[[#This Row],[ReactionsType]],ReactionTye[],3,0)</f>
        <v>5</v>
      </c>
      <c r="G16691" s="3" t="str">
        <f>VLOOKUP(Main[[#This Row],[Content ID]],Content[#All],3,0)</f>
        <v>audio</v>
      </c>
      <c r="H16691" s="3" t="str">
        <f>VLOOKUP(Main[[#This Row],[Content ID]],Content[#All],4,0)</f>
        <v>education</v>
      </c>
    </row>
    <row r="16692" spans="1:8">
      <c r="A16692" t="s">
        <v>1251</v>
      </c>
      <c r="B16692" t="s">
        <v>240</v>
      </c>
      <c r="C16692" t="s">
        <v>17</v>
      </c>
      <c r="D16692" s="2">
        <v>44128.196655092594</v>
      </c>
      <c r="E16692" s="3" t="str">
        <f>VLOOKUP(Main[[#This Row],[ReactionsType]],ReactionTye[],2,0)</f>
        <v>positive</v>
      </c>
      <c r="F16692" s="3">
        <f>VLOOKUP(Main[[#This Row],[ReactionsType]],ReactionTye[],3,0)</f>
        <v>45</v>
      </c>
      <c r="G16692" s="3" t="str">
        <f>VLOOKUP(Main[[#This Row],[Content ID]],Content[#All],3,0)</f>
        <v>audio</v>
      </c>
      <c r="H16692" s="3" t="str">
        <f>VLOOKUP(Main[[#This Row],[Content ID]],Content[#All],4,0)</f>
        <v>education</v>
      </c>
    </row>
    <row r="16693" spans="1:8">
      <c r="A16693" t="s">
        <v>1251</v>
      </c>
      <c r="B16693" t="s">
        <v>87</v>
      </c>
      <c r="C16693" t="s">
        <v>12</v>
      </c>
      <c r="D16693" s="2">
        <v>44350.875173611108</v>
      </c>
      <c r="E16693" s="3" t="str">
        <f>VLOOKUP(Main[[#This Row],[ReactionsType]],ReactionTye[],2,0)</f>
        <v>positive</v>
      </c>
      <c r="F16693" s="3">
        <f>VLOOKUP(Main[[#This Row],[ReactionsType]],ReactionTye[],3,0)</f>
        <v>75</v>
      </c>
      <c r="G16693" s="3" t="str">
        <f>VLOOKUP(Main[[#This Row],[Content ID]],Content[#All],3,0)</f>
        <v>audio</v>
      </c>
      <c r="H16693" s="3" t="str">
        <f>VLOOKUP(Main[[#This Row],[Content ID]],Content[#All],4,0)</f>
        <v>education</v>
      </c>
    </row>
    <row r="16694" spans="1:8">
      <c r="A16694" t="s">
        <v>1252</v>
      </c>
      <c r="B16694" t="s">
        <v>381</v>
      </c>
      <c r="C16694" t="s">
        <v>9</v>
      </c>
      <c r="D16694" s="2">
        <v>44179.457881944443</v>
      </c>
      <c r="E16694" s="3" t="str">
        <f>VLOOKUP(Main[[#This Row],[ReactionsType]],ReactionTye[],2,0)</f>
        <v>neutral</v>
      </c>
      <c r="F16694" s="3">
        <f>VLOOKUP(Main[[#This Row],[ReactionsType]],ReactionTye[],3,0)</f>
        <v>20</v>
      </c>
      <c r="G16694" s="3" t="str">
        <f>VLOOKUP(Main[[#This Row],[Content ID]],Content[#All],3,0)</f>
        <v>video</v>
      </c>
      <c r="H16694" s="3" t="str">
        <f>VLOOKUP(Main[[#This Row],[Content ID]],Content[#All],4,0)</f>
        <v>travel</v>
      </c>
    </row>
    <row r="16695" spans="1:8">
      <c r="A16695" t="s">
        <v>1252</v>
      </c>
      <c r="B16695" t="s">
        <v>464</v>
      </c>
      <c r="C16695" t="s">
        <v>15</v>
      </c>
      <c r="D16695" s="2">
        <v>44037.811273148145</v>
      </c>
      <c r="E16695" s="3" t="str">
        <f>VLOOKUP(Main[[#This Row],[ReactionsType]],ReactionTye[],2,0)</f>
        <v>positive</v>
      </c>
      <c r="F16695" s="3">
        <f>VLOOKUP(Main[[#This Row],[ReactionsType]],ReactionTye[],3,0)</f>
        <v>50</v>
      </c>
      <c r="G16695" s="3" t="str">
        <f>VLOOKUP(Main[[#This Row],[Content ID]],Content[#All],3,0)</f>
        <v>video</v>
      </c>
      <c r="H16695" s="3" t="str">
        <f>VLOOKUP(Main[[#This Row],[Content ID]],Content[#All],4,0)</f>
        <v>travel</v>
      </c>
    </row>
    <row r="16696" spans="1:8">
      <c r="A16696" t="s">
        <v>1252</v>
      </c>
      <c r="B16696" t="s">
        <v>369</v>
      </c>
      <c r="C16696" t="s">
        <v>17</v>
      </c>
      <c r="D16696" s="2">
        <v>44185.009895833333</v>
      </c>
      <c r="E16696" s="3" t="str">
        <f>VLOOKUP(Main[[#This Row],[ReactionsType]],ReactionTye[],2,0)</f>
        <v>positive</v>
      </c>
      <c r="F16696" s="3">
        <f>VLOOKUP(Main[[#This Row],[ReactionsType]],ReactionTye[],3,0)</f>
        <v>45</v>
      </c>
      <c r="G16696" s="3" t="str">
        <f>VLOOKUP(Main[[#This Row],[Content ID]],Content[#All],3,0)</f>
        <v>video</v>
      </c>
      <c r="H16696" s="3" t="str">
        <f>VLOOKUP(Main[[#This Row],[Content ID]],Content[#All],4,0)</f>
        <v>travel</v>
      </c>
    </row>
    <row r="16697" spans="1:8">
      <c r="A16697" t="s">
        <v>1252</v>
      </c>
      <c r="B16697" t="s">
        <v>420</v>
      </c>
      <c r="C16697" t="s">
        <v>8</v>
      </c>
      <c r="D16697" s="2">
        <v>44325.141423611109</v>
      </c>
      <c r="E16697" s="3" t="str">
        <f>VLOOKUP(Main[[#This Row],[ReactionsType]],ReactionTye[],2,0)</f>
        <v>positive</v>
      </c>
      <c r="F16697" s="3">
        <f>VLOOKUP(Main[[#This Row],[ReactionsType]],ReactionTye[],3,0)</f>
        <v>30</v>
      </c>
      <c r="G16697" s="3" t="str">
        <f>VLOOKUP(Main[[#This Row],[Content ID]],Content[#All],3,0)</f>
        <v>video</v>
      </c>
      <c r="H16697" s="3" t="str">
        <f>VLOOKUP(Main[[#This Row],[Content ID]],Content[#All],4,0)</f>
        <v>travel</v>
      </c>
    </row>
    <row r="16698" spans="1:8">
      <c r="A16698" t="s">
        <v>1252</v>
      </c>
      <c r="B16698" t="s">
        <v>161</v>
      </c>
      <c r="C16698" t="s">
        <v>16</v>
      </c>
      <c r="D16698" s="2">
        <v>44215.601990740739</v>
      </c>
      <c r="E16698" s="3" t="str">
        <f>VLOOKUP(Main[[#This Row],[ReactionsType]],ReactionTye[],2,0)</f>
        <v>negative</v>
      </c>
      <c r="F16698" s="3">
        <f>VLOOKUP(Main[[#This Row],[ReactionsType]],ReactionTye[],3,0)</f>
        <v>10</v>
      </c>
      <c r="G16698" s="3" t="str">
        <f>VLOOKUP(Main[[#This Row],[Content ID]],Content[#All],3,0)</f>
        <v>video</v>
      </c>
      <c r="H16698" s="3" t="str">
        <f>VLOOKUP(Main[[#This Row],[Content ID]],Content[#All],4,0)</f>
        <v>travel</v>
      </c>
    </row>
    <row r="16699" spans="1:8">
      <c r="A16699" t="s">
        <v>1252</v>
      </c>
      <c r="B16699" t="s">
        <v>244</v>
      </c>
      <c r="C16699" t="s">
        <v>9</v>
      </c>
      <c r="D16699" s="2">
        <v>44311.026724537034</v>
      </c>
      <c r="E16699" s="3" t="str">
        <f>VLOOKUP(Main[[#This Row],[ReactionsType]],ReactionTye[],2,0)</f>
        <v>neutral</v>
      </c>
      <c r="F16699" s="3">
        <f>VLOOKUP(Main[[#This Row],[ReactionsType]],ReactionTye[],3,0)</f>
        <v>20</v>
      </c>
      <c r="G16699" s="3" t="str">
        <f>VLOOKUP(Main[[#This Row],[Content ID]],Content[#All],3,0)</f>
        <v>video</v>
      </c>
      <c r="H16699" s="3" t="str">
        <f>VLOOKUP(Main[[#This Row],[Content ID]],Content[#All],4,0)</f>
        <v>travel</v>
      </c>
    </row>
    <row r="16700" spans="1:8">
      <c r="A16700" t="s">
        <v>1252</v>
      </c>
      <c r="B16700" t="s">
        <v>159</v>
      </c>
      <c r="C16700" t="s">
        <v>16</v>
      </c>
      <c r="D16700" s="2">
        <v>44035.258310185185</v>
      </c>
      <c r="E16700" s="3" t="str">
        <f>VLOOKUP(Main[[#This Row],[ReactionsType]],ReactionTye[],2,0)</f>
        <v>negative</v>
      </c>
      <c r="F16700" s="3">
        <f>VLOOKUP(Main[[#This Row],[ReactionsType]],ReactionTye[],3,0)</f>
        <v>10</v>
      </c>
      <c r="G16700" s="3" t="str">
        <f>VLOOKUP(Main[[#This Row],[Content ID]],Content[#All],3,0)</f>
        <v>video</v>
      </c>
      <c r="H16700" s="3" t="str">
        <f>VLOOKUP(Main[[#This Row],[Content ID]],Content[#All],4,0)</f>
        <v>travel</v>
      </c>
    </row>
    <row r="16701" spans="1:8">
      <c r="A16701" t="s">
        <v>1252</v>
      </c>
      <c r="B16701" t="s">
        <v>159</v>
      </c>
      <c r="C16701" t="s">
        <v>20</v>
      </c>
      <c r="D16701" s="2">
        <v>44161.898182870369</v>
      </c>
      <c r="E16701" s="3" t="str">
        <f>VLOOKUP(Main[[#This Row],[ReactionsType]],ReactionTye[],2,0)</f>
        <v>negative</v>
      </c>
      <c r="F16701" s="3">
        <f>VLOOKUP(Main[[#This Row],[ReactionsType]],ReactionTye[],3,0)</f>
        <v>12</v>
      </c>
      <c r="G16701" s="3" t="str">
        <f>VLOOKUP(Main[[#This Row],[Content ID]],Content[#All],3,0)</f>
        <v>video</v>
      </c>
      <c r="H16701" s="3" t="str">
        <f>VLOOKUP(Main[[#This Row],[Content ID]],Content[#All],4,0)</f>
        <v>travel</v>
      </c>
    </row>
    <row r="16702" spans="1:8">
      <c r="A16702" t="s">
        <v>1252</v>
      </c>
      <c r="B16702" t="s">
        <v>223</v>
      </c>
      <c r="C16702" t="s">
        <v>5</v>
      </c>
      <c r="D16702" s="2">
        <v>44285.286851851852</v>
      </c>
      <c r="E16702" s="3" t="str">
        <f>VLOOKUP(Main[[#This Row],[ReactionsType]],ReactionTye[],2,0)</f>
        <v>negative</v>
      </c>
      <c r="F16702" s="3">
        <f>VLOOKUP(Main[[#This Row],[ReactionsType]],ReactionTye[],3,0)</f>
        <v>0</v>
      </c>
      <c r="G16702" s="3" t="str">
        <f>VLOOKUP(Main[[#This Row],[Content ID]],Content[#All],3,0)</f>
        <v>video</v>
      </c>
      <c r="H16702" s="3" t="str">
        <f>VLOOKUP(Main[[#This Row],[Content ID]],Content[#All],4,0)</f>
        <v>travel</v>
      </c>
    </row>
    <row r="16703" spans="1:8">
      <c r="A16703" t="s">
        <v>1252</v>
      </c>
      <c r="B16703" t="s">
        <v>497</v>
      </c>
      <c r="C16703" t="s">
        <v>18</v>
      </c>
      <c r="D16703" s="2">
        <v>44306.683680555558</v>
      </c>
      <c r="E16703" s="3" t="str">
        <f>VLOOKUP(Main[[#This Row],[ReactionsType]],ReactionTye[],2,0)</f>
        <v>neutral</v>
      </c>
      <c r="F16703" s="3">
        <f>VLOOKUP(Main[[#This Row],[ReactionsType]],ReactionTye[],3,0)</f>
        <v>35</v>
      </c>
      <c r="G16703" s="3" t="str">
        <f>VLOOKUP(Main[[#This Row],[Content ID]],Content[#All],3,0)</f>
        <v>video</v>
      </c>
      <c r="H16703" s="3" t="str">
        <f>VLOOKUP(Main[[#This Row],[Content ID]],Content[#All],4,0)</f>
        <v>travel</v>
      </c>
    </row>
    <row r="16704" spans="1:8">
      <c r="A16704" t="s">
        <v>1252</v>
      </c>
      <c r="B16704" t="s">
        <v>194</v>
      </c>
      <c r="C16704" t="s">
        <v>20</v>
      </c>
      <c r="D16704" s="2">
        <v>44197.401724537034</v>
      </c>
      <c r="E16704" s="3" t="str">
        <f>VLOOKUP(Main[[#This Row],[ReactionsType]],ReactionTye[],2,0)</f>
        <v>negative</v>
      </c>
      <c r="F16704" s="3">
        <f>VLOOKUP(Main[[#This Row],[ReactionsType]],ReactionTye[],3,0)</f>
        <v>12</v>
      </c>
      <c r="G16704" s="3" t="str">
        <f>VLOOKUP(Main[[#This Row],[Content ID]],Content[#All],3,0)</f>
        <v>video</v>
      </c>
      <c r="H16704" s="3" t="str">
        <f>VLOOKUP(Main[[#This Row],[Content ID]],Content[#All],4,0)</f>
        <v>travel</v>
      </c>
    </row>
    <row r="16705" spans="1:8">
      <c r="A16705" t="s">
        <v>1252</v>
      </c>
      <c r="B16705" t="s">
        <v>326</v>
      </c>
      <c r="C16705" t="s">
        <v>17</v>
      </c>
      <c r="D16705" s="2">
        <v>44246.113877314812</v>
      </c>
      <c r="E16705" s="3" t="str">
        <f>VLOOKUP(Main[[#This Row],[ReactionsType]],ReactionTye[],2,0)</f>
        <v>positive</v>
      </c>
      <c r="F16705" s="3">
        <f>VLOOKUP(Main[[#This Row],[ReactionsType]],ReactionTye[],3,0)</f>
        <v>45</v>
      </c>
      <c r="G16705" s="3" t="str">
        <f>VLOOKUP(Main[[#This Row],[Content ID]],Content[#All],3,0)</f>
        <v>video</v>
      </c>
      <c r="H16705" s="3" t="str">
        <f>VLOOKUP(Main[[#This Row],[Content ID]],Content[#All],4,0)</f>
        <v>travel</v>
      </c>
    </row>
    <row r="16706" spans="1:8">
      <c r="A16706" t="s">
        <v>1252</v>
      </c>
      <c r="B16706" t="s">
        <v>51</v>
      </c>
      <c r="C16706" t="s">
        <v>19</v>
      </c>
      <c r="D16706" s="2">
        <v>44272.140127314815</v>
      </c>
      <c r="E16706" s="3" t="str">
        <f>VLOOKUP(Main[[#This Row],[ReactionsType]],ReactionTye[],2,0)</f>
        <v>negative</v>
      </c>
      <c r="F16706" s="3">
        <f>VLOOKUP(Main[[#This Row],[ReactionsType]],ReactionTye[],3,0)</f>
        <v>15</v>
      </c>
      <c r="G16706" s="3" t="str">
        <f>VLOOKUP(Main[[#This Row],[Content ID]],Content[#All],3,0)</f>
        <v>video</v>
      </c>
      <c r="H16706" s="3" t="str">
        <f>VLOOKUP(Main[[#This Row],[Content ID]],Content[#All],4,0)</f>
        <v>travel</v>
      </c>
    </row>
    <row r="16707" spans="1:8">
      <c r="A16707" t="s">
        <v>1252</v>
      </c>
      <c r="B16707" t="s">
        <v>252</v>
      </c>
      <c r="C16707" t="s">
        <v>7</v>
      </c>
      <c r="D16707" s="2">
        <v>44245.992696759262</v>
      </c>
      <c r="E16707" s="3" t="str">
        <f>VLOOKUP(Main[[#This Row],[ReactionsType]],ReactionTye[],2,0)</f>
        <v>negative</v>
      </c>
      <c r="F16707" s="3">
        <f>VLOOKUP(Main[[#This Row],[ReactionsType]],ReactionTye[],3,0)</f>
        <v>5</v>
      </c>
      <c r="G16707" s="3" t="str">
        <f>VLOOKUP(Main[[#This Row],[Content ID]],Content[#All],3,0)</f>
        <v>video</v>
      </c>
      <c r="H16707" s="3" t="str">
        <f>VLOOKUP(Main[[#This Row],[Content ID]],Content[#All],4,0)</f>
        <v>travel</v>
      </c>
    </row>
    <row r="16708" spans="1:8">
      <c r="A16708" t="s">
        <v>1252</v>
      </c>
      <c r="B16708" t="s">
        <v>95</v>
      </c>
      <c r="C16708" t="s">
        <v>14</v>
      </c>
      <c r="D16708" s="2">
        <v>44145.650960648149</v>
      </c>
      <c r="E16708" s="3" t="str">
        <f>VLOOKUP(Main[[#This Row],[ReactionsType]],ReactionTye[],2,0)</f>
        <v>positive</v>
      </c>
      <c r="F16708" s="3">
        <f>VLOOKUP(Main[[#This Row],[ReactionsType]],ReactionTye[],3,0)</f>
        <v>72</v>
      </c>
      <c r="G16708" s="3" t="str">
        <f>VLOOKUP(Main[[#This Row],[Content ID]],Content[#All],3,0)</f>
        <v>video</v>
      </c>
      <c r="H16708" s="3" t="str">
        <f>VLOOKUP(Main[[#This Row],[Content ID]],Content[#All],4,0)</f>
        <v>travel</v>
      </c>
    </row>
    <row r="16709" spans="1:8">
      <c r="A16709" t="s">
        <v>1253</v>
      </c>
      <c r="B16709" t="s">
        <v>42</v>
      </c>
      <c r="C16709" t="s">
        <v>11</v>
      </c>
      <c r="D16709" s="2">
        <v>44217.627650462964</v>
      </c>
      <c r="E16709" s="3" t="str">
        <f>VLOOKUP(Main[[#This Row],[ReactionsType]],ReactionTye[],2,0)</f>
        <v>positive</v>
      </c>
      <c r="F16709" s="3">
        <f>VLOOKUP(Main[[#This Row],[ReactionsType]],ReactionTye[],3,0)</f>
        <v>65</v>
      </c>
      <c r="G16709" s="3" t="str">
        <f>VLOOKUP(Main[[#This Row],[Content ID]],Content[#All],3,0)</f>
        <v>video</v>
      </c>
      <c r="H16709" s="3" t="str">
        <f>VLOOKUP(Main[[#This Row],[Content ID]],Content[#All],4,0)</f>
        <v>soccer</v>
      </c>
    </row>
    <row r="16710" spans="1:8">
      <c r="A16710" t="s">
        <v>1253</v>
      </c>
      <c r="B16710" t="s">
        <v>137</v>
      </c>
      <c r="C16710" t="s">
        <v>19</v>
      </c>
      <c r="D16710" s="2">
        <v>44119.208692129629</v>
      </c>
      <c r="E16710" s="3" t="str">
        <f>VLOOKUP(Main[[#This Row],[ReactionsType]],ReactionTye[],2,0)</f>
        <v>negative</v>
      </c>
      <c r="F16710" s="3">
        <f>VLOOKUP(Main[[#This Row],[ReactionsType]],ReactionTye[],3,0)</f>
        <v>15</v>
      </c>
      <c r="G16710" s="3" t="str">
        <f>VLOOKUP(Main[[#This Row],[Content ID]],Content[#All],3,0)</f>
        <v>video</v>
      </c>
      <c r="H16710" s="3" t="str">
        <f>VLOOKUP(Main[[#This Row],[Content ID]],Content[#All],4,0)</f>
        <v>soccer</v>
      </c>
    </row>
    <row r="16711" spans="1:8">
      <c r="A16711" t="s">
        <v>1253</v>
      </c>
      <c r="B16711" t="s">
        <v>103</v>
      </c>
      <c r="C16711" t="s">
        <v>16</v>
      </c>
      <c r="D16711" s="2">
        <v>44231.138379629629</v>
      </c>
      <c r="E16711" s="3" t="str">
        <f>VLOOKUP(Main[[#This Row],[ReactionsType]],ReactionTye[],2,0)</f>
        <v>negative</v>
      </c>
      <c r="F16711" s="3">
        <f>VLOOKUP(Main[[#This Row],[ReactionsType]],ReactionTye[],3,0)</f>
        <v>10</v>
      </c>
      <c r="G16711" s="3" t="str">
        <f>VLOOKUP(Main[[#This Row],[Content ID]],Content[#All],3,0)</f>
        <v>video</v>
      </c>
      <c r="H16711" s="3" t="str">
        <f>VLOOKUP(Main[[#This Row],[Content ID]],Content[#All],4,0)</f>
        <v>soccer</v>
      </c>
    </row>
    <row r="16712" spans="1:8">
      <c r="A16712" t="s">
        <v>1253</v>
      </c>
      <c r="B16712" t="s">
        <v>343</v>
      </c>
      <c r="C16712" t="s">
        <v>19</v>
      </c>
      <c r="D16712" s="2">
        <v>44313.241006944445</v>
      </c>
      <c r="E16712" s="3" t="str">
        <f>VLOOKUP(Main[[#This Row],[ReactionsType]],ReactionTye[],2,0)</f>
        <v>negative</v>
      </c>
      <c r="F16712" s="3">
        <f>VLOOKUP(Main[[#This Row],[ReactionsType]],ReactionTye[],3,0)</f>
        <v>15</v>
      </c>
      <c r="G16712" s="3" t="str">
        <f>VLOOKUP(Main[[#This Row],[Content ID]],Content[#All],3,0)</f>
        <v>video</v>
      </c>
      <c r="H16712" s="3" t="str">
        <f>VLOOKUP(Main[[#This Row],[Content ID]],Content[#All],4,0)</f>
        <v>soccer</v>
      </c>
    </row>
    <row r="16713" spans="1:8">
      <c r="A16713" t="s">
        <v>1253</v>
      </c>
      <c r="B16713" t="s">
        <v>443</v>
      </c>
      <c r="C16713" t="s">
        <v>14</v>
      </c>
      <c r="D16713" s="2">
        <v>44027.103726851848</v>
      </c>
      <c r="E16713" s="3" t="str">
        <f>VLOOKUP(Main[[#This Row],[ReactionsType]],ReactionTye[],2,0)</f>
        <v>positive</v>
      </c>
      <c r="F16713" s="3">
        <f>VLOOKUP(Main[[#This Row],[ReactionsType]],ReactionTye[],3,0)</f>
        <v>72</v>
      </c>
      <c r="G16713" s="3" t="str">
        <f>VLOOKUP(Main[[#This Row],[Content ID]],Content[#All],3,0)</f>
        <v>video</v>
      </c>
      <c r="H16713" s="3" t="str">
        <f>VLOOKUP(Main[[#This Row],[Content ID]],Content[#All],4,0)</f>
        <v>soccer</v>
      </c>
    </row>
    <row r="16714" spans="1:8">
      <c r="A16714" t="s">
        <v>1253</v>
      </c>
      <c r="B16714" t="s">
        <v>187</v>
      </c>
      <c r="C16714" t="s">
        <v>19</v>
      </c>
      <c r="D16714" s="2">
        <v>44160.937465277777</v>
      </c>
      <c r="E16714" s="3" t="str">
        <f>VLOOKUP(Main[[#This Row],[ReactionsType]],ReactionTye[],2,0)</f>
        <v>negative</v>
      </c>
      <c r="F16714" s="3">
        <f>VLOOKUP(Main[[#This Row],[ReactionsType]],ReactionTye[],3,0)</f>
        <v>15</v>
      </c>
      <c r="G16714" s="3" t="str">
        <f>VLOOKUP(Main[[#This Row],[Content ID]],Content[#All],3,0)</f>
        <v>video</v>
      </c>
      <c r="H16714" s="3" t="str">
        <f>VLOOKUP(Main[[#This Row],[Content ID]],Content[#All],4,0)</f>
        <v>soccer</v>
      </c>
    </row>
    <row r="16715" spans="1:8">
      <c r="A16715" t="s">
        <v>1253</v>
      </c>
      <c r="B16715" t="s">
        <v>359</v>
      </c>
      <c r="C16715" t="s">
        <v>13</v>
      </c>
      <c r="D16715" s="2">
        <v>44134.258391203701</v>
      </c>
      <c r="E16715" s="3" t="str">
        <f>VLOOKUP(Main[[#This Row],[ReactionsType]],ReactionTye[],2,0)</f>
        <v>positive</v>
      </c>
      <c r="F16715" s="3">
        <f>VLOOKUP(Main[[#This Row],[ReactionsType]],ReactionTye[],3,0)</f>
        <v>70</v>
      </c>
      <c r="G16715" s="3" t="str">
        <f>VLOOKUP(Main[[#This Row],[Content ID]],Content[#All],3,0)</f>
        <v>video</v>
      </c>
      <c r="H16715" s="3" t="str">
        <f>VLOOKUP(Main[[#This Row],[Content ID]],Content[#All],4,0)</f>
        <v>soccer</v>
      </c>
    </row>
    <row r="16716" spans="1:8">
      <c r="A16716" t="s">
        <v>1254</v>
      </c>
      <c r="B16716" t="s">
        <v>390</v>
      </c>
      <c r="C16716" t="s">
        <v>14</v>
      </c>
      <c r="D16716" s="2">
        <v>44130.692696759259</v>
      </c>
      <c r="E16716" s="3" t="str">
        <f>VLOOKUP(Main[[#This Row],[ReactionsType]],ReactionTye[],2,0)</f>
        <v>positive</v>
      </c>
      <c r="F16716" s="3">
        <f>VLOOKUP(Main[[#This Row],[ReactionsType]],ReactionTye[],3,0)</f>
        <v>72</v>
      </c>
      <c r="G16716" s="3" t="str">
        <f>VLOOKUP(Main[[#This Row],[Content ID]],Content[#All],3,0)</f>
        <v>audio</v>
      </c>
      <c r="H16716" s="3" t="str">
        <f>VLOOKUP(Main[[#This Row],[Content ID]],Content[#All],4,0)</f>
        <v>dogs</v>
      </c>
    </row>
    <row r="16717" spans="1:8">
      <c r="A16717" t="s">
        <v>1254</v>
      </c>
      <c r="B16717" t="s">
        <v>49</v>
      </c>
      <c r="C16717" t="s">
        <v>16</v>
      </c>
      <c r="D16717" s="2">
        <v>44216.817997685182</v>
      </c>
      <c r="E16717" s="3" t="str">
        <f>VLOOKUP(Main[[#This Row],[ReactionsType]],ReactionTye[],2,0)</f>
        <v>negative</v>
      </c>
      <c r="F16717" s="3">
        <f>VLOOKUP(Main[[#This Row],[ReactionsType]],ReactionTye[],3,0)</f>
        <v>10</v>
      </c>
      <c r="G16717" s="3" t="str">
        <f>VLOOKUP(Main[[#This Row],[Content ID]],Content[#All],3,0)</f>
        <v>audio</v>
      </c>
      <c r="H16717" s="3" t="str">
        <f>VLOOKUP(Main[[#This Row],[Content ID]],Content[#All],4,0)</f>
        <v>dogs</v>
      </c>
    </row>
    <row r="16718" spans="1:8">
      <c r="A16718" t="s">
        <v>1254</v>
      </c>
      <c r="B16718" t="s">
        <v>502</v>
      </c>
      <c r="C16718" t="s">
        <v>5</v>
      </c>
      <c r="D16718" s="2">
        <v>44071.072893518518</v>
      </c>
      <c r="E16718" s="3" t="str">
        <f>VLOOKUP(Main[[#This Row],[ReactionsType]],ReactionTye[],2,0)</f>
        <v>negative</v>
      </c>
      <c r="F16718" s="3">
        <f>VLOOKUP(Main[[#This Row],[ReactionsType]],ReactionTye[],3,0)</f>
        <v>0</v>
      </c>
      <c r="G16718" s="3" t="str">
        <f>VLOOKUP(Main[[#This Row],[Content ID]],Content[#All],3,0)</f>
        <v>audio</v>
      </c>
      <c r="H16718" s="3" t="str">
        <f>VLOOKUP(Main[[#This Row],[Content ID]],Content[#All],4,0)</f>
        <v>dogs</v>
      </c>
    </row>
    <row r="16719" spans="1:8">
      <c r="A16719" t="s">
        <v>1254</v>
      </c>
      <c r="B16719" t="s">
        <v>454</v>
      </c>
      <c r="C16719" t="s">
        <v>2</v>
      </c>
      <c r="D16719" s="2">
        <v>44200.039131944446</v>
      </c>
      <c r="E16719" s="3" t="str">
        <f>VLOOKUP(Main[[#This Row],[ReactionsType]],ReactionTye[],2,0)</f>
        <v>positive</v>
      </c>
      <c r="F16719" s="3">
        <f>VLOOKUP(Main[[#This Row],[ReactionsType]],ReactionTye[],3,0)</f>
        <v>60</v>
      </c>
      <c r="G16719" s="3" t="str">
        <f>VLOOKUP(Main[[#This Row],[Content ID]],Content[#All],3,0)</f>
        <v>audio</v>
      </c>
      <c r="H16719" s="3" t="str">
        <f>VLOOKUP(Main[[#This Row],[Content ID]],Content[#All],4,0)</f>
        <v>dogs</v>
      </c>
    </row>
    <row r="16720" spans="1:8">
      <c r="A16720" t="s">
        <v>1254</v>
      </c>
      <c r="B16720" t="s">
        <v>190</v>
      </c>
      <c r="C16720" t="s">
        <v>11</v>
      </c>
      <c r="D16720" s="2">
        <v>44359.146284722221</v>
      </c>
      <c r="E16720" s="3" t="str">
        <f>VLOOKUP(Main[[#This Row],[ReactionsType]],ReactionTye[],2,0)</f>
        <v>positive</v>
      </c>
      <c r="F16720" s="3">
        <f>VLOOKUP(Main[[#This Row],[ReactionsType]],ReactionTye[],3,0)</f>
        <v>65</v>
      </c>
      <c r="G16720" s="3" t="str">
        <f>VLOOKUP(Main[[#This Row],[Content ID]],Content[#All],3,0)</f>
        <v>audio</v>
      </c>
      <c r="H16720" s="3" t="str">
        <f>VLOOKUP(Main[[#This Row],[Content ID]],Content[#All],4,0)</f>
        <v>dogs</v>
      </c>
    </row>
    <row r="16721" spans="1:8">
      <c r="A16721" t="s">
        <v>1254</v>
      </c>
      <c r="B16721" s="1" t="s">
        <v>227</v>
      </c>
      <c r="C16721" t="s">
        <v>9</v>
      </c>
      <c r="D16721" s="2">
        <v>44107.311840277776</v>
      </c>
      <c r="E16721" s="3" t="str">
        <f>VLOOKUP(Main[[#This Row],[ReactionsType]],ReactionTye[],2,0)</f>
        <v>neutral</v>
      </c>
      <c r="F16721" s="3">
        <f>VLOOKUP(Main[[#This Row],[ReactionsType]],ReactionTye[],3,0)</f>
        <v>20</v>
      </c>
      <c r="G16721" s="3" t="str">
        <f>VLOOKUP(Main[[#This Row],[Content ID]],Content[#All],3,0)</f>
        <v>audio</v>
      </c>
      <c r="H16721" s="3" t="str">
        <f>VLOOKUP(Main[[#This Row],[Content ID]],Content[#All],4,0)</f>
        <v>dogs</v>
      </c>
    </row>
    <row r="16722" spans="1:8">
      <c r="A16722" t="s">
        <v>1254</v>
      </c>
      <c r="B16722" t="s">
        <v>384</v>
      </c>
      <c r="C16722" t="s">
        <v>2</v>
      </c>
      <c r="D16722" s="2">
        <v>44227.970439814817</v>
      </c>
      <c r="E16722" s="3" t="str">
        <f>VLOOKUP(Main[[#This Row],[ReactionsType]],ReactionTye[],2,0)</f>
        <v>positive</v>
      </c>
      <c r="F16722" s="3">
        <f>VLOOKUP(Main[[#This Row],[ReactionsType]],ReactionTye[],3,0)</f>
        <v>60</v>
      </c>
      <c r="G16722" s="3" t="str">
        <f>VLOOKUP(Main[[#This Row],[Content ID]],Content[#All],3,0)</f>
        <v>audio</v>
      </c>
      <c r="H16722" s="3" t="str">
        <f>VLOOKUP(Main[[#This Row],[Content ID]],Content[#All],4,0)</f>
        <v>dogs</v>
      </c>
    </row>
    <row r="16723" spans="1:8">
      <c r="A16723" t="s">
        <v>1254</v>
      </c>
      <c r="B16723" t="s">
        <v>600</v>
      </c>
      <c r="C16723" t="s">
        <v>4</v>
      </c>
      <c r="D16723" s="2">
        <v>44077.118206018517</v>
      </c>
      <c r="E16723" s="3" t="str">
        <f>VLOOKUP(Main[[#This Row],[ReactionsType]],ReactionTye[],2,0)</f>
        <v>positive</v>
      </c>
      <c r="F16723" s="3">
        <f>VLOOKUP(Main[[#This Row],[ReactionsType]],ReactionTye[],3,0)</f>
        <v>70</v>
      </c>
      <c r="G16723" s="3" t="str">
        <f>VLOOKUP(Main[[#This Row],[Content ID]],Content[#All],3,0)</f>
        <v>audio</v>
      </c>
      <c r="H16723" s="3" t="str">
        <f>VLOOKUP(Main[[#This Row],[Content ID]],Content[#All],4,0)</f>
        <v>dogs</v>
      </c>
    </row>
    <row r="16724" spans="1:8">
      <c r="A16724" t="s">
        <v>1254</v>
      </c>
      <c r="B16724" t="s">
        <v>418</v>
      </c>
      <c r="C16724" t="s">
        <v>2</v>
      </c>
      <c r="D16724" s="2">
        <v>44290.480532407404</v>
      </c>
      <c r="E16724" s="3" t="str">
        <f>VLOOKUP(Main[[#This Row],[ReactionsType]],ReactionTye[],2,0)</f>
        <v>positive</v>
      </c>
      <c r="F16724" s="3">
        <f>VLOOKUP(Main[[#This Row],[ReactionsType]],ReactionTye[],3,0)</f>
        <v>60</v>
      </c>
      <c r="G16724" s="3" t="str">
        <f>VLOOKUP(Main[[#This Row],[Content ID]],Content[#All],3,0)</f>
        <v>audio</v>
      </c>
      <c r="H16724" s="3" t="str">
        <f>VLOOKUP(Main[[#This Row],[Content ID]],Content[#All],4,0)</f>
        <v>dogs</v>
      </c>
    </row>
    <row r="16725" spans="1:8">
      <c r="A16725" t="s">
        <v>1254</v>
      </c>
      <c r="B16725" s="1" t="s">
        <v>88</v>
      </c>
      <c r="C16725" t="s">
        <v>2</v>
      </c>
      <c r="D16725" s="2">
        <v>44301.155752314815</v>
      </c>
      <c r="E16725" s="3" t="str">
        <f>VLOOKUP(Main[[#This Row],[ReactionsType]],ReactionTye[],2,0)</f>
        <v>positive</v>
      </c>
      <c r="F16725" s="3">
        <f>VLOOKUP(Main[[#This Row],[ReactionsType]],ReactionTye[],3,0)</f>
        <v>60</v>
      </c>
      <c r="G16725" s="3" t="str">
        <f>VLOOKUP(Main[[#This Row],[Content ID]],Content[#All],3,0)</f>
        <v>audio</v>
      </c>
      <c r="H16725" s="3" t="str">
        <f>VLOOKUP(Main[[#This Row],[Content ID]],Content[#All],4,0)</f>
        <v>dogs</v>
      </c>
    </row>
    <row r="16726" spans="1:8">
      <c r="A16726" t="s">
        <v>1254</v>
      </c>
      <c r="B16726" t="s">
        <v>274</v>
      </c>
      <c r="C16726" t="s">
        <v>9</v>
      </c>
      <c r="D16726" s="2">
        <v>44032.765439814815</v>
      </c>
      <c r="E16726" s="3" t="str">
        <f>VLOOKUP(Main[[#This Row],[ReactionsType]],ReactionTye[],2,0)</f>
        <v>neutral</v>
      </c>
      <c r="F16726" s="3">
        <f>VLOOKUP(Main[[#This Row],[ReactionsType]],ReactionTye[],3,0)</f>
        <v>20</v>
      </c>
      <c r="G16726" s="3" t="str">
        <f>VLOOKUP(Main[[#This Row],[Content ID]],Content[#All],3,0)</f>
        <v>audio</v>
      </c>
      <c r="H16726" s="3" t="str">
        <f>VLOOKUP(Main[[#This Row],[Content ID]],Content[#All],4,0)</f>
        <v>dogs</v>
      </c>
    </row>
    <row r="16727" spans="1:8">
      <c r="A16727" t="s">
        <v>1254</v>
      </c>
      <c r="B16727" t="s">
        <v>317</v>
      </c>
      <c r="C16727" t="s">
        <v>9</v>
      </c>
      <c r="D16727" s="2">
        <v>44085.435277777775</v>
      </c>
      <c r="E16727" s="3" t="str">
        <f>VLOOKUP(Main[[#This Row],[ReactionsType]],ReactionTye[],2,0)</f>
        <v>neutral</v>
      </c>
      <c r="F16727" s="3">
        <f>VLOOKUP(Main[[#This Row],[ReactionsType]],ReactionTye[],3,0)</f>
        <v>20</v>
      </c>
      <c r="G16727" s="3" t="str">
        <f>VLOOKUP(Main[[#This Row],[Content ID]],Content[#All],3,0)</f>
        <v>audio</v>
      </c>
      <c r="H16727" s="3" t="str">
        <f>VLOOKUP(Main[[#This Row],[Content ID]],Content[#All],4,0)</f>
        <v>dogs</v>
      </c>
    </row>
    <row r="16728" spans="1:8">
      <c r="A16728" t="s">
        <v>1254</v>
      </c>
      <c r="B16728" t="s">
        <v>181</v>
      </c>
      <c r="C16728" t="s">
        <v>15</v>
      </c>
      <c r="D16728" s="2">
        <v>44187.868090277778</v>
      </c>
      <c r="E16728" s="3" t="str">
        <f>VLOOKUP(Main[[#This Row],[ReactionsType]],ReactionTye[],2,0)</f>
        <v>positive</v>
      </c>
      <c r="F16728" s="3">
        <f>VLOOKUP(Main[[#This Row],[ReactionsType]],ReactionTye[],3,0)</f>
        <v>50</v>
      </c>
      <c r="G16728" s="3" t="str">
        <f>VLOOKUP(Main[[#This Row],[Content ID]],Content[#All],3,0)</f>
        <v>audio</v>
      </c>
      <c r="H16728" s="3" t="str">
        <f>VLOOKUP(Main[[#This Row],[Content ID]],Content[#All],4,0)</f>
        <v>dogs</v>
      </c>
    </row>
    <row r="16729" spans="1:8">
      <c r="A16729" t="s">
        <v>1254</v>
      </c>
      <c r="B16729" t="s">
        <v>196</v>
      </c>
      <c r="C16729" t="s">
        <v>2</v>
      </c>
      <c r="D16729" s="2">
        <v>44316.121979166666</v>
      </c>
      <c r="E16729" s="3" t="str">
        <f>VLOOKUP(Main[[#This Row],[ReactionsType]],ReactionTye[],2,0)</f>
        <v>positive</v>
      </c>
      <c r="F16729" s="3">
        <f>VLOOKUP(Main[[#This Row],[ReactionsType]],ReactionTye[],3,0)</f>
        <v>60</v>
      </c>
      <c r="G16729" s="3" t="str">
        <f>VLOOKUP(Main[[#This Row],[Content ID]],Content[#All],3,0)</f>
        <v>audio</v>
      </c>
      <c r="H16729" s="3" t="str">
        <f>VLOOKUP(Main[[#This Row],[Content ID]],Content[#All],4,0)</f>
        <v>dogs</v>
      </c>
    </row>
    <row r="16730" spans="1:8">
      <c r="A16730" t="s">
        <v>1254</v>
      </c>
      <c r="B16730" t="s">
        <v>214</v>
      </c>
      <c r="C16730" t="s">
        <v>11</v>
      </c>
      <c r="D16730" s="2">
        <v>44018.061273148145</v>
      </c>
      <c r="E16730" s="3" t="str">
        <f>VLOOKUP(Main[[#This Row],[ReactionsType]],ReactionTye[],2,0)</f>
        <v>positive</v>
      </c>
      <c r="F16730" s="3">
        <f>VLOOKUP(Main[[#This Row],[ReactionsType]],ReactionTye[],3,0)</f>
        <v>65</v>
      </c>
      <c r="G16730" s="3" t="str">
        <f>VLOOKUP(Main[[#This Row],[Content ID]],Content[#All],3,0)</f>
        <v>audio</v>
      </c>
      <c r="H16730" s="3" t="str">
        <f>VLOOKUP(Main[[#This Row],[Content ID]],Content[#All],4,0)</f>
        <v>dogs</v>
      </c>
    </row>
    <row r="16731" spans="1:8">
      <c r="A16731" t="s">
        <v>1254</v>
      </c>
      <c r="B16731" t="s">
        <v>269</v>
      </c>
      <c r="C16731" t="s">
        <v>2</v>
      </c>
      <c r="D16731" s="2">
        <v>44190.440011574072</v>
      </c>
      <c r="E16731" s="3" t="str">
        <f>VLOOKUP(Main[[#This Row],[ReactionsType]],ReactionTye[],2,0)</f>
        <v>positive</v>
      </c>
      <c r="F16731" s="3">
        <f>VLOOKUP(Main[[#This Row],[ReactionsType]],ReactionTye[],3,0)</f>
        <v>60</v>
      </c>
      <c r="G16731" s="3" t="str">
        <f>VLOOKUP(Main[[#This Row],[Content ID]],Content[#All],3,0)</f>
        <v>audio</v>
      </c>
      <c r="H16731" s="3" t="str">
        <f>VLOOKUP(Main[[#This Row],[Content ID]],Content[#All],4,0)</f>
        <v>dogs</v>
      </c>
    </row>
    <row r="16732" spans="1:8">
      <c r="A16732" t="s">
        <v>1254</v>
      </c>
      <c r="B16732" t="s">
        <v>223</v>
      </c>
      <c r="C16732" t="s">
        <v>13</v>
      </c>
      <c r="D16732" s="2">
        <v>44040.451863425929</v>
      </c>
      <c r="E16732" s="3" t="str">
        <f>VLOOKUP(Main[[#This Row],[ReactionsType]],ReactionTye[],2,0)</f>
        <v>positive</v>
      </c>
      <c r="F16732" s="3">
        <f>VLOOKUP(Main[[#This Row],[ReactionsType]],ReactionTye[],3,0)</f>
        <v>70</v>
      </c>
      <c r="G16732" s="3" t="str">
        <f>VLOOKUP(Main[[#This Row],[Content ID]],Content[#All],3,0)</f>
        <v>audio</v>
      </c>
      <c r="H16732" s="3" t="str">
        <f>VLOOKUP(Main[[#This Row],[Content ID]],Content[#All],4,0)</f>
        <v>dogs</v>
      </c>
    </row>
    <row r="16733" spans="1:8">
      <c r="A16733" t="s">
        <v>1254</v>
      </c>
      <c r="B16733" t="s">
        <v>421</v>
      </c>
      <c r="C16733" t="s">
        <v>17</v>
      </c>
      <c r="D16733" s="2">
        <v>44124.475949074076</v>
      </c>
      <c r="E16733" s="3" t="str">
        <f>VLOOKUP(Main[[#This Row],[ReactionsType]],ReactionTye[],2,0)</f>
        <v>positive</v>
      </c>
      <c r="F16733" s="3">
        <f>VLOOKUP(Main[[#This Row],[ReactionsType]],ReactionTye[],3,0)</f>
        <v>45</v>
      </c>
      <c r="G16733" s="3" t="str">
        <f>VLOOKUP(Main[[#This Row],[Content ID]],Content[#All],3,0)</f>
        <v>audio</v>
      </c>
      <c r="H16733" s="3" t="str">
        <f>VLOOKUP(Main[[#This Row],[Content ID]],Content[#All],4,0)</f>
        <v>dogs</v>
      </c>
    </row>
    <row r="16734" spans="1:8">
      <c r="A16734" t="s">
        <v>1254</v>
      </c>
      <c r="B16734" t="s">
        <v>187</v>
      </c>
      <c r="C16734" t="s">
        <v>8</v>
      </c>
      <c r="D16734" s="2">
        <v>44333.48641203704</v>
      </c>
      <c r="E16734" s="3" t="str">
        <f>VLOOKUP(Main[[#This Row],[ReactionsType]],ReactionTye[],2,0)</f>
        <v>positive</v>
      </c>
      <c r="F16734" s="3">
        <f>VLOOKUP(Main[[#This Row],[ReactionsType]],ReactionTye[],3,0)</f>
        <v>30</v>
      </c>
      <c r="G16734" s="3" t="str">
        <f>VLOOKUP(Main[[#This Row],[Content ID]],Content[#All],3,0)</f>
        <v>audio</v>
      </c>
      <c r="H16734" s="3" t="str">
        <f>VLOOKUP(Main[[#This Row],[Content ID]],Content[#All],4,0)</f>
        <v>dogs</v>
      </c>
    </row>
    <row r="16735" spans="1:8">
      <c r="A16735" t="s">
        <v>1254</v>
      </c>
      <c r="B16735" t="s">
        <v>505</v>
      </c>
      <c r="C16735" t="s">
        <v>8</v>
      </c>
      <c r="D16735" s="2">
        <v>44334.940995370373</v>
      </c>
      <c r="E16735" s="3" t="str">
        <f>VLOOKUP(Main[[#This Row],[ReactionsType]],ReactionTye[],2,0)</f>
        <v>positive</v>
      </c>
      <c r="F16735" s="3">
        <f>VLOOKUP(Main[[#This Row],[ReactionsType]],ReactionTye[],3,0)</f>
        <v>30</v>
      </c>
      <c r="G16735" s="3" t="str">
        <f>VLOOKUP(Main[[#This Row],[Content ID]],Content[#All],3,0)</f>
        <v>audio</v>
      </c>
      <c r="H16735" s="3" t="str">
        <f>VLOOKUP(Main[[#This Row],[Content ID]],Content[#All],4,0)</f>
        <v>dogs</v>
      </c>
    </row>
    <row r="16736" spans="1:8">
      <c r="A16736" t="s">
        <v>1254</v>
      </c>
      <c r="B16736" t="s">
        <v>487</v>
      </c>
      <c r="C16736" t="s">
        <v>7</v>
      </c>
      <c r="D16736" s="2">
        <v>44160.195023148146</v>
      </c>
      <c r="E16736" s="3" t="str">
        <f>VLOOKUP(Main[[#This Row],[ReactionsType]],ReactionTye[],2,0)</f>
        <v>negative</v>
      </c>
      <c r="F16736" s="3">
        <f>VLOOKUP(Main[[#This Row],[ReactionsType]],ReactionTye[],3,0)</f>
        <v>5</v>
      </c>
      <c r="G16736" s="3" t="str">
        <f>VLOOKUP(Main[[#This Row],[Content ID]],Content[#All],3,0)</f>
        <v>audio</v>
      </c>
      <c r="H16736" s="3" t="str">
        <f>VLOOKUP(Main[[#This Row],[Content ID]],Content[#All],4,0)</f>
        <v>dogs</v>
      </c>
    </row>
    <row r="16737" spans="1:8">
      <c r="A16737" t="s">
        <v>1254</v>
      </c>
      <c r="B16737" t="s">
        <v>262</v>
      </c>
      <c r="C16737" t="s">
        <v>16</v>
      </c>
      <c r="D16737" s="2">
        <v>44195.675844907404</v>
      </c>
      <c r="E16737" s="3" t="str">
        <f>VLOOKUP(Main[[#This Row],[ReactionsType]],ReactionTye[],2,0)</f>
        <v>negative</v>
      </c>
      <c r="F16737" s="3">
        <f>VLOOKUP(Main[[#This Row],[ReactionsType]],ReactionTye[],3,0)</f>
        <v>10</v>
      </c>
      <c r="G16737" s="3" t="str">
        <f>VLOOKUP(Main[[#This Row],[Content ID]],Content[#All],3,0)</f>
        <v>audio</v>
      </c>
      <c r="H16737" s="3" t="str">
        <f>VLOOKUP(Main[[#This Row],[Content ID]],Content[#All],4,0)</f>
        <v>dogs</v>
      </c>
    </row>
    <row r="16738" spans="1:8">
      <c r="A16738" t="s">
        <v>1254</v>
      </c>
      <c r="B16738" t="s">
        <v>141</v>
      </c>
      <c r="C16738" t="s">
        <v>5</v>
      </c>
      <c r="D16738" s="2">
        <v>44061.726319444446</v>
      </c>
      <c r="E16738" s="3" t="str">
        <f>VLOOKUP(Main[[#This Row],[ReactionsType]],ReactionTye[],2,0)</f>
        <v>negative</v>
      </c>
      <c r="F16738" s="3">
        <f>VLOOKUP(Main[[#This Row],[ReactionsType]],ReactionTye[],3,0)</f>
        <v>0</v>
      </c>
      <c r="G16738" s="3" t="str">
        <f>VLOOKUP(Main[[#This Row],[Content ID]],Content[#All],3,0)</f>
        <v>audio</v>
      </c>
      <c r="H16738" s="3" t="str">
        <f>VLOOKUP(Main[[#This Row],[Content ID]],Content[#All],4,0)</f>
        <v>dogs</v>
      </c>
    </row>
    <row r="16739" spans="1:8">
      <c r="A16739" t="s">
        <v>1254</v>
      </c>
      <c r="B16739" t="s">
        <v>369</v>
      </c>
      <c r="C16739" t="s">
        <v>15</v>
      </c>
      <c r="D16739" s="2">
        <v>44270.493460648147</v>
      </c>
      <c r="E16739" s="3" t="str">
        <f>VLOOKUP(Main[[#This Row],[ReactionsType]],ReactionTye[],2,0)</f>
        <v>positive</v>
      </c>
      <c r="F16739" s="3">
        <f>VLOOKUP(Main[[#This Row],[ReactionsType]],ReactionTye[],3,0)</f>
        <v>50</v>
      </c>
      <c r="G16739" s="3" t="str">
        <f>VLOOKUP(Main[[#This Row],[Content ID]],Content[#All],3,0)</f>
        <v>audio</v>
      </c>
      <c r="H16739" s="3" t="str">
        <f>VLOOKUP(Main[[#This Row],[Content ID]],Content[#All],4,0)</f>
        <v>dogs</v>
      </c>
    </row>
    <row r="16740" spans="1:8">
      <c r="A16740" t="s">
        <v>1254</v>
      </c>
      <c r="B16740" t="s">
        <v>454</v>
      </c>
      <c r="C16740" t="s">
        <v>14</v>
      </c>
      <c r="D16740" s="2">
        <v>44252.744803240741</v>
      </c>
      <c r="E16740" s="3" t="str">
        <f>VLOOKUP(Main[[#This Row],[ReactionsType]],ReactionTye[],2,0)</f>
        <v>positive</v>
      </c>
      <c r="F16740" s="3">
        <f>VLOOKUP(Main[[#This Row],[ReactionsType]],ReactionTye[],3,0)</f>
        <v>72</v>
      </c>
      <c r="G16740" s="3" t="str">
        <f>VLOOKUP(Main[[#This Row],[Content ID]],Content[#All],3,0)</f>
        <v>audio</v>
      </c>
      <c r="H16740" s="3" t="str">
        <f>VLOOKUP(Main[[#This Row],[Content ID]],Content[#All],4,0)</f>
        <v>dogs</v>
      </c>
    </row>
    <row r="16741" spans="1:8">
      <c r="A16741" t="s">
        <v>1254</v>
      </c>
      <c r="B16741" t="s">
        <v>362</v>
      </c>
      <c r="C16741" t="s">
        <v>20</v>
      </c>
      <c r="D16741" s="2">
        <v>44050.648252314815</v>
      </c>
      <c r="E16741" s="3" t="str">
        <f>VLOOKUP(Main[[#This Row],[ReactionsType]],ReactionTye[],2,0)</f>
        <v>negative</v>
      </c>
      <c r="F16741" s="3">
        <f>VLOOKUP(Main[[#This Row],[ReactionsType]],ReactionTye[],3,0)</f>
        <v>12</v>
      </c>
      <c r="G16741" s="3" t="str">
        <f>VLOOKUP(Main[[#This Row],[Content ID]],Content[#All],3,0)</f>
        <v>audio</v>
      </c>
      <c r="H16741" s="3" t="str">
        <f>VLOOKUP(Main[[#This Row],[Content ID]],Content[#All],4,0)</f>
        <v>dogs</v>
      </c>
    </row>
    <row r="16742" spans="1:8">
      <c r="A16742" t="s">
        <v>1254</v>
      </c>
      <c r="B16742" t="s">
        <v>372</v>
      </c>
      <c r="C16742" t="s">
        <v>8</v>
      </c>
      <c r="D16742" s="2">
        <v>44163.780358796299</v>
      </c>
      <c r="E16742" s="3" t="str">
        <f>VLOOKUP(Main[[#This Row],[ReactionsType]],ReactionTye[],2,0)</f>
        <v>positive</v>
      </c>
      <c r="F16742" s="3">
        <f>VLOOKUP(Main[[#This Row],[ReactionsType]],ReactionTye[],3,0)</f>
        <v>30</v>
      </c>
      <c r="G16742" s="3" t="str">
        <f>VLOOKUP(Main[[#This Row],[Content ID]],Content[#All],3,0)</f>
        <v>audio</v>
      </c>
      <c r="H16742" s="3" t="str">
        <f>VLOOKUP(Main[[#This Row],[Content ID]],Content[#All],4,0)</f>
        <v>dogs</v>
      </c>
    </row>
    <row r="16743" spans="1:8">
      <c r="A16743" t="s">
        <v>1254</v>
      </c>
      <c r="B16743" t="s">
        <v>267</v>
      </c>
      <c r="C16743" t="s">
        <v>17</v>
      </c>
      <c r="D16743" s="2">
        <v>44208.998888888891</v>
      </c>
      <c r="E16743" s="3" t="str">
        <f>VLOOKUP(Main[[#This Row],[ReactionsType]],ReactionTye[],2,0)</f>
        <v>positive</v>
      </c>
      <c r="F16743" s="3">
        <f>VLOOKUP(Main[[#This Row],[ReactionsType]],ReactionTye[],3,0)</f>
        <v>45</v>
      </c>
      <c r="G16743" s="3" t="str">
        <f>VLOOKUP(Main[[#This Row],[Content ID]],Content[#All],3,0)</f>
        <v>audio</v>
      </c>
      <c r="H16743" s="3" t="str">
        <f>VLOOKUP(Main[[#This Row],[Content ID]],Content[#All],4,0)</f>
        <v>dogs</v>
      </c>
    </row>
    <row r="16744" spans="1:8">
      <c r="A16744" t="s">
        <v>1255</v>
      </c>
      <c r="B16744" t="s">
        <v>124</v>
      </c>
      <c r="C16744" t="s">
        <v>11</v>
      </c>
      <c r="D16744" s="2">
        <v>44338.482152777775</v>
      </c>
      <c r="E16744" s="3" t="str">
        <f>VLOOKUP(Main[[#This Row],[ReactionsType]],ReactionTye[],2,0)</f>
        <v>positive</v>
      </c>
      <c r="F16744" s="3">
        <f>VLOOKUP(Main[[#This Row],[ReactionsType]],ReactionTye[],3,0)</f>
        <v>65</v>
      </c>
      <c r="G16744" s="3" t="str">
        <f>VLOOKUP(Main[[#This Row],[Content ID]],Content[#All],3,0)</f>
        <v>audio</v>
      </c>
      <c r="H16744" s="3" t="str">
        <f>VLOOKUP(Main[[#This Row],[Content ID]],Content[#All],4,0)</f>
        <v>cooking</v>
      </c>
    </row>
    <row r="16745" spans="1:8">
      <c r="A16745" t="s">
        <v>1255</v>
      </c>
      <c r="B16745" t="s">
        <v>250</v>
      </c>
      <c r="C16745" t="s">
        <v>18</v>
      </c>
      <c r="D16745" s="2">
        <v>44178.355949074074</v>
      </c>
      <c r="E16745" s="3" t="str">
        <f>VLOOKUP(Main[[#This Row],[ReactionsType]],ReactionTye[],2,0)</f>
        <v>neutral</v>
      </c>
      <c r="F16745" s="3">
        <f>VLOOKUP(Main[[#This Row],[ReactionsType]],ReactionTye[],3,0)</f>
        <v>35</v>
      </c>
      <c r="G16745" s="3" t="str">
        <f>VLOOKUP(Main[[#This Row],[Content ID]],Content[#All],3,0)</f>
        <v>audio</v>
      </c>
      <c r="H16745" s="3" t="str">
        <f>VLOOKUP(Main[[#This Row],[Content ID]],Content[#All],4,0)</f>
        <v>cooking</v>
      </c>
    </row>
    <row r="16746" spans="1:8">
      <c r="A16746" t="s">
        <v>1255</v>
      </c>
      <c r="B16746" t="s">
        <v>44</v>
      </c>
      <c r="C16746" t="s">
        <v>13</v>
      </c>
      <c r="D16746" s="2">
        <v>44228.674247685187</v>
      </c>
      <c r="E16746" s="3" t="str">
        <f>VLOOKUP(Main[[#This Row],[ReactionsType]],ReactionTye[],2,0)</f>
        <v>positive</v>
      </c>
      <c r="F16746" s="3">
        <f>VLOOKUP(Main[[#This Row],[ReactionsType]],ReactionTye[],3,0)</f>
        <v>70</v>
      </c>
      <c r="G16746" s="3" t="str">
        <f>VLOOKUP(Main[[#This Row],[Content ID]],Content[#All],3,0)</f>
        <v>audio</v>
      </c>
      <c r="H16746" s="3" t="str">
        <f>VLOOKUP(Main[[#This Row],[Content ID]],Content[#All],4,0)</f>
        <v>cooking</v>
      </c>
    </row>
    <row r="16747" spans="1:8">
      <c r="A16747" t="s">
        <v>1255</v>
      </c>
      <c r="B16747" t="s">
        <v>270</v>
      </c>
      <c r="C16747" t="s">
        <v>12</v>
      </c>
      <c r="D16747" s="2">
        <v>44256.380671296298</v>
      </c>
      <c r="E16747" s="3" t="str">
        <f>VLOOKUP(Main[[#This Row],[ReactionsType]],ReactionTye[],2,0)</f>
        <v>positive</v>
      </c>
      <c r="F16747" s="3">
        <f>VLOOKUP(Main[[#This Row],[ReactionsType]],ReactionTye[],3,0)</f>
        <v>75</v>
      </c>
      <c r="G16747" s="3" t="str">
        <f>VLOOKUP(Main[[#This Row],[Content ID]],Content[#All],3,0)</f>
        <v>audio</v>
      </c>
      <c r="H16747" s="3" t="str">
        <f>VLOOKUP(Main[[#This Row],[Content ID]],Content[#All],4,0)</f>
        <v>cooking</v>
      </c>
    </row>
    <row r="16748" spans="1:8">
      <c r="A16748" t="s">
        <v>1255</v>
      </c>
      <c r="B16748" t="s">
        <v>221</v>
      </c>
      <c r="C16748" t="s">
        <v>12</v>
      </c>
      <c r="D16748" s="2">
        <v>44074.55709490741</v>
      </c>
      <c r="E16748" s="3" t="str">
        <f>VLOOKUP(Main[[#This Row],[ReactionsType]],ReactionTye[],2,0)</f>
        <v>positive</v>
      </c>
      <c r="F16748" s="3">
        <f>VLOOKUP(Main[[#This Row],[ReactionsType]],ReactionTye[],3,0)</f>
        <v>75</v>
      </c>
      <c r="G16748" s="3" t="str">
        <f>VLOOKUP(Main[[#This Row],[Content ID]],Content[#All],3,0)</f>
        <v>audio</v>
      </c>
      <c r="H16748" s="3" t="str">
        <f>VLOOKUP(Main[[#This Row],[Content ID]],Content[#All],4,0)</f>
        <v>cooking</v>
      </c>
    </row>
    <row r="16749" spans="1:8">
      <c r="A16749" t="s">
        <v>1255</v>
      </c>
      <c r="B16749" t="s">
        <v>548</v>
      </c>
      <c r="C16749" t="s">
        <v>17</v>
      </c>
      <c r="D16749" s="2">
        <v>44205.571423611109</v>
      </c>
      <c r="E16749" s="3" t="str">
        <f>VLOOKUP(Main[[#This Row],[ReactionsType]],ReactionTye[],2,0)</f>
        <v>positive</v>
      </c>
      <c r="F16749" s="3">
        <f>VLOOKUP(Main[[#This Row],[ReactionsType]],ReactionTye[],3,0)</f>
        <v>45</v>
      </c>
      <c r="G16749" s="3" t="str">
        <f>VLOOKUP(Main[[#This Row],[Content ID]],Content[#All],3,0)</f>
        <v>audio</v>
      </c>
      <c r="H16749" s="3" t="str">
        <f>VLOOKUP(Main[[#This Row],[Content ID]],Content[#All],4,0)</f>
        <v>cooking</v>
      </c>
    </row>
    <row r="16750" spans="1:8">
      <c r="A16750" t="s">
        <v>1255</v>
      </c>
      <c r="B16750" t="s">
        <v>322</v>
      </c>
      <c r="C16750" t="s">
        <v>15</v>
      </c>
      <c r="D16750" s="2">
        <v>44312.123136574075</v>
      </c>
      <c r="E16750" s="3" t="str">
        <f>VLOOKUP(Main[[#This Row],[ReactionsType]],ReactionTye[],2,0)</f>
        <v>positive</v>
      </c>
      <c r="F16750" s="3">
        <f>VLOOKUP(Main[[#This Row],[ReactionsType]],ReactionTye[],3,0)</f>
        <v>50</v>
      </c>
      <c r="G16750" s="3" t="str">
        <f>VLOOKUP(Main[[#This Row],[Content ID]],Content[#All],3,0)</f>
        <v>audio</v>
      </c>
      <c r="H16750" s="3" t="str">
        <f>VLOOKUP(Main[[#This Row],[Content ID]],Content[#All],4,0)</f>
        <v>cooking</v>
      </c>
    </row>
    <row r="16751" spans="1:8">
      <c r="A16751" t="s">
        <v>1255</v>
      </c>
      <c r="B16751" t="s">
        <v>172</v>
      </c>
      <c r="C16751" t="s">
        <v>4</v>
      </c>
      <c r="D16751" s="2">
        <v>44042.157071759262</v>
      </c>
      <c r="E16751" s="3" t="str">
        <f>VLOOKUP(Main[[#This Row],[ReactionsType]],ReactionTye[],2,0)</f>
        <v>positive</v>
      </c>
      <c r="F16751" s="3">
        <f>VLOOKUP(Main[[#This Row],[ReactionsType]],ReactionTye[],3,0)</f>
        <v>70</v>
      </c>
      <c r="G16751" s="3" t="str">
        <f>VLOOKUP(Main[[#This Row],[Content ID]],Content[#All],3,0)</f>
        <v>audio</v>
      </c>
      <c r="H16751" s="3" t="str">
        <f>VLOOKUP(Main[[#This Row],[Content ID]],Content[#All],4,0)</f>
        <v>cooking</v>
      </c>
    </row>
    <row r="16752" spans="1:8">
      <c r="A16752" t="s">
        <v>1255</v>
      </c>
      <c r="B16752" t="s">
        <v>447</v>
      </c>
      <c r="C16752" t="s">
        <v>11</v>
      </c>
      <c r="D16752" s="2">
        <v>44339.20820601852</v>
      </c>
      <c r="E16752" s="3" t="str">
        <f>VLOOKUP(Main[[#This Row],[ReactionsType]],ReactionTye[],2,0)</f>
        <v>positive</v>
      </c>
      <c r="F16752" s="3">
        <f>VLOOKUP(Main[[#This Row],[ReactionsType]],ReactionTye[],3,0)</f>
        <v>65</v>
      </c>
      <c r="G16752" s="3" t="str">
        <f>VLOOKUP(Main[[#This Row],[Content ID]],Content[#All],3,0)</f>
        <v>audio</v>
      </c>
      <c r="H16752" s="3" t="str">
        <f>VLOOKUP(Main[[#This Row],[Content ID]],Content[#All],4,0)</f>
        <v>cooking</v>
      </c>
    </row>
    <row r="16753" spans="1:8">
      <c r="A16753" t="s">
        <v>1255</v>
      </c>
      <c r="B16753" t="s">
        <v>470</v>
      </c>
      <c r="C16753" t="s">
        <v>4</v>
      </c>
      <c r="D16753" s="2">
        <v>44328.413553240738</v>
      </c>
      <c r="E16753" s="3" t="str">
        <f>VLOOKUP(Main[[#This Row],[ReactionsType]],ReactionTye[],2,0)</f>
        <v>positive</v>
      </c>
      <c r="F16753" s="3">
        <f>VLOOKUP(Main[[#This Row],[ReactionsType]],ReactionTye[],3,0)</f>
        <v>70</v>
      </c>
      <c r="G16753" s="3" t="str">
        <f>VLOOKUP(Main[[#This Row],[Content ID]],Content[#All],3,0)</f>
        <v>audio</v>
      </c>
      <c r="H16753" s="3" t="str">
        <f>VLOOKUP(Main[[#This Row],[Content ID]],Content[#All],4,0)</f>
        <v>cooking</v>
      </c>
    </row>
    <row r="16754" spans="1:8">
      <c r="A16754" t="s">
        <v>1255</v>
      </c>
      <c r="B16754" t="s">
        <v>524</v>
      </c>
      <c r="C16754" t="s">
        <v>7</v>
      </c>
      <c r="D16754" s="2">
        <v>44003.209467592591</v>
      </c>
      <c r="E16754" s="3" t="str">
        <f>VLOOKUP(Main[[#This Row],[ReactionsType]],ReactionTye[],2,0)</f>
        <v>negative</v>
      </c>
      <c r="F16754" s="3">
        <f>VLOOKUP(Main[[#This Row],[ReactionsType]],ReactionTye[],3,0)</f>
        <v>5</v>
      </c>
      <c r="G16754" s="3" t="str">
        <f>VLOOKUP(Main[[#This Row],[Content ID]],Content[#All],3,0)</f>
        <v>audio</v>
      </c>
      <c r="H16754" s="3" t="str">
        <f>VLOOKUP(Main[[#This Row],[Content ID]],Content[#All],4,0)</f>
        <v>cooking</v>
      </c>
    </row>
    <row r="16755" spans="1:8">
      <c r="A16755" t="s">
        <v>1255</v>
      </c>
      <c r="B16755" t="s">
        <v>28</v>
      </c>
      <c r="C16755" t="s">
        <v>20</v>
      </c>
      <c r="D16755" s="2">
        <v>44293.401886574073</v>
      </c>
      <c r="E16755" s="3" t="str">
        <f>VLOOKUP(Main[[#This Row],[ReactionsType]],ReactionTye[],2,0)</f>
        <v>negative</v>
      </c>
      <c r="F16755" s="3">
        <f>VLOOKUP(Main[[#This Row],[ReactionsType]],ReactionTye[],3,0)</f>
        <v>12</v>
      </c>
      <c r="G16755" s="3" t="str">
        <f>VLOOKUP(Main[[#This Row],[Content ID]],Content[#All],3,0)</f>
        <v>audio</v>
      </c>
      <c r="H16755" s="3" t="str">
        <f>VLOOKUP(Main[[#This Row],[Content ID]],Content[#All],4,0)</f>
        <v>cooking</v>
      </c>
    </row>
    <row r="16756" spans="1:8">
      <c r="A16756" t="s">
        <v>1255</v>
      </c>
      <c r="B16756" t="s">
        <v>349</v>
      </c>
      <c r="C16756" t="s">
        <v>14</v>
      </c>
      <c r="D16756" s="2">
        <v>44320.089606481481</v>
      </c>
      <c r="E16756" s="3" t="str">
        <f>VLOOKUP(Main[[#This Row],[ReactionsType]],ReactionTye[],2,0)</f>
        <v>positive</v>
      </c>
      <c r="F16756" s="3">
        <f>VLOOKUP(Main[[#This Row],[ReactionsType]],ReactionTye[],3,0)</f>
        <v>72</v>
      </c>
      <c r="G16756" s="3" t="str">
        <f>VLOOKUP(Main[[#This Row],[Content ID]],Content[#All],3,0)</f>
        <v>audio</v>
      </c>
      <c r="H16756" s="3" t="str">
        <f>VLOOKUP(Main[[#This Row],[Content ID]],Content[#All],4,0)</f>
        <v>cooking</v>
      </c>
    </row>
    <row r="16757" spans="1:8">
      <c r="A16757" t="s">
        <v>1255</v>
      </c>
      <c r="B16757" t="s">
        <v>246</v>
      </c>
      <c r="C16757" t="s">
        <v>2</v>
      </c>
      <c r="D16757" s="2">
        <v>44085.132905092592</v>
      </c>
      <c r="E16757" s="3" t="str">
        <f>VLOOKUP(Main[[#This Row],[ReactionsType]],ReactionTye[],2,0)</f>
        <v>positive</v>
      </c>
      <c r="F16757" s="3">
        <f>VLOOKUP(Main[[#This Row],[ReactionsType]],ReactionTye[],3,0)</f>
        <v>60</v>
      </c>
      <c r="G16757" s="3" t="str">
        <f>VLOOKUP(Main[[#This Row],[Content ID]],Content[#All],3,0)</f>
        <v>audio</v>
      </c>
      <c r="H16757" s="3" t="str">
        <f>VLOOKUP(Main[[#This Row],[Content ID]],Content[#All],4,0)</f>
        <v>cooking</v>
      </c>
    </row>
    <row r="16758" spans="1:8">
      <c r="A16758" t="s">
        <v>1255</v>
      </c>
      <c r="B16758" t="s">
        <v>404</v>
      </c>
      <c r="C16758" t="s">
        <v>5</v>
      </c>
      <c r="D16758" s="2">
        <v>44281.901400462964</v>
      </c>
      <c r="E16758" s="3" t="str">
        <f>VLOOKUP(Main[[#This Row],[ReactionsType]],ReactionTye[],2,0)</f>
        <v>negative</v>
      </c>
      <c r="F16758" s="3">
        <f>VLOOKUP(Main[[#This Row],[ReactionsType]],ReactionTye[],3,0)</f>
        <v>0</v>
      </c>
      <c r="G16758" s="3" t="str">
        <f>VLOOKUP(Main[[#This Row],[Content ID]],Content[#All],3,0)</f>
        <v>audio</v>
      </c>
      <c r="H16758" s="3" t="str">
        <f>VLOOKUP(Main[[#This Row],[Content ID]],Content[#All],4,0)</f>
        <v>cooking</v>
      </c>
    </row>
    <row r="16759" spans="1:8">
      <c r="A16759" t="s">
        <v>1255</v>
      </c>
      <c r="B16759" t="s">
        <v>537</v>
      </c>
      <c r="C16759" t="s">
        <v>2</v>
      </c>
      <c r="D16759" s="2">
        <v>44194.032962962963</v>
      </c>
      <c r="E16759" s="3" t="str">
        <f>VLOOKUP(Main[[#This Row],[ReactionsType]],ReactionTye[],2,0)</f>
        <v>positive</v>
      </c>
      <c r="F16759" s="3">
        <f>VLOOKUP(Main[[#This Row],[ReactionsType]],ReactionTye[],3,0)</f>
        <v>60</v>
      </c>
      <c r="G16759" s="3" t="str">
        <f>VLOOKUP(Main[[#This Row],[Content ID]],Content[#All],3,0)</f>
        <v>audio</v>
      </c>
      <c r="H16759" s="3" t="str">
        <f>VLOOKUP(Main[[#This Row],[Content ID]],Content[#All],4,0)</f>
        <v>cooking</v>
      </c>
    </row>
    <row r="16760" spans="1:8">
      <c r="A16760" t="s">
        <v>1255</v>
      </c>
      <c r="B16760" t="s">
        <v>573</v>
      </c>
      <c r="C16760" t="s">
        <v>12</v>
      </c>
      <c r="D16760" s="2">
        <v>44304.562152777777</v>
      </c>
      <c r="E16760" s="3" t="str">
        <f>VLOOKUP(Main[[#This Row],[ReactionsType]],ReactionTye[],2,0)</f>
        <v>positive</v>
      </c>
      <c r="F16760" s="3">
        <f>VLOOKUP(Main[[#This Row],[ReactionsType]],ReactionTye[],3,0)</f>
        <v>75</v>
      </c>
      <c r="G16760" s="3" t="str">
        <f>VLOOKUP(Main[[#This Row],[Content ID]],Content[#All],3,0)</f>
        <v>audio</v>
      </c>
      <c r="H16760" s="3" t="str">
        <f>VLOOKUP(Main[[#This Row],[Content ID]],Content[#All],4,0)</f>
        <v>cooking</v>
      </c>
    </row>
    <row r="16761" spans="1:8">
      <c r="A16761" t="s">
        <v>1255</v>
      </c>
      <c r="B16761" t="s">
        <v>274</v>
      </c>
      <c r="C16761" t="s">
        <v>8</v>
      </c>
      <c r="D16761" s="2">
        <v>44329.054444444446</v>
      </c>
      <c r="E16761" s="3" t="str">
        <f>VLOOKUP(Main[[#This Row],[ReactionsType]],ReactionTye[],2,0)</f>
        <v>positive</v>
      </c>
      <c r="F16761" s="3">
        <f>VLOOKUP(Main[[#This Row],[ReactionsType]],ReactionTye[],3,0)</f>
        <v>30</v>
      </c>
      <c r="G16761" s="3" t="str">
        <f>VLOOKUP(Main[[#This Row],[Content ID]],Content[#All],3,0)</f>
        <v>audio</v>
      </c>
      <c r="H16761" s="3" t="str">
        <f>VLOOKUP(Main[[#This Row],[Content ID]],Content[#All],4,0)</f>
        <v>cooking</v>
      </c>
    </row>
    <row r="16762" spans="1:8">
      <c r="A16762" t="s">
        <v>1256</v>
      </c>
      <c r="B16762" t="s">
        <v>422</v>
      </c>
      <c r="C16762" t="s">
        <v>19</v>
      </c>
      <c r="D16762" s="2">
        <v>44312.215451388889</v>
      </c>
      <c r="E16762" s="3" t="str">
        <f>VLOOKUP(Main[[#This Row],[ReactionsType]],ReactionTye[],2,0)</f>
        <v>negative</v>
      </c>
      <c r="F16762" s="3">
        <f>VLOOKUP(Main[[#This Row],[ReactionsType]],ReactionTye[],3,0)</f>
        <v>15</v>
      </c>
      <c r="G16762" s="3" t="str">
        <f>VLOOKUP(Main[[#This Row],[Content ID]],Content[#All],3,0)</f>
        <v>photo</v>
      </c>
      <c r="H16762" s="3" t="str">
        <f>VLOOKUP(Main[[#This Row],[Content ID]],Content[#All],4,0)</f>
        <v>travel</v>
      </c>
    </row>
    <row r="16763" spans="1:8">
      <c r="A16763" t="s">
        <v>1256</v>
      </c>
      <c r="B16763" t="s">
        <v>584</v>
      </c>
      <c r="C16763" t="s">
        <v>11</v>
      </c>
      <c r="D16763" s="2">
        <v>44075.908750000002</v>
      </c>
      <c r="E16763" s="3" t="str">
        <f>VLOOKUP(Main[[#This Row],[ReactionsType]],ReactionTye[],2,0)</f>
        <v>positive</v>
      </c>
      <c r="F16763" s="3">
        <f>VLOOKUP(Main[[#This Row],[ReactionsType]],ReactionTye[],3,0)</f>
        <v>65</v>
      </c>
      <c r="G16763" s="3" t="str">
        <f>VLOOKUP(Main[[#This Row],[Content ID]],Content[#All],3,0)</f>
        <v>photo</v>
      </c>
      <c r="H16763" s="3" t="str">
        <f>VLOOKUP(Main[[#This Row],[Content ID]],Content[#All],4,0)</f>
        <v>travel</v>
      </c>
    </row>
    <row r="16764" spans="1:8">
      <c r="A16764" t="s">
        <v>1256</v>
      </c>
      <c r="B16764" t="s">
        <v>325</v>
      </c>
      <c r="C16764" t="s">
        <v>4</v>
      </c>
      <c r="D16764" s="2">
        <v>44146.083622685182</v>
      </c>
      <c r="E16764" s="3" t="str">
        <f>VLOOKUP(Main[[#This Row],[ReactionsType]],ReactionTye[],2,0)</f>
        <v>positive</v>
      </c>
      <c r="F16764" s="3">
        <f>VLOOKUP(Main[[#This Row],[ReactionsType]],ReactionTye[],3,0)</f>
        <v>70</v>
      </c>
      <c r="G16764" s="3" t="str">
        <f>VLOOKUP(Main[[#This Row],[Content ID]],Content[#All],3,0)</f>
        <v>photo</v>
      </c>
      <c r="H16764" s="3" t="str">
        <f>VLOOKUP(Main[[#This Row],[Content ID]],Content[#All],4,0)</f>
        <v>travel</v>
      </c>
    </row>
    <row r="16765" spans="1:8">
      <c r="A16765" t="s">
        <v>1256</v>
      </c>
      <c r="B16765" t="s">
        <v>381</v>
      </c>
      <c r="C16765" t="s">
        <v>7</v>
      </c>
      <c r="D16765" s="2">
        <v>44095.993634259263</v>
      </c>
      <c r="E16765" s="3" t="str">
        <f>VLOOKUP(Main[[#This Row],[ReactionsType]],ReactionTye[],2,0)</f>
        <v>negative</v>
      </c>
      <c r="F16765" s="3">
        <f>VLOOKUP(Main[[#This Row],[ReactionsType]],ReactionTye[],3,0)</f>
        <v>5</v>
      </c>
      <c r="G16765" s="3" t="str">
        <f>VLOOKUP(Main[[#This Row],[Content ID]],Content[#All],3,0)</f>
        <v>photo</v>
      </c>
      <c r="H16765" s="3" t="str">
        <f>VLOOKUP(Main[[#This Row],[Content ID]],Content[#All],4,0)</f>
        <v>travel</v>
      </c>
    </row>
    <row r="16766" spans="1:8">
      <c r="A16766" t="s">
        <v>1256</v>
      </c>
      <c r="B16766" t="s">
        <v>613</v>
      </c>
      <c r="C16766" t="s">
        <v>20</v>
      </c>
      <c r="D16766" s="2">
        <v>44207.566076388888</v>
      </c>
      <c r="E16766" s="3" t="str">
        <f>VLOOKUP(Main[[#This Row],[ReactionsType]],ReactionTye[],2,0)</f>
        <v>negative</v>
      </c>
      <c r="F16766" s="3">
        <f>VLOOKUP(Main[[#This Row],[ReactionsType]],ReactionTye[],3,0)</f>
        <v>12</v>
      </c>
      <c r="G16766" s="3" t="str">
        <f>VLOOKUP(Main[[#This Row],[Content ID]],Content[#All],3,0)</f>
        <v>photo</v>
      </c>
      <c r="H16766" s="3" t="str">
        <f>VLOOKUP(Main[[#This Row],[Content ID]],Content[#All],4,0)</f>
        <v>travel</v>
      </c>
    </row>
    <row r="16767" spans="1:8">
      <c r="A16767" t="s">
        <v>1256</v>
      </c>
      <c r="B16767" t="s">
        <v>634</v>
      </c>
      <c r="C16767" t="s">
        <v>13</v>
      </c>
      <c r="D16767" s="2">
        <v>44256.42559027778</v>
      </c>
      <c r="E16767" s="3" t="str">
        <f>VLOOKUP(Main[[#This Row],[ReactionsType]],ReactionTye[],2,0)</f>
        <v>positive</v>
      </c>
      <c r="F16767" s="3">
        <f>VLOOKUP(Main[[#This Row],[ReactionsType]],ReactionTye[],3,0)</f>
        <v>70</v>
      </c>
      <c r="G16767" s="3" t="str">
        <f>VLOOKUP(Main[[#This Row],[Content ID]],Content[#All],3,0)</f>
        <v>photo</v>
      </c>
      <c r="H16767" s="3" t="str">
        <f>VLOOKUP(Main[[#This Row],[Content ID]],Content[#All],4,0)</f>
        <v>travel</v>
      </c>
    </row>
    <row r="16768" spans="1:8">
      <c r="A16768" t="s">
        <v>1256</v>
      </c>
      <c r="B16768" t="s">
        <v>430</v>
      </c>
      <c r="C16768" t="s">
        <v>9</v>
      </c>
      <c r="D16768" s="2">
        <v>44139.751273148147</v>
      </c>
      <c r="E16768" s="3" t="str">
        <f>VLOOKUP(Main[[#This Row],[ReactionsType]],ReactionTye[],2,0)</f>
        <v>neutral</v>
      </c>
      <c r="F16768" s="3">
        <f>VLOOKUP(Main[[#This Row],[ReactionsType]],ReactionTye[],3,0)</f>
        <v>20</v>
      </c>
      <c r="G16768" s="3" t="str">
        <f>VLOOKUP(Main[[#This Row],[Content ID]],Content[#All],3,0)</f>
        <v>photo</v>
      </c>
      <c r="H16768" s="3" t="str">
        <f>VLOOKUP(Main[[#This Row],[Content ID]],Content[#All],4,0)</f>
        <v>travel</v>
      </c>
    </row>
    <row r="16769" spans="1:8">
      <c r="A16769" t="s">
        <v>1256</v>
      </c>
      <c r="B16769" t="s">
        <v>506</v>
      </c>
      <c r="C16769" t="s">
        <v>12</v>
      </c>
      <c r="D16769" s="2">
        <v>44251.651446759257</v>
      </c>
      <c r="E16769" s="3" t="str">
        <f>VLOOKUP(Main[[#This Row],[ReactionsType]],ReactionTye[],2,0)</f>
        <v>positive</v>
      </c>
      <c r="F16769" s="3">
        <f>VLOOKUP(Main[[#This Row],[ReactionsType]],ReactionTye[],3,0)</f>
        <v>75</v>
      </c>
      <c r="G16769" s="3" t="str">
        <f>VLOOKUP(Main[[#This Row],[Content ID]],Content[#All],3,0)</f>
        <v>photo</v>
      </c>
      <c r="H16769" s="3" t="str">
        <f>VLOOKUP(Main[[#This Row],[Content ID]],Content[#All],4,0)</f>
        <v>travel</v>
      </c>
    </row>
    <row r="16770" spans="1:8">
      <c r="A16770" t="s">
        <v>1256</v>
      </c>
      <c r="B16770" t="s">
        <v>79</v>
      </c>
      <c r="C16770" t="s">
        <v>16</v>
      </c>
      <c r="D16770" s="2">
        <v>44010.048530092594</v>
      </c>
      <c r="E16770" s="3" t="str">
        <f>VLOOKUP(Main[[#This Row],[ReactionsType]],ReactionTye[],2,0)</f>
        <v>negative</v>
      </c>
      <c r="F16770" s="3">
        <f>VLOOKUP(Main[[#This Row],[ReactionsType]],ReactionTye[],3,0)</f>
        <v>10</v>
      </c>
      <c r="G16770" s="3" t="str">
        <f>VLOOKUP(Main[[#This Row],[Content ID]],Content[#All],3,0)</f>
        <v>photo</v>
      </c>
      <c r="H16770" s="3" t="str">
        <f>VLOOKUP(Main[[#This Row],[Content ID]],Content[#All],4,0)</f>
        <v>travel</v>
      </c>
    </row>
    <row r="16771" spans="1:8">
      <c r="A16771" t="s">
        <v>1256</v>
      </c>
      <c r="B16771" t="s">
        <v>29</v>
      </c>
      <c r="C16771" t="s">
        <v>16</v>
      </c>
      <c r="D16771" s="2">
        <v>44326.711145833331</v>
      </c>
      <c r="E16771" s="3" t="str">
        <f>VLOOKUP(Main[[#This Row],[ReactionsType]],ReactionTye[],2,0)</f>
        <v>negative</v>
      </c>
      <c r="F16771" s="3">
        <f>VLOOKUP(Main[[#This Row],[ReactionsType]],ReactionTye[],3,0)</f>
        <v>10</v>
      </c>
      <c r="G16771" s="3" t="str">
        <f>VLOOKUP(Main[[#This Row],[Content ID]],Content[#All],3,0)</f>
        <v>photo</v>
      </c>
      <c r="H16771" s="3" t="str">
        <f>VLOOKUP(Main[[#This Row],[Content ID]],Content[#All],4,0)</f>
        <v>travel</v>
      </c>
    </row>
    <row r="16772" spans="1:8">
      <c r="A16772" t="s">
        <v>1256</v>
      </c>
      <c r="B16772" t="s">
        <v>202</v>
      </c>
      <c r="C16772" t="s">
        <v>13</v>
      </c>
      <c r="D16772" s="2">
        <v>44166.327673611115</v>
      </c>
      <c r="E16772" s="3" t="str">
        <f>VLOOKUP(Main[[#This Row],[ReactionsType]],ReactionTye[],2,0)</f>
        <v>positive</v>
      </c>
      <c r="F16772" s="3">
        <f>VLOOKUP(Main[[#This Row],[ReactionsType]],ReactionTye[],3,0)</f>
        <v>70</v>
      </c>
      <c r="G16772" s="3" t="str">
        <f>VLOOKUP(Main[[#This Row],[Content ID]],Content[#All],3,0)</f>
        <v>photo</v>
      </c>
      <c r="H16772" s="3" t="str">
        <f>VLOOKUP(Main[[#This Row],[Content ID]],Content[#All],4,0)</f>
        <v>travel</v>
      </c>
    </row>
    <row r="16773" spans="1:8">
      <c r="A16773" t="s">
        <v>1256</v>
      </c>
      <c r="B16773" t="s">
        <v>237</v>
      </c>
      <c r="C16773" t="s">
        <v>14</v>
      </c>
      <c r="D16773" s="2">
        <v>44081.905150462961</v>
      </c>
      <c r="E16773" s="3" t="str">
        <f>VLOOKUP(Main[[#This Row],[ReactionsType]],ReactionTye[],2,0)</f>
        <v>positive</v>
      </c>
      <c r="F16773" s="3">
        <f>VLOOKUP(Main[[#This Row],[ReactionsType]],ReactionTye[],3,0)</f>
        <v>72</v>
      </c>
      <c r="G16773" s="3" t="str">
        <f>VLOOKUP(Main[[#This Row],[Content ID]],Content[#All],3,0)</f>
        <v>photo</v>
      </c>
      <c r="H16773" s="3" t="str">
        <f>VLOOKUP(Main[[#This Row],[Content ID]],Content[#All],4,0)</f>
        <v>travel</v>
      </c>
    </row>
    <row r="16774" spans="1:8">
      <c r="A16774" t="s">
        <v>1256</v>
      </c>
      <c r="B16774" t="s">
        <v>377</v>
      </c>
      <c r="C16774" t="s">
        <v>16</v>
      </c>
      <c r="D16774" s="2">
        <v>44026.892800925925</v>
      </c>
      <c r="E16774" s="3" t="str">
        <f>VLOOKUP(Main[[#This Row],[ReactionsType]],ReactionTye[],2,0)</f>
        <v>negative</v>
      </c>
      <c r="F16774" s="3">
        <f>VLOOKUP(Main[[#This Row],[ReactionsType]],ReactionTye[],3,0)</f>
        <v>10</v>
      </c>
      <c r="G16774" s="3" t="str">
        <f>VLOOKUP(Main[[#This Row],[Content ID]],Content[#All],3,0)</f>
        <v>photo</v>
      </c>
      <c r="H16774" s="3" t="str">
        <f>VLOOKUP(Main[[#This Row],[Content ID]],Content[#All],4,0)</f>
        <v>travel</v>
      </c>
    </row>
    <row r="16775" spans="1:8">
      <c r="A16775" t="s">
        <v>1256</v>
      </c>
      <c r="B16775" t="s">
        <v>49</v>
      </c>
      <c r="C16775" t="s">
        <v>2</v>
      </c>
      <c r="D16775" s="2">
        <v>44114.668506944443</v>
      </c>
      <c r="E16775" s="3" t="str">
        <f>VLOOKUP(Main[[#This Row],[ReactionsType]],ReactionTye[],2,0)</f>
        <v>positive</v>
      </c>
      <c r="F16775" s="3">
        <f>VLOOKUP(Main[[#This Row],[ReactionsType]],ReactionTye[],3,0)</f>
        <v>60</v>
      </c>
      <c r="G16775" s="3" t="str">
        <f>VLOOKUP(Main[[#This Row],[Content ID]],Content[#All],3,0)</f>
        <v>photo</v>
      </c>
      <c r="H16775" s="3" t="str">
        <f>VLOOKUP(Main[[#This Row],[Content ID]],Content[#All],4,0)</f>
        <v>travel</v>
      </c>
    </row>
    <row r="16776" spans="1:8">
      <c r="A16776" t="s">
        <v>1256</v>
      </c>
      <c r="B16776" t="s">
        <v>543</v>
      </c>
      <c r="C16776" t="s">
        <v>12</v>
      </c>
      <c r="D16776" s="2">
        <v>44200.477812500001</v>
      </c>
      <c r="E16776" s="3" t="str">
        <f>VLOOKUP(Main[[#This Row],[ReactionsType]],ReactionTye[],2,0)</f>
        <v>positive</v>
      </c>
      <c r="F16776" s="3">
        <f>VLOOKUP(Main[[#This Row],[ReactionsType]],ReactionTye[],3,0)</f>
        <v>75</v>
      </c>
      <c r="G16776" s="3" t="str">
        <f>VLOOKUP(Main[[#This Row],[Content ID]],Content[#All],3,0)</f>
        <v>photo</v>
      </c>
      <c r="H16776" s="3" t="str">
        <f>VLOOKUP(Main[[#This Row],[Content ID]],Content[#All],4,0)</f>
        <v>travel</v>
      </c>
    </row>
    <row r="16777" spans="1:8">
      <c r="A16777" t="s">
        <v>1256</v>
      </c>
      <c r="B16777" t="s">
        <v>330</v>
      </c>
      <c r="C16777" t="s">
        <v>15</v>
      </c>
      <c r="D16777" s="2">
        <v>44200.285127314812</v>
      </c>
      <c r="E16777" s="3" t="str">
        <f>VLOOKUP(Main[[#This Row],[ReactionsType]],ReactionTye[],2,0)</f>
        <v>positive</v>
      </c>
      <c r="F16777" s="3">
        <f>VLOOKUP(Main[[#This Row],[ReactionsType]],ReactionTye[],3,0)</f>
        <v>50</v>
      </c>
      <c r="G16777" s="3" t="str">
        <f>VLOOKUP(Main[[#This Row],[Content ID]],Content[#All],3,0)</f>
        <v>photo</v>
      </c>
      <c r="H16777" s="3" t="str">
        <f>VLOOKUP(Main[[#This Row],[Content ID]],Content[#All],4,0)</f>
        <v>travel</v>
      </c>
    </row>
    <row r="16778" spans="1:8">
      <c r="A16778" t="s">
        <v>1256</v>
      </c>
      <c r="B16778" t="s">
        <v>606</v>
      </c>
      <c r="C16778" t="s">
        <v>7</v>
      </c>
      <c r="D16778" s="2">
        <v>44151.480162037034</v>
      </c>
      <c r="E16778" s="3" t="str">
        <f>VLOOKUP(Main[[#This Row],[ReactionsType]],ReactionTye[],2,0)</f>
        <v>negative</v>
      </c>
      <c r="F16778" s="3">
        <f>VLOOKUP(Main[[#This Row],[ReactionsType]],ReactionTye[],3,0)</f>
        <v>5</v>
      </c>
      <c r="G16778" s="3" t="str">
        <f>VLOOKUP(Main[[#This Row],[Content ID]],Content[#All],3,0)</f>
        <v>photo</v>
      </c>
      <c r="H16778" s="3" t="str">
        <f>VLOOKUP(Main[[#This Row],[Content ID]],Content[#All],4,0)</f>
        <v>travel</v>
      </c>
    </row>
    <row r="16779" spans="1:8">
      <c r="A16779" t="s">
        <v>1256</v>
      </c>
      <c r="B16779" t="s">
        <v>154</v>
      </c>
      <c r="C16779" t="s">
        <v>7</v>
      </c>
      <c r="D16779" s="2">
        <v>44085.306400462963</v>
      </c>
      <c r="E16779" s="3" t="str">
        <f>VLOOKUP(Main[[#This Row],[ReactionsType]],ReactionTye[],2,0)</f>
        <v>negative</v>
      </c>
      <c r="F16779" s="3">
        <f>VLOOKUP(Main[[#This Row],[ReactionsType]],ReactionTye[],3,0)</f>
        <v>5</v>
      </c>
      <c r="G16779" s="3" t="str">
        <f>VLOOKUP(Main[[#This Row],[Content ID]],Content[#All],3,0)</f>
        <v>photo</v>
      </c>
      <c r="H16779" s="3" t="str">
        <f>VLOOKUP(Main[[#This Row],[Content ID]],Content[#All],4,0)</f>
        <v>travel</v>
      </c>
    </row>
    <row r="16780" spans="1:8">
      <c r="A16780" t="s">
        <v>1256</v>
      </c>
      <c r="B16780" t="s">
        <v>410</v>
      </c>
      <c r="C16780" t="s">
        <v>19</v>
      </c>
      <c r="D16780" s="2">
        <v>44208.080092592594</v>
      </c>
      <c r="E16780" s="3" t="str">
        <f>VLOOKUP(Main[[#This Row],[ReactionsType]],ReactionTye[],2,0)</f>
        <v>negative</v>
      </c>
      <c r="F16780" s="3">
        <f>VLOOKUP(Main[[#This Row],[ReactionsType]],ReactionTye[],3,0)</f>
        <v>15</v>
      </c>
      <c r="G16780" s="3" t="str">
        <f>VLOOKUP(Main[[#This Row],[Content ID]],Content[#All],3,0)</f>
        <v>photo</v>
      </c>
      <c r="H16780" s="3" t="str">
        <f>VLOOKUP(Main[[#This Row],[Content ID]],Content[#All],4,0)</f>
        <v>travel</v>
      </c>
    </row>
    <row r="16781" spans="1:8">
      <c r="A16781" t="s">
        <v>1256</v>
      </c>
      <c r="B16781" t="s">
        <v>408</v>
      </c>
      <c r="C16781" t="s">
        <v>17</v>
      </c>
      <c r="D16781" s="2">
        <v>44050.261365740742</v>
      </c>
      <c r="E16781" s="3" t="str">
        <f>VLOOKUP(Main[[#This Row],[ReactionsType]],ReactionTye[],2,0)</f>
        <v>positive</v>
      </c>
      <c r="F16781" s="3">
        <f>VLOOKUP(Main[[#This Row],[ReactionsType]],ReactionTye[],3,0)</f>
        <v>45</v>
      </c>
      <c r="G16781" s="3" t="str">
        <f>VLOOKUP(Main[[#This Row],[Content ID]],Content[#All],3,0)</f>
        <v>photo</v>
      </c>
      <c r="H16781" s="3" t="str">
        <f>VLOOKUP(Main[[#This Row],[Content ID]],Content[#All],4,0)</f>
        <v>travel</v>
      </c>
    </row>
    <row r="16782" spans="1:8">
      <c r="A16782" t="s">
        <v>1256</v>
      </c>
      <c r="B16782" t="s">
        <v>314</v>
      </c>
      <c r="C16782" t="s">
        <v>9</v>
      </c>
      <c r="D16782" s="2">
        <v>44040.581122685187</v>
      </c>
      <c r="E16782" s="3" t="str">
        <f>VLOOKUP(Main[[#This Row],[ReactionsType]],ReactionTye[],2,0)</f>
        <v>neutral</v>
      </c>
      <c r="F16782" s="3">
        <f>VLOOKUP(Main[[#This Row],[ReactionsType]],ReactionTye[],3,0)</f>
        <v>20</v>
      </c>
      <c r="G16782" s="3" t="str">
        <f>VLOOKUP(Main[[#This Row],[Content ID]],Content[#All],3,0)</f>
        <v>photo</v>
      </c>
      <c r="H16782" s="3" t="str">
        <f>VLOOKUP(Main[[#This Row],[Content ID]],Content[#All],4,0)</f>
        <v>travel</v>
      </c>
    </row>
    <row r="16783" spans="1:8">
      <c r="A16783" t="s">
        <v>1256</v>
      </c>
      <c r="B16783" t="s">
        <v>277</v>
      </c>
      <c r="C16783" t="s">
        <v>5</v>
      </c>
      <c r="D16783" s="2">
        <v>44317.316111111111</v>
      </c>
      <c r="E16783" s="3" t="str">
        <f>VLOOKUP(Main[[#This Row],[ReactionsType]],ReactionTye[],2,0)</f>
        <v>negative</v>
      </c>
      <c r="F16783" s="3">
        <f>VLOOKUP(Main[[#This Row],[ReactionsType]],ReactionTye[],3,0)</f>
        <v>0</v>
      </c>
      <c r="G16783" s="3" t="str">
        <f>VLOOKUP(Main[[#This Row],[Content ID]],Content[#All],3,0)</f>
        <v>photo</v>
      </c>
      <c r="H16783" s="3" t="str">
        <f>VLOOKUP(Main[[#This Row],[Content ID]],Content[#All],4,0)</f>
        <v>travel</v>
      </c>
    </row>
    <row r="16784" spans="1:8">
      <c r="A16784" t="s">
        <v>1256</v>
      </c>
      <c r="B16784" t="s">
        <v>123</v>
      </c>
      <c r="C16784" t="s">
        <v>20</v>
      </c>
      <c r="D16784" s="2">
        <v>44243.177395833336</v>
      </c>
      <c r="E16784" s="3" t="str">
        <f>VLOOKUP(Main[[#This Row],[ReactionsType]],ReactionTye[],2,0)</f>
        <v>negative</v>
      </c>
      <c r="F16784" s="3">
        <f>VLOOKUP(Main[[#This Row],[ReactionsType]],ReactionTye[],3,0)</f>
        <v>12</v>
      </c>
      <c r="G16784" s="3" t="str">
        <f>VLOOKUP(Main[[#This Row],[Content ID]],Content[#All],3,0)</f>
        <v>photo</v>
      </c>
      <c r="H16784" s="3" t="str">
        <f>VLOOKUP(Main[[#This Row],[Content ID]],Content[#All],4,0)</f>
        <v>travel</v>
      </c>
    </row>
    <row r="16785" spans="1:8">
      <c r="A16785" t="s">
        <v>1256</v>
      </c>
      <c r="B16785" t="s">
        <v>235</v>
      </c>
      <c r="C16785" t="s">
        <v>11</v>
      </c>
      <c r="D16785" s="2">
        <v>44019.804872685185</v>
      </c>
      <c r="E16785" s="3" t="str">
        <f>VLOOKUP(Main[[#This Row],[ReactionsType]],ReactionTye[],2,0)</f>
        <v>positive</v>
      </c>
      <c r="F16785" s="3">
        <f>VLOOKUP(Main[[#This Row],[ReactionsType]],ReactionTye[],3,0)</f>
        <v>65</v>
      </c>
      <c r="G16785" s="3" t="str">
        <f>VLOOKUP(Main[[#This Row],[Content ID]],Content[#All],3,0)</f>
        <v>photo</v>
      </c>
      <c r="H16785" s="3" t="str">
        <f>VLOOKUP(Main[[#This Row],[Content ID]],Content[#All],4,0)</f>
        <v>travel</v>
      </c>
    </row>
    <row r="16786" spans="1:8">
      <c r="A16786" t="s">
        <v>1256</v>
      </c>
      <c r="B16786" t="s">
        <v>167</v>
      </c>
      <c r="C16786" t="s">
        <v>2</v>
      </c>
      <c r="D16786" s="2">
        <v>44231.085185185184</v>
      </c>
      <c r="E16786" s="3" t="str">
        <f>VLOOKUP(Main[[#This Row],[ReactionsType]],ReactionTye[],2,0)</f>
        <v>positive</v>
      </c>
      <c r="F16786" s="3">
        <f>VLOOKUP(Main[[#This Row],[ReactionsType]],ReactionTye[],3,0)</f>
        <v>60</v>
      </c>
      <c r="G16786" s="3" t="str">
        <f>VLOOKUP(Main[[#This Row],[Content ID]],Content[#All],3,0)</f>
        <v>photo</v>
      </c>
      <c r="H16786" s="3" t="str">
        <f>VLOOKUP(Main[[#This Row],[Content ID]],Content[#All],4,0)</f>
        <v>travel</v>
      </c>
    </row>
    <row r="16787" spans="1:8">
      <c r="A16787" t="s">
        <v>1256</v>
      </c>
      <c r="B16787" t="s">
        <v>521</v>
      </c>
      <c r="C16787" t="s">
        <v>20</v>
      </c>
      <c r="D16787" s="2">
        <v>44308.943680555552</v>
      </c>
      <c r="E16787" s="3" t="str">
        <f>VLOOKUP(Main[[#This Row],[ReactionsType]],ReactionTye[],2,0)</f>
        <v>negative</v>
      </c>
      <c r="F16787" s="3">
        <f>VLOOKUP(Main[[#This Row],[ReactionsType]],ReactionTye[],3,0)</f>
        <v>12</v>
      </c>
      <c r="G16787" s="3" t="str">
        <f>VLOOKUP(Main[[#This Row],[Content ID]],Content[#All],3,0)</f>
        <v>photo</v>
      </c>
      <c r="H16787" s="3" t="str">
        <f>VLOOKUP(Main[[#This Row],[Content ID]],Content[#All],4,0)</f>
        <v>travel</v>
      </c>
    </row>
    <row r="16788" spans="1:8">
      <c r="A16788" t="s">
        <v>1256</v>
      </c>
      <c r="B16788" t="s">
        <v>521</v>
      </c>
      <c r="C16788" t="s">
        <v>8</v>
      </c>
      <c r="D16788" s="2">
        <v>44176.438321759262</v>
      </c>
      <c r="E16788" s="3" t="str">
        <f>VLOOKUP(Main[[#This Row],[ReactionsType]],ReactionTye[],2,0)</f>
        <v>positive</v>
      </c>
      <c r="F16788" s="3">
        <f>VLOOKUP(Main[[#This Row],[ReactionsType]],ReactionTye[],3,0)</f>
        <v>30</v>
      </c>
      <c r="G16788" s="3" t="str">
        <f>VLOOKUP(Main[[#This Row],[Content ID]],Content[#All],3,0)</f>
        <v>photo</v>
      </c>
      <c r="H16788" s="3" t="str">
        <f>VLOOKUP(Main[[#This Row],[Content ID]],Content[#All],4,0)</f>
        <v>travel</v>
      </c>
    </row>
    <row r="16789" spans="1:8">
      <c r="A16789" t="s">
        <v>1256</v>
      </c>
      <c r="B16789" t="s">
        <v>269</v>
      </c>
      <c r="C16789" t="s">
        <v>19</v>
      </c>
      <c r="D16789" s="2">
        <v>44192.6799537037</v>
      </c>
      <c r="E16789" s="3" t="str">
        <f>VLOOKUP(Main[[#This Row],[ReactionsType]],ReactionTye[],2,0)</f>
        <v>negative</v>
      </c>
      <c r="F16789" s="3">
        <f>VLOOKUP(Main[[#This Row],[ReactionsType]],ReactionTye[],3,0)</f>
        <v>15</v>
      </c>
      <c r="G16789" s="3" t="str">
        <f>VLOOKUP(Main[[#This Row],[Content ID]],Content[#All],3,0)</f>
        <v>photo</v>
      </c>
      <c r="H16789" s="3" t="str">
        <f>VLOOKUP(Main[[#This Row],[Content ID]],Content[#All],4,0)</f>
        <v>travel</v>
      </c>
    </row>
    <row r="16790" spans="1:8">
      <c r="A16790" t="s">
        <v>1256</v>
      </c>
      <c r="B16790" t="s">
        <v>432</v>
      </c>
      <c r="C16790" t="s">
        <v>18</v>
      </c>
      <c r="D16790" s="2">
        <v>44244.613599537035</v>
      </c>
      <c r="E16790" s="3" t="str">
        <f>VLOOKUP(Main[[#This Row],[ReactionsType]],ReactionTye[],2,0)</f>
        <v>neutral</v>
      </c>
      <c r="F16790" s="3">
        <f>VLOOKUP(Main[[#This Row],[ReactionsType]],ReactionTye[],3,0)</f>
        <v>35</v>
      </c>
      <c r="G16790" s="3" t="str">
        <f>VLOOKUP(Main[[#This Row],[Content ID]],Content[#All],3,0)</f>
        <v>photo</v>
      </c>
      <c r="H16790" s="3" t="str">
        <f>VLOOKUP(Main[[#This Row],[Content ID]],Content[#All],4,0)</f>
        <v>travel</v>
      </c>
    </row>
    <row r="16791" spans="1:8">
      <c r="A16791" t="s">
        <v>1256</v>
      </c>
      <c r="B16791" t="s">
        <v>69</v>
      </c>
      <c r="C16791" t="s">
        <v>2</v>
      </c>
      <c r="D16791" s="2">
        <v>44047.701608796298</v>
      </c>
      <c r="E16791" s="3" t="str">
        <f>VLOOKUP(Main[[#This Row],[ReactionsType]],ReactionTye[],2,0)</f>
        <v>positive</v>
      </c>
      <c r="F16791" s="3">
        <f>VLOOKUP(Main[[#This Row],[ReactionsType]],ReactionTye[],3,0)</f>
        <v>60</v>
      </c>
      <c r="G16791" s="3" t="str">
        <f>VLOOKUP(Main[[#This Row],[Content ID]],Content[#All],3,0)</f>
        <v>photo</v>
      </c>
      <c r="H16791" s="3" t="str">
        <f>VLOOKUP(Main[[#This Row],[Content ID]],Content[#All],4,0)</f>
        <v>travel</v>
      </c>
    </row>
    <row r="16792" spans="1:8">
      <c r="A16792" t="s">
        <v>1257</v>
      </c>
      <c r="B16792" t="s">
        <v>254</v>
      </c>
      <c r="C16792" t="s">
        <v>12</v>
      </c>
      <c r="D16792" s="2">
        <v>44288.310347222221</v>
      </c>
      <c r="E16792" s="3" t="str">
        <f>VLOOKUP(Main[[#This Row],[ReactionsType]],ReactionTye[],2,0)</f>
        <v>positive</v>
      </c>
      <c r="F16792" s="3">
        <f>VLOOKUP(Main[[#This Row],[ReactionsType]],ReactionTye[],3,0)</f>
        <v>75</v>
      </c>
      <c r="G16792" s="3" t="str">
        <f>VLOOKUP(Main[[#This Row],[Content ID]],Content[#All],3,0)</f>
        <v>photo</v>
      </c>
      <c r="H16792" s="3" t="str">
        <f>VLOOKUP(Main[[#This Row],[Content ID]],Content[#All],4,0)</f>
        <v>science</v>
      </c>
    </row>
    <row r="16793" spans="1:8">
      <c r="A16793" t="s">
        <v>1257</v>
      </c>
      <c r="B16793" t="s">
        <v>195</v>
      </c>
      <c r="C16793" t="s">
        <v>7</v>
      </c>
      <c r="D16793" s="2">
        <v>44025.925509259258</v>
      </c>
      <c r="E16793" s="3" t="str">
        <f>VLOOKUP(Main[[#This Row],[ReactionsType]],ReactionTye[],2,0)</f>
        <v>negative</v>
      </c>
      <c r="F16793" s="3">
        <f>VLOOKUP(Main[[#This Row],[ReactionsType]],ReactionTye[],3,0)</f>
        <v>5</v>
      </c>
      <c r="G16793" s="3" t="str">
        <f>VLOOKUP(Main[[#This Row],[Content ID]],Content[#All],3,0)</f>
        <v>photo</v>
      </c>
      <c r="H16793" s="3" t="str">
        <f>VLOOKUP(Main[[#This Row],[Content ID]],Content[#All],4,0)</f>
        <v>science</v>
      </c>
    </row>
    <row r="16794" spans="1:8">
      <c r="A16794" t="s">
        <v>1258</v>
      </c>
      <c r="B16794" t="s">
        <v>571</v>
      </c>
      <c r="C16794" t="s">
        <v>15</v>
      </c>
      <c r="D16794" s="2">
        <v>44129.479479166665</v>
      </c>
      <c r="E16794" s="3" t="str">
        <f>VLOOKUP(Main[[#This Row],[ReactionsType]],ReactionTye[],2,0)</f>
        <v>positive</v>
      </c>
      <c r="F16794" s="3">
        <f>VLOOKUP(Main[[#This Row],[ReactionsType]],ReactionTye[],3,0)</f>
        <v>50</v>
      </c>
      <c r="G16794" s="3" t="str">
        <f>VLOOKUP(Main[[#This Row],[Content ID]],Content[#All],3,0)</f>
        <v>video</v>
      </c>
      <c r="H16794" s="3" t="str">
        <f>VLOOKUP(Main[[#This Row],[Content ID]],Content[#All],4,0)</f>
        <v>soccer</v>
      </c>
    </row>
    <row r="16795" spans="1:8">
      <c r="A16795" t="s">
        <v>1258</v>
      </c>
      <c r="B16795" t="s">
        <v>341</v>
      </c>
      <c r="C16795" t="s">
        <v>14</v>
      </c>
      <c r="D16795" s="2">
        <v>44152.379467592589</v>
      </c>
      <c r="E16795" s="3" t="str">
        <f>VLOOKUP(Main[[#This Row],[ReactionsType]],ReactionTye[],2,0)</f>
        <v>positive</v>
      </c>
      <c r="F16795" s="3">
        <f>VLOOKUP(Main[[#This Row],[ReactionsType]],ReactionTye[],3,0)</f>
        <v>72</v>
      </c>
      <c r="G16795" s="3" t="str">
        <f>VLOOKUP(Main[[#This Row],[Content ID]],Content[#All],3,0)</f>
        <v>video</v>
      </c>
      <c r="H16795" s="3" t="str">
        <f>VLOOKUP(Main[[#This Row],[Content ID]],Content[#All],4,0)</f>
        <v>soccer</v>
      </c>
    </row>
    <row r="16796" spans="1:8">
      <c r="A16796" t="s">
        <v>1258</v>
      </c>
      <c r="B16796" t="s">
        <v>470</v>
      </c>
      <c r="C16796" t="s">
        <v>15</v>
      </c>
      <c r="D16796" s="2">
        <v>44015.797453703701</v>
      </c>
      <c r="E16796" s="3" t="str">
        <f>VLOOKUP(Main[[#This Row],[ReactionsType]],ReactionTye[],2,0)</f>
        <v>positive</v>
      </c>
      <c r="F16796" s="3">
        <f>VLOOKUP(Main[[#This Row],[ReactionsType]],ReactionTye[],3,0)</f>
        <v>50</v>
      </c>
      <c r="G16796" s="3" t="str">
        <f>VLOOKUP(Main[[#This Row],[Content ID]],Content[#All],3,0)</f>
        <v>video</v>
      </c>
      <c r="H16796" s="3" t="str">
        <f>VLOOKUP(Main[[#This Row],[Content ID]],Content[#All],4,0)</f>
        <v>soccer</v>
      </c>
    </row>
    <row r="16797" spans="1:8">
      <c r="A16797" t="s">
        <v>1258</v>
      </c>
      <c r="B16797" t="s">
        <v>214</v>
      </c>
      <c r="C16797" t="s">
        <v>16</v>
      </c>
      <c r="D16797" s="2">
        <v>44062.956631944442</v>
      </c>
      <c r="E16797" s="3" t="str">
        <f>VLOOKUP(Main[[#This Row],[ReactionsType]],ReactionTye[],2,0)</f>
        <v>negative</v>
      </c>
      <c r="F16797" s="3">
        <f>VLOOKUP(Main[[#This Row],[ReactionsType]],ReactionTye[],3,0)</f>
        <v>10</v>
      </c>
      <c r="G16797" s="3" t="str">
        <f>VLOOKUP(Main[[#This Row],[Content ID]],Content[#All],3,0)</f>
        <v>video</v>
      </c>
      <c r="H16797" s="3" t="str">
        <f>VLOOKUP(Main[[#This Row],[Content ID]],Content[#All],4,0)</f>
        <v>soccer</v>
      </c>
    </row>
    <row r="16798" spans="1:8">
      <c r="A16798" t="s">
        <v>1258</v>
      </c>
      <c r="B16798" t="s">
        <v>510</v>
      </c>
      <c r="C16798" t="s">
        <v>15</v>
      </c>
      <c r="D16798" s="2">
        <v>44208.711168981485</v>
      </c>
      <c r="E16798" s="3" t="str">
        <f>VLOOKUP(Main[[#This Row],[ReactionsType]],ReactionTye[],2,0)</f>
        <v>positive</v>
      </c>
      <c r="F16798" s="3">
        <f>VLOOKUP(Main[[#This Row],[ReactionsType]],ReactionTye[],3,0)</f>
        <v>50</v>
      </c>
      <c r="G16798" s="3" t="str">
        <f>VLOOKUP(Main[[#This Row],[Content ID]],Content[#All],3,0)</f>
        <v>video</v>
      </c>
      <c r="H16798" s="3" t="str">
        <f>VLOOKUP(Main[[#This Row],[Content ID]],Content[#All],4,0)</f>
        <v>soccer</v>
      </c>
    </row>
    <row r="16799" spans="1:8">
      <c r="A16799" t="s">
        <v>1258</v>
      </c>
      <c r="B16799" t="s">
        <v>25</v>
      </c>
      <c r="C16799" t="s">
        <v>19</v>
      </c>
      <c r="D16799" s="2">
        <v>44273.257824074077</v>
      </c>
      <c r="E16799" s="3" t="str">
        <f>VLOOKUP(Main[[#This Row],[ReactionsType]],ReactionTye[],2,0)</f>
        <v>negative</v>
      </c>
      <c r="F16799" s="3">
        <f>VLOOKUP(Main[[#This Row],[ReactionsType]],ReactionTye[],3,0)</f>
        <v>15</v>
      </c>
      <c r="G16799" s="3" t="str">
        <f>VLOOKUP(Main[[#This Row],[Content ID]],Content[#All],3,0)</f>
        <v>video</v>
      </c>
      <c r="H16799" s="3" t="str">
        <f>VLOOKUP(Main[[#This Row],[Content ID]],Content[#All],4,0)</f>
        <v>soccer</v>
      </c>
    </row>
    <row r="16800" spans="1:8">
      <c r="A16800" t="s">
        <v>1258</v>
      </c>
      <c r="B16800" t="s">
        <v>360</v>
      </c>
      <c r="C16800" t="s">
        <v>4</v>
      </c>
      <c r="D16800" s="2">
        <v>44267.290358796294</v>
      </c>
      <c r="E16800" s="3" t="str">
        <f>VLOOKUP(Main[[#This Row],[ReactionsType]],ReactionTye[],2,0)</f>
        <v>positive</v>
      </c>
      <c r="F16800" s="3">
        <f>VLOOKUP(Main[[#This Row],[ReactionsType]],ReactionTye[],3,0)</f>
        <v>70</v>
      </c>
      <c r="G16800" s="3" t="str">
        <f>VLOOKUP(Main[[#This Row],[Content ID]],Content[#All],3,0)</f>
        <v>video</v>
      </c>
      <c r="H16800" s="3" t="str">
        <f>VLOOKUP(Main[[#This Row],[Content ID]],Content[#All],4,0)</f>
        <v>soccer</v>
      </c>
    </row>
    <row r="16801" spans="1:8">
      <c r="A16801" t="s">
        <v>1258</v>
      </c>
      <c r="B16801" t="s">
        <v>35</v>
      </c>
      <c r="C16801" t="s">
        <v>19</v>
      </c>
      <c r="D16801" s="2">
        <v>44187.184201388889</v>
      </c>
      <c r="E16801" s="3" t="str">
        <f>VLOOKUP(Main[[#This Row],[ReactionsType]],ReactionTye[],2,0)</f>
        <v>negative</v>
      </c>
      <c r="F16801" s="3">
        <f>VLOOKUP(Main[[#This Row],[ReactionsType]],ReactionTye[],3,0)</f>
        <v>15</v>
      </c>
      <c r="G16801" s="3" t="str">
        <f>VLOOKUP(Main[[#This Row],[Content ID]],Content[#All],3,0)</f>
        <v>video</v>
      </c>
      <c r="H16801" s="3" t="str">
        <f>VLOOKUP(Main[[#This Row],[Content ID]],Content[#All],4,0)</f>
        <v>soccer</v>
      </c>
    </row>
    <row r="16802" spans="1:8">
      <c r="A16802" t="s">
        <v>1258</v>
      </c>
      <c r="B16802" t="s">
        <v>447</v>
      </c>
      <c r="C16802" t="s">
        <v>16</v>
      </c>
      <c r="D16802" s="2">
        <v>44063.724537037036</v>
      </c>
      <c r="E16802" s="3" t="str">
        <f>VLOOKUP(Main[[#This Row],[ReactionsType]],ReactionTye[],2,0)</f>
        <v>negative</v>
      </c>
      <c r="F16802" s="3">
        <f>VLOOKUP(Main[[#This Row],[ReactionsType]],ReactionTye[],3,0)</f>
        <v>10</v>
      </c>
      <c r="G16802" s="3" t="str">
        <f>VLOOKUP(Main[[#This Row],[Content ID]],Content[#All],3,0)</f>
        <v>video</v>
      </c>
      <c r="H16802" s="3" t="str">
        <f>VLOOKUP(Main[[#This Row],[Content ID]],Content[#All],4,0)</f>
        <v>soccer</v>
      </c>
    </row>
    <row r="16803" spans="1:8">
      <c r="A16803" t="s">
        <v>1258</v>
      </c>
      <c r="B16803" t="s">
        <v>169</v>
      </c>
      <c r="C16803" t="s">
        <v>12</v>
      </c>
      <c r="D16803" s="2">
        <v>44244.263113425928</v>
      </c>
      <c r="E16803" s="3" t="str">
        <f>VLOOKUP(Main[[#This Row],[ReactionsType]],ReactionTye[],2,0)</f>
        <v>positive</v>
      </c>
      <c r="F16803" s="3">
        <f>VLOOKUP(Main[[#This Row],[ReactionsType]],ReactionTye[],3,0)</f>
        <v>75</v>
      </c>
      <c r="G16803" s="3" t="str">
        <f>VLOOKUP(Main[[#This Row],[Content ID]],Content[#All],3,0)</f>
        <v>video</v>
      </c>
      <c r="H16803" s="3" t="str">
        <f>VLOOKUP(Main[[#This Row],[Content ID]],Content[#All],4,0)</f>
        <v>soccer</v>
      </c>
    </row>
    <row r="16804" spans="1:8">
      <c r="A16804" t="s">
        <v>1258</v>
      </c>
      <c r="B16804" t="s">
        <v>184</v>
      </c>
      <c r="C16804" t="s">
        <v>18</v>
      </c>
      <c r="D16804" s="2">
        <v>44280.660578703704</v>
      </c>
      <c r="E16804" s="3" t="str">
        <f>VLOOKUP(Main[[#This Row],[ReactionsType]],ReactionTye[],2,0)</f>
        <v>neutral</v>
      </c>
      <c r="F16804" s="3">
        <f>VLOOKUP(Main[[#This Row],[ReactionsType]],ReactionTye[],3,0)</f>
        <v>35</v>
      </c>
      <c r="G16804" s="3" t="str">
        <f>VLOOKUP(Main[[#This Row],[Content ID]],Content[#All],3,0)</f>
        <v>video</v>
      </c>
      <c r="H16804" s="3" t="str">
        <f>VLOOKUP(Main[[#This Row],[Content ID]],Content[#All],4,0)</f>
        <v>soccer</v>
      </c>
    </row>
    <row r="16805" spans="1:8">
      <c r="A16805" t="s">
        <v>1258</v>
      </c>
      <c r="B16805" t="s">
        <v>371</v>
      </c>
      <c r="C16805" t="s">
        <v>20</v>
      </c>
      <c r="D16805" s="2">
        <v>44161.751435185186</v>
      </c>
      <c r="E16805" s="3" t="str">
        <f>VLOOKUP(Main[[#This Row],[ReactionsType]],ReactionTye[],2,0)</f>
        <v>negative</v>
      </c>
      <c r="F16805" s="3">
        <f>VLOOKUP(Main[[#This Row],[ReactionsType]],ReactionTye[],3,0)</f>
        <v>12</v>
      </c>
      <c r="G16805" s="3" t="str">
        <f>VLOOKUP(Main[[#This Row],[Content ID]],Content[#All],3,0)</f>
        <v>video</v>
      </c>
      <c r="H16805" s="3" t="str">
        <f>VLOOKUP(Main[[#This Row],[Content ID]],Content[#All],4,0)</f>
        <v>soccer</v>
      </c>
    </row>
    <row r="16806" spans="1:8">
      <c r="A16806" t="s">
        <v>1258</v>
      </c>
      <c r="B16806" t="s">
        <v>259</v>
      </c>
      <c r="C16806" t="s">
        <v>4</v>
      </c>
      <c r="D16806" s="2">
        <v>44323.349826388891</v>
      </c>
      <c r="E16806" s="3" t="str">
        <f>VLOOKUP(Main[[#This Row],[ReactionsType]],ReactionTye[],2,0)</f>
        <v>positive</v>
      </c>
      <c r="F16806" s="3">
        <f>VLOOKUP(Main[[#This Row],[ReactionsType]],ReactionTye[],3,0)</f>
        <v>70</v>
      </c>
      <c r="G16806" s="3" t="str">
        <f>VLOOKUP(Main[[#This Row],[Content ID]],Content[#All],3,0)</f>
        <v>video</v>
      </c>
      <c r="H16806" s="3" t="str">
        <f>VLOOKUP(Main[[#This Row],[Content ID]],Content[#All],4,0)</f>
        <v>soccer</v>
      </c>
    </row>
    <row r="16807" spans="1:8">
      <c r="A16807" t="s">
        <v>1258</v>
      </c>
      <c r="B16807" t="s">
        <v>248</v>
      </c>
      <c r="C16807" t="s">
        <v>14</v>
      </c>
      <c r="D16807" s="2">
        <v>44276.19427083333</v>
      </c>
      <c r="E16807" s="3" t="str">
        <f>VLOOKUP(Main[[#This Row],[ReactionsType]],ReactionTye[],2,0)</f>
        <v>positive</v>
      </c>
      <c r="F16807" s="3">
        <f>VLOOKUP(Main[[#This Row],[ReactionsType]],ReactionTye[],3,0)</f>
        <v>72</v>
      </c>
      <c r="G16807" s="3" t="str">
        <f>VLOOKUP(Main[[#This Row],[Content ID]],Content[#All],3,0)</f>
        <v>video</v>
      </c>
      <c r="H16807" s="3" t="str">
        <f>VLOOKUP(Main[[#This Row],[Content ID]],Content[#All],4,0)</f>
        <v>soccer</v>
      </c>
    </row>
    <row r="16808" spans="1:8">
      <c r="A16808" t="s">
        <v>1258</v>
      </c>
      <c r="B16808" t="s">
        <v>434</v>
      </c>
      <c r="C16808" t="s">
        <v>14</v>
      </c>
      <c r="D16808" s="2">
        <v>44332.745972222219</v>
      </c>
      <c r="E16808" s="3" t="str">
        <f>VLOOKUP(Main[[#This Row],[ReactionsType]],ReactionTye[],2,0)</f>
        <v>positive</v>
      </c>
      <c r="F16808" s="3">
        <f>VLOOKUP(Main[[#This Row],[ReactionsType]],ReactionTye[],3,0)</f>
        <v>72</v>
      </c>
      <c r="G16808" s="3" t="str">
        <f>VLOOKUP(Main[[#This Row],[Content ID]],Content[#All],3,0)</f>
        <v>video</v>
      </c>
      <c r="H16808" s="3" t="str">
        <f>VLOOKUP(Main[[#This Row],[Content ID]],Content[#All],4,0)</f>
        <v>soccer</v>
      </c>
    </row>
    <row r="16809" spans="1:8">
      <c r="A16809" t="s">
        <v>1258</v>
      </c>
      <c r="B16809" t="s">
        <v>309</v>
      </c>
      <c r="C16809" t="s">
        <v>13</v>
      </c>
      <c r="D16809" s="2">
        <v>44089.529629629629</v>
      </c>
      <c r="E16809" s="3" t="str">
        <f>VLOOKUP(Main[[#This Row],[ReactionsType]],ReactionTye[],2,0)</f>
        <v>positive</v>
      </c>
      <c r="F16809" s="3">
        <f>VLOOKUP(Main[[#This Row],[ReactionsType]],ReactionTye[],3,0)</f>
        <v>70</v>
      </c>
      <c r="G16809" s="3" t="str">
        <f>VLOOKUP(Main[[#This Row],[Content ID]],Content[#All],3,0)</f>
        <v>video</v>
      </c>
      <c r="H16809" s="3" t="str">
        <f>VLOOKUP(Main[[#This Row],[Content ID]],Content[#All],4,0)</f>
        <v>soccer</v>
      </c>
    </row>
    <row r="16810" spans="1:8">
      <c r="A16810" t="s">
        <v>1258</v>
      </c>
      <c r="B16810" t="s">
        <v>454</v>
      </c>
      <c r="C16810" t="s">
        <v>12</v>
      </c>
      <c r="D16810" s="2">
        <v>44273.146562499998</v>
      </c>
      <c r="E16810" s="3" t="str">
        <f>VLOOKUP(Main[[#This Row],[ReactionsType]],ReactionTye[],2,0)</f>
        <v>positive</v>
      </c>
      <c r="F16810" s="3">
        <f>VLOOKUP(Main[[#This Row],[ReactionsType]],ReactionTye[],3,0)</f>
        <v>75</v>
      </c>
      <c r="G16810" s="3" t="str">
        <f>VLOOKUP(Main[[#This Row],[Content ID]],Content[#All],3,0)</f>
        <v>video</v>
      </c>
      <c r="H16810" s="3" t="str">
        <f>VLOOKUP(Main[[#This Row],[Content ID]],Content[#All],4,0)</f>
        <v>soccer</v>
      </c>
    </row>
    <row r="16811" spans="1:8">
      <c r="A16811" t="s">
        <v>1258</v>
      </c>
      <c r="B16811" t="s">
        <v>131</v>
      </c>
      <c r="C16811" t="s">
        <v>11</v>
      </c>
      <c r="D16811" s="2">
        <v>44095.804803240739</v>
      </c>
      <c r="E16811" s="3" t="str">
        <f>VLOOKUP(Main[[#This Row],[ReactionsType]],ReactionTye[],2,0)</f>
        <v>positive</v>
      </c>
      <c r="F16811" s="3">
        <f>VLOOKUP(Main[[#This Row],[ReactionsType]],ReactionTye[],3,0)</f>
        <v>65</v>
      </c>
      <c r="G16811" s="3" t="str">
        <f>VLOOKUP(Main[[#This Row],[Content ID]],Content[#All],3,0)</f>
        <v>video</v>
      </c>
      <c r="H16811" s="3" t="str">
        <f>VLOOKUP(Main[[#This Row],[Content ID]],Content[#All],4,0)</f>
        <v>soccer</v>
      </c>
    </row>
    <row r="16812" spans="1:8">
      <c r="A16812" t="s">
        <v>1258</v>
      </c>
      <c r="B16812" t="s">
        <v>135</v>
      </c>
      <c r="C16812" t="s">
        <v>18</v>
      </c>
      <c r="D16812" s="2">
        <v>44058.505277777775</v>
      </c>
      <c r="E16812" s="3" t="str">
        <f>VLOOKUP(Main[[#This Row],[ReactionsType]],ReactionTye[],2,0)</f>
        <v>neutral</v>
      </c>
      <c r="F16812" s="3">
        <f>VLOOKUP(Main[[#This Row],[ReactionsType]],ReactionTye[],3,0)</f>
        <v>35</v>
      </c>
      <c r="G16812" s="3" t="str">
        <f>VLOOKUP(Main[[#This Row],[Content ID]],Content[#All],3,0)</f>
        <v>video</v>
      </c>
      <c r="H16812" s="3" t="str">
        <f>VLOOKUP(Main[[#This Row],[Content ID]],Content[#All],4,0)</f>
        <v>soccer</v>
      </c>
    </row>
    <row r="16813" spans="1:8">
      <c r="A16813" t="s">
        <v>1258</v>
      </c>
      <c r="B16813" t="s">
        <v>416</v>
      </c>
      <c r="C16813" t="s">
        <v>8</v>
      </c>
      <c r="D16813" s="2">
        <v>44218.207754629628</v>
      </c>
      <c r="E16813" s="3" t="str">
        <f>VLOOKUP(Main[[#This Row],[ReactionsType]],ReactionTye[],2,0)</f>
        <v>positive</v>
      </c>
      <c r="F16813" s="3">
        <f>VLOOKUP(Main[[#This Row],[ReactionsType]],ReactionTye[],3,0)</f>
        <v>30</v>
      </c>
      <c r="G16813" s="3" t="str">
        <f>VLOOKUP(Main[[#This Row],[Content ID]],Content[#All],3,0)</f>
        <v>video</v>
      </c>
      <c r="H16813" s="3" t="str">
        <f>VLOOKUP(Main[[#This Row],[Content ID]],Content[#All],4,0)</f>
        <v>soccer</v>
      </c>
    </row>
    <row r="16814" spans="1:8">
      <c r="A16814" t="s">
        <v>1258</v>
      </c>
      <c r="B16814" t="s">
        <v>381</v>
      </c>
      <c r="C16814" t="s">
        <v>2</v>
      </c>
      <c r="D16814" s="2">
        <v>44015.933148148149</v>
      </c>
      <c r="E16814" s="3" t="str">
        <f>VLOOKUP(Main[[#This Row],[ReactionsType]],ReactionTye[],2,0)</f>
        <v>positive</v>
      </c>
      <c r="F16814" s="3">
        <f>VLOOKUP(Main[[#This Row],[ReactionsType]],ReactionTye[],3,0)</f>
        <v>60</v>
      </c>
      <c r="G16814" s="3" t="str">
        <f>VLOOKUP(Main[[#This Row],[Content ID]],Content[#All],3,0)</f>
        <v>video</v>
      </c>
      <c r="H16814" s="3" t="str">
        <f>VLOOKUP(Main[[#This Row],[Content ID]],Content[#All],4,0)</f>
        <v>soccer</v>
      </c>
    </row>
    <row r="16815" spans="1:8">
      <c r="A16815" t="s">
        <v>1258</v>
      </c>
      <c r="B16815" t="s">
        <v>465</v>
      </c>
      <c r="C16815" t="s">
        <v>18</v>
      </c>
      <c r="D16815" s="2">
        <v>44277.04042824074</v>
      </c>
      <c r="E16815" s="3" t="str">
        <f>VLOOKUP(Main[[#This Row],[ReactionsType]],ReactionTye[],2,0)</f>
        <v>neutral</v>
      </c>
      <c r="F16815" s="3">
        <f>VLOOKUP(Main[[#This Row],[ReactionsType]],ReactionTye[],3,0)</f>
        <v>35</v>
      </c>
      <c r="G16815" s="3" t="str">
        <f>VLOOKUP(Main[[#This Row],[Content ID]],Content[#All],3,0)</f>
        <v>video</v>
      </c>
      <c r="H16815" s="3" t="str">
        <f>VLOOKUP(Main[[#This Row],[Content ID]],Content[#All],4,0)</f>
        <v>soccer</v>
      </c>
    </row>
    <row r="16816" spans="1:8">
      <c r="A16816" t="s">
        <v>1258</v>
      </c>
      <c r="B16816" s="1" t="s">
        <v>129</v>
      </c>
      <c r="C16816" t="s">
        <v>9</v>
      </c>
      <c r="D16816" s="2">
        <v>44238.994895833333</v>
      </c>
      <c r="E16816" s="3" t="str">
        <f>VLOOKUP(Main[[#This Row],[ReactionsType]],ReactionTye[],2,0)</f>
        <v>neutral</v>
      </c>
      <c r="F16816" s="3">
        <f>VLOOKUP(Main[[#This Row],[ReactionsType]],ReactionTye[],3,0)</f>
        <v>20</v>
      </c>
      <c r="G16816" s="3" t="str">
        <f>VLOOKUP(Main[[#This Row],[Content ID]],Content[#All],3,0)</f>
        <v>video</v>
      </c>
      <c r="H16816" s="3" t="str">
        <f>VLOOKUP(Main[[#This Row],[Content ID]],Content[#All],4,0)</f>
        <v>soccer</v>
      </c>
    </row>
    <row r="16817" spans="1:8">
      <c r="A16817" t="s">
        <v>1258</v>
      </c>
      <c r="B16817" t="s">
        <v>367</v>
      </c>
      <c r="C16817" t="s">
        <v>15</v>
      </c>
      <c r="D16817" s="2">
        <v>44184.85796296296</v>
      </c>
      <c r="E16817" s="3" t="str">
        <f>VLOOKUP(Main[[#This Row],[ReactionsType]],ReactionTye[],2,0)</f>
        <v>positive</v>
      </c>
      <c r="F16817" s="3">
        <f>VLOOKUP(Main[[#This Row],[ReactionsType]],ReactionTye[],3,0)</f>
        <v>50</v>
      </c>
      <c r="G16817" s="3" t="str">
        <f>VLOOKUP(Main[[#This Row],[Content ID]],Content[#All],3,0)</f>
        <v>video</v>
      </c>
      <c r="H16817" s="3" t="str">
        <f>VLOOKUP(Main[[#This Row],[Content ID]],Content[#All],4,0)</f>
        <v>soccer</v>
      </c>
    </row>
    <row r="16818" spans="1:8">
      <c r="A16818" t="s">
        <v>1258</v>
      </c>
      <c r="B16818" t="s">
        <v>462</v>
      </c>
      <c r="C16818" t="s">
        <v>4</v>
      </c>
      <c r="D16818" s="2">
        <v>44030.387442129628</v>
      </c>
      <c r="E16818" s="3" t="str">
        <f>VLOOKUP(Main[[#This Row],[ReactionsType]],ReactionTye[],2,0)</f>
        <v>positive</v>
      </c>
      <c r="F16818" s="3">
        <f>VLOOKUP(Main[[#This Row],[ReactionsType]],ReactionTye[],3,0)</f>
        <v>70</v>
      </c>
      <c r="G16818" s="3" t="str">
        <f>VLOOKUP(Main[[#This Row],[Content ID]],Content[#All],3,0)</f>
        <v>video</v>
      </c>
      <c r="H16818" s="3" t="str">
        <f>VLOOKUP(Main[[#This Row],[Content ID]],Content[#All],4,0)</f>
        <v>soccer</v>
      </c>
    </row>
    <row r="16819" spans="1:8">
      <c r="A16819" t="s">
        <v>1258</v>
      </c>
      <c r="B16819" t="s">
        <v>75</v>
      </c>
      <c r="C16819" t="s">
        <v>2</v>
      </c>
      <c r="D16819" s="2">
        <v>44225.676921296297</v>
      </c>
      <c r="E16819" s="3" t="str">
        <f>VLOOKUP(Main[[#This Row],[ReactionsType]],ReactionTye[],2,0)</f>
        <v>positive</v>
      </c>
      <c r="F16819" s="3">
        <f>VLOOKUP(Main[[#This Row],[ReactionsType]],ReactionTye[],3,0)</f>
        <v>60</v>
      </c>
      <c r="G16819" s="3" t="str">
        <f>VLOOKUP(Main[[#This Row],[Content ID]],Content[#All],3,0)</f>
        <v>video</v>
      </c>
      <c r="H16819" s="3" t="str">
        <f>VLOOKUP(Main[[#This Row],[Content ID]],Content[#All],4,0)</f>
        <v>soccer</v>
      </c>
    </row>
    <row r="16820" spans="1:8">
      <c r="A16820" t="s">
        <v>1258</v>
      </c>
      <c r="B16820" t="s">
        <v>83</v>
      </c>
      <c r="C16820" t="s">
        <v>8</v>
      </c>
      <c r="D16820" s="2">
        <v>44252.765381944446</v>
      </c>
      <c r="E16820" s="3" t="str">
        <f>VLOOKUP(Main[[#This Row],[ReactionsType]],ReactionTye[],2,0)</f>
        <v>positive</v>
      </c>
      <c r="F16820" s="3">
        <f>VLOOKUP(Main[[#This Row],[ReactionsType]],ReactionTye[],3,0)</f>
        <v>30</v>
      </c>
      <c r="G16820" s="3" t="str">
        <f>VLOOKUP(Main[[#This Row],[Content ID]],Content[#All],3,0)</f>
        <v>video</v>
      </c>
      <c r="H16820" s="3" t="str">
        <f>VLOOKUP(Main[[#This Row],[Content ID]],Content[#All],4,0)</f>
        <v>soccer</v>
      </c>
    </row>
    <row r="16821" spans="1:8">
      <c r="A16821" t="s">
        <v>1258</v>
      </c>
      <c r="B16821" t="s">
        <v>286</v>
      </c>
      <c r="C16821" t="s">
        <v>14</v>
      </c>
      <c r="D16821" s="2">
        <v>44048.435532407406</v>
      </c>
      <c r="E16821" s="3" t="str">
        <f>VLOOKUP(Main[[#This Row],[ReactionsType]],ReactionTye[],2,0)</f>
        <v>positive</v>
      </c>
      <c r="F16821" s="3">
        <f>VLOOKUP(Main[[#This Row],[ReactionsType]],ReactionTye[],3,0)</f>
        <v>72</v>
      </c>
      <c r="G16821" s="3" t="str">
        <f>VLOOKUP(Main[[#This Row],[Content ID]],Content[#All],3,0)</f>
        <v>video</v>
      </c>
      <c r="H16821" s="3" t="str">
        <f>VLOOKUP(Main[[#This Row],[Content ID]],Content[#All],4,0)</f>
        <v>soccer</v>
      </c>
    </row>
    <row r="16822" spans="1:8">
      <c r="A16822" t="s">
        <v>1258</v>
      </c>
      <c r="B16822" t="s">
        <v>25</v>
      </c>
      <c r="C16822" t="s">
        <v>2</v>
      </c>
      <c r="D16822" s="2">
        <v>44050.422314814816</v>
      </c>
      <c r="E16822" s="3" t="str">
        <f>VLOOKUP(Main[[#This Row],[ReactionsType]],ReactionTye[],2,0)</f>
        <v>positive</v>
      </c>
      <c r="F16822" s="3">
        <f>VLOOKUP(Main[[#This Row],[ReactionsType]],ReactionTye[],3,0)</f>
        <v>60</v>
      </c>
      <c r="G16822" s="3" t="str">
        <f>VLOOKUP(Main[[#This Row],[Content ID]],Content[#All],3,0)</f>
        <v>video</v>
      </c>
      <c r="H16822" s="3" t="str">
        <f>VLOOKUP(Main[[#This Row],[Content ID]],Content[#All],4,0)</f>
        <v>soccer</v>
      </c>
    </row>
    <row r="16823" spans="1:8">
      <c r="A16823" t="s">
        <v>1258</v>
      </c>
      <c r="B16823" t="s">
        <v>372</v>
      </c>
      <c r="C16823" t="s">
        <v>15</v>
      </c>
      <c r="D16823" s="2">
        <v>44117.082766203705</v>
      </c>
      <c r="E16823" s="3" t="str">
        <f>VLOOKUP(Main[[#This Row],[ReactionsType]],ReactionTye[],2,0)</f>
        <v>positive</v>
      </c>
      <c r="F16823" s="3">
        <f>VLOOKUP(Main[[#This Row],[ReactionsType]],ReactionTye[],3,0)</f>
        <v>50</v>
      </c>
      <c r="G16823" s="3" t="str">
        <f>VLOOKUP(Main[[#This Row],[Content ID]],Content[#All],3,0)</f>
        <v>video</v>
      </c>
      <c r="H16823" s="3" t="str">
        <f>VLOOKUP(Main[[#This Row],[Content ID]],Content[#All],4,0)</f>
        <v>soccer</v>
      </c>
    </row>
    <row r="16824" spans="1:8">
      <c r="A16824" t="s">
        <v>1258</v>
      </c>
      <c r="B16824" t="s">
        <v>444</v>
      </c>
      <c r="C16824" t="s">
        <v>9</v>
      </c>
      <c r="D16824" s="2">
        <v>44004.099074074074</v>
      </c>
      <c r="E16824" s="3" t="str">
        <f>VLOOKUP(Main[[#This Row],[ReactionsType]],ReactionTye[],2,0)</f>
        <v>neutral</v>
      </c>
      <c r="F16824" s="3">
        <f>VLOOKUP(Main[[#This Row],[ReactionsType]],ReactionTye[],3,0)</f>
        <v>20</v>
      </c>
      <c r="G16824" s="3" t="str">
        <f>VLOOKUP(Main[[#This Row],[Content ID]],Content[#All],3,0)</f>
        <v>video</v>
      </c>
      <c r="H16824" s="3" t="str">
        <f>VLOOKUP(Main[[#This Row],[Content ID]],Content[#All],4,0)</f>
        <v>soccer</v>
      </c>
    </row>
    <row r="16825" spans="1:8">
      <c r="A16825" t="s">
        <v>1258</v>
      </c>
      <c r="B16825" t="s">
        <v>97</v>
      </c>
      <c r="C16825" t="s">
        <v>4</v>
      </c>
      <c r="D16825" s="2">
        <v>44188.100729166668</v>
      </c>
      <c r="E16825" s="3" t="str">
        <f>VLOOKUP(Main[[#This Row],[ReactionsType]],ReactionTye[],2,0)</f>
        <v>positive</v>
      </c>
      <c r="F16825" s="3">
        <f>VLOOKUP(Main[[#This Row],[ReactionsType]],ReactionTye[],3,0)</f>
        <v>70</v>
      </c>
      <c r="G16825" s="3" t="str">
        <f>VLOOKUP(Main[[#This Row],[Content ID]],Content[#All],3,0)</f>
        <v>video</v>
      </c>
      <c r="H16825" s="3" t="str">
        <f>VLOOKUP(Main[[#This Row],[Content ID]],Content[#All],4,0)</f>
        <v>soccer</v>
      </c>
    </row>
    <row r="16826" spans="1:8">
      <c r="A16826" t="s">
        <v>1258</v>
      </c>
      <c r="B16826" t="s">
        <v>124</v>
      </c>
      <c r="C16826" t="s">
        <v>20</v>
      </c>
      <c r="D16826" s="2">
        <v>44251.967847222222</v>
      </c>
      <c r="E16826" s="3" t="str">
        <f>VLOOKUP(Main[[#This Row],[ReactionsType]],ReactionTye[],2,0)</f>
        <v>negative</v>
      </c>
      <c r="F16826" s="3">
        <f>VLOOKUP(Main[[#This Row],[ReactionsType]],ReactionTye[],3,0)</f>
        <v>12</v>
      </c>
      <c r="G16826" s="3" t="str">
        <f>VLOOKUP(Main[[#This Row],[Content ID]],Content[#All],3,0)</f>
        <v>video</v>
      </c>
      <c r="H16826" s="3" t="str">
        <f>VLOOKUP(Main[[#This Row],[Content ID]],Content[#All],4,0)</f>
        <v>soccer</v>
      </c>
    </row>
    <row r="16827" spans="1:8">
      <c r="A16827" t="s">
        <v>1258</v>
      </c>
      <c r="B16827" t="s">
        <v>189</v>
      </c>
      <c r="C16827" t="s">
        <v>8</v>
      </c>
      <c r="D16827" s="2">
        <v>44137.829594907409</v>
      </c>
      <c r="E16827" s="3" t="str">
        <f>VLOOKUP(Main[[#This Row],[ReactionsType]],ReactionTye[],2,0)</f>
        <v>positive</v>
      </c>
      <c r="F16827" s="3">
        <f>VLOOKUP(Main[[#This Row],[ReactionsType]],ReactionTye[],3,0)</f>
        <v>30</v>
      </c>
      <c r="G16827" s="3" t="str">
        <f>VLOOKUP(Main[[#This Row],[Content ID]],Content[#All],3,0)</f>
        <v>video</v>
      </c>
      <c r="H16827" s="3" t="str">
        <f>VLOOKUP(Main[[#This Row],[Content ID]],Content[#All],4,0)</f>
        <v>soccer</v>
      </c>
    </row>
    <row r="16828" spans="1:8">
      <c r="A16828" t="s">
        <v>1258</v>
      </c>
      <c r="B16828" t="s">
        <v>27</v>
      </c>
      <c r="C16828" t="s">
        <v>5</v>
      </c>
      <c r="D16828" s="2">
        <v>44035.508900462963</v>
      </c>
      <c r="E16828" s="3" t="str">
        <f>VLOOKUP(Main[[#This Row],[ReactionsType]],ReactionTye[],2,0)</f>
        <v>negative</v>
      </c>
      <c r="F16828" s="3">
        <f>VLOOKUP(Main[[#This Row],[ReactionsType]],ReactionTye[],3,0)</f>
        <v>0</v>
      </c>
      <c r="G16828" s="3" t="str">
        <f>VLOOKUP(Main[[#This Row],[Content ID]],Content[#All],3,0)</f>
        <v>video</v>
      </c>
      <c r="H16828" s="3" t="str">
        <f>VLOOKUP(Main[[#This Row],[Content ID]],Content[#All],4,0)</f>
        <v>soccer</v>
      </c>
    </row>
    <row r="16829" spans="1:8">
      <c r="A16829" t="s">
        <v>1258</v>
      </c>
      <c r="B16829" t="s">
        <v>454</v>
      </c>
      <c r="C16829" t="s">
        <v>19</v>
      </c>
      <c r="D16829" s="2">
        <v>44217.857361111113</v>
      </c>
      <c r="E16829" s="3" t="str">
        <f>VLOOKUP(Main[[#This Row],[ReactionsType]],ReactionTye[],2,0)</f>
        <v>negative</v>
      </c>
      <c r="F16829" s="3">
        <f>VLOOKUP(Main[[#This Row],[ReactionsType]],ReactionTye[],3,0)</f>
        <v>15</v>
      </c>
      <c r="G16829" s="3" t="str">
        <f>VLOOKUP(Main[[#This Row],[Content ID]],Content[#All],3,0)</f>
        <v>video</v>
      </c>
      <c r="H16829" s="3" t="str">
        <f>VLOOKUP(Main[[#This Row],[Content ID]],Content[#All],4,0)</f>
        <v>soccer</v>
      </c>
    </row>
    <row r="16830" spans="1:8">
      <c r="A16830" t="s">
        <v>1258</v>
      </c>
      <c r="B16830" t="s">
        <v>564</v>
      </c>
      <c r="C16830" t="s">
        <v>4</v>
      </c>
      <c r="D16830" s="2">
        <v>44253.562662037039</v>
      </c>
      <c r="E16830" s="3" t="str">
        <f>VLOOKUP(Main[[#This Row],[ReactionsType]],ReactionTye[],2,0)</f>
        <v>positive</v>
      </c>
      <c r="F16830" s="3">
        <f>VLOOKUP(Main[[#This Row],[ReactionsType]],ReactionTye[],3,0)</f>
        <v>70</v>
      </c>
      <c r="G16830" s="3" t="str">
        <f>VLOOKUP(Main[[#This Row],[Content ID]],Content[#All],3,0)</f>
        <v>video</v>
      </c>
      <c r="H16830" s="3" t="str">
        <f>VLOOKUP(Main[[#This Row],[Content ID]],Content[#All],4,0)</f>
        <v>soccer</v>
      </c>
    </row>
    <row r="16831" spans="1:8">
      <c r="A16831" t="s">
        <v>1258</v>
      </c>
      <c r="B16831" t="s">
        <v>211</v>
      </c>
      <c r="C16831" t="s">
        <v>12</v>
      </c>
      <c r="D16831" s="2">
        <v>44230.890416666669</v>
      </c>
      <c r="E16831" s="3" t="str">
        <f>VLOOKUP(Main[[#This Row],[ReactionsType]],ReactionTye[],2,0)</f>
        <v>positive</v>
      </c>
      <c r="F16831" s="3">
        <f>VLOOKUP(Main[[#This Row],[ReactionsType]],ReactionTye[],3,0)</f>
        <v>75</v>
      </c>
      <c r="G16831" s="3" t="str">
        <f>VLOOKUP(Main[[#This Row],[Content ID]],Content[#All],3,0)</f>
        <v>video</v>
      </c>
      <c r="H16831" s="3" t="str">
        <f>VLOOKUP(Main[[#This Row],[Content ID]],Content[#All],4,0)</f>
        <v>soccer</v>
      </c>
    </row>
    <row r="16832" spans="1:8">
      <c r="A16832" t="s">
        <v>1258</v>
      </c>
      <c r="B16832" t="s">
        <v>427</v>
      </c>
      <c r="C16832" t="s">
        <v>11</v>
      </c>
      <c r="D16832" s="2">
        <v>44243.985439814816</v>
      </c>
      <c r="E16832" s="3" t="str">
        <f>VLOOKUP(Main[[#This Row],[ReactionsType]],ReactionTye[],2,0)</f>
        <v>positive</v>
      </c>
      <c r="F16832" s="3">
        <f>VLOOKUP(Main[[#This Row],[ReactionsType]],ReactionTye[],3,0)</f>
        <v>65</v>
      </c>
      <c r="G16832" s="3" t="str">
        <f>VLOOKUP(Main[[#This Row],[Content ID]],Content[#All],3,0)</f>
        <v>video</v>
      </c>
      <c r="H16832" s="3" t="str">
        <f>VLOOKUP(Main[[#This Row],[Content ID]],Content[#All],4,0)</f>
        <v>soccer</v>
      </c>
    </row>
    <row r="16833" spans="1:8">
      <c r="A16833" t="s">
        <v>1258</v>
      </c>
      <c r="B16833" t="s">
        <v>257</v>
      </c>
      <c r="C16833" t="s">
        <v>9</v>
      </c>
      <c r="D16833" s="2">
        <v>44180.059895833336</v>
      </c>
      <c r="E16833" s="3" t="str">
        <f>VLOOKUP(Main[[#This Row],[ReactionsType]],ReactionTye[],2,0)</f>
        <v>neutral</v>
      </c>
      <c r="F16833" s="3">
        <f>VLOOKUP(Main[[#This Row],[ReactionsType]],ReactionTye[],3,0)</f>
        <v>20</v>
      </c>
      <c r="G16833" s="3" t="str">
        <f>VLOOKUP(Main[[#This Row],[Content ID]],Content[#All],3,0)</f>
        <v>video</v>
      </c>
      <c r="H16833" s="3" t="str">
        <f>VLOOKUP(Main[[#This Row],[Content ID]],Content[#All],4,0)</f>
        <v>soccer</v>
      </c>
    </row>
    <row r="16834" spans="1:8">
      <c r="A16834" t="s">
        <v>1258</v>
      </c>
      <c r="B16834" t="s">
        <v>358</v>
      </c>
      <c r="C16834" t="s">
        <v>9</v>
      </c>
      <c r="D16834" s="2">
        <v>44064.421990740739</v>
      </c>
      <c r="E16834" s="3" t="str">
        <f>VLOOKUP(Main[[#This Row],[ReactionsType]],ReactionTye[],2,0)</f>
        <v>neutral</v>
      </c>
      <c r="F16834" s="3">
        <f>VLOOKUP(Main[[#This Row],[ReactionsType]],ReactionTye[],3,0)</f>
        <v>20</v>
      </c>
      <c r="G16834" s="3" t="str">
        <f>VLOOKUP(Main[[#This Row],[Content ID]],Content[#All],3,0)</f>
        <v>video</v>
      </c>
      <c r="H16834" s="3" t="str">
        <f>VLOOKUP(Main[[#This Row],[Content ID]],Content[#All],4,0)</f>
        <v>soccer</v>
      </c>
    </row>
    <row r="16835" spans="1:8">
      <c r="A16835" t="s">
        <v>1258</v>
      </c>
      <c r="B16835" t="s">
        <v>65</v>
      </c>
      <c r="C16835" t="s">
        <v>9</v>
      </c>
      <c r="D16835" s="2">
        <v>44026.583252314813</v>
      </c>
      <c r="E16835" s="3" t="str">
        <f>VLOOKUP(Main[[#This Row],[ReactionsType]],ReactionTye[],2,0)</f>
        <v>neutral</v>
      </c>
      <c r="F16835" s="3">
        <f>VLOOKUP(Main[[#This Row],[ReactionsType]],ReactionTye[],3,0)</f>
        <v>20</v>
      </c>
      <c r="G16835" s="3" t="str">
        <f>VLOOKUP(Main[[#This Row],[Content ID]],Content[#All],3,0)</f>
        <v>video</v>
      </c>
      <c r="H16835" s="3" t="str">
        <f>VLOOKUP(Main[[#This Row],[Content ID]],Content[#All],4,0)</f>
        <v>soccer</v>
      </c>
    </row>
    <row r="16836" spans="1:8">
      <c r="A16836" t="s">
        <v>1258</v>
      </c>
      <c r="B16836" t="s">
        <v>87</v>
      </c>
      <c r="C16836" t="s">
        <v>9</v>
      </c>
      <c r="D16836" s="2">
        <v>44361.00880787037</v>
      </c>
      <c r="E16836" s="3" t="str">
        <f>VLOOKUP(Main[[#This Row],[ReactionsType]],ReactionTye[],2,0)</f>
        <v>neutral</v>
      </c>
      <c r="F16836" s="3">
        <f>VLOOKUP(Main[[#This Row],[ReactionsType]],ReactionTye[],3,0)</f>
        <v>20</v>
      </c>
      <c r="G16836" s="3" t="str">
        <f>VLOOKUP(Main[[#This Row],[Content ID]],Content[#All],3,0)</f>
        <v>video</v>
      </c>
      <c r="H16836" s="3" t="str">
        <f>VLOOKUP(Main[[#This Row],[Content ID]],Content[#All],4,0)</f>
        <v>soccer</v>
      </c>
    </row>
    <row r="16837" spans="1:8">
      <c r="A16837" t="s">
        <v>1258</v>
      </c>
      <c r="B16837" t="s">
        <v>137</v>
      </c>
      <c r="C16837" t="s">
        <v>5</v>
      </c>
      <c r="D16837" s="2">
        <v>44065.36990740741</v>
      </c>
      <c r="E16837" s="3" t="str">
        <f>VLOOKUP(Main[[#This Row],[ReactionsType]],ReactionTye[],2,0)</f>
        <v>negative</v>
      </c>
      <c r="F16837" s="3">
        <f>VLOOKUP(Main[[#This Row],[ReactionsType]],ReactionTye[],3,0)</f>
        <v>0</v>
      </c>
      <c r="G16837" s="3" t="str">
        <f>VLOOKUP(Main[[#This Row],[Content ID]],Content[#All],3,0)</f>
        <v>video</v>
      </c>
      <c r="H16837" s="3" t="str">
        <f>VLOOKUP(Main[[#This Row],[Content ID]],Content[#All],4,0)</f>
        <v>soccer</v>
      </c>
    </row>
    <row r="16838" spans="1:8">
      <c r="A16838" t="s">
        <v>1259</v>
      </c>
      <c r="B16838" t="s">
        <v>456</v>
      </c>
      <c r="C16838" t="s">
        <v>14</v>
      </c>
      <c r="D16838" s="2">
        <v>44169.203344907408</v>
      </c>
      <c r="E16838" s="3" t="str">
        <f>VLOOKUP(Main[[#This Row],[ReactionsType]],ReactionTye[],2,0)</f>
        <v>positive</v>
      </c>
      <c r="F16838" s="3">
        <f>VLOOKUP(Main[[#This Row],[ReactionsType]],ReactionTye[],3,0)</f>
        <v>72</v>
      </c>
      <c r="G16838" s="3" t="str">
        <f>VLOOKUP(Main[[#This Row],[Content ID]],Content[#All],3,0)</f>
        <v>GIF</v>
      </c>
      <c r="H16838" s="3" t="str">
        <f>VLOOKUP(Main[[#This Row],[Content ID]],Content[#All],4,0)</f>
        <v>science</v>
      </c>
    </row>
    <row r="16839" spans="1:8">
      <c r="A16839" t="s">
        <v>1259</v>
      </c>
      <c r="B16839" t="s">
        <v>364</v>
      </c>
      <c r="C16839" t="s">
        <v>15</v>
      </c>
      <c r="D16839" s="2">
        <v>44216.937245370369</v>
      </c>
      <c r="E16839" s="3" t="str">
        <f>VLOOKUP(Main[[#This Row],[ReactionsType]],ReactionTye[],2,0)</f>
        <v>positive</v>
      </c>
      <c r="F16839" s="3">
        <f>VLOOKUP(Main[[#This Row],[ReactionsType]],ReactionTye[],3,0)</f>
        <v>50</v>
      </c>
      <c r="G16839" s="3" t="str">
        <f>VLOOKUP(Main[[#This Row],[Content ID]],Content[#All],3,0)</f>
        <v>GIF</v>
      </c>
      <c r="H16839" s="3" t="str">
        <f>VLOOKUP(Main[[#This Row],[Content ID]],Content[#All],4,0)</f>
        <v>science</v>
      </c>
    </row>
    <row r="16840" spans="1:8">
      <c r="A16840" t="s">
        <v>1259</v>
      </c>
      <c r="B16840" t="s">
        <v>294</v>
      </c>
      <c r="C16840" t="s">
        <v>13</v>
      </c>
      <c r="D16840" s="2">
        <v>44207.674363425926</v>
      </c>
      <c r="E16840" s="3" t="str">
        <f>VLOOKUP(Main[[#This Row],[ReactionsType]],ReactionTye[],2,0)</f>
        <v>positive</v>
      </c>
      <c r="F16840" s="3">
        <f>VLOOKUP(Main[[#This Row],[ReactionsType]],ReactionTye[],3,0)</f>
        <v>70</v>
      </c>
      <c r="G16840" s="3" t="str">
        <f>VLOOKUP(Main[[#This Row],[Content ID]],Content[#All],3,0)</f>
        <v>GIF</v>
      </c>
      <c r="H16840" s="3" t="str">
        <f>VLOOKUP(Main[[#This Row],[Content ID]],Content[#All],4,0)</f>
        <v>science</v>
      </c>
    </row>
    <row r="16841" spans="1:8">
      <c r="A16841" t="s">
        <v>1259</v>
      </c>
      <c r="B16841" t="s">
        <v>383</v>
      </c>
      <c r="C16841" t="s">
        <v>9</v>
      </c>
      <c r="D16841" s="2">
        <v>44233.405358796299</v>
      </c>
      <c r="E16841" s="3" t="str">
        <f>VLOOKUP(Main[[#This Row],[ReactionsType]],ReactionTye[],2,0)</f>
        <v>neutral</v>
      </c>
      <c r="F16841" s="3">
        <f>VLOOKUP(Main[[#This Row],[ReactionsType]],ReactionTye[],3,0)</f>
        <v>20</v>
      </c>
      <c r="G16841" s="3" t="str">
        <f>VLOOKUP(Main[[#This Row],[Content ID]],Content[#All],3,0)</f>
        <v>GIF</v>
      </c>
      <c r="H16841" s="3" t="str">
        <f>VLOOKUP(Main[[#This Row],[Content ID]],Content[#All],4,0)</f>
        <v>science</v>
      </c>
    </row>
    <row r="16842" spans="1:8">
      <c r="A16842" t="s">
        <v>1259</v>
      </c>
      <c r="B16842" t="s">
        <v>409</v>
      </c>
      <c r="C16842" t="s">
        <v>4</v>
      </c>
      <c r="D16842" s="2">
        <v>44041.32644675926</v>
      </c>
      <c r="E16842" s="3" t="str">
        <f>VLOOKUP(Main[[#This Row],[ReactionsType]],ReactionTye[],2,0)</f>
        <v>positive</v>
      </c>
      <c r="F16842" s="3">
        <f>VLOOKUP(Main[[#This Row],[ReactionsType]],ReactionTye[],3,0)</f>
        <v>70</v>
      </c>
      <c r="G16842" s="3" t="str">
        <f>VLOOKUP(Main[[#This Row],[Content ID]],Content[#All],3,0)</f>
        <v>GIF</v>
      </c>
      <c r="H16842" s="3" t="str">
        <f>VLOOKUP(Main[[#This Row],[Content ID]],Content[#All],4,0)</f>
        <v>science</v>
      </c>
    </row>
    <row r="16843" spans="1:8">
      <c r="A16843" t="s">
        <v>1259</v>
      </c>
      <c r="B16843" t="s">
        <v>545</v>
      </c>
      <c r="C16843" t="s">
        <v>7</v>
      </c>
      <c r="D16843" s="2">
        <v>44048.079363425924</v>
      </c>
      <c r="E16843" s="3" t="str">
        <f>VLOOKUP(Main[[#This Row],[ReactionsType]],ReactionTye[],2,0)</f>
        <v>negative</v>
      </c>
      <c r="F16843" s="3">
        <f>VLOOKUP(Main[[#This Row],[ReactionsType]],ReactionTye[],3,0)</f>
        <v>5</v>
      </c>
      <c r="G16843" s="3" t="str">
        <f>VLOOKUP(Main[[#This Row],[Content ID]],Content[#All],3,0)</f>
        <v>GIF</v>
      </c>
      <c r="H16843" s="3" t="str">
        <f>VLOOKUP(Main[[#This Row],[Content ID]],Content[#All],4,0)</f>
        <v>science</v>
      </c>
    </row>
    <row r="16844" spans="1:8">
      <c r="A16844" s="1" t="s">
        <v>1260</v>
      </c>
      <c r="B16844" t="s">
        <v>444</v>
      </c>
      <c r="C16844" t="s">
        <v>8</v>
      </c>
      <c r="D16844" s="2">
        <v>44222.339837962965</v>
      </c>
      <c r="E16844" s="3" t="str">
        <f>VLOOKUP(Main[[#This Row],[ReactionsType]],ReactionTye[],2,0)</f>
        <v>positive</v>
      </c>
      <c r="F16844" s="3">
        <f>VLOOKUP(Main[[#This Row],[ReactionsType]],ReactionTye[],3,0)</f>
        <v>30</v>
      </c>
      <c r="G16844" s="3" t="str">
        <f>VLOOKUP(Main[[#This Row],[Content ID]],Content[#All],3,0)</f>
        <v>video</v>
      </c>
      <c r="H16844" s="3" t="str">
        <f>VLOOKUP(Main[[#This Row],[Content ID]],Content[#All],4,0)</f>
        <v>studying</v>
      </c>
    </row>
    <row r="16845" spans="1:8">
      <c r="A16845" s="1" t="s">
        <v>1260</v>
      </c>
      <c r="B16845" t="s">
        <v>567</v>
      </c>
      <c r="C16845" t="s">
        <v>4</v>
      </c>
      <c r="D16845" s="2">
        <v>44142.872824074075</v>
      </c>
      <c r="E16845" s="3" t="str">
        <f>VLOOKUP(Main[[#This Row],[ReactionsType]],ReactionTye[],2,0)</f>
        <v>positive</v>
      </c>
      <c r="F16845" s="3">
        <f>VLOOKUP(Main[[#This Row],[ReactionsType]],ReactionTye[],3,0)</f>
        <v>70</v>
      </c>
      <c r="G16845" s="3" t="str">
        <f>VLOOKUP(Main[[#This Row],[Content ID]],Content[#All],3,0)</f>
        <v>video</v>
      </c>
      <c r="H16845" s="3" t="str">
        <f>VLOOKUP(Main[[#This Row],[Content ID]],Content[#All],4,0)</f>
        <v>studying</v>
      </c>
    </row>
    <row r="16846" spans="1:8">
      <c r="A16846" s="1" t="s">
        <v>1260</v>
      </c>
      <c r="B16846" t="s">
        <v>139</v>
      </c>
      <c r="C16846" t="s">
        <v>9</v>
      </c>
      <c r="D16846" s="2">
        <v>44172.269907407404</v>
      </c>
      <c r="E16846" s="3" t="str">
        <f>VLOOKUP(Main[[#This Row],[ReactionsType]],ReactionTye[],2,0)</f>
        <v>neutral</v>
      </c>
      <c r="F16846" s="3">
        <f>VLOOKUP(Main[[#This Row],[ReactionsType]],ReactionTye[],3,0)</f>
        <v>20</v>
      </c>
      <c r="G16846" s="3" t="str">
        <f>VLOOKUP(Main[[#This Row],[Content ID]],Content[#All],3,0)</f>
        <v>video</v>
      </c>
      <c r="H16846" s="3" t="str">
        <f>VLOOKUP(Main[[#This Row],[Content ID]],Content[#All],4,0)</f>
        <v>studying</v>
      </c>
    </row>
    <row r="16847" spans="1:8">
      <c r="A16847" s="1" t="s">
        <v>1260</v>
      </c>
      <c r="B16847" t="s">
        <v>572</v>
      </c>
      <c r="C16847" t="s">
        <v>16</v>
      </c>
      <c r="D16847" s="2">
        <v>44071.413842592592</v>
      </c>
      <c r="E16847" s="3" t="str">
        <f>VLOOKUP(Main[[#This Row],[ReactionsType]],ReactionTye[],2,0)</f>
        <v>negative</v>
      </c>
      <c r="F16847" s="3">
        <f>VLOOKUP(Main[[#This Row],[ReactionsType]],ReactionTye[],3,0)</f>
        <v>10</v>
      </c>
      <c r="G16847" s="3" t="str">
        <f>VLOOKUP(Main[[#This Row],[Content ID]],Content[#All],3,0)</f>
        <v>video</v>
      </c>
      <c r="H16847" s="3" t="str">
        <f>VLOOKUP(Main[[#This Row],[Content ID]],Content[#All],4,0)</f>
        <v>studying</v>
      </c>
    </row>
    <row r="16848" spans="1:8">
      <c r="A16848" s="1" t="s">
        <v>1260</v>
      </c>
      <c r="B16848" t="s">
        <v>405</v>
      </c>
      <c r="C16848" t="s">
        <v>13</v>
      </c>
      <c r="D16848" s="2">
        <v>44150.35832175926</v>
      </c>
      <c r="E16848" s="3" t="str">
        <f>VLOOKUP(Main[[#This Row],[ReactionsType]],ReactionTye[],2,0)</f>
        <v>positive</v>
      </c>
      <c r="F16848" s="3">
        <f>VLOOKUP(Main[[#This Row],[ReactionsType]],ReactionTye[],3,0)</f>
        <v>70</v>
      </c>
      <c r="G16848" s="3" t="str">
        <f>VLOOKUP(Main[[#This Row],[Content ID]],Content[#All],3,0)</f>
        <v>video</v>
      </c>
      <c r="H16848" s="3" t="str">
        <f>VLOOKUP(Main[[#This Row],[Content ID]],Content[#All],4,0)</f>
        <v>studying</v>
      </c>
    </row>
    <row r="16849" spans="1:8">
      <c r="A16849" s="1" t="s">
        <v>1260</v>
      </c>
      <c r="B16849" t="s">
        <v>628</v>
      </c>
      <c r="C16849" t="s">
        <v>9</v>
      </c>
      <c r="D16849" s="2">
        <v>44122.521284722221</v>
      </c>
      <c r="E16849" s="3" t="str">
        <f>VLOOKUP(Main[[#This Row],[ReactionsType]],ReactionTye[],2,0)</f>
        <v>neutral</v>
      </c>
      <c r="F16849" s="3">
        <f>VLOOKUP(Main[[#This Row],[ReactionsType]],ReactionTye[],3,0)</f>
        <v>20</v>
      </c>
      <c r="G16849" s="3" t="str">
        <f>VLOOKUP(Main[[#This Row],[Content ID]],Content[#All],3,0)</f>
        <v>video</v>
      </c>
      <c r="H16849" s="3" t="str">
        <f>VLOOKUP(Main[[#This Row],[Content ID]],Content[#All],4,0)</f>
        <v>studying</v>
      </c>
    </row>
    <row r="16850" spans="1:8">
      <c r="A16850" s="1" t="s">
        <v>1260</v>
      </c>
      <c r="B16850" t="s">
        <v>502</v>
      </c>
      <c r="C16850" t="s">
        <v>20</v>
      </c>
      <c r="D16850" s="2">
        <v>44309.135833333334</v>
      </c>
      <c r="E16850" s="3" t="str">
        <f>VLOOKUP(Main[[#This Row],[ReactionsType]],ReactionTye[],2,0)</f>
        <v>negative</v>
      </c>
      <c r="F16850" s="3">
        <f>VLOOKUP(Main[[#This Row],[ReactionsType]],ReactionTye[],3,0)</f>
        <v>12</v>
      </c>
      <c r="G16850" s="3" t="str">
        <f>VLOOKUP(Main[[#This Row],[Content ID]],Content[#All],3,0)</f>
        <v>video</v>
      </c>
      <c r="H16850" s="3" t="str">
        <f>VLOOKUP(Main[[#This Row],[Content ID]],Content[#All],4,0)</f>
        <v>studying</v>
      </c>
    </row>
    <row r="16851" spans="1:8">
      <c r="A16851" s="1" t="s">
        <v>1260</v>
      </c>
      <c r="B16851" t="s">
        <v>634</v>
      </c>
      <c r="C16851" t="s">
        <v>7</v>
      </c>
      <c r="D16851" s="2">
        <v>44225.432152777779</v>
      </c>
      <c r="E16851" s="3" t="str">
        <f>VLOOKUP(Main[[#This Row],[ReactionsType]],ReactionTye[],2,0)</f>
        <v>negative</v>
      </c>
      <c r="F16851" s="3">
        <f>VLOOKUP(Main[[#This Row],[ReactionsType]],ReactionTye[],3,0)</f>
        <v>5</v>
      </c>
      <c r="G16851" s="3" t="str">
        <f>VLOOKUP(Main[[#This Row],[Content ID]],Content[#All],3,0)</f>
        <v>video</v>
      </c>
      <c r="H16851" s="3" t="str">
        <f>VLOOKUP(Main[[#This Row],[Content ID]],Content[#All],4,0)</f>
        <v>studying</v>
      </c>
    </row>
    <row r="16852" spans="1:8">
      <c r="A16852" s="1" t="s">
        <v>1260</v>
      </c>
      <c r="B16852" t="s">
        <v>555</v>
      </c>
      <c r="C16852" t="s">
        <v>2</v>
      </c>
      <c r="D16852" s="2">
        <v>44244.305451388886</v>
      </c>
      <c r="E16852" s="3" t="str">
        <f>VLOOKUP(Main[[#This Row],[ReactionsType]],ReactionTye[],2,0)</f>
        <v>positive</v>
      </c>
      <c r="F16852" s="3">
        <f>VLOOKUP(Main[[#This Row],[ReactionsType]],ReactionTye[],3,0)</f>
        <v>60</v>
      </c>
      <c r="G16852" s="3" t="str">
        <f>VLOOKUP(Main[[#This Row],[Content ID]],Content[#All],3,0)</f>
        <v>video</v>
      </c>
      <c r="H16852" s="3" t="str">
        <f>VLOOKUP(Main[[#This Row],[Content ID]],Content[#All],4,0)</f>
        <v>studying</v>
      </c>
    </row>
    <row r="16853" spans="1:8">
      <c r="A16853" s="1" t="s">
        <v>1260</v>
      </c>
      <c r="B16853" t="s">
        <v>447</v>
      </c>
      <c r="C16853" t="s">
        <v>12</v>
      </c>
      <c r="D16853" s="2">
        <v>44080.914097222223</v>
      </c>
      <c r="E16853" s="3" t="str">
        <f>VLOOKUP(Main[[#This Row],[ReactionsType]],ReactionTye[],2,0)</f>
        <v>positive</v>
      </c>
      <c r="F16853" s="3">
        <f>VLOOKUP(Main[[#This Row],[ReactionsType]],ReactionTye[],3,0)</f>
        <v>75</v>
      </c>
      <c r="G16853" s="3" t="str">
        <f>VLOOKUP(Main[[#This Row],[Content ID]],Content[#All],3,0)</f>
        <v>video</v>
      </c>
      <c r="H16853" s="3" t="str">
        <f>VLOOKUP(Main[[#This Row],[Content ID]],Content[#All],4,0)</f>
        <v>studying</v>
      </c>
    </row>
    <row r="16854" spans="1:8">
      <c r="A16854" s="1" t="s">
        <v>1260</v>
      </c>
      <c r="B16854" t="s">
        <v>108</v>
      </c>
      <c r="C16854" t="s">
        <v>2</v>
      </c>
      <c r="D16854" s="2">
        <v>44246.099236111113</v>
      </c>
      <c r="E16854" s="3" t="str">
        <f>VLOOKUP(Main[[#This Row],[ReactionsType]],ReactionTye[],2,0)</f>
        <v>positive</v>
      </c>
      <c r="F16854" s="3">
        <f>VLOOKUP(Main[[#This Row],[ReactionsType]],ReactionTye[],3,0)</f>
        <v>60</v>
      </c>
      <c r="G16854" s="3" t="str">
        <f>VLOOKUP(Main[[#This Row],[Content ID]],Content[#All],3,0)</f>
        <v>video</v>
      </c>
      <c r="H16854" s="3" t="str">
        <f>VLOOKUP(Main[[#This Row],[Content ID]],Content[#All],4,0)</f>
        <v>studying</v>
      </c>
    </row>
    <row r="16855" spans="1:8">
      <c r="A16855" s="1" t="s">
        <v>1260</v>
      </c>
      <c r="B16855" t="s">
        <v>261</v>
      </c>
      <c r="C16855" t="s">
        <v>18</v>
      </c>
      <c r="D16855" s="2">
        <v>44108.964733796296</v>
      </c>
      <c r="E16855" s="3" t="str">
        <f>VLOOKUP(Main[[#This Row],[ReactionsType]],ReactionTye[],2,0)</f>
        <v>neutral</v>
      </c>
      <c r="F16855" s="3">
        <f>VLOOKUP(Main[[#This Row],[ReactionsType]],ReactionTye[],3,0)</f>
        <v>35</v>
      </c>
      <c r="G16855" s="3" t="str">
        <f>VLOOKUP(Main[[#This Row],[Content ID]],Content[#All],3,0)</f>
        <v>video</v>
      </c>
      <c r="H16855" s="3" t="str">
        <f>VLOOKUP(Main[[#This Row],[Content ID]],Content[#All],4,0)</f>
        <v>studying</v>
      </c>
    </row>
    <row r="16856" spans="1:8">
      <c r="A16856" t="s">
        <v>1261</v>
      </c>
      <c r="B16856" t="s">
        <v>333</v>
      </c>
      <c r="C16856" t="s">
        <v>16</v>
      </c>
      <c r="D16856" s="2">
        <v>44211.245127314818</v>
      </c>
      <c r="E16856" s="3" t="str">
        <f>VLOOKUP(Main[[#This Row],[ReactionsType]],ReactionTye[],2,0)</f>
        <v>negative</v>
      </c>
      <c r="F16856" s="3">
        <f>VLOOKUP(Main[[#This Row],[ReactionsType]],ReactionTye[],3,0)</f>
        <v>10</v>
      </c>
      <c r="G16856" s="3" t="str">
        <f>VLOOKUP(Main[[#This Row],[Content ID]],Content[#All],3,0)</f>
        <v>video</v>
      </c>
      <c r="H16856" s="3" t="str">
        <f>VLOOKUP(Main[[#This Row],[Content ID]],Content[#All],4,0)</f>
        <v>cooking</v>
      </c>
    </row>
    <row r="16857" spans="1:8">
      <c r="A16857" t="s">
        <v>1261</v>
      </c>
      <c r="B16857" t="s">
        <v>431</v>
      </c>
      <c r="C16857" t="s">
        <v>8</v>
      </c>
      <c r="D16857" s="2">
        <v>44066.173252314817</v>
      </c>
      <c r="E16857" s="3" t="str">
        <f>VLOOKUP(Main[[#This Row],[ReactionsType]],ReactionTye[],2,0)</f>
        <v>positive</v>
      </c>
      <c r="F16857" s="3">
        <f>VLOOKUP(Main[[#This Row],[ReactionsType]],ReactionTye[],3,0)</f>
        <v>30</v>
      </c>
      <c r="G16857" s="3" t="str">
        <f>VLOOKUP(Main[[#This Row],[Content ID]],Content[#All],3,0)</f>
        <v>video</v>
      </c>
      <c r="H16857" s="3" t="str">
        <f>VLOOKUP(Main[[#This Row],[Content ID]],Content[#All],4,0)</f>
        <v>cooking</v>
      </c>
    </row>
    <row r="16858" spans="1:8">
      <c r="A16858" t="s">
        <v>1261</v>
      </c>
      <c r="B16858" t="s">
        <v>430</v>
      </c>
      <c r="C16858" t="s">
        <v>8</v>
      </c>
      <c r="D16858" s="2">
        <v>44013.329131944447</v>
      </c>
      <c r="E16858" s="3" t="str">
        <f>VLOOKUP(Main[[#This Row],[ReactionsType]],ReactionTye[],2,0)</f>
        <v>positive</v>
      </c>
      <c r="F16858" s="3">
        <f>VLOOKUP(Main[[#This Row],[ReactionsType]],ReactionTye[],3,0)</f>
        <v>30</v>
      </c>
      <c r="G16858" s="3" t="str">
        <f>VLOOKUP(Main[[#This Row],[Content ID]],Content[#All],3,0)</f>
        <v>video</v>
      </c>
      <c r="H16858" s="3" t="str">
        <f>VLOOKUP(Main[[#This Row],[Content ID]],Content[#All],4,0)</f>
        <v>cooking</v>
      </c>
    </row>
    <row r="16859" spans="1:8">
      <c r="A16859" t="s">
        <v>1261</v>
      </c>
      <c r="B16859" t="s">
        <v>106</v>
      </c>
      <c r="C16859" t="s">
        <v>7</v>
      </c>
      <c r="D16859" s="2">
        <v>44348.273738425924</v>
      </c>
      <c r="E16859" s="3" t="str">
        <f>VLOOKUP(Main[[#This Row],[ReactionsType]],ReactionTye[],2,0)</f>
        <v>negative</v>
      </c>
      <c r="F16859" s="3">
        <f>VLOOKUP(Main[[#This Row],[ReactionsType]],ReactionTye[],3,0)</f>
        <v>5</v>
      </c>
      <c r="G16859" s="3" t="str">
        <f>VLOOKUP(Main[[#This Row],[Content ID]],Content[#All],3,0)</f>
        <v>video</v>
      </c>
      <c r="H16859" s="3" t="str">
        <f>VLOOKUP(Main[[#This Row],[Content ID]],Content[#All],4,0)</f>
        <v>cooking</v>
      </c>
    </row>
    <row r="16860" spans="1:8">
      <c r="A16860" t="s">
        <v>1261</v>
      </c>
      <c r="B16860" t="s">
        <v>447</v>
      </c>
      <c r="C16860" t="s">
        <v>8</v>
      </c>
      <c r="D16860" s="2">
        <v>44255.315868055557</v>
      </c>
      <c r="E16860" s="3" t="str">
        <f>VLOOKUP(Main[[#This Row],[ReactionsType]],ReactionTye[],2,0)</f>
        <v>positive</v>
      </c>
      <c r="F16860" s="3">
        <f>VLOOKUP(Main[[#This Row],[ReactionsType]],ReactionTye[],3,0)</f>
        <v>30</v>
      </c>
      <c r="G16860" s="3" t="str">
        <f>VLOOKUP(Main[[#This Row],[Content ID]],Content[#All],3,0)</f>
        <v>video</v>
      </c>
      <c r="H16860" s="3" t="str">
        <f>VLOOKUP(Main[[#This Row],[Content ID]],Content[#All],4,0)</f>
        <v>cooking</v>
      </c>
    </row>
    <row r="16861" spans="1:8">
      <c r="A16861" t="s">
        <v>1261</v>
      </c>
      <c r="B16861" t="s">
        <v>144</v>
      </c>
      <c r="C16861" t="s">
        <v>5</v>
      </c>
      <c r="D16861" s="2">
        <v>44358.670405092591</v>
      </c>
      <c r="E16861" s="3" t="str">
        <f>VLOOKUP(Main[[#This Row],[ReactionsType]],ReactionTye[],2,0)</f>
        <v>negative</v>
      </c>
      <c r="F16861" s="3">
        <f>VLOOKUP(Main[[#This Row],[ReactionsType]],ReactionTye[],3,0)</f>
        <v>0</v>
      </c>
      <c r="G16861" s="3" t="str">
        <f>VLOOKUP(Main[[#This Row],[Content ID]],Content[#All],3,0)</f>
        <v>video</v>
      </c>
      <c r="H16861" s="3" t="str">
        <f>VLOOKUP(Main[[#This Row],[Content ID]],Content[#All],4,0)</f>
        <v>cooking</v>
      </c>
    </row>
    <row r="16862" spans="1:8">
      <c r="A16862" t="s">
        <v>1261</v>
      </c>
      <c r="B16862" t="s">
        <v>399</v>
      </c>
      <c r="C16862" t="s">
        <v>7</v>
      </c>
      <c r="D16862" s="2">
        <v>44107.982847222222</v>
      </c>
      <c r="E16862" s="3" t="str">
        <f>VLOOKUP(Main[[#This Row],[ReactionsType]],ReactionTye[],2,0)</f>
        <v>negative</v>
      </c>
      <c r="F16862" s="3">
        <f>VLOOKUP(Main[[#This Row],[ReactionsType]],ReactionTye[],3,0)</f>
        <v>5</v>
      </c>
      <c r="G16862" s="3" t="str">
        <f>VLOOKUP(Main[[#This Row],[Content ID]],Content[#All],3,0)</f>
        <v>video</v>
      </c>
      <c r="H16862" s="3" t="str">
        <f>VLOOKUP(Main[[#This Row],[Content ID]],Content[#All],4,0)</f>
        <v>cooking</v>
      </c>
    </row>
    <row r="16863" spans="1:8">
      <c r="A16863" t="s">
        <v>1261</v>
      </c>
      <c r="B16863" t="s">
        <v>584</v>
      </c>
      <c r="C16863" t="s">
        <v>19</v>
      </c>
      <c r="D16863" s="2">
        <v>44287.42083333333</v>
      </c>
      <c r="E16863" s="3" t="str">
        <f>VLOOKUP(Main[[#This Row],[ReactionsType]],ReactionTye[],2,0)</f>
        <v>negative</v>
      </c>
      <c r="F16863" s="3">
        <f>VLOOKUP(Main[[#This Row],[ReactionsType]],ReactionTye[],3,0)</f>
        <v>15</v>
      </c>
      <c r="G16863" s="3" t="str">
        <f>VLOOKUP(Main[[#This Row],[Content ID]],Content[#All],3,0)</f>
        <v>video</v>
      </c>
      <c r="H16863" s="3" t="str">
        <f>VLOOKUP(Main[[#This Row],[Content ID]],Content[#All],4,0)</f>
        <v>cooking</v>
      </c>
    </row>
    <row r="16864" spans="1:8">
      <c r="A16864" t="s">
        <v>1261</v>
      </c>
      <c r="B16864" t="s">
        <v>480</v>
      </c>
      <c r="C16864" t="s">
        <v>17</v>
      </c>
      <c r="D16864" s="2">
        <v>44146.979398148149</v>
      </c>
      <c r="E16864" s="3" t="str">
        <f>VLOOKUP(Main[[#This Row],[ReactionsType]],ReactionTye[],2,0)</f>
        <v>positive</v>
      </c>
      <c r="F16864" s="3">
        <f>VLOOKUP(Main[[#This Row],[ReactionsType]],ReactionTye[],3,0)</f>
        <v>45</v>
      </c>
      <c r="G16864" s="3" t="str">
        <f>VLOOKUP(Main[[#This Row],[Content ID]],Content[#All],3,0)</f>
        <v>video</v>
      </c>
      <c r="H16864" s="3" t="str">
        <f>VLOOKUP(Main[[#This Row],[Content ID]],Content[#All],4,0)</f>
        <v>cooking</v>
      </c>
    </row>
    <row r="16865" spans="1:8">
      <c r="A16865" t="s">
        <v>1261</v>
      </c>
      <c r="B16865" t="s">
        <v>55</v>
      </c>
      <c r="C16865" t="s">
        <v>11</v>
      </c>
      <c r="D16865" s="2">
        <v>44226.048750000002</v>
      </c>
      <c r="E16865" s="3" t="str">
        <f>VLOOKUP(Main[[#This Row],[ReactionsType]],ReactionTye[],2,0)</f>
        <v>positive</v>
      </c>
      <c r="F16865" s="3">
        <f>VLOOKUP(Main[[#This Row],[ReactionsType]],ReactionTye[],3,0)</f>
        <v>65</v>
      </c>
      <c r="G16865" s="3" t="str">
        <f>VLOOKUP(Main[[#This Row],[Content ID]],Content[#All],3,0)</f>
        <v>video</v>
      </c>
      <c r="H16865" s="3" t="str">
        <f>VLOOKUP(Main[[#This Row],[Content ID]],Content[#All],4,0)</f>
        <v>cooking</v>
      </c>
    </row>
    <row r="16866" spans="1:8">
      <c r="A16866" t="s">
        <v>1261</v>
      </c>
      <c r="B16866" t="s">
        <v>27</v>
      </c>
      <c r="C16866" t="s">
        <v>19</v>
      </c>
      <c r="D16866" s="2">
        <v>44358.989942129629</v>
      </c>
      <c r="E16866" s="3" t="str">
        <f>VLOOKUP(Main[[#This Row],[ReactionsType]],ReactionTye[],2,0)</f>
        <v>negative</v>
      </c>
      <c r="F16866" s="3">
        <f>VLOOKUP(Main[[#This Row],[ReactionsType]],ReactionTye[],3,0)</f>
        <v>15</v>
      </c>
      <c r="G16866" s="3" t="str">
        <f>VLOOKUP(Main[[#This Row],[Content ID]],Content[#All],3,0)</f>
        <v>video</v>
      </c>
      <c r="H16866" s="3" t="str">
        <f>VLOOKUP(Main[[#This Row],[Content ID]],Content[#All],4,0)</f>
        <v>cooking</v>
      </c>
    </row>
    <row r="16867" spans="1:8">
      <c r="A16867" t="s">
        <v>1261</v>
      </c>
      <c r="B16867" t="s">
        <v>307</v>
      </c>
      <c r="C16867" t="s">
        <v>9</v>
      </c>
      <c r="D16867" s="2">
        <v>44240.692986111113</v>
      </c>
      <c r="E16867" s="3" t="str">
        <f>VLOOKUP(Main[[#This Row],[ReactionsType]],ReactionTye[],2,0)</f>
        <v>neutral</v>
      </c>
      <c r="F16867" s="3">
        <f>VLOOKUP(Main[[#This Row],[ReactionsType]],ReactionTye[],3,0)</f>
        <v>20</v>
      </c>
      <c r="G16867" s="3" t="str">
        <f>VLOOKUP(Main[[#This Row],[Content ID]],Content[#All],3,0)</f>
        <v>video</v>
      </c>
      <c r="H16867" s="3" t="str">
        <f>VLOOKUP(Main[[#This Row],[Content ID]],Content[#All],4,0)</f>
        <v>cooking</v>
      </c>
    </row>
    <row r="16868" spans="1:8">
      <c r="A16868" t="s">
        <v>1261</v>
      </c>
      <c r="B16868" t="s">
        <v>74</v>
      </c>
      <c r="C16868" t="s">
        <v>20</v>
      </c>
      <c r="D16868" s="2">
        <v>44116.484143518515</v>
      </c>
      <c r="E16868" s="3" t="str">
        <f>VLOOKUP(Main[[#This Row],[ReactionsType]],ReactionTye[],2,0)</f>
        <v>negative</v>
      </c>
      <c r="F16868" s="3">
        <f>VLOOKUP(Main[[#This Row],[ReactionsType]],ReactionTye[],3,0)</f>
        <v>12</v>
      </c>
      <c r="G16868" s="3" t="str">
        <f>VLOOKUP(Main[[#This Row],[Content ID]],Content[#All],3,0)</f>
        <v>video</v>
      </c>
      <c r="H16868" s="3" t="str">
        <f>VLOOKUP(Main[[#This Row],[Content ID]],Content[#All],4,0)</f>
        <v>cooking</v>
      </c>
    </row>
    <row r="16869" spans="1:8">
      <c r="A16869" t="s">
        <v>1261</v>
      </c>
      <c r="B16869" t="s">
        <v>34</v>
      </c>
      <c r="C16869" t="s">
        <v>8</v>
      </c>
      <c r="D16869" s="2">
        <v>44214.929907407408</v>
      </c>
      <c r="E16869" s="3" t="str">
        <f>VLOOKUP(Main[[#This Row],[ReactionsType]],ReactionTye[],2,0)</f>
        <v>positive</v>
      </c>
      <c r="F16869" s="3">
        <f>VLOOKUP(Main[[#This Row],[ReactionsType]],ReactionTye[],3,0)</f>
        <v>30</v>
      </c>
      <c r="G16869" s="3" t="str">
        <f>VLOOKUP(Main[[#This Row],[Content ID]],Content[#All],3,0)</f>
        <v>video</v>
      </c>
      <c r="H16869" s="3" t="str">
        <f>VLOOKUP(Main[[#This Row],[Content ID]],Content[#All],4,0)</f>
        <v>cooking</v>
      </c>
    </row>
    <row r="16870" spans="1:8">
      <c r="A16870" t="s">
        <v>1261</v>
      </c>
      <c r="B16870" t="s">
        <v>366</v>
      </c>
      <c r="C16870" t="s">
        <v>15</v>
      </c>
      <c r="D16870" s="2">
        <v>44336.3828587963</v>
      </c>
      <c r="E16870" s="3" t="str">
        <f>VLOOKUP(Main[[#This Row],[ReactionsType]],ReactionTye[],2,0)</f>
        <v>positive</v>
      </c>
      <c r="F16870" s="3">
        <f>VLOOKUP(Main[[#This Row],[ReactionsType]],ReactionTye[],3,0)</f>
        <v>50</v>
      </c>
      <c r="G16870" s="3" t="str">
        <f>VLOOKUP(Main[[#This Row],[Content ID]],Content[#All],3,0)</f>
        <v>video</v>
      </c>
      <c r="H16870" s="3" t="str">
        <f>VLOOKUP(Main[[#This Row],[Content ID]],Content[#All],4,0)</f>
        <v>cooking</v>
      </c>
    </row>
    <row r="16871" spans="1:8">
      <c r="A16871" t="s">
        <v>1261</v>
      </c>
      <c r="B16871" t="s">
        <v>132</v>
      </c>
      <c r="C16871" t="s">
        <v>17</v>
      </c>
      <c r="D16871" s="2">
        <v>44210.448206018518</v>
      </c>
      <c r="E16871" s="3" t="str">
        <f>VLOOKUP(Main[[#This Row],[ReactionsType]],ReactionTye[],2,0)</f>
        <v>positive</v>
      </c>
      <c r="F16871" s="3">
        <f>VLOOKUP(Main[[#This Row],[ReactionsType]],ReactionTye[],3,0)</f>
        <v>45</v>
      </c>
      <c r="G16871" s="3" t="str">
        <f>VLOOKUP(Main[[#This Row],[Content ID]],Content[#All],3,0)</f>
        <v>video</v>
      </c>
      <c r="H16871" s="3" t="str">
        <f>VLOOKUP(Main[[#This Row],[Content ID]],Content[#All],4,0)</f>
        <v>cooking</v>
      </c>
    </row>
    <row r="16872" spans="1:8">
      <c r="A16872" t="s">
        <v>1261</v>
      </c>
      <c r="B16872" t="s">
        <v>415</v>
      </c>
      <c r="C16872" t="s">
        <v>20</v>
      </c>
      <c r="D16872" s="2">
        <v>44272.048506944448</v>
      </c>
      <c r="E16872" s="3" t="str">
        <f>VLOOKUP(Main[[#This Row],[ReactionsType]],ReactionTye[],2,0)</f>
        <v>negative</v>
      </c>
      <c r="F16872" s="3">
        <f>VLOOKUP(Main[[#This Row],[ReactionsType]],ReactionTye[],3,0)</f>
        <v>12</v>
      </c>
      <c r="G16872" s="3" t="str">
        <f>VLOOKUP(Main[[#This Row],[Content ID]],Content[#All],3,0)</f>
        <v>video</v>
      </c>
      <c r="H16872" s="3" t="str">
        <f>VLOOKUP(Main[[#This Row],[Content ID]],Content[#All],4,0)</f>
        <v>cooking</v>
      </c>
    </row>
    <row r="16873" spans="1:8">
      <c r="A16873" t="s">
        <v>1261</v>
      </c>
      <c r="B16873" t="s">
        <v>283</v>
      </c>
      <c r="C16873" t="s">
        <v>12</v>
      </c>
      <c r="D16873" s="2">
        <v>44020.188530092593</v>
      </c>
      <c r="E16873" s="3" t="str">
        <f>VLOOKUP(Main[[#This Row],[ReactionsType]],ReactionTye[],2,0)</f>
        <v>positive</v>
      </c>
      <c r="F16873" s="3">
        <f>VLOOKUP(Main[[#This Row],[ReactionsType]],ReactionTye[],3,0)</f>
        <v>75</v>
      </c>
      <c r="G16873" s="3" t="str">
        <f>VLOOKUP(Main[[#This Row],[Content ID]],Content[#All],3,0)</f>
        <v>video</v>
      </c>
      <c r="H16873" s="3" t="str">
        <f>VLOOKUP(Main[[#This Row],[Content ID]],Content[#All],4,0)</f>
        <v>cooking</v>
      </c>
    </row>
    <row r="16874" spans="1:8">
      <c r="A16874" t="s">
        <v>1261</v>
      </c>
      <c r="B16874" t="s">
        <v>298</v>
      </c>
      <c r="C16874" t="s">
        <v>7</v>
      </c>
      <c r="D16874" s="2">
        <v>44119.505914351852</v>
      </c>
      <c r="E16874" s="3" t="str">
        <f>VLOOKUP(Main[[#This Row],[ReactionsType]],ReactionTye[],2,0)</f>
        <v>negative</v>
      </c>
      <c r="F16874" s="3">
        <f>VLOOKUP(Main[[#This Row],[ReactionsType]],ReactionTye[],3,0)</f>
        <v>5</v>
      </c>
      <c r="G16874" s="3" t="str">
        <f>VLOOKUP(Main[[#This Row],[Content ID]],Content[#All],3,0)</f>
        <v>video</v>
      </c>
      <c r="H16874" s="3" t="str">
        <f>VLOOKUP(Main[[#This Row],[Content ID]],Content[#All],4,0)</f>
        <v>cooking</v>
      </c>
    </row>
    <row r="16875" spans="1:8">
      <c r="A16875" t="s">
        <v>1261</v>
      </c>
      <c r="B16875" t="s">
        <v>145</v>
      </c>
      <c r="C16875" t="s">
        <v>19</v>
      </c>
      <c r="D16875" s="2">
        <v>44187.531087962961</v>
      </c>
      <c r="E16875" s="3" t="str">
        <f>VLOOKUP(Main[[#This Row],[ReactionsType]],ReactionTye[],2,0)</f>
        <v>negative</v>
      </c>
      <c r="F16875" s="3">
        <f>VLOOKUP(Main[[#This Row],[ReactionsType]],ReactionTye[],3,0)</f>
        <v>15</v>
      </c>
      <c r="G16875" s="3" t="str">
        <f>VLOOKUP(Main[[#This Row],[Content ID]],Content[#All],3,0)</f>
        <v>video</v>
      </c>
      <c r="H16875" s="3" t="str">
        <f>VLOOKUP(Main[[#This Row],[Content ID]],Content[#All],4,0)</f>
        <v>cooking</v>
      </c>
    </row>
    <row r="16876" spans="1:8">
      <c r="A16876" t="s">
        <v>1261</v>
      </c>
      <c r="B16876" t="s">
        <v>241</v>
      </c>
      <c r="C16876" t="s">
        <v>2</v>
      </c>
      <c r="D16876" s="2">
        <v>44345.500868055555</v>
      </c>
      <c r="E16876" s="3" t="str">
        <f>VLOOKUP(Main[[#This Row],[ReactionsType]],ReactionTye[],2,0)</f>
        <v>positive</v>
      </c>
      <c r="F16876" s="3">
        <f>VLOOKUP(Main[[#This Row],[ReactionsType]],ReactionTye[],3,0)</f>
        <v>60</v>
      </c>
      <c r="G16876" s="3" t="str">
        <f>VLOOKUP(Main[[#This Row],[Content ID]],Content[#All],3,0)</f>
        <v>video</v>
      </c>
      <c r="H16876" s="3" t="str">
        <f>VLOOKUP(Main[[#This Row],[Content ID]],Content[#All],4,0)</f>
        <v>cooking</v>
      </c>
    </row>
    <row r="16877" spans="1:8">
      <c r="A16877" t="s">
        <v>1261</v>
      </c>
      <c r="B16877" t="s">
        <v>238</v>
      </c>
      <c r="C16877" t="s">
        <v>4</v>
      </c>
      <c r="D16877" s="2">
        <v>44256.497291666667</v>
      </c>
      <c r="E16877" s="3" t="str">
        <f>VLOOKUP(Main[[#This Row],[ReactionsType]],ReactionTye[],2,0)</f>
        <v>positive</v>
      </c>
      <c r="F16877" s="3">
        <f>VLOOKUP(Main[[#This Row],[ReactionsType]],ReactionTye[],3,0)</f>
        <v>70</v>
      </c>
      <c r="G16877" s="3" t="str">
        <f>VLOOKUP(Main[[#This Row],[Content ID]],Content[#All],3,0)</f>
        <v>video</v>
      </c>
      <c r="H16877" s="3" t="str">
        <f>VLOOKUP(Main[[#This Row],[Content ID]],Content[#All],4,0)</f>
        <v>cooking</v>
      </c>
    </row>
    <row r="16878" spans="1:8">
      <c r="A16878" t="s">
        <v>1262</v>
      </c>
      <c r="B16878" t="s">
        <v>232</v>
      </c>
      <c r="C16878" t="s">
        <v>2</v>
      </c>
      <c r="D16878" s="2">
        <v>44092.040358796294</v>
      </c>
      <c r="E16878" s="3" t="str">
        <f>VLOOKUP(Main[[#This Row],[ReactionsType]],ReactionTye[],2,0)</f>
        <v>positive</v>
      </c>
      <c r="F16878" s="3">
        <f>VLOOKUP(Main[[#This Row],[ReactionsType]],ReactionTye[],3,0)</f>
        <v>60</v>
      </c>
      <c r="G16878" s="3" t="str">
        <f>VLOOKUP(Main[[#This Row],[Content ID]],Content[#All],3,0)</f>
        <v>photo</v>
      </c>
      <c r="H16878" s="3" t="str">
        <f>VLOOKUP(Main[[#This Row],[Content ID]],Content[#All],4,0)</f>
        <v>food</v>
      </c>
    </row>
    <row r="16879" spans="1:8">
      <c r="A16879" t="s">
        <v>1262</v>
      </c>
      <c r="B16879" t="s">
        <v>355</v>
      </c>
      <c r="C16879" t="s">
        <v>15</v>
      </c>
      <c r="D16879" s="2">
        <v>44254.840196759258</v>
      </c>
      <c r="E16879" s="3" t="str">
        <f>VLOOKUP(Main[[#This Row],[ReactionsType]],ReactionTye[],2,0)</f>
        <v>positive</v>
      </c>
      <c r="F16879" s="3">
        <f>VLOOKUP(Main[[#This Row],[ReactionsType]],ReactionTye[],3,0)</f>
        <v>50</v>
      </c>
      <c r="G16879" s="3" t="str">
        <f>VLOOKUP(Main[[#This Row],[Content ID]],Content[#All],3,0)</f>
        <v>photo</v>
      </c>
      <c r="H16879" s="3" t="str">
        <f>VLOOKUP(Main[[#This Row],[Content ID]],Content[#All],4,0)</f>
        <v>food</v>
      </c>
    </row>
    <row r="16880" spans="1:8">
      <c r="A16880" t="s">
        <v>1262</v>
      </c>
      <c r="B16880" t="s">
        <v>41</v>
      </c>
      <c r="C16880" t="s">
        <v>14</v>
      </c>
      <c r="D16880" s="2">
        <v>44298.479525462964</v>
      </c>
      <c r="E16880" s="3" t="str">
        <f>VLOOKUP(Main[[#This Row],[ReactionsType]],ReactionTye[],2,0)</f>
        <v>positive</v>
      </c>
      <c r="F16880" s="3">
        <f>VLOOKUP(Main[[#This Row],[ReactionsType]],ReactionTye[],3,0)</f>
        <v>72</v>
      </c>
      <c r="G16880" s="3" t="str">
        <f>VLOOKUP(Main[[#This Row],[Content ID]],Content[#All],3,0)</f>
        <v>photo</v>
      </c>
      <c r="H16880" s="3" t="str">
        <f>VLOOKUP(Main[[#This Row],[Content ID]],Content[#All],4,0)</f>
        <v>food</v>
      </c>
    </row>
    <row r="16881" spans="1:8">
      <c r="A16881" t="s">
        <v>1262</v>
      </c>
      <c r="B16881" t="s">
        <v>282</v>
      </c>
      <c r="C16881" t="s">
        <v>4</v>
      </c>
      <c r="D16881" s="2">
        <v>44266.804780092592</v>
      </c>
      <c r="E16881" s="3" t="str">
        <f>VLOOKUP(Main[[#This Row],[ReactionsType]],ReactionTye[],2,0)</f>
        <v>positive</v>
      </c>
      <c r="F16881" s="3">
        <f>VLOOKUP(Main[[#This Row],[ReactionsType]],ReactionTye[],3,0)</f>
        <v>70</v>
      </c>
      <c r="G16881" s="3" t="str">
        <f>VLOOKUP(Main[[#This Row],[Content ID]],Content[#All],3,0)</f>
        <v>photo</v>
      </c>
      <c r="H16881" s="3" t="str">
        <f>VLOOKUP(Main[[#This Row],[Content ID]],Content[#All],4,0)</f>
        <v>food</v>
      </c>
    </row>
    <row r="16882" spans="1:8">
      <c r="A16882" t="s">
        <v>1262</v>
      </c>
      <c r="B16882" t="s">
        <v>316</v>
      </c>
      <c r="C16882" t="s">
        <v>19</v>
      </c>
      <c r="D16882" s="2">
        <v>44346.19425925926</v>
      </c>
      <c r="E16882" s="3" t="str">
        <f>VLOOKUP(Main[[#This Row],[ReactionsType]],ReactionTye[],2,0)</f>
        <v>negative</v>
      </c>
      <c r="F16882" s="3">
        <f>VLOOKUP(Main[[#This Row],[ReactionsType]],ReactionTye[],3,0)</f>
        <v>15</v>
      </c>
      <c r="G16882" s="3" t="str">
        <f>VLOOKUP(Main[[#This Row],[Content ID]],Content[#All],3,0)</f>
        <v>photo</v>
      </c>
      <c r="H16882" s="3" t="str">
        <f>VLOOKUP(Main[[#This Row],[Content ID]],Content[#All],4,0)</f>
        <v>food</v>
      </c>
    </row>
    <row r="16883" spans="1:8">
      <c r="A16883" t="s">
        <v>1262</v>
      </c>
      <c r="B16883" t="s">
        <v>528</v>
      </c>
      <c r="C16883" t="s">
        <v>18</v>
      </c>
      <c r="D16883" s="2">
        <v>44302.925902777781</v>
      </c>
      <c r="E16883" s="3" t="str">
        <f>VLOOKUP(Main[[#This Row],[ReactionsType]],ReactionTye[],2,0)</f>
        <v>neutral</v>
      </c>
      <c r="F16883" s="3">
        <f>VLOOKUP(Main[[#This Row],[ReactionsType]],ReactionTye[],3,0)</f>
        <v>35</v>
      </c>
      <c r="G16883" s="3" t="str">
        <f>VLOOKUP(Main[[#This Row],[Content ID]],Content[#All],3,0)</f>
        <v>photo</v>
      </c>
      <c r="H16883" s="3" t="str">
        <f>VLOOKUP(Main[[#This Row],[Content ID]],Content[#All],4,0)</f>
        <v>food</v>
      </c>
    </row>
    <row r="16884" spans="1:8">
      <c r="A16884" t="s">
        <v>1262</v>
      </c>
      <c r="B16884" t="s">
        <v>236</v>
      </c>
      <c r="C16884" t="s">
        <v>8</v>
      </c>
      <c r="D16884" s="2">
        <v>44345.30804398148</v>
      </c>
      <c r="E16884" s="3" t="str">
        <f>VLOOKUP(Main[[#This Row],[ReactionsType]],ReactionTye[],2,0)</f>
        <v>positive</v>
      </c>
      <c r="F16884" s="3">
        <f>VLOOKUP(Main[[#This Row],[ReactionsType]],ReactionTye[],3,0)</f>
        <v>30</v>
      </c>
      <c r="G16884" s="3" t="str">
        <f>VLOOKUP(Main[[#This Row],[Content ID]],Content[#All],3,0)</f>
        <v>photo</v>
      </c>
      <c r="H16884" s="3" t="str">
        <f>VLOOKUP(Main[[#This Row],[Content ID]],Content[#All],4,0)</f>
        <v>food</v>
      </c>
    </row>
    <row r="16885" spans="1:8">
      <c r="A16885" t="s">
        <v>1262</v>
      </c>
      <c r="B16885" t="s">
        <v>123</v>
      </c>
      <c r="C16885" t="s">
        <v>19</v>
      </c>
      <c r="D16885" s="2">
        <v>44162.520532407405</v>
      </c>
      <c r="E16885" s="3" t="str">
        <f>VLOOKUP(Main[[#This Row],[ReactionsType]],ReactionTye[],2,0)</f>
        <v>negative</v>
      </c>
      <c r="F16885" s="3">
        <f>VLOOKUP(Main[[#This Row],[ReactionsType]],ReactionTye[],3,0)</f>
        <v>15</v>
      </c>
      <c r="G16885" s="3" t="str">
        <f>VLOOKUP(Main[[#This Row],[Content ID]],Content[#All],3,0)</f>
        <v>photo</v>
      </c>
      <c r="H16885" s="3" t="str">
        <f>VLOOKUP(Main[[#This Row],[Content ID]],Content[#All],4,0)</f>
        <v>food</v>
      </c>
    </row>
    <row r="16886" spans="1:8">
      <c r="A16886" t="s">
        <v>1262</v>
      </c>
      <c r="B16886" t="s">
        <v>405</v>
      </c>
      <c r="C16886" t="s">
        <v>5</v>
      </c>
      <c r="D16886" s="2">
        <v>44027.440787037034</v>
      </c>
      <c r="E16886" s="3" t="str">
        <f>VLOOKUP(Main[[#This Row],[ReactionsType]],ReactionTye[],2,0)</f>
        <v>negative</v>
      </c>
      <c r="F16886" s="3">
        <f>VLOOKUP(Main[[#This Row],[ReactionsType]],ReactionTye[],3,0)</f>
        <v>0</v>
      </c>
      <c r="G16886" s="3" t="str">
        <f>VLOOKUP(Main[[#This Row],[Content ID]],Content[#All],3,0)</f>
        <v>photo</v>
      </c>
      <c r="H16886" s="3" t="str">
        <f>VLOOKUP(Main[[#This Row],[Content ID]],Content[#All],4,0)</f>
        <v>food</v>
      </c>
    </row>
    <row r="16887" spans="1:8">
      <c r="A16887" t="s">
        <v>1262</v>
      </c>
      <c r="B16887" t="s">
        <v>194</v>
      </c>
      <c r="C16887" t="s">
        <v>14</v>
      </c>
      <c r="D16887" s="2">
        <v>44346.912256944444</v>
      </c>
      <c r="E16887" s="3" t="str">
        <f>VLOOKUP(Main[[#This Row],[ReactionsType]],ReactionTye[],2,0)</f>
        <v>positive</v>
      </c>
      <c r="F16887" s="3">
        <f>VLOOKUP(Main[[#This Row],[ReactionsType]],ReactionTye[],3,0)</f>
        <v>72</v>
      </c>
      <c r="G16887" s="3" t="str">
        <f>VLOOKUP(Main[[#This Row],[Content ID]],Content[#All],3,0)</f>
        <v>photo</v>
      </c>
      <c r="H16887" s="3" t="str">
        <f>VLOOKUP(Main[[#This Row],[Content ID]],Content[#All],4,0)</f>
        <v>food</v>
      </c>
    </row>
    <row r="16888" spans="1:8">
      <c r="A16888" t="s">
        <v>1262</v>
      </c>
      <c r="B16888" t="s">
        <v>59</v>
      </c>
      <c r="C16888" t="s">
        <v>9</v>
      </c>
      <c r="D16888" s="2">
        <v>44147.772349537037</v>
      </c>
      <c r="E16888" s="3" t="str">
        <f>VLOOKUP(Main[[#This Row],[ReactionsType]],ReactionTye[],2,0)</f>
        <v>neutral</v>
      </c>
      <c r="F16888" s="3">
        <f>VLOOKUP(Main[[#This Row],[ReactionsType]],ReactionTye[],3,0)</f>
        <v>20</v>
      </c>
      <c r="G16888" s="3" t="str">
        <f>VLOOKUP(Main[[#This Row],[Content ID]],Content[#All],3,0)</f>
        <v>photo</v>
      </c>
      <c r="H16888" s="3" t="str">
        <f>VLOOKUP(Main[[#This Row],[Content ID]],Content[#All],4,0)</f>
        <v>food</v>
      </c>
    </row>
    <row r="16889" spans="1:8">
      <c r="A16889" t="s">
        <v>1262</v>
      </c>
      <c r="B16889" t="s">
        <v>387</v>
      </c>
      <c r="C16889" t="s">
        <v>11</v>
      </c>
      <c r="D16889" s="2">
        <v>44046.44636574074</v>
      </c>
      <c r="E16889" s="3" t="str">
        <f>VLOOKUP(Main[[#This Row],[ReactionsType]],ReactionTye[],2,0)</f>
        <v>positive</v>
      </c>
      <c r="F16889" s="3">
        <f>VLOOKUP(Main[[#This Row],[ReactionsType]],ReactionTye[],3,0)</f>
        <v>65</v>
      </c>
      <c r="G16889" s="3" t="str">
        <f>VLOOKUP(Main[[#This Row],[Content ID]],Content[#All],3,0)</f>
        <v>photo</v>
      </c>
      <c r="H16889" s="3" t="str">
        <f>VLOOKUP(Main[[#This Row],[Content ID]],Content[#All],4,0)</f>
        <v>food</v>
      </c>
    </row>
    <row r="16890" spans="1:8">
      <c r="A16890" t="s">
        <v>1262</v>
      </c>
      <c r="B16890" t="s">
        <v>110</v>
      </c>
      <c r="C16890" t="s">
        <v>18</v>
      </c>
      <c r="D16890" s="2">
        <v>44258.219907407409</v>
      </c>
      <c r="E16890" s="3" t="str">
        <f>VLOOKUP(Main[[#This Row],[ReactionsType]],ReactionTye[],2,0)</f>
        <v>neutral</v>
      </c>
      <c r="F16890" s="3">
        <f>VLOOKUP(Main[[#This Row],[ReactionsType]],ReactionTye[],3,0)</f>
        <v>35</v>
      </c>
      <c r="G16890" s="3" t="str">
        <f>VLOOKUP(Main[[#This Row],[Content ID]],Content[#All],3,0)</f>
        <v>photo</v>
      </c>
      <c r="H16890" s="3" t="str">
        <f>VLOOKUP(Main[[#This Row],[Content ID]],Content[#All],4,0)</f>
        <v>food</v>
      </c>
    </row>
    <row r="16891" spans="1:8">
      <c r="A16891" t="s">
        <v>1262</v>
      </c>
      <c r="B16891" t="s">
        <v>224</v>
      </c>
      <c r="C16891" t="s">
        <v>19</v>
      </c>
      <c r="D16891" s="2">
        <v>44363.242083333331</v>
      </c>
      <c r="E16891" s="3" t="str">
        <f>VLOOKUP(Main[[#This Row],[ReactionsType]],ReactionTye[],2,0)</f>
        <v>negative</v>
      </c>
      <c r="F16891" s="3">
        <f>VLOOKUP(Main[[#This Row],[ReactionsType]],ReactionTye[],3,0)</f>
        <v>15</v>
      </c>
      <c r="G16891" s="3" t="str">
        <f>VLOOKUP(Main[[#This Row],[Content ID]],Content[#All],3,0)</f>
        <v>photo</v>
      </c>
      <c r="H16891" s="3" t="str">
        <f>VLOOKUP(Main[[#This Row],[Content ID]],Content[#All],4,0)</f>
        <v>food</v>
      </c>
    </row>
    <row r="16892" spans="1:8">
      <c r="A16892" t="s">
        <v>1262</v>
      </c>
      <c r="B16892" t="s">
        <v>361</v>
      </c>
      <c r="C16892" t="s">
        <v>15</v>
      </c>
      <c r="D16892" s="2">
        <v>44249.254374999997</v>
      </c>
      <c r="E16892" s="3" t="str">
        <f>VLOOKUP(Main[[#This Row],[ReactionsType]],ReactionTye[],2,0)</f>
        <v>positive</v>
      </c>
      <c r="F16892" s="3">
        <f>VLOOKUP(Main[[#This Row],[ReactionsType]],ReactionTye[],3,0)</f>
        <v>50</v>
      </c>
      <c r="G16892" s="3" t="str">
        <f>VLOOKUP(Main[[#This Row],[Content ID]],Content[#All],3,0)</f>
        <v>photo</v>
      </c>
      <c r="H16892" s="3" t="str">
        <f>VLOOKUP(Main[[#This Row],[Content ID]],Content[#All],4,0)</f>
        <v>food</v>
      </c>
    </row>
    <row r="16893" spans="1:8">
      <c r="A16893" t="s">
        <v>1262</v>
      </c>
      <c r="B16893" t="s">
        <v>266</v>
      </c>
      <c r="C16893" t="s">
        <v>18</v>
      </c>
      <c r="D16893" s="2">
        <v>44271.904374999998</v>
      </c>
      <c r="E16893" s="3" t="str">
        <f>VLOOKUP(Main[[#This Row],[ReactionsType]],ReactionTye[],2,0)</f>
        <v>neutral</v>
      </c>
      <c r="F16893" s="3">
        <f>VLOOKUP(Main[[#This Row],[ReactionsType]],ReactionTye[],3,0)</f>
        <v>35</v>
      </c>
      <c r="G16893" s="3" t="str">
        <f>VLOOKUP(Main[[#This Row],[Content ID]],Content[#All],3,0)</f>
        <v>photo</v>
      </c>
      <c r="H16893" s="3" t="str">
        <f>VLOOKUP(Main[[#This Row],[Content ID]],Content[#All],4,0)</f>
        <v>food</v>
      </c>
    </row>
    <row r="16894" spans="1:8">
      <c r="A16894" t="s">
        <v>1262</v>
      </c>
      <c r="B16894" t="s">
        <v>131</v>
      </c>
      <c r="C16894" t="s">
        <v>20</v>
      </c>
      <c r="D16894" s="2">
        <v>44107.184201388889</v>
      </c>
      <c r="E16894" s="3" t="str">
        <f>VLOOKUP(Main[[#This Row],[ReactionsType]],ReactionTye[],2,0)</f>
        <v>negative</v>
      </c>
      <c r="F16894" s="3">
        <f>VLOOKUP(Main[[#This Row],[ReactionsType]],ReactionTye[],3,0)</f>
        <v>12</v>
      </c>
      <c r="G16894" s="3" t="str">
        <f>VLOOKUP(Main[[#This Row],[Content ID]],Content[#All],3,0)</f>
        <v>photo</v>
      </c>
      <c r="H16894" s="3" t="str">
        <f>VLOOKUP(Main[[#This Row],[Content ID]],Content[#All],4,0)</f>
        <v>food</v>
      </c>
    </row>
    <row r="16895" spans="1:8">
      <c r="A16895" t="s">
        <v>1262</v>
      </c>
      <c r="B16895" t="s">
        <v>446</v>
      </c>
      <c r="C16895" t="s">
        <v>17</v>
      </c>
      <c r="D16895" s="2">
        <v>44084.059155092589</v>
      </c>
      <c r="E16895" s="3" t="str">
        <f>VLOOKUP(Main[[#This Row],[ReactionsType]],ReactionTye[],2,0)</f>
        <v>positive</v>
      </c>
      <c r="F16895" s="3">
        <f>VLOOKUP(Main[[#This Row],[ReactionsType]],ReactionTye[],3,0)</f>
        <v>45</v>
      </c>
      <c r="G16895" s="3" t="str">
        <f>VLOOKUP(Main[[#This Row],[Content ID]],Content[#All],3,0)</f>
        <v>photo</v>
      </c>
      <c r="H16895" s="3" t="str">
        <f>VLOOKUP(Main[[#This Row],[Content ID]],Content[#All],4,0)</f>
        <v>food</v>
      </c>
    </row>
    <row r="16896" spans="1:8">
      <c r="A16896" t="s">
        <v>1262</v>
      </c>
      <c r="B16896" t="s">
        <v>450</v>
      </c>
      <c r="C16896" t="s">
        <v>7</v>
      </c>
      <c r="D16896" s="2">
        <v>44134.027372685188</v>
      </c>
      <c r="E16896" s="3" t="str">
        <f>VLOOKUP(Main[[#This Row],[ReactionsType]],ReactionTye[],2,0)</f>
        <v>negative</v>
      </c>
      <c r="F16896" s="3">
        <f>VLOOKUP(Main[[#This Row],[ReactionsType]],ReactionTye[],3,0)</f>
        <v>5</v>
      </c>
      <c r="G16896" s="3" t="str">
        <f>VLOOKUP(Main[[#This Row],[Content ID]],Content[#All],3,0)</f>
        <v>photo</v>
      </c>
      <c r="H16896" s="3" t="str">
        <f>VLOOKUP(Main[[#This Row],[Content ID]],Content[#All],4,0)</f>
        <v>food</v>
      </c>
    </row>
    <row r="16897" spans="1:8">
      <c r="A16897" t="s">
        <v>1262</v>
      </c>
      <c r="B16897" t="s">
        <v>508</v>
      </c>
      <c r="C16897" t="s">
        <v>11</v>
      </c>
      <c r="D16897" s="2">
        <v>44136.770671296297</v>
      </c>
      <c r="E16897" s="3" t="str">
        <f>VLOOKUP(Main[[#This Row],[ReactionsType]],ReactionTye[],2,0)</f>
        <v>positive</v>
      </c>
      <c r="F16897" s="3">
        <f>VLOOKUP(Main[[#This Row],[ReactionsType]],ReactionTye[],3,0)</f>
        <v>65</v>
      </c>
      <c r="G16897" s="3" t="str">
        <f>VLOOKUP(Main[[#This Row],[Content ID]],Content[#All],3,0)</f>
        <v>photo</v>
      </c>
      <c r="H16897" s="3" t="str">
        <f>VLOOKUP(Main[[#This Row],[Content ID]],Content[#All],4,0)</f>
        <v>food</v>
      </c>
    </row>
    <row r="16898" spans="1:8">
      <c r="A16898" t="s">
        <v>1262</v>
      </c>
      <c r="B16898" t="s">
        <v>251</v>
      </c>
      <c r="C16898" t="s">
        <v>4</v>
      </c>
      <c r="D16898" s="2">
        <v>44281.988888888889</v>
      </c>
      <c r="E16898" s="3" t="str">
        <f>VLOOKUP(Main[[#This Row],[ReactionsType]],ReactionTye[],2,0)</f>
        <v>positive</v>
      </c>
      <c r="F16898" s="3">
        <f>VLOOKUP(Main[[#This Row],[ReactionsType]],ReactionTye[],3,0)</f>
        <v>70</v>
      </c>
      <c r="G16898" s="3" t="str">
        <f>VLOOKUP(Main[[#This Row],[Content ID]],Content[#All],3,0)</f>
        <v>photo</v>
      </c>
      <c r="H16898" s="3" t="str">
        <f>VLOOKUP(Main[[#This Row],[Content ID]],Content[#All],4,0)</f>
        <v>food</v>
      </c>
    </row>
    <row r="16899" spans="1:8">
      <c r="A16899" t="s">
        <v>1262</v>
      </c>
      <c r="B16899" t="s">
        <v>389</v>
      </c>
      <c r="C16899" t="s">
        <v>16</v>
      </c>
      <c r="D16899" s="2">
        <v>44169.497824074075</v>
      </c>
      <c r="E16899" s="3" t="str">
        <f>VLOOKUP(Main[[#This Row],[ReactionsType]],ReactionTye[],2,0)</f>
        <v>negative</v>
      </c>
      <c r="F16899" s="3">
        <f>VLOOKUP(Main[[#This Row],[ReactionsType]],ReactionTye[],3,0)</f>
        <v>10</v>
      </c>
      <c r="G16899" s="3" t="str">
        <f>VLOOKUP(Main[[#This Row],[Content ID]],Content[#All],3,0)</f>
        <v>photo</v>
      </c>
      <c r="H16899" s="3" t="str">
        <f>VLOOKUP(Main[[#This Row],[Content ID]],Content[#All],4,0)</f>
        <v>food</v>
      </c>
    </row>
    <row r="16900" spans="1:8">
      <c r="A16900" t="s">
        <v>1262</v>
      </c>
      <c r="B16900" t="s">
        <v>307</v>
      </c>
      <c r="C16900" t="s">
        <v>13</v>
      </c>
      <c r="D16900" s="2">
        <v>44229.929016203707</v>
      </c>
      <c r="E16900" s="3" t="str">
        <f>VLOOKUP(Main[[#This Row],[ReactionsType]],ReactionTye[],2,0)</f>
        <v>positive</v>
      </c>
      <c r="F16900" s="3">
        <f>VLOOKUP(Main[[#This Row],[ReactionsType]],ReactionTye[],3,0)</f>
        <v>70</v>
      </c>
      <c r="G16900" s="3" t="str">
        <f>VLOOKUP(Main[[#This Row],[Content ID]],Content[#All],3,0)</f>
        <v>photo</v>
      </c>
      <c r="H16900" s="3" t="str">
        <f>VLOOKUP(Main[[#This Row],[Content ID]],Content[#All],4,0)</f>
        <v>food</v>
      </c>
    </row>
    <row r="16901" spans="1:8">
      <c r="A16901" t="s">
        <v>1263</v>
      </c>
      <c r="B16901" t="s">
        <v>139</v>
      </c>
      <c r="C16901" t="s">
        <v>14</v>
      </c>
      <c r="D16901" s="2">
        <v>44236.298761574071</v>
      </c>
      <c r="E16901" s="3" t="str">
        <f>VLOOKUP(Main[[#This Row],[ReactionsType]],ReactionTye[],2,0)</f>
        <v>positive</v>
      </c>
      <c r="F16901" s="3">
        <f>VLOOKUP(Main[[#This Row],[ReactionsType]],ReactionTye[],3,0)</f>
        <v>72</v>
      </c>
      <c r="G16901" s="3" t="str">
        <f>VLOOKUP(Main[[#This Row],[Content ID]],Content[#All],3,0)</f>
        <v>audio</v>
      </c>
      <c r="H16901" s="3" t="str">
        <f>VLOOKUP(Main[[#This Row],[Content ID]],Content[#All],4,0)</f>
        <v>fitness</v>
      </c>
    </row>
    <row r="16902" spans="1:8">
      <c r="A16902" t="s">
        <v>1263</v>
      </c>
      <c r="B16902" t="s">
        <v>295</v>
      </c>
      <c r="C16902" t="s">
        <v>5</v>
      </c>
      <c r="D16902" s="2">
        <v>44302.054050925923</v>
      </c>
      <c r="E16902" s="3" t="str">
        <f>VLOOKUP(Main[[#This Row],[ReactionsType]],ReactionTye[],2,0)</f>
        <v>negative</v>
      </c>
      <c r="F16902" s="3">
        <f>VLOOKUP(Main[[#This Row],[ReactionsType]],ReactionTye[],3,0)</f>
        <v>0</v>
      </c>
      <c r="G16902" s="3" t="str">
        <f>VLOOKUP(Main[[#This Row],[Content ID]],Content[#All],3,0)</f>
        <v>audio</v>
      </c>
      <c r="H16902" s="3" t="str">
        <f>VLOOKUP(Main[[#This Row],[Content ID]],Content[#All],4,0)</f>
        <v>fitness</v>
      </c>
    </row>
    <row r="16903" spans="1:8">
      <c r="A16903" t="s">
        <v>1263</v>
      </c>
      <c r="B16903" t="s">
        <v>484</v>
      </c>
      <c r="C16903" t="s">
        <v>5</v>
      </c>
      <c r="D16903" s="2">
        <v>44349.782037037039</v>
      </c>
      <c r="E16903" s="3" t="str">
        <f>VLOOKUP(Main[[#This Row],[ReactionsType]],ReactionTye[],2,0)</f>
        <v>negative</v>
      </c>
      <c r="F16903" s="3">
        <f>VLOOKUP(Main[[#This Row],[ReactionsType]],ReactionTye[],3,0)</f>
        <v>0</v>
      </c>
      <c r="G16903" s="3" t="str">
        <f>VLOOKUP(Main[[#This Row],[Content ID]],Content[#All],3,0)</f>
        <v>audio</v>
      </c>
      <c r="H16903" s="3" t="str">
        <f>VLOOKUP(Main[[#This Row],[Content ID]],Content[#All],4,0)</f>
        <v>fitness</v>
      </c>
    </row>
    <row r="16904" spans="1:8">
      <c r="A16904" t="s">
        <v>1263</v>
      </c>
      <c r="B16904" t="s">
        <v>328</v>
      </c>
      <c r="C16904" t="s">
        <v>12</v>
      </c>
      <c r="D16904" s="2">
        <v>44031.22115740741</v>
      </c>
      <c r="E16904" s="3" t="str">
        <f>VLOOKUP(Main[[#This Row],[ReactionsType]],ReactionTye[],2,0)</f>
        <v>positive</v>
      </c>
      <c r="F16904" s="3">
        <f>VLOOKUP(Main[[#This Row],[ReactionsType]],ReactionTye[],3,0)</f>
        <v>75</v>
      </c>
      <c r="G16904" s="3" t="str">
        <f>VLOOKUP(Main[[#This Row],[Content ID]],Content[#All],3,0)</f>
        <v>audio</v>
      </c>
      <c r="H16904" s="3" t="str">
        <f>VLOOKUP(Main[[#This Row],[Content ID]],Content[#All],4,0)</f>
        <v>fitness</v>
      </c>
    </row>
    <row r="16905" spans="1:8">
      <c r="A16905" t="s">
        <v>1263</v>
      </c>
      <c r="B16905" t="s">
        <v>397</v>
      </c>
      <c r="C16905" t="s">
        <v>15</v>
      </c>
      <c r="D16905" s="2">
        <v>44176.82608796296</v>
      </c>
      <c r="E16905" s="3" t="str">
        <f>VLOOKUP(Main[[#This Row],[ReactionsType]],ReactionTye[],2,0)</f>
        <v>positive</v>
      </c>
      <c r="F16905" s="3">
        <f>VLOOKUP(Main[[#This Row],[ReactionsType]],ReactionTye[],3,0)</f>
        <v>50</v>
      </c>
      <c r="G16905" s="3" t="str">
        <f>VLOOKUP(Main[[#This Row],[Content ID]],Content[#All],3,0)</f>
        <v>audio</v>
      </c>
      <c r="H16905" s="3" t="str">
        <f>VLOOKUP(Main[[#This Row],[Content ID]],Content[#All],4,0)</f>
        <v>fitness</v>
      </c>
    </row>
    <row r="16906" spans="1:8">
      <c r="A16906" t="s">
        <v>1263</v>
      </c>
      <c r="B16906" t="s">
        <v>42</v>
      </c>
      <c r="C16906" t="s">
        <v>7</v>
      </c>
      <c r="D16906" s="2">
        <v>44105.853715277779</v>
      </c>
      <c r="E16906" s="3" t="str">
        <f>VLOOKUP(Main[[#This Row],[ReactionsType]],ReactionTye[],2,0)</f>
        <v>negative</v>
      </c>
      <c r="F16906" s="3">
        <f>VLOOKUP(Main[[#This Row],[ReactionsType]],ReactionTye[],3,0)</f>
        <v>5</v>
      </c>
      <c r="G16906" s="3" t="str">
        <f>VLOOKUP(Main[[#This Row],[Content ID]],Content[#All],3,0)</f>
        <v>audio</v>
      </c>
      <c r="H16906" s="3" t="str">
        <f>VLOOKUP(Main[[#This Row],[Content ID]],Content[#All],4,0)</f>
        <v>fitness</v>
      </c>
    </row>
    <row r="16907" spans="1:8">
      <c r="A16907" t="s">
        <v>1263</v>
      </c>
      <c r="B16907" s="1" t="s">
        <v>88</v>
      </c>
      <c r="C16907" t="s">
        <v>7</v>
      </c>
      <c r="D16907" s="2">
        <v>44191.076458333337</v>
      </c>
      <c r="E16907" s="3" t="str">
        <f>VLOOKUP(Main[[#This Row],[ReactionsType]],ReactionTye[],2,0)</f>
        <v>negative</v>
      </c>
      <c r="F16907" s="3">
        <f>VLOOKUP(Main[[#This Row],[ReactionsType]],ReactionTye[],3,0)</f>
        <v>5</v>
      </c>
      <c r="G16907" s="3" t="str">
        <f>VLOOKUP(Main[[#This Row],[Content ID]],Content[#All],3,0)</f>
        <v>audio</v>
      </c>
      <c r="H16907" s="3" t="str">
        <f>VLOOKUP(Main[[#This Row],[Content ID]],Content[#All],4,0)</f>
        <v>fitness</v>
      </c>
    </row>
    <row r="16908" spans="1:8">
      <c r="A16908" t="s">
        <v>1263</v>
      </c>
      <c r="B16908" t="s">
        <v>245</v>
      </c>
      <c r="C16908" t="s">
        <v>8</v>
      </c>
      <c r="D16908" s="2">
        <v>44174.250775462962</v>
      </c>
      <c r="E16908" s="3" t="str">
        <f>VLOOKUP(Main[[#This Row],[ReactionsType]],ReactionTye[],2,0)</f>
        <v>positive</v>
      </c>
      <c r="F16908" s="3">
        <f>VLOOKUP(Main[[#This Row],[ReactionsType]],ReactionTye[],3,0)</f>
        <v>30</v>
      </c>
      <c r="G16908" s="3" t="str">
        <f>VLOOKUP(Main[[#This Row],[Content ID]],Content[#All],3,0)</f>
        <v>audio</v>
      </c>
      <c r="H16908" s="3" t="str">
        <f>VLOOKUP(Main[[#This Row],[Content ID]],Content[#All],4,0)</f>
        <v>fitness</v>
      </c>
    </row>
    <row r="16909" spans="1:8">
      <c r="A16909" t="s">
        <v>1263</v>
      </c>
      <c r="B16909" t="s">
        <v>283</v>
      </c>
      <c r="C16909" t="s">
        <v>11</v>
      </c>
      <c r="D16909" s="2">
        <v>44149.791643518518</v>
      </c>
      <c r="E16909" s="3" t="str">
        <f>VLOOKUP(Main[[#This Row],[ReactionsType]],ReactionTye[],2,0)</f>
        <v>positive</v>
      </c>
      <c r="F16909" s="3">
        <f>VLOOKUP(Main[[#This Row],[ReactionsType]],ReactionTye[],3,0)</f>
        <v>65</v>
      </c>
      <c r="G16909" s="3" t="str">
        <f>VLOOKUP(Main[[#This Row],[Content ID]],Content[#All],3,0)</f>
        <v>audio</v>
      </c>
      <c r="H16909" s="3" t="str">
        <f>VLOOKUP(Main[[#This Row],[Content ID]],Content[#All],4,0)</f>
        <v>fitness</v>
      </c>
    </row>
    <row r="16910" spans="1:8">
      <c r="A16910" t="s">
        <v>1263</v>
      </c>
      <c r="B16910" t="s">
        <v>458</v>
      </c>
      <c r="C16910" t="s">
        <v>14</v>
      </c>
      <c r="D16910" s="2">
        <v>44055.00712962963</v>
      </c>
      <c r="E16910" s="3" t="str">
        <f>VLOOKUP(Main[[#This Row],[ReactionsType]],ReactionTye[],2,0)</f>
        <v>positive</v>
      </c>
      <c r="F16910" s="3">
        <f>VLOOKUP(Main[[#This Row],[ReactionsType]],ReactionTye[],3,0)</f>
        <v>72</v>
      </c>
      <c r="G16910" s="3" t="str">
        <f>VLOOKUP(Main[[#This Row],[Content ID]],Content[#All],3,0)</f>
        <v>audio</v>
      </c>
      <c r="H16910" s="3" t="str">
        <f>VLOOKUP(Main[[#This Row],[Content ID]],Content[#All],4,0)</f>
        <v>fitness</v>
      </c>
    </row>
    <row r="16911" spans="1:8">
      <c r="A16911" t="s">
        <v>1263</v>
      </c>
      <c r="B16911" t="s">
        <v>521</v>
      </c>
      <c r="C16911" t="s">
        <v>18</v>
      </c>
      <c r="D16911" s="2">
        <v>44187.465069444443</v>
      </c>
      <c r="E16911" s="3" t="str">
        <f>VLOOKUP(Main[[#This Row],[ReactionsType]],ReactionTye[],2,0)</f>
        <v>neutral</v>
      </c>
      <c r="F16911" s="3">
        <f>VLOOKUP(Main[[#This Row],[ReactionsType]],ReactionTye[],3,0)</f>
        <v>35</v>
      </c>
      <c r="G16911" s="3" t="str">
        <f>VLOOKUP(Main[[#This Row],[Content ID]],Content[#All],3,0)</f>
        <v>audio</v>
      </c>
      <c r="H16911" s="3" t="str">
        <f>VLOOKUP(Main[[#This Row],[Content ID]],Content[#All],4,0)</f>
        <v>fitness</v>
      </c>
    </row>
    <row r="16912" spans="1:8">
      <c r="A16912" t="s">
        <v>1263</v>
      </c>
      <c r="B16912" t="s">
        <v>243</v>
      </c>
      <c r="C16912" t="s">
        <v>13</v>
      </c>
      <c r="D16912" s="2">
        <v>44130.17292824074</v>
      </c>
      <c r="E16912" s="3" t="str">
        <f>VLOOKUP(Main[[#This Row],[ReactionsType]],ReactionTye[],2,0)</f>
        <v>positive</v>
      </c>
      <c r="F16912" s="3">
        <f>VLOOKUP(Main[[#This Row],[ReactionsType]],ReactionTye[],3,0)</f>
        <v>70</v>
      </c>
      <c r="G16912" s="3" t="str">
        <f>VLOOKUP(Main[[#This Row],[Content ID]],Content[#All],3,0)</f>
        <v>audio</v>
      </c>
      <c r="H16912" s="3" t="str">
        <f>VLOOKUP(Main[[#This Row],[Content ID]],Content[#All],4,0)</f>
        <v>fitness</v>
      </c>
    </row>
    <row r="16913" spans="1:8">
      <c r="A16913" t="s">
        <v>1263</v>
      </c>
      <c r="B16913" t="s">
        <v>510</v>
      </c>
      <c r="C16913" t="s">
        <v>16</v>
      </c>
      <c r="D16913" s="2">
        <v>44292.408993055556</v>
      </c>
      <c r="E16913" s="3" t="str">
        <f>VLOOKUP(Main[[#This Row],[ReactionsType]],ReactionTye[],2,0)</f>
        <v>negative</v>
      </c>
      <c r="F16913" s="3">
        <f>VLOOKUP(Main[[#This Row],[ReactionsType]],ReactionTye[],3,0)</f>
        <v>10</v>
      </c>
      <c r="G16913" s="3" t="str">
        <f>VLOOKUP(Main[[#This Row],[Content ID]],Content[#All],3,0)</f>
        <v>audio</v>
      </c>
      <c r="H16913" s="3" t="str">
        <f>VLOOKUP(Main[[#This Row],[Content ID]],Content[#All],4,0)</f>
        <v>fitness</v>
      </c>
    </row>
    <row r="16914" spans="1:8">
      <c r="A16914" t="s">
        <v>1263</v>
      </c>
      <c r="B16914" t="s">
        <v>410</v>
      </c>
      <c r="C16914" t="s">
        <v>12</v>
      </c>
      <c r="D16914" s="2">
        <v>44174.106365740743</v>
      </c>
      <c r="E16914" s="3" t="str">
        <f>VLOOKUP(Main[[#This Row],[ReactionsType]],ReactionTye[],2,0)</f>
        <v>positive</v>
      </c>
      <c r="F16914" s="3">
        <f>VLOOKUP(Main[[#This Row],[ReactionsType]],ReactionTye[],3,0)</f>
        <v>75</v>
      </c>
      <c r="G16914" s="3" t="str">
        <f>VLOOKUP(Main[[#This Row],[Content ID]],Content[#All],3,0)</f>
        <v>audio</v>
      </c>
      <c r="H16914" s="3" t="str">
        <f>VLOOKUP(Main[[#This Row],[Content ID]],Content[#All],4,0)</f>
        <v>fitness</v>
      </c>
    </row>
    <row r="16915" spans="1:8">
      <c r="A16915" t="s">
        <v>1263</v>
      </c>
      <c r="B16915" t="s">
        <v>634</v>
      </c>
      <c r="C16915" t="s">
        <v>18</v>
      </c>
      <c r="D16915" s="2">
        <v>44244.256944444445</v>
      </c>
      <c r="E16915" s="3" t="str">
        <f>VLOOKUP(Main[[#This Row],[ReactionsType]],ReactionTye[],2,0)</f>
        <v>neutral</v>
      </c>
      <c r="F16915" s="3">
        <f>VLOOKUP(Main[[#This Row],[ReactionsType]],ReactionTye[],3,0)</f>
        <v>35</v>
      </c>
      <c r="G16915" s="3" t="str">
        <f>VLOOKUP(Main[[#This Row],[Content ID]],Content[#All],3,0)</f>
        <v>audio</v>
      </c>
      <c r="H16915" s="3" t="str">
        <f>VLOOKUP(Main[[#This Row],[Content ID]],Content[#All],4,0)</f>
        <v>fitness</v>
      </c>
    </row>
    <row r="16916" spans="1:8">
      <c r="A16916" t="s">
        <v>1263</v>
      </c>
      <c r="B16916" t="s">
        <v>479</v>
      </c>
      <c r="C16916" t="s">
        <v>15</v>
      </c>
      <c r="D16916" s="2">
        <v>44365.280601851853</v>
      </c>
      <c r="E16916" s="3" t="str">
        <f>VLOOKUP(Main[[#This Row],[ReactionsType]],ReactionTye[],2,0)</f>
        <v>positive</v>
      </c>
      <c r="F16916" s="3">
        <f>VLOOKUP(Main[[#This Row],[ReactionsType]],ReactionTye[],3,0)</f>
        <v>50</v>
      </c>
      <c r="G16916" s="3" t="str">
        <f>VLOOKUP(Main[[#This Row],[Content ID]],Content[#All],3,0)</f>
        <v>audio</v>
      </c>
      <c r="H16916" s="3" t="str">
        <f>VLOOKUP(Main[[#This Row],[Content ID]],Content[#All],4,0)</f>
        <v>fitness</v>
      </c>
    </row>
    <row r="16917" spans="1:8">
      <c r="A16917" t="s">
        <v>1263</v>
      </c>
      <c r="B16917" t="s">
        <v>137</v>
      </c>
      <c r="C16917" t="s">
        <v>7</v>
      </c>
      <c r="D16917" s="2">
        <v>44081.799884259257</v>
      </c>
      <c r="E16917" s="3" t="str">
        <f>VLOOKUP(Main[[#This Row],[ReactionsType]],ReactionTye[],2,0)</f>
        <v>negative</v>
      </c>
      <c r="F16917" s="3">
        <f>VLOOKUP(Main[[#This Row],[ReactionsType]],ReactionTye[],3,0)</f>
        <v>5</v>
      </c>
      <c r="G16917" s="3" t="str">
        <f>VLOOKUP(Main[[#This Row],[Content ID]],Content[#All],3,0)</f>
        <v>audio</v>
      </c>
      <c r="H16917" s="3" t="str">
        <f>VLOOKUP(Main[[#This Row],[Content ID]],Content[#All],4,0)</f>
        <v>fitness</v>
      </c>
    </row>
    <row r="16918" spans="1:8">
      <c r="A16918" t="s">
        <v>1263</v>
      </c>
      <c r="B16918" t="s">
        <v>345</v>
      </c>
      <c r="C16918" t="s">
        <v>5</v>
      </c>
      <c r="D16918" s="2">
        <v>44144.791585648149</v>
      </c>
      <c r="E16918" s="3" t="str">
        <f>VLOOKUP(Main[[#This Row],[ReactionsType]],ReactionTye[],2,0)</f>
        <v>negative</v>
      </c>
      <c r="F16918" s="3">
        <f>VLOOKUP(Main[[#This Row],[ReactionsType]],ReactionTye[],3,0)</f>
        <v>0</v>
      </c>
      <c r="G16918" s="3" t="str">
        <f>VLOOKUP(Main[[#This Row],[Content ID]],Content[#All],3,0)</f>
        <v>audio</v>
      </c>
      <c r="H16918" s="3" t="str">
        <f>VLOOKUP(Main[[#This Row],[Content ID]],Content[#All],4,0)</f>
        <v>fitness</v>
      </c>
    </row>
    <row r="16919" spans="1:8">
      <c r="A16919" t="s">
        <v>1263</v>
      </c>
      <c r="B16919" t="s">
        <v>317</v>
      </c>
      <c r="C16919" t="s">
        <v>12</v>
      </c>
      <c r="D16919" s="2">
        <v>44242.782916666663</v>
      </c>
      <c r="E16919" s="3" t="str">
        <f>VLOOKUP(Main[[#This Row],[ReactionsType]],ReactionTye[],2,0)</f>
        <v>positive</v>
      </c>
      <c r="F16919" s="3">
        <f>VLOOKUP(Main[[#This Row],[ReactionsType]],ReactionTye[],3,0)</f>
        <v>75</v>
      </c>
      <c r="G16919" s="3" t="str">
        <f>VLOOKUP(Main[[#This Row],[Content ID]],Content[#All],3,0)</f>
        <v>audio</v>
      </c>
      <c r="H16919" s="3" t="str">
        <f>VLOOKUP(Main[[#This Row],[Content ID]],Content[#All],4,0)</f>
        <v>fitness</v>
      </c>
    </row>
    <row r="16920" spans="1:8">
      <c r="A16920" t="s">
        <v>1263</v>
      </c>
      <c r="B16920" t="s">
        <v>52</v>
      </c>
      <c r="C16920" t="s">
        <v>4</v>
      </c>
      <c r="D16920" s="2">
        <v>44266.114108796297</v>
      </c>
      <c r="E16920" s="3" t="str">
        <f>VLOOKUP(Main[[#This Row],[ReactionsType]],ReactionTye[],2,0)</f>
        <v>positive</v>
      </c>
      <c r="F16920" s="3">
        <f>VLOOKUP(Main[[#This Row],[ReactionsType]],ReactionTye[],3,0)</f>
        <v>70</v>
      </c>
      <c r="G16920" s="3" t="str">
        <f>VLOOKUP(Main[[#This Row],[Content ID]],Content[#All],3,0)</f>
        <v>audio</v>
      </c>
      <c r="H16920" s="3" t="str">
        <f>VLOOKUP(Main[[#This Row],[Content ID]],Content[#All],4,0)</f>
        <v>fitness</v>
      </c>
    </row>
    <row r="16921" spans="1:8">
      <c r="A16921" t="s">
        <v>1263</v>
      </c>
      <c r="B16921" t="s">
        <v>57</v>
      </c>
      <c r="C16921" t="s">
        <v>13</v>
      </c>
      <c r="D16921" s="2">
        <v>44067.97247685185</v>
      </c>
      <c r="E16921" s="3" t="str">
        <f>VLOOKUP(Main[[#This Row],[ReactionsType]],ReactionTye[],2,0)</f>
        <v>positive</v>
      </c>
      <c r="F16921" s="3">
        <f>VLOOKUP(Main[[#This Row],[ReactionsType]],ReactionTye[],3,0)</f>
        <v>70</v>
      </c>
      <c r="G16921" s="3" t="str">
        <f>VLOOKUP(Main[[#This Row],[Content ID]],Content[#All],3,0)</f>
        <v>audio</v>
      </c>
      <c r="H16921" s="3" t="str">
        <f>VLOOKUP(Main[[#This Row],[Content ID]],Content[#All],4,0)</f>
        <v>fitness</v>
      </c>
    </row>
    <row r="16922" spans="1:8">
      <c r="A16922" t="s">
        <v>1263</v>
      </c>
      <c r="B16922" t="s">
        <v>215</v>
      </c>
      <c r="C16922" t="s">
        <v>17</v>
      </c>
      <c r="D16922" s="2">
        <v>44346.056504629632</v>
      </c>
      <c r="E16922" s="3" t="str">
        <f>VLOOKUP(Main[[#This Row],[ReactionsType]],ReactionTye[],2,0)</f>
        <v>positive</v>
      </c>
      <c r="F16922" s="3">
        <f>VLOOKUP(Main[[#This Row],[ReactionsType]],ReactionTye[],3,0)</f>
        <v>45</v>
      </c>
      <c r="G16922" s="3" t="str">
        <f>VLOOKUP(Main[[#This Row],[Content ID]],Content[#All],3,0)</f>
        <v>audio</v>
      </c>
      <c r="H16922" s="3" t="str">
        <f>VLOOKUP(Main[[#This Row],[Content ID]],Content[#All],4,0)</f>
        <v>fitness</v>
      </c>
    </row>
    <row r="16923" spans="1:8">
      <c r="A16923" t="s">
        <v>1263</v>
      </c>
      <c r="B16923" t="s">
        <v>259</v>
      </c>
      <c r="C16923" t="s">
        <v>17</v>
      </c>
      <c r="D16923" s="2">
        <v>44148.824756944443</v>
      </c>
      <c r="E16923" s="3" t="str">
        <f>VLOOKUP(Main[[#This Row],[ReactionsType]],ReactionTye[],2,0)</f>
        <v>positive</v>
      </c>
      <c r="F16923" s="3">
        <f>VLOOKUP(Main[[#This Row],[ReactionsType]],ReactionTye[],3,0)</f>
        <v>45</v>
      </c>
      <c r="G16923" s="3" t="str">
        <f>VLOOKUP(Main[[#This Row],[Content ID]],Content[#All],3,0)</f>
        <v>audio</v>
      </c>
      <c r="H16923" s="3" t="str">
        <f>VLOOKUP(Main[[#This Row],[Content ID]],Content[#All],4,0)</f>
        <v>fitness</v>
      </c>
    </row>
    <row r="16924" spans="1:8">
      <c r="A16924" t="s">
        <v>1263</v>
      </c>
      <c r="B16924" t="s">
        <v>189</v>
      </c>
      <c r="C16924" t="s">
        <v>2</v>
      </c>
      <c r="D16924" s="2">
        <v>44227.611979166664</v>
      </c>
      <c r="E16924" s="3" t="str">
        <f>VLOOKUP(Main[[#This Row],[ReactionsType]],ReactionTye[],2,0)</f>
        <v>positive</v>
      </c>
      <c r="F16924" s="3">
        <f>VLOOKUP(Main[[#This Row],[ReactionsType]],ReactionTye[],3,0)</f>
        <v>60</v>
      </c>
      <c r="G16924" s="3" t="str">
        <f>VLOOKUP(Main[[#This Row],[Content ID]],Content[#All],3,0)</f>
        <v>audio</v>
      </c>
      <c r="H16924" s="3" t="str">
        <f>VLOOKUP(Main[[#This Row],[Content ID]],Content[#All],4,0)</f>
        <v>fitness</v>
      </c>
    </row>
    <row r="16925" spans="1:8">
      <c r="A16925" t="s">
        <v>1263</v>
      </c>
      <c r="B16925" t="s">
        <v>516</v>
      </c>
      <c r="C16925" t="s">
        <v>20</v>
      </c>
      <c r="D16925" s="2">
        <v>44314.502442129633</v>
      </c>
      <c r="E16925" s="3" t="str">
        <f>VLOOKUP(Main[[#This Row],[ReactionsType]],ReactionTye[],2,0)</f>
        <v>negative</v>
      </c>
      <c r="F16925" s="3">
        <f>VLOOKUP(Main[[#This Row],[ReactionsType]],ReactionTye[],3,0)</f>
        <v>12</v>
      </c>
      <c r="G16925" s="3" t="str">
        <f>VLOOKUP(Main[[#This Row],[Content ID]],Content[#All],3,0)</f>
        <v>audio</v>
      </c>
      <c r="H16925" s="3" t="str">
        <f>VLOOKUP(Main[[#This Row],[Content ID]],Content[#All],4,0)</f>
        <v>fitness</v>
      </c>
    </row>
    <row r="16926" spans="1:8">
      <c r="A16926" t="s">
        <v>1263</v>
      </c>
      <c r="B16926" t="s">
        <v>580</v>
      </c>
      <c r="C16926" t="s">
        <v>20</v>
      </c>
      <c r="D16926" s="2">
        <v>44146.616111111114</v>
      </c>
      <c r="E16926" s="3" t="str">
        <f>VLOOKUP(Main[[#This Row],[ReactionsType]],ReactionTye[],2,0)</f>
        <v>negative</v>
      </c>
      <c r="F16926" s="3">
        <f>VLOOKUP(Main[[#This Row],[ReactionsType]],ReactionTye[],3,0)</f>
        <v>12</v>
      </c>
      <c r="G16926" s="3" t="str">
        <f>VLOOKUP(Main[[#This Row],[Content ID]],Content[#All],3,0)</f>
        <v>audio</v>
      </c>
      <c r="H16926" s="3" t="str">
        <f>VLOOKUP(Main[[#This Row],[Content ID]],Content[#All],4,0)</f>
        <v>fitness</v>
      </c>
    </row>
    <row r="16927" spans="1:8">
      <c r="A16927" t="s">
        <v>1263</v>
      </c>
      <c r="B16927" t="s">
        <v>306</v>
      </c>
      <c r="C16927" t="s">
        <v>9</v>
      </c>
      <c r="D16927" s="2">
        <v>44267.438287037039</v>
      </c>
      <c r="E16927" s="3" t="str">
        <f>VLOOKUP(Main[[#This Row],[ReactionsType]],ReactionTye[],2,0)</f>
        <v>neutral</v>
      </c>
      <c r="F16927" s="3">
        <f>VLOOKUP(Main[[#This Row],[ReactionsType]],ReactionTye[],3,0)</f>
        <v>20</v>
      </c>
      <c r="G16927" s="3" t="str">
        <f>VLOOKUP(Main[[#This Row],[Content ID]],Content[#All],3,0)</f>
        <v>audio</v>
      </c>
      <c r="H16927" s="3" t="str">
        <f>VLOOKUP(Main[[#This Row],[Content ID]],Content[#All],4,0)</f>
        <v>fitness</v>
      </c>
    </row>
    <row r="16928" spans="1:8">
      <c r="A16928" t="s">
        <v>1263</v>
      </c>
      <c r="B16928" t="s">
        <v>167</v>
      </c>
      <c r="C16928" t="s">
        <v>16</v>
      </c>
      <c r="D16928" s="2">
        <v>44264.306342592594</v>
      </c>
      <c r="E16928" s="3" t="str">
        <f>VLOOKUP(Main[[#This Row],[ReactionsType]],ReactionTye[],2,0)</f>
        <v>negative</v>
      </c>
      <c r="F16928" s="3">
        <f>VLOOKUP(Main[[#This Row],[ReactionsType]],ReactionTye[],3,0)</f>
        <v>10</v>
      </c>
      <c r="G16928" s="3" t="str">
        <f>VLOOKUP(Main[[#This Row],[Content ID]],Content[#All],3,0)</f>
        <v>audio</v>
      </c>
      <c r="H16928" s="3" t="str">
        <f>VLOOKUP(Main[[#This Row],[Content ID]],Content[#All],4,0)</f>
        <v>fitness</v>
      </c>
    </row>
    <row r="16929" spans="1:8">
      <c r="A16929" t="s">
        <v>1263</v>
      </c>
      <c r="B16929" t="s">
        <v>436</v>
      </c>
      <c r="C16929" t="s">
        <v>12</v>
      </c>
      <c r="D16929" s="2">
        <v>44343.180081018516</v>
      </c>
      <c r="E16929" s="3" t="str">
        <f>VLOOKUP(Main[[#This Row],[ReactionsType]],ReactionTye[],2,0)</f>
        <v>positive</v>
      </c>
      <c r="F16929" s="3">
        <f>VLOOKUP(Main[[#This Row],[ReactionsType]],ReactionTye[],3,0)</f>
        <v>75</v>
      </c>
      <c r="G16929" s="3" t="str">
        <f>VLOOKUP(Main[[#This Row],[Content ID]],Content[#All],3,0)</f>
        <v>audio</v>
      </c>
      <c r="H16929" s="3" t="str">
        <f>VLOOKUP(Main[[#This Row],[Content ID]],Content[#All],4,0)</f>
        <v>fitness</v>
      </c>
    </row>
    <row r="16930" spans="1:8">
      <c r="A16930" t="s">
        <v>1263</v>
      </c>
      <c r="B16930" t="s">
        <v>541</v>
      </c>
      <c r="C16930" t="s">
        <v>5</v>
      </c>
      <c r="D16930" s="2">
        <v>44198.440625000003</v>
      </c>
      <c r="E16930" s="3" t="str">
        <f>VLOOKUP(Main[[#This Row],[ReactionsType]],ReactionTye[],2,0)</f>
        <v>negative</v>
      </c>
      <c r="F16930" s="3">
        <f>VLOOKUP(Main[[#This Row],[ReactionsType]],ReactionTye[],3,0)</f>
        <v>0</v>
      </c>
      <c r="G16930" s="3" t="str">
        <f>VLOOKUP(Main[[#This Row],[Content ID]],Content[#All],3,0)</f>
        <v>audio</v>
      </c>
      <c r="H16930" s="3" t="str">
        <f>VLOOKUP(Main[[#This Row],[Content ID]],Content[#All],4,0)</f>
        <v>fitness</v>
      </c>
    </row>
    <row r="16931" spans="1:8">
      <c r="A16931" t="s">
        <v>1263</v>
      </c>
      <c r="B16931" t="s">
        <v>127</v>
      </c>
      <c r="C16931" t="s">
        <v>18</v>
      </c>
      <c r="D16931" s="2">
        <v>44068.129282407404</v>
      </c>
      <c r="E16931" s="3" t="str">
        <f>VLOOKUP(Main[[#This Row],[ReactionsType]],ReactionTye[],2,0)</f>
        <v>neutral</v>
      </c>
      <c r="F16931" s="3">
        <f>VLOOKUP(Main[[#This Row],[ReactionsType]],ReactionTye[],3,0)</f>
        <v>35</v>
      </c>
      <c r="G16931" s="3" t="str">
        <f>VLOOKUP(Main[[#This Row],[Content ID]],Content[#All],3,0)</f>
        <v>audio</v>
      </c>
      <c r="H16931" s="3" t="str">
        <f>VLOOKUP(Main[[#This Row],[Content ID]],Content[#All],4,0)</f>
        <v>fitness</v>
      </c>
    </row>
    <row r="16932" spans="1:8">
      <c r="A16932" t="s">
        <v>1263</v>
      </c>
      <c r="B16932" t="s">
        <v>259</v>
      </c>
      <c r="C16932" t="s">
        <v>20</v>
      </c>
      <c r="D16932" s="2">
        <v>44274.728321759256</v>
      </c>
      <c r="E16932" s="3" t="str">
        <f>VLOOKUP(Main[[#This Row],[ReactionsType]],ReactionTye[],2,0)</f>
        <v>negative</v>
      </c>
      <c r="F16932" s="3">
        <f>VLOOKUP(Main[[#This Row],[ReactionsType]],ReactionTye[],3,0)</f>
        <v>12</v>
      </c>
      <c r="G16932" s="3" t="str">
        <f>VLOOKUP(Main[[#This Row],[Content ID]],Content[#All],3,0)</f>
        <v>audio</v>
      </c>
      <c r="H16932" s="3" t="str">
        <f>VLOOKUP(Main[[#This Row],[Content ID]],Content[#All],4,0)</f>
        <v>fitness</v>
      </c>
    </row>
    <row r="16933" spans="1:8">
      <c r="A16933" t="s">
        <v>1263</v>
      </c>
      <c r="B16933" t="s">
        <v>48</v>
      </c>
      <c r="C16933" t="s">
        <v>18</v>
      </c>
      <c r="D16933" s="2">
        <v>44290.056168981479</v>
      </c>
      <c r="E16933" s="3" t="str">
        <f>VLOOKUP(Main[[#This Row],[ReactionsType]],ReactionTye[],2,0)</f>
        <v>neutral</v>
      </c>
      <c r="F16933" s="3">
        <f>VLOOKUP(Main[[#This Row],[ReactionsType]],ReactionTye[],3,0)</f>
        <v>35</v>
      </c>
      <c r="G16933" s="3" t="str">
        <f>VLOOKUP(Main[[#This Row],[Content ID]],Content[#All],3,0)</f>
        <v>audio</v>
      </c>
      <c r="H16933" s="3" t="str">
        <f>VLOOKUP(Main[[#This Row],[Content ID]],Content[#All],4,0)</f>
        <v>fitness</v>
      </c>
    </row>
    <row r="16934" spans="1:8">
      <c r="A16934" t="s">
        <v>1263</v>
      </c>
      <c r="B16934" t="s">
        <v>261</v>
      </c>
      <c r="C16934" t="s">
        <v>15</v>
      </c>
      <c r="D16934" s="2">
        <v>44127.167407407411</v>
      </c>
      <c r="E16934" s="3" t="str">
        <f>VLOOKUP(Main[[#This Row],[ReactionsType]],ReactionTye[],2,0)</f>
        <v>positive</v>
      </c>
      <c r="F16934" s="3">
        <f>VLOOKUP(Main[[#This Row],[ReactionsType]],ReactionTye[],3,0)</f>
        <v>50</v>
      </c>
      <c r="G16934" s="3" t="str">
        <f>VLOOKUP(Main[[#This Row],[Content ID]],Content[#All],3,0)</f>
        <v>audio</v>
      </c>
      <c r="H16934" s="3" t="str">
        <f>VLOOKUP(Main[[#This Row],[Content ID]],Content[#All],4,0)</f>
        <v>fitness</v>
      </c>
    </row>
    <row r="16935" spans="1:8">
      <c r="A16935" t="s">
        <v>1263</v>
      </c>
      <c r="B16935" t="s">
        <v>449</v>
      </c>
      <c r="C16935" t="s">
        <v>7</v>
      </c>
      <c r="D16935" s="2">
        <v>44029.137453703705</v>
      </c>
      <c r="E16935" s="3" t="str">
        <f>VLOOKUP(Main[[#This Row],[ReactionsType]],ReactionTye[],2,0)</f>
        <v>negative</v>
      </c>
      <c r="F16935" s="3">
        <f>VLOOKUP(Main[[#This Row],[ReactionsType]],ReactionTye[],3,0)</f>
        <v>5</v>
      </c>
      <c r="G16935" s="3" t="str">
        <f>VLOOKUP(Main[[#This Row],[Content ID]],Content[#All],3,0)</f>
        <v>audio</v>
      </c>
      <c r="H16935" s="3" t="str">
        <f>VLOOKUP(Main[[#This Row],[Content ID]],Content[#All],4,0)</f>
        <v>fitness</v>
      </c>
    </row>
    <row r="16936" spans="1:8">
      <c r="A16936" t="s">
        <v>1263</v>
      </c>
      <c r="B16936" t="s">
        <v>404</v>
      </c>
      <c r="C16936" t="s">
        <v>13</v>
      </c>
      <c r="D16936" s="2">
        <v>44209.060300925928</v>
      </c>
      <c r="E16936" s="3" t="str">
        <f>VLOOKUP(Main[[#This Row],[ReactionsType]],ReactionTye[],2,0)</f>
        <v>positive</v>
      </c>
      <c r="F16936" s="3">
        <f>VLOOKUP(Main[[#This Row],[ReactionsType]],ReactionTye[],3,0)</f>
        <v>70</v>
      </c>
      <c r="G16936" s="3" t="str">
        <f>VLOOKUP(Main[[#This Row],[Content ID]],Content[#All],3,0)</f>
        <v>audio</v>
      </c>
      <c r="H16936" s="3" t="str">
        <f>VLOOKUP(Main[[#This Row],[Content ID]],Content[#All],4,0)</f>
        <v>fitness</v>
      </c>
    </row>
    <row r="16937" spans="1:8">
      <c r="A16937" t="s">
        <v>1263</v>
      </c>
      <c r="B16937" t="s">
        <v>486</v>
      </c>
      <c r="C16937" t="s">
        <v>5</v>
      </c>
      <c r="D16937" s="2">
        <v>44355.436585648145</v>
      </c>
      <c r="E16937" s="3" t="str">
        <f>VLOOKUP(Main[[#This Row],[ReactionsType]],ReactionTye[],2,0)</f>
        <v>negative</v>
      </c>
      <c r="F16937" s="3">
        <f>VLOOKUP(Main[[#This Row],[ReactionsType]],ReactionTye[],3,0)</f>
        <v>0</v>
      </c>
      <c r="G16937" s="3" t="str">
        <f>VLOOKUP(Main[[#This Row],[Content ID]],Content[#All],3,0)</f>
        <v>audio</v>
      </c>
      <c r="H16937" s="3" t="str">
        <f>VLOOKUP(Main[[#This Row],[Content ID]],Content[#All],4,0)</f>
        <v>fitness</v>
      </c>
    </row>
    <row r="16938" spans="1:8">
      <c r="A16938" t="s">
        <v>1263</v>
      </c>
      <c r="B16938" t="s">
        <v>144</v>
      </c>
      <c r="C16938" t="s">
        <v>13</v>
      </c>
      <c r="D16938" s="2">
        <v>44009.23541666667</v>
      </c>
      <c r="E16938" s="3" t="str">
        <f>VLOOKUP(Main[[#This Row],[ReactionsType]],ReactionTye[],2,0)</f>
        <v>positive</v>
      </c>
      <c r="F16938" s="3">
        <f>VLOOKUP(Main[[#This Row],[ReactionsType]],ReactionTye[],3,0)</f>
        <v>70</v>
      </c>
      <c r="G16938" s="3" t="str">
        <f>VLOOKUP(Main[[#This Row],[Content ID]],Content[#All],3,0)</f>
        <v>audio</v>
      </c>
      <c r="H16938" s="3" t="str">
        <f>VLOOKUP(Main[[#This Row],[Content ID]],Content[#All],4,0)</f>
        <v>fitness</v>
      </c>
    </row>
    <row r="16939" spans="1:8">
      <c r="A16939" t="s">
        <v>1263</v>
      </c>
      <c r="B16939" t="s">
        <v>45</v>
      </c>
      <c r="C16939" t="s">
        <v>15</v>
      </c>
      <c r="D16939" s="2">
        <v>44313.926481481481</v>
      </c>
      <c r="E16939" s="3" t="str">
        <f>VLOOKUP(Main[[#This Row],[ReactionsType]],ReactionTye[],2,0)</f>
        <v>positive</v>
      </c>
      <c r="F16939" s="3">
        <f>VLOOKUP(Main[[#This Row],[ReactionsType]],ReactionTye[],3,0)</f>
        <v>50</v>
      </c>
      <c r="G16939" s="3" t="str">
        <f>VLOOKUP(Main[[#This Row],[Content ID]],Content[#All],3,0)</f>
        <v>audio</v>
      </c>
      <c r="H16939" s="3" t="str">
        <f>VLOOKUP(Main[[#This Row],[Content ID]],Content[#All],4,0)</f>
        <v>fitness</v>
      </c>
    </row>
    <row r="16940" spans="1:8">
      <c r="A16940" t="s">
        <v>1263</v>
      </c>
      <c r="B16940" t="s">
        <v>398</v>
      </c>
      <c r="C16940" t="s">
        <v>14</v>
      </c>
      <c r="D16940" s="2">
        <v>44273.889768518522</v>
      </c>
      <c r="E16940" s="3" t="str">
        <f>VLOOKUP(Main[[#This Row],[ReactionsType]],ReactionTye[],2,0)</f>
        <v>positive</v>
      </c>
      <c r="F16940" s="3">
        <f>VLOOKUP(Main[[#This Row],[ReactionsType]],ReactionTye[],3,0)</f>
        <v>72</v>
      </c>
      <c r="G16940" s="3" t="str">
        <f>VLOOKUP(Main[[#This Row],[Content ID]],Content[#All],3,0)</f>
        <v>audio</v>
      </c>
      <c r="H16940" s="3" t="str">
        <f>VLOOKUP(Main[[#This Row],[Content ID]],Content[#All],4,0)</f>
        <v>fitness</v>
      </c>
    </row>
    <row r="16941" spans="1:8">
      <c r="A16941" t="s">
        <v>1263</v>
      </c>
      <c r="B16941" t="s">
        <v>307</v>
      </c>
      <c r="C16941" t="s">
        <v>9</v>
      </c>
      <c r="D16941" s="2">
        <v>44334.047013888892</v>
      </c>
      <c r="E16941" s="3" t="str">
        <f>VLOOKUP(Main[[#This Row],[ReactionsType]],ReactionTye[],2,0)</f>
        <v>neutral</v>
      </c>
      <c r="F16941" s="3">
        <f>VLOOKUP(Main[[#This Row],[ReactionsType]],ReactionTye[],3,0)</f>
        <v>20</v>
      </c>
      <c r="G16941" s="3" t="str">
        <f>VLOOKUP(Main[[#This Row],[Content ID]],Content[#All],3,0)</f>
        <v>audio</v>
      </c>
      <c r="H16941" s="3" t="str">
        <f>VLOOKUP(Main[[#This Row],[Content ID]],Content[#All],4,0)</f>
        <v>fitness</v>
      </c>
    </row>
    <row r="16942" spans="1:8">
      <c r="A16942" t="s">
        <v>1263</v>
      </c>
      <c r="B16942" t="s">
        <v>358</v>
      </c>
      <c r="C16942" t="s">
        <v>13</v>
      </c>
      <c r="D16942" s="2">
        <v>44033.359618055554</v>
      </c>
      <c r="E16942" s="3" t="str">
        <f>VLOOKUP(Main[[#This Row],[ReactionsType]],ReactionTye[],2,0)</f>
        <v>positive</v>
      </c>
      <c r="F16942" s="3">
        <f>VLOOKUP(Main[[#This Row],[ReactionsType]],ReactionTye[],3,0)</f>
        <v>70</v>
      </c>
      <c r="G16942" s="3" t="str">
        <f>VLOOKUP(Main[[#This Row],[Content ID]],Content[#All],3,0)</f>
        <v>audio</v>
      </c>
      <c r="H16942" s="3" t="str">
        <f>VLOOKUP(Main[[#This Row],[Content ID]],Content[#All],4,0)</f>
        <v>fitness</v>
      </c>
    </row>
    <row r="16943" spans="1:8">
      <c r="A16943" t="s">
        <v>1263</v>
      </c>
      <c r="B16943" t="s">
        <v>435</v>
      </c>
      <c r="C16943" t="s">
        <v>2</v>
      </c>
      <c r="D16943" s="2">
        <v>44094.206041666665</v>
      </c>
      <c r="E16943" s="3" t="str">
        <f>VLOOKUP(Main[[#This Row],[ReactionsType]],ReactionTye[],2,0)</f>
        <v>positive</v>
      </c>
      <c r="F16943" s="3">
        <f>VLOOKUP(Main[[#This Row],[ReactionsType]],ReactionTye[],3,0)</f>
        <v>60</v>
      </c>
      <c r="G16943" s="3" t="str">
        <f>VLOOKUP(Main[[#This Row],[Content ID]],Content[#All],3,0)</f>
        <v>audio</v>
      </c>
      <c r="H16943" s="3" t="str">
        <f>VLOOKUP(Main[[#This Row],[Content ID]],Content[#All],4,0)</f>
        <v>fitness</v>
      </c>
    </row>
    <row r="16944" spans="1:8">
      <c r="A16944" t="s">
        <v>1263</v>
      </c>
      <c r="B16944" t="s">
        <v>159</v>
      </c>
      <c r="C16944" t="s">
        <v>12</v>
      </c>
      <c r="D16944" s="2">
        <v>44120.248159722221</v>
      </c>
      <c r="E16944" s="3" t="str">
        <f>VLOOKUP(Main[[#This Row],[ReactionsType]],ReactionTye[],2,0)</f>
        <v>positive</v>
      </c>
      <c r="F16944" s="3">
        <f>VLOOKUP(Main[[#This Row],[ReactionsType]],ReactionTye[],3,0)</f>
        <v>75</v>
      </c>
      <c r="G16944" s="3" t="str">
        <f>VLOOKUP(Main[[#This Row],[Content ID]],Content[#All],3,0)</f>
        <v>audio</v>
      </c>
      <c r="H16944" s="3" t="str">
        <f>VLOOKUP(Main[[#This Row],[Content ID]],Content[#All],4,0)</f>
        <v>fitness</v>
      </c>
    </row>
    <row r="16945" spans="1:8">
      <c r="A16945" t="s">
        <v>1264</v>
      </c>
      <c r="B16945" t="s">
        <v>606</v>
      </c>
      <c r="C16945" t="s">
        <v>7</v>
      </c>
      <c r="D16945" s="2">
        <v>44056.109166666669</v>
      </c>
      <c r="E16945" s="3" t="str">
        <f>VLOOKUP(Main[[#This Row],[ReactionsType]],ReactionTye[],2,0)</f>
        <v>negative</v>
      </c>
      <c r="F16945" s="3">
        <f>VLOOKUP(Main[[#This Row],[ReactionsType]],ReactionTye[],3,0)</f>
        <v>5</v>
      </c>
      <c r="G16945" s="3" t="str">
        <f>VLOOKUP(Main[[#This Row],[Content ID]],Content[#All],3,0)</f>
        <v>video</v>
      </c>
      <c r="H16945" s="3" t="str">
        <f>VLOOKUP(Main[[#This Row],[Content ID]],Content[#All],4,0)</f>
        <v>travel</v>
      </c>
    </row>
    <row r="16946" spans="1:8">
      <c r="A16946" t="s">
        <v>1264</v>
      </c>
      <c r="B16946" t="s">
        <v>489</v>
      </c>
      <c r="C16946" t="s">
        <v>16</v>
      </c>
      <c r="D16946" s="2">
        <v>44056.412893518522</v>
      </c>
      <c r="E16946" s="3" t="str">
        <f>VLOOKUP(Main[[#This Row],[ReactionsType]],ReactionTye[],2,0)</f>
        <v>negative</v>
      </c>
      <c r="F16946" s="3">
        <f>VLOOKUP(Main[[#This Row],[ReactionsType]],ReactionTye[],3,0)</f>
        <v>10</v>
      </c>
      <c r="G16946" s="3" t="str">
        <f>VLOOKUP(Main[[#This Row],[Content ID]],Content[#All],3,0)</f>
        <v>video</v>
      </c>
      <c r="H16946" s="3" t="str">
        <f>VLOOKUP(Main[[#This Row],[Content ID]],Content[#All],4,0)</f>
        <v>travel</v>
      </c>
    </row>
    <row r="16947" spans="1:8">
      <c r="A16947" t="s">
        <v>1264</v>
      </c>
      <c r="B16947" t="s">
        <v>489</v>
      </c>
      <c r="C16947" t="s">
        <v>16</v>
      </c>
      <c r="D16947" s="2">
        <v>44358.679224537038</v>
      </c>
      <c r="E16947" s="3" t="str">
        <f>VLOOKUP(Main[[#This Row],[ReactionsType]],ReactionTye[],2,0)</f>
        <v>negative</v>
      </c>
      <c r="F16947" s="3">
        <f>VLOOKUP(Main[[#This Row],[ReactionsType]],ReactionTye[],3,0)</f>
        <v>10</v>
      </c>
      <c r="G16947" s="3" t="str">
        <f>VLOOKUP(Main[[#This Row],[Content ID]],Content[#All],3,0)</f>
        <v>video</v>
      </c>
      <c r="H16947" s="3" t="str">
        <f>VLOOKUP(Main[[#This Row],[Content ID]],Content[#All],4,0)</f>
        <v>travel</v>
      </c>
    </row>
    <row r="16948" spans="1:8">
      <c r="A16948" t="s">
        <v>1264</v>
      </c>
      <c r="B16948" t="s">
        <v>288</v>
      </c>
      <c r="C16948" t="s">
        <v>19</v>
      </c>
      <c r="D16948" s="2">
        <v>44138.769583333335</v>
      </c>
      <c r="E16948" s="3" t="str">
        <f>VLOOKUP(Main[[#This Row],[ReactionsType]],ReactionTye[],2,0)</f>
        <v>negative</v>
      </c>
      <c r="F16948" s="3">
        <f>VLOOKUP(Main[[#This Row],[ReactionsType]],ReactionTye[],3,0)</f>
        <v>15</v>
      </c>
      <c r="G16948" s="3" t="str">
        <f>VLOOKUP(Main[[#This Row],[Content ID]],Content[#All],3,0)</f>
        <v>video</v>
      </c>
      <c r="H16948" s="3" t="str">
        <f>VLOOKUP(Main[[#This Row],[Content ID]],Content[#All],4,0)</f>
        <v>travel</v>
      </c>
    </row>
    <row r="16949" spans="1:8">
      <c r="A16949" t="s">
        <v>1264</v>
      </c>
      <c r="B16949" t="s">
        <v>149</v>
      </c>
      <c r="C16949" t="s">
        <v>20</v>
      </c>
      <c r="D16949" s="2">
        <v>44358.471539351849</v>
      </c>
      <c r="E16949" s="3" t="str">
        <f>VLOOKUP(Main[[#This Row],[ReactionsType]],ReactionTye[],2,0)</f>
        <v>negative</v>
      </c>
      <c r="F16949" s="3">
        <f>VLOOKUP(Main[[#This Row],[ReactionsType]],ReactionTye[],3,0)</f>
        <v>12</v>
      </c>
      <c r="G16949" s="3" t="str">
        <f>VLOOKUP(Main[[#This Row],[Content ID]],Content[#All],3,0)</f>
        <v>video</v>
      </c>
      <c r="H16949" s="3" t="str">
        <f>VLOOKUP(Main[[#This Row],[Content ID]],Content[#All],4,0)</f>
        <v>travel</v>
      </c>
    </row>
    <row r="16950" spans="1:8">
      <c r="A16950" t="s">
        <v>1264</v>
      </c>
      <c r="B16950" t="s">
        <v>61</v>
      </c>
      <c r="C16950" t="s">
        <v>19</v>
      </c>
      <c r="D16950" s="2">
        <v>44302.342592592591</v>
      </c>
      <c r="E16950" s="3" t="str">
        <f>VLOOKUP(Main[[#This Row],[ReactionsType]],ReactionTye[],2,0)</f>
        <v>negative</v>
      </c>
      <c r="F16950" s="3">
        <f>VLOOKUP(Main[[#This Row],[ReactionsType]],ReactionTye[],3,0)</f>
        <v>15</v>
      </c>
      <c r="G16950" s="3" t="str">
        <f>VLOOKUP(Main[[#This Row],[Content ID]],Content[#All],3,0)</f>
        <v>video</v>
      </c>
      <c r="H16950" s="3" t="str">
        <f>VLOOKUP(Main[[#This Row],[Content ID]],Content[#All],4,0)</f>
        <v>travel</v>
      </c>
    </row>
    <row r="16951" spans="1:8">
      <c r="A16951" t="s">
        <v>1264</v>
      </c>
      <c r="B16951" t="s">
        <v>240</v>
      </c>
      <c r="C16951" t="s">
        <v>11</v>
      </c>
      <c r="D16951" s="2">
        <v>44104.686249999999</v>
      </c>
      <c r="E16951" s="3" t="str">
        <f>VLOOKUP(Main[[#This Row],[ReactionsType]],ReactionTye[],2,0)</f>
        <v>positive</v>
      </c>
      <c r="F16951" s="3">
        <f>VLOOKUP(Main[[#This Row],[ReactionsType]],ReactionTye[],3,0)</f>
        <v>65</v>
      </c>
      <c r="G16951" s="3" t="str">
        <f>VLOOKUP(Main[[#This Row],[Content ID]],Content[#All],3,0)</f>
        <v>video</v>
      </c>
      <c r="H16951" s="3" t="str">
        <f>VLOOKUP(Main[[#This Row],[Content ID]],Content[#All],4,0)</f>
        <v>travel</v>
      </c>
    </row>
    <row r="16952" spans="1:8">
      <c r="A16952" t="s">
        <v>1264</v>
      </c>
      <c r="B16952" t="s">
        <v>172</v>
      </c>
      <c r="C16952" t="s">
        <v>19</v>
      </c>
      <c r="D16952" s="2">
        <v>44111.495162037034</v>
      </c>
      <c r="E16952" s="3" t="str">
        <f>VLOOKUP(Main[[#This Row],[ReactionsType]],ReactionTye[],2,0)</f>
        <v>negative</v>
      </c>
      <c r="F16952" s="3">
        <f>VLOOKUP(Main[[#This Row],[ReactionsType]],ReactionTye[],3,0)</f>
        <v>15</v>
      </c>
      <c r="G16952" s="3" t="str">
        <f>VLOOKUP(Main[[#This Row],[Content ID]],Content[#All],3,0)</f>
        <v>video</v>
      </c>
      <c r="H16952" s="3" t="str">
        <f>VLOOKUP(Main[[#This Row],[Content ID]],Content[#All],4,0)</f>
        <v>travel</v>
      </c>
    </row>
    <row r="16953" spans="1:8">
      <c r="A16953" t="s">
        <v>1264</v>
      </c>
      <c r="B16953" t="s">
        <v>69</v>
      </c>
      <c r="C16953" t="s">
        <v>12</v>
      </c>
      <c r="D16953" s="2">
        <v>44314.459965277776</v>
      </c>
      <c r="E16953" s="3" t="str">
        <f>VLOOKUP(Main[[#This Row],[ReactionsType]],ReactionTye[],2,0)</f>
        <v>positive</v>
      </c>
      <c r="F16953" s="3">
        <f>VLOOKUP(Main[[#This Row],[ReactionsType]],ReactionTye[],3,0)</f>
        <v>75</v>
      </c>
      <c r="G16953" s="3" t="str">
        <f>VLOOKUP(Main[[#This Row],[Content ID]],Content[#All],3,0)</f>
        <v>video</v>
      </c>
      <c r="H16953" s="3" t="str">
        <f>VLOOKUP(Main[[#This Row],[Content ID]],Content[#All],4,0)</f>
        <v>travel</v>
      </c>
    </row>
    <row r="16954" spans="1:8">
      <c r="A16954" t="s">
        <v>1264</v>
      </c>
      <c r="B16954" t="s">
        <v>517</v>
      </c>
      <c r="C16954" t="s">
        <v>20</v>
      </c>
      <c r="D16954" s="2">
        <v>44150.813020833331</v>
      </c>
      <c r="E16954" s="3" t="str">
        <f>VLOOKUP(Main[[#This Row],[ReactionsType]],ReactionTye[],2,0)</f>
        <v>negative</v>
      </c>
      <c r="F16954" s="3">
        <f>VLOOKUP(Main[[#This Row],[ReactionsType]],ReactionTye[],3,0)</f>
        <v>12</v>
      </c>
      <c r="G16954" s="3" t="str">
        <f>VLOOKUP(Main[[#This Row],[Content ID]],Content[#All],3,0)</f>
        <v>video</v>
      </c>
      <c r="H16954" s="3" t="str">
        <f>VLOOKUP(Main[[#This Row],[Content ID]],Content[#All],4,0)</f>
        <v>travel</v>
      </c>
    </row>
    <row r="16955" spans="1:8">
      <c r="A16955" t="s">
        <v>1264</v>
      </c>
      <c r="B16955" t="s">
        <v>110</v>
      </c>
      <c r="C16955" t="s">
        <v>20</v>
      </c>
      <c r="D16955" s="2">
        <v>44304.087337962963</v>
      </c>
      <c r="E16955" s="3" t="str">
        <f>VLOOKUP(Main[[#This Row],[ReactionsType]],ReactionTye[],2,0)</f>
        <v>negative</v>
      </c>
      <c r="F16955" s="3">
        <f>VLOOKUP(Main[[#This Row],[ReactionsType]],ReactionTye[],3,0)</f>
        <v>12</v>
      </c>
      <c r="G16955" s="3" t="str">
        <f>VLOOKUP(Main[[#This Row],[Content ID]],Content[#All],3,0)</f>
        <v>video</v>
      </c>
      <c r="H16955" s="3" t="str">
        <f>VLOOKUP(Main[[#This Row],[Content ID]],Content[#All],4,0)</f>
        <v>travel</v>
      </c>
    </row>
    <row r="16956" spans="1:8">
      <c r="A16956" t="s">
        <v>1264</v>
      </c>
      <c r="B16956" t="s">
        <v>43</v>
      </c>
      <c r="C16956" t="s">
        <v>9</v>
      </c>
      <c r="D16956" s="2">
        <v>44060.866400462961</v>
      </c>
      <c r="E16956" s="3" t="str">
        <f>VLOOKUP(Main[[#This Row],[ReactionsType]],ReactionTye[],2,0)</f>
        <v>neutral</v>
      </c>
      <c r="F16956" s="3">
        <f>VLOOKUP(Main[[#This Row],[ReactionsType]],ReactionTye[],3,0)</f>
        <v>20</v>
      </c>
      <c r="G16956" s="3" t="str">
        <f>VLOOKUP(Main[[#This Row],[Content ID]],Content[#All],3,0)</f>
        <v>video</v>
      </c>
      <c r="H16956" s="3" t="str">
        <f>VLOOKUP(Main[[#This Row],[Content ID]],Content[#All],4,0)</f>
        <v>travel</v>
      </c>
    </row>
    <row r="16957" spans="1:8">
      <c r="A16957" t="s">
        <v>1264</v>
      </c>
      <c r="B16957" t="s">
        <v>494</v>
      </c>
      <c r="C16957" t="s">
        <v>12</v>
      </c>
      <c r="D16957" s="2">
        <v>44095.868969907409</v>
      </c>
      <c r="E16957" s="3" t="str">
        <f>VLOOKUP(Main[[#This Row],[ReactionsType]],ReactionTye[],2,0)</f>
        <v>positive</v>
      </c>
      <c r="F16957" s="3">
        <f>VLOOKUP(Main[[#This Row],[ReactionsType]],ReactionTye[],3,0)</f>
        <v>75</v>
      </c>
      <c r="G16957" s="3" t="str">
        <f>VLOOKUP(Main[[#This Row],[Content ID]],Content[#All],3,0)</f>
        <v>video</v>
      </c>
      <c r="H16957" s="3" t="str">
        <f>VLOOKUP(Main[[#This Row],[Content ID]],Content[#All],4,0)</f>
        <v>travel</v>
      </c>
    </row>
    <row r="16958" spans="1:8">
      <c r="A16958" t="s">
        <v>1264</v>
      </c>
      <c r="B16958" t="s">
        <v>303</v>
      </c>
      <c r="C16958" t="s">
        <v>15</v>
      </c>
      <c r="D16958" s="2">
        <v>44123.180960648147</v>
      </c>
      <c r="E16958" s="3" t="str">
        <f>VLOOKUP(Main[[#This Row],[ReactionsType]],ReactionTye[],2,0)</f>
        <v>positive</v>
      </c>
      <c r="F16958" s="3">
        <f>VLOOKUP(Main[[#This Row],[ReactionsType]],ReactionTye[],3,0)</f>
        <v>50</v>
      </c>
      <c r="G16958" s="3" t="str">
        <f>VLOOKUP(Main[[#This Row],[Content ID]],Content[#All],3,0)</f>
        <v>video</v>
      </c>
      <c r="H16958" s="3" t="str">
        <f>VLOOKUP(Main[[#This Row],[Content ID]],Content[#All],4,0)</f>
        <v>travel</v>
      </c>
    </row>
    <row r="16959" spans="1:8">
      <c r="A16959" t="s">
        <v>1265</v>
      </c>
      <c r="B16959" t="s">
        <v>105</v>
      </c>
      <c r="C16959" t="s">
        <v>4</v>
      </c>
      <c r="D16959" s="2">
        <v>44302.927164351851</v>
      </c>
      <c r="E16959" s="3" t="str">
        <f>VLOOKUP(Main[[#This Row],[ReactionsType]],ReactionTye[],2,0)</f>
        <v>positive</v>
      </c>
      <c r="F16959" s="3">
        <f>VLOOKUP(Main[[#This Row],[ReactionsType]],ReactionTye[],3,0)</f>
        <v>70</v>
      </c>
      <c r="G16959" s="3" t="str">
        <f>VLOOKUP(Main[[#This Row],[Content ID]],Content[#All],3,0)</f>
        <v>photo</v>
      </c>
      <c r="H16959" s="3" t="str">
        <f>VLOOKUP(Main[[#This Row],[Content ID]],Content[#All],4,0)</f>
        <v>veganism</v>
      </c>
    </row>
    <row r="16960" spans="1:8">
      <c r="A16960" t="s">
        <v>1265</v>
      </c>
      <c r="B16960" t="s">
        <v>209</v>
      </c>
      <c r="C16960" t="s">
        <v>19</v>
      </c>
      <c r="D16960" s="2">
        <v>44200.55395833333</v>
      </c>
      <c r="E16960" s="3" t="str">
        <f>VLOOKUP(Main[[#This Row],[ReactionsType]],ReactionTye[],2,0)</f>
        <v>negative</v>
      </c>
      <c r="F16960" s="3">
        <f>VLOOKUP(Main[[#This Row],[ReactionsType]],ReactionTye[],3,0)</f>
        <v>15</v>
      </c>
      <c r="G16960" s="3" t="str">
        <f>VLOOKUP(Main[[#This Row],[Content ID]],Content[#All],3,0)</f>
        <v>photo</v>
      </c>
      <c r="H16960" s="3" t="str">
        <f>VLOOKUP(Main[[#This Row],[Content ID]],Content[#All],4,0)</f>
        <v>veganism</v>
      </c>
    </row>
    <row r="16961" spans="1:8">
      <c r="A16961" t="s">
        <v>1265</v>
      </c>
      <c r="B16961" t="s">
        <v>379</v>
      </c>
      <c r="C16961" t="s">
        <v>2</v>
      </c>
      <c r="D16961" s="2">
        <v>44185.438854166663</v>
      </c>
      <c r="E16961" s="3" t="str">
        <f>VLOOKUP(Main[[#This Row],[ReactionsType]],ReactionTye[],2,0)</f>
        <v>positive</v>
      </c>
      <c r="F16961" s="3">
        <f>VLOOKUP(Main[[#This Row],[ReactionsType]],ReactionTye[],3,0)</f>
        <v>60</v>
      </c>
      <c r="G16961" s="3" t="str">
        <f>VLOOKUP(Main[[#This Row],[Content ID]],Content[#All],3,0)</f>
        <v>photo</v>
      </c>
      <c r="H16961" s="3" t="str">
        <f>VLOOKUP(Main[[#This Row],[Content ID]],Content[#All],4,0)</f>
        <v>veganism</v>
      </c>
    </row>
    <row r="16962" spans="1:8">
      <c r="A16962" t="s">
        <v>1265</v>
      </c>
      <c r="B16962" t="s">
        <v>389</v>
      </c>
      <c r="C16962" t="s">
        <v>15</v>
      </c>
      <c r="D16962" s="2">
        <v>44249.608182870368</v>
      </c>
      <c r="E16962" s="3" t="str">
        <f>VLOOKUP(Main[[#This Row],[ReactionsType]],ReactionTye[],2,0)</f>
        <v>positive</v>
      </c>
      <c r="F16962" s="3">
        <f>VLOOKUP(Main[[#This Row],[ReactionsType]],ReactionTye[],3,0)</f>
        <v>50</v>
      </c>
      <c r="G16962" s="3" t="str">
        <f>VLOOKUP(Main[[#This Row],[Content ID]],Content[#All],3,0)</f>
        <v>photo</v>
      </c>
      <c r="H16962" s="3" t="str">
        <f>VLOOKUP(Main[[#This Row],[Content ID]],Content[#All],4,0)</f>
        <v>veganism</v>
      </c>
    </row>
    <row r="16963" spans="1:8">
      <c r="A16963" t="s">
        <v>1265</v>
      </c>
      <c r="B16963" t="s">
        <v>593</v>
      </c>
      <c r="C16963" t="s">
        <v>17</v>
      </c>
      <c r="D16963" s="2">
        <v>44165.180428240739</v>
      </c>
      <c r="E16963" s="3" t="str">
        <f>VLOOKUP(Main[[#This Row],[ReactionsType]],ReactionTye[],2,0)</f>
        <v>positive</v>
      </c>
      <c r="F16963" s="3">
        <f>VLOOKUP(Main[[#This Row],[ReactionsType]],ReactionTye[],3,0)</f>
        <v>45</v>
      </c>
      <c r="G16963" s="3" t="str">
        <f>VLOOKUP(Main[[#This Row],[Content ID]],Content[#All],3,0)</f>
        <v>photo</v>
      </c>
      <c r="H16963" s="3" t="str">
        <f>VLOOKUP(Main[[#This Row],[Content ID]],Content[#All],4,0)</f>
        <v>veganism</v>
      </c>
    </row>
    <row r="16964" spans="1:8">
      <c r="A16964" t="s">
        <v>1265</v>
      </c>
      <c r="B16964" t="s">
        <v>223</v>
      </c>
      <c r="C16964" t="s">
        <v>7</v>
      </c>
      <c r="D16964" s="2">
        <v>44362.121261574073</v>
      </c>
      <c r="E16964" s="3" t="str">
        <f>VLOOKUP(Main[[#This Row],[ReactionsType]],ReactionTye[],2,0)</f>
        <v>negative</v>
      </c>
      <c r="F16964" s="3">
        <f>VLOOKUP(Main[[#This Row],[ReactionsType]],ReactionTye[],3,0)</f>
        <v>5</v>
      </c>
      <c r="G16964" s="3" t="str">
        <f>VLOOKUP(Main[[#This Row],[Content ID]],Content[#All],3,0)</f>
        <v>photo</v>
      </c>
      <c r="H16964" s="3" t="str">
        <f>VLOOKUP(Main[[#This Row],[Content ID]],Content[#All],4,0)</f>
        <v>veganism</v>
      </c>
    </row>
    <row r="16965" spans="1:8">
      <c r="A16965" t="s">
        <v>1265</v>
      </c>
      <c r="B16965" t="s">
        <v>114</v>
      </c>
      <c r="C16965" t="s">
        <v>5</v>
      </c>
      <c r="D16965" s="2">
        <v>44218.894965277781</v>
      </c>
      <c r="E16965" s="3" t="str">
        <f>VLOOKUP(Main[[#This Row],[ReactionsType]],ReactionTye[],2,0)</f>
        <v>negative</v>
      </c>
      <c r="F16965" s="3">
        <f>VLOOKUP(Main[[#This Row],[ReactionsType]],ReactionTye[],3,0)</f>
        <v>0</v>
      </c>
      <c r="G16965" s="3" t="str">
        <f>VLOOKUP(Main[[#This Row],[Content ID]],Content[#All],3,0)</f>
        <v>photo</v>
      </c>
      <c r="H16965" s="3" t="str">
        <f>VLOOKUP(Main[[#This Row],[Content ID]],Content[#All],4,0)</f>
        <v>veganism</v>
      </c>
    </row>
    <row r="16966" spans="1:8">
      <c r="A16966" t="s">
        <v>1265</v>
      </c>
      <c r="B16966" t="s">
        <v>26</v>
      </c>
      <c r="C16966" t="s">
        <v>8</v>
      </c>
      <c r="D16966" s="2">
        <v>44245.579814814817</v>
      </c>
      <c r="E16966" s="3" t="str">
        <f>VLOOKUP(Main[[#This Row],[ReactionsType]],ReactionTye[],2,0)</f>
        <v>positive</v>
      </c>
      <c r="F16966" s="3">
        <f>VLOOKUP(Main[[#This Row],[ReactionsType]],ReactionTye[],3,0)</f>
        <v>30</v>
      </c>
      <c r="G16966" s="3" t="str">
        <f>VLOOKUP(Main[[#This Row],[Content ID]],Content[#All],3,0)</f>
        <v>photo</v>
      </c>
      <c r="H16966" s="3" t="str">
        <f>VLOOKUP(Main[[#This Row],[Content ID]],Content[#All],4,0)</f>
        <v>veganism</v>
      </c>
    </row>
    <row r="16967" spans="1:8">
      <c r="A16967" t="s">
        <v>1265</v>
      </c>
      <c r="B16967" t="s">
        <v>484</v>
      </c>
      <c r="C16967" t="s">
        <v>19</v>
      </c>
      <c r="D16967" s="2">
        <v>44108.397604166668</v>
      </c>
      <c r="E16967" s="3" t="str">
        <f>VLOOKUP(Main[[#This Row],[ReactionsType]],ReactionTye[],2,0)</f>
        <v>negative</v>
      </c>
      <c r="F16967" s="3">
        <f>VLOOKUP(Main[[#This Row],[ReactionsType]],ReactionTye[],3,0)</f>
        <v>15</v>
      </c>
      <c r="G16967" s="3" t="str">
        <f>VLOOKUP(Main[[#This Row],[Content ID]],Content[#All],3,0)</f>
        <v>photo</v>
      </c>
      <c r="H16967" s="3" t="str">
        <f>VLOOKUP(Main[[#This Row],[Content ID]],Content[#All],4,0)</f>
        <v>veganism</v>
      </c>
    </row>
    <row r="16968" spans="1:8">
      <c r="A16968" t="s">
        <v>1265</v>
      </c>
      <c r="B16968" t="s">
        <v>468</v>
      </c>
      <c r="C16968" t="s">
        <v>17</v>
      </c>
      <c r="D16968" s="2">
        <v>44066.036782407406</v>
      </c>
      <c r="E16968" s="3" t="str">
        <f>VLOOKUP(Main[[#This Row],[ReactionsType]],ReactionTye[],2,0)</f>
        <v>positive</v>
      </c>
      <c r="F16968" s="3">
        <f>VLOOKUP(Main[[#This Row],[ReactionsType]],ReactionTye[],3,0)</f>
        <v>45</v>
      </c>
      <c r="G16968" s="3" t="str">
        <f>VLOOKUP(Main[[#This Row],[Content ID]],Content[#All],3,0)</f>
        <v>photo</v>
      </c>
      <c r="H16968" s="3" t="str">
        <f>VLOOKUP(Main[[#This Row],[Content ID]],Content[#All],4,0)</f>
        <v>veganism</v>
      </c>
    </row>
    <row r="16969" spans="1:8">
      <c r="A16969" t="s">
        <v>1265</v>
      </c>
      <c r="B16969" t="s">
        <v>30</v>
      </c>
      <c r="C16969" t="s">
        <v>9</v>
      </c>
      <c r="D16969" s="2">
        <v>44243.018333333333</v>
      </c>
      <c r="E16969" s="3" t="str">
        <f>VLOOKUP(Main[[#This Row],[ReactionsType]],ReactionTye[],2,0)</f>
        <v>neutral</v>
      </c>
      <c r="F16969" s="3">
        <f>VLOOKUP(Main[[#This Row],[ReactionsType]],ReactionTye[],3,0)</f>
        <v>20</v>
      </c>
      <c r="G16969" s="3" t="str">
        <f>VLOOKUP(Main[[#This Row],[Content ID]],Content[#All],3,0)</f>
        <v>photo</v>
      </c>
      <c r="H16969" s="3" t="str">
        <f>VLOOKUP(Main[[#This Row],[Content ID]],Content[#All],4,0)</f>
        <v>veganism</v>
      </c>
    </row>
    <row r="16970" spans="1:8">
      <c r="A16970" t="s">
        <v>1265</v>
      </c>
      <c r="B16970" t="s">
        <v>99</v>
      </c>
      <c r="C16970" t="s">
        <v>5</v>
      </c>
      <c r="D16970" s="2">
        <v>44026.690324074072</v>
      </c>
      <c r="E16970" s="3" t="str">
        <f>VLOOKUP(Main[[#This Row],[ReactionsType]],ReactionTye[],2,0)</f>
        <v>negative</v>
      </c>
      <c r="F16970" s="3">
        <f>VLOOKUP(Main[[#This Row],[ReactionsType]],ReactionTye[],3,0)</f>
        <v>0</v>
      </c>
      <c r="G16970" s="3" t="str">
        <f>VLOOKUP(Main[[#This Row],[Content ID]],Content[#All],3,0)</f>
        <v>photo</v>
      </c>
      <c r="H16970" s="3" t="str">
        <f>VLOOKUP(Main[[#This Row],[Content ID]],Content[#All],4,0)</f>
        <v>veganism</v>
      </c>
    </row>
    <row r="16971" spans="1:8">
      <c r="A16971" t="s">
        <v>1265</v>
      </c>
      <c r="B16971" t="s">
        <v>442</v>
      </c>
      <c r="C16971" t="s">
        <v>15</v>
      </c>
      <c r="D16971" s="2">
        <v>44005.237442129626</v>
      </c>
      <c r="E16971" s="3" t="str">
        <f>VLOOKUP(Main[[#This Row],[ReactionsType]],ReactionTye[],2,0)</f>
        <v>positive</v>
      </c>
      <c r="F16971" s="3">
        <f>VLOOKUP(Main[[#This Row],[ReactionsType]],ReactionTye[],3,0)</f>
        <v>50</v>
      </c>
      <c r="G16971" s="3" t="str">
        <f>VLOOKUP(Main[[#This Row],[Content ID]],Content[#All],3,0)</f>
        <v>photo</v>
      </c>
      <c r="H16971" s="3" t="str">
        <f>VLOOKUP(Main[[#This Row],[Content ID]],Content[#All],4,0)</f>
        <v>veganism</v>
      </c>
    </row>
    <row r="16972" spans="1:8">
      <c r="A16972" t="s">
        <v>1265</v>
      </c>
      <c r="B16972" t="s">
        <v>283</v>
      </c>
      <c r="C16972" t="s">
        <v>2</v>
      </c>
      <c r="D16972" s="2">
        <v>44176.120520833334</v>
      </c>
      <c r="E16972" s="3" t="str">
        <f>VLOOKUP(Main[[#This Row],[ReactionsType]],ReactionTye[],2,0)</f>
        <v>positive</v>
      </c>
      <c r="F16972" s="3">
        <f>VLOOKUP(Main[[#This Row],[ReactionsType]],ReactionTye[],3,0)</f>
        <v>60</v>
      </c>
      <c r="G16972" s="3" t="str">
        <f>VLOOKUP(Main[[#This Row],[Content ID]],Content[#All],3,0)</f>
        <v>photo</v>
      </c>
      <c r="H16972" s="3" t="str">
        <f>VLOOKUP(Main[[#This Row],[Content ID]],Content[#All],4,0)</f>
        <v>veganism</v>
      </c>
    </row>
    <row r="16973" spans="1:8">
      <c r="A16973" t="s">
        <v>1265</v>
      </c>
      <c r="B16973" t="s">
        <v>117</v>
      </c>
      <c r="C16973" t="s">
        <v>5</v>
      </c>
      <c r="D16973" s="2">
        <v>44016.902037037034</v>
      </c>
      <c r="E16973" s="3" t="str">
        <f>VLOOKUP(Main[[#This Row],[ReactionsType]],ReactionTye[],2,0)</f>
        <v>negative</v>
      </c>
      <c r="F16973" s="3">
        <f>VLOOKUP(Main[[#This Row],[ReactionsType]],ReactionTye[],3,0)</f>
        <v>0</v>
      </c>
      <c r="G16973" s="3" t="str">
        <f>VLOOKUP(Main[[#This Row],[Content ID]],Content[#All],3,0)</f>
        <v>photo</v>
      </c>
      <c r="H16973" s="3" t="str">
        <f>VLOOKUP(Main[[#This Row],[Content ID]],Content[#All],4,0)</f>
        <v>veganism</v>
      </c>
    </row>
    <row r="16974" spans="1:8">
      <c r="A16974" t="s">
        <v>1265</v>
      </c>
      <c r="B16974" t="s">
        <v>187</v>
      </c>
      <c r="C16974" t="s">
        <v>18</v>
      </c>
      <c r="D16974" s="2">
        <v>44220.753530092596</v>
      </c>
      <c r="E16974" s="3" t="str">
        <f>VLOOKUP(Main[[#This Row],[ReactionsType]],ReactionTye[],2,0)</f>
        <v>neutral</v>
      </c>
      <c r="F16974" s="3">
        <f>VLOOKUP(Main[[#This Row],[ReactionsType]],ReactionTye[],3,0)</f>
        <v>35</v>
      </c>
      <c r="G16974" s="3" t="str">
        <f>VLOOKUP(Main[[#This Row],[Content ID]],Content[#All],3,0)</f>
        <v>photo</v>
      </c>
      <c r="H16974" s="3" t="str">
        <f>VLOOKUP(Main[[#This Row],[Content ID]],Content[#All],4,0)</f>
        <v>veganism</v>
      </c>
    </row>
    <row r="16975" spans="1:8">
      <c r="A16975" t="s">
        <v>1265</v>
      </c>
      <c r="B16975" t="s">
        <v>290</v>
      </c>
      <c r="C16975" t="s">
        <v>15</v>
      </c>
      <c r="D16975" s="2">
        <v>44077.075115740743</v>
      </c>
      <c r="E16975" s="3" t="str">
        <f>VLOOKUP(Main[[#This Row],[ReactionsType]],ReactionTye[],2,0)</f>
        <v>positive</v>
      </c>
      <c r="F16975" s="3">
        <f>VLOOKUP(Main[[#This Row],[ReactionsType]],ReactionTye[],3,0)</f>
        <v>50</v>
      </c>
      <c r="G16975" s="3" t="str">
        <f>VLOOKUP(Main[[#This Row],[Content ID]],Content[#All],3,0)</f>
        <v>photo</v>
      </c>
      <c r="H16975" s="3" t="str">
        <f>VLOOKUP(Main[[#This Row],[Content ID]],Content[#All],4,0)</f>
        <v>veganism</v>
      </c>
    </row>
    <row r="16976" spans="1:8">
      <c r="A16976" t="s">
        <v>1265</v>
      </c>
      <c r="B16976" t="s">
        <v>236</v>
      </c>
      <c r="C16976" t="s">
        <v>19</v>
      </c>
      <c r="D16976" s="2">
        <v>44233.401909722219</v>
      </c>
      <c r="E16976" s="3" t="str">
        <f>VLOOKUP(Main[[#This Row],[ReactionsType]],ReactionTye[],2,0)</f>
        <v>negative</v>
      </c>
      <c r="F16976" s="3">
        <f>VLOOKUP(Main[[#This Row],[ReactionsType]],ReactionTye[],3,0)</f>
        <v>15</v>
      </c>
      <c r="G16976" s="3" t="str">
        <f>VLOOKUP(Main[[#This Row],[Content ID]],Content[#All],3,0)</f>
        <v>photo</v>
      </c>
      <c r="H16976" s="3" t="str">
        <f>VLOOKUP(Main[[#This Row],[Content ID]],Content[#All],4,0)</f>
        <v>veganism</v>
      </c>
    </row>
    <row r="16977" spans="1:8">
      <c r="A16977" t="s">
        <v>1265</v>
      </c>
      <c r="B16977" t="s">
        <v>453</v>
      </c>
      <c r="C16977" t="s">
        <v>17</v>
      </c>
      <c r="D16977" s="2">
        <v>44148.311203703706</v>
      </c>
      <c r="E16977" s="3" t="str">
        <f>VLOOKUP(Main[[#This Row],[ReactionsType]],ReactionTye[],2,0)</f>
        <v>positive</v>
      </c>
      <c r="F16977" s="3">
        <f>VLOOKUP(Main[[#This Row],[ReactionsType]],ReactionTye[],3,0)</f>
        <v>45</v>
      </c>
      <c r="G16977" s="3" t="str">
        <f>VLOOKUP(Main[[#This Row],[Content ID]],Content[#All],3,0)</f>
        <v>photo</v>
      </c>
      <c r="H16977" s="3" t="str">
        <f>VLOOKUP(Main[[#This Row],[Content ID]],Content[#All],4,0)</f>
        <v>veganism</v>
      </c>
    </row>
    <row r="16978" spans="1:8">
      <c r="A16978" t="s">
        <v>1265</v>
      </c>
      <c r="B16978" s="1" t="s">
        <v>37</v>
      </c>
      <c r="C16978" t="s">
        <v>19</v>
      </c>
      <c r="D16978" s="2">
        <v>44268.228877314818</v>
      </c>
      <c r="E16978" s="3" t="str">
        <f>VLOOKUP(Main[[#This Row],[ReactionsType]],ReactionTye[],2,0)</f>
        <v>negative</v>
      </c>
      <c r="F16978" s="3">
        <f>VLOOKUP(Main[[#This Row],[ReactionsType]],ReactionTye[],3,0)</f>
        <v>15</v>
      </c>
      <c r="G16978" s="3" t="str">
        <f>VLOOKUP(Main[[#This Row],[Content ID]],Content[#All],3,0)</f>
        <v>photo</v>
      </c>
      <c r="H16978" s="3" t="str">
        <f>VLOOKUP(Main[[#This Row],[Content ID]],Content[#All],4,0)</f>
        <v>veganism</v>
      </c>
    </row>
    <row r="16979" spans="1:8">
      <c r="A16979" t="s">
        <v>1265</v>
      </c>
      <c r="B16979" t="s">
        <v>404</v>
      </c>
      <c r="C16979" t="s">
        <v>20</v>
      </c>
      <c r="D16979" s="2">
        <v>44037.030752314815</v>
      </c>
      <c r="E16979" s="3" t="str">
        <f>VLOOKUP(Main[[#This Row],[ReactionsType]],ReactionTye[],2,0)</f>
        <v>negative</v>
      </c>
      <c r="F16979" s="3">
        <f>VLOOKUP(Main[[#This Row],[ReactionsType]],ReactionTye[],3,0)</f>
        <v>12</v>
      </c>
      <c r="G16979" s="3" t="str">
        <f>VLOOKUP(Main[[#This Row],[Content ID]],Content[#All],3,0)</f>
        <v>photo</v>
      </c>
      <c r="H16979" s="3" t="str">
        <f>VLOOKUP(Main[[#This Row],[Content ID]],Content[#All],4,0)</f>
        <v>veganism</v>
      </c>
    </row>
    <row r="16980" spans="1:8">
      <c r="A16980" t="s">
        <v>1265</v>
      </c>
      <c r="B16980" t="s">
        <v>261</v>
      </c>
      <c r="C16980" t="s">
        <v>18</v>
      </c>
      <c r="D16980" s="2">
        <v>44050.006990740738</v>
      </c>
      <c r="E16980" s="3" t="str">
        <f>VLOOKUP(Main[[#This Row],[ReactionsType]],ReactionTye[],2,0)</f>
        <v>neutral</v>
      </c>
      <c r="F16980" s="3">
        <f>VLOOKUP(Main[[#This Row],[ReactionsType]],ReactionTye[],3,0)</f>
        <v>35</v>
      </c>
      <c r="G16980" s="3" t="str">
        <f>VLOOKUP(Main[[#This Row],[Content ID]],Content[#All],3,0)</f>
        <v>photo</v>
      </c>
      <c r="H16980" s="3" t="str">
        <f>VLOOKUP(Main[[#This Row],[Content ID]],Content[#All],4,0)</f>
        <v>veganism</v>
      </c>
    </row>
    <row r="16981" spans="1:8">
      <c r="A16981" t="s">
        <v>1265</v>
      </c>
      <c r="B16981" t="s">
        <v>295</v>
      </c>
      <c r="C16981" t="s">
        <v>4</v>
      </c>
      <c r="D16981" s="2">
        <v>44110.617349537039</v>
      </c>
      <c r="E16981" s="3" t="str">
        <f>VLOOKUP(Main[[#This Row],[ReactionsType]],ReactionTye[],2,0)</f>
        <v>positive</v>
      </c>
      <c r="F16981" s="3">
        <f>VLOOKUP(Main[[#This Row],[ReactionsType]],ReactionTye[],3,0)</f>
        <v>70</v>
      </c>
      <c r="G16981" s="3" t="str">
        <f>VLOOKUP(Main[[#This Row],[Content ID]],Content[#All],3,0)</f>
        <v>photo</v>
      </c>
      <c r="H16981" s="3" t="str">
        <f>VLOOKUP(Main[[#This Row],[Content ID]],Content[#All],4,0)</f>
        <v>veganism</v>
      </c>
    </row>
    <row r="16982" spans="1:8">
      <c r="A16982" t="s">
        <v>1267</v>
      </c>
      <c r="B16982" t="s">
        <v>258</v>
      </c>
      <c r="C16982" t="s">
        <v>17</v>
      </c>
      <c r="D16982" s="2">
        <v>44348.052673611113</v>
      </c>
      <c r="E16982" s="3" t="str">
        <f>VLOOKUP(Main[[#This Row],[ReactionsType]],ReactionTye[],2,0)</f>
        <v>positive</v>
      </c>
      <c r="F16982" s="3">
        <f>VLOOKUP(Main[[#This Row],[ReactionsType]],ReactionTye[],3,0)</f>
        <v>45</v>
      </c>
      <c r="G16982" s="3" t="str">
        <f>VLOOKUP(Main[[#This Row],[Content ID]],Content[#All],3,0)</f>
        <v>audio</v>
      </c>
      <c r="H16982" s="3" t="str">
        <f>VLOOKUP(Main[[#This Row],[Content ID]],Content[#All],4,0)</f>
        <v>public speaking</v>
      </c>
    </row>
    <row r="16983" spans="1:8">
      <c r="A16983" t="s">
        <v>1267</v>
      </c>
      <c r="B16983" t="s">
        <v>58</v>
      </c>
      <c r="C16983" t="s">
        <v>20</v>
      </c>
      <c r="D16983" s="2">
        <v>44180.746874999997</v>
      </c>
      <c r="E16983" s="3" t="str">
        <f>VLOOKUP(Main[[#This Row],[ReactionsType]],ReactionTye[],2,0)</f>
        <v>negative</v>
      </c>
      <c r="F16983" s="3">
        <f>VLOOKUP(Main[[#This Row],[ReactionsType]],ReactionTye[],3,0)</f>
        <v>12</v>
      </c>
      <c r="G16983" s="3" t="str">
        <f>VLOOKUP(Main[[#This Row],[Content ID]],Content[#All],3,0)</f>
        <v>audio</v>
      </c>
      <c r="H16983" s="3" t="str">
        <f>VLOOKUP(Main[[#This Row],[Content ID]],Content[#All],4,0)</f>
        <v>public speaking</v>
      </c>
    </row>
    <row r="16984" spans="1:8">
      <c r="A16984" t="s">
        <v>1267</v>
      </c>
      <c r="B16984" t="s">
        <v>214</v>
      </c>
      <c r="C16984" t="s">
        <v>5</v>
      </c>
      <c r="D16984" s="2">
        <v>44266.61917824074</v>
      </c>
      <c r="E16984" s="3" t="str">
        <f>VLOOKUP(Main[[#This Row],[ReactionsType]],ReactionTye[],2,0)</f>
        <v>negative</v>
      </c>
      <c r="F16984" s="3">
        <f>VLOOKUP(Main[[#This Row],[ReactionsType]],ReactionTye[],3,0)</f>
        <v>0</v>
      </c>
      <c r="G16984" s="3" t="str">
        <f>VLOOKUP(Main[[#This Row],[Content ID]],Content[#All],3,0)</f>
        <v>audio</v>
      </c>
      <c r="H16984" s="3" t="str">
        <f>VLOOKUP(Main[[#This Row],[Content ID]],Content[#All],4,0)</f>
        <v>public speaking</v>
      </c>
    </row>
    <row r="16985" spans="1:8">
      <c r="A16985" t="s">
        <v>1267</v>
      </c>
      <c r="B16985" t="s">
        <v>268</v>
      </c>
      <c r="C16985" t="s">
        <v>20</v>
      </c>
      <c r="D16985" s="2">
        <v>44203.760787037034</v>
      </c>
      <c r="E16985" s="3" t="str">
        <f>VLOOKUP(Main[[#This Row],[ReactionsType]],ReactionTye[],2,0)</f>
        <v>negative</v>
      </c>
      <c r="F16985" s="3">
        <f>VLOOKUP(Main[[#This Row],[ReactionsType]],ReactionTye[],3,0)</f>
        <v>12</v>
      </c>
      <c r="G16985" s="3" t="str">
        <f>VLOOKUP(Main[[#This Row],[Content ID]],Content[#All],3,0)</f>
        <v>audio</v>
      </c>
      <c r="H16985" s="3" t="str">
        <f>VLOOKUP(Main[[#This Row],[Content ID]],Content[#All],4,0)</f>
        <v>public speaking</v>
      </c>
    </row>
    <row r="16986" spans="1:8">
      <c r="A16986" t="s">
        <v>1267</v>
      </c>
      <c r="B16986" t="s">
        <v>361</v>
      </c>
      <c r="C16986" t="s">
        <v>19</v>
      </c>
      <c r="D16986" s="2">
        <v>44012.28534722222</v>
      </c>
      <c r="E16986" s="3" t="str">
        <f>VLOOKUP(Main[[#This Row],[ReactionsType]],ReactionTye[],2,0)</f>
        <v>negative</v>
      </c>
      <c r="F16986" s="3">
        <f>VLOOKUP(Main[[#This Row],[ReactionsType]],ReactionTye[],3,0)</f>
        <v>15</v>
      </c>
      <c r="G16986" s="3" t="str">
        <f>VLOOKUP(Main[[#This Row],[Content ID]],Content[#All],3,0)</f>
        <v>audio</v>
      </c>
      <c r="H16986" s="3" t="str">
        <f>VLOOKUP(Main[[#This Row],[Content ID]],Content[#All],4,0)</f>
        <v>public speaking</v>
      </c>
    </row>
    <row r="16987" spans="1:8">
      <c r="A16987" t="s">
        <v>1267</v>
      </c>
      <c r="B16987" t="s">
        <v>369</v>
      </c>
      <c r="C16987" t="s">
        <v>16</v>
      </c>
      <c r="D16987" s="2">
        <v>44116.024282407408</v>
      </c>
      <c r="E16987" s="3" t="str">
        <f>VLOOKUP(Main[[#This Row],[ReactionsType]],ReactionTye[],2,0)</f>
        <v>negative</v>
      </c>
      <c r="F16987" s="3">
        <f>VLOOKUP(Main[[#This Row],[ReactionsType]],ReactionTye[],3,0)</f>
        <v>10</v>
      </c>
      <c r="G16987" s="3" t="str">
        <f>VLOOKUP(Main[[#This Row],[Content ID]],Content[#All],3,0)</f>
        <v>audio</v>
      </c>
      <c r="H16987" s="3" t="str">
        <f>VLOOKUP(Main[[#This Row],[Content ID]],Content[#All],4,0)</f>
        <v>public speaking</v>
      </c>
    </row>
    <row r="16988" spans="1:8">
      <c r="A16988" t="s">
        <v>1267</v>
      </c>
      <c r="B16988" t="s">
        <v>310</v>
      </c>
      <c r="C16988" t="s">
        <v>11</v>
      </c>
      <c r="D16988" s="2">
        <v>44029.030509259261</v>
      </c>
      <c r="E16988" s="3" t="str">
        <f>VLOOKUP(Main[[#This Row],[ReactionsType]],ReactionTye[],2,0)</f>
        <v>positive</v>
      </c>
      <c r="F16988" s="3">
        <f>VLOOKUP(Main[[#This Row],[ReactionsType]],ReactionTye[],3,0)</f>
        <v>65</v>
      </c>
      <c r="G16988" s="3" t="str">
        <f>VLOOKUP(Main[[#This Row],[Content ID]],Content[#All],3,0)</f>
        <v>audio</v>
      </c>
      <c r="H16988" s="3" t="str">
        <f>VLOOKUP(Main[[#This Row],[Content ID]],Content[#All],4,0)</f>
        <v>public speaking</v>
      </c>
    </row>
    <row r="16989" spans="1:8">
      <c r="A16989" t="s">
        <v>1267</v>
      </c>
      <c r="B16989" t="s">
        <v>526</v>
      </c>
      <c r="C16989" t="s">
        <v>18</v>
      </c>
      <c r="D16989" s="2">
        <v>44187.984513888892</v>
      </c>
      <c r="E16989" s="3" t="str">
        <f>VLOOKUP(Main[[#This Row],[ReactionsType]],ReactionTye[],2,0)</f>
        <v>neutral</v>
      </c>
      <c r="F16989" s="3">
        <f>VLOOKUP(Main[[#This Row],[ReactionsType]],ReactionTye[],3,0)</f>
        <v>35</v>
      </c>
      <c r="G16989" s="3" t="str">
        <f>VLOOKUP(Main[[#This Row],[Content ID]],Content[#All],3,0)</f>
        <v>audio</v>
      </c>
      <c r="H16989" s="3" t="str">
        <f>VLOOKUP(Main[[#This Row],[Content ID]],Content[#All],4,0)</f>
        <v>public speaking</v>
      </c>
    </row>
    <row r="16990" spans="1:8">
      <c r="A16990" t="s">
        <v>1267</v>
      </c>
      <c r="B16990" t="s">
        <v>163</v>
      </c>
      <c r="C16990" t="s">
        <v>15</v>
      </c>
      <c r="D16990" s="2">
        <v>44203.643622685187</v>
      </c>
      <c r="E16990" s="3" t="str">
        <f>VLOOKUP(Main[[#This Row],[ReactionsType]],ReactionTye[],2,0)</f>
        <v>positive</v>
      </c>
      <c r="F16990" s="3">
        <f>VLOOKUP(Main[[#This Row],[ReactionsType]],ReactionTye[],3,0)</f>
        <v>50</v>
      </c>
      <c r="G16990" s="3" t="str">
        <f>VLOOKUP(Main[[#This Row],[Content ID]],Content[#All],3,0)</f>
        <v>audio</v>
      </c>
      <c r="H16990" s="3" t="str">
        <f>VLOOKUP(Main[[#This Row],[Content ID]],Content[#All],4,0)</f>
        <v>public speaking</v>
      </c>
    </row>
    <row r="16991" spans="1:8">
      <c r="A16991" t="s">
        <v>1267</v>
      </c>
      <c r="B16991" t="s">
        <v>75</v>
      </c>
      <c r="C16991" t="s">
        <v>8</v>
      </c>
      <c r="D16991" s="2">
        <v>44338.477685185186</v>
      </c>
      <c r="E16991" s="3" t="str">
        <f>VLOOKUP(Main[[#This Row],[ReactionsType]],ReactionTye[],2,0)</f>
        <v>positive</v>
      </c>
      <c r="F16991" s="3">
        <f>VLOOKUP(Main[[#This Row],[ReactionsType]],ReactionTye[],3,0)</f>
        <v>30</v>
      </c>
      <c r="G16991" s="3" t="str">
        <f>VLOOKUP(Main[[#This Row],[Content ID]],Content[#All],3,0)</f>
        <v>audio</v>
      </c>
      <c r="H16991" s="3" t="str">
        <f>VLOOKUP(Main[[#This Row],[Content ID]],Content[#All],4,0)</f>
        <v>public speaking</v>
      </c>
    </row>
    <row r="16992" spans="1:8">
      <c r="A16992" t="s">
        <v>1267</v>
      </c>
      <c r="B16992" t="s">
        <v>103</v>
      </c>
      <c r="C16992" t="s">
        <v>5</v>
      </c>
      <c r="D16992" s="2">
        <v>44271.285729166666</v>
      </c>
      <c r="E16992" s="3" t="str">
        <f>VLOOKUP(Main[[#This Row],[ReactionsType]],ReactionTye[],2,0)</f>
        <v>negative</v>
      </c>
      <c r="F16992" s="3">
        <f>VLOOKUP(Main[[#This Row],[ReactionsType]],ReactionTye[],3,0)</f>
        <v>0</v>
      </c>
      <c r="G16992" s="3" t="str">
        <f>VLOOKUP(Main[[#This Row],[Content ID]],Content[#All],3,0)</f>
        <v>audio</v>
      </c>
      <c r="H16992" s="3" t="str">
        <f>VLOOKUP(Main[[#This Row],[Content ID]],Content[#All],4,0)</f>
        <v>public speaking</v>
      </c>
    </row>
    <row r="16993" spans="1:8">
      <c r="A16993" t="s">
        <v>1267</v>
      </c>
      <c r="B16993" t="s">
        <v>409</v>
      </c>
      <c r="C16993" t="s">
        <v>4</v>
      </c>
      <c r="D16993" s="2">
        <v>44259.233564814815</v>
      </c>
      <c r="E16993" s="3" t="str">
        <f>VLOOKUP(Main[[#This Row],[ReactionsType]],ReactionTye[],2,0)</f>
        <v>positive</v>
      </c>
      <c r="F16993" s="3">
        <f>VLOOKUP(Main[[#This Row],[ReactionsType]],ReactionTye[],3,0)</f>
        <v>70</v>
      </c>
      <c r="G16993" s="3" t="str">
        <f>VLOOKUP(Main[[#This Row],[Content ID]],Content[#All],3,0)</f>
        <v>audio</v>
      </c>
      <c r="H16993" s="3" t="str">
        <f>VLOOKUP(Main[[#This Row],[Content ID]],Content[#All],4,0)</f>
        <v>public speaking</v>
      </c>
    </row>
    <row r="16994" spans="1:8">
      <c r="A16994" t="s">
        <v>1267</v>
      </c>
      <c r="B16994" t="s">
        <v>455</v>
      </c>
      <c r="C16994" t="s">
        <v>4</v>
      </c>
      <c r="D16994" s="2">
        <v>44193.101064814815</v>
      </c>
      <c r="E16994" s="3" t="str">
        <f>VLOOKUP(Main[[#This Row],[ReactionsType]],ReactionTye[],2,0)</f>
        <v>positive</v>
      </c>
      <c r="F16994" s="3">
        <f>VLOOKUP(Main[[#This Row],[ReactionsType]],ReactionTye[],3,0)</f>
        <v>70</v>
      </c>
      <c r="G16994" s="3" t="str">
        <f>VLOOKUP(Main[[#This Row],[Content ID]],Content[#All],3,0)</f>
        <v>audio</v>
      </c>
      <c r="H16994" s="3" t="str">
        <f>VLOOKUP(Main[[#This Row],[Content ID]],Content[#All],4,0)</f>
        <v>public speaking</v>
      </c>
    </row>
    <row r="16995" spans="1:8">
      <c r="A16995" t="s">
        <v>1268</v>
      </c>
      <c r="B16995" t="s">
        <v>65</v>
      </c>
      <c r="C16995" t="s">
        <v>2</v>
      </c>
      <c r="D16995" s="2">
        <v>44208.548738425925</v>
      </c>
      <c r="E16995" s="3" t="str">
        <f>VLOOKUP(Main[[#This Row],[ReactionsType]],ReactionTye[],2,0)</f>
        <v>positive</v>
      </c>
      <c r="F16995" s="3">
        <f>VLOOKUP(Main[[#This Row],[ReactionsType]],ReactionTye[],3,0)</f>
        <v>60</v>
      </c>
      <c r="G16995" s="3" t="str">
        <f>VLOOKUP(Main[[#This Row],[Content ID]],Content[#All],3,0)</f>
        <v>video</v>
      </c>
      <c r="H16995" s="3" t="str">
        <f>VLOOKUP(Main[[#This Row],[Content ID]],Content[#All],4,0)</f>
        <v>tennis</v>
      </c>
    </row>
    <row r="16996" spans="1:8">
      <c r="A16996" t="s">
        <v>1268</v>
      </c>
      <c r="B16996" t="s">
        <v>251</v>
      </c>
      <c r="C16996" t="s">
        <v>11</v>
      </c>
      <c r="D16996" s="2">
        <v>44153.347326388888</v>
      </c>
      <c r="E16996" s="3" t="str">
        <f>VLOOKUP(Main[[#This Row],[ReactionsType]],ReactionTye[],2,0)</f>
        <v>positive</v>
      </c>
      <c r="F16996" s="3">
        <f>VLOOKUP(Main[[#This Row],[ReactionsType]],ReactionTye[],3,0)</f>
        <v>65</v>
      </c>
      <c r="G16996" s="3" t="str">
        <f>VLOOKUP(Main[[#This Row],[Content ID]],Content[#All],3,0)</f>
        <v>video</v>
      </c>
      <c r="H16996" s="3" t="str">
        <f>VLOOKUP(Main[[#This Row],[Content ID]],Content[#All],4,0)</f>
        <v>tennis</v>
      </c>
    </row>
    <row r="16997" spans="1:8">
      <c r="A16997" t="s">
        <v>1268</v>
      </c>
      <c r="B16997" t="s">
        <v>98</v>
      </c>
      <c r="C16997" t="s">
        <v>18</v>
      </c>
      <c r="D16997" s="2">
        <v>44204.235439814816</v>
      </c>
      <c r="E16997" s="3" t="str">
        <f>VLOOKUP(Main[[#This Row],[ReactionsType]],ReactionTye[],2,0)</f>
        <v>neutral</v>
      </c>
      <c r="F16997" s="3">
        <f>VLOOKUP(Main[[#This Row],[ReactionsType]],ReactionTye[],3,0)</f>
        <v>35</v>
      </c>
      <c r="G16997" s="3" t="str">
        <f>VLOOKUP(Main[[#This Row],[Content ID]],Content[#All],3,0)</f>
        <v>video</v>
      </c>
      <c r="H16997" s="3" t="str">
        <f>VLOOKUP(Main[[#This Row],[Content ID]],Content[#All],4,0)</f>
        <v>tennis</v>
      </c>
    </row>
    <row r="16998" spans="1:8">
      <c r="A16998" t="s">
        <v>1268</v>
      </c>
      <c r="B16998" t="s">
        <v>95</v>
      </c>
      <c r="C16998" t="s">
        <v>20</v>
      </c>
      <c r="D16998" s="2">
        <v>44019.369467592594</v>
      </c>
      <c r="E16998" s="3" t="str">
        <f>VLOOKUP(Main[[#This Row],[ReactionsType]],ReactionTye[],2,0)</f>
        <v>negative</v>
      </c>
      <c r="F16998" s="3">
        <f>VLOOKUP(Main[[#This Row],[ReactionsType]],ReactionTye[],3,0)</f>
        <v>12</v>
      </c>
      <c r="G16998" s="3" t="str">
        <f>VLOOKUP(Main[[#This Row],[Content ID]],Content[#All],3,0)</f>
        <v>video</v>
      </c>
      <c r="H16998" s="3" t="str">
        <f>VLOOKUP(Main[[#This Row],[Content ID]],Content[#All],4,0)</f>
        <v>tennis</v>
      </c>
    </row>
    <row r="16999" spans="1:8">
      <c r="A16999" t="s">
        <v>1268</v>
      </c>
      <c r="B16999" t="s">
        <v>510</v>
      </c>
      <c r="C16999" t="s">
        <v>12</v>
      </c>
      <c r="D16999" s="2">
        <v>44251.930717592593</v>
      </c>
      <c r="E16999" s="3" t="str">
        <f>VLOOKUP(Main[[#This Row],[ReactionsType]],ReactionTye[],2,0)</f>
        <v>positive</v>
      </c>
      <c r="F16999" s="3">
        <f>VLOOKUP(Main[[#This Row],[ReactionsType]],ReactionTye[],3,0)</f>
        <v>75</v>
      </c>
      <c r="G16999" s="3" t="str">
        <f>VLOOKUP(Main[[#This Row],[Content ID]],Content[#All],3,0)</f>
        <v>video</v>
      </c>
      <c r="H16999" s="3" t="str">
        <f>VLOOKUP(Main[[#This Row],[Content ID]],Content[#All],4,0)</f>
        <v>tennis</v>
      </c>
    </row>
    <row r="17000" spans="1:8">
      <c r="A17000" t="s">
        <v>1268</v>
      </c>
      <c r="B17000" t="s">
        <v>298</v>
      </c>
      <c r="C17000" t="s">
        <v>20</v>
      </c>
      <c r="D17000" s="2">
        <v>44049.373923611114</v>
      </c>
      <c r="E17000" s="3" t="str">
        <f>VLOOKUP(Main[[#This Row],[ReactionsType]],ReactionTye[],2,0)</f>
        <v>negative</v>
      </c>
      <c r="F17000" s="3">
        <f>VLOOKUP(Main[[#This Row],[ReactionsType]],ReactionTye[],3,0)</f>
        <v>12</v>
      </c>
      <c r="G17000" s="3" t="str">
        <f>VLOOKUP(Main[[#This Row],[Content ID]],Content[#All],3,0)</f>
        <v>video</v>
      </c>
      <c r="H17000" s="3" t="str">
        <f>VLOOKUP(Main[[#This Row],[Content ID]],Content[#All],4,0)</f>
        <v>tennis</v>
      </c>
    </row>
    <row r="17001" spans="1:8">
      <c r="A17001" t="s">
        <v>1269</v>
      </c>
      <c r="B17001" t="s">
        <v>528</v>
      </c>
      <c r="C17001" t="s">
        <v>2</v>
      </c>
      <c r="D17001" s="2">
        <v>44006.491122685184</v>
      </c>
      <c r="E17001" s="3" t="str">
        <f>VLOOKUP(Main[[#This Row],[ReactionsType]],ReactionTye[],2,0)</f>
        <v>positive</v>
      </c>
      <c r="F17001" s="3">
        <f>VLOOKUP(Main[[#This Row],[ReactionsType]],ReactionTye[],3,0)</f>
        <v>60</v>
      </c>
      <c r="G17001" s="3" t="str">
        <f>VLOOKUP(Main[[#This Row],[Content ID]],Content[#All],3,0)</f>
        <v>audio</v>
      </c>
      <c r="H17001" s="3" t="str">
        <f>VLOOKUP(Main[[#This Row],[Content ID]],Content[#All],4,0)</f>
        <v>education</v>
      </c>
    </row>
    <row r="17002" spans="1:8">
      <c r="A17002" t="s">
        <v>1269</v>
      </c>
      <c r="B17002" t="s">
        <v>124</v>
      </c>
      <c r="C17002" t="s">
        <v>9</v>
      </c>
      <c r="D17002" s="2">
        <v>44099.484942129631</v>
      </c>
      <c r="E17002" s="3" t="str">
        <f>VLOOKUP(Main[[#This Row],[ReactionsType]],ReactionTye[],2,0)</f>
        <v>neutral</v>
      </c>
      <c r="F17002" s="3">
        <f>VLOOKUP(Main[[#This Row],[ReactionsType]],ReactionTye[],3,0)</f>
        <v>20</v>
      </c>
      <c r="G17002" s="3" t="str">
        <f>VLOOKUP(Main[[#This Row],[Content ID]],Content[#All],3,0)</f>
        <v>audio</v>
      </c>
      <c r="H17002" s="3" t="str">
        <f>VLOOKUP(Main[[#This Row],[Content ID]],Content[#All],4,0)</f>
        <v>education</v>
      </c>
    </row>
    <row r="17003" spans="1:8">
      <c r="A17003" t="s">
        <v>1269</v>
      </c>
      <c r="B17003" t="s">
        <v>99</v>
      </c>
      <c r="C17003" t="s">
        <v>17</v>
      </c>
      <c r="D17003" s="2">
        <v>44065.304062499999</v>
      </c>
      <c r="E17003" s="3" t="str">
        <f>VLOOKUP(Main[[#This Row],[ReactionsType]],ReactionTye[],2,0)</f>
        <v>positive</v>
      </c>
      <c r="F17003" s="3">
        <f>VLOOKUP(Main[[#This Row],[ReactionsType]],ReactionTye[],3,0)</f>
        <v>45</v>
      </c>
      <c r="G17003" s="3" t="str">
        <f>VLOOKUP(Main[[#This Row],[Content ID]],Content[#All],3,0)</f>
        <v>audio</v>
      </c>
      <c r="H17003" s="3" t="str">
        <f>VLOOKUP(Main[[#This Row],[Content ID]],Content[#All],4,0)</f>
        <v>education</v>
      </c>
    </row>
    <row r="17004" spans="1:8">
      <c r="A17004" t="s">
        <v>1269</v>
      </c>
      <c r="B17004" t="s">
        <v>171</v>
      </c>
      <c r="C17004" t="s">
        <v>13</v>
      </c>
      <c r="D17004" s="2">
        <v>44289.805439814816</v>
      </c>
      <c r="E17004" s="3" t="str">
        <f>VLOOKUP(Main[[#This Row],[ReactionsType]],ReactionTye[],2,0)</f>
        <v>positive</v>
      </c>
      <c r="F17004" s="3">
        <f>VLOOKUP(Main[[#This Row],[ReactionsType]],ReactionTye[],3,0)</f>
        <v>70</v>
      </c>
      <c r="G17004" s="3" t="str">
        <f>VLOOKUP(Main[[#This Row],[Content ID]],Content[#All],3,0)</f>
        <v>audio</v>
      </c>
      <c r="H17004" s="3" t="str">
        <f>VLOOKUP(Main[[#This Row],[Content ID]],Content[#All],4,0)</f>
        <v>education</v>
      </c>
    </row>
    <row r="17005" spans="1:8">
      <c r="A17005" t="s">
        <v>1269</v>
      </c>
      <c r="B17005" t="s">
        <v>178</v>
      </c>
      <c r="C17005" t="s">
        <v>12</v>
      </c>
      <c r="D17005" s="2">
        <v>44205.725590277776</v>
      </c>
      <c r="E17005" s="3" t="str">
        <f>VLOOKUP(Main[[#This Row],[ReactionsType]],ReactionTye[],2,0)</f>
        <v>positive</v>
      </c>
      <c r="F17005" s="3">
        <f>VLOOKUP(Main[[#This Row],[ReactionsType]],ReactionTye[],3,0)</f>
        <v>75</v>
      </c>
      <c r="G17005" s="3" t="str">
        <f>VLOOKUP(Main[[#This Row],[Content ID]],Content[#All],3,0)</f>
        <v>audio</v>
      </c>
      <c r="H17005" s="3" t="str">
        <f>VLOOKUP(Main[[#This Row],[Content ID]],Content[#All],4,0)</f>
        <v>education</v>
      </c>
    </row>
    <row r="17006" spans="1:8">
      <c r="A17006" t="s">
        <v>1269</v>
      </c>
      <c r="B17006" t="s">
        <v>38</v>
      </c>
      <c r="C17006" t="s">
        <v>12</v>
      </c>
      <c r="D17006" s="2">
        <v>44328.972141203703</v>
      </c>
      <c r="E17006" s="3" t="str">
        <f>VLOOKUP(Main[[#This Row],[ReactionsType]],ReactionTye[],2,0)</f>
        <v>positive</v>
      </c>
      <c r="F17006" s="3">
        <f>VLOOKUP(Main[[#This Row],[ReactionsType]],ReactionTye[],3,0)</f>
        <v>75</v>
      </c>
      <c r="G17006" s="3" t="str">
        <f>VLOOKUP(Main[[#This Row],[Content ID]],Content[#All],3,0)</f>
        <v>audio</v>
      </c>
      <c r="H17006" s="3" t="str">
        <f>VLOOKUP(Main[[#This Row],[Content ID]],Content[#All],4,0)</f>
        <v>education</v>
      </c>
    </row>
    <row r="17007" spans="1:8">
      <c r="A17007" t="s">
        <v>1269</v>
      </c>
      <c r="B17007" t="s">
        <v>32</v>
      </c>
      <c r="C17007" t="s">
        <v>15</v>
      </c>
      <c r="D17007" s="2">
        <v>44313.320636574077</v>
      </c>
      <c r="E17007" s="3" t="str">
        <f>VLOOKUP(Main[[#This Row],[ReactionsType]],ReactionTye[],2,0)</f>
        <v>positive</v>
      </c>
      <c r="F17007" s="3">
        <f>VLOOKUP(Main[[#This Row],[ReactionsType]],ReactionTye[],3,0)</f>
        <v>50</v>
      </c>
      <c r="G17007" s="3" t="str">
        <f>VLOOKUP(Main[[#This Row],[Content ID]],Content[#All],3,0)</f>
        <v>audio</v>
      </c>
      <c r="H17007" s="3" t="str">
        <f>VLOOKUP(Main[[#This Row],[Content ID]],Content[#All],4,0)</f>
        <v>education</v>
      </c>
    </row>
    <row r="17008" spans="1:8">
      <c r="A17008" t="s">
        <v>1269</v>
      </c>
      <c r="B17008" t="s">
        <v>381</v>
      </c>
      <c r="C17008" t="s">
        <v>15</v>
      </c>
      <c r="D17008" s="2">
        <v>44189.962812500002</v>
      </c>
      <c r="E17008" s="3" t="str">
        <f>VLOOKUP(Main[[#This Row],[ReactionsType]],ReactionTye[],2,0)</f>
        <v>positive</v>
      </c>
      <c r="F17008" s="3">
        <f>VLOOKUP(Main[[#This Row],[ReactionsType]],ReactionTye[],3,0)</f>
        <v>50</v>
      </c>
      <c r="G17008" s="3" t="str">
        <f>VLOOKUP(Main[[#This Row],[Content ID]],Content[#All],3,0)</f>
        <v>audio</v>
      </c>
      <c r="H17008" s="3" t="str">
        <f>VLOOKUP(Main[[#This Row],[Content ID]],Content[#All],4,0)</f>
        <v>education</v>
      </c>
    </row>
    <row r="17009" spans="1:8">
      <c r="A17009" t="s">
        <v>1269</v>
      </c>
      <c r="B17009" t="s">
        <v>25</v>
      </c>
      <c r="C17009" t="s">
        <v>7</v>
      </c>
      <c r="D17009" s="2">
        <v>44295.562905092593</v>
      </c>
      <c r="E17009" s="3" t="str">
        <f>VLOOKUP(Main[[#This Row],[ReactionsType]],ReactionTye[],2,0)</f>
        <v>negative</v>
      </c>
      <c r="F17009" s="3">
        <f>VLOOKUP(Main[[#This Row],[ReactionsType]],ReactionTye[],3,0)</f>
        <v>5</v>
      </c>
      <c r="G17009" s="3" t="str">
        <f>VLOOKUP(Main[[#This Row],[Content ID]],Content[#All],3,0)</f>
        <v>audio</v>
      </c>
      <c r="H17009" s="3" t="str">
        <f>VLOOKUP(Main[[#This Row],[Content ID]],Content[#All],4,0)</f>
        <v>education</v>
      </c>
    </row>
    <row r="17010" spans="1:8">
      <c r="A17010" t="s">
        <v>1269</v>
      </c>
      <c r="B17010" t="s">
        <v>439</v>
      </c>
      <c r="C17010" t="s">
        <v>15</v>
      </c>
      <c r="D17010" s="2">
        <v>44098.720277777778</v>
      </c>
      <c r="E17010" s="3" t="str">
        <f>VLOOKUP(Main[[#This Row],[ReactionsType]],ReactionTye[],2,0)</f>
        <v>positive</v>
      </c>
      <c r="F17010" s="3">
        <f>VLOOKUP(Main[[#This Row],[ReactionsType]],ReactionTye[],3,0)</f>
        <v>50</v>
      </c>
      <c r="G17010" s="3" t="str">
        <f>VLOOKUP(Main[[#This Row],[Content ID]],Content[#All],3,0)</f>
        <v>audio</v>
      </c>
      <c r="H17010" s="3" t="str">
        <f>VLOOKUP(Main[[#This Row],[Content ID]],Content[#All],4,0)</f>
        <v>education</v>
      </c>
    </row>
    <row r="17011" spans="1:8">
      <c r="A17011" t="s">
        <v>1271</v>
      </c>
      <c r="B17011" t="s">
        <v>560</v>
      </c>
      <c r="C17011" t="s">
        <v>13</v>
      </c>
      <c r="D17011" s="2">
        <v>44121.728356481479</v>
      </c>
      <c r="E17011" s="3" t="str">
        <f>VLOOKUP(Main[[#This Row],[ReactionsType]],ReactionTye[],2,0)</f>
        <v>positive</v>
      </c>
      <c r="F17011" s="3">
        <f>VLOOKUP(Main[[#This Row],[ReactionsType]],ReactionTye[],3,0)</f>
        <v>70</v>
      </c>
      <c r="G17011" s="3" t="str">
        <f>VLOOKUP(Main[[#This Row],[Content ID]],Content[#All],3,0)</f>
        <v>video</v>
      </c>
      <c r="H17011" s="3" t="str">
        <f>VLOOKUP(Main[[#This Row],[Content ID]],Content[#All],4,0)</f>
        <v>cooking</v>
      </c>
    </row>
    <row r="17012" spans="1:8">
      <c r="A17012" t="s">
        <v>1271</v>
      </c>
      <c r="B17012" t="s">
        <v>374</v>
      </c>
      <c r="C17012" t="s">
        <v>2</v>
      </c>
      <c r="D17012" s="2">
        <v>44271.464444444442</v>
      </c>
      <c r="E17012" s="3" t="str">
        <f>VLOOKUP(Main[[#This Row],[ReactionsType]],ReactionTye[],2,0)</f>
        <v>positive</v>
      </c>
      <c r="F17012" s="3">
        <f>VLOOKUP(Main[[#This Row],[ReactionsType]],ReactionTye[],3,0)</f>
        <v>60</v>
      </c>
      <c r="G17012" s="3" t="str">
        <f>VLOOKUP(Main[[#This Row],[Content ID]],Content[#All],3,0)</f>
        <v>video</v>
      </c>
      <c r="H17012" s="3" t="str">
        <f>VLOOKUP(Main[[#This Row],[Content ID]],Content[#All],4,0)</f>
        <v>cooking</v>
      </c>
    </row>
    <row r="17013" spans="1:8">
      <c r="A17013" t="s">
        <v>1271</v>
      </c>
      <c r="B17013" t="s">
        <v>405</v>
      </c>
      <c r="C17013" t="s">
        <v>14</v>
      </c>
      <c r="D17013" s="2">
        <v>44275.402997685182</v>
      </c>
      <c r="E17013" s="3" t="str">
        <f>VLOOKUP(Main[[#This Row],[ReactionsType]],ReactionTye[],2,0)</f>
        <v>positive</v>
      </c>
      <c r="F17013" s="3">
        <f>VLOOKUP(Main[[#This Row],[ReactionsType]],ReactionTye[],3,0)</f>
        <v>72</v>
      </c>
      <c r="G17013" s="3" t="str">
        <f>VLOOKUP(Main[[#This Row],[Content ID]],Content[#All],3,0)</f>
        <v>video</v>
      </c>
      <c r="H17013" s="3" t="str">
        <f>VLOOKUP(Main[[#This Row],[Content ID]],Content[#All],4,0)</f>
        <v>cooking</v>
      </c>
    </row>
    <row r="17014" spans="1:8">
      <c r="A17014" t="s">
        <v>1271</v>
      </c>
      <c r="B17014" t="s">
        <v>32</v>
      </c>
      <c r="C17014" t="s">
        <v>7</v>
      </c>
      <c r="D17014" s="2">
        <v>44266.698460648149</v>
      </c>
      <c r="E17014" s="3" t="str">
        <f>VLOOKUP(Main[[#This Row],[ReactionsType]],ReactionTye[],2,0)</f>
        <v>negative</v>
      </c>
      <c r="F17014" s="3">
        <f>VLOOKUP(Main[[#This Row],[ReactionsType]],ReactionTye[],3,0)</f>
        <v>5</v>
      </c>
      <c r="G17014" s="3" t="str">
        <f>VLOOKUP(Main[[#This Row],[Content ID]],Content[#All],3,0)</f>
        <v>video</v>
      </c>
      <c r="H17014" s="3" t="str">
        <f>VLOOKUP(Main[[#This Row],[Content ID]],Content[#All],4,0)</f>
        <v>cooking</v>
      </c>
    </row>
    <row r="17015" spans="1:8">
      <c r="A17015" t="s">
        <v>1271</v>
      </c>
      <c r="B17015" t="s">
        <v>393</v>
      </c>
      <c r="C17015" t="s">
        <v>5</v>
      </c>
      <c r="D17015" s="2">
        <v>44188.831631944442</v>
      </c>
      <c r="E17015" s="3" t="str">
        <f>VLOOKUP(Main[[#This Row],[ReactionsType]],ReactionTye[],2,0)</f>
        <v>negative</v>
      </c>
      <c r="F17015" s="3">
        <f>VLOOKUP(Main[[#This Row],[ReactionsType]],ReactionTye[],3,0)</f>
        <v>0</v>
      </c>
      <c r="G17015" s="3" t="str">
        <f>VLOOKUP(Main[[#This Row],[Content ID]],Content[#All],3,0)</f>
        <v>video</v>
      </c>
      <c r="H17015" s="3" t="str">
        <f>VLOOKUP(Main[[#This Row],[Content ID]],Content[#All],4,0)</f>
        <v>cooking</v>
      </c>
    </row>
    <row r="17016" spans="1:8">
      <c r="A17016" t="s">
        <v>1271</v>
      </c>
      <c r="B17016" t="s">
        <v>127</v>
      </c>
      <c r="C17016" t="s">
        <v>19</v>
      </c>
      <c r="D17016" s="2">
        <v>44257.130289351851</v>
      </c>
      <c r="E17016" s="3" t="str">
        <f>VLOOKUP(Main[[#This Row],[ReactionsType]],ReactionTye[],2,0)</f>
        <v>negative</v>
      </c>
      <c r="F17016" s="3">
        <f>VLOOKUP(Main[[#This Row],[ReactionsType]],ReactionTye[],3,0)</f>
        <v>15</v>
      </c>
      <c r="G17016" s="3" t="str">
        <f>VLOOKUP(Main[[#This Row],[Content ID]],Content[#All],3,0)</f>
        <v>video</v>
      </c>
      <c r="H17016" s="3" t="str">
        <f>VLOOKUP(Main[[#This Row],[Content ID]],Content[#All],4,0)</f>
        <v>cooking</v>
      </c>
    </row>
    <row r="17017" spans="1:8">
      <c r="A17017" t="s">
        <v>1271</v>
      </c>
      <c r="B17017" t="s">
        <v>92</v>
      </c>
      <c r="C17017" t="s">
        <v>5</v>
      </c>
      <c r="D17017" s="2">
        <v>44110.2419212963</v>
      </c>
      <c r="E17017" s="3" t="str">
        <f>VLOOKUP(Main[[#This Row],[ReactionsType]],ReactionTye[],2,0)</f>
        <v>negative</v>
      </c>
      <c r="F17017" s="3">
        <f>VLOOKUP(Main[[#This Row],[ReactionsType]],ReactionTye[],3,0)</f>
        <v>0</v>
      </c>
      <c r="G17017" s="3" t="str">
        <f>VLOOKUP(Main[[#This Row],[Content ID]],Content[#All],3,0)</f>
        <v>video</v>
      </c>
      <c r="H17017" s="3" t="str">
        <f>VLOOKUP(Main[[#This Row],[Content ID]],Content[#All],4,0)</f>
        <v>cooking</v>
      </c>
    </row>
    <row r="17018" spans="1:8">
      <c r="A17018" t="s">
        <v>1271</v>
      </c>
      <c r="B17018" t="s">
        <v>59</v>
      </c>
      <c r="C17018" t="s">
        <v>8</v>
      </c>
      <c r="D17018" s="2">
        <v>44349.613622685189</v>
      </c>
      <c r="E17018" s="3" t="str">
        <f>VLOOKUP(Main[[#This Row],[ReactionsType]],ReactionTye[],2,0)</f>
        <v>positive</v>
      </c>
      <c r="F17018" s="3">
        <f>VLOOKUP(Main[[#This Row],[ReactionsType]],ReactionTye[],3,0)</f>
        <v>30</v>
      </c>
      <c r="G17018" s="3" t="str">
        <f>VLOOKUP(Main[[#This Row],[Content ID]],Content[#All],3,0)</f>
        <v>video</v>
      </c>
      <c r="H17018" s="3" t="str">
        <f>VLOOKUP(Main[[#This Row],[Content ID]],Content[#All],4,0)</f>
        <v>cooking</v>
      </c>
    </row>
    <row r="17019" spans="1:8">
      <c r="A17019" t="s">
        <v>1271</v>
      </c>
      <c r="B17019" t="s">
        <v>314</v>
      </c>
      <c r="C17019" t="s">
        <v>9</v>
      </c>
      <c r="D17019" s="2">
        <v>44314.048321759263</v>
      </c>
      <c r="E17019" s="3" t="str">
        <f>VLOOKUP(Main[[#This Row],[ReactionsType]],ReactionTye[],2,0)</f>
        <v>neutral</v>
      </c>
      <c r="F17019" s="3">
        <f>VLOOKUP(Main[[#This Row],[ReactionsType]],ReactionTye[],3,0)</f>
        <v>20</v>
      </c>
      <c r="G17019" s="3" t="str">
        <f>VLOOKUP(Main[[#This Row],[Content ID]],Content[#All],3,0)</f>
        <v>video</v>
      </c>
      <c r="H17019" s="3" t="str">
        <f>VLOOKUP(Main[[#This Row],[Content ID]],Content[#All],4,0)</f>
        <v>cooking</v>
      </c>
    </row>
    <row r="17020" spans="1:8">
      <c r="A17020" t="s">
        <v>1271</v>
      </c>
      <c r="B17020" t="s">
        <v>470</v>
      </c>
      <c r="C17020" t="s">
        <v>7</v>
      </c>
      <c r="D17020" s="2">
        <v>44157.275381944448</v>
      </c>
      <c r="E17020" s="3" t="str">
        <f>VLOOKUP(Main[[#This Row],[ReactionsType]],ReactionTye[],2,0)</f>
        <v>negative</v>
      </c>
      <c r="F17020" s="3">
        <f>VLOOKUP(Main[[#This Row],[ReactionsType]],ReactionTye[],3,0)</f>
        <v>5</v>
      </c>
      <c r="G17020" s="3" t="str">
        <f>VLOOKUP(Main[[#This Row],[Content ID]],Content[#All],3,0)</f>
        <v>video</v>
      </c>
      <c r="H17020" s="3" t="str">
        <f>VLOOKUP(Main[[#This Row],[Content ID]],Content[#All],4,0)</f>
        <v>cooking</v>
      </c>
    </row>
    <row r="17021" spans="1:8">
      <c r="A17021" t="s">
        <v>1271</v>
      </c>
      <c r="B17021" t="s">
        <v>152</v>
      </c>
      <c r="C17021" t="s">
        <v>5</v>
      </c>
      <c r="D17021" s="2">
        <v>44168.963113425925</v>
      </c>
      <c r="E17021" s="3" t="str">
        <f>VLOOKUP(Main[[#This Row],[ReactionsType]],ReactionTye[],2,0)</f>
        <v>negative</v>
      </c>
      <c r="F17021" s="3">
        <f>VLOOKUP(Main[[#This Row],[ReactionsType]],ReactionTye[],3,0)</f>
        <v>0</v>
      </c>
      <c r="G17021" s="3" t="str">
        <f>VLOOKUP(Main[[#This Row],[Content ID]],Content[#All],3,0)</f>
        <v>video</v>
      </c>
      <c r="H17021" s="3" t="str">
        <f>VLOOKUP(Main[[#This Row],[Content ID]],Content[#All],4,0)</f>
        <v>cooking</v>
      </c>
    </row>
    <row r="17022" spans="1:8">
      <c r="A17022" t="s">
        <v>1271</v>
      </c>
      <c r="B17022" t="s">
        <v>385</v>
      </c>
      <c r="C17022" t="s">
        <v>20</v>
      </c>
      <c r="D17022" s="2">
        <v>44321.713182870371</v>
      </c>
      <c r="E17022" s="3" t="str">
        <f>VLOOKUP(Main[[#This Row],[ReactionsType]],ReactionTye[],2,0)</f>
        <v>negative</v>
      </c>
      <c r="F17022" s="3">
        <f>VLOOKUP(Main[[#This Row],[ReactionsType]],ReactionTye[],3,0)</f>
        <v>12</v>
      </c>
      <c r="G17022" s="3" t="str">
        <f>VLOOKUP(Main[[#This Row],[Content ID]],Content[#All],3,0)</f>
        <v>video</v>
      </c>
      <c r="H17022" s="3" t="str">
        <f>VLOOKUP(Main[[#This Row],[Content ID]],Content[#All],4,0)</f>
        <v>cooking</v>
      </c>
    </row>
    <row r="17023" spans="1:8">
      <c r="A17023" t="s">
        <v>1271</v>
      </c>
      <c r="B17023" t="s">
        <v>380</v>
      </c>
      <c r="C17023" t="s">
        <v>7</v>
      </c>
      <c r="D17023" s="2">
        <v>44106.55704861111</v>
      </c>
      <c r="E17023" s="3" t="str">
        <f>VLOOKUP(Main[[#This Row],[ReactionsType]],ReactionTye[],2,0)</f>
        <v>negative</v>
      </c>
      <c r="F17023" s="3">
        <f>VLOOKUP(Main[[#This Row],[ReactionsType]],ReactionTye[],3,0)</f>
        <v>5</v>
      </c>
      <c r="G17023" s="3" t="str">
        <f>VLOOKUP(Main[[#This Row],[Content ID]],Content[#All],3,0)</f>
        <v>video</v>
      </c>
      <c r="H17023" s="3" t="str">
        <f>VLOOKUP(Main[[#This Row],[Content ID]],Content[#All],4,0)</f>
        <v>cooking</v>
      </c>
    </row>
    <row r="17024" spans="1:8">
      <c r="A17024" t="s">
        <v>1271</v>
      </c>
      <c r="B17024" t="s">
        <v>223</v>
      </c>
      <c r="C17024" t="s">
        <v>9</v>
      </c>
      <c r="D17024" s="2">
        <v>44127.489733796298</v>
      </c>
      <c r="E17024" s="3" t="str">
        <f>VLOOKUP(Main[[#This Row],[ReactionsType]],ReactionTye[],2,0)</f>
        <v>neutral</v>
      </c>
      <c r="F17024" s="3">
        <f>VLOOKUP(Main[[#This Row],[ReactionsType]],ReactionTye[],3,0)</f>
        <v>20</v>
      </c>
      <c r="G17024" s="3" t="str">
        <f>VLOOKUP(Main[[#This Row],[Content ID]],Content[#All],3,0)</f>
        <v>video</v>
      </c>
      <c r="H17024" s="3" t="str">
        <f>VLOOKUP(Main[[#This Row],[Content ID]],Content[#All],4,0)</f>
        <v>cooking</v>
      </c>
    </row>
    <row r="17025" spans="1:8">
      <c r="A17025" t="s">
        <v>1271</v>
      </c>
      <c r="B17025" t="s">
        <v>440</v>
      </c>
      <c r="C17025" t="s">
        <v>16</v>
      </c>
      <c r="D17025" s="2">
        <v>44337.142442129632</v>
      </c>
      <c r="E17025" s="3" t="str">
        <f>VLOOKUP(Main[[#This Row],[ReactionsType]],ReactionTye[],2,0)</f>
        <v>negative</v>
      </c>
      <c r="F17025" s="3">
        <f>VLOOKUP(Main[[#This Row],[ReactionsType]],ReactionTye[],3,0)</f>
        <v>10</v>
      </c>
      <c r="G17025" s="3" t="str">
        <f>VLOOKUP(Main[[#This Row],[Content ID]],Content[#All],3,0)</f>
        <v>video</v>
      </c>
      <c r="H17025" s="3" t="str">
        <f>VLOOKUP(Main[[#This Row],[Content ID]],Content[#All],4,0)</f>
        <v>cooking</v>
      </c>
    </row>
    <row r="17026" spans="1:8">
      <c r="A17026" t="s">
        <v>1271</v>
      </c>
      <c r="B17026" t="s">
        <v>125</v>
      </c>
      <c r="C17026" t="s">
        <v>13</v>
      </c>
      <c r="D17026" s="2">
        <v>44107.959282407406</v>
      </c>
      <c r="E17026" s="3" t="str">
        <f>VLOOKUP(Main[[#This Row],[ReactionsType]],ReactionTye[],2,0)</f>
        <v>positive</v>
      </c>
      <c r="F17026" s="3">
        <f>VLOOKUP(Main[[#This Row],[ReactionsType]],ReactionTye[],3,0)</f>
        <v>70</v>
      </c>
      <c r="G17026" s="3" t="str">
        <f>VLOOKUP(Main[[#This Row],[Content ID]],Content[#All],3,0)</f>
        <v>video</v>
      </c>
      <c r="H17026" s="3" t="str">
        <f>VLOOKUP(Main[[#This Row],[Content ID]],Content[#All],4,0)</f>
        <v>cooking</v>
      </c>
    </row>
    <row r="17027" spans="1:8">
      <c r="A17027" t="s">
        <v>1271</v>
      </c>
      <c r="B17027" t="s">
        <v>185</v>
      </c>
      <c r="C17027" t="s">
        <v>20</v>
      </c>
      <c r="D17027" s="2">
        <v>44247.94121527778</v>
      </c>
      <c r="E17027" s="3" t="str">
        <f>VLOOKUP(Main[[#This Row],[ReactionsType]],ReactionTye[],2,0)</f>
        <v>negative</v>
      </c>
      <c r="F17027" s="3">
        <f>VLOOKUP(Main[[#This Row],[ReactionsType]],ReactionTye[],3,0)</f>
        <v>12</v>
      </c>
      <c r="G17027" s="3" t="str">
        <f>VLOOKUP(Main[[#This Row],[Content ID]],Content[#All],3,0)</f>
        <v>video</v>
      </c>
      <c r="H17027" s="3" t="str">
        <f>VLOOKUP(Main[[#This Row],[Content ID]],Content[#All],4,0)</f>
        <v>cooking</v>
      </c>
    </row>
    <row r="17028" spans="1:8">
      <c r="A17028" t="s">
        <v>1271</v>
      </c>
      <c r="B17028" t="s">
        <v>352</v>
      </c>
      <c r="C17028" t="s">
        <v>19</v>
      </c>
      <c r="D17028" s="2">
        <v>44090.246423611112</v>
      </c>
      <c r="E17028" s="3" t="str">
        <f>VLOOKUP(Main[[#This Row],[ReactionsType]],ReactionTye[],2,0)</f>
        <v>negative</v>
      </c>
      <c r="F17028" s="3">
        <f>VLOOKUP(Main[[#This Row],[ReactionsType]],ReactionTye[],3,0)</f>
        <v>15</v>
      </c>
      <c r="G17028" s="3" t="str">
        <f>VLOOKUP(Main[[#This Row],[Content ID]],Content[#All],3,0)</f>
        <v>video</v>
      </c>
      <c r="H17028" s="3" t="str">
        <f>VLOOKUP(Main[[#This Row],[Content ID]],Content[#All],4,0)</f>
        <v>cooking</v>
      </c>
    </row>
    <row r="17029" spans="1:8">
      <c r="A17029" t="s">
        <v>1271</v>
      </c>
      <c r="B17029" t="s">
        <v>220</v>
      </c>
      <c r="C17029" t="s">
        <v>11</v>
      </c>
      <c r="D17029" s="2">
        <v>44343.114039351851</v>
      </c>
      <c r="E17029" s="3" t="str">
        <f>VLOOKUP(Main[[#This Row],[ReactionsType]],ReactionTye[],2,0)</f>
        <v>positive</v>
      </c>
      <c r="F17029" s="3">
        <f>VLOOKUP(Main[[#This Row],[ReactionsType]],ReactionTye[],3,0)</f>
        <v>65</v>
      </c>
      <c r="G17029" s="3" t="str">
        <f>VLOOKUP(Main[[#This Row],[Content ID]],Content[#All],3,0)</f>
        <v>video</v>
      </c>
      <c r="H17029" s="3" t="str">
        <f>VLOOKUP(Main[[#This Row],[Content ID]],Content[#All],4,0)</f>
        <v>cooking</v>
      </c>
    </row>
    <row r="17030" spans="1:8">
      <c r="A17030" t="s">
        <v>1271</v>
      </c>
      <c r="B17030" s="1" t="s">
        <v>60</v>
      </c>
      <c r="C17030" t="s">
        <v>5</v>
      </c>
      <c r="D17030" s="2">
        <v>44265.756319444445</v>
      </c>
      <c r="E17030" s="3" t="str">
        <f>VLOOKUP(Main[[#This Row],[ReactionsType]],ReactionTye[],2,0)</f>
        <v>negative</v>
      </c>
      <c r="F17030" s="3">
        <f>VLOOKUP(Main[[#This Row],[ReactionsType]],ReactionTye[],3,0)</f>
        <v>0</v>
      </c>
      <c r="G17030" s="3" t="str">
        <f>VLOOKUP(Main[[#This Row],[Content ID]],Content[#All],3,0)</f>
        <v>video</v>
      </c>
      <c r="H17030" s="3" t="str">
        <f>VLOOKUP(Main[[#This Row],[Content ID]],Content[#All],4,0)</f>
        <v>cooking</v>
      </c>
    </row>
    <row r="17031" spans="1:8">
      <c r="A17031" t="s">
        <v>1271</v>
      </c>
      <c r="B17031" s="1" t="s">
        <v>88</v>
      </c>
      <c r="C17031" t="s">
        <v>2</v>
      </c>
      <c r="D17031" s="2">
        <v>44156.135717592595</v>
      </c>
      <c r="E17031" s="3" t="str">
        <f>VLOOKUP(Main[[#This Row],[ReactionsType]],ReactionTye[],2,0)</f>
        <v>positive</v>
      </c>
      <c r="F17031" s="3">
        <f>VLOOKUP(Main[[#This Row],[ReactionsType]],ReactionTye[],3,0)</f>
        <v>60</v>
      </c>
      <c r="G17031" s="3" t="str">
        <f>VLOOKUP(Main[[#This Row],[Content ID]],Content[#All],3,0)</f>
        <v>video</v>
      </c>
      <c r="H17031" s="3" t="str">
        <f>VLOOKUP(Main[[#This Row],[Content ID]],Content[#All],4,0)</f>
        <v>cooking</v>
      </c>
    </row>
    <row r="17032" spans="1:8">
      <c r="A17032" t="s">
        <v>1271</v>
      </c>
      <c r="B17032" t="s">
        <v>333</v>
      </c>
      <c r="C17032" t="s">
        <v>2</v>
      </c>
      <c r="D17032" s="2">
        <v>44184.082407407404</v>
      </c>
      <c r="E17032" s="3" t="str">
        <f>VLOOKUP(Main[[#This Row],[ReactionsType]],ReactionTye[],2,0)</f>
        <v>positive</v>
      </c>
      <c r="F17032" s="3">
        <f>VLOOKUP(Main[[#This Row],[ReactionsType]],ReactionTye[],3,0)</f>
        <v>60</v>
      </c>
      <c r="G17032" s="3" t="str">
        <f>VLOOKUP(Main[[#This Row],[Content ID]],Content[#All],3,0)</f>
        <v>video</v>
      </c>
      <c r="H17032" s="3" t="str">
        <f>VLOOKUP(Main[[#This Row],[Content ID]],Content[#All],4,0)</f>
        <v>cooking</v>
      </c>
    </row>
    <row r="17033" spans="1:8">
      <c r="A17033" t="s">
        <v>1271</v>
      </c>
      <c r="B17033" t="s">
        <v>565</v>
      </c>
      <c r="C17033" t="s">
        <v>8</v>
      </c>
      <c r="D17033" s="2">
        <v>44129.196817129632</v>
      </c>
      <c r="E17033" s="3" t="str">
        <f>VLOOKUP(Main[[#This Row],[ReactionsType]],ReactionTye[],2,0)</f>
        <v>positive</v>
      </c>
      <c r="F17033" s="3">
        <f>VLOOKUP(Main[[#This Row],[ReactionsType]],ReactionTye[],3,0)</f>
        <v>30</v>
      </c>
      <c r="G17033" s="3" t="str">
        <f>VLOOKUP(Main[[#This Row],[Content ID]],Content[#All],3,0)</f>
        <v>video</v>
      </c>
      <c r="H17033" s="3" t="str">
        <f>VLOOKUP(Main[[#This Row],[Content ID]],Content[#All],4,0)</f>
        <v>cooking</v>
      </c>
    </row>
    <row r="17034" spans="1:8">
      <c r="A17034" t="s">
        <v>1271</v>
      </c>
      <c r="B17034" t="s">
        <v>323</v>
      </c>
      <c r="C17034" t="s">
        <v>8</v>
      </c>
      <c r="D17034" s="2">
        <v>44040.91847222222</v>
      </c>
      <c r="E17034" s="3" t="str">
        <f>VLOOKUP(Main[[#This Row],[ReactionsType]],ReactionTye[],2,0)</f>
        <v>positive</v>
      </c>
      <c r="F17034" s="3">
        <f>VLOOKUP(Main[[#This Row],[ReactionsType]],ReactionTye[],3,0)</f>
        <v>30</v>
      </c>
      <c r="G17034" s="3" t="str">
        <f>VLOOKUP(Main[[#This Row],[Content ID]],Content[#All],3,0)</f>
        <v>video</v>
      </c>
      <c r="H17034" s="3" t="str">
        <f>VLOOKUP(Main[[#This Row],[Content ID]],Content[#All],4,0)</f>
        <v>cooking</v>
      </c>
    </row>
    <row r="17035" spans="1:8">
      <c r="A17035" t="s">
        <v>1271</v>
      </c>
      <c r="B17035" t="s">
        <v>263</v>
      </c>
      <c r="C17035" t="s">
        <v>20</v>
      </c>
      <c r="D17035" s="2">
        <v>44039.657129629632</v>
      </c>
      <c r="E17035" s="3" t="str">
        <f>VLOOKUP(Main[[#This Row],[ReactionsType]],ReactionTye[],2,0)</f>
        <v>negative</v>
      </c>
      <c r="F17035" s="3">
        <f>VLOOKUP(Main[[#This Row],[ReactionsType]],ReactionTye[],3,0)</f>
        <v>12</v>
      </c>
      <c r="G17035" s="3" t="str">
        <f>VLOOKUP(Main[[#This Row],[Content ID]],Content[#All],3,0)</f>
        <v>video</v>
      </c>
      <c r="H17035" s="3" t="str">
        <f>VLOOKUP(Main[[#This Row],[Content ID]],Content[#All],4,0)</f>
        <v>cooking</v>
      </c>
    </row>
    <row r="17036" spans="1:8">
      <c r="A17036" t="s">
        <v>1272</v>
      </c>
      <c r="B17036" t="s">
        <v>547</v>
      </c>
      <c r="C17036" t="s">
        <v>20</v>
      </c>
      <c r="D17036" s="2">
        <v>44118.306180555555</v>
      </c>
      <c r="E17036" s="3" t="str">
        <f>VLOOKUP(Main[[#This Row],[ReactionsType]],ReactionTye[],2,0)</f>
        <v>negative</v>
      </c>
      <c r="F17036" s="3">
        <f>VLOOKUP(Main[[#This Row],[ReactionsType]],ReactionTye[],3,0)</f>
        <v>12</v>
      </c>
      <c r="G17036" s="3" t="str">
        <f>VLOOKUP(Main[[#This Row],[Content ID]],Content[#All],3,0)</f>
        <v>audio</v>
      </c>
      <c r="H17036" s="3" t="str">
        <f>VLOOKUP(Main[[#This Row],[Content ID]],Content[#All],4,0)</f>
        <v>veganism</v>
      </c>
    </row>
    <row r="17037" spans="1:8">
      <c r="A17037" t="s">
        <v>1272</v>
      </c>
      <c r="B17037" t="s">
        <v>266</v>
      </c>
      <c r="C17037" t="s">
        <v>20</v>
      </c>
      <c r="D17037" s="2">
        <v>44111.970509259256</v>
      </c>
      <c r="E17037" s="3" t="str">
        <f>VLOOKUP(Main[[#This Row],[ReactionsType]],ReactionTye[],2,0)</f>
        <v>negative</v>
      </c>
      <c r="F17037" s="3">
        <f>VLOOKUP(Main[[#This Row],[ReactionsType]],ReactionTye[],3,0)</f>
        <v>12</v>
      </c>
      <c r="G17037" s="3" t="str">
        <f>VLOOKUP(Main[[#This Row],[Content ID]],Content[#All],3,0)</f>
        <v>audio</v>
      </c>
      <c r="H17037" s="3" t="str">
        <f>VLOOKUP(Main[[#This Row],[Content ID]],Content[#All],4,0)</f>
        <v>veganism</v>
      </c>
    </row>
    <row r="17038" spans="1:8">
      <c r="A17038" t="s">
        <v>1272</v>
      </c>
      <c r="B17038" t="s">
        <v>444</v>
      </c>
      <c r="C17038" t="s">
        <v>5</v>
      </c>
      <c r="D17038" s="2">
        <v>44168.714074074072</v>
      </c>
      <c r="E17038" s="3" t="str">
        <f>VLOOKUP(Main[[#This Row],[ReactionsType]],ReactionTye[],2,0)</f>
        <v>negative</v>
      </c>
      <c r="F17038" s="3">
        <f>VLOOKUP(Main[[#This Row],[ReactionsType]],ReactionTye[],3,0)</f>
        <v>0</v>
      </c>
      <c r="G17038" s="3" t="str">
        <f>VLOOKUP(Main[[#This Row],[Content ID]],Content[#All],3,0)</f>
        <v>audio</v>
      </c>
      <c r="H17038" s="3" t="str">
        <f>VLOOKUP(Main[[#This Row],[Content ID]],Content[#All],4,0)</f>
        <v>veganism</v>
      </c>
    </row>
    <row r="17039" spans="1:8">
      <c r="A17039" t="s">
        <v>1272</v>
      </c>
      <c r="B17039" t="s">
        <v>224</v>
      </c>
      <c r="C17039" t="s">
        <v>12</v>
      </c>
      <c r="D17039" s="2">
        <v>44195.959988425922</v>
      </c>
      <c r="E17039" s="3" t="str">
        <f>VLOOKUP(Main[[#This Row],[ReactionsType]],ReactionTye[],2,0)</f>
        <v>positive</v>
      </c>
      <c r="F17039" s="3">
        <f>VLOOKUP(Main[[#This Row],[ReactionsType]],ReactionTye[],3,0)</f>
        <v>75</v>
      </c>
      <c r="G17039" s="3" t="str">
        <f>VLOOKUP(Main[[#This Row],[Content ID]],Content[#All],3,0)</f>
        <v>audio</v>
      </c>
      <c r="H17039" s="3" t="str">
        <f>VLOOKUP(Main[[#This Row],[Content ID]],Content[#All],4,0)</f>
        <v>veganism</v>
      </c>
    </row>
    <row r="17040" spans="1:8">
      <c r="A17040" t="s">
        <v>1272</v>
      </c>
      <c r="B17040" t="s">
        <v>49</v>
      </c>
      <c r="C17040" t="s">
        <v>13</v>
      </c>
      <c r="D17040" s="2">
        <v>44108.09065972222</v>
      </c>
      <c r="E17040" s="3" t="str">
        <f>VLOOKUP(Main[[#This Row],[ReactionsType]],ReactionTye[],2,0)</f>
        <v>positive</v>
      </c>
      <c r="F17040" s="3">
        <f>VLOOKUP(Main[[#This Row],[ReactionsType]],ReactionTye[],3,0)</f>
        <v>70</v>
      </c>
      <c r="G17040" s="3" t="str">
        <f>VLOOKUP(Main[[#This Row],[Content ID]],Content[#All],3,0)</f>
        <v>audio</v>
      </c>
      <c r="H17040" s="3" t="str">
        <f>VLOOKUP(Main[[#This Row],[Content ID]],Content[#All],4,0)</f>
        <v>veganism</v>
      </c>
    </row>
    <row r="17041" spans="1:8">
      <c r="A17041" t="s">
        <v>1272</v>
      </c>
      <c r="B17041" t="s">
        <v>115</v>
      </c>
      <c r="C17041" t="s">
        <v>9</v>
      </c>
      <c r="D17041" s="2">
        <v>44293.476469907408</v>
      </c>
      <c r="E17041" s="3" t="str">
        <f>VLOOKUP(Main[[#This Row],[ReactionsType]],ReactionTye[],2,0)</f>
        <v>neutral</v>
      </c>
      <c r="F17041" s="3">
        <f>VLOOKUP(Main[[#This Row],[ReactionsType]],ReactionTye[],3,0)</f>
        <v>20</v>
      </c>
      <c r="G17041" s="3" t="str">
        <f>VLOOKUP(Main[[#This Row],[Content ID]],Content[#All],3,0)</f>
        <v>audio</v>
      </c>
      <c r="H17041" s="3" t="str">
        <f>VLOOKUP(Main[[#This Row],[Content ID]],Content[#All],4,0)</f>
        <v>veganism</v>
      </c>
    </row>
    <row r="17042" spans="1:8">
      <c r="A17042" t="s">
        <v>1272</v>
      </c>
      <c r="B17042" t="s">
        <v>336</v>
      </c>
      <c r="C17042" t="s">
        <v>2</v>
      </c>
      <c r="D17042" s="2">
        <v>44351.533032407409</v>
      </c>
      <c r="E17042" s="3" t="str">
        <f>VLOOKUP(Main[[#This Row],[ReactionsType]],ReactionTye[],2,0)</f>
        <v>positive</v>
      </c>
      <c r="F17042" s="3">
        <f>VLOOKUP(Main[[#This Row],[ReactionsType]],ReactionTye[],3,0)</f>
        <v>60</v>
      </c>
      <c r="G17042" s="3" t="str">
        <f>VLOOKUP(Main[[#This Row],[Content ID]],Content[#All],3,0)</f>
        <v>audio</v>
      </c>
      <c r="H17042" s="3" t="str">
        <f>VLOOKUP(Main[[#This Row],[Content ID]],Content[#All],4,0)</f>
        <v>veganism</v>
      </c>
    </row>
    <row r="17043" spans="1:8">
      <c r="A17043" t="s">
        <v>1272</v>
      </c>
      <c r="B17043" t="s">
        <v>438</v>
      </c>
      <c r="C17043" t="s">
        <v>9</v>
      </c>
      <c r="D17043" s="2">
        <v>44329.105520833335</v>
      </c>
      <c r="E17043" s="3" t="str">
        <f>VLOOKUP(Main[[#This Row],[ReactionsType]],ReactionTye[],2,0)</f>
        <v>neutral</v>
      </c>
      <c r="F17043" s="3">
        <f>VLOOKUP(Main[[#This Row],[ReactionsType]],ReactionTye[],3,0)</f>
        <v>20</v>
      </c>
      <c r="G17043" s="3" t="str">
        <f>VLOOKUP(Main[[#This Row],[Content ID]],Content[#All],3,0)</f>
        <v>audio</v>
      </c>
      <c r="H17043" s="3" t="str">
        <f>VLOOKUP(Main[[#This Row],[Content ID]],Content[#All],4,0)</f>
        <v>veganism</v>
      </c>
    </row>
    <row r="17044" spans="1:8">
      <c r="A17044" t="s">
        <v>1272</v>
      </c>
      <c r="B17044" t="s">
        <v>53</v>
      </c>
      <c r="C17044" t="s">
        <v>13</v>
      </c>
      <c r="D17044" s="2">
        <v>44178.252268518518</v>
      </c>
      <c r="E17044" s="3" t="str">
        <f>VLOOKUP(Main[[#This Row],[ReactionsType]],ReactionTye[],2,0)</f>
        <v>positive</v>
      </c>
      <c r="F17044" s="3">
        <f>VLOOKUP(Main[[#This Row],[ReactionsType]],ReactionTye[],3,0)</f>
        <v>70</v>
      </c>
      <c r="G17044" s="3" t="str">
        <f>VLOOKUP(Main[[#This Row],[Content ID]],Content[#All],3,0)</f>
        <v>audio</v>
      </c>
      <c r="H17044" s="3" t="str">
        <f>VLOOKUP(Main[[#This Row],[Content ID]],Content[#All],4,0)</f>
        <v>veganism</v>
      </c>
    </row>
    <row r="17045" spans="1:8">
      <c r="A17045" t="s">
        <v>1272</v>
      </c>
      <c r="B17045" t="s">
        <v>449</v>
      </c>
      <c r="C17045" t="s">
        <v>14</v>
      </c>
      <c r="D17045" s="2">
        <v>44122.129803240743</v>
      </c>
      <c r="E17045" s="3" t="str">
        <f>VLOOKUP(Main[[#This Row],[ReactionsType]],ReactionTye[],2,0)</f>
        <v>positive</v>
      </c>
      <c r="F17045" s="3">
        <f>VLOOKUP(Main[[#This Row],[ReactionsType]],ReactionTye[],3,0)</f>
        <v>72</v>
      </c>
      <c r="G17045" s="3" t="str">
        <f>VLOOKUP(Main[[#This Row],[Content ID]],Content[#All],3,0)</f>
        <v>audio</v>
      </c>
      <c r="H17045" s="3" t="str">
        <f>VLOOKUP(Main[[#This Row],[Content ID]],Content[#All],4,0)</f>
        <v>veganism</v>
      </c>
    </row>
    <row r="17046" spans="1:8">
      <c r="A17046" t="s">
        <v>1272</v>
      </c>
      <c r="B17046" t="s">
        <v>61</v>
      </c>
      <c r="C17046" t="s">
        <v>20</v>
      </c>
      <c r="D17046" s="2">
        <v>44164.2731712963</v>
      </c>
      <c r="E17046" s="3" t="str">
        <f>VLOOKUP(Main[[#This Row],[ReactionsType]],ReactionTye[],2,0)</f>
        <v>negative</v>
      </c>
      <c r="F17046" s="3">
        <f>VLOOKUP(Main[[#This Row],[ReactionsType]],ReactionTye[],3,0)</f>
        <v>12</v>
      </c>
      <c r="G17046" s="3" t="str">
        <f>VLOOKUP(Main[[#This Row],[Content ID]],Content[#All],3,0)</f>
        <v>audio</v>
      </c>
      <c r="H17046" s="3" t="str">
        <f>VLOOKUP(Main[[#This Row],[Content ID]],Content[#All],4,0)</f>
        <v>veganism</v>
      </c>
    </row>
    <row r="17047" spans="1:8">
      <c r="A17047" t="s">
        <v>1272</v>
      </c>
      <c r="B17047" t="s">
        <v>475</v>
      </c>
      <c r="C17047" t="s">
        <v>2</v>
      </c>
      <c r="D17047" s="2">
        <v>44074.529351851852</v>
      </c>
      <c r="E17047" s="3" t="str">
        <f>VLOOKUP(Main[[#This Row],[ReactionsType]],ReactionTye[],2,0)</f>
        <v>positive</v>
      </c>
      <c r="F17047" s="3">
        <f>VLOOKUP(Main[[#This Row],[ReactionsType]],ReactionTye[],3,0)</f>
        <v>60</v>
      </c>
      <c r="G17047" s="3" t="str">
        <f>VLOOKUP(Main[[#This Row],[Content ID]],Content[#All],3,0)</f>
        <v>audio</v>
      </c>
      <c r="H17047" s="3" t="str">
        <f>VLOOKUP(Main[[#This Row],[Content ID]],Content[#All],4,0)</f>
        <v>veganism</v>
      </c>
    </row>
    <row r="17048" spans="1:8">
      <c r="A17048" t="s">
        <v>1272</v>
      </c>
      <c r="B17048" t="s">
        <v>132</v>
      </c>
      <c r="C17048" t="s">
        <v>14</v>
      </c>
      <c r="D17048" s="2">
        <v>44344.529386574075</v>
      </c>
      <c r="E17048" s="3" t="str">
        <f>VLOOKUP(Main[[#This Row],[ReactionsType]],ReactionTye[],2,0)</f>
        <v>positive</v>
      </c>
      <c r="F17048" s="3">
        <f>VLOOKUP(Main[[#This Row],[ReactionsType]],ReactionTye[],3,0)</f>
        <v>72</v>
      </c>
      <c r="G17048" s="3" t="str">
        <f>VLOOKUP(Main[[#This Row],[Content ID]],Content[#All],3,0)</f>
        <v>audio</v>
      </c>
      <c r="H17048" s="3" t="str">
        <f>VLOOKUP(Main[[#This Row],[Content ID]],Content[#All],4,0)</f>
        <v>veganism</v>
      </c>
    </row>
    <row r="17049" spans="1:8">
      <c r="A17049" t="s">
        <v>1272</v>
      </c>
      <c r="B17049" t="s">
        <v>367</v>
      </c>
      <c r="C17049" t="s">
        <v>13</v>
      </c>
      <c r="D17049" s="2">
        <v>44110.109155092592</v>
      </c>
      <c r="E17049" s="3" t="str">
        <f>VLOOKUP(Main[[#This Row],[ReactionsType]],ReactionTye[],2,0)</f>
        <v>positive</v>
      </c>
      <c r="F17049" s="3">
        <f>VLOOKUP(Main[[#This Row],[ReactionsType]],ReactionTye[],3,0)</f>
        <v>70</v>
      </c>
      <c r="G17049" s="3" t="str">
        <f>VLOOKUP(Main[[#This Row],[Content ID]],Content[#All],3,0)</f>
        <v>audio</v>
      </c>
      <c r="H17049" s="3" t="str">
        <f>VLOOKUP(Main[[#This Row],[Content ID]],Content[#All],4,0)</f>
        <v>veganism</v>
      </c>
    </row>
    <row r="17050" spans="1:8">
      <c r="A17050" t="s">
        <v>1272</v>
      </c>
      <c r="B17050" t="s">
        <v>503</v>
      </c>
      <c r="C17050" t="s">
        <v>14</v>
      </c>
      <c r="D17050" s="2">
        <v>44235.911168981482</v>
      </c>
      <c r="E17050" s="3" t="str">
        <f>VLOOKUP(Main[[#This Row],[ReactionsType]],ReactionTye[],2,0)</f>
        <v>positive</v>
      </c>
      <c r="F17050" s="3">
        <f>VLOOKUP(Main[[#This Row],[ReactionsType]],ReactionTye[],3,0)</f>
        <v>72</v>
      </c>
      <c r="G17050" s="3" t="str">
        <f>VLOOKUP(Main[[#This Row],[Content ID]],Content[#All],3,0)</f>
        <v>audio</v>
      </c>
      <c r="H17050" s="3" t="str">
        <f>VLOOKUP(Main[[#This Row],[Content ID]],Content[#All],4,0)</f>
        <v>veganism</v>
      </c>
    </row>
    <row r="17051" spans="1:8">
      <c r="A17051" t="s">
        <v>1272</v>
      </c>
      <c r="B17051" t="s">
        <v>58</v>
      </c>
      <c r="C17051" t="s">
        <v>13</v>
      </c>
      <c r="D17051" s="2">
        <v>44174.495555555557</v>
      </c>
      <c r="E17051" s="3" t="str">
        <f>VLOOKUP(Main[[#This Row],[ReactionsType]],ReactionTye[],2,0)</f>
        <v>positive</v>
      </c>
      <c r="F17051" s="3">
        <f>VLOOKUP(Main[[#This Row],[ReactionsType]],ReactionTye[],3,0)</f>
        <v>70</v>
      </c>
      <c r="G17051" s="3" t="str">
        <f>VLOOKUP(Main[[#This Row],[Content ID]],Content[#All],3,0)</f>
        <v>audio</v>
      </c>
      <c r="H17051" s="3" t="str">
        <f>VLOOKUP(Main[[#This Row],[Content ID]],Content[#All],4,0)</f>
        <v>veganism</v>
      </c>
    </row>
    <row r="17052" spans="1:8">
      <c r="A17052" t="s">
        <v>1272</v>
      </c>
      <c r="B17052" t="s">
        <v>220</v>
      </c>
      <c r="C17052" t="s">
        <v>8</v>
      </c>
      <c r="D17052" s="2">
        <v>44112.363310185188</v>
      </c>
      <c r="E17052" s="3" t="str">
        <f>VLOOKUP(Main[[#This Row],[ReactionsType]],ReactionTye[],2,0)</f>
        <v>positive</v>
      </c>
      <c r="F17052" s="3">
        <f>VLOOKUP(Main[[#This Row],[ReactionsType]],ReactionTye[],3,0)</f>
        <v>30</v>
      </c>
      <c r="G17052" s="3" t="str">
        <f>VLOOKUP(Main[[#This Row],[Content ID]],Content[#All],3,0)</f>
        <v>audio</v>
      </c>
      <c r="H17052" s="3" t="str">
        <f>VLOOKUP(Main[[#This Row],[Content ID]],Content[#All],4,0)</f>
        <v>veganism</v>
      </c>
    </row>
    <row r="17053" spans="1:8">
      <c r="A17053" t="s">
        <v>1272</v>
      </c>
      <c r="B17053" t="s">
        <v>391</v>
      </c>
      <c r="C17053" t="s">
        <v>7</v>
      </c>
      <c r="D17053" s="2">
        <v>44222.53229166667</v>
      </c>
      <c r="E17053" s="3" t="str">
        <f>VLOOKUP(Main[[#This Row],[ReactionsType]],ReactionTye[],2,0)</f>
        <v>negative</v>
      </c>
      <c r="F17053" s="3">
        <f>VLOOKUP(Main[[#This Row],[ReactionsType]],ReactionTye[],3,0)</f>
        <v>5</v>
      </c>
      <c r="G17053" s="3" t="str">
        <f>VLOOKUP(Main[[#This Row],[Content ID]],Content[#All],3,0)</f>
        <v>audio</v>
      </c>
      <c r="H17053" s="3" t="str">
        <f>VLOOKUP(Main[[#This Row],[Content ID]],Content[#All],4,0)</f>
        <v>veganism</v>
      </c>
    </row>
    <row r="17054" spans="1:8">
      <c r="A17054" t="s">
        <v>1272</v>
      </c>
      <c r="B17054" t="s">
        <v>545</v>
      </c>
      <c r="C17054" t="s">
        <v>4</v>
      </c>
      <c r="D17054" s="2">
        <v>44127.521678240744</v>
      </c>
      <c r="E17054" s="3" t="str">
        <f>VLOOKUP(Main[[#This Row],[ReactionsType]],ReactionTye[],2,0)</f>
        <v>positive</v>
      </c>
      <c r="F17054" s="3">
        <f>VLOOKUP(Main[[#This Row],[ReactionsType]],ReactionTye[],3,0)</f>
        <v>70</v>
      </c>
      <c r="G17054" s="3" t="str">
        <f>VLOOKUP(Main[[#This Row],[Content ID]],Content[#All],3,0)</f>
        <v>audio</v>
      </c>
      <c r="H17054" s="3" t="str">
        <f>VLOOKUP(Main[[#This Row],[Content ID]],Content[#All],4,0)</f>
        <v>veganism</v>
      </c>
    </row>
    <row r="17055" spans="1:8">
      <c r="A17055" t="s">
        <v>1272</v>
      </c>
      <c r="B17055" t="s">
        <v>487</v>
      </c>
      <c r="C17055" t="s">
        <v>17</v>
      </c>
      <c r="D17055" s="2">
        <v>44267.557314814818</v>
      </c>
      <c r="E17055" s="3" t="str">
        <f>VLOOKUP(Main[[#This Row],[ReactionsType]],ReactionTye[],2,0)</f>
        <v>positive</v>
      </c>
      <c r="F17055" s="3">
        <f>VLOOKUP(Main[[#This Row],[ReactionsType]],ReactionTye[],3,0)</f>
        <v>45</v>
      </c>
      <c r="G17055" s="3" t="str">
        <f>VLOOKUP(Main[[#This Row],[Content ID]],Content[#All],3,0)</f>
        <v>audio</v>
      </c>
      <c r="H17055" s="3" t="str">
        <f>VLOOKUP(Main[[#This Row],[Content ID]],Content[#All],4,0)</f>
        <v>veganism</v>
      </c>
    </row>
    <row r="17056" spans="1:8">
      <c r="A17056" t="s">
        <v>1272</v>
      </c>
      <c r="B17056" t="s">
        <v>520</v>
      </c>
      <c r="C17056" t="s">
        <v>14</v>
      </c>
      <c r="D17056" s="2">
        <v>44222.962164351855</v>
      </c>
      <c r="E17056" s="3" t="str">
        <f>VLOOKUP(Main[[#This Row],[ReactionsType]],ReactionTye[],2,0)</f>
        <v>positive</v>
      </c>
      <c r="F17056" s="3">
        <f>VLOOKUP(Main[[#This Row],[ReactionsType]],ReactionTye[],3,0)</f>
        <v>72</v>
      </c>
      <c r="G17056" s="3" t="str">
        <f>VLOOKUP(Main[[#This Row],[Content ID]],Content[#All],3,0)</f>
        <v>audio</v>
      </c>
      <c r="H17056" s="3" t="str">
        <f>VLOOKUP(Main[[#This Row],[Content ID]],Content[#All],4,0)</f>
        <v>veganism</v>
      </c>
    </row>
    <row r="17057" spans="1:8">
      <c r="A17057" t="s">
        <v>1272</v>
      </c>
      <c r="B17057" t="s">
        <v>450</v>
      </c>
      <c r="C17057" t="s">
        <v>20</v>
      </c>
      <c r="D17057" s="2">
        <v>44119.84097222222</v>
      </c>
      <c r="E17057" s="3" t="str">
        <f>VLOOKUP(Main[[#This Row],[ReactionsType]],ReactionTye[],2,0)</f>
        <v>negative</v>
      </c>
      <c r="F17057" s="3">
        <f>VLOOKUP(Main[[#This Row],[ReactionsType]],ReactionTye[],3,0)</f>
        <v>12</v>
      </c>
      <c r="G17057" s="3" t="str">
        <f>VLOOKUP(Main[[#This Row],[Content ID]],Content[#All],3,0)</f>
        <v>audio</v>
      </c>
      <c r="H17057" s="3" t="str">
        <f>VLOOKUP(Main[[#This Row],[Content ID]],Content[#All],4,0)</f>
        <v>veganism</v>
      </c>
    </row>
    <row r="17058" spans="1:8">
      <c r="A17058" t="s">
        <v>1272</v>
      </c>
      <c r="B17058" t="s">
        <v>228</v>
      </c>
      <c r="C17058" t="s">
        <v>2</v>
      </c>
      <c r="D17058" s="2">
        <v>44140.887719907405</v>
      </c>
      <c r="E17058" s="3" t="str">
        <f>VLOOKUP(Main[[#This Row],[ReactionsType]],ReactionTye[],2,0)</f>
        <v>positive</v>
      </c>
      <c r="F17058" s="3">
        <f>VLOOKUP(Main[[#This Row],[ReactionsType]],ReactionTye[],3,0)</f>
        <v>60</v>
      </c>
      <c r="G17058" s="3" t="str">
        <f>VLOOKUP(Main[[#This Row],[Content ID]],Content[#All],3,0)</f>
        <v>audio</v>
      </c>
      <c r="H17058" s="3" t="str">
        <f>VLOOKUP(Main[[#This Row],[Content ID]],Content[#All],4,0)</f>
        <v>veganism</v>
      </c>
    </row>
    <row r="17059" spans="1:8">
      <c r="A17059" t="s">
        <v>1272</v>
      </c>
      <c r="B17059" t="s">
        <v>145</v>
      </c>
      <c r="C17059" t="s">
        <v>11</v>
      </c>
      <c r="D17059" s="2">
        <v>44069.9687962963</v>
      </c>
      <c r="E17059" s="3" t="str">
        <f>VLOOKUP(Main[[#This Row],[ReactionsType]],ReactionTye[],2,0)</f>
        <v>positive</v>
      </c>
      <c r="F17059" s="3">
        <f>VLOOKUP(Main[[#This Row],[ReactionsType]],ReactionTye[],3,0)</f>
        <v>65</v>
      </c>
      <c r="G17059" s="3" t="str">
        <f>VLOOKUP(Main[[#This Row],[Content ID]],Content[#All],3,0)</f>
        <v>audio</v>
      </c>
      <c r="H17059" s="3" t="str">
        <f>VLOOKUP(Main[[#This Row],[Content ID]],Content[#All],4,0)</f>
        <v>veganism</v>
      </c>
    </row>
    <row r="17060" spans="1:8">
      <c r="A17060" t="s">
        <v>1272</v>
      </c>
      <c r="B17060" s="1" t="s">
        <v>249</v>
      </c>
      <c r="C17060" t="s">
        <v>8</v>
      </c>
      <c r="D17060" s="2">
        <v>44065.262488425928</v>
      </c>
      <c r="E17060" s="3" t="str">
        <f>VLOOKUP(Main[[#This Row],[ReactionsType]],ReactionTye[],2,0)</f>
        <v>positive</v>
      </c>
      <c r="F17060" s="3">
        <f>VLOOKUP(Main[[#This Row],[ReactionsType]],ReactionTye[],3,0)</f>
        <v>30</v>
      </c>
      <c r="G17060" s="3" t="str">
        <f>VLOOKUP(Main[[#This Row],[Content ID]],Content[#All],3,0)</f>
        <v>audio</v>
      </c>
      <c r="H17060" s="3" t="str">
        <f>VLOOKUP(Main[[#This Row],[Content ID]],Content[#All],4,0)</f>
        <v>veganism</v>
      </c>
    </row>
    <row r="17061" spans="1:8">
      <c r="A17061" t="s">
        <v>1272</v>
      </c>
      <c r="B17061" t="s">
        <v>253</v>
      </c>
      <c r="C17061" t="s">
        <v>18</v>
      </c>
      <c r="D17061" s="2">
        <v>44202.023761574077</v>
      </c>
      <c r="E17061" s="3" t="str">
        <f>VLOOKUP(Main[[#This Row],[ReactionsType]],ReactionTye[],2,0)</f>
        <v>neutral</v>
      </c>
      <c r="F17061" s="3">
        <f>VLOOKUP(Main[[#This Row],[ReactionsType]],ReactionTye[],3,0)</f>
        <v>35</v>
      </c>
      <c r="G17061" s="3" t="str">
        <f>VLOOKUP(Main[[#This Row],[Content ID]],Content[#All],3,0)</f>
        <v>audio</v>
      </c>
      <c r="H17061" s="3" t="str">
        <f>VLOOKUP(Main[[#This Row],[Content ID]],Content[#All],4,0)</f>
        <v>veganism</v>
      </c>
    </row>
    <row r="17062" spans="1:8">
      <c r="A17062" t="s">
        <v>1272</v>
      </c>
      <c r="B17062" t="s">
        <v>502</v>
      </c>
      <c r="C17062" t="s">
        <v>2</v>
      </c>
      <c r="D17062" s="2">
        <v>44024.406261574077</v>
      </c>
      <c r="E17062" s="3" t="str">
        <f>VLOOKUP(Main[[#This Row],[ReactionsType]],ReactionTye[],2,0)</f>
        <v>positive</v>
      </c>
      <c r="F17062" s="3">
        <f>VLOOKUP(Main[[#This Row],[ReactionsType]],ReactionTye[],3,0)</f>
        <v>60</v>
      </c>
      <c r="G17062" s="3" t="str">
        <f>VLOOKUP(Main[[#This Row],[Content ID]],Content[#All],3,0)</f>
        <v>audio</v>
      </c>
      <c r="H17062" s="3" t="str">
        <f>VLOOKUP(Main[[#This Row],[Content ID]],Content[#All],4,0)</f>
        <v>veganism</v>
      </c>
    </row>
    <row r="17063" spans="1:8">
      <c r="A17063" t="s">
        <v>1273</v>
      </c>
      <c r="B17063" t="s">
        <v>162</v>
      </c>
      <c r="C17063" t="s">
        <v>13</v>
      </c>
      <c r="D17063" s="2">
        <v>44112.890729166669</v>
      </c>
      <c r="E17063" s="3" t="str">
        <f>VLOOKUP(Main[[#This Row],[ReactionsType]],ReactionTye[],2,0)</f>
        <v>positive</v>
      </c>
      <c r="F17063" s="3">
        <f>VLOOKUP(Main[[#This Row],[ReactionsType]],ReactionTye[],3,0)</f>
        <v>70</v>
      </c>
      <c r="G17063" s="3" t="str">
        <f>VLOOKUP(Main[[#This Row],[Content ID]],Content[#All],3,0)</f>
        <v>photo</v>
      </c>
      <c r="H17063" s="3" t="str">
        <f>VLOOKUP(Main[[#This Row],[Content ID]],Content[#All],4,0)</f>
        <v>fitness</v>
      </c>
    </row>
    <row r="17064" spans="1:8">
      <c r="A17064" t="s">
        <v>1273</v>
      </c>
      <c r="B17064" t="s">
        <v>526</v>
      </c>
      <c r="C17064" t="s">
        <v>4</v>
      </c>
      <c r="D17064" s="2">
        <v>44116.464560185188</v>
      </c>
      <c r="E17064" s="3" t="str">
        <f>VLOOKUP(Main[[#This Row],[ReactionsType]],ReactionTye[],2,0)</f>
        <v>positive</v>
      </c>
      <c r="F17064" s="3">
        <f>VLOOKUP(Main[[#This Row],[ReactionsType]],ReactionTye[],3,0)</f>
        <v>70</v>
      </c>
      <c r="G17064" s="3" t="str">
        <f>VLOOKUP(Main[[#This Row],[Content ID]],Content[#All],3,0)</f>
        <v>photo</v>
      </c>
      <c r="H17064" s="3" t="str">
        <f>VLOOKUP(Main[[#This Row],[Content ID]],Content[#All],4,0)</f>
        <v>fitness</v>
      </c>
    </row>
    <row r="17065" spans="1:8">
      <c r="A17065" t="s">
        <v>1273</v>
      </c>
      <c r="B17065" t="s">
        <v>57</v>
      </c>
      <c r="C17065" t="s">
        <v>5</v>
      </c>
      <c r="D17065" s="2">
        <v>44079.211585648147</v>
      </c>
      <c r="E17065" s="3" t="str">
        <f>VLOOKUP(Main[[#This Row],[ReactionsType]],ReactionTye[],2,0)</f>
        <v>negative</v>
      </c>
      <c r="F17065" s="3">
        <f>VLOOKUP(Main[[#This Row],[ReactionsType]],ReactionTye[],3,0)</f>
        <v>0</v>
      </c>
      <c r="G17065" s="3" t="str">
        <f>VLOOKUP(Main[[#This Row],[Content ID]],Content[#All],3,0)</f>
        <v>photo</v>
      </c>
      <c r="H17065" s="3" t="str">
        <f>VLOOKUP(Main[[#This Row],[Content ID]],Content[#All],4,0)</f>
        <v>fitness</v>
      </c>
    </row>
    <row r="17066" spans="1:8">
      <c r="A17066" t="s">
        <v>1273</v>
      </c>
      <c r="B17066" t="s">
        <v>626</v>
      </c>
      <c r="C17066" t="s">
        <v>17</v>
      </c>
      <c r="D17066" s="2">
        <v>44347.096585648149</v>
      </c>
      <c r="E17066" s="3" t="str">
        <f>VLOOKUP(Main[[#This Row],[ReactionsType]],ReactionTye[],2,0)</f>
        <v>positive</v>
      </c>
      <c r="F17066" s="3">
        <f>VLOOKUP(Main[[#This Row],[ReactionsType]],ReactionTye[],3,0)</f>
        <v>45</v>
      </c>
      <c r="G17066" s="3" t="str">
        <f>VLOOKUP(Main[[#This Row],[Content ID]],Content[#All],3,0)</f>
        <v>photo</v>
      </c>
      <c r="H17066" s="3" t="str">
        <f>VLOOKUP(Main[[#This Row],[Content ID]],Content[#All],4,0)</f>
        <v>fitness</v>
      </c>
    </row>
    <row r="17067" spans="1:8">
      <c r="A17067" t="s">
        <v>1273</v>
      </c>
      <c r="B17067" t="s">
        <v>545</v>
      </c>
      <c r="C17067" t="s">
        <v>16</v>
      </c>
      <c r="D17067" s="2">
        <v>44340.034351851849</v>
      </c>
      <c r="E17067" s="3" t="str">
        <f>VLOOKUP(Main[[#This Row],[ReactionsType]],ReactionTye[],2,0)</f>
        <v>negative</v>
      </c>
      <c r="F17067" s="3">
        <f>VLOOKUP(Main[[#This Row],[ReactionsType]],ReactionTye[],3,0)</f>
        <v>10</v>
      </c>
      <c r="G17067" s="3" t="str">
        <f>VLOOKUP(Main[[#This Row],[Content ID]],Content[#All],3,0)</f>
        <v>photo</v>
      </c>
      <c r="H17067" s="3" t="str">
        <f>VLOOKUP(Main[[#This Row],[Content ID]],Content[#All],4,0)</f>
        <v>fitness</v>
      </c>
    </row>
    <row r="17068" spans="1:8">
      <c r="A17068" t="s">
        <v>1273</v>
      </c>
      <c r="B17068" t="s">
        <v>456</v>
      </c>
      <c r="C17068" t="s">
        <v>17</v>
      </c>
      <c r="D17068" s="2">
        <v>44138.035115740742</v>
      </c>
      <c r="E17068" s="3" t="str">
        <f>VLOOKUP(Main[[#This Row],[ReactionsType]],ReactionTye[],2,0)</f>
        <v>positive</v>
      </c>
      <c r="F17068" s="3">
        <f>VLOOKUP(Main[[#This Row],[ReactionsType]],ReactionTye[],3,0)</f>
        <v>45</v>
      </c>
      <c r="G17068" s="3" t="str">
        <f>VLOOKUP(Main[[#This Row],[Content ID]],Content[#All],3,0)</f>
        <v>photo</v>
      </c>
      <c r="H17068" s="3" t="str">
        <f>VLOOKUP(Main[[#This Row],[Content ID]],Content[#All],4,0)</f>
        <v>fitness</v>
      </c>
    </row>
    <row r="17069" spans="1:8">
      <c r="A17069" t="s">
        <v>1273</v>
      </c>
      <c r="B17069" t="s">
        <v>468</v>
      </c>
      <c r="C17069" t="s">
        <v>9</v>
      </c>
      <c r="D17069" s="2">
        <v>44326.998506944445</v>
      </c>
      <c r="E17069" s="3" t="str">
        <f>VLOOKUP(Main[[#This Row],[ReactionsType]],ReactionTye[],2,0)</f>
        <v>neutral</v>
      </c>
      <c r="F17069" s="3">
        <f>VLOOKUP(Main[[#This Row],[ReactionsType]],ReactionTye[],3,0)</f>
        <v>20</v>
      </c>
      <c r="G17069" s="3" t="str">
        <f>VLOOKUP(Main[[#This Row],[Content ID]],Content[#All],3,0)</f>
        <v>photo</v>
      </c>
      <c r="H17069" s="3" t="str">
        <f>VLOOKUP(Main[[#This Row],[Content ID]],Content[#All],4,0)</f>
        <v>fitness</v>
      </c>
    </row>
    <row r="17070" spans="1:8">
      <c r="A17070" t="s">
        <v>1273</v>
      </c>
      <c r="B17070" t="s">
        <v>190</v>
      </c>
      <c r="C17070" t="s">
        <v>2</v>
      </c>
      <c r="D17070" s="2">
        <v>44126.09715277778</v>
      </c>
      <c r="E17070" s="3" t="str">
        <f>VLOOKUP(Main[[#This Row],[ReactionsType]],ReactionTye[],2,0)</f>
        <v>positive</v>
      </c>
      <c r="F17070" s="3">
        <f>VLOOKUP(Main[[#This Row],[ReactionsType]],ReactionTye[],3,0)</f>
        <v>60</v>
      </c>
      <c r="G17070" s="3" t="str">
        <f>VLOOKUP(Main[[#This Row],[Content ID]],Content[#All],3,0)</f>
        <v>photo</v>
      </c>
      <c r="H17070" s="3" t="str">
        <f>VLOOKUP(Main[[#This Row],[Content ID]],Content[#All],4,0)</f>
        <v>fitness</v>
      </c>
    </row>
    <row r="17071" spans="1:8">
      <c r="A17071" t="s">
        <v>1274</v>
      </c>
      <c r="B17071" t="s">
        <v>433</v>
      </c>
      <c r="C17071" t="s">
        <v>17</v>
      </c>
      <c r="D17071" s="2">
        <v>44086.900023148148</v>
      </c>
      <c r="E17071" s="3" t="str">
        <f>VLOOKUP(Main[[#This Row],[ReactionsType]],ReactionTye[],2,0)</f>
        <v>positive</v>
      </c>
      <c r="F17071" s="3">
        <f>VLOOKUP(Main[[#This Row],[ReactionsType]],ReactionTye[],3,0)</f>
        <v>45</v>
      </c>
      <c r="G17071" s="3" t="str">
        <f>VLOOKUP(Main[[#This Row],[Content ID]],Content[#All],3,0)</f>
        <v>video</v>
      </c>
      <c r="H17071" s="3" t="str">
        <f>VLOOKUP(Main[[#This Row],[Content ID]],Content[#All],4,0)</f>
        <v>soccer</v>
      </c>
    </row>
    <row r="17072" spans="1:8">
      <c r="A17072" t="s">
        <v>1274</v>
      </c>
      <c r="B17072" t="s">
        <v>113</v>
      </c>
      <c r="C17072" t="s">
        <v>20</v>
      </c>
      <c r="D17072" s="2">
        <v>44034.0466087963</v>
      </c>
      <c r="E17072" s="3" t="str">
        <f>VLOOKUP(Main[[#This Row],[ReactionsType]],ReactionTye[],2,0)</f>
        <v>negative</v>
      </c>
      <c r="F17072" s="3">
        <f>VLOOKUP(Main[[#This Row],[ReactionsType]],ReactionTye[],3,0)</f>
        <v>12</v>
      </c>
      <c r="G17072" s="3" t="str">
        <f>VLOOKUP(Main[[#This Row],[Content ID]],Content[#All],3,0)</f>
        <v>video</v>
      </c>
      <c r="H17072" s="3" t="str">
        <f>VLOOKUP(Main[[#This Row],[Content ID]],Content[#All],4,0)</f>
        <v>soccer</v>
      </c>
    </row>
    <row r="17073" spans="1:8">
      <c r="A17073" t="s">
        <v>1274</v>
      </c>
      <c r="B17073" t="s">
        <v>26</v>
      </c>
      <c r="C17073" t="s">
        <v>9</v>
      </c>
      <c r="D17073" s="2">
        <v>44097.542118055557</v>
      </c>
      <c r="E17073" s="3" t="str">
        <f>VLOOKUP(Main[[#This Row],[ReactionsType]],ReactionTye[],2,0)</f>
        <v>neutral</v>
      </c>
      <c r="F17073" s="3">
        <f>VLOOKUP(Main[[#This Row],[ReactionsType]],ReactionTye[],3,0)</f>
        <v>20</v>
      </c>
      <c r="G17073" s="3" t="str">
        <f>VLOOKUP(Main[[#This Row],[Content ID]],Content[#All],3,0)</f>
        <v>video</v>
      </c>
      <c r="H17073" s="3" t="str">
        <f>VLOOKUP(Main[[#This Row],[Content ID]],Content[#All],4,0)</f>
        <v>soccer</v>
      </c>
    </row>
    <row r="17074" spans="1:8">
      <c r="A17074" t="s">
        <v>1274</v>
      </c>
      <c r="B17074" t="s">
        <v>505</v>
      </c>
      <c r="C17074" t="s">
        <v>2</v>
      </c>
      <c r="D17074" s="2">
        <v>44094.195277777777</v>
      </c>
      <c r="E17074" s="3" t="str">
        <f>VLOOKUP(Main[[#This Row],[ReactionsType]],ReactionTye[],2,0)</f>
        <v>positive</v>
      </c>
      <c r="F17074" s="3">
        <f>VLOOKUP(Main[[#This Row],[ReactionsType]],ReactionTye[],3,0)</f>
        <v>60</v>
      </c>
      <c r="G17074" s="3" t="str">
        <f>VLOOKUP(Main[[#This Row],[Content ID]],Content[#All],3,0)</f>
        <v>video</v>
      </c>
      <c r="H17074" s="3" t="str">
        <f>VLOOKUP(Main[[#This Row],[Content ID]],Content[#All],4,0)</f>
        <v>soccer</v>
      </c>
    </row>
    <row r="17075" spans="1:8">
      <c r="A17075" t="s">
        <v>1274</v>
      </c>
      <c r="B17075" t="s">
        <v>302</v>
      </c>
      <c r="C17075" t="s">
        <v>14</v>
      </c>
      <c r="D17075" s="2">
        <v>44042.22797453704</v>
      </c>
      <c r="E17075" s="3" t="str">
        <f>VLOOKUP(Main[[#This Row],[ReactionsType]],ReactionTye[],2,0)</f>
        <v>positive</v>
      </c>
      <c r="F17075" s="3">
        <f>VLOOKUP(Main[[#This Row],[ReactionsType]],ReactionTye[],3,0)</f>
        <v>72</v>
      </c>
      <c r="G17075" s="3" t="str">
        <f>VLOOKUP(Main[[#This Row],[Content ID]],Content[#All],3,0)</f>
        <v>video</v>
      </c>
      <c r="H17075" s="3" t="str">
        <f>VLOOKUP(Main[[#This Row],[Content ID]],Content[#All],4,0)</f>
        <v>soccer</v>
      </c>
    </row>
    <row r="17076" spans="1:8">
      <c r="A17076" t="s">
        <v>1274</v>
      </c>
      <c r="B17076" s="1" t="s">
        <v>227</v>
      </c>
      <c r="C17076" t="s">
        <v>12</v>
      </c>
      <c r="D17076" s="2">
        <v>44141.250254629631</v>
      </c>
      <c r="E17076" s="3" t="str">
        <f>VLOOKUP(Main[[#This Row],[ReactionsType]],ReactionTye[],2,0)</f>
        <v>positive</v>
      </c>
      <c r="F17076" s="3">
        <f>VLOOKUP(Main[[#This Row],[ReactionsType]],ReactionTye[],3,0)</f>
        <v>75</v>
      </c>
      <c r="G17076" s="3" t="str">
        <f>VLOOKUP(Main[[#This Row],[Content ID]],Content[#All],3,0)</f>
        <v>video</v>
      </c>
      <c r="H17076" s="3" t="str">
        <f>VLOOKUP(Main[[#This Row],[Content ID]],Content[#All],4,0)</f>
        <v>soccer</v>
      </c>
    </row>
    <row r="17077" spans="1:8">
      <c r="A17077" t="s">
        <v>1275</v>
      </c>
      <c r="B17077" t="s">
        <v>516</v>
      </c>
      <c r="C17077" t="s">
        <v>11</v>
      </c>
      <c r="D17077" s="2">
        <v>44191.862326388888</v>
      </c>
      <c r="E17077" s="3" t="str">
        <f>VLOOKUP(Main[[#This Row],[ReactionsType]],ReactionTye[],2,0)</f>
        <v>positive</v>
      </c>
      <c r="F17077" s="3">
        <f>VLOOKUP(Main[[#This Row],[ReactionsType]],ReactionTye[],3,0)</f>
        <v>65</v>
      </c>
      <c r="G17077" s="3" t="str">
        <f>VLOOKUP(Main[[#This Row],[Content ID]],Content[#All],3,0)</f>
        <v>photo</v>
      </c>
      <c r="H17077" s="3" t="str">
        <f>VLOOKUP(Main[[#This Row],[Content ID]],Content[#All],4,0)</f>
        <v>science</v>
      </c>
    </row>
    <row r="17078" spans="1:8">
      <c r="A17078" t="s">
        <v>1275</v>
      </c>
      <c r="B17078" t="s">
        <v>309</v>
      </c>
      <c r="C17078" t="s">
        <v>7</v>
      </c>
      <c r="D17078" s="2">
        <v>44255.981064814812</v>
      </c>
      <c r="E17078" s="3" t="str">
        <f>VLOOKUP(Main[[#This Row],[ReactionsType]],ReactionTye[],2,0)</f>
        <v>negative</v>
      </c>
      <c r="F17078" s="3">
        <f>VLOOKUP(Main[[#This Row],[ReactionsType]],ReactionTye[],3,0)</f>
        <v>5</v>
      </c>
      <c r="G17078" s="3" t="str">
        <f>VLOOKUP(Main[[#This Row],[Content ID]],Content[#All],3,0)</f>
        <v>photo</v>
      </c>
      <c r="H17078" s="3" t="str">
        <f>VLOOKUP(Main[[#This Row],[Content ID]],Content[#All],4,0)</f>
        <v>science</v>
      </c>
    </row>
    <row r="17079" spans="1:8">
      <c r="A17079" t="s">
        <v>1275</v>
      </c>
      <c r="B17079" t="s">
        <v>500</v>
      </c>
      <c r="C17079" t="s">
        <v>14</v>
      </c>
      <c r="D17079" s="2">
        <v>44276.329131944447</v>
      </c>
      <c r="E17079" s="3" t="str">
        <f>VLOOKUP(Main[[#This Row],[ReactionsType]],ReactionTye[],2,0)</f>
        <v>positive</v>
      </c>
      <c r="F17079" s="3">
        <f>VLOOKUP(Main[[#This Row],[ReactionsType]],ReactionTye[],3,0)</f>
        <v>72</v>
      </c>
      <c r="G17079" s="3" t="str">
        <f>VLOOKUP(Main[[#This Row],[Content ID]],Content[#All],3,0)</f>
        <v>photo</v>
      </c>
      <c r="H17079" s="3" t="str">
        <f>VLOOKUP(Main[[#This Row],[Content ID]],Content[#All],4,0)</f>
        <v>science</v>
      </c>
    </row>
    <row r="17080" spans="1:8">
      <c r="A17080" t="s">
        <v>1275</v>
      </c>
      <c r="B17080" t="s">
        <v>465</v>
      </c>
      <c r="C17080" t="s">
        <v>12</v>
      </c>
      <c r="D17080" s="2">
        <v>44291.917500000003</v>
      </c>
      <c r="E17080" s="3" t="str">
        <f>VLOOKUP(Main[[#This Row],[ReactionsType]],ReactionTye[],2,0)</f>
        <v>positive</v>
      </c>
      <c r="F17080" s="3">
        <f>VLOOKUP(Main[[#This Row],[ReactionsType]],ReactionTye[],3,0)</f>
        <v>75</v>
      </c>
      <c r="G17080" s="3" t="str">
        <f>VLOOKUP(Main[[#This Row],[Content ID]],Content[#All],3,0)</f>
        <v>photo</v>
      </c>
      <c r="H17080" s="3" t="str">
        <f>VLOOKUP(Main[[#This Row],[Content ID]],Content[#All],4,0)</f>
        <v>science</v>
      </c>
    </row>
    <row r="17081" spans="1:8">
      <c r="A17081" t="s">
        <v>1275</v>
      </c>
      <c r="B17081" t="s">
        <v>436</v>
      </c>
      <c r="C17081" t="s">
        <v>19</v>
      </c>
      <c r="D17081" s="2">
        <v>44041.564074074071</v>
      </c>
      <c r="E17081" s="3" t="str">
        <f>VLOOKUP(Main[[#This Row],[ReactionsType]],ReactionTye[],2,0)</f>
        <v>negative</v>
      </c>
      <c r="F17081" s="3">
        <f>VLOOKUP(Main[[#This Row],[ReactionsType]],ReactionTye[],3,0)</f>
        <v>15</v>
      </c>
      <c r="G17081" s="3" t="str">
        <f>VLOOKUP(Main[[#This Row],[Content ID]],Content[#All],3,0)</f>
        <v>photo</v>
      </c>
      <c r="H17081" s="3" t="str">
        <f>VLOOKUP(Main[[#This Row],[Content ID]],Content[#All],4,0)</f>
        <v>science</v>
      </c>
    </row>
    <row r="17082" spans="1:8">
      <c r="A17082" t="s">
        <v>1275</v>
      </c>
      <c r="B17082" t="s">
        <v>360</v>
      </c>
      <c r="C17082" t="s">
        <v>16</v>
      </c>
      <c r="D17082" s="2">
        <v>44003.909259259257</v>
      </c>
      <c r="E17082" s="3" t="str">
        <f>VLOOKUP(Main[[#This Row],[ReactionsType]],ReactionTye[],2,0)</f>
        <v>negative</v>
      </c>
      <c r="F17082" s="3">
        <f>VLOOKUP(Main[[#This Row],[ReactionsType]],ReactionTye[],3,0)</f>
        <v>10</v>
      </c>
      <c r="G17082" s="3" t="str">
        <f>VLOOKUP(Main[[#This Row],[Content ID]],Content[#All],3,0)</f>
        <v>photo</v>
      </c>
      <c r="H17082" s="3" t="str">
        <f>VLOOKUP(Main[[#This Row],[Content ID]],Content[#All],4,0)</f>
        <v>science</v>
      </c>
    </row>
    <row r="17083" spans="1:8">
      <c r="A17083" t="s">
        <v>1275</v>
      </c>
      <c r="B17083" t="s">
        <v>78</v>
      </c>
      <c r="C17083" t="s">
        <v>20</v>
      </c>
      <c r="D17083" s="2">
        <v>44160.358356481483</v>
      </c>
      <c r="E17083" s="3" t="str">
        <f>VLOOKUP(Main[[#This Row],[ReactionsType]],ReactionTye[],2,0)</f>
        <v>negative</v>
      </c>
      <c r="F17083" s="3">
        <f>VLOOKUP(Main[[#This Row],[ReactionsType]],ReactionTye[],3,0)</f>
        <v>12</v>
      </c>
      <c r="G17083" s="3" t="str">
        <f>VLOOKUP(Main[[#This Row],[Content ID]],Content[#All],3,0)</f>
        <v>photo</v>
      </c>
      <c r="H17083" s="3" t="str">
        <f>VLOOKUP(Main[[#This Row],[Content ID]],Content[#All],4,0)</f>
        <v>science</v>
      </c>
    </row>
    <row r="17084" spans="1:8">
      <c r="A17084" t="s">
        <v>1275</v>
      </c>
      <c r="B17084" t="s">
        <v>528</v>
      </c>
      <c r="C17084" t="s">
        <v>14</v>
      </c>
      <c r="D17084" s="2">
        <v>44099.517835648148</v>
      </c>
      <c r="E17084" s="3" t="str">
        <f>VLOOKUP(Main[[#This Row],[ReactionsType]],ReactionTye[],2,0)</f>
        <v>positive</v>
      </c>
      <c r="F17084" s="3">
        <f>VLOOKUP(Main[[#This Row],[ReactionsType]],ReactionTye[],3,0)</f>
        <v>72</v>
      </c>
      <c r="G17084" s="3" t="str">
        <f>VLOOKUP(Main[[#This Row],[Content ID]],Content[#All],3,0)</f>
        <v>photo</v>
      </c>
      <c r="H17084" s="3" t="str">
        <f>VLOOKUP(Main[[#This Row],[Content ID]],Content[#All],4,0)</f>
        <v>science</v>
      </c>
    </row>
    <row r="17085" spans="1:8">
      <c r="A17085" t="s">
        <v>1275</v>
      </c>
      <c r="B17085" t="s">
        <v>508</v>
      </c>
      <c r="C17085" t="s">
        <v>9</v>
      </c>
      <c r="D17085" s="2">
        <v>44243.186747685184</v>
      </c>
      <c r="E17085" s="3" t="str">
        <f>VLOOKUP(Main[[#This Row],[ReactionsType]],ReactionTye[],2,0)</f>
        <v>neutral</v>
      </c>
      <c r="F17085" s="3">
        <f>VLOOKUP(Main[[#This Row],[ReactionsType]],ReactionTye[],3,0)</f>
        <v>20</v>
      </c>
      <c r="G17085" s="3" t="str">
        <f>VLOOKUP(Main[[#This Row],[Content ID]],Content[#All],3,0)</f>
        <v>photo</v>
      </c>
      <c r="H17085" s="3" t="str">
        <f>VLOOKUP(Main[[#This Row],[Content ID]],Content[#All],4,0)</f>
        <v>science</v>
      </c>
    </row>
    <row r="17086" spans="1:8">
      <c r="A17086" t="s">
        <v>1275</v>
      </c>
      <c r="B17086" t="s">
        <v>100</v>
      </c>
      <c r="C17086" t="s">
        <v>5</v>
      </c>
      <c r="D17086" s="2">
        <v>44267.109398148146</v>
      </c>
      <c r="E17086" s="3" t="str">
        <f>VLOOKUP(Main[[#This Row],[ReactionsType]],ReactionTye[],2,0)</f>
        <v>negative</v>
      </c>
      <c r="F17086" s="3">
        <f>VLOOKUP(Main[[#This Row],[ReactionsType]],ReactionTye[],3,0)</f>
        <v>0</v>
      </c>
      <c r="G17086" s="3" t="str">
        <f>VLOOKUP(Main[[#This Row],[Content ID]],Content[#All],3,0)</f>
        <v>photo</v>
      </c>
      <c r="H17086" s="3" t="str">
        <f>VLOOKUP(Main[[#This Row],[Content ID]],Content[#All],4,0)</f>
        <v>science</v>
      </c>
    </row>
    <row r="17087" spans="1:8">
      <c r="A17087" t="s">
        <v>1275</v>
      </c>
      <c r="B17087" t="s">
        <v>502</v>
      </c>
      <c r="C17087" t="s">
        <v>8</v>
      </c>
      <c r="D17087" s="2">
        <v>44035.057013888887</v>
      </c>
      <c r="E17087" s="3" t="str">
        <f>VLOOKUP(Main[[#This Row],[ReactionsType]],ReactionTye[],2,0)</f>
        <v>positive</v>
      </c>
      <c r="F17087" s="3">
        <f>VLOOKUP(Main[[#This Row],[ReactionsType]],ReactionTye[],3,0)</f>
        <v>30</v>
      </c>
      <c r="G17087" s="3" t="str">
        <f>VLOOKUP(Main[[#This Row],[Content ID]],Content[#All],3,0)</f>
        <v>photo</v>
      </c>
      <c r="H17087" s="3" t="str">
        <f>VLOOKUP(Main[[#This Row],[Content ID]],Content[#All],4,0)</f>
        <v>science</v>
      </c>
    </row>
    <row r="17088" spans="1:8">
      <c r="A17088" t="s">
        <v>1275</v>
      </c>
      <c r="B17088" t="s">
        <v>80</v>
      </c>
      <c r="C17088" t="s">
        <v>13</v>
      </c>
      <c r="D17088" s="2">
        <v>44017.5705787037</v>
      </c>
      <c r="E17088" s="3" t="str">
        <f>VLOOKUP(Main[[#This Row],[ReactionsType]],ReactionTye[],2,0)</f>
        <v>positive</v>
      </c>
      <c r="F17088" s="3">
        <f>VLOOKUP(Main[[#This Row],[ReactionsType]],ReactionTye[],3,0)</f>
        <v>70</v>
      </c>
      <c r="G17088" s="3" t="str">
        <f>VLOOKUP(Main[[#This Row],[Content ID]],Content[#All],3,0)</f>
        <v>photo</v>
      </c>
      <c r="H17088" s="3" t="str">
        <f>VLOOKUP(Main[[#This Row],[Content ID]],Content[#All],4,0)</f>
        <v>science</v>
      </c>
    </row>
    <row r="17089" spans="1:8">
      <c r="A17089" t="s">
        <v>1275</v>
      </c>
      <c r="B17089" t="s">
        <v>397</v>
      </c>
      <c r="C17089" t="s">
        <v>13</v>
      </c>
      <c r="D17089" s="2">
        <v>44363.826493055552</v>
      </c>
      <c r="E17089" s="3" t="str">
        <f>VLOOKUP(Main[[#This Row],[ReactionsType]],ReactionTye[],2,0)</f>
        <v>positive</v>
      </c>
      <c r="F17089" s="3">
        <f>VLOOKUP(Main[[#This Row],[ReactionsType]],ReactionTye[],3,0)</f>
        <v>70</v>
      </c>
      <c r="G17089" s="3" t="str">
        <f>VLOOKUP(Main[[#This Row],[Content ID]],Content[#All],3,0)</f>
        <v>photo</v>
      </c>
      <c r="H17089" s="3" t="str">
        <f>VLOOKUP(Main[[#This Row],[Content ID]],Content[#All],4,0)</f>
        <v>science</v>
      </c>
    </row>
    <row r="17090" spans="1:8">
      <c r="A17090" t="s">
        <v>1275</v>
      </c>
      <c r="B17090" t="s">
        <v>447</v>
      </c>
      <c r="C17090" t="s">
        <v>9</v>
      </c>
      <c r="D17090" s="2">
        <v>44364.520451388889</v>
      </c>
      <c r="E17090" s="3" t="str">
        <f>VLOOKUP(Main[[#This Row],[ReactionsType]],ReactionTye[],2,0)</f>
        <v>neutral</v>
      </c>
      <c r="F17090" s="3">
        <f>VLOOKUP(Main[[#This Row],[ReactionsType]],ReactionTye[],3,0)</f>
        <v>20</v>
      </c>
      <c r="G17090" s="3" t="str">
        <f>VLOOKUP(Main[[#This Row],[Content ID]],Content[#All],3,0)</f>
        <v>photo</v>
      </c>
      <c r="H17090" s="3" t="str">
        <f>VLOOKUP(Main[[#This Row],[Content ID]],Content[#All],4,0)</f>
        <v>science</v>
      </c>
    </row>
    <row r="17091" spans="1:8">
      <c r="A17091" t="s">
        <v>1275</v>
      </c>
      <c r="B17091" t="s">
        <v>435</v>
      </c>
      <c r="C17091" t="s">
        <v>16</v>
      </c>
      <c r="D17091" s="2">
        <v>44090.441840277781</v>
      </c>
      <c r="E17091" s="3" t="str">
        <f>VLOOKUP(Main[[#This Row],[ReactionsType]],ReactionTye[],2,0)</f>
        <v>negative</v>
      </c>
      <c r="F17091" s="3">
        <f>VLOOKUP(Main[[#This Row],[ReactionsType]],ReactionTye[],3,0)</f>
        <v>10</v>
      </c>
      <c r="G17091" s="3" t="str">
        <f>VLOOKUP(Main[[#This Row],[Content ID]],Content[#All],3,0)</f>
        <v>photo</v>
      </c>
      <c r="H17091" s="3" t="str">
        <f>VLOOKUP(Main[[#This Row],[Content ID]],Content[#All],4,0)</f>
        <v>science</v>
      </c>
    </row>
    <row r="17092" spans="1:8">
      <c r="A17092" t="s">
        <v>1275</v>
      </c>
      <c r="B17092" t="s">
        <v>460</v>
      </c>
      <c r="C17092" t="s">
        <v>9</v>
      </c>
      <c r="D17092" s="2">
        <v>44320.776354166665</v>
      </c>
      <c r="E17092" s="3" t="str">
        <f>VLOOKUP(Main[[#This Row],[ReactionsType]],ReactionTye[],2,0)</f>
        <v>neutral</v>
      </c>
      <c r="F17092" s="3">
        <f>VLOOKUP(Main[[#This Row],[ReactionsType]],ReactionTye[],3,0)</f>
        <v>20</v>
      </c>
      <c r="G17092" s="3" t="str">
        <f>VLOOKUP(Main[[#This Row],[Content ID]],Content[#All],3,0)</f>
        <v>photo</v>
      </c>
      <c r="H17092" s="3" t="str">
        <f>VLOOKUP(Main[[#This Row],[Content ID]],Content[#All],4,0)</f>
        <v>science</v>
      </c>
    </row>
    <row r="17093" spans="1:8">
      <c r="A17093" t="s">
        <v>1275</v>
      </c>
      <c r="B17093" t="s">
        <v>575</v>
      </c>
      <c r="C17093" t="s">
        <v>17</v>
      </c>
      <c r="D17093" s="2">
        <v>44317.977719907409</v>
      </c>
      <c r="E17093" s="3" t="str">
        <f>VLOOKUP(Main[[#This Row],[ReactionsType]],ReactionTye[],2,0)</f>
        <v>positive</v>
      </c>
      <c r="F17093" s="3">
        <f>VLOOKUP(Main[[#This Row],[ReactionsType]],ReactionTye[],3,0)</f>
        <v>45</v>
      </c>
      <c r="G17093" s="3" t="str">
        <f>VLOOKUP(Main[[#This Row],[Content ID]],Content[#All],3,0)</f>
        <v>photo</v>
      </c>
      <c r="H17093" s="3" t="str">
        <f>VLOOKUP(Main[[#This Row],[Content ID]],Content[#All],4,0)</f>
        <v>science</v>
      </c>
    </row>
    <row r="17094" spans="1:8">
      <c r="A17094" t="s">
        <v>1276</v>
      </c>
      <c r="B17094" t="s">
        <v>89</v>
      </c>
      <c r="C17094" t="s">
        <v>18</v>
      </c>
      <c r="D17094" s="2">
        <v>44130.504108796296</v>
      </c>
      <c r="E17094" s="3" t="str">
        <f>VLOOKUP(Main[[#This Row],[ReactionsType]],ReactionTye[],2,0)</f>
        <v>neutral</v>
      </c>
      <c r="F17094" s="3">
        <f>VLOOKUP(Main[[#This Row],[ReactionsType]],ReactionTye[],3,0)</f>
        <v>35</v>
      </c>
      <c r="G17094" s="3" t="str">
        <f>VLOOKUP(Main[[#This Row],[Content ID]],Content[#All],3,0)</f>
        <v>audio</v>
      </c>
      <c r="H17094" s="3" t="str">
        <f>VLOOKUP(Main[[#This Row],[Content ID]],Content[#All],4,0)</f>
        <v>soccer</v>
      </c>
    </row>
    <row r="17095" spans="1:8">
      <c r="A17095" t="s">
        <v>1276</v>
      </c>
      <c r="B17095" t="s">
        <v>164</v>
      </c>
      <c r="C17095" t="s">
        <v>9</v>
      </c>
      <c r="D17095" s="2">
        <v>44008.981226851851</v>
      </c>
      <c r="E17095" s="3" t="str">
        <f>VLOOKUP(Main[[#This Row],[ReactionsType]],ReactionTye[],2,0)</f>
        <v>neutral</v>
      </c>
      <c r="F17095" s="3">
        <f>VLOOKUP(Main[[#This Row],[ReactionsType]],ReactionTye[],3,0)</f>
        <v>20</v>
      </c>
      <c r="G17095" s="3" t="str">
        <f>VLOOKUP(Main[[#This Row],[Content ID]],Content[#All],3,0)</f>
        <v>audio</v>
      </c>
      <c r="H17095" s="3" t="str">
        <f>VLOOKUP(Main[[#This Row],[Content ID]],Content[#All],4,0)</f>
        <v>soccer</v>
      </c>
    </row>
    <row r="17096" spans="1:8">
      <c r="A17096" t="s">
        <v>1276</v>
      </c>
      <c r="B17096" t="s">
        <v>73</v>
      </c>
      <c r="C17096" t="s">
        <v>4</v>
      </c>
      <c r="D17096" s="2">
        <v>44110.183703703704</v>
      </c>
      <c r="E17096" s="3" t="str">
        <f>VLOOKUP(Main[[#This Row],[ReactionsType]],ReactionTye[],2,0)</f>
        <v>positive</v>
      </c>
      <c r="F17096" s="3">
        <f>VLOOKUP(Main[[#This Row],[ReactionsType]],ReactionTye[],3,0)</f>
        <v>70</v>
      </c>
      <c r="G17096" s="3" t="str">
        <f>VLOOKUP(Main[[#This Row],[Content ID]],Content[#All],3,0)</f>
        <v>audio</v>
      </c>
      <c r="H17096" s="3" t="str">
        <f>VLOOKUP(Main[[#This Row],[Content ID]],Content[#All],4,0)</f>
        <v>soccer</v>
      </c>
    </row>
    <row r="17097" spans="1:8">
      <c r="A17097" t="s">
        <v>1276</v>
      </c>
      <c r="B17097" t="s">
        <v>150</v>
      </c>
      <c r="C17097" t="s">
        <v>8</v>
      </c>
      <c r="D17097" s="2">
        <v>44299.860162037039</v>
      </c>
      <c r="E17097" s="3" t="str">
        <f>VLOOKUP(Main[[#This Row],[ReactionsType]],ReactionTye[],2,0)</f>
        <v>positive</v>
      </c>
      <c r="F17097" s="3">
        <f>VLOOKUP(Main[[#This Row],[ReactionsType]],ReactionTye[],3,0)</f>
        <v>30</v>
      </c>
      <c r="G17097" s="3" t="str">
        <f>VLOOKUP(Main[[#This Row],[Content ID]],Content[#All],3,0)</f>
        <v>audio</v>
      </c>
      <c r="H17097" s="3" t="str">
        <f>VLOOKUP(Main[[#This Row],[Content ID]],Content[#All],4,0)</f>
        <v>soccer</v>
      </c>
    </row>
    <row r="17098" spans="1:8">
      <c r="A17098" t="s">
        <v>1276</v>
      </c>
      <c r="B17098" t="s">
        <v>133</v>
      </c>
      <c r="C17098" t="s">
        <v>14</v>
      </c>
      <c r="D17098" s="2">
        <v>44023.865266203706</v>
      </c>
      <c r="E17098" s="3" t="str">
        <f>VLOOKUP(Main[[#This Row],[ReactionsType]],ReactionTye[],2,0)</f>
        <v>positive</v>
      </c>
      <c r="F17098" s="3">
        <f>VLOOKUP(Main[[#This Row],[ReactionsType]],ReactionTye[],3,0)</f>
        <v>72</v>
      </c>
      <c r="G17098" s="3" t="str">
        <f>VLOOKUP(Main[[#This Row],[Content ID]],Content[#All],3,0)</f>
        <v>audio</v>
      </c>
      <c r="H17098" s="3" t="str">
        <f>VLOOKUP(Main[[#This Row],[Content ID]],Content[#All],4,0)</f>
        <v>soccer</v>
      </c>
    </row>
    <row r="17099" spans="1:8">
      <c r="A17099" t="s">
        <v>1276</v>
      </c>
      <c r="B17099" s="1" t="s">
        <v>227</v>
      </c>
      <c r="C17099" t="s">
        <v>7</v>
      </c>
      <c r="D17099" s="2">
        <v>44263.980150462965</v>
      </c>
      <c r="E17099" s="3" t="str">
        <f>VLOOKUP(Main[[#This Row],[ReactionsType]],ReactionTye[],2,0)</f>
        <v>negative</v>
      </c>
      <c r="F17099" s="3">
        <f>VLOOKUP(Main[[#This Row],[ReactionsType]],ReactionTye[],3,0)</f>
        <v>5</v>
      </c>
      <c r="G17099" s="3" t="str">
        <f>VLOOKUP(Main[[#This Row],[Content ID]],Content[#All],3,0)</f>
        <v>audio</v>
      </c>
      <c r="H17099" s="3" t="str">
        <f>VLOOKUP(Main[[#This Row],[Content ID]],Content[#All],4,0)</f>
        <v>soccer</v>
      </c>
    </row>
    <row r="17100" spans="1:8">
      <c r="A17100" t="s">
        <v>1276</v>
      </c>
      <c r="B17100" t="s">
        <v>167</v>
      </c>
      <c r="C17100" t="s">
        <v>5</v>
      </c>
      <c r="D17100" s="2">
        <v>44323.166712962964</v>
      </c>
      <c r="E17100" s="3" t="str">
        <f>VLOOKUP(Main[[#This Row],[ReactionsType]],ReactionTye[],2,0)</f>
        <v>negative</v>
      </c>
      <c r="F17100" s="3">
        <f>VLOOKUP(Main[[#This Row],[ReactionsType]],ReactionTye[],3,0)</f>
        <v>0</v>
      </c>
      <c r="G17100" s="3" t="str">
        <f>VLOOKUP(Main[[#This Row],[Content ID]],Content[#All],3,0)</f>
        <v>audio</v>
      </c>
      <c r="H17100" s="3" t="str">
        <f>VLOOKUP(Main[[#This Row],[Content ID]],Content[#All],4,0)</f>
        <v>soccer</v>
      </c>
    </row>
    <row r="17101" spans="1:8">
      <c r="A17101" t="s">
        <v>1276</v>
      </c>
      <c r="B17101" t="s">
        <v>123</v>
      </c>
      <c r="C17101" t="s">
        <v>7</v>
      </c>
      <c r="D17101" s="2">
        <v>44196.057812500003</v>
      </c>
      <c r="E17101" s="3" t="str">
        <f>VLOOKUP(Main[[#This Row],[ReactionsType]],ReactionTye[],2,0)</f>
        <v>negative</v>
      </c>
      <c r="F17101" s="3">
        <f>VLOOKUP(Main[[#This Row],[ReactionsType]],ReactionTye[],3,0)</f>
        <v>5</v>
      </c>
      <c r="G17101" s="3" t="str">
        <f>VLOOKUP(Main[[#This Row],[Content ID]],Content[#All],3,0)</f>
        <v>audio</v>
      </c>
      <c r="H17101" s="3" t="str">
        <f>VLOOKUP(Main[[#This Row],[Content ID]],Content[#All],4,0)</f>
        <v>soccer</v>
      </c>
    </row>
    <row r="17102" spans="1:8">
      <c r="A17102" t="s">
        <v>1276</v>
      </c>
      <c r="B17102" t="s">
        <v>277</v>
      </c>
      <c r="C17102" t="s">
        <v>12</v>
      </c>
      <c r="D17102" s="2">
        <v>44204.41847222222</v>
      </c>
      <c r="E17102" s="3" t="str">
        <f>VLOOKUP(Main[[#This Row],[ReactionsType]],ReactionTye[],2,0)</f>
        <v>positive</v>
      </c>
      <c r="F17102" s="3">
        <f>VLOOKUP(Main[[#This Row],[ReactionsType]],ReactionTye[],3,0)</f>
        <v>75</v>
      </c>
      <c r="G17102" s="3" t="str">
        <f>VLOOKUP(Main[[#This Row],[Content ID]],Content[#All],3,0)</f>
        <v>audio</v>
      </c>
      <c r="H17102" s="3" t="str">
        <f>VLOOKUP(Main[[#This Row],[Content ID]],Content[#All],4,0)</f>
        <v>soccer</v>
      </c>
    </row>
    <row r="17103" spans="1:8">
      <c r="A17103" t="s">
        <v>1276</v>
      </c>
      <c r="B17103" t="s">
        <v>363</v>
      </c>
      <c r="C17103" t="s">
        <v>4</v>
      </c>
      <c r="D17103" s="2">
        <v>44131.817627314813</v>
      </c>
      <c r="E17103" s="3" t="str">
        <f>VLOOKUP(Main[[#This Row],[ReactionsType]],ReactionTye[],2,0)</f>
        <v>positive</v>
      </c>
      <c r="F17103" s="3">
        <f>VLOOKUP(Main[[#This Row],[ReactionsType]],ReactionTye[],3,0)</f>
        <v>70</v>
      </c>
      <c r="G17103" s="3" t="str">
        <f>VLOOKUP(Main[[#This Row],[Content ID]],Content[#All],3,0)</f>
        <v>audio</v>
      </c>
      <c r="H17103" s="3" t="str">
        <f>VLOOKUP(Main[[#This Row],[Content ID]],Content[#All],4,0)</f>
        <v>soccer</v>
      </c>
    </row>
    <row r="17104" spans="1:8">
      <c r="A17104" t="s">
        <v>1276</v>
      </c>
      <c r="B17104" t="s">
        <v>537</v>
      </c>
      <c r="C17104" t="s">
        <v>20</v>
      </c>
      <c r="D17104" s="2">
        <v>44108.416967592595</v>
      </c>
      <c r="E17104" s="3" t="str">
        <f>VLOOKUP(Main[[#This Row],[ReactionsType]],ReactionTye[],2,0)</f>
        <v>negative</v>
      </c>
      <c r="F17104" s="3">
        <f>VLOOKUP(Main[[#This Row],[ReactionsType]],ReactionTye[],3,0)</f>
        <v>12</v>
      </c>
      <c r="G17104" s="3" t="str">
        <f>VLOOKUP(Main[[#This Row],[Content ID]],Content[#All],3,0)</f>
        <v>audio</v>
      </c>
      <c r="H17104" s="3" t="str">
        <f>VLOOKUP(Main[[#This Row],[Content ID]],Content[#All],4,0)</f>
        <v>soccer</v>
      </c>
    </row>
    <row r="17105" spans="1:8">
      <c r="A17105" t="s">
        <v>1276</v>
      </c>
      <c r="B17105" t="s">
        <v>86</v>
      </c>
      <c r="C17105" t="s">
        <v>11</v>
      </c>
      <c r="D17105" s="2">
        <v>44159.748217592591</v>
      </c>
      <c r="E17105" s="3" t="str">
        <f>VLOOKUP(Main[[#This Row],[ReactionsType]],ReactionTye[],2,0)</f>
        <v>positive</v>
      </c>
      <c r="F17105" s="3">
        <f>VLOOKUP(Main[[#This Row],[ReactionsType]],ReactionTye[],3,0)</f>
        <v>65</v>
      </c>
      <c r="G17105" s="3" t="str">
        <f>VLOOKUP(Main[[#This Row],[Content ID]],Content[#All],3,0)</f>
        <v>audio</v>
      </c>
      <c r="H17105" s="3" t="str">
        <f>VLOOKUP(Main[[#This Row],[Content ID]],Content[#All],4,0)</f>
        <v>soccer</v>
      </c>
    </row>
    <row r="17106" spans="1:8">
      <c r="A17106" t="s">
        <v>1276</v>
      </c>
      <c r="B17106" t="s">
        <v>502</v>
      </c>
      <c r="C17106" t="s">
        <v>12</v>
      </c>
      <c r="D17106" s="2">
        <v>44042.332951388889</v>
      </c>
      <c r="E17106" s="3" t="str">
        <f>VLOOKUP(Main[[#This Row],[ReactionsType]],ReactionTye[],2,0)</f>
        <v>positive</v>
      </c>
      <c r="F17106" s="3">
        <f>VLOOKUP(Main[[#This Row],[ReactionsType]],ReactionTye[],3,0)</f>
        <v>75</v>
      </c>
      <c r="G17106" s="3" t="str">
        <f>VLOOKUP(Main[[#This Row],[Content ID]],Content[#All],3,0)</f>
        <v>audio</v>
      </c>
      <c r="H17106" s="3" t="str">
        <f>VLOOKUP(Main[[#This Row],[Content ID]],Content[#All],4,0)</f>
        <v>soccer</v>
      </c>
    </row>
    <row r="17107" spans="1:8">
      <c r="A17107" t="s">
        <v>1276</v>
      </c>
      <c r="B17107" t="s">
        <v>163</v>
      </c>
      <c r="C17107" t="s">
        <v>18</v>
      </c>
      <c r="D17107" s="2">
        <v>44036.76085648148</v>
      </c>
      <c r="E17107" s="3" t="str">
        <f>VLOOKUP(Main[[#This Row],[ReactionsType]],ReactionTye[],2,0)</f>
        <v>neutral</v>
      </c>
      <c r="F17107" s="3">
        <f>VLOOKUP(Main[[#This Row],[ReactionsType]],ReactionTye[],3,0)</f>
        <v>35</v>
      </c>
      <c r="G17107" s="3" t="str">
        <f>VLOOKUP(Main[[#This Row],[Content ID]],Content[#All],3,0)</f>
        <v>audio</v>
      </c>
      <c r="H17107" s="3" t="str">
        <f>VLOOKUP(Main[[#This Row],[Content ID]],Content[#All],4,0)</f>
        <v>soccer</v>
      </c>
    </row>
    <row r="17108" spans="1:8">
      <c r="A17108" t="s">
        <v>1277</v>
      </c>
      <c r="B17108" t="s">
        <v>230</v>
      </c>
      <c r="C17108" t="s">
        <v>7</v>
      </c>
      <c r="D17108" s="2">
        <v>44317.331956018519</v>
      </c>
      <c r="E17108" s="3" t="str">
        <f>VLOOKUP(Main[[#This Row],[ReactionsType]],ReactionTye[],2,0)</f>
        <v>negative</v>
      </c>
      <c r="F17108" s="3">
        <f>VLOOKUP(Main[[#This Row],[ReactionsType]],ReactionTye[],3,0)</f>
        <v>5</v>
      </c>
      <c r="G17108" s="3" t="str">
        <f>VLOOKUP(Main[[#This Row],[Content ID]],Content[#All],3,0)</f>
        <v>photo</v>
      </c>
      <c r="H17108" s="3" t="str">
        <f>VLOOKUP(Main[[#This Row],[Content ID]],Content[#All],4,0)</f>
        <v>tennis</v>
      </c>
    </row>
    <row r="17109" spans="1:8">
      <c r="A17109" t="s">
        <v>1277</v>
      </c>
      <c r="B17109" t="s">
        <v>508</v>
      </c>
      <c r="C17109" t="s">
        <v>8</v>
      </c>
      <c r="D17109" s="2">
        <v>44190.251851851855</v>
      </c>
      <c r="E17109" s="3" t="str">
        <f>VLOOKUP(Main[[#This Row],[ReactionsType]],ReactionTye[],2,0)</f>
        <v>positive</v>
      </c>
      <c r="F17109" s="3">
        <f>VLOOKUP(Main[[#This Row],[ReactionsType]],ReactionTye[],3,0)</f>
        <v>30</v>
      </c>
      <c r="G17109" s="3" t="str">
        <f>VLOOKUP(Main[[#This Row],[Content ID]],Content[#All],3,0)</f>
        <v>photo</v>
      </c>
      <c r="H17109" s="3" t="str">
        <f>VLOOKUP(Main[[#This Row],[Content ID]],Content[#All],4,0)</f>
        <v>tennis</v>
      </c>
    </row>
    <row r="17110" spans="1:8">
      <c r="A17110" t="s">
        <v>1277</v>
      </c>
      <c r="B17110" t="s">
        <v>122</v>
      </c>
      <c r="C17110" t="s">
        <v>4</v>
      </c>
      <c r="D17110" s="2">
        <v>44262.468900462962</v>
      </c>
      <c r="E17110" s="3" t="str">
        <f>VLOOKUP(Main[[#This Row],[ReactionsType]],ReactionTye[],2,0)</f>
        <v>positive</v>
      </c>
      <c r="F17110" s="3">
        <f>VLOOKUP(Main[[#This Row],[ReactionsType]],ReactionTye[],3,0)</f>
        <v>70</v>
      </c>
      <c r="G17110" s="3" t="str">
        <f>VLOOKUP(Main[[#This Row],[Content ID]],Content[#All],3,0)</f>
        <v>photo</v>
      </c>
      <c r="H17110" s="3" t="str">
        <f>VLOOKUP(Main[[#This Row],[Content ID]],Content[#All],4,0)</f>
        <v>tennis</v>
      </c>
    </row>
    <row r="17111" spans="1:8">
      <c r="A17111" t="s">
        <v>1277</v>
      </c>
      <c r="B17111" t="s">
        <v>40</v>
      </c>
      <c r="C17111" t="s">
        <v>14</v>
      </c>
      <c r="D17111" s="2">
        <v>44283.705243055556</v>
      </c>
      <c r="E17111" s="3" t="str">
        <f>VLOOKUP(Main[[#This Row],[ReactionsType]],ReactionTye[],2,0)</f>
        <v>positive</v>
      </c>
      <c r="F17111" s="3">
        <f>VLOOKUP(Main[[#This Row],[ReactionsType]],ReactionTye[],3,0)</f>
        <v>72</v>
      </c>
      <c r="G17111" s="3" t="str">
        <f>VLOOKUP(Main[[#This Row],[Content ID]],Content[#All],3,0)</f>
        <v>photo</v>
      </c>
      <c r="H17111" s="3" t="str">
        <f>VLOOKUP(Main[[#This Row],[Content ID]],Content[#All],4,0)</f>
        <v>tennis</v>
      </c>
    </row>
    <row r="17112" spans="1:8">
      <c r="A17112" t="s">
        <v>1277</v>
      </c>
      <c r="B17112" s="1" t="s">
        <v>265</v>
      </c>
      <c r="C17112" t="s">
        <v>17</v>
      </c>
      <c r="D17112" s="2">
        <v>44137.931354166663</v>
      </c>
      <c r="E17112" s="3" t="str">
        <f>VLOOKUP(Main[[#This Row],[ReactionsType]],ReactionTye[],2,0)</f>
        <v>positive</v>
      </c>
      <c r="F17112" s="3">
        <f>VLOOKUP(Main[[#This Row],[ReactionsType]],ReactionTye[],3,0)</f>
        <v>45</v>
      </c>
      <c r="G17112" s="3" t="str">
        <f>VLOOKUP(Main[[#This Row],[Content ID]],Content[#All],3,0)</f>
        <v>photo</v>
      </c>
      <c r="H17112" s="3" t="str">
        <f>VLOOKUP(Main[[#This Row],[Content ID]],Content[#All],4,0)</f>
        <v>tennis</v>
      </c>
    </row>
    <row r="17113" spans="1:8">
      <c r="A17113" t="s">
        <v>1277</v>
      </c>
      <c r="B17113" t="s">
        <v>89</v>
      </c>
      <c r="C17113" t="s">
        <v>4</v>
      </c>
      <c r="D17113" s="2">
        <v>44160.587835648148</v>
      </c>
      <c r="E17113" s="3" t="str">
        <f>VLOOKUP(Main[[#This Row],[ReactionsType]],ReactionTye[],2,0)</f>
        <v>positive</v>
      </c>
      <c r="F17113" s="3">
        <f>VLOOKUP(Main[[#This Row],[ReactionsType]],ReactionTye[],3,0)</f>
        <v>70</v>
      </c>
      <c r="G17113" s="3" t="str">
        <f>VLOOKUP(Main[[#This Row],[Content ID]],Content[#All],3,0)</f>
        <v>photo</v>
      </c>
      <c r="H17113" s="3" t="str">
        <f>VLOOKUP(Main[[#This Row],[Content ID]],Content[#All],4,0)</f>
        <v>tennis</v>
      </c>
    </row>
    <row r="17114" spans="1:8">
      <c r="A17114" t="s">
        <v>1277</v>
      </c>
      <c r="B17114" t="s">
        <v>224</v>
      </c>
      <c r="C17114" t="s">
        <v>5</v>
      </c>
      <c r="D17114" s="2">
        <v>44003.877962962964</v>
      </c>
      <c r="E17114" s="3" t="str">
        <f>VLOOKUP(Main[[#This Row],[ReactionsType]],ReactionTye[],2,0)</f>
        <v>negative</v>
      </c>
      <c r="F17114" s="3">
        <f>VLOOKUP(Main[[#This Row],[ReactionsType]],ReactionTye[],3,0)</f>
        <v>0</v>
      </c>
      <c r="G17114" s="3" t="str">
        <f>VLOOKUP(Main[[#This Row],[Content ID]],Content[#All],3,0)</f>
        <v>photo</v>
      </c>
      <c r="H17114" s="3" t="str">
        <f>VLOOKUP(Main[[#This Row],[Content ID]],Content[#All],4,0)</f>
        <v>tennis</v>
      </c>
    </row>
    <row r="17115" spans="1:8">
      <c r="A17115" t="s">
        <v>1277</v>
      </c>
      <c r="B17115" t="s">
        <v>387</v>
      </c>
      <c r="C17115" t="s">
        <v>14</v>
      </c>
      <c r="D17115" s="2">
        <v>44338.951377314814</v>
      </c>
      <c r="E17115" s="3" t="str">
        <f>VLOOKUP(Main[[#This Row],[ReactionsType]],ReactionTye[],2,0)</f>
        <v>positive</v>
      </c>
      <c r="F17115" s="3">
        <f>VLOOKUP(Main[[#This Row],[ReactionsType]],ReactionTye[],3,0)</f>
        <v>72</v>
      </c>
      <c r="G17115" s="3" t="str">
        <f>VLOOKUP(Main[[#This Row],[Content ID]],Content[#All],3,0)</f>
        <v>photo</v>
      </c>
      <c r="H17115" s="3" t="str">
        <f>VLOOKUP(Main[[#This Row],[Content ID]],Content[#All],4,0)</f>
        <v>tennis</v>
      </c>
    </row>
    <row r="17116" spans="1:8">
      <c r="A17116" t="s">
        <v>1277</v>
      </c>
      <c r="B17116" t="s">
        <v>65</v>
      </c>
      <c r="C17116" t="s">
        <v>7</v>
      </c>
      <c r="D17116" s="2">
        <v>44202.59034722222</v>
      </c>
      <c r="E17116" s="3" t="str">
        <f>VLOOKUP(Main[[#This Row],[ReactionsType]],ReactionTye[],2,0)</f>
        <v>negative</v>
      </c>
      <c r="F17116" s="3">
        <f>VLOOKUP(Main[[#This Row],[ReactionsType]],ReactionTye[],3,0)</f>
        <v>5</v>
      </c>
      <c r="G17116" s="3" t="str">
        <f>VLOOKUP(Main[[#This Row],[Content ID]],Content[#All],3,0)</f>
        <v>photo</v>
      </c>
      <c r="H17116" s="3" t="str">
        <f>VLOOKUP(Main[[#This Row],[Content ID]],Content[#All],4,0)</f>
        <v>tennis</v>
      </c>
    </row>
    <row r="17117" spans="1:8">
      <c r="A17117" t="s">
        <v>1277</v>
      </c>
      <c r="B17117" t="s">
        <v>106</v>
      </c>
      <c r="C17117" t="s">
        <v>8</v>
      </c>
      <c r="D17117" s="2">
        <v>44004.374074074076</v>
      </c>
      <c r="E17117" s="3" t="str">
        <f>VLOOKUP(Main[[#This Row],[ReactionsType]],ReactionTye[],2,0)</f>
        <v>positive</v>
      </c>
      <c r="F17117" s="3">
        <f>VLOOKUP(Main[[#This Row],[ReactionsType]],ReactionTye[],3,0)</f>
        <v>30</v>
      </c>
      <c r="G17117" s="3" t="str">
        <f>VLOOKUP(Main[[#This Row],[Content ID]],Content[#All],3,0)</f>
        <v>photo</v>
      </c>
      <c r="H17117" s="3" t="str">
        <f>VLOOKUP(Main[[#This Row],[Content ID]],Content[#All],4,0)</f>
        <v>tennis</v>
      </c>
    </row>
    <row r="17118" spans="1:8">
      <c r="A17118" t="s">
        <v>1277</v>
      </c>
      <c r="B17118" t="s">
        <v>85</v>
      </c>
      <c r="C17118" t="s">
        <v>13</v>
      </c>
      <c r="D17118" s="2">
        <v>44168.535439814812</v>
      </c>
      <c r="E17118" s="3" t="str">
        <f>VLOOKUP(Main[[#This Row],[ReactionsType]],ReactionTye[],2,0)</f>
        <v>positive</v>
      </c>
      <c r="F17118" s="3">
        <f>VLOOKUP(Main[[#This Row],[ReactionsType]],ReactionTye[],3,0)</f>
        <v>70</v>
      </c>
      <c r="G17118" s="3" t="str">
        <f>VLOOKUP(Main[[#This Row],[Content ID]],Content[#All],3,0)</f>
        <v>photo</v>
      </c>
      <c r="H17118" s="3" t="str">
        <f>VLOOKUP(Main[[#This Row],[Content ID]],Content[#All],4,0)</f>
        <v>tennis</v>
      </c>
    </row>
    <row r="17119" spans="1:8">
      <c r="A17119" t="s">
        <v>1277</v>
      </c>
      <c r="B17119" t="s">
        <v>29</v>
      </c>
      <c r="C17119" t="s">
        <v>4</v>
      </c>
      <c r="D17119" s="2">
        <v>44000.482210648152</v>
      </c>
      <c r="E17119" s="3" t="str">
        <f>VLOOKUP(Main[[#This Row],[ReactionsType]],ReactionTye[],2,0)</f>
        <v>positive</v>
      </c>
      <c r="F17119" s="3">
        <f>VLOOKUP(Main[[#This Row],[ReactionsType]],ReactionTye[],3,0)</f>
        <v>70</v>
      </c>
      <c r="G17119" s="3" t="str">
        <f>VLOOKUP(Main[[#This Row],[Content ID]],Content[#All],3,0)</f>
        <v>photo</v>
      </c>
      <c r="H17119" s="3" t="str">
        <f>VLOOKUP(Main[[#This Row],[Content ID]],Content[#All],4,0)</f>
        <v>tennis</v>
      </c>
    </row>
    <row r="17120" spans="1:8">
      <c r="A17120" t="s">
        <v>1277</v>
      </c>
      <c r="B17120" t="s">
        <v>51</v>
      </c>
      <c r="C17120" t="s">
        <v>19</v>
      </c>
      <c r="D17120" s="2">
        <v>44343.422465277778</v>
      </c>
      <c r="E17120" s="3" t="str">
        <f>VLOOKUP(Main[[#This Row],[ReactionsType]],ReactionTye[],2,0)</f>
        <v>negative</v>
      </c>
      <c r="F17120" s="3">
        <f>VLOOKUP(Main[[#This Row],[ReactionsType]],ReactionTye[],3,0)</f>
        <v>15</v>
      </c>
      <c r="G17120" s="3" t="str">
        <f>VLOOKUP(Main[[#This Row],[Content ID]],Content[#All],3,0)</f>
        <v>photo</v>
      </c>
      <c r="H17120" s="3" t="str">
        <f>VLOOKUP(Main[[#This Row],[Content ID]],Content[#All],4,0)</f>
        <v>tennis</v>
      </c>
    </row>
    <row r="17121" spans="1:8">
      <c r="A17121" t="s">
        <v>1277</v>
      </c>
      <c r="B17121" t="s">
        <v>317</v>
      </c>
      <c r="C17121" t="s">
        <v>16</v>
      </c>
      <c r="D17121" s="2">
        <v>44143.544537037036</v>
      </c>
      <c r="E17121" s="3" t="str">
        <f>VLOOKUP(Main[[#This Row],[ReactionsType]],ReactionTye[],2,0)</f>
        <v>negative</v>
      </c>
      <c r="F17121" s="3">
        <f>VLOOKUP(Main[[#This Row],[ReactionsType]],ReactionTye[],3,0)</f>
        <v>10</v>
      </c>
      <c r="G17121" s="3" t="str">
        <f>VLOOKUP(Main[[#This Row],[Content ID]],Content[#All],3,0)</f>
        <v>photo</v>
      </c>
      <c r="H17121" s="3" t="str">
        <f>VLOOKUP(Main[[#This Row],[Content ID]],Content[#All],4,0)</f>
        <v>tennis</v>
      </c>
    </row>
    <row r="17122" spans="1:8">
      <c r="A17122" t="s">
        <v>1277</v>
      </c>
      <c r="B17122" t="s">
        <v>537</v>
      </c>
      <c r="C17122" t="s">
        <v>18</v>
      </c>
      <c r="D17122" s="2">
        <v>44012.662974537037</v>
      </c>
      <c r="E17122" s="3" t="str">
        <f>VLOOKUP(Main[[#This Row],[ReactionsType]],ReactionTye[],2,0)</f>
        <v>neutral</v>
      </c>
      <c r="F17122" s="3">
        <f>VLOOKUP(Main[[#This Row],[ReactionsType]],ReactionTye[],3,0)</f>
        <v>35</v>
      </c>
      <c r="G17122" s="3" t="str">
        <f>VLOOKUP(Main[[#This Row],[Content ID]],Content[#All],3,0)</f>
        <v>photo</v>
      </c>
      <c r="H17122" s="3" t="str">
        <f>VLOOKUP(Main[[#This Row],[Content ID]],Content[#All],4,0)</f>
        <v>tennis</v>
      </c>
    </row>
    <row r="17123" spans="1:8">
      <c r="A17123" t="s">
        <v>1277</v>
      </c>
      <c r="B17123" t="s">
        <v>477</v>
      </c>
      <c r="C17123" t="s">
        <v>19</v>
      </c>
      <c r="D17123" s="2">
        <v>44075.011817129627</v>
      </c>
      <c r="E17123" s="3" t="str">
        <f>VLOOKUP(Main[[#This Row],[ReactionsType]],ReactionTye[],2,0)</f>
        <v>negative</v>
      </c>
      <c r="F17123" s="3">
        <f>VLOOKUP(Main[[#This Row],[ReactionsType]],ReactionTye[],3,0)</f>
        <v>15</v>
      </c>
      <c r="G17123" s="3" t="str">
        <f>VLOOKUP(Main[[#This Row],[Content ID]],Content[#All],3,0)</f>
        <v>photo</v>
      </c>
      <c r="H17123" s="3" t="str">
        <f>VLOOKUP(Main[[#This Row],[Content ID]],Content[#All],4,0)</f>
        <v>tennis</v>
      </c>
    </row>
    <row r="17124" spans="1:8">
      <c r="A17124" t="s">
        <v>1277</v>
      </c>
      <c r="B17124" t="s">
        <v>90</v>
      </c>
      <c r="C17124" t="s">
        <v>12</v>
      </c>
      <c r="D17124" s="2">
        <v>44036.677581018521</v>
      </c>
      <c r="E17124" s="3" t="str">
        <f>VLOOKUP(Main[[#This Row],[ReactionsType]],ReactionTye[],2,0)</f>
        <v>positive</v>
      </c>
      <c r="F17124" s="3">
        <f>VLOOKUP(Main[[#This Row],[ReactionsType]],ReactionTye[],3,0)</f>
        <v>75</v>
      </c>
      <c r="G17124" s="3" t="str">
        <f>VLOOKUP(Main[[#This Row],[Content ID]],Content[#All],3,0)</f>
        <v>photo</v>
      </c>
      <c r="H17124" s="3" t="str">
        <f>VLOOKUP(Main[[#This Row],[Content ID]],Content[#All],4,0)</f>
        <v>tennis</v>
      </c>
    </row>
    <row r="17125" spans="1:8">
      <c r="A17125" t="s">
        <v>1277</v>
      </c>
      <c r="B17125" t="s">
        <v>628</v>
      </c>
      <c r="C17125" t="s">
        <v>13</v>
      </c>
      <c r="D17125" s="2">
        <v>44027.050069444442</v>
      </c>
      <c r="E17125" s="3" t="str">
        <f>VLOOKUP(Main[[#This Row],[ReactionsType]],ReactionTye[],2,0)</f>
        <v>positive</v>
      </c>
      <c r="F17125" s="3">
        <f>VLOOKUP(Main[[#This Row],[ReactionsType]],ReactionTye[],3,0)</f>
        <v>70</v>
      </c>
      <c r="G17125" s="3" t="str">
        <f>VLOOKUP(Main[[#This Row],[Content ID]],Content[#All],3,0)</f>
        <v>photo</v>
      </c>
      <c r="H17125" s="3" t="str">
        <f>VLOOKUP(Main[[#This Row],[Content ID]],Content[#All],4,0)</f>
        <v>tennis</v>
      </c>
    </row>
    <row r="17126" spans="1:8">
      <c r="A17126" t="s">
        <v>1277</v>
      </c>
      <c r="B17126" t="s">
        <v>225</v>
      </c>
      <c r="C17126" t="s">
        <v>17</v>
      </c>
      <c r="D17126" s="2">
        <v>44162.289907407408</v>
      </c>
      <c r="E17126" s="3" t="str">
        <f>VLOOKUP(Main[[#This Row],[ReactionsType]],ReactionTye[],2,0)</f>
        <v>positive</v>
      </c>
      <c r="F17126" s="3">
        <f>VLOOKUP(Main[[#This Row],[ReactionsType]],ReactionTye[],3,0)</f>
        <v>45</v>
      </c>
      <c r="G17126" s="3" t="str">
        <f>VLOOKUP(Main[[#This Row],[Content ID]],Content[#All],3,0)</f>
        <v>photo</v>
      </c>
      <c r="H17126" s="3" t="str">
        <f>VLOOKUP(Main[[#This Row],[Content ID]],Content[#All],4,0)</f>
        <v>tennis</v>
      </c>
    </row>
    <row r="17127" spans="1:8">
      <c r="A17127" t="s">
        <v>1277</v>
      </c>
      <c r="B17127" t="s">
        <v>325</v>
      </c>
      <c r="C17127" t="s">
        <v>16</v>
      </c>
      <c r="D17127" s="2">
        <v>44044.458923611113</v>
      </c>
      <c r="E17127" s="3" t="str">
        <f>VLOOKUP(Main[[#This Row],[ReactionsType]],ReactionTye[],2,0)</f>
        <v>negative</v>
      </c>
      <c r="F17127" s="3">
        <f>VLOOKUP(Main[[#This Row],[ReactionsType]],ReactionTye[],3,0)</f>
        <v>10</v>
      </c>
      <c r="G17127" s="3" t="str">
        <f>VLOOKUP(Main[[#This Row],[Content ID]],Content[#All],3,0)</f>
        <v>photo</v>
      </c>
      <c r="H17127" s="3" t="str">
        <f>VLOOKUP(Main[[#This Row],[Content ID]],Content[#All],4,0)</f>
        <v>tennis</v>
      </c>
    </row>
    <row r="17128" spans="1:8">
      <c r="A17128" t="s">
        <v>1277</v>
      </c>
      <c r="B17128" t="s">
        <v>189</v>
      </c>
      <c r="C17128" t="s">
        <v>5</v>
      </c>
      <c r="D17128" s="2">
        <v>44009.673194444447</v>
      </c>
      <c r="E17128" s="3" t="str">
        <f>VLOOKUP(Main[[#This Row],[ReactionsType]],ReactionTye[],2,0)</f>
        <v>negative</v>
      </c>
      <c r="F17128" s="3">
        <f>VLOOKUP(Main[[#This Row],[ReactionsType]],ReactionTye[],3,0)</f>
        <v>0</v>
      </c>
      <c r="G17128" s="3" t="str">
        <f>VLOOKUP(Main[[#This Row],[Content ID]],Content[#All],3,0)</f>
        <v>photo</v>
      </c>
      <c r="H17128" s="3" t="str">
        <f>VLOOKUP(Main[[#This Row],[Content ID]],Content[#All],4,0)</f>
        <v>tennis</v>
      </c>
    </row>
    <row r="17129" spans="1:8">
      <c r="A17129" t="s">
        <v>1277</v>
      </c>
      <c r="B17129" t="s">
        <v>385</v>
      </c>
      <c r="C17129" t="s">
        <v>13</v>
      </c>
      <c r="D17129" s="2">
        <v>44064.517071759263</v>
      </c>
      <c r="E17129" s="3" t="str">
        <f>VLOOKUP(Main[[#This Row],[ReactionsType]],ReactionTye[],2,0)</f>
        <v>positive</v>
      </c>
      <c r="F17129" s="3">
        <f>VLOOKUP(Main[[#This Row],[ReactionsType]],ReactionTye[],3,0)</f>
        <v>70</v>
      </c>
      <c r="G17129" s="3" t="str">
        <f>VLOOKUP(Main[[#This Row],[Content ID]],Content[#All],3,0)</f>
        <v>photo</v>
      </c>
      <c r="H17129" s="3" t="str">
        <f>VLOOKUP(Main[[#This Row],[Content ID]],Content[#All],4,0)</f>
        <v>tennis</v>
      </c>
    </row>
    <row r="17130" spans="1:8">
      <c r="A17130" t="s">
        <v>1277</v>
      </c>
      <c r="B17130" t="s">
        <v>496</v>
      </c>
      <c r="C17130" t="s">
        <v>8</v>
      </c>
      <c r="D17130" s="2">
        <v>44252.285208333335</v>
      </c>
      <c r="E17130" s="3" t="str">
        <f>VLOOKUP(Main[[#This Row],[ReactionsType]],ReactionTye[],2,0)</f>
        <v>positive</v>
      </c>
      <c r="F17130" s="3">
        <f>VLOOKUP(Main[[#This Row],[ReactionsType]],ReactionTye[],3,0)</f>
        <v>30</v>
      </c>
      <c r="G17130" s="3" t="str">
        <f>VLOOKUP(Main[[#This Row],[Content ID]],Content[#All],3,0)</f>
        <v>photo</v>
      </c>
      <c r="H17130" s="3" t="str">
        <f>VLOOKUP(Main[[#This Row],[Content ID]],Content[#All],4,0)</f>
        <v>tennis</v>
      </c>
    </row>
    <row r="17131" spans="1:8">
      <c r="A17131" t="s">
        <v>1277</v>
      </c>
      <c r="B17131" t="s">
        <v>519</v>
      </c>
      <c r="C17131" t="s">
        <v>12</v>
      </c>
      <c r="D17131" s="2">
        <v>44059.271597222221</v>
      </c>
      <c r="E17131" s="3" t="str">
        <f>VLOOKUP(Main[[#This Row],[ReactionsType]],ReactionTye[],2,0)</f>
        <v>positive</v>
      </c>
      <c r="F17131" s="3">
        <f>VLOOKUP(Main[[#This Row],[ReactionsType]],ReactionTye[],3,0)</f>
        <v>75</v>
      </c>
      <c r="G17131" s="3" t="str">
        <f>VLOOKUP(Main[[#This Row],[Content ID]],Content[#All],3,0)</f>
        <v>photo</v>
      </c>
      <c r="H17131" s="3" t="str">
        <f>VLOOKUP(Main[[#This Row],[Content ID]],Content[#All],4,0)</f>
        <v>tennis</v>
      </c>
    </row>
    <row r="17132" spans="1:8">
      <c r="A17132" t="s">
        <v>1277</v>
      </c>
      <c r="B17132" t="s">
        <v>388</v>
      </c>
      <c r="C17132" t="s">
        <v>12</v>
      </c>
      <c r="D17132" s="2">
        <v>44068.905787037038</v>
      </c>
      <c r="E17132" s="3" t="str">
        <f>VLOOKUP(Main[[#This Row],[ReactionsType]],ReactionTye[],2,0)</f>
        <v>positive</v>
      </c>
      <c r="F17132" s="3">
        <f>VLOOKUP(Main[[#This Row],[ReactionsType]],ReactionTye[],3,0)</f>
        <v>75</v>
      </c>
      <c r="G17132" s="3" t="str">
        <f>VLOOKUP(Main[[#This Row],[Content ID]],Content[#All],3,0)</f>
        <v>photo</v>
      </c>
      <c r="H17132" s="3" t="str">
        <f>VLOOKUP(Main[[#This Row],[Content ID]],Content[#All],4,0)</f>
        <v>tennis</v>
      </c>
    </row>
    <row r="17133" spans="1:8">
      <c r="A17133" t="s">
        <v>1277</v>
      </c>
      <c r="B17133" t="s">
        <v>470</v>
      </c>
      <c r="C17133" t="s">
        <v>13</v>
      </c>
      <c r="D17133" s="2">
        <v>44337.216284722221</v>
      </c>
      <c r="E17133" s="3" t="str">
        <f>VLOOKUP(Main[[#This Row],[ReactionsType]],ReactionTye[],2,0)</f>
        <v>positive</v>
      </c>
      <c r="F17133" s="3">
        <f>VLOOKUP(Main[[#This Row],[ReactionsType]],ReactionTye[],3,0)</f>
        <v>70</v>
      </c>
      <c r="G17133" s="3" t="str">
        <f>VLOOKUP(Main[[#This Row],[Content ID]],Content[#All],3,0)</f>
        <v>photo</v>
      </c>
      <c r="H17133" s="3" t="str">
        <f>VLOOKUP(Main[[#This Row],[Content ID]],Content[#All],4,0)</f>
        <v>tennis</v>
      </c>
    </row>
    <row r="17134" spans="1:8">
      <c r="A17134" t="s">
        <v>1277</v>
      </c>
      <c r="B17134" t="s">
        <v>332</v>
      </c>
      <c r="C17134" t="s">
        <v>17</v>
      </c>
      <c r="D17134" s="2">
        <v>44186.232002314813</v>
      </c>
      <c r="E17134" s="3" t="str">
        <f>VLOOKUP(Main[[#This Row],[ReactionsType]],ReactionTye[],2,0)</f>
        <v>positive</v>
      </c>
      <c r="F17134" s="3">
        <f>VLOOKUP(Main[[#This Row],[ReactionsType]],ReactionTye[],3,0)</f>
        <v>45</v>
      </c>
      <c r="G17134" s="3" t="str">
        <f>VLOOKUP(Main[[#This Row],[Content ID]],Content[#All],3,0)</f>
        <v>photo</v>
      </c>
      <c r="H17134" s="3" t="str">
        <f>VLOOKUP(Main[[#This Row],[Content ID]],Content[#All],4,0)</f>
        <v>tennis</v>
      </c>
    </row>
    <row r="17135" spans="1:8">
      <c r="A17135" t="s">
        <v>1277</v>
      </c>
      <c r="B17135" t="s">
        <v>313</v>
      </c>
      <c r="C17135" t="s">
        <v>15</v>
      </c>
      <c r="D17135" s="2">
        <v>44293.996782407405</v>
      </c>
      <c r="E17135" s="3" t="str">
        <f>VLOOKUP(Main[[#This Row],[ReactionsType]],ReactionTye[],2,0)</f>
        <v>positive</v>
      </c>
      <c r="F17135" s="3">
        <f>VLOOKUP(Main[[#This Row],[ReactionsType]],ReactionTye[],3,0)</f>
        <v>50</v>
      </c>
      <c r="G17135" s="3" t="str">
        <f>VLOOKUP(Main[[#This Row],[Content ID]],Content[#All],3,0)</f>
        <v>photo</v>
      </c>
      <c r="H17135" s="3" t="str">
        <f>VLOOKUP(Main[[#This Row],[Content ID]],Content[#All],4,0)</f>
        <v>tennis</v>
      </c>
    </row>
    <row r="17136" spans="1:8">
      <c r="A17136" t="s">
        <v>1277</v>
      </c>
      <c r="B17136" t="s">
        <v>117</v>
      </c>
      <c r="C17136" t="s">
        <v>15</v>
      </c>
      <c r="D17136" s="2">
        <v>44272.310300925928</v>
      </c>
      <c r="E17136" s="3" t="str">
        <f>VLOOKUP(Main[[#This Row],[ReactionsType]],ReactionTye[],2,0)</f>
        <v>positive</v>
      </c>
      <c r="F17136" s="3">
        <f>VLOOKUP(Main[[#This Row],[ReactionsType]],ReactionTye[],3,0)</f>
        <v>50</v>
      </c>
      <c r="G17136" s="3" t="str">
        <f>VLOOKUP(Main[[#This Row],[Content ID]],Content[#All],3,0)</f>
        <v>photo</v>
      </c>
      <c r="H17136" s="3" t="str">
        <f>VLOOKUP(Main[[#This Row],[Content ID]],Content[#All],4,0)</f>
        <v>tennis</v>
      </c>
    </row>
    <row r="17137" spans="1:8">
      <c r="A17137" t="s">
        <v>1277</v>
      </c>
      <c r="B17137" t="s">
        <v>378</v>
      </c>
      <c r="C17137" t="s">
        <v>19</v>
      </c>
      <c r="D17137" s="2">
        <v>44106.744884259257</v>
      </c>
      <c r="E17137" s="3" t="str">
        <f>VLOOKUP(Main[[#This Row],[ReactionsType]],ReactionTye[],2,0)</f>
        <v>negative</v>
      </c>
      <c r="F17137" s="3">
        <f>VLOOKUP(Main[[#This Row],[ReactionsType]],ReactionTye[],3,0)</f>
        <v>15</v>
      </c>
      <c r="G17137" s="3" t="str">
        <f>VLOOKUP(Main[[#This Row],[Content ID]],Content[#All],3,0)</f>
        <v>photo</v>
      </c>
      <c r="H17137" s="3" t="str">
        <f>VLOOKUP(Main[[#This Row],[Content ID]],Content[#All],4,0)</f>
        <v>tennis</v>
      </c>
    </row>
    <row r="17138" spans="1:8">
      <c r="A17138" t="s">
        <v>1277</v>
      </c>
      <c r="B17138" t="s">
        <v>118</v>
      </c>
      <c r="C17138" t="s">
        <v>18</v>
      </c>
      <c r="D17138" s="2">
        <v>44037.954409722224</v>
      </c>
      <c r="E17138" s="3" t="str">
        <f>VLOOKUP(Main[[#This Row],[ReactionsType]],ReactionTye[],2,0)</f>
        <v>neutral</v>
      </c>
      <c r="F17138" s="3">
        <f>VLOOKUP(Main[[#This Row],[ReactionsType]],ReactionTye[],3,0)</f>
        <v>35</v>
      </c>
      <c r="G17138" s="3" t="str">
        <f>VLOOKUP(Main[[#This Row],[Content ID]],Content[#All],3,0)</f>
        <v>photo</v>
      </c>
      <c r="H17138" s="3" t="str">
        <f>VLOOKUP(Main[[#This Row],[Content ID]],Content[#All],4,0)</f>
        <v>tennis</v>
      </c>
    </row>
    <row r="17139" spans="1:8">
      <c r="A17139" t="s">
        <v>1277</v>
      </c>
      <c r="B17139" t="s">
        <v>502</v>
      </c>
      <c r="C17139" t="s">
        <v>11</v>
      </c>
      <c r="D17139" s="2">
        <v>44281.734351851854</v>
      </c>
      <c r="E17139" s="3" t="str">
        <f>VLOOKUP(Main[[#This Row],[ReactionsType]],ReactionTye[],2,0)</f>
        <v>positive</v>
      </c>
      <c r="F17139" s="3">
        <f>VLOOKUP(Main[[#This Row],[ReactionsType]],ReactionTye[],3,0)</f>
        <v>65</v>
      </c>
      <c r="G17139" s="3" t="str">
        <f>VLOOKUP(Main[[#This Row],[Content ID]],Content[#All],3,0)</f>
        <v>photo</v>
      </c>
      <c r="H17139" s="3" t="str">
        <f>VLOOKUP(Main[[#This Row],[Content ID]],Content[#All],4,0)</f>
        <v>tennis</v>
      </c>
    </row>
    <row r="17140" spans="1:8">
      <c r="A17140" t="s">
        <v>1277</v>
      </c>
      <c r="B17140" t="s">
        <v>426</v>
      </c>
      <c r="C17140" t="s">
        <v>19</v>
      </c>
      <c r="D17140" s="2">
        <v>44199.452766203707</v>
      </c>
      <c r="E17140" s="3" t="str">
        <f>VLOOKUP(Main[[#This Row],[ReactionsType]],ReactionTye[],2,0)</f>
        <v>negative</v>
      </c>
      <c r="F17140" s="3">
        <f>VLOOKUP(Main[[#This Row],[ReactionsType]],ReactionTye[],3,0)</f>
        <v>15</v>
      </c>
      <c r="G17140" s="3" t="str">
        <f>VLOOKUP(Main[[#This Row],[Content ID]],Content[#All],3,0)</f>
        <v>photo</v>
      </c>
      <c r="H17140" s="3" t="str">
        <f>VLOOKUP(Main[[#This Row],[Content ID]],Content[#All],4,0)</f>
        <v>tennis</v>
      </c>
    </row>
    <row r="17141" spans="1:8">
      <c r="A17141" t="s">
        <v>1277</v>
      </c>
      <c r="B17141" t="s">
        <v>78</v>
      </c>
      <c r="C17141" t="s">
        <v>13</v>
      </c>
      <c r="D17141" s="2">
        <v>44365.232476851852</v>
      </c>
      <c r="E17141" s="3" t="str">
        <f>VLOOKUP(Main[[#This Row],[ReactionsType]],ReactionTye[],2,0)</f>
        <v>positive</v>
      </c>
      <c r="F17141" s="3">
        <f>VLOOKUP(Main[[#This Row],[ReactionsType]],ReactionTye[],3,0)</f>
        <v>70</v>
      </c>
      <c r="G17141" s="3" t="str">
        <f>VLOOKUP(Main[[#This Row],[Content ID]],Content[#All],3,0)</f>
        <v>photo</v>
      </c>
      <c r="H17141" s="3" t="str">
        <f>VLOOKUP(Main[[#This Row],[Content ID]],Content[#All],4,0)</f>
        <v>tennis</v>
      </c>
    </row>
    <row r="17142" spans="1:8">
      <c r="A17142" t="s">
        <v>1277</v>
      </c>
      <c r="B17142" t="s">
        <v>90</v>
      </c>
      <c r="C17142" t="s">
        <v>13</v>
      </c>
      <c r="D17142" s="2">
        <v>44182.131921296299</v>
      </c>
      <c r="E17142" s="3" t="str">
        <f>VLOOKUP(Main[[#This Row],[ReactionsType]],ReactionTye[],2,0)</f>
        <v>positive</v>
      </c>
      <c r="F17142" s="3">
        <f>VLOOKUP(Main[[#This Row],[ReactionsType]],ReactionTye[],3,0)</f>
        <v>70</v>
      </c>
      <c r="G17142" s="3" t="str">
        <f>VLOOKUP(Main[[#This Row],[Content ID]],Content[#All],3,0)</f>
        <v>photo</v>
      </c>
      <c r="H17142" s="3" t="str">
        <f>VLOOKUP(Main[[#This Row],[Content ID]],Content[#All],4,0)</f>
        <v>tennis</v>
      </c>
    </row>
    <row r="17143" spans="1:8">
      <c r="A17143" t="s">
        <v>1277</v>
      </c>
      <c r="B17143" t="s">
        <v>574</v>
      </c>
      <c r="C17143" t="s">
        <v>13</v>
      </c>
      <c r="D17143" s="2">
        <v>44279.10229166667</v>
      </c>
      <c r="E17143" s="3" t="str">
        <f>VLOOKUP(Main[[#This Row],[ReactionsType]],ReactionTye[],2,0)</f>
        <v>positive</v>
      </c>
      <c r="F17143" s="3">
        <f>VLOOKUP(Main[[#This Row],[ReactionsType]],ReactionTye[],3,0)</f>
        <v>70</v>
      </c>
      <c r="G17143" s="3" t="str">
        <f>VLOOKUP(Main[[#This Row],[Content ID]],Content[#All],3,0)</f>
        <v>photo</v>
      </c>
      <c r="H17143" s="3" t="str">
        <f>VLOOKUP(Main[[#This Row],[Content ID]],Content[#All],4,0)</f>
        <v>tennis</v>
      </c>
    </row>
    <row r="17144" spans="1:8">
      <c r="A17144" t="s">
        <v>1277</v>
      </c>
      <c r="B17144" t="s">
        <v>455</v>
      </c>
      <c r="C17144" t="s">
        <v>16</v>
      </c>
      <c r="D17144" s="2">
        <v>44015.354351851849</v>
      </c>
      <c r="E17144" s="3" t="str">
        <f>VLOOKUP(Main[[#This Row],[ReactionsType]],ReactionTye[],2,0)</f>
        <v>negative</v>
      </c>
      <c r="F17144" s="3">
        <f>VLOOKUP(Main[[#This Row],[ReactionsType]],ReactionTye[],3,0)</f>
        <v>10</v>
      </c>
      <c r="G17144" s="3" t="str">
        <f>VLOOKUP(Main[[#This Row],[Content ID]],Content[#All],3,0)</f>
        <v>photo</v>
      </c>
      <c r="H17144" s="3" t="str">
        <f>VLOOKUP(Main[[#This Row],[Content ID]],Content[#All],4,0)</f>
        <v>tennis</v>
      </c>
    </row>
    <row r="17145" spans="1:8">
      <c r="A17145" t="s">
        <v>1277</v>
      </c>
      <c r="B17145" t="s">
        <v>433</v>
      </c>
      <c r="C17145" t="s">
        <v>20</v>
      </c>
      <c r="D17145" s="2">
        <v>44083.626979166664</v>
      </c>
      <c r="E17145" s="3" t="str">
        <f>VLOOKUP(Main[[#This Row],[ReactionsType]],ReactionTye[],2,0)</f>
        <v>negative</v>
      </c>
      <c r="F17145" s="3">
        <f>VLOOKUP(Main[[#This Row],[ReactionsType]],ReactionTye[],3,0)</f>
        <v>12</v>
      </c>
      <c r="G17145" s="3" t="str">
        <f>VLOOKUP(Main[[#This Row],[Content ID]],Content[#All],3,0)</f>
        <v>photo</v>
      </c>
      <c r="H17145" s="3" t="str">
        <f>VLOOKUP(Main[[#This Row],[Content ID]],Content[#All],4,0)</f>
        <v>tennis</v>
      </c>
    </row>
    <row r="17146" spans="1:8">
      <c r="A17146" t="s">
        <v>1278</v>
      </c>
      <c r="B17146" t="s">
        <v>443</v>
      </c>
      <c r="C17146" t="s">
        <v>13</v>
      </c>
      <c r="D17146" s="2">
        <v>44171.453634259262</v>
      </c>
      <c r="E17146" s="3" t="str">
        <f>VLOOKUP(Main[[#This Row],[ReactionsType]],ReactionTye[],2,0)</f>
        <v>positive</v>
      </c>
      <c r="F17146" s="3">
        <f>VLOOKUP(Main[[#This Row],[ReactionsType]],ReactionTye[],3,0)</f>
        <v>70</v>
      </c>
      <c r="G17146" s="3" t="str">
        <f>VLOOKUP(Main[[#This Row],[Content ID]],Content[#All],3,0)</f>
        <v>video</v>
      </c>
      <c r="H17146" s="3" t="str">
        <f>VLOOKUP(Main[[#This Row],[Content ID]],Content[#All],4,0)</f>
        <v>travel</v>
      </c>
    </row>
    <row r="17147" spans="1:8">
      <c r="A17147" t="s">
        <v>1278</v>
      </c>
      <c r="B17147" t="s">
        <v>231</v>
      </c>
      <c r="C17147" t="s">
        <v>11</v>
      </c>
      <c r="D17147" s="2">
        <v>44147.547662037039</v>
      </c>
      <c r="E17147" s="3" t="str">
        <f>VLOOKUP(Main[[#This Row],[ReactionsType]],ReactionTye[],2,0)</f>
        <v>positive</v>
      </c>
      <c r="F17147" s="3">
        <f>VLOOKUP(Main[[#This Row],[ReactionsType]],ReactionTye[],3,0)</f>
        <v>65</v>
      </c>
      <c r="G17147" s="3" t="str">
        <f>VLOOKUP(Main[[#This Row],[Content ID]],Content[#All],3,0)</f>
        <v>video</v>
      </c>
      <c r="H17147" s="3" t="str">
        <f>VLOOKUP(Main[[#This Row],[Content ID]],Content[#All],4,0)</f>
        <v>travel</v>
      </c>
    </row>
    <row r="17148" spans="1:8">
      <c r="A17148" t="s">
        <v>1278</v>
      </c>
      <c r="B17148" t="s">
        <v>69</v>
      </c>
      <c r="C17148" t="s">
        <v>17</v>
      </c>
      <c r="D17148" s="2">
        <v>44285.283993055556</v>
      </c>
      <c r="E17148" s="3" t="str">
        <f>VLOOKUP(Main[[#This Row],[ReactionsType]],ReactionTye[],2,0)</f>
        <v>positive</v>
      </c>
      <c r="F17148" s="3">
        <f>VLOOKUP(Main[[#This Row],[ReactionsType]],ReactionTye[],3,0)</f>
        <v>45</v>
      </c>
      <c r="G17148" s="3" t="str">
        <f>VLOOKUP(Main[[#This Row],[Content ID]],Content[#All],3,0)</f>
        <v>video</v>
      </c>
      <c r="H17148" s="3" t="str">
        <f>VLOOKUP(Main[[#This Row],[Content ID]],Content[#All],4,0)</f>
        <v>travel</v>
      </c>
    </row>
    <row r="17149" spans="1:8">
      <c r="A17149" t="s">
        <v>1278</v>
      </c>
      <c r="B17149" t="s">
        <v>304</v>
      </c>
      <c r="C17149" t="s">
        <v>8</v>
      </c>
      <c r="D17149" s="2">
        <v>44295.967974537038</v>
      </c>
      <c r="E17149" s="3" t="str">
        <f>VLOOKUP(Main[[#This Row],[ReactionsType]],ReactionTye[],2,0)</f>
        <v>positive</v>
      </c>
      <c r="F17149" s="3">
        <f>VLOOKUP(Main[[#This Row],[ReactionsType]],ReactionTye[],3,0)</f>
        <v>30</v>
      </c>
      <c r="G17149" s="3" t="str">
        <f>VLOOKUP(Main[[#This Row],[Content ID]],Content[#All],3,0)</f>
        <v>video</v>
      </c>
      <c r="H17149" s="3" t="str">
        <f>VLOOKUP(Main[[#This Row],[Content ID]],Content[#All],4,0)</f>
        <v>travel</v>
      </c>
    </row>
    <row r="17150" spans="1:8">
      <c r="A17150" t="s">
        <v>1278</v>
      </c>
      <c r="B17150" t="s">
        <v>273</v>
      </c>
      <c r="C17150" t="s">
        <v>5</v>
      </c>
      <c r="D17150" s="2">
        <v>44190.291863425926</v>
      </c>
      <c r="E17150" s="3" t="str">
        <f>VLOOKUP(Main[[#This Row],[ReactionsType]],ReactionTye[],2,0)</f>
        <v>negative</v>
      </c>
      <c r="F17150" s="3">
        <f>VLOOKUP(Main[[#This Row],[ReactionsType]],ReactionTye[],3,0)</f>
        <v>0</v>
      </c>
      <c r="G17150" s="3" t="str">
        <f>VLOOKUP(Main[[#This Row],[Content ID]],Content[#All],3,0)</f>
        <v>video</v>
      </c>
      <c r="H17150" s="3" t="str">
        <f>VLOOKUP(Main[[#This Row],[Content ID]],Content[#All],4,0)</f>
        <v>travel</v>
      </c>
    </row>
    <row r="17151" spans="1:8">
      <c r="A17151" t="s">
        <v>1279</v>
      </c>
      <c r="B17151" t="s">
        <v>539</v>
      </c>
      <c r="C17151" t="s">
        <v>8</v>
      </c>
      <c r="D17151" s="2">
        <v>44190.483530092592</v>
      </c>
      <c r="E17151" s="3" t="str">
        <f>VLOOKUP(Main[[#This Row],[ReactionsType]],ReactionTye[],2,0)</f>
        <v>positive</v>
      </c>
      <c r="F17151" s="3">
        <f>VLOOKUP(Main[[#This Row],[ReactionsType]],ReactionTye[],3,0)</f>
        <v>30</v>
      </c>
      <c r="G17151" s="3" t="str">
        <f>VLOOKUP(Main[[#This Row],[Content ID]],Content[#All],3,0)</f>
        <v>photo</v>
      </c>
      <c r="H17151" s="3" t="str">
        <f>VLOOKUP(Main[[#This Row],[Content ID]],Content[#All],4,0)</f>
        <v>veganism</v>
      </c>
    </row>
    <row r="17152" spans="1:8">
      <c r="A17152" t="s">
        <v>1279</v>
      </c>
      <c r="B17152" t="s">
        <v>105</v>
      </c>
      <c r="C17152" t="s">
        <v>8</v>
      </c>
      <c r="D17152" s="2">
        <v>44215.674641203703</v>
      </c>
      <c r="E17152" s="3" t="str">
        <f>VLOOKUP(Main[[#This Row],[ReactionsType]],ReactionTye[],2,0)</f>
        <v>positive</v>
      </c>
      <c r="F17152" s="3">
        <f>VLOOKUP(Main[[#This Row],[ReactionsType]],ReactionTye[],3,0)</f>
        <v>30</v>
      </c>
      <c r="G17152" s="3" t="str">
        <f>VLOOKUP(Main[[#This Row],[Content ID]],Content[#All],3,0)</f>
        <v>photo</v>
      </c>
      <c r="H17152" s="3" t="str">
        <f>VLOOKUP(Main[[#This Row],[Content ID]],Content[#All],4,0)</f>
        <v>veganism</v>
      </c>
    </row>
    <row r="17153" spans="1:8">
      <c r="A17153" t="s">
        <v>1279</v>
      </c>
      <c r="B17153" t="s">
        <v>516</v>
      </c>
      <c r="C17153" t="s">
        <v>13</v>
      </c>
      <c r="D17153" s="2">
        <v>44349.376250000001</v>
      </c>
      <c r="E17153" s="3" t="str">
        <f>VLOOKUP(Main[[#This Row],[ReactionsType]],ReactionTye[],2,0)</f>
        <v>positive</v>
      </c>
      <c r="F17153" s="3">
        <f>VLOOKUP(Main[[#This Row],[ReactionsType]],ReactionTye[],3,0)</f>
        <v>70</v>
      </c>
      <c r="G17153" s="3" t="str">
        <f>VLOOKUP(Main[[#This Row],[Content ID]],Content[#All],3,0)</f>
        <v>photo</v>
      </c>
      <c r="H17153" s="3" t="str">
        <f>VLOOKUP(Main[[#This Row],[Content ID]],Content[#All],4,0)</f>
        <v>veganism</v>
      </c>
    </row>
    <row r="17154" spans="1:8">
      <c r="A17154" t="s">
        <v>1279</v>
      </c>
      <c r="B17154" t="s">
        <v>377</v>
      </c>
      <c r="C17154" t="s">
        <v>2</v>
      </c>
      <c r="D17154" s="2">
        <v>44070.894224537034</v>
      </c>
      <c r="E17154" s="3" t="str">
        <f>VLOOKUP(Main[[#This Row],[ReactionsType]],ReactionTye[],2,0)</f>
        <v>positive</v>
      </c>
      <c r="F17154" s="3">
        <f>VLOOKUP(Main[[#This Row],[ReactionsType]],ReactionTye[],3,0)</f>
        <v>60</v>
      </c>
      <c r="G17154" s="3" t="str">
        <f>VLOOKUP(Main[[#This Row],[Content ID]],Content[#All],3,0)</f>
        <v>photo</v>
      </c>
      <c r="H17154" s="3" t="str">
        <f>VLOOKUP(Main[[#This Row],[Content ID]],Content[#All],4,0)</f>
        <v>veganism</v>
      </c>
    </row>
    <row r="17155" spans="1:8">
      <c r="A17155" t="s">
        <v>1279</v>
      </c>
      <c r="B17155" t="s">
        <v>92</v>
      </c>
      <c r="C17155" t="s">
        <v>19</v>
      </c>
      <c r="D17155" s="2">
        <v>44280.277754629627</v>
      </c>
      <c r="E17155" s="3" t="str">
        <f>VLOOKUP(Main[[#This Row],[ReactionsType]],ReactionTye[],2,0)</f>
        <v>negative</v>
      </c>
      <c r="F17155" s="3">
        <f>VLOOKUP(Main[[#This Row],[ReactionsType]],ReactionTye[],3,0)</f>
        <v>15</v>
      </c>
      <c r="G17155" s="3" t="str">
        <f>VLOOKUP(Main[[#This Row],[Content ID]],Content[#All],3,0)</f>
        <v>photo</v>
      </c>
      <c r="H17155" s="3" t="str">
        <f>VLOOKUP(Main[[#This Row],[Content ID]],Content[#All],4,0)</f>
        <v>veganism</v>
      </c>
    </row>
    <row r="17156" spans="1:8">
      <c r="A17156" t="s">
        <v>1279</v>
      </c>
      <c r="B17156" t="s">
        <v>267</v>
      </c>
      <c r="C17156" t="s">
        <v>17</v>
      </c>
      <c r="D17156" s="2">
        <v>44067.718993055554</v>
      </c>
      <c r="E17156" s="3" t="str">
        <f>VLOOKUP(Main[[#This Row],[ReactionsType]],ReactionTye[],2,0)</f>
        <v>positive</v>
      </c>
      <c r="F17156" s="3">
        <f>VLOOKUP(Main[[#This Row],[ReactionsType]],ReactionTye[],3,0)</f>
        <v>45</v>
      </c>
      <c r="G17156" s="3" t="str">
        <f>VLOOKUP(Main[[#This Row],[Content ID]],Content[#All],3,0)</f>
        <v>photo</v>
      </c>
      <c r="H17156" s="3" t="str">
        <f>VLOOKUP(Main[[#This Row],[Content ID]],Content[#All],4,0)</f>
        <v>veganism</v>
      </c>
    </row>
    <row r="17157" spans="1:8">
      <c r="A17157" t="s">
        <v>1279</v>
      </c>
      <c r="B17157" t="s">
        <v>162</v>
      </c>
      <c r="C17157" t="s">
        <v>7</v>
      </c>
      <c r="D17157" s="2">
        <v>44146.094560185185</v>
      </c>
      <c r="E17157" s="3" t="str">
        <f>VLOOKUP(Main[[#This Row],[ReactionsType]],ReactionTye[],2,0)</f>
        <v>negative</v>
      </c>
      <c r="F17157" s="3">
        <f>VLOOKUP(Main[[#This Row],[ReactionsType]],ReactionTye[],3,0)</f>
        <v>5</v>
      </c>
      <c r="G17157" s="3" t="str">
        <f>VLOOKUP(Main[[#This Row],[Content ID]],Content[#All],3,0)</f>
        <v>photo</v>
      </c>
      <c r="H17157" s="3" t="str">
        <f>VLOOKUP(Main[[#This Row],[Content ID]],Content[#All],4,0)</f>
        <v>veganism</v>
      </c>
    </row>
    <row r="17158" spans="1:8">
      <c r="A17158" t="s">
        <v>1279</v>
      </c>
      <c r="B17158" t="s">
        <v>198</v>
      </c>
      <c r="C17158" t="s">
        <v>15</v>
      </c>
      <c r="D17158" s="2">
        <v>44109.45826388889</v>
      </c>
      <c r="E17158" s="3" t="str">
        <f>VLOOKUP(Main[[#This Row],[ReactionsType]],ReactionTye[],2,0)</f>
        <v>positive</v>
      </c>
      <c r="F17158" s="3">
        <f>VLOOKUP(Main[[#This Row],[ReactionsType]],ReactionTye[],3,0)</f>
        <v>50</v>
      </c>
      <c r="G17158" s="3" t="str">
        <f>VLOOKUP(Main[[#This Row],[Content ID]],Content[#All],3,0)</f>
        <v>photo</v>
      </c>
      <c r="H17158" s="3" t="str">
        <f>VLOOKUP(Main[[#This Row],[Content ID]],Content[#All],4,0)</f>
        <v>veganism</v>
      </c>
    </row>
    <row r="17159" spans="1:8">
      <c r="A17159" t="s">
        <v>1279</v>
      </c>
      <c r="B17159" t="s">
        <v>260</v>
      </c>
      <c r="C17159" t="s">
        <v>8</v>
      </c>
      <c r="D17159" s="2">
        <v>44194.718692129631</v>
      </c>
      <c r="E17159" s="3" t="str">
        <f>VLOOKUP(Main[[#This Row],[ReactionsType]],ReactionTye[],2,0)</f>
        <v>positive</v>
      </c>
      <c r="F17159" s="3">
        <f>VLOOKUP(Main[[#This Row],[ReactionsType]],ReactionTye[],3,0)</f>
        <v>30</v>
      </c>
      <c r="G17159" s="3" t="str">
        <f>VLOOKUP(Main[[#This Row],[Content ID]],Content[#All],3,0)</f>
        <v>photo</v>
      </c>
      <c r="H17159" s="3" t="str">
        <f>VLOOKUP(Main[[#This Row],[Content ID]],Content[#All],4,0)</f>
        <v>veganism</v>
      </c>
    </row>
    <row r="17160" spans="1:8">
      <c r="A17160" t="s">
        <v>1279</v>
      </c>
      <c r="B17160" t="s">
        <v>131</v>
      </c>
      <c r="C17160" t="s">
        <v>14</v>
      </c>
      <c r="D17160" s="2">
        <v>44142.07576388889</v>
      </c>
      <c r="E17160" s="3" t="str">
        <f>VLOOKUP(Main[[#This Row],[ReactionsType]],ReactionTye[],2,0)</f>
        <v>positive</v>
      </c>
      <c r="F17160" s="3">
        <f>VLOOKUP(Main[[#This Row],[ReactionsType]],ReactionTye[],3,0)</f>
        <v>72</v>
      </c>
      <c r="G17160" s="3" t="str">
        <f>VLOOKUP(Main[[#This Row],[Content ID]],Content[#All],3,0)</f>
        <v>photo</v>
      </c>
      <c r="H17160" s="3" t="str">
        <f>VLOOKUP(Main[[#This Row],[Content ID]],Content[#All],4,0)</f>
        <v>veganism</v>
      </c>
    </row>
    <row r="17161" spans="1:8">
      <c r="A17161" t="s">
        <v>1279</v>
      </c>
      <c r="B17161" t="s">
        <v>139</v>
      </c>
      <c r="C17161" t="s">
        <v>19</v>
      </c>
      <c r="D17161" s="2">
        <v>44109.977824074071</v>
      </c>
      <c r="E17161" s="3" t="str">
        <f>VLOOKUP(Main[[#This Row],[ReactionsType]],ReactionTye[],2,0)</f>
        <v>negative</v>
      </c>
      <c r="F17161" s="3">
        <f>VLOOKUP(Main[[#This Row],[ReactionsType]],ReactionTye[],3,0)</f>
        <v>15</v>
      </c>
      <c r="G17161" s="3" t="str">
        <f>VLOOKUP(Main[[#This Row],[Content ID]],Content[#All],3,0)</f>
        <v>photo</v>
      </c>
      <c r="H17161" s="3" t="str">
        <f>VLOOKUP(Main[[#This Row],[Content ID]],Content[#All],4,0)</f>
        <v>veganism</v>
      </c>
    </row>
    <row r="17162" spans="1:8">
      <c r="A17162" t="s">
        <v>1279</v>
      </c>
      <c r="B17162" t="s">
        <v>388</v>
      </c>
      <c r="C17162" t="s">
        <v>19</v>
      </c>
      <c r="D17162" s="2">
        <v>44355.620081018518</v>
      </c>
      <c r="E17162" s="3" t="str">
        <f>VLOOKUP(Main[[#This Row],[ReactionsType]],ReactionTye[],2,0)</f>
        <v>negative</v>
      </c>
      <c r="F17162" s="3">
        <f>VLOOKUP(Main[[#This Row],[ReactionsType]],ReactionTye[],3,0)</f>
        <v>15</v>
      </c>
      <c r="G17162" s="3" t="str">
        <f>VLOOKUP(Main[[#This Row],[Content ID]],Content[#All],3,0)</f>
        <v>photo</v>
      </c>
      <c r="H17162" s="3" t="str">
        <f>VLOOKUP(Main[[#This Row],[Content ID]],Content[#All],4,0)</f>
        <v>veganism</v>
      </c>
    </row>
    <row r="17163" spans="1:8">
      <c r="A17163" t="s">
        <v>1279</v>
      </c>
      <c r="B17163" t="s">
        <v>32</v>
      </c>
      <c r="C17163" t="s">
        <v>2</v>
      </c>
      <c r="D17163" s="2">
        <v>44034.890613425923</v>
      </c>
      <c r="E17163" s="3" t="str">
        <f>VLOOKUP(Main[[#This Row],[ReactionsType]],ReactionTye[],2,0)</f>
        <v>positive</v>
      </c>
      <c r="F17163" s="3">
        <f>VLOOKUP(Main[[#This Row],[ReactionsType]],ReactionTye[],3,0)</f>
        <v>60</v>
      </c>
      <c r="G17163" s="3" t="str">
        <f>VLOOKUP(Main[[#This Row],[Content ID]],Content[#All],3,0)</f>
        <v>photo</v>
      </c>
      <c r="H17163" s="3" t="str">
        <f>VLOOKUP(Main[[#This Row],[Content ID]],Content[#All],4,0)</f>
        <v>veganism</v>
      </c>
    </row>
    <row r="17164" spans="1:8">
      <c r="A17164" t="s">
        <v>1279</v>
      </c>
      <c r="B17164" t="s">
        <v>28</v>
      </c>
      <c r="C17164" t="s">
        <v>15</v>
      </c>
      <c r="D17164" s="2">
        <v>44296.300717592596</v>
      </c>
      <c r="E17164" s="3" t="str">
        <f>VLOOKUP(Main[[#This Row],[ReactionsType]],ReactionTye[],2,0)</f>
        <v>positive</v>
      </c>
      <c r="F17164" s="3">
        <f>VLOOKUP(Main[[#This Row],[ReactionsType]],ReactionTye[],3,0)</f>
        <v>50</v>
      </c>
      <c r="G17164" s="3" t="str">
        <f>VLOOKUP(Main[[#This Row],[Content ID]],Content[#All],3,0)</f>
        <v>photo</v>
      </c>
      <c r="H17164" s="3" t="str">
        <f>VLOOKUP(Main[[#This Row],[Content ID]],Content[#All],4,0)</f>
        <v>veganism</v>
      </c>
    </row>
    <row r="17165" spans="1:8">
      <c r="A17165" t="s">
        <v>1279</v>
      </c>
      <c r="B17165" t="s">
        <v>347</v>
      </c>
      <c r="C17165" t="s">
        <v>14</v>
      </c>
      <c r="D17165" s="2">
        <v>44206.216620370367</v>
      </c>
      <c r="E17165" s="3" t="str">
        <f>VLOOKUP(Main[[#This Row],[ReactionsType]],ReactionTye[],2,0)</f>
        <v>positive</v>
      </c>
      <c r="F17165" s="3">
        <f>VLOOKUP(Main[[#This Row],[ReactionsType]],ReactionTye[],3,0)</f>
        <v>72</v>
      </c>
      <c r="G17165" s="3" t="str">
        <f>VLOOKUP(Main[[#This Row],[Content ID]],Content[#All],3,0)</f>
        <v>photo</v>
      </c>
      <c r="H17165" s="3" t="str">
        <f>VLOOKUP(Main[[#This Row],[Content ID]],Content[#All],4,0)</f>
        <v>veganism</v>
      </c>
    </row>
    <row r="17166" spans="1:8">
      <c r="A17166" t="s">
        <v>1279</v>
      </c>
      <c r="B17166" t="s">
        <v>280</v>
      </c>
      <c r="C17166" t="s">
        <v>8</v>
      </c>
      <c r="D17166" s="2">
        <v>44330.567523148151</v>
      </c>
      <c r="E17166" s="3" t="str">
        <f>VLOOKUP(Main[[#This Row],[ReactionsType]],ReactionTye[],2,0)</f>
        <v>positive</v>
      </c>
      <c r="F17166" s="3">
        <f>VLOOKUP(Main[[#This Row],[ReactionsType]],ReactionTye[],3,0)</f>
        <v>30</v>
      </c>
      <c r="G17166" s="3" t="str">
        <f>VLOOKUP(Main[[#This Row],[Content ID]],Content[#All],3,0)</f>
        <v>photo</v>
      </c>
      <c r="H17166" s="3" t="str">
        <f>VLOOKUP(Main[[#This Row],[Content ID]],Content[#All],4,0)</f>
        <v>veganism</v>
      </c>
    </row>
    <row r="17167" spans="1:8">
      <c r="A17167" t="s">
        <v>1279</v>
      </c>
      <c r="B17167" t="s">
        <v>323</v>
      </c>
      <c r="C17167" t="s">
        <v>15</v>
      </c>
      <c r="D17167" s="2">
        <v>44102.954456018517</v>
      </c>
      <c r="E17167" s="3" t="str">
        <f>VLOOKUP(Main[[#This Row],[ReactionsType]],ReactionTye[],2,0)</f>
        <v>positive</v>
      </c>
      <c r="F17167" s="3">
        <f>VLOOKUP(Main[[#This Row],[ReactionsType]],ReactionTye[],3,0)</f>
        <v>50</v>
      </c>
      <c r="G17167" s="3" t="str">
        <f>VLOOKUP(Main[[#This Row],[Content ID]],Content[#All],3,0)</f>
        <v>photo</v>
      </c>
      <c r="H17167" s="3" t="str">
        <f>VLOOKUP(Main[[#This Row],[Content ID]],Content[#All],4,0)</f>
        <v>veganism</v>
      </c>
    </row>
    <row r="17168" spans="1:8">
      <c r="A17168" t="s">
        <v>1279</v>
      </c>
      <c r="B17168" t="s">
        <v>344</v>
      </c>
      <c r="C17168" t="s">
        <v>17</v>
      </c>
      <c r="D17168" s="2">
        <v>44112.152256944442</v>
      </c>
      <c r="E17168" s="3" t="str">
        <f>VLOOKUP(Main[[#This Row],[ReactionsType]],ReactionTye[],2,0)</f>
        <v>positive</v>
      </c>
      <c r="F17168" s="3">
        <f>VLOOKUP(Main[[#This Row],[ReactionsType]],ReactionTye[],3,0)</f>
        <v>45</v>
      </c>
      <c r="G17168" s="3" t="str">
        <f>VLOOKUP(Main[[#This Row],[Content ID]],Content[#All],3,0)</f>
        <v>photo</v>
      </c>
      <c r="H17168" s="3" t="str">
        <f>VLOOKUP(Main[[#This Row],[Content ID]],Content[#All],4,0)</f>
        <v>veganism</v>
      </c>
    </row>
    <row r="17169" spans="1:8">
      <c r="A17169" t="s">
        <v>1279</v>
      </c>
      <c r="B17169" t="s">
        <v>483</v>
      </c>
      <c r="C17169" t="s">
        <v>13</v>
      </c>
      <c r="D17169" s="2">
        <v>44348.348252314812</v>
      </c>
      <c r="E17169" s="3" t="str">
        <f>VLOOKUP(Main[[#This Row],[ReactionsType]],ReactionTye[],2,0)</f>
        <v>positive</v>
      </c>
      <c r="F17169" s="3">
        <f>VLOOKUP(Main[[#This Row],[ReactionsType]],ReactionTye[],3,0)</f>
        <v>70</v>
      </c>
      <c r="G17169" s="3" t="str">
        <f>VLOOKUP(Main[[#This Row],[Content ID]],Content[#All],3,0)</f>
        <v>photo</v>
      </c>
      <c r="H17169" s="3" t="str">
        <f>VLOOKUP(Main[[#This Row],[Content ID]],Content[#All],4,0)</f>
        <v>veganism</v>
      </c>
    </row>
    <row r="17170" spans="1:8">
      <c r="A17170" t="s">
        <v>1279</v>
      </c>
      <c r="B17170" t="s">
        <v>433</v>
      </c>
      <c r="C17170" t="s">
        <v>19</v>
      </c>
      <c r="D17170" s="2">
        <v>44137.891319444447</v>
      </c>
      <c r="E17170" s="3" t="str">
        <f>VLOOKUP(Main[[#This Row],[ReactionsType]],ReactionTye[],2,0)</f>
        <v>negative</v>
      </c>
      <c r="F17170" s="3">
        <f>VLOOKUP(Main[[#This Row],[ReactionsType]],ReactionTye[],3,0)</f>
        <v>15</v>
      </c>
      <c r="G17170" s="3" t="str">
        <f>VLOOKUP(Main[[#This Row],[Content ID]],Content[#All],3,0)</f>
        <v>photo</v>
      </c>
      <c r="H17170" s="3" t="str">
        <f>VLOOKUP(Main[[#This Row],[Content ID]],Content[#All],4,0)</f>
        <v>veganism</v>
      </c>
    </row>
    <row r="17171" spans="1:8">
      <c r="A17171" t="s">
        <v>1279</v>
      </c>
      <c r="B17171" t="s">
        <v>408</v>
      </c>
      <c r="C17171" t="s">
        <v>12</v>
      </c>
      <c r="D17171" s="2">
        <v>44288.890625</v>
      </c>
      <c r="E17171" s="3" t="str">
        <f>VLOOKUP(Main[[#This Row],[ReactionsType]],ReactionTye[],2,0)</f>
        <v>positive</v>
      </c>
      <c r="F17171" s="3">
        <f>VLOOKUP(Main[[#This Row],[ReactionsType]],ReactionTye[],3,0)</f>
        <v>75</v>
      </c>
      <c r="G17171" s="3" t="str">
        <f>VLOOKUP(Main[[#This Row],[Content ID]],Content[#All],3,0)</f>
        <v>photo</v>
      </c>
      <c r="H17171" s="3" t="str">
        <f>VLOOKUP(Main[[#This Row],[Content ID]],Content[#All],4,0)</f>
        <v>veganism</v>
      </c>
    </row>
    <row r="17172" spans="1:8">
      <c r="A17172" t="s">
        <v>1279</v>
      </c>
      <c r="B17172" t="s">
        <v>165</v>
      </c>
      <c r="C17172" t="s">
        <v>2</v>
      </c>
      <c r="D17172" s="2">
        <v>44001.624305555553</v>
      </c>
      <c r="E17172" s="3" t="str">
        <f>VLOOKUP(Main[[#This Row],[ReactionsType]],ReactionTye[],2,0)</f>
        <v>positive</v>
      </c>
      <c r="F17172" s="3">
        <f>VLOOKUP(Main[[#This Row],[ReactionsType]],ReactionTye[],3,0)</f>
        <v>60</v>
      </c>
      <c r="G17172" s="3" t="str">
        <f>VLOOKUP(Main[[#This Row],[Content ID]],Content[#All],3,0)</f>
        <v>photo</v>
      </c>
      <c r="H17172" s="3" t="str">
        <f>VLOOKUP(Main[[#This Row],[Content ID]],Content[#All],4,0)</f>
        <v>veganism</v>
      </c>
    </row>
    <row r="17173" spans="1:8">
      <c r="A17173" t="s">
        <v>1279</v>
      </c>
      <c r="B17173" t="s">
        <v>316</v>
      </c>
      <c r="C17173" t="s">
        <v>19</v>
      </c>
      <c r="D17173" s="2">
        <v>44261.141921296294</v>
      </c>
      <c r="E17173" s="3" t="str">
        <f>VLOOKUP(Main[[#This Row],[ReactionsType]],ReactionTye[],2,0)</f>
        <v>negative</v>
      </c>
      <c r="F17173" s="3">
        <f>VLOOKUP(Main[[#This Row],[ReactionsType]],ReactionTye[],3,0)</f>
        <v>15</v>
      </c>
      <c r="G17173" s="3" t="str">
        <f>VLOOKUP(Main[[#This Row],[Content ID]],Content[#All],3,0)</f>
        <v>photo</v>
      </c>
      <c r="H17173" s="3" t="str">
        <f>VLOOKUP(Main[[#This Row],[Content ID]],Content[#All],4,0)</f>
        <v>veganism</v>
      </c>
    </row>
    <row r="17174" spans="1:8">
      <c r="A17174" t="s">
        <v>1279</v>
      </c>
      <c r="B17174" t="s">
        <v>316</v>
      </c>
      <c r="C17174" t="s">
        <v>2</v>
      </c>
      <c r="D17174" s="2">
        <v>44038.114583333336</v>
      </c>
      <c r="E17174" s="3" t="str">
        <f>VLOOKUP(Main[[#This Row],[ReactionsType]],ReactionTye[],2,0)</f>
        <v>positive</v>
      </c>
      <c r="F17174" s="3">
        <f>VLOOKUP(Main[[#This Row],[ReactionsType]],ReactionTye[],3,0)</f>
        <v>60</v>
      </c>
      <c r="G17174" s="3" t="str">
        <f>VLOOKUP(Main[[#This Row],[Content ID]],Content[#All],3,0)</f>
        <v>photo</v>
      </c>
      <c r="H17174" s="3" t="str">
        <f>VLOOKUP(Main[[#This Row],[Content ID]],Content[#All],4,0)</f>
        <v>veganism</v>
      </c>
    </row>
    <row r="17175" spans="1:8">
      <c r="A17175" t="s">
        <v>1279</v>
      </c>
      <c r="B17175" t="s">
        <v>54</v>
      </c>
      <c r="C17175" t="s">
        <v>15</v>
      </c>
      <c r="D17175" s="2">
        <v>44300.215717592589</v>
      </c>
      <c r="E17175" s="3" t="str">
        <f>VLOOKUP(Main[[#This Row],[ReactionsType]],ReactionTye[],2,0)</f>
        <v>positive</v>
      </c>
      <c r="F17175" s="3">
        <f>VLOOKUP(Main[[#This Row],[ReactionsType]],ReactionTye[],3,0)</f>
        <v>50</v>
      </c>
      <c r="G17175" s="3" t="str">
        <f>VLOOKUP(Main[[#This Row],[Content ID]],Content[#All],3,0)</f>
        <v>photo</v>
      </c>
      <c r="H17175" s="3" t="str">
        <f>VLOOKUP(Main[[#This Row],[Content ID]],Content[#All],4,0)</f>
        <v>veganism</v>
      </c>
    </row>
    <row r="17176" spans="1:8">
      <c r="A17176" t="s">
        <v>1279</v>
      </c>
      <c r="B17176" s="1" t="s">
        <v>129</v>
      </c>
      <c r="C17176" t="s">
        <v>7</v>
      </c>
      <c r="D17176" s="2">
        <v>44133.564108796294</v>
      </c>
      <c r="E17176" s="3" t="str">
        <f>VLOOKUP(Main[[#This Row],[ReactionsType]],ReactionTye[],2,0)</f>
        <v>negative</v>
      </c>
      <c r="F17176" s="3">
        <f>VLOOKUP(Main[[#This Row],[ReactionsType]],ReactionTye[],3,0)</f>
        <v>5</v>
      </c>
      <c r="G17176" s="3" t="str">
        <f>VLOOKUP(Main[[#This Row],[Content ID]],Content[#All],3,0)</f>
        <v>photo</v>
      </c>
      <c r="H17176" s="3" t="str">
        <f>VLOOKUP(Main[[#This Row],[Content ID]],Content[#All],4,0)</f>
        <v>veganism</v>
      </c>
    </row>
    <row r="17177" spans="1:8">
      <c r="A17177" t="s">
        <v>1279</v>
      </c>
      <c r="B17177" t="s">
        <v>580</v>
      </c>
      <c r="C17177" t="s">
        <v>11</v>
      </c>
      <c r="D17177" s="2">
        <v>44072.062650462962</v>
      </c>
      <c r="E17177" s="3" t="str">
        <f>VLOOKUP(Main[[#This Row],[ReactionsType]],ReactionTye[],2,0)</f>
        <v>positive</v>
      </c>
      <c r="F17177" s="3">
        <f>VLOOKUP(Main[[#This Row],[ReactionsType]],ReactionTye[],3,0)</f>
        <v>65</v>
      </c>
      <c r="G17177" s="3" t="str">
        <f>VLOOKUP(Main[[#This Row],[Content ID]],Content[#All],3,0)</f>
        <v>photo</v>
      </c>
      <c r="H17177" s="3" t="str">
        <f>VLOOKUP(Main[[#This Row],[Content ID]],Content[#All],4,0)</f>
        <v>veganism</v>
      </c>
    </row>
    <row r="17178" spans="1:8">
      <c r="A17178" t="s">
        <v>1279</v>
      </c>
      <c r="B17178" t="s">
        <v>255</v>
      </c>
      <c r="C17178" t="s">
        <v>15</v>
      </c>
      <c r="D17178" s="2">
        <v>44179.582824074074</v>
      </c>
      <c r="E17178" s="3" t="str">
        <f>VLOOKUP(Main[[#This Row],[ReactionsType]],ReactionTye[],2,0)</f>
        <v>positive</v>
      </c>
      <c r="F17178" s="3">
        <f>VLOOKUP(Main[[#This Row],[ReactionsType]],ReactionTye[],3,0)</f>
        <v>50</v>
      </c>
      <c r="G17178" s="3" t="str">
        <f>VLOOKUP(Main[[#This Row],[Content ID]],Content[#All],3,0)</f>
        <v>photo</v>
      </c>
      <c r="H17178" s="3" t="str">
        <f>VLOOKUP(Main[[#This Row],[Content ID]],Content[#All],4,0)</f>
        <v>veganism</v>
      </c>
    </row>
    <row r="17179" spans="1:8">
      <c r="A17179" t="s">
        <v>1279</v>
      </c>
      <c r="B17179" t="s">
        <v>354</v>
      </c>
      <c r="C17179" t="s">
        <v>2</v>
      </c>
      <c r="D17179" s="2">
        <v>44153.258530092593</v>
      </c>
      <c r="E17179" s="3" t="str">
        <f>VLOOKUP(Main[[#This Row],[ReactionsType]],ReactionTye[],2,0)</f>
        <v>positive</v>
      </c>
      <c r="F17179" s="3">
        <f>VLOOKUP(Main[[#This Row],[ReactionsType]],ReactionTye[],3,0)</f>
        <v>60</v>
      </c>
      <c r="G17179" s="3" t="str">
        <f>VLOOKUP(Main[[#This Row],[Content ID]],Content[#All],3,0)</f>
        <v>photo</v>
      </c>
      <c r="H17179" s="3" t="str">
        <f>VLOOKUP(Main[[#This Row],[Content ID]],Content[#All],4,0)</f>
        <v>veganism</v>
      </c>
    </row>
    <row r="17180" spans="1:8">
      <c r="A17180" t="s">
        <v>1279</v>
      </c>
      <c r="B17180" t="s">
        <v>68</v>
      </c>
      <c r="C17180" t="s">
        <v>19</v>
      </c>
      <c r="D17180" s="2">
        <v>44090.264108796298</v>
      </c>
      <c r="E17180" s="3" t="str">
        <f>VLOOKUP(Main[[#This Row],[ReactionsType]],ReactionTye[],2,0)</f>
        <v>negative</v>
      </c>
      <c r="F17180" s="3">
        <f>VLOOKUP(Main[[#This Row],[ReactionsType]],ReactionTye[],3,0)</f>
        <v>15</v>
      </c>
      <c r="G17180" s="3" t="str">
        <f>VLOOKUP(Main[[#This Row],[Content ID]],Content[#All],3,0)</f>
        <v>photo</v>
      </c>
      <c r="H17180" s="3" t="str">
        <f>VLOOKUP(Main[[#This Row],[Content ID]],Content[#All],4,0)</f>
        <v>veganism</v>
      </c>
    </row>
    <row r="17181" spans="1:8">
      <c r="A17181" t="s">
        <v>1279</v>
      </c>
      <c r="B17181" t="s">
        <v>173</v>
      </c>
      <c r="C17181" t="s">
        <v>14</v>
      </c>
      <c r="D17181" s="2">
        <v>44328.721770833334</v>
      </c>
      <c r="E17181" s="3" t="str">
        <f>VLOOKUP(Main[[#This Row],[ReactionsType]],ReactionTye[],2,0)</f>
        <v>positive</v>
      </c>
      <c r="F17181" s="3">
        <f>VLOOKUP(Main[[#This Row],[ReactionsType]],ReactionTye[],3,0)</f>
        <v>72</v>
      </c>
      <c r="G17181" s="3" t="str">
        <f>VLOOKUP(Main[[#This Row],[Content ID]],Content[#All],3,0)</f>
        <v>photo</v>
      </c>
      <c r="H17181" s="3" t="str">
        <f>VLOOKUP(Main[[#This Row],[Content ID]],Content[#All],4,0)</f>
        <v>veganism</v>
      </c>
    </row>
    <row r="17182" spans="1:8">
      <c r="A17182" t="s">
        <v>1279</v>
      </c>
      <c r="B17182" t="s">
        <v>405</v>
      </c>
      <c r="C17182" t="s">
        <v>2</v>
      </c>
      <c r="D17182" s="2">
        <v>44127.650312500002</v>
      </c>
      <c r="E17182" s="3" t="str">
        <f>VLOOKUP(Main[[#This Row],[ReactionsType]],ReactionTye[],2,0)</f>
        <v>positive</v>
      </c>
      <c r="F17182" s="3">
        <f>VLOOKUP(Main[[#This Row],[ReactionsType]],ReactionTye[],3,0)</f>
        <v>60</v>
      </c>
      <c r="G17182" s="3" t="str">
        <f>VLOOKUP(Main[[#This Row],[Content ID]],Content[#All],3,0)</f>
        <v>photo</v>
      </c>
      <c r="H17182" s="3" t="str">
        <f>VLOOKUP(Main[[#This Row],[Content ID]],Content[#All],4,0)</f>
        <v>veganism</v>
      </c>
    </row>
    <row r="17183" spans="1:8">
      <c r="A17183" t="s">
        <v>1279</v>
      </c>
      <c r="B17183" t="s">
        <v>589</v>
      </c>
      <c r="C17183" t="s">
        <v>8</v>
      </c>
      <c r="D17183" s="2">
        <v>44175.013449074075</v>
      </c>
      <c r="E17183" s="3" t="str">
        <f>VLOOKUP(Main[[#This Row],[ReactionsType]],ReactionTye[],2,0)</f>
        <v>positive</v>
      </c>
      <c r="F17183" s="3">
        <f>VLOOKUP(Main[[#This Row],[ReactionsType]],ReactionTye[],3,0)</f>
        <v>30</v>
      </c>
      <c r="G17183" s="3" t="str">
        <f>VLOOKUP(Main[[#This Row],[Content ID]],Content[#All],3,0)</f>
        <v>photo</v>
      </c>
      <c r="H17183" s="3" t="str">
        <f>VLOOKUP(Main[[#This Row],[Content ID]],Content[#All],4,0)</f>
        <v>veganism</v>
      </c>
    </row>
    <row r="17184" spans="1:8">
      <c r="A17184" t="s">
        <v>1280</v>
      </c>
      <c r="B17184" t="s">
        <v>150</v>
      </c>
      <c r="C17184" t="s">
        <v>16</v>
      </c>
      <c r="D17184" s="2">
        <v>44016.157002314816</v>
      </c>
      <c r="E17184" s="3" t="str">
        <f>VLOOKUP(Main[[#This Row],[ReactionsType]],ReactionTye[],2,0)</f>
        <v>negative</v>
      </c>
      <c r="F17184" s="3">
        <f>VLOOKUP(Main[[#This Row],[ReactionsType]],ReactionTye[],3,0)</f>
        <v>10</v>
      </c>
      <c r="G17184" s="3" t="str">
        <f>VLOOKUP(Main[[#This Row],[Content ID]],Content[#All],3,0)</f>
        <v>GIF</v>
      </c>
      <c r="H17184" s="3" t="str">
        <f>VLOOKUP(Main[[#This Row],[Content ID]],Content[#All],4,0)</f>
        <v>Science</v>
      </c>
    </row>
    <row r="17185" spans="1:8">
      <c r="A17185" t="s">
        <v>1280</v>
      </c>
      <c r="B17185" t="s">
        <v>580</v>
      </c>
      <c r="C17185" t="s">
        <v>7</v>
      </c>
      <c r="D17185" s="2">
        <v>44246.220949074072</v>
      </c>
      <c r="E17185" s="3" t="str">
        <f>VLOOKUP(Main[[#This Row],[ReactionsType]],ReactionTye[],2,0)</f>
        <v>negative</v>
      </c>
      <c r="F17185" s="3">
        <f>VLOOKUP(Main[[#This Row],[ReactionsType]],ReactionTye[],3,0)</f>
        <v>5</v>
      </c>
      <c r="G17185" s="3" t="str">
        <f>VLOOKUP(Main[[#This Row],[Content ID]],Content[#All],3,0)</f>
        <v>GIF</v>
      </c>
      <c r="H17185" s="3" t="str">
        <f>VLOOKUP(Main[[#This Row],[Content ID]],Content[#All],4,0)</f>
        <v>Science</v>
      </c>
    </row>
    <row r="17186" spans="1:8">
      <c r="A17186" t="s">
        <v>1280</v>
      </c>
      <c r="B17186" t="s">
        <v>428</v>
      </c>
      <c r="C17186" t="s">
        <v>9</v>
      </c>
      <c r="D17186" s="2">
        <v>44081.132291666669</v>
      </c>
      <c r="E17186" s="3" t="str">
        <f>VLOOKUP(Main[[#This Row],[ReactionsType]],ReactionTye[],2,0)</f>
        <v>neutral</v>
      </c>
      <c r="F17186" s="3">
        <f>VLOOKUP(Main[[#This Row],[ReactionsType]],ReactionTye[],3,0)</f>
        <v>20</v>
      </c>
      <c r="G17186" s="3" t="str">
        <f>VLOOKUP(Main[[#This Row],[Content ID]],Content[#All],3,0)</f>
        <v>GIF</v>
      </c>
      <c r="H17186" s="3" t="str">
        <f>VLOOKUP(Main[[#This Row],[Content ID]],Content[#All],4,0)</f>
        <v>Science</v>
      </c>
    </row>
    <row r="17187" spans="1:8">
      <c r="A17187" t="s">
        <v>1280</v>
      </c>
      <c r="B17187" t="s">
        <v>473</v>
      </c>
      <c r="C17187" t="s">
        <v>8</v>
      </c>
      <c r="D17187" s="2">
        <v>44050.960659722223</v>
      </c>
      <c r="E17187" s="3" t="str">
        <f>VLOOKUP(Main[[#This Row],[ReactionsType]],ReactionTye[],2,0)</f>
        <v>positive</v>
      </c>
      <c r="F17187" s="3">
        <f>VLOOKUP(Main[[#This Row],[ReactionsType]],ReactionTye[],3,0)</f>
        <v>30</v>
      </c>
      <c r="G17187" s="3" t="str">
        <f>VLOOKUP(Main[[#This Row],[Content ID]],Content[#All],3,0)</f>
        <v>GIF</v>
      </c>
      <c r="H17187" s="3" t="str">
        <f>VLOOKUP(Main[[#This Row],[Content ID]],Content[#All],4,0)</f>
        <v>Science</v>
      </c>
    </row>
    <row r="17188" spans="1:8">
      <c r="A17188" t="s">
        <v>1280</v>
      </c>
      <c r="B17188" t="s">
        <v>126</v>
      </c>
      <c r="C17188" t="s">
        <v>2</v>
      </c>
      <c r="D17188" s="2">
        <v>44039.350300925929</v>
      </c>
      <c r="E17188" s="3" t="str">
        <f>VLOOKUP(Main[[#This Row],[ReactionsType]],ReactionTye[],2,0)</f>
        <v>positive</v>
      </c>
      <c r="F17188" s="3">
        <f>VLOOKUP(Main[[#This Row],[ReactionsType]],ReactionTye[],3,0)</f>
        <v>60</v>
      </c>
      <c r="G17188" s="3" t="str">
        <f>VLOOKUP(Main[[#This Row],[Content ID]],Content[#All],3,0)</f>
        <v>GIF</v>
      </c>
      <c r="H17188" s="3" t="str">
        <f>VLOOKUP(Main[[#This Row],[Content ID]],Content[#All],4,0)</f>
        <v>Science</v>
      </c>
    </row>
    <row r="17189" spans="1:8">
      <c r="A17189" t="s">
        <v>1280</v>
      </c>
      <c r="B17189" t="s">
        <v>36</v>
      </c>
      <c r="C17189" t="s">
        <v>15</v>
      </c>
      <c r="D17189" s="2">
        <v>44282.952581018515</v>
      </c>
      <c r="E17189" s="3" t="str">
        <f>VLOOKUP(Main[[#This Row],[ReactionsType]],ReactionTye[],2,0)</f>
        <v>positive</v>
      </c>
      <c r="F17189" s="3">
        <f>VLOOKUP(Main[[#This Row],[ReactionsType]],ReactionTye[],3,0)</f>
        <v>50</v>
      </c>
      <c r="G17189" s="3" t="str">
        <f>VLOOKUP(Main[[#This Row],[Content ID]],Content[#All],3,0)</f>
        <v>GIF</v>
      </c>
      <c r="H17189" s="3" t="str">
        <f>VLOOKUP(Main[[#This Row],[Content ID]],Content[#All],4,0)</f>
        <v>Science</v>
      </c>
    </row>
    <row r="17190" spans="1:8">
      <c r="A17190" t="s">
        <v>1280</v>
      </c>
      <c r="B17190" t="s">
        <v>313</v>
      </c>
      <c r="C17190" t="s">
        <v>20</v>
      </c>
      <c r="D17190" s="2">
        <v>44350.90016203704</v>
      </c>
      <c r="E17190" s="3" t="str">
        <f>VLOOKUP(Main[[#This Row],[ReactionsType]],ReactionTye[],2,0)</f>
        <v>negative</v>
      </c>
      <c r="F17190" s="3">
        <f>VLOOKUP(Main[[#This Row],[ReactionsType]],ReactionTye[],3,0)</f>
        <v>12</v>
      </c>
      <c r="G17190" s="3" t="str">
        <f>VLOOKUP(Main[[#This Row],[Content ID]],Content[#All],3,0)</f>
        <v>GIF</v>
      </c>
      <c r="H17190" s="3" t="str">
        <f>VLOOKUP(Main[[#This Row],[Content ID]],Content[#All],4,0)</f>
        <v>Science</v>
      </c>
    </row>
    <row r="17191" spans="1:8">
      <c r="A17191" t="s">
        <v>1280</v>
      </c>
      <c r="B17191" t="s">
        <v>317</v>
      </c>
      <c r="C17191" t="s">
        <v>20</v>
      </c>
      <c r="D17191" s="2">
        <v>44248.122037037036</v>
      </c>
      <c r="E17191" s="3" t="str">
        <f>VLOOKUP(Main[[#This Row],[ReactionsType]],ReactionTye[],2,0)</f>
        <v>negative</v>
      </c>
      <c r="F17191" s="3">
        <f>VLOOKUP(Main[[#This Row],[ReactionsType]],ReactionTye[],3,0)</f>
        <v>12</v>
      </c>
      <c r="G17191" s="3" t="str">
        <f>VLOOKUP(Main[[#This Row],[Content ID]],Content[#All],3,0)</f>
        <v>GIF</v>
      </c>
      <c r="H17191" s="3" t="str">
        <f>VLOOKUP(Main[[#This Row],[Content ID]],Content[#All],4,0)</f>
        <v>Science</v>
      </c>
    </row>
    <row r="17192" spans="1:8">
      <c r="A17192" t="s">
        <v>1280</v>
      </c>
      <c r="B17192" t="s">
        <v>478</v>
      </c>
      <c r="C17192" t="s">
        <v>4</v>
      </c>
      <c r="D17192" s="2">
        <v>44329.387696759259</v>
      </c>
      <c r="E17192" s="3" t="str">
        <f>VLOOKUP(Main[[#This Row],[ReactionsType]],ReactionTye[],2,0)</f>
        <v>positive</v>
      </c>
      <c r="F17192" s="3">
        <f>VLOOKUP(Main[[#This Row],[ReactionsType]],ReactionTye[],3,0)</f>
        <v>70</v>
      </c>
      <c r="G17192" s="3" t="str">
        <f>VLOOKUP(Main[[#This Row],[Content ID]],Content[#All],3,0)</f>
        <v>GIF</v>
      </c>
      <c r="H17192" s="3" t="str">
        <f>VLOOKUP(Main[[#This Row],[Content ID]],Content[#All],4,0)</f>
        <v>Science</v>
      </c>
    </row>
    <row r="17193" spans="1:8">
      <c r="A17193" t="s">
        <v>1280</v>
      </c>
      <c r="B17193" t="s">
        <v>203</v>
      </c>
      <c r="C17193" t="s">
        <v>12</v>
      </c>
      <c r="D17193" s="2">
        <v>44167.220057870371</v>
      </c>
      <c r="E17193" s="3" t="str">
        <f>VLOOKUP(Main[[#This Row],[ReactionsType]],ReactionTye[],2,0)</f>
        <v>positive</v>
      </c>
      <c r="F17193" s="3">
        <f>VLOOKUP(Main[[#This Row],[ReactionsType]],ReactionTye[],3,0)</f>
        <v>75</v>
      </c>
      <c r="G17193" s="3" t="str">
        <f>VLOOKUP(Main[[#This Row],[Content ID]],Content[#All],3,0)</f>
        <v>GIF</v>
      </c>
      <c r="H17193" s="3" t="str">
        <f>VLOOKUP(Main[[#This Row],[Content ID]],Content[#All],4,0)</f>
        <v>Science</v>
      </c>
    </row>
    <row r="17194" spans="1:8">
      <c r="A17194" t="s">
        <v>1280</v>
      </c>
      <c r="B17194" t="s">
        <v>175</v>
      </c>
      <c r="C17194" t="s">
        <v>19</v>
      </c>
      <c r="D17194" s="2">
        <v>44065.352858796294</v>
      </c>
      <c r="E17194" s="3" t="str">
        <f>VLOOKUP(Main[[#This Row],[ReactionsType]],ReactionTye[],2,0)</f>
        <v>negative</v>
      </c>
      <c r="F17194" s="3">
        <f>VLOOKUP(Main[[#This Row],[ReactionsType]],ReactionTye[],3,0)</f>
        <v>15</v>
      </c>
      <c r="G17194" s="3" t="str">
        <f>VLOOKUP(Main[[#This Row],[Content ID]],Content[#All],3,0)</f>
        <v>GIF</v>
      </c>
      <c r="H17194" s="3" t="str">
        <f>VLOOKUP(Main[[#This Row],[Content ID]],Content[#All],4,0)</f>
        <v>Science</v>
      </c>
    </row>
    <row r="17195" spans="1:8">
      <c r="A17195" t="s">
        <v>1281</v>
      </c>
      <c r="B17195" t="s">
        <v>164</v>
      </c>
      <c r="C17195" t="s">
        <v>20</v>
      </c>
      <c r="D17195" s="2">
        <v>44165.565775462965</v>
      </c>
      <c r="E17195" s="3" t="str">
        <f>VLOOKUP(Main[[#This Row],[ReactionsType]],ReactionTye[],2,0)</f>
        <v>negative</v>
      </c>
      <c r="F17195" s="3">
        <f>VLOOKUP(Main[[#This Row],[ReactionsType]],ReactionTye[],3,0)</f>
        <v>12</v>
      </c>
      <c r="G17195" s="3" t="str">
        <f>VLOOKUP(Main[[#This Row],[Content ID]],Content[#All],3,0)</f>
        <v>audio</v>
      </c>
      <c r="H17195" s="3" t="str">
        <f>VLOOKUP(Main[[#This Row],[Content ID]],Content[#All],4,0)</f>
        <v>culture</v>
      </c>
    </row>
    <row r="17196" spans="1:8">
      <c r="A17196" t="s">
        <v>1281</v>
      </c>
      <c r="B17196" t="s">
        <v>144</v>
      </c>
      <c r="C17196" t="s">
        <v>11</v>
      </c>
      <c r="D17196" s="2">
        <v>44112.64203703704</v>
      </c>
      <c r="E17196" s="3" t="str">
        <f>VLOOKUP(Main[[#This Row],[ReactionsType]],ReactionTye[],2,0)</f>
        <v>positive</v>
      </c>
      <c r="F17196" s="3">
        <f>VLOOKUP(Main[[#This Row],[ReactionsType]],ReactionTye[],3,0)</f>
        <v>65</v>
      </c>
      <c r="G17196" s="3" t="str">
        <f>VLOOKUP(Main[[#This Row],[Content ID]],Content[#All],3,0)</f>
        <v>audio</v>
      </c>
      <c r="H17196" s="3" t="str">
        <f>VLOOKUP(Main[[#This Row],[Content ID]],Content[#All],4,0)</f>
        <v>culture</v>
      </c>
    </row>
    <row r="17197" spans="1:8">
      <c r="A17197" t="s">
        <v>1281</v>
      </c>
      <c r="B17197" t="s">
        <v>142</v>
      </c>
      <c r="C17197" t="s">
        <v>11</v>
      </c>
      <c r="D17197" s="2">
        <v>44020.655173611114</v>
      </c>
      <c r="E17197" s="3" t="str">
        <f>VLOOKUP(Main[[#This Row],[ReactionsType]],ReactionTye[],2,0)</f>
        <v>positive</v>
      </c>
      <c r="F17197" s="3">
        <f>VLOOKUP(Main[[#This Row],[ReactionsType]],ReactionTye[],3,0)</f>
        <v>65</v>
      </c>
      <c r="G17197" s="3" t="str">
        <f>VLOOKUP(Main[[#This Row],[Content ID]],Content[#All],3,0)</f>
        <v>audio</v>
      </c>
      <c r="H17197" s="3" t="str">
        <f>VLOOKUP(Main[[#This Row],[Content ID]],Content[#All],4,0)</f>
        <v>culture</v>
      </c>
    </row>
    <row r="17198" spans="1:8">
      <c r="A17198" t="s">
        <v>1281</v>
      </c>
      <c r="B17198" t="s">
        <v>571</v>
      </c>
      <c r="C17198" t="s">
        <v>18</v>
      </c>
      <c r="D17198" s="2">
        <v>44200.480381944442</v>
      </c>
      <c r="E17198" s="3" t="str">
        <f>VLOOKUP(Main[[#This Row],[ReactionsType]],ReactionTye[],2,0)</f>
        <v>neutral</v>
      </c>
      <c r="F17198" s="3">
        <f>VLOOKUP(Main[[#This Row],[ReactionsType]],ReactionTye[],3,0)</f>
        <v>35</v>
      </c>
      <c r="G17198" s="3" t="str">
        <f>VLOOKUP(Main[[#This Row],[Content ID]],Content[#All],3,0)</f>
        <v>audio</v>
      </c>
      <c r="H17198" s="3" t="str">
        <f>VLOOKUP(Main[[#This Row],[Content ID]],Content[#All],4,0)</f>
        <v>culture</v>
      </c>
    </row>
    <row r="17199" spans="1:8">
      <c r="A17199" t="s">
        <v>1281</v>
      </c>
      <c r="B17199" t="s">
        <v>435</v>
      </c>
      <c r="C17199" t="s">
        <v>9</v>
      </c>
      <c r="D17199" s="2">
        <v>44306.281469907408</v>
      </c>
      <c r="E17199" s="3" t="str">
        <f>VLOOKUP(Main[[#This Row],[ReactionsType]],ReactionTye[],2,0)</f>
        <v>neutral</v>
      </c>
      <c r="F17199" s="3">
        <f>VLOOKUP(Main[[#This Row],[ReactionsType]],ReactionTye[],3,0)</f>
        <v>20</v>
      </c>
      <c r="G17199" s="3" t="str">
        <f>VLOOKUP(Main[[#This Row],[Content ID]],Content[#All],3,0)</f>
        <v>audio</v>
      </c>
      <c r="H17199" s="3" t="str">
        <f>VLOOKUP(Main[[#This Row],[Content ID]],Content[#All],4,0)</f>
        <v>culture</v>
      </c>
    </row>
    <row r="17200" spans="1:8">
      <c r="A17200" t="s">
        <v>1281</v>
      </c>
      <c r="B17200" t="s">
        <v>35</v>
      </c>
      <c r="C17200" t="s">
        <v>19</v>
      </c>
      <c r="D17200" s="2">
        <v>44136.41201388889</v>
      </c>
      <c r="E17200" s="3" t="str">
        <f>VLOOKUP(Main[[#This Row],[ReactionsType]],ReactionTye[],2,0)</f>
        <v>negative</v>
      </c>
      <c r="F17200" s="3">
        <f>VLOOKUP(Main[[#This Row],[ReactionsType]],ReactionTye[],3,0)</f>
        <v>15</v>
      </c>
      <c r="G17200" s="3" t="str">
        <f>VLOOKUP(Main[[#This Row],[Content ID]],Content[#All],3,0)</f>
        <v>audio</v>
      </c>
      <c r="H17200" s="3" t="str">
        <f>VLOOKUP(Main[[#This Row],[Content ID]],Content[#All],4,0)</f>
        <v>culture</v>
      </c>
    </row>
    <row r="17201" spans="1:8">
      <c r="A17201" t="s">
        <v>1281</v>
      </c>
      <c r="B17201" t="s">
        <v>401</v>
      </c>
      <c r="C17201" t="s">
        <v>2</v>
      </c>
      <c r="D17201" s="2">
        <v>44281.222662037035</v>
      </c>
      <c r="E17201" s="3" t="str">
        <f>VLOOKUP(Main[[#This Row],[ReactionsType]],ReactionTye[],2,0)</f>
        <v>positive</v>
      </c>
      <c r="F17201" s="3">
        <f>VLOOKUP(Main[[#This Row],[ReactionsType]],ReactionTye[],3,0)</f>
        <v>60</v>
      </c>
      <c r="G17201" s="3" t="str">
        <f>VLOOKUP(Main[[#This Row],[Content ID]],Content[#All],3,0)</f>
        <v>audio</v>
      </c>
      <c r="H17201" s="3" t="str">
        <f>VLOOKUP(Main[[#This Row],[Content ID]],Content[#All],4,0)</f>
        <v>culture</v>
      </c>
    </row>
    <row r="17202" spans="1:8">
      <c r="A17202" t="s">
        <v>1281</v>
      </c>
      <c r="B17202" t="s">
        <v>69</v>
      </c>
      <c r="C17202" t="s">
        <v>20</v>
      </c>
      <c r="D17202" s="2">
        <v>44365.154699074075</v>
      </c>
      <c r="E17202" s="3" t="str">
        <f>VLOOKUP(Main[[#This Row],[ReactionsType]],ReactionTye[],2,0)</f>
        <v>negative</v>
      </c>
      <c r="F17202" s="3">
        <f>VLOOKUP(Main[[#This Row],[ReactionsType]],ReactionTye[],3,0)</f>
        <v>12</v>
      </c>
      <c r="G17202" s="3" t="str">
        <f>VLOOKUP(Main[[#This Row],[Content ID]],Content[#All],3,0)</f>
        <v>audio</v>
      </c>
      <c r="H17202" s="3" t="str">
        <f>VLOOKUP(Main[[#This Row],[Content ID]],Content[#All],4,0)</f>
        <v>culture</v>
      </c>
    </row>
    <row r="17203" spans="1:8">
      <c r="A17203" t="s">
        <v>1281</v>
      </c>
      <c r="B17203" t="s">
        <v>430</v>
      </c>
      <c r="C17203" t="s">
        <v>18</v>
      </c>
      <c r="D17203" s="2">
        <v>44039.424618055556</v>
      </c>
      <c r="E17203" s="3" t="str">
        <f>VLOOKUP(Main[[#This Row],[ReactionsType]],ReactionTye[],2,0)</f>
        <v>neutral</v>
      </c>
      <c r="F17203" s="3">
        <f>VLOOKUP(Main[[#This Row],[ReactionsType]],ReactionTye[],3,0)</f>
        <v>35</v>
      </c>
      <c r="G17203" s="3" t="str">
        <f>VLOOKUP(Main[[#This Row],[Content ID]],Content[#All],3,0)</f>
        <v>audio</v>
      </c>
      <c r="H17203" s="3" t="str">
        <f>VLOOKUP(Main[[#This Row],[Content ID]],Content[#All],4,0)</f>
        <v>culture</v>
      </c>
    </row>
    <row r="17204" spans="1:8">
      <c r="A17204" t="s">
        <v>1281</v>
      </c>
      <c r="B17204" t="s">
        <v>433</v>
      </c>
      <c r="C17204" t="s">
        <v>11</v>
      </c>
      <c r="D17204" s="2">
        <v>44090.893576388888</v>
      </c>
      <c r="E17204" s="3" t="str">
        <f>VLOOKUP(Main[[#This Row],[ReactionsType]],ReactionTye[],2,0)</f>
        <v>positive</v>
      </c>
      <c r="F17204" s="3">
        <f>VLOOKUP(Main[[#This Row],[ReactionsType]],ReactionTye[],3,0)</f>
        <v>65</v>
      </c>
      <c r="G17204" s="3" t="str">
        <f>VLOOKUP(Main[[#This Row],[Content ID]],Content[#All],3,0)</f>
        <v>audio</v>
      </c>
      <c r="H17204" s="3" t="str">
        <f>VLOOKUP(Main[[#This Row],[Content ID]],Content[#All],4,0)</f>
        <v>culture</v>
      </c>
    </row>
    <row r="17205" spans="1:8">
      <c r="A17205" t="s">
        <v>1282</v>
      </c>
      <c r="B17205" t="s">
        <v>182</v>
      </c>
      <c r="C17205" t="s">
        <v>14</v>
      </c>
      <c r="D17205" s="2">
        <v>44248.962581018517</v>
      </c>
      <c r="E17205" s="3" t="str">
        <f>VLOOKUP(Main[[#This Row],[ReactionsType]],ReactionTye[],2,0)</f>
        <v>positive</v>
      </c>
      <c r="F17205" s="3">
        <f>VLOOKUP(Main[[#This Row],[ReactionsType]],ReactionTye[],3,0)</f>
        <v>72</v>
      </c>
      <c r="G17205" s="3" t="str">
        <f>VLOOKUP(Main[[#This Row],[Content ID]],Content[#All],3,0)</f>
        <v>photo</v>
      </c>
      <c r="H17205" s="3" t="str">
        <f>VLOOKUP(Main[[#This Row],[Content ID]],Content[#All],4,0)</f>
        <v>tennis</v>
      </c>
    </row>
    <row r="17206" spans="1:8">
      <c r="A17206" t="s">
        <v>1282</v>
      </c>
      <c r="B17206" t="s">
        <v>363</v>
      </c>
      <c r="C17206" t="s">
        <v>5</v>
      </c>
      <c r="D17206" s="2">
        <v>44204.541435185187</v>
      </c>
      <c r="E17206" s="3" t="str">
        <f>VLOOKUP(Main[[#This Row],[ReactionsType]],ReactionTye[],2,0)</f>
        <v>negative</v>
      </c>
      <c r="F17206" s="3">
        <f>VLOOKUP(Main[[#This Row],[ReactionsType]],ReactionTye[],3,0)</f>
        <v>0</v>
      </c>
      <c r="G17206" s="3" t="str">
        <f>VLOOKUP(Main[[#This Row],[Content ID]],Content[#All],3,0)</f>
        <v>photo</v>
      </c>
      <c r="H17206" s="3" t="str">
        <f>VLOOKUP(Main[[#This Row],[Content ID]],Content[#All],4,0)</f>
        <v>tennis</v>
      </c>
    </row>
    <row r="17207" spans="1:8">
      <c r="A17207" t="s">
        <v>1282</v>
      </c>
      <c r="B17207" t="s">
        <v>222</v>
      </c>
      <c r="C17207" t="s">
        <v>12</v>
      </c>
      <c r="D17207" s="2">
        <v>44317.581782407404</v>
      </c>
      <c r="E17207" s="3" t="str">
        <f>VLOOKUP(Main[[#This Row],[ReactionsType]],ReactionTye[],2,0)</f>
        <v>positive</v>
      </c>
      <c r="F17207" s="3">
        <f>VLOOKUP(Main[[#This Row],[ReactionsType]],ReactionTye[],3,0)</f>
        <v>75</v>
      </c>
      <c r="G17207" s="3" t="str">
        <f>VLOOKUP(Main[[#This Row],[Content ID]],Content[#All],3,0)</f>
        <v>photo</v>
      </c>
      <c r="H17207" s="3" t="str">
        <f>VLOOKUP(Main[[#This Row],[Content ID]],Content[#All],4,0)</f>
        <v>tennis</v>
      </c>
    </row>
    <row r="17208" spans="1:8">
      <c r="A17208" t="s">
        <v>1283</v>
      </c>
      <c r="B17208" t="s">
        <v>330</v>
      </c>
      <c r="C17208" t="s">
        <v>2</v>
      </c>
      <c r="D17208" s="2">
        <v>44185.348287037035</v>
      </c>
      <c r="E17208" s="3" t="str">
        <f>VLOOKUP(Main[[#This Row],[ReactionsType]],ReactionTye[],2,0)</f>
        <v>positive</v>
      </c>
      <c r="F17208" s="3">
        <f>VLOOKUP(Main[[#This Row],[ReactionsType]],ReactionTye[],3,0)</f>
        <v>60</v>
      </c>
      <c r="G17208" s="3" t="str">
        <f>VLOOKUP(Main[[#This Row],[Content ID]],Content[#All],3,0)</f>
        <v>video</v>
      </c>
      <c r="H17208" s="3" t="str">
        <f>VLOOKUP(Main[[#This Row],[Content ID]],Content[#All],4,0)</f>
        <v>public speaking</v>
      </c>
    </row>
    <row r="17209" spans="1:8">
      <c r="A17209" t="s">
        <v>1283</v>
      </c>
      <c r="B17209" t="s">
        <v>363</v>
      </c>
      <c r="C17209" t="s">
        <v>14</v>
      </c>
      <c r="D17209" s="2">
        <v>44032.890567129631</v>
      </c>
      <c r="E17209" s="3" t="str">
        <f>VLOOKUP(Main[[#This Row],[ReactionsType]],ReactionTye[],2,0)</f>
        <v>positive</v>
      </c>
      <c r="F17209" s="3">
        <f>VLOOKUP(Main[[#This Row],[ReactionsType]],ReactionTye[],3,0)</f>
        <v>72</v>
      </c>
      <c r="G17209" s="3" t="str">
        <f>VLOOKUP(Main[[#This Row],[Content ID]],Content[#All],3,0)</f>
        <v>video</v>
      </c>
      <c r="H17209" s="3" t="str">
        <f>VLOOKUP(Main[[#This Row],[Content ID]],Content[#All],4,0)</f>
        <v>public speaking</v>
      </c>
    </row>
    <row r="17210" spans="1:8">
      <c r="A17210" t="s">
        <v>1283</v>
      </c>
      <c r="B17210" t="s">
        <v>295</v>
      </c>
      <c r="C17210" t="s">
        <v>2</v>
      </c>
      <c r="D17210" s="2">
        <v>44050.877013888887</v>
      </c>
      <c r="E17210" s="3" t="str">
        <f>VLOOKUP(Main[[#This Row],[ReactionsType]],ReactionTye[],2,0)</f>
        <v>positive</v>
      </c>
      <c r="F17210" s="3">
        <f>VLOOKUP(Main[[#This Row],[ReactionsType]],ReactionTye[],3,0)</f>
        <v>60</v>
      </c>
      <c r="G17210" s="3" t="str">
        <f>VLOOKUP(Main[[#This Row],[Content ID]],Content[#All],3,0)</f>
        <v>video</v>
      </c>
      <c r="H17210" s="3" t="str">
        <f>VLOOKUP(Main[[#This Row],[Content ID]],Content[#All],4,0)</f>
        <v>public speaking</v>
      </c>
    </row>
    <row r="17211" spans="1:8">
      <c r="A17211" t="s">
        <v>1283</v>
      </c>
      <c r="B17211" t="s">
        <v>331</v>
      </c>
      <c r="C17211" t="s">
        <v>5</v>
      </c>
      <c r="D17211" s="2">
        <v>44016.923842592594</v>
      </c>
      <c r="E17211" s="3" t="str">
        <f>VLOOKUP(Main[[#This Row],[ReactionsType]],ReactionTye[],2,0)</f>
        <v>negative</v>
      </c>
      <c r="F17211" s="3">
        <f>VLOOKUP(Main[[#This Row],[ReactionsType]],ReactionTye[],3,0)</f>
        <v>0</v>
      </c>
      <c r="G17211" s="3" t="str">
        <f>VLOOKUP(Main[[#This Row],[Content ID]],Content[#All],3,0)</f>
        <v>video</v>
      </c>
      <c r="H17211" s="3" t="str">
        <f>VLOOKUP(Main[[#This Row],[Content ID]],Content[#All],4,0)</f>
        <v>public speaking</v>
      </c>
    </row>
    <row r="17212" spans="1:8">
      <c r="A17212" t="s">
        <v>1283</v>
      </c>
      <c r="B17212" t="s">
        <v>55</v>
      </c>
      <c r="C17212" t="s">
        <v>14</v>
      </c>
      <c r="D17212" s="2">
        <v>44153.168032407404</v>
      </c>
      <c r="E17212" s="3" t="str">
        <f>VLOOKUP(Main[[#This Row],[ReactionsType]],ReactionTye[],2,0)</f>
        <v>positive</v>
      </c>
      <c r="F17212" s="3">
        <f>VLOOKUP(Main[[#This Row],[ReactionsType]],ReactionTye[],3,0)</f>
        <v>72</v>
      </c>
      <c r="G17212" s="3" t="str">
        <f>VLOOKUP(Main[[#This Row],[Content ID]],Content[#All],3,0)</f>
        <v>video</v>
      </c>
      <c r="H17212" s="3" t="str">
        <f>VLOOKUP(Main[[#This Row],[Content ID]],Content[#All],4,0)</f>
        <v>public speaking</v>
      </c>
    </row>
    <row r="17213" spans="1:8">
      <c r="A17213" t="s">
        <v>1283</v>
      </c>
      <c r="B17213" t="s">
        <v>261</v>
      </c>
      <c r="C17213" t="s">
        <v>19</v>
      </c>
      <c r="D17213" s="2">
        <v>44217.053472222222</v>
      </c>
      <c r="E17213" s="3" t="str">
        <f>VLOOKUP(Main[[#This Row],[ReactionsType]],ReactionTye[],2,0)</f>
        <v>negative</v>
      </c>
      <c r="F17213" s="3">
        <f>VLOOKUP(Main[[#This Row],[ReactionsType]],ReactionTye[],3,0)</f>
        <v>15</v>
      </c>
      <c r="G17213" s="3" t="str">
        <f>VLOOKUP(Main[[#This Row],[Content ID]],Content[#All],3,0)</f>
        <v>video</v>
      </c>
      <c r="H17213" s="3" t="str">
        <f>VLOOKUP(Main[[#This Row],[Content ID]],Content[#All],4,0)</f>
        <v>public speaking</v>
      </c>
    </row>
    <row r="17214" spans="1:8">
      <c r="A17214" t="s">
        <v>1283</v>
      </c>
      <c r="B17214" t="s">
        <v>183</v>
      </c>
      <c r="C17214" t="s">
        <v>2</v>
      </c>
      <c r="D17214" s="2">
        <v>44041.630891203706</v>
      </c>
      <c r="E17214" s="3" t="str">
        <f>VLOOKUP(Main[[#This Row],[ReactionsType]],ReactionTye[],2,0)</f>
        <v>positive</v>
      </c>
      <c r="F17214" s="3">
        <f>VLOOKUP(Main[[#This Row],[ReactionsType]],ReactionTye[],3,0)</f>
        <v>60</v>
      </c>
      <c r="G17214" s="3" t="str">
        <f>VLOOKUP(Main[[#This Row],[Content ID]],Content[#All],3,0)</f>
        <v>video</v>
      </c>
      <c r="H17214" s="3" t="str">
        <f>VLOOKUP(Main[[#This Row],[Content ID]],Content[#All],4,0)</f>
        <v>public speaking</v>
      </c>
    </row>
    <row r="17215" spans="1:8">
      <c r="A17215" t="s">
        <v>1283</v>
      </c>
      <c r="B17215" t="s">
        <v>55</v>
      </c>
      <c r="C17215" t="s">
        <v>12</v>
      </c>
      <c r="D17215" s="2">
        <v>44022.609722222223</v>
      </c>
      <c r="E17215" s="3" t="str">
        <f>VLOOKUP(Main[[#This Row],[ReactionsType]],ReactionTye[],2,0)</f>
        <v>positive</v>
      </c>
      <c r="F17215" s="3">
        <f>VLOOKUP(Main[[#This Row],[ReactionsType]],ReactionTye[],3,0)</f>
        <v>75</v>
      </c>
      <c r="G17215" s="3" t="str">
        <f>VLOOKUP(Main[[#This Row],[Content ID]],Content[#All],3,0)</f>
        <v>video</v>
      </c>
      <c r="H17215" s="3" t="str">
        <f>VLOOKUP(Main[[#This Row],[Content ID]],Content[#All],4,0)</f>
        <v>public speaking</v>
      </c>
    </row>
    <row r="17216" spans="1:8">
      <c r="A17216" t="s">
        <v>1283</v>
      </c>
      <c r="B17216" t="s">
        <v>176</v>
      </c>
      <c r="C17216" t="s">
        <v>20</v>
      </c>
      <c r="D17216" s="2">
        <v>44264.967453703706</v>
      </c>
      <c r="E17216" s="3" t="str">
        <f>VLOOKUP(Main[[#This Row],[ReactionsType]],ReactionTye[],2,0)</f>
        <v>negative</v>
      </c>
      <c r="F17216" s="3">
        <f>VLOOKUP(Main[[#This Row],[ReactionsType]],ReactionTye[],3,0)</f>
        <v>12</v>
      </c>
      <c r="G17216" s="3" t="str">
        <f>VLOOKUP(Main[[#This Row],[Content ID]],Content[#All],3,0)</f>
        <v>video</v>
      </c>
      <c r="H17216" s="3" t="str">
        <f>VLOOKUP(Main[[#This Row],[Content ID]],Content[#All],4,0)</f>
        <v>public speaking</v>
      </c>
    </row>
    <row r="17217" spans="1:8">
      <c r="A17217" t="s">
        <v>1283</v>
      </c>
      <c r="B17217" t="s">
        <v>338</v>
      </c>
      <c r="C17217" t="s">
        <v>9</v>
      </c>
      <c r="D17217" s="2">
        <v>44341.806608796294</v>
      </c>
      <c r="E17217" s="3" t="str">
        <f>VLOOKUP(Main[[#This Row],[ReactionsType]],ReactionTye[],2,0)</f>
        <v>neutral</v>
      </c>
      <c r="F17217" s="3">
        <f>VLOOKUP(Main[[#This Row],[ReactionsType]],ReactionTye[],3,0)</f>
        <v>20</v>
      </c>
      <c r="G17217" s="3" t="str">
        <f>VLOOKUP(Main[[#This Row],[Content ID]],Content[#All],3,0)</f>
        <v>video</v>
      </c>
      <c r="H17217" s="3" t="str">
        <f>VLOOKUP(Main[[#This Row],[Content ID]],Content[#All],4,0)</f>
        <v>public speaking</v>
      </c>
    </row>
    <row r="17218" spans="1:8">
      <c r="A17218" t="s">
        <v>1283</v>
      </c>
      <c r="B17218" t="s">
        <v>166</v>
      </c>
      <c r="C17218" t="s">
        <v>15</v>
      </c>
      <c r="D17218" s="2">
        <v>44118.444085648145</v>
      </c>
      <c r="E17218" s="3" t="str">
        <f>VLOOKUP(Main[[#This Row],[ReactionsType]],ReactionTye[],2,0)</f>
        <v>positive</v>
      </c>
      <c r="F17218" s="3">
        <f>VLOOKUP(Main[[#This Row],[ReactionsType]],ReactionTye[],3,0)</f>
        <v>50</v>
      </c>
      <c r="G17218" s="3" t="str">
        <f>VLOOKUP(Main[[#This Row],[Content ID]],Content[#All],3,0)</f>
        <v>video</v>
      </c>
      <c r="H17218" s="3" t="str">
        <f>VLOOKUP(Main[[#This Row],[Content ID]],Content[#All],4,0)</f>
        <v>public speaking</v>
      </c>
    </row>
    <row r="17219" spans="1:8">
      <c r="A17219" t="s">
        <v>1283</v>
      </c>
      <c r="B17219" t="s">
        <v>228</v>
      </c>
      <c r="C17219" t="s">
        <v>20</v>
      </c>
      <c r="D17219" s="2">
        <v>44169.052291666667</v>
      </c>
      <c r="E17219" s="3" t="str">
        <f>VLOOKUP(Main[[#This Row],[ReactionsType]],ReactionTye[],2,0)</f>
        <v>negative</v>
      </c>
      <c r="F17219" s="3">
        <f>VLOOKUP(Main[[#This Row],[ReactionsType]],ReactionTye[],3,0)</f>
        <v>12</v>
      </c>
      <c r="G17219" s="3" t="str">
        <f>VLOOKUP(Main[[#This Row],[Content ID]],Content[#All],3,0)</f>
        <v>video</v>
      </c>
      <c r="H17219" s="3" t="str">
        <f>VLOOKUP(Main[[#This Row],[Content ID]],Content[#All],4,0)</f>
        <v>public speaking</v>
      </c>
    </row>
    <row r="17220" spans="1:8">
      <c r="A17220" t="s">
        <v>1283</v>
      </c>
      <c r="B17220" t="s">
        <v>444</v>
      </c>
      <c r="C17220" t="s">
        <v>8</v>
      </c>
      <c r="D17220" s="2">
        <v>44354.076006944444</v>
      </c>
      <c r="E17220" s="3" t="str">
        <f>VLOOKUP(Main[[#This Row],[ReactionsType]],ReactionTye[],2,0)</f>
        <v>positive</v>
      </c>
      <c r="F17220" s="3">
        <f>VLOOKUP(Main[[#This Row],[ReactionsType]],ReactionTye[],3,0)</f>
        <v>30</v>
      </c>
      <c r="G17220" s="3" t="str">
        <f>VLOOKUP(Main[[#This Row],[Content ID]],Content[#All],3,0)</f>
        <v>video</v>
      </c>
      <c r="H17220" s="3" t="str">
        <f>VLOOKUP(Main[[#This Row],[Content ID]],Content[#All],4,0)</f>
        <v>public speaking</v>
      </c>
    </row>
    <row r="17221" spans="1:8">
      <c r="A17221" t="s">
        <v>1283</v>
      </c>
      <c r="B17221" t="s">
        <v>317</v>
      </c>
      <c r="C17221" t="s">
        <v>14</v>
      </c>
      <c r="D17221" s="2">
        <v>44069.548194444447</v>
      </c>
      <c r="E17221" s="3" t="str">
        <f>VLOOKUP(Main[[#This Row],[ReactionsType]],ReactionTye[],2,0)</f>
        <v>positive</v>
      </c>
      <c r="F17221" s="3">
        <f>VLOOKUP(Main[[#This Row],[ReactionsType]],ReactionTye[],3,0)</f>
        <v>72</v>
      </c>
      <c r="G17221" s="3" t="str">
        <f>VLOOKUP(Main[[#This Row],[Content ID]],Content[#All],3,0)</f>
        <v>video</v>
      </c>
      <c r="H17221" s="3" t="str">
        <f>VLOOKUP(Main[[#This Row],[Content ID]],Content[#All],4,0)</f>
        <v>public speaking</v>
      </c>
    </row>
    <row r="17222" spans="1:8">
      <c r="A17222" t="s">
        <v>1283</v>
      </c>
      <c r="B17222" t="s">
        <v>355</v>
      </c>
      <c r="C17222" t="s">
        <v>2</v>
      </c>
      <c r="D17222" s="2">
        <v>44023.130104166667</v>
      </c>
      <c r="E17222" s="3" t="str">
        <f>VLOOKUP(Main[[#This Row],[ReactionsType]],ReactionTye[],2,0)</f>
        <v>positive</v>
      </c>
      <c r="F17222" s="3">
        <f>VLOOKUP(Main[[#This Row],[ReactionsType]],ReactionTye[],3,0)</f>
        <v>60</v>
      </c>
      <c r="G17222" s="3" t="str">
        <f>VLOOKUP(Main[[#This Row],[Content ID]],Content[#All],3,0)</f>
        <v>video</v>
      </c>
      <c r="H17222" s="3" t="str">
        <f>VLOOKUP(Main[[#This Row],[Content ID]],Content[#All],4,0)</f>
        <v>public speaking</v>
      </c>
    </row>
    <row r="17223" spans="1:8">
      <c r="A17223" t="s">
        <v>1283</v>
      </c>
      <c r="B17223" t="s">
        <v>602</v>
      </c>
      <c r="C17223" t="s">
        <v>17</v>
      </c>
      <c r="D17223" s="2">
        <v>44193.286608796298</v>
      </c>
      <c r="E17223" s="3" t="str">
        <f>VLOOKUP(Main[[#This Row],[ReactionsType]],ReactionTye[],2,0)</f>
        <v>positive</v>
      </c>
      <c r="F17223" s="3">
        <f>VLOOKUP(Main[[#This Row],[ReactionsType]],ReactionTye[],3,0)</f>
        <v>45</v>
      </c>
      <c r="G17223" s="3" t="str">
        <f>VLOOKUP(Main[[#This Row],[Content ID]],Content[#All],3,0)</f>
        <v>video</v>
      </c>
      <c r="H17223" s="3" t="str">
        <f>VLOOKUP(Main[[#This Row],[Content ID]],Content[#All],4,0)</f>
        <v>public speaking</v>
      </c>
    </row>
    <row r="17224" spans="1:8">
      <c r="A17224" t="s">
        <v>1283</v>
      </c>
      <c r="B17224" t="s">
        <v>163</v>
      </c>
      <c r="C17224" t="s">
        <v>8</v>
      </c>
      <c r="D17224" s="2">
        <v>44236.142997685187</v>
      </c>
      <c r="E17224" s="3" t="str">
        <f>VLOOKUP(Main[[#This Row],[ReactionsType]],ReactionTye[],2,0)</f>
        <v>positive</v>
      </c>
      <c r="F17224" s="3">
        <f>VLOOKUP(Main[[#This Row],[ReactionsType]],ReactionTye[],3,0)</f>
        <v>30</v>
      </c>
      <c r="G17224" s="3" t="str">
        <f>VLOOKUP(Main[[#This Row],[Content ID]],Content[#All],3,0)</f>
        <v>video</v>
      </c>
      <c r="H17224" s="3" t="str">
        <f>VLOOKUP(Main[[#This Row],[Content ID]],Content[#All],4,0)</f>
        <v>public speaking</v>
      </c>
    </row>
    <row r="17225" spans="1:8">
      <c r="A17225" t="s">
        <v>1283</v>
      </c>
      <c r="B17225" t="s">
        <v>590</v>
      </c>
      <c r="C17225" t="s">
        <v>12</v>
      </c>
      <c r="D17225" s="2">
        <v>44302.315185185187</v>
      </c>
      <c r="E17225" s="3" t="str">
        <f>VLOOKUP(Main[[#This Row],[ReactionsType]],ReactionTye[],2,0)</f>
        <v>positive</v>
      </c>
      <c r="F17225" s="3">
        <f>VLOOKUP(Main[[#This Row],[ReactionsType]],ReactionTye[],3,0)</f>
        <v>75</v>
      </c>
      <c r="G17225" s="3" t="str">
        <f>VLOOKUP(Main[[#This Row],[Content ID]],Content[#All],3,0)</f>
        <v>video</v>
      </c>
      <c r="H17225" s="3" t="str">
        <f>VLOOKUP(Main[[#This Row],[Content ID]],Content[#All],4,0)</f>
        <v>public speaking</v>
      </c>
    </row>
    <row r="17226" spans="1:8">
      <c r="A17226" t="s">
        <v>1283</v>
      </c>
      <c r="B17226" t="s">
        <v>243</v>
      </c>
      <c r="C17226" t="s">
        <v>16</v>
      </c>
      <c r="D17226" s="2">
        <v>44098.973298611112</v>
      </c>
      <c r="E17226" s="3" t="str">
        <f>VLOOKUP(Main[[#This Row],[ReactionsType]],ReactionTye[],2,0)</f>
        <v>negative</v>
      </c>
      <c r="F17226" s="3">
        <f>VLOOKUP(Main[[#This Row],[ReactionsType]],ReactionTye[],3,0)</f>
        <v>10</v>
      </c>
      <c r="G17226" s="3" t="str">
        <f>VLOOKUP(Main[[#This Row],[Content ID]],Content[#All],3,0)</f>
        <v>video</v>
      </c>
      <c r="H17226" s="3" t="str">
        <f>VLOOKUP(Main[[#This Row],[Content ID]],Content[#All],4,0)</f>
        <v>public speaking</v>
      </c>
    </row>
    <row r="17227" spans="1:8">
      <c r="A17227" t="s">
        <v>1283</v>
      </c>
      <c r="B17227" t="s">
        <v>528</v>
      </c>
      <c r="C17227" t="s">
        <v>14</v>
      </c>
      <c r="D17227" s="2">
        <v>44073.075312499997</v>
      </c>
      <c r="E17227" s="3" t="str">
        <f>VLOOKUP(Main[[#This Row],[ReactionsType]],ReactionTye[],2,0)</f>
        <v>positive</v>
      </c>
      <c r="F17227" s="3">
        <f>VLOOKUP(Main[[#This Row],[ReactionsType]],ReactionTye[],3,0)</f>
        <v>72</v>
      </c>
      <c r="G17227" s="3" t="str">
        <f>VLOOKUP(Main[[#This Row],[Content ID]],Content[#All],3,0)</f>
        <v>video</v>
      </c>
      <c r="H17227" s="3" t="str">
        <f>VLOOKUP(Main[[#This Row],[Content ID]],Content[#All],4,0)</f>
        <v>public speaking</v>
      </c>
    </row>
    <row r="17228" spans="1:8">
      <c r="A17228" t="s">
        <v>1283</v>
      </c>
      <c r="B17228" t="s">
        <v>426</v>
      </c>
      <c r="C17228" t="s">
        <v>4</v>
      </c>
      <c r="D17228" s="2">
        <v>44342.004363425927</v>
      </c>
      <c r="E17228" s="3" t="str">
        <f>VLOOKUP(Main[[#This Row],[ReactionsType]],ReactionTye[],2,0)</f>
        <v>positive</v>
      </c>
      <c r="F17228" s="3">
        <f>VLOOKUP(Main[[#This Row],[ReactionsType]],ReactionTye[],3,0)</f>
        <v>70</v>
      </c>
      <c r="G17228" s="3" t="str">
        <f>VLOOKUP(Main[[#This Row],[Content ID]],Content[#All],3,0)</f>
        <v>video</v>
      </c>
      <c r="H17228" s="3" t="str">
        <f>VLOOKUP(Main[[#This Row],[Content ID]],Content[#All],4,0)</f>
        <v>public speaking</v>
      </c>
    </row>
    <row r="17229" spans="1:8">
      <c r="A17229" t="s">
        <v>1283</v>
      </c>
      <c r="B17229" s="1" t="s">
        <v>305</v>
      </c>
      <c r="C17229" t="s">
        <v>2</v>
      </c>
      <c r="D17229" s="2">
        <v>44276.331585648149</v>
      </c>
      <c r="E17229" s="3" t="str">
        <f>VLOOKUP(Main[[#This Row],[ReactionsType]],ReactionTye[],2,0)</f>
        <v>positive</v>
      </c>
      <c r="F17229" s="3">
        <f>VLOOKUP(Main[[#This Row],[ReactionsType]],ReactionTye[],3,0)</f>
        <v>60</v>
      </c>
      <c r="G17229" s="3" t="str">
        <f>VLOOKUP(Main[[#This Row],[Content ID]],Content[#All],3,0)</f>
        <v>video</v>
      </c>
      <c r="H17229" s="3" t="str">
        <f>VLOOKUP(Main[[#This Row],[Content ID]],Content[#All],4,0)</f>
        <v>public speaking</v>
      </c>
    </row>
    <row r="17230" spans="1:8">
      <c r="A17230" t="s">
        <v>1283</v>
      </c>
      <c r="B17230" t="s">
        <v>198</v>
      </c>
      <c r="C17230" t="s">
        <v>20</v>
      </c>
      <c r="D17230" s="2">
        <v>44050.123113425929</v>
      </c>
      <c r="E17230" s="3" t="str">
        <f>VLOOKUP(Main[[#This Row],[ReactionsType]],ReactionTye[],2,0)</f>
        <v>negative</v>
      </c>
      <c r="F17230" s="3">
        <f>VLOOKUP(Main[[#This Row],[ReactionsType]],ReactionTye[],3,0)</f>
        <v>12</v>
      </c>
      <c r="G17230" s="3" t="str">
        <f>VLOOKUP(Main[[#This Row],[Content ID]],Content[#All],3,0)</f>
        <v>video</v>
      </c>
      <c r="H17230" s="3" t="str">
        <f>VLOOKUP(Main[[#This Row],[Content ID]],Content[#All],4,0)</f>
        <v>public speaking</v>
      </c>
    </row>
    <row r="17231" spans="1:8">
      <c r="A17231" t="s">
        <v>1283</v>
      </c>
      <c r="B17231" t="s">
        <v>251</v>
      </c>
      <c r="C17231" t="s">
        <v>15</v>
      </c>
      <c r="D17231" s="2">
        <v>44060.470636574071</v>
      </c>
      <c r="E17231" s="3" t="str">
        <f>VLOOKUP(Main[[#This Row],[ReactionsType]],ReactionTye[],2,0)</f>
        <v>positive</v>
      </c>
      <c r="F17231" s="3">
        <f>VLOOKUP(Main[[#This Row],[ReactionsType]],ReactionTye[],3,0)</f>
        <v>50</v>
      </c>
      <c r="G17231" s="3" t="str">
        <f>VLOOKUP(Main[[#This Row],[Content ID]],Content[#All],3,0)</f>
        <v>video</v>
      </c>
      <c r="H17231" s="3" t="str">
        <f>VLOOKUP(Main[[#This Row],[Content ID]],Content[#All],4,0)</f>
        <v>public speaking</v>
      </c>
    </row>
    <row r="17232" spans="1:8">
      <c r="A17232" t="s">
        <v>1283</v>
      </c>
      <c r="B17232" t="s">
        <v>467</v>
      </c>
      <c r="C17232" t="s">
        <v>11</v>
      </c>
      <c r="D17232" s="2">
        <v>44120.466689814813</v>
      </c>
      <c r="E17232" s="3" t="str">
        <f>VLOOKUP(Main[[#This Row],[ReactionsType]],ReactionTye[],2,0)</f>
        <v>positive</v>
      </c>
      <c r="F17232" s="3">
        <f>VLOOKUP(Main[[#This Row],[ReactionsType]],ReactionTye[],3,0)</f>
        <v>65</v>
      </c>
      <c r="G17232" s="3" t="str">
        <f>VLOOKUP(Main[[#This Row],[Content ID]],Content[#All],3,0)</f>
        <v>video</v>
      </c>
      <c r="H17232" s="3" t="str">
        <f>VLOOKUP(Main[[#This Row],[Content ID]],Content[#All],4,0)</f>
        <v>public speaking</v>
      </c>
    </row>
    <row r="17233" spans="1:8">
      <c r="A17233" t="s">
        <v>1283</v>
      </c>
      <c r="B17233" t="s">
        <v>321</v>
      </c>
      <c r="C17233" t="s">
        <v>17</v>
      </c>
      <c r="D17233" s="2">
        <v>44039.559270833335</v>
      </c>
      <c r="E17233" s="3" t="str">
        <f>VLOOKUP(Main[[#This Row],[ReactionsType]],ReactionTye[],2,0)</f>
        <v>positive</v>
      </c>
      <c r="F17233" s="3">
        <f>VLOOKUP(Main[[#This Row],[ReactionsType]],ReactionTye[],3,0)</f>
        <v>45</v>
      </c>
      <c r="G17233" s="3" t="str">
        <f>VLOOKUP(Main[[#This Row],[Content ID]],Content[#All],3,0)</f>
        <v>video</v>
      </c>
      <c r="H17233" s="3" t="str">
        <f>VLOOKUP(Main[[#This Row],[Content ID]],Content[#All],4,0)</f>
        <v>public speaking</v>
      </c>
    </row>
    <row r="17234" spans="1:8">
      <c r="A17234" t="s">
        <v>1283</v>
      </c>
      <c r="B17234" t="s">
        <v>39</v>
      </c>
      <c r="C17234" t="s">
        <v>18</v>
      </c>
      <c r="D17234" s="2">
        <v>44306.874178240738</v>
      </c>
      <c r="E17234" s="3" t="str">
        <f>VLOOKUP(Main[[#This Row],[ReactionsType]],ReactionTye[],2,0)</f>
        <v>neutral</v>
      </c>
      <c r="F17234" s="3">
        <f>VLOOKUP(Main[[#This Row],[ReactionsType]],ReactionTye[],3,0)</f>
        <v>35</v>
      </c>
      <c r="G17234" s="3" t="str">
        <f>VLOOKUP(Main[[#This Row],[Content ID]],Content[#All],3,0)</f>
        <v>video</v>
      </c>
      <c r="H17234" s="3" t="str">
        <f>VLOOKUP(Main[[#This Row],[Content ID]],Content[#All],4,0)</f>
        <v>public speaking</v>
      </c>
    </row>
    <row r="17235" spans="1:8">
      <c r="A17235" t="s">
        <v>1283</v>
      </c>
      <c r="B17235" t="s">
        <v>84</v>
      </c>
      <c r="C17235" t="s">
        <v>15</v>
      </c>
      <c r="D17235" s="2">
        <v>44114.918946759259</v>
      </c>
      <c r="E17235" s="3" t="str">
        <f>VLOOKUP(Main[[#This Row],[ReactionsType]],ReactionTye[],2,0)</f>
        <v>positive</v>
      </c>
      <c r="F17235" s="3">
        <f>VLOOKUP(Main[[#This Row],[ReactionsType]],ReactionTye[],3,0)</f>
        <v>50</v>
      </c>
      <c r="G17235" s="3" t="str">
        <f>VLOOKUP(Main[[#This Row],[Content ID]],Content[#All],3,0)</f>
        <v>video</v>
      </c>
      <c r="H17235" s="3" t="str">
        <f>VLOOKUP(Main[[#This Row],[Content ID]],Content[#All],4,0)</f>
        <v>public speaking</v>
      </c>
    </row>
    <row r="17236" spans="1:8">
      <c r="A17236" t="s">
        <v>1283</v>
      </c>
      <c r="B17236" t="s">
        <v>422</v>
      </c>
      <c r="C17236" t="s">
        <v>11</v>
      </c>
      <c r="D17236" s="2">
        <v>44093.716064814813</v>
      </c>
      <c r="E17236" s="3" t="str">
        <f>VLOOKUP(Main[[#This Row],[ReactionsType]],ReactionTye[],2,0)</f>
        <v>positive</v>
      </c>
      <c r="F17236" s="3">
        <f>VLOOKUP(Main[[#This Row],[ReactionsType]],ReactionTye[],3,0)</f>
        <v>65</v>
      </c>
      <c r="G17236" s="3" t="str">
        <f>VLOOKUP(Main[[#This Row],[Content ID]],Content[#All],3,0)</f>
        <v>video</v>
      </c>
      <c r="H17236" s="3" t="str">
        <f>VLOOKUP(Main[[#This Row],[Content ID]],Content[#All],4,0)</f>
        <v>public speaking</v>
      </c>
    </row>
    <row r="17237" spans="1:8">
      <c r="A17237" t="s">
        <v>1283</v>
      </c>
      <c r="B17237" t="s">
        <v>116</v>
      </c>
      <c r="C17237" t="s">
        <v>17</v>
      </c>
      <c r="D17237" s="2">
        <v>44147.340324074074</v>
      </c>
      <c r="E17237" s="3" t="str">
        <f>VLOOKUP(Main[[#This Row],[ReactionsType]],ReactionTye[],2,0)</f>
        <v>positive</v>
      </c>
      <c r="F17237" s="3">
        <f>VLOOKUP(Main[[#This Row],[ReactionsType]],ReactionTye[],3,0)</f>
        <v>45</v>
      </c>
      <c r="G17237" s="3" t="str">
        <f>VLOOKUP(Main[[#This Row],[Content ID]],Content[#All],3,0)</f>
        <v>video</v>
      </c>
      <c r="H17237" s="3" t="str">
        <f>VLOOKUP(Main[[#This Row],[Content ID]],Content[#All],4,0)</f>
        <v>public speaking</v>
      </c>
    </row>
    <row r="17238" spans="1:8">
      <c r="A17238" t="s">
        <v>1283</v>
      </c>
      <c r="B17238" t="s">
        <v>145</v>
      </c>
      <c r="C17238" t="s">
        <v>12</v>
      </c>
      <c r="D17238" s="2">
        <v>44340.494432870371</v>
      </c>
      <c r="E17238" s="3" t="str">
        <f>VLOOKUP(Main[[#This Row],[ReactionsType]],ReactionTye[],2,0)</f>
        <v>positive</v>
      </c>
      <c r="F17238" s="3">
        <f>VLOOKUP(Main[[#This Row],[ReactionsType]],ReactionTye[],3,0)</f>
        <v>75</v>
      </c>
      <c r="G17238" s="3" t="str">
        <f>VLOOKUP(Main[[#This Row],[Content ID]],Content[#All],3,0)</f>
        <v>video</v>
      </c>
      <c r="H17238" s="3" t="str">
        <f>VLOOKUP(Main[[#This Row],[Content ID]],Content[#All],4,0)</f>
        <v>public speaking</v>
      </c>
    </row>
    <row r="17239" spans="1:8">
      <c r="A17239" t="s">
        <v>1283</v>
      </c>
      <c r="B17239" t="s">
        <v>373</v>
      </c>
      <c r="C17239" t="s">
        <v>16</v>
      </c>
      <c r="D17239" s="2">
        <v>44241.660312499997</v>
      </c>
      <c r="E17239" s="3" t="str">
        <f>VLOOKUP(Main[[#This Row],[ReactionsType]],ReactionTye[],2,0)</f>
        <v>negative</v>
      </c>
      <c r="F17239" s="3">
        <f>VLOOKUP(Main[[#This Row],[ReactionsType]],ReactionTye[],3,0)</f>
        <v>10</v>
      </c>
      <c r="G17239" s="3" t="str">
        <f>VLOOKUP(Main[[#This Row],[Content ID]],Content[#All],3,0)</f>
        <v>video</v>
      </c>
      <c r="H17239" s="3" t="str">
        <f>VLOOKUP(Main[[#This Row],[Content ID]],Content[#All],4,0)</f>
        <v>public speaking</v>
      </c>
    </row>
    <row r="17240" spans="1:8">
      <c r="A17240" t="s">
        <v>1283</v>
      </c>
      <c r="B17240" t="s">
        <v>280</v>
      </c>
      <c r="C17240" t="s">
        <v>4</v>
      </c>
      <c r="D17240" s="2">
        <v>44093.015115740738</v>
      </c>
      <c r="E17240" s="3" t="str">
        <f>VLOOKUP(Main[[#This Row],[ReactionsType]],ReactionTye[],2,0)</f>
        <v>positive</v>
      </c>
      <c r="F17240" s="3">
        <f>VLOOKUP(Main[[#This Row],[ReactionsType]],ReactionTye[],3,0)</f>
        <v>70</v>
      </c>
      <c r="G17240" s="3" t="str">
        <f>VLOOKUP(Main[[#This Row],[Content ID]],Content[#All],3,0)</f>
        <v>video</v>
      </c>
      <c r="H17240" s="3" t="str">
        <f>VLOOKUP(Main[[#This Row],[Content ID]],Content[#All],4,0)</f>
        <v>public speaking</v>
      </c>
    </row>
    <row r="17241" spans="1:8">
      <c r="A17241" t="s">
        <v>1283</v>
      </c>
      <c r="B17241" t="s">
        <v>410</v>
      </c>
      <c r="C17241" t="s">
        <v>5</v>
      </c>
      <c r="D17241" s="2">
        <v>44154.386053240742</v>
      </c>
      <c r="E17241" s="3" t="str">
        <f>VLOOKUP(Main[[#This Row],[ReactionsType]],ReactionTye[],2,0)</f>
        <v>negative</v>
      </c>
      <c r="F17241" s="3">
        <f>VLOOKUP(Main[[#This Row],[ReactionsType]],ReactionTye[],3,0)</f>
        <v>0</v>
      </c>
      <c r="G17241" s="3" t="str">
        <f>VLOOKUP(Main[[#This Row],[Content ID]],Content[#All],3,0)</f>
        <v>video</v>
      </c>
      <c r="H17241" s="3" t="str">
        <f>VLOOKUP(Main[[#This Row],[Content ID]],Content[#All],4,0)</f>
        <v>public speaking</v>
      </c>
    </row>
    <row r="17242" spans="1:8">
      <c r="A17242" t="s">
        <v>1283</v>
      </c>
      <c r="B17242" t="s">
        <v>410</v>
      </c>
      <c r="C17242" t="s">
        <v>13</v>
      </c>
      <c r="D17242" s="2">
        <v>44082.979467592595</v>
      </c>
      <c r="E17242" s="3" t="str">
        <f>VLOOKUP(Main[[#This Row],[ReactionsType]],ReactionTye[],2,0)</f>
        <v>positive</v>
      </c>
      <c r="F17242" s="3">
        <f>VLOOKUP(Main[[#This Row],[ReactionsType]],ReactionTye[],3,0)</f>
        <v>70</v>
      </c>
      <c r="G17242" s="3" t="str">
        <f>VLOOKUP(Main[[#This Row],[Content ID]],Content[#All],3,0)</f>
        <v>video</v>
      </c>
      <c r="H17242" s="3" t="str">
        <f>VLOOKUP(Main[[#This Row],[Content ID]],Content[#All],4,0)</f>
        <v>public speaking</v>
      </c>
    </row>
    <row r="17243" spans="1:8">
      <c r="A17243" t="s">
        <v>1283</v>
      </c>
      <c r="B17243" t="s">
        <v>72</v>
      </c>
      <c r="C17243" t="s">
        <v>14</v>
      </c>
      <c r="D17243" s="2">
        <v>44324.227870370371</v>
      </c>
      <c r="E17243" s="3" t="str">
        <f>VLOOKUP(Main[[#This Row],[ReactionsType]],ReactionTye[],2,0)</f>
        <v>positive</v>
      </c>
      <c r="F17243" s="3">
        <f>VLOOKUP(Main[[#This Row],[ReactionsType]],ReactionTye[],3,0)</f>
        <v>72</v>
      </c>
      <c r="G17243" s="3" t="str">
        <f>VLOOKUP(Main[[#This Row],[Content ID]],Content[#All],3,0)</f>
        <v>video</v>
      </c>
      <c r="H17243" s="3" t="str">
        <f>VLOOKUP(Main[[#This Row],[Content ID]],Content[#All],4,0)</f>
        <v>public speaking</v>
      </c>
    </row>
    <row r="17244" spans="1:8">
      <c r="A17244" t="s">
        <v>1283</v>
      </c>
      <c r="B17244" t="s">
        <v>286</v>
      </c>
      <c r="C17244" t="s">
        <v>19</v>
      </c>
      <c r="D17244" s="2">
        <v>44220.395127314812</v>
      </c>
      <c r="E17244" s="3" t="str">
        <f>VLOOKUP(Main[[#This Row],[ReactionsType]],ReactionTye[],2,0)</f>
        <v>negative</v>
      </c>
      <c r="F17244" s="3">
        <f>VLOOKUP(Main[[#This Row],[ReactionsType]],ReactionTye[],3,0)</f>
        <v>15</v>
      </c>
      <c r="G17244" s="3" t="str">
        <f>VLOOKUP(Main[[#This Row],[Content ID]],Content[#All],3,0)</f>
        <v>video</v>
      </c>
      <c r="H17244" s="3" t="str">
        <f>VLOOKUP(Main[[#This Row],[Content ID]],Content[#All],4,0)</f>
        <v>public speaking</v>
      </c>
    </row>
    <row r="17245" spans="1:8">
      <c r="A17245" t="s">
        <v>1283</v>
      </c>
      <c r="B17245" t="s">
        <v>513</v>
      </c>
      <c r="C17245" t="s">
        <v>11</v>
      </c>
      <c r="D17245" s="2">
        <v>44230.296956018516</v>
      </c>
      <c r="E17245" s="3" t="str">
        <f>VLOOKUP(Main[[#This Row],[ReactionsType]],ReactionTye[],2,0)</f>
        <v>positive</v>
      </c>
      <c r="F17245" s="3">
        <f>VLOOKUP(Main[[#This Row],[ReactionsType]],ReactionTye[],3,0)</f>
        <v>65</v>
      </c>
      <c r="G17245" s="3" t="str">
        <f>VLOOKUP(Main[[#This Row],[Content ID]],Content[#All],3,0)</f>
        <v>video</v>
      </c>
      <c r="H17245" s="3" t="str">
        <f>VLOOKUP(Main[[#This Row],[Content ID]],Content[#All],4,0)</f>
        <v>public speaking</v>
      </c>
    </row>
    <row r="17246" spans="1:8">
      <c r="A17246" t="s">
        <v>1283</v>
      </c>
      <c r="B17246" t="s">
        <v>317</v>
      </c>
      <c r="C17246" t="s">
        <v>16</v>
      </c>
      <c r="D17246" s="2">
        <v>44186.031504629631</v>
      </c>
      <c r="E17246" s="3" t="str">
        <f>VLOOKUP(Main[[#This Row],[ReactionsType]],ReactionTye[],2,0)</f>
        <v>negative</v>
      </c>
      <c r="F17246" s="3">
        <f>VLOOKUP(Main[[#This Row],[ReactionsType]],ReactionTye[],3,0)</f>
        <v>10</v>
      </c>
      <c r="G17246" s="3" t="str">
        <f>VLOOKUP(Main[[#This Row],[Content ID]],Content[#All],3,0)</f>
        <v>video</v>
      </c>
      <c r="H17246" s="3" t="str">
        <f>VLOOKUP(Main[[#This Row],[Content ID]],Content[#All],4,0)</f>
        <v>public speaking</v>
      </c>
    </row>
    <row r="17247" spans="1:8">
      <c r="A17247" t="s">
        <v>1283</v>
      </c>
      <c r="B17247" t="s">
        <v>191</v>
      </c>
      <c r="C17247" t="s">
        <v>8</v>
      </c>
      <c r="D17247" s="2">
        <v>44094.885185185187</v>
      </c>
      <c r="E17247" s="3" t="str">
        <f>VLOOKUP(Main[[#This Row],[ReactionsType]],ReactionTye[],2,0)</f>
        <v>positive</v>
      </c>
      <c r="F17247" s="3">
        <f>VLOOKUP(Main[[#This Row],[ReactionsType]],ReactionTye[],3,0)</f>
        <v>30</v>
      </c>
      <c r="G17247" s="3" t="str">
        <f>VLOOKUP(Main[[#This Row],[Content ID]],Content[#All],3,0)</f>
        <v>video</v>
      </c>
      <c r="H17247" s="3" t="str">
        <f>VLOOKUP(Main[[#This Row],[Content ID]],Content[#All],4,0)</f>
        <v>public speaking</v>
      </c>
    </row>
    <row r="17248" spans="1:8">
      <c r="A17248" t="s">
        <v>1283</v>
      </c>
      <c r="B17248" t="s">
        <v>250</v>
      </c>
      <c r="C17248" t="s">
        <v>12</v>
      </c>
      <c r="D17248" s="2">
        <v>44048.983923611115</v>
      </c>
      <c r="E17248" s="3" t="str">
        <f>VLOOKUP(Main[[#This Row],[ReactionsType]],ReactionTye[],2,0)</f>
        <v>positive</v>
      </c>
      <c r="F17248" s="3">
        <f>VLOOKUP(Main[[#This Row],[ReactionsType]],ReactionTye[],3,0)</f>
        <v>75</v>
      </c>
      <c r="G17248" s="3" t="str">
        <f>VLOOKUP(Main[[#This Row],[Content ID]],Content[#All],3,0)</f>
        <v>video</v>
      </c>
      <c r="H17248" s="3" t="str">
        <f>VLOOKUP(Main[[#This Row],[Content ID]],Content[#All],4,0)</f>
        <v>public speaking</v>
      </c>
    </row>
    <row r="17249" spans="1:8">
      <c r="A17249" t="s">
        <v>1283</v>
      </c>
      <c r="B17249" t="s">
        <v>281</v>
      </c>
      <c r="C17249" t="s">
        <v>19</v>
      </c>
      <c r="D17249" s="2">
        <v>44180.639861111114</v>
      </c>
      <c r="E17249" s="3" t="str">
        <f>VLOOKUP(Main[[#This Row],[ReactionsType]],ReactionTye[],2,0)</f>
        <v>negative</v>
      </c>
      <c r="F17249" s="3">
        <f>VLOOKUP(Main[[#This Row],[ReactionsType]],ReactionTye[],3,0)</f>
        <v>15</v>
      </c>
      <c r="G17249" s="3" t="str">
        <f>VLOOKUP(Main[[#This Row],[Content ID]],Content[#All],3,0)</f>
        <v>video</v>
      </c>
      <c r="H17249" s="3" t="str">
        <f>VLOOKUP(Main[[#This Row],[Content ID]],Content[#All],4,0)</f>
        <v>public speaking</v>
      </c>
    </row>
    <row r="17250" spans="1:8">
      <c r="A17250" t="s">
        <v>1283</v>
      </c>
      <c r="B17250" t="s">
        <v>230</v>
      </c>
      <c r="C17250" t="s">
        <v>14</v>
      </c>
      <c r="D17250" s="2">
        <v>44277.996076388888</v>
      </c>
      <c r="E17250" s="3" t="str">
        <f>VLOOKUP(Main[[#This Row],[ReactionsType]],ReactionTye[],2,0)</f>
        <v>positive</v>
      </c>
      <c r="F17250" s="3">
        <f>VLOOKUP(Main[[#This Row],[ReactionsType]],ReactionTye[],3,0)</f>
        <v>72</v>
      </c>
      <c r="G17250" s="3" t="str">
        <f>VLOOKUP(Main[[#This Row],[Content ID]],Content[#All],3,0)</f>
        <v>video</v>
      </c>
      <c r="H17250" s="3" t="str">
        <f>VLOOKUP(Main[[#This Row],[Content ID]],Content[#All],4,0)</f>
        <v>public speaking</v>
      </c>
    </row>
    <row r="17251" spans="1:8">
      <c r="A17251" t="s">
        <v>1283</v>
      </c>
      <c r="B17251" t="s">
        <v>356</v>
      </c>
      <c r="C17251" t="s">
        <v>20</v>
      </c>
      <c r="D17251" s="2">
        <v>44314.698703703703</v>
      </c>
      <c r="E17251" s="3" t="str">
        <f>VLOOKUP(Main[[#This Row],[ReactionsType]],ReactionTye[],2,0)</f>
        <v>negative</v>
      </c>
      <c r="F17251" s="3">
        <f>VLOOKUP(Main[[#This Row],[ReactionsType]],ReactionTye[],3,0)</f>
        <v>12</v>
      </c>
      <c r="G17251" s="3" t="str">
        <f>VLOOKUP(Main[[#This Row],[Content ID]],Content[#All],3,0)</f>
        <v>video</v>
      </c>
      <c r="H17251" s="3" t="str">
        <f>VLOOKUP(Main[[#This Row],[Content ID]],Content[#All],4,0)</f>
        <v>public speaking</v>
      </c>
    </row>
    <row r="17252" spans="1:8">
      <c r="A17252" t="s">
        <v>1284</v>
      </c>
      <c r="B17252" t="s">
        <v>428</v>
      </c>
      <c r="C17252" t="s">
        <v>19</v>
      </c>
      <c r="D17252" s="2">
        <v>44127.825590277775</v>
      </c>
      <c r="E17252" s="3" t="str">
        <f>VLOOKUP(Main[[#This Row],[ReactionsType]],ReactionTye[],2,0)</f>
        <v>negative</v>
      </c>
      <c r="F17252" s="3">
        <f>VLOOKUP(Main[[#This Row],[ReactionsType]],ReactionTye[],3,0)</f>
        <v>15</v>
      </c>
      <c r="G17252" s="3" t="str">
        <f>VLOOKUP(Main[[#This Row],[Content ID]],Content[#All],3,0)</f>
        <v>photo</v>
      </c>
      <c r="H17252" s="3" t="str">
        <f>VLOOKUP(Main[[#This Row],[Content ID]],Content[#All],4,0)</f>
        <v>travel</v>
      </c>
    </row>
    <row r="17253" spans="1:8">
      <c r="A17253" t="s">
        <v>1284</v>
      </c>
      <c r="B17253" t="s">
        <v>175</v>
      </c>
      <c r="C17253" t="s">
        <v>11</v>
      </c>
      <c r="D17253" s="2">
        <v>44065.073819444442</v>
      </c>
      <c r="E17253" s="3" t="str">
        <f>VLOOKUP(Main[[#This Row],[ReactionsType]],ReactionTye[],2,0)</f>
        <v>positive</v>
      </c>
      <c r="F17253" s="3">
        <f>VLOOKUP(Main[[#This Row],[ReactionsType]],ReactionTye[],3,0)</f>
        <v>65</v>
      </c>
      <c r="G17253" s="3" t="str">
        <f>VLOOKUP(Main[[#This Row],[Content ID]],Content[#All],3,0)</f>
        <v>photo</v>
      </c>
      <c r="H17253" s="3" t="str">
        <f>VLOOKUP(Main[[#This Row],[Content ID]],Content[#All],4,0)</f>
        <v>travel</v>
      </c>
    </row>
    <row r="17254" spans="1:8">
      <c r="A17254" t="s">
        <v>1284</v>
      </c>
      <c r="B17254" t="s">
        <v>35</v>
      </c>
      <c r="C17254" t="s">
        <v>2</v>
      </c>
      <c r="D17254" s="2">
        <v>44197.64303240741</v>
      </c>
      <c r="E17254" s="3" t="str">
        <f>VLOOKUP(Main[[#This Row],[ReactionsType]],ReactionTye[],2,0)</f>
        <v>positive</v>
      </c>
      <c r="F17254" s="3">
        <f>VLOOKUP(Main[[#This Row],[ReactionsType]],ReactionTye[],3,0)</f>
        <v>60</v>
      </c>
      <c r="G17254" s="3" t="str">
        <f>VLOOKUP(Main[[#This Row],[Content ID]],Content[#All],3,0)</f>
        <v>photo</v>
      </c>
      <c r="H17254" s="3" t="str">
        <f>VLOOKUP(Main[[#This Row],[Content ID]],Content[#All],4,0)</f>
        <v>travel</v>
      </c>
    </row>
    <row r="17255" spans="1:8">
      <c r="A17255" t="s">
        <v>1284</v>
      </c>
      <c r="B17255" t="s">
        <v>50</v>
      </c>
      <c r="C17255" t="s">
        <v>5</v>
      </c>
      <c r="D17255" s="2">
        <v>44234.857777777775</v>
      </c>
      <c r="E17255" s="3" t="str">
        <f>VLOOKUP(Main[[#This Row],[ReactionsType]],ReactionTye[],2,0)</f>
        <v>negative</v>
      </c>
      <c r="F17255" s="3">
        <f>VLOOKUP(Main[[#This Row],[ReactionsType]],ReactionTye[],3,0)</f>
        <v>0</v>
      </c>
      <c r="G17255" s="3" t="str">
        <f>VLOOKUP(Main[[#This Row],[Content ID]],Content[#All],3,0)</f>
        <v>photo</v>
      </c>
      <c r="H17255" s="3" t="str">
        <f>VLOOKUP(Main[[#This Row],[Content ID]],Content[#All],4,0)</f>
        <v>travel</v>
      </c>
    </row>
    <row r="17256" spans="1:8">
      <c r="A17256" t="s">
        <v>1284</v>
      </c>
      <c r="B17256" t="s">
        <v>541</v>
      </c>
      <c r="C17256" t="s">
        <v>15</v>
      </c>
      <c r="D17256" s="2">
        <v>44218.571944444448</v>
      </c>
      <c r="E17256" s="3" t="str">
        <f>VLOOKUP(Main[[#This Row],[ReactionsType]],ReactionTye[],2,0)</f>
        <v>positive</v>
      </c>
      <c r="F17256" s="3">
        <f>VLOOKUP(Main[[#This Row],[ReactionsType]],ReactionTye[],3,0)</f>
        <v>50</v>
      </c>
      <c r="G17256" s="3" t="str">
        <f>VLOOKUP(Main[[#This Row],[Content ID]],Content[#All],3,0)</f>
        <v>photo</v>
      </c>
      <c r="H17256" s="3" t="str">
        <f>VLOOKUP(Main[[#This Row],[Content ID]],Content[#All],4,0)</f>
        <v>travel</v>
      </c>
    </row>
    <row r="17257" spans="1:8">
      <c r="A17257" t="s">
        <v>1284</v>
      </c>
      <c r="B17257" t="s">
        <v>234</v>
      </c>
      <c r="C17257" t="s">
        <v>14</v>
      </c>
      <c r="D17257" s="2">
        <v>44181.823414351849</v>
      </c>
      <c r="E17257" s="3" t="str">
        <f>VLOOKUP(Main[[#This Row],[ReactionsType]],ReactionTye[],2,0)</f>
        <v>positive</v>
      </c>
      <c r="F17257" s="3">
        <f>VLOOKUP(Main[[#This Row],[ReactionsType]],ReactionTye[],3,0)</f>
        <v>72</v>
      </c>
      <c r="G17257" s="3" t="str">
        <f>VLOOKUP(Main[[#This Row],[Content ID]],Content[#All],3,0)</f>
        <v>photo</v>
      </c>
      <c r="H17257" s="3" t="str">
        <f>VLOOKUP(Main[[#This Row],[Content ID]],Content[#All],4,0)</f>
        <v>travel</v>
      </c>
    </row>
    <row r="17258" spans="1:8">
      <c r="A17258" t="s">
        <v>1284</v>
      </c>
      <c r="B17258" t="s">
        <v>388</v>
      </c>
      <c r="C17258" t="s">
        <v>15</v>
      </c>
      <c r="D17258" s="2">
        <v>44072.504988425928</v>
      </c>
      <c r="E17258" s="3" t="str">
        <f>VLOOKUP(Main[[#This Row],[ReactionsType]],ReactionTye[],2,0)</f>
        <v>positive</v>
      </c>
      <c r="F17258" s="3">
        <f>VLOOKUP(Main[[#This Row],[ReactionsType]],ReactionTye[],3,0)</f>
        <v>50</v>
      </c>
      <c r="G17258" s="3" t="str">
        <f>VLOOKUP(Main[[#This Row],[Content ID]],Content[#All],3,0)</f>
        <v>photo</v>
      </c>
      <c r="H17258" s="3" t="str">
        <f>VLOOKUP(Main[[#This Row],[Content ID]],Content[#All],4,0)</f>
        <v>travel</v>
      </c>
    </row>
    <row r="17259" spans="1:8">
      <c r="A17259" t="s">
        <v>1284</v>
      </c>
      <c r="B17259" t="s">
        <v>539</v>
      </c>
      <c r="C17259" t="s">
        <v>14</v>
      </c>
      <c r="D17259" s="2">
        <v>44014.016435185185</v>
      </c>
      <c r="E17259" s="3" t="str">
        <f>VLOOKUP(Main[[#This Row],[ReactionsType]],ReactionTye[],2,0)</f>
        <v>positive</v>
      </c>
      <c r="F17259" s="3">
        <f>VLOOKUP(Main[[#This Row],[ReactionsType]],ReactionTye[],3,0)</f>
        <v>72</v>
      </c>
      <c r="G17259" s="3" t="str">
        <f>VLOOKUP(Main[[#This Row],[Content ID]],Content[#All],3,0)</f>
        <v>photo</v>
      </c>
      <c r="H17259" s="3" t="str">
        <f>VLOOKUP(Main[[#This Row],[Content ID]],Content[#All],4,0)</f>
        <v>travel</v>
      </c>
    </row>
    <row r="17260" spans="1:8">
      <c r="A17260" t="s">
        <v>1284</v>
      </c>
      <c r="B17260" t="s">
        <v>139</v>
      </c>
      <c r="C17260" t="s">
        <v>12</v>
      </c>
      <c r="D17260" s="2">
        <v>44018.700462962966</v>
      </c>
      <c r="E17260" s="3" t="str">
        <f>VLOOKUP(Main[[#This Row],[ReactionsType]],ReactionTye[],2,0)</f>
        <v>positive</v>
      </c>
      <c r="F17260" s="3">
        <f>VLOOKUP(Main[[#This Row],[ReactionsType]],ReactionTye[],3,0)</f>
        <v>75</v>
      </c>
      <c r="G17260" s="3" t="str">
        <f>VLOOKUP(Main[[#This Row],[Content ID]],Content[#All],3,0)</f>
        <v>photo</v>
      </c>
      <c r="H17260" s="3" t="str">
        <f>VLOOKUP(Main[[#This Row],[Content ID]],Content[#All],4,0)</f>
        <v>travel</v>
      </c>
    </row>
    <row r="17261" spans="1:8">
      <c r="A17261" t="s">
        <v>1284</v>
      </c>
      <c r="B17261" t="s">
        <v>438</v>
      </c>
      <c r="C17261" t="s">
        <v>18</v>
      </c>
      <c r="D17261" s="2">
        <v>44239.630104166667</v>
      </c>
      <c r="E17261" s="3" t="str">
        <f>VLOOKUP(Main[[#This Row],[ReactionsType]],ReactionTye[],2,0)</f>
        <v>neutral</v>
      </c>
      <c r="F17261" s="3">
        <f>VLOOKUP(Main[[#This Row],[ReactionsType]],ReactionTye[],3,0)</f>
        <v>35</v>
      </c>
      <c r="G17261" s="3" t="str">
        <f>VLOOKUP(Main[[#This Row],[Content ID]],Content[#All],3,0)</f>
        <v>photo</v>
      </c>
      <c r="H17261" s="3" t="str">
        <f>VLOOKUP(Main[[#This Row],[Content ID]],Content[#All],4,0)</f>
        <v>travel</v>
      </c>
    </row>
    <row r="17262" spans="1:8">
      <c r="A17262" t="s">
        <v>1284</v>
      </c>
      <c r="B17262" t="s">
        <v>118</v>
      </c>
      <c r="C17262" t="s">
        <v>12</v>
      </c>
      <c r="D17262" s="2">
        <v>44326.077581018515</v>
      </c>
      <c r="E17262" s="3" t="str">
        <f>VLOOKUP(Main[[#This Row],[ReactionsType]],ReactionTye[],2,0)</f>
        <v>positive</v>
      </c>
      <c r="F17262" s="3">
        <f>VLOOKUP(Main[[#This Row],[ReactionsType]],ReactionTye[],3,0)</f>
        <v>75</v>
      </c>
      <c r="G17262" s="3" t="str">
        <f>VLOOKUP(Main[[#This Row],[Content ID]],Content[#All],3,0)</f>
        <v>photo</v>
      </c>
      <c r="H17262" s="3" t="str">
        <f>VLOOKUP(Main[[#This Row],[Content ID]],Content[#All],4,0)</f>
        <v>travel</v>
      </c>
    </row>
    <row r="17263" spans="1:8">
      <c r="A17263" t="s">
        <v>1284</v>
      </c>
      <c r="B17263" t="s">
        <v>223</v>
      </c>
      <c r="C17263" t="s">
        <v>17</v>
      </c>
      <c r="D17263" s="2">
        <v>44008.726145833331</v>
      </c>
      <c r="E17263" s="3" t="str">
        <f>VLOOKUP(Main[[#This Row],[ReactionsType]],ReactionTye[],2,0)</f>
        <v>positive</v>
      </c>
      <c r="F17263" s="3">
        <f>VLOOKUP(Main[[#This Row],[ReactionsType]],ReactionTye[],3,0)</f>
        <v>45</v>
      </c>
      <c r="G17263" s="3" t="str">
        <f>VLOOKUP(Main[[#This Row],[Content ID]],Content[#All],3,0)</f>
        <v>photo</v>
      </c>
      <c r="H17263" s="3" t="str">
        <f>VLOOKUP(Main[[#This Row],[Content ID]],Content[#All],4,0)</f>
        <v>travel</v>
      </c>
    </row>
    <row r="17264" spans="1:8">
      <c r="A17264" t="s">
        <v>1284</v>
      </c>
      <c r="B17264" t="s">
        <v>592</v>
      </c>
      <c r="C17264" t="s">
        <v>9</v>
      </c>
      <c r="D17264" s="2">
        <v>44036.731446759259</v>
      </c>
      <c r="E17264" s="3" t="str">
        <f>VLOOKUP(Main[[#This Row],[ReactionsType]],ReactionTye[],2,0)</f>
        <v>neutral</v>
      </c>
      <c r="F17264" s="3">
        <f>VLOOKUP(Main[[#This Row],[ReactionsType]],ReactionTye[],3,0)</f>
        <v>20</v>
      </c>
      <c r="G17264" s="3" t="str">
        <f>VLOOKUP(Main[[#This Row],[Content ID]],Content[#All],3,0)</f>
        <v>photo</v>
      </c>
      <c r="H17264" s="3" t="str">
        <f>VLOOKUP(Main[[#This Row],[Content ID]],Content[#All],4,0)</f>
        <v>travel</v>
      </c>
    </row>
    <row r="17265" spans="1:8">
      <c r="A17265" t="s">
        <v>1284</v>
      </c>
      <c r="B17265" t="s">
        <v>295</v>
      </c>
      <c r="C17265" t="s">
        <v>20</v>
      </c>
      <c r="D17265" s="2">
        <v>44281.257673611108</v>
      </c>
      <c r="E17265" s="3" t="str">
        <f>VLOOKUP(Main[[#This Row],[ReactionsType]],ReactionTye[],2,0)</f>
        <v>negative</v>
      </c>
      <c r="F17265" s="3">
        <f>VLOOKUP(Main[[#This Row],[ReactionsType]],ReactionTye[],3,0)</f>
        <v>12</v>
      </c>
      <c r="G17265" s="3" t="str">
        <f>VLOOKUP(Main[[#This Row],[Content ID]],Content[#All],3,0)</f>
        <v>photo</v>
      </c>
      <c r="H17265" s="3" t="str">
        <f>VLOOKUP(Main[[#This Row],[Content ID]],Content[#All],4,0)</f>
        <v>travel</v>
      </c>
    </row>
    <row r="17266" spans="1:8">
      <c r="A17266" t="s">
        <v>1284</v>
      </c>
      <c r="B17266" t="s">
        <v>523</v>
      </c>
      <c r="C17266" t="s">
        <v>16</v>
      </c>
      <c r="D17266" s="2">
        <v>44168.704953703702</v>
      </c>
      <c r="E17266" s="3" t="str">
        <f>VLOOKUP(Main[[#This Row],[ReactionsType]],ReactionTye[],2,0)</f>
        <v>negative</v>
      </c>
      <c r="F17266" s="3">
        <f>VLOOKUP(Main[[#This Row],[ReactionsType]],ReactionTye[],3,0)</f>
        <v>10</v>
      </c>
      <c r="G17266" s="3" t="str">
        <f>VLOOKUP(Main[[#This Row],[Content ID]],Content[#All],3,0)</f>
        <v>photo</v>
      </c>
      <c r="H17266" s="3" t="str">
        <f>VLOOKUP(Main[[#This Row],[Content ID]],Content[#All],4,0)</f>
        <v>travel</v>
      </c>
    </row>
    <row r="17267" spans="1:8">
      <c r="A17267" t="s">
        <v>1284</v>
      </c>
      <c r="B17267" t="s">
        <v>392</v>
      </c>
      <c r="C17267" t="s">
        <v>2</v>
      </c>
      <c r="D17267" s="2">
        <v>44024.155162037037</v>
      </c>
      <c r="E17267" s="3" t="str">
        <f>VLOOKUP(Main[[#This Row],[ReactionsType]],ReactionTye[],2,0)</f>
        <v>positive</v>
      </c>
      <c r="F17267" s="3">
        <f>VLOOKUP(Main[[#This Row],[ReactionsType]],ReactionTye[],3,0)</f>
        <v>60</v>
      </c>
      <c r="G17267" s="3" t="str">
        <f>VLOOKUP(Main[[#This Row],[Content ID]],Content[#All],3,0)</f>
        <v>photo</v>
      </c>
      <c r="H17267" s="3" t="str">
        <f>VLOOKUP(Main[[#This Row],[Content ID]],Content[#All],4,0)</f>
        <v>travel</v>
      </c>
    </row>
    <row r="17268" spans="1:8">
      <c r="A17268" t="s">
        <v>1285</v>
      </c>
      <c r="B17268" t="s">
        <v>426</v>
      </c>
      <c r="C17268" t="s">
        <v>13</v>
      </c>
      <c r="D17268" s="2">
        <v>44231.500081018516</v>
      </c>
      <c r="E17268" s="3" t="str">
        <f>VLOOKUP(Main[[#This Row],[ReactionsType]],ReactionTye[],2,0)</f>
        <v>positive</v>
      </c>
      <c r="F17268" s="3">
        <f>VLOOKUP(Main[[#This Row],[ReactionsType]],ReactionTye[],3,0)</f>
        <v>70</v>
      </c>
      <c r="G17268" s="3" t="str">
        <f>VLOOKUP(Main[[#This Row],[Content ID]],Content[#All],3,0)</f>
        <v>audio</v>
      </c>
      <c r="H17268" s="3" t="str">
        <f>VLOOKUP(Main[[#This Row],[Content ID]],Content[#All],4,0)</f>
        <v>veganism</v>
      </c>
    </row>
    <row r="17269" spans="1:8">
      <c r="A17269" t="s">
        <v>1285</v>
      </c>
      <c r="B17269" t="s">
        <v>568</v>
      </c>
      <c r="C17269" t="s">
        <v>2</v>
      </c>
      <c r="D17269" s="2">
        <v>44199.365648148145</v>
      </c>
      <c r="E17269" s="3" t="str">
        <f>VLOOKUP(Main[[#This Row],[ReactionsType]],ReactionTye[],2,0)</f>
        <v>positive</v>
      </c>
      <c r="F17269" s="3">
        <f>VLOOKUP(Main[[#This Row],[ReactionsType]],ReactionTye[],3,0)</f>
        <v>60</v>
      </c>
      <c r="G17269" s="3" t="str">
        <f>VLOOKUP(Main[[#This Row],[Content ID]],Content[#All],3,0)</f>
        <v>audio</v>
      </c>
      <c r="H17269" s="3" t="str">
        <f>VLOOKUP(Main[[#This Row],[Content ID]],Content[#All],4,0)</f>
        <v>veganism</v>
      </c>
    </row>
    <row r="17270" spans="1:8">
      <c r="A17270" t="s">
        <v>1285</v>
      </c>
      <c r="B17270" t="s">
        <v>461</v>
      </c>
      <c r="C17270" t="s">
        <v>11</v>
      </c>
      <c r="D17270" s="2">
        <v>44130.362604166665</v>
      </c>
      <c r="E17270" s="3" t="str">
        <f>VLOOKUP(Main[[#This Row],[ReactionsType]],ReactionTye[],2,0)</f>
        <v>positive</v>
      </c>
      <c r="F17270" s="3">
        <f>VLOOKUP(Main[[#This Row],[ReactionsType]],ReactionTye[],3,0)</f>
        <v>65</v>
      </c>
      <c r="G17270" s="3" t="str">
        <f>VLOOKUP(Main[[#This Row],[Content ID]],Content[#All],3,0)</f>
        <v>audio</v>
      </c>
      <c r="H17270" s="3" t="str">
        <f>VLOOKUP(Main[[#This Row],[Content ID]],Content[#All],4,0)</f>
        <v>veganism</v>
      </c>
    </row>
    <row r="17271" spans="1:8">
      <c r="A17271" t="s">
        <v>1285</v>
      </c>
      <c r="B17271" t="s">
        <v>100</v>
      </c>
      <c r="C17271" t="s">
        <v>11</v>
      </c>
      <c r="D17271" s="2">
        <v>44254.752708333333</v>
      </c>
      <c r="E17271" s="3" t="str">
        <f>VLOOKUP(Main[[#This Row],[ReactionsType]],ReactionTye[],2,0)</f>
        <v>positive</v>
      </c>
      <c r="F17271" s="3">
        <f>VLOOKUP(Main[[#This Row],[ReactionsType]],ReactionTye[],3,0)</f>
        <v>65</v>
      </c>
      <c r="G17271" s="3" t="str">
        <f>VLOOKUP(Main[[#This Row],[Content ID]],Content[#All],3,0)</f>
        <v>audio</v>
      </c>
      <c r="H17271" s="3" t="str">
        <f>VLOOKUP(Main[[#This Row],[Content ID]],Content[#All],4,0)</f>
        <v>veganism</v>
      </c>
    </row>
    <row r="17272" spans="1:8">
      <c r="A17272" t="s">
        <v>1285</v>
      </c>
      <c r="B17272" t="s">
        <v>512</v>
      </c>
      <c r="C17272" t="s">
        <v>7</v>
      </c>
      <c r="D17272" s="2">
        <v>44326.946851851855</v>
      </c>
      <c r="E17272" s="3" t="str">
        <f>VLOOKUP(Main[[#This Row],[ReactionsType]],ReactionTye[],2,0)</f>
        <v>negative</v>
      </c>
      <c r="F17272" s="3">
        <f>VLOOKUP(Main[[#This Row],[ReactionsType]],ReactionTye[],3,0)</f>
        <v>5</v>
      </c>
      <c r="G17272" s="3" t="str">
        <f>VLOOKUP(Main[[#This Row],[Content ID]],Content[#All],3,0)</f>
        <v>audio</v>
      </c>
      <c r="H17272" s="3" t="str">
        <f>VLOOKUP(Main[[#This Row],[Content ID]],Content[#All],4,0)</f>
        <v>veganism</v>
      </c>
    </row>
    <row r="17273" spans="1:8">
      <c r="A17273" t="s">
        <v>1285</v>
      </c>
      <c r="B17273" t="s">
        <v>66</v>
      </c>
      <c r="C17273" t="s">
        <v>11</v>
      </c>
      <c r="D17273" s="2">
        <v>44052.314016203702</v>
      </c>
      <c r="E17273" s="3" t="str">
        <f>VLOOKUP(Main[[#This Row],[ReactionsType]],ReactionTye[],2,0)</f>
        <v>positive</v>
      </c>
      <c r="F17273" s="3">
        <f>VLOOKUP(Main[[#This Row],[ReactionsType]],ReactionTye[],3,0)</f>
        <v>65</v>
      </c>
      <c r="G17273" s="3" t="str">
        <f>VLOOKUP(Main[[#This Row],[Content ID]],Content[#All],3,0)</f>
        <v>audio</v>
      </c>
      <c r="H17273" s="3" t="str">
        <f>VLOOKUP(Main[[#This Row],[Content ID]],Content[#All],4,0)</f>
        <v>veganism</v>
      </c>
    </row>
    <row r="17274" spans="1:8">
      <c r="A17274" t="s">
        <v>1285</v>
      </c>
      <c r="B17274" t="s">
        <v>49</v>
      </c>
      <c r="C17274" t="s">
        <v>12</v>
      </c>
      <c r="D17274" s="2">
        <v>44154.854664351849</v>
      </c>
      <c r="E17274" s="3" t="str">
        <f>VLOOKUP(Main[[#This Row],[ReactionsType]],ReactionTye[],2,0)</f>
        <v>positive</v>
      </c>
      <c r="F17274" s="3">
        <f>VLOOKUP(Main[[#This Row],[ReactionsType]],ReactionTye[],3,0)</f>
        <v>75</v>
      </c>
      <c r="G17274" s="3" t="str">
        <f>VLOOKUP(Main[[#This Row],[Content ID]],Content[#All],3,0)</f>
        <v>audio</v>
      </c>
      <c r="H17274" s="3" t="str">
        <f>VLOOKUP(Main[[#This Row],[Content ID]],Content[#All],4,0)</f>
        <v>veganism</v>
      </c>
    </row>
    <row r="17275" spans="1:8">
      <c r="A17275" t="s">
        <v>1285</v>
      </c>
      <c r="B17275" t="s">
        <v>438</v>
      </c>
      <c r="C17275" t="s">
        <v>11</v>
      </c>
      <c r="D17275" s="2">
        <v>44348.969467592593</v>
      </c>
      <c r="E17275" s="3" t="str">
        <f>VLOOKUP(Main[[#This Row],[ReactionsType]],ReactionTye[],2,0)</f>
        <v>positive</v>
      </c>
      <c r="F17275" s="3">
        <f>VLOOKUP(Main[[#This Row],[ReactionsType]],ReactionTye[],3,0)</f>
        <v>65</v>
      </c>
      <c r="G17275" s="3" t="str">
        <f>VLOOKUP(Main[[#This Row],[Content ID]],Content[#All],3,0)</f>
        <v>audio</v>
      </c>
      <c r="H17275" s="3" t="str">
        <f>VLOOKUP(Main[[#This Row],[Content ID]],Content[#All],4,0)</f>
        <v>veganism</v>
      </c>
    </row>
    <row r="17276" spans="1:8">
      <c r="A17276" t="s">
        <v>1285</v>
      </c>
      <c r="B17276" t="s">
        <v>124</v>
      </c>
      <c r="C17276" t="s">
        <v>18</v>
      </c>
      <c r="D17276" s="2">
        <v>44009.887662037036</v>
      </c>
      <c r="E17276" s="3" t="str">
        <f>VLOOKUP(Main[[#This Row],[ReactionsType]],ReactionTye[],2,0)</f>
        <v>neutral</v>
      </c>
      <c r="F17276" s="3">
        <f>VLOOKUP(Main[[#This Row],[ReactionsType]],ReactionTye[],3,0)</f>
        <v>35</v>
      </c>
      <c r="G17276" s="3" t="str">
        <f>VLOOKUP(Main[[#This Row],[Content ID]],Content[#All],3,0)</f>
        <v>audio</v>
      </c>
      <c r="H17276" s="3" t="str">
        <f>VLOOKUP(Main[[#This Row],[Content ID]],Content[#All],4,0)</f>
        <v>veganism</v>
      </c>
    </row>
    <row r="17277" spans="1:8">
      <c r="A17277" t="s">
        <v>1285</v>
      </c>
      <c r="B17277" t="s">
        <v>67</v>
      </c>
      <c r="C17277" t="s">
        <v>12</v>
      </c>
      <c r="D17277" s="2">
        <v>44164.329976851855</v>
      </c>
      <c r="E17277" s="3" t="str">
        <f>VLOOKUP(Main[[#This Row],[ReactionsType]],ReactionTye[],2,0)</f>
        <v>positive</v>
      </c>
      <c r="F17277" s="3">
        <f>VLOOKUP(Main[[#This Row],[ReactionsType]],ReactionTye[],3,0)</f>
        <v>75</v>
      </c>
      <c r="G17277" s="3" t="str">
        <f>VLOOKUP(Main[[#This Row],[Content ID]],Content[#All],3,0)</f>
        <v>audio</v>
      </c>
      <c r="H17277" s="3" t="str">
        <f>VLOOKUP(Main[[#This Row],[Content ID]],Content[#All],4,0)</f>
        <v>veganism</v>
      </c>
    </row>
    <row r="17278" spans="1:8">
      <c r="A17278" t="s">
        <v>1285</v>
      </c>
      <c r="B17278" t="s">
        <v>366</v>
      </c>
      <c r="C17278" t="s">
        <v>7</v>
      </c>
      <c r="D17278" s="2">
        <v>44103.022118055553</v>
      </c>
      <c r="E17278" s="3" t="str">
        <f>VLOOKUP(Main[[#This Row],[ReactionsType]],ReactionTye[],2,0)</f>
        <v>negative</v>
      </c>
      <c r="F17278" s="3">
        <f>VLOOKUP(Main[[#This Row],[ReactionsType]],ReactionTye[],3,0)</f>
        <v>5</v>
      </c>
      <c r="G17278" s="3" t="str">
        <f>VLOOKUP(Main[[#This Row],[Content ID]],Content[#All],3,0)</f>
        <v>audio</v>
      </c>
      <c r="H17278" s="3" t="str">
        <f>VLOOKUP(Main[[#This Row],[Content ID]],Content[#All],4,0)</f>
        <v>veganism</v>
      </c>
    </row>
    <row r="17279" spans="1:8">
      <c r="A17279" t="s">
        <v>1285</v>
      </c>
      <c r="B17279" t="s">
        <v>231</v>
      </c>
      <c r="C17279" t="s">
        <v>5</v>
      </c>
      <c r="D17279" s="2">
        <v>44007.431793981479</v>
      </c>
      <c r="E17279" s="3" t="str">
        <f>VLOOKUP(Main[[#This Row],[ReactionsType]],ReactionTye[],2,0)</f>
        <v>negative</v>
      </c>
      <c r="F17279" s="3">
        <f>VLOOKUP(Main[[#This Row],[ReactionsType]],ReactionTye[],3,0)</f>
        <v>0</v>
      </c>
      <c r="G17279" s="3" t="str">
        <f>VLOOKUP(Main[[#This Row],[Content ID]],Content[#All],3,0)</f>
        <v>audio</v>
      </c>
      <c r="H17279" s="3" t="str">
        <f>VLOOKUP(Main[[#This Row],[Content ID]],Content[#All],4,0)</f>
        <v>veganism</v>
      </c>
    </row>
    <row r="17280" spans="1:8">
      <c r="A17280" t="s">
        <v>1285</v>
      </c>
      <c r="B17280" t="s">
        <v>214</v>
      </c>
      <c r="C17280" t="s">
        <v>20</v>
      </c>
      <c r="D17280" s="2">
        <v>44187.71</v>
      </c>
      <c r="E17280" s="3" t="str">
        <f>VLOOKUP(Main[[#This Row],[ReactionsType]],ReactionTye[],2,0)</f>
        <v>negative</v>
      </c>
      <c r="F17280" s="3">
        <f>VLOOKUP(Main[[#This Row],[ReactionsType]],ReactionTye[],3,0)</f>
        <v>12</v>
      </c>
      <c r="G17280" s="3" t="str">
        <f>VLOOKUP(Main[[#This Row],[Content ID]],Content[#All],3,0)</f>
        <v>audio</v>
      </c>
      <c r="H17280" s="3" t="str">
        <f>VLOOKUP(Main[[#This Row],[Content ID]],Content[#All],4,0)</f>
        <v>veganism</v>
      </c>
    </row>
    <row r="17281" spans="1:8">
      <c r="A17281" t="s">
        <v>1285</v>
      </c>
      <c r="B17281" t="s">
        <v>290</v>
      </c>
      <c r="C17281" t="s">
        <v>4</v>
      </c>
      <c r="D17281" s="2">
        <v>44142.257627314815</v>
      </c>
      <c r="E17281" s="3" t="str">
        <f>VLOOKUP(Main[[#This Row],[ReactionsType]],ReactionTye[],2,0)</f>
        <v>positive</v>
      </c>
      <c r="F17281" s="3">
        <f>VLOOKUP(Main[[#This Row],[ReactionsType]],ReactionTye[],3,0)</f>
        <v>70</v>
      </c>
      <c r="G17281" s="3" t="str">
        <f>VLOOKUP(Main[[#This Row],[Content ID]],Content[#All],3,0)</f>
        <v>audio</v>
      </c>
      <c r="H17281" s="3" t="str">
        <f>VLOOKUP(Main[[#This Row],[Content ID]],Content[#All],4,0)</f>
        <v>veganism</v>
      </c>
    </row>
    <row r="17282" spans="1:8">
      <c r="A17282" t="s">
        <v>1285</v>
      </c>
      <c r="B17282" t="s">
        <v>54</v>
      </c>
      <c r="C17282" t="s">
        <v>7</v>
      </c>
      <c r="D17282" s="2">
        <v>44014.824780092589</v>
      </c>
      <c r="E17282" s="3" t="str">
        <f>VLOOKUP(Main[[#This Row],[ReactionsType]],ReactionTye[],2,0)</f>
        <v>negative</v>
      </c>
      <c r="F17282" s="3">
        <f>VLOOKUP(Main[[#This Row],[ReactionsType]],ReactionTye[],3,0)</f>
        <v>5</v>
      </c>
      <c r="G17282" s="3" t="str">
        <f>VLOOKUP(Main[[#This Row],[Content ID]],Content[#All],3,0)</f>
        <v>audio</v>
      </c>
      <c r="H17282" s="3" t="str">
        <f>VLOOKUP(Main[[#This Row],[Content ID]],Content[#All],4,0)</f>
        <v>veganism</v>
      </c>
    </row>
    <row r="17283" spans="1:8">
      <c r="A17283" t="s">
        <v>1285</v>
      </c>
      <c r="B17283" t="s">
        <v>375</v>
      </c>
      <c r="C17283" t="s">
        <v>15</v>
      </c>
      <c r="D17283" s="2">
        <v>44280.750092592592</v>
      </c>
      <c r="E17283" s="3" t="str">
        <f>VLOOKUP(Main[[#This Row],[ReactionsType]],ReactionTye[],2,0)</f>
        <v>positive</v>
      </c>
      <c r="F17283" s="3">
        <f>VLOOKUP(Main[[#This Row],[ReactionsType]],ReactionTye[],3,0)</f>
        <v>50</v>
      </c>
      <c r="G17283" s="3" t="str">
        <f>VLOOKUP(Main[[#This Row],[Content ID]],Content[#All],3,0)</f>
        <v>audio</v>
      </c>
      <c r="H17283" s="3" t="str">
        <f>VLOOKUP(Main[[#This Row],[Content ID]],Content[#All],4,0)</f>
        <v>veganism</v>
      </c>
    </row>
    <row r="17284" spans="1:8">
      <c r="A17284" t="s">
        <v>1285</v>
      </c>
      <c r="B17284" s="1" t="s">
        <v>227</v>
      </c>
      <c r="C17284" t="s">
        <v>2</v>
      </c>
      <c r="D17284" s="2">
        <v>44325.46603009259</v>
      </c>
      <c r="E17284" s="3" t="str">
        <f>VLOOKUP(Main[[#This Row],[ReactionsType]],ReactionTye[],2,0)</f>
        <v>positive</v>
      </c>
      <c r="F17284" s="3">
        <f>VLOOKUP(Main[[#This Row],[ReactionsType]],ReactionTye[],3,0)</f>
        <v>60</v>
      </c>
      <c r="G17284" s="3" t="str">
        <f>VLOOKUP(Main[[#This Row],[Content ID]],Content[#All],3,0)</f>
        <v>audio</v>
      </c>
      <c r="H17284" s="3" t="str">
        <f>VLOOKUP(Main[[#This Row],[Content ID]],Content[#All],4,0)</f>
        <v>veganism</v>
      </c>
    </row>
    <row r="17285" spans="1:8">
      <c r="A17285" t="s">
        <v>1285</v>
      </c>
      <c r="B17285" t="s">
        <v>154</v>
      </c>
      <c r="C17285" t="s">
        <v>2</v>
      </c>
      <c r="D17285" s="2">
        <v>44318.175439814811</v>
      </c>
      <c r="E17285" s="3" t="str">
        <f>VLOOKUP(Main[[#This Row],[ReactionsType]],ReactionTye[],2,0)</f>
        <v>positive</v>
      </c>
      <c r="F17285" s="3">
        <f>VLOOKUP(Main[[#This Row],[ReactionsType]],ReactionTye[],3,0)</f>
        <v>60</v>
      </c>
      <c r="G17285" s="3" t="str">
        <f>VLOOKUP(Main[[#This Row],[Content ID]],Content[#All],3,0)</f>
        <v>audio</v>
      </c>
      <c r="H17285" s="3" t="str">
        <f>VLOOKUP(Main[[#This Row],[Content ID]],Content[#All],4,0)</f>
        <v>veganism</v>
      </c>
    </row>
    <row r="17286" spans="1:8">
      <c r="A17286" t="s">
        <v>1285</v>
      </c>
      <c r="B17286" t="s">
        <v>157</v>
      </c>
      <c r="C17286" t="s">
        <v>7</v>
      </c>
      <c r="D17286" s="2">
        <v>44315.90351851852</v>
      </c>
      <c r="E17286" s="3" t="str">
        <f>VLOOKUP(Main[[#This Row],[ReactionsType]],ReactionTye[],2,0)</f>
        <v>negative</v>
      </c>
      <c r="F17286" s="3">
        <f>VLOOKUP(Main[[#This Row],[ReactionsType]],ReactionTye[],3,0)</f>
        <v>5</v>
      </c>
      <c r="G17286" s="3" t="str">
        <f>VLOOKUP(Main[[#This Row],[Content ID]],Content[#All],3,0)</f>
        <v>audio</v>
      </c>
      <c r="H17286" s="3" t="str">
        <f>VLOOKUP(Main[[#This Row],[Content ID]],Content[#All],4,0)</f>
        <v>veganism</v>
      </c>
    </row>
    <row r="17287" spans="1:8">
      <c r="A17287" t="s">
        <v>1285</v>
      </c>
      <c r="B17287" t="s">
        <v>382</v>
      </c>
      <c r="C17287" t="s">
        <v>9</v>
      </c>
      <c r="D17287" s="2">
        <v>44214.109016203707</v>
      </c>
      <c r="E17287" s="3" t="str">
        <f>VLOOKUP(Main[[#This Row],[ReactionsType]],ReactionTye[],2,0)</f>
        <v>neutral</v>
      </c>
      <c r="F17287" s="3">
        <f>VLOOKUP(Main[[#This Row],[ReactionsType]],ReactionTye[],3,0)</f>
        <v>20</v>
      </c>
      <c r="G17287" s="3" t="str">
        <f>VLOOKUP(Main[[#This Row],[Content ID]],Content[#All],3,0)</f>
        <v>audio</v>
      </c>
      <c r="H17287" s="3" t="str">
        <f>VLOOKUP(Main[[#This Row],[Content ID]],Content[#All],4,0)</f>
        <v>veganism</v>
      </c>
    </row>
    <row r="17288" spans="1:8">
      <c r="A17288" t="s">
        <v>1285</v>
      </c>
      <c r="B17288" t="s">
        <v>71</v>
      </c>
      <c r="C17288" t="s">
        <v>12</v>
      </c>
      <c r="D17288" s="2">
        <v>44026.385115740741</v>
      </c>
      <c r="E17288" s="3" t="str">
        <f>VLOOKUP(Main[[#This Row],[ReactionsType]],ReactionTye[],2,0)</f>
        <v>positive</v>
      </c>
      <c r="F17288" s="3">
        <f>VLOOKUP(Main[[#This Row],[ReactionsType]],ReactionTye[],3,0)</f>
        <v>75</v>
      </c>
      <c r="G17288" s="3" t="str">
        <f>VLOOKUP(Main[[#This Row],[Content ID]],Content[#All],3,0)</f>
        <v>audio</v>
      </c>
      <c r="H17288" s="3" t="str">
        <f>VLOOKUP(Main[[#This Row],[Content ID]],Content[#All],4,0)</f>
        <v>veganism</v>
      </c>
    </row>
    <row r="17289" spans="1:8">
      <c r="A17289" t="s">
        <v>1285</v>
      </c>
      <c r="B17289" t="s">
        <v>434</v>
      </c>
      <c r="C17289" t="s">
        <v>14</v>
      </c>
      <c r="D17289" s="2">
        <v>44085.725844907407</v>
      </c>
      <c r="E17289" s="3" t="str">
        <f>VLOOKUP(Main[[#This Row],[ReactionsType]],ReactionTye[],2,0)</f>
        <v>positive</v>
      </c>
      <c r="F17289" s="3">
        <f>VLOOKUP(Main[[#This Row],[ReactionsType]],ReactionTye[],3,0)</f>
        <v>72</v>
      </c>
      <c r="G17289" s="3" t="str">
        <f>VLOOKUP(Main[[#This Row],[Content ID]],Content[#All],3,0)</f>
        <v>audio</v>
      </c>
      <c r="H17289" s="3" t="str">
        <f>VLOOKUP(Main[[#This Row],[Content ID]],Content[#All],4,0)</f>
        <v>veganism</v>
      </c>
    </row>
    <row r="17290" spans="1:8">
      <c r="A17290" t="s">
        <v>1285</v>
      </c>
      <c r="B17290" t="s">
        <v>50</v>
      </c>
      <c r="C17290" t="s">
        <v>18</v>
      </c>
      <c r="D17290" s="2">
        <v>44166.329837962963</v>
      </c>
      <c r="E17290" s="3" t="str">
        <f>VLOOKUP(Main[[#This Row],[ReactionsType]],ReactionTye[],2,0)</f>
        <v>neutral</v>
      </c>
      <c r="F17290" s="3">
        <f>VLOOKUP(Main[[#This Row],[ReactionsType]],ReactionTye[],3,0)</f>
        <v>35</v>
      </c>
      <c r="G17290" s="3" t="str">
        <f>VLOOKUP(Main[[#This Row],[Content ID]],Content[#All],3,0)</f>
        <v>audio</v>
      </c>
      <c r="H17290" s="3" t="str">
        <f>VLOOKUP(Main[[#This Row],[Content ID]],Content[#All],4,0)</f>
        <v>veganism</v>
      </c>
    </row>
    <row r="17291" spans="1:8">
      <c r="A17291" t="s">
        <v>1285</v>
      </c>
      <c r="B17291" t="s">
        <v>458</v>
      </c>
      <c r="C17291" t="s">
        <v>5</v>
      </c>
      <c r="D17291" s="2">
        <v>44255.543888888889</v>
      </c>
      <c r="E17291" s="3" t="str">
        <f>VLOOKUP(Main[[#This Row],[ReactionsType]],ReactionTye[],2,0)</f>
        <v>negative</v>
      </c>
      <c r="F17291" s="3">
        <f>VLOOKUP(Main[[#This Row],[ReactionsType]],ReactionTye[],3,0)</f>
        <v>0</v>
      </c>
      <c r="G17291" s="3" t="str">
        <f>VLOOKUP(Main[[#This Row],[Content ID]],Content[#All],3,0)</f>
        <v>audio</v>
      </c>
      <c r="H17291" s="3" t="str">
        <f>VLOOKUP(Main[[#This Row],[Content ID]],Content[#All],4,0)</f>
        <v>veganism</v>
      </c>
    </row>
    <row r="17292" spans="1:8">
      <c r="A17292" t="s">
        <v>1285</v>
      </c>
      <c r="B17292" t="s">
        <v>524</v>
      </c>
      <c r="C17292" t="s">
        <v>7</v>
      </c>
      <c r="D17292" s="2">
        <v>44131.494004629632</v>
      </c>
      <c r="E17292" s="3" t="str">
        <f>VLOOKUP(Main[[#This Row],[ReactionsType]],ReactionTye[],2,0)</f>
        <v>negative</v>
      </c>
      <c r="F17292" s="3">
        <f>VLOOKUP(Main[[#This Row],[ReactionsType]],ReactionTye[],3,0)</f>
        <v>5</v>
      </c>
      <c r="G17292" s="3" t="str">
        <f>VLOOKUP(Main[[#This Row],[Content ID]],Content[#All],3,0)</f>
        <v>audio</v>
      </c>
      <c r="H17292" s="3" t="str">
        <f>VLOOKUP(Main[[#This Row],[Content ID]],Content[#All],4,0)</f>
        <v>veganism</v>
      </c>
    </row>
    <row r="17293" spans="1:8">
      <c r="A17293" t="s">
        <v>1285</v>
      </c>
      <c r="B17293" t="s">
        <v>77</v>
      </c>
      <c r="C17293" t="s">
        <v>5</v>
      </c>
      <c r="D17293" s="2">
        <v>44363.32472222222</v>
      </c>
      <c r="E17293" s="3" t="str">
        <f>VLOOKUP(Main[[#This Row],[ReactionsType]],ReactionTye[],2,0)</f>
        <v>negative</v>
      </c>
      <c r="F17293" s="3">
        <f>VLOOKUP(Main[[#This Row],[ReactionsType]],ReactionTye[],3,0)</f>
        <v>0</v>
      </c>
      <c r="G17293" s="3" t="str">
        <f>VLOOKUP(Main[[#This Row],[Content ID]],Content[#All],3,0)</f>
        <v>audio</v>
      </c>
      <c r="H17293" s="3" t="str">
        <f>VLOOKUP(Main[[#This Row],[Content ID]],Content[#All],4,0)</f>
        <v>veganism</v>
      </c>
    </row>
    <row r="17294" spans="1:8">
      <c r="A17294" t="s">
        <v>1285</v>
      </c>
      <c r="B17294" t="s">
        <v>453</v>
      </c>
      <c r="C17294" t="s">
        <v>9</v>
      </c>
      <c r="D17294" s="2">
        <v>44201.395532407405</v>
      </c>
      <c r="E17294" s="3" t="str">
        <f>VLOOKUP(Main[[#This Row],[ReactionsType]],ReactionTye[],2,0)</f>
        <v>neutral</v>
      </c>
      <c r="F17294" s="3">
        <f>VLOOKUP(Main[[#This Row],[ReactionsType]],ReactionTye[],3,0)</f>
        <v>20</v>
      </c>
      <c r="G17294" s="3" t="str">
        <f>VLOOKUP(Main[[#This Row],[Content ID]],Content[#All],3,0)</f>
        <v>audio</v>
      </c>
      <c r="H17294" s="3" t="str">
        <f>VLOOKUP(Main[[#This Row],[Content ID]],Content[#All],4,0)</f>
        <v>veganism</v>
      </c>
    </row>
    <row r="17295" spans="1:8">
      <c r="A17295" t="s">
        <v>1285</v>
      </c>
      <c r="B17295" t="s">
        <v>121</v>
      </c>
      <c r="C17295" t="s">
        <v>8</v>
      </c>
      <c r="D17295" s="2">
        <v>44158.543124999997</v>
      </c>
      <c r="E17295" s="3" t="str">
        <f>VLOOKUP(Main[[#This Row],[ReactionsType]],ReactionTye[],2,0)</f>
        <v>positive</v>
      </c>
      <c r="F17295" s="3">
        <f>VLOOKUP(Main[[#This Row],[ReactionsType]],ReactionTye[],3,0)</f>
        <v>30</v>
      </c>
      <c r="G17295" s="3" t="str">
        <f>VLOOKUP(Main[[#This Row],[Content ID]],Content[#All],3,0)</f>
        <v>audio</v>
      </c>
      <c r="H17295" s="3" t="str">
        <f>VLOOKUP(Main[[#This Row],[Content ID]],Content[#All],4,0)</f>
        <v>veganism</v>
      </c>
    </row>
    <row r="17296" spans="1:8">
      <c r="A17296" t="s">
        <v>1285</v>
      </c>
      <c r="B17296" t="s">
        <v>233</v>
      </c>
      <c r="C17296" t="s">
        <v>5</v>
      </c>
      <c r="D17296" s="2">
        <v>44248.068622685183</v>
      </c>
      <c r="E17296" s="3" t="str">
        <f>VLOOKUP(Main[[#This Row],[ReactionsType]],ReactionTye[],2,0)</f>
        <v>negative</v>
      </c>
      <c r="F17296" s="3">
        <f>VLOOKUP(Main[[#This Row],[ReactionsType]],ReactionTye[],3,0)</f>
        <v>0</v>
      </c>
      <c r="G17296" s="3" t="str">
        <f>VLOOKUP(Main[[#This Row],[Content ID]],Content[#All],3,0)</f>
        <v>audio</v>
      </c>
      <c r="H17296" s="3" t="str">
        <f>VLOOKUP(Main[[#This Row],[Content ID]],Content[#All],4,0)</f>
        <v>veganism</v>
      </c>
    </row>
    <row r="17297" spans="1:8">
      <c r="A17297" t="s">
        <v>1285</v>
      </c>
      <c r="B17297" t="s">
        <v>52</v>
      </c>
      <c r="C17297" t="s">
        <v>7</v>
      </c>
      <c r="D17297" s="2">
        <v>44072.110717592594</v>
      </c>
      <c r="E17297" s="3" t="str">
        <f>VLOOKUP(Main[[#This Row],[ReactionsType]],ReactionTye[],2,0)</f>
        <v>negative</v>
      </c>
      <c r="F17297" s="3">
        <f>VLOOKUP(Main[[#This Row],[ReactionsType]],ReactionTye[],3,0)</f>
        <v>5</v>
      </c>
      <c r="G17297" s="3" t="str">
        <f>VLOOKUP(Main[[#This Row],[Content ID]],Content[#All],3,0)</f>
        <v>audio</v>
      </c>
      <c r="H17297" s="3" t="str">
        <f>VLOOKUP(Main[[#This Row],[Content ID]],Content[#All],4,0)</f>
        <v>veganism</v>
      </c>
    </row>
    <row r="17298" spans="1:8">
      <c r="A17298" t="s">
        <v>1285</v>
      </c>
      <c r="B17298" t="s">
        <v>533</v>
      </c>
      <c r="C17298" t="s">
        <v>2</v>
      </c>
      <c r="D17298" s="2">
        <v>44094.359027777777</v>
      </c>
      <c r="E17298" s="3" t="str">
        <f>VLOOKUP(Main[[#This Row],[ReactionsType]],ReactionTye[],2,0)</f>
        <v>positive</v>
      </c>
      <c r="F17298" s="3">
        <f>VLOOKUP(Main[[#This Row],[ReactionsType]],ReactionTye[],3,0)</f>
        <v>60</v>
      </c>
      <c r="G17298" s="3" t="str">
        <f>VLOOKUP(Main[[#This Row],[Content ID]],Content[#All],3,0)</f>
        <v>audio</v>
      </c>
      <c r="H17298" s="3" t="str">
        <f>VLOOKUP(Main[[#This Row],[Content ID]],Content[#All],4,0)</f>
        <v>veganism</v>
      </c>
    </row>
    <row r="17299" spans="1:8">
      <c r="A17299" t="s">
        <v>1285</v>
      </c>
      <c r="B17299" t="s">
        <v>355</v>
      </c>
      <c r="C17299" t="s">
        <v>17</v>
      </c>
      <c r="D17299" s="2">
        <v>44138.603252314817</v>
      </c>
      <c r="E17299" s="3" t="str">
        <f>VLOOKUP(Main[[#This Row],[ReactionsType]],ReactionTye[],2,0)</f>
        <v>positive</v>
      </c>
      <c r="F17299" s="3">
        <f>VLOOKUP(Main[[#This Row],[ReactionsType]],ReactionTye[],3,0)</f>
        <v>45</v>
      </c>
      <c r="G17299" s="3" t="str">
        <f>VLOOKUP(Main[[#This Row],[Content ID]],Content[#All],3,0)</f>
        <v>audio</v>
      </c>
      <c r="H17299" s="3" t="str">
        <f>VLOOKUP(Main[[#This Row],[Content ID]],Content[#All],4,0)</f>
        <v>veganism</v>
      </c>
    </row>
    <row r="17300" spans="1:8">
      <c r="A17300" t="s">
        <v>1286</v>
      </c>
      <c r="B17300" t="s">
        <v>152</v>
      </c>
      <c r="C17300" t="s">
        <v>8</v>
      </c>
      <c r="D17300" s="2">
        <v>44027.385185185187</v>
      </c>
      <c r="E17300" s="3" t="str">
        <f>VLOOKUP(Main[[#This Row],[ReactionsType]],ReactionTye[],2,0)</f>
        <v>positive</v>
      </c>
      <c r="F17300" s="3">
        <f>VLOOKUP(Main[[#This Row],[ReactionsType]],ReactionTye[],3,0)</f>
        <v>30</v>
      </c>
      <c r="G17300" s="3" t="str">
        <f>VLOOKUP(Main[[#This Row],[Content ID]],Content[#All],3,0)</f>
        <v>GIF</v>
      </c>
      <c r="H17300" s="3" t="str">
        <f>VLOOKUP(Main[[#This Row],[Content ID]],Content[#All],4,0)</f>
        <v>public speaking</v>
      </c>
    </row>
    <row r="17301" spans="1:8">
      <c r="A17301" t="s">
        <v>1286</v>
      </c>
      <c r="B17301" t="s">
        <v>26</v>
      </c>
      <c r="C17301" t="s">
        <v>18</v>
      </c>
      <c r="D17301" s="2">
        <v>44154.92627314815</v>
      </c>
      <c r="E17301" s="3" t="str">
        <f>VLOOKUP(Main[[#This Row],[ReactionsType]],ReactionTye[],2,0)</f>
        <v>neutral</v>
      </c>
      <c r="F17301" s="3">
        <f>VLOOKUP(Main[[#This Row],[ReactionsType]],ReactionTye[],3,0)</f>
        <v>35</v>
      </c>
      <c r="G17301" s="3" t="str">
        <f>VLOOKUP(Main[[#This Row],[Content ID]],Content[#All],3,0)</f>
        <v>GIF</v>
      </c>
      <c r="H17301" s="3" t="str">
        <f>VLOOKUP(Main[[#This Row],[Content ID]],Content[#All],4,0)</f>
        <v>public speaking</v>
      </c>
    </row>
    <row r="17302" spans="1:8">
      <c r="A17302" t="s">
        <v>1286</v>
      </c>
      <c r="B17302" t="s">
        <v>372</v>
      </c>
      <c r="C17302" t="s">
        <v>19</v>
      </c>
      <c r="D17302" s="2">
        <v>44035.092719907407</v>
      </c>
      <c r="E17302" s="3" t="str">
        <f>VLOOKUP(Main[[#This Row],[ReactionsType]],ReactionTye[],2,0)</f>
        <v>negative</v>
      </c>
      <c r="F17302" s="3">
        <f>VLOOKUP(Main[[#This Row],[ReactionsType]],ReactionTye[],3,0)</f>
        <v>15</v>
      </c>
      <c r="G17302" s="3" t="str">
        <f>VLOOKUP(Main[[#This Row],[Content ID]],Content[#All],3,0)</f>
        <v>GIF</v>
      </c>
      <c r="H17302" s="3" t="str">
        <f>VLOOKUP(Main[[#This Row],[Content ID]],Content[#All],4,0)</f>
        <v>public speaking</v>
      </c>
    </row>
    <row r="17303" spans="1:8">
      <c r="A17303" t="s">
        <v>1286</v>
      </c>
      <c r="B17303" t="s">
        <v>293</v>
      </c>
      <c r="C17303" t="s">
        <v>7</v>
      </c>
      <c r="D17303" s="2">
        <v>44076.367962962962</v>
      </c>
      <c r="E17303" s="3" t="str">
        <f>VLOOKUP(Main[[#This Row],[ReactionsType]],ReactionTye[],2,0)</f>
        <v>negative</v>
      </c>
      <c r="F17303" s="3">
        <f>VLOOKUP(Main[[#This Row],[ReactionsType]],ReactionTye[],3,0)</f>
        <v>5</v>
      </c>
      <c r="G17303" s="3" t="str">
        <f>VLOOKUP(Main[[#This Row],[Content ID]],Content[#All],3,0)</f>
        <v>GIF</v>
      </c>
      <c r="H17303" s="3" t="str">
        <f>VLOOKUP(Main[[#This Row],[Content ID]],Content[#All],4,0)</f>
        <v>public speaking</v>
      </c>
    </row>
    <row r="17304" spans="1:8">
      <c r="A17304" t="s">
        <v>1286</v>
      </c>
      <c r="B17304" t="s">
        <v>318</v>
      </c>
      <c r="C17304" t="s">
        <v>11</v>
      </c>
      <c r="D17304" s="2">
        <v>44280.346724537034</v>
      </c>
      <c r="E17304" s="3" t="str">
        <f>VLOOKUP(Main[[#This Row],[ReactionsType]],ReactionTye[],2,0)</f>
        <v>positive</v>
      </c>
      <c r="F17304" s="3">
        <f>VLOOKUP(Main[[#This Row],[ReactionsType]],ReactionTye[],3,0)</f>
        <v>65</v>
      </c>
      <c r="G17304" s="3" t="str">
        <f>VLOOKUP(Main[[#This Row],[Content ID]],Content[#All],3,0)</f>
        <v>GIF</v>
      </c>
      <c r="H17304" s="3" t="str">
        <f>VLOOKUP(Main[[#This Row],[Content ID]],Content[#All],4,0)</f>
        <v>public speaking</v>
      </c>
    </row>
    <row r="17305" spans="1:8">
      <c r="A17305" t="s">
        <v>1286</v>
      </c>
      <c r="B17305" t="s">
        <v>418</v>
      </c>
      <c r="C17305" t="s">
        <v>14</v>
      </c>
      <c r="D17305" s="2">
        <v>44237.468576388892</v>
      </c>
      <c r="E17305" s="3" t="str">
        <f>VLOOKUP(Main[[#This Row],[ReactionsType]],ReactionTye[],2,0)</f>
        <v>positive</v>
      </c>
      <c r="F17305" s="3">
        <f>VLOOKUP(Main[[#This Row],[ReactionsType]],ReactionTye[],3,0)</f>
        <v>72</v>
      </c>
      <c r="G17305" s="3" t="str">
        <f>VLOOKUP(Main[[#This Row],[Content ID]],Content[#All],3,0)</f>
        <v>GIF</v>
      </c>
      <c r="H17305" s="3" t="str">
        <f>VLOOKUP(Main[[#This Row],[Content ID]],Content[#All],4,0)</f>
        <v>public speaking</v>
      </c>
    </row>
    <row r="17306" spans="1:8">
      <c r="A17306" t="s">
        <v>1286</v>
      </c>
      <c r="B17306" t="s">
        <v>196</v>
      </c>
      <c r="C17306" t="s">
        <v>9</v>
      </c>
      <c r="D17306" s="2">
        <v>44004.675254629627</v>
      </c>
      <c r="E17306" s="3" t="str">
        <f>VLOOKUP(Main[[#This Row],[ReactionsType]],ReactionTye[],2,0)</f>
        <v>neutral</v>
      </c>
      <c r="F17306" s="3">
        <f>VLOOKUP(Main[[#This Row],[ReactionsType]],ReactionTye[],3,0)</f>
        <v>20</v>
      </c>
      <c r="G17306" s="3" t="str">
        <f>VLOOKUP(Main[[#This Row],[Content ID]],Content[#All],3,0)</f>
        <v>GIF</v>
      </c>
      <c r="H17306" s="3" t="str">
        <f>VLOOKUP(Main[[#This Row],[Content ID]],Content[#All],4,0)</f>
        <v>public speaking</v>
      </c>
    </row>
    <row r="17307" spans="1:8">
      <c r="A17307" t="s">
        <v>1286</v>
      </c>
      <c r="B17307" t="s">
        <v>407</v>
      </c>
      <c r="C17307" t="s">
        <v>11</v>
      </c>
      <c r="D17307" s="2">
        <v>44112.460821759261</v>
      </c>
      <c r="E17307" s="3" t="str">
        <f>VLOOKUP(Main[[#This Row],[ReactionsType]],ReactionTye[],2,0)</f>
        <v>positive</v>
      </c>
      <c r="F17307" s="3">
        <f>VLOOKUP(Main[[#This Row],[ReactionsType]],ReactionTye[],3,0)</f>
        <v>65</v>
      </c>
      <c r="G17307" s="3" t="str">
        <f>VLOOKUP(Main[[#This Row],[Content ID]],Content[#All],3,0)</f>
        <v>GIF</v>
      </c>
      <c r="H17307" s="3" t="str">
        <f>VLOOKUP(Main[[#This Row],[Content ID]],Content[#All],4,0)</f>
        <v>public speaking</v>
      </c>
    </row>
    <row r="17308" spans="1:8">
      <c r="A17308" t="s">
        <v>1286</v>
      </c>
      <c r="B17308" t="s">
        <v>269</v>
      </c>
      <c r="C17308" t="s">
        <v>16</v>
      </c>
      <c r="D17308" s="2">
        <v>44252.112164351849</v>
      </c>
      <c r="E17308" s="3" t="str">
        <f>VLOOKUP(Main[[#This Row],[ReactionsType]],ReactionTye[],2,0)</f>
        <v>negative</v>
      </c>
      <c r="F17308" s="3">
        <f>VLOOKUP(Main[[#This Row],[ReactionsType]],ReactionTye[],3,0)</f>
        <v>10</v>
      </c>
      <c r="G17308" s="3" t="str">
        <f>VLOOKUP(Main[[#This Row],[Content ID]],Content[#All],3,0)</f>
        <v>GIF</v>
      </c>
      <c r="H17308" s="3" t="str">
        <f>VLOOKUP(Main[[#This Row],[Content ID]],Content[#All],4,0)</f>
        <v>public speaking</v>
      </c>
    </row>
    <row r="17309" spans="1:8">
      <c r="A17309" t="s">
        <v>1287</v>
      </c>
      <c r="B17309" t="s">
        <v>512</v>
      </c>
      <c r="C17309" t="s">
        <v>12</v>
      </c>
      <c r="D17309" s="2">
        <v>44331.493495370371</v>
      </c>
      <c r="E17309" s="3" t="str">
        <f>VLOOKUP(Main[[#This Row],[ReactionsType]],ReactionTye[],2,0)</f>
        <v>positive</v>
      </c>
      <c r="F17309" s="3">
        <f>VLOOKUP(Main[[#This Row],[ReactionsType]],ReactionTye[],3,0)</f>
        <v>75</v>
      </c>
      <c r="G17309" s="3" t="str">
        <f>VLOOKUP(Main[[#This Row],[Content ID]],Content[#All],3,0)</f>
        <v>photo</v>
      </c>
      <c r="H17309" s="3" t="str">
        <f>VLOOKUP(Main[[#This Row],[Content ID]],Content[#All],4,0)</f>
        <v>science</v>
      </c>
    </row>
    <row r="17310" spans="1:8">
      <c r="A17310" t="s">
        <v>1287</v>
      </c>
      <c r="B17310" t="s">
        <v>410</v>
      </c>
      <c r="C17310" t="s">
        <v>13</v>
      </c>
      <c r="D17310" s="2">
        <v>44306.980729166666</v>
      </c>
      <c r="E17310" s="3" t="str">
        <f>VLOOKUP(Main[[#This Row],[ReactionsType]],ReactionTye[],2,0)</f>
        <v>positive</v>
      </c>
      <c r="F17310" s="3">
        <f>VLOOKUP(Main[[#This Row],[ReactionsType]],ReactionTye[],3,0)</f>
        <v>70</v>
      </c>
      <c r="G17310" s="3" t="str">
        <f>VLOOKUP(Main[[#This Row],[Content ID]],Content[#All],3,0)</f>
        <v>photo</v>
      </c>
      <c r="H17310" s="3" t="str">
        <f>VLOOKUP(Main[[#This Row],[Content ID]],Content[#All],4,0)</f>
        <v>science</v>
      </c>
    </row>
    <row r="17311" spans="1:8">
      <c r="A17311" t="s">
        <v>1287</v>
      </c>
      <c r="B17311" t="s">
        <v>573</v>
      </c>
      <c r="C17311" t="s">
        <v>11</v>
      </c>
      <c r="D17311" s="2">
        <v>44361.87835648148</v>
      </c>
      <c r="E17311" s="3" t="str">
        <f>VLOOKUP(Main[[#This Row],[ReactionsType]],ReactionTye[],2,0)</f>
        <v>positive</v>
      </c>
      <c r="F17311" s="3">
        <f>VLOOKUP(Main[[#This Row],[ReactionsType]],ReactionTye[],3,0)</f>
        <v>65</v>
      </c>
      <c r="G17311" s="3" t="str">
        <f>VLOOKUP(Main[[#This Row],[Content ID]],Content[#All],3,0)</f>
        <v>photo</v>
      </c>
      <c r="H17311" s="3" t="str">
        <f>VLOOKUP(Main[[#This Row],[Content ID]],Content[#All],4,0)</f>
        <v>science</v>
      </c>
    </row>
    <row r="17312" spans="1:8">
      <c r="A17312" t="s">
        <v>1287</v>
      </c>
      <c r="B17312" t="s">
        <v>139</v>
      </c>
      <c r="C17312" t="s">
        <v>11</v>
      </c>
      <c r="D17312" s="2">
        <v>44139.412662037037</v>
      </c>
      <c r="E17312" s="3" t="str">
        <f>VLOOKUP(Main[[#This Row],[ReactionsType]],ReactionTye[],2,0)</f>
        <v>positive</v>
      </c>
      <c r="F17312" s="3">
        <f>VLOOKUP(Main[[#This Row],[ReactionsType]],ReactionTye[],3,0)</f>
        <v>65</v>
      </c>
      <c r="G17312" s="3" t="str">
        <f>VLOOKUP(Main[[#This Row],[Content ID]],Content[#All],3,0)</f>
        <v>photo</v>
      </c>
      <c r="H17312" s="3" t="str">
        <f>VLOOKUP(Main[[#This Row],[Content ID]],Content[#All],4,0)</f>
        <v>science</v>
      </c>
    </row>
    <row r="17313" spans="1:8">
      <c r="A17313" t="s">
        <v>1287</v>
      </c>
      <c r="B17313" t="s">
        <v>218</v>
      </c>
      <c r="C17313" t="s">
        <v>12</v>
      </c>
      <c r="D17313" s="2">
        <v>44175.972627314812</v>
      </c>
      <c r="E17313" s="3" t="str">
        <f>VLOOKUP(Main[[#This Row],[ReactionsType]],ReactionTye[],2,0)</f>
        <v>positive</v>
      </c>
      <c r="F17313" s="3">
        <f>VLOOKUP(Main[[#This Row],[ReactionsType]],ReactionTye[],3,0)</f>
        <v>75</v>
      </c>
      <c r="G17313" s="3" t="str">
        <f>VLOOKUP(Main[[#This Row],[Content ID]],Content[#All],3,0)</f>
        <v>photo</v>
      </c>
      <c r="H17313" s="3" t="str">
        <f>VLOOKUP(Main[[#This Row],[Content ID]],Content[#All],4,0)</f>
        <v>science</v>
      </c>
    </row>
    <row r="17314" spans="1:8">
      <c r="A17314" t="s">
        <v>1287</v>
      </c>
      <c r="B17314" t="s">
        <v>280</v>
      </c>
      <c r="C17314" t="s">
        <v>8</v>
      </c>
      <c r="D17314" s="2">
        <v>44198.85297453704</v>
      </c>
      <c r="E17314" s="3" t="str">
        <f>VLOOKUP(Main[[#This Row],[ReactionsType]],ReactionTye[],2,0)</f>
        <v>positive</v>
      </c>
      <c r="F17314" s="3">
        <f>VLOOKUP(Main[[#This Row],[ReactionsType]],ReactionTye[],3,0)</f>
        <v>30</v>
      </c>
      <c r="G17314" s="3" t="str">
        <f>VLOOKUP(Main[[#This Row],[Content ID]],Content[#All],3,0)</f>
        <v>photo</v>
      </c>
      <c r="H17314" s="3" t="str">
        <f>VLOOKUP(Main[[#This Row],[Content ID]],Content[#All],4,0)</f>
        <v>science</v>
      </c>
    </row>
    <row r="17315" spans="1:8">
      <c r="A17315" t="s">
        <v>1287</v>
      </c>
      <c r="B17315" t="s">
        <v>262</v>
      </c>
      <c r="C17315" t="s">
        <v>2</v>
      </c>
      <c r="D17315" s="2">
        <v>44303.079606481479</v>
      </c>
      <c r="E17315" s="3" t="str">
        <f>VLOOKUP(Main[[#This Row],[ReactionsType]],ReactionTye[],2,0)</f>
        <v>positive</v>
      </c>
      <c r="F17315" s="3">
        <f>VLOOKUP(Main[[#This Row],[ReactionsType]],ReactionTye[],3,0)</f>
        <v>60</v>
      </c>
      <c r="G17315" s="3" t="str">
        <f>VLOOKUP(Main[[#This Row],[Content ID]],Content[#All],3,0)</f>
        <v>photo</v>
      </c>
      <c r="H17315" s="3" t="str">
        <f>VLOOKUP(Main[[#This Row],[Content ID]],Content[#All],4,0)</f>
        <v>science</v>
      </c>
    </row>
    <row r="17316" spans="1:8">
      <c r="A17316" t="s">
        <v>1287</v>
      </c>
      <c r="B17316" t="s">
        <v>463</v>
      </c>
      <c r="C17316" t="s">
        <v>17</v>
      </c>
      <c r="D17316" s="2">
        <v>44091.824699074074</v>
      </c>
      <c r="E17316" s="3" t="str">
        <f>VLOOKUP(Main[[#This Row],[ReactionsType]],ReactionTye[],2,0)</f>
        <v>positive</v>
      </c>
      <c r="F17316" s="3">
        <f>VLOOKUP(Main[[#This Row],[ReactionsType]],ReactionTye[],3,0)</f>
        <v>45</v>
      </c>
      <c r="G17316" s="3" t="str">
        <f>VLOOKUP(Main[[#This Row],[Content ID]],Content[#All],3,0)</f>
        <v>photo</v>
      </c>
      <c r="H17316" s="3" t="str">
        <f>VLOOKUP(Main[[#This Row],[Content ID]],Content[#All],4,0)</f>
        <v>science</v>
      </c>
    </row>
    <row r="17317" spans="1:8">
      <c r="A17317" t="s">
        <v>1287</v>
      </c>
      <c r="B17317" t="s">
        <v>214</v>
      </c>
      <c r="C17317" t="s">
        <v>2</v>
      </c>
      <c r="D17317" s="2">
        <v>44219.895243055558</v>
      </c>
      <c r="E17317" s="3" t="str">
        <f>VLOOKUP(Main[[#This Row],[ReactionsType]],ReactionTye[],2,0)</f>
        <v>positive</v>
      </c>
      <c r="F17317" s="3">
        <f>VLOOKUP(Main[[#This Row],[ReactionsType]],ReactionTye[],3,0)</f>
        <v>60</v>
      </c>
      <c r="G17317" s="3" t="str">
        <f>VLOOKUP(Main[[#This Row],[Content ID]],Content[#All],3,0)</f>
        <v>photo</v>
      </c>
      <c r="H17317" s="3" t="str">
        <f>VLOOKUP(Main[[#This Row],[Content ID]],Content[#All],4,0)</f>
        <v>science</v>
      </c>
    </row>
    <row r="17318" spans="1:8">
      <c r="A17318" t="s">
        <v>1287</v>
      </c>
      <c r="B17318" t="s">
        <v>36</v>
      </c>
      <c r="C17318" t="s">
        <v>19</v>
      </c>
      <c r="D17318" s="2">
        <v>44064.960532407407</v>
      </c>
      <c r="E17318" s="3" t="str">
        <f>VLOOKUP(Main[[#This Row],[ReactionsType]],ReactionTye[],2,0)</f>
        <v>negative</v>
      </c>
      <c r="F17318" s="3">
        <f>VLOOKUP(Main[[#This Row],[ReactionsType]],ReactionTye[],3,0)</f>
        <v>15</v>
      </c>
      <c r="G17318" s="3" t="str">
        <f>VLOOKUP(Main[[#This Row],[Content ID]],Content[#All],3,0)</f>
        <v>photo</v>
      </c>
      <c r="H17318" s="3" t="str">
        <f>VLOOKUP(Main[[#This Row],[Content ID]],Content[#All],4,0)</f>
        <v>science</v>
      </c>
    </row>
    <row r="17319" spans="1:8">
      <c r="A17319" t="s">
        <v>1287</v>
      </c>
      <c r="B17319" t="s">
        <v>278</v>
      </c>
      <c r="C17319" t="s">
        <v>12</v>
      </c>
      <c r="D17319" s="2">
        <v>44230.709641203706</v>
      </c>
      <c r="E17319" s="3" t="str">
        <f>VLOOKUP(Main[[#This Row],[ReactionsType]],ReactionTye[],2,0)</f>
        <v>positive</v>
      </c>
      <c r="F17319" s="3">
        <f>VLOOKUP(Main[[#This Row],[ReactionsType]],ReactionTye[],3,0)</f>
        <v>75</v>
      </c>
      <c r="G17319" s="3" t="str">
        <f>VLOOKUP(Main[[#This Row],[Content ID]],Content[#All],3,0)</f>
        <v>photo</v>
      </c>
      <c r="H17319" s="3" t="str">
        <f>VLOOKUP(Main[[#This Row],[Content ID]],Content[#All],4,0)</f>
        <v>science</v>
      </c>
    </row>
    <row r="17320" spans="1:8">
      <c r="A17320" t="s">
        <v>1287</v>
      </c>
      <c r="B17320" t="s">
        <v>52</v>
      </c>
      <c r="C17320" t="s">
        <v>17</v>
      </c>
      <c r="D17320" s="2">
        <v>44294.6252662037</v>
      </c>
      <c r="E17320" s="3" t="str">
        <f>VLOOKUP(Main[[#This Row],[ReactionsType]],ReactionTye[],2,0)</f>
        <v>positive</v>
      </c>
      <c r="F17320" s="3">
        <f>VLOOKUP(Main[[#This Row],[ReactionsType]],ReactionTye[],3,0)</f>
        <v>45</v>
      </c>
      <c r="G17320" s="3" t="str">
        <f>VLOOKUP(Main[[#This Row],[Content ID]],Content[#All],3,0)</f>
        <v>photo</v>
      </c>
      <c r="H17320" s="3" t="str">
        <f>VLOOKUP(Main[[#This Row],[Content ID]],Content[#All],4,0)</f>
        <v>science</v>
      </c>
    </row>
    <row r="17321" spans="1:8">
      <c r="A17321" t="s">
        <v>1287</v>
      </c>
      <c r="B17321" t="s">
        <v>330</v>
      </c>
      <c r="C17321" t="s">
        <v>11</v>
      </c>
      <c r="D17321" s="2">
        <v>44025.995335648149</v>
      </c>
      <c r="E17321" s="3" t="str">
        <f>VLOOKUP(Main[[#This Row],[ReactionsType]],ReactionTye[],2,0)</f>
        <v>positive</v>
      </c>
      <c r="F17321" s="3">
        <f>VLOOKUP(Main[[#This Row],[ReactionsType]],ReactionTye[],3,0)</f>
        <v>65</v>
      </c>
      <c r="G17321" s="3" t="str">
        <f>VLOOKUP(Main[[#This Row],[Content ID]],Content[#All],3,0)</f>
        <v>photo</v>
      </c>
      <c r="H17321" s="3" t="str">
        <f>VLOOKUP(Main[[#This Row],[Content ID]],Content[#All],4,0)</f>
        <v>science</v>
      </c>
    </row>
    <row r="17322" spans="1:8">
      <c r="A17322" t="s">
        <v>1287</v>
      </c>
      <c r="B17322" t="s">
        <v>230</v>
      </c>
      <c r="C17322" t="s">
        <v>9</v>
      </c>
      <c r="D17322" s="2">
        <v>44185.081956018519</v>
      </c>
      <c r="E17322" s="3" t="str">
        <f>VLOOKUP(Main[[#This Row],[ReactionsType]],ReactionTye[],2,0)</f>
        <v>neutral</v>
      </c>
      <c r="F17322" s="3">
        <f>VLOOKUP(Main[[#This Row],[ReactionsType]],ReactionTye[],3,0)</f>
        <v>20</v>
      </c>
      <c r="G17322" s="3" t="str">
        <f>VLOOKUP(Main[[#This Row],[Content ID]],Content[#All],3,0)</f>
        <v>photo</v>
      </c>
      <c r="H17322" s="3" t="str">
        <f>VLOOKUP(Main[[#This Row],[Content ID]],Content[#All],4,0)</f>
        <v>science</v>
      </c>
    </row>
    <row r="17323" spans="1:8">
      <c r="A17323" t="s">
        <v>1287</v>
      </c>
      <c r="B17323" t="s">
        <v>218</v>
      </c>
      <c r="C17323" t="s">
        <v>4</v>
      </c>
      <c r="D17323" s="2">
        <v>44131.494085648148</v>
      </c>
      <c r="E17323" s="3" t="str">
        <f>VLOOKUP(Main[[#This Row],[ReactionsType]],ReactionTye[],2,0)</f>
        <v>positive</v>
      </c>
      <c r="F17323" s="3">
        <f>VLOOKUP(Main[[#This Row],[ReactionsType]],ReactionTye[],3,0)</f>
        <v>70</v>
      </c>
      <c r="G17323" s="3" t="str">
        <f>VLOOKUP(Main[[#This Row],[Content ID]],Content[#All],3,0)</f>
        <v>photo</v>
      </c>
      <c r="H17323" s="3" t="str">
        <f>VLOOKUP(Main[[#This Row],[Content ID]],Content[#All],4,0)</f>
        <v>science</v>
      </c>
    </row>
    <row r="17324" spans="1:8">
      <c r="A17324" t="s">
        <v>1287</v>
      </c>
      <c r="B17324" s="1" t="s">
        <v>37</v>
      </c>
      <c r="C17324" t="s">
        <v>18</v>
      </c>
      <c r="D17324" s="2">
        <v>44339.058379629627</v>
      </c>
      <c r="E17324" s="3" t="str">
        <f>VLOOKUP(Main[[#This Row],[ReactionsType]],ReactionTye[],2,0)</f>
        <v>neutral</v>
      </c>
      <c r="F17324" s="3">
        <f>VLOOKUP(Main[[#This Row],[ReactionsType]],ReactionTye[],3,0)</f>
        <v>35</v>
      </c>
      <c r="G17324" s="3" t="str">
        <f>VLOOKUP(Main[[#This Row],[Content ID]],Content[#All],3,0)</f>
        <v>photo</v>
      </c>
      <c r="H17324" s="3" t="str">
        <f>VLOOKUP(Main[[#This Row],[Content ID]],Content[#All],4,0)</f>
        <v>science</v>
      </c>
    </row>
    <row r="17325" spans="1:8">
      <c r="A17325" t="s">
        <v>1287</v>
      </c>
      <c r="B17325" t="s">
        <v>354</v>
      </c>
      <c r="C17325" t="s">
        <v>14</v>
      </c>
      <c r="D17325" s="2">
        <v>44061.278113425928</v>
      </c>
      <c r="E17325" s="3" t="str">
        <f>VLOOKUP(Main[[#This Row],[ReactionsType]],ReactionTye[],2,0)</f>
        <v>positive</v>
      </c>
      <c r="F17325" s="3">
        <f>VLOOKUP(Main[[#This Row],[ReactionsType]],ReactionTye[],3,0)</f>
        <v>72</v>
      </c>
      <c r="G17325" s="3" t="str">
        <f>VLOOKUP(Main[[#This Row],[Content ID]],Content[#All],3,0)</f>
        <v>photo</v>
      </c>
      <c r="H17325" s="3" t="str">
        <f>VLOOKUP(Main[[#This Row],[Content ID]],Content[#All],4,0)</f>
        <v>science</v>
      </c>
    </row>
    <row r="17326" spans="1:8">
      <c r="A17326" t="s">
        <v>1287</v>
      </c>
      <c r="B17326" t="s">
        <v>364</v>
      </c>
      <c r="C17326" t="s">
        <v>18</v>
      </c>
      <c r="D17326" s="2">
        <v>44113.789907407408</v>
      </c>
      <c r="E17326" s="3" t="str">
        <f>VLOOKUP(Main[[#This Row],[ReactionsType]],ReactionTye[],2,0)</f>
        <v>neutral</v>
      </c>
      <c r="F17326" s="3">
        <f>VLOOKUP(Main[[#This Row],[ReactionsType]],ReactionTye[],3,0)</f>
        <v>35</v>
      </c>
      <c r="G17326" s="3" t="str">
        <f>VLOOKUP(Main[[#This Row],[Content ID]],Content[#All],3,0)</f>
        <v>photo</v>
      </c>
      <c r="H17326" s="3" t="str">
        <f>VLOOKUP(Main[[#This Row],[Content ID]],Content[#All],4,0)</f>
        <v>science</v>
      </c>
    </row>
    <row r="17327" spans="1:8">
      <c r="A17327" t="s">
        <v>1287</v>
      </c>
      <c r="B17327" t="s">
        <v>116</v>
      </c>
      <c r="C17327" t="s">
        <v>15</v>
      </c>
      <c r="D17327" s="2">
        <v>44067.273310185185</v>
      </c>
      <c r="E17327" s="3" t="str">
        <f>VLOOKUP(Main[[#This Row],[ReactionsType]],ReactionTye[],2,0)</f>
        <v>positive</v>
      </c>
      <c r="F17327" s="3">
        <f>VLOOKUP(Main[[#This Row],[ReactionsType]],ReactionTye[],3,0)</f>
        <v>50</v>
      </c>
      <c r="G17327" s="3" t="str">
        <f>VLOOKUP(Main[[#This Row],[Content ID]],Content[#All],3,0)</f>
        <v>photo</v>
      </c>
      <c r="H17327" s="3" t="str">
        <f>VLOOKUP(Main[[#This Row],[Content ID]],Content[#All],4,0)</f>
        <v>science</v>
      </c>
    </row>
    <row r="17328" spans="1:8">
      <c r="A17328" t="s">
        <v>1287</v>
      </c>
      <c r="B17328" t="s">
        <v>161</v>
      </c>
      <c r="C17328" t="s">
        <v>11</v>
      </c>
      <c r="D17328" s="2">
        <v>44260.969814814816</v>
      </c>
      <c r="E17328" s="3" t="str">
        <f>VLOOKUP(Main[[#This Row],[ReactionsType]],ReactionTye[],2,0)</f>
        <v>positive</v>
      </c>
      <c r="F17328" s="3">
        <f>VLOOKUP(Main[[#This Row],[ReactionsType]],ReactionTye[],3,0)</f>
        <v>65</v>
      </c>
      <c r="G17328" s="3" t="str">
        <f>VLOOKUP(Main[[#This Row],[Content ID]],Content[#All],3,0)</f>
        <v>photo</v>
      </c>
      <c r="H17328" s="3" t="str">
        <f>VLOOKUP(Main[[#This Row],[Content ID]],Content[#All],4,0)</f>
        <v>science</v>
      </c>
    </row>
    <row r="17329" spans="1:8">
      <c r="A17329" t="s">
        <v>1287</v>
      </c>
      <c r="B17329" t="s">
        <v>419</v>
      </c>
      <c r="C17329" t="s">
        <v>20</v>
      </c>
      <c r="D17329" s="2">
        <v>44051.984803240739</v>
      </c>
      <c r="E17329" s="3" t="str">
        <f>VLOOKUP(Main[[#This Row],[ReactionsType]],ReactionTye[],2,0)</f>
        <v>negative</v>
      </c>
      <c r="F17329" s="3">
        <f>VLOOKUP(Main[[#This Row],[ReactionsType]],ReactionTye[],3,0)</f>
        <v>12</v>
      </c>
      <c r="G17329" s="3" t="str">
        <f>VLOOKUP(Main[[#This Row],[Content ID]],Content[#All],3,0)</f>
        <v>photo</v>
      </c>
      <c r="H17329" s="3" t="str">
        <f>VLOOKUP(Main[[#This Row],[Content ID]],Content[#All],4,0)</f>
        <v>science</v>
      </c>
    </row>
    <row r="17330" spans="1:8">
      <c r="A17330" t="s">
        <v>1287</v>
      </c>
      <c r="B17330" t="s">
        <v>268</v>
      </c>
      <c r="C17330" t="s">
        <v>14</v>
      </c>
      <c r="D17330" s="2">
        <v>44170.45648148148</v>
      </c>
      <c r="E17330" s="3" t="str">
        <f>VLOOKUP(Main[[#This Row],[ReactionsType]],ReactionTye[],2,0)</f>
        <v>positive</v>
      </c>
      <c r="F17330" s="3">
        <f>VLOOKUP(Main[[#This Row],[ReactionsType]],ReactionTye[],3,0)</f>
        <v>72</v>
      </c>
      <c r="G17330" s="3" t="str">
        <f>VLOOKUP(Main[[#This Row],[Content ID]],Content[#All],3,0)</f>
        <v>photo</v>
      </c>
      <c r="H17330" s="3" t="str">
        <f>VLOOKUP(Main[[#This Row],[Content ID]],Content[#All],4,0)</f>
        <v>science</v>
      </c>
    </row>
    <row r="17331" spans="1:8">
      <c r="A17331" t="s">
        <v>1287</v>
      </c>
      <c r="B17331" t="s">
        <v>580</v>
      </c>
      <c r="C17331" t="s">
        <v>20</v>
      </c>
      <c r="D17331" s="2">
        <v>44057.648368055554</v>
      </c>
      <c r="E17331" s="3" t="str">
        <f>VLOOKUP(Main[[#This Row],[ReactionsType]],ReactionTye[],2,0)</f>
        <v>negative</v>
      </c>
      <c r="F17331" s="3">
        <f>VLOOKUP(Main[[#This Row],[ReactionsType]],ReactionTye[],3,0)</f>
        <v>12</v>
      </c>
      <c r="G17331" s="3" t="str">
        <f>VLOOKUP(Main[[#This Row],[Content ID]],Content[#All],3,0)</f>
        <v>photo</v>
      </c>
      <c r="H17331" s="3" t="str">
        <f>VLOOKUP(Main[[#This Row],[Content ID]],Content[#All],4,0)</f>
        <v>science</v>
      </c>
    </row>
    <row r="17332" spans="1:8">
      <c r="A17332" t="s">
        <v>1287</v>
      </c>
      <c r="B17332" t="s">
        <v>427</v>
      </c>
      <c r="C17332" t="s">
        <v>18</v>
      </c>
      <c r="D17332" s="2">
        <v>44313.455347222225</v>
      </c>
      <c r="E17332" s="3" t="str">
        <f>VLOOKUP(Main[[#This Row],[ReactionsType]],ReactionTye[],2,0)</f>
        <v>neutral</v>
      </c>
      <c r="F17332" s="3">
        <f>VLOOKUP(Main[[#This Row],[ReactionsType]],ReactionTye[],3,0)</f>
        <v>35</v>
      </c>
      <c r="G17332" s="3" t="str">
        <f>VLOOKUP(Main[[#This Row],[Content ID]],Content[#All],3,0)</f>
        <v>photo</v>
      </c>
      <c r="H17332" s="3" t="str">
        <f>VLOOKUP(Main[[#This Row],[Content ID]],Content[#All],4,0)</f>
        <v>science</v>
      </c>
    </row>
    <row r="17333" spans="1:8">
      <c r="A17333" t="s">
        <v>1287</v>
      </c>
      <c r="B17333" t="s">
        <v>45</v>
      </c>
      <c r="C17333" t="s">
        <v>2</v>
      </c>
      <c r="D17333" s="2">
        <v>44334.01021990741</v>
      </c>
      <c r="E17333" s="3" t="str">
        <f>VLOOKUP(Main[[#This Row],[ReactionsType]],ReactionTye[],2,0)</f>
        <v>positive</v>
      </c>
      <c r="F17333" s="3">
        <f>VLOOKUP(Main[[#This Row],[ReactionsType]],ReactionTye[],3,0)</f>
        <v>60</v>
      </c>
      <c r="G17333" s="3" t="str">
        <f>VLOOKUP(Main[[#This Row],[Content ID]],Content[#All],3,0)</f>
        <v>photo</v>
      </c>
      <c r="H17333" s="3" t="str">
        <f>VLOOKUP(Main[[#This Row],[Content ID]],Content[#All],4,0)</f>
        <v>science</v>
      </c>
    </row>
    <row r="17334" spans="1:8">
      <c r="A17334" t="s">
        <v>1287</v>
      </c>
      <c r="B17334" t="s">
        <v>325</v>
      </c>
      <c r="C17334" t="s">
        <v>17</v>
      </c>
      <c r="D17334" s="2">
        <v>44195.755937499998</v>
      </c>
      <c r="E17334" s="3" t="str">
        <f>VLOOKUP(Main[[#This Row],[ReactionsType]],ReactionTye[],2,0)</f>
        <v>positive</v>
      </c>
      <c r="F17334" s="3">
        <f>VLOOKUP(Main[[#This Row],[ReactionsType]],ReactionTye[],3,0)</f>
        <v>45</v>
      </c>
      <c r="G17334" s="3" t="str">
        <f>VLOOKUP(Main[[#This Row],[Content ID]],Content[#All],3,0)</f>
        <v>photo</v>
      </c>
      <c r="H17334" s="3" t="str">
        <f>VLOOKUP(Main[[#This Row],[Content ID]],Content[#All],4,0)</f>
        <v>science</v>
      </c>
    </row>
    <row r="17335" spans="1:8">
      <c r="A17335" t="s">
        <v>1287</v>
      </c>
      <c r="B17335" t="s">
        <v>357</v>
      </c>
      <c r="C17335" t="s">
        <v>4</v>
      </c>
      <c r="D17335" s="2">
        <v>44276.121562499997</v>
      </c>
      <c r="E17335" s="3" t="str">
        <f>VLOOKUP(Main[[#This Row],[ReactionsType]],ReactionTye[],2,0)</f>
        <v>positive</v>
      </c>
      <c r="F17335" s="3">
        <f>VLOOKUP(Main[[#This Row],[ReactionsType]],ReactionTye[],3,0)</f>
        <v>70</v>
      </c>
      <c r="G17335" s="3" t="str">
        <f>VLOOKUP(Main[[#This Row],[Content ID]],Content[#All],3,0)</f>
        <v>photo</v>
      </c>
      <c r="H17335" s="3" t="str">
        <f>VLOOKUP(Main[[#This Row],[Content ID]],Content[#All],4,0)</f>
        <v>science</v>
      </c>
    </row>
    <row r="17336" spans="1:8">
      <c r="A17336" t="s">
        <v>1287</v>
      </c>
      <c r="B17336" t="s">
        <v>443</v>
      </c>
      <c r="C17336" t="s">
        <v>19</v>
      </c>
      <c r="D17336" s="2">
        <v>44234.18644675926</v>
      </c>
      <c r="E17336" s="3" t="str">
        <f>VLOOKUP(Main[[#This Row],[ReactionsType]],ReactionTye[],2,0)</f>
        <v>negative</v>
      </c>
      <c r="F17336" s="3">
        <f>VLOOKUP(Main[[#This Row],[ReactionsType]],ReactionTye[],3,0)</f>
        <v>15</v>
      </c>
      <c r="G17336" s="3" t="str">
        <f>VLOOKUP(Main[[#This Row],[Content ID]],Content[#All],3,0)</f>
        <v>photo</v>
      </c>
      <c r="H17336" s="3" t="str">
        <f>VLOOKUP(Main[[#This Row],[Content ID]],Content[#All],4,0)</f>
        <v>science</v>
      </c>
    </row>
    <row r="17337" spans="1:8">
      <c r="A17337" t="s">
        <v>1287</v>
      </c>
      <c r="B17337" t="s">
        <v>304</v>
      </c>
      <c r="C17337" t="s">
        <v>20</v>
      </c>
      <c r="D17337" s="2">
        <v>44134.703032407408</v>
      </c>
      <c r="E17337" s="3" t="str">
        <f>VLOOKUP(Main[[#This Row],[ReactionsType]],ReactionTye[],2,0)</f>
        <v>negative</v>
      </c>
      <c r="F17337" s="3">
        <f>VLOOKUP(Main[[#This Row],[ReactionsType]],ReactionTye[],3,0)</f>
        <v>12</v>
      </c>
      <c r="G17337" s="3" t="str">
        <f>VLOOKUP(Main[[#This Row],[Content ID]],Content[#All],3,0)</f>
        <v>photo</v>
      </c>
      <c r="H17337" s="3" t="str">
        <f>VLOOKUP(Main[[#This Row],[Content ID]],Content[#All],4,0)</f>
        <v>science</v>
      </c>
    </row>
    <row r="17338" spans="1:8">
      <c r="A17338" t="s">
        <v>1287</v>
      </c>
      <c r="B17338" t="s">
        <v>362</v>
      </c>
      <c r="C17338" t="s">
        <v>13</v>
      </c>
      <c r="D17338" s="2">
        <v>44127.093078703707</v>
      </c>
      <c r="E17338" s="3" t="str">
        <f>VLOOKUP(Main[[#This Row],[ReactionsType]],ReactionTye[],2,0)</f>
        <v>positive</v>
      </c>
      <c r="F17338" s="3">
        <f>VLOOKUP(Main[[#This Row],[ReactionsType]],ReactionTye[],3,0)</f>
        <v>70</v>
      </c>
      <c r="G17338" s="3" t="str">
        <f>VLOOKUP(Main[[#This Row],[Content ID]],Content[#All],3,0)</f>
        <v>photo</v>
      </c>
      <c r="H17338" s="3" t="str">
        <f>VLOOKUP(Main[[#This Row],[Content ID]],Content[#All],4,0)</f>
        <v>science</v>
      </c>
    </row>
    <row r="17339" spans="1:8">
      <c r="A17339" t="s">
        <v>1287</v>
      </c>
      <c r="B17339" t="s">
        <v>225</v>
      </c>
      <c r="C17339" t="s">
        <v>7</v>
      </c>
      <c r="D17339" s="2">
        <v>44086.929108796299</v>
      </c>
      <c r="E17339" s="3" t="str">
        <f>VLOOKUP(Main[[#This Row],[ReactionsType]],ReactionTye[],2,0)</f>
        <v>negative</v>
      </c>
      <c r="F17339" s="3">
        <f>VLOOKUP(Main[[#This Row],[ReactionsType]],ReactionTye[],3,0)</f>
        <v>5</v>
      </c>
      <c r="G17339" s="3" t="str">
        <f>VLOOKUP(Main[[#This Row],[Content ID]],Content[#All],3,0)</f>
        <v>photo</v>
      </c>
      <c r="H17339" s="3" t="str">
        <f>VLOOKUP(Main[[#This Row],[Content ID]],Content[#All],4,0)</f>
        <v>science</v>
      </c>
    </row>
    <row r="17340" spans="1:8">
      <c r="A17340" t="s">
        <v>1287</v>
      </c>
      <c r="B17340" t="s">
        <v>151</v>
      </c>
      <c r="C17340" t="s">
        <v>5</v>
      </c>
      <c r="D17340" s="2">
        <v>44222.380833333336</v>
      </c>
      <c r="E17340" s="3" t="str">
        <f>VLOOKUP(Main[[#This Row],[ReactionsType]],ReactionTye[],2,0)</f>
        <v>negative</v>
      </c>
      <c r="F17340" s="3">
        <f>VLOOKUP(Main[[#This Row],[ReactionsType]],ReactionTye[],3,0)</f>
        <v>0</v>
      </c>
      <c r="G17340" s="3" t="str">
        <f>VLOOKUP(Main[[#This Row],[Content ID]],Content[#All],3,0)</f>
        <v>photo</v>
      </c>
      <c r="H17340" s="3" t="str">
        <f>VLOOKUP(Main[[#This Row],[Content ID]],Content[#All],4,0)</f>
        <v>science</v>
      </c>
    </row>
    <row r="17341" spans="1:8">
      <c r="A17341" t="s">
        <v>1287</v>
      </c>
      <c r="B17341" t="s">
        <v>455</v>
      </c>
      <c r="C17341" t="s">
        <v>9</v>
      </c>
      <c r="D17341" s="2">
        <v>44239.722337962965</v>
      </c>
      <c r="E17341" s="3" t="str">
        <f>VLOOKUP(Main[[#This Row],[ReactionsType]],ReactionTye[],2,0)</f>
        <v>neutral</v>
      </c>
      <c r="F17341" s="3">
        <f>VLOOKUP(Main[[#This Row],[ReactionsType]],ReactionTye[],3,0)</f>
        <v>20</v>
      </c>
      <c r="G17341" s="3" t="str">
        <f>VLOOKUP(Main[[#This Row],[Content ID]],Content[#All],3,0)</f>
        <v>photo</v>
      </c>
      <c r="H17341" s="3" t="str">
        <f>VLOOKUP(Main[[#This Row],[Content ID]],Content[#All],4,0)</f>
        <v>science</v>
      </c>
    </row>
    <row r="17342" spans="1:8">
      <c r="A17342" t="s">
        <v>1288</v>
      </c>
      <c r="B17342" t="s">
        <v>464</v>
      </c>
      <c r="C17342" t="s">
        <v>7</v>
      </c>
      <c r="D17342" s="2">
        <v>44007.769745370373</v>
      </c>
      <c r="E17342" s="3" t="str">
        <f>VLOOKUP(Main[[#This Row],[ReactionsType]],ReactionTye[],2,0)</f>
        <v>negative</v>
      </c>
      <c r="F17342" s="3">
        <f>VLOOKUP(Main[[#This Row],[ReactionsType]],ReactionTye[],3,0)</f>
        <v>5</v>
      </c>
      <c r="G17342" s="3" t="str">
        <f>VLOOKUP(Main[[#This Row],[Content ID]],Content[#All],3,0)</f>
        <v>photo</v>
      </c>
      <c r="H17342" s="3" t="str">
        <f>VLOOKUP(Main[[#This Row],[Content ID]],Content[#All],4,0)</f>
        <v>animals</v>
      </c>
    </row>
    <row r="17343" spans="1:8">
      <c r="A17343" t="s">
        <v>1288</v>
      </c>
      <c r="B17343" t="s">
        <v>433</v>
      </c>
      <c r="C17343" t="s">
        <v>20</v>
      </c>
      <c r="D17343" s="2">
        <v>44071.352743055555</v>
      </c>
      <c r="E17343" s="3" t="str">
        <f>VLOOKUP(Main[[#This Row],[ReactionsType]],ReactionTye[],2,0)</f>
        <v>negative</v>
      </c>
      <c r="F17343" s="3">
        <f>VLOOKUP(Main[[#This Row],[ReactionsType]],ReactionTye[],3,0)</f>
        <v>12</v>
      </c>
      <c r="G17343" s="3" t="str">
        <f>VLOOKUP(Main[[#This Row],[Content ID]],Content[#All],3,0)</f>
        <v>photo</v>
      </c>
      <c r="H17343" s="3" t="str">
        <f>VLOOKUP(Main[[#This Row],[Content ID]],Content[#All],4,0)</f>
        <v>animals</v>
      </c>
    </row>
    <row r="17344" spans="1:8">
      <c r="A17344" t="s">
        <v>1288</v>
      </c>
      <c r="B17344" t="s">
        <v>584</v>
      </c>
      <c r="C17344" t="s">
        <v>18</v>
      </c>
      <c r="D17344" s="2">
        <v>44151.317060185182</v>
      </c>
      <c r="E17344" s="3" t="str">
        <f>VLOOKUP(Main[[#This Row],[ReactionsType]],ReactionTye[],2,0)</f>
        <v>neutral</v>
      </c>
      <c r="F17344" s="3">
        <f>VLOOKUP(Main[[#This Row],[ReactionsType]],ReactionTye[],3,0)</f>
        <v>35</v>
      </c>
      <c r="G17344" s="3" t="str">
        <f>VLOOKUP(Main[[#This Row],[Content ID]],Content[#All],3,0)</f>
        <v>photo</v>
      </c>
      <c r="H17344" s="3" t="str">
        <f>VLOOKUP(Main[[#This Row],[Content ID]],Content[#All],4,0)</f>
        <v>animals</v>
      </c>
    </row>
    <row r="17345" spans="1:8">
      <c r="A17345" t="s">
        <v>1288</v>
      </c>
      <c r="B17345" t="s">
        <v>121</v>
      </c>
      <c r="C17345" t="s">
        <v>18</v>
      </c>
      <c r="D17345" s="2">
        <v>44202.704606481479</v>
      </c>
      <c r="E17345" s="3" t="str">
        <f>VLOOKUP(Main[[#This Row],[ReactionsType]],ReactionTye[],2,0)</f>
        <v>neutral</v>
      </c>
      <c r="F17345" s="3">
        <f>VLOOKUP(Main[[#This Row],[ReactionsType]],ReactionTye[],3,0)</f>
        <v>35</v>
      </c>
      <c r="G17345" s="3" t="str">
        <f>VLOOKUP(Main[[#This Row],[Content ID]],Content[#All],3,0)</f>
        <v>photo</v>
      </c>
      <c r="H17345" s="3" t="str">
        <f>VLOOKUP(Main[[#This Row],[Content ID]],Content[#All],4,0)</f>
        <v>animals</v>
      </c>
    </row>
    <row r="17346" spans="1:8">
      <c r="A17346" t="s">
        <v>1288</v>
      </c>
      <c r="B17346" t="s">
        <v>453</v>
      </c>
      <c r="C17346" t="s">
        <v>5</v>
      </c>
      <c r="D17346" s="2">
        <v>44152.083101851851</v>
      </c>
      <c r="E17346" s="3" t="str">
        <f>VLOOKUP(Main[[#This Row],[ReactionsType]],ReactionTye[],2,0)</f>
        <v>negative</v>
      </c>
      <c r="F17346" s="3">
        <f>VLOOKUP(Main[[#This Row],[ReactionsType]],ReactionTye[],3,0)</f>
        <v>0</v>
      </c>
      <c r="G17346" s="3" t="str">
        <f>VLOOKUP(Main[[#This Row],[Content ID]],Content[#All],3,0)</f>
        <v>photo</v>
      </c>
      <c r="H17346" s="3" t="str">
        <f>VLOOKUP(Main[[#This Row],[Content ID]],Content[#All],4,0)</f>
        <v>animals</v>
      </c>
    </row>
    <row r="17347" spans="1:8">
      <c r="A17347" t="s">
        <v>1288</v>
      </c>
      <c r="B17347" t="s">
        <v>167</v>
      </c>
      <c r="C17347" t="s">
        <v>13</v>
      </c>
      <c r="D17347" s="2">
        <v>44206.211805555555</v>
      </c>
      <c r="E17347" s="3" t="str">
        <f>VLOOKUP(Main[[#This Row],[ReactionsType]],ReactionTye[],2,0)</f>
        <v>positive</v>
      </c>
      <c r="F17347" s="3">
        <f>VLOOKUP(Main[[#This Row],[ReactionsType]],ReactionTye[],3,0)</f>
        <v>70</v>
      </c>
      <c r="G17347" s="3" t="str">
        <f>VLOOKUP(Main[[#This Row],[Content ID]],Content[#All],3,0)</f>
        <v>photo</v>
      </c>
      <c r="H17347" s="3" t="str">
        <f>VLOOKUP(Main[[#This Row],[Content ID]],Content[#All],4,0)</f>
        <v>animals</v>
      </c>
    </row>
    <row r="17348" spans="1:8">
      <c r="A17348" t="s">
        <v>1288</v>
      </c>
      <c r="B17348" t="s">
        <v>584</v>
      </c>
      <c r="C17348" t="s">
        <v>17</v>
      </c>
      <c r="D17348" s="2">
        <v>44207.817164351851</v>
      </c>
      <c r="E17348" s="3" t="str">
        <f>VLOOKUP(Main[[#This Row],[ReactionsType]],ReactionTye[],2,0)</f>
        <v>positive</v>
      </c>
      <c r="F17348" s="3">
        <f>VLOOKUP(Main[[#This Row],[ReactionsType]],ReactionTye[],3,0)</f>
        <v>45</v>
      </c>
      <c r="G17348" s="3" t="str">
        <f>VLOOKUP(Main[[#This Row],[Content ID]],Content[#All],3,0)</f>
        <v>photo</v>
      </c>
      <c r="H17348" s="3" t="str">
        <f>VLOOKUP(Main[[#This Row],[Content ID]],Content[#All],4,0)</f>
        <v>animals</v>
      </c>
    </row>
    <row r="17349" spans="1:8">
      <c r="A17349" t="s">
        <v>1288</v>
      </c>
      <c r="B17349" t="s">
        <v>31</v>
      </c>
      <c r="C17349" t="s">
        <v>11</v>
      </c>
      <c r="D17349" s="2">
        <v>44188.917708333334</v>
      </c>
      <c r="E17349" s="3" t="str">
        <f>VLOOKUP(Main[[#This Row],[ReactionsType]],ReactionTye[],2,0)</f>
        <v>positive</v>
      </c>
      <c r="F17349" s="3">
        <f>VLOOKUP(Main[[#This Row],[ReactionsType]],ReactionTye[],3,0)</f>
        <v>65</v>
      </c>
      <c r="G17349" s="3" t="str">
        <f>VLOOKUP(Main[[#This Row],[Content ID]],Content[#All],3,0)</f>
        <v>photo</v>
      </c>
      <c r="H17349" s="3" t="str">
        <f>VLOOKUP(Main[[#This Row],[Content ID]],Content[#All],4,0)</f>
        <v>animals</v>
      </c>
    </row>
    <row r="17350" spans="1:8">
      <c r="A17350" t="s">
        <v>1288</v>
      </c>
      <c r="B17350" t="s">
        <v>161</v>
      </c>
      <c r="C17350" t="s">
        <v>12</v>
      </c>
      <c r="D17350" s="2">
        <v>44347.457777777781</v>
      </c>
      <c r="E17350" s="3" t="str">
        <f>VLOOKUP(Main[[#This Row],[ReactionsType]],ReactionTye[],2,0)</f>
        <v>positive</v>
      </c>
      <c r="F17350" s="3">
        <f>VLOOKUP(Main[[#This Row],[ReactionsType]],ReactionTye[],3,0)</f>
        <v>75</v>
      </c>
      <c r="G17350" s="3" t="str">
        <f>VLOOKUP(Main[[#This Row],[Content ID]],Content[#All],3,0)</f>
        <v>photo</v>
      </c>
      <c r="H17350" s="3" t="str">
        <f>VLOOKUP(Main[[#This Row],[Content ID]],Content[#All],4,0)</f>
        <v>animals</v>
      </c>
    </row>
    <row r="17351" spans="1:8">
      <c r="A17351" t="s">
        <v>1288</v>
      </c>
      <c r="B17351" t="s">
        <v>173</v>
      </c>
      <c r="C17351" t="s">
        <v>13</v>
      </c>
      <c r="D17351" s="2">
        <v>44136.568356481483</v>
      </c>
      <c r="E17351" s="3" t="str">
        <f>VLOOKUP(Main[[#This Row],[ReactionsType]],ReactionTye[],2,0)</f>
        <v>positive</v>
      </c>
      <c r="F17351" s="3">
        <f>VLOOKUP(Main[[#This Row],[ReactionsType]],ReactionTye[],3,0)</f>
        <v>70</v>
      </c>
      <c r="G17351" s="3" t="str">
        <f>VLOOKUP(Main[[#This Row],[Content ID]],Content[#All],3,0)</f>
        <v>photo</v>
      </c>
      <c r="H17351" s="3" t="str">
        <f>VLOOKUP(Main[[#This Row],[Content ID]],Content[#All],4,0)</f>
        <v>animals</v>
      </c>
    </row>
    <row r="17352" spans="1:8">
      <c r="A17352" t="s">
        <v>1288</v>
      </c>
      <c r="B17352" t="s">
        <v>272</v>
      </c>
      <c r="C17352" t="s">
        <v>8</v>
      </c>
      <c r="D17352" s="2">
        <v>44167.141574074078</v>
      </c>
      <c r="E17352" s="3" t="str">
        <f>VLOOKUP(Main[[#This Row],[ReactionsType]],ReactionTye[],2,0)</f>
        <v>positive</v>
      </c>
      <c r="F17352" s="3">
        <f>VLOOKUP(Main[[#This Row],[ReactionsType]],ReactionTye[],3,0)</f>
        <v>30</v>
      </c>
      <c r="G17352" s="3" t="str">
        <f>VLOOKUP(Main[[#This Row],[Content ID]],Content[#All],3,0)</f>
        <v>photo</v>
      </c>
      <c r="H17352" s="3" t="str">
        <f>VLOOKUP(Main[[#This Row],[Content ID]],Content[#All],4,0)</f>
        <v>animals</v>
      </c>
    </row>
    <row r="17353" spans="1:8">
      <c r="A17353" t="s">
        <v>1288</v>
      </c>
      <c r="B17353" t="s">
        <v>95</v>
      </c>
      <c r="C17353" t="s">
        <v>13</v>
      </c>
      <c r="D17353" s="2">
        <v>44361.537835648145</v>
      </c>
      <c r="E17353" s="3" t="str">
        <f>VLOOKUP(Main[[#This Row],[ReactionsType]],ReactionTye[],2,0)</f>
        <v>positive</v>
      </c>
      <c r="F17353" s="3">
        <f>VLOOKUP(Main[[#This Row],[ReactionsType]],ReactionTye[],3,0)</f>
        <v>70</v>
      </c>
      <c r="G17353" s="3" t="str">
        <f>VLOOKUP(Main[[#This Row],[Content ID]],Content[#All],3,0)</f>
        <v>photo</v>
      </c>
      <c r="H17353" s="3" t="str">
        <f>VLOOKUP(Main[[#This Row],[Content ID]],Content[#All],4,0)</f>
        <v>animals</v>
      </c>
    </row>
    <row r="17354" spans="1:8">
      <c r="A17354" t="s">
        <v>1288</v>
      </c>
      <c r="B17354" t="s">
        <v>136</v>
      </c>
      <c r="C17354" t="s">
        <v>19</v>
      </c>
      <c r="D17354" s="2">
        <v>44303.418263888889</v>
      </c>
      <c r="E17354" s="3" t="str">
        <f>VLOOKUP(Main[[#This Row],[ReactionsType]],ReactionTye[],2,0)</f>
        <v>negative</v>
      </c>
      <c r="F17354" s="3">
        <f>VLOOKUP(Main[[#This Row],[ReactionsType]],ReactionTye[],3,0)</f>
        <v>15</v>
      </c>
      <c r="G17354" s="3" t="str">
        <f>VLOOKUP(Main[[#This Row],[Content ID]],Content[#All],3,0)</f>
        <v>photo</v>
      </c>
      <c r="H17354" s="3" t="str">
        <f>VLOOKUP(Main[[#This Row],[Content ID]],Content[#All],4,0)</f>
        <v>animals</v>
      </c>
    </row>
    <row r="17355" spans="1:8">
      <c r="A17355" t="s">
        <v>1288</v>
      </c>
      <c r="B17355" t="s">
        <v>135</v>
      </c>
      <c r="C17355" t="s">
        <v>15</v>
      </c>
      <c r="D17355" s="2">
        <v>44234.69494212963</v>
      </c>
      <c r="E17355" s="3" t="str">
        <f>VLOOKUP(Main[[#This Row],[ReactionsType]],ReactionTye[],2,0)</f>
        <v>positive</v>
      </c>
      <c r="F17355" s="3">
        <f>VLOOKUP(Main[[#This Row],[ReactionsType]],ReactionTye[],3,0)</f>
        <v>50</v>
      </c>
      <c r="G17355" s="3" t="str">
        <f>VLOOKUP(Main[[#This Row],[Content ID]],Content[#All],3,0)</f>
        <v>photo</v>
      </c>
      <c r="H17355" s="3" t="str">
        <f>VLOOKUP(Main[[#This Row],[Content ID]],Content[#All],4,0)</f>
        <v>animals</v>
      </c>
    </row>
    <row r="17356" spans="1:8">
      <c r="A17356" t="s">
        <v>1288</v>
      </c>
      <c r="B17356" t="s">
        <v>486</v>
      </c>
      <c r="C17356" t="s">
        <v>14</v>
      </c>
      <c r="D17356" s="2">
        <v>44195.708171296297</v>
      </c>
      <c r="E17356" s="3" t="str">
        <f>VLOOKUP(Main[[#This Row],[ReactionsType]],ReactionTye[],2,0)</f>
        <v>positive</v>
      </c>
      <c r="F17356" s="3">
        <f>VLOOKUP(Main[[#This Row],[ReactionsType]],ReactionTye[],3,0)</f>
        <v>72</v>
      </c>
      <c r="G17356" s="3" t="str">
        <f>VLOOKUP(Main[[#This Row],[Content ID]],Content[#All],3,0)</f>
        <v>photo</v>
      </c>
      <c r="H17356" s="3" t="str">
        <f>VLOOKUP(Main[[#This Row],[Content ID]],Content[#All],4,0)</f>
        <v>animals</v>
      </c>
    </row>
    <row r="17357" spans="1:8">
      <c r="A17357" t="s">
        <v>1288</v>
      </c>
      <c r="B17357" t="s">
        <v>222</v>
      </c>
      <c r="C17357" t="s">
        <v>20</v>
      </c>
      <c r="D17357" s="2">
        <v>44044.331932870373</v>
      </c>
      <c r="E17357" s="3" t="str">
        <f>VLOOKUP(Main[[#This Row],[ReactionsType]],ReactionTye[],2,0)</f>
        <v>negative</v>
      </c>
      <c r="F17357" s="3">
        <f>VLOOKUP(Main[[#This Row],[ReactionsType]],ReactionTye[],3,0)</f>
        <v>12</v>
      </c>
      <c r="G17357" s="3" t="str">
        <f>VLOOKUP(Main[[#This Row],[Content ID]],Content[#All],3,0)</f>
        <v>photo</v>
      </c>
      <c r="H17357" s="3" t="str">
        <f>VLOOKUP(Main[[#This Row],[Content ID]],Content[#All],4,0)</f>
        <v>animals</v>
      </c>
    </row>
    <row r="17358" spans="1:8">
      <c r="A17358" t="s">
        <v>1288</v>
      </c>
      <c r="B17358" t="s">
        <v>573</v>
      </c>
      <c r="C17358" t="s">
        <v>17</v>
      </c>
      <c r="D17358" s="2">
        <v>44020.322233796294</v>
      </c>
      <c r="E17358" s="3" t="str">
        <f>VLOOKUP(Main[[#This Row],[ReactionsType]],ReactionTye[],2,0)</f>
        <v>positive</v>
      </c>
      <c r="F17358" s="3">
        <f>VLOOKUP(Main[[#This Row],[ReactionsType]],ReactionTye[],3,0)</f>
        <v>45</v>
      </c>
      <c r="G17358" s="3" t="str">
        <f>VLOOKUP(Main[[#This Row],[Content ID]],Content[#All],3,0)</f>
        <v>photo</v>
      </c>
      <c r="H17358" s="3" t="str">
        <f>VLOOKUP(Main[[#This Row],[Content ID]],Content[#All],4,0)</f>
        <v>animals</v>
      </c>
    </row>
    <row r="17359" spans="1:8">
      <c r="A17359" t="s">
        <v>1288</v>
      </c>
      <c r="B17359" t="s">
        <v>86</v>
      </c>
      <c r="C17359" t="s">
        <v>17</v>
      </c>
      <c r="D17359" s="2">
        <v>44156.739351851851</v>
      </c>
      <c r="E17359" s="3" t="str">
        <f>VLOOKUP(Main[[#This Row],[ReactionsType]],ReactionTye[],2,0)</f>
        <v>positive</v>
      </c>
      <c r="F17359" s="3">
        <f>VLOOKUP(Main[[#This Row],[ReactionsType]],ReactionTye[],3,0)</f>
        <v>45</v>
      </c>
      <c r="G17359" s="3" t="str">
        <f>VLOOKUP(Main[[#This Row],[Content ID]],Content[#All],3,0)</f>
        <v>photo</v>
      </c>
      <c r="H17359" s="3" t="str">
        <f>VLOOKUP(Main[[#This Row],[Content ID]],Content[#All],4,0)</f>
        <v>animals</v>
      </c>
    </row>
    <row r="17360" spans="1:8">
      <c r="A17360" t="s">
        <v>1289</v>
      </c>
      <c r="B17360" t="s">
        <v>130</v>
      </c>
      <c r="C17360" t="s">
        <v>19</v>
      </c>
      <c r="D17360" s="2">
        <v>44090.412627314814</v>
      </c>
      <c r="E17360" s="3" t="str">
        <f>VLOOKUP(Main[[#This Row],[ReactionsType]],ReactionTye[],2,0)</f>
        <v>negative</v>
      </c>
      <c r="F17360" s="3">
        <f>VLOOKUP(Main[[#This Row],[ReactionsType]],ReactionTye[],3,0)</f>
        <v>15</v>
      </c>
      <c r="G17360" s="3" t="str">
        <f>VLOOKUP(Main[[#This Row],[Content ID]],Content[#All],3,0)</f>
        <v>video</v>
      </c>
      <c r="H17360" s="3" t="str">
        <f>VLOOKUP(Main[[#This Row],[Content ID]],Content[#All],4,0)</f>
        <v>education</v>
      </c>
    </row>
    <row r="17361" spans="1:8">
      <c r="A17361" t="s">
        <v>1289</v>
      </c>
      <c r="B17361" t="s">
        <v>350</v>
      </c>
      <c r="C17361" t="s">
        <v>7</v>
      </c>
      <c r="D17361" s="2">
        <v>44294.876435185186</v>
      </c>
      <c r="E17361" s="3" t="str">
        <f>VLOOKUP(Main[[#This Row],[ReactionsType]],ReactionTye[],2,0)</f>
        <v>negative</v>
      </c>
      <c r="F17361" s="3">
        <f>VLOOKUP(Main[[#This Row],[ReactionsType]],ReactionTye[],3,0)</f>
        <v>5</v>
      </c>
      <c r="G17361" s="3" t="str">
        <f>VLOOKUP(Main[[#This Row],[Content ID]],Content[#All],3,0)</f>
        <v>video</v>
      </c>
      <c r="H17361" s="3" t="str">
        <f>VLOOKUP(Main[[#This Row],[Content ID]],Content[#All],4,0)</f>
        <v>education</v>
      </c>
    </row>
    <row r="17362" spans="1:8">
      <c r="A17362" t="s">
        <v>1289</v>
      </c>
      <c r="B17362" t="s">
        <v>121</v>
      </c>
      <c r="C17362" t="s">
        <v>9</v>
      </c>
      <c r="D17362" s="2">
        <v>44022.670011574075</v>
      </c>
      <c r="E17362" s="3" t="str">
        <f>VLOOKUP(Main[[#This Row],[ReactionsType]],ReactionTye[],2,0)</f>
        <v>neutral</v>
      </c>
      <c r="F17362" s="3">
        <f>VLOOKUP(Main[[#This Row],[ReactionsType]],ReactionTye[],3,0)</f>
        <v>20</v>
      </c>
      <c r="G17362" s="3" t="str">
        <f>VLOOKUP(Main[[#This Row],[Content ID]],Content[#All],3,0)</f>
        <v>video</v>
      </c>
      <c r="H17362" s="3" t="str">
        <f>VLOOKUP(Main[[#This Row],[Content ID]],Content[#All],4,0)</f>
        <v>education</v>
      </c>
    </row>
    <row r="17363" spans="1:8">
      <c r="A17363" t="s">
        <v>1289</v>
      </c>
      <c r="B17363" t="s">
        <v>415</v>
      </c>
      <c r="C17363" t="s">
        <v>16</v>
      </c>
      <c r="D17363" s="2">
        <v>44007.884675925925</v>
      </c>
      <c r="E17363" s="3" t="str">
        <f>VLOOKUP(Main[[#This Row],[ReactionsType]],ReactionTye[],2,0)</f>
        <v>negative</v>
      </c>
      <c r="F17363" s="3">
        <f>VLOOKUP(Main[[#This Row],[ReactionsType]],ReactionTye[],3,0)</f>
        <v>10</v>
      </c>
      <c r="G17363" s="3" t="str">
        <f>VLOOKUP(Main[[#This Row],[Content ID]],Content[#All],3,0)</f>
        <v>video</v>
      </c>
      <c r="H17363" s="3" t="str">
        <f>VLOOKUP(Main[[#This Row],[Content ID]],Content[#All],4,0)</f>
        <v>education</v>
      </c>
    </row>
    <row r="17364" spans="1:8">
      <c r="A17364" t="s">
        <v>1289</v>
      </c>
      <c r="B17364" t="s">
        <v>66</v>
      </c>
      <c r="C17364" t="s">
        <v>11</v>
      </c>
      <c r="D17364" s="2">
        <v>44082.856874999998</v>
      </c>
      <c r="E17364" s="3" t="str">
        <f>VLOOKUP(Main[[#This Row],[ReactionsType]],ReactionTye[],2,0)</f>
        <v>positive</v>
      </c>
      <c r="F17364" s="3">
        <f>VLOOKUP(Main[[#This Row],[ReactionsType]],ReactionTye[],3,0)</f>
        <v>65</v>
      </c>
      <c r="G17364" s="3" t="str">
        <f>VLOOKUP(Main[[#This Row],[Content ID]],Content[#All],3,0)</f>
        <v>video</v>
      </c>
      <c r="H17364" s="3" t="str">
        <f>VLOOKUP(Main[[#This Row],[Content ID]],Content[#All],4,0)</f>
        <v>education</v>
      </c>
    </row>
    <row r="17365" spans="1:8">
      <c r="A17365" t="s">
        <v>1289</v>
      </c>
      <c r="B17365" t="s">
        <v>89</v>
      </c>
      <c r="C17365" t="s">
        <v>12</v>
      </c>
      <c r="D17365" s="2">
        <v>44022.466145833336</v>
      </c>
      <c r="E17365" s="3" t="str">
        <f>VLOOKUP(Main[[#This Row],[ReactionsType]],ReactionTye[],2,0)</f>
        <v>positive</v>
      </c>
      <c r="F17365" s="3">
        <f>VLOOKUP(Main[[#This Row],[ReactionsType]],ReactionTye[],3,0)</f>
        <v>75</v>
      </c>
      <c r="G17365" s="3" t="str">
        <f>VLOOKUP(Main[[#This Row],[Content ID]],Content[#All],3,0)</f>
        <v>video</v>
      </c>
      <c r="H17365" s="3" t="str">
        <f>VLOOKUP(Main[[#This Row],[Content ID]],Content[#All],4,0)</f>
        <v>education</v>
      </c>
    </row>
    <row r="17366" spans="1:8">
      <c r="A17366" t="s">
        <v>1289</v>
      </c>
      <c r="B17366" t="s">
        <v>82</v>
      </c>
      <c r="C17366" t="s">
        <v>11</v>
      </c>
      <c r="D17366" s="2">
        <v>44109.906608796293</v>
      </c>
      <c r="E17366" s="3" t="str">
        <f>VLOOKUP(Main[[#This Row],[ReactionsType]],ReactionTye[],2,0)</f>
        <v>positive</v>
      </c>
      <c r="F17366" s="3">
        <f>VLOOKUP(Main[[#This Row],[ReactionsType]],ReactionTye[],3,0)</f>
        <v>65</v>
      </c>
      <c r="G17366" s="3" t="str">
        <f>VLOOKUP(Main[[#This Row],[Content ID]],Content[#All],3,0)</f>
        <v>video</v>
      </c>
      <c r="H17366" s="3" t="str">
        <f>VLOOKUP(Main[[#This Row],[Content ID]],Content[#All],4,0)</f>
        <v>education</v>
      </c>
    </row>
    <row r="17367" spans="1:8">
      <c r="A17367" t="s">
        <v>1289</v>
      </c>
      <c r="B17367" t="s">
        <v>205</v>
      </c>
      <c r="C17367" t="s">
        <v>15</v>
      </c>
      <c r="D17367" s="2">
        <v>44171.864189814813</v>
      </c>
      <c r="E17367" s="3" t="str">
        <f>VLOOKUP(Main[[#This Row],[ReactionsType]],ReactionTye[],2,0)</f>
        <v>positive</v>
      </c>
      <c r="F17367" s="3">
        <f>VLOOKUP(Main[[#This Row],[ReactionsType]],ReactionTye[],3,0)</f>
        <v>50</v>
      </c>
      <c r="G17367" s="3" t="str">
        <f>VLOOKUP(Main[[#This Row],[Content ID]],Content[#All],3,0)</f>
        <v>video</v>
      </c>
      <c r="H17367" s="3" t="str">
        <f>VLOOKUP(Main[[#This Row],[Content ID]],Content[#All],4,0)</f>
        <v>education</v>
      </c>
    </row>
    <row r="17368" spans="1:8">
      <c r="A17368" t="s">
        <v>1289</v>
      </c>
      <c r="B17368" t="s">
        <v>232</v>
      </c>
      <c r="C17368" t="s">
        <v>17</v>
      </c>
      <c r="D17368" s="2">
        <v>44356.426111111112</v>
      </c>
      <c r="E17368" s="3" t="str">
        <f>VLOOKUP(Main[[#This Row],[ReactionsType]],ReactionTye[],2,0)</f>
        <v>positive</v>
      </c>
      <c r="F17368" s="3">
        <f>VLOOKUP(Main[[#This Row],[ReactionsType]],ReactionTye[],3,0)</f>
        <v>45</v>
      </c>
      <c r="G17368" s="3" t="str">
        <f>VLOOKUP(Main[[#This Row],[Content ID]],Content[#All],3,0)</f>
        <v>video</v>
      </c>
      <c r="H17368" s="3" t="str">
        <f>VLOOKUP(Main[[#This Row],[Content ID]],Content[#All],4,0)</f>
        <v>education</v>
      </c>
    </row>
    <row r="17369" spans="1:8">
      <c r="A17369" t="s">
        <v>1289</v>
      </c>
      <c r="B17369" t="s">
        <v>359</v>
      </c>
      <c r="C17369" t="s">
        <v>2</v>
      </c>
      <c r="D17369" s="2">
        <v>44181.753888888888</v>
      </c>
      <c r="E17369" s="3" t="str">
        <f>VLOOKUP(Main[[#This Row],[ReactionsType]],ReactionTye[],2,0)</f>
        <v>positive</v>
      </c>
      <c r="F17369" s="3">
        <f>VLOOKUP(Main[[#This Row],[ReactionsType]],ReactionTye[],3,0)</f>
        <v>60</v>
      </c>
      <c r="G17369" s="3" t="str">
        <f>VLOOKUP(Main[[#This Row],[Content ID]],Content[#All],3,0)</f>
        <v>video</v>
      </c>
      <c r="H17369" s="3" t="str">
        <f>VLOOKUP(Main[[#This Row],[Content ID]],Content[#All],4,0)</f>
        <v>education</v>
      </c>
    </row>
    <row r="17370" spans="1:8">
      <c r="A17370" t="s">
        <v>1289</v>
      </c>
      <c r="B17370" t="s">
        <v>390</v>
      </c>
      <c r="C17370" t="s">
        <v>17</v>
      </c>
      <c r="D17370" s="2">
        <v>44005.946643518517</v>
      </c>
      <c r="E17370" s="3" t="str">
        <f>VLOOKUP(Main[[#This Row],[ReactionsType]],ReactionTye[],2,0)</f>
        <v>positive</v>
      </c>
      <c r="F17370" s="3">
        <f>VLOOKUP(Main[[#This Row],[ReactionsType]],ReactionTye[],3,0)</f>
        <v>45</v>
      </c>
      <c r="G17370" s="3" t="str">
        <f>VLOOKUP(Main[[#This Row],[Content ID]],Content[#All],3,0)</f>
        <v>video</v>
      </c>
      <c r="H17370" s="3" t="str">
        <f>VLOOKUP(Main[[#This Row],[Content ID]],Content[#All],4,0)</f>
        <v>education</v>
      </c>
    </row>
    <row r="17371" spans="1:8">
      <c r="A17371" t="s">
        <v>1289</v>
      </c>
      <c r="B17371" t="s">
        <v>447</v>
      </c>
      <c r="C17371" t="s">
        <v>9</v>
      </c>
      <c r="D17371" s="2">
        <v>44083.276412037034</v>
      </c>
      <c r="E17371" s="3" t="str">
        <f>VLOOKUP(Main[[#This Row],[ReactionsType]],ReactionTye[],2,0)</f>
        <v>neutral</v>
      </c>
      <c r="F17371" s="3">
        <f>VLOOKUP(Main[[#This Row],[ReactionsType]],ReactionTye[],3,0)</f>
        <v>20</v>
      </c>
      <c r="G17371" s="3" t="str">
        <f>VLOOKUP(Main[[#This Row],[Content ID]],Content[#All],3,0)</f>
        <v>video</v>
      </c>
      <c r="H17371" s="3" t="str">
        <f>VLOOKUP(Main[[#This Row],[Content ID]],Content[#All],4,0)</f>
        <v>education</v>
      </c>
    </row>
    <row r="17372" spans="1:8">
      <c r="A17372" t="s">
        <v>1289</v>
      </c>
      <c r="B17372" t="s">
        <v>378</v>
      </c>
      <c r="C17372" t="s">
        <v>19</v>
      </c>
      <c r="D17372" s="2">
        <v>44241.628587962965</v>
      </c>
      <c r="E17372" s="3" t="str">
        <f>VLOOKUP(Main[[#This Row],[ReactionsType]],ReactionTye[],2,0)</f>
        <v>negative</v>
      </c>
      <c r="F17372" s="3">
        <f>VLOOKUP(Main[[#This Row],[ReactionsType]],ReactionTye[],3,0)</f>
        <v>15</v>
      </c>
      <c r="G17372" s="3" t="str">
        <f>VLOOKUP(Main[[#This Row],[Content ID]],Content[#All],3,0)</f>
        <v>video</v>
      </c>
      <c r="H17372" s="3" t="str">
        <f>VLOOKUP(Main[[#This Row],[Content ID]],Content[#All],4,0)</f>
        <v>education</v>
      </c>
    </row>
    <row r="17373" spans="1:8">
      <c r="A17373" t="s">
        <v>1289</v>
      </c>
      <c r="B17373" t="s">
        <v>144</v>
      </c>
      <c r="C17373" t="s">
        <v>17</v>
      </c>
      <c r="D17373" s="2">
        <v>44238.428287037037</v>
      </c>
      <c r="E17373" s="3" t="str">
        <f>VLOOKUP(Main[[#This Row],[ReactionsType]],ReactionTye[],2,0)</f>
        <v>positive</v>
      </c>
      <c r="F17373" s="3">
        <f>VLOOKUP(Main[[#This Row],[ReactionsType]],ReactionTye[],3,0)</f>
        <v>45</v>
      </c>
      <c r="G17373" s="3" t="str">
        <f>VLOOKUP(Main[[#This Row],[Content ID]],Content[#All],3,0)</f>
        <v>video</v>
      </c>
      <c r="H17373" s="3" t="str">
        <f>VLOOKUP(Main[[#This Row],[Content ID]],Content[#All],4,0)</f>
        <v>education</v>
      </c>
    </row>
    <row r="17374" spans="1:8">
      <c r="A17374" t="s">
        <v>1289</v>
      </c>
      <c r="B17374" t="s">
        <v>317</v>
      </c>
      <c r="C17374" t="s">
        <v>9</v>
      </c>
      <c r="D17374" s="2">
        <v>44075.385601851849</v>
      </c>
      <c r="E17374" s="3" t="str">
        <f>VLOOKUP(Main[[#This Row],[ReactionsType]],ReactionTye[],2,0)</f>
        <v>neutral</v>
      </c>
      <c r="F17374" s="3">
        <f>VLOOKUP(Main[[#This Row],[ReactionsType]],ReactionTye[],3,0)</f>
        <v>20</v>
      </c>
      <c r="G17374" s="3" t="str">
        <f>VLOOKUP(Main[[#This Row],[Content ID]],Content[#All],3,0)</f>
        <v>video</v>
      </c>
      <c r="H17374" s="3" t="str">
        <f>VLOOKUP(Main[[#This Row],[Content ID]],Content[#All],4,0)</f>
        <v>education</v>
      </c>
    </row>
    <row r="17375" spans="1:8">
      <c r="A17375" t="s">
        <v>1289</v>
      </c>
      <c r="B17375" t="s">
        <v>541</v>
      </c>
      <c r="C17375" t="s">
        <v>19</v>
      </c>
      <c r="D17375" s="2">
        <v>44151.161678240744</v>
      </c>
      <c r="E17375" s="3" t="str">
        <f>VLOOKUP(Main[[#This Row],[ReactionsType]],ReactionTye[],2,0)</f>
        <v>negative</v>
      </c>
      <c r="F17375" s="3">
        <f>VLOOKUP(Main[[#This Row],[ReactionsType]],ReactionTye[],3,0)</f>
        <v>15</v>
      </c>
      <c r="G17375" s="3" t="str">
        <f>VLOOKUP(Main[[#This Row],[Content ID]],Content[#All],3,0)</f>
        <v>video</v>
      </c>
      <c r="H17375" s="3" t="str">
        <f>VLOOKUP(Main[[#This Row],[Content ID]],Content[#All],4,0)</f>
        <v>education</v>
      </c>
    </row>
    <row r="17376" spans="1:8">
      <c r="A17376" t="s">
        <v>1289</v>
      </c>
      <c r="B17376" t="s">
        <v>248</v>
      </c>
      <c r="C17376" t="s">
        <v>9</v>
      </c>
      <c r="D17376" s="2">
        <v>44235.575162037036</v>
      </c>
      <c r="E17376" s="3" t="str">
        <f>VLOOKUP(Main[[#This Row],[ReactionsType]],ReactionTye[],2,0)</f>
        <v>neutral</v>
      </c>
      <c r="F17376" s="3">
        <f>VLOOKUP(Main[[#This Row],[ReactionsType]],ReactionTye[],3,0)</f>
        <v>20</v>
      </c>
      <c r="G17376" s="3" t="str">
        <f>VLOOKUP(Main[[#This Row],[Content ID]],Content[#All],3,0)</f>
        <v>video</v>
      </c>
      <c r="H17376" s="3" t="str">
        <f>VLOOKUP(Main[[#This Row],[Content ID]],Content[#All],4,0)</f>
        <v>education</v>
      </c>
    </row>
    <row r="17377" spans="1:8">
      <c r="A17377" t="s">
        <v>1289</v>
      </c>
      <c r="B17377" t="s">
        <v>143</v>
      </c>
      <c r="C17377" t="s">
        <v>9</v>
      </c>
      <c r="D17377" s="2">
        <v>44297.248900462961</v>
      </c>
      <c r="E17377" s="3" t="str">
        <f>VLOOKUP(Main[[#This Row],[ReactionsType]],ReactionTye[],2,0)</f>
        <v>neutral</v>
      </c>
      <c r="F17377" s="3">
        <f>VLOOKUP(Main[[#This Row],[ReactionsType]],ReactionTye[],3,0)</f>
        <v>20</v>
      </c>
      <c r="G17377" s="3" t="str">
        <f>VLOOKUP(Main[[#This Row],[Content ID]],Content[#All],3,0)</f>
        <v>video</v>
      </c>
      <c r="H17377" s="3" t="str">
        <f>VLOOKUP(Main[[#This Row],[Content ID]],Content[#All],4,0)</f>
        <v>education</v>
      </c>
    </row>
    <row r="17378" spans="1:8">
      <c r="A17378" t="s">
        <v>1289</v>
      </c>
      <c r="B17378" t="s">
        <v>316</v>
      </c>
      <c r="C17378" t="s">
        <v>12</v>
      </c>
      <c r="D17378" s="2">
        <v>44278.441967592589</v>
      </c>
      <c r="E17378" s="3" t="str">
        <f>VLOOKUP(Main[[#This Row],[ReactionsType]],ReactionTye[],2,0)</f>
        <v>positive</v>
      </c>
      <c r="F17378" s="3">
        <f>VLOOKUP(Main[[#This Row],[ReactionsType]],ReactionTye[],3,0)</f>
        <v>75</v>
      </c>
      <c r="G17378" s="3" t="str">
        <f>VLOOKUP(Main[[#This Row],[Content ID]],Content[#All],3,0)</f>
        <v>video</v>
      </c>
      <c r="H17378" s="3" t="str">
        <f>VLOOKUP(Main[[#This Row],[Content ID]],Content[#All],4,0)</f>
        <v>education</v>
      </c>
    </row>
    <row r="17379" spans="1:8">
      <c r="A17379" t="s">
        <v>1289</v>
      </c>
      <c r="B17379" t="s">
        <v>448</v>
      </c>
      <c r="C17379" t="s">
        <v>19</v>
      </c>
      <c r="D17379" s="2">
        <v>44183.505381944444</v>
      </c>
      <c r="E17379" s="3" t="str">
        <f>VLOOKUP(Main[[#This Row],[ReactionsType]],ReactionTye[],2,0)</f>
        <v>negative</v>
      </c>
      <c r="F17379" s="3">
        <f>VLOOKUP(Main[[#This Row],[ReactionsType]],ReactionTye[],3,0)</f>
        <v>15</v>
      </c>
      <c r="G17379" s="3" t="str">
        <f>VLOOKUP(Main[[#This Row],[Content ID]],Content[#All],3,0)</f>
        <v>video</v>
      </c>
      <c r="H17379" s="3" t="str">
        <f>VLOOKUP(Main[[#This Row],[Content ID]],Content[#All],4,0)</f>
        <v>education</v>
      </c>
    </row>
    <row r="17380" spans="1:8">
      <c r="A17380" t="s">
        <v>1289</v>
      </c>
      <c r="B17380" t="s">
        <v>360</v>
      </c>
      <c r="C17380" t="s">
        <v>13</v>
      </c>
      <c r="D17380" s="2">
        <v>44012.009351851855</v>
      </c>
      <c r="E17380" s="3" t="str">
        <f>VLOOKUP(Main[[#This Row],[ReactionsType]],ReactionTye[],2,0)</f>
        <v>positive</v>
      </c>
      <c r="F17380" s="3">
        <f>VLOOKUP(Main[[#This Row],[ReactionsType]],ReactionTye[],3,0)</f>
        <v>70</v>
      </c>
      <c r="G17380" s="3" t="str">
        <f>VLOOKUP(Main[[#This Row],[Content ID]],Content[#All],3,0)</f>
        <v>video</v>
      </c>
      <c r="H17380" s="3" t="str">
        <f>VLOOKUP(Main[[#This Row],[Content ID]],Content[#All],4,0)</f>
        <v>education</v>
      </c>
    </row>
    <row r="17381" spans="1:8">
      <c r="A17381" t="s">
        <v>1289</v>
      </c>
      <c r="B17381" t="s">
        <v>154</v>
      </c>
      <c r="C17381" t="s">
        <v>16</v>
      </c>
      <c r="D17381" s="2">
        <v>44186.741863425923</v>
      </c>
      <c r="E17381" s="3" t="str">
        <f>VLOOKUP(Main[[#This Row],[ReactionsType]],ReactionTye[],2,0)</f>
        <v>negative</v>
      </c>
      <c r="F17381" s="3">
        <f>VLOOKUP(Main[[#This Row],[ReactionsType]],ReactionTye[],3,0)</f>
        <v>10</v>
      </c>
      <c r="G17381" s="3" t="str">
        <f>VLOOKUP(Main[[#This Row],[Content ID]],Content[#All],3,0)</f>
        <v>video</v>
      </c>
      <c r="H17381" s="3" t="str">
        <f>VLOOKUP(Main[[#This Row],[Content ID]],Content[#All],4,0)</f>
        <v>education</v>
      </c>
    </row>
    <row r="17382" spans="1:8">
      <c r="A17382" t="s">
        <v>1289</v>
      </c>
      <c r="B17382" t="s">
        <v>548</v>
      </c>
      <c r="C17382" t="s">
        <v>19</v>
      </c>
      <c r="D17382" s="2">
        <v>44260.269594907404</v>
      </c>
      <c r="E17382" s="3" t="str">
        <f>VLOOKUP(Main[[#This Row],[ReactionsType]],ReactionTye[],2,0)</f>
        <v>negative</v>
      </c>
      <c r="F17382" s="3">
        <f>VLOOKUP(Main[[#This Row],[ReactionsType]],ReactionTye[],3,0)</f>
        <v>15</v>
      </c>
      <c r="G17382" s="3" t="str">
        <f>VLOOKUP(Main[[#This Row],[Content ID]],Content[#All],3,0)</f>
        <v>video</v>
      </c>
      <c r="H17382" s="3" t="str">
        <f>VLOOKUP(Main[[#This Row],[Content ID]],Content[#All],4,0)</f>
        <v>education</v>
      </c>
    </row>
    <row r="17383" spans="1:8">
      <c r="A17383" t="s">
        <v>1289</v>
      </c>
      <c r="B17383" t="s">
        <v>497</v>
      </c>
      <c r="C17383" t="s">
        <v>14</v>
      </c>
      <c r="D17383" s="2">
        <v>44180.821111111109</v>
      </c>
      <c r="E17383" s="3" t="str">
        <f>VLOOKUP(Main[[#This Row],[ReactionsType]],ReactionTye[],2,0)</f>
        <v>positive</v>
      </c>
      <c r="F17383" s="3">
        <f>VLOOKUP(Main[[#This Row],[ReactionsType]],ReactionTye[],3,0)</f>
        <v>72</v>
      </c>
      <c r="G17383" s="3" t="str">
        <f>VLOOKUP(Main[[#This Row],[Content ID]],Content[#All],3,0)</f>
        <v>video</v>
      </c>
      <c r="H17383" s="3" t="str">
        <f>VLOOKUP(Main[[#This Row],[Content ID]],Content[#All],4,0)</f>
        <v>education</v>
      </c>
    </row>
    <row r="17384" spans="1:8">
      <c r="A17384" t="s">
        <v>1289</v>
      </c>
      <c r="B17384" t="s">
        <v>346</v>
      </c>
      <c r="C17384" t="s">
        <v>14</v>
      </c>
      <c r="D17384" s="2">
        <v>44266.842372685183</v>
      </c>
      <c r="E17384" s="3" t="str">
        <f>VLOOKUP(Main[[#This Row],[ReactionsType]],ReactionTye[],2,0)</f>
        <v>positive</v>
      </c>
      <c r="F17384" s="3">
        <f>VLOOKUP(Main[[#This Row],[ReactionsType]],ReactionTye[],3,0)</f>
        <v>72</v>
      </c>
      <c r="G17384" s="3" t="str">
        <f>VLOOKUP(Main[[#This Row],[Content ID]],Content[#All],3,0)</f>
        <v>video</v>
      </c>
      <c r="H17384" s="3" t="str">
        <f>VLOOKUP(Main[[#This Row],[Content ID]],Content[#All],4,0)</f>
        <v>education</v>
      </c>
    </row>
    <row r="17385" spans="1:8">
      <c r="A17385" t="s">
        <v>1289</v>
      </c>
      <c r="B17385" t="s">
        <v>316</v>
      </c>
      <c r="C17385" t="s">
        <v>11</v>
      </c>
      <c r="D17385" s="2">
        <v>44067.765196759261</v>
      </c>
      <c r="E17385" s="3" t="str">
        <f>VLOOKUP(Main[[#This Row],[ReactionsType]],ReactionTye[],2,0)</f>
        <v>positive</v>
      </c>
      <c r="F17385" s="3">
        <f>VLOOKUP(Main[[#This Row],[ReactionsType]],ReactionTye[],3,0)</f>
        <v>65</v>
      </c>
      <c r="G17385" s="3" t="str">
        <f>VLOOKUP(Main[[#This Row],[Content ID]],Content[#All],3,0)</f>
        <v>video</v>
      </c>
      <c r="H17385" s="3" t="str">
        <f>VLOOKUP(Main[[#This Row],[Content ID]],Content[#All],4,0)</f>
        <v>education</v>
      </c>
    </row>
    <row r="17386" spans="1:8">
      <c r="A17386" t="s">
        <v>1289</v>
      </c>
      <c r="B17386" t="s">
        <v>178</v>
      </c>
      <c r="C17386" t="s">
        <v>4</v>
      </c>
      <c r="D17386" s="2">
        <v>44193.519560185188</v>
      </c>
      <c r="E17386" s="3" t="str">
        <f>VLOOKUP(Main[[#This Row],[ReactionsType]],ReactionTye[],2,0)</f>
        <v>positive</v>
      </c>
      <c r="F17386" s="3">
        <f>VLOOKUP(Main[[#This Row],[ReactionsType]],ReactionTye[],3,0)</f>
        <v>70</v>
      </c>
      <c r="G17386" s="3" t="str">
        <f>VLOOKUP(Main[[#This Row],[Content ID]],Content[#All],3,0)</f>
        <v>video</v>
      </c>
      <c r="H17386" s="3" t="str">
        <f>VLOOKUP(Main[[#This Row],[Content ID]],Content[#All],4,0)</f>
        <v>education</v>
      </c>
    </row>
    <row r="17387" spans="1:8">
      <c r="A17387" t="s">
        <v>1289</v>
      </c>
      <c r="B17387" t="s">
        <v>61</v>
      </c>
      <c r="C17387" t="s">
        <v>8</v>
      </c>
      <c r="D17387" s="2">
        <v>44029.512361111112</v>
      </c>
      <c r="E17387" s="3" t="str">
        <f>VLOOKUP(Main[[#This Row],[ReactionsType]],ReactionTye[],2,0)</f>
        <v>positive</v>
      </c>
      <c r="F17387" s="3">
        <f>VLOOKUP(Main[[#This Row],[ReactionsType]],ReactionTye[],3,0)</f>
        <v>30</v>
      </c>
      <c r="G17387" s="3" t="str">
        <f>VLOOKUP(Main[[#This Row],[Content ID]],Content[#All],3,0)</f>
        <v>video</v>
      </c>
      <c r="H17387" s="3" t="str">
        <f>VLOOKUP(Main[[#This Row],[Content ID]],Content[#All],4,0)</f>
        <v>education</v>
      </c>
    </row>
    <row r="17388" spans="1:8">
      <c r="A17388" t="s">
        <v>1290</v>
      </c>
      <c r="B17388" t="s">
        <v>277</v>
      </c>
      <c r="C17388" t="s">
        <v>4</v>
      </c>
      <c r="D17388" s="2">
        <v>44007.718831018516</v>
      </c>
      <c r="E17388" s="3" t="str">
        <f>VLOOKUP(Main[[#This Row],[ReactionsType]],ReactionTye[],2,0)</f>
        <v>positive</v>
      </c>
      <c r="F17388" s="3">
        <f>VLOOKUP(Main[[#This Row],[ReactionsType]],ReactionTye[],3,0)</f>
        <v>70</v>
      </c>
      <c r="G17388" s="3" t="str">
        <f>VLOOKUP(Main[[#This Row],[Content ID]],Content[#All],3,0)</f>
        <v>photo</v>
      </c>
      <c r="H17388" s="3" t="str">
        <f>VLOOKUP(Main[[#This Row],[Content ID]],Content[#All],4,0)</f>
        <v>fitness</v>
      </c>
    </row>
    <row r="17389" spans="1:8">
      <c r="A17389" t="s">
        <v>1290</v>
      </c>
      <c r="B17389" t="s">
        <v>197</v>
      </c>
      <c r="C17389" t="s">
        <v>17</v>
      </c>
      <c r="D17389" s="2">
        <v>44031.84138888889</v>
      </c>
      <c r="E17389" s="3" t="str">
        <f>VLOOKUP(Main[[#This Row],[ReactionsType]],ReactionTye[],2,0)</f>
        <v>positive</v>
      </c>
      <c r="F17389" s="3">
        <f>VLOOKUP(Main[[#This Row],[ReactionsType]],ReactionTye[],3,0)</f>
        <v>45</v>
      </c>
      <c r="G17389" s="3" t="str">
        <f>VLOOKUP(Main[[#This Row],[Content ID]],Content[#All],3,0)</f>
        <v>photo</v>
      </c>
      <c r="H17389" s="3" t="str">
        <f>VLOOKUP(Main[[#This Row],[Content ID]],Content[#All],4,0)</f>
        <v>fitness</v>
      </c>
    </row>
    <row r="17390" spans="1:8">
      <c r="A17390" t="s">
        <v>1290</v>
      </c>
      <c r="B17390" t="s">
        <v>522</v>
      </c>
      <c r="C17390" t="s">
        <v>9</v>
      </c>
      <c r="D17390" s="2">
        <v>44116.570243055554</v>
      </c>
      <c r="E17390" s="3" t="str">
        <f>VLOOKUP(Main[[#This Row],[ReactionsType]],ReactionTye[],2,0)</f>
        <v>neutral</v>
      </c>
      <c r="F17390" s="3">
        <f>VLOOKUP(Main[[#This Row],[ReactionsType]],ReactionTye[],3,0)</f>
        <v>20</v>
      </c>
      <c r="G17390" s="3" t="str">
        <f>VLOOKUP(Main[[#This Row],[Content ID]],Content[#All],3,0)</f>
        <v>photo</v>
      </c>
      <c r="H17390" s="3" t="str">
        <f>VLOOKUP(Main[[#This Row],[Content ID]],Content[#All],4,0)</f>
        <v>fitness</v>
      </c>
    </row>
    <row r="17391" spans="1:8">
      <c r="A17391" t="s">
        <v>1290</v>
      </c>
      <c r="B17391" t="s">
        <v>169</v>
      </c>
      <c r="C17391" t="s">
        <v>8</v>
      </c>
      <c r="D17391" s="2">
        <v>44233.700752314813</v>
      </c>
      <c r="E17391" s="3" t="str">
        <f>VLOOKUP(Main[[#This Row],[ReactionsType]],ReactionTye[],2,0)</f>
        <v>positive</v>
      </c>
      <c r="F17391" s="3">
        <f>VLOOKUP(Main[[#This Row],[ReactionsType]],ReactionTye[],3,0)</f>
        <v>30</v>
      </c>
      <c r="G17391" s="3" t="str">
        <f>VLOOKUP(Main[[#This Row],[Content ID]],Content[#All],3,0)</f>
        <v>photo</v>
      </c>
      <c r="H17391" s="3" t="str">
        <f>VLOOKUP(Main[[#This Row],[Content ID]],Content[#All],4,0)</f>
        <v>fitness</v>
      </c>
    </row>
    <row r="17392" spans="1:8">
      <c r="A17392" t="s">
        <v>1290</v>
      </c>
      <c r="B17392" t="s">
        <v>138</v>
      </c>
      <c r="C17392" t="s">
        <v>5</v>
      </c>
      <c r="D17392" s="2">
        <v>44169.999120370368</v>
      </c>
      <c r="E17392" s="3" t="str">
        <f>VLOOKUP(Main[[#This Row],[ReactionsType]],ReactionTye[],2,0)</f>
        <v>negative</v>
      </c>
      <c r="F17392" s="3">
        <f>VLOOKUP(Main[[#This Row],[ReactionsType]],ReactionTye[],3,0)</f>
        <v>0</v>
      </c>
      <c r="G17392" s="3" t="str">
        <f>VLOOKUP(Main[[#This Row],[Content ID]],Content[#All],3,0)</f>
        <v>photo</v>
      </c>
      <c r="H17392" s="3" t="str">
        <f>VLOOKUP(Main[[#This Row],[Content ID]],Content[#All],4,0)</f>
        <v>fitness</v>
      </c>
    </row>
    <row r="17393" spans="1:8">
      <c r="A17393" t="s">
        <v>1290</v>
      </c>
      <c r="B17393" t="s">
        <v>77</v>
      </c>
      <c r="C17393" t="s">
        <v>19</v>
      </c>
      <c r="D17393" s="2">
        <v>44005.725254629629</v>
      </c>
      <c r="E17393" s="3" t="str">
        <f>VLOOKUP(Main[[#This Row],[ReactionsType]],ReactionTye[],2,0)</f>
        <v>negative</v>
      </c>
      <c r="F17393" s="3">
        <f>VLOOKUP(Main[[#This Row],[ReactionsType]],ReactionTye[],3,0)</f>
        <v>15</v>
      </c>
      <c r="G17393" s="3" t="str">
        <f>VLOOKUP(Main[[#This Row],[Content ID]],Content[#All],3,0)</f>
        <v>photo</v>
      </c>
      <c r="H17393" s="3" t="str">
        <f>VLOOKUP(Main[[#This Row],[Content ID]],Content[#All],4,0)</f>
        <v>fitness</v>
      </c>
    </row>
    <row r="17394" spans="1:8">
      <c r="A17394" t="s">
        <v>1290</v>
      </c>
      <c r="B17394" t="s">
        <v>210</v>
      </c>
      <c r="C17394" t="s">
        <v>14</v>
      </c>
      <c r="D17394" s="2">
        <v>44199.454259259262</v>
      </c>
      <c r="E17394" s="3" t="str">
        <f>VLOOKUP(Main[[#This Row],[ReactionsType]],ReactionTye[],2,0)</f>
        <v>positive</v>
      </c>
      <c r="F17394" s="3">
        <f>VLOOKUP(Main[[#This Row],[ReactionsType]],ReactionTye[],3,0)</f>
        <v>72</v>
      </c>
      <c r="G17394" s="3" t="str">
        <f>VLOOKUP(Main[[#This Row],[Content ID]],Content[#All],3,0)</f>
        <v>photo</v>
      </c>
      <c r="H17394" s="3" t="str">
        <f>VLOOKUP(Main[[#This Row],[Content ID]],Content[#All],4,0)</f>
        <v>fitness</v>
      </c>
    </row>
    <row r="17395" spans="1:8">
      <c r="A17395" t="s">
        <v>1290</v>
      </c>
      <c r="B17395" t="s">
        <v>205</v>
      </c>
      <c r="C17395" t="s">
        <v>18</v>
      </c>
      <c r="D17395" s="2">
        <v>44291.524282407408</v>
      </c>
      <c r="E17395" s="3" t="str">
        <f>VLOOKUP(Main[[#This Row],[ReactionsType]],ReactionTye[],2,0)</f>
        <v>neutral</v>
      </c>
      <c r="F17395" s="3">
        <f>VLOOKUP(Main[[#This Row],[ReactionsType]],ReactionTye[],3,0)</f>
        <v>35</v>
      </c>
      <c r="G17395" s="3" t="str">
        <f>VLOOKUP(Main[[#This Row],[Content ID]],Content[#All],3,0)</f>
        <v>photo</v>
      </c>
      <c r="H17395" s="3" t="str">
        <f>VLOOKUP(Main[[#This Row],[Content ID]],Content[#All],4,0)</f>
        <v>fitness</v>
      </c>
    </row>
    <row r="17396" spans="1:8">
      <c r="A17396" t="s">
        <v>1290</v>
      </c>
      <c r="B17396" t="s">
        <v>343</v>
      </c>
      <c r="C17396" t="s">
        <v>5</v>
      </c>
      <c r="D17396" s="2">
        <v>44150.890740740739</v>
      </c>
      <c r="E17396" s="3" t="str">
        <f>VLOOKUP(Main[[#This Row],[ReactionsType]],ReactionTye[],2,0)</f>
        <v>negative</v>
      </c>
      <c r="F17396" s="3">
        <f>VLOOKUP(Main[[#This Row],[ReactionsType]],ReactionTye[],3,0)</f>
        <v>0</v>
      </c>
      <c r="G17396" s="3" t="str">
        <f>VLOOKUP(Main[[#This Row],[Content ID]],Content[#All],3,0)</f>
        <v>photo</v>
      </c>
      <c r="H17396" s="3" t="str">
        <f>VLOOKUP(Main[[#This Row],[Content ID]],Content[#All],4,0)</f>
        <v>fitness</v>
      </c>
    </row>
    <row r="17397" spans="1:8">
      <c r="A17397" t="s">
        <v>1290</v>
      </c>
      <c r="B17397" t="s">
        <v>411</v>
      </c>
      <c r="C17397" t="s">
        <v>14</v>
      </c>
      <c r="D17397" s="2">
        <v>44170.379502314812</v>
      </c>
      <c r="E17397" s="3" t="str">
        <f>VLOOKUP(Main[[#This Row],[ReactionsType]],ReactionTye[],2,0)</f>
        <v>positive</v>
      </c>
      <c r="F17397" s="3">
        <f>VLOOKUP(Main[[#This Row],[ReactionsType]],ReactionTye[],3,0)</f>
        <v>72</v>
      </c>
      <c r="G17397" s="3" t="str">
        <f>VLOOKUP(Main[[#This Row],[Content ID]],Content[#All],3,0)</f>
        <v>photo</v>
      </c>
      <c r="H17397" s="3" t="str">
        <f>VLOOKUP(Main[[#This Row],[Content ID]],Content[#All],4,0)</f>
        <v>fitness</v>
      </c>
    </row>
    <row r="17398" spans="1:8">
      <c r="A17398" t="s">
        <v>1290</v>
      </c>
      <c r="B17398" t="s">
        <v>509</v>
      </c>
      <c r="C17398" t="s">
        <v>19</v>
      </c>
      <c r="D17398" s="2">
        <v>44281.92255787037</v>
      </c>
      <c r="E17398" s="3" t="str">
        <f>VLOOKUP(Main[[#This Row],[ReactionsType]],ReactionTye[],2,0)</f>
        <v>negative</v>
      </c>
      <c r="F17398" s="3">
        <f>VLOOKUP(Main[[#This Row],[ReactionsType]],ReactionTye[],3,0)</f>
        <v>15</v>
      </c>
      <c r="G17398" s="3" t="str">
        <f>VLOOKUP(Main[[#This Row],[Content ID]],Content[#All],3,0)</f>
        <v>photo</v>
      </c>
      <c r="H17398" s="3" t="str">
        <f>VLOOKUP(Main[[#This Row],[Content ID]],Content[#All],4,0)</f>
        <v>fitness</v>
      </c>
    </row>
    <row r="17399" spans="1:8">
      <c r="A17399" t="s">
        <v>1290</v>
      </c>
      <c r="B17399" t="s">
        <v>115</v>
      </c>
      <c r="C17399" t="s">
        <v>8</v>
      </c>
      <c r="D17399" s="2">
        <v>44324.895300925928</v>
      </c>
      <c r="E17399" s="3" t="str">
        <f>VLOOKUP(Main[[#This Row],[ReactionsType]],ReactionTye[],2,0)</f>
        <v>positive</v>
      </c>
      <c r="F17399" s="3">
        <f>VLOOKUP(Main[[#This Row],[ReactionsType]],ReactionTye[],3,0)</f>
        <v>30</v>
      </c>
      <c r="G17399" s="3" t="str">
        <f>VLOOKUP(Main[[#This Row],[Content ID]],Content[#All],3,0)</f>
        <v>photo</v>
      </c>
      <c r="H17399" s="3" t="str">
        <f>VLOOKUP(Main[[#This Row],[Content ID]],Content[#All],4,0)</f>
        <v>fitness</v>
      </c>
    </row>
    <row r="17400" spans="1:8">
      <c r="A17400" t="s">
        <v>1291</v>
      </c>
      <c r="B17400" t="s">
        <v>573</v>
      </c>
      <c r="C17400" t="s">
        <v>15</v>
      </c>
      <c r="D17400" s="2">
        <v>44337.687326388892</v>
      </c>
      <c r="E17400" s="3" t="str">
        <f>VLOOKUP(Main[[#This Row],[ReactionsType]],ReactionTye[],2,0)</f>
        <v>positive</v>
      </c>
      <c r="F17400" s="3">
        <f>VLOOKUP(Main[[#This Row],[ReactionsType]],ReactionTye[],3,0)</f>
        <v>50</v>
      </c>
      <c r="G17400" s="3" t="str">
        <f>VLOOKUP(Main[[#This Row],[Content ID]],Content[#All],3,0)</f>
        <v>video</v>
      </c>
      <c r="H17400" s="3" t="str">
        <f>VLOOKUP(Main[[#This Row],[Content ID]],Content[#All],4,0)</f>
        <v>dogs</v>
      </c>
    </row>
    <row r="17401" spans="1:8">
      <c r="A17401" t="s">
        <v>1291</v>
      </c>
      <c r="B17401" t="s">
        <v>144</v>
      </c>
      <c r="C17401" t="s">
        <v>16</v>
      </c>
      <c r="D17401" s="2">
        <v>44107.106296296297</v>
      </c>
      <c r="E17401" s="3" t="str">
        <f>VLOOKUP(Main[[#This Row],[ReactionsType]],ReactionTye[],2,0)</f>
        <v>negative</v>
      </c>
      <c r="F17401" s="3">
        <f>VLOOKUP(Main[[#This Row],[ReactionsType]],ReactionTye[],3,0)</f>
        <v>10</v>
      </c>
      <c r="G17401" s="3" t="str">
        <f>VLOOKUP(Main[[#This Row],[Content ID]],Content[#All],3,0)</f>
        <v>video</v>
      </c>
      <c r="H17401" s="3" t="str">
        <f>VLOOKUP(Main[[#This Row],[Content ID]],Content[#All],4,0)</f>
        <v>dogs</v>
      </c>
    </row>
    <row r="17402" spans="1:8">
      <c r="A17402" t="s">
        <v>1291</v>
      </c>
      <c r="B17402" t="s">
        <v>82</v>
      </c>
      <c r="C17402" t="s">
        <v>9</v>
      </c>
      <c r="D17402" s="2">
        <v>44091.144918981481</v>
      </c>
      <c r="E17402" s="3" t="str">
        <f>VLOOKUP(Main[[#This Row],[ReactionsType]],ReactionTye[],2,0)</f>
        <v>neutral</v>
      </c>
      <c r="F17402" s="3">
        <f>VLOOKUP(Main[[#This Row],[ReactionsType]],ReactionTye[],3,0)</f>
        <v>20</v>
      </c>
      <c r="G17402" s="3" t="str">
        <f>VLOOKUP(Main[[#This Row],[Content ID]],Content[#All],3,0)</f>
        <v>video</v>
      </c>
      <c r="H17402" s="3" t="str">
        <f>VLOOKUP(Main[[#This Row],[Content ID]],Content[#All],4,0)</f>
        <v>dogs</v>
      </c>
    </row>
    <row r="17403" spans="1:8">
      <c r="A17403" t="s">
        <v>1291</v>
      </c>
      <c r="B17403" t="s">
        <v>380</v>
      </c>
      <c r="C17403" t="s">
        <v>5</v>
      </c>
      <c r="D17403" s="2">
        <v>44007.428900462961</v>
      </c>
      <c r="E17403" s="3" t="str">
        <f>VLOOKUP(Main[[#This Row],[ReactionsType]],ReactionTye[],2,0)</f>
        <v>negative</v>
      </c>
      <c r="F17403" s="3">
        <f>VLOOKUP(Main[[#This Row],[ReactionsType]],ReactionTye[],3,0)</f>
        <v>0</v>
      </c>
      <c r="G17403" s="3" t="str">
        <f>VLOOKUP(Main[[#This Row],[Content ID]],Content[#All],3,0)</f>
        <v>video</v>
      </c>
      <c r="H17403" s="3" t="str">
        <f>VLOOKUP(Main[[#This Row],[Content ID]],Content[#All],4,0)</f>
        <v>dogs</v>
      </c>
    </row>
    <row r="17404" spans="1:8">
      <c r="A17404" t="s">
        <v>1291</v>
      </c>
      <c r="B17404" t="s">
        <v>186</v>
      </c>
      <c r="C17404" t="s">
        <v>5</v>
      </c>
      <c r="D17404" s="2">
        <v>44077.617175925923</v>
      </c>
      <c r="E17404" s="3" t="str">
        <f>VLOOKUP(Main[[#This Row],[ReactionsType]],ReactionTye[],2,0)</f>
        <v>negative</v>
      </c>
      <c r="F17404" s="3">
        <f>VLOOKUP(Main[[#This Row],[ReactionsType]],ReactionTye[],3,0)</f>
        <v>0</v>
      </c>
      <c r="G17404" s="3" t="str">
        <f>VLOOKUP(Main[[#This Row],[Content ID]],Content[#All],3,0)</f>
        <v>video</v>
      </c>
      <c r="H17404" s="3" t="str">
        <f>VLOOKUP(Main[[#This Row],[Content ID]],Content[#All],4,0)</f>
        <v>dogs</v>
      </c>
    </row>
    <row r="17405" spans="1:8">
      <c r="A17405" t="s">
        <v>1291</v>
      </c>
      <c r="B17405" t="s">
        <v>254</v>
      </c>
      <c r="C17405" t="s">
        <v>9</v>
      </c>
      <c r="D17405" s="2">
        <v>44265.184467592589</v>
      </c>
      <c r="E17405" s="3" t="str">
        <f>VLOOKUP(Main[[#This Row],[ReactionsType]],ReactionTye[],2,0)</f>
        <v>neutral</v>
      </c>
      <c r="F17405" s="3">
        <f>VLOOKUP(Main[[#This Row],[ReactionsType]],ReactionTye[],3,0)</f>
        <v>20</v>
      </c>
      <c r="G17405" s="3" t="str">
        <f>VLOOKUP(Main[[#This Row],[Content ID]],Content[#All],3,0)</f>
        <v>video</v>
      </c>
      <c r="H17405" s="3" t="str">
        <f>VLOOKUP(Main[[#This Row],[Content ID]],Content[#All],4,0)</f>
        <v>dogs</v>
      </c>
    </row>
    <row r="17406" spans="1:8">
      <c r="A17406" t="s">
        <v>1291</v>
      </c>
      <c r="B17406" t="s">
        <v>556</v>
      </c>
      <c r="C17406" t="s">
        <v>8</v>
      </c>
      <c r="D17406" s="2">
        <v>44171.263784722221</v>
      </c>
      <c r="E17406" s="3" t="str">
        <f>VLOOKUP(Main[[#This Row],[ReactionsType]],ReactionTye[],2,0)</f>
        <v>positive</v>
      </c>
      <c r="F17406" s="3">
        <f>VLOOKUP(Main[[#This Row],[ReactionsType]],ReactionTye[],3,0)</f>
        <v>30</v>
      </c>
      <c r="G17406" s="3" t="str">
        <f>VLOOKUP(Main[[#This Row],[Content ID]],Content[#All],3,0)</f>
        <v>video</v>
      </c>
      <c r="H17406" s="3" t="str">
        <f>VLOOKUP(Main[[#This Row],[Content ID]],Content[#All],4,0)</f>
        <v>dogs</v>
      </c>
    </row>
    <row r="17407" spans="1:8">
      <c r="A17407" t="s">
        <v>1291</v>
      </c>
      <c r="B17407" t="s">
        <v>593</v>
      </c>
      <c r="C17407" t="s">
        <v>14</v>
      </c>
      <c r="D17407" s="2">
        <v>44274.656354166669</v>
      </c>
      <c r="E17407" s="3" t="str">
        <f>VLOOKUP(Main[[#This Row],[ReactionsType]],ReactionTye[],2,0)</f>
        <v>positive</v>
      </c>
      <c r="F17407" s="3">
        <f>VLOOKUP(Main[[#This Row],[ReactionsType]],ReactionTye[],3,0)</f>
        <v>72</v>
      </c>
      <c r="G17407" s="3" t="str">
        <f>VLOOKUP(Main[[#This Row],[Content ID]],Content[#All],3,0)</f>
        <v>video</v>
      </c>
      <c r="H17407" s="3" t="str">
        <f>VLOOKUP(Main[[#This Row],[Content ID]],Content[#All],4,0)</f>
        <v>dogs</v>
      </c>
    </row>
    <row r="17408" spans="1:8">
      <c r="A17408" t="s">
        <v>1291</v>
      </c>
      <c r="B17408" t="s">
        <v>267</v>
      </c>
      <c r="C17408" t="s">
        <v>4</v>
      </c>
      <c r="D17408" s="2">
        <v>44262.893009259256</v>
      </c>
      <c r="E17408" s="3" t="str">
        <f>VLOOKUP(Main[[#This Row],[ReactionsType]],ReactionTye[],2,0)</f>
        <v>positive</v>
      </c>
      <c r="F17408" s="3">
        <f>VLOOKUP(Main[[#This Row],[ReactionsType]],ReactionTye[],3,0)</f>
        <v>70</v>
      </c>
      <c r="G17408" s="3" t="str">
        <f>VLOOKUP(Main[[#This Row],[Content ID]],Content[#All],3,0)</f>
        <v>video</v>
      </c>
      <c r="H17408" s="3" t="str">
        <f>VLOOKUP(Main[[#This Row],[Content ID]],Content[#All],4,0)</f>
        <v>dogs</v>
      </c>
    </row>
    <row r="17409" spans="1:8">
      <c r="A17409" t="s">
        <v>1291</v>
      </c>
      <c r="B17409" t="s">
        <v>333</v>
      </c>
      <c r="C17409" t="s">
        <v>8</v>
      </c>
      <c r="D17409" s="2">
        <v>44349.925243055557</v>
      </c>
      <c r="E17409" s="3" t="str">
        <f>VLOOKUP(Main[[#This Row],[ReactionsType]],ReactionTye[],2,0)</f>
        <v>positive</v>
      </c>
      <c r="F17409" s="3">
        <f>VLOOKUP(Main[[#This Row],[ReactionsType]],ReactionTye[],3,0)</f>
        <v>30</v>
      </c>
      <c r="G17409" s="3" t="str">
        <f>VLOOKUP(Main[[#This Row],[Content ID]],Content[#All],3,0)</f>
        <v>video</v>
      </c>
      <c r="H17409" s="3" t="str">
        <f>VLOOKUP(Main[[#This Row],[Content ID]],Content[#All],4,0)</f>
        <v>dogs</v>
      </c>
    </row>
    <row r="17410" spans="1:8">
      <c r="A17410" t="s">
        <v>1291</v>
      </c>
      <c r="B17410" t="s">
        <v>464</v>
      </c>
      <c r="C17410" t="s">
        <v>19</v>
      </c>
      <c r="D17410" s="2">
        <v>44098.214814814812</v>
      </c>
      <c r="E17410" s="3" t="str">
        <f>VLOOKUP(Main[[#This Row],[ReactionsType]],ReactionTye[],2,0)</f>
        <v>negative</v>
      </c>
      <c r="F17410" s="3">
        <f>VLOOKUP(Main[[#This Row],[ReactionsType]],ReactionTye[],3,0)</f>
        <v>15</v>
      </c>
      <c r="G17410" s="3" t="str">
        <f>VLOOKUP(Main[[#This Row],[Content ID]],Content[#All],3,0)</f>
        <v>video</v>
      </c>
      <c r="H17410" s="3" t="str">
        <f>VLOOKUP(Main[[#This Row],[Content ID]],Content[#All],4,0)</f>
        <v>dogs</v>
      </c>
    </row>
    <row r="17411" spans="1:8">
      <c r="A17411" t="s">
        <v>1291</v>
      </c>
      <c r="B17411" t="s">
        <v>122</v>
      </c>
      <c r="C17411" t="s">
        <v>2</v>
      </c>
      <c r="D17411" s="2">
        <v>44184.259791666664</v>
      </c>
      <c r="E17411" s="3" t="str">
        <f>VLOOKUP(Main[[#This Row],[ReactionsType]],ReactionTye[],2,0)</f>
        <v>positive</v>
      </c>
      <c r="F17411" s="3">
        <f>VLOOKUP(Main[[#This Row],[ReactionsType]],ReactionTye[],3,0)</f>
        <v>60</v>
      </c>
      <c r="G17411" s="3" t="str">
        <f>VLOOKUP(Main[[#This Row],[Content ID]],Content[#All],3,0)</f>
        <v>video</v>
      </c>
      <c r="H17411" s="3" t="str">
        <f>VLOOKUP(Main[[#This Row],[Content ID]],Content[#All],4,0)</f>
        <v>dogs</v>
      </c>
    </row>
    <row r="17412" spans="1:8">
      <c r="A17412" t="s">
        <v>1291</v>
      </c>
      <c r="B17412" t="s">
        <v>433</v>
      </c>
      <c r="C17412" t="s">
        <v>4</v>
      </c>
      <c r="D17412" s="2">
        <v>44184.717523148145</v>
      </c>
      <c r="E17412" s="3" t="str">
        <f>VLOOKUP(Main[[#This Row],[ReactionsType]],ReactionTye[],2,0)</f>
        <v>positive</v>
      </c>
      <c r="F17412" s="3">
        <f>VLOOKUP(Main[[#This Row],[ReactionsType]],ReactionTye[],3,0)</f>
        <v>70</v>
      </c>
      <c r="G17412" s="3" t="str">
        <f>VLOOKUP(Main[[#This Row],[Content ID]],Content[#All],3,0)</f>
        <v>video</v>
      </c>
      <c r="H17412" s="3" t="str">
        <f>VLOOKUP(Main[[#This Row],[Content ID]],Content[#All],4,0)</f>
        <v>dogs</v>
      </c>
    </row>
    <row r="17413" spans="1:8">
      <c r="A17413" t="s">
        <v>1291</v>
      </c>
      <c r="B17413" t="s">
        <v>245</v>
      </c>
      <c r="C17413" t="s">
        <v>14</v>
      </c>
      <c r="D17413" s="2">
        <v>44068.146643518521</v>
      </c>
      <c r="E17413" s="3" t="str">
        <f>VLOOKUP(Main[[#This Row],[ReactionsType]],ReactionTye[],2,0)</f>
        <v>positive</v>
      </c>
      <c r="F17413" s="3">
        <f>VLOOKUP(Main[[#This Row],[ReactionsType]],ReactionTye[],3,0)</f>
        <v>72</v>
      </c>
      <c r="G17413" s="3" t="str">
        <f>VLOOKUP(Main[[#This Row],[Content ID]],Content[#All],3,0)</f>
        <v>video</v>
      </c>
      <c r="H17413" s="3" t="str">
        <f>VLOOKUP(Main[[#This Row],[Content ID]],Content[#All],4,0)</f>
        <v>dogs</v>
      </c>
    </row>
    <row r="17414" spans="1:8">
      <c r="A17414" t="s">
        <v>1291</v>
      </c>
      <c r="B17414" t="s">
        <v>428</v>
      </c>
      <c r="C17414" t="s">
        <v>19</v>
      </c>
      <c r="D17414" s="2">
        <v>44307.025706018518</v>
      </c>
      <c r="E17414" s="3" t="str">
        <f>VLOOKUP(Main[[#This Row],[ReactionsType]],ReactionTye[],2,0)</f>
        <v>negative</v>
      </c>
      <c r="F17414" s="3">
        <f>VLOOKUP(Main[[#This Row],[ReactionsType]],ReactionTye[],3,0)</f>
        <v>15</v>
      </c>
      <c r="G17414" s="3" t="str">
        <f>VLOOKUP(Main[[#This Row],[Content ID]],Content[#All],3,0)</f>
        <v>video</v>
      </c>
      <c r="H17414" s="3" t="str">
        <f>VLOOKUP(Main[[#This Row],[Content ID]],Content[#All],4,0)</f>
        <v>dogs</v>
      </c>
    </row>
    <row r="17415" spans="1:8">
      <c r="A17415" t="s">
        <v>1291</v>
      </c>
      <c r="B17415" t="s">
        <v>369</v>
      </c>
      <c r="C17415" t="s">
        <v>8</v>
      </c>
      <c r="D17415" s="2">
        <v>44146.071006944447</v>
      </c>
      <c r="E17415" s="3" t="str">
        <f>VLOOKUP(Main[[#This Row],[ReactionsType]],ReactionTye[],2,0)</f>
        <v>positive</v>
      </c>
      <c r="F17415" s="3">
        <f>VLOOKUP(Main[[#This Row],[ReactionsType]],ReactionTye[],3,0)</f>
        <v>30</v>
      </c>
      <c r="G17415" s="3" t="str">
        <f>VLOOKUP(Main[[#This Row],[Content ID]],Content[#All],3,0)</f>
        <v>video</v>
      </c>
      <c r="H17415" s="3" t="str">
        <f>VLOOKUP(Main[[#This Row],[Content ID]],Content[#All],4,0)</f>
        <v>dogs</v>
      </c>
    </row>
    <row r="17416" spans="1:8">
      <c r="A17416" t="s">
        <v>1291</v>
      </c>
      <c r="B17416" t="s">
        <v>104</v>
      </c>
      <c r="C17416" t="s">
        <v>9</v>
      </c>
      <c r="D17416" s="2">
        <v>44089.812708333331</v>
      </c>
      <c r="E17416" s="3" t="str">
        <f>VLOOKUP(Main[[#This Row],[ReactionsType]],ReactionTye[],2,0)</f>
        <v>neutral</v>
      </c>
      <c r="F17416" s="3">
        <f>VLOOKUP(Main[[#This Row],[ReactionsType]],ReactionTye[],3,0)</f>
        <v>20</v>
      </c>
      <c r="G17416" s="3" t="str">
        <f>VLOOKUP(Main[[#This Row],[Content ID]],Content[#All],3,0)</f>
        <v>video</v>
      </c>
      <c r="H17416" s="3" t="str">
        <f>VLOOKUP(Main[[#This Row],[Content ID]],Content[#All],4,0)</f>
        <v>dogs</v>
      </c>
    </row>
    <row r="17417" spans="1:8">
      <c r="A17417" t="s">
        <v>1291</v>
      </c>
      <c r="B17417" t="s">
        <v>107</v>
      </c>
      <c r="C17417" t="s">
        <v>13</v>
      </c>
      <c r="D17417" s="2">
        <v>44262.004374999997</v>
      </c>
      <c r="E17417" s="3" t="str">
        <f>VLOOKUP(Main[[#This Row],[ReactionsType]],ReactionTye[],2,0)</f>
        <v>positive</v>
      </c>
      <c r="F17417" s="3">
        <f>VLOOKUP(Main[[#This Row],[ReactionsType]],ReactionTye[],3,0)</f>
        <v>70</v>
      </c>
      <c r="G17417" s="3" t="str">
        <f>VLOOKUP(Main[[#This Row],[Content ID]],Content[#All],3,0)</f>
        <v>video</v>
      </c>
      <c r="H17417" s="3" t="str">
        <f>VLOOKUP(Main[[#This Row],[Content ID]],Content[#All],4,0)</f>
        <v>dogs</v>
      </c>
    </row>
    <row r="17418" spans="1:8">
      <c r="A17418" t="s">
        <v>1291</v>
      </c>
      <c r="B17418" t="s">
        <v>262</v>
      </c>
      <c r="C17418" t="s">
        <v>17</v>
      </c>
      <c r="D17418" s="2">
        <v>44294.086400462962</v>
      </c>
      <c r="E17418" s="3" t="str">
        <f>VLOOKUP(Main[[#This Row],[ReactionsType]],ReactionTye[],2,0)</f>
        <v>positive</v>
      </c>
      <c r="F17418" s="3">
        <f>VLOOKUP(Main[[#This Row],[ReactionsType]],ReactionTye[],3,0)</f>
        <v>45</v>
      </c>
      <c r="G17418" s="3" t="str">
        <f>VLOOKUP(Main[[#This Row],[Content ID]],Content[#All],3,0)</f>
        <v>video</v>
      </c>
      <c r="H17418" s="3" t="str">
        <f>VLOOKUP(Main[[#This Row],[Content ID]],Content[#All],4,0)</f>
        <v>dogs</v>
      </c>
    </row>
    <row r="17419" spans="1:8">
      <c r="A17419" t="s">
        <v>1291</v>
      </c>
      <c r="B17419" t="s">
        <v>349</v>
      </c>
      <c r="C17419" t="s">
        <v>15</v>
      </c>
      <c r="D17419" s="2">
        <v>44187.117650462962</v>
      </c>
      <c r="E17419" s="3" t="str">
        <f>VLOOKUP(Main[[#This Row],[ReactionsType]],ReactionTye[],2,0)</f>
        <v>positive</v>
      </c>
      <c r="F17419" s="3">
        <f>VLOOKUP(Main[[#This Row],[ReactionsType]],ReactionTye[],3,0)</f>
        <v>50</v>
      </c>
      <c r="G17419" s="3" t="str">
        <f>VLOOKUP(Main[[#This Row],[Content ID]],Content[#All],3,0)</f>
        <v>video</v>
      </c>
      <c r="H17419" s="3" t="str">
        <f>VLOOKUP(Main[[#This Row],[Content ID]],Content[#All],4,0)</f>
        <v>dogs</v>
      </c>
    </row>
    <row r="17420" spans="1:8">
      <c r="A17420" t="s">
        <v>1291</v>
      </c>
      <c r="B17420" t="s">
        <v>392</v>
      </c>
      <c r="C17420" t="s">
        <v>17</v>
      </c>
      <c r="D17420" s="2">
        <v>44282.225081018521</v>
      </c>
      <c r="E17420" s="3" t="str">
        <f>VLOOKUP(Main[[#This Row],[ReactionsType]],ReactionTye[],2,0)</f>
        <v>positive</v>
      </c>
      <c r="F17420" s="3">
        <f>VLOOKUP(Main[[#This Row],[ReactionsType]],ReactionTye[],3,0)</f>
        <v>45</v>
      </c>
      <c r="G17420" s="3" t="str">
        <f>VLOOKUP(Main[[#This Row],[Content ID]],Content[#All],3,0)</f>
        <v>video</v>
      </c>
      <c r="H17420" s="3" t="str">
        <f>VLOOKUP(Main[[#This Row],[Content ID]],Content[#All],4,0)</f>
        <v>dogs</v>
      </c>
    </row>
    <row r="17421" spans="1:8">
      <c r="A17421" t="s">
        <v>1291</v>
      </c>
      <c r="B17421" t="s">
        <v>32</v>
      </c>
      <c r="C17421" t="s">
        <v>16</v>
      </c>
      <c r="D17421" s="2">
        <v>44058.753541666665</v>
      </c>
      <c r="E17421" s="3" t="str">
        <f>VLOOKUP(Main[[#This Row],[ReactionsType]],ReactionTye[],2,0)</f>
        <v>negative</v>
      </c>
      <c r="F17421" s="3">
        <f>VLOOKUP(Main[[#This Row],[ReactionsType]],ReactionTye[],3,0)</f>
        <v>10</v>
      </c>
      <c r="G17421" s="3" t="str">
        <f>VLOOKUP(Main[[#This Row],[Content ID]],Content[#All],3,0)</f>
        <v>video</v>
      </c>
      <c r="H17421" s="3" t="str">
        <f>VLOOKUP(Main[[#This Row],[Content ID]],Content[#All],4,0)</f>
        <v>dogs</v>
      </c>
    </row>
    <row r="17422" spans="1:8">
      <c r="A17422" t="s">
        <v>1291</v>
      </c>
      <c r="B17422" t="s">
        <v>399</v>
      </c>
      <c r="C17422" t="s">
        <v>12</v>
      </c>
      <c r="D17422" s="2">
        <v>44241.947962962964</v>
      </c>
      <c r="E17422" s="3" t="str">
        <f>VLOOKUP(Main[[#This Row],[ReactionsType]],ReactionTye[],2,0)</f>
        <v>positive</v>
      </c>
      <c r="F17422" s="3">
        <f>VLOOKUP(Main[[#This Row],[ReactionsType]],ReactionTye[],3,0)</f>
        <v>75</v>
      </c>
      <c r="G17422" s="3" t="str">
        <f>VLOOKUP(Main[[#This Row],[Content ID]],Content[#All],3,0)</f>
        <v>video</v>
      </c>
      <c r="H17422" s="3" t="str">
        <f>VLOOKUP(Main[[#This Row],[Content ID]],Content[#All],4,0)</f>
        <v>dogs</v>
      </c>
    </row>
    <row r="17423" spans="1:8">
      <c r="A17423" t="s">
        <v>1291</v>
      </c>
      <c r="B17423" t="s">
        <v>398</v>
      </c>
      <c r="C17423" t="s">
        <v>2</v>
      </c>
      <c r="D17423" s="2">
        <v>44312.637245370373</v>
      </c>
      <c r="E17423" s="3" t="str">
        <f>VLOOKUP(Main[[#This Row],[ReactionsType]],ReactionTye[],2,0)</f>
        <v>positive</v>
      </c>
      <c r="F17423" s="3">
        <f>VLOOKUP(Main[[#This Row],[ReactionsType]],ReactionTye[],3,0)</f>
        <v>60</v>
      </c>
      <c r="G17423" s="3" t="str">
        <f>VLOOKUP(Main[[#This Row],[Content ID]],Content[#All],3,0)</f>
        <v>video</v>
      </c>
      <c r="H17423" s="3" t="str">
        <f>VLOOKUP(Main[[#This Row],[Content ID]],Content[#All],4,0)</f>
        <v>dogs</v>
      </c>
    </row>
    <row r="17424" spans="1:8">
      <c r="A17424" t="s">
        <v>1291</v>
      </c>
      <c r="B17424" t="s">
        <v>44</v>
      </c>
      <c r="C17424" t="s">
        <v>16</v>
      </c>
      <c r="D17424" s="2">
        <v>44175.947488425925</v>
      </c>
      <c r="E17424" s="3" t="str">
        <f>VLOOKUP(Main[[#This Row],[ReactionsType]],ReactionTye[],2,0)</f>
        <v>negative</v>
      </c>
      <c r="F17424" s="3">
        <f>VLOOKUP(Main[[#This Row],[ReactionsType]],ReactionTye[],3,0)</f>
        <v>10</v>
      </c>
      <c r="G17424" s="3" t="str">
        <f>VLOOKUP(Main[[#This Row],[Content ID]],Content[#All],3,0)</f>
        <v>video</v>
      </c>
      <c r="H17424" s="3" t="str">
        <f>VLOOKUP(Main[[#This Row],[Content ID]],Content[#All],4,0)</f>
        <v>dogs</v>
      </c>
    </row>
    <row r="17425" spans="1:8">
      <c r="A17425" t="s">
        <v>1291</v>
      </c>
      <c r="B17425" t="s">
        <v>223</v>
      </c>
      <c r="C17425" t="s">
        <v>16</v>
      </c>
      <c r="D17425" s="2">
        <v>44225.191631944443</v>
      </c>
      <c r="E17425" s="3" t="str">
        <f>VLOOKUP(Main[[#This Row],[ReactionsType]],ReactionTye[],2,0)</f>
        <v>negative</v>
      </c>
      <c r="F17425" s="3">
        <f>VLOOKUP(Main[[#This Row],[ReactionsType]],ReactionTye[],3,0)</f>
        <v>10</v>
      </c>
      <c r="G17425" s="3" t="str">
        <f>VLOOKUP(Main[[#This Row],[Content ID]],Content[#All],3,0)</f>
        <v>video</v>
      </c>
      <c r="H17425" s="3" t="str">
        <f>VLOOKUP(Main[[#This Row],[Content ID]],Content[#All],4,0)</f>
        <v>dogs</v>
      </c>
    </row>
    <row r="17426" spans="1:8">
      <c r="A17426" t="s">
        <v>1291</v>
      </c>
      <c r="B17426" t="s">
        <v>477</v>
      </c>
      <c r="C17426" t="s">
        <v>4</v>
      </c>
      <c r="D17426" s="2">
        <v>44019.861956018518</v>
      </c>
      <c r="E17426" s="3" t="str">
        <f>VLOOKUP(Main[[#This Row],[ReactionsType]],ReactionTye[],2,0)</f>
        <v>positive</v>
      </c>
      <c r="F17426" s="3">
        <f>VLOOKUP(Main[[#This Row],[ReactionsType]],ReactionTye[],3,0)</f>
        <v>70</v>
      </c>
      <c r="G17426" s="3" t="str">
        <f>VLOOKUP(Main[[#This Row],[Content ID]],Content[#All],3,0)</f>
        <v>video</v>
      </c>
      <c r="H17426" s="3" t="str">
        <f>VLOOKUP(Main[[#This Row],[Content ID]],Content[#All],4,0)</f>
        <v>dogs</v>
      </c>
    </row>
    <row r="17427" spans="1:8">
      <c r="A17427" t="s">
        <v>1291</v>
      </c>
      <c r="B17427" t="s">
        <v>97</v>
      </c>
      <c r="C17427" t="s">
        <v>16</v>
      </c>
      <c r="D17427" s="2">
        <v>44171.117407407408</v>
      </c>
      <c r="E17427" s="3" t="str">
        <f>VLOOKUP(Main[[#This Row],[ReactionsType]],ReactionTye[],2,0)</f>
        <v>negative</v>
      </c>
      <c r="F17427" s="3">
        <f>VLOOKUP(Main[[#This Row],[ReactionsType]],ReactionTye[],3,0)</f>
        <v>10</v>
      </c>
      <c r="G17427" s="3" t="str">
        <f>VLOOKUP(Main[[#This Row],[Content ID]],Content[#All],3,0)</f>
        <v>video</v>
      </c>
      <c r="H17427" s="3" t="str">
        <f>VLOOKUP(Main[[#This Row],[Content ID]],Content[#All],4,0)</f>
        <v>dogs</v>
      </c>
    </row>
    <row r="17428" spans="1:8">
      <c r="A17428" t="s">
        <v>1291</v>
      </c>
      <c r="B17428" t="s">
        <v>104</v>
      </c>
      <c r="C17428" t="s">
        <v>2</v>
      </c>
      <c r="D17428" s="2">
        <v>44098.279456018521</v>
      </c>
      <c r="E17428" s="3" t="str">
        <f>VLOOKUP(Main[[#This Row],[ReactionsType]],ReactionTye[],2,0)</f>
        <v>positive</v>
      </c>
      <c r="F17428" s="3">
        <f>VLOOKUP(Main[[#This Row],[ReactionsType]],ReactionTye[],3,0)</f>
        <v>60</v>
      </c>
      <c r="G17428" s="3" t="str">
        <f>VLOOKUP(Main[[#This Row],[Content ID]],Content[#All],3,0)</f>
        <v>video</v>
      </c>
      <c r="H17428" s="3" t="str">
        <f>VLOOKUP(Main[[#This Row],[Content ID]],Content[#All],4,0)</f>
        <v>dogs</v>
      </c>
    </row>
    <row r="17429" spans="1:8">
      <c r="A17429" t="s">
        <v>1291</v>
      </c>
      <c r="B17429" t="s">
        <v>332</v>
      </c>
      <c r="C17429" t="s">
        <v>19</v>
      </c>
      <c r="D17429" s="2">
        <v>44139.313437500001</v>
      </c>
      <c r="E17429" s="3" t="str">
        <f>VLOOKUP(Main[[#This Row],[ReactionsType]],ReactionTye[],2,0)</f>
        <v>negative</v>
      </c>
      <c r="F17429" s="3">
        <f>VLOOKUP(Main[[#This Row],[ReactionsType]],ReactionTye[],3,0)</f>
        <v>15</v>
      </c>
      <c r="G17429" s="3" t="str">
        <f>VLOOKUP(Main[[#This Row],[Content ID]],Content[#All],3,0)</f>
        <v>video</v>
      </c>
      <c r="H17429" s="3" t="str">
        <f>VLOOKUP(Main[[#This Row],[Content ID]],Content[#All],4,0)</f>
        <v>dogs</v>
      </c>
    </row>
    <row r="17430" spans="1:8">
      <c r="A17430" t="s">
        <v>1291</v>
      </c>
      <c r="B17430" t="s">
        <v>117</v>
      </c>
      <c r="C17430" t="s">
        <v>14</v>
      </c>
      <c r="D17430" s="2">
        <v>44101.510057870371</v>
      </c>
      <c r="E17430" s="3" t="str">
        <f>VLOOKUP(Main[[#This Row],[ReactionsType]],ReactionTye[],2,0)</f>
        <v>positive</v>
      </c>
      <c r="F17430" s="3">
        <f>VLOOKUP(Main[[#This Row],[ReactionsType]],ReactionTye[],3,0)</f>
        <v>72</v>
      </c>
      <c r="G17430" s="3" t="str">
        <f>VLOOKUP(Main[[#This Row],[Content ID]],Content[#All],3,0)</f>
        <v>video</v>
      </c>
      <c r="H17430" s="3" t="str">
        <f>VLOOKUP(Main[[#This Row],[Content ID]],Content[#All],4,0)</f>
        <v>dogs</v>
      </c>
    </row>
    <row r="17431" spans="1:8">
      <c r="A17431" t="s">
        <v>1291</v>
      </c>
      <c r="B17431" t="s">
        <v>179</v>
      </c>
      <c r="C17431" t="s">
        <v>15</v>
      </c>
      <c r="D17431" s="2">
        <v>44102.893391203703</v>
      </c>
      <c r="E17431" s="3" t="str">
        <f>VLOOKUP(Main[[#This Row],[ReactionsType]],ReactionTye[],2,0)</f>
        <v>positive</v>
      </c>
      <c r="F17431" s="3">
        <f>VLOOKUP(Main[[#This Row],[ReactionsType]],ReactionTye[],3,0)</f>
        <v>50</v>
      </c>
      <c r="G17431" s="3" t="str">
        <f>VLOOKUP(Main[[#This Row],[Content ID]],Content[#All],3,0)</f>
        <v>video</v>
      </c>
      <c r="H17431" s="3" t="str">
        <f>VLOOKUP(Main[[#This Row],[Content ID]],Content[#All],4,0)</f>
        <v>dogs</v>
      </c>
    </row>
    <row r="17432" spans="1:8">
      <c r="A17432" t="s">
        <v>1291</v>
      </c>
      <c r="B17432" t="s">
        <v>285</v>
      </c>
      <c r="C17432" t="s">
        <v>13</v>
      </c>
      <c r="D17432" s="2">
        <v>44146.551608796297</v>
      </c>
      <c r="E17432" s="3" t="str">
        <f>VLOOKUP(Main[[#This Row],[ReactionsType]],ReactionTye[],2,0)</f>
        <v>positive</v>
      </c>
      <c r="F17432" s="3">
        <f>VLOOKUP(Main[[#This Row],[ReactionsType]],ReactionTye[],3,0)</f>
        <v>70</v>
      </c>
      <c r="G17432" s="3" t="str">
        <f>VLOOKUP(Main[[#This Row],[Content ID]],Content[#All],3,0)</f>
        <v>video</v>
      </c>
      <c r="H17432" s="3" t="str">
        <f>VLOOKUP(Main[[#This Row],[Content ID]],Content[#All],4,0)</f>
        <v>dogs</v>
      </c>
    </row>
    <row r="17433" spans="1:8">
      <c r="A17433" t="s">
        <v>1291</v>
      </c>
      <c r="B17433" t="s">
        <v>477</v>
      </c>
      <c r="C17433" t="s">
        <v>5</v>
      </c>
      <c r="D17433" s="2">
        <v>44143.233518518522</v>
      </c>
      <c r="E17433" s="3" t="str">
        <f>VLOOKUP(Main[[#This Row],[ReactionsType]],ReactionTye[],2,0)</f>
        <v>negative</v>
      </c>
      <c r="F17433" s="3">
        <f>VLOOKUP(Main[[#This Row],[ReactionsType]],ReactionTye[],3,0)</f>
        <v>0</v>
      </c>
      <c r="G17433" s="3" t="str">
        <f>VLOOKUP(Main[[#This Row],[Content ID]],Content[#All],3,0)</f>
        <v>video</v>
      </c>
      <c r="H17433" s="3" t="str">
        <f>VLOOKUP(Main[[#This Row],[Content ID]],Content[#All],4,0)</f>
        <v>dogs</v>
      </c>
    </row>
    <row r="17434" spans="1:8">
      <c r="A17434" t="s">
        <v>1291</v>
      </c>
      <c r="B17434" t="s">
        <v>575</v>
      </c>
      <c r="C17434" t="s">
        <v>15</v>
      </c>
      <c r="D17434" s="2">
        <v>44097.735231481478</v>
      </c>
      <c r="E17434" s="3" t="str">
        <f>VLOOKUP(Main[[#This Row],[ReactionsType]],ReactionTye[],2,0)</f>
        <v>positive</v>
      </c>
      <c r="F17434" s="3">
        <f>VLOOKUP(Main[[#This Row],[ReactionsType]],ReactionTye[],3,0)</f>
        <v>50</v>
      </c>
      <c r="G17434" s="3" t="str">
        <f>VLOOKUP(Main[[#This Row],[Content ID]],Content[#All],3,0)</f>
        <v>video</v>
      </c>
      <c r="H17434" s="3" t="str">
        <f>VLOOKUP(Main[[#This Row],[Content ID]],Content[#All],4,0)</f>
        <v>dogs</v>
      </c>
    </row>
    <row r="17435" spans="1:8">
      <c r="A17435" t="s">
        <v>1291</v>
      </c>
      <c r="B17435" t="s">
        <v>134</v>
      </c>
      <c r="C17435" t="s">
        <v>2</v>
      </c>
      <c r="D17435" s="2">
        <v>44057.998969907407</v>
      </c>
      <c r="E17435" s="3" t="str">
        <f>VLOOKUP(Main[[#This Row],[ReactionsType]],ReactionTye[],2,0)</f>
        <v>positive</v>
      </c>
      <c r="F17435" s="3">
        <f>VLOOKUP(Main[[#This Row],[ReactionsType]],ReactionTye[],3,0)</f>
        <v>60</v>
      </c>
      <c r="G17435" s="3" t="str">
        <f>VLOOKUP(Main[[#This Row],[Content ID]],Content[#All],3,0)</f>
        <v>video</v>
      </c>
      <c r="H17435" s="3" t="str">
        <f>VLOOKUP(Main[[#This Row],[Content ID]],Content[#All],4,0)</f>
        <v>dogs</v>
      </c>
    </row>
    <row r="17436" spans="1:8">
      <c r="A17436" t="s">
        <v>1291</v>
      </c>
      <c r="B17436" t="s">
        <v>514</v>
      </c>
      <c r="C17436" t="s">
        <v>8</v>
      </c>
      <c r="D17436" s="2">
        <v>44325.031238425923</v>
      </c>
      <c r="E17436" s="3" t="str">
        <f>VLOOKUP(Main[[#This Row],[ReactionsType]],ReactionTye[],2,0)</f>
        <v>positive</v>
      </c>
      <c r="F17436" s="3">
        <f>VLOOKUP(Main[[#This Row],[ReactionsType]],ReactionTye[],3,0)</f>
        <v>30</v>
      </c>
      <c r="G17436" s="3" t="str">
        <f>VLOOKUP(Main[[#This Row],[Content ID]],Content[#All],3,0)</f>
        <v>video</v>
      </c>
      <c r="H17436" s="3" t="str">
        <f>VLOOKUP(Main[[#This Row],[Content ID]],Content[#All],4,0)</f>
        <v>dogs</v>
      </c>
    </row>
    <row r="17437" spans="1:8">
      <c r="A17437" t="s">
        <v>1291</v>
      </c>
      <c r="B17437" t="s">
        <v>45</v>
      </c>
      <c r="C17437" t="s">
        <v>2</v>
      </c>
      <c r="D17437" s="2">
        <v>44189.530694444446</v>
      </c>
      <c r="E17437" s="3" t="str">
        <f>VLOOKUP(Main[[#This Row],[ReactionsType]],ReactionTye[],2,0)</f>
        <v>positive</v>
      </c>
      <c r="F17437" s="3">
        <f>VLOOKUP(Main[[#This Row],[ReactionsType]],ReactionTye[],3,0)</f>
        <v>60</v>
      </c>
      <c r="G17437" s="3" t="str">
        <f>VLOOKUP(Main[[#This Row],[Content ID]],Content[#All],3,0)</f>
        <v>video</v>
      </c>
      <c r="H17437" s="3" t="str">
        <f>VLOOKUP(Main[[#This Row],[Content ID]],Content[#All],4,0)</f>
        <v>dogs</v>
      </c>
    </row>
    <row r="17438" spans="1:8">
      <c r="A17438" t="s">
        <v>1291</v>
      </c>
      <c r="B17438" t="s">
        <v>35</v>
      </c>
      <c r="C17438" t="s">
        <v>4</v>
      </c>
      <c r="D17438" s="2">
        <v>44266.401030092595</v>
      </c>
      <c r="E17438" s="3" t="str">
        <f>VLOOKUP(Main[[#This Row],[ReactionsType]],ReactionTye[],2,0)</f>
        <v>positive</v>
      </c>
      <c r="F17438" s="3">
        <f>VLOOKUP(Main[[#This Row],[ReactionsType]],ReactionTye[],3,0)</f>
        <v>70</v>
      </c>
      <c r="G17438" s="3" t="str">
        <f>VLOOKUP(Main[[#This Row],[Content ID]],Content[#All],3,0)</f>
        <v>video</v>
      </c>
      <c r="H17438" s="3" t="str">
        <f>VLOOKUP(Main[[#This Row],[Content ID]],Content[#All],4,0)</f>
        <v>dogs</v>
      </c>
    </row>
    <row r="17439" spans="1:8">
      <c r="A17439" t="s">
        <v>1291</v>
      </c>
      <c r="B17439" t="s">
        <v>264</v>
      </c>
      <c r="C17439" t="s">
        <v>13</v>
      </c>
      <c r="D17439" s="2">
        <v>44337.426238425927</v>
      </c>
      <c r="E17439" s="3" t="str">
        <f>VLOOKUP(Main[[#This Row],[ReactionsType]],ReactionTye[],2,0)</f>
        <v>positive</v>
      </c>
      <c r="F17439" s="3">
        <f>VLOOKUP(Main[[#This Row],[ReactionsType]],ReactionTye[],3,0)</f>
        <v>70</v>
      </c>
      <c r="G17439" s="3" t="str">
        <f>VLOOKUP(Main[[#This Row],[Content ID]],Content[#All],3,0)</f>
        <v>video</v>
      </c>
      <c r="H17439" s="3" t="str">
        <f>VLOOKUP(Main[[#This Row],[Content ID]],Content[#All],4,0)</f>
        <v>dogs</v>
      </c>
    </row>
    <row r="17440" spans="1:8">
      <c r="A17440" t="s">
        <v>1292</v>
      </c>
      <c r="B17440" t="s">
        <v>590</v>
      </c>
      <c r="C17440" t="s">
        <v>16</v>
      </c>
      <c r="D17440" s="2">
        <v>44234.60560185185</v>
      </c>
      <c r="E17440" s="3" t="str">
        <f>VLOOKUP(Main[[#This Row],[ReactionsType]],ReactionTye[],2,0)</f>
        <v>negative</v>
      </c>
      <c r="F17440" s="3">
        <f>VLOOKUP(Main[[#This Row],[ReactionsType]],ReactionTye[],3,0)</f>
        <v>10</v>
      </c>
      <c r="G17440" s="3" t="str">
        <f>VLOOKUP(Main[[#This Row],[Content ID]],Content[#All],3,0)</f>
        <v>video</v>
      </c>
      <c r="H17440" s="3" t="str">
        <f>VLOOKUP(Main[[#This Row],[Content ID]],Content[#All],4,0)</f>
        <v>tennis</v>
      </c>
    </row>
    <row r="17441" spans="1:8">
      <c r="A17441" t="s">
        <v>1292</v>
      </c>
      <c r="B17441" t="s">
        <v>95</v>
      </c>
      <c r="C17441" t="s">
        <v>9</v>
      </c>
      <c r="D17441" s="2">
        <v>44013.022546296299</v>
      </c>
      <c r="E17441" s="3" t="str">
        <f>VLOOKUP(Main[[#This Row],[ReactionsType]],ReactionTye[],2,0)</f>
        <v>neutral</v>
      </c>
      <c r="F17441" s="3">
        <f>VLOOKUP(Main[[#This Row],[ReactionsType]],ReactionTye[],3,0)</f>
        <v>20</v>
      </c>
      <c r="G17441" s="3" t="str">
        <f>VLOOKUP(Main[[#This Row],[Content ID]],Content[#All],3,0)</f>
        <v>video</v>
      </c>
      <c r="H17441" s="3" t="str">
        <f>VLOOKUP(Main[[#This Row],[Content ID]],Content[#All],4,0)</f>
        <v>tennis</v>
      </c>
    </row>
    <row r="17442" spans="1:8">
      <c r="A17442" t="s">
        <v>1292</v>
      </c>
      <c r="B17442" t="s">
        <v>102</v>
      </c>
      <c r="C17442" t="s">
        <v>12</v>
      </c>
      <c r="D17442" s="2">
        <v>44088.026319444441</v>
      </c>
      <c r="E17442" s="3" t="str">
        <f>VLOOKUP(Main[[#This Row],[ReactionsType]],ReactionTye[],2,0)</f>
        <v>positive</v>
      </c>
      <c r="F17442" s="3">
        <f>VLOOKUP(Main[[#This Row],[ReactionsType]],ReactionTye[],3,0)</f>
        <v>75</v>
      </c>
      <c r="G17442" s="3" t="str">
        <f>VLOOKUP(Main[[#This Row],[Content ID]],Content[#All],3,0)</f>
        <v>video</v>
      </c>
      <c r="H17442" s="3" t="str">
        <f>VLOOKUP(Main[[#This Row],[Content ID]],Content[#All],4,0)</f>
        <v>tennis</v>
      </c>
    </row>
    <row r="17443" spans="1:8">
      <c r="A17443" t="s">
        <v>1292</v>
      </c>
      <c r="B17443" t="s">
        <v>70</v>
      </c>
      <c r="C17443" t="s">
        <v>8</v>
      </c>
      <c r="D17443" s="2">
        <v>44224.080347222225</v>
      </c>
      <c r="E17443" s="3" t="str">
        <f>VLOOKUP(Main[[#This Row],[ReactionsType]],ReactionTye[],2,0)</f>
        <v>positive</v>
      </c>
      <c r="F17443" s="3">
        <f>VLOOKUP(Main[[#This Row],[ReactionsType]],ReactionTye[],3,0)</f>
        <v>30</v>
      </c>
      <c r="G17443" s="3" t="str">
        <f>VLOOKUP(Main[[#This Row],[Content ID]],Content[#All],3,0)</f>
        <v>video</v>
      </c>
      <c r="H17443" s="3" t="str">
        <f>VLOOKUP(Main[[#This Row],[Content ID]],Content[#All],4,0)</f>
        <v>tennis</v>
      </c>
    </row>
    <row r="17444" spans="1:8">
      <c r="A17444" t="s">
        <v>1292</v>
      </c>
      <c r="B17444" t="s">
        <v>377</v>
      </c>
      <c r="C17444" t="s">
        <v>18</v>
      </c>
      <c r="D17444" s="2">
        <v>44100.519293981481</v>
      </c>
      <c r="E17444" s="3" t="str">
        <f>VLOOKUP(Main[[#This Row],[ReactionsType]],ReactionTye[],2,0)</f>
        <v>neutral</v>
      </c>
      <c r="F17444" s="3">
        <f>VLOOKUP(Main[[#This Row],[ReactionsType]],ReactionTye[],3,0)</f>
        <v>35</v>
      </c>
      <c r="G17444" s="3" t="str">
        <f>VLOOKUP(Main[[#This Row],[Content ID]],Content[#All],3,0)</f>
        <v>video</v>
      </c>
      <c r="H17444" s="3" t="str">
        <f>VLOOKUP(Main[[#This Row],[Content ID]],Content[#All],4,0)</f>
        <v>tennis</v>
      </c>
    </row>
    <row r="17445" spans="1:8">
      <c r="A17445" t="s">
        <v>1292</v>
      </c>
      <c r="B17445" t="s">
        <v>464</v>
      </c>
      <c r="C17445" t="s">
        <v>2</v>
      </c>
      <c r="D17445" s="2">
        <v>44327.351736111108</v>
      </c>
      <c r="E17445" s="3" t="str">
        <f>VLOOKUP(Main[[#This Row],[ReactionsType]],ReactionTye[],2,0)</f>
        <v>positive</v>
      </c>
      <c r="F17445" s="3">
        <f>VLOOKUP(Main[[#This Row],[ReactionsType]],ReactionTye[],3,0)</f>
        <v>60</v>
      </c>
      <c r="G17445" s="3" t="str">
        <f>VLOOKUP(Main[[#This Row],[Content ID]],Content[#All],3,0)</f>
        <v>video</v>
      </c>
      <c r="H17445" s="3" t="str">
        <f>VLOOKUP(Main[[#This Row],[Content ID]],Content[#All],4,0)</f>
        <v>tennis</v>
      </c>
    </row>
    <row r="17446" spans="1:8">
      <c r="A17446" t="s">
        <v>1292</v>
      </c>
      <c r="B17446" t="s">
        <v>545</v>
      </c>
      <c r="C17446" t="s">
        <v>8</v>
      </c>
      <c r="D17446" s="2">
        <v>44046.704953703702</v>
      </c>
      <c r="E17446" s="3" t="str">
        <f>VLOOKUP(Main[[#This Row],[ReactionsType]],ReactionTye[],2,0)</f>
        <v>positive</v>
      </c>
      <c r="F17446" s="3">
        <f>VLOOKUP(Main[[#This Row],[ReactionsType]],ReactionTye[],3,0)</f>
        <v>30</v>
      </c>
      <c r="G17446" s="3" t="str">
        <f>VLOOKUP(Main[[#This Row],[Content ID]],Content[#All],3,0)</f>
        <v>video</v>
      </c>
      <c r="H17446" s="3" t="str">
        <f>VLOOKUP(Main[[#This Row],[Content ID]],Content[#All],4,0)</f>
        <v>tennis</v>
      </c>
    </row>
    <row r="17447" spans="1:8">
      <c r="A17447" t="s">
        <v>1292</v>
      </c>
      <c r="B17447" t="s">
        <v>50</v>
      </c>
      <c r="C17447" t="s">
        <v>20</v>
      </c>
      <c r="D17447" s="2">
        <v>44227.399456018517</v>
      </c>
      <c r="E17447" s="3" t="str">
        <f>VLOOKUP(Main[[#This Row],[ReactionsType]],ReactionTye[],2,0)</f>
        <v>negative</v>
      </c>
      <c r="F17447" s="3">
        <f>VLOOKUP(Main[[#This Row],[ReactionsType]],ReactionTye[],3,0)</f>
        <v>12</v>
      </c>
      <c r="G17447" s="3" t="str">
        <f>VLOOKUP(Main[[#This Row],[Content ID]],Content[#All],3,0)</f>
        <v>video</v>
      </c>
      <c r="H17447" s="3" t="str">
        <f>VLOOKUP(Main[[#This Row],[Content ID]],Content[#All],4,0)</f>
        <v>tennis</v>
      </c>
    </row>
    <row r="17448" spans="1:8">
      <c r="A17448" t="s">
        <v>1292</v>
      </c>
      <c r="B17448" t="s">
        <v>307</v>
      </c>
      <c r="C17448" t="s">
        <v>11</v>
      </c>
      <c r="D17448" s="2">
        <v>44028.42633101852</v>
      </c>
      <c r="E17448" s="3" t="str">
        <f>VLOOKUP(Main[[#This Row],[ReactionsType]],ReactionTye[],2,0)</f>
        <v>positive</v>
      </c>
      <c r="F17448" s="3">
        <f>VLOOKUP(Main[[#This Row],[ReactionsType]],ReactionTye[],3,0)</f>
        <v>65</v>
      </c>
      <c r="G17448" s="3" t="str">
        <f>VLOOKUP(Main[[#This Row],[Content ID]],Content[#All],3,0)</f>
        <v>video</v>
      </c>
      <c r="H17448" s="3" t="str">
        <f>VLOOKUP(Main[[#This Row],[Content ID]],Content[#All],4,0)</f>
        <v>tennis</v>
      </c>
    </row>
    <row r="17449" spans="1:8">
      <c r="A17449" t="s">
        <v>1292</v>
      </c>
      <c r="B17449" t="s">
        <v>187</v>
      </c>
      <c r="C17449" t="s">
        <v>13</v>
      </c>
      <c r="D17449" s="2">
        <v>44140.725624999999</v>
      </c>
      <c r="E17449" s="3" t="str">
        <f>VLOOKUP(Main[[#This Row],[ReactionsType]],ReactionTye[],2,0)</f>
        <v>positive</v>
      </c>
      <c r="F17449" s="3">
        <f>VLOOKUP(Main[[#This Row],[ReactionsType]],ReactionTye[],3,0)</f>
        <v>70</v>
      </c>
      <c r="G17449" s="3" t="str">
        <f>VLOOKUP(Main[[#This Row],[Content ID]],Content[#All],3,0)</f>
        <v>video</v>
      </c>
      <c r="H17449" s="3" t="str">
        <f>VLOOKUP(Main[[#This Row],[Content ID]],Content[#All],4,0)</f>
        <v>tennis</v>
      </c>
    </row>
    <row r="17450" spans="1:8">
      <c r="A17450" t="s">
        <v>1292</v>
      </c>
      <c r="B17450" t="s">
        <v>326</v>
      </c>
      <c r="C17450" t="s">
        <v>9</v>
      </c>
      <c r="D17450" s="2">
        <v>44242.281030092592</v>
      </c>
      <c r="E17450" s="3" t="str">
        <f>VLOOKUP(Main[[#This Row],[ReactionsType]],ReactionTye[],2,0)</f>
        <v>neutral</v>
      </c>
      <c r="F17450" s="3">
        <f>VLOOKUP(Main[[#This Row],[ReactionsType]],ReactionTye[],3,0)</f>
        <v>20</v>
      </c>
      <c r="G17450" s="3" t="str">
        <f>VLOOKUP(Main[[#This Row],[Content ID]],Content[#All],3,0)</f>
        <v>video</v>
      </c>
      <c r="H17450" s="3" t="str">
        <f>VLOOKUP(Main[[#This Row],[Content ID]],Content[#All],4,0)</f>
        <v>tennis</v>
      </c>
    </row>
    <row r="17451" spans="1:8">
      <c r="A17451" t="s">
        <v>1292</v>
      </c>
      <c r="B17451" t="s">
        <v>397</v>
      </c>
      <c r="C17451" t="s">
        <v>11</v>
      </c>
      <c r="D17451" s="2">
        <v>44340.775081018517</v>
      </c>
      <c r="E17451" s="3" t="str">
        <f>VLOOKUP(Main[[#This Row],[ReactionsType]],ReactionTye[],2,0)</f>
        <v>positive</v>
      </c>
      <c r="F17451" s="3">
        <f>VLOOKUP(Main[[#This Row],[ReactionsType]],ReactionTye[],3,0)</f>
        <v>65</v>
      </c>
      <c r="G17451" s="3" t="str">
        <f>VLOOKUP(Main[[#This Row],[Content ID]],Content[#All],3,0)</f>
        <v>video</v>
      </c>
      <c r="H17451" s="3" t="str">
        <f>VLOOKUP(Main[[#This Row],[Content ID]],Content[#All],4,0)</f>
        <v>tennis</v>
      </c>
    </row>
    <row r="17452" spans="1:8">
      <c r="A17452" t="s">
        <v>1292</v>
      </c>
      <c r="B17452" t="s">
        <v>470</v>
      </c>
      <c r="C17452" t="s">
        <v>5</v>
      </c>
      <c r="D17452" s="2">
        <v>44272.832094907404</v>
      </c>
      <c r="E17452" s="3" t="str">
        <f>VLOOKUP(Main[[#This Row],[ReactionsType]],ReactionTye[],2,0)</f>
        <v>negative</v>
      </c>
      <c r="F17452" s="3">
        <f>VLOOKUP(Main[[#This Row],[ReactionsType]],ReactionTye[],3,0)</f>
        <v>0</v>
      </c>
      <c r="G17452" s="3" t="str">
        <f>VLOOKUP(Main[[#This Row],[Content ID]],Content[#All],3,0)</f>
        <v>video</v>
      </c>
      <c r="H17452" s="3" t="str">
        <f>VLOOKUP(Main[[#This Row],[Content ID]],Content[#All],4,0)</f>
        <v>tennis</v>
      </c>
    </row>
    <row r="17453" spans="1:8">
      <c r="A17453" t="s">
        <v>1292</v>
      </c>
      <c r="B17453" t="s">
        <v>185</v>
      </c>
      <c r="C17453" t="s">
        <v>5</v>
      </c>
      <c r="D17453" s="2">
        <v>44098.697268518517</v>
      </c>
      <c r="E17453" s="3" t="str">
        <f>VLOOKUP(Main[[#This Row],[ReactionsType]],ReactionTye[],2,0)</f>
        <v>negative</v>
      </c>
      <c r="F17453" s="3">
        <f>VLOOKUP(Main[[#This Row],[ReactionsType]],ReactionTye[],3,0)</f>
        <v>0</v>
      </c>
      <c r="G17453" s="3" t="str">
        <f>VLOOKUP(Main[[#This Row],[Content ID]],Content[#All],3,0)</f>
        <v>video</v>
      </c>
      <c r="H17453" s="3" t="str">
        <f>VLOOKUP(Main[[#This Row],[Content ID]],Content[#All],4,0)</f>
        <v>tennis</v>
      </c>
    </row>
    <row r="17454" spans="1:8">
      <c r="A17454" t="s">
        <v>1293</v>
      </c>
      <c r="B17454" t="s">
        <v>342</v>
      </c>
      <c r="C17454" t="s">
        <v>16</v>
      </c>
      <c r="D17454" s="2">
        <v>44260.072141203702</v>
      </c>
      <c r="E17454" s="3" t="str">
        <f>VLOOKUP(Main[[#This Row],[ReactionsType]],ReactionTye[],2,0)</f>
        <v>negative</v>
      </c>
      <c r="F17454" s="3">
        <f>VLOOKUP(Main[[#This Row],[ReactionsType]],ReactionTye[],3,0)</f>
        <v>10</v>
      </c>
      <c r="G17454" s="3" t="str">
        <f>VLOOKUP(Main[[#This Row],[Content ID]],Content[#All],3,0)</f>
        <v>GIF</v>
      </c>
      <c r="H17454" s="3" t="str">
        <f>VLOOKUP(Main[[#This Row],[Content ID]],Content[#All],4,0)</f>
        <v>soccer</v>
      </c>
    </row>
    <row r="17455" spans="1:8">
      <c r="A17455" t="s">
        <v>1293</v>
      </c>
      <c r="B17455" t="s">
        <v>536</v>
      </c>
      <c r="C17455" t="s">
        <v>9</v>
      </c>
      <c r="D17455" s="2">
        <v>44313.168055555558</v>
      </c>
      <c r="E17455" s="3" t="str">
        <f>VLOOKUP(Main[[#This Row],[ReactionsType]],ReactionTye[],2,0)</f>
        <v>neutral</v>
      </c>
      <c r="F17455" s="3">
        <f>VLOOKUP(Main[[#This Row],[ReactionsType]],ReactionTye[],3,0)</f>
        <v>20</v>
      </c>
      <c r="G17455" s="3" t="str">
        <f>VLOOKUP(Main[[#This Row],[Content ID]],Content[#All],3,0)</f>
        <v>GIF</v>
      </c>
      <c r="H17455" s="3" t="str">
        <f>VLOOKUP(Main[[#This Row],[Content ID]],Content[#All],4,0)</f>
        <v>soccer</v>
      </c>
    </row>
    <row r="17456" spans="1:8">
      <c r="A17456" t="s">
        <v>1293</v>
      </c>
      <c r="B17456" t="s">
        <v>282</v>
      </c>
      <c r="C17456" t="s">
        <v>11</v>
      </c>
      <c r="D17456" s="2">
        <v>44285.161435185182</v>
      </c>
      <c r="E17456" s="3" t="str">
        <f>VLOOKUP(Main[[#This Row],[ReactionsType]],ReactionTye[],2,0)</f>
        <v>positive</v>
      </c>
      <c r="F17456" s="3">
        <f>VLOOKUP(Main[[#This Row],[ReactionsType]],ReactionTye[],3,0)</f>
        <v>65</v>
      </c>
      <c r="G17456" s="3" t="str">
        <f>VLOOKUP(Main[[#This Row],[Content ID]],Content[#All],3,0)</f>
        <v>GIF</v>
      </c>
      <c r="H17456" s="3" t="str">
        <f>VLOOKUP(Main[[#This Row],[Content ID]],Content[#All],4,0)</f>
        <v>soccer</v>
      </c>
    </row>
    <row r="17457" spans="1:8">
      <c r="A17457" t="s">
        <v>1293</v>
      </c>
      <c r="B17457" t="s">
        <v>547</v>
      </c>
      <c r="C17457" t="s">
        <v>4</v>
      </c>
      <c r="D17457" s="2">
        <v>44056.99</v>
      </c>
      <c r="E17457" s="3" t="str">
        <f>VLOOKUP(Main[[#This Row],[ReactionsType]],ReactionTye[],2,0)</f>
        <v>positive</v>
      </c>
      <c r="F17457" s="3">
        <f>VLOOKUP(Main[[#This Row],[ReactionsType]],ReactionTye[],3,0)</f>
        <v>70</v>
      </c>
      <c r="G17457" s="3" t="str">
        <f>VLOOKUP(Main[[#This Row],[Content ID]],Content[#All],3,0)</f>
        <v>GIF</v>
      </c>
      <c r="H17457" s="3" t="str">
        <f>VLOOKUP(Main[[#This Row],[Content ID]],Content[#All],4,0)</f>
        <v>soccer</v>
      </c>
    </row>
    <row r="17458" spans="1:8">
      <c r="A17458" t="s">
        <v>1293</v>
      </c>
      <c r="B17458" t="s">
        <v>208</v>
      </c>
      <c r="C17458" t="s">
        <v>18</v>
      </c>
      <c r="D17458" s="2">
        <v>44106.650509259256</v>
      </c>
      <c r="E17458" s="3" t="str">
        <f>VLOOKUP(Main[[#This Row],[ReactionsType]],ReactionTye[],2,0)</f>
        <v>neutral</v>
      </c>
      <c r="F17458" s="3">
        <f>VLOOKUP(Main[[#This Row],[ReactionsType]],ReactionTye[],3,0)</f>
        <v>35</v>
      </c>
      <c r="G17458" s="3" t="str">
        <f>VLOOKUP(Main[[#This Row],[Content ID]],Content[#All],3,0)</f>
        <v>GIF</v>
      </c>
      <c r="H17458" s="3" t="str">
        <f>VLOOKUP(Main[[#This Row],[Content ID]],Content[#All],4,0)</f>
        <v>soccer</v>
      </c>
    </row>
    <row r="17459" spans="1:8">
      <c r="A17459" t="s">
        <v>1293</v>
      </c>
      <c r="B17459" s="1" t="s">
        <v>265</v>
      </c>
      <c r="C17459" t="s">
        <v>15</v>
      </c>
      <c r="D17459" s="2">
        <v>44304.332743055558</v>
      </c>
      <c r="E17459" s="3" t="str">
        <f>VLOOKUP(Main[[#This Row],[ReactionsType]],ReactionTye[],2,0)</f>
        <v>positive</v>
      </c>
      <c r="F17459" s="3">
        <f>VLOOKUP(Main[[#This Row],[ReactionsType]],ReactionTye[],3,0)</f>
        <v>50</v>
      </c>
      <c r="G17459" s="3" t="str">
        <f>VLOOKUP(Main[[#This Row],[Content ID]],Content[#All],3,0)</f>
        <v>GIF</v>
      </c>
      <c r="H17459" s="3" t="str">
        <f>VLOOKUP(Main[[#This Row],[Content ID]],Content[#All],4,0)</f>
        <v>soccer</v>
      </c>
    </row>
    <row r="17460" spans="1:8">
      <c r="A17460" t="s">
        <v>1293</v>
      </c>
      <c r="B17460" t="s">
        <v>127</v>
      </c>
      <c r="C17460" t="s">
        <v>7</v>
      </c>
      <c r="D17460" s="2">
        <v>44311.415046296293</v>
      </c>
      <c r="E17460" s="3" t="str">
        <f>VLOOKUP(Main[[#This Row],[ReactionsType]],ReactionTye[],2,0)</f>
        <v>negative</v>
      </c>
      <c r="F17460" s="3">
        <f>VLOOKUP(Main[[#This Row],[ReactionsType]],ReactionTye[],3,0)</f>
        <v>5</v>
      </c>
      <c r="G17460" s="3" t="str">
        <f>VLOOKUP(Main[[#This Row],[Content ID]],Content[#All],3,0)</f>
        <v>GIF</v>
      </c>
      <c r="H17460" s="3" t="str">
        <f>VLOOKUP(Main[[#This Row],[Content ID]],Content[#All],4,0)</f>
        <v>soccer</v>
      </c>
    </row>
    <row r="17461" spans="1:8">
      <c r="A17461" t="s">
        <v>1293</v>
      </c>
      <c r="B17461" t="s">
        <v>240</v>
      </c>
      <c r="C17461" t="s">
        <v>18</v>
      </c>
      <c r="D17461" s="2">
        <v>44344.986863425926</v>
      </c>
      <c r="E17461" s="3" t="str">
        <f>VLOOKUP(Main[[#This Row],[ReactionsType]],ReactionTye[],2,0)</f>
        <v>neutral</v>
      </c>
      <c r="F17461" s="3">
        <f>VLOOKUP(Main[[#This Row],[ReactionsType]],ReactionTye[],3,0)</f>
        <v>35</v>
      </c>
      <c r="G17461" s="3" t="str">
        <f>VLOOKUP(Main[[#This Row],[Content ID]],Content[#All],3,0)</f>
        <v>GIF</v>
      </c>
      <c r="H17461" s="3" t="str">
        <f>VLOOKUP(Main[[#This Row],[Content ID]],Content[#All],4,0)</f>
        <v>soccer</v>
      </c>
    </row>
    <row r="17462" spans="1:8">
      <c r="A17462" t="s">
        <v>1293</v>
      </c>
      <c r="B17462" t="s">
        <v>98</v>
      </c>
      <c r="C17462" t="s">
        <v>14</v>
      </c>
      <c r="D17462" s="2">
        <v>44303.119722222225</v>
      </c>
      <c r="E17462" s="3" t="str">
        <f>VLOOKUP(Main[[#This Row],[ReactionsType]],ReactionTye[],2,0)</f>
        <v>positive</v>
      </c>
      <c r="F17462" s="3">
        <f>VLOOKUP(Main[[#This Row],[ReactionsType]],ReactionTye[],3,0)</f>
        <v>72</v>
      </c>
      <c r="G17462" s="3" t="str">
        <f>VLOOKUP(Main[[#This Row],[Content ID]],Content[#All],3,0)</f>
        <v>GIF</v>
      </c>
      <c r="H17462" s="3" t="str">
        <f>VLOOKUP(Main[[#This Row],[Content ID]],Content[#All],4,0)</f>
        <v>soccer</v>
      </c>
    </row>
    <row r="17463" spans="1:8">
      <c r="A17463" t="s">
        <v>1293</v>
      </c>
      <c r="B17463" t="s">
        <v>442</v>
      </c>
      <c r="C17463" t="s">
        <v>20</v>
      </c>
      <c r="D17463" s="2">
        <v>44332.271631944444</v>
      </c>
      <c r="E17463" s="3" t="str">
        <f>VLOOKUP(Main[[#This Row],[ReactionsType]],ReactionTye[],2,0)</f>
        <v>negative</v>
      </c>
      <c r="F17463" s="3">
        <f>VLOOKUP(Main[[#This Row],[ReactionsType]],ReactionTye[],3,0)</f>
        <v>12</v>
      </c>
      <c r="G17463" s="3" t="str">
        <f>VLOOKUP(Main[[#This Row],[Content ID]],Content[#All],3,0)</f>
        <v>GIF</v>
      </c>
      <c r="H17463" s="3" t="str">
        <f>VLOOKUP(Main[[#This Row],[Content ID]],Content[#All],4,0)</f>
        <v>soccer</v>
      </c>
    </row>
    <row r="17464" spans="1:8">
      <c r="A17464" t="s">
        <v>1293</v>
      </c>
      <c r="B17464" t="s">
        <v>175</v>
      </c>
      <c r="C17464" t="s">
        <v>16</v>
      </c>
      <c r="D17464" s="2">
        <v>44108.162060185183</v>
      </c>
      <c r="E17464" s="3" t="str">
        <f>VLOOKUP(Main[[#This Row],[ReactionsType]],ReactionTye[],2,0)</f>
        <v>negative</v>
      </c>
      <c r="F17464" s="3">
        <f>VLOOKUP(Main[[#This Row],[ReactionsType]],ReactionTye[],3,0)</f>
        <v>10</v>
      </c>
      <c r="G17464" s="3" t="str">
        <f>VLOOKUP(Main[[#This Row],[Content ID]],Content[#All],3,0)</f>
        <v>GIF</v>
      </c>
      <c r="H17464" s="3" t="str">
        <f>VLOOKUP(Main[[#This Row],[Content ID]],Content[#All],4,0)</f>
        <v>soccer</v>
      </c>
    </row>
    <row r="17465" spans="1:8">
      <c r="A17465" t="s">
        <v>1293</v>
      </c>
      <c r="B17465" t="s">
        <v>451</v>
      </c>
      <c r="C17465" t="s">
        <v>12</v>
      </c>
      <c r="D17465" s="2">
        <v>44359.092557870368</v>
      </c>
      <c r="E17465" s="3" t="str">
        <f>VLOOKUP(Main[[#This Row],[ReactionsType]],ReactionTye[],2,0)</f>
        <v>positive</v>
      </c>
      <c r="F17465" s="3">
        <f>VLOOKUP(Main[[#This Row],[ReactionsType]],ReactionTye[],3,0)</f>
        <v>75</v>
      </c>
      <c r="G17465" s="3" t="str">
        <f>VLOOKUP(Main[[#This Row],[Content ID]],Content[#All],3,0)</f>
        <v>GIF</v>
      </c>
      <c r="H17465" s="3" t="str">
        <f>VLOOKUP(Main[[#This Row],[Content ID]],Content[#All],4,0)</f>
        <v>soccer</v>
      </c>
    </row>
    <row r="17466" spans="1:8">
      <c r="A17466" t="s">
        <v>1293</v>
      </c>
      <c r="B17466" t="s">
        <v>385</v>
      </c>
      <c r="C17466" t="s">
        <v>9</v>
      </c>
      <c r="D17466" s="2">
        <v>44063.428194444445</v>
      </c>
      <c r="E17466" s="3" t="str">
        <f>VLOOKUP(Main[[#This Row],[ReactionsType]],ReactionTye[],2,0)</f>
        <v>neutral</v>
      </c>
      <c r="F17466" s="3">
        <f>VLOOKUP(Main[[#This Row],[ReactionsType]],ReactionTye[],3,0)</f>
        <v>20</v>
      </c>
      <c r="G17466" s="3" t="str">
        <f>VLOOKUP(Main[[#This Row],[Content ID]],Content[#All],3,0)</f>
        <v>GIF</v>
      </c>
      <c r="H17466" s="3" t="str">
        <f>VLOOKUP(Main[[#This Row],[Content ID]],Content[#All],4,0)</f>
        <v>soccer</v>
      </c>
    </row>
    <row r="17467" spans="1:8">
      <c r="A17467" t="s">
        <v>1293</v>
      </c>
      <c r="B17467" t="s">
        <v>464</v>
      </c>
      <c r="C17467" t="s">
        <v>2</v>
      </c>
      <c r="D17467" s="2">
        <v>44169.801064814812</v>
      </c>
      <c r="E17467" s="3" t="str">
        <f>VLOOKUP(Main[[#This Row],[ReactionsType]],ReactionTye[],2,0)</f>
        <v>positive</v>
      </c>
      <c r="F17467" s="3">
        <f>VLOOKUP(Main[[#This Row],[ReactionsType]],ReactionTye[],3,0)</f>
        <v>60</v>
      </c>
      <c r="G17467" s="3" t="str">
        <f>VLOOKUP(Main[[#This Row],[Content ID]],Content[#All],3,0)</f>
        <v>GIF</v>
      </c>
      <c r="H17467" s="3" t="str">
        <f>VLOOKUP(Main[[#This Row],[Content ID]],Content[#All],4,0)</f>
        <v>soccer</v>
      </c>
    </row>
    <row r="17468" spans="1:8">
      <c r="A17468" t="s">
        <v>1293</v>
      </c>
      <c r="B17468" t="s">
        <v>332</v>
      </c>
      <c r="C17468" t="s">
        <v>9</v>
      </c>
      <c r="D17468" s="2">
        <v>44347.502453703702</v>
      </c>
      <c r="E17468" s="3" t="str">
        <f>VLOOKUP(Main[[#This Row],[ReactionsType]],ReactionTye[],2,0)</f>
        <v>neutral</v>
      </c>
      <c r="F17468" s="3">
        <f>VLOOKUP(Main[[#This Row],[ReactionsType]],ReactionTye[],3,0)</f>
        <v>20</v>
      </c>
      <c r="G17468" s="3" t="str">
        <f>VLOOKUP(Main[[#This Row],[Content ID]],Content[#All],3,0)</f>
        <v>GIF</v>
      </c>
      <c r="H17468" s="3" t="str">
        <f>VLOOKUP(Main[[#This Row],[Content ID]],Content[#All],4,0)</f>
        <v>soccer</v>
      </c>
    </row>
    <row r="17469" spans="1:8">
      <c r="A17469" t="s">
        <v>1293</v>
      </c>
      <c r="B17469" t="s">
        <v>603</v>
      </c>
      <c r="C17469" t="s">
        <v>16</v>
      </c>
      <c r="D17469" s="2">
        <v>44315.352187500001</v>
      </c>
      <c r="E17469" s="3" t="str">
        <f>VLOOKUP(Main[[#This Row],[ReactionsType]],ReactionTye[],2,0)</f>
        <v>negative</v>
      </c>
      <c r="F17469" s="3">
        <f>VLOOKUP(Main[[#This Row],[ReactionsType]],ReactionTye[],3,0)</f>
        <v>10</v>
      </c>
      <c r="G17469" s="3" t="str">
        <f>VLOOKUP(Main[[#This Row],[Content ID]],Content[#All],3,0)</f>
        <v>GIF</v>
      </c>
      <c r="H17469" s="3" t="str">
        <f>VLOOKUP(Main[[#This Row],[Content ID]],Content[#All],4,0)</f>
        <v>soccer</v>
      </c>
    </row>
    <row r="17470" spans="1:8">
      <c r="A17470" t="s">
        <v>1293</v>
      </c>
      <c r="B17470" t="s">
        <v>634</v>
      </c>
      <c r="C17470" t="s">
        <v>12</v>
      </c>
      <c r="D17470" s="2">
        <v>44152.167187500003</v>
      </c>
      <c r="E17470" s="3" t="str">
        <f>VLOOKUP(Main[[#This Row],[ReactionsType]],ReactionTye[],2,0)</f>
        <v>positive</v>
      </c>
      <c r="F17470" s="3">
        <f>VLOOKUP(Main[[#This Row],[ReactionsType]],ReactionTye[],3,0)</f>
        <v>75</v>
      </c>
      <c r="G17470" s="3" t="str">
        <f>VLOOKUP(Main[[#This Row],[Content ID]],Content[#All],3,0)</f>
        <v>GIF</v>
      </c>
      <c r="H17470" s="3" t="str">
        <f>VLOOKUP(Main[[#This Row],[Content ID]],Content[#All],4,0)</f>
        <v>soccer</v>
      </c>
    </row>
    <row r="17471" spans="1:8">
      <c r="A17471" t="s">
        <v>1293</v>
      </c>
      <c r="B17471" t="s">
        <v>326</v>
      </c>
      <c r="C17471" t="s">
        <v>7</v>
      </c>
      <c r="D17471" s="2">
        <v>44046.088773148149</v>
      </c>
      <c r="E17471" s="3" t="str">
        <f>VLOOKUP(Main[[#This Row],[ReactionsType]],ReactionTye[],2,0)</f>
        <v>negative</v>
      </c>
      <c r="F17471" s="3">
        <f>VLOOKUP(Main[[#This Row],[ReactionsType]],ReactionTye[],3,0)</f>
        <v>5</v>
      </c>
      <c r="G17471" s="3" t="str">
        <f>VLOOKUP(Main[[#This Row],[Content ID]],Content[#All],3,0)</f>
        <v>GIF</v>
      </c>
      <c r="H17471" s="3" t="str">
        <f>VLOOKUP(Main[[#This Row],[Content ID]],Content[#All],4,0)</f>
        <v>soccer</v>
      </c>
    </row>
    <row r="17472" spans="1:8">
      <c r="A17472" t="s">
        <v>1293</v>
      </c>
      <c r="B17472" t="s">
        <v>126</v>
      </c>
      <c r="C17472" t="s">
        <v>8</v>
      </c>
      <c r="D17472" s="2">
        <v>44087.358449074076</v>
      </c>
      <c r="E17472" s="3" t="str">
        <f>VLOOKUP(Main[[#This Row],[ReactionsType]],ReactionTye[],2,0)</f>
        <v>positive</v>
      </c>
      <c r="F17472" s="3">
        <f>VLOOKUP(Main[[#This Row],[ReactionsType]],ReactionTye[],3,0)</f>
        <v>30</v>
      </c>
      <c r="G17472" s="3" t="str">
        <f>VLOOKUP(Main[[#This Row],[Content ID]],Content[#All],3,0)</f>
        <v>GIF</v>
      </c>
      <c r="H17472" s="3" t="str">
        <f>VLOOKUP(Main[[#This Row],[Content ID]],Content[#All],4,0)</f>
        <v>soccer</v>
      </c>
    </row>
    <row r="17473" spans="1:8">
      <c r="A17473" t="s">
        <v>1293</v>
      </c>
      <c r="B17473" t="s">
        <v>634</v>
      </c>
      <c r="C17473" t="s">
        <v>5</v>
      </c>
      <c r="D17473" s="2">
        <v>44125.389710648145</v>
      </c>
      <c r="E17473" s="3" t="str">
        <f>VLOOKUP(Main[[#This Row],[ReactionsType]],ReactionTye[],2,0)</f>
        <v>negative</v>
      </c>
      <c r="F17473" s="3">
        <f>VLOOKUP(Main[[#This Row],[ReactionsType]],ReactionTye[],3,0)</f>
        <v>0</v>
      </c>
      <c r="G17473" s="3" t="str">
        <f>VLOOKUP(Main[[#This Row],[Content ID]],Content[#All],3,0)</f>
        <v>GIF</v>
      </c>
      <c r="H17473" s="3" t="str">
        <f>VLOOKUP(Main[[#This Row],[Content ID]],Content[#All],4,0)</f>
        <v>soccer</v>
      </c>
    </row>
    <row r="17474" spans="1:8">
      <c r="A17474" t="s">
        <v>1293</v>
      </c>
      <c r="B17474" t="s">
        <v>86</v>
      </c>
      <c r="C17474" t="s">
        <v>20</v>
      </c>
      <c r="D17474" s="2">
        <v>44234.670694444445</v>
      </c>
      <c r="E17474" s="3" t="str">
        <f>VLOOKUP(Main[[#This Row],[ReactionsType]],ReactionTye[],2,0)</f>
        <v>negative</v>
      </c>
      <c r="F17474" s="3">
        <f>VLOOKUP(Main[[#This Row],[ReactionsType]],ReactionTye[],3,0)</f>
        <v>12</v>
      </c>
      <c r="G17474" s="3" t="str">
        <f>VLOOKUP(Main[[#This Row],[Content ID]],Content[#All],3,0)</f>
        <v>GIF</v>
      </c>
      <c r="H17474" s="3" t="str">
        <f>VLOOKUP(Main[[#This Row],[Content ID]],Content[#All],4,0)</f>
        <v>soccer</v>
      </c>
    </row>
    <row r="17475" spans="1:8">
      <c r="A17475" t="s">
        <v>1293</v>
      </c>
      <c r="B17475" t="s">
        <v>479</v>
      </c>
      <c r="C17475" t="s">
        <v>15</v>
      </c>
      <c r="D17475" s="2">
        <v>44345.525497685187</v>
      </c>
      <c r="E17475" s="3" t="str">
        <f>VLOOKUP(Main[[#This Row],[ReactionsType]],ReactionTye[],2,0)</f>
        <v>positive</v>
      </c>
      <c r="F17475" s="3">
        <f>VLOOKUP(Main[[#This Row],[ReactionsType]],ReactionTye[],3,0)</f>
        <v>50</v>
      </c>
      <c r="G17475" s="3" t="str">
        <f>VLOOKUP(Main[[#This Row],[Content ID]],Content[#All],3,0)</f>
        <v>GIF</v>
      </c>
      <c r="H17475" s="3" t="str">
        <f>VLOOKUP(Main[[#This Row],[Content ID]],Content[#All],4,0)</f>
        <v>soccer</v>
      </c>
    </row>
    <row r="17476" spans="1:8">
      <c r="A17476" t="s">
        <v>1293</v>
      </c>
      <c r="B17476" t="s">
        <v>592</v>
      </c>
      <c r="C17476" t="s">
        <v>19</v>
      </c>
      <c r="D17476" s="2">
        <v>44059.058356481481</v>
      </c>
      <c r="E17476" s="3" t="str">
        <f>VLOOKUP(Main[[#This Row],[ReactionsType]],ReactionTye[],2,0)</f>
        <v>negative</v>
      </c>
      <c r="F17476" s="3">
        <f>VLOOKUP(Main[[#This Row],[ReactionsType]],ReactionTye[],3,0)</f>
        <v>15</v>
      </c>
      <c r="G17476" s="3" t="str">
        <f>VLOOKUP(Main[[#This Row],[Content ID]],Content[#All],3,0)</f>
        <v>GIF</v>
      </c>
      <c r="H17476" s="3" t="str">
        <f>VLOOKUP(Main[[#This Row],[Content ID]],Content[#All],4,0)</f>
        <v>soccer</v>
      </c>
    </row>
    <row r="17477" spans="1:8">
      <c r="A17477" t="s">
        <v>1293</v>
      </c>
      <c r="B17477" t="s">
        <v>122</v>
      </c>
      <c r="C17477" t="s">
        <v>20</v>
      </c>
      <c r="D17477" s="2">
        <v>44216.105219907404</v>
      </c>
      <c r="E17477" s="3" t="str">
        <f>VLOOKUP(Main[[#This Row],[ReactionsType]],ReactionTye[],2,0)</f>
        <v>negative</v>
      </c>
      <c r="F17477" s="3">
        <f>VLOOKUP(Main[[#This Row],[ReactionsType]],ReactionTye[],3,0)</f>
        <v>12</v>
      </c>
      <c r="G17477" s="3" t="str">
        <f>VLOOKUP(Main[[#This Row],[Content ID]],Content[#All],3,0)</f>
        <v>GIF</v>
      </c>
      <c r="H17477" s="3" t="str">
        <f>VLOOKUP(Main[[#This Row],[Content ID]],Content[#All],4,0)</f>
        <v>soccer</v>
      </c>
    </row>
    <row r="17478" spans="1:8">
      <c r="A17478" t="s">
        <v>1293</v>
      </c>
      <c r="B17478" s="1" t="s">
        <v>227</v>
      </c>
      <c r="C17478" t="s">
        <v>2</v>
      </c>
      <c r="D17478" s="2">
        <v>44223.111134259256</v>
      </c>
      <c r="E17478" s="3" t="str">
        <f>VLOOKUP(Main[[#This Row],[ReactionsType]],ReactionTye[],2,0)</f>
        <v>positive</v>
      </c>
      <c r="F17478" s="3">
        <f>VLOOKUP(Main[[#This Row],[ReactionsType]],ReactionTye[],3,0)</f>
        <v>60</v>
      </c>
      <c r="G17478" s="3" t="str">
        <f>VLOOKUP(Main[[#This Row],[Content ID]],Content[#All],3,0)</f>
        <v>GIF</v>
      </c>
      <c r="H17478" s="3" t="str">
        <f>VLOOKUP(Main[[#This Row],[Content ID]],Content[#All],4,0)</f>
        <v>soccer</v>
      </c>
    </row>
    <row r="17479" spans="1:8">
      <c r="A17479" t="s">
        <v>1293</v>
      </c>
      <c r="B17479" t="s">
        <v>116</v>
      </c>
      <c r="C17479" t="s">
        <v>20</v>
      </c>
      <c r="D17479" s="2">
        <v>44227.98296296296</v>
      </c>
      <c r="E17479" s="3" t="str">
        <f>VLOOKUP(Main[[#This Row],[ReactionsType]],ReactionTye[],2,0)</f>
        <v>negative</v>
      </c>
      <c r="F17479" s="3">
        <f>VLOOKUP(Main[[#This Row],[ReactionsType]],ReactionTye[],3,0)</f>
        <v>12</v>
      </c>
      <c r="G17479" s="3" t="str">
        <f>VLOOKUP(Main[[#This Row],[Content ID]],Content[#All],3,0)</f>
        <v>GIF</v>
      </c>
      <c r="H17479" s="3" t="str">
        <f>VLOOKUP(Main[[#This Row],[Content ID]],Content[#All],4,0)</f>
        <v>soccer</v>
      </c>
    </row>
    <row r="17480" spans="1:8">
      <c r="A17480" t="s">
        <v>1293</v>
      </c>
      <c r="B17480" t="s">
        <v>371</v>
      </c>
      <c r="C17480" t="s">
        <v>2</v>
      </c>
      <c r="D17480" s="2">
        <v>44327.291805555556</v>
      </c>
      <c r="E17480" s="3" t="str">
        <f>VLOOKUP(Main[[#This Row],[ReactionsType]],ReactionTye[],2,0)</f>
        <v>positive</v>
      </c>
      <c r="F17480" s="3">
        <f>VLOOKUP(Main[[#This Row],[ReactionsType]],ReactionTye[],3,0)</f>
        <v>60</v>
      </c>
      <c r="G17480" s="3" t="str">
        <f>VLOOKUP(Main[[#This Row],[Content ID]],Content[#All],3,0)</f>
        <v>GIF</v>
      </c>
      <c r="H17480" s="3" t="str">
        <f>VLOOKUP(Main[[#This Row],[Content ID]],Content[#All],4,0)</f>
        <v>soccer</v>
      </c>
    </row>
    <row r="17481" spans="1:8">
      <c r="A17481" t="s">
        <v>1293</v>
      </c>
      <c r="B17481" t="s">
        <v>449</v>
      </c>
      <c r="C17481" t="s">
        <v>15</v>
      </c>
      <c r="D17481" s="2">
        <v>44312.783831018518</v>
      </c>
      <c r="E17481" s="3" t="str">
        <f>VLOOKUP(Main[[#This Row],[ReactionsType]],ReactionTye[],2,0)</f>
        <v>positive</v>
      </c>
      <c r="F17481" s="3">
        <f>VLOOKUP(Main[[#This Row],[ReactionsType]],ReactionTye[],3,0)</f>
        <v>50</v>
      </c>
      <c r="G17481" s="3" t="str">
        <f>VLOOKUP(Main[[#This Row],[Content ID]],Content[#All],3,0)</f>
        <v>GIF</v>
      </c>
      <c r="H17481" s="3" t="str">
        <f>VLOOKUP(Main[[#This Row],[Content ID]],Content[#All],4,0)</f>
        <v>soccer</v>
      </c>
    </row>
    <row r="17482" spans="1:8">
      <c r="A17482" t="s">
        <v>1294</v>
      </c>
      <c r="B17482" t="s">
        <v>48</v>
      </c>
      <c r="C17482" t="s">
        <v>7</v>
      </c>
      <c r="D17482" s="2">
        <v>44330.802384259259</v>
      </c>
      <c r="E17482" s="3" t="str">
        <f>VLOOKUP(Main[[#This Row],[ReactionsType]],ReactionTye[],2,0)</f>
        <v>negative</v>
      </c>
      <c r="F17482" s="3">
        <f>VLOOKUP(Main[[#This Row],[ReactionsType]],ReactionTye[],3,0)</f>
        <v>5</v>
      </c>
      <c r="G17482" s="3" t="str">
        <f>VLOOKUP(Main[[#This Row],[Content ID]],Content[#All],3,0)</f>
        <v>audio</v>
      </c>
      <c r="H17482" s="3" t="str">
        <f>VLOOKUP(Main[[#This Row],[Content ID]],Content[#All],4,0)</f>
        <v>animals</v>
      </c>
    </row>
    <row r="17483" spans="1:8">
      <c r="A17483" t="s">
        <v>1294</v>
      </c>
      <c r="B17483" t="s">
        <v>153</v>
      </c>
      <c r="C17483" t="s">
        <v>13</v>
      </c>
      <c r="D17483" s="2">
        <v>44193.376064814816</v>
      </c>
      <c r="E17483" s="3" t="str">
        <f>VLOOKUP(Main[[#This Row],[ReactionsType]],ReactionTye[],2,0)</f>
        <v>positive</v>
      </c>
      <c r="F17483" s="3">
        <f>VLOOKUP(Main[[#This Row],[ReactionsType]],ReactionTye[],3,0)</f>
        <v>70</v>
      </c>
      <c r="G17483" s="3" t="str">
        <f>VLOOKUP(Main[[#This Row],[Content ID]],Content[#All],3,0)</f>
        <v>audio</v>
      </c>
      <c r="H17483" s="3" t="str">
        <f>VLOOKUP(Main[[#This Row],[Content ID]],Content[#All],4,0)</f>
        <v>animals</v>
      </c>
    </row>
    <row r="17484" spans="1:8">
      <c r="A17484" t="s">
        <v>1294</v>
      </c>
      <c r="B17484" t="s">
        <v>606</v>
      </c>
      <c r="C17484" t="s">
        <v>7</v>
      </c>
      <c r="D17484" s="2">
        <v>44061.764733796299</v>
      </c>
      <c r="E17484" s="3" t="str">
        <f>VLOOKUP(Main[[#This Row],[ReactionsType]],ReactionTye[],2,0)</f>
        <v>negative</v>
      </c>
      <c r="F17484" s="3">
        <f>VLOOKUP(Main[[#This Row],[ReactionsType]],ReactionTye[],3,0)</f>
        <v>5</v>
      </c>
      <c r="G17484" s="3" t="str">
        <f>VLOOKUP(Main[[#This Row],[Content ID]],Content[#All],3,0)</f>
        <v>audio</v>
      </c>
      <c r="H17484" s="3" t="str">
        <f>VLOOKUP(Main[[#This Row],[Content ID]],Content[#All],4,0)</f>
        <v>animals</v>
      </c>
    </row>
    <row r="17485" spans="1:8">
      <c r="A17485" t="s">
        <v>1294</v>
      </c>
      <c r="B17485" t="s">
        <v>458</v>
      </c>
      <c r="C17485" t="s">
        <v>14</v>
      </c>
      <c r="D17485" s="2">
        <v>44262.940370370372</v>
      </c>
      <c r="E17485" s="3" t="str">
        <f>VLOOKUP(Main[[#This Row],[ReactionsType]],ReactionTye[],2,0)</f>
        <v>positive</v>
      </c>
      <c r="F17485" s="3">
        <f>VLOOKUP(Main[[#This Row],[ReactionsType]],ReactionTye[],3,0)</f>
        <v>72</v>
      </c>
      <c r="G17485" s="3" t="str">
        <f>VLOOKUP(Main[[#This Row],[Content ID]],Content[#All],3,0)</f>
        <v>audio</v>
      </c>
      <c r="H17485" s="3" t="str">
        <f>VLOOKUP(Main[[#This Row],[Content ID]],Content[#All],4,0)</f>
        <v>animals</v>
      </c>
    </row>
    <row r="17486" spans="1:8">
      <c r="A17486" t="s">
        <v>1294</v>
      </c>
      <c r="B17486" t="s">
        <v>117</v>
      </c>
      <c r="C17486" t="s">
        <v>19</v>
      </c>
      <c r="D17486" s="2">
        <v>44292.853842592594</v>
      </c>
      <c r="E17486" s="3" t="str">
        <f>VLOOKUP(Main[[#This Row],[ReactionsType]],ReactionTye[],2,0)</f>
        <v>negative</v>
      </c>
      <c r="F17486" s="3">
        <f>VLOOKUP(Main[[#This Row],[ReactionsType]],ReactionTye[],3,0)</f>
        <v>15</v>
      </c>
      <c r="G17486" s="3" t="str">
        <f>VLOOKUP(Main[[#This Row],[Content ID]],Content[#All],3,0)</f>
        <v>audio</v>
      </c>
      <c r="H17486" s="3" t="str">
        <f>VLOOKUP(Main[[#This Row],[Content ID]],Content[#All],4,0)</f>
        <v>animals</v>
      </c>
    </row>
    <row r="17487" spans="1:8">
      <c r="A17487" t="s">
        <v>1294</v>
      </c>
      <c r="B17487" t="s">
        <v>435</v>
      </c>
      <c r="C17487" t="s">
        <v>8</v>
      </c>
      <c r="D17487" s="2">
        <v>44015.460034722222</v>
      </c>
      <c r="E17487" s="3" t="str">
        <f>VLOOKUP(Main[[#This Row],[ReactionsType]],ReactionTye[],2,0)</f>
        <v>positive</v>
      </c>
      <c r="F17487" s="3">
        <f>VLOOKUP(Main[[#This Row],[ReactionsType]],ReactionTye[],3,0)</f>
        <v>30</v>
      </c>
      <c r="G17487" s="3" t="str">
        <f>VLOOKUP(Main[[#This Row],[Content ID]],Content[#All],3,0)</f>
        <v>audio</v>
      </c>
      <c r="H17487" s="3" t="str">
        <f>VLOOKUP(Main[[#This Row],[Content ID]],Content[#All],4,0)</f>
        <v>animals</v>
      </c>
    </row>
    <row r="17488" spans="1:8">
      <c r="A17488" t="s">
        <v>1294</v>
      </c>
      <c r="B17488" t="s">
        <v>395</v>
      </c>
      <c r="C17488" t="s">
        <v>5</v>
      </c>
      <c r="D17488" s="2">
        <v>44205.803055555552</v>
      </c>
      <c r="E17488" s="3" t="str">
        <f>VLOOKUP(Main[[#This Row],[ReactionsType]],ReactionTye[],2,0)</f>
        <v>negative</v>
      </c>
      <c r="F17488" s="3">
        <f>VLOOKUP(Main[[#This Row],[ReactionsType]],ReactionTye[],3,0)</f>
        <v>0</v>
      </c>
      <c r="G17488" s="3" t="str">
        <f>VLOOKUP(Main[[#This Row],[Content ID]],Content[#All],3,0)</f>
        <v>audio</v>
      </c>
      <c r="H17488" s="3" t="str">
        <f>VLOOKUP(Main[[#This Row],[Content ID]],Content[#All],4,0)</f>
        <v>animals</v>
      </c>
    </row>
    <row r="17489" spans="1:8">
      <c r="A17489" t="s">
        <v>1294</v>
      </c>
      <c r="B17489" t="s">
        <v>556</v>
      </c>
      <c r="C17489" t="s">
        <v>12</v>
      </c>
      <c r="D17489" s="2">
        <v>44237.660555555558</v>
      </c>
      <c r="E17489" s="3" t="str">
        <f>VLOOKUP(Main[[#This Row],[ReactionsType]],ReactionTye[],2,0)</f>
        <v>positive</v>
      </c>
      <c r="F17489" s="3">
        <f>VLOOKUP(Main[[#This Row],[ReactionsType]],ReactionTye[],3,0)</f>
        <v>75</v>
      </c>
      <c r="G17489" s="3" t="str">
        <f>VLOOKUP(Main[[#This Row],[Content ID]],Content[#All],3,0)</f>
        <v>audio</v>
      </c>
      <c r="H17489" s="3" t="str">
        <f>VLOOKUP(Main[[#This Row],[Content ID]],Content[#All],4,0)</f>
        <v>animals</v>
      </c>
    </row>
    <row r="17490" spans="1:8">
      <c r="A17490" t="s">
        <v>1294</v>
      </c>
      <c r="B17490" t="s">
        <v>150</v>
      </c>
      <c r="C17490" t="s">
        <v>16</v>
      </c>
      <c r="D17490" s="2">
        <v>44233.26222222222</v>
      </c>
      <c r="E17490" s="3" t="str">
        <f>VLOOKUP(Main[[#This Row],[ReactionsType]],ReactionTye[],2,0)</f>
        <v>negative</v>
      </c>
      <c r="F17490" s="3">
        <f>VLOOKUP(Main[[#This Row],[ReactionsType]],ReactionTye[],3,0)</f>
        <v>10</v>
      </c>
      <c r="G17490" s="3" t="str">
        <f>VLOOKUP(Main[[#This Row],[Content ID]],Content[#All],3,0)</f>
        <v>audio</v>
      </c>
      <c r="H17490" s="3" t="str">
        <f>VLOOKUP(Main[[#This Row],[Content ID]],Content[#All],4,0)</f>
        <v>animals</v>
      </c>
    </row>
    <row r="17491" spans="1:8">
      <c r="A17491" t="s">
        <v>1294</v>
      </c>
      <c r="B17491" t="s">
        <v>391</v>
      </c>
      <c r="C17491" t="s">
        <v>18</v>
      </c>
      <c r="D17491" s="2">
        <v>44258.30704861111</v>
      </c>
      <c r="E17491" s="3" t="str">
        <f>VLOOKUP(Main[[#This Row],[ReactionsType]],ReactionTye[],2,0)</f>
        <v>neutral</v>
      </c>
      <c r="F17491" s="3">
        <f>VLOOKUP(Main[[#This Row],[ReactionsType]],ReactionTye[],3,0)</f>
        <v>35</v>
      </c>
      <c r="G17491" s="3" t="str">
        <f>VLOOKUP(Main[[#This Row],[Content ID]],Content[#All],3,0)</f>
        <v>audio</v>
      </c>
      <c r="H17491" s="3" t="str">
        <f>VLOOKUP(Main[[#This Row],[Content ID]],Content[#All],4,0)</f>
        <v>animals</v>
      </c>
    </row>
    <row r="17492" spans="1:8">
      <c r="A17492" t="s">
        <v>1294</v>
      </c>
      <c r="B17492" t="s">
        <v>433</v>
      </c>
      <c r="C17492" t="s">
        <v>13</v>
      </c>
      <c r="D17492" s="2">
        <v>44267.948854166665</v>
      </c>
      <c r="E17492" s="3" t="str">
        <f>VLOOKUP(Main[[#This Row],[ReactionsType]],ReactionTye[],2,0)</f>
        <v>positive</v>
      </c>
      <c r="F17492" s="3">
        <f>VLOOKUP(Main[[#This Row],[ReactionsType]],ReactionTye[],3,0)</f>
        <v>70</v>
      </c>
      <c r="G17492" s="3" t="str">
        <f>VLOOKUP(Main[[#This Row],[Content ID]],Content[#All],3,0)</f>
        <v>audio</v>
      </c>
      <c r="H17492" s="3" t="str">
        <f>VLOOKUP(Main[[#This Row],[Content ID]],Content[#All],4,0)</f>
        <v>animals</v>
      </c>
    </row>
    <row r="17493" spans="1:8">
      <c r="A17493" t="s">
        <v>1294</v>
      </c>
      <c r="B17493" t="s">
        <v>68</v>
      </c>
      <c r="C17493" t="s">
        <v>12</v>
      </c>
      <c r="D17493" s="2">
        <v>44098.470960648148</v>
      </c>
      <c r="E17493" s="3" t="str">
        <f>VLOOKUP(Main[[#This Row],[ReactionsType]],ReactionTye[],2,0)</f>
        <v>positive</v>
      </c>
      <c r="F17493" s="3">
        <f>VLOOKUP(Main[[#This Row],[ReactionsType]],ReactionTye[],3,0)</f>
        <v>75</v>
      </c>
      <c r="G17493" s="3" t="str">
        <f>VLOOKUP(Main[[#This Row],[Content ID]],Content[#All],3,0)</f>
        <v>audio</v>
      </c>
      <c r="H17493" s="3" t="str">
        <f>VLOOKUP(Main[[#This Row],[Content ID]],Content[#All],4,0)</f>
        <v>animals</v>
      </c>
    </row>
    <row r="17494" spans="1:8">
      <c r="A17494" t="s">
        <v>1294</v>
      </c>
      <c r="B17494" t="s">
        <v>297</v>
      </c>
      <c r="C17494" t="s">
        <v>14</v>
      </c>
      <c r="D17494" s="2">
        <v>44293.739050925928</v>
      </c>
      <c r="E17494" s="3" t="str">
        <f>VLOOKUP(Main[[#This Row],[ReactionsType]],ReactionTye[],2,0)</f>
        <v>positive</v>
      </c>
      <c r="F17494" s="3">
        <f>VLOOKUP(Main[[#This Row],[ReactionsType]],ReactionTye[],3,0)</f>
        <v>72</v>
      </c>
      <c r="G17494" s="3" t="str">
        <f>VLOOKUP(Main[[#This Row],[Content ID]],Content[#All],3,0)</f>
        <v>audio</v>
      </c>
      <c r="H17494" s="3" t="str">
        <f>VLOOKUP(Main[[#This Row],[Content ID]],Content[#All],4,0)</f>
        <v>animals</v>
      </c>
    </row>
    <row r="17495" spans="1:8">
      <c r="A17495" t="s">
        <v>1294</v>
      </c>
      <c r="B17495" t="s">
        <v>395</v>
      </c>
      <c r="C17495" t="s">
        <v>14</v>
      </c>
      <c r="D17495" s="2">
        <v>44196.871886574074</v>
      </c>
      <c r="E17495" s="3" t="str">
        <f>VLOOKUP(Main[[#This Row],[ReactionsType]],ReactionTye[],2,0)</f>
        <v>positive</v>
      </c>
      <c r="F17495" s="3">
        <f>VLOOKUP(Main[[#This Row],[ReactionsType]],ReactionTye[],3,0)</f>
        <v>72</v>
      </c>
      <c r="G17495" s="3" t="str">
        <f>VLOOKUP(Main[[#This Row],[Content ID]],Content[#All],3,0)</f>
        <v>audio</v>
      </c>
      <c r="H17495" s="3" t="str">
        <f>VLOOKUP(Main[[#This Row],[Content ID]],Content[#All],4,0)</f>
        <v>animals</v>
      </c>
    </row>
    <row r="17496" spans="1:8">
      <c r="A17496" t="s">
        <v>1294</v>
      </c>
      <c r="B17496" t="s">
        <v>312</v>
      </c>
      <c r="C17496" t="s">
        <v>16</v>
      </c>
      <c r="D17496" s="2">
        <v>44171.117893518516</v>
      </c>
      <c r="E17496" s="3" t="str">
        <f>VLOOKUP(Main[[#This Row],[ReactionsType]],ReactionTye[],2,0)</f>
        <v>negative</v>
      </c>
      <c r="F17496" s="3">
        <f>VLOOKUP(Main[[#This Row],[ReactionsType]],ReactionTye[],3,0)</f>
        <v>10</v>
      </c>
      <c r="G17496" s="3" t="str">
        <f>VLOOKUP(Main[[#This Row],[Content ID]],Content[#All],3,0)</f>
        <v>audio</v>
      </c>
      <c r="H17496" s="3" t="str">
        <f>VLOOKUP(Main[[#This Row],[Content ID]],Content[#All],4,0)</f>
        <v>animals</v>
      </c>
    </row>
    <row r="17497" spans="1:8">
      <c r="A17497" t="s">
        <v>1294</v>
      </c>
      <c r="B17497" t="s">
        <v>57</v>
      </c>
      <c r="C17497" t="s">
        <v>18</v>
      </c>
      <c r="D17497" s="2">
        <v>44069.376759259256</v>
      </c>
      <c r="E17497" s="3" t="str">
        <f>VLOOKUP(Main[[#This Row],[ReactionsType]],ReactionTye[],2,0)</f>
        <v>neutral</v>
      </c>
      <c r="F17497" s="3">
        <f>VLOOKUP(Main[[#This Row],[ReactionsType]],ReactionTye[],3,0)</f>
        <v>35</v>
      </c>
      <c r="G17497" s="3" t="str">
        <f>VLOOKUP(Main[[#This Row],[Content ID]],Content[#All],3,0)</f>
        <v>audio</v>
      </c>
      <c r="H17497" s="3" t="str">
        <f>VLOOKUP(Main[[#This Row],[Content ID]],Content[#All],4,0)</f>
        <v>animals</v>
      </c>
    </row>
    <row r="17498" spans="1:8">
      <c r="A17498" t="s">
        <v>1294</v>
      </c>
      <c r="B17498" t="s">
        <v>395</v>
      </c>
      <c r="C17498" t="s">
        <v>7</v>
      </c>
      <c r="D17498" s="2">
        <v>44124.557719907411</v>
      </c>
      <c r="E17498" s="3" t="str">
        <f>VLOOKUP(Main[[#This Row],[ReactionsType]],ReactionTye[],2,0)</f>
        <v>negative</v>
      </c>
      <c r="F17498" s="3">
        <f>VLOOKUP(Main[[#This Row],[ReactionsType]],ReactionTye[],3,0)</f>
        <v>5</v>
      </c>
      <c r="G17498" s="3" t="str">
        <f>VLOOKUP(Main[[#This Row],[Content ID]],Content[#All],3,0)</f>
        <v>audio</v>
      </c>
      <c r="H17498" s="3" t="str">
        <f>VLOOKUP(Main[[#This Row],[Content ID]],Content[#All],4,0)</f>
        <v>animals</v>
      </c>
    </row>
    <row r="17499" spans="1:8">
      <c r="A17499" t="s">
        <v>1294</v>
      </c>
      <c r="B17499" t="s">
        <v>539</v>
      </c>
      <c r="C17499" t="s">
        <v>9</v>
      </c>
      <c r="D17499" s="2">
        <v>44050.477696759262</v>
      </c>
      <c r="E17499" s="3" t="str">
        <f>VLOOKUP(Main[[#This Row],[ReactionsType]],ReactionTye[],2,0)</f>
        <v>neutral</v>
      </c>
      <c r="F17499" s="3">
        <f>VLOOKUP(Main[[#This Row],[ReactionsType]],ReactionTye[],3,0)</f>
        <v>20</v>
      </c>
      <c r="G17499" s="3" t="str">
        <f>VLOOKUP(Main[[#This Row],[Content ID]],Content[#All],3,0)</f>
        <v>audio</v>
      </c>
      <c r="H17499" s="3" t="str">
        <f>VLOOKUP(Main[[#This Row],[Content ID]],Content[#All],4,0)</f>
        <v>animals</v>
      </c>
    </row>
    <row r="17500" spans="1:8">
      <c r="A17500" t="s">
        <v>1295</v>
      </c>
      <c r="B17500" t="s">
        <v>425</v>
      </c>
      <c r="C17500" t="s">
        <v>8</v>
      </c>
      <c r="D17500" s="2">
        <v>44209.826493055552</v>
      </c>
      <c r="E17500" s="3" t="str">
        <f>VLOOKUP(Main[[#This Row],[ReactionsType]],ReactionTye[],2,0)</f>
        <v>positive</v>
      </c>
      <c r="F17500" s="3">
        <f>VLOOKUP(Main[[#This Row],[ReactionsType]],ReactionTye[],3,0)</f>
        <v>30</v>
      </c>
      <c r="G17500" s="3" t="str">
        <f>VLOOKUP(Main[[#This Row],[Content ID]],Content[#All],3,0)</f>
        <v>audio</v>
      </c>
      <c r="H17500" s="3" t="str">
        <f>VLOOKUP(Main[[#This Row],[Content ID]],Content[#All],4,0)</f>
        <v>science</v>
      </c>
    </row>
    <row r="17501" spans="1:8">
      <c r="A17501" t="s">
        <v>1295</v>
      </c>
      <c r="B17501" t="s">
        <v>353</v>
      </c>
      <c r="C17501" t="s">
        <v>13</v>
      </c>
      <c r="D17501" s="2">
        <v>44273.90252314815</v>
      </c>
      <c r="E17501" s="3" t="str">
        <f>VLOOKUP(Main[[#This Row],[ReactionsType]],ReactionTye[],2,0)</f>
        <v>positive</v>
      </c>
      <c r="F17501" s="3">
        <f>VLOOKUP(Main[[#This Row],[ReactionsType]],ReactionTye[],3,0)</f>
        <v>70</v>
      </c>
      <c r="G17501" s="3" t="str">
        <f>VLOOKUP(Main[[#This Row],[Content ID]],Content[#All],3,0)</f>
        <v>audio</v>
      </c>
      <c r="H17501" s="3" t="str">
        <f>VLOOKUP(Main[[#This Row],[Content ID]],Content[#All],4,0)</f>
        <v>science</v>
      </c>
    </row>
    <row r="17502" spans="1:8">
      <c r="A17502" t="s">
        <v>1295</v>
      </c>
      <c r="B17502" t="s">
        <v>217</v>
      </c>
      <c r="C17502" t="s">
        <v>16</v>
      </c>
      <c r="D17502" s="2">
        <v>44048.555092592593</v>
      </c>
      <c r="E17502" s="3" t="str">
        <f>VLOOKUP(Main[[#This Row],[ReactionsType]],ReactionTye[],2,0)</f>
        <v>negative</v>
      </c>
      <c r="F17502" s="3">
        <f>VLOOKUP(Main[[#This Row],[ReactionsType]],ReactionTye[],3,0)</f>
        <v>10</v>
      </c>
      <c r="G17502" s="3" t="str">
        <f>VLOOKUP(Main[[#This Row],[Content ID]],Content[#All],3,0)</f>
        <v>audio</v>
      </c>
      <c r="H17502" s="3" t="str">
        <f>VLOOKUP(Main[[#This Row],[Content ID]],Content[#All],4,0)</f>
        <v>science</v>
      </c>
    </row>
    <row r="17503" spans="1:8">
      <c r="A17503" t="s">
        <v>1295</v>
      </c>
      <c r="B17503" t="s">
        <v>168</v>
      </c>
      <c r="C17503" t="s">
        <v>14</v>
      </c>
      <c r="D17503" s="2">
        <v>44343.557592592595</v>
      </c>
      <c r="E17503" s="3" t="str">
        <f>VLOOKUP(Main[[#This Row],[ReactionsType]],ReactionTye[],2,0)</f>
        <v>positive</v>
      </c>
      <c r="F17503" s="3">
        <f>VLOOKUP(Main[[#This Row],[ReactionsType]],ReactionTye[],3,0)</f>
        <v>72</v>
      </c>
      <c r="G17503" s="3" t="str">
        <f>VLOOKUP(Main[[#This Row],[Content ID]],Content[#All],3,0)</f>
        <v>audio</v>
      </c>
      <c r="H17503" s="3" t="str">
        <f>VLOOKUP(Main[[#This Row],[Content ID]],Content[#All],4,0)</f>
        <v>science</v>
      </c>
    </row>
    <row r="17504" spans="1:8">
      <c r="A17504" t="s">
        <v>1295</v>
      </c>
      <c r="B17504" t="s">
        <v>442</v>
      </c>
      <c r="C17504" t="s">
        <v>15</v>
      </c>
      <c r="D17504" s="2">
        <v>44244.220266203702</v>
      </c>
      <c r="E17504" s="3" t="str">
        <f>VLOOKUP(Main[[#This Row],[ReactionsType]],ReactionTye[],2,0)</f>
        <v>positive</v>
      </c>
      <c r="F17504" s="3">
        <f>VLOOKUP(Main[[#This Row],[ReactionsType]],ReactionTye[],3,0)</f>
        <v>50</v>
      </c>
      <c r="G17504" s="3" t="str">
        <f>VLOOKUP(Main[[#This Row],[Content ID]],Content[#All],3,0)</f>
        <v>audio</v>
      </c>
      <c r="H17504" s="3" t="str">
        <f>VLOOKUP(Main[[#This Row],[Content ID]],Content[#All],4,0)</f>
        <v>science</v>
      </c>
    </row>
    <row r="17505" spans="1:8">
      <c r="A17505" t="s">
        <v>1295</v>
      </c>
      <c r="B17505" t="s">
        <v>163</v>
      </c>
      <c r="C17505" t="s">
        <v>14</v>
      </c>
      <c r="D17505" s="2">
        <v>44052.369363425925</v>
      </c>
      <c r="E17505" s="3" t="str">
        <f>VLOOKUP(Main[[#This Row],[ReactionsType]],ReactionTye[],2,0)</f>
        <v>positive</v>
      </c>
      <c r="F17505" s="3">
        <f>VLOOKUP(Main[[#This Row],[ReactionsType]],ReactionTye[],3,0)</f>
        <v>72</v>
      </c>
      <c r="G17505" s="3" t="str">
        <f>VLOOKUP(Main[[#This Row],[Content ID]],Content[#All],3,0)</f>
        <v>audio</v>
      </c>
      <c r="H17505" s="3" t="str">
        <f>VLOOKUP(Main[[#This Row],[Content ID]],Content[#All],4,0)</f>
        <v>science</v>
      </c>
    </row>
    <row r="17506" spans="1:8">
      <c r="A17506" t="s">
        <v>1295</v>
      </c>
      <c r="B17506" t="s">
        <v>316</v>
      </c>
      <c r="C17506" t="s">
        <v>2</v>
      </c>
      <c r="D17506" s="2">
        <v>44292.620023148149</v>
      </c>
      <c r="E17506" s="3" t="str">
        <f>VLOOKUP(Main[[#This Row],[ReactionsType]],ReactionTye[],2,0)</f>
        <v>positive</v>
      </c>
      <c r="F17506" s="3">
        <f>VLOOKUP(Main[[#This Row],[ReactionsType]],ReactionTye[],3,0)</f>
        <v>60</v>
      </c>
      <c r="G17506" s="3" t="str">
        <f>VLOOKUP(Main[[#This Row],[Content ID]],Content[#All],3,0)</f>
        <v>audio</v>
      </c>
      <c r="H17506" s="3" t="str">
        <f>VLOOKUP(Main[[#This Row],[Content ID]],Content[#All],4,0)</f>
        <v>science</v>
      </c>
    </row>
    <row r="17507" spans="1:8">
      <c r="A17507" t="s">
        <v>1295</v>
      </c>
      <c r="B17507" t="s">
        <v>298</v>
      </c>
      <c r="C17507" t="s">
        <v>11</v>
      </c>
      <c r="D17507" s="2">
        <v>44110.375069444446</v>
      </c>
      <c r="E17507" s="3" t="str">
        <f>VLOOKUP(Main[[#This Row],[ReactionsType]],ReactionTye[],2,0)</f>
        <v>positive</v>
      </c>
      <c r="F17507" s="3">
        <f>VLOOKUP(Main[[#This Row],[ReactionsType]],ReactionTye[],3,0)</f>
        <v>65</v>
      </c>
      <c r="G17507" s="3" t="str">
        <f>VLOOKUP(Main[[#This Row],[Content ID]],Content[#All],3,0)</f>
        <v>audio</v>
      </c>
      <c r="H17507" s="3" t="str">
        <f>VLOOKUP(Main[[#This Row],[Content ID]],Content[#All],4,0)</f>
        <v>science</v>
      </c>
    </row>
    <row r="17508" spans="1:8">
      <c r="A17508" t="s">
        <v>1295</v>
      </c>
      <c r="B17508" t="s">
        <v>383</v>
      </c>
      <c r="C17508" t="s">
        <v>8</v>
      </c>
      <c r="D17508" s="2">
        <v>44161.775416666664</v>
      </c>
      <c r="E17508" s="3" t="str">
        <f>VLOOKUP(Main[[#This Row],[ReactionsType]],ReactionTye[],2,0)</f>
        <v>positive</v>
      </c>
      <c r="F17508" s="3">
        <f>VLOOKUP(Main[[#This Row],[ReactionsType]],ReactionTye[],3,0)</f>
        <v>30</v>
      </c>
      <c r="G17508" s="3" t="str">
        <f>VLOOKUP(Main[[#This Row],[Content ID]],Content[#All],3,0)</f>
        <v>audio</v>
      </c>
      <c r="H17508" s="3" t="str">
        <f>VLOOKUP(Main[[#This Row],[Content ID]],Content[#All],4,0)</f>
        <v>science</v>
      </c>
    </row>
    <row r="17509" spans="1:8">
      <c r="A17509" t="s">
        <v>1295</v>
      </c>
      <c r="B17509" t="s">
        <v>233</v>
      </c>
      <c r="C17509" t="s">
        <v>18</v>
      </c>
      <c r="D17509" s="2">
        <v>44322.915543981479</v>
      </c>
      <c r="E17509" s="3" t="str">
        <f>VLOOKUP(Main[[#This Row],[ReactionsType]],ReactionTye[],2,0)</f>
        <v>neutral</v>
      </c>
      <c r="F17509" s="3">
        <f>VLOOKUP(Main[[#This Row],[ReactionsType]],ReactionTye[],3,0)</f>
        <v>35</v>
      </c>
      <c r="G17509" s="3" t="str">
        <f>VLOOKUP(Main[[#This Row],[Content ID]],Content[#All],3,0)</f>
        <v>audio</v>
      </c>
      <c r="H17509" s="3" t="str">
        <f>VLOOKUP(Main[[#This Row],[Content ID]],Content[#All],4,0)</f>
        <v>science</v>
      </c>
    </row>
    <row r="17510" spans="1:8">
      <c r="A17510" t="s">
        <v>1295</v>
      </c>
      <c r="B17510" t="s">
        <v>273</v>
      </c>
      <c r="C17510" t="s">
        <v>18</v>
      </c>
      <c r="D17510" s="2">
        <v>44061.676296296297</v>
      </c>
      <c r="E17510" s="3" t="str">
        <f>VLOOKUP(Main[[#This Row],[ReactionsType]],ReactionTye[],2,0)</f>
        <v>neutral</v>
      </c>
      <c r="F17510" s="3">
        <f>VLOOKUP(Main[[#This Row],[ReactionsType]],ReactionTye[],3,0)</f>
        <v>35</v>
      </c>
      <c r="G17510" s="3" t="str">
        <f>VLOOKUP(Main[[#This Row],[Content ID]],Content[#All],3,0)</f>
        <v>audio</v>
      </c>
      <c r="H17510" s="3" t="str">
        <f>VLOOKUP(Main[[#This Row],[Content ID]],Content[#All],4,0)</f>
        <v>science</v>
      </c>
    </row>
    <row r="17511" spans="1:8">
      <c r="A17511" t="s">
        <v>1295</v>
      </c>
      <c r="B17511" t="s">
        <v>572</v>
      </c>
      <c r="C17511" t="s">
        <v>11</v>
      </c>
      <c r="D17511" s="2">
        <v>44065.202581018515</v>
      </c>
      <c r="E17511" s="3" t="str">
        <f>VLOOKUP(Main[[#This Row],[ReactionsType]],ReactionTye[],2,0)</f>
        <v>positive</v>
      </c>
      <c r="F17511" s="3">
        <f>VLOOKUP(Main[[#This Row],[ReactionsType]],ReactionTye[],3,0)</f>
        <v>65</v>
      </c>
      <c r="G17511" s="3" t="str">
        <f>VLOOKUP(Main[[#This Row],[Content ID]],Content[#All],3,0)</f>
        <v>audio</v>
      </c>
      <c r="H17511" s="3" t="str">
        <f>VLOOKUP(Main[[#This Row],[Content ID]],Content[#All],4,0)</f>
        <v>science</v>
      </c>
    </row>
    <row r="17512" spans="1:8">
      <c r="A17512" t="s">
        <v>1295</v>
      </c>
      <c r="B17512" t="s">
        <v>80</v>
      </c>
      <c r="C17512" t="s">
        <v>14</v>
      </c>
      <c r="D17512" s="2">
        <v>44137.221134259256</v>
      </c>
      <c r="E17512" s="3" t="str">
        <f>VLOOKUP(Main[[#This Row],[ReactionsType]],ReactionTye[],2,0)</f>
        <v>positive</v>
      </c>
      <c r="F17512" s="3">
        <f>VLOOKUP(Main[[#This Row],[ReactionsType]],ReactionTye[],3,0)</f>
        <v>72</v>
      </c>
      <c r="G17512" s="3" t="str">
        <f>VLOOKUP(Main[[#This Row],[Content ID]],Content[#All],3,0)</f>
        <v>audio</v>
      </c>
      <c r="H17512" s="3" t="str">
        <f>VLOOKUP(Main[[#This Row],[Content ID]],Content[#All],4,0)</f>
        <v>science</v>
      </c>
    </row>
    <row r="17513" spans="1:8">
      <c r="A17513" t="s">
        <v>1295</v>
      </c>
      <c r="B17513" t="s">
        <v>533</v>
      </c>
      <c r="C17513" t="s">
        <v>14</v>
      </c>
      <c r="D17513" s="2">
        <v>44081.947789351849</v>
      </c>
      <c r="E17513" s="3" t="str">
        <f>VLOOKUP(Main[[#This Row],[ReactionsType]],ReactionTye[],2,0)</f>
        <v>positive</v>
      </c>
      <c r="F17513" s="3">
        <f>VLOOKUP(Main[[#This Row],[ReactionsType]],ReactionTye[],3,0)</f>
        <v>72</v>
      </c>
      <c r="G17513" s="3" t="str">
        <f>VLOOKUP(Main[[#This Row],[Content ID]],Content[#All],3,0)</f>
        <v>audio</v>
      </c>
      <c r="H17513" s="3" t="str">
        <f>VLOOKUP(Main[[#This Row],[Content ID]],Content[#All],4,0)</f>
        <v>science</v>
      </c>
    </row>
    <row r="17514" spans="1:8">
      <c r="A17514" t="s">
        <v>1295</v>
      </c>
      <c r="B17514" t="s">
        <v>32</v>
      </c>
      <c r="C17514" t="s">
        <v>4</v>
      </c>
      <c r="D17514" s="2">
        <v>44045.368715277778</v>
      </c>
      <c r="E17514" s="3" t="str">
        <f>VLOOKUP(Main[[#This Row],[ReactionsType]],ReactionTye[],2,0)</f>
        <v>positive</v>
      </c>
      <c r="F17514" s="3">
        <f>VLOOKUP(Main[[#This Row],[ReactionsType]],ReactionTye[],3,0)</f>
        <v>70</v>
      </c>
      <c r="G17514" s="3" t="str">
        <f>VLOOKUP(Main[[#This Row],[Content ID]],Content[#All],3,0)</f>
        <v>audio</v>
      </c>
      <c r="H17514" s="3" t="str">
        <f>VLOOKUP(Main[[#This Row],[Content ID]],Content[#All],4,0)</f>
        <v>science</v>
      </c>
    </row>
    <row r="17515" spans="1:8">
      <c r="A17515" t="s">
        <v>1295</v>
      </c>
      <c r="B17515" t="s">
        <v>312</v>
      </c>
      <c r="C17515" t="s">
        <v>20</v>
      </c>
      <c r="D17515" s="2">
        <v>44169.317858796298</v>
      </c>
      <c r="E17515" s="3" t="str">
        <f>VLOOKUP(Main[[#This Row],[ReactionsType]],ReactionTye[],2,0)</f>
        <v>negative</v>
      </c>
      <c r="F17515" s="3">
        <f>VLOOKUP(Main[[#This Row],[ReactionsType]],ReactionTye[],3,0)</f>
        <v>12</v>
      </c>
      <c r="G17515" s="3" t="str">
        <f>VLOOKUP(Main[[#This Row],[Content ID]],Content[#All],3,0)</f>
        <v>audio</v>
      </c>
      <c r="H17515" s="3" t="str">
        <f>VLOOKUP(Main[[#This Row],[Content ID]],Content[#All],4,0)</f>
        <v>science</v>
      </c>
    </row>
    <row r="17516" spans="1:8">
      <c r="A17516" t="s">
        <v>1295</v>
      </c>
      <c r="B17516" t="s">
        <v>80</v>
      </c>
      <c r="C17516" t="s">
        <v>18</v>
      </c>
      <c r="D17516" s="2">
        <v>44350.724363425928</v>
      </c>
      <c r="E17516" s="3" t="str">
        <f>VLOOKUP(Main[[#This Row],[ReactionsType]],ReactionTye[],2,0)</f>
        <v>neutral</v>
      </c>
      <c r="F17516" s="3">
        <f>VLOOKUP(Main[[#This Row],[ReactionsType]],ReactionTye[],3,0)</f>
        <v>35</v>
      </c>
      <c r="G17516" s="3" t="str">
        <f>VLOOKUP(Main[[#This Row],[Content ID]],Content[#All],3,0)</f>
        <v>audio</v>
      </c>
      <c r="H17516" s="3" t="str">
        <f>VLOOKUP(Main[[#This Row],[Content ID]],Content[#All],4,0)</f>
        <v>science</v>
      </c>
    </row>
    <row r="17517" spans="1:8">
      <c r="A17517" t="s">
        <v>1295</v>
      </c>
      <c r="B17517" t="s">
        <v>500</v>
      </c>
      <c r="C17517" t="s">
        <v>9</v>
      </c>
      <c r="D17517" s="2">
        <v>44006.66615740741</v>
      </c>
      <c r="E17517" s="3" t="str">
        <f>VLOOKUP(Main[[#This Row],[ReactionsType]],ReactionTye[],2,0)</f>
        <v>neutral</v>
      </c>
      <c r="F17517" s="3">
        <f>VLOOKUP(Main[[#This Row],[ReactionsType]],ReactionTye[],3,0)</f>
        <v>20</v>
      </c>
      <c r="G17517" s="3" t="str">
        <f>VLOOKUP(Main[[#This Row],[Content ID]],Content[#All],3,0)</f>
        <v>audio</v>
      </c>
      <c r="H17517" s="3" t="str">
        <f>VLOOKUP(Main[[#This Row],[Content ID]],Content[#All],4,0)</f>
        <v>science</v>
      </c>
    </row>
    <row r="17518" spans="1:8">
      <c r="A17518" t="s">
        <v>1295</v>
      </c>
      <c r="B17518" t="s">
        <v>44</v>
      </c>
      <c r="C17518" t="s">
        <v>13</v>
      </c>
      <c r="D17518" s="2">
        <v>44197.748530092591</v>
      </c>
      <c r="E17518" s="3" t="str">
        <f>VLOOKUP(Main[[#This Row],[ReactionsType]],ReactionTye[],2,0)</f>
        <v>positive</v>
      </c>
      <c r="F17518" s="3">
        <f>VLOOKUP(Main[[#This Row],[ReactionsType]],ReactionTye[],3,0)</f>
        <v>70</v>
      </c>
      <c r="G17518" s="3" t="str">
        <f>VLOOKUP(Main[[#This Row],[Content ID]],Content[#All],3,0)</f>
        <v>audio</v>
      </c>
      <c r="H17518" s="3" t="str">
        <f>VLOOKUP(Main[[#This Row],[Content ID]],Content[#All],4,0)</f>
        <v>science</v>
      </c>
    </row>
    <row r="17519" spans="1:8">
      <c r="A17519" t="s">
        <v>1295</v>
      </c>
      <c r="B17519" t="s">
        <v>251</v>
      </c>
      <c r="C17519" t="s">
        <v>14</v>
      </c>
      <c r="D17519" s="2">
        <v>44356.181064814817</v>
      </c>
      <c r="E17519" s="3" t="str">
        <f>VLOOKUP(Main[[#This Row],[ReactionsType]],ReactionTye[],2,0)</f>
        <v>positive</v>
      </c>
      <c r="F17519" s="3">
        <f>VLOOKUP(Main[[#This Row],[ReactionsType]],ReactionTye[],3,0)</f>
        <v>72</v>
      </c>
      <c r="G17519" s="3" t="str">
        <f>VLOOKUP(Main[[#This Row],[Content ID]],Content[#All],3,0)</f>
        <v>audio</v>
      </c>
      <c r="H17519" s="3" t="str">
        <f>VLOOKUP(Main[[#This Row],[Content ID]],Content[#All],4,0)</f>
        <v>science</v>
      </c>
    </row>
    <row r="17520" spans="1:8">
      <c r="A17520" t="s">
        <v>1295</v>
      </c>
      <c r="B17520" t="s">
        <v>135</v>
      </c>
      <c r="C17520" t="s">
        <v>14</v>
      </c>
      <c r="D17520" s="2">
        <v>44090.85119212963</v>
      </c>
      <c r="E17520" s="3" t="str">
        <f>VLOOKUP(Main[[#This Row],[ReactionsType]],ReactionTye[],2,0)</f>
        <v>positive</v>
      </c>
      <c r="F17520" s="3">
        <f>VLOOKUP(Main[[#This Row],[ReactionsType]],ReactionTye[],3,0)</f>
        <v>72</v>
      </c>
      <c r="G17520" s="3" t="str">
        <f>VLOOKUP(Main[[#This Row],[Content ID]],Content[#All],3,0)</f>
        <v>audio</v>
      </c>
      <c r="H17520" s="3" t="str">
        <f>VLOOKUP(Main[[#This Row],[Content ID]],Content[#All],4,0)</f>
        <v>science</v>
      </c>
    </row>
    <row r="17521" spans="1:8">
      <c r="A17521" t="s">
        <v>1295</v>
      </c>
      <c r="B17521" t="s">
        <v>245</v>
      </c>
      <c r="C17521" t="s">
        <v>2</v>
      </c>
      <c r="D17521" s="2">
        <v>44306.313634259262</v>
      </c>
      <c r="E17521" s="3" t="str">
        <f>VLOOKUP(Main[[#This Row],[ReactionsType]],ReactionTye[],2,0)</f>
        <v>positive</v>
      </c>
      <c r="F17521" s="3">
        <f>VLOOKUP(Main[[#This Row],[ReactionsType]],ReactionTye[],3,0)</f>
        <v>60</v>
      </c>
      <c r="G17521" s="3" t="str">
        <f>VLOOKUP(Main[[#This Row],[Content ID]],Content[#All],3,0)</f>
        <v>audio</v>
      </c>
      <c r="H17521" s="3" t="str">
        <f>VLOOKUP(Main[[#This Row],[Content ID]],Content[#All],4,0)</f>
        <v>science</v>
      </c>
    </row>
    <row r="17522" spans="1:8">
      <c r="A17522" t="s">
        <v>1295</v>
      </c>
      <c r="B17522" t="s">
        <v>320</v>
      </c>
      <c r="C17522" t="s">
        <v>4</v>
      </c>
      <c r="D17522" s="2">
        <v>44147.629525462966</v>
      </c>
      <c r="E17522" s="3" t="str">
        <f>VLOOKUP(Main[[#This Row],[ReactionsType]],ReactionTye[],2,0)</f>
        <v>positive</v>
      </c>
      <c r="F17522" s="3">
        <f>VLOOKUP(Main[[#This Row],[ReactionsType]],ReactionTye[],3,0)</f>
        <v>70</v>
      </c>
      <c r="G17522" s="3" t="str">
        <f>VLOOKUP(Main[[#This Row],[Content ID]],Content[#All],3,0)</f>
        <v>audio</v>
      </c>
      <c r="H17522" s="3" t="str">
        <f>VLOOKUP(Main[[#This Row],[Content ID]],Content[#All],4,0)</f>
        <v>science</v>
      </c>
    </row>
    <row r="17523" spans="1:8">
      <c r="A17523" t="s">
        <v>1295</v>
      </c>
      <c r="B17523" t="s">
        <v>545</v>
      </c>
      <c r="C17523" t="s">
        <v>11</v>
      </c>
      <c r="D17523" s="2">
        <v>44235.254490740743</v>
      </c>
      <c r="E17523" s="3" t="str">
        <f>VLOOKUP(Main[[#This Row],[ReactionsType]],ReactionTye[],2,0)</f>
        <v>positive</v>
      </c>
      <c r="F17523" s="3">
        <f>VLOOKUP(Main[[#This Row],[ReactionsType]],ReactionTye[],3,0)</f>
        <v>65</v>
      </c>
      <c r="G17523" s="3" t="str">
        <f>VLOOKUP(Main[[#This Row],[Content ID]],Content[#All],3,0)</f>
        <v>audio</v>
      </c>
      <c r="H17523" s="3" t="str">
        <f>VLOOKUP(Main[[#This Row],[Content ID]],Content[#All],4,0)</f>
        <v>science</v>
      </c>
    </row>
    <row r="17524" spans="1:8">
      <c r="A17524" t="s">
        <v>1295</v>
      </c>
      <c r="B17524" t="s">
        <v>58</v>
      </c>
      <c r="C17524" t="s">
        <v>11</v>
      </c>
      <c r="D17524" s="2">
        <v>44223.585902777777</v>
      </c>
      <c r="E17524" s="3" t="str">
        <f>VLOOKUP(Main[[#This Row],[ReactionsType]],ReactionTye[],2,0)</f>
        <v>positive</v>
      </c>
      <c r="F17524" s="3">
        <f>VLOOKUP(Main[[#This Row],[ReactionsType]],ReactionTye[],3,0)</f>
        <v>65</v>
      </c>
      <c r="G17524" s="3" t="str">
        <f>VLOOKUP(Main[[#This Row],[Content ID]],Content[#All],3,0)</f>
        <v>audio</v>
      </c>
      <c r="H17524" s="3" t="str">
        <f>VLOOKUP(Main[[#This Row],[Content ID]],Content[#All],4,0)</f>
        <v>science</v>
      </c>
    </row>
    <row r="17525" spans="1:8">
      <c r="A17525" t="s">
        <v>1295</v>
      </c>
      <c r="B17525" s="1" t="s">
        <v>88</v>
      </c>
      <c r="C17525" t="s">
        <v>5</v>
      </c>
      <c r="D17525" s="2">
        <v>44283.570381944446</v>
      </c>
      <c r="E17525" s="3" t="str">
        <f>VLOOKUP(Main[[#This Row],[ReactionsType]],ReactionTye[],2,0)</f>
        <v>negative</v>
      </c>
      <c r="F17525" s="3">
        <f>VLOOKUP(Main[[#This Row],[ReactionsType]],ReactionTye[],3,0)</f>
        <v>0</v>
      </c>
      <c r="G17525" s="3" t="str">
        <f>VLOOKUP(Main[[#This Row],[Content ID]],Content[#All],3,0)</f>
        <v>audio</v>
      </c>
      <c r="H17525" s="3" t="str">
        <f>VLOOKUP(Main[[#This Row],[Content ID]],Content[#All],4,0)</f>
        <v>science</v>
      </c>
    </row>
    <row r="17526" spans="1:8">
      <c r="A17526" t="s">
        <v>1295</v>
      </c>
      <c r="B17526" t="s">
        <v>505</v>
      </c>
      <c r="C17526" t="s">
        <v>2</v>
      </c>
      <c r="D17526" s="2">
        <v>44059.533032407409</v>
      </c>
      <c r="E17526" s="3" t="str">
        <f>VLOOKUP(Main[[#This Row],[ReactionsType]],ReactionTye[],2,0)</f>
        <v>positive</v>
      </c>
      <c r="F17526" s="3">
        <f>VLOOKUP(Main[[#This Row],[ReactionsType]],ReactionTye[],3,0)</f>
        <v>60</v>
      </c>
      <c r="G17526" s="3" t="str">
        <f>VLOOKUP(Main[[#This Row],[Content ID]],Content[#All],3,0)</f>
        <v>audio</v>
      </c>
      <c r="H17526" s="3" t="str">
        <f>VLOOKUP(Main[[#This Row],[Content ID]],Content[#All],4,0)</f>
        <v>science</v>
      </c>
    </row>
    <row r="17527" spans="1:8">
      <c r="A17527" t="s">
        <v>1295</v>
      </c>
      <c r="B17527" t="s">
        <v>223</v>
      </c>
      <c r="C17527" t="s">
        <v>13</v>
      </c>
      <c r="D17527" s="2">
        <v>44147.353206018517</v>
      </c>
      <c r="E17527" s="3" t="str">
        <f>VLOOKUP(Main[[#This Row],[ReactionsType]],ReactionTye[],2,0)</f>
        <v>positive</v>
      </c>
      <c r="F17527" s="3">
        <f>VLOOKUP(Main[[#This Row],[ReactionsType]],ReactionTye[],3,0)</f>
        <v>70</v>
      </c>
      <c r="G17527" s="3" t="str">
        <f>VLOOKUP(Main[[#This Row],[Content ID]],Content[#All],3,0)</f>
        <v>audio</v>
      </c>
      <c r="H17527" s="3" t="str">
        <f>VLOOKUP(Main[[#This Row],[Content ID]],Content[#All],4,0)</f>
        <v>science</v>
      </c>
    </row>
    <row r="17528" spans="1:8">
      <c r="A17528" t="s">
        <v>1295</v>
      </c>
      <c r="B17528" t="s">
        <v>135</v>
      </c>
      <c r="C17528" t="s">
        <v>16</v>
      </c>
      <c r="D17528" s="2">
        <v>44352.893240740741</v>
      </c>
      <c r="E17528" s="3" t="str">
        <f>VLOOKUP(Main[[#This Row],[ReactionsType]],ReactionTye[],2,0)</f>
        <v>negative</v>
      </c>
      <c r="F17528" s="3">
        <f>VLOOKUP(Main[[#This Row],[ReactionsType]],ReactionTye[],3,0)</f>
        <v>10</v>
      </c>
      <c r="G17528" s="3" t="str">
        <f>VLOOKUP(Main[[#This Row],[Content ID]],Content[#All],3,0)</f>
        <v>audio</v>
      </c>
      <c r="H17528" s="3" t="str">
        <f>VLOOKUP(Main[[#This Row],[Content ID]],Content[#All],4,0)</f>
        <v>science</v>
      </c>
    </row>
    <row r="17529" spans="1:8">
      <c r="A17529" t="s">
        <v>1295</v>
      </c>
      <c r="B17529" t="s">
        <v>189</v>
      </c>
      <c r="C17529" t="s">
        <v>16</v>
      </c>
      <c r="D17529" s="2">
        <v>44335.150868055556</v>
      </c>
      <c r="E17529" s="3" t="str">
        <f>VLOOKUP(Main[[#This Row],[ReactionsType]],ReactionTye[],2,0)</f>
        <v>negative</v>
      </c>
      <c r="F17529" s="3">
        <f>VLOOKUP(Main[[#This Row],[ReactionsType]],ReactionTye[],3,0)</f>
        <v>10</v>
      </c>
      <c r="G17529" s="3" t="str">
        <f>VLOOKUP(Main[[#This Row],[Content ID]],Content[#All],3,0)</f>
        <v>audio</v>
      </c>
      <c r="H17529" s="3" t="str">
        <f>VLOOKUP(Main[[#This Row],[Content ID]],Content[#All],4,0)</f>
        <v>science</v>
      </c>
    </row>
    <row r="17530" spans="1:8">
      <c r="A17530" t="s">
        <v>1295</v>
      </c>
      <c r="B17530" t="s">
        <v>436</v>
      </c>
      <c r="C17530" t="s">
        <v>17</v>
      </c>
      <c r="D17530" s="2">
        <v>44007.941493055558</v>
      </c>
      <c r="E17530" s="3" t="str">
        <f>VLOOKUP(Main[[#This Row],[ReactionsType]],ReactionTye[],2,0)</f>
        <v>positive</v>
      </c>
      <c r="F17530" s="3">
        <f>VLOOKUP(Main[[#This Row],[ReactionsType]],ReactionTye[],3,0)</f>
        <v>45</v>
      </c>
      <c r="G17530" s="3" t="str">
        <f>VLOOKUP(Main[[#This Row],[Content ID]],Content[#All],3,0)</f>
        <v>audio</v>
      </c>
      <c r="H17530" s="3" t="str">
        <f>VLOOKUP(Main[[#This Row],[Content ID]],Content[#All],4,0)</f>
        <v>science</v>
      </c>
    </row>
    <row r="17531" spans="1:8">
      <c r="A17531" t="s">
        <v>1295</v>
      </c>
      <c r="B17531" t="s">
        <v>175</v>
      </c>
      <c r="C17531" t="s">
        <v>5</v>
      </c>
      <c r="D17531" s="2">
        <v>44158.853912037041</v>
      </c>
      <c r="E17531" s="3" t="str">
        <f>VLOOKUP(Main[[#This Row],[ReactionsType]],ReactionTye[],2,0)</f>
        <v>negative</v>
      </c>
      <c r="F17531" s="3">
        <f>VLOOKUP(Main[[#This Row],[ReactionsType]],ReactionTye[],3,0)</f>
        <v>0</v>
      </c>
      <c r="G17531" s="3" t="str">
        <f>VLOOKUP(Main[[#This Row],[Content ID]],Content[#All],3,0)</f>
        <v>audio</v>
      </c>
      <c r="H17531" s="3" t="str">
        <f>VLOOKUP(Main[[#This Row],[Content ID]],Content[#All],4,0)</f>
        <v>science</v>
      </c>
    </row>
    <row r="17532" spans="1:8">
      <c r="A17532" t="s">
        <v>1295</v>
      </c>
      <c r="B17532" t="s">
        <v>539</v>
      </c>
      <c r="C17532" t="s">
        <v>5</v>
      </c>
      <c r="D17532" s="2">
        <v>44257.40766203704</v>
      </c>
      <c r="E17532" s="3" t="str">
        <f>VLOOKUP(Main[[#This Row],[ReactionsType]],ReactionTye[],2,0)</f>
        <v>negative</v>
      </c>
      <c r="F17532" s="3">
        <f>VLOOKUP(Main[[#This Row],[ReactionsType]],ReactionTye[],3,0)</f>
        <v>0</v>
      </c>
      <c r="G17532" s="3" t="str">
        <f>VLOOKUP(Main[[#This Row],[Content ID]],Content[#All],3,0)</f>
        <v>audio</v>
      </c>
      <c r="H17532" s="3" t="str">
        <f>VLOOKUP(Main[[#This Row],[Content ID]],Content[#All],4,0)</f>
        <v>science</v>
      </c>
    </row>
    <row r="17533" spans="1:8">
      <c r="A17533" t="s">
        <v>1295</v>
      </c>
      <c r="B17533" t="s">
        <v>357</v>
      </c>
      <c r="C17533" t="s">
        <v>19</v>
      </c>
      <c r="D17533" s="2">
        <v>44046.265983796293</v>
      </c>
      <c r="E17533" s="3" t="str">
        <f>VLOOKUP(Main[[#This Row],[ReactionsType]],ReactionTye[],2,0)</f>
        <v>negative</v>
      </c>
      <c r="F17533" s="3">
        <f>VLOOKUP(Main[[#This Row],[ReactionsType]],ReactionTye[],3,0)</f>
        <v>15</v>
      </c>
      <c r="G17533" s="3" t="str">
        <f>VLOOKUP(Main[[#This Row],[Content ID]],Content[#All],3,0)</f>
        <v>audio</v>
      </c>
      <c r="H17533" s="3" t="str">
        <f>VLOOKUP(Main[[#This Row],[Content ID]],Content[#All],4,0)</f>
        <v>science</v>
      </c>
    </row>
    <row r="17534" spans="1:8">
      <c r="A17534" t="s">
        <v>1295</v>
      </c>
      <c r="B17534" t="s">
        <v>53</v>
      </c>
      <c r="C17534" t="s">
        <v>8</v>
      </c>
      <c r="D17534" s="2">
        <v>44146.357569444444</v>
      </c>
      <c r="E17534" s="3" t="str">
        <f>VLOOKUP(Main[[#This Row],[ReactionsType]],ReactionTye[],2,0)</f>
        <v>positive</v>
      </c>
      <c r="F17534" s="3">
        <f>VLOOKUP(Main[[#This Row],[ReactionsType]],ReactionTye[],3,0)</f>
        <v>30</v>
      </c>
      <c r="G17534" s="3" t="str">
        <f>VLOOKUP(Main[[#This Row],[Content ID]],Content[#All],3,0)</f>
        <v>audio</v>
      </c>
      <c r="H17534" s="3" t="str">
        <f>VLOOKUP(Main[[#This Row],[Content ID]],Content[#All],4,0)</f>
        <v>science</v>
      </c>
    </row>
    <row r="17535" spans="1:8">
      <c r="A17535" t="s">
        <v>1295</v>
      </c>
      <c r="B17535" t="s">
        <v>133</v>
      </c>
      <c r="C17535" t="s">
        <v>20</v>
      </c>
      <c r="D17535" s="2">
        <v>44024.225335648145</v>
      </c>
      <c r="E17535" s="3" t="str">
        <f>VLOOKUP(Main[[#This Row],[ReactionsType]],ReactionTye[],2,0)</f>
        <v>negative</v>
      </c>
      <c r="F17535" s="3">
        <f>VLOOKUP(Main[[#This Row],[ReactionsType]],ReactionTye[],3,0)</f>
        <v>12</v>
      </c>
      <c r="G17535" s="3" t="str">
        <f>VLOOKUP(Main[[#This Row],[Content ID]],Content[#All],3,0)</f>
        <v>audio</v>
      </c>
      <c r="H17535" s="3" t="str">
        <f>VLOOKUP(Main[[#This Row],[Content ID]],Content[#All],4,0)</f>
        <v>science</v>
      </c>
    </row>
    <row r="17536" spans="1:8">
      <c r="A17536" t="s">
        <v>1295</v>
      </c>
      <c r="B17536" t="s">
        <v>328</v>
      </c>
      <c r="C17536" t="s">
        <v>5</v>
      </c>
      <c r="D17536" s="2">
        <v>44177.811666666668</v>
      </c>
      <c r="E17536" s="3" t="str">
        <f>VLOOKUP(Main[[#This Row],[ReactionsType]],ReactionTye[],2,0)</f>
        <v>negative</v>
      </c>
      <c r="F17536" s="3">
        <f>VLOOKUP(Main[[#This Row],[ReactionsType]],ReactionTye[],3,0)</f>
        <v>0</v>
      </c>
      <c r="G17536" s="3" t="str">
        <f>VLOOKUP(Main[[#This Row],[Content ID]],Content[#All],3,0)</f>
        <v>audio</v>
      </c>
      <c r="H17536" s="3" t="str">
        <f>VLOOKUP(Main[[#This Row],[Content ID]],Content[#All],4,0)</f>
        <v>science</v>
      </c>
    </row>
    <row r="17537" spans="1:8">
      <c r="A17537" t="s">
        <v>1296</v>
      </c>
      <c r="B17537" t="s">
        <v>33</v>
      </c>
      <c r="C17537" t="s">
        <v>14</v>
      </c>
      <c r="D17537" s="2">
        <v>44075.440567129626</v>
      </c>
      <c r="E17537" s="3" t="str">
        <f>VLOOKUP(Main[[#This Row],[ReactionsType]],ReactionTye[],2,0)</f>
        <v>positive</v>
      </c>
      <c r="F17537" s="3">
        <f>VLOOKUP(Main[[#This Row],[ReactionsType]],ReactionTye[],3,0)</f>
        <v>72</v>
      </c>
      <c r="G17537" s="3" t="str">
        <f>VLOOKUP(Main[[#This Row],[Content ID]],Content[#All],3,0)</f>
        <v>GIF</v>
      </c>
      <c r="H17537" s="3" t="str">
        <f>VLOOKUP(Main[[#This Row],[Content ID]],Content[#All],4,0)</f>
        <v>tennis</v>
      </c>
    </row>
    <row r="17538" spans="1:8">
      <c r="A17538" t="s">
        <v>1296</v>
      </c>
      <c r="B17538" t="s">
        <v>244</v>
      </c>
      <c r="C17538" t="s">
        <v>5</v>
      </c>
      <c r="D17538" s="2">
        <v>44210.402175925927</v>
      </c>
      <c r="E17538" s="3" t="str">
        <f>VLOOKUP(Main[[#This Row],[ReactionsType]],ReactionTye[],2,0)</f>
        <v>negative</v>
      </c>
      <c r="F17538" s="3">
        <f>VLOOKUP(Main[[#This Row],[ReactionsType]],ReactionTye[],3,0)</f>
        <v>0</v>
      </c>
      <c r="G17538" s="3" t="str">
        <f>VLOOKUP(Main[[#This Row],[Content ID]],Content[#All],3,0)</f>
        <v>GIF</v>
      </c>
      <c r="H17538" s="3" t="str">
        <f>VLOOKUP(Main[[#This Row],[Content ID]],Content[#All],4,0)</f>
        <v>tennis</v>
      </c>
    </row>
    <row r="17539" spans="1:8">
      <c r="A17539" t="s">
        <v>1296</v>
      </c>
      <c r="B17539" t="s">
        <v>434</v>
      </c>
      <c r="C17539" t="s">
        <v>16</v>
      </c>
      <c r="D17539" s="2">
        <v>44143.752881944441</v>
      </c>
      <c r="E17539" s="3" t="str">
        <f>VLOOKUP(Main[[#This Row],[ReactionsType]],ReactionTye[],2,0)</f>
        <v>negative</v>
      </c>
      <c r="F17539" s="3">
        <f>VLOOKUP(Main[[#This Row],[ReactionsType]],ReactionTye[],3,0)</f>
        <v>10</v>
      </c>
      <c r="G17539" s="3" t="str">
        <f>VLOOKUP(Main[[#This Row],[Content ID]],Content[#All],3,0)</f>
        <v>GIF</v>
      </c>
      <c r="H17539" s="3" t="str">
        <f>VLOOKUP(Main[[#This Row],[Content ID]],Content[#All],4,0)</f>
        <v>tennis</v>
      </c>
    </row>
    <row r="17540" spans="1:8">
      <c r="A17540" t="s">
        <v>1296</v>
      </c>
      <c r="B17540" t="s">
        <v>565</v>
      </c>
      <c r="C17540" t="s">
        <v>11</v>
      </c>
      <c r="D17540" s="2">
        <v>44346.652395833335</v>
      </c>
      <c r="E17540" s="3" t="str">
        <f>VLOOKUP(Main[[#This Row],[ReactionsType]],ReactionTye[],2,0)</f>
        <v>positive</v>
      </c>
      <c r="F17540" s="3">
        <f>VLOOKUP(Main[[#This Row],[ReactionsType]],ReactionTye[],3,0)</f>
        <v>65</v>
      </c>
      <c r="G17540" s="3" t="str">
        <f>VLOOKUP(Main[[#This Row],[Content ID]],Content[#All],3,0)</f>
        <v>GIF</v>
      </c>
      <c r="H17540" s="3" t="str">
        <f>VLOOKUP(Main[[#This Row],[Content ID]],Content[#All],4,0)</f>
        <v>tennis</v>
      </c>
    </row>
    <row r="17541" spans="1:8">
      <c r="A17541" t="s">
        <v>1296</v>
      </c>
      <c r="B17541" t="s">
        <v>115</v>
      </c>
      <c r="C17541" t="s">
        <v>8</v>
      </c>
      <c r="D17541" s="2">
        <v>44029.903171296297</v>
      </c>
      <c r="E17541" s="3" t="str">
        <f>VLOOKUP(Main[[#This Row],[ReactionsType]],ReactionTye[],2,0)</f>
        <v>positive</v>
      </c>
      <c r="F17541" s="3">
        <f>VLOOKUP(Main[[#This Row],[ReactionsType]],ReactionTye[],3,0)</f>
        <v>30</v>
      </c>
      <c r="G17541" s="3" t="str">
        <f>VLOOKUP(Main[[#This Row],[Content ID]],Content[#All],3,0)</f>
        <v>GIF</v>
      </c>
      <c r="H17541" s="3" t="str">
        <f>VLOOKUP(Main[[#This Row],[Content ID]],Content[#All],4,0)</f>
        <v>tennis</v>
      </c>
    </row>
    <row r="17542" spans="1:8">
      <c r="A17542" t="s">
        <v>1296</v>
      </c>
      <c r="B17542" t="s">
        <v>414</v>
      </c>
      <c r="C17542" t="s">
        <v>12</v>
      </c>
      <c r="D17542" s="2">
        <v>44035.974895833337</v>
      </c>
      <c r="E17542" s="3" t="str">
        <f>VLOOKUP(Main[[#This Row],[ReactionsType]],ReactionTye[],2,0)</f>
        <v>positive</v>
      </c>
      <c r="F17542" s="3">
        <f>VLOOKUP(Main[[#This Row],[ReactionsType]],ReactionTye[],3,0)</f>
        <v>75</v>
      </c>
      <c r="G17542" s="3" t="str">
        <f>VLOOKUP(Main[[#This Row],[Content ID]],Content[#All],3,0)</f>
        <v>GIF</v>
      </c>
      <c r="H17542" s="3" t="str">
        <f>VLOOKUP(Main[[#This Row],[Content ID]],Content[#All],4,0)</f>
        <v>tennis</v>
      </c>
    </row>
    <row r="17543" spans="1:8">
      <c r="A17543" t="s">
        <v>1296</v>
      </c>
      <c r="B17543" s="1" t="s">
        <v>88</v>
      </c>
      <c r="C17543" t="s">
        <v>19</v>
      </c>
      <c r="D17543" s="2">
        <v>44278.396122685182</v>
      </c>
      <c r="E17543" s="3" t="str">
        <f>VLOOKUP(Main[[#This Row],[ReactionsType]],ReactionTye[],2,0)</f>
        <v>negative</v>
      </c>
      <c r="F17543" s="3">
        <f>VLOOKUP(Main[[#This Row],[ReactionsType]],ReactionTye[],3,0)</f>
        <v>15</v>
      </c>
      <c r="G17543" s="3" t="str">
        <f>VLOOKUP(Main[[#This Row],[Content ID]],Content[#All],3,0)</f>
        <v>GIF</v>
      </c>
      <c r="H17543" s="3" t="str">
        <f>VLOOKUP(Main[[#This Row],[Content ID]],Content[#All],4,0)</f>
        <v>tennis</v>
      </c>
    </row>
    <row r="17544" spans="1:8">
      <c r="A17544" t="s">
        <v>1296</v>
      </c>
      <c r="B17544" t="s">
        <v>283</v>
      </c>
      <c r="C17544" t="s">
        <v>17</v>
      </c>
      <c r="D17544" s="2">
        <v>44172.385555555556</v>
      </c>
      <c r="E17544" s="3" t="str">
        <f>VLOOKUP(Main[[#This Row],[ReactionsType]],ReactionTye[],2,0)</f>
        <v>positive</v>
      </c>
      <c r="F17544" s="3">
        <f>VLOOKUP(Main[[#This Row],[ReactionsType]],ReactionTye[],3,0)</f>
        <v>45</v>
      </c>
      <c r="G17544" s="3" t="str">
        <f>VLOOKUP(Main[[#This Row],[Content ID]],Content[#All],3,0)</f>
        <v>GIF</v>
      </c>
      <c r="H17544" s="3" t="str">
        <f>VLOOKUP(Main[[#This Row],[Content ID]],Content[#All],4,0)</f>
        <v>tennis</v>
      </c>
    </row>
    <row r="17545" spans="1:8">
      <c r="A17545" t="s">
        <v>1296</v>
      </c>
      <c r="B17545" t="s">
        <v>133</v>
      </c>
      <c r="C17545" t="s">
        <v>16</v>
      </c>
      <c r="D17545" s="2">
        <v>44034.490451388891</v>
      </c>
      <c r="E17545" s="3" t="str">
        <f>VLOOKUP(Main[[#This Row],[ReactionsType]],ReactionTye[],2,0)</f>
        <v>negative</v>
      </c>
      <c r="F17545" s="3">
        <f>VLOOKUP(Main[[#This Row],[ReactionsType]],ReactionTye[],3,0)</f>
        <v>10</v>
      </c>
      <c r="G17545" s="3" t="str">
        <f>VLOOKUP(Main[[#This Row],[Content ID]],Content[#All],3,0)</f>
        <v>GIF</v>
      </c>
      <c r="H17545" s="3" t="str">
        <f>VLOOKUP(Main[[#This Row],[Content ID]],Content[#All],4,0)</f>
        <v>tennis</v>
      </c>
    </row>
    <row r="17546" spans="1:8">
      <c r="A17546" t="s">
        <v>1296</v>
      </c>
      <c r="B17546" t="s">
        <v>501</v>
      </c>
      <c r="C17546" t="s">
        <v>9</v>
      </c>
      <c r="D17546" s="2">
        <v>44359.399837962963</v>
      </c>
      <c r="E17546" s="3" t="str">
        <f>VLOOKUP(Main[[#This Row],[ReactionsType]],ReactionTye[],2,0)</f>
        <v>neutral</v>
      </c>
      <c r="F17546" s="3">
        <f>VLOOKUP(Main[[#This Row],[ReactionsType]],ReactionTye[],3,0)</f>
        <v>20</v>
      </c>
      <c r="G17546" s="3" t="str">
        <f>VLOOKUP(Main[[#This Row],[Content ID]],Content[#All],3,0)</f>
        <v>GIF</v>
      </c>
      <c r="H17546" s="3" t="str">
        <f>VLOOKUP(Main[[#This Row],[Content ID]],Content[#All],4,0)</f>
        <v>tennis</v>
      </c>
    </row>
    <row r="17547" spans="1:8">
      <c r="A17547" t="s">
        <v>1296</v>
      </c>
      <c r="B17547" t="s">
        <v>573</v>
      </c>
      <c r="C17547" t="s">
        <v>18</v>
      </c>
      <c r="D17547" s="2">
        <v>44096.380381944444</v>
      </c>
      <c r="E17547" s="3" t="str">
        <f>VLOOKUP(Main[[#This Row],[ReactionsType]],ReactionTye[],2,0)</f>
        <v>neutral</v>
      </c>
      <c r="F17547" s="3">
        <f>VLOOKUP(Main[[#This Row],[ReactionsType]],ReactionTye[],3,0)</f>
        <v>35</v>
      </c>
      <c r="G17547" s="3" t="str">
        <f>VLOOKUP(Main[[#This Row],[Content ID]],Content[#All],3,0)</f>
        <v>GIF</v>
      </c>
      <c r="H17547" s="3" t="str">
        <f>VLOOKUP(Main[[#This Row],[Content ID]],Content[#All],4,0)</f>
        <v>tennis</v>
      </c>
    </row>
    <row r="17548" spans="1:8">
      <c r="A17548" t="s">
        <v>1296</v>
      </c>
      <c r="B17548" t="s">
        <v>280</v>
      </c>
      <c r="C17548" t="s">
        <v>16</v>
      </c>
      <c r="D17548" s="2">
        <v>44230.347326388888</v>
      </c>
      <c r="E17548" s="3" t="str">
        <f>VLOOKUP(Main[[#This Row],[ReactionsType]],ReactionTye[],2,0)</f>
        <v>negative</v>
      </c>
      <c r="F17548" s="3">
        <f>VLOOKUP(Main[[#This Row],[ReactionsType]],ReactionTye[],3,0)</f>
        <v>10</v>
      </c>
      <c r="G17548" s="3" t="str">
        <f>VLOOKUP(Main[[#This Row],[Content ID]],Content[#All],3,0)</f>
        <v>GIF</v>
      </c>
      <c r="H17548" s="3" t="str">
        <f>VLOOKUP(Main[[#This Row],[Content ID]],Content[#All],4,0)</f>
        <v>tennis</v>
      </c>
    </row>
    <row r="17549" spans="1:8">
      <c r="A17549" t="s">
        <v>1296</v>
      </c>
      <c r="B17549" t="s">
        <v>523</v>
      </c>
      <c r="C17549" t="s">
        <v>18</v>
      </c>
      <c r="D17549" s="2">
        <v>44183.198807870373</v>
      </c>
      <c r="E17549" s="3" t="str">
        <f>VLOOKUP(Main[[#This Row],[ReactionsType]],ReactionTye[],2,0)</f>
        <v>neutral</v>
      </c>
      <c r="F17549" s="3">
        <f>VLOOKUP(Main[[#This Row],[ReactionsType]],ReactionTye[],3,0)</f>
        <v>35</v>
      </c>
      <c r="G17549" s="3" t="str">
        <f>VLOOKUP(Main[[#This Row],[Content ID]],Content[#All],3,0)</f>
        <v>GIF</v>
      </c>
      <c r="H17549" s="3" t="str">
        <f>VLOOKUP(Main[[#This Row],[Content ID]],Content[#All],4,0)</f>
        <v>tennis</v>
      </c>
    </row>
    <row r="17550" spans="1:8">
      <c r="A17550" t="s">
        <v>1296</v>
      </c>
      <c r="B17550" t="s">
        <v>202</v>
      </c>
      <c r="C17550" t="s">
        <v>12</v>
      </c>
      <c r="D17550" s="2">
        <v>44074.256782407407</v>
      </c>
      <c r="E17550" s="3" t="str">
        <f>VLOOKUP(Main[[#This Row],[ReactionsType]],ReactionTye[],2,0)</f>
        <v>positive</v>
      </c>
      <c r="F17550" s="3">
        <f>VLOOKUP(Main[[#This Row],[ReactionsType]],ReactionTye[],3,0)</f>
        <v>75</v>
      </c>
      <c r="G17550" s="3" t="str">
        <f>VLOOKUP(Main[[#This Row],[Content ID]],Content[#All],3,0)</f>
        <v>GIF</v>
      </c>
      <c r="H17550" s="3" t="str">
        <f>VLOOKUP(Main[[#This Row],[Content ID]],Content[#All],4,0)</f>
        <v>tennis</v>
      </c>
    </row>
    <row r="17551" spans="1:8">
      <c r="A17551" t="s">
        <v>1296</v>
      </c>
      <c r="B17551" t="s">
        <v>255</v>
      </c>
      <c r="C17551" t="s">
        <v>17</v>
      </c>
      <c r="D17551" s="2">
        <v>44242.732395833336</v>
      </c>
      <c r="E17551" s="3" t="str">
        <f>VLOOKUP(Main[[#This Row],[ReactionsType]],ReactionTye[],2,0)</f>
        <v>positive</v>
      </c>
      <c r="F17551" s="3">
        <f>VLOOKUP(Main[[#This Row],[ReactionsType]],ReactionTye[],3,0)</f>
        <v>45</v>
      </c>
      <c r="G17551" s="3" t="str">
        <f>VLOOKUP(Main[[#This Row],[Content ID]],Content[#All],3,0)</f>
        <v>GIF</v>
      </c>
      <c r="H17551" s="3" t="str">
        <f>VLOOKUP(Main[[#This Row],[Content ID]],Content[#All],4,0)</f>
        <v>tennis</v>
      </c>
    </row>
    <row r="17552" spans="1:8">
      <c r="A17552" t="s">
        <v>1296</v>
      </c>
      <c r="B17552" t="s">
        <v>143</v>
      </c>
      <c r="C17552" t="s">
        <v>20</v>
      </c>
      <c r="D17552" s="2">
        <v>44095.761770833335</v>
      </c>
      <c r="E17552" s="3" t="str">
        <f>VLOOKUP(Main[[#This Row],[ReactionsType]],ReactionTye[],2,0)</f>
        <v>negative</v>
      </c>
      <c r="F17552" s="3">
        <f>VLOOKUP(Main[[#This Row],[ReactionsType]],ReactionTye[],3,0)</f>
        <v>12</v>
      </c>
      <c r="G17552" s="3" t="str">
        <f>VLOOKUP(Main[[#This Row],[Content ID]],Content[#All],3,0)</f>
        <v>GIF</v>
      </c>
      <c r="H17552" s="3" t="str">
        <f>VLOOKUP(Main[[#This Row],[Content ID]],Content[#All],4,0)</f>
        <v>tennis</v>
      </c>
    </row>
    <row r="17553" spans="1:8">
      <c r="A17553" t="s">
        <v>1296</v>
      </c>
      <c r="B17553" t="s">
        <v>590</v>
      </c>
      <c r="C17553" t="s">
        <v>19</v>
      </c>
      <c r="D17553" s="2">
        <v>44049.081493055557</v>
      </c>
      <c r="E17553" s="3" t="str">
        <f>VLOOKUP(Main[[#This Row],[ReactionsType]],ReactionTye[],2,0)</f>
        <v>negative</v>
      </c>
      <c r="F17553" s="3">
        <f>VLOOKUP(Main[[#This Row],[ReactionsType]],ReactionTye[],3,0)</f>
        <v>15</v>
      </c>
      <c r="G17553" s="3" t="str">
        <f>VLOOKUP(Main[[#This Row],[Content ID]],Content[#All],3,0)</f>
        <v>GIF</v>
      </c>
      <c r="H17553" s="3" t="str">
        <f>VLOOKUP(Main[[#This Row],[Content ID]],Content[#All],4,0)</f>
        <v>tennis</v>
      </c>
    </row>
    <row r="17554" spans="1:8">
      <c r="A17554" t="s">
        <v>1296</v>
      </c>
      <c r="B17554" t="s">
        <v>482</v>
      </c>
      <c r="C17554" t="s">
        <v>16</v>
      </c>
      <c r="D17554" s="2">
        <v>44270.510023148148</v>
      </c>
      <c r="E17554" s="3" t="str">
        <f>VLOOKUP(Main[[#This Row],[ReactionsType]],ReactionTye[],2,0)</f>
        <v>negative</v>
      </c>
      <c r="F17554" s="3">
        <f>VLOOKUP(Main[[#This Row],[ReactionsType]],ReactionTye[],3,0)</f>
        <v>10</v>
      </c>
      <c r="G17554" s="3" t="str">
        <f>VLOOKUP(Main[[#This Row],[Content ID]],Content[#All],3,0)</f>
        <v>GIF</v>
      </c>
      <c r="H17554" s="3" t="str">
        <f>VLOOKUP(Main[[#This Row],[Content ID]],Content[#All],4,0)</f>
        <v>tennis</v>
      </c>
    </row>
    <row r="17555" spans="1:8">
      <c r="A17555" t="s">
        <v>1296</v>
      </c>
      <c r="B17555" t="s">
        <v>223</v>
      </c>
      <c r="C17555" t="s">
        <v>13</v>
      </c>
      <c r="D17555" s="2">
        <v>44333.875416666669</v>
      </c>
      <c r="E17555" s="3" t="str">
        <f>VLOOKUP(Main[[#This Row],[ReactionsType]],ReactionTye[],2,0)</f>
        <v>positive</v>
      </c>
      <c r="F17555" s="3">
        <f>VLOOKUP(Main[[#This Row],[ReactionsType]],ReactionTye[],3,0)</f>
        <v>70</v>
      </c>
      <c r="G17555" s="3" t="str">
        <f>VLOOKUP(Main[[#This Row],[Content ID]],Content[#All],3,0)</f>
        <v>GIF</v>
      </c>
      <c r="H17555" s="3" t="str">
        <f>VLOOKUP(Main[[#This Row],[Content ID]],Content[#All],4,0)</f>
        <v>tennis</v>
      </c>
    </row>
    <row r="17556" spans="1:8">
      <c r="A17556" t="s">
        <v>1296</v>
      </c>
      <c r="B17556" t="s">
        <v>247</v>
      </c>
      <c r="C17556" t="s">
        <v>12</v>
      </c>
      <c r="D17556" s="2">
        <v>44113.576064814813</v>
      </c>
      <c r="E17556" s="3" t="str">
        <f>VLOOKUP(Main[[#This Row],[ReactionsType]],ReactionTye[],2,0)</f>
        <v>positive</v>
      </c>
      <c r="F17556" s="3">
        <f>VLOOKUP(Main[[#This Row],[ReactionsType]],ReactionTye[],3,0)</f>
        <v>75</v>
      </c>
      <c r="G17556" s="3" t="str">
        <f>VLOOKUP(Main[[#This Row],[Content ID]],Content[#All],3,0)</f>
        <v>GIF</v>
      </c>
      <c r="H17556" s="3" t="str">
        <f>VLOOKUP(Main[[#This Row],[Content ID]],Content[#All],4,0)</f>
        <v>tennis</v>
      </c>
    </row>
    <row r="17557" spans="1:8">
      <c r="A17557" t="s">
        <v>1296</v>
      </c>
      <c r="B17557" t="s">
        <v>517</v>
      </c>
      <c r="C17557" t="s">
        <v>8</v>
      </c>
      <c r="D17557" s="2">
        <v>44119.570625</v>
      </c>
      <c r="E17557" s="3" t="str">
        <f>VLOOKUP(Main[[#This Row],[ReactionsType]],ReactionTye[],2,0)</f>
        <v>positive</v>
      </c>
      <c r="F17557" s="3">
        <f>VLOOKUP(Main[[#This Row],[ReactionsType]],ReactionTye[],3,0)</f>
        <v>30</v>
      </c>
      <c r="G17557" s="3" t="str">
        <f>VLOOKUP(Main[[#This Row],[Content ID]],Content[#All],3,0)</f>
        <v>GIF</v>
      </c>
      <c r="H17557" s="3" t="str">
        <f>VLOOKUP(Main[[#This Row],[Content ID]],Content[#All],4,0)</f>
        <v>tennis</v>
      </c>
    </row>
    <row r="17558" spans="1:8">
      <c r="A17558" t="s">
        <v>1296</v>
      </c>
      <c r="B17558" t="s">
        <v>327</v>
      </c>
      <c r="C17558" t="s">
        <v>9</v>
      </c>
      <c r="D17558" s="2">
        <v>44119.010949074072</v>
      </c>
      <c r="E17558" s="3" t="str">
        <f>VLOOKUP(Main[[#This Row],[ReactionsType]],ReactionTye[],2,0)</f>
        <v>neutral</v>
      </c>
      <c r="F17558" s="3">
        <f>VLOOKUP(Main[[#This Row],[ReactionsType]],ReactionTye[],3,0)</f>
        <v>20</v>
      </c>
      <c r="G17558" s="3" t="str">
        <f>VLOOKUP(Main[[#This Row],[Content ID]],Content[#All],3,0)</f>
        <v>GIF</v>
      </c>
      <c r="H17558" s="3" t="str">
        <f>VLOOKUP(Main[[#This Row],[Content ID]],Content[#All],4,0)</f>
        <v>tennis</v>
      </c>
    </row>
    <row r="17559" spans="1:8">
      <c r="A17559" t="s">
        <v>1296</v>
      </c>
      <c r="B17559" t="s">
        <v>299</v>
      </c>
      <c r="C17559" t="s">
        <v>9</v>
      </c>
      <c r="D17559" s="2">
        <v>44129.337037037039</v>
      </c>
      <c r="E17559" s="3" t="str">
        <f>VLOOKUP(Main[[#This Row],[ReactionsType]],ReactionTye[],2,0)</f>
        <v>neutral</v>
      </c>
      <c r="F17559" s="3">
        <f>VLOOKUP(Main[[#This Row],[ReactionsType]],ReactionTye[],3,0)</f>
        <v>20</v>
      </c>
      <c r="G17559" s="3" t="str">
        <f>VLOOKUP(Main[[#This Row],[Content ID]],Content[#All],3,0)</f>
        <v>GIF</v>
      </c>
      <c r="H17559" s="3" t="str">
        <f>VLOOKUP(Main[[#This Row],[Content ID]],Content[#All],4,0)</f>
        <v>tennis</v>
      </c>
    </row>
    <row r="17560" spans="1:8">
      <c r="A17560" t="s">
        <v>1296</v>
      </c>
      <c r="B17560" t="s">
        <v>300</v>
      </c>
      <c r="C17560" t="s">
        <v>15</v>
      </c>
      <c r="D17560" s="2">
        <v>44033.268877314818</v>
      </c>
      <c r="E17560" s="3" t="str">
        <f>VLOOKUP(Main[[#This Row],[ReactionsType]],ReactionTye[],2,0)</f>
        <v>positive</v>
      </c>
      <c r="F17560" s="3">
        <f>VLOOKUP(Main[[#This Row],[ReactionsType]],ReactionTye[],3,0)</f>
        <v>50</v>
      </c>
      <c r="G17560" s="3" t="str">
        <f>VLOOKUP(Main[[#This Row],[Content ID]],Content[#All],3,0)</f>
        <v>GIF</v>
      </c>
      <c r="H17560" s="3" t="str">
        <f>VLOOKUP(Main[[#This Row],[Content ID]],Content[#All],4,0)</f>
        <v>tennis</v>
      </c>
    </row>
    <row r="17561" spans="1:8">
      <c r="A17561" t="s">
        <v>1296</v>
      </c>
      <c r="B17561" t="s">
        <v>79</v>
      </c>
      <c r="C17561" t="s">
        <v>16</v>
      </c>
      <c r="D17561" s="2">
        <v>44049.736840277779</v>
      </c>
      <c r="E17561" s="3" t="str">
        <f>VLOOKUP(Main[[#This Row],[ReactionsType]],ReactionTye[],2,0)</f>
        <v>negative</v>
      </c>
      <c r="F17561" s="3">
        <f>VLOOKUP(Main[[#This Row],[ReactionsType]],ReactionTye[],3,0)</f>
        <v>10</v>
      </c>
      <c r="G17561" s="3" t="str">
        <f>VLOOKUP(Main[[#This Row],[Content ID]],Content[#All],3,0)</f>
        <v>GIF</v>
      </c>
      <c r="H17561" s="3" t="str">
        <f>VLOOKUP(Main[[#This Row],[Content ID]],Content[#All],4,0)</f>
        <v>tennis</v>
      </c>
    </row>
    <row r="17562" spans="1:8">
      <c r="A17562" t="s">
        <v>1296</v>
      </c>
      <c r="B17562" t="s">
        <v>132</v>
      </c>
      <c r="C17562" t="s">
        <v>12</v>
      </c>
      <c r="D17562" s="2">
        <v>44191.844421296293</v>
      </c>
      <c r="E17562" s="3" t="str">
        <f>VLOOKUP(Main[[#This Row],[ReactionsType]],ReactionTye[],2,0)</f>
        <v>positive</v>
      </c>
      <c r="F17562" s="3">
        <f>VLOOKUP(Main[[#This Row],[ReactionsType]],ReactionTye[],3,0)</f>
        <v>75</v>
      </c>
      <c r="G17562" s="3" t="str">
        <f>VLOOKUP(Main[[#This Row],[Content ID]],Content[#All],3,0)</f>
        <v>GIF</v>
      </c>
      <c r="H17562" s="3" t="str">
        <f>VLOOKUP(Main[[#This Row],[Content ID]],Content[#All],4,0)</f>
        <v>tennis</v>
      </c>
    </row>
    <row r="17563" spans="1:8">
      <c r="A17563" t="s">
        <v>1296</v>
      </c>
      <c r="B17563" t="s">
        <v>84</v>
      </c>
      <c r="C17563" t="s">
        <v>9</v>
      </c>
      <c r="D17563" s="2">
        <v>44010.153796296298</v>
      </c>
      <c r="E17563" s="3" t="str">
        <f>VLOOKUP(Main[[#This Row],[ReactionsType]],ReactionTye[],2,0)</f>
        <v>neutral</v>
      </c>
      <c r="F17563" s="3">
        <f>VLOOKUP(Main[[#This Row],[ReactionsType]],ReactionTye[],3,0)</f>
        <v>20</v>
      </c>
      <c r="G17563" s="3" t="str">
        <f>VLOOKUP(Main[[#This Row],[Content ID]],Content[#All],3,0)</f>
        <v>GIF</v>
      </c>
      <c r="H17563" s="3" t="str">
        <f>VLOOKUP(Main[[#This Row],[Content ID]],Content[#All],4,0)</f>
        <v>tennis</v>
      </c>
    </row>
    <row r="17564" spans="1:8">
      <c r="A17564" t="s">
        <v>1296</v>
      </c>
      <c r="B17564" t="s">
        <v>489</v>
      </c>
      <c r="C17564" t="s">
        <v>5</v>
      </c>
      <c r="D17564" s="2">
        <v>44196.723634259259</v>
      </c>
      <c r="E17564" s="3" t="str">
        <f>VLOOKUP(Main[[#This Row],[ReactionsType]],ReactionTye[],2,0)</f>
        <v>negative</v>
      </c>
      <c r="F17564" s="3">
        <f>VLOOKUP(Main[[#This Row],[ReactionsType]],ReactionTye[],3,0)</f>
        <v>0</v>
      </c>
      <c r="G17564" s="3" t="str">
        <f>VLOOKUP(Main[[#This Row],[Content ID]],Content[#All],3,0)</f>
        <v>GIF</v>
      </c>
      <c r="H17564" s="3" t="str">
        <f>VLOOKUP(Main[[#This Row],[Content ID]],Content[#All],4,0)</f>
        <v>tennis</v>
      </c>
    </row>
    <row r="17565" spans="1:8">
      <c r="A17565" t="s">
        <v>1296</v>
      </c>
      <c r="B17565" t="s">
        <v>125</v>
      </c>
      <c r="C17565" t="s">
        <v>16</v>
      </c>
      <c r="D17565" s="2">
        <v>44192.918391203704</v>
      </c>
      <c r="E17565" s="3" t="str">
        <f>VLOOKUP(Main[[#This Row],[ReactionsType]],ReactionTye[],2,0)</f>
        <v>negative</v>
      </c>
      <c r="F17565" s="3">
        <f>VLOOKUP(Main[[#This Row],[ReactionsType]],ReactionTye[],3,0)</f>
        <v>10</v>
      </c>
      <c r="G17565" s="3" t="str">
        <f>VLOOKUP(Main[[#This Row],[Content ID]],Content[#All],3,0)</f>
        <v>GIF</v>
      </c>
      <c r="H17565" s="3" t="str">
        <f>VLOOKUP(Main[[#This Row],[Content ID]],Content[#All],4,0)</f>
        <v>tennis</v>
      </c>
    </row>
    <row r="17566" spans="1:8">
      <c r="A17566" t="s">
        <v>1296</v>
      </c>
      <c r="B17566" t="s">
        <v>174</v>
      </c>
      <c r="C17566" t="s">
        <v>14</v>
      </c>
      <c r="D17566" s="2">
        <v>44362.27584490741</v>
      </c>
      <c r="E17566" s="3" t="str">
        <f>VLOOKUP(Main[[#This Row],[ReactionsType]],ReactionTye[],2,0)</f>
        <v>positive</v>
      </c>
      <c r="F17566" s="3">
        <f>VLOOKUP(Main[[#This Row],[ReactionsType]],ReactionTye[],3,0)</f>
        <v>72</v>
      </c>
      <c r="G17566" s="3" t="str">
        <f>VLOOKUP(Main[[#This Row],[Content ID]],Content[#All],3,0)</f>
        <v>GIF</v>
      </c>
      <c r="H17566" s="3" t="str">
        <f>VLOOKUP(Main[[#This Row],[Content ID]],Content[#All],4,0)</f>
        <v>tennis</v>
      </c>
    </row>
    <row r="17567" spans="1:8">
      <c r="A17567" t="s">
        <v>1296</v>
      </c>
      <c r="B17567" t="s">
        <v>331</v>
      </c>
      <c r="C17567" t="s">
        <v>5</v>
      </c>
      <c r="D17567" s="2">
        <v>44134.486793981479</v>
      </c>
      <c r="E17567" s="3" t="str">
        <f>VLOOKUP(Main[[#This Row],[ReactionsType]],ReactionTye[],2,0)</f>
        <v>negative</v>
      </c>
      <c r="F17567" s="3">
        <f>VLOOKUP(Main[[#This Row],[ReactionsType]],ReactionTye[],3,0)</f>
        <v>0</v>
      </c>
      <c r="G17567" s="3" t="str">
        <f>VLOOKUP(Main[[#This Row],[Content ID]],Content[#All],3,0)</f>
        <v>GIF</v>
      </c>
      <c r="H17567" s="3" t="str">
        <f>VLOOKUP(Main[[#This Row],[Content ID]],Content[#All],4,0)</f>
        <v>tennis</v>
      </c>
    </row>
    <row r="17568" spans="1:8">
      <c r="A17568" t="s">
        <v>1296</v>
      </c>
      <c r="B17568" t="s">
        <v>245</v>
      </c>
      <c r="C17568" t="s">
        <v>17</v>
      </c>
      <c r="D17568" s="2">
        <v>44326.27648148148</v>
      </c>
      <c r="E17568" s="3" t="str">
        <f>VLOOKUP(Main[[#This Row],[ReactionsType]],ReactionTye[],2,0)</f>
        <v>positive</v>
      </c>
      <c r="F17568" s="3">
        <f>VLOOKUP(Main[[#This Row],[ReactionsType]],ReactionTye[],3,0)</f>
        <v>45</v>
      </c>
      <c r="G17568" s="3" t="str">
        <f>VLOOKUP(Main[[#This Row],[Content ID]],Content[#All],3,0)</f>
        <v>GIF</v>
      </c>
      <c r="H17568" s="3" t="str">
        <f>VLOOKUP(Main[[#This Row],[Content ID]],Content[#All],4,0)</f>
        <v>tennis</v>
      </c>
    </row>
    <row r="17569" spans="1:8">
      <c r="A17569" t="s">
        <v>1296</v>
      </c>
      <c r="B17569" t="s">
        <v>152</v>
      </c>
      <c r="C17569" t="s">
        <v>12</v>
      </c>
      <c r="D17569" s="2">
        <v>44200.809664351851</v>
      </c>
      <c r="E17569" s="3" t="str">
        <f>VLOOKUP(Main[[#This Row],[ReactionsType]],ReactionTye[],2,0)</f>
        <v>positive</v>
      </c>
      <c r="F17569" s="3">
        <f>VLOOKUP(Main[[#This Row],[ReactionsType]],ReactionTye[],3,0)</f>
        <v>75</v>
      </c>
      <c r="G17569" s="3" t="str">
        <f>VLOOKUP(Main[[#This Row],[Content ID]],Content[#All],3,0)</f>
        <v>GIF</v>
      </c>
      <c r="H17569" s="3" t="str">
        <f>VLOOKUP(Main[[#This Row],[Content ID]],Content[#All],4,0)</f>
        <v>tennis</v>
      </c>
    </row>
    <row r="17570" spans="1:8">
      <c r="A17570" t="s">
        <v>1296</v>
      </c>
      <c r="B17570" t="s">
        <v>162</v>
      </c>
      <c r="C17570" t="s">
        <v>13</v>
      </c>
      <c r="D17570" s="2">
        <v>44254.962812500002</v>
      </c>
      <c r="E17570" s="3" t="str">
        <f>VLOOKUP(Main[[#This Row],[ReactionsType]],ReactionTye[],2,0)</f>
        <v>positive</v>
      </c>
      <c r="F17570" s="3">
        <f>VLOOKUP(Main[[#This Row],[ReactionsType]],ReactionTye[],3,0)</f>
        <v>70</v>
      </c>
      <c r="G17570" s="3" t="str">
        <f>VLOOKUP(Main[[#This Row],[Content ID]],Content[#All],3,0)</f>
        <v>GIF</v>
      </c>
      <c r="H17570" s="3" t="str">
        <f>VLOOKUP(Main[[#This Row],[Content ID]],Content[#All],4,0)</f>
        <v>tennis</v>
      </c>
    </row>
    <row r="17571" spans="1:8">
      <c r="A17571" t="s">
        <v>1296</v>
      </c>
      <c r="B17571" t="s">
        <v>491</v>
      </c>
      <c r="C17571" t="s">
        <v>11</v>
      </c>
      <c r="D17571" s="2">
        <v>44319.061215277776</v>
      </c>
      <c r="E17571" s="3" t="str">
        <f>VLOOKUP(Main[[#This Row],[ReactionsType]],ReactionTye[],2,0)</f>
        <v>positive</v>
      </c>
      <c r="F17571" s="3">
        <f>VLOOKUP(Main[[#This Row],[ReactionsType]],ReactionTye[],3,0)</f>
        <v>65</v>
      </c>
      <c r="G17571" s="3" t="str">
        <f>VLOOKUP(Main[[#This Row],[Content ID]],Content[#All],3,0)</f>
        <v>GIF</v>
      </c>
      <c r="H17571" s="3" t="str">
        <f>VLOOKUP(Main[[#This Row],[Content ID]],Content[#All],4,0)</f>
        <v>tennis</v>
      </c>
    </row>
    <row r="17572" spans="1:8">
      <c r="A17572" t="s">
        <v>1296</v>
      </c>
      <c r="B17572" t="s">
        <v>98</v>
      </c>
      <c r="C17572" t="s">
        <v>7</v>
      </c>
      <c r="D17572" s="2">
        <v>44352.230347222219</v>
      </c>
      <c r="E17572" s="3" t="str">
        <f>VLOOKUP(Main[[#This Row],[ReactionsType]],ReactionTye[],2,0)</f>
        <v>negative</v>
      </c>
      <c r="F17572" s="3">
        <f>VLOOKUP(Main[[#This Row],[ReactionsType]],ReactionTye[],3,0)</f>
        <v>5</v>
      </c>
      <c r="G17572" s="3" t="str">
        <f>VLOOKUP(Main[[#This Row],[Content ID]],Content[#All],3,0)</f>
        <v>GIF</v>
      </c>
      <c r="H17572" s="3" t="str">
        <f>VLOOKUP(Main[[#This Row],[Content ID]],Content[#All],4,0)</f>
        <v>tennis</v>
      </c>
    </row>
    <row r="17573" spans="1:8">
      <c r="A17573" t="s">
        <v>1296</v>
      </c>
      <c r="B17573" t="s">
        <v>153</v>
      </c>
      <c r="C17573" t="s">
        <v>4</v>
      </c>
      <c r="D17573" s="2">
        <v>44259.741493055553</v>
      </c>
      <c r="E17573" s="3" t="str">
        <f>VLOOKUP(Main[[#This Row],[ReactionsType]],ReactionTye[],2,0)</f>
        <v>positive</v>
      </c>
      <c r="F17573" s="3">
        <f>VLOOKUP(Main[[#This Row],[ReactionsType]],ReactionTye[],3,0)</f>
        <v>70</v>
      </c>
      <c r="G17573" s="3" t="str">
        <f>VLOOKUP(Main[[#This Row],[Content ID]],Content[#All],3,0)</f>
        <v>GIF</v>
      </c>
      <c r="H17573" s="3" t="str">
        <f>VLOOKUP(Main[[#This Row],[Content ID]],Content[#All],4,0)</f>
        <v>tennis</v>
      </c>
    </row>
    <row r="17574" spans="1:8">
      <c r="A17574" t="s">
        <v>1296</v>
      </c>
      <c r="B17574" t="s">
        <v>322</v>
      </c>
      <c r="C17574" t="s">
        <v>12</v>
      </c>
      <c r="D17574" s="2">
        <v>44006.30263888889</v>
      </c>
      <c r="E17574" s="3" t="str">
        <f>VLOOKUP(Main[[#This Row],[ReactionsType]],ReactionTye[],2,0)</f>
        <v>positive</v>
      </c>
      <c r="F17574" s="3">
        <f>VLOOKUP(Main[[#This Row],[ReactionsType]],ReactionTye[],3,0)</f>
        <v>75</v>
      </c>
      <c r="G17574" s="3" t="str">
        <f>VLOOKUP(Main[[#This Row],[Content ID]],Content[#All],3,0)</f>
        <v>GIF</v>
      </c>
      <c r="H17574" s="3" t="str">
        <f>VLOOKUP(Main[[#This Row],[Content ID]],Content[#All],4,0)</f>
        <v>tennis</v>
      </c>
    </row>
    <row r="17575" spans="1:8">
      <c r="A17575" t="s">
        <v>1296</v>
      </c>
      <c r="B17575" t="s">
        <v>114</v>
      </c>
      <c r="C17575" t="s">
        <v>11</v>
      </c>
      <c r="D17575" s="2">
        <v>44319.947326388887</v>
      </c>
      <c r="E17575" s="3" t="str">
        <f>VLOOKUP(Main[[#This Row],[ReactionsType]],ReactionTye[],2,0)</f>
        <v>positive</v>
      </c>
      <c r="F17575" s="3">
        <f>VLOOKUP(Main[[#This Row],[ReactionsType]],ReactionTye[],3,0)</f>
        <v>65</v>
      </c>
      <c r="G17575" s="3" t="str">
        <f>VLOOKUP(Main[[#This Row],[Content ID]],Content[#All],3,0)</f>
        <v>GIF</v>
      </c>
      <c r="H17575" s="3" t="str">
        <f>VLOOKUP(Main[[#This Row],[Content ID]],Content[#All],4,0)</f>
        <v>tennis</v>
      </c>
    </row>
    <row r="17576" spans="1:8">
      <c r="A17576" t="s">
        <v>1296</v>
      </c>
      <c r="B17576" t="s">
        <v>390</v>
      </c>
      <c r="C17576" t="s">
        <v>13</v>
      </c>
      <c r="D17576" s="2">
        <v>44314.082152777781</v>
      </c>
      <c r="E17576" s="3" t="str">
        <f>VLOOKUP(Main[[#This Row],[ReactionsType]],ReactionTye[],2,0)</f>
        <v>positive</v>
      </c>
      <c r="F17576" s="3">
        <f>VLOOKUP(Main[[#This Row],[ReactionsType]],ReactionTye[],3,0)</f>
        <v>70</v>
      </c>
      <c r="G17576" s="3" t="str">
        <f>VLOOKUP(Main[[#This Row],[Content ID]],Content[#All],3,0)</f>
        <v>GIF</v>
      </c>
      <c r="H17576" s="3" t="str">
        <f>VLOOKUP(Main[[#This Row],[Content ID]],Content[#All],4,0)</f>
        <v>tennis</v>
      </c>
    </row>
    <row r="17577" spans="1:8">
      <c r="A17577" t="s">
        <v>1296</v>
      </c>
      <c r="B17577" t="s">
        <v>185</v>
      </c>
      <c r="C17577" t="s">
        <v>7</v>
      </c>
      <c r="D17577" s="2">
        <v>44167.50854166667</v>
      </c>
      <c r="E17577" s="3" t="str">
        <f>VLOOKUP(Main[[#This Row],[ReactionsType]],ReactionTye[],2,0)</f>
        <v>negative</v>
      </c>
      <c r="F17577" s="3">
        <f>VLOOKUP(Main[[#This Row],[ReactionsType]],ReactionTye[],3,0)</f>
        <v>5</v>
      </c>
      <c r="G17577" s="3" t="str">
        <f>VLOOKUP(Main[[#This Row],[Content ID]],Content[#All],3,0)</f>
        <v>GIF</v>
      </c>
      <c r="H17577" s="3" t="str">
        <f>VLOOKUP(Main[[#This Row],[Content ID]],Content[#All],4,0)</f>
        <v>tennis</v>
      </c>
    </row>
    <row r="17578" spans="1:8">
      <c r="A17578" t="s">
        <v>1296</v>
      </c>
      <c r="B17578" t="s">
        <v>237</v>
      </c>
      <c r="C17578" t="s">
        <v>4</v>
      </c>
      <c r="D17578" s="2">
        <v>44294.854247685187</v>
      </c>
      <c r="E17578" s="3" t="str">
        <f>VLOOKUP(Main[[#This Row],[ReactionsType]],ReactionTye[],2,0)</f>
        <v>positive</v>
      </c>
      <c r="F17578" s="3">
        <f>VLOOKUP(Main[[#This Row],[ReactionsType]],ReactionTye[],3,0)</f>
        <v>70</v>
      </c>
      <c r="G17578" s="3" t="str">
        <f>VLOOKUP(Main[[#This Row],[Content ID]],Content[#All],3,0)</f>
        <v>GIF</v>
      </c>
      <c r="H17578" s="3" t="str">
        <f>VLOOKUP(Main[[#This Row],[Content ID]],Content[#All],4,0)</f>
        <v>tennis</v>
      </c>
    </row>
    <row r="17579" spans="1:8">
      <c r="A17579" t="s">
        <v>1296</v>
      </c>
      <c r="B17579" t="s">
        <v>110</v>
      </c>
      <c r="C17579" t="s">
        <v>19</v>
      </c>
      <c r="D17579" s="2">
        <v>44076.972199074073</v>
      </c>
      <c r="E17579" s="3" t="str">
        <f>VLOOKUP(Main[[#This Row],[ReactionsType]],ReactionTye[],2,0)</f>
        <v>negative</v>
      </c>
      <c r="F17579" s="3">
        <f>VLOOKUP(Main[[#This Row],[ReactionsType]],ReactionTye[],3,0)</f>
        <v>15</v>
      </c>
      <c r="G17579" s="3" t="str">
        <f>VLOOKUP(Main[[#This Row],[Content ID]],Content[#All],3,0)</f>
        <v>GIF</v>
      </c>
      <c r="H17579" s="3" t="str">
        <f>VLOOKUP(Main[[#This Row],[Content ID]],Content[#All],4,0)</f>
        <v>tennis</v>
      </c>
    </row>
    <row r="17580" spans="1:8">
      <c r="A17580" t="s">
        <v>1297</v>
      </c>
      <c r="B17580" t="s">
        <v>84</v>
      </c>
      <c r="C17580" t="s">
        <v>16</v>
      </c>
      <c r="D17580" s="2">
        <v>44179.626157407409</v>
      </c>
      <c r="E17580" s="3" t="str">
        <f>VLOOKUP(Main[[#This Row],[ReactionsType]],ReactionTye[],2,0)</f>
        <v>negative</v>
      </c>
      <c r="F17580" s="3">
        <f>VLOOKUP(Main[[#This Row],[ReactionsType]],ReactionTye[],3,0)</f>
        <v>10</v>
      </c>
      <c r="G17580" s="3" t="str">
        <f>VLOOKUP(Main[[#This Row],[Content ID]],Content[#All],3,0)</f>
        <v>photo</v>
      </c>
      <c r="H17580" s="3" t="str">
        <f>VLOOKUP(Main[[#This Row],[Content ID]],Content[#All],4,0)</f>
        <v>food</v>
      </c>
    </row>
    <row r="17581" spans="1:8">
      <c r="A17581" t="s">
        <v>1297</v>
      </c>
      <c r="B17581" t="s">
        <v>532</v>
      </c>
      <c r="C17581" t="s">
        <v>5</v>
      </c>
      <c r="D17581" s="2">
        <v>44334.656863425924</v>
      </c>
      <c r="E17581" s="3" t="str">
        <f>VLOOKUP(Main[[#This Row],[ReactionsType]],ReactionTye[],2,0)</f>
        <v>negative</v>
      </c>
      <c r="F17581" s="3">
        <f>VLOOKUP(Main[[#This Row],[ReactionsType]],ReactionTye[],3,0)</f>
        <v>0</v>
      </c>
      <c r="G17581" s="3" t="str">
        <f>VLOOKUP(Main[[#This Row],[Content ID]],Content[#All],3,0)</f>
        <v>photo</v>
      </c>
      <c r="H17581" s="3" t="str">
        <f>VLOOKUP(Main[[#This Row],[Content ID]],Content[#All],4,0)</f>
        <v>food</v>
      </c>
    </row>
    <row r="17582" spans="1:8">
      <c r="A17582" t="s">
        <v>1297</v>
      </c>
      <c r="B17582" t="s">
        <v>53</v>
      </c>
      <c r="C17582" t="s">
        <v>2</v>
      </c>
      <c r="D17582" s="2">
        <v>44153.464907407404</v>
      </c>
      <c r="E17582" s="3" t="str">
        <f>VLOOKUP(Main[[#This Row],[ReactionsType]],ReactionTye[],2,0)</f>
        <v>positive</v>
      </c>
      <c r="F17582" s="3">
        <f>VLOOKUP(Main[[#This Row],[ReactionsType]],ReactionTye[],3,0)</f>
        <v>60</v>
      </c>
      <c r="G17582" s="3" t="str">
        <f>VLOOKUP(Main[[#This Row],[Content ID]],Content[#All],3,0)</f>
        <v>photo</v>
      </c>
      <c r="H17582" s="3" t="str">
        <f>VLOOKUP(Main[[#This Row],[Content ID]],Content[#All],4,0)</f>
        <v>food</v>
      </c>
    </row>
    <row r="17583" spans="1:8">
      <c r="A17583" t="s">
        <v>1297</v>
      </c>
      <c r="B17583" t="s">
        <v>446</v>
      </c>
      <c r="C17583" t="s">
        <v>18</v>
      </c>
      <c r="D17583" s="2">
        <v>44033.009166666663</v>
      </c>
      <c r="E17583" s="3" t="str">
        <f>VLOOKUP(Main[[#This Row],[ReactionsType]],ReactionTye[],2,0)</f>
        <v>neutral</v>
      </c>
      <c r="F17583" s="3">
        <f>VLOOKUP(Main[[#This Row],[ReactionsType]],ReactionTye[],3,0)</f>
        <v>35</v>
      </c>
      <c r="G17583" s="3" t="str">
        <f>VLOOKUP(Main[[#This Row],[Content ID]],Content[#All],3,0)</f>
        <v>photo</v>
      </c>
      <c r="H17583" s="3" t="str">
        <f>VLOOKUP(Main[[#This Row],[Content ID]],Content[#All],4,0)</f>
        <v>food</v>
      </c>
    </row>
    <row r="17584" spans="1:8">
      <c r="A17584" t="s">
        <v>1297</v>
      </c>
      <c r="B17584" t="s">
        <v>546</v>
      </c>
      <c r="C17584" t="s">
        <v>8</v>
      </c>
      <c r="D17584" s="2">
        <v>44278.952268518522</v>
      </c>
      <c r="E17584" s="3" t="str">
        <f>VLOOKUP(Main[[#This Row],[ReactionsType]],ReactionTye[],2,0)</f>
        <v>positive</v>
      </c>
      <c r="F17584" s="3">
        <f>VLOOKUP(Main[[#This Row],[ReactionsType]],ReactionTye[],3,0)</f>
        <v>30</v>
      </c>
      <c r="G17584" s="3" t="str">
        <f>VLOOKUP(Main[[#This Row],[Content ID]],Content[#All],3,0)</f>
        <v>photo</v>
      </c>
      <c r="H17584" s="3" t="str">
        <f>VLOOKUP(Main[[#This Row],[Content ID]],Content[#All],4,0)</f>
        <v>food</v>
      </c>
    </row>
    <row r="17585" spans="1:8">
      <c r="A17585" t="s">
        <v>1297</v>
      </c>
      <c r="B17585" t="s">
        <v>69</v>
      </c>
      <c r="C17585" t="s">
        <v>7</v>
      </c>
      <c r="D17585" s="2">
        <v>44251.134872685187</v>
      </c>
      <c r="E17585" s="3" t="str">
        <f>VLOOKUP(Main[[#This Row],[ReactionsType]],ReactionTye[],2,0)</f>
        <v>negative</v>
      </c>
      <c r="F17585" s="3">
        <f>VLOOKUP(Main[[#This Row],[ReactionsType]],ReactionTye[],3,0)</f>
        <v>5</v>
      </c>
      <c r="G17585" s="3" t="str">
        <f>VLOOKUP(Main[[#This Row],[Content ID]],Content[#All],3,0)</f>
        <v>photo</v>
      </c>
      <c r="H17585" s="3" t="str">
        <f>VLOOKUP(Main[[#This Row],[Content ID]],Content[#All],4,0)</f>
        <v>food</v>
      </c>
    </row>
    <row r="17586" spans="1:8">
      <c r="A17586" t="s">
        <v>1297</v>
      </c>
      <c r="B17586" t="s">
        <v>338</v>
      </c>
      <c r="C17586" t="s">
        <v>4</v>
      </c>
      <c r="D17586" s="2">
        <v>44150.622395833336</v>
      </c>
      <c r="E17586" s="3" t="str">
        <f>VLOOKUP(Main[[#This Row],[ReactionsType]],ReactionTye[],2,0)</f>
        <v>positive</v>
      </c>
      <c r="F17586" s="3">
        <f>VLOOKUP(Main[[#This Row],[ReactionsType]],ReactionTye[],3,0)</f>
        <v>70</v>
      </c>
      <c r="G17586" s="3" t="str">
        <f>VLOOKUP(Main[[#This Row],[Content ID]],Content[#All],3,0)</f>
        <v>photo</v>
      </c>
      <c r="H17586" s="3" t="str">
        <f>VLOOKUP(Main[[#This Row],[Content ID]],Content[#All],4,0)</f>
        <v>food</v>
      </c>
    </row>
    <row r="17587" spans="1:8">
      <c r="A17587" t="s">
        <v>1297</v>
      </c>
      <c r="B17587" t="s">
        <v>184</v>
      </c>
      <c r="C17587" t="s">
        <v>20</v>
      </c>
      <c r="D17587" s="2">
        <v>44342.572187500002</v>
      </c>
      <c r="E17587" s="3" t="str">
        <f>VLOOKUP(Main[[#This Row],[ReactionsType]],ReactionTye[],2,0)</f>
        <v>negative</v>
      </c>
      <c r="F17587" s="3">
        <f>VLOOKUP(Main[[#This Row],[ReactionsType]],ReactionTye[],3,0)</f>
        <v>12</v>
      </c>
      <c r="G17587" s="3" t="str">
        <f>VLOOKUP(Main[[#This Row],[Content ID]],Content[#All],3,0)</f>
        <v>photo</v>
      </c>
      <c r="H17587" s="3" t="str">
        <f>VLOOKUP(Main[[#This Row],[Content ID]],Content[#All],4,0)</f>
        <v>food</v>
      </c>
    </row>
    <row r="17588" spans="1:8">
      <c r="A17588" t="s">
        <v>1297</v>
      </c>
      <c r="B17588" t="s">
        <v>450</v>
      </c>
      <c r="C17588" t="s">
        <v>9</v>
      </c>
      <c r="D17588" s="2">
        <v>44030.256504629629</v>
      </c>
      <c r="E17588" s="3" t="str">
        <f>VLOOKUP(Main[[#This Row],[ReactionsType]],ReactionTye[],2,0)</f>
        <v>neutral</v>
      </c>
      <c r="F17588" s="3">
        <f>VLOOKUP(Main[[#This Row],[ReactionsType]],ReactionTye[],3,0)</f>
        <v>20</v>
      </c>
      <c r="G17588" s="3" t="str">
        <f>VLOOKUP(Main[[#This Row],[Content ID]],Content[#All],3,0)</f>
        <v>photo</v>
      </c>
      <c r="H17588" s="3" t="str">
        <f>VLOOKUP(Main[[#This Row],[Content ID]],Content[#All],4,0)</f>
        <v>food</v>
      </c>
    </row>
    <row r="17589" spans="1:8">
      <c r="A17589" t="s">
        <v>1297</v>
      </c>
      <c r="B17589" t="s">
        <v>519</v>
      </c>
      <c r="C17589" t="s">
        <v>2</v>
      </c>
      <c r="D17589" s="2">
        <v>44157.522175925929</v>
      </c>
      <c r="E17589" s="3" t="str">
        <f>VLOOKUP(Main[[#This Row],[ReactionsType]],ReactionTye[],2,0)</f>
        <v>positive</v>
      </c>
      <c r="F17589" s="3">
        <f>VLOOKUP(Main[[#This Row],[ReactionsType]],ReactionTye[],3,0)</f>
        <v>60</v>
      </c>
      <c r="G17589" s="3" t="str">
        <f>VLOOKUP(Main[[#This Row],[Content ID]],Content[#All],3,0)</f>
        <v>photo</v>
      </c>
      <c r="H17589" s="3" t="str">
        <f>VLOOKUP(Main[[#This Row],[Content ID]],Content[#All],4,0)</f>
        <v>food</v>
      </c>
    </row>
    <row r="17590" spans="1:8">
      <c r="A17590" t="s">
        <v>1297</v>
      </c>
      <c r="B17590" t="s">
        <v>398</v>
      </c>
      <c r="C17590" t="s">
        <v>7</v>
      </c>
      <c r="D17590" s="2">
        <v>44143.323703703703</v>
      </c>
      <c r="E17590" s="3" t="str">
        <f>VLOOKUP(Main[[#This Row],[ReactionsType]],ReactionTye[],2,0)</f>
        <v>negative</v>
      </c>
      <c r="F17590" s="3">
        <f>VLOOKUP(Main[[#This Row],[ReactionsType]],ReactionTye[],3,0)</f>
        <v>5</v>
      </c>
      <c r="G17590" s="3" t="str">
        <f>VLOOKUP(Main[[#This Row],[Content ID]],Content[#All],3,0)</f>
        <v>photo</v>
      </c>
      <c r="H17590" s="3" t="str">
        <f>VLOOKUP(Main[[#This Row],[Content ID]],Content[#All],4,0)</f>
        <v>food</v>
      </c>
    </row>
    <row r="17591" spans="1:8">
      <c r="A17591" t="s">
        <v>1297</v>
      </c>
      <c r="B17591" t="s">
        <v>44</v>
      </c>
      <c r="C17591" t="s">
        <v>20</v>
      </c>
      <c r="D17591" s="2">
        <v>44152.924201388887</v>
      </c>
      <c r="E17591" s="3" t="str">
        <f>VLOOKUP(Main[[#This Row],[ReactionsType]],ReactionTye[],2,0)</f>
        <v>negative</v>
      </c>
      <c r="F17591" s="3">
        <f>VLOOKUP(Main[[#This Row],[ReactionsType]],ReactionTye[],3,0)</f>
        <v>12</v>
      </c>
      <c r="G17591" s="3" t="str">
        <f>VLOOKUP(Main[[#This Row],[Content ID]],Content[#All],3,0)</f>
        <v>photo</v>
      </c>
      <c r="H17591" s="3" t="str">
        <f>VLOOKUP(Main[[#This Row],[Content ID]],Content[#All],4,0)</f>
        <v>food</v>
      </c>
    </row>
    <row r="17592" spans="1:8">
      <c r="A17592" t="s">
        <v>1297</v>
      </c>
      <c r="B17592" t="s">
        <v>179</v>
      </c>
      <c r="C17592" t="s">
        <v>14</v>
      </c>
      <c r="D17592" s="2">
        <v>44103.263888888891</v>
      </c>
      <c r="E17592" s="3" t="str">
        <f>VLOOKUP(Main[[#This Row],[ReactionsType]],ReactionTye[],2,0)</f>
        <v>positive</v>
      </c>
      <c r="F17592" s="3">
        <f>VLOOKUP(Main[[#This Row],[ReactionsType]],ReactionTye[],3,0)</f>
        <v>72</v>
      </c>
      <c r="G17592" s="3" t="str">
        <f>VLOOKUP(Main[[#This Row],[Content ID]],Content[#All],3,0)</f>
        <v>photo</v>
      </c>
      <c r="H17592" s="3" t="str">
        <f>VLOOKUP(Main[[#This Row],[Content ID]],Content[#All],4,0)</f>
        <v>food</v>
      </c>
    </row>
    <row r="17593" spans="1:8">
      <c r="A17593" t="s">
        <v>1297</v>
      </c>
      <c r="B17593" t="s">
        <v>355</v>
      </c>
      <c r="C17593" t="s">
        <v>4</v>
      </c>
      <c r="D17593" s="2">
        <v>44113.735138888886</v>
      </c>
      <c r="E17593" s="3" t="str">
        <f>VLOOKUP(Main[[#This Row],[ReactionsType]],ReactionTye[],2,0)</f>
        <v>positive</v>
      </c>
      <c r="F17593" s="3">
        <f>VLOOKUP(Main[[#This Row],[ReactionsType]],ReactionTye[],3,0)</f>
        <v>70</v>
      </c>
      <c r="G17593" s="3" t="str">
        <f>VLOOKUP(Main[[#This Row],[Content ID]],Content[#All],3,0)</f>
        <v>photo</v>
      </c>
      <c r="H17593" s="3" t="str">
        <f>VLOOKUP(Main[[#This Row],[Content ID]],Content[#All],4,0)</f>
        <v>food</v>
      </c>
    </row>
    <row r="17594" spans="1:8">
      <c r="A17594" t="s">
        <v>1297</v>
      </c>
      <c r="B17594" t="s">
        <v>132</v>
      </c>
      <c r="C17594" t="s">
        <v>4</v>
      </c>
      <c r="D17594" s="2">
        <v>44056.129594907405</v>
      </c>
      <c r="E17594" s="3" t="str">
        <f>VLOOKUP(Main[[#This Row],[ReactionsType]],ReactionTye[],2,0)</f>
        <v>positive</v>
      </c>
      <c r="F17594" s="3">
        <f>VLOOKUP(Main[[#This Row],[ReactionsType]],ReactionTye[],3,0)</f>
        <v>70</v>
      </c>
      <c r="G17594" s="3" t="str">
        <f>VLOOKUP(Main[[#This Row],[Content ID]],Content[#All],3,0)</f>
        <v>photo</v>
      </c>
      <c r="H17594" s="3" t="str">
        <f>VLOOKUP(Main[[#This Row],[Content ID]],Content[#All],4,0)</f>
        <v>food</v>
      </c>
    </row>
    <row r="17595" spans="1:8">
      <c r="A17595" t="s">
        <v>1297</v>
      </c>
      <c r="B17595" t="s">
        <v>390</v>
      </c>
      <c r="C17595" t="s">
        <v>14</v>
      </c>
      <c r="D17595" s="2">
        <v>44267.233206018522</v>
      </c>
      <c r="E17595" s="3" t="str">
        <f>VLOOKUP(Main[[#This Row],[ReactionsType]],ReactionTye[],2,0)</f>
        <v>positive</v>
      </c>
      <c r="F17595" s="3">
        <f>VLOOKUP(Main[[#This Row],[ReactionsType]],ReactionTye[],3,0)</f>
        <v>72</v>
      </c>
      <c r="G17595" s="3" t="str">
        <f>VLOOKUP(Main[[#This Row],[Content ID]],Content[#All],3,0)</f>
        <v>photo</v>
      </c>
      <c r="H17595" s="3" t="str">
        <f>VLOOKUP(Main[[#This Row],[Content ID]],Content[#All],4,0)</f>
        <v>food</v>
      </c>
    </row>
    <row r="17596" spans="1:8">
      <c r="A17596" t="s">
        <v>1297</v>
      </c>
      <c r="B17596" t="s">
        <v>151</v>
      </c>
      <c r="C17596" t="s">
        <v>15</v>
      </c>
      <c r="D17596" s="2">
        <v>44040.165509259263</v>
      </c>
      <c r="E17596" s="3" t="str">
        <f>VLOOKUP(Main[[#This Row],[ReactionsType]],ReactionTye[],2,0)</f>
        <v>positive</v>
      </c>
      <c r="F17596" s="3">
        <f>VLOOKUP(Main[[#This Row],[ReactionsType]],ReactionTye[],3,0)</f>
        <v>50</v>
      </c>
      <c r="G17596" s="3" t="str">
        <f>VLOOKUP(Main[[#This Row],[Content ID]],Content[#All],3,0)</f>
        <v>photo</v>
      </c>
      <c r="H17596" s="3" t="str">
        <f>VLOOKUP(Main[[#This Row],[Content ID]],Content[#All],4,0)</f>
        <v>food</v>
      </c>
    </row>
    <row r="17597" spans="1:8">
      <c r="A17597" t="s">
        <v>1297</v>
      </c>
      <c r="B17597" t="s">
        <v>240</v>
      </c>
      <c r="C17597" t="s">
        <v>13</v>
      </c>
      <c r="D17597" s="2">
        <v>44070.220729166664</v>
      </c>
      <c r="E17597" s="3" t="str">
        <f>VLOOKUP(Main[[#This Row],[ReactionsType]],ReactionTye[],2,0)</f>
        <v>positive</v>
      </c>
      <c r="F17597" s="3">
        <f>VLOOKUP(Main[[#This Row],[ReactionsType]],ReactionTye[],3,0)</f>
        <v>70</v>
      </c>
      <c r="G17597" s="3" t="str">
        <f>VLOOKUP(Main[[#This Row],[Content ID]],Content[#All],3,0)</f>
        <v>photo</v>
      </c>
      <c r="H17597" s="3" t="str">
        <f>VLOOKUP(Main[[#This Row],[Content ID]],Content[#All],4,0)</f>
        <v>food</v>
      </c>
    </row>
    <row r="17598" spans="1:8">
      <c r="A17598" t="s">
        <v>1297</v>
      </c>
      <c r="B17598" t="s">
        <v>90</v>
      </c>
      <c r="C17598" t="s">
        <v>15</v>
      </c>
      <c r="D17598" s="2">
        <v>44206.859988425924</v>
      </c>
      <c r="E17598" s="3" t="str">
        <f>VLOOKUP(Main[[#This Row],[ReactionsType]],ReactionTye[],2,0)</f>
        <v>positive</v>
      </c>
      <c r="F17598" s="3">
        <f>VLOOKUP(Main[[#This Row],[ReactionsType]],ReactionTye[],3,0)</f>
        <v>50</v>
      </c>
      <c r="G17598" s="3" t="str">
        <f>VLOOKUP(Main[[#This Row],[Content ID]],Content[#All],3,0)</f>
        <v>photo</v>
      </c>
      <c r="H17598" s="3" t="str">
        <f>VLOOKUP(Main[[#This Row],[Content ID]],Content[#All],4,0)</f>
        <v>food</v>
      </c>
    </row>
    <row r="17599" spans="1:8">
      <c r="A17599" t="s">
        <v>1297</v>
      </c>
      <c r="B17599" t="s">
        <v>61</v>
      </c>
      <c r="C17599" t="s">
        <v>12</v>
      </c>
      <c r="D17599" s="2">
        <v>44232.172094907408</v>
      </c>
      <c r="E17599" s="3" t="str">
        <f>VLOOKUP(Main[[#This Row],[ReactionsType]],ReactionTye[],2,0)</f>
        <v>positive</v>
      </c>
      <c r="F17599" s="3">
        <f>VLOOKUP(Main[[#This Row],[ReactionsType]],ReactionTye[],3,0)</f>
        <v>75</v>
      </c>
      <c r="G17599" s="3" t="str">
        <f>VLOOKUP(Main[[#This Row],[Content ID]],Content[#All],3,0)</f>
        <v>photo</v>
      </c>
      <c r="H17599" s="3" t="str">
        <f>VLOOKUP(Main[[#This Row],[Content ID]],Content[#All],4,0)</f>
        <v>food</v>
      </c>
    </row>
    <row r="17600" spans="1:8">
      <c r="A17600" t="s">
        <v>1297</v>
      </c>
      <c r="B17600" t="s">
        <v>51</v>
      </c>
      <c r="C17600" t="s">
        <v>5</v>
      </c>
      <c r="D17600" s="2">
        <v>44071.93445601852</v>
      </c>
      <c r="E17600" s="3" t="str">
        <f>VLOOKUP(Main[[#This Row],[ReactionsType]],ReactionTye[],2,0)</f>
        <v>negative</v>
      </c>
      <c r="F17600" s="3">
        <f>VLOOKUP(Main[[#This Row],[ReactionsType]],ReactionTye[],3,0)</f>
        <v>0</v>
      </c>
      <c r="G17600" s="3" t="str">
        <f>VLOOKUP(Main[[#This Row],[Content ID]],Content[#All],3,0)</f>
        <v>photo</v>
      </c>
      <c r="H17600" s="3" t="str">
        <f>VLOOKUP(Main[[#This Row],[Content ID]],Content[#All],4,0)</f>
        <v>food</v>
      </c>
    </row>
    <row r="17601" spans="1:8">
      <c r="A17601" t="s">
        <v>1297</v>
      </c>
      <c r="B17601" t="s">
        <v>223</v>
      </c>
      <c r="C17601" t="s">
        <v>5</v>
      </c>
      <c r="D17601" s="2">
        <v>44149.243379629632</v>
      </c>
      <c r="E17601" s="3" t="str">
        <f>VLOOKUP(Main[[#This Row],[ReactionsType]],ReactionTye[],2,0)</f>
        <v>negative</v>
      </c>
      <c r="F17601" s="3">
        <f>VLOOKUP(Main[[#This Row],[ReactionsType]],ReactionTye[],3,0)</f>
        <v>0</v>
      </c>
      <c r="G17601" s="3" t="str">
        <f>VLOOKUP(Main[[#This Row],[Content ID]],Content[#All],3,0)</f>
        <v>photo</v>
      </c>
      <c r="H17601" s="3" t="str">
        <f>VLOOKUP(Main[[#This Row],[Content ID]],Content[#All],4,0)</f>
        <v>food</v>
      </c>
    </row>
    <row r="17602" spans="1:8">
      <c r="A17602" t="s">
        <v>1297</v>
      </c>
      <c r="B17602" t="s">
        <v>95</v>
      </c>
      <c r="C17602" t="s">
        <v>18</v>
      </c>
      <c r="D17602" s="2">
        <v>44120.948530092595</v>
      </c>
      <c r="E17602" s="3" t="str">
        <f>VLOOKUP(Main[[#This Row],[ReactionsType]],ReactionTye[],2,0)</f>
        <v>neutral</v>
      </c>
      <c r="F17602" s="3">
        <f>VLOOKUP(Main[[#This Row],[ReactionsType]],ReactionTye[],3,0)</f>
        <v>35</v>
      </c>
      <c r="G17602" s="3" t="str">
        <f>VLOOKUP(Main[[#This Row],[Content ID]],Content[#All],3,0)</f>
        <v>photo</v>
      </c>
      <c r="H17602" s="3" t="str">
        <f>VLOOKUP(Main[[#This Row],[Content ID]],Content[#All],4,0)</f>
        <v>food</v>
      </c>
    </row>
    <row r="17603" spans="1:8">
      <c r="A17603" t="s">
        <v>1297</v>
      </c>
      <c r="B17603" t="s">
        <v>169</v>
      </c>
      <c r="C17603" t="s">
        <v>8</v>
      </c>
      <c r="D17603" s="2">
        <v>44257.963067129633</v>
      </c>
      <c r="E17603" s="3" t="str">
        <f>VLOOKUP(Main[[#This Row],[ReactionsType]],ReactionTye[],2,0)</f>
        <v>positive</v>
      </c>
      <c r="F17603" s="3">
        <f>VLOOKUP(Main[[#This Row],[ReactionsType]],ReactionTye[],3,0)</f>
        <v>30</v>
      </c>
      <c r="G17603" s="3" t="str">
        <f>VLOOKUP(Main[[#This Row],[Content ID]],Content[#All],3,0)</f>
        <v>photo</v>
      </c>
      <c r="H17603" s="3" t="str">
        <f>VLOOKUP(Main[[#This Row],[Content ID]],Content[#All],4,0)</f>
        <v>food</v>
      </c>
    </row>
    <row r="17604" spans="1:8">
      <c r="A17604" t="s">
        <v>1297</v>
      </c>
      <c r="B17604" t="s">
        <v>322</v>
      </c>
      <c r="C17604" t="s">
        <v>9</v>
      </c>
      <c r="D17604" s="2">
        <v>44237.184641203705</v>
      </c>
      <c r="E17604" s="3" t="str">
        <f>VLOOKUP(Main[[#This Row],[ReactionsType]],ReactionTye[],2,0)</f>
        <v>neutral</v>
      </c>
      <c r="F17604" s="3">
        <f>VLOOKUP(Main[[#This Row],[ReactionsType]],ReactionTye[],3,0)</f>
        <v>20</v>
      </c>
      <c r="G17604" s="3" t="str">
        <f>VLOOKUP(Main[[#This Row],[Content ID]],Content[#All],3,0)</f>
        <v>photo</v>
      </c>
      <c r="H17604" s="3" t="str">
        <f>VLOOKUP(Main[[#This Row],[Content ID]],Content[#All],4,0)</f>
        <v>food</v>
      </c>
    </row>
    <row r="17605" spans="1:8">
      <c r="A17605" t="s">
        <v>1297</v>
      </c>
      <c r="B17605" t="s">
        <v>370</v>
      </c>
      <c r="C17605" t="s">
        <v>19</v>
      </c>
      <c r="D17605" s="2">
        <v>44312.514293981483</v>
      </c>
      <c r="E17605" s="3" t="str">
        <f>VLOOKUP(Main[[#This Row],[ReactionsType]],ReactionTye[],2,0)</f>
        <v>negative</v>
      </c>
      <c r="F17605" s="3">
        <f>VLOOKUP(Main[[#This Row],[ReactionsType]],ReactionTye[],3,0)</f>
        <v>15</v>
      </c>
      <c r="G17605" s="3" t="str">
        <f>VLOOKUP(Main[[#This Row],[Content ID]],Content[#All],3,0)</f>
        <v>photo</v>
      </c>
      <c r="H17605" s="3" t="str">
        <f>VLOOKUP(Main[[#This Row],[Content ID]],Content[#All],4,0)</f>
        <v>food</v>
      </c>
    </row>
    <row r="17606" spans="1:8">
      <c r="A17606" t="s">
        <v>1297</v>
      </c>
      <c r="B17606" t="s">
        <v>628</v>
      </c>
      <c r="C17606" t="s">
        <v>11</v>
      </c>
      <c r="D17606" s="2">
        <v>44011.437835648147</v>
      </c>
      <c r="E17606" s="3" t="str">
        <f>VLOOKUP(Main[[#This Row],[ReactionsType]],ReactionTye[],2,0)</f>
        <v>positive</v>
      </c>
      <c r="F17606" s="3">
        <f>VLOOKUP(Main[[#This Row],[ReactionsType]],ReactionTye[],3,0)</f>
        <v>65</v>
      </c>
      <c r="G17606" s="3" t="str">
        <f>VLOOKUP(Main[[#This Row],[Content ID]],Content[#All],3,0)</f>
        <v>photo</v>
      </c>
      <c r="H17606" s="3" t="str">
        <f>VLOOKUP(Main[[#This Row],[Content ID]],Content[#All],4,0)</f>
        <v>food</v>
      </c>
    </row>
    <row r="17607" spans="1:8">
      <c r="A17607" t="s">
        <v>1297</v>
      </c>
      <c r="B17607" t="s">
        <v>120</v>
      </c>
      <c r="C17607" t="s">
        <v>8</v>
      </c>
      <c r="D17607" s="2">
        <v>44188.669652777775</v>
      </c>
      <c r="E17607" s="3" t="str">
        <f>VLOOKUP(Main[[#This Row],[ReactionsType]],ReactionTye[],2,0)</f>
        <v>positive</v>
      </c>
      <c r="F17607" s="3">
        <f>VLOOKUP(Main[[#This Row],[ReactionsType]],ReactionTye[],3,0)</f>
        <v>30</v>
      </c>
      <c r="G17607" s="3" t="str">
        <f>VLOOKUP(Main[[#This Row],[Content ID]],Content[#All],3,0)</f>
        <v>photo</v>
      </c>
      <c r="H17607" s="3" t="str">
        <f>VLOOKUP(Main[[#This Row],[Content ID]],Content[#All],4,0)</f>
        <v>food</v>
      </c>
    </row>
    <row r="17608" spans="1:8">
      <c r="A17608" t="s">
        <v>1297</v>
      </c>
      <c r="B17608" t="s">
        <v>419</v>
      </c>
      <c r="C17608" t="s">
        <v>18</v>
      </c>
      <c r="D17608" s="2">
        <v>44321.724143518521</v>
      </c>
      <c r="E17608" s="3" t="str">
        <f>VLOOKUP(Main[[#This Row],[ReactionsType]],ReactionTye[],2,0)</f>
        <v>neutral</v>
      </c>
      <c r="F17608" s="3">
        <f>VLOOKUP(Main[[#This Row],[ReactionsType]],ReactionTye[],3,0)</f>
        <v>35</v>
      </c>
      <c r="G17608" s="3" t="str">
        <f>VLOOKUP(Main[[#This Row],[Content ID]],Content[#All],3,0)</f>
        <v>photo</v>
      </c>
      <c r="H17608" s="3" t="str">
        <f>VLOOKUP(Main[[#This Row],[Content ID]],Content[#All],4,0)</f>
        <v>food</v>
      </c>
    </row>
    <row r="17609" spans="1:8">
      <c r="A17609" t="s">
        <v>1297</v>
      </c>
      <c r="B17609" t="s">
        <v>27</v>
      </c>
      <c r="C17609" t="s">
        <v>11</v>
      </c>
      <c r="D17609" s="2">
        <v>44181.985821759263</v>
      </c>
      <c r="E17609" s="3" t="str">
        <f>VLOOKUP(Main[[#This Row],[ReactionsType]],ReactionTye[],2,0)</f>
        <v>positive</v>
      </c>
      <c r="F17609" s="3">
        <f>VLOOKUP(Main[[#This Row],[ReactionsType]],ReactionTye[],3,0)</f>
        <v>65</v>
      </c>
      <c r="G17609" s="3" t="str">
        <f>VLOOKUP(Main[[#This Row],[Content ID]],Content[#All],3,0)</f>
        <v>photo</v>
      </c>
      <c r="H17609" s="3" t="str">
        <f>VLOOKUP(Main[[#This Row],[Content ID]],Content[#All],4,0)</f>
        <v>food</v>
      </c>
    </row>
    <row r="17610" spans="1:8">
      <c r="A17610" t="s">
        <v>1297</v>
      </c>
      <c r="B17610" t="s">
        <v>547</v>
      </c>
      <c r="C17610" t="s">
        <v>5</v>
      </c>
      <c r="D17610" s="2">
        <v>44324.281435185185</v>
      </c>
      <c r="E17610" s="3" t="str">
        <f>VLOOKUP(Main[[#This Row],[ReactionsType]],ReactionTye[],2,0)</f>
        <v>negative</v>
      </c>
      <c r="F17610" s="3">
        <f>VLOOKUP(Main[[#This Row],[ReactionsType]],ReactionTye[],3,0)</f>
        <v>0</v>
      </c>
      <c r="G17610" s="3" t="str">
        <f>VLOOKUP(Main[[#This Row],[Content ID]],Content[#All],3,0)</f>
        <v>photo</v>
      </c>
      <c r="H17610" s="3" t="str">
        <f>VLOOKUP(Main[[#This Row],[Content ID]],Content[#All],4,0)</f>
        <v>food</v>
      </c>
    </row>
    <row r="17611" spans="1:8">
      <c r="A17611" t="s">
        <v>1297</v>
      </c>
      <c r="B17611" t="s">
        <v>458</v>
      </c>
      <c r="C17611" t="s">
        <v>20</v>
      </c>
      <c r="D17611" s="2">
        <v>44086.206076388888</v>
      </c>
      <c r="E17611" s="3" t="str">
        <f>VLOOKUP(Main[[#This Row],[ReactionsType]],ReactionTye[],2,0)</f>
        <v>negative</v>
      </c>
      <c r="F17611" s="3">
        <f>VLOOKUP(Main[[#This Row],[ReactionsType]],ReactionTye[],3,0)</f>
        <v>12</v>
      </c>
      <c r="G17611" s="3" t="str">
        <f>VLOOKUP(Main[[#This Row],[Content ID]],Content[#All],3,0)</f>
        <v>photo</v>
      </c>
      <c r="H17611" s="3" t="str">
        <f>VLOOKUP(Main[[#This Row],[Content ID]],Content[#All],4,0)</f>
        <v>food</v>
      </c>
    </row>
    <row r="17612" spans="1:8">
      <c r="A17612" t="s">
        <v>1297</v>
      </c>
      <c r="B17612" t="s">
        <v>71</v>
      </c>
      <c r="C17612" t="s">
        <v>12</v>
      </c>
      <c r="D17612" s="2">
        <v>44312.398506944446</v>
      </c>
      <c r="E17612" s="3" t="str">
        <f>VLOOKUP(Main[[#This Row],[ReactionsType]],ReactionTye[],2,0)</f>
        <v>positive</v>
      </c>
      <c r="F17612" s="3">
        <f>VLOOKUP(Main[[#This Row],[ReactionsType]],ReactionTye[],3,0)</f>
        <v>75</v>
      </c>
      <c r="G17612" s="3" t="str">
        <f>VLOOKUP(Main[[#This Row],[Content ID]],Content[#All],3,0)</f>
        <v>photo</v>
      </c>
      <c r="H17612" s="3" t="str">
        <f>VLOOKUP(Main[[#This Row],[Content ID]],Content[#All],4,0)</f>
        <v>food</v>
      </c>
    </row>
    <row r="17613" spans="1:8">
      <c r="A17613" t="s">
        <v>1297</v>
      </c>
      <c r="B17613" t="s">
        <v>304</v>
      </c>
      <c r="C17613" t="s">
        <v>15</v>
      </c>
      <c r="D17613" s="2">
        <v>44245.616747685184</v>
      </c>
      <c r="E17613" s="3" t="str">
        <f>VLOOKUP(Main[[#This Row],[ReactionsType]],ReactionTye[],2,0)</f>
        <v>positive</v>
      </c>
      <c r="F17613" s="3">
        <f>VLOOKUP(Main[[#This Row],[ReactionsType]],ReactionTye[],3,0)</f>
        <v>50</v>
      </c>
      <c r="G17613" s="3" t="str">
        <f>VLOOKUP(Main[[#This Row],[Content ID]],Content[#All],3,0)</f>
        <v>photo</v>
      </c>
      <c r="H17613" s="3" t="str">
        <f>VLOOKUP(Main[[#This Row],[Content ID]],Content[#All],4,0)</f>
        <v>food</v>
      </c>
    </row>
    <row r="17614" spans="1:8">
      <c r="A17614" t="s">
        <v>1297</v>
      </c>
      <c r="B17614" t="s">
        <v>410</v>
      </c>
      <c r="C17614" t="s">
        <v>11</v>
      </c>
      <c r="D17614" s="2">
        <v>44214.378368055557</v>
      </c>
      <c r="E17614" s="3" t="str">
        <f>VLOOKUP(Main[[#This Row],[ReactionsType]],ReactionTye[],2,0)</f>
        <v>positive</v>
      </c>
      <c r="F17614" s="3">
        <f>VLOOKUP(Main[[#This Row],[ReactionsType]],ReactionTye[],3,0)</f>
        <v>65</v>
      </c>
      <c r="G17614" s="3" t="str">
        <f>VLOOKUP(Main[[#This Row],[Content ID]],Content[#All],3,0)</f>
        <v>photo</v>
      </c>
      <c r="H17614" s="3" t="str">
        <f>VLOOKUP(Main[[#This Row],[Content ID]],Content[#All],4,0)</f>
        <v>food</v>
      </c>
    </row>
    <row r="17615" spans="1:8">
      <c r="A17615" t="s">
        <v>1297</v>
      </c>
      <c r="B17615" t="s">
        <v>477</v>
      </c>
      <c r="C17615" t="s">
        <v>7</v>
      </c>
      <c r="D17615" s="2">
        <v>44067.730115740742</v>
      </c>
      <c r="E17615" s="3" t="str">
        <f>VLOOKUP(Main[[#This Row],[ReactionsType]],ReactionTye[],2,0)</f>
        <v>negative</v>
      </c>
      <c r="F17615" s="3">
        <f>VLOOKUP(Main[[#This Row],[ReactionsType]],ReactionTye[],3,0)</f>
        <v>5</v>
      </c>
      <c r="G17615" s="3" t="str">
        <f>VLOOKUP(Main[[#This Row],[Content ID]],Content[#All],3,0)</f>
        <v>photo</v>
      </c>
      <c r="H17615" s="3" t="str">
        <f>VLOOKUP(Main[[#This Row],[Content ID]],Content[#All],4,0)</f>
        <v>food</v>
      </c>
    </row>
    <row r="17616" spans="1:8">
      <c r="A17616" t="s">
        <v>1297</v>
      </c>
      <c r="B17616" t="s">
        <v>217</v>
      </c>
      <c r="C17616" t="s">
        <v>13</v>
      </c>
      <c r="D17616" s="2">
        <v>44017.326319444444</v>
      </c>
      <c r="E17616" s="3" t="str">
        <f>VLOOKUP(Main[[#This Row],[ReactionsType]],ReactionTye[],2,0)</f>
        <v>positive</v>
      </c>
      <c r="F17616" s="3">
        <f>VLOOKUP(Main[[#This Row],[ReactionsType]],ReactionTye[],3,0)</f>
        <v>70</v>
      </c>
      <c r="G17616" s="3" t="str">
        <f>VLOOKUP(Main[[#This Row],[Content ID]],Content[#All],3,0)</f>
        <v>photo</v>
      </c>
      <c r="H17616" s="3" t="str">
        <f>VLOOKUP(Main[[#This Row],[Content ID]],Content[#All],4,0)</f>
        <v>food</v>
      </c>
    </row>
    <row r="17617" spans="1:8">
      <c r="A17617" t="s">
        <v>1297</v>
      </c>
      <c r="B17617" t="s">
        <v>311</v>
      </c>
      <c r="C17617" t="s">
        <v>18</v>
      </c>
      <c r="D17617" s="2">
        <v>44251.928391203706</v>
      </c>
      <c r="E17617" s="3" t="str">
        <f>VLOOKUP(Main[[#This Row],[ReactionsType]],ReactionTye[],2,0)</f>
        <v>neutral</v>
      </c>
      <c r="F17617" s="3">
        <f>VLOOKUP(Main[[#This Row],[ReactionsType]],ReactionTye[],3,0)</f>
        <v>35</v>
      </c>
      <c r="G17617" s="3" t="str">
        <f>VLOOKUP(Main[[#This Row],[Content ID]],Content[#All],3,0)</f>
        <v>photo</v>
      </c>
      <c r="H17617" s="3" t="str">
        <f>VLOOKUP(Main[[#This Row],[Content ID]],Content[#All],4,0)</f>
        <v>food</v>
      </c>
    </row>
    <row r="17618" spans="1:8">
      <c r="A17618" t="s">
        <v>1298</v>
      </c>
      <c r="B17618" t="s">
        <v>317</v>
      </c>
      <c r="C17618" t="s">
        <v>12</v>
      </c>
      <c r="D17618" s="2">
        <v>44173.864317129628</v>
      </c>
      <c r="E17618" s="3" t="str">
        <f>VLOOKUP(Main[[#This Row],[ReactionsType]],ReactionTye[],2,0)</f>
        <v>positive</v>
      </c>
      <c r="F17618" s="3">
        <f>VLOOKUP(Main[[#This Row],[ReactionsType]],ReactionTye[],3,0)</f>
        <v>75</v>
      </c>
      <c r="G17618" s="3" t="str">
        <f>VLOOKUP(Main[[#This Row],[Content ID]],Content[#All],3,0)</f>
        <v>audio</v>
      </c>
      <c r="H17618" s="3" t="str">
        <f>VLOOKUP(Main[[#This Row],[Content ID]],Content[#All],4,0)</f>
        <v>animals</v>
      </c>
    </row>
    <row r="17619" spans="1:8">
      <c r="A17619" t="s">
        <v>1298</v>
      </c>
      <c r="B17619" t="s">
        <v>79</v>
      </c>
      <c r="C17619" t="s">
        <v>16</v>
      </c>
      <c r="D17619" s="2">
        <v>44099.043900462966</v>
      </c>
      <c r="E17619" s="3" t="str">
        <f>VLOOKUP(Main[[#This Row],[ReactionsType]],ReactionTye[],2,0)</f>
        <v>negative</v>
      </c>
      <c r="F17619" s="3">
        <f>VLOOKUP(Main[[#This Row],[ReactionsType]],ReactionTye[],3,0)</f>
        <v>10</v>
      </c>
      <c r="G17619" s="3" t="str">
        <f>VLOOKUP(Main[[#This Row],[Content ID]],Content[#All],3,0)</f>
        <v>audio</v>
      </c>
      <c r="H17619" s="3" t="str">
        <f>VLOOKUP(Main[[#This Row],[Content ID]],Content[#All],4,0)</f>
        <v>animals</v>
      </c>
    </row>
    <row r="17620" spans="1:8">
      <c r="A17620" t="s">
        <v>1298</v>
      </c>
      <c r="B17620" t="s">
        <v>137</v>
      </c>
      <c r="C17620" t="s">
        <v>2</v>
      </c>
      <c r="D17620" s="2">
        <v>44326.844409722224</v>
      </c>
      <c r="E17620" s="3" t="str">
        <f>VLOOKUP(Main[[#This Row],[ReactionsType]],ReactionTye[],2,0)</f>
        <v>positive</v>
      </c>
      <c r="F17620" s="3">
        <f>VLOOKUP(Main[[#This Row],[ReactionsType]],ReactionTye[],3,0)</f>
        <v>60</v>
      </c>
      <c r="G17620" s="3" t="str">
        <f>VLOOKUP(Main[[#This Row],[Content ID]],Content[#All],3,0)</f>
        <v>audio</v>
      </c>
      <c r="H17620" s="3" t="str">
        <f>VLOOKUP(Main[[#This Row],[Content ID]],Content[#All],4,0)</f>
        <v>animals</v>
      </c>
    </row>
    <row r="17621" spans="1:8">
      <c r="A17621" t="s">
        <v>1298</v>
      </c>
      <c r="B17621" t="s">
        <v>223</v>
      </c>
      <c r="C17621" t="s">
        <v>14</v>
      </c>
      <c r="D17621" s="2">
        <v>44249.258449074077</v>
      </c>
      <c r="E17621" s="3" t="str">
        <f>VLOOKUP(Main[[#This Row],[ReactionsType]],ReactionTye[],2,0)</f>
        <v>positive</v>
      </c>
      <c r="F17621" s="3">
        <f>VLOOKUP(Main[[#This Row],[ReactionsType]],ReactionTye[],3,0)</f>
        <v>72</v>
      </c>
      <c r="G17621" s="3" t="str">
        <f>VLOOKUP(Main[[#This Row],[Content ID]],Content[#All],3,0)</f>
        <v>audio</v>
      </c>
      <c r="H17621" s="3" t="str">
        <f>VLOOKUP(Main[[#This Row],[Content ID]],Content[#All],4,0)</f>
        <v>animals</v>
      </c>
    </row>
    <row r="17622" spans="1:8">
      <c r="A17622" t="s">
        <v>1298</v>
      </c>
      <c r="B17622" t="s">
        <v>350</v>
      </c>
      <c r="C17622" t="s">
        <v>12</v>
      </c>
      <c r="D17622" s="2">
        <v>44217.905925925923</v>
      </c>
      <c r="E17622" s="3" t="str">
        <f>VLOOKUP(Main[[#This Row],[ReactionsType]],ReactionTye[],2,0)</f>
        <v>positive</v>
      </c>
      <c r="F17622" s="3">
        <f>VLOOKUP(Main[[#This Row],[ReactionsType]],ReactionTye[],3,0)</f>
        <v>75</v>
      </c>
      <c r="G17622" s="3" t="str">
        <f>VLOOKUP(Main[[#This Row],[Content ID]],Content[#All],3,0)</f>
        <v>audio</v>
      </c>
      <c r="H17622" s="3" t="str">
        <f>VLOOKUP(Main[[#This Row],[Content ID]],Content[#All],4,0)</f>
        <v>animals</v>
      </c>
    </row>
    <row r="17623" spans="1:8">
      <c r="A17623" t="s">
        <v>1298</v>
      </c>
      <c r="B17623" t="s">
        <v>626</v>
      </c>
      <c r="C17623" t="s">
        <v>9</v>
      </c>
      <c r="D17623" s="2">
        <v>44104.819189814814</v>
      </c>
      <c r="E17623" s="3" t="str">
        <f>VLOOKUP(Main[[#This Row],[ReactionsType]],ReactionTye[],2,0)</f>
        <v>neutral</v>
      </c>
      <c r="F17623" s="3">
        <f>VLOOKUP(Main[[#This Row],[ReactionsType]],ReactionTye[],3,0)</f>
        <v>20</v>
      </c>
      <c r="G17623" s="3" t="str">
        <f>VLOOKUP(Main[[#This Row],[Content ID]],Content[#All],3,0)</f>
        <v>audio</v>
      </c>
      <c r="H17623" s="3" t="str">
        <f>VLOOKUP(Main[[#This Row],[Content ID]],Content[#All],4,0)</f>
        <v>animals</v>
      </c>
    </row>
    <row r="17624" spans="1:8">
      <c r="A17624" t="s">
        <v>1298</v>
      </c>
      <c r="B17624" t="s">
        <v>541</v>
      </c>
      <c r="C17624" t="s">
        <v>11</v>
      </c>
      <c r="D17624" s="2">
        <v>44039.333171296297</v>
      </c>
      <c r="E17624" s="3" t="str">
        <f>VLOOKUP(Main[[#This Row],[ReactionsType]],ReactionTye[],2,0)</f>
        <v>positive</v>
      </c>
      <c r="F17624" s="3">
        <f>VLOOKUP(Main[[#This Row],[ReactionsType]],ReactionTye[],3,0)</f>
        <v>65</v>
      </c>
      <c r="G17624" s="3" t="str">
        <f>VLOOKUP(Main[[#This Row],[Content ID]],Content[#All],3,0)</f>
        <v>audio</v>
      </c>
      <c r="H17624" s="3" t="str">
        <f>VLOOKUP(Main[[#This Row],[Content ID]],Content[#All],4,0)</f>
        <v>animals</v>
      </c>
    </row>
    <row r="17625" spans="1:8">
      <c r="A17625" t="s">
        <v>1298</v>
      </c>
      <c r="B17625" t="s">
        <v>415</v>
      </c>
      <c r="C17625" t="s">
        <v>17</v>
      </c>
      <c r="D17625" s="2">
        <v>44183.685162037036</v>
      </c>
      <c r="E17625" s="3" t="str">
        <f>VLOOKUP(Main[[#This Row],[ReactionsType]],ReactionTye[],2,0)</f>
        <v>positive</v>
      </c>
      <c r="F17625" s="3">
        <f>VLOOKUP(Main[[#This Row],[ReactionsType]],ReactionTye[],3,0)</f>
        <v>45</v>
      </c>
      <c r="G17625" s="3" t="str">
        <f>VLOOKUP(Main[[#This Row],[Content ID]],Content[#All],3,0)</f>
        <v>audio</v>
      </c>
      <c r="H17625" s="3" t="str">
        <f>VLOOKUP(Main[[#This Row],[Content ID]],Content[#All],4,0)</f>
        <v>animals</v>
      </c>
    </row>
    <row r="17626" spans="1:8">
      <c r="A17626" t="s">
        <v>1298</v>
      </c>
      <c r="B17626" t="s">
        <v>281</v>
      </c>
      <c r="C17626" t="s">
        <v>20</v>
      </c>
      <c r="D17626" s="2">
        <v>44289.927210648151</v>
      </c>
      <c r="E17626" s="3" t="str">
        <f>VLOOKUP(Main[[#This Row],[ReactionsType]],ReactionTye[],2,0)</f>
        <v>negative</v>
      </c>
      <c r="F17626" s="3">
        <f>VLOOKUP(Main[[#This Row],[ReactionsType]],ReactionTye[],3,0)</f>
        <v>12</v>
      </c>
      <c r="G17626" s="3" t="str">
        <f>VLOOKUP(Main[[#This Row],[Content ID]],Content[#All],3,0)</f>
        <v>audio</v>
      </c>
      <c r="H17626" s="3" t="str">
        <f>VLOOKUP(Main[[#This Row],[Content ID]],Content[#All],4,0)</f>
        <v>animals</v>
      </c>
    </row>
    <row r="17627" spans="1:8">
      <c r="A17627" t="s">
        <v>1298</v>
      </c>
      <c r="B17627" t="s">
        <v>268</v>
      </c>
      <c r="C17627" t="s">
        <v>7</v>
      </c>
      <c r="D17627" s="2">
        <v>44170.484398148146</v>
      </c>
      <c r="E17627" s="3" t="str">
        <f>VLOOKUP(Main[[#This Row],[ReactionsType]],ReactionTye[],2,0)</f>
        <v>negative</v>
      </c>
      <c r="F17627" s="3">
        <f>VLOOKUP(Main[[#This Row],[ReactionsType]],ReactionTye[],3,0)</f>
        <v>5</v>
      </c>
      <c r="G17627" s="3" t="str">
        <f>VLOOKUP(Main[[#This Row],[Content ID]],Content[#All],3,0)</f>
        <v>audio</v>
      </c>
      <c r="H17627" s="3" t="str">
        <f>VLOOKUP(Main[[#This Row],[Content ID]],Content[#All],4,0)</f>
        <v>animals</v>
      </c>
    </row>
    <row r="17628" spans="1:8">
      <c r="A17628" t="s">
        <v>1298</v>
      </c>
      <c r="B17628" t="s">
        <v>190</v>
      </c>
      <c r="C17628" t="s">
        <v>7</v>
      </c>
      <c r="D17628" s="2">
        <v>44019.696805555555</v>
      </c>
      <c r="E17628" s="3" t="str">
        <f>VLOOKUP(Main[[#This Row],[ReactionsType]],ReactionTye[],2,0)</f>
        <v>negative</v>
      </c>
      <c r="F17628" s="3">
        <f>VLOOKUP(Main[[#This Row],[ReactionsType]],ReactionTye[],3,0)</f>
        <v>5</v>
      </c>
      <c r="G17628" s="3" t="str">
        <f>VLOOKUP(Main[[#This Row],[Content ID]],Content[#All],3,0)</f>
        <v>audio</v>
      </c>
      <c r="H17628" s="3" t="str">
        <f>VLOOKUP(Main[[#This Row],[Content ID]],Content[#All],4,0)</f>
        <v>animals</v>
      </c>
    </row>
    <row r="17629" spans="1:8">
      <c r="A17629" t="s">
        <v>1298</v>
      </c>
      <c r="B17629" t="s">
        <v>140</v>
      </c>
      <c r="C17629" t="s">
        <v>18</v>
      </c>
      <c r="D17629" s="2">
        <v>44224.51326388889</v>
      </c>
      <c r="E17629" s="3" t="str">
        <f>VLOOKUP(Main[[#This Row],[ReactionsType]],ReactionTye[],2,0)</f>
        <v>neutral</v>
      </c>
      <c r="F17629" s="3">
        <f>VLOOKUP(Main[[#This Row],[ReactionsType]],ReactionTye[],3,0)</f>
        <v>35</v>
      </c>
      <c r="G17629" s="3" t="str">
        <f>VLOOKUP(Main[[#This Row],[Content ID]],Content[#All],3,0)</f>
        <v>audio</v>
      </c>
      <c r="H17629" s="3" t="str">
        <f>VLOOKUP(Main[[#This Row],[Content ID]],Content[#All],4,0)</f>
        <v>animals</v>
      </c>
    </row>
    <row r="17630" spans="1:8">
      <c r="A17630" t="s">
        <v>1298</v>
      </c>
      <c r="B17630" t="s">
        <v>408</v>
      </c>
      <c r="C17630" t="s">
        <v>20</v>
      </c>
      <c r="D17630" s="2">
        <v>44052.079571759263</v>
      </c>
      <c r="E17630" s="3" t="str">
        <f>VLOOKUP(Main[[#This Row],[ReactionsType]],ReactionTye[],2,0)</f>
        <v>negative</v>
      </c>
      <c r="F17630" s="3">
        <f>VLOOKUP(Main[[#This Row],[ReactionsType]],ReactionTye[],3,0)</f>
        <v>12</v>
      </c>
      <c r="G17630" s="3" t="str">
        <f>VLOOKUP(Main[[#This Row],[Content ID]],Content[#All],3,0)</f>
        <v>audio</v>
      </c>
      <c r="H17630" s="3" t="str">
        <f>VLOOKUP(Main[[#This Row],[Content ID]],Content[#All],4,0)</f>
        <v>animals</v>
      </c>
    </row>
    <row r="17631" spans="1:8">
      <c r="A17631" t="s">
        <v>1298</v>
      </c>
      <c r="B17631" t="s">
        <v>61</v>
      </c>
      <c r="C17631" t="s">
        <v>17</v>
      </c>
      <c r="D17631" s="2">
        <v>44235.513194444444</v>
      </c>
      <c r="E17631" s="3" t="str">
        <f>VLOOKUP(Main[[#This Row],[ReactionsType]],ReactionTye[],2,0)</f>
        <v>positive</v>
      </c>
      <c r="F17631" s="3">
        <f>VLOOKUP(Main[[#This Row],[ReactionsType]],ReactionTye[],3,0)</f>
        <v>45</v>
      </c>
      <c r="G17631" s="3" t="str">
        <f>VLOOKUP(Main[[#This Row],[Content ID]],Content[#All],3,0)</f>
        <v>audio</v>
      </c>
      <c r="H17631" s="3" t="str">
        <f>VLOOKUP(Main[[#This Row],[Content ID]],Content[#All],4,0)</f>
        <v>animals</v>
      </c>
    </row>
    <row r="17632" spans="1:8">
      <c r="A17632" t="s">
        <v>1298</v>
      </c>
      <c r="B17632" t="s">
        <v>239</v>
      </c>
      <c r="C17632" t="s">
        <v>8</v>
      </c>
      <c r="D17632" s="2">
        <v>44073.698564814818</v>
      </c>
      <c r="E17632" s="3" t="str">
        <f>VLOOKUP(Main[[#This Row],[ReactionsType]],ReactionTye[],2,0)</f>
        <v>positive</v>
      </c>
      <c r="F17632" s="3">
        <f>VLOOKUP(Main[[#This Row],[ReactionsType]],ReactionTye[],3,0)</f>
        <v>30</v>
      </c>
      <c r="G17632" s="3" t="str">
        <f>VLOOKUP(Main[[#This Row],[Content ID]],Content[#All],3,0)</f>
        <v>audio</v>
      </c>
      <c r="H17632" s="3" t="str">
        <f>VLOOKUP(Main[[#This Row],[Content ID]],Content[#All],4,0)</f>
        <v>animals</v>
      </c>
    </row>
    <row r="17633" spans="1:8">
      <c r="A17633" t="s">
        <v>1298</v>
      </c>
      <c r="B17633" t="s">
        <v>210</v>
      </c>
      <c r="C17633" t="s">
        <v>4</v>
      </c>
      <c r="D17633" s="2">
        <v>44160.214282407411</v>
      </c>
      <c r="E17633" s="3" t="str">
        <f>VLOOKUP(Main[[#This Row],[ReactionsType]],ReactionTye[],2,0)</f>
        <v>positive</v>
      </c>
      <c r="F17633" s="3">
        <f>VLOOKUP(Main[[#This Row],[ReactionsType]],ReactionTye[],3,0)</f>
        <v>70</v>
      </c>
      <c r="G17633" s="3" t="str">
        <f>VLOOKUP(Main[[#This Row],[Content ID]],Content[#All],3,0)</f>
        <v>audio</v>
      </c>
      <c r="H17633" s="3" t="str">
        <f>VLOOKUP(Main[[#This Row],[Content ID]],Content[#All],4,0)</f>
        <v>animals</v>
      </c>
    </row>
    <row r="17634" spans="1:8">
      <c r="A17634" t="s">
        <v>1299</v>
      </c>
      <c r="B17634" t="s">
        <v>201</v>
      </c>
      <c r="C17634" t="s">
        <v>11</v>
      </c>
      <c r="D17634" s="2">
        <v>44238.616678240738</v>
      </c>
      <c r="E17634" s="3" t="str">
        <f>VLOOKUP(Main[[#This Row],[ReactionsType]],ReactionTye[],2,0)</f>
        <v>positive</v>
      </c>
      <c r="F17634" s="3">
        <f>VLOOKUP(Main[[#This Row],[ReactionsType]],ReactionTye[],3,0)</f>
        <v>65</v>
      </c>
      <c r="G17634" s="3" t="str">
        <f>VLOOKUP(Main[[#This Row],[Content ID]],Content[#All],3,0)</f>
        <v>GIF</v>
      </c>
      <c r="H17634" s="3" t="str">
        <f>VLOOKUP(Main[[#This Row],[Content ID]],Content[#All],4,0)</f>
        <v>food</v>
      </c>
    </row>
    <row r="17635" spans="1:8">
      <c r="A17635" t="s">
        <v>1299</v>
      </c>
      <c r="B17635" t="s">
        <v>246</v>
      </c>
      <c r="C17635" t="s">
        <v>17</v>
      </c>
      <c r="D17635" s="2">
        <v>44203.192893518521</v>
      </c>
      <c r="E17635" s="3" t="str">
        <f>VLOOKUP(Main[[#This Row],[ReactionsType]],ReactionTye[],2,0)</f>
        <v>positive</v>
      </c>
      <c r="F17635" s="3">
        <f>VLOOKUP(Main[[#This Row],[ReactionsType]],ReactionTye[],3,0)</f>
        <v>45</v>
      </c>
      <c r="G17635" s="3" t="str">
        <f>VLOOKUP(Main[[#This Row],[Content ID]],Content[#All],3,0)</f>
        <v>GIF</v>
      </c>
      <c r="H17635" s="3" t="str">
        <f>VLOOKUP(Main[[#This Row],[Content ID]],Content[#All],4,0)</f>
        <v>food</v>
      </c>
    </row>
    <row r="17636" spans="1:8">
      <c r="A17636" t="s">
        <v>1299</v>
      </c>
      <c r="B17636" t="s">
        <v>130</v>
      </c>
      <c r="C17636" t="s">
        <v>7</v>
      </c>
      <c r="D17636" s="2">
        <v>44216.869085648148</v>
      </c>
      <c r="E17636" s="3" t="str">
        <f>VLOOKUP(Main[[#This Row],[ReactionsType]],ReactionTye[],2,0)</f>
        <v>negative</v>
      </c>
      <c r="F17636" s="3">
        <f>VLOOKUP(Main[[#This Row],[ReactionsType]],ReactionTye[],3,0)</f>
        <v>5</v>
      </c>
      <c r="G17636" s="3" t="str">
        <f>VLOOKUP(Main[[#This Row],[Content ID]],Content[#All],3,0)</f>
        <v>GIF</v>
      </c>
      <c r="H17636" s="3" t="str">
        <f>VLOOKUP(Main[[#This Row],[Content ID]],Content[#All],4,0)</f>
        <v>food</v>
      </c>
    </row>
    <row r="17637" spans="1:8">
      <c r="A17637" t="s">
        <v>1299</v>
      </c>
      <c r="B17637" t="s">
        <v>27</v>
      </c>
      <c r="C17637" t="s">
        <v>7</v>
      </c>
      <c r="D17637" s="2">
        <v>44349.189074074071</v>
      </c>
      <c r="E17637" s="3" t="str">
        <f>VLOOKUP(Main[[#This Row],[ReactionsType]],ReactionTye[],2,0)</f>
        <v>negative</v>
      </c>
      <c r="F17637" s="3">
        <f>VLOOKUP(Main[[#This Row],[ReactionsType]],ReactionTye[],3,0)</f>
        <v>5</v>
      </c>
      <c r="G17637" s="3" t="str">
        <f>VLOOKUP(Main[[#This Row],[Content ID]],Content[#All],3,0)</f>
        <v>GIF</v>
      </c>
      <c r="H17637" s="3" t="str">
        <f>VLOOKUP(Main[[#This Row],[Content ID]],Content[#All],4,0)</f>
        <v>food</v>
      </c>
    </row>
    <row r="17638" spans="1:8">
      <c r="A17638" t="s">
        <v>1299</v>
      </c>
      <c r="B17638" t="s">
        <v>378</v>
      </c>
      <c r="C17638" t="s">
        <v>20</v>
      </c>
      <c r="D17638" s="2">
        <v>44294.413252314815</v>
      </c>
      <c r="E17638" s="3" t="str">
        <f>VLOOKUP(Main[[#This Row],[ReactionsType]],ReactionTye[],2,0)</f>
        <v>negative</v>
      </c>
      <c r="F17638" s="3">
        <f>VLOOKUP(Main[[#This Row],[ReactionsType]],ReactionTye[],3,0)</f>
        <v>12</v>
      </c>
      <c r="G17638" s="3" t="str">
        <f>VLOOKUP(Main[[#This Row],[Content ID]],Content[#All],3,0)</f>
        <v>GIF</v>
      </c>
      <c r="H17638" s="3" t="str">
        <f>VLOOKUP(Main[[#This Row],[Content ID]],Content[#All],4,0)</f>
        <v>food</v>
      </c>
    </row>
    <row r="17639" spans="1:8">
      <c r="A17639" t="s">
        <v>1299</v>
      </c>
      <c r="B17639" t="s">
        <v>104</v>
      </c>
      <c r="C17639" t="s">
        <v>19</v>
      </c>
      <c r="D17639" s="2">
        <v>44058.753668981481</v>
      </c>
      <c r="E17639" s="3" t="str">
        <f>VLOOKUP(Main[[#This Row],[ReactionsType]],ReactionTye[],2,0)</f>
        <v>negative</v>
      </c>
      <c r="F17639" s="3">
        <f>VLOOKUP(Main[[#This Row],[ReactionsType]],ReactionTye[],3,0)</f>
        <v>15</v>
      </c>
      <c r="G17639" s="3" t="str">
        <f>VLOOKUP(Main[[#This Row],[Content ID]],Content[#All],3,0)</f>
        <v>GIF</v>
      </c>
      <c r="H17639" s="3" t="str">
        <f>VLOOKUP(Main[[#This Row],[Content ID]],Content[#All],4,0)</f>
        <v>food</v>
      </c>
    </row>
    <row r="17640" spans="1:8">
      <c r="A17640" t="s">
        <v>1299</v>
      </c>
      <c r="B17640" t="s">
        <v>351</v>
      </c>
      <c r="C17640" t="s">
        <v>17</v>
      </c>
      <c r="D17640" s="2">
        <v>44079.326597222222</v>
      </c>
      <c r="E17640" s="3" t="str">
        <f>VLOOKUP(Main[[#This Row],[ReactionsType]],ReactionTye[],2,0)</f>
        <v>positive</v>
      </c>
      <c r="F17640" s="3">
        <f>VLOOKUP(Main[[#This Row],[ReactionsType]],ReactionTye[],3,0)</f>
        <v>45</v>
      </c>
      <c r="G17640" s="3" t="str">
        <f>VLOOKUP(Main[[#This Row],[Content ID]],Content[#All],3,0)</f>
        <v>GIF</v>
      </c>
      <c r="H17640" s="3" t="str">
        <f>VLOOKUP(Main[[#This Row],[Content ID]],Content[#All],4,0)</f>
        <v>food</v>
      </c>
    </row>
    <row r="17641" spans="1:8">
      <c r="A17641" t="s">
        <v>1299</v>
      </c>
      <c r="B17641" t="s">
        <v>225</v>
      </c>
      <c r="C17641" t="s">
        <v>18</v>
      </c>
      <c r="D17641" s="2">
        <v>44271.41097222222</v>
      </c>
      <c r="E17641" s="3" t="str">
        <f>VLOOKUP(Main[[#This Row],[ReactionsType]],ReactionTye[],2,0)</f>
        <v>neutral</v>
      </c>
      <c r="F17641" s="3">
        <f>VLOOKUP(Main[[#This Row],[ReactionsType]],ReactionTye[],3,0)</f>
        <v>35</v>
      </c>
      <c r="G17641" s="3" t="str">
        <f>VLOOKUP(Main[[#This Row],[Content ID]],Content[#All],3,0)</f>
        <v>GIF</v>
      </c>
      <c r="H17641" s="3" t="str">
        <f>VLOOKUP(Main[[#This Row],[Content ID]],Content[#All],4,0)</f>
        <v>food</v>
      </c>
    </row>
    <row r="17642" spans="1:8">
      <c r="A17642" t="s">
        <v>1299</v>
      </c>
      <c r="B17642" t="s">
        <v>26</v>
      </c>
      <c r="C17642" t="s">
        <v>16</v>
      </c>
      <c r="D17642" s="2">
        <v>44195.427615740744</v>
      </c>
      <c r="E17642" s="3" t="str">
        <f>VLOOKUP(Main[[#This Row],[ReactionsType]],ReactionTye[],2,0)</f>
        <v>negative</v>
      </c>
      <c r="F17642" s="3">
        <f>VLOOKUP(Main[[#This Row],[ReactionsType]],ReactionTye[],3,0)</f>
        <v>10</v>
      </c>
      <c r="G17642" s="3" t="str">
        <f>VLOOKUP(Main[[#This Row],[Content ID]],Content[#All],3,0)</f>
        <v>GIF</v>
      </c>
      <c r="H17642" s="3" t="str">
        <f>VLOOKUP(Main[[#This Row],[Content ID]],Content[#All],4,0)</f>
        <v>food</v>
      </c>
    </row>
    <row r="17643" spans="1:8">
      <c r="A17643" t="s">
        <v>1299</v>
      </c>
      <c r="B17643" t="s">
        <v>426</v>
      </c>
      <c r="C17643" t="s">
        <v>5</v>
      </c>
      <c r="D17643" s="2">
        <v>44097.011932870373</v>
      </c>
      <c r="E17643" s="3" t="str">
        <f>VLOOKUP(Main[[#This Row],[ReactionsType]],ReactionTye[],2,0)</f>
        <v>negative</v>
      </c>
      <c r="F17643" s="3">
        <f>VLOOKUP(Main[[#This Row],[ReactionsType]],ReactionTye[],3,0)</f>
        <v>0</v>
      </c>
      <c r="G17643" s="3" t="str">
        <f>VLOOKUP(Main[[#This Row],[Content ID]],Content[#All],3,0)</f>
        <v>GIF</v>
      </c>
      <c r="H17643" s="3" t="str">
        <f>VLOOKUP(Main[[#This Row],[Content ID]],Content[#All],4,0)</f>
        <v>food</v>
      </c>
    </row>
    <row r="17644" spans="1:8">
      <c r="A17644" t="s">
        <v>1299</v>
      </c>
      <c r="B17644" t="s">
        <v>82</v>
      </c>
      <c r="C17644" t="s">
        <v>12</v>
      </c>
      <c r="D17644" s="2">
        <v>44003.937407407408</v>
      </c>
      <c r="E17644" s="3" t="str">
        <f>VLOOKUP(Main[[#This Row],[ReactionsType]],ReactionTye[],2,0)</f>
        <v>positive</v>
      </c>
      <c r="F17644" s="3">
        <f>VLOOKUP(Main[[#This Row],[ReactionsType]],ReactionTye[],3,0)</f>
        <v>75</v>
      </c>
      <c r="G17644" s="3" t="str">
        <f>VLOOKUP(Main[[#This Row],[Content ID]],Content[#All],3,0)</f>
        <v>GIF</v>
      </c>
      <c r="H17644" s="3" t="str">
        <f>VLOOKUP(Main[[#This Row],[Content ID]],Content[#All],4,0)</f>
        <v>food</v>
      </c>
    </row>
    <row r="17645" spans="1:8">
      <c r="A17645" t="s">
        <v>1299</v>
      </c>
      <c r="B17645" t="s">
        <v>157</v>
      </c>
      <c r="C17645" t="s">
        <v>13</v>
      </c>
      <c r="D17645" s="2">
        <v>44333.16747685185</v>
      </c>
      <c r="E17645" s="3" t="str">
        <f>VLOOKUP(Main[[#This Row],[ReactionsType]],ReactionTye[],2,0)</f>
        <v>positive</v>
      </c>
      <c r="F17645" s="3">
        <f>VLOOKUP(Main[[#This Row],[ReactionsType]],ReactionTye[],3,0)</f>
        <v>70</v>
      </c>
      <c r="G17645" s="3" t="str">
        <f>VLOOKUP(Main[[#This Row],[Content ID]],Content[#All],3,0)</f>
        <v>GIF</v>
      </c>
      <c r="H17645" s="3" t="str">
        <f>VLOOKUP(Main[[#This Row],[Content ID]],Content[#All],4,0)</f>
        <v>food</v>
      </c>
    </row>
    <row r="17646" spans="1:8">
      <c r="A17646" t="s">
        <v>1299</v>
      </c>
      <c r="B17646" t="s">
        <v>256</v>
      </c>
      <c r="C17646" t="s">
        <v>19</v>
      </c>
      <c r="D17646" s="2">
        <v>44254.471631944441</v>
      </c>
      <c r="E17646" s="3" t="str">
        <f>VLOOKUP(Main[[#This Row],[ReactionsType]],ReactionTye[],2,0)</f>
        <v>negative</v>
      </c>
      <c r="F17646" s="3">
        <f>VLOOKUP(Main[[#This Row],[ReactionsType]],ReactionTye[],3,0)</f>
        <v>15</v>
      </c>
      <c r="G17646" s="3" t="str">
        <f>VLOOKUP(Main[[#This Row],[Content ID]],Content[#All],3,0)</f>
        <v>GIF</v>
      </c>
      <c r="H17646" s="3" t="str">
        <f>VLOOKUP(Main[[#This Row],[Content ID]],Content[#All],4,0)</f>
        <v>food</v>
      </c>
    </row>
    <row r="17647" spans="1:8">
      <c r="A17647" t="s">
        <v>1299</v>
      </c>
      <c r="B17647" t="s">
        <v>132</v>
      </c>
      <c r="C17647" t="s">
        <v>13</v>
      </c>
      <c r="D17647" s="2">
        <v>44218.399050925924</v>
      </c>
      <c r="E17647" s="3" t="str">
        <f>VLOOKUP(Main[[#This Row],[ReactionsType]],ReactionTye[],2,0)</f>
        <v>positive</v>
      </c>
      <c r="F17647" s="3">
        <f>VLOOKUP(Main[[#This Row],[ReactionsType]],ReactionTye[],3,0)</f>
        <v>70</v>
      </c>
      <c r="G17647" s="3" t="str">
        <f>VLOOKUP(Main[[#This Row],[Content ID]],Content[#All],3,0)</f>
        <v>GIF</v>
      </c>
      <c r="H17647" s="3" t="str">
        <f>VLOOKUP(Main[[#This Row],[Content ID]],Content[#All],4,0)</f>
        <v>food</v>
      </c>
    </row>
    <row r="17648" spans="1:8">
      <c r="A17648" t="s">
        <v>1299</v>
      </c>
      <c r="B17648" t="s">
        <v>336</v>
      </c>
      <c r="C17648" t="s">
        <v>2</v>
      </c>
      <c r="D17648" s="2">
        <v>44325.555995370371</v>
      </c>
      <c r="E17648" s="3" t="str">
        <f>VLOOKUP(Main[[#This Row],[ReactionsType]],ReactionTye[],2,0)</f>
        <v>positive</v>
      </c>
      <c r="F17648" s="3">
        <f>VLOOKUP(Main[[#This Row],[ReactionsType]],ReactionTye[],3,0)</f>
        <v>60</v>
      </c>
      <c r="G17648" s="3" t="str">
        <f>VLOOKUP(Main[[#This Row],[Content ID]],Content[#All],3,0)</f>
        <v>GIF</v>
      </c>
      <c r="H17648" s="3" t="str">
        <f>VLOOKUP(Main[[#This Row],[Content ID]],Content[#All],4,0)</f>
        <v>food</v>
      </c>
    </row>
    <row r="17649" spans="1:8">
      <c r="A17649" t="s">
        <v>1299</v>
      </c>
      <c r="B17649" t="s">
        <v>256</v>
      </c>
      <c r="C17649" t="s">
        <v>18</v>
      </c>
      <c r="D17649" s="2">
        <v>44183.215416666666</v>
      </c>
      <c r="E17649" s="3" t="str">
        <f>VLOOKUP(Main[[#This Row],[ReactionsType]],ReactionTye[],2,0)</f>
        <v>neutral</v>
      </c>
      <c r="F17649" s="3">
        <f>VLOOKUP(Main[[#This Row],[ReactionsType]],ReactionTye[],3,0)</f>
        <v>35</v>
      </c>
      <c r="G17649" s="3" t="str">
        <f>VLOOKUP(Main[[#This Row],[Content ID]],Content[#All],3,0)</f>
        <v>GIF</v>
      </c>
      <c r="H17649" s="3" t="str">
        <f>VLOOKUP(Main[[#This Row],[Content ID]],Content[#All],4,0)</f>
        <v>food</v>
      </c>
    </row>
    <row r="17650" spans="1:8">
      <c r="A17650" t="s">
        <v>1299</v>
      </c>
      <c r="B17650" t="s">
        <v>50</v>
      </c>
      <c r="C17650" t="s">
        <v>5</v>
      </c>
      <c r="D17650" s="2">
        <v>44010.008900462963</v>
      </c>
      <c r="E17650" s="3" t="str">
        <f>VLOOKUP(Main[[#This Row],[ReactionsType]],ReactionTye[],2,0)</f>
        <v>negative</v>
      </c>
      <c r="F17650" s="3">
        <f>VLOOKUP(Main[[#This Row],[ReactionsType]],ReactionTye[],3,0)</f>
        <v>0</v>
      </c>
      <c r="G17650" s="3" t="str">
        <f>VLOOKUP(Main[[#This Row],[Content ID]],Content[#All],3,0)</f>
        <v>GIF</v>
      </c>
      <c r="H17650" s="3" t="str">
        <f>VLOOKUP(Main[[#This Row],[Content ID]],Content[#All],4,0)</f>
        <v>food</v>
      </c>
    </row>
    <row r="17651" spans="1:8">
      <c r="A17651" t="s">
        <v>1299</v>
      </c>
      <c r="B17651" t="s">
        <v>90</v>
      </c>
      <c r="C17651" t="s">
        <v>14</v>
      </c>
      <c r="D17651" s="2">
        <v>44023.431377314817</v>
      </c>
      <c r="E17651" s="3" t="str">
        <f>VLOOKUP(Main[[#This Row],[ReactionsType]],ReactionTye[],2,0)</f>
        <v>positive</v>
      </c>
      <c r="F17651" s="3">
        <f>VLOOKUP(Main[[#This Row],[ReactionsType]],ReactionTye[],3,0)</f>
        <v>72</v>
      </c>
      <c r="G17651" s="3" t="str">
        <f>VLOOKUP(Main[[#This Row],[Content ID]],Content[#All],3,0)</f>
        <v>GIF</v>
      </c>
      <c r="H17651" s="3" t="str">
        <f>VLOOKUP(Main[[#This Row],[Content ID]],Content[#All],4,0)</f>
        <v>food</v>
      </c>
    </row>
    <row r="17652" spans="1:8">
      <c r="A17652" t="s">
        <v>1299</v>
      </c>
      <c r="B17652" t="s">
        <v>120</v>
      </c>
      <c r="C17652" t="s">
        <v>13</v>
      </c>
      <c r="D17652" s="2">
        <v>44328.414548611108</v>
      </c>
      <c r="E17652" s="3" t="str">
        <f>VLOOKUP(Main[[#This Row],[ReactionsType]],ReactionTye[],2,0)</f>
        <v>positive</v>
      </c>
      <c r="F17652" s="3">
        <f>VLOOKUP(Main[[#This Row],[ReactionsType]],ReactionTye[],3,0)</f>
        <v>70</v>
      </c>
      <c r="G17652" s="3" t="str">
        <f>VLOOKUP(Main[[#This Row],[Content ID]],Content[#All],3,0)</f>
        <v>GIF</v>
      </c>
      <c r="H17652" s="3" t="str">
        <f>VLOOKUP(Main[[#This Row],[Content ID]],Content[#All],4,0)</f>
        <v>food</v>
      </c>
    </row>
    <row r="17653" spans="1:8">
      <c r="A17653" t="s">
        <v>1299</v>
      </c>
      <c r="B17653" t="s">
        <v>320</v>
      </c>
      <c r="C17653" t="s">
        <v>13</v>
      </c>
      <c r="D17653" s="2">
        <v>44306.402048611111</v>
      </c>
      <c r="E17653" s="3" t="str">
        <f>VLOOKUP(Main[[#This Row],[ReactionsType]],ReactionTye[],2,0)</f>
        <v>positive</v>
      </c>
      <c r="F17653" s="3">
        <f>VLOOKUP(Main[[#This Row],[ReactionsType]],ReactionTye[],3,0)</f>
        <v>70</v>
      </c>
      <c r="G17653" s="3" t="str">
        <f>VLOOKUP(Main[[#This Row],[Content ID]],Content[#All],3,0)</f>
        <v>GIF</v>
      </c>
      <c r="H17653" s="3" t="str">
        <f>VLOOKUP(Main[[#This Row],[Content ID]],Content[#All],4,0)</f>
        <v>food</v>
      </c>
    </row>
    <row r="17654" spans="1:8">
      <c r="A17654" t="s">
        <v>1299</v>
      </c>
      <c r="B17654" t="s">
        <v>418</v>
      </c>
      <c r="C17654" t="s">
        <v>15</v>
      </c>
      <c r="D17654" s="2">
        <v>44098.842002314814</v>
      </c>
      <c r="E17654" s="3" t="str">
        <f>VLOOKUP(Main[[#This Row],[ReactionsType]],ReactionTye[],2,0)</f>
        <v>positive</v>
      </c>
      <c r="F17654" s="3">
        <f>VLOOKUP(Main[[#This Row],[ReactionsType]],ReactionTye[],3,0)</f>
        <v>50</v>
      </c>
      <c r="G17654" s="3" t="str">
        <f>VLOOKUP(Main[[#This Row],[Content ID]],Content[#All],3,0)</f>
        <v>GIF</v>
      </c>
      <c r="H17654" s="3" t="str">
        <f>VLOOKUP(Main[[#This Row],[Content ID]],Content[#All],4,0)</f>
        <v>food</v>
      </c>
    </row>
    <row r="17655" spans="1:8">
      <c r="A17655" t="s">
        <v>1299</v>
      </c>
      <c r="B17655" t="s">
        <v>91</v>
      </c>
      <c r="C17655" t="s">
        <v>11</v>
      </c>
      <c r="D17655" s="2">
        <v>44290.673298611109</v>
      </c>
      <c r="E17655" s="3" t="str">
        <f>VLOOKUP(Main[[#This Row],[ReactionsType]],ReactionTye[],2,0)</f>
        <v>positive</v>
      </c>
      <c r="F17655" s="3">
        <f>VLOOKUP(Main[[#This Row],[ReactionsType]],ReactionTye[],3,0)</f>
        <v>65</v>
      </c>
      <c r="G17655" s="3" t="str">
        <f>VLOOKUP(Main[[#This Row],[Content ID]],Content[#All],3,0)</f>
        <v>GIF</v>
      </c>
      <c r="H17655" s="3" t="str">
        <f>VLOOKUP(Main[[#This Row],[Content ID]],Content[#All],4,0)</f>
        <v>food</v>
      </c>
    </row>
    <row r="17656" spans="1:8">
      <c r="A17656" t="s">
        <v>1299</v>
      </c>
      <c r="B17656" t="s">
        <v>498</v>
      </c>
      <c r="C17656" t="s">
        <v>9</v>
      </c>
      <c r="D17656" s="2">
        <v>44100.595856481479</v>
      </c>
      <c r="E17656" s="3" t="str">
        <f>VLOOKUP(Main[[#This Row],[ReactionsType]],ReactionTye[],2,0)</f>
        <v>neutral</v>
      </c>
      <c r="F17656" s="3">
        <f>VLOOKUP(Main[[#This Row],[ReactionsType]],ReactionTye[],3,0)</f>
        <v>20</v>
      </c>
      <c r="G17656" s="3" t="str">
        <f>VLOOKUP(Main[[#This Row],[Content ID]],Content[#All],3,0)</f>
        <v>GIF</v>
      </c>
      <c r="H17656" s="3" t="str">
        <f>VLOOKUP(Main[[#This Row],[Content ID]],Content[#All],4,0)</f>
        <v>food</v>
      </c>
    </row>
    <row r="17657" spans="1:8">
      <c r="A17657" t="s">
        <v>1299</v>
      </c>
      <c r="B17657" t="s">
        <v>332</v>
      </c>
      <c r="C17657" t="s">
        <v>9</v>
      </c>
      <c r="D17657" s="2">
        <v>44285.185555555552</v>
      </c>
      <c r="E17657" s="3" t="str">
        <f>VLOOKUP(Main[[#This Row],[ReactionsType]],ReactionTye[],2,0)</f>
        <v>neutral</v>
      </c>
      <c r="F17657" s="3">
        <f>VLOOKUP(Main[[#This Row],[ReactionsType]],ReactionTye[],3,0)</f>
        <v>20</v>
      </c>
      <c r="G17657" s="3" t="str">
        <f>VLOOKUP(Main[[#This Row],[Content ID]],Content[#All],3,0)</f>
        <v>GIF</v>
      </c>
      <c r="H17657" s="3" t="str">
        <f>VLOOKUP(Main[[#This Row],[Content ID]],Content[#All],4,0)</f>
        <v>food</v>
      </c>
    </row>
    <row r="17658" spans="1:8">
      <c r="A17658" t="s">
        <v>1299</v>
      </c>
      <c r="B17658" s="1" t="s">
        <v>249</v>
      </c>
      <c r="C17658" t="s">
        <v>4</v>
      </c>
      <c r="D17658" s="2">
        <v>44213.984016203707</v>
      </c>
      <c r="E17658" s="3" t="str">
        <f>VLOOKUP(Main[[#This Row],[ReactionsType]],ReactionTye[],2,0)</f>
        <v>positive</v>
      </c>
      <c r="F17658" s="3">
        <f>VLOOKUP(Main[[#This Row],[ReactionsType]],ReactionTye[],3,0)</f>
        <v>70</v>
      </c>
      <c r="G17658" s="3" t="str">
        <f>VLOOKUP(Main[[#This Row],[Content ID]],Content[#All],3,0)</f>
        <v>GIF</v>
      </c>
      <c r="H17658" s="3" t="str">
        <f>VLOOKUP(Main[[#This Row],[Content ID]],Content[#All],4,0)</f>
        <v>food</v>
      </c>
    </row>
    <row r="17659" spans="1:8">
      <c r="A17659" t="s">
        <v>1299</v>
      </c>
      <c r="B17659" t="s">
        <v>255</v>
      </c>
      <c r="C17659" t="s">
        <v>16</v>
      </c>
      <c r="D17659" s="2">
        <v>44139.838726851849</v>
      </c>
      <c r="E17659" s="3" t="str">
        <f>VLOOKUP(Main[[#This Row],[ReactionsType]],ReactionTye[],2,0)</f>
        <v>negative</v>
      </c>
      <c r="F17659" s="3">
        <f>VLOOKUP(Main[[#This Row],[ReactionsType]],ReactionTye[],3,0)</f>
        <v>10</v>
      </c>
      <c r="G17659" s="3" t="str">
        <f>VLOOKUP(Main[[#This Row],[Content ID]],Content[#All],3,0)</f>
        <v>GIF</v>
      </c>
      <c r="H17659" s="3" t="str">
        <f>VLOOKUP(Main[[#This Row],[Content ID]],Content[#All],4,0)</f>
        <v>food</v>
      </c>
    </row>
    <row r="17660" spans="1:8">
      <c r="A17660" t="s">
        <v>1299</v>
      </c>
      <c r="B17660" t="s">
        <v>520</v>
      </c>
      <c r="C17660" t="s">
        <v>20</v>
      </c>
      <c r="D17660" s="2">
        <v>44040.54010416667</v>
      </c>
      <c r="E17660" s="3" t="str">
        <f>VLOOKUP(Main[[#This Row],[ReactionsType]],ReactionTye[],2,0)</f>
        <v>negative</v>
      </c>
      <c r="F17660" s="3">
        <f>VLOOKUP(Main[[#This Row],[ReactionsType]],ReactionTye[],3,0)</f>
        <v>12</v>
      </c>
      <c r="G17660" s="3" t="str">
        <f>VLOOKUP(Main[[#This Row],[Content ID]],Content[#All],3,0)</f>
        <v>GIF</v>
      </c>
      <c r="H17660" s="3" t="str">
        <f>VLOOKUP(Main[[#This Row],[Content ID]],Content[#All],4,0)</f>
        <v>food</v>
      </c>
    </row>
    <row r="17661" spans="1:8">
      <c r="A17661" t="s">
        <v>1299</v>
      </c>
      <c r="B17661" t="s">
        <v>380</v>
      </c>
      <c r="C17661" t="s">
        <v>12</v>
      </c>
      <c r="D17661" s="2">
        <v>44032.21675925926</v>
      </c>
      <c r="E17661" s="3" t="str">
        <f>VLOOKUP(Main[[#This Row],[ReactionsType]],ReactionTye[],2,0)</f>
        <v>positive</v>
      </c>
      <c r="F17661" s="3">
        <f>VLOOKUP(Main[[#This Row],[ReactionsType]],ReactionTye[],3,0)</f>
        <v>75</v>
      </c>
      <c r="G17661" s="3" t="str">
        <f>VLOOKUP(Main[[#This Row],[Content ID]],Content[#All],3,0)</f>
        <v>GIF</v>
      </c>
      <c r="H17661" s="3" t="str">
        <f>VLOOKUP(Main[[#This Row],[Content ID]],Content[#All],4,0)</f>
        <v>food</v>
      </c>
    </row>
    <row r="17662" spans="1:8">
      <c r="A17662" t="s">
        <v>1299</v>
      </c>
      <c r="B17662" t="s">
        <v>434</v>
      </c>
      <c r="C17662" t="s">
        <v>18</v>
      </c>
      <c r="D17662" s="2">
        <v>44089.521979166668</v>
      </c>
      <c r="E17662" s="3" t="str">
        <f>VLOOKUP(Main[[#This Row],[ReactionsType]],ReactionTye[],2,0)</f>
        <v>neutral</v>
      </c>
      <c r="F17662" s="3">
        <f>VLOOKUP(Main[[#This Row],[ReactionsType]],ReactionTye[],3,0)</f>
        <v>35</v>
      </c>
      <c r="G17662" s="3" t="str">
        <f>VLOOKUP(Main[[#This Row],[Content ID]],Content[#All],3,0)</f>
        <v>GIF</v>
      </c>
      <c r="H17662" s="3" t="str">
        <f>VLOOKUP(Main[[#This Row],[Content ID]],Content[#All],4,0)</f>
        <v>food</v>
      </c>
    </row>
    <row r="17663" spans="1:8">
      <c r="A17663" t="s">
        <v>1299</v>
      </c>
      <c r="B17663" t="s">
        <v>470</v>
      </c>
      <c r="C17663" t="s">
        <v>11</v>
      </c>
      <c r="D17663" s="2">
        <v>44023.566932870373</v>
      </c>
      <c r="E17663" s="3" t="str">
        <f>VLOOKUP(Main[[#This Row],[ReactionsType]],ReactionTye[],2,0)</f>
        <v>positive</v>
      </c>
      <c r="F17663" s="3">
        <f>VLOOKUP(Main[[#This Row],[ReactionsType]],ReactionTye[],3,0)</f>
        <v>65</v>
      </c>
      <c r="G17663" s="3" t="str">
        <f>VLOOKUP(Main[[#This Row],[Content ID]],Content[#All],3,0)</f>
        <v>GIF</v>
      </c>
      <c r="H17663" s="3" t="str">
        <f>VLOOKUP(Main[[#This Row],[Content ID]],Content[#All],4,0)</f>
        <v>food</v>
      </c>
    </row>
    <row r="17664" spans="1:8">
      <c r="A17664" t="s">
        <v>1299</v>
      </c>
      <c r="B17664" t="s">
        <v>306</v>
      </c>
      <c r="C17664" t="s">
        <v>11</v>
      </c>
      <c r="D17664" s="2">
        <v>44119.226458333331</v>
      </c>
      <c r="E17664" s="3" t="str">
        <f>VLOOKUP(Main[[#This Row],[ReactionsType]],ReactionTye[],2,0)</f>
        <v>positive</v>
      </c>
      <c r="F17664" s="3">
        <f>VLOOKUP(Main[[#This Row],[ReactionsType]],ReactionTye[],3,0)</f>
        <v>65</v>
      </c>
      <c r="G17664" s="3" t="str">
        <f>VLOOKUP(Main[[#This Row],[Content ID]],Content[#All],3,0)</f>
        <v>GIF</v>
      </c>
      <c r="H17664" s="3" t="str">
        <f>VLOOKUP(Main[[#This Row],[Content ID]],Content[#All],4,0)</f>
        <v>food</v>
      </c>
    </row>
    <row r="17665" spans="1:8">
      <c r="A17665" t="s">
        <v>1299</v>
      </c>
      <c r="B17665" t="s">
        <v>564</v>
      </c>
      <c r="C17665" t="s">
        <v>8</v>
      </c>
      <c r="D17665" s="2">
        <v>44065.261736111112</v>
      </c>
      <c r="E17665" s="3" t="str">
        <f>VLOOKUP(Main[[#This Row],[ReactionsType]],ReactionTye[],2,0)</f>
        <v>positive</v>
      </c>
      <c r="F17665" s="3">
        <f>VLOOKUP(Main[[#This Row],[ReactionsType]],ReactionTye[],3,0)</f>
        <v>30</v>
      </c>
      <c r="G17665" s="3" t="str">
        <f>VLOOKUP(Main[[#This Row],[Content ID]],Content[#All],3,0)</f>
        <v>GIF</v>
      </c>
      <c r="H17665" s="3" t="str">
        <f>VLOOKUP(Main[[#This Row],[Content ID]],Content[#All],4,0)</f>
        <v>food</v>
      </c>
    </row>
    <row r="17666" spans="1:8">
      <c r="A17666" t="s">
        <v>1299</v>
      </c>
      <c r="B17666" s="1" t="s">
        <v>396</v>
      </c>
      <c r="C17666" t="s">
        <v>7</v>
      </c>
      <c r="D17666" s="2">
        <v>44057.784791666665</v>
      </c>
      <c r="E17666" s="3" t="str">
        <f>VLOOKUP(Main[[#This Row],[ReactionsType]],ReactionTye[],2,0)</f>
        <v>negative</v>
      </c>
      <c r="F17666" s="3">
        <f>VLOOKUP(Main[[#This Row],[ReactionsType]],ReactionTye[],3,0)</f>
        <v>5</v>
      </c>
      <c r="G17666" s="3" t="str">
        <f>VLOOKUP(Main[[#This Row],[Content ID]],Content[#All],3,0)</f>
        <v>GIF</v>
      </c>
      <c r="H17666" s="3" t="str">
        <f>VLOOKUP(Main[[#This Row],[Content ID]],Content[#All],4,0)</f>
        <v>food</v>
      </c>
    </row>
    <row r="17667" spans="1:8">
      <c r="A17667" t="s">
        <v>1299</v>
      </c>
      <c r="B17667" t="s">
        <v>500</v>
      </c>
      <c r="C17667" t="s">
        <v>11</v>
      </c>
      <c r="D17667" s="2">
        <v>44108.100613425922</v>
      </c>
      <c r="E17667" s="3" t="str">
        <f>VLOOKUP(Main[[#This Row],[ReactionsType]],ReactionTye[],2,0)</f>
        <v>positive</v>
      </c>
      <c r="F17667" s="3">
        <f>VLOOKUP(Main[[#This Row],[ReactionsType]],ReactionTye[],3,0)</f>
        <v>65</v>
      </c>
      <c r="G17667" s="3" t="str">
        <f>VLOOKUP(Main[[#This Row],[Content ID]],Content[#All],3,0)</f>
        <v>GIF</v>
      </c>
      <c r="H17667" s="3" t="str">
        <f>VLOOKUP(Main[[#This Row],[Content ID]],Content[#All],4,0)</f>
        <v>food</v>
      </c>
    </row>
    <row r="17668" spans="1:8">
      <c r="A17668" t="s">
        <v>1299</v>
      </c>
      <c r="B17668" t="s">
        <v>444</v>
      </c>
      <c r="C17668" t="s">
        <v>17</v>
      </c>
      <c r="D17668" s="2">
        <v>44141.985266203701</v>
      </c>
      <c r="E17668" s="3" t="str">
        <f>VLOOKUP(Main[[#This Row],[ReactionsType]],ReactionTye[],2,0)</f>
        <v>positive</v>
      </c>
      <c r="F17668" s="3">
        <f>VLOOKUP(Main[[#This Row],[ReactionsType]],ReactionTye[],3,0)</f>
        <v>45</v>
      </c>
      <c r="G17668" s="3" t="str">
        <f>VLOOKUP(Main[[#This Row],[Content ID]],Content[#All],3,0)</f>
        <v>GIF</v>
      </c>
      <c r="H17668" s="3" t="str">
        <f>VLOOKUP(Main[[#This Row],[Content ID]],Content[#All],4,0)</f>
        <v>food</v>
      </c>
    </row>
    <row r="17669" spans="1:8">
      <c r="A17669" t="s">
        <v>1299</v>
      </c>
      <c r="B17669" t="s">
        <v>120</v>
      </c>
      <c r="C17669" t="s">
        <v>17</v>
      </c>
      <c r="D17669" s="2">
        <v>44290.17355324074</v>
      </c>
      <c r="E17669" s="3" t="str">
        <f>VLOOKUP(Main[[#This Row],[ReactionsType]],ReactionTye[],2,0)</f>
        <v>positive</v>
      </c>
      <c r="F17669" s="3">
        <f>VLOOKUP(Main[[#This Row],[ReactionsType]],ReactionTye[],3,0)</f>
        <v>45</v>
      </c>
      <c r="G17669" s="3" t="str">
        <f>VLOOKUP(Main[[#This Row],[Content ID]],Content[#All],3,0)</f>
        <v>GIF</v>
      </c>
      <c r="H17669" s="3" t="str">
        <f>VLOOKUP(Main[[#This Row],[Content ID]],Content[#All],4,0)</f>
        <v>food</v>
      </c>
    </row>
    <row r="17670" spans="1:8">
      <c r="A17670" t="s">
        <v>1299</v>
      </c>
      <c r="B17670" t="s">
        <v>465</v>
      </c>
      <c r="C17670" t="s">
        <v>2</v>
      </c>
      <c r="D17670" s="2">
        <v>44342.949895833335</v>
      </c>
      <c r="E17670" s="3" t="str">
        <f>VLOOKUP(Main[[#This Row],[ReactionsType]],ReactionTye[],2,0)</f>
        <v>positive</v>
      </c>
      <c r="F17670" s="3">
        <f>VLOOKUP(Main[[#This Row],[ReactionsType]],ReactionTye[],3,0)</f>
        <v>60</v>
      </c>
      <c r="G17670" s="3" t="str">
        <f>VLOOKUP(Main[[#This Row],[Content ID]],Content[#All],3,0)</f>
        <v>GIF</v>
      </c>
      <c r="H17670" s="3" t="str">
        <f>VLOOKUP(Main[[#This Row],[Content ID]],Content[#All],4,0)</f>
        <v>food</v>
      </c>
    </row>
    <row r="17671" spans="1:8">
      <c r="A17671" t="s">
        <v>1299</v>
      </c>
      <c r="B17671" t="s">
        <v>135</v>
      </c>
      <c r="C17671" t="s">
        <v>17</v>
      </c>
      <c r="D17671" s="2">
        <v>44158.47315972222</v>
      </c>
      <c r="E17671" s="3" t="str">
        <f>VLOOKUP(Main[[#This Row],[ReactionsType]],ReactionTye[],2,0)</f>
        <v>positive</v>
      </c>
      <c r="F17671" s="3">
        <f>VLOOKUP(Main[[#This Row],[ReactionsType]],ReactionTye[],3,0)</f>
        <v>45</v>
      </c>
      <c r="G17671" s="3" t="str">
        <f>VLOOKUP(Main[[#This Row],[Content ID]],Content[#All],3,0)</f>
        <v>GIF</v>
      </c>
      <c r="H17671" s="3" t="str">
        <f>VLOOKUP(Main[[#This Row],[Content ID]],Content[#All],4,0)</f>
        <v>food</v>
      </c>
    </row>
    <row r="17672" spans="1:8">
      <c r="A17672" t="s">
        <v>1299</v>
      </c>
      <c r="B17672" t="s">
        <v>285</v>
      </c>
      <c r="C17672" t="s">
        <v>19</v>
      </c>
      <c r="D17672" s="2">
        <v>44136.645057870373</v>
      </c>
      <c r="E17672" s="3" t="str">
        <f>VLOOKUP(Main[[#This Row],[ReactionsType]],ReactionTye[],2,0)</f>
        <v>negative</v>
      </c>
      <c r="F17672" s="3">
        <f>VLOOKUP(Main[[#This Row],[ReactionsType]],ReactionTye[],3,0)</f>
        <v>15</v>
      </c>
      <c r="G17672" s="3" t="str">
        <f>VLOOKUP(Main[[#This Row],[Content ID]],Content[#All],3,0)</f>
        <v>GIF</v>
      </c>
      <c r="H17672" s="3" t="str">
        <f>VLOOKUP(Main[[#This Row],[Content ID]],Content[#All],4,0)</f>
        <v>food</v>
      </c>
    </row>
    <row r="17673" spans="1:8">
      <c r="A17673" t="s">
        <v>1299</v>
      </c>
      <c r="B17673" t="s">
        <v>448</v>
      </c>
      <c r="C17673" t="s">
        <v>11</v>
      </c>
      <c r="D17673" s="2">
        <v>44158.380925925929</v>
      </c>
      <c r="E17673" s="3" t="str">
        <f>VLOOKUP(Main[[#This Row],[ReactionsType]],ReactionTye[],2,0)</f>
        <v>positive</v>
      </c>
      <c r="F17673" s="3">
        <f>VLOOKUP(Main[[#This Row],[ReactionsType]],ReactionTye[],3,0)</f>
        <v>65</v>
      </c>
      <c r="G17673" s="3" t="str">
        <f>VLOOKUP(Main[[#This Row],[Content ID]],Content[#All],3,0)</f>
        <v>GIF</v>
      </c>
      <c r="H17673" s="3" t="str">
        <f>VLOOKUP(Main[[#This Row],[Content ID]],Content[#All],4,0)</f>
        <v>food</v>
      </c>
    </row>
    <row r="17674" spans="1:8">
      <c r="A17674" t="s">
        <v>1299</v>
      </c>
      <c r="B17674" t="s">
        <v>575</v>
      </c>
      <c r="C17674" t="s">
        <v>15</v>
      </c>
      <c r="D17674" s="2">
        <v>44019.237743055557</v>
      </c>
      <c r="E17674" s="3" t="str">
        <f>VLOOKUP(Main[[#This Row],[ReactionsType]],ReactionTye[],2,0)</f>
        <v>positive</v>
      </c>
      <c r="F17674" s="3">
        <f>VLOOKUP(Main[[#This Row],[ReactionsType]],ReactionTye[],3,0)</f>
        <v>50</v>
      </c>
      <c r="G17674" s="3" t="str">
        <f>VLOOKUP(Main[[#This Row],[Content ID]],Content[#All],3,0)</f>
        <v>GIF</v>
      </c>
      <c r="H17674" s="3" t="str">
        <f>VLOOKUP(Main[[#This Row],[Content ID]],Content[#All],4,0)</f>
        <v>food</v>
      </c>
    </row>
    <row r="17675" spans="1:8">
      <c r="A17675" t="s">
        <v>1300</v>
      </c>
      <c r="B17675" t="s">
        <v>336</v>
      </c>
      <c r="C17675" t="s">
        <v>2</v>
      </c>
      <c r="D17675" s="2">
        <v>44160.388472222221</v>
      </c>
      <c r="E17675" s="3" t="str">
        <f>VLOOKUP(Main[[#This Row],[ReactionsType]],ReactionTye[],2,0)</f>
        <v>positive</v>
      </c>
      <c r="F17675" s="3">
        <f>VLOOKUP(Main[[#This Row],[ReactionsType]],ReactionTye[],3,0)</f>
        <v>60</v>
      </c>
      <c r="G17675" s="3" t="str">
        <f>VLOOKUP(Main[[#This Row],[Content ID]],Content[#All],3,0)</f>
        <v>GIF</v>
      </c>
      <c r="H17675" s="3" t="str">
        <f>VLOOKUP(Main[[#This Row],[Content ID]],Content[#All],4,0)</f>
        <v>technology</v>
      </c>
    </row>
    <row r="17676" spans="1:8">
      <c r="A17676" t="s">
        <v>1300</v>
      </c>
      <c r="B17676" t="s">
        <v>139</v>
      </c>
      <c r="C17676" t="s">
        <v>13</v>
      </c>
      <c r="D17676" s="2">
        <v>44003.223182870373</v>
      </c>
      <c r="E17676" s="3" t="str">
        <f>VLOOKUP(Main[[#This Row],[ReactionsType]],ReactionTye[],2,0)</f>
        <v>positive</v>
      </c>
      <c r="F17676" s="3">
        <f>VLOOKUP(Main[[#This Row],[ReactionsType]],ReactionTye[],3,0)</f>
        <v>70</v>
      </c>
      <c r="G17676" s="3" t="str">
        <f>VLOOKUP(Main[[#This Row],[Content ID]],Content[#All],3,0)</f>
        <v>GIF</v>
      </c>
      <c r="H17676" s="3" t="str">
        <f>VLOOKUP(Main[[#This Row],[Content ID]],Content[#All],4,0)</f>
        <v>technology</v>
      </c>
    </row>
    <row r="17677" spans="1:8">
      <c r="A17677" t="s">
        <v>1300</v>
      </c>
      <c r="B17677" t="s">
        <v>157</v>
      </c>
      <c r="C17677" t="s">
        <v>14</v>
      </c>
      <c r="D17677" s="2">
        <v>44117.520289351851</v>
      </c>
      <c r="E17677" s="3" t="str">
        <f>VLOOKUP(Main[[#This Row],[ReactionsType]],ReactionTye[],2,0)</f>
        <v>positive</v>
      </c>
      <c r="F17677" s="3">
        <f>VLOOKUP(Main[[#This Row],[ReactionsType]],ReactionTye[],3,0)</f>
        <v>72</v>
      </c>
      <c r="G17677" s="3" t="str">
        <f>VLOOKUP(Main[[#This Row],[Content ID]],Content[#All],3,0)</f>
        <v>GIF</v>
      </c>
      <c r="H17677" s="3" t="str">
        <f>VLOOKUP(Main[[#This Row],[Content ID]],Content[#All],4,0)</f>
        <v>technology</v>
      </c>
    </row>
    <row r="17678" spans="1:8">
      <c r="A17678" t="s">
        <v>1300</v>
      </c>
      <c r="B17678" t="s">
        <v>322</v>
      </c>
      <c r="C17678" t="s">
        <v>14</v>
      </c>
      <c r="D17678" s="2">
        <v>44097.365879629629</v>
      </c>
      <c r="E17678" s="3" t="str">
        <f>VLOOKUP(Main[[#This Row],[ReactionsType]],ReactionTye[],2,0)</f>
        <v>positive</v>
      </c>
      <c r="F17678" s="3">
        <f>VLOOKUP(Main[[#This Row],[ReactionsType]],ReactionTye[],3,0)</f>
        <v>72</v>
      </c>
      <c r="G17678" s="3" t="str">
        <f>VLOOKUP(Main[[#This Row],[Content ID]],Content[#All],3,0)</f>
        <v>GIF</v>
      </c>
      <c r="H17678" s="3" t="str">
        <f>VLOOKUP(Main[[#This Row],[Content ID]],Content[#All],4,0)</f>
        <v>technology</v>
      </c>
    </row>
    <row r="17679" spans="1:8">
      <c r="A17679" t="s">
        <v>1300</v>
      </c>
      <c r="B17679" t="s">
        <v>25</v>
      </c>
      <c r="C17679" t="s">
        <v>13</v>
      </c>
      <c r="D17679" s="2">
        <v>44294.416921296295</v>
      </c>
      <c r="E17679" s="3" t="str">
        <f>VLOOKUP(Main[[#This Row],[ReactionsType]],ReactionTye[],2,0)</f>
        <v>positive</v>
      </c>
      <c r="F17679" s="3">
        <f>VLOOKUP(Main[[#This Row],[ReactionsType]],ReactionTye[],3,0)</f>
        <v>70</v>
      </c>
      <c r="G17679" s="3" t="str">
        <f>VLOOKUP(Main[[#This Row],[Content ID]],Content[#All],3,0)</f>
        <v>GIF</v>
      </c>
      <c r="H17679" s="3" t="str">
        <f>VLOOKUP(Main[[#This Row],[Content ID]],Content[#All],4,0)</f>
        <v>technology</v>
      </c>
    </row>
    <row r="17680" spans="1:8">
      <c r="A17680" t="s">
        <v>1300</v>
      </c>
      <c r="B17680" t="s">
        <v>107</v>
      </c>
      <c r="C17680" t="s">
        <v>20</v>
      </c>
      <c r="D17680" s="2">
        <v>44258.319108796299</v>
      </c>
      <c r="E17680" s="3" t="str">
        <f>VLOOKUP(Main[[#This Row],[ReactionsType]],ReactionTye[],2,0)</f>
        <v>negative</v>
      </c>
      <c r="F17680" s="3">
        <f>VLOOKUP(Main[[#This Row],[ReactionsType]],ReactionTye[],3,0)</f>
        <v>12</v>
      </c>
      <c r="G17680" s="3" t="str">
        <f>VLOOKUP(Main[[#This Row],[Content ID]],Content[#All],3,0)</f>
        <v>GIF</v>
      </c>
      <c r="H17680" s="3" t="str">
        <f>VLOOKUP(Main[[#This Row],[Content ID]],Content[#All],4,0)</f>
        <v>technology</v>
      </c>
    </row>
    <row r="17681" spans="1:8">
      <c r="A17681" t="s">
        <v>1300</v>
      </c>
      <c r="B17681" t="s">
        <v>120</v>
      </c>
      <c r="C17681" t="s">
        <v>9</v>
      </c>
      <c r="D17681" s="2">
        <v>44057.939513888887</v>
      </c>
      <c r="E17681" s="3" t="str">
        <f>VLOOKUP(Main[[#This Row],[ReactionsType]],ReactionTye[],2,0)</f>
        <v>neutral</v>
      </c>
      <c r="F17681" s="3">
        <f>VLOOKUP(Main[[#This Row],[ReactionsType]],ReactionTye[],3,0)</f>
        <v>20</v>
      </c>
      <c r="G17681" s="3" t="str">
        <f>VLOOKUP(Main[[#This Row],[Content ID]],Content[#All],3,0)</f>
        <v>GIF</v>
      </c>
      <c r="H17681" s="3" t="str">
        <f>VLOOKUP(Main[[#This Row],[Content ID]],Content[#All],4,0)</f>
        <v>technology</v>
      </c>
    </row>
    <row r="17682" spans="1:8">
      <c r="A17682" t="s">
        <v>1300</v>
      </c>
      <c r="B17682" t="s">
        <v>233</v>
      </c>
      <c r="C17682" t="s">
        <v>12</v>
      </c>
      <c r="D17682" s="2">
        <v>44119.314525462964</v>
      </c>
      <c r="E17682" s="3" t="str">
        <f>VLOOKUP(Main[[#This Row],[ReactionsType]],ReactionTye[],2,0)</f>
        <v>positive</v>
      </c>
      <c r="F17682" s="3">
        <f>VLOOKUP(Main[[#This Row],[ReactionsType]],ReactionTye[],3,0)</f>
        <v>75</v>
      </c>
      <c r="G17682" s="3" t="str">
        <f>VLOOKUP(Main[[#This Row],[Content ID]],Content[#All],3,0)</f>
        <v>GIF</v>
      </c>
      <c r="H17682" s="3" t="str">
        <f>VLOOKUP(Main[[#This Row],[Content ID]],Content[#All],4,0)</f>
        <v>technology</v>
      </c>
    </row>
    <row r="17683" spans="1:8">
      <c r="A17683" t="s">
        <v>1300</v>
      </c>
      <c r="B17683" t="s">
        <v>474</v>
      </c>
      <c r="C17683" t="s">
        <v>14</v>
      </c>
      <c r="D17683" s="2">
        <v>44276.417384259257</v>
      </c>
      <c r="E17683" s="3" t="str">
        <f>VLOOKUP(Main[[#This Row],[ReactionsType]],ReactionTye[],2,0)</f>
        <v>positive</v>
      </c>
      <c r="F17683" s="3">
        <f>VLOOKUP(Main[[#This Row],[ReactionsType]],ReactionTye[],3,0)</f>
        <v>72</v>
      </c>
      <c r="G17683" s="3" t="str">
        <f>VLOOKUP(Main[[#This Row],[Content ID]],Content[#All],3,0)</f>
        <v>GIF</v>
      </c>
      <c r="H17683" s="3" t="str">
        <f>VLOOKUP(Main[[#This Row],[Content ID]],Content[#All],4,0)</f>
        <v>technology</v>
      </c>
    </row>
    <row r="17684" spans="1:8">
      <c r="A17684" t="s">
        <v>1300</v>
      </c>
      <c r="B17684" t="s">
        <v>217</v>
      </c>
      <c r="C17684" t="s">
        <v>12</v>
      </c>
      <c r="D17684" s="2">
        <v>44007.354629629626</v>
      </c>
      <c r="E17684" s="3" t="str">
        <f>VLOOKUP(Main[[#This Row],[ReactionsType]],ReactionTye[],2,0)</f>
        <v>positive</v>
      </c>
      <c r="F17684" s="3">
        <f>VLOOKUP(Main[[#This Row],[ReactionsType]],ReactionTye[],3,0)</f>
        <v>75</v>
      </c>
      <c r="G17684" s="3" t="str">
        <f>VLOOKUP(Main[[#This Row],[Content ID]],Content[#All],3,0)</f>
        <v>GIF</v>
      </c>
      <c r="H17684" s="3" t="str">
        <f>VLOOKUP(Main[[#This Row],[Content ID]],Content[#All],4,0)</f>
        <v>technology</v>
      </c>
    </row>
    <row r="17685" spans="1:8">
      <c r="A17685" t="s">
        <v>1300</v>
      </c>
      <c r="B17685" t="s">
        <v>125</v>
      </c>
      <c r="C17685" t="s">
        <v>13</v>
      </c>
      <c r="D17685" s="2">
        <v>44298.959074074075</v>
      </c>
      <c r="E17685" s="3" t="str">
        <f>VLOOKUP(Main[[#This Row],[ReactionsType]],ReactionTye[],2,0)</f>
        <v>positive</v>
      </c>
      <c r="F17685" s="3">
        <f>VLOOKUP(Main[[#This Row],[ReactionsType]],ReactionTye[],3,0)</f>
        <v>70</v>
      </c>
      <c r="G17685" s="3" t="str">
        <f>VLOOKUP(Main[[#This Row],[Content ID]],Content[#All],3,0)</f>
        <v>GIF</v>
      </c>
      <c r="H17685" s="3" t="str">
        <f>VLOOKUP(Main[[#This Row],[Content ID]],Content[#All],4,0)</f>
        <v>technology</v>
      </c>
    </row>
    <row r="17686" spans="1:8">
      <c r="A17686" t="s">
        <v>1300</v>
      </c>
      <c r="B17686" t="s">
        <v>232</v>
      </c>
      <c r="C17686" t="s">
        <v>2</v>
      </c>
      <c r="D17686" s="2">
        <v>44325.251851851855</v>
      </c>
      <c r="E17686" s="3" t="str">
        <f>VLOOKUP(Main[[#This Row],[ReactionsType]],ReactionTye[],2,0)</f>
        <v>positive</v>
      </c>
      <c r="F17686" s="3">
        <f>VLOOKUP(Main[[#This Row],[ReactionsType]],ReactionTye[],3,0)</f>
        <v>60</v>
      </c>
      <c r="G17686" s="3" t="str">
        <f>VLOOKUP(Main[[#This Row],[Content ID]],Content[#All],3,0)</f>
        <v>GIF</v>
      </c>
      <c r="H17686" s="3" t="str">
        <f>VLOOKUP(Main[[#This Row],[Content ID]],Content[#All],4,0)</f>
        <v>technology</v>
      </c>
    </row>
    <row r="17687" spans="1:8">
      <c r="A17687" t="s">
        <v>1300</v>
      </c>
      <c r="B17687" t="s">
        <v>306</v>
      </c>
      <c r="C17687" t="s">
        <v>16</v>
      </c>
      <c r="D17687" s="2">
        <v>44174.490752314814</v>
      </c>
      <c r="E17687" s="3" t="str">
        <f>VLOOKUP(Main[[#This Row],[ReactionsType]],ReactionTye[],2,0)</f>
        <v>negative</v>
      </c>
      <c r="F17687" s="3">
        <f>VLOOKUP(Main[[#This Row],[ReactionsType]],ReactionTye[],3,0)</f>
        <v>10</v>
      </c>
      <c r="G17687" s="3" t="str">
        <f>VLOOKUP(Main[[#This Row],[Content ID]],Content[#All],3,0)</f>
        <v>GIF</v>
      </c>
      <c r="H17687" s="3" t="str">
        <f>VLOOKUP(Main[[#This Row],[Content ID]],Content[#All],4,0)</f>
        <v>technology</v>
      </c>
    </row>
    <row r="17688" spans="1:8">
      <c r="A17688" t="s">
        <v>1300</v>
      </c>
      <c r="B17688" t="s">
        <v>474</v>
      </c>
      <c r="C17688" t="s">
        <v>19</v>
      </c>
      <c r="D17688" s="2">
        <v>44302.796782407408</v>
      </c>
      <c r="E17688" s="3" t="str">
        <f>VLOOKUP(Main[[#This Row],[ReactionsType]],ReactionTye[],2,0)</f>
        <v>negative</v>
      </c>
      <c r="F17688" s="3">
        <f>VLOOKUP(Main[[#This Row],[ReactionsType]],ReactionTye[],3,0)</f>
        <v>15</v>
      </c>
      <c r="G17688" s="3" t="str">
        <f>VLOOKUP(Main[[#This Row],[Content ID]],Content[#All],3,0)</f>
        <v>GIF</v>
      </c>
      <c r="H17688" s="3" t="str">
        <f>VLOOKUP(Main[[#This Row],[Content ID]],Content[#All],4,0)</f>
        <v>technology</v>
      </c>
    </row>
    <row r="17689" spans="1:8">
      <c r="A17689" t="s">
        <v>1300</v>
      </c>
      <c r="B17689" t="s">
        <v>138</v>
      </c>
      <c r="C17689" t="s">
        <v>20</v>
      </c>
      <c r="D17689" s="2">
        <v>44190.067118055558</v>
      </c>
      <c r="E17689" s="3" t="str">
        <f>VLOOKUP(Main[[#This Row],[ReactionsType]],ReactionTye[],2,0)</f>
        <v>negative</v>
      </c>
      <c r="F17689" s="3">
        <f>VLOOKUP(Main[[#This Row],[ReactionsType]],ReactionTye[],3,0)</f>
        <v>12</v>
      </c>
      <c r="G17689" s="3" t="str">
        <f>VLOOKUP(Main[[#This Row],[Content ID]],Content[#All],3,0)</f>
        <v>GIF</v>
      </c>
      <c r="H17689" s="3" t="str">
        <f>VLOOKUP(Main[[#This Row],[Content ID]],Content[#All],4,0)</f>
        <v>technology</v>
      </c>
    </row>
    <row r="17690" spans="1:8">
      <c r="A17690" t="s">
        <v>1300</v>
      </c>
      <c r="B17690" t="s">
        <v>194</v>
      </c>
      <c r="C17690" t="s">
        <v>2</v>
      </c>
      <c r="D17690" s="2">
        <v>44186.035833333335</v>
      </c>
      <c r="E17690" s="3" t="str">
        <f>VLOOKUP(Main[[#This Row],[ReactionsType]],ReactionTye[],2,0)</f>
        <v>positive</v>
      </c>
      <c r="F17690" s="3">
        <f>VLOOKUP(Main[[#This Row],[ReactionsType]],ReactionTye[],3,0)</f>
        <v>60</v>
      </c>
      <c r="G17690" s="3" t="str">
        <f>VLOOKUP(Main[[#This Row],[Content ID]],Content[#All],3,0)</f>
        <v>GIF</v>
      </c>
      <c r="H17690" s="3" t="str">
        <f>VLOOKUP(Main[[#This Row],[Content ID]],Content[#All],4,0)</f>
        <v>technology</v>
      </c>
    </row>
    <row r="17691" spans="1:8">
      <c r="A17691" t="s">
        <v>1300</v>
      </c>
      <c r="B17691" t="s">
        <v>531</v>
      </c>
      <c r="C17691" t="s">
        <v>12</v>
      </c>
      <c r="D17691" s="2">
        <v>44317.715590277781</v>
      </c>
      <c r="E17691" s="3" t="str">
        <f>VLOOKUP(Main[[#This Row],[ReactionsType]],ReactionTye[],2,0)</f>
        <v>positive</v>
      </c>
      <c r="F17691" s="3">
        <f>VLOOKUP(Main[[#This Row],[ReactionsType]],ReactionTye[],3,0)</f>
        <v>75</v>
      </c>
      <c r="G17691" s="3" t="str">
        <f>VLOOKUP(Main[[#This Row],[Content ID]],Content[#All],3,0)</f>
        <v>GIF</v>
      </c>
      <c r="H17691" s="3" t="str">
        <f>VLOOKUP(Main[[#This Row],[Content ID]],Content[#All],4,0)</f>
        <v>technology</v>
      </c>
    </row>
    <row r="17692" spans="1:8">
      <c r="A17692" t="s">
        <v>1300</v>
      </c>
      <c r="B17692" t="s">
        <v>297</v>
      </c>
      <c r="C17692" t="s">
        <v>18</v>
      </c>
      <c r="D17692" s="2">
        <v>44328.756678240738</v>
      </c>
      <c r="E17692" s="3" t="str">
        <f>VLOOKUP(Main[[#This Row],[ReactionsType]],ReactionTye[],2,0)</f>
        <v>neutral</v>
      </c>
      <c r="F17692" s="3">
        <f>VLOOKUP(Main[[#This Row],[ReactionsType]],ReactionTye[],3,0)</f>
        <v>35</v>
      </c>
      <c r="G17692" s="3" t="str">
        <f>VLOOKUP(Main[[#This Row],[Content ID]],Content[#All],3,0)</f>
        <v>GIF</v>
      </c>
      <c r="H17692" s="3" t="str">
        <f>VLOOKUP(Main[[#This Row],[Content ID]],Content[#All],4,0)</f>
        <v>technology</v>
      </c>
    </row>
    <row r="17693" spans="1:8">
      <c r="A17693" t="s">
        <v>1300</v>
      </c>
      <c r="B17693" t="s">
        <v>142</v>
      </c>
      <c r="C17693" t="s">
        <v>13</v>
      </c>
      <c r="D17693" s="2">
        <v>44351.564780092594</v>
      </c>
      <c r="E17693" s="3" t="str">
        <f>VLOOKUP(Main[[#This Row],[ReactionsType]],ReactionTye[],2,0)</f>
        <v>positive</v>
      </c>
      <c r="F17693" s="3">
        <f>VLOOKUP(Main[[#This Row],[ReactionsType]],ReactionTye[],3,0)</f>
        <v>70</v>
      </c>
      <c r="G17693" s="3" t="str">
        <f>VLOOKUP(Main[[#This Row],[Content ID]],Content[#All],3,0)</f>
        <v>GIF</v>
      </c>
      <c r="H17693" s="3" t="str">
        <f>VLOOKUP(Main[[#This Row],[Content ID]],Content[#All],4,0)</f>
        <v>technology</v>
      </c>
    </row>
    <row r="17694" spans="1:8">
      <c r="A17694" t="s">
        <v>1300</v>
      </c>
      <c r="B17694" t="s">
        <v>403</v>
      </c>
      <c r="C17694" t="s">
        <v>7</v>
      </c>
      <c r="D17694" s="2">
        <v>44053.714224537034</v>
      </c>
      <c r="E17694" s="3" t="str">
        <f>VLOOKUP(Main[[#This Row],[ReactionsType]],ReactionTye[],2,0)</f>
        <v>negative</v>
      </c>
      <c r="F17694" s="3">
        <f>VLOOKUP(Main[[#This Row],[ReactionsType]],ReactionTye[],3,0)</f>
        <v>5</v>
      </c>
      <c r="G17694" s="3" t="str">
        <f>VLOOKUP(Main[[#This Row],[Content ID]],Content[#All],3,0)</f>
        <v>GIF</v>
      </c>
      <c r="H17694" s="3" t="str">
        <f>VLOOKUP(Main[[#This Row],[Content ID]],Content[#All],4,0)</f>
        <v>technology</v>
      </c>
    </row>
    <row r="17695" spans="1:8">
      <c r="A17695" t="s">
        <v>1300</v>
      </c>
      <c r="B17695" t="s">
        <v>307</v>
      </c>
      <c r="C17695" t="s">
        <v>7</v>
      </c>
      <c r="D17695" s="2">
        <v>44213.354907407411</v>
      </c>
      <c r="E17695" s="3" t="str">
        <f>VLOOKUP(Main[[#This Row],[ReactionsType]],ReactionTye[],2,0)</f>
        <v>negative</v>
      </c>
      <c r="F17695" s="3">
        <f>VLOOKUP(Main[[#This Row],[ReactionsType]],ReactionTye[],3,0)</f>
        <v>5</v>
      </c>
      <c r="G17695" s="3" t="str">
        <f>VLOOKUP(Main[[#This Row],[Content ID]],Content[#All],3,0)</f>
        <v>GIF</v>
      </c>
      <c r="H17695" s="3" t="str">
        <f>VLOOKUP(Main[[#This Row],[Content ID]],Content[#All],4,0)</f>
        <v>technology</v>
      </c>
    </row>
    <row r="17696" spans="1:8">
      <c r="A17696" t="s">
        <v>1300</v>
      </c>
      <c r="B17696" t="s">
        <v>455</v>
      </c>
      <c r="C17696" t="s">
        <v>5</v>
      </c>
      <c r="D17696" s="2">
        <v>44340.360856481479</v>
      </c>
      <c r="E17696" s="3" t="str">
        <f>VLOOKUP(Main[[#This Row],[ReactionsType]],ReactionTye[],2,0)</f>
        <v>negative</v>
      </c>
      <c r="F17696" s="3">
        <f>VLOOKUP(Main[[#This Row],[ReactionsType]],ReactionTye[],3,0)</f>
        <v>0</v>
      </c>
      <c r="G17696" s="3" t="str">
        <f>VLOOKUP(Main[[#This Row],[Content ID]],Content[#All],3,0)</f>
        <v>GIF</v>
      </c>
      <c r="H17696" s="3" t="str">
        <f>VLOOKUP(Main[[#This Row],[Content ID]],Content[#All],4,0)</f>
        <v>technology</v>
      </c>
    </row>
    <row r="17697" spans="1:8">
      <c r="A17697" t="s">
        <v>1300</v>
      </c>
      <c r="B17697" t="s">
        <v>273</v>
      </c>
      <c r="C17697" t="s">
        <v>4</v>
      </c>
      <c r="D17697" s="2">
        <v>44090.500868055555</v>
      </c>
      <c r="E17697" s="3" t="str">
        <f>VLOOKUP(Main[[#This Row],[ReactionsType]],ReactionTye[],2,0)</f>
        <v>positive</v>
      </c>
      <c r="F17697" s="3">
        <f>VLOOKUP(Main[[#This Row],[ReactionsType]],ReactionTye[],3,0)</f>
        <v>70</v>
      </c>
      <c r="G17697" s="3" t="str">
        <f>VLOOKUP(Main[[#This Row],[Content ID]],Content[#All],3,0)</f>
        <v>GIF</v>
      </c>
      <c r="H17697" s="3" t="str">
        <f>VLOOKUP(Main[[#This Row],[Content ID]],Content[#All],4,0)</f>
        <v>technology</v>
      </c>
    </row>
    <row r="17698" spans="1:8">
      <c r="A17698" t="s">
        <v>1300</v>
      </c>
      <c r="B17698" t="s">
        <v>310</v>
      </c>
      <c r="C17698" t="s">
        <v>5</v>
      </c>
      <c r="D17698" s="2">
        <v>44313.3908912037</v>
      </c>
      <c r="E17698" s="3" t="str">
        <f>VLOOKUP(Main[[#This Row],[ReactionsType]],ReactionTye[],2,0)</f>
        <v>negative</v>
      </c>
      <c r="F17698" s="3">
        <f>VLOOKUP(Main[[#This Row],[ReactionsType]],ReactionTye[],3,0)</f>
        <v>0</v>
      </c>
      <c r="G17698" s="3" t="str">
        <f>VLOOKUP(Main[[#This Row],[Content ID]],Content[#All],3,0)</f>
        <v>GIF</v>
      </c>
      <c r="H17698" s="3" t="str">
        <f>VLOOKUP(Main[[#This Row],[Content ID]],Content[#All],4,0)</f>
        <v>technology</v>
      </c>
    </row>
    <row r="17699" spans="1:8">
      <c r="A17699" t="s">
        <v>1300</v>
      </c>
      <c r="B17699" t="s">
        <v>175</v>
      </c>
      <c r="C17699" t="s">
        <v>13</v>
      </c>
      <c r="D17699" s="2">
        <v>44138.226967592593</v>
      </c>
      <c r="E17699" s="3" t="str">
        <f>VLOOKUP(Main[[#This Row],[ReactionsType]],ReactionTye[],2,0)</f>
        <v>positive</v>
      </c>
      <c r="F17699" s="3">
        <f>VLOOKUP(Main[[#This Row],[ReactionsType]],ReactionTye[],3,0)</f>
        <v>70</v>
      </c>
      <c r="G17699" s="3" t="str">
        <f>VLOOKUP(Main[[#This Row],[Content ID]],Content[#All],3,0)</f>
        <v>GIF</v>
      </c>
      <c r="H17699" s="3" t="str">
        <f>VLOOKUP(Main[[#This Row],[Content ID]],Content[#All],4,0)</f>
        <v>technology</v>
      </c>
    </row>
    <row r="17700" spans="1:8">
      <c r="A17700" t="s">
        <v>1300</v>
      </c>
      <c r="B17700" t="s">
        <v>141</v>
      </c>
      <c r="C17700" t="s">
        <v>15</v>
      </c>
      <c r="D17700" s="2">
        <v>44129.61582175926</v>
      </c>
      <c r="E17700" s="3" t="str">
        <f>VLOOKUP(Main[[#This Row],[ReactionsType]],ReactionTye[],2,0)</f>
        <v>positive</v>
      </c>
      <c r="F17700" s="3">
        <f>VLOOKUP(Main[[#This Row],[ReactionsType]],ReactionTye[],3,0)</f>
        <v>50</v>
      </c>
      <c r="G17700" s="3" t="str">
        <f>VLOOKUP(Main[[#This Row],[Content ID]],Content[#All],3,0)</f>
        <v>GIF</v>
      </c>
      <c r="H17700" s="3" t="str">
        <f>VLOOKUP(Main[[#This Row],[Content ID]],Content[#All],4,0)</f>
        <v>technology</v>
      </c>
    </row>
    <row r="17701" spans="1:8">
      <c r="A17701" t="s">
        <v>1300</v>
      </c>
      <c r="B17701" t="s">
        <v>157</v>
      </c>
      <c r="C17701" t="s">
        <v>5</v>
      </c>
      <c r="D17701" s="2">
        <v>44288.609953703701</v>
      </c>
      <c r="E17701" s="3" t="str">
        <f>VLOOKUP(Main[[#This Row],[ReactionsType]],ReactionTye[],2,0)</f>
        <v>negative</v>
      </c>
      <c r="F17701" s="3">
        <f>VLOOKUP(Main[[#This Row],[ReactionsType]],ReactionTye[],3,0)</f>
        <v>0</v>
      </c>
      <c r="G17701" s="3" t="str">
        <f>VLOOKUP(Main[[#This Row],[Content ID]],Content[#All],3,0)</f>
        <v>GIF</v>
      </c>
      <c r="H17701" s="3" t="str">
        <f>VLOOKUP(Main[[#This Row],[Content ID]],Content[#All],4,0)</f>
        <v>technology</v>
      </c>
    </row>
    <row r="17702" spans="1:8">
      <c r="A17702" t="s">
        <v>1300</v>
      </c>
      <c r="B17702" t="s">
        <v>222</v>
      </c>
      <c r="C17702" t="s">
        <v>18</v>
      </c>
      <c r="D17702" s="2">
        <v>44360.514652777776</v>
      </c>
      <c r="E17702" s="3" t="str">
        <f>VLOOKUP(Main[[#This Row],[ReactionsType]],ReactionTye[],2,0)</f>
        <v>neutral</v>
      </c>
      <c r="F17702" s="3">
        <f>VLOOKUP(Main[[#This Row],[ReactionsType]],ReactionTye[],3,0)</f>
        <v>35</v>
      </c>
      <c r="G17702" s="3" t="str">
        <f>VLOOKUP(Main[[#This Row],[Content ID]],Content[#All],3,0)</f>
        <v>GIF</v>
      </c>
      <c r="H17702" s="3" t="str">
        <f>VLOOKUP(Main[[#This Row],[Content ID]],Content[#All],4,0)</f>
        <v>technology</v>
      </c>
    </row>
    <row r="17703" spans="1:8">
      <c r="A17703" t="s">
        <v>1300</v>
      </c>
      <c r="B17703" t="s">
        <v>323</v>
      </c>
      <c r="C17703" t="s">
        <v>2</v>
      </c>
      <c r="D17703" s="2">
        <v>44288.486886574072</v>
      </c>
      <c r="E17703" s="3" t="str">
        <f>VLOOKUP(Main[[#This Row],[ReactionsType]],ReactionTye[],2,0)</f>
        <v>positive</v>
      </c>
      <c r="F17703" s="3">
        <f>VLOOKUP(Main[[#This Row],[ReactionsType]],ReactionTye[],3,0)</f>
        <v>60</v>
      </c>
      <c r="G17703" s="3" t="str">
        <f>VLOOKUP(Main[[#This Row],[Content ID]],Content[#All],3,0)</f>
        <v>GIF</v>
      </c>
      <c r="H17703" s="3" t="str">
        <f>VLOOKUP(Main[[#This Row],[Content ID]],Content[#All],4,0)</f>
        <v>technology</v>
      </c>
    </row>
    <row r="17704" spans="1:8">
      <c r="A17704" t="s">
        <v>1300</v>
      </c>
      <c r="B17704" t="s">
        <v>210</v>
      </c>
      <c r="C17704" t="s">
        <v>11</v>
      </c>
      <c r="D17704" s="2">
        <v>44257.093275462961</v>
      </c>
      <c r="E17704" s="3" t="str">
        <f>VLOOKUP(Main[[#This Row],[ReactionsType]],ReactionTye[],2,0)</f>
        <v>positive</v>
      </c>
      <c r="F17704" s="3">
        <f>VLOOKUP(Main[[#This Row],[ReactionsType]],ReactionTye[],3,0)</f>
        <v>65</v>
      </c>
      <c r="G17704" s="3" t="str">
        <f>VLOOKUP(Main[[#This Row],[Content ID]],Content[#All],3,0)</f>
        <v>GIF</v>
      </c>
      <c r="H17704" s="3" t="str">
        <f>VLOOKUP(Main[[#This Row],[Content ID]],Content[#All],4,0)</f>
        <v>technology</v>
      </c>
    </row>
    <row r="17705" spans="1:8">
      <c r="A17705" t="s">
        <v>1300</v>
      </c>
      <c r="B17705" t="s">
        <v>347</v>
      </c>
      <c r="C17705" t="s">
        <v>2</v>
      </c>
      <c r="D17705" s="2">
        <v>44005.436319444445</v>
      </c>
      <c r="E17705" s="3" t="str">
        <f>VLOOKUP(Main[[#This Row],[ReactionsType]],ReactionTye[],2,0)</f>
        <v>positive</v>
      </c>
      <c r="F17705" s="3">
        <f>VLOOKUP(Main[[#This Row],[ReactionsType]],ReactionTye[],3,0)</f>
        <v>60</v>
      </c>
      <c r="G17705" s="3" t="str">
        <f>VLOOKUP(Main[[#This Row],[Content ID]],Content[#All],3,0)</f>
        <v>GIF</v>
      </c>
      <c r="H17705" s="3" t="str">
        <f>VLOOKUP(Main[[#This Row],[Content ID]],Content[#All],4,0)</f>
        <v>technology</v>
      </c>
    </row>
    <row r="17706" spans="1:8">
      <c r="A17706" t="s">
        <v>1300</v>
      </c>
      <c r="B17706" t="s">
        <v>576</v>
      </c>
      <c r="C17706" t="s">
        <v>2</v>
      </c>
      <c r="D17706" s="2">
        <v>44113.208321759259</v>
      </c>
      <c r="E17706" s="3" t="str">
        <f>VLOOKUP(Main[[#This Row],[ReactionsType]],ReactionTye[],2,0)</f>
        <v>positive</v>
      </c>
      <c r="F17706" s="3">
        <f>VLOOKUP(Main[[#This Row],[ReactionsType]],ReactionTye[],3,0)</f>
        <v>60</v>
      </c>
      <c r="G17706" s="3" t="str">
        <f>VLOOKUP(Main[[#This Row],[Content ID]],Content[#All],3,0)</f>
        <v>GIF</v>
      </c>
      <c r="H17706" s="3" t="str">
        <f>VLOOKUP(Main[[#This Row],[Content ID]],Content[#All],4,0)</f>
        <v>technology</v>
      </c>
    </row>
    <row r="17707" spans="1:8">
      <c r="A17707" t="s">
        <v>1300</v>
      </c>
      <c r="B17707" t="s">
        <v>156</v>
      </c>
      <c r="C17707" t="s">
        <v>14</v>
      </c>
      <c r="D17707" s="2">
        <v>44320.154062499998</v>
      </c>
      <c r="E17707" s="3" t="str">
        <f>VLOOKUP(Main[[#This Row],[ReactionsType]],ReactionTye[],2,0)</f>
        <v>positive</v>
      </c>
      <c r="F17707" s="3">
        <f>VLOOKUP(Main[[#This Row],[ReactionsType]],ReactionTye[],3,0)</f>
        <v>72</v>
      </c>
      <c r="G17707" s="3" t="str">
        <f>VLOOKUP(Main[[#This Row],[Content ID]],Content[#All],3,0)</f>
        <v>GIF</v>
      </c>
      <c r="H17707" s="3" t="str">
        <f>VLOOKUP(Main[[#This Row],[Content ID]],Content[#All],4,0)</f>
        <v>technology</v>
      </c>
    </row>
    <row r="17708" spans="1:8">
      <c r="A17708" t="s">
        <v>1300</v>
      </c>
      <c r="B17708" t="s">
        <v>157</v>
      </c>
      <c r="C17708" t="s">
        <v>7</v>
      </c>
      <c r="D17708" s="2">
        <v>44043.29310185185</v>
      </c>
      <c r="E17708" s="3" t="str">
        <f>VLOOKUP(Main[[#This Row],[ReactionsType]],ReactionTye[],2,0)</f>
        <v>negative</v>
      </c>
      <c r="F17708" s="3">
        <f>VLOOKUP(Main[[#This Row],[ReactionsType]],ReactionTye[],3,0)</f>
        <v>5</v>
      </c>
      <c r="G17708" s="3" t="str">
        <f>VLOOKUP(Main[[#This Row],[Content ID]],Content[#All],3,0)</f>
        <v>GIF</v>
      </c>
      <c r="H17708" s="3" t="str">
        <f>VLOOKUP(Main[[#This Row],[Content ID]],Content[#All],4,0)</f>
        <v>technology</v>
      </c>
    </row>
    <row r="17709" spans="1:8">
      <c r="A17709" t="s">
        <v>1300</v>
      </c>
      <c r="B17709" t="s">
        <v>28</v>
      </c>
      <c r="C17709" t="s">
        <v>5</v>
      </c>
      <c r="D17709" s="2">
        <v>44031.275324074071</v>
      </c>
      <c r="E17709" s="3" t="str">
        <f>VLOOKUP(Main[[#This Row],[ReactionsType]],ReactionTye[],2,0)</f>
        <v>negative</v>
      </c>
      <c r="F17709" s="3">
        <f>VLOOKUP(Main[[#This Row],[ReactionsType]],ReactionTye[],3,0)</f>
        <v>0</v>
      </c>
      <c r="G17709" s="3" t="str">
        <f>VLOOKUP(Main[[#This Row],[Content ID]],Content[#All],3,0)</f>
        <v>GIF</v>
      </c>
      <c r="H17709" s="3" t="str">
        <f>VLOOKUP(Main[[#This Row],[Content ID]],Content[#All],4,0)</f>
        <v>technology</v>
      </c>
    </row>
    <row r="17710" spans="1:8">
      <c r="A17710" t="s">
        <v>1300</v>
      </c>
      <c r="B17710" t="s">
        <v>528</v>
      </c>
      <c r="C17710" t="s">
        <v>18</v>
      </c>
      <c r="D17710" s="2">
        <v>44002.075023148151</v>
      </c>
      <c r="E17710" s="3" t="str">
        <f>VLOOKUP(Main[[#This Row],[ReactionsType]],ReactionTye[],2,0)</f>
        <v>neutral</v>
      </c>
      <c r="F17710" s="3">
        <f>VLOOKUP(Main[[#This Row],[ReactionsType]],ReactionTye[],3,0)</f>
        <v>35</v>
      </c>
      <c r="G17710" s="3" t="str">
        <f>VLOOKUP(Main[[#This Row],[Content ID]],Content[#All],3,0)</f>
        <v>GIF</v>
      </c>
      <c r="H17710" s="3" t="str">
        <f>VLOOKUP(Main[[#This Row],[Content ID]],Content[#All],4,0)</f>
        <v>technology</v>
      </c>
    </row>
    <row r="17711" spans="1:8">
      <c r="A17711" t="s">
        <v>1300</v>
      </c>
      <c r="B17711" t="s">
        <v>500</v>
      </c>
      <c r="C17711" t="s">
        <v>5</v>
      </c>
      <c r="D17711" s="2">
        <v>44222.329652777778</v>
      </c>
      <c r="E17711" s="3" t="str">
        <f>VLOOKUP(Main[[#This Row],[ReactionsType]],ReactionTye[],2,0)</f>
        <v>negative</v>
      </c>
      <c r="F17711" s="3">
        <f>VLOOKUP(Main[[#This Row],[ReactionsType]],ReactionTye[],3,0)</f>
        <v>0</v>
      </c>
      <c r="G17711" s="3" t="str">
        <f>VLOOKUP(Main[[#This Row],[Content ID]],Content[#All],3,0)</f>
        <v>GIF</v>
      </c>
      <c r="H17711" s="3" t="str">
        <f>VLOOKUP(Main[[#This Row],[Content ID]],Content[#All],4,0)</f>
        <v>technology</v>
      </c>
    </row>
    <row r="17712" spans="1:8">
      <c r="A17712" t="s">
        <v>1300</v>
      </c>
      <c r="B17712" t="s">
        <v>229</v>
      </c>
      <c r="C17712" t="s">
        <v>2</v>
      </c>
      <c r="D17712" s="2">
        <v>44130.489212962966</v>
      </c>
      <c r="E17712" s="3" t="str">
        <f>VLOOKUP(Main[[#This Row],[ReactionsType]],ReactionTye[],2,0)</f>
        <v>positive</v>
      </c>
      <c r="F17712" s="3">
        <f>VLOOKUP(Main[[#This Row],[ReactionsType]],ReactionTye[],3,0)</f>
        <v>60</v>
      </c>
      <c r="G17712" s="3" t="str">
        <f>VLOOKUP(Main[[#This Row],[Content ID]],Content[#All],3,0)</f>
        <v>GIF</v>
      </c>
      <c r="H17712" s="3" t="str">
        <f>VLOOKUP(Main[[#This Row],[Content ID]],Content[#All],4,0)</f>
        <v>technology</v>
      </c>
    </row>
    <row r="17713" spans="1:8">
      <c r="A17713" t="s">
        <v>1300</v>
      </c>
      <c r="B17713" t="s">
        <v>467</v>
      </c>
      <c r="C17713" t="s">
        <v>2</v>
      </c>
      <c r="D17713" s="2">
        <v>44206.029409722221</v>
      </c>
      <c r="E17713" s="3" t="str">
        <f>VLOOKUP(Main[[#This Row],[ReactionsType]],ReactionTye[],2,0)</f>
        <v>positive</v>
      </c>
      <c r="F17713" s="3">
        <f>VLOOKUP(Main[[#This Row],[ReactionsType]],ReactionTye[],3,0)</f>
        <v>60</v>
      </c>
      <c r="G17713" s="3" t="str">
        <f>VLOOKUP(Main[[#This Row],[Content ID]],Content[#All],3,0)</f>
        <v>GIF</v>
      </c>
      <c r="H17713" s="3" t="str">
        <f>VLOOKUP(Main[[#This Row],[Content ID]],Content[#All],4,0)</f>
        <v>technology</v>
      </c>
    </row>
    <row r="17714" spans="1:8">
      <c r="A17714" t="s">
        <v>1300</v>
      </c>
      <c r="B17714" t="s">
        <v>69</v>
      </c>
      <c r="C17714" t="s">
        <v>14</v>
      </c>
      <c r="D17714" s="2">
        <v>44198.312465277777</v>
      </c>
      <c r="E17714" s="3" t="str">
        <f>VLOOKUP(Main[[#This Row],[ReactionsType]],ReactionTye[],2,0)</f>
        <v>positive</v>
      </c>
      <c r="F17714" s="3">
        <f>VLOOKUP(Main[[#This Row],[ReactionsType]],ReactionTye[],3,0)</f>
        <v>72</v>
      </c>
      <c r="G17714" s="3" t="str">
        <f>VLOOKUP(Main[[#This Row],[Content ID]],Content[#All],3,0)</f>
        <v>GIF</v>
      </c>
      <c r="H17714" s="3" t="str">
        <f>VLOOKUP(Main[[#This Row],[Content ID]],Content[#All],4,0)</f>
        <v>technology</v>
      </c>
    </row>
    <row r="17715" spans="1:8">
      <c r="A17715" t="s">
        <v>1300</v>
      </c>
      <c r="B17715" t="s">
        <v>381</v>
      </c>
      <c r="C17715" t="s">
        <v>4</v>
      </c>
      <c r="D17715" s="2">
        <v>44301.047118055554</v>
      </c>
      <c r="E17715" s="3" t="str">
        <f>VLOOKUP(Main[[#This Row],[ReactionsType]],ReactionTye[],2,0)</f>
        <v>positive</v>
      </c>
      <c r="F17715" s="3">
        <f>VLOOKUP(Main[[#This Row],[ReactionsType]],ReactionTye[],3,0)</f>
        <v>70</v>
      </c>
      <c r="G17715" s="3" t="str">
        <f>VLOOKUP(Main[[#This Row],[Content ID]],Content[#All],3,0)</f>
        <v>GIF</v>
      </c>
      <c r="H17715" s="3" t="str">
        <f>VLOOKUP(Main[[#This Row],[Content ID]],Content[#All],4,0)</f>
        <v>technology</v>
      </c>
    </row>
    <row r="17716" spans="1:8">
      <c r="A17716" t="s">
        <v>1300</v>
      </c>
      <c r="B17716" t="s">
        <v>541</v>
      </c>
      <c r="C17716" t="s">
        <v>14</v>
      </c>
      <c r="D17716" s="2">
        <v>44245.453888888886</v>
      </c>
      <c r="E17716" s="3" t="str">
        <f>VLOOKUP(Main[[#This Row],[ReactionsType]],ReactionTye[],2,0)</f>
        <v>positive</v>
      </c>
      <c r="F17716" s="3">
        <f>VLOOKUP(Main[[#This Row],[ReactionsType]],ReactionTye[],3,0)</f>
        <v>72</v>
      </c>
      <c r="G17716" s="3" t="str">
        <f>VLOOKUP(Main[[#This Row],[Content ID]],Content[#All],3,0)</f>
        <v>GIF</v>
      </c>
      <c r="H17716" s="3" t="str">
        <f>VLOOKUP(Main[[#This Row],[Content ID]],Content[#All],4,0)</f>
        <v>technology</v>
      </c>
    </row>
    <row r="17717" spans="1:8">
      <c r="A17717" t="s">
        <v>1300</v>
      </c>
      <c r="B17717" t="s">
        <v>31</v>
      </c>
      <c r="C17717" t="s">
        <v>8</v>
      </c>
      <c r="D17717" s="2">
        <v>44001.367569444446</v>
      </c>
      <c r="E17717" s="3" t="str">
        <f>VLOOKUP(Main[[#This Row],[ReactionsType]],ReactionTye[],2,0)</f>
        <v>positive</v>
      </c>
      <c r="F17717" s="3">
        <f>VLOOKUP(Main[[#This Row],[ReactionsType]],ReactionTye[],3,0)</f>
        <v>30</v>
      </c>
      <c r="G17717" s="3" t="str">
        <f>VLOOKUP(Main[[#This Row],[Content ID]],Content[#All],3,0)</f>
        <v>GIF</v>
      </c>
      <c r="H17717" s="3" t="str">
        <f>VLOOKUP(Main[[#This Row],[Content ID]],Content[#All],4,0)</f>
        <v>technology</v>
      </c>
    </row>
    <row r="17718" spans="1:8">
      <c r="A17718" t="s">
        <v>1300</v>
      </c>
      <c r="B17718" t="s">
        <v>444</v>
      </c>
      <c r="C17718" t="s">
        <v>18</v>
      </c>
      <c r="D17718" s="2">
        <v>44231.637233796297</v>
      </c>
      <c r="E17718" s="3" t="str">
        <f>VLOOKUP(Main[[#This Row],[ReactionsType]],ReactionTye[],2,0)</f>
        <v>neutral</v>
      </c>
      <c r="F17718" s="3">
        <f>VLOOKUP(Main[[#This Row],[ReactionsType]],ReactionTye[],3,0)</f>
        <v>35</v>
      </c>
      <c r="G17718" s="3" t="str">
        <f>VLOOKUP(Main[[#This Row],[Content ID]],Content[#All],3,0)</f>
        <v>GIF</v>
      </c>
      <c r="H17718" s="3" t="str">
        <f>VLOOKUP(Main[[#This Row],[Content ID]],Content[#All],4,0)</f>
        <v>technology</v>
      </c>
    </row>
    <row r="17719" spans="1:8">
      <c r="A17719" t="s">
        <v>1301</v>
      </c>
      <c r="B17719" t="s">
        <v>451</v>
      </c>
      <c r="C17719" t="s">
        <v>17</v>
      </c>
      <c r="D17719" s="2">
        <v>44161.775694444441</v>
      </c>
      <c r="E17719" s="3" t="str">
        <f>VLOOKUP(Main[[#This Row],[ReactionsType]],ReactionTye[],2,0)</f>
        <v>positive</v>
      </c>
      <c r="F17719" s="3">
        <f>VLOOKUP(Main[[#This Row],[ReactionsType]],ReactionTye[],3,0)</f>
        <v>45</v>
      </c>
      <c r="G17719" s="3" t="str">
        <f>VLOOKUP(Main[[#This Row],[Content ID]],Content[#All],3,0)</f>
        <v>audio</v>
      </c>
      <c r="H17719" s="3" t="str">
        <f>VLOOKUP(Main[[#This Row],[Content ID]],Content[#All],4,0)</f>
        <v>culture</v>
      </c>
    </row>
    <row r="17720" spans="1:8">
      <c r="A17720" t="s">
        <v>1301</v>
      </c>
      <c r="B17720" t="s">
        <v>290</v>
      </c>
      <c r="C17720" t="s">
        <v>5</v>
      </c>
      <c r="D17720" s="2">
        <v>44041.886874999997</v>
      </c>
      <c r="E17720" s="3" t="str">
        <f>VLOOKUP(Main[[#This Row],[ReactionsType]],ReactionTye[],2,0)</f>
        <v>negative</v>
      </c>
      <c r="F17720" s="3">
        <f>VLOOKUP(Main[[#This Row],[ReactionsType]],ReactionTye[],3,0)</f>
        <v>0</v>
      </c>
      <c r="G17720" s="3" t="str">
        <f>VLOOKUP(Main[[#This Row],[Content ID]],Content[#All],3,0)</f>
        <v>audio</v>
      </c>
      <c r="H17720" s="3" t="str">
        <f>VLOOKUP(Main[[#This Row],[Content ID]],Content[#All],4,0)</f>
        <v>culture</v>
      </c>
    </row>
    <row r="17721" spans="1:8">
      <c r="A17721" t="s">
        <v>1301</v>
      </c>
      <c r="B17721" t="s">
        <v>223</v>
      </c>
      <c r="C17721" t="s">
        <v>17</v>
      </c>
      <c r="D17721" s="2">
        <v>44045.374386574076</v>
      </c>
      <c r="E17721" s="3" t="str">
        <f>VLOOKUP(Main[[#This Row],[ReactionsType]],ReactionTye[],2,0)</f>
        <v>positive</v>
      </c>
      <c r="F17721" s="3">
        <f>VLOOKUP(Main[[#This Row],[ReactionsType]],ReactionTye[],3,0)</f>
        <v>45</v>
      </c>
      <c r="G17721" s="3" t="str">
        <f>VLOOKUP(Main[[#This Row],[Content ID]],Content[#All],3,0)</f>
        <v>audio</v>
      </c>
      <c r="H17721" s="3" t="str">
        <f>VLOOKUP(Main[[#This Row],[Content ID]],Content[#All],4,0)</f>
        <v>culture</v>
      </c>
    </row>
    <row r="17722" spans="1:8">
      <c r="A17722" t="s">
        <v>1301</v>
      </c>
      <c r="B17722" t="s">
        <v>366</v>
      </c>
      <c r="C17722" t="s">
        <v>17</v>
      </c>
      <c r="D17722" s="2">
        <v>44126.021087962959</v>
      </c>
      <c r="E17722" s="3" t="str">
        <f>VLOOKUP(Main[[#This Row],[ReactionsType]],ReactionTye[],2,0)</f>
        <v>positive</v>
      </c>
      <c r="F17722" s="3">
        <f>VLOOKUP(Main[[#This Row],[ReactionsType]],ReactionTye[],3,0)</f>
        <v>45</v>
      </c>
      <c r="G17722" s="3" t="str">
        <f>VLOOKUP(Main[[#This Row],[Content ID]],Content[#All],3,0)</f>
        <v>audio</v>
      </c>
      <c r="H17722" s="3" t="str">
        <f>VLOOKUP(Main[[#This Row],[Content ID]],Content[#All],4,0)</f>
        <v>culture</v>
      </c>
    </row>
    <row r="17723" spans="1:8">
      <c r="A17723" t="s">
        <v>1301</v>
      </c>
      <c r="B17723" t="s">
        <v>491</v>
      </c>
      <c r="C17723" t="s">
        <v>7</v>
      </c>
      <c r="D17723" s="2">
        <v>44207.502615740741</v>
      </c>
      <c r="E17723" s="3" t="str">
        <f>VLOOKUP(Main[[#This Row],[ReactionsType]],ReactionTye[],2,0)</f>
        <v>negative</v>
      </c>
      <c r="F17723" s="3">
        <f>VLOOKUP(Main[[#This Row],[ReactionsType]],ReactionTye[],3,0)</f>
        <v>5</v>
      </c>
      <c r="G17723" s="3" t="str">
        <f>VLOOKUP(Main[[#This Row],[Content ID]],Content[#All],3,0)</f>
        <v>audio</v>
      </c>
      <c r="H17723" s="3" t="str">
        <f>VLOOKUP(Main[[#This Row],[Content ID]],Content[#All],4,0)</f>
        <v>culture</v>
      </c>
    </row>
    <row r="17724" spans="1:8">
      <c r="A17724" s="1" t="s">
        <v>1302</v>
      </c>
      <c r="B17724" t="s">
        <v>414</v>
      </c>
      <c r="C17724" t="s">
        <v>7</v>
      </c>
      <c r="D17724" s="2">
        <v>44285.690474537034</v>
      </c>
      <c r="E17724" s="3" t="str">
        <f>VLOOKUP(Main[[#This Row],[ReactionsType]],ReactionTye[],2,0)</f>
        <v>negative</v>
      </c>
      <c r="F17724" s="3">
        <f>VLOOKUP(Main[[#This Row],[ReactionsType]],ReactionTye[],3,0)</f>
        <v>5</v>
      </c>
      <c r="G17724" s="3" t="str">
        <f>VLOOKUP(Main[[#This Row],[Content ID]],Content[#All],3,0)</f>
        <v>video</v>
      </c>
      <c r="H17724" s="3" t="str">
        <f>VLOOKUP(Main[[#This Row],[Content ID]],Content[#All],4,0)</f>
        <v>dogs</v>
      </c>
    </row>
    <row r="17725" spans="1:8">
      <c r="A17725" s="1" t="s">
        <v>1302</v>
      </c>
      <c r="B17725" t="s">
        <v>35</v>
      </c>
      <c r="C17725" t="s">
        <v>13</v>
      </c>
      <c r="D17725" s="2">
        <v>44124.567731481482</v>
      </c>
      <c r="E17725" s="3" t="str">
        <f>VLOOKUP(Main[[#This Row],[ReactionsType]],ReactionTye[],2,0)</f>
        <v>positive</v>
      </c>
      <c r="F17725" s="3">
        <f>VLOOKUP(Main[[#This Row],[ReactionsType]],ReactionTye[],3,0)</f>
        <v>70</v>
      </c>
      <c r="G17725" s="3" t="str">
        <f>VLOOKUP(Main[[#This Row],[Content ID]],Content[#All],3,0)</f>
        <v>video</v>
      </c>
      <c r="H17725" s="3" t="str">
        <f>VLOOKUP(Main[[#This Row],[Content ID]],Content[#All],4,0)</f>
        <v>dogs</v>
      </c>
    </row>
    <row r="17726" spans="1:8">
      <c r="A17726" s="1" t="s">
        <v>1302</v>
      </c>
      <c r="B17726" t="s">
        <v>335</v>
      </c>
      <c r="C17726" t="s">
        <v>19</v>
      </c>
      <c r="D17726" s="2">
        <v>44184.56322916667</v>
      </c>
      <c r="E17726" s="3" t="str">
        <f>VLOOKUP(Main[[#This Row],[ReactionsType]],ReactionTye[],2,0)</f>
        <v>negative</v>
      </c>
      <c r="F17726" s="3">
        <f>VLOOKUP(Main[[#This Row],[ReactionsType]],ReactionTye[],3,0)</f>
        <v>15</v>
      </c>
      <c r="G17726" s="3" t="str">
        <f>VLOOKUP(Main[[#This Row],[Content ID]],Content[#All],3,0)</f>
        <v>video</v>
      </c>
      <c r="H17726" s="3" t="str">
        <f>VLOOKUP(Main[[#This Row],[Content ID]],Content[#All],4,0)</f>
        <v>dogs</v>
      </c>
    </row>
    <row r="17727" spans="1:8">
      <c r="A17727" s="1" t="s">
        <v>1302</v>
      </c>
      <c r="B17727" t="s">
        <v>345</v>
      </c>
      <c r="C17727" t="s">
        <v>11</v>
      </c>
      <c r="D17727" s="2">
        <v>44314.262835648151</v>
      </c>
      <c r="E17727" s="3" t="str">
        <f>VLOOKUP(Main[[#This Row],[ReactionsType]],ReactionTye[],2,0)</f>
        <v>positive</v>
      </c>
      <c r="F17727" s="3">
        <f>VLOOKUP(Main[[#This Row],[ReactionsType]],ReactionTye[],3,0)</f>
        <v>65</v>
      </c>
      <c r="G17727" s="3" t="str">
        <f>VLOOKUP(Main[[#This Row],[Content ID]],Content[#All],3,0)</f>
        <v>video</v>
      </c>
      <c r="H17727" s="3" t="str">
        <f>VLOOKUP(Main[[#This Row],[Content ID]],Content[#All],4,0)</f>
        <v>dogs</v>
      </c>
    </row>
    <row r="17728" spans="1:8">
      <c r="A17728" s="1" t="s">
        <v>1302</v>
      </c>
      <c r="B17728" t="s">
        <v>63</v>
      </c>
      <c r="C17728" t="s">
        <v>2</v>
      </c>
      <c r="D17728" s="2">
        <v>44034.505694444444</v>
      </c>
      <c r="E17728" s="3" t="str">
        <f>VLOOKUP(Main[[#This Row],[ReactionsType]],ReactionTye[],2,0)</f>
        <v>positive</v>
      </c>
      <c r="F17728" s="3">
        <f>VLOOKUP(Main[[#This Row],[ReactionsType]],ReactionTye[],3,0)</f>
        <v>60</v>
      </c>
      <c r="G17728" s="3" t="str">
        <f>VLOOKUP(Main[[#This Row],[Content ID]],Content[#All],3,0)</f>
        <v>video</v>
      </c>
      <c r="H17728" s="3" t="str">
        <f>VLOOKUP(Main[[#This Row],[Content ID]],Content[#All],4,0)</f>
        <v>dogs</v>
      </c>
    </row>
    <row r="17729" spans="1:8">
      <c r="A17729" s="1" t="s">
        <v>1302</v>
      </c>
      <c r="B17729" t="s">
        <v>537</v>
      </c>
      <c r="C17729" t="s">
        <v>17</v>
      </c>
      <c r="D17729" s="2">
        <v>44217.946932870371</v>
      </c>
      <c r="E17729" s="3" t="str">
        <f>VLOOKUP(Main[[#This Row],[ReactionsType]],ReactionTye[],2,0)</f>
        <v>positive</v>
      </c>
      <c r="F17729" s="3">
        <f>VLOOKUP(Main[[#This Row],[ReactionsType]],ReactionTye[],3,0)</f>
        <v>45</v>
      </c>
      <c r="G17729" s="3" t="str">
        <f>VLOOKUP(Main[[#This Row],[Content ID]],Content[#All],3,0)</f>
        <v>video</v>
      </c>
      <c r="H17729" s="3" t="str">
        <f>VLOOKUP(Main[[#This Row],[Content ID]],Content[#All],4,0)</f>
        <v>dogs</v>
      </c>
    </row>
    <row r="17730" spans="1:8">
      <c r="A17730" s="1" t="s">
        <v>1302</v>
      </c>
      <c r="B17730" t="s">
        <v>388</v>
      </c>
      <c r="C17730" t="s">
        <v>12</v>
      </c>
      <c r="D17730" s="2">
        <v>44055.149293981478</v>
      </c>
      <c r="E17730" s="3" t="str">
        <f>VLOOKUP(Main[[#This Row],[ReactionsType]],ReactionTye[],2,0)</f>
        <v>positive</v>
      </c>
      <c r="F17730" s="3">
        <f>VLOOKUP(Main[[#This Row],[ReactionsType]],ReactionTye[],3,0)</f>
        <v>75</v>
      </c>
      <c r="G17730" s="3" t="str">
        <f>VLOOKUP(Main[[#This Row],[Content ID]],Content[#All],3,0)</f>
        <v>video</v>
      </c>
      <c r="H17730" s="3" t="str">
        <f>VLOOKUP(Main[[#This Row],[Content ID]],Content[#All],4,0)</f>
        <v>dogs</v>
      </c>
    </row>
    <row r="17731" spans="1:8">
      <c r="A17731" t="s">
        <v>1303</v>
      </c>
      <c r="B17731" t="s">
        <v>262</v>
      </c>
      <c r="C17731" t="s">
        <v>8</v>
      </c>
      <c r="D17731" s="2">
        <v>44024.721724537034</v>
      </c>
      <c r="E17731" s="3" t="str">
        <f>VLOOKUP(Main[[#This Row],[ReactionsType]],ReactionTye[],2,0)</f>
        <v>positive</v>
      </c>
      <c r="F17731" s="3">
        <f>VLOOKUP(Main[[#This Row],[ReactionsType]],ReactionTye[],3,0)</f>
        <v>30</v>
      </c>
      <c r="G17731" s="3" t="str">
        <f>VLOOKUP(Main[[#This Row],[Content ID]],Content[#All],3,0)</f>
        <v>photo</v>
      </c>
      <c r="H17731" s="3" t="str">
        <f>VLOOKUP(Main[[#This Row],[Content ID]],Content[#All],4,0)</f>
        <v>dogs</v>
      </c>
    </row>
    <row r="17732" spans="1:8">
      <c r="A17732" t="s">
        <v>1303</v>
      </c>
      <c r="B17732" t="s">
        <v>219</v>
      </c>
      <c r="C17732" t="s">
        <v>20</v>
      </c>
      <c r="D17732" s="2">
        <v>44080.132650462961</v>
      </c>
      <c r="E17732" s="3" t="str">
        <f>VLOOKUP(Main[[#This Row],[ReactionsType]],ReactionTye[],2,0)</f>
        <v>negative</v>
      </c>
      <c r="F17732" s="3">
        <f>VLOOKUP(Main[[#This Row],[ReactionsType]],ReactionTye[],3,0)</f>
        <v>12</v>
      </c>
      <c r="G17732" s="3" t="str">
        <f>VLOOKUP(Main[[#This Row],[Content ID]],Content[#All],3,0)</f>
        <v>photo</v>
      </c>
      <c r="H17732" s="3" t="str">
        <f>VLOOKUP(Main[[#This Row],[Content ID]],Content[#All],4,0)</f>
        <v>dogs</v>
      </c>
    </row>
    <row r="17733" spans="1:8">
      <c r="A17733" t="s">
        <v>1304</v>
      </c>
      <c r="B17733" t="s">
        <v>218</v>
      </c>
      <c r="C17733" t="s">
        <v>13</v>
      </c>
      <c r="D17733" s="2">
        <v>44293.069618055553</v>
      </c>
      <c r="E17733" s="3" t="str">
        <f>VLOOKUP(Main[[#This Row],[ReactionsType]],ReactionTye[],2,0)</f>
        <v>positive</v>
      </c>
      <c r="F17733" s="3">
        <f>VLOOKUP(Main[[#This Row],[ReactionsType]],ReactionTye[],3,0)</f>
        <v>70</v>
      </c>
      <c r="G17733" s="3" t="str">
        <f>VLOOKUP(Main[[#This Row],[Content ID]],Content[#All],3,0)</f>
        <v>GIF</v>
      </c>
      <c r="H17733" s="3" t="str">
        <f>VLOOKUP(Main[[#This Row],[Content ID]],Content[#All],4,0)</f>
        <v>culture</v>
      </c>
    </row>
    <row r="17734" spans="1:8">
      <c r="A17734" t="s">
        <v>1304</v>
      </c>
      <c r="B17734" t="s">
        <v>339</v>
      </c>
      <c r="C17734" t="s">
        <v>2</v>
      </c>
      <c r="D17734" s="2">
        <v>44049.646134259259</v>
      </c>
      <c r="E17734" s="3" t="str">
        <f>VLOOKUP(Main[[#This Row],[ReactionsType]],ReactionTye[],2,0)</f>
        <v>positive</v>
      </c>
      <c r="F17734" s="3">
        <f>VLOOKUP(Main[[#This Row],[ReactionsType]],ReactionTye[],3,0)</f>
        <v>60</v>
      </c>
      <c r="G17734" s="3" t="str">
        <f>VLOOKUP(Main[[#This Row],[Content ID]],Content[#All],3,0)</f>
        <v>GIF</v>
      </c>
      <c r="H17734" s="3" t="str">
        <f>VLOOKUP(Main[[#This Row],[Content ID]],Content[#All],4,0)</f>
        <v>culture</v>
      </c>
    </row>
    <row r="17735" spans="1:8">
      <c r="A17735" t="s">
        <v>1304</v>
      </c>
      <c r="B17735" t="s">
        <v>132</v>
      </c>
      <c r="C17735" t="s">
        <v>11</v>
      </c>
      <c r="D17735" s="2">
        <v>44184.857777777775</v>
      </c>
      <c r="E17735" s="3" t="str">
        <f>VLOOKUP(Main[[#This Row],[ReactionsType]],ReactionTye[],2,0)</f>
        <v>positive</v>
      </c>
      <c r="F17735" s="3">
        <f>VLOOKUP(Main[[#This Row],[ReactionsType]],ReactionTye[],3,0)</f>
        <v>65</v>
      </c>
      <c r="G17735" s="3" t="str">
        <f>VLOOKUP(Main[[#This Row],[Content ID]],Content[#All],3,0)</f>
        <v>GIF</v>
      </c>
      <c r="H17735" s="3" t="str">
        <f>VLOOKUP(Main[[#This Row],[Content ID]],Content[#All],4,0)</f>
        <v>culture</v>
      </c>
    </row>
    <row r="17736" spans="1:8">
      <c r="A17736" t="s">
        <v>1304</v>
      </c>
      <c r="B17736" t="s">
        <v>409</v>
      </c>
      <c r="C17736" t="s">
        <v>16</v>
      </c>
      <c r="D17736" s="2">
        <v>44185.585868055554</v>
      </c>
      <c r="E17736" s="3" t="str">
        <f>VLOOKUP(Main[[#This Row],[ReactionsType]],ReactionTye[],2,0)</f>
        <v>negative</v>
      </c>
      <c r="F17736" s="3">
        <f>VLOOKUP(Main[[#This Row],[ReactionsType]],ReactionTye[],3,0)</f>
        <v>10</v>
      </c>
      <c r="G17736" s="3" t="str">
        <f>VLOOKUP(Main[[#This Row],[Content ID]],Content[#All],3,0)</f>
        <v>GIF</v>
      </c>
      <c r="H17736" s="3" t="str">
        <f>VLOOKUP(Main[[#This Row],[Content ID]],Content[#All],4,0)</f>
        <v>culture</v>
      </c>
    </row>
    <row r="17737" spans="1:8">
      <c r="A17737" t="s">
        <v>1304</v>
      </c>
      <c r="B17737" s="1" t="s">
        <v>396</v>
      </c>
      <c r="C17737" t="s">
        <v>15</v>
      </c>
      <c r="D17737" s="2">
        <v>44269.481030092589</v>
      </c>
      <c r="E17737" s="3" t="str">
        <f>VLOOKUP(Main[[#This Row],[ReactionsType]],ReactionTye[],2,0)</f>
        <v>positive</v>
      </c>
      <c r="F17737" s="3">
        <f>VLOOKUP(Main[[#This Row],[ReactionsType]],ReactionTye[],3,0)</f>
        <v>50</v>
      </c>
      <c r="G17737" s="3" t="str">
        <f>VLOOKUP(Main[[#This Row],[Content ID]],Content[#All],3,0)</f>
        <v>GIF</v>
      </c>
      <c r="H17737" s="3" t="str">
        <f>VLOOKUP(Main[[#This Row],[Content ID]],Content[#All],4,0)</f>
        <v>culture</v>
      </c>
    </row>
    <row r="17738" spans="1:8">
      <c r="A17738" t="s">
        <v>1304</v>
      </c>
      <c r="B17738" t="s">
        <v>446</v>
      </c>
      <c r="C17738" t="s">
        <v>19</v>
      </c>
      <c r="D17738" s="2">
        <v>44238.417210648149</v>
      </c>
      <c r="E17738" s="3" t="str">
        <f>VLOOKUP(Main[[#This Row],[ReactionsType]],ReactionTye[],2,0)</f>
        <v>negative</v>
      </c>
      <c r="F17738" s="3">
        <f>VLOOKUP(Main[[#This Row],[ReactionsType]],ReactionTye[],3,0)</f>
        <v>15</v>
      </c>
      <c r="G17738" s="3" t="str">
        <f>VLOOKUP(Main[[#This Row],[Content ID]],Content[#All],3,0)</f>
        <v>GIF</v>
      </c>
      <c r="H17738" s="3" t="str">
        <f>VLOOKUP(Main[[#This Row],[Content ID]],Content[#All],4,0)</f>
        <v>culture</v>
      </c>
    </row>
    <row r="17739" spans="1:8">
      <c r="A17739" t="s">
        <v>1304</v>
      </c>
      <c r="B17739" t="s">
        <v>255</v>
      </c>
      <c r="C17739" t="s">
        <v>19</v>
      </c>
      <c r="D17739" s="2">
        <v>44364.756979166668</v>
      </c>
      <c r="E17739" s="3" t="str">
        <f>VLOOKUP(Main[[#This Row],[ReactionsType]],ReactionTye[],2,0)</f>
        <v>negative</v>
      </c>
      <c r="F17739" s="3">
        <f>VLOOKUP(Main[[#This Row],[ReactionsType]],ReactionTye[],3,0)</f>
        <v>15</v>
      </c>
      <c r="G17739" s="3" t="str">
        <f>VLOOKUP(Main[[#This Row],[Content ID]],Content[#All],3,0)</f>
        <v>GIF</v>
      </c>
      <c r="H17739" s="3" t="str">
        <f>VLOOKUP(Main[[#This Row],[Content ID]],Content[#All],4,0)</f>
        <v>culture</v>
      </c>
    </row>
    <row r="17740" spans="1:8">
      <c r="A17740" t="s">
        <v>1304</v>
      </c>
      <c r="B17740" t="s">
        <v>568</v>
      </c>
      <c r="C17740" t="s">
        <v>5</v>
      </c>
      <c r="D17740" s="2">
        <v>44084.395752314813</v>
      </c>
      <c r="E17740" s="3" t="str">
        <f>VLOOKUP(Main[[#This Row],[ReactionsType]],ReactionTye[],2,0)</f>
        <v>negative</v>
      </c>
      <c r="F17740" s="3">
        <f>VLOOKUP(Main[[#This Row],[ReactionsType]],ReactionTye[],3,0)</f>
        <v>0</v>
      </c>
      <c r="G17740" s="3" t="str">
        <f>VLOOKUP(Main[[#This Row],[Content ID]],Content[#All],3,0)</f>
        <v>GIF</v>
      </c>
      <c r="H17740" s="3" t="str">
        <f>VLOOKUP(Main[[#This Row],[Content ID]],Content[#All],4,0)</f>
        <v>culture</v>
      </c>
    </row>
    <row r="17741" spans="1:8">
      <c r="A17741" t="s">
        <v>1304</v>
      </c>
      <c r="B17741" t="s">
        <v>350</v>
      </c>
      <c r="C17741" t="s">
        <v>13</v>
      </c>
      <c r="D17741" s="2">
        <v>44113.625509259262</v>
      </c>
      <c r="E17741" s="3" t="str">
        <f>VLOOKUP(Main[[#This Row],[ReactionsType]],ReactionTye[],2,0)</f>
        <v>positive</v>
      </c>
      <c r="F17741" s="3">
        <f>VLOOKUP(Main[[#This Row],[ReactionsType]],ReactionTye[],3,0)</f>
        <v>70</v>
      </c>
      <c r="G17741" s="3" t="str">
        <f>VLOOKUP(Main[[#This Row],[Content ID]],Content[#All],3,0)</f>
        <v>GIF</v>
      </c>
      <c r="H17741" s="3" t="str">
        <f>VLOOKUP(Main[[#This Row],[Content ID]],Content[#All],4,0)</f>
        <v>culture</v>
      </c>
    </row>
    <row r="17742" spans="1:8">
      <c r="A17742" t="s">
        <v>1304</v>
      </c>
      <c r="B17742" t="s">
        <v>406</v>
      </c>
      <c r="C17742" t="s">
        <v>14</v>
      </c>
      <c r="D17742" s="2">
        <v>44268.134305555555</v>
      </c>
      <c r="E17742" s="3" t="str">
        <f>VLOOKUP(Main[[#This Row],[ReactionsType]],ReactionTye[],2,0)</f>
        <v>positive</v>
      </c>
      <c r="F17742" s="3">
        <f>VLOOKUP(Main[[#This Row],[ReactionsType]],ReactionTye[],3,0)</f>
        <v>72</v>
      </c>
      <c r="G17742" s="3" t="str">
        <f>VLOOKUP(Main[[#This Row],[Content ID]],Content[#All],3,0)</f>
        <v>GIF</v>
      </c>
      <c r="H17742" s="3" t="str">
        <f>VLOOKUP(Main[[#This Row],[Content ID]],Content[#All],4,0)</f>
        <v>culture</v>
      </c>
    </row>
    <row r="17743" spans="1:8">
      <c r="A17743" t="s">
        <v>1304</v>
      </c>
      <c r="B17743" t="s">
        <v>343</v>
      </c>
      <c r="C17743" t="s">
        <v>15</v>
      </c>
      <c r="D17743" s="2">
        <v>44128.320243055554</v>
      </c>
      <c r="E17743" s="3" t="str">
        <f>VLOOKUP(Main[[#This Row],[ReactionsType]],ReactionTye[],2,0)</f>
        <v>positive</v>
      </c>
      <c r="F17743" s="3">
        <f>VLOOKUP(Main[[#This Row],[ReactionsType]],ReactionTye[],3,0)</f>
        <v>50</v>
      </c>
      <c r="G17743" s="3" t="str">
        <f>VLOOKUP(Main[[#This Row],[Content ID]],Content[#All],3,0)</f>
        <v>GIF</v>
      </c>
      <c r="H17743" s="3" t="str">
        <f>VLOOKUP(Main[[#This Row],[Content ID]],Content[#All],4,0)</f>
        <v>culture</v>
      </c>
    </row>
    <row r="17744" spans="1:8">
      <c r="A17744" t="s">
        <v>1304</v>
      </c>
      <c r="B17744" t="s">
        <v>352</v>
      </c>
      <c r="C17744" t="s">
        <v>15</v>
      </c>
      <c r="D17744" s="2">
        <v>44279.661261574074</v>
      </c>
      <c r="E17744" s="3" t="str">
        <f>VLOOKUP(Main[[#This Row],[ReactionsType]],ReactionTye[],2,0)</f>
        <v>positive</v>
      </c>
      <c r="F17744" s="3">
        <f>VLOOKUP(Main[[#This Row],[ReactionsType]],ReactionTye[],3,0)</f>
        <v>50</v>
      </c>
      <c r="G17744" s="3" t="str">
        <f>VLOOKUP(Main[[#This Row],[Content ID]],Content[#All],3,0)</f>
        <v>GIF</v>
      </c>
      <c r="H17744" s="3" t="str">
        <f>VLOOKUP(Main[[#This Row],[Content ID]],Content[#All],4,0)</f>
        <v>culture</v>
      </c>
    </row>
    <row r="17745" spans="1:8">
      <c r="A17745" t="s">
        <v>1304</v>
      </c>
      <c r="B17745" t="s">
        <v>369</v>
      </c>
      <c r="C17745" t="s">
        <v>19</v>
      </c>
      <c r="D17745" s="2">
        <v>44141.499201388891</v>
      </c>
      <c r="E17745" s="3" t="str">
        <f>VLOOKUP(Main[[#This Row],[ReactionsType]],ReactionTye[],2,0)</f>
        <v>negative</v>
      </c>
      <c r="F17745" s="3">
        <f>VLOOKUP(Main[[#This Row],[ReactionsType]],ReactionTye[],3,0)</f>
        <v>15</v>
      </c>
      <c r="G17745" s="3" t="str">
        <f>VLOOKUP(Main[[#This Row],[Content ID]],Content[#All],3,0)</f>
        <v>GIF</v>
      </c>
      <c r="H17745" s="3" t="str">
        <f>VLOOKUP(Main[[#This Row],[Content ID]],Content[#All],4,0)</f>
        <v>culture</v>
      </c>
    </row>
    <row r="17746" spans="1:8">
      <c r="A17746" t="s">
        <v>1304</v>
      </c>
      <c r="B17746" t="s">
        <v>259</v>
      </c>
      <c r="C17746" t="s">
        <v>13</v>
      </c>
      <c r="D17746" s="2">
        <v>44248.48646990741</v>
      </c>
      <c r="E17746" s="3" t="str">
        <f>VLOOKUP(Main[[#This Row],[ReactionsType]],ReactionTye[],2,0)</f>
        <v>positive</v>
      </c>
      <c r="F17746" s="3">
        <f>VLOOKUP(Main[[#This Row],[ReactionsType]],ReactionTye[],3,0)</f>
        <v>70</v>
      </c>
      <c r="G17746" s="3" t="str">
        <f>VLOOKUP(Main[[#This Row],[Content ID]],Content[#All],3,0)</f>
        <v>GIF</v>
      </c>
      <c r="H17746" s="3" t="str">
        <f>VLOOKUP(Main[[#This Row],[Content ID]],Content[#All],4,0)</f>
        <v>culture</v>
      </c>
    </row>
    <row r="17747" spans="1:8">
      <c r="A17747" t="s">
        <v>1304</v>
      </c>
      <c r="B17747" t="s">
        <v>342</v>
      </c>
      <c r="C17747" t="s">
        <v>20</v>
      </c>
      <c r="D17747" s="2">
        <v>44149.49386574074</v>
      </c>
      <c r="E17747" s="3" t="str">
        <f>VLOOKUP(Main[[#This Row],[ReactionsType]],ReactionTye[],2,0)</f>
        <v>negative</v>
      </c>
      <c r="F17747" s="3">
        <f>VLOOKUP(Main[[#This Row],[ReactionsType]],ReactionTye[],3,0)</f>
        <v>12</v>
      </c>
      <c r="G17747" s="3" t="str">
        <f>VLOOKUP(Main[[#This Row],[Content ID]],Content[#All],3,0)</f>
        <v>GIF</v>
      </c>
      <c r="H17747" s="3" t="str">
        <f>VLOOKUP(Main[[#This Row],[Content ID]],Content[#All],4,0)</f>
        <v>culture</v>
      </c>
    </row>
    <row r="17748" spans="1:8">
      <c r="A17748" t="s">
        <v>1304</v>
      </c>
      <c r="B17748" t="s">
        <v>107</v>
      </c>
      <c r="C17748" t="s">
        <v>18</v>
      </c>
      <c r="D17748" s="2">
        <v>44156.526145833333</v>
      </c>
      <c r="E17748" s="3" t="str">
        <f>VLOOKUP(Main[[#This Row],[ReactionsType]],ReactionTye[],2,0)</f>
        <v>neutral</v>
      </c>
      <c r="F17748" s="3">
        <f>VLOOKUP(Main[[#This Row],[ReactionsType]],ReactionTye[],3,0)</f>
        <v>35</v>
      </c>
      <c r="G17748" s="3" t="str">
        <f>VLOOKUP(Main[[#This Row],[Content ID]],Content[#All],3,0)</f>
        <v>GIF</v>
      </c>
      <c r="H17748" s="3" t="str">
        <f>VLOOKUP(Main[[#This Row],[Content ID]],Content[#All],4,0)</f>
        <v>culture</v>
      </c>
    </row>
    <row r="17749" spans="1:8">
      <c r="A17749" t="s">
        <v>1304</v>
      </c>
      <c r="B17749" t="s">
        <v>251</v>
      </c>
      <c r="C17749" t="s">
        <v>14</v>
      </c>
      <c r="D17749" s="2">
        <v>44085.760300925926</v>
      </c>
      <c r="E17749" s="3" t="str">
        <f>VLOOKUP(Main[[#This Row],[ReactionsType]],ReactionTye[],2,0)</f>
        <v>positive</v>
      </c>
      <c r="F17749" s="3">
        <f>VLOOKUP(Main[[#This Row],[ReactionsType]],ReactionTye[],3,0)</f>
        <v>72</v>
      </c>
      <c r="G17749" s="3" t="str">
        <f>VLOOKUP(Main[[#This Row],[Content ID]],Content[#All],3,0)</f>
        <v>GIF</v>
      </c>
      <c r="H17749" s="3" t="str">
        <f>VLOOKUP(Main[[#This Row],[Content ID]],Content[#All],4,0)</f>
        <v>culture</v>
      </c>
    </row>
    <row r="17750" spans="1:8">
      <c r="A17750" t="s">
        <v>1304</v>
      </c>
      <c r="B17750" t="s">
        <v>453</v>
      </c>
      <c r="C17750" t="s">
        <v>18</v>
      </c>
      <c r="D17750" s="2">
        <v>44039.755833333336</v>
      </c>
      <c r="E17750" s="3" t="str">
        <f>VLOOKUP(Main[[#This Row],[ReactionsType]],ReactionTye[],2,0)</f>
        <v>neutral</v>
      </c>
      <c r="F17750" s="3">
        <f>VLOOKUP(Main[[#This Row],[ReactionsType]],ReactionTye[],3,0)</f>
        <v>35</v>
      </c>
      <c r="G17750" s="3" t="str">
        <f>VLOOKUP(Main[[#This Row],[Content ID]],Content[#All],3,0)</f>
        <v>GIF</v>
      </c>
      <c r="H17750" s="3" t="str">
        <f>VLOOKUP(Main[[#This Row],[Content ID]],Content[#All],4,0)</f>
        <v>culture</v>
      </c>
    </row>
    <row r="17751" spans="1:8">
      <c r="A17751" t="s">
        <v>1304</v>
      </c>
      <c r="B17751" t="s">
        <v>303</v>
      </c>
      <c r="C17751" t="s">
        <v>16</v>
      </c>
      <c r="D17751" s="2">
        <v>44210.433715277781</v>
      </c>
      <c r="E17751" s="3" t="str">
        <f>VLOOKUP(Main[[#This Row],[ReactionsType]],ReactionTye[],2,0)</f>
        <v>negative</v>
      </c>
      <c r="F17751" s="3">
        <f>VLOOKUP(Main[[#This Row],[ReactionsType]],ReactionTye[],3,0)</f>
        <v>10</v>
      </c>
      <c r="G17751" s="3" t="str">
        <f>VLOOKUP(Main[[#This Row],[Content ID]],Content[#All],3,0)</f>
        <v>GIF</v>
      </c>
      <c r="H17751" s="3" t="str">
        <f>VLOOKUP(Main[[#This Row],[Content ID]],Content[#All],4,0)</f>
        <v>culture</v>
      </c>
    </row>
    <row r="17752" spans="1:8">
      <c r="A17752" t="s">
        <v>1304</v>
      </c>
      <c r="B17752" s="1" t="s">
        <v>88</v>
      </c>
      <c r="C17752" t="s">
        <v>12</v>
      </c>
      <c r="D17752" s="2">
        <v>44140.059247685182</v>
      </c>
      <c r="E17752" s="3" t="str">
        <f>VLOOKUP(Main[[#This Row],[ReactionsType]],ReactionTye[],2,0)</f>
        <v>positive</v>
      </c>
      <c r="F17752" s="3">
        <f>VLOOKUP(Main[[#This Row],[ReactionsType]],ReactionTye[],3,0)</f>
        <v>75</v>
      </c>
      <c r="G17752" s="3" t="str">
        <f>VLOOKUP(Main[[#This Row],[Content ID]],Content[#All],3,0)</f>
        <v>GIF</v>
      </c>
      <c r="H17752" s="3" t="str">
        <f>VLOOKUP(Main[[#This Row],[Content ID]],Content[#All],4,0)</f>
        <v>culture</v>
      </c>
    </row>
    <row r="17753" spans="1:8">
      <c r="A17753" t="s">
        <v>1304</v>
      </c>
      <c r="B17753" t="s">
        <v>194</v>
      </c>
      <c r="C17753" t="s">
        <v>16</v>
      </c>
      <c r="D17753" s="2">
        <v>44268.578356481485</v>
      </c>
      <c r="E17753" s="3" t="str">
        <f>VLOOKUP(Main[[#This Row],[ReactionsType]],ReactionTye[],2,0)</f>
        <v>negative</v>
      </c>
      <c r="F17753" s="3">
        <f>VLOOKUP(Main[[#This Row],[ReactionsType]],ReactionTye[],3,0)</f>
        <v>10</v>
      </c>
      <c r="G17753" s="3" t="str">
        <f>VLOOKUP(Main[[#This Row],[Content ID]],Content[#All],3,0)</f>
        <v>GIF</v>
      </c>
      <c r="H17753" s="3" t="str">
        <f>VLOOKUP(Main[[#This Row],[Content ID]],Content[#All],4,0)</f>
        <v>culture</v>
      </c>
    </row>
    <row r="17754" spans="1:8">
      <c r="A17754" t="s">
        <v>1304</v>
      </c>
      <c r="B17754" t="s">
        <v>221</v>
      </c>
      <c r="C17754" t="s">
        <v>16</v>
      </c>
      <c r="D17754" s="2">
        <v>44103.225555555553</v>
      </c>
      <c r="E17754" s="3" t="str">
        <f>VLOOKUP(Main[[#This Row],[ReactionsType]],ReactionTye[],2,0)</f>
        <v>negative</v>
      </c>
      <c r="F17754" s="3">
        <f>VLOOKUP(Main[[#This Row],[ReactionsType]],ReactionTye[],3,0)</f>
        <v>10</v>
      </c>
      <c r="G17754" s="3" t="str">
        <f>VLOOKUP(Main[[#This Row],[Content ID]],Content[#All],3,0)</f>
        <v>GIF</v>
      </c>
      <c r="H17754" s="3" t="str">
        <f>VLOOKUP(Main[[#This Row],[Content ID]],Content[#All],4,0)</f>
        <v>culture</v>
      </c>
    </row>
    <row r="17755" spans="1:8">
      <c r="A17755" t="s">
        <v>1304</v>
      </c>
      <c r="B17755" t="s">
        <v>322</v>
      </c>
      <c r="C17755" t="s">
        <v>16</v>
      </c>
      <c r="D17755" s="2">
        <v>44080.737175925926</v>
      </c>
      <c r="E17755" s="3" t="str">
        <f>VLOOKUP(Main[[#This Row],[ReactionsType]],ReactionTye[],2,0)</f>
        <v>negative</v>
      </c>
      <c r="F17755" s="3">
        <f>VLOOKUP(Main[[#This Row],[ReactionsType]],ReactionTye[],3,0)</f>
        <v>10</v>
      </c>
      <c r="G17755" s="3" t="str">
        <f>VLOOKUP(Main[[#This Row],[Content ID]],Content[#All],3,0)</f>
        <v>GIF</v>
      </c>
      <c r="H17755" s="3" t="str">
        <f>VLOOKUP(Main[[#This Row],[Content ID]],Content[#All],4,0)</f>
        <v>culture</v>
      </c>
    </row>
    <row r="17756" spans="1:8">
      <c r="A17756" t="s">
        <v>1304</v>
      </c>
      <c r="B17756" t="s">
        <v>478</v>
      </c>
      <c r="C17756" t="s">
        <v>19</v>
      </c>
      <c r="D17756" s="2">
        <v>44228.291817129626</v>
      </c>
      <c r="E17756" s="3" t="str">
        <f>VLOOKUP(Main[[#This Row],[ReactionsType]],ReactionTye[],2,0)</f>
        <v>negative</v>
      </c>
      <c r="F17756" s="3">
        <f>VLOOKUP(Main[[#This Row],[ReactionsType]],ReactionTye[],3,0)</f>
        <v>15</v>
      </c>
      <c r="G17756" s="3" t="str">
        <f>VLOOKUP(Main[[#This Row],[Content ID]],Content[#All],3,0)</f>
        <v>GIF</v>
      </c>
      <c r="H17756" s="3" t="str">
        <f>VLOOKUP(Main[[#This Row],[Content ID]],Content[#All],4,0)</f>
        <v>culture</v>
      </c>
    </row>
    <row r="17757" spans="1:8">
      <c r="A17757" t="s">
        <v>1304</v>
      </c>
      <c r="B17757" t="s">
        <v>32</v>
      </c>
      <c r="C17757" t="s">
        <v>11</v>
      </c>
      <c r="D17757" s="2">
        <v>44351.916435185187</v>
      </c>
      <c r="E17757" s="3" t="str">
        <f>VLOOKUP(Main[[#This Row],[ReactionsType]],ReactionTye[],2,0)</f>
        <v>positive</v>
      </c>
      <c r="F17757" s="3">
        <f>VLOOKUP(Main[[#This Row],[ReactionsType]],ReactionTye[],3,0)</f>
        <v>65</v>
      </c>
      <c r="G17757" s="3" t="str">
        <f>VLOOKUP(Main[[#This Row],[Content ID]],Content[#All],3,0)</f>
        <v>GIF</v>
      </c>
      <c r="H17757" s="3" t="str">
        <f>VLOOKUP(Main[[#This Row],[Content ID]],Content[#All],4,0)</f>
        <v>culture</v>
      </c>
    </row>
    <row r="17758" spans="1:8">
      <c r="A17758" t="s">
        <v>1304</v>
      </c>
      <c r="B17758" t="s">
        <v>168</v>
      </c>
      <c r="C17758" t="s">
        <v>12</v>
      </c>
      <c r="D17758" s="2">
        <v>44063.778090277781</v>
      </c>
      <c r="E17758" s="3" t="str">
        <f>VLOOKUP(Main[[#This Row],[ReactionsType]],ReactionTye[],2,0)</f>
        <v>positive</v>
      </c>
      <c r="F17758" s="3">
        <f>VLOOKUP(Main[[#This Row],[ReactionsType]],ReactionTye[],3,0)</f>
        <v>75</v>
      </c>
      <c r="G17758" s="3" t="str">
        <f>VLOOKUP(Main[[#This Row],[Content ID]],Content[#All],3,0)</f>
        <v>GIF</v>
      </c>
      <c r="H17758" s="3" t="str">
        <f>VLOOKUP(Main[[#This Row],[Content ID]],Content[#All],4,0)</f>
        <v>culture</v>
      </c>
    </row>
    <row r="17759" spans="1:8">
      <c r="A17759" t="s">
        <v>1304</v>
      </c>
      <c r="B17759" t="s">
        <v>360</v>
      </c>
      <c r="C17759" t="s">
        <v>9</v>
      </c>
      <c r="D17759" s="2">
        <v>44248.603090277778</v>
      </c>
      <c r="E17759" s="3" t="str">
        <f>VLOOKUP(Main[[#This Row],[ReactionsType]],ReactionTye[],2,0)</f>
        <v>neutral</v>
      </c>
      <c r="F17759" s="3">
        <f>VLOOKUP(Main[[#This Row],[ReactionsType]],ReactionTye[],3,0)</f>
        <v>20</v>
      </c>
      <c r="G17759" s="3" t="str">
        <f>VLOOKUP(Main[[#This Row],[Content ID]],Content[#All],3,0)</f>
        <v>GIF</v>
      </c>
      <c r="H17759" s="3" t="str">
        <f>VLOOKUP(Main[[#This Row],[Content ID]],Content[#All],4,0)</f>
        <v>culture</v>
      </c>
    </row>
    <row r="17760" spans="1:8">
      <c r="A17760" t="s">
        <v>1304</v>
      </c>
      <c r="B17760" t="s">
        <v>537</v>
      </c>
      <c r="C17760" t="s">
        <v>7</v>
      </c>
      <c r="D17760" s="2">
        <v>44116.956064814818</v>
      </c>
      <c r="E17760" s="3" t="str">
        <f>VLOOKUP(Main[[#This Row],[ReactionsType]],ReactionTye[],2,0)</f>
        <v>negative</v>
      </c>
      <c r="F17760" s="3">
        <f>VLOOKUP(Main[[#This Row],[ReactionsType]],ReactionTye[],3,0)</f>
        <v>5</v>
      </c>
      <c r="G17760" s="3" t="str">
        <f>VLOOKUP(Main[[#This Row],[Content ID]],Content[#All],3,0)</f>
        <v>GIF</v>
      </c>
      <c r="H17760" s="3" t="str">
        <f>VLOOKUP(Main[[#This Row],[Content ID]],Content[#All],4,0)</f>
        <v>culture</v>
      </c>
    </row>
    <row r="17761" spans="1:8">
      <c r="A17761" t="s">
        <v>1304</v>
      </c>
      <c r="B17761" t="s">
        <v>56</v>
      </c>
      <c r="C17761" t="s">
        <v>14</v>
      </c>
      <c r="D17761" s="2">
        <v>44199.505162037036</v>
      </c>
      <c r="E17761" s="3" t="str">
        <f>VLOOKUP(Main[[#This Row],[ReactionsType]],ReactionTye[],2,0)</f>
        <v>positive</v>
      </c>
      <c r="F17761" s="3">
        <f>VLOOKUP(Main[[#This Row],[ReactionsType]],ReactionTye[],3,0)</f>
        <v>72</v>
      </c>
      <c r="G17761" s="3" t="str">
        <f>VLOOKUP(Main[[#This Row],[Content ID]],Content[#All],3,0)</f>
        <v>GIF</v>
      </c>
      <c r="H17761" s="3" t="str">
        <f>VLOOKUP(Main[[#This Row],[Content ID]],Content[#All],4,0)</f>
        <v>culture</v>
      </c>
    </row>
    <row r="17762" spans="1:8">
      <c r="A17762" t="s">
        <v>1304</v>
      </c>
      <c r="B17762" t="s">
        <v>364</v>
      </c>
      <c r="C17762" t="s">
        <v>16</v>
      </c>
      <c r="D17762" s="2">
        <v>44345.321238425924</v>
      </c>
      <c r="E17762" s="3" t="str">
        <f>VLOOKUP(Main[[#This Row],[ReactionsType]],ReactionTye[],2,0)</f>
        <v>negative</v>
      </c>
      <c r="F17762" s="3">
        <f>VLOOKUP(Main[[#This Row],[ReactionsType]],ReactionTye[],3,0)</f>
        <v>10</v>
      </c>
      <c r="G17762" s="3" t="str">
        <f>VLOOKUP(Main[[#This Row],[Content ID]],Content[#All],3,0)</f>
        <v>GIF</v>
      </c>
      <c r="H17762" s="3" t="str">
        <f>VLOOKUP(Main[[#This Row],[Content ID]],Content[#All],4,0)</f>
        <v>culture</v>
      </c>
    </row>
    <row r="17763" spans="1:8">
      <c r="A17763" t="s">
        <v>1304</v>
      </c>
      <c r="B17763" t="s">
        <v>112</v>
      </c>
      <c r="C17763" t="s">
        <v>12</v>
      </c>
      <c r="D17763" s="2">
        <v>44289.299861111111</v>
      </c>
      <c r="E17763" s="3" t="str">
        <f>VLOOKUP(Main[[#This Row],[ReactionsType]],ReactionTye[],2,0)</f>
        <v>positive</v>
      </c>
      <c r="F17763" s="3">
        <f>VLOOKUP(Main[[#This Row],[ReactionsType]],ReactionTye[],3,0)</f>
        <v>75</v>
      </c>
      <c r="G17763" s="3" t="str">
        <f>VLOOKUP(Main[[#This Row],[Content ID]],Content[#All],3,0)</f>
        <v>GIF</v>
      </c>
      <c r="H17763" s="3" t="str">
        <f>VLOOKUP(Main[[#This Row],[Content ID]],Content[#All],4,0)</f>
        <v>culture</v>
      </c>
    </row>
    <row r="17764" spans="1:8">
      <c r="A17764" t="s">
        <v>1304</v>
      </c>
      <c r="B17764" t="s">
        <v>232</v>
      </c>
      <c r="C17764" t="s">
        <v>4</v>
      </c>
      <c r="D17764" s="2">
        <v>44167.569247685184</v>
      </c>
      <c r="E17764" s="3" t="str">
        <f>VLOOKUP(Main[[#This Row],[ReactionsType]],ReactionTye[],2,0)</f>
        <v>positive</v>
      </c>
      <c r="F17764" s="3">
        <f>VLOOKUP(Main[[#This Row],[ReactionsType]],ReactionTye[],3,0)</f>
        <v>70</v>
      </c>
      <c r="G17764" s="3" t="str">
        <f>VLOOKUP(Main[[#This Row],[Content ID]],Content[#All],3,0)</f>
        <v>GIF</v>
      </c>
      <c r="H17764" s="3" t="str">
        <f>VLOOKUP(Main[[#This Row],[Content ID]],Content[#All],4,0)</f>
        <v>culture</v>
      </c>
    </row>
    <row r="17765" spans="1:8">
      <c r="A17765" t="s">
        <v>1304</v>
      </c>
      <c r="B17765" t="s">
        <v>161</v>
      </c>
      <c r="C17765" t="s">
        <v>11</v>
      </c>
      <c r="D17765" s="2">
        <v>44203.624201388891</v>
      </c>
      <c r="E17765" s="3" t="str">
        <f>VLOOKUP(Main[[#This Row],[ReactionsType]],ReactionTye[],2,0)</f>
        <v>positive</v>
      </c>
      <c r="F17765" s="3">
        <f>VLOOKUP(Main[[#This Row],[ReactionsType]],ReactionTye[],3,0)</f>
        <v>65</v>
      </c>
      <c r="G17765" s="3" t="str">
        <f>VLOOKUP(Main[[#This Row],[Content ID]],Content[#All],3,0)</f>
        <v>GIF</v>
      </c>
      <c r="H17765" s="3" t="str">
        <f>VLOOKUP(Main[[#This Row],[Content ID]],Content[#All],4,0)</f>
        <v>culture</v>
      </c>
    </row>
    <row r="17766" spans="1:8">
      <c r="A17766" t="s">
        <v>1304</v>
      </c>
      <c r="B17766" t="s">
        <v>231</v>
      </c>
      <c r="C17766" t="s">
        <v>4</v>
      </c>
      <c r="D17766" s="2">
        <v>44261.747777777775</v>
      </c>
      <c r="E17766" s="3" t="str">
        <f>VLOOKUP(Main[[#This Row],[ReactionsType]],ReactionTye[],2,0)</f>
        <v>positive</v>
      </c>
      <c r="F17766" s="3">
        <f>VLOOKUP(Main[[#This Row],[ReactionsType]],ReactionTye[],3,0)</f>
        <v>70</v>
      </c>
      <c r="G17766" s="3" t="str">
        <f>VLOOKUP(Main[[#This Row],[Content ID]],Content[#All],3,0)</f>
        <v>GIF</v>
      </c>
      <c r="H17766" s="3" t="str">
        <f>VLOOKUP(Main[[#This Row],[Content ID]],Content[#All],4,0)</f>
        <v>culture</v>
      </c>
    </row>
    <row r="17767" spans="1:8">
      <c r="A17767" t="s">
        <v>1304</v>
      </c>
      <c r="B17767" t="s">
        <v>463</v>
      </c>
      <c r="C17767" t="s">
        <v>9</v>
      </c>
      <c r="D17767" s="2">
        <v>44325.975416666668</v>
      </c>
      <c r="E17767" s="3" t="str">
        <f>VLOOKUP(Main[[#This Row],[ReactionsType]],ReactionTye[],2,0)</f>
        <v>neutral</v>
      </c>
      <c r="F17767" s="3">
        <f>VLOOKUP(Main[[#This Row],[ReactionsType]],ReactionTye[],3,0)</f>
        <v>20</v>
      </c>
      <c r="G17767" s="3" t="str">
        <f>VLOOKUP(Main[[#This Row],[Content ID]],Content[#All],3,0)</f>
        <v>GIF</v>
      </c>
      <c r="H17767" s="3" t="str">
        <f>VLOOKUP(Main[[#This Row],[Content ID]],Content[#All],4,0)</f>
        <v>culture</v>
      </c>
    </row>
    <row r="17768" spans="1:8">
      <c r="A17768" t="s">
        <v>1304</v>
      </c>
      <c r="B17768" t="s">
        <v>545</v>
      </c>
      <c r="C17768" t="s">
        <v>5</v>
      </c>
      <c r="D17768" s="2">
        <v>44283.775763888887</v>
      </c>
      <c r="E17768" s="3" t="str">
        <f>VLOOKUP(Main[[#This Row],[ReactionsType]],ReactionTye[],2,0)</f>
        <v>negative</v>
      </c>
      <c r="F17768" s="3">
        <f>VLOOKUP(Main[[#This Row],[ReactionsType]],ReactionTye[],3,0)</f>
        <v>0</v>
      </c>
      <c r="G17768" s="3" t="str">
        <f>VLOOKUP(Main[[#This Row],[Content ID]],Content[#All],3,0)</f>
        <v>GIF</v>
      </c>
      <c r="H17768" s="3" t="str">
        <f>VLOOKUP(Main[[#This Row],[Content ID]],Content[#All],4,0)</f>
        <v>culture</v>
      </c>
    </row>
    <row r="17769" spans="1:8">
      <c r="A17769" t="s">
        <v>1305</v>
      </c>
      <c r="B17769" t="s">
        <v>565</v>
      </c>
      <c r="C17769" t="s">
        <v>11</v>
      </c>
      <c r="D17769" s="2">
        <v>44153.226469907408</v>
      </c>
      <c r="E17769" s="3" t="str">
        <f>VLOOKUP(Main[[#This Row],[ReactionsType]],ReactionTye[],2,0)</f>
        <v>positive</v>
      </c>
      <c r="F17769" s="3">
        <f>VLOOKUP(Main[[#This Row],[ReactionsType]],ReactionTye[],3,0)</f>
        <v>65</v>
      </c>
      <c r="G17769" s="3" t="str">
        <f>VLOOKUP(Main[[#This Row],[Content ID]],Content[#All],3,0)</f>
        <v>video</v>
      </c>
      <c r="H17769" s="3" t="str">
        <f>VLOOKUP(Main[[#This Row],[Content ID]],Content[#All],4,0)</f>
        <v>science</v>
      </c>
    </row>
    <row r="17770" spans="1:8">
      <c r="A17770" t="s">
        <v>1305</v>
      </c>
      <c r="B17770" t="s">
        <v>299</v>
      </c>
      <c r="C17770" t="s">
        <v>5</v>
      </c>
      <c r="D17770" s="2">
        <v>44350.838449074072</v>
      </c>
      <c r="E17770" s="3" t="str">
        <f>VLOOKUP(Main[[#This Row],[ReactionsType]],ReactionTye[],2,0)</f>
        <v>negative</v>
      </c>
      <c r="F17770" s="3">
        <f>VLOOKUP(Main[[#This Row],[ReactionsType]],ReactionTye[],3,0)</f>
        <v>0</v>
      </c>
      <c r="G17770" s="3" t="str">
        <f>VLOOKUP(Main[[#This Row],[Content ID]],Content[#All],3,0)</f>
        <v>video</v>
      </c>
      <c r="H17770" s="3" t="str">
        <f>VLOOKUP(Main[[#This Row],[Content ID]],Content[#All],4,0)</f>
        <v>science</v>
      </c>
    </row>
    <row r="17771" spans="1:8">
      <c r="A17771" t="s">
        <v>1305</v>
      </c>
      <c r="B17771" t="s">
        <v>435</v>
      </c>
      <c r="C17771" t="s">
        <v>13</v>
      </c>
      <c r="D17771" s="2">
        <v>44176.630347222221</v>
      </c>
      <c r="E17771" s="3" t="str">
        <f>VLOOKUP(Main[[#This Row],[ReactionsType]],ReactionTye[],2,0)</f>
        <v>positive</v>
      </c>
      <c r="F17771" s="3">
        <f>VLOOKUP(Main[[#This Row],[ReactionsType]],ReactionTye[],3,0)</f>
        <v>70</v>
      </c>
      <c r="G17771" s="3" t="str">
        <f>VLOOKUP(Main[[#This Row],[Content ID]],Content[#All],3,0)</f>
        <v>video</v>
      </c>
      <c r="H17771" s="3" t="str">
        <f>VLOOKUP(Main[[#This Row],[Content ID]],Content[#All],4,0)</f>
        <v>science</v>
      </c>
    </row>
    <row r="17772" spans="1:8">
      <c r="A17772" t="s">
        <v>1305</v>
      </c>
      <c r="B17772" t="s">
        <v>181</v>
      </c>
      <c r="C17772" t="s">
        <v>9</v>
      </c>
      <c r="D17772" s="2">
        <v>44072.480069444442</v>
      </c>
      <c r="E17772" s="3" t="str">
        <f>VLOOKUP(Main[[#This Row],[ReactionsType]],ReactionTye[],2,0)</f>
        <v>neutral</v>
      </c>
      <c r="F17772" s="3">
        <f>VLOOKUP(Main[[#This Row],[ReactionsType]],ReactionTye[],3,0)</f>
        <v>20</v>
      </c>
      <c r="G17772" s="3" t="str">
        <f>VLOOKUP(Main[[#This Row],[Content ID]],Content[#All],3,0)</f>
        <v>video</v>
      </c>
      <c r="H17772" s="3" t="str">
        <f>VLOOKUP(Main[[#This Row],[Content ID]],Content[#All],4,0)</f>
        <v>science</v>
      </c>
    </row>
    <row r="17773" spans="1:8">
      <c r="A17773" t="s">
        <v>1305</v>
      </c>
      <c r="B17773" t="s">
        <v>392</v>
      </c>
      <c r="C17773" t="s">
        <v>14</v>
      </c>
      <c r="D17773" s="2">
        <v>44033.802372685182</v>
      </c>
      <c r="E17773" s="3" t="str">
        <f>VLOOKUP(Main[[#This Row],[ReactionsType]],ReactionTye[],2,0)</f>
        <v>positive</v>
      </c>
      <c r="F17773" s="3">
        <f>VLOOKUP(Main[[#This Row],[ReactionsType]],ReactionTye[],3,0)</f>
        <v>72</v>
      </c>
      <c r="G17773" s="3" t="str">
        <f>VLOOKUP(Main[[#This Row],[Content ID]],Content[#All],3,0)</f>
        <v>video</v>
      </c>
      <c r="H17773" s="3" t="str">
        <f>VLOOKUP(Main[[#This Row],[Content ID]],Content[#All],4,0)</f>
        <v>science</v>
      </c>
    </row>
    <row r="17774" spans="1:8">
      <c r="A17774" t="s">
        <v>1305</v>
      </c>
      <c r="B17774" s="1" t="s">
        <v>88</v>
      </c>
      <c r="C17774" t="s">
        <v>15</v>
      </c>
      <c r="D17774" s="2">
        <v>44150.016597222224</v>
      </c>
      <c r="E17774" s="3" t="str">
        <f>VLOOKUP(Main[[#This Row],[ReactionsType]],ReactionTye[],2,0)</f>
        <v>positive</v>
      </c>
      <c r="F17774" s="3">
        <f>VLOOKUP(Main[[#This Row],[ReactionsType]],ReactionTye[],3,0)</f>
        <v>50</v>
      </c>
      <c r="G17774" s="3" t="str">
        <f>VLOOKUP(Main[[#This Row],[Content ID]],Content[#All],3,0)</f>
        <v>video</v>
      </c>
      <c r="H17774" s="3" t="str">
        <f>VLOOKUP(Main[[#This Row],[Content ID]],Content[#All],4,0)</f>
        <v>science</v>
      </c>
    </row>
    <row r="17775" spans="1:8">
      <c r="A17775" t="s">
        <v>1305</v>
      </c>
      <c r="B17775" t="s">
        <v>226</v>
      </c>
      <c r="C17775" t="s">
        <v>7</v>
      </c>
      <c r="D17775" s="2">
        <v>44090.908032407409</v>
      </c>
      <c r="E17775" s="3" t="str">
        <f>VLOOKUP(Main[[#This Row],[ReactionsType]],ReactionTye[],2,0)</f>
        <v>negative</v>
      </c>
      <c r="F17775" s="3">
        <f>VLOOKUP(Main[[#This Row],[ReactionsType]],ReactionTye[],3,0)</f>
        <v>5</v>
      </c>
      <c r="G17775" s="3" t="str">
        <f>VLOOKUP(Main[[#This Row],[Content ID]],Content[#All],3,0)</f>
        <v>video</v>
      </c>
      <c r="H17775" s="3" t="str">
        <f>VLOOKUP(Main[[#This Row],[Content ID]],Content[#All],4,0)</f>
        <v>science</v>
      </c>
    </row>
    <row r="17776" spans="1:8">
      <c r="A17776" t="s">
        <v>1305</v>
      </c>
      <c r="B17776" t="s">
        <v>432</v>
      </c>
      <c r="C17776" t="s">
        <v>20</v>
      </c>
      <c r="D17776" s="2">
        <v>44194.14880787037</v>
      </c>
      <c r="E17776" s="3" t="str">
        <f>VLOOKUP(Main[[#This Row],[ReactionsType]],ReactionTye[],2,0)</f>
        <v>negative</v>
      </c>
      <c r="F17776" s="3">
        <f>VLOOKUP(Main[[#This Row],[ReactionsType]],ReactionTye[],3,0)</f>
        <v>12</v>
      </c>
      <c r="G17776" s="3" t="str">
        <f>VLOOKUP(Main[[#This Row],[Content ID]],Content[#All],3,0)</f>
        <v>video</v>
      </c>
      <c r="H17776" s="3" t="str">
        <f>VLOOKUP(Main[[#This Row],[Content ID]],Content[#All],4,0)</f>
        <v>science</v>
      </c>
    </row>
    <row r="17777" spans="1:8">
      <c r="A17777" t="s">
        <v>1305</v>
      </c>
      <c r="B17777" t="s">
        <v>78</v>
      </c>
      <c r="C17777" t="s">
        <v>19</v>
      </c>
      <c r="D17777" s="2">
        <v>44115.687118055554</v>
      </c>
      <c r="E17777" s="3" t="str">
        <f>VLOOKUP(Main[[#This Row],[ReactionsType]],ReactionTye[],2,0)</f>
        <v>negative</v>
      </c>
      <c r="F17777" s="3">
        <f>VLOOKUP(Main[[#This Row],[ReactionsType]],ReactionTye[],3,0)</f>
        <v>15</v>
      </c>
      <c r="G17777" s="3" t="str">
        <f>VLOOKUP(Main[[#This Row],[Content ID]],Content[#All],3,0)</f>
        <v>video</v>
      </c>
      <c r="H17777" s="3" t="str">
        <f>VLOOKUP(Main[[#This Row],[Content ID]],Content[#All],4,0)</f>
        <v>science</v>
      </c>
    </row>
    <row r="17778" spans="1:8">
      <c r="A17778" t="s">
        <v>1305</v>
      </c>
      <c r="B17778" t="s">
        <v>106</v>
      </c>
      <c r="C17778" t="s">
        <v>17</v>
      </c>
      <c r="D17778" s="2">
        <v>44190.389374999999</v>
      </c>
      <c r="E17778" s="3" t="str">
        <f>VLOOKUP(Main[[#This Row],[ReactionsType]],ReactionTye[],2,0)</f>
        <v>positive</v>
      </c>
      <c r="F17778" s="3">
        <f>VLOOKUP(Main[[#This Row],[ReactionsType]],ReactionTye[],3,0)</f>
        <v>45</v>
      </c>
      <c r="G17778" s="3" t="str">
        <f>VLOOKUP(Main[[#This Row],[Content ID]],Content[#All],3,0)</f>
        <v>video</v>
      </c>
      <c r="H17778" s="3" t="str">
        <f>VLOOKUP(Main[[#This Row],[Content ID]],Content[#All],4,0)</f>
        <v>science</v>
      </c>
    </row>
    <row r="17779" spans="1:8">
      <c r="A17779" t="s">
        <v>1305</v>
      </c>
      <c r="B17779" t="s">
        <v>478</v>
      </c>
      <c r="C17779" t="s">
        <v>18</v>
      </c>
      <c r="D17779" s="2">
        <v>44160.207604166666</v>
      </c>
      <c r="E17779" s="3" t="str">
        <f>VLOOKUP(Main[[#This Row],[ReactionsType]],ReactionTye[],2,0)</f>
        <v>neutral</v>
      </c>
      <c r="F17779" s="3">
        <f>VLOOKUP(Main[[#This Row],[ReactionsType]],ReactionTye[],3,0)</f>
        <v>35</v>
      </c>
      <c r="G17779" s="3" t="str">
        <f>VLOOKUP(Main[[#This Row],[Content ID]],Content[#All],3,0)</f>
        <v>video</v>
      </c>
      <c r="H17779" s="3" t="str">
        <f>VLOOKUP(Main[[#This Row],[Content ID]],Content[#All],4,0)</f>
        <v>science</v>
      </c>
    </row>
    <row r="17780" spans="1:8">
      <c r="A17780" t="s">
        <v>1305</v>
      </c>
      <c r="B17780" t="s">
        <v>514</v>
      </c>
      <c r="C17780" t="s">
        <v>7</v>
      </c>
      <c r="D17780" s="2">
        <v>44092.858483796299</v>
      </c>
      <c r="E17780" s="3" t="str">
        <f>VLOOKUP(Main[[#This Row],[ReactionsType]],ReactionTye[],2,0)</f>
        <v>negative</v>
      </c>
      <c r="F17780" s="3">
        <f>VLOOKUP(Main[[#This Row],[ReactionsType]],ReactionTye[],3,0)</f>
        <v>5</v>
      </c>
      <c r="G17780" s="3" t="str">
        <f>VLOOKUP(Main[[#This Row],[Content ID]],Content[#All],3,0)</f>
        <v>video</v>
      </c>
      <c r="H17780" s="3" t="str">
        <f>VLOOKUP(Main[[#This Row],[Content ID]],Content[#All],4,0)</f>
        <v>science</v>
      </c>
    </row>
    <row r="17781" spans="1:8">
      <c r="A17781" t="s">
        <v>1305</v>
      </c>
      <c r="B17781" t="s">
        <v>460</v>
      </c>
      <c r="C17781" t="s">
        <v>2</v>
      </c>
      <c r="D17781" s="2">
        <v>44149.785578703704</v>
      </c>
      <c r="E17781" s="3" t="str">
        <f>VLOOKUP(Main[[#This Row],[ReactionsType]],ReactionTye[],2,0)</f>
        <v>positive</v>
      </c>
      <c r="F17781" s="3">
        <f>VLOOKUP(Main[[#This Row],[ReactionsType]],ReactionTye[],3,0)</f>
        <v>60</v>
      </c>
      <c r="G17781" s="3" t="str">
        <f>VLOOKUP(Main[[#This Row],[Content ID]],Content[#All],3,0)</f>
        <v>video</v>
      </c>
      <c r="H17781" s="3" t="str">
        <f>VLOOKUP(Main[[#This Row],[Content ID]],Content[#All],4,0)</f>
        <v>science</v>
      </c>
    </row>
    <row r="17782" spans="1:8">
      <c r="A17782" t="s">
        <v>1305</v>
      </c>
      <c r="B17782" t="s">
        <v>169</v>
      </c>
      <c r="C17782" t="s">
        <v>16</v>
      </c>
      <c r="D17782" s="2">
        <v>44116.961006944446</v>
      </c>
      <c r="E17782" s="3" t="str">
        <f>VLOOKUP(Main[[#This Row],[ReactionsType]],ReactionTye[],2,0)</f>
        <v>negative</v>
      </c>
      <c r="F17782" s="3">
        <f>VLOOKUP(Main[[#This Row],[ReactionsType]],ReactionTye[],3,0)</f>
        <v>10</v>
      </c>
      <c r="G17782" s="3" t="str">
        <f>VLOOKUP(Main[[#This Row],[Content ID]],Content[#All],3,0)</f>
        <v>video</v>
      </c>
      <c r="H17782" s="3" t="str">
        <f>VLOOKUP(Main[[#This Row],[Content ID]],Content[#All],4,0)</f>
        <v>science</v>
      </c>
    </row>
    <row r="17783" spans="1:8">
      <c r="A17783" t="s">
        <v>1305</v>
      </c>
      <c r="B17783" t="s">
        <v>337</v>
      </c>
      <c r="C17783" t="s">
        <v>13</v>
      </c>
      <c r="D17783" s="2">
        <v>44012.528009259258</v>
      </c>
      <c r="E17783" s="3" t="str">
        <f>VLOOKUP(Main[[#This Row],[ReactionsType]],ReactionTye[],2,0)</f>
        <v>positive</v>
      </c>
      <c r="F17783" s="3">
        <f>VLOOKUP(Main[[#This Row],[ReactionsType]],ReactionTye[],3,0)</f>
        <v>70</v>
      </c>
      <c r="G17783" s="3" t="str">
        <f>VLOOKUP(Main[[#This Row],[Content ID]],Content[#All],3,0)</f>
        <v>video</v>
      </c>
      <c r="H17783" s="3" t="str">
        <f>VLOOKUP(Main[[#This Row],[Content ID]],Content[#All],4,0)</f>
        <v>science</v>
      </c>
    </row>
    <row r="17784" spans="1:8">
      <c r="A17784" t="s">
        <v>1305</v>
      </c>
      <c r="B17784" t="s">
        <v>603</v>
      </c>
      <c r="C17784" t="s">
        <v>4</v>
      </c>
      <c r="D17784" s="2">
        <v>44136.650694444441</v>
      </c>
      <c r="E17784" s="3" t="str">
        <f>VLOOKUP(Main[[#This Row],[ReactionsType]],ReactionTye[],2,0)</f>
        <v>positive</v>
      </c>
      <c r="F17784" s="3">
        <f>VLOOKUP(Main[[#This Row],[ReactionsType]],ReactionTye[],3,0)</f>
        <v>70</v>
      </c>
      <c r="G17784" s="3" t="str">
        <f>VLOOKUP(Main[[#This Row],[Content ID]],Content[#All],3,0)</f>
        <v>video</v>
      </c>
      <c r="H17784" s="3" t="str">
        <f>VLOOKUP(Main[[#This Row],[Content ID]],Content[#All],4,0)</f>
        <v>science</v>
      </c>
    </row>
    <row r="17785" spans="1:8">
      <c r="A17785" t="s">
        <v>1305</v>
      </c>
      <c r="B17785" t="s">
        <v>399</v>
      </c>
      <c r="C17785" t="s">
        <v>13</v>
      </c>
      <c r="D17785" s="2">
        <v>44089.024560185186</v>
      </c>
      <c r="E17785" s="3" t="str">
        <f>VLOOKUP(Main[[#This Row],[ReactionsType]],ReactionTye[],2,0)</f>
        <v>positive</v>
      </c>
      <c r="F17785" s="3">
        <f>VLOOKUP(Main[[#This Row],[ReactionsType]],ReactionTye[],3,0)</f>
        <v>70</v>
      </c>
      <c r="G17785" s="3" t="str">
        <f>VLOOKUP(Main[[#This Row],[Content ID]],Content[#All],3,0)</f>
        <v>video</v>
      </c>
      <c r="H17785" s="3" t="str">
        <f>VLOOKUP(Main[[#This Row],[Content ID]],Content[#All],4,0)</f>
        <v>science</v>
      </c>
    </row>
    <row r="17786" spans="1:8">
      <c r="A17786" t="s">
        <v>1306</v>
      </c>
      <c r="B17786" t="s">
        <v>231</v>
      </c>
      <c r="C17786" t="s">
        <v>14</v>
      </c>
      <c r="D17786" s="2">
        <v>44059.035057870373</v>
      </c>
      <c r="E17786" s="3" t="str">
        <f>VLOOKUP(Main[[#This Row],[ReactionsType]],ReactionTye[],2,0)</f>
        <v>positive</v>
      </c>
      <c r="F17786" s="3">
        <f>VLOOKUP(Main[[#This Row],[ReactionsType]],ReactionTye[],3,0)</f>
        <v>72</v>
      </c>
      <c r="G17786" s="3" t="str">
        <f>VLOOKUP(Main[[#This Row],[Content ID]],Content[#All],3,0)</f>
        <v>audio</v>
      </c>
      <c r="H17786" s="3" t="str">
        <f>VLOOKUP(Main[[#This Row],[Content ID]],Content[#All],4,0)</f>
        <v>studying</v>
      </c>
    </row>
    <row r="17787" spans="1:8">
      <c r="A17787" t="s">
        <v>1306</v>
      </c>
      <c r="B17787" s="1" t="s">
        <v>249</v>
      </c>
      <c r="C17787" t="s">
        <v>18</v>
      </c>
      <c r="D17787" s="2">
        <v>44276.036666666667</v>
      </c>
      <c r="E17787" s="3" t="str">
        <f>VLOOKUP(Main[[#This Row],[ReactionsType]],ReactionTye[],2,0)</f>
        <v>neutral</v>
      </c>
      <c r="F17787" s="3">
        <f>VLOOKUP(Main[[#This Row],[ReactionsType]],ReactionTye[],3,0)</f>
        <v>35</v>
      </c>
      <c r="G17787" s="3" t="str">
        <f>VLOOKUP(Main[[#This Row],[Content ID]],Content[#All],3,0)</f>
        <v>audio</v>
      </c>
      <c r="H17787" s="3" t="str">
        <f>VLOOKUP(Main[[#This Row],[Content ID]],Content[#All],4,0)</f>
        <v>studying</v>
      </c>
    </row>
    <row r="17788" spans="1:8">
      <c r="A17788" t="s">
        <v>1306</v>
      </c>
      <c r="B17788" t="s">
        <v>50</v>
      </c>
      <c r="C17788" t="s">
        <v>19</v>
      </c>
      <c r="D17788" s="2">
        <v>44030.616076388891</v>
      </c>
      <c r="E17788" s="3" t="str">
        <f>VLOOKUP(Main[[#This Row],[ReactionsType]],ReactionTye[],2,0)</f>
        <v>negative</v>
      </c>
      <c r="F17788" s="3">
        <f>VLOOKUP(Main[[#This Row],[ReactionsType]],ReactionTye[],3,0)</f>
        <v>15</v>
      </c>
      <c r="G17788" s="3" t="str">
        <f>VLOOKUP(Main[[#This Row],[Content ID]],Content[#All],3,0)</f>
        <v>audio</v>
      </c>
      <c r="H17788" s="3" t="str">
        <f>VLOOKUP(Main[[#This Row],[Content ID]],Content[#All],4,0)</f>
        <v>studying</v>
      </c>
    </row>
    <row r="17789" spans="1:8">
      <c r="A17789" t="s">
        <v>1306</v>
      </c>
      <c r="B17789" t="s">
        <v>323</v>
      </c>
      <c r="C17789" t="s">
        <v>18</v>
      </c>
      <c r="D17789" s="2">
        <v>44168.907708333332</v>
      </c>
      <c r="E17789" s="3" t="str">
        <f>VLOOKUP(Main[[#This Row],[ReactionsType]],ReactionTye[],2,0)</f>
        <v>neutral</v>
      </c>
      <c r="F17789" s="3">
        <f>VLOOKUP(Main[[#This Row],[ReactionsType]],ReactionTye[],3,0)</f>
        <v>35</v>
      </c>
      <c r="G17789" s="3" t="str">
        <f>VLOOKUP(Main[[#This Row],[Content ID]],Content[#All],3,0)</f>
        <v>audio</v>
      </c>
      <c r="H17789" s="3" t="str">
        <f>VLOOKUP(Main[[#This Row],[Content ID]],Content[#All],4,0)</f>
        <v>studying</v>
      </c>
    </row>
    <row r="17790" spans="1:8">
      <c r="A17790" t="s">
        <v>1306</v>
      </c>
      <c r="B17790" t="s">
        <v>97</v>
      </c>
      <c r="C17790" t="s">
        <v>17</v>
      </c>
      <c r="D17790" s="2">
        <v>44240.518576388888</v>
      </c>
      <c r="E17790" s="3" t="str">
        <f>VLOOKUP(Main[[#This Row],[ReactionsType]],ReactionTye[],2,0)</f>
        <v>positive</v>
      </c>
      <c r="F17790" s="3">
        <f>VLOOKUP(Main[[#This Row],[ReactionsType]],ReactionTye[],3,0)</f>
        <v>45</v>
      </c>
      <c r="G17790" s="3" t="str">
        <f>VLOOKUP(Main[[#This Row],[Content ID]],Content[#All],3,0)</f>
        <v>audio</v>
      </c>
      <c r="H17790" s="3" t="str">
        <f>VLOOKUP(Main[[#This Row],[Content ID]],Content[#All],4,0)</f>
        <v>studying</v>
      </c>
    </row>
    <row r="17791" spans="1:8">
      <c r="A17791" t="s">
        <v>1306</v>
      </c>
      <c r="B17791" t="s">
        <v>451</v>
      </c>
      <c r="C17791" t="s">
        <v>11</v>
      </c>
      <c r="D17791" s="2">
        <v>44196.863611111112</v>
      </c>
      <c r="E17791" s="3" t="str">
        <f>VLOOKUP(Main[[#This Row],[ReactionsType]],ReactionTye[],2,0)</f>
        <v>positive</v>
      </c>
      <c r="F17791" s="3">
        <f>VLOOKUP(Main[[#This Row],[ReactionsType]],ReactionTye[],3,0)</f>
        <v>65</v>
      </c>
      <c r="G17791" s="3" t="str">
        <f>VLOOKUP(Main[[#This Row],[Content ID]],Content[#All],3,0)</f>
        <v>audio</v>
      </c>
      <c r="H17791" s="3" t="str">
        <f>VLOOKUP(Main[[#This Row],[Content ID]],Content[#All],4,0)</f>
        <v>studying</v>
      </c>
    </row>
    <row r="17792" spans="1:8">
      <c r="A17792" t="s">
        <v>1306</v>
      </c>
      <c r="B17792" t="s">
        <v>62</v>
      </c>
      <c r="C17792" t="s">
        <v>14</v>
      </c>
      <c r="D17792" s="2">
        <v>44340.134918981479</v>
      </c>
      <c r="E17792" s="3" t="str">
        <f>VLOOKUP(Main[[#This Row],[ReactionsType]],ReactionTye[],2,0)</f>
        <v>positive</v>
      </c>
      <c r="F17792" s="3">
        <f>VLOOKUP(Main[[#This Row],[ReactionsType]],ReactionTye[],3,0)</f>
        <v>72</v>
      </c>
      <c r="G17792" s="3" t="str">
        <f>VLOOKUP(Main[[#This Row],[Content ID]],Content[#All],3,0)</f>
        <v>audio</v>
      </c>
      <c r="H17792" s="3" t="str">
        <f>VLOOKUP(Main[[#This Row],[Content ID]],Content[#All],4,0)</f>
        <v>studying</v>
      </c>
    </row>
    <row r="17793" spans="1:8">
      <c r="A17793" t="s">
        <v>1306</v>
      </c>
      <c r="B17793" t="s">
        <v>352</v>
      </c>
      <c r="C17793" t="s">
        <v>2</v>
      </c>
      <c r="D17793" s="2">
        <v>44346.443553240744</v>
      </c>
      <c r="E17793" s="3" t="str">
        <f>VLOOKUP(Main[[#This Row],[ReactionsType]],ReactionTye[],2,0)</f>
        <v>positive</v>
      </c>
      <c r="F17793" s="3">
        <f>VLOOKUP(Main[[#This Row],[ReactionsType]],ReactionTye[],3,0)</f>
        <v>60</v>
      </c>
      <c r="G17793" s="3" t="str">
        <f>VLOOKUP(Main[[#This Row],[Content ID]],Content[#All],3,0)</f>
        <v>audio</v>
      </c>
      <c r="H17793" s="3" t="str">
        <f>VLOOKUP(Main[[#This Row],[Content ID]],Content[#All],4,0)</f>
        <v>studying</v>
      </c>
    </row>
    <row r="17794" spans="1:8">
      <c r="A17794" t="s">
        <v>1306</v>
      </c>
      <c r="B17794" t="s">
        <v>236</v>
      </c>
      <c r="C17794" t="s">
        <v>15</v>
      </c>
      <c r="D17794" s="2">
        <v>44252.901412037034</v>
      </c>
      <c r="E17794" s="3" t="str">
        <f>VLOOKUP(Main[[#This Row],[ReactionsType]],ReactionTye[],2,0)</f>
        <v>positive</v>
      </c>
      <c r="F17794" s="3">
        <f>VLOOKUP(Main[[#This Row],[ReactionsType]],ReactionTye[],3,0)</f>
        <v>50</v>
      </c>
      <c r="G17794" s="3" t="str">
        <f>VLOOKUP(Main[[#This Row],[Content ID]],Content[#All],3,0)</f>
        <v>audio</v>
      </c>
      <c r="H17794" s="3" t="str">
        <f>VLOOKUP(Main[[#This Row],[Content ID]],Content[#All],4,0)</f>
        <v>studying</v>
      </c>
    </row>
    <row r="17795" spans="1:8">
      <c r="A17795" t="s">
        <v>1306</v>
      </c>
      <c r="B17795" t="s">
        <v>513</v>
      </c>
      <c r="C17795" t="s">
        <v>18</v>
      </c>
      <c r="D17795" s="2">
        <v>44047.483391203707</v>
      </c>
      <c r="E17795" s="3" t="str">
        <f>VLOOKUP(Main[[#This Row],[ReactionsType]],ReactionTye[],2,0)</f>
        <v>neutral</v>
      </c>
      <c r="F17795" s="3">
        <f>VLOOKUP(Main[[#This Row],[ReactionsType]],ReactionTye[],3,0)</f>
        <v>35</v>
      </c>
      <c r="G17795" s="3" t="str">
        <f>VLOOKUP(Main[[#This Row],[Content ID]],Content[#All],3,0)</f>
        <v>audio</v>
      </c>
      <c r="H17795" s="3" t="str">
        <f>VLOOKUP(Main[[#This Row],[Content ID]],Content[#All],4,0)</f>
        <v>studying</v>
      </c>
    </row>
    <row r="17796" spans="1:8">
      <c r="A17796" t="s">
        <v>1306</v>
      </c>
      <c r="B17796" t="s">
        <v>233</v>
      </c>
      <c r="C17796" t="s">
        <v>16</v>
      </c>
      <c r="D17796" s="2">
        <v>44073.688692129632</v>
      </c>
      <c r="E17796" s="3" t="str">
        <f>VLOOKUP(Main[[#This Row],[ReactionsType]],ReactionTye[],2,0)</f>
        <v>negative</v>
      </c>
      <c r="F17796" s="3">
        <f>VLOOKUP(Main[[#This Row],[ReactionsType]],ReactionTye[],3,0)</f>
        <v>10</v>
      </c>
      <c r="G17796" s="3" t="str">
        <f>VLOOKUP(Main[[#This Row],[Content ID]],Content[#All],3,0)</f>
        <v>audio</v>
      </c>
      <c r="H17796" s="3" t="str">
        <f>VLOOKUP(Main[[#This Row],[Content ID]],Content[#All],4,0)</f>
        <v>studying</v>
      </c>
    </row>
    <row r="17797" spans="1:8">
      <c r="A17797" t="s">
        <v>1306</v>
      </c>
      <c r="B17797" t="s">
        <v>367</v>
      </c>
      <c r="C17797" t="s">
        <v>15</v>
      </c>
      <c r="D17797" s="2">
        <v>44291.285960648151</v>
      </c>
      <c r="E17797" s="3" t="str">
        <f>VLOOKUP(Main[[#This Row],[ReactionsType]],ReactionTye[],2,0)</f>
        <v>positive</v>
      </c>
      <c r="F17797" s="3">
        <f>VLOOKUP(Main[[#This Row],[ReactionsType]],ReactionTye[],3,0)</f>
        <v>50</v>
      </c>
      <c r="G17797" s="3" t="str">
        <f>VLOOKUP(Main[[#This Row],[Content ID]],Content[#All],3,0)</f>
        <v>audio</v>
      </c>
      <c r="H17797" s="3" t="str">
        <f>VLOOKUP(Main[[#This Row],[Content ID]],Content[#All],4,0)</f>
        <v>studying</v>
      </c>
    </row>
    <row r="17798" spans="1:8">
      <c r="A17798" t="s">
        <v>1306</v>
      </c>
      <c r="B17798" t="s">
        <v>180</v>
      </c>
      <c r="C17798" t="s">
        <v>17</v>
      </c>
      <c r="D17798" s="2">
        <v>44171.598611111112</v>
      </c>
      <c r="E17798" s="3" t="str">
        <f>VLOOKUP(Main[[#This Row],[ReactionsType]],ReactionTye[],2,0)</f>
        <v>positive</v>
      </c>
      <c r="F17798" s="3">
        <f>VLOOKUP(Main[[#This Row],[ReactionsType]],ReactionTye[],3,0)</f>
        <v>45</v>
      </c>
      <c r="G17798" s="3" t="str">
        <f>VLOOKUP(Main[[#This Row],[Content ID]],Content[#All],3,0)</f>
        <v>audio</v>
      </c>
      <c r="H17798" s="3" t="str">
        <f>VLOOKUP(Main[[#This Row],[Content ID]],Content[#All],4,0)</f>
        <v>studying</v>
      </c>
    </row>
    <row r="17799" spans="1:8">
      <c r="A17799" t="s">
        <v>1306</v>
      </c>
      <c r="B17799" t="s">
        <v>256</v>
      </c>
      <c r="C17799" t="s">
        <v>7</v>
      </c>
      <c r="D17799" s="2">
        <v>44067.386307870373</v>
      </c>
      <c r="E17799" s="3" t="str">
        <f>VLOOKUP(Main[[#This Row],[ReactionsType]],ReactionTye[],2,0)</f>
        <v>negative</v>
      </c>
      <c r="F17799" s="3">
        <f>VLOOKUP(Main[[#This Row],[ReactionsType]],ReactionTye[],3,0)</f>
        <v>5</v>
      </c>
      <c r="G17799" s="3" t="str">
        <f>VLOOKUP(Main[[#This Row],[Content ID]],Content[#All],3,0)</f>
        <v>audio</v>
      </c>
      <c r="H17799" s="3" t="str">
        <f>VLOOKUP(Main[[#This Row],[Content ID]],Content[#All],4,0)</f>
        <v>studying</v>
      </c>
    </row>
    <row r="17800" spans="1:8">
      <c r="A17800" t="s">
        <v>1306</v>
      </c>
      <c r="B17800" t="s">
        <v>576</v>
      </c>
      <c r="C17800" t="s">
        <v>2</v>
      </c>
      <c r="D17800" s="2">
        <v>44153.90693287037</v>
      </c>
      <c r="E17800" s="3" t="str">
        <f>VLOOKUP(Main[[#This Row],[ReactionsType]],ReactionTye[],2,0)</f>
        <v>positive</v>
      </c>
      <c r="F17800" s="3">
        <f>VLOOKUP(Main[[#This Row],[ReactionsType]],ReactionTye[],3,0)</f>
        <v>60</v>
      </c>
      <c r="G17800" s="3" t="str">
        <f>VLOOKUP(Main[[#This Row],[Content ID]],Content[#All],3,0)</f>
        <v>audio</v>
      </c>
      <c r="H17800" s="3" t="str">
        <f>VLOOKUP(Main[[#This Row],[Content ID]],Content[#All],4,0)</f>
        <v>studying</v>
      </c>
    </row>
    <row r="17801" spans="1:8">
      <c r="A17801" t="s">
        <v>1306</v>
      </c>
      <c r="B17801" t="s">
        <v>217</v>
      </c>
      <c r="C17801" t="s">
        <v>8</v>
      </c>
      <c r="D17801" s="2">
        <v>44218.339212962965</v>
      </c>
      <c r="E17801" s="3" t="str">
        <f>VLOOKUP(Main[[#This Row],[ReactionsType]],ReactionTye[],2,0)</f>
        <v>positive</v>
      </c>
      <c r="F17801" s="3">
        <f>VLOOKUP(Main[[#This Row],[ReactionsType]],ReactionTye[],3,0)</f>
        <v>30</v>
      </c>
      <c r="G17801" s="3" t="str">
        <f>VLOOKUP(Main[[#This Row],[Content ID]],Content[#All],3,0)</f>
        <v>audio</v>
      </c>
      <c r="H17801" s="3" t="str">
        <f>VLOOKUP(Main[[#This Row],[Content ID]],Content[#All],4,0)</f>
        <v>studying</v>
      </c>
    </row>
    <row r="17802" spans="1:8">
      <c r="A17802" t="s">
        <v>1306</v>
      </c>
      <c r="B17802" t="s">
        <v>210</v>
      </c>
      <c r="C17802" t="s">
        <v>13</v>
      </c>
      <c r="D17802" s="2">
        <v>44211.982233796298</v>
      </c>
      <c r="E17802" s="3" t="str">
        <f>VLOOKUP(Main[[#This Row],[ReactionsType]],ReactionTye[],2,0)</f>
        <v>positive</v>
      </c>
      <c r="F17802" s="3">
        <f>VLOOKUP(Main[[#This Row],[ReactionsType]],ReactionTye[],3,0)</f>
        <v>70</v>
      </c>
      <c r="G17802" s="3" t="str">
        <f>VLOOKUP(Main[[#This Row],[Content ID]],Content[#All],3,0)</f>
        <v>audio</v>
      </c>
      <c r="H17802" s="3" t="str">
        <f>VLOOKUP(Main[[#This Row],[Content ID]],Content[#All],4,0)</f>
        <v>studying</v>
      </c>
    </row>
    <row r="17803" spans="1:8">
      <c r="A17803" t="s">
        <v>1306</v>
      </c>
      <c r="B17803" t="s">
        <v>95</v>
      </c>
      <c r="C17803" t="s">
        <v>18</v>
      </c>
      <c r="D17803" s="2">
        <v>44281.686550925922</v>
      </c>
      <c r="E17803" s="3" t="str">
        <f>VLOOKUP(Main[[#This Row],[ReactionsType]],ReactionTye[],2,0)</f>
        <v>neutral</v>
      </c>
      <c r="F17803" s="3">
        <f>VLOOKUP(Main[[#This Row],[ReactionsType]],ReactionTye[],3,0)</f>
        <v>35</v>
      </c>
      <c r="G17803" s="3" t="str">
        <f>VLOOKUP(Main[[#This Row],[Content ID]],Content[#All],3,0)</f>
        <v>audio</v>
      </c>
      <c r="H17803" s="3" t="str">
        <f>VLOOKUP(Main[[#This Row],[Content ID]],Content[#All],4,0)</f>
        <v>studying</v>
      </c>
    </row>
    <row r="17804" spans="1:8">
      <c r="A17804" t="s">
        <v>1306</v>
      </c>
      <c r="B17804" t="s">
        <v>473</v>
      </c>
      <c r="C17804" t="s">
        <v>16</v>
      </c>
      <c r="D17804" s="2">
        <v>44179.574108796296</v>
      </c>
      <c r="E17804" s="3" t="str">
        <f>VLOOKUP(Main[[#This Row],[ReactionsType]],ReactionTye[],2,0)</f>
        <v>negative</v>
      </c>
      <c r="F17804" s="3">
        <f>VLOOKUP(Main[[#This Row],[ReactionsType]],ReactionTye[],3,0)</f>
        <v>10</v>
      </c>
      <c r="G17804" s="3" t="str">
        <f>VLOOKUP(Main[[#This Row],[Content ID]],Content[#All],3,0)</f>
        <v>audio</v>
      </c>
      <c r="H17804" s="3" t="str">
        <f>VLOOKUP(Main[[#This Row],[Content ID]],Content[#All],4,0)</f>
        <v>studying</v>
      </c>
    </row>
    <row r="17805" spans="1:8">
      <c r="A17805" t="s">
        <v>1307</v>
      </c>
      <c r="B17805" t="s">
        <v>477</v>
      </c>
      <c r="C17805" t="s">
        <v>19</v>
      </c>
      <c r="D17805" s="2">
        <v>44010.582430555558</v>
      </c>
      <c r="E17805" s="3" t="str">
        <f>VLOOKUP(Main[[#This Row],[ReactionsType]],ReactionTye[],2,0)</f>
        <v>negative</v>
      </c>
      <c r="F17805" s="3">
        <f>VLOOKUP(Main[[#This Row],[ReactionsType]],ReactionTye[],3,0)</f>
        <v>15</v>
      </c>
      <c r="G17805" s="3" t="str">
        <f>VLOOKUP(Main[[#This Row],[Content ID]],Content[#All],3,0)</f>
        <v>video</v>
      </c>
      <c r="H17805" s="3" t="str">
        <f>VLOOKUP(Main[[#This Row],[Content ID]],Content[#All],4,0)</f>
        <v>travel</v>
      </c>
    </row>
    <row r="17806" spans="1:8">
      <c r="A17806" t="s">
        <v>1307</v>
      </c>
      <c r="B17806" t="s">
        <v>574</v>
      </c>
      <c r="C17806" t="s">
        <v>4</v>
      </c>
      <c r="D17806" s="2">
        <v>44290.424143518518</v>
      </c>
      <c r="E17806" s="3" t="str">
        <f>VLOOKUP(Main[[#This Row],[ReactionsType]],ReactionTye[],2,0)</f>
        <v>positive</v>
      </c>
      <c r="F17806" s="3">
        <f>VLOOKUP(Main[[#This Row],[ReactionsType]],ReactionTye[],3,0)</f>
        <v>70</v>
      </c>
      <c r="G17806" s="3" t="str">
        <f>VLOOKUP(Main[[#This Row],[Content ID]],Content[#All],3,0)</f>
        <v>video</v>
      </c>
      <c r="H17806" s="3" t="str">
        <f>VLOOKUP(Main[[#This Row],[Content ID]],Content[#All],4,0)</f>
        <v>travel</v>
      </c>
    </row>
    <row r="17807" spans="1:8">
      <c r="A17807" t="s">
        <v>1307</v>
      </c>
      <c r="B17807" t="s">
        <v>56</v>
      </c>
      <c r="C17807" t="s">
        <v>9</v>
      </c>
      <c r="D17807" s="2">
        <v>44091.200578703705</v>
      </c>
      <c r="E17807" s="3" t="str">
        <f>VLOOKUP(Main[[#This Row],[ReactionsType]],ReactionTye[],2,0)</f>
        <v>neutral</v>
      </c>
      <c r="F17807" s="3">
        <f>VLOOKUP(Main[[#This Row],[ReactionsType]],ReactionTye[],3,0)</f>
        <v>20</v>
      </c>
      <c r="G17807" s="3" t="str">
        <f>VLOOKUP(Main[[#This Row],[Content ID]],Content[#All],3,0)</f>
        <v>video</v>
      </c>
      <c r="H17807" s="3" t="str">
        <f>VLOOKUP(Main[[#This Row],[Content ID]],Content[#All],4,0)</f>
        <v>travel</v>
      </c>
    </row>
    <row r="17808" spans="1:8">
      <c r="A17808" t="s">
        <v>1307</v>
      </c>
      <c r="B17808" t="s">
        <v>587</v>
      </c>
      <c r="C17808" t="s">
        <v>17</v>
      </c>
      <c r="D17808" s="2">
        <v>44224.881666666668</v>
      </c>
      <c r="E17808" s="3" t="str">
        <f>VLOOKUP(Main[[#This Row],[ReactionsType]],ReactionTye[],2,0)</f>
        <v>positive</v>
      </c>
      <c r="F17808" s="3">
        <f>VLOOKUP(Main[[#This Row],[ReactionsType]],ReactionTye[],3,0)</f>
        <v>45</v>
      </c>
      <c r="G17808" s="3" t="str">
        <f>VLOOKUP(Main[[#This Row],[Content ID]],Content[#All],3,0)</f>
        <v>video</v>
      </c>
      <c r="H17808" s="3" t="str">
        <f>VLOOKUP(Main[[#This Row],[Content ID]],Content[#All],4,0)</f>
        <v>travel</v>
      </c>
    </row>
    <row r="17809" spans="1:8">
      <c r="A17809" t="s">
        <v>1307</v>
      </c>
      <c r="B17809" t="s">
        <v>221</v>
      </c>
      <c r="C17809" t="s">
        <v>8</v>
      </c>
      <c r="D17809" s="2">
        <v>44322.682430555556</v>
      </c>
      <c r="E17809" s="3" t="str">
        <f>VLOOKUP(Main[[#This Row],[ReactionsType]],ReactionTye[],2,0)</f>
        <v>positive</v>
      </c>
      <c r="F17809" s="3">
        <f>VLOOKUP(Main[[#This Row],[ReactionsType]],ReactionTye[],3,0)</f>
        <v>30</v>
      </c>
      <c r="G17809" s="3" t="str">
        <f>VLOOKUP(Main[[#This Row],[Content ID]],Content[#All],3,0)</f>
        <v>video</v>
      </c>
      <c r="H17809" s="3" t="str">
        <f>VLOOKUP(Main[[#This Row],[Content ID]],Content[#All],4,0)</f>
        <v>travel</v>
      </c>
    </row>
    <row r="17810" spans="1:8">
      <c r="A17810" t="s">
        <v>1307</v>
      </c>
      <c r="B17810" s="1" t="s">
        <v>265</v>
      </c>
      <c r="C17810" t="s">
        <v>13</v>
      </c>
      <c r="D17810" s="2">
        <v>44213.468090277776</v>
      </c>
      <c r="E17810" s="3" t="str">
        <f>VLOOKUP(Main[[#This Row],[ReactionsType]],ReactionTye[],2,0)</f>
        <v>positive</v>
      </c>
      <c r="F17810" s="3">
        <f>VLOOKUP(Main[[#This Row],[ReactionsType]],ReactionTye[],3,0)</f>
        <v>70</v>
      </c>
      <c r="G17810" s="3" t="str">
        <f>VLOOKUP(Main[[#This Row],[Content ID]],Content[#All],3,0)</f>
        <v>video</v>
      </c>
      <c r="H17810" s="3" t="str">
        <f>VLOOKUP(Main[[#This Row],[Content ID]],Content[#All],4,0)</f>
        <v>travel</v>
      </c>
    </row>
    <row r="17811" spans="1:8">
      <c r="A17811" t="s">
        <v>1307</v>
      </c>
      <c r="B17811" t="s">
        <v>595</v>
      </c>
      <c r="C17811" t="s">
        <v>5</v>
      </c>
      <c r="D17811" s="2">
        <v>44090.903275462966</v>
      </c>
      <c r="E17811" s="3" t="str">
        <f>VLOOKUP(Main[[#This Row],[ReactionsType]],ReactionTye[],2,0)</f>
        <v>negative</v>
      </c>
      <c r="F17811" s="3">
        <f>VLOOKUP(Main[[#This Row],[ReactionsType]],ReactionTye[],3,0)</f>
        <v>0</v>
      </c>
      <c r="G17811" s="3" t="str">
        <f>VLOOKUP(Main[[#This Row],[Content ID]],Content[#All],3,0)</f>
        <v>video</v>
      </c>
      <c r="H17811" s="3" t="str">
        <f>VLOOKUP(Main[[#This Row],[Content ID]],Content[#All],4,0)</f>
        <v>travel</v>
      </c>
    </row>
    <row r="17812" spans="1:8">
      <c r="A17812" t="s">
        <v>1307</v>
      </c>
      <c r="B17812" t="s">
        <v>239</v>
      </c>
      <c r="C17812" t="s">
        <v>2</v>
      </c>
      <c r="D17812" s="2">
        <v>44137.705092592594</v>
      </c>
      <c r="E17812" s="3" t="str">
        <f>VLOOKUP(Main[[#This Row],[ReactionsType]],ReactionTye[],2,0)</f>
        <v>positive</v>
      </c>
      <c r="F17812" s="3">
        <f>VLOOKUP(Main[[#This Row],[ReactionsType]],ReactionTye[],3,0)</f>
        <v>60</v>
      </c>
      <c r="G17812" s="3" t="str">
        <f>VLOOKUP(Main[[#This Row],[Content ID]],Content[#All],3,0)</f>
        <v>video</v>
      </c>
      <c r="H17812" s="3" t="str">
        <f>VLOOKUP(Main[[#This Row],[Content ID]],Content[#All],4,0)</f>
        <v>travel</v>
      </c>
    </row>
    <row r="17813" spans="1:8">
      <c r="A17813" t="s">
        <v>1307</v>
      </c>
      <c r="B17813" s="1" t="s">
        <v>129</v>
      </c>
      <c r="C17813" t="s">
        <v>8</v>
      </c>
      <c r="D17813" s="2">
        <v>44076.572175925925</v>
      </c>
      <c r="E17813" s="3" t="str">
        <f>VLOOKUP(Main[[#This Row],[ReactionsType]],ReactionTye[],2,0)</f>
        <v>positive</v>
      </c>
      <c r="F17813" s="3">
        <f>VLOOKUP(Main[[#This Row],[ReactionsType]],ReactionTye[],3,0)</f>
        <v>30</v>
      </c>
      <c r="G17813" s="3" t="str">
        <f>VLOOKUP(Main[[#This Row],[Content ID]],Content[#All],3,0)</f>
        <v>video</v>
      </c>
      <c r="H17813" s="3" t="str">
        <f>VLOOKUP(Main[[#This Row],[Content ID]],Content[#All],4,0)</f>
        <v>travel</v>
      </c>
    </row>
    <row r="17814" spans="1:8">
      <c r="A17814" t="s">
        <v>1307</v>
      </c>
      <c r="B17814" t="s">
        <v>116</v>
      </c>
      <c r="C17814" t="s">
        <v>5</v>
      </c>
      <c r="D17814" s="2">
        <v>44319.110034722224</v>
      </c>
      <c r="E17814" s="3" t="str">
        <f>VLOOKUP(Main[[#This Row],[ReactionsType]],ReactionTye[],2,0)</f>
        <v>negative</v>
      </c>
      <c r="F17814" s="3">
        <f>VLOOKUP(Main[[#This Row],[ReactionsType]],ReactionTye[],3,0)</f>
        <v>0</v>
      </c>
      <c r="G17814" s="3" t="str">
        <f>VLOOKUP(Main[[#This Row],[Content ID]],Content[#All],3,0)</f>
        <v>video</v>
      </c>
      <c r="H17814" s="3" t="str">
        <f>VLOOKUP(Main[[#This Row],[Content ID]],Content[#All],4,0)</f>
        <v>travel</v>
      </c>
    </row>
    <row r="17815" spans="1:8">
      <c r="A17815" t="s">
        <v>1307</v>
      </c>
      <c r="B17815" t="s">
        <v>112</v>
      </c>
      <c r="C17815" t="s">
        <v>15</v>
      </c>
      <c r="D17815" s="2">
        <v>44303.272997685184</v>
      </c>
      <c r="E17815" s="3" t="str">
        <f>VLOOKUP(Main[[#This Row],[ReactionsType]],ReactionTye[],2,0)</f>
        <v>positive</v>
      </c>
      <c r="F17815" s="3">
        <f>VLOOKUP(Main[[#This Row],[ReactionsType]],ReactionTye[],3,0)</f>
        <v>50</v>
      </c>
      <c r="G17815" s="3" t="str">
        <f>VLOOKUP(Main[[#This Row],[Content ID]],Content[#All],3,0)</f>
        <v>video</v>
      </c>
      <c r="H17815" s="3" t="str">
        <f>VLOOKUP(Main[[#This Row],[Content ID]],Content[#All],4,0)</f>
        <v>travel</v>
      </c>
    </row>
    <row r="17816" spans="1:8">
      <c r="A17816" t="s">
        <v>1307</v>
      </c>
      <c r="B17816" t="s">
        <v>174</v>
      </c>
      <c r="C17816" t="s">
        <v>8</v>
      </c>
      <c r="D17816" s="2">
        <v>44112.212442129632</v>
      </c>
      <c r="E17816" s="3" t="str">
        <f>VLOOKUP(Main[[#This Row],[ReactionsType]],ReactionTye[],2,0)</f>
        <v>positive</v>
      </c>
      <c r="F17816" s="3">
        <f>VLOOKUP(Main[[#This Row],[ReactionsType]],ReactionTye[],3,0)</f>
        <v>30</v>
      </c>
      <c r="G17816" s="3" t="str">
        <f>VLOOKUP(Main[[#This Row],[Content ID]],Content[#All],3,0)</f>
        <v>video</v>
      </c>
      <c r="H17816" s="3" t="str">
        <f>VLOOKUP(Main[[#This Row],[Content ID]],Content[#All],4,0)</f>
        <v>travel</v>
      </c>
    </row>
    <row r="17817" spans="1:8">
      <c r="A17817" t="s">
        <v>1307</v>
      </c>
      <c r="B17817" t="s">
        <v>248</v>
      </c>
      <c r="C17817" t="s">
        <v>5</v>
      </c>
      <c r="D17817" s="2">
        <v>44241.49560185185</v>
      </c>
      <c r="E17817" s="3" t="str">
        <f>VLOOKUP(Main[[#This Row],[ReactionsType]],ReactionTye[],2,0)</f>
        <v>negative</v>
      </c>
      <c r="F17817" s="3">
        <f>VLOOKUP(Main[[#This Row],[ReactionsType]],ReactionTye[],3,0)</f>
        <v>0</v>
      </c>
      <c r="G17817" s="3" t="str">
        <f>VLOOKUP(Main[[#This Row],[Content ID]],Content[#All],3,0)</f>
        <v>video</v>
      </c>
      <c r="H17817" s="3" t="str">
        <f>VLOOKUP(Main[[#This Row],[Content ID]],Content[#All],4,0)</f>
        <v>travel</v>
      </c>
    </row>
    <row r="17818" spans="1:8">
      <c r="A17818" t="s">
        <v>1307</v>
      </c>
      <c r="B17818" t="s">
        <v>93</v>
      </c>
      <c r="C17818" t="s">
        <v>4</v>
      </c>
      <c r="D17818" s="2">
        <v>44049.202280092592</v>
      </c>
      <c r="E17818" s="3" t="str">
        <f>VLOOKUP(Main[[#This Row],[ReactionsType]],ReactionTye[],2,0)</f>
        <v>positive</v>
      </c>
      <c r="F17818" s="3">
        <f>VLOOKUP(Main[[#This Row],[ReactionsType]],ReactionTye[],3,0)</f>
        <v>70</v>
      </c>
      <c r="G17818" s="3" t="str">
        <f>VLOOKUP(Main[[#This Row],[Content ID]],Content[#All],3,0)</f>
        <v>video</v>
      </c>
      <c r="H17818" s="3" t="str">
        <f>VLOOKUP(Main[[#This Row],[Content ID]],Content[#All],4,0)</f>
        <v>travel</v>
      </c>
    </row>
    <row r="17819" spans="1:8">
      <c r="A17819" t="s">
        <v>1307</v>
      </c>
      <c r="B17819" t="s">
        <v>493</v>
      </c>
      <c r="C17819" t="s">
        <v>18</v>
      </c>
      <c r="D17819" s="2">
        <v>44099.689351851855</v>
      </c>
      <c r="E17819" s="3" t="str">
        <f>VLOOKUP(Main[[#This Row],[ReactionsType]],ReactionTye[],2,0)</f>
        <v>neutral</v>
      </c>
      <c r="F17819" s="3">
        <f>VLOOKUP(Main[[#This Row],[ReactionsType]],ReactionTye[],3,0)</f>
        <v>35</v>
      </c>
      <c r="G17819" s="3" t="str">
        <f>VLOOKUP(Main[[#This Row],[Content ID]],Content[#All],3,0)</f>
        <v>video</v>
      </c>
      <c r="H17819" s="3" t="str">
        <f>VLOOKUP(Main[[#This Row],[Content ID]],Content[#All],4,0)</f>
        <v>travel</v>
      </c>
    </row>
    <row r="17820" spans="1:8">
      <c r="A17820" t="s">
        <v>1307</v>
      </c>
      <c r="B17820" t="s">
        <v>319</v>
      </c>
      <c r="C17820" t="s">
        <v>20</v>
      </c>
      <c r="D17820" s="2">
        <v>44090.470636574071</v>
      </c>
      <c r="E17820" s="3" t="str">
        <f>VLOOKUP(Main[[#This Row],[ReactionsType]],ReactionTye[],2,0)</f>
        <v>negative</v>
      </c>
      <c r="F17820" s="3">
        <f>VLOOKUP(Main[[#This Row],[ReactionsType]],ReactionTye[],3,0)</f>
        <v>12</v>
      </c>
      <c r="G17820" s="3" t="str">
        <f>VLOOKUP(Main[[#This Row],[Content ID]],Content[#All],3,0)</f>
        <v>video</v>
      </c>
      <c r="H17820" s="3" t="str">
        <f>VLOOKUP(Main[[#This Row],[Content ID]],Content[#All],4,0)</f>
        <v>travel</v>
      </c>
    </row>
    <row r="17821" spans="1:8">
      <c r="A17821" t="s">
        <v>1307</v>
      </c>
      <c r="B17821" t="s">
        <v>500</v>
      </c>
      <c r="C17821" t="s">
        <v>4</v>
      </c>
      <c r="D17821" s="2">
        <v>44118.28365740741</v>
      </c>
      <c r="E17821" s="3" t="str">
        <f>VLOOKUP(Main[[#This Row],[ReactionsType]],ReactionTye[],2,0)</f>
        <v>positive</v>
      </c>
      <c r="F17821" s="3">
        <f>VLOOKUP(Main[[#This Row],[ReactionsType]],ReactionTye[],3,0)</f>
        <v>70</v>
      </c>
      <c r="G17821" s="3" t="str">
        <f>VLOOKUP(Main[[#This Row],[Content ID]],Content[#All],3,0)</f>
        <v>video</v>
      </c>
      <c r="H17821" s="3" t="str">
        <f>VLOOKUP(Main[[#This Row],[Content ID]],Content[#All],4,0)</f>
        <v>travel</v>
      </c>
    </row>
    <row r="17822" spans="1:8">
      <c r="A17822" t="s">
        <v>1307</v>
      </c>
      <c r="B17822" t="s">
        <v>277</v>
      </c>
      <c r="C17822" t="s">
        <v>15</v>
      </c>
      <c r="D17822" s="2">
        <v>44046.358622685184</v>
      </c>
      <c r="E17822" s="3" t="str">
        <f>VLOOKUP(Main[[#This Row],[ReactionsType]],ReactionTye[],2,0)</f>
        <v>positive</v>
      </c>
      <c r="F17822" s="3">
        <f>VLOOKUP(Main[[#This Row],[ReactionsType]],ReactionTye[],3,0)</f>
        <v>50</v>
      </c>
      <c r="G17822" s="3" t="str">
        <f>VLOOKUP(Main[[#This Row],[Content ID]],Content[#All],3,0)</f>
        <v>video</v>
      </c>
      <c r="H17822" s="3" t="str">
        <f>VLOOKUP(Main[[#This Row],[Content ID]],Content[#All],4,0)</f>
        <v>travel</v>
      </c>
    </row>
    <row r="17823" spans="1:8">
      <c r="A17823" t="s">
        <v>1307</v>
      </c>
      <c r="B17823" s="1" t="s">
        <v>305</v>
      </c>
      <c r="C17823" t="s">
        <v>5</v>
      </c>
      <c r="D17823" s="2">
        <v>44365.320543981485</v>
      </c>
      <c r="E17823" s="3" t="str">
        <f>VLOOKUP(Main[[#This Row],[ReactionsType]],ReactionTye[],2,0)</f>
        <v>negative</v>
      </c>
      <c r="F17823" s="3">
        <f>VLOOKUP(Main[[#This Row],[ReactionsType]],ReactionTye[],3,0)</f>
        <v>0</v>
      </c>
      <c r="G17823" s="3" t="str">
        <f>VLOOKUP(Main[[#This Row],[Content ID]],Content[#All],3,0)</f>
        <v>video</v>
      </c>
      <c r="H17823" s="3" t="str">
        <f>VLOOKUP(Main[[#This Row],[Content ID]],Content[#All],4,0)</f>
        <v>travel</v>
      </c>
    </row>
    <row r="17824" spans="1:8">
      <c r="A17824" t="s">
        <v>1307</v>
      </c>
      <c r="B17824" t="s">
        <v>303</v>
      </c>
      <c r="C17824" t="s">
        <v>20</v>
      </c>
      <c r="D17824" s="2">
        <v>44068.194108796299</v>
      </c>
      <c r="E17824" s="3" t="str">
        <f>VLOOKUP(Main[[#This Row],[ReactionsType]],ReactionTye[],2,0)</f>
        <v>negative</v>
      </c>
      <c r="F17824" s="3">
        <f>VLOOKUP(Main[[#This Row],[ReactionsType]],ReactionTye[],3,0)</f>
        <v>12</v>
      </c>
      <c r="G17824" s="3" t="str">
        <f>VLOOKUP(Main[[#This Row],[Content ID]],Content[#All],3,0)</f>
        <v>video</v>
      </c>
      <c r="H17824" s="3" t="str">
        <f>VLOOKUP(Main[[#This Row],[Content ID]],Content[#All],4,0)</f>
        <v>travel</v>
      </c>
    </row>
    <row r="17825" spans="1:8">
      <c r="A17825" t="s">
        <v>1307</v>
      </c>
      <c r="B17825" t="s">
        <v>589</v>
      </c>
      <c r="C17825" t="s">
        <v>2</v>
      </c>
      <c r="D17825" s="2">
        <v>44062.981296296297</v>
      </c>
      <c r="E17825" s="3" t="str">
        <f>VLOOKUP(Main[[#This Row],[ReactionsType]],ReactionTye[],2,0)</f>
        <v>positive</v>
      </c>
      <c r="F17825" s="3">
        <f>VLOOKUP(Main[[#This Row],[ReactionsType]],ReactionTye[],3,0)</f>
        <v>60</v>
      </c>
      <c r="G17825" s="3" t="str">
        <f>VLOOKUP(Main[[#This Row],[Content ID]],Content[#All],3,0)</f>
        <v>video</v>
      </c>
      <c r="H17825" s="3" t="str">
        <f>VLOOKUP(Main[[#This Row],[Content ID]],Content[#All],4,0)</f>
        <v>travel</v>
      </c>
    </row>
    <row r="17826" spans="1:8">
      <c r="A17826" t="s">
        <v>1307</v>
      </c>
      <c r="B17826" t="s">
        <v>41</v>
      </c>
      <c r="C17826" t="s">
        <v>11</v>
      </c>
      <c r="D17826" s="2">
        <v>44013.135567129626</v>
      </c>
      <c r="E17826" s="3" t="str">
        <f>VLOOKUP(Main[[#This Row],[ReactionsType]],ReactionTye[],2,0)</f>
        <v>positive</v>
      </c>
      <c r="F17826" s="3">
        <f>VLOOKUP(Main[[#This Row],[ReactionsType]],ReactionTye[],3,0)</f>
        <v>65</v>
      </c>
      <c r="G17826" s="3" t="str">
        <f>VLOOKUP(Main[[#This Row],[Content ID]],Content[#All],3,0)</f>
        <v>video</v>
      </c>
      <c r="H17826" s="3" t="str">
        <f>VLOOKUP(Main[[#This Row],[Content ID]],Content[#All],4,0)</f>
        <v>travel</v>
      </c>
    </row>
    <row r="17827" spans="1:8">
      <c r="A17827" t="s">
        <v>1307</v>
      </c>
      <c r="B17827" t="s">
        <v>523</v>
      </c>
      <c r="C17827" t="s">
        <v>13</v>
      </c>
      <c r="D17827" s="2">
        <v>44027.999583333331</v>
      </c>
      <c r="E17827" s="3" t="str">
        <f>VLOOKUP(Main[[#This Row],[ReactionsType]],ReactionTye[],2,0)</f>
        <v>positive</v>
      </c>
      <c r="F17827" s="3">
        <f>VLOOKUP(Main[[#This Row],[ReactionsType]],ReactionTye[],3,0)</f>
        <v>70</v>
      </c>
      <c r="G17827" s="3" t="str">
        <f>VLOOKUP(Main[[#This Row],[Content ID]],Content[#All],3,0)</f>
        <v>video</v>
      </c>
      <c r="H17827" s="3" t="str">
        <f>VLOOKUP(Main[[#This Row],[Content ID]],Content[#All],4,0)</f>
        <v>travel</v>
      </c>
    </row>
    <row r="17828" spans="1:8">
      <c r="A17828" t="s">
        <v>1307</v>
      </c>
      <c r="B17828" t="s">
        <v>302</v>
      </c>
      <c r="C17828" t="s">
        <v>13</v>
      </c>
      <c r="D17828" s="2">
        <v>44222.617719907408</v>
      </c>
      <c r="E17828" s="3" t="str">
        <f>VLOOKUP(Main[[#This Row],[ReactionsType]],ReactionTye[],2,0)</f>
        <v>positive</v>
      </c>
      <c r="F17828" s="3">
        <f>VLOOKUP(Main[[#This Row],[ReactionsType]],ReactionTye[],3,0)</f>
        <v>70</v>
      </c>
      <c r="G17828" s="3" t="str">
        <f>VLOOKUP(Main[[#This Row],[Content ID]],Content[#All],3,0)</f>
        <v>video</v>
      </c>
      <c r="H17828" s="3" t="str">
        <f>VLOOKUP(Main[[#This Row],[Content ID]],Content[#All],4,0)</f>
        <v>travel</v>
      </c>
    </row>
    <row r="17829" spans="1:8">
      <c r="A17829" t="s">
        <v>1307</v>
      </c>
      <c r="B17829" t="s">
        <v>323</v>
      </c>
      <c r="C17829" t="s">
        <v>2</v>
      </c>
      <c r="D17829" s="2">
        <v>44295.591331018521</v>
      </c>
      <c r="E17829" s="3" t="str">
        <f>VLOOKUP(Main[[#This Row],[ReactionsType]],ReactionTye[],2,0)</f>
        <v>positive</v>
      </c>
      <c r="F17829" s="3">
        <f>VLOOKUP(Main[[#This Row],[ReactionsType]],ReactionTye[],3,0)</f>
        <v>60</v>
      </c>
      <c r="G17829" s="3" t="str">
        <f>VLOOKUP(Main[[#This Row],[Content ID]],Content[#All],3,0)</f>
        <v>video</v>
      </c>
      <c r="H17829" s="3" t="str">
        <f>VLOOKUP(Main[[#This Row],[Content ID]],Content[#All],4,0)</f>
        <v>travel</v>
      </c>
    </row>
    <row r="17830" spans="1:8">
      <c r="A17830" t="s">
        <v>1307</v>
      </c>
      <c r="B17830" t="s">
        <v>141</v>
      </c>
      <c r="C17830" t="s">
        <v>20</v>
      </c>
      <c r="D17830" s="2">
        <v>44167.707881944443</v>
      </c>
      <c r="E17830" s="3" t="str">
        <f>VLOOKUP(Main[[#This Row],[ReactionsType]],ReactionTye[],2,0)</f>
        <v>negative</v>
      </c>
      <c r="F17830" s="3">
        <f>VLOOKUP(Main[[#This Row],[ReactionsType]],ReactionTye[],3,0)</f>
        <v>12</v>
      </c>
      <c r="G17830" s="3" t="str">
        <f>VLOOKUP(Main[[#This Row],[Content ID]],Content[#All],3,0)</f>
        <v>video</v>
      </c>
      <c r="H17830" s="3" t="str">
        <f>VLOOKUP(Main[[#This Row],[Content ID]],Content[#All],4,0)</f>
        <v>travel</v>
      </c>
    </row>
    <row r="17831" spans="1:8">
      <c r="A17831" t="s">
        <v>1307</v>
      </c>
      <c r="B17831" t="s">
        <v>411</v>
      </c>
      <c r="C17831" t="s">
        <v>17</v>
      </c>
      <c r="D17831" s="2">
        <v>44316.694328703707</v>
      </c>
      <c r="E17831" s="3" t="str">
        <f>VLOOKUP(Main[[#This Row],[ReactionsType]],ReactionTye[],2,0)</f>
        <v>positive</v>
      </c>
      <c r="F17831" s="3">
        <f>VLOOKUP(Main[[#This Row],[ReactionsType]],ReactionTye[],3,0)</f>
        <v>45</v>
      </c>
      <c r="G17831" s="3" t="str">
        <f>VLOOKUP(Main[[#This Row],[Content ID]],Content[#All],3,0)</f>
        <v>video</v>
      </c>
      <c r="H17831" s="3" t="str">
        <f>VLOOKUP(Main[[#This Row],[Content ID]],Content[#All],4,0)</f>
        <v>travel</v>
      </c>
    </row>
    <row r="17832" spans="1:8">
      <c r="A17832" t="s">
        <v>1307</v>
      </c>
      <c r="B17832" t="s">
        <v>239</v>
      </c>
      <c r="C17832" t="s">
        <v>16</v>
      </c>
      <c r="D17832" s="2">
        <v>44319.942291666666</v>
      </c>
      <c r="E17832" s="3" t="str">
        <f>VLOOKUP(Main[[#This Row],[ReactionsType]],ReactionTye[],2,0)</f>
        <v>negative</v>
      </c>
      <c r="F17832" s="3">
        <f>VLOOKUP(Main[[#This Row],[ReactionsType]],ReactionTye[],3,0)</f>
        <v>10</v>
      </c>
      <c r="G17832" s="3" t="str">
        <f>VLOOKUP(Main[[#This Row],[Content ID]],Content[#All],3,0)</f>
        <v>video</v>
      </c>
      <c r="H17832" s="3" t="str">
        <f>VLOOKUP(Main[[#This Row],[Content ID]],Content[#All],4,0)</f>
        <v>travel</v>
      </c>
    </row>
    <row r="17833" spans="1:8">
      <c r="A17833" t="s">
        <v>1307</v>
      </c>
      <c r="B17833" t="s">
        <v>380</v>
      </c>
      <c r="C17833" t="s">
        <v>12</v>
      </c>
      <c r="D17833" s="2">
        <v>44346.246782407405</v>
      </c>
      <c r="E17833" s="3" t="str">
        <f>VLOOKUP(Main[[#This Row],[ReactionsType]],ReactionTye[],2,0)</f>
        <v>positive</v>
      </c>
      <c r="F17833" s="3">
        <f>VLOOKUP(Main[[#This Row],[ReactionsType]],ReactionTye[],3,0)</f>
        <v>75</v>
      </c>
      <c r="G17833" s="3" t="str">
        <f>VLOOKUP(Main[[#This Row],[Content ID]],Content[#All],3,0)</f>
        <v>video</v>
      </c>
      <c r="H17833" s="3" t="str">
        <f>VLOOKUP(Main[[#This Row],[Content ID]],Content[#All],4,0)</f>
        <v>travel</v>
      </c>
    </row>
    <row r="17834" spans="1:8">
      <c r="A17834" t="s">
        <v>1307</v>
      </c>
      <c r="B17834" t="s">
        <v>550</v>
      </c>
      <c r="C17834" t="s">
        <v>9</v>
      </c>
      <c r="D17834" s="2">
        <v>44267.59783564815</v>
      </c>
      <c r="E17834" s="3" t="str">
        <f>VLOOKUP(Main[[#This Row],[ReactionsType]],ReactionTye[],2,0)</f>
        <v>neutral</v>
      </c>
      <c r="F17834" s="3">
        <f>VLOOKUP(Main[[#This Row],[ReactionsType]],ReactionTye[],3,0)</f>
        <v>20</v>
      </c>
      <c r="G17834" s="3" t="str">
        <f>VLOOKUP(Main[[#This Row],[Content ID]],Content[#All],3,0)</f>
        <v>video</v>
      </c>
      <c r="H17834" s="3" t="str">
        <f>VLOOKUP(Main[[#This Row],[Content ID]],Content[#All],4,0)</f>
        <v>travel</v>
      </c>
    </row>
    <row r="17835" spans="1:8">
      <c r="A17835" t="s">
        <v>1308</v>
      </c>
      <c r="B17835" t="s">
        <v>603</v>
      </c>
      <c r="C17835" t="s">
        <v>11</v>
      </c>
      <c r="D17835" s="2">
        <v>44078.393923611111</v>
      </c>
      <c r="E17835" s="3" t="str">
        <f>VLOOKUP(Main[[#This Row],[ReactionsType]],ReactionTye[],2,0)</f>
        <v>positive</v>
      </c>
      <c r="F17835" s="3">
        <f>VLOOKUP(Main[[#This Row],[ReactionsType]],ReactionTye[],3,0)</f>
        <v>65</v>
      </c>
      <c r="G17835" s="3" t="str">
        <f>VLOOKUP(Main[[#This Row],[Content ID]],Content[#All],3,0)</f>
        <v>video</v>
      </c>
      <c r="H17835" s="3" t="str">
        <f>VLOOKUP(Main[[#This Row],[Content ID]],Content[#All],4,0)</f>
        <v>travel</v>
      </c>
    </row>
    <row r="17836" spans="1:8">
      <c r="A17836" t="s">
        <v>1308</v>
      </c>
      <c r="B17836" t="s">
        <v>343</v>
      </c>
      <c r="C17836" t="s">
        <v>9</v>
      </c>
      <c r="D17836" s="2">
        <v>44182.620208333334</v>
      </c>
      <c r="E17836" s="3" t="str">
        <f>VLOOKUP(Main[[#This Row],[ReactionsType]],ReactionTye[],2,0)</f>
        <v>neutral</v>
      </c>
      <c r="F17836" s="3">
        <f>VLOOKUP(Main[[#This Row],[ReactionsType]],ReactionTye[],3,0)</f>
        <v>20</v>
      </c>
      <c r="G17836" s="3" t="str">
        <f>VLOOKUP(Main[[#This Row],[Content ID]],Content[#All],3,0)</f>
        <v>video</v>
      </c>
      <c r="H17836" s="3" t="str">
        <f>VLOOKUP(Main[[#This Row],[Content ID]],Content[#All],4,0)</f>
        <v>travel</v>
      </c>
    </row>
    <row r="17837" spans="1:8">
      <c r="A17837" t="s">
        <v>1308</v>
      </c>
      <c r="B17837" t="s">
        <v>201</v>
      </c>
      <c r="C17837" t="s">
        <v>19</v>
      </c>
      <c r="D17837" s="2">
        <v>44299.197256944448</v>
      </c>
      <c r="E17837" s="3" t="str">
        <f>VLOOKUP(Main[[#This Row],[ReactionsType]],ReactionTye[],2,0)</f>
        <v>negative</v>
      </c>
      <c r="F17837" s="3">
        <f>VLOOKUP(Main[[#This Row],[ReactionsType]],ReactionTye[],3,0)</f>
        <v>15</v>
      </c>
      <c r="G17837" s="3" t="str">
        <f>VLOOKUP(Main[[#This Row],[Content ID]],Content[#All],3,0)</f>
        <v>video</v>
      </c>
      <c r="H17837" s="3" t="str">
        <f>VLOOKUP(Main[[#This Row],[Content ID]],Content[#All],4,0)</f>
        <v>travel</v>
      </c>
    </row>
    <row r="17838" spans="1:8">
      <c r="A17838" t="s">
        <v>1308</v>
      </c>
      <c r="B17838" t="s">
        <v>378</v>
      </c>
      <c r="C17838" t="s">
        <v>18</v>
      </c>
      <c r="D17838" s="2">
        <v>44123.447847222225</v>
      </c>
      <c r="E17838" s="3" t="str">
        <f>VLOOKUP(Main[[#This Row],[ReactionsType]],ReactionTye[],2,0)</f>
        <v>neutral</v>
      </c>
      <c r="F17838" s="3">
        <f>VLOOKUP(Main[[#This Row],[ReactionsType]],ReactionTye[],3,0)</f>
        <v>35</v>
      </c>
      <c r="G17838" s="3" t="str">
        <f>VLOOKUP(Main[[#This Row],[Content ID]],Content[#All],3,0)</f>
        <v>video</v>
      </c>
      <c r="H17838" s="3" t="str">
        <f>VLOOKUP(Main[[#This Row],[Content ID]],Content[#All],4,0)</f>
        <v>travel</v>
      </c>
    </row>
    <row r="17839" spans="1:8">
      <c r="A17839" t="s">
        <v>1308</v>
      </c>
      <c r="B17839" t="s">
        <v>116</v>
      </c>
      <c r="C17839" t="s">
        <v>15</v>
      </c>
      <c r="D17839" s="2">
        <v>44077.479120370372</v>
      </c>
      <c r="E17839" s="3" t="str">
        <f>VLOOKUP(Main[[#This Row],[ReactionsType]],ReactionTye[],2,0)</f>
        <v>positive</v>
      </c>
      <c r="F17839" s="3">
        <f>VLOOKUP(Main[[#This Row],[ReactionsType]],ReactionTye[],3,0)</f>
        <v>50</v>
      </c>
      <c r="G17839" s="3" t="str">
        <f>VLOOKUP(Main[[#This Row],[Content ID]],Content[#All],3,0)</f>
        <v>video</v>
      </c>
      <c r="H17839" s="3" t="str">
        <f>VLOOKUP(Main[[#This Row],[Content ID]],Content[#All],4,0)</f>
        <v>travel</v>
      </c>
    </row>
    <row r="17840" spans="1:8">
      <c r="A17840" t="s">
        <v>1308</v>
      </c>
      <c r="B17840" t="s">
        <v>295</v>
      </c>
      <c r="C17840" t="s">
        <v>12</v>
      </c>
      <c r="D17840" s="2">
        <v>44305.761064814818</v>
      </c>
      <c r="E17840" s="3" t="str">
        <f>VLOOKUP(Main[[#This Row],[ReactionsType]],ReactionTye[],2,0)</f>
        <v>positive</v>
      </c>
      <c r="F17840" s="3">
        <f>VLOOKUP(Main[[#This Row],[ReactionsType]],ReactionTye[],3,0)</f>
        <v>75</v>
      </c>
      <c r="G17840" s="3" t="str">
        <f>VLOOKUP(Main[[#This Row],[Content ID]],Content[#All],3,0)</f>
        <v>video</v>
      </c>
      <c r="H17840" s="3" t="str">
        <f>VLOOKUP(Main[[#This Row],[Content ID]],Content[#All],4,0)</f>
        <v>travel</v>
      </c>
    </row>
    <row r="17841" spans="1:8">
      <c r="A17841" t="s">
        <v>1308</v>
      </c>
      <c r="B17841" t="s">
        <v>287</v>
      </c>
      <c r="C17841" t="s">
        <v>7</v>
      </c>
      <c r="D17841" s="2">
        <v>44159.482418981483</v>
      </c>
      <c r="E17841" s="3" t="str">
        <f>VLOOKUP(Main[[#This Row],[ReactionsType]],ReactionTye[],2,0)</f>
        <v>negative</v>
      </c>
      <c r="F17841" s="3">
        <f>VLOOKUP(Main[[#This Row],[ReactionsType]],ReactionTye[],3,0)</f>
        <v>5</v>
      </c>
      <c r="G17841" s="3" t="str">
        <f>VLOOKUP(Main[[#This Row],[Content ID]],Content[#All],3,0)</f>
        <v>video</v>
      </c>
      <c r="H17841" s="3" t="str">
        <f>VLOOKUP(Main[[#This Row],[Content ID]],Content[#All],4,0)</f>
        <v>travel</v>
      </c>
    </row>
    <row r="17842" spans="1:8">
      <c r="A17842" t="s">
        <v>1308</v>
      </c>
      <c r="B17842" t="s">
        <v>537</v>
      </c>
      <c r="C17842" t="s">
        <v>13</v>
      </c>
      <c r="D17842" s="2">
        <v>44116.151296296295</v>
      </c>
      <c r="E17842" s="3" t="str">
        <f>VLOOKUP(Main[[#This Row],[ReactionsType]],ReactionTye[],2,0)</f>
        <v>positive</v>
      </c>
      <c r="F17842" s="3">
        <f>VLOOKUP(Main[[#This Row],[ReactionsType]],ReactionTye[],3,0)</f>
        <v>70</v>
      </c>
      <c r="G17842" s="3" t="str">
        <f>VLOOKUP(Main[[#This Row],[Content ID]],Content[#All],3,0)</f>
        <v>video</v>
      </c>
      <c r="H17842" s="3" t="str">
        <f>VLOOKUP(Main[[#This Row],[Content ID]],Content[#All],4,0)</f>
        <v>travel</v>
      </c>
    </row>
    <row r="17843" spans="1:8">
      <c r="A17843" t="s">
        <v>1308</v>
      </c>
      <c r="B17843" t="s">
        <v>314</v>
      </c>
      <c r="C17843" t="s">
        <v>5</v>
      </c>
      <c r="D17843" s="2">
        <v>44062.940127314818</v>
      </c>
      <c r="E17843" s="3" t="str">
        <f>VLOOKUP(Main[[#This Row],[ReactionsType]],ReactionTye[],2,0)</f>
        <v>negative</v>
      </c>
      <c r="F17843" s="3">
        <f>VLOOKUP(Main[[#This Row],[ReactionsType]],ReactionTye[],3,0)</f>
        <v>0</v>
      </c>
      <c r="G17843" s="3" t="str">
        <f>VLOOKUP(Main[[#This Row],[Content ID]],Content[#All],3,0)</f>
        <v>video</v>
      </c>
      <c r="H17843" s="3" t="str">
        <f>VLOOKUP(Main[[#This Row],[Content ID]],Content[#All],4,0)</f>
        <v>travel</v>
      </c>
    </row>
    <row r="17844" spans="1:8">
      <c r="A17844" t="s">
        <v>1308</v>
      </c>
      <c r="B17844" t="s">
        <v>371</v>
      </c>
      <c r="C17844" t="s">
        <v>5</v>
      </c>
      <c r="D17844" s="2">
        <v>44179.576423611114</v>
      </c>
      <c r="E17844" s="3" t="str">
        <f>VLOOKUP(Main[[#This Row],[ReactionsType]],ReactionTye[],2,0)</f>
        <v>negative</v>
      </c>
      <c r="F17844" s="3">
        <f>VLOOKUP(Main[[#This Row],[ReactionsType]],ReactionTye[],3,0)</f>
        <v>0</v>
      </c>
      <c r="G17844" s="3" t="str">
        <f>VLOOKUP(Main[[#This Row],[Content ID]],Content[#All],3,0)</f>
        <v>video</v>
      </c>
      <c r="H17844" s="3" t="str">
        <f>VLOOKUP(Main[[#This Row],[Content ID]],Content[#All],4,0)</f>
        <v>travel</v>
      </c>
    </row>
    <row r="17845" spans="1:8">
      <c r="A17845" t="s">
        <v>1308</v>
      </c>
      <c r="B17845" t="s">
        <v>195</v>
      </c>
      <c r="C17845" t="s">
        <v>15</v>
      </c>
      <c r="D17845" s="2">
        <v>44070.798807870371</v>
      </c>
      <c r="E17845" s="3" t="str">
        <f>VLOOKUP(Main[[#This Row],[ReactionsType]],ReactionTye[],2,0)</f>
        <v>positive</v>
      </c>
      <c r="F17845" s="3">
        <f>VLOOKUP(Main[[#This Row],[ReactionsType]],ReactionTye[],3,0)</f>
        <v>50</v>
      </c>
      <c r="G17845" s="3" t="str">
        <f>VLOOKUP(Main[[#This Row],[Content ID]],Content[#All],3,0)</f>
        <v>video</v>
      </c>
      <c r="H17845" s="3" t="str">
        <f>VLOOKUP(Main[[#This Row],[Content ID]],Content[#All],4,0)</f>
        <v>travel</v>
      </c>
    </row>
    <row r="17846" spans="1:8">
      <c r="A17846" t="s">
        <v>1308</v>
      </c>
      <c r="B17846" t="s">
        <v>336</v>
      </c>
      <c r="C17846" t="s">
        <v>14</v>
      </c>
      <c r="D17846" s="2">
        <v>44108.782013888886</v>
      </c>
      <c r="E17846" s="3" t="str">
        <f>VLOOKUP(Main[[#This Row],[ReactionsType]],ReactionTye[],2,0)</f>
        <v>positive</v>
      </c>
      <c r="F17846" s="3">
        <f>VLOOKUP(Main[[#This Row],[ReactionsType]],ReactionTye[],3,0)</f>
        <v>72</v>
      </c>
      <c r="G17846" s="3" t="str">
        <f>VLOOKUP(Main[[#This Row],[Content ID]],Content[#All],3,0)</f>
        <v>video</v>
      </c>
      <c r="H17846" s="3" t="str">
        <f>VLOOKUP(Main[[#This Row],[Content ID]],Content[#All],4,0)</f>
        <v>travel</v>
      </c>
    </row>
    <row r="17847" spans="1:8">
      <c r="A17847" t="s">
        <v>1308</v>
      </c>
      <c r="B17847" t="s">
        <v>233</v>
      </c>
      <c r="C17847" t="s">
        <v>13</v>
      </c>
      <c r="D17847" s="2">
        <v>44335.486516203702</v>
      </c>
      <c r="E17847" s="3" t="str">
        <f>VLOOKUP(Main[[#This Row],[ReactionsType]],ReactionTye[],2,0)</f>
        <v>positive</v>
      </c>
      <c r="F17847" s="3">
        <f>VLOOKUP(Main[[#This Row],[ReactionsType]],ReactionTye[],3,0)</f>
        <v>70</v>
      </c>
      <c r="G17847" s="3" t="str">
        <f>VLOOKUP(Main[[#This Row],[Content ID]],Content[#All],3,0)</f>
        <v>video</v>
      </c>
      <c r="H17847" s="3" t="str">
        <f>VLOOKUP(Main[[#This Row],[Content ID]],Content[#All],4,0)</f>
        <v>travel</v>
      </c>
    </row>
    <row r="17848" spans="1:8">
      <c r="A17848" t="s">
        <v>1308</v>
      </c>
      <c r="B17848" t="s">
        <v>321</v>
      </c>
      <c r="C17848" t="s">
        <v>13</v>
      </c>
      <c r="D17848" s="2">
        <v>44060.63175925926</v>
      </c>
      <c r="E17848" s="3" t="str">
        <f>VLOOKUP(Main[[#This Row],[ReactionsType]],ReactionTye[],2,0)</f>
        <v>positive</v>
      </c>
      <c r="F17848" s="3">
        <f>VLOOKUP(Main[[#This Row],[ReactionsType]],ReactionTye[],3,0)</f>
        <v>70</v>
      </c>
      <c r="G17848" s="3" t="str">
        <f>VLOOKUP(Main[[#This Row],[Content ID]],Content[#All],3,0)</f>
        <v>video</v>
      </c>
      <c r="H17848" s="3" t="str">
        <f>VLOOKUP(Main[[#This Row],[Content ID]],Content[#All],4,0)</f>
        <v>travel</v>
      </c>
    </row>
    <row r="17849" spans="1:8">
      <c r="A17849" t="s">
        <v>1308</v>
      </c>
      <c r="B17849" t="s">
        <v>69</v>
      </c>
      <c r="C17849" t="s">
        <v>13</v>
      </c>
      <c r="D17849" s="2">
        <v>44167.463958333334</v>
      </c>
      <c r="E17849" s="3" t="str">
        <f>VLOOKUP(Main[[#This Row],[ReactionsType]],ReactionTye[],2,0)</f>
        <v>positive</v>
      </c>
      <c r="F17849" s="3">
        <f>VLOOKUP(Main[[#This Row],[ReactionsType]],ReactionTye[],3,0)</f>
        <v>70</v>
      </c>
      <c r="G17849" s="3" t="str">
        <f>VLOOKUP(Main[[#This Row],[Content ID]],Content[#All],3,0)</f>
        <v>video</v>
      </c>
      <c r="H17849" s="3" t="str">
        <f>VLOOKUP(Main[[#This Row],[Content ID]],Content[#All],4,0)</f>
        <v>travel</v>
      </c>
    </row>
    <row r="17850" spans="1:8">
      <c r="A17850" t="s">
        <v>1308</v>
      </c>
      <c r="B17850" t="s">
        <v>154</v>
      </c>
      <c r="C17850" t="s">
        <v>20</v>
      </c>
      <c r="D17850" s="2">
        <v>44171.92491898148</v>
      </c>
      <c r="E17850" s="3" t="str">
        <f>VLOOKUP(Main[[#This Row],[ReactionsType]],ReactionTye[],2,0)</f>
        <v>negative</v>
      </c>
      <c r="F17850" s="3">
        <f>VLOOKUP(Main[[#This Row],[ReactionsType]],ReactionTye[],3,0)</f>
        <v>12</v>
      </c>
      <c r="G17850" s="3" t="str">
        <f>VLOOKUP(Main[[#This Row],[Content ID]],Content[#All],3,0)</f>
        <v>video</v>
      </c>
      <c r="H17850" s="3" t="str">
        <f>VLOOKUP(Main[[#This Row],[Content ID]],Content[#All],4,0)</f>
        <v>travel</v>
      </c>
    </row>
    <row r="17851" spans="1:8">
      <c r="A17851" t="s">
        <v>1308</v>
      </c>
      <c r="B17851" t="s">
        <v>163</v>
      </c>
      <c r="C17851" t="s">
        <v>17</v>
      </c>
      <c r="D17851" s="2">
        <v>44154.402557870373</v>
      </c>
      <c r="E17851" s="3" t="str">
        <f>VLOOKUP(Main[[#This Row],[ReactionsType]],ReactionTye[],2,0)</f>
        <v>positive</v>
      </c>
      <c r="F17851" s="3">
        <f>VLOOKUP(Main[[#This Row],[ReactionsType]],ReactionTye[],3,0)</f>
        <v>45</v>
      </c>
      <c r="G17851" s="3" t="str">
        <f>VLOOKUP(Main[[#This Row],[Content ID]],Content[#All],3,0)</f>
        <v>video</v>
      </c>
      <c r="H17851" s="3" t="str">
        <f>VLOOKUP(Main[[#This Row],[Content ID]],Content[#All],4,0)</f>
        <v>travel</v>
      </c>
    </row>
    <row r="17852" spans="1:8">
      <c r="A17852" t="s">
        <v>1308</v>
      </c>
      <c r="B17852" t="s">
        <v>321</v>
      </c>
      <c r="C17852" t="s">
        <v>12</v>
      </c>
      <c r="D17852" s="2">
        <v>44132.927303240744</v>
      </c>
      <c r="E17852" s="3" t="str">
        <f>VLOOKUP(Main[[#This Row],[ReactionsType]],ReactionTye[],2,0)</f>
        <v>positive</v>
      </c>
      <c r="F17852" s="3">
        <f>VLOOKUP(Main[[#This Row],[ReactionsType]],ReactionTye[],3,0)</f>
        <v>75</v>
      </c>
      <c r="G17852" s="3" t="str">
        <f>VLOOKUP(Main[[#This Row],[Content ID]],Content[#All],3,0)</f>
        <v>video</v>
      </c>
      <c r="H17852" s="3" t="str">
        <f>VLOOKUP(Main[[#This Row],[Content ID]],Content[#All],4,0)</f>
        <v>travel</v>
      </c>
    </row>
    <row r="17853" spans="1:8">
      <c r="A17853" t="s">
        <v>1308</v>
      </c>
      <c r="B17853" t="s">
        <v>626</v>
      </c>
      <c r="C17853" t="s">
        <v>5</v>
      </c>
      <c r="D17853" s="2">
        <v>44357.108611111114</v>
      </c>
      <c r="E17853" s="3" t="str">
        <f>VLOOKUP(Main[[#This Row],[ReactionsType]],ReactionTye[],2,0)</f>
        <v>negative</v>
      </c>
      <c r="F17853" s="3">
        <f>VLOOKUP(Main[[#This Row],[ReactionsType]],ReactionTye[],3,0)</f>
        <v>0</v>
      </c>
      <c r="G17853" s="3" t="str">
        <f>VLOOKUP(Main[[#This Row],[Content ID]],Content[#All],3,0)</f>
        <v>video</v>
      </c>
      <c r="H17853" s="3" t="str">
        <f>VLOOKUP(Main[[#This Row],[Content ID]],Content[#All],4,0)</f>
        <v>travel</v>
      </c>
    </row>
    <row r="17854" spans="1:8">
      <c r="A17854" t="s">
        <v>1308</v>
      </c>
      <c r="B17854" t="s">
        <v>266</v>
      </c>
      <c r="C17854" t="s">
        <v>13</v>
      </c>
      <c r="D17854" s="2">
        <v>44188.004131944443</v>
      </c>
      <c r="E17854" s="3" t="str">
        <f>VLOOKUP(Main[[#This Row],[ReactionsType]],ReactionTye[],2,0)</f>
        <v>positive</v>
      </c>
      <c r="F17854" s="3">
        <f>VLOOKUP(Main[[#This Row],[ReactionsType]],ReactionTye[],3,0)</f>
        <v>70</v>
      </c>
      <c r="G17854" s="3" t="str">
        <f>VLOOKUP(Main[[#This Row],[Content ID]],Content[#All],3,0)</f>
        <v>video</v>
      </c>
      <c r="H17854" s="3" t="str">
        <f>VLOOKUP(Main[[#This Row],[Content ID]],Content[#All],4,0)</f>
        <v>travel</v>
      </c>
    </row>
    <row r="17855" spans="1:8">
      <c r="A17855" t="s">
        <v>1308</v>
      </c>
      <c r="B17855" t="s">
        <v>252</v>
      </c>
      <c r="C17855" t="s">
        <v>9</v>
      </c>
      <c r="D17855" s="2">
        <v>44046.990069444444</v>
      </c>
      <c r="E17855" s="3" t="str">
        <f>VLOOKUP(Main[[#This Row],[ReactionsType]],ReactionTye[],2,0)</f>
        <v>neutral</v>
      </c>
      <c r="F17855" s="3">
        <f>VLOOKUP(Main[[#This Row],[ReactionsType]],ReactionTye[],3,0)</f>
        <v>20</v>
      </c>
      <c r="G17855" s="3" t="str">
        <f>VLOOKUP(Main[[#This Row],[Content ID]],Content[#All],3,0)</f>
        <v>video</v>
      </c>
      <c r="H17855" s="3" t="str">
        <f>VLOOKUP(Main[[#This Row],[Content ID]],Content[#All],4,0)</f>
        <v>travel</v>
      </c>
    </row>
    <row r="17856" spans="1:8">
      <c r="A17856" t="s">
        <v>1308</v>
      </c>
      <c r="B17856" t="s">
        <v>506</v>
      </c>
      <c r="C17856" t="s">
        <v>19</v>
      </c>
      <c r="D17856" s="2">
        <v>44054.30128472222</v>
      </c>
      <c r="E17856" s="3" t="str">
        <f>VLOOKUP(Main[[#This Row],[ReactionsType]],ReactionTye[],2,0)</f>
        <v>negative</v>
      </c>
      <c r="F17856" s="3">
        <f>VLOOKUP(Main[[#This Row],[ReactionsType]],ReactionTye[],3,0)</f>
        <v>15</v>
      </c>
      <c r="G17856" s="3" t="str">
        <f>VLOOKUP(Main[[#This Row],[Content ID]],Content[#All],3,0)</f>
        <v>video</v>
      </c>
      <c r="H17856" s="3" t="str">
        <f>VLOOKUP(Main[[#This Row],[Content ID]],Content[#All],4,0)</f>
        <v>travel</v>
      </c>
    </row>
    <row r="17857" spans="1:8">
      <c r="A17857" t="s">
        <v>1308</v>
      </c>
      <c r="B17857" t="s">
        <v>97</v>
      </c>
      <c r="C17857" t="s">
        <v>20</v>
      </c>
      <c r="D17857" s="2">
        <v>44337.278715277775</v>
      </c>
      <c r="E17857" s="3" t="str">
        <f>VLOOKUP(Main[[#This Row],[ReactionsType]],ReactionTye[],2,0)</f>
        <v>negative</v>
      </c>
      <c r="F17857" s="3">
        <f>VLOOKUP(Main[[#This Row],[ReactionsType]],ReactionTye[],3,0)</f>
        <v>12</v>
      </c>
      <c r="G17857" s="3" t="str">
        <f>VLOOKUP(Main[[#This Row],[Content ID]],Content[#All],3,0)</f>
        <v>video</v>
      </c>
      <c r="H17857" s="3" t="str">
        <f>VLOOKUP(Main[[#This Row],[Content ID]],Content[#All],4,0)</f>
        <v>travel</v>
      </c>
    </row>
    <row r="17858" spans="1:8">
      <c r="A17858" t="s">
        <v>1308</v>
      </c>
      <c r="B17858" t="s">
        <v>293</v>
      </c>
      <c r="C17858" t="s">
        <v>16</v>
      </c>
      <c r="D17858" s="2">
        <v>44320.865520833337</v>
      </c>
      <c r="E17858" s="3" t="str">
        <f>VLOOKUP(Main[[#This Row],[ReactionsType]],ReactionTye[],2,0)</f>
        <v>negative</v>
      </c>
      <c r="F17858" s="3">
        <f>VLOOKUP(Main[[#This Row],[ReactionsType]],ReactionTye[],3,0)</f>
        <v>10</v>
      </c>
      <c r="G17858" s="3" t="str">
        <f>VLOOKUP(Main[[#This Row],[Content ID]],Content[#All],3,0)</f>
        <v>video</v>
      </c>
      <c r="H17858" s="3" t="str">
        <f>VLOOKUP(Main[[#This Row],[Content ID]],Content[#All],4,0)</f>
        <v>travel</v>
      </c>
    </row>
    <row r="17859" spans="1:8">
      <c r="A17859" t="s">
        <v>1308</v>
      </c>
      <c r="B17859" t="s">
        <v>273</v>
      </c>
      <c r="C17859" t="s">
        <v>16</v>
      </c>
      <c r="D17859" s="2">
        <v>44049.92292824074</v>
      </c>
      <c r="E17859" s="3" t="str">
        <f>VLOOKUP(Main[[#This Row],[ReactionsType]],ReactionTye[],2,0)</f>
        <v>negative</v>
      </c>
      <c r="F17859" s="3">
        <f>VLOOKUP(Main[[#This Row],[ReactionsType]],ReactionTye[],3,0)</f>
        <v>10</v>
      </c>
      <c r="G17859" s="3" t="str">
        <f>VLOOKUP(Main[[#This Row],[Content ID]],Content[#All],3,0)</f>
        <v>video</v>
      </c>
      <c r="H17859" s="3" t="str">
        <f>VLOOKUP(Main[[#This Row],[Content ID]],Content[#All],4,0)</f>
        <v>travel</v>
      </c>
    </row>
    <row r="17860" spans="1:8">
      <c r="A17860" t="s">
        <v>1308</v>
      </c>
      <c r="B17860" t="s">
        <v>323</v>
      </c>
      <c r="C17860" t="s">
        <v>5</v>
      </c>
      <c r="D17860" s="2">
        <v>44176.00204861111</v>
      </c>
      <c r="E17860" s="3" t="str">
        <f>VLOOKUP(Main[[#This Row],[ReactionsType]],ReactionTye[],2,0)</f>
        <v>negative</v>
      </c>
      <c r="F17860" s="3">
        <f>VLOOKUP(Main[[#This Row],[ReactionsType]],ReactionTye[],3,0)</f>
        <v>0</v>
      </c>
      <c r="G17860" s="3" t="str">
        <f>VLOOKUP(Main[[#This Row],[Content ID]],Content[#All],3,0)</f>
        <v>video</v>
      </c>
      <c r="H17860" s="3" t="str">
        <f>VLOOKUP(Main[[#This Row],[Content ID]],Content[#All],4,0)</f>
        <v>travel</v>
      </c>
    </row>
    <row r="17861" spans="1:8">
      <c r="A17861" t="s">
        <v>1308</v>
      </c>
      <c r="B17861" t="s">
        <v>375</v>
      </c>
      <c r="C17861" t="s">
        <v>4</v>
      </c>
      <c r="D17861" s="2">
        <v>44343.52516203704</v>
      </c>
      <c r="E17861" s="3" t="str">
        <f>VLOOKUP(Main[[#This Row],[ReactionsType]],ReactionTye[],2,0)</f>
        <v>positive</v>
      </c>
      <c r="F17861" s="3">
        <f>VLOOKUP(Main[[#This Row],[ReactionsType]],ReactionTye[],3,0)</f>
        <v>70</v>
      </c>
      <c r="G17861" s="3" t="str">
        <f>VLOOKUP(Main[[#This Row],[Content ID]],Content[#All],3,0)</f>
        <v>video</v>
      </c>
      <c r="H17861" s="3" t="str">
        <f>VLOOKUP(Main[[#This Row],[Content ID]],Content[#All],4,0)</f>
        <v>travel</v>
      </c>
    </row>
    <row r="17862" spans="1:8">
      <c r="A17862" t="s">
        <v>1308</v>
      </c>
      <c r="B17862" t="s">
        <v>390</v>
      </c>
      <c r="C17862" t="s">
        <v>12</v>
      </c>
      <c r="D17862" s="2">
        <v>44100.076319444444</v>
      </c>
      <c r="E17862" s="3" t="str">
        <f>VLOOKUP(Main[[#This Row],[ReactionsType]],ReactionTye[],2,0)</f>
        <v>positive</v>
      </c>
      <c r="F17862" s="3">
        <f>VLOOKUP(Main[[#This Row],[ReactionsType]],ReactionTye[],3,0)</f>
        <v>75</v>
      </c>
      <c r="G17862" s="3" t="str">
        <f>VLOOKUP(Main[[#This Row],[Content ID]],Content[#All],3,0)</f>
        <v>video</v>
      </c>
      <c r="H17862" s="3" t="str">
        <f>VLOOKUP(Main[[#This Row],[Content ID]],Content[#All],4,0)</f>
        <v>travel</v>
      </c>
    </row>
    <row r="17863" spans="1:8">
      <c r="A17863" t="s">
        <v>1308</v>
      </c>
      <c r="B17863" t="s">
        <v>421</v>
      </c>
      <c r="C17863" t="s">
        <v>16</v>
      </c>
      <c r="D17863" s="2">
        <v>44170.279317129629</v>
      </c>
      <c r="E17863" s="3" t="str">
        <f>VLOOKUP(Main[[#This Row],[ReactionsType]],ReactionTye[],2,0)</f>
        <v>negative</v>
      </c>
      <c r="F17863" s="3">
        <f>VLOOKUP(Main[[#This Row],[ReactionsType]],ReactionTye[],3,0)</f>
        <v>10</v>
      </c>
      <c r="G17863" s="3" t="str">
        <f>VLOOKUP(Main[[#This Row],[Content ID]],Content[#All],3,0)</f>
        <v>video</v>
      </c>
      <c r="H17863" s="3" t="str">
        <f>VLOOKUP(Main[[#This Row],[Content ID]],Content[#All],4,0)</f>
        <v>travel</v>
      </c>
    </row>
    <row r="17864" spans="1:8">
      <c r="A17864" t="s">
        <v>1308</v>
      </c>
      <c r="B17864" t="s">
        <v>130</v>
      </c>
      <c r="C17864" t="s">
        <v>5</v>
      </c>
      <c r="D17864" s="2">
        <v>44053.315763888888</v>
      </c>
      <c r="E17864" s="3" t="str">
        <f>VLOOKUP(Main[[#This Row],[ReactionsType]],ReactionTye[],2,0)</f>
        <v>negative</v>
      </c>
      <c r="F17864" s="3">
        <f>VLOOKUP(Main[[#This Row],[ReactionsType]],ReactionTye[],3,0)</f>
        <v>0</v>
      </c>
      <c r="G17864" s="3" t="str">
        <f>VLOOKUP(Main[[#This Row],[Content ID]],Content[#All],3,0)</f>
        <v>video</v>
      </c>
      <c r="H17864" s="3" t="str">
        <f>VLOOKUP(Main[[#This Row],[Content ID]],Content[#All],4,0)</f>
        <v>travel</v>
      </c>
    </row>
    <row r="17865" spans="1:8">
      <c r="A17865" t="s">
        <v>1308</v>
      </c>
      <c r="B17865" t="s">
        <v>403</v>
      </c>
      <c r="C17865" t="s">
        <v>20</v>
      </c>
      <c r="D17865" s="2">
        <v>44115.298831018517</v>
      </c>
      <c r="E17865" s="3" t="str">
        <f>VLOOKUP(Main[[#This Row],[ReactionsType]],ReactionTye[],2,0)</f>
        <v>negative</v>
      </c>
      <c r="F17865" s="3">
        <f>VLOOKUP(Main[[#This Row],[ReactionsType]],ReactionTye[],3,0)</f>
        <v>12</v>
      </c>
      <c r="G17865" s="3" t="str">
        <f>VLOOKUP(Main[[#This Row],[Content ID]],Content[#All],3,0)</f>
        <v>video</v>
      </c>
      <c r="H17865" s="3" t="str">
        <f>VLOOKUP(Main[[#This Row],[Content ID]],Content[#All],4,0)</f>
        <v>travel</v>
      </c>
    </row>
    <row r="17866" spans="1:8">
      <c r="A17866" t="s">
        <v>1308</v>
      </c>
      <c r="B17866" t="s">
        <v>148</v>
      </c>
      <c r="C17866" t="s">
        <v>4</v>
      </c>
      <c r="D17866" s="2">
        <v>44148.845810185187</v>
      </c>
      <c r="E17866" s="3" t="str">
        <f>VLOOKUP(Main[[#This Row],[ReactionsType]],ReactionTye[],2,0)</f>
        <v>positive</v>
      </c>
      <c r="F17866" s="3">
        <f>VLOOKUP(Main[[#This Row],[ReactionsType]],ReactionTye[],3,0)</f>
        <v>70</v>
      </c>
      <c r="G17866" s="3" t="str">
        <f>VLOOKUP(Main[[#This Row],[Content ID]],Content[#All],3,0)</f>
        <v>video</v>
      </c>
      <c r="H17866" s="3" t="str">
        <f>VLOOKUP(Main[[#This Row],[Content ID]],Content[#All],4,0)</f>
        <v>travel</v>
      </c>
    </row>
    <row r="17867" spans="1:8">
      <c r="A17867" t="s">
        <v>1308</v>
      </c>
      <c r="B17867" t="s">
        <v>228</v>
      </c>
      <c r="C17867" t="s">
        <v>20</v>
      </c>
      <c r="D17867" s="2">
        <v>44114.194571759261</v>
      </c>
      <c r="E17867" s="3" t="str">
        <f>VLOOKUP(Main[[#This Row],[ReactionsType]],ReactionTye[],2,0)</f>
        <v>negative</v>
      </c>
      <c r="F17867" s="3">
        <f>VLOOKUP(Main[[#This Row],[ReactionsType]],ReactionTye[],3,0)</f>
        <v>12</v>
      </c>
      <c r="G17867" s="3" t="str">
        <f>VLOOKUP(Main[[#This Row],[Content ID]],Content[#All],3,0)</f>
        <v>video</v>
      </c>
      <c r="H17867" s="3" t="str">
        <f>VLOOKUP(Main[[#This Row],[Content ID]],Content[#All],4,0)</f>
        <v>travel</v>
      </c>
    </row>
    <row r="17868" spans="1:8">
      <c r="A17868" t="s">
        <v>1308</v>
      </c>
      <c r="B17868" t="s">
        <v>434</v>
      </c>
      <c r="C17868" t="s">
        <v>11</v>
      </c>
      <c r="D17868" s="2">
        <v>44204.956909722219</v>
      </c>
      <c r="E17868" s="3" t="str">
        <f>VLOOKUP(Main[[#This Row],[ReactionsType]],ReactionTye[],2,0)</f>
        <v>positive</v>
      </c>
      <c r="F17868" s="3">
        <f>VLOOKUP(Main[[#This Row],[ReactionsType]],ReactionTye[],3,0)</f>
        <v>65</v>
      </c>
      <c r="G17868" s="3" t="str">
        <f>VLOOKUP(Main[[#This Row],[Content ID]],Content[#All],3,0)</f>
        <v>video</v>
      </c>
      <c r="H17868" s="3" t="str">
        <f>VLOOKUP(Main[[#This Row],[Content ID]],Content[#All],4,0)</f>
        <v>travel</v>
      </c>
    </row>
    <row r="17869" spans="1:8">
      <c r="A17869" t="s">
        <v>1308</v>
      </c>
      <c r="B17869" t="s">
        <v>47</v>
      </c>
      <c r="C17869" t="s">
        <v>16</v>
      </c>
      <c r="D17869" s="2">
        <v>44096.313437500001</v>
      </c>
      <c r="E17869" s="3" t="str">
        <f>VLOOKUP(Main[[#This Row],[ReactionsType]],ReactionTye[],2,0)</f>
        <v>negative</v>
      </c>
      <c r="F17869" s="3">
        <f>VLOOKUP(Main[[#This Row],[ReactionsType]],ReactionTye[],3,0)</f>
        <v>10</v>
      </c>
      <c r="G17869" s="3" t="str">
        <f>VLOOKUP(Main[[#This Row],[Content ID]],Content[#All],3,0)</f>
        <v>video</v>
      </c>
      <c r="H17869" s="3" t="str">
        <f>VLOOKUP(Main[[#This Row],[Content ID]],Content[#All],4,0)</f>
        <v>travel</v>
      </c>
    </row>
    <row r="17870" spans="1:8">
      <c r="A17870" t="s">
        <v>1309</v>
      </c>
      <c r="B17870" t="s">
        <v>220</v>
      </c>
      <c r="C17870" t="s">
        <v>19</v>
      </c>
      <c r="D17870" s="2">
        <v>44044.647291666668</v>
      </c>
      <c r="E17870" s="3" t="str">
        <f>VLOOKUP(Main[[#This Row],[ReactionsType]],ReactionTye[],2,0)</f>
        <v>negative</v>
      </c>
      <c r="F17870" s="3">
        <f>VLOOKUP(Main[[#This Row],[ReactionsType]],ReactionTye[],3,0)</f>
        <v>15</v>
      </c>
      <c r="G17870" s="3" t="str">
        <f>VLOOKUP(Main[[#This Row],[Content ID]],Content[#All],3,0)</f>
        <v>audio</v>
      </c>
      <c r="H17870" s="3" t="str">
        <f>VLOOKUP(Main[[#This Row],[Content ID]],Content[#All],4,0)</f>
        <v>animals</v>
      </c>
    </row>
    <row r="17871" spans="1:8">
      <c r="A17871" t="s">
        <v>1309</v>
      </c>
      <c r="B17871" t="s">
        <v>154</v>
      </c>
      <c r="C17871" t="s">
        <v>13</v>
      </c>
      <c r="D17871" s="2">
        <v>44182.404467592591</v>
      </c>
      <c r="E17871" s="3" t="str">
        <f>VLOOKUP(Main[[#This Row],[ReactionsType]],ReactionTye[],2,0)</f>
        <v>positive</v>
      </c>
      <c r="F17871" s="3">
        <f>VLOOKUP(Main[[#This Row],[ReactionsType]],ReactionTye[],3,0)</f>
        <v>70</v>
      </c>
      <c r="G17871" s="3" t="str">
        <f>VLOOKUP(Main[[#This Row],[Content ID]],Content[#All],3,0)</f>
        <v>audio</v>
      </c>
      <c r="H17871" s="3" t="str">
        <f>VLOOKUP(Main[[#This Row],[Content ID]],Content[#All],4,0)</f>
        <v>animals</v>
      </c>
    </row>
    <row r="17872" spans="1:8">
      <c r="A17872" t="s">
        <v>1309</v>
      </c>
      <c r="B17872" t="s">
        <v>407</v>
      </c>
      <c r="C17872" t="s">
        <v>9</v>
      </c>
      <c r="D17872" s="2">
        <v>44133.870428240742</v>
      </c>
      <c r="E17872" s="3" t="str">
        <f>VLOOKUP(Main[[#This Row],[ReactionsType]],ReactionTye[],2,0)</f>
        <v>neutral</v>
      </c>
      <c r="F17872" s="3">
        <f>VLOOKUP(Main[[#This Row],[ReactionsType]],ReactionTye[],3,0)</f>
        <v>20</v>
      </c>
      <c r="G17872" s="3" t="str">
        <f>VLOOKUP(Main[[#This Row],[Content ID]],Content[#All],3,0)</f>
        <v>audio</v>
      </c>
      <c r="H17872" s="3" t="str">
        <f>VLOOKUP(Main[[#This Row],[Content ID]],Content[#All],4,0)</f>
        <v>animals</v>
      </c>
    </row>
    <row r="17873" spans="1:8">
      <c r="A17873" t="s">
        <v>1309</v>
      </c>
      <c r="B17873" t="s">
        <v>479</v>
      </c>
      <c r="C17873" t="s">
        <v>5</v>
      </c>
      <c r="D17873" s="2">
        <v>44092.544386574074</v>
      </c>
      <c r="E17873" s="3" t="str">
        <f>VLOOKUP(Main[[#This Row],[ReactionsType]],ReactionTye[],2,0)</f>
        <v>negative</v>
      </c>
      <c r="F17873" s="3">
        <f>VLOOKUP(Main[[#This Row],[ReactionsType]],ReactionTye[],3,0)</f>
        <v>0</v>
      </c>
      <c r="G17873" s="3" t="str">
        <f>VLOOKUP(Main[[#This Row],[Content ID]],Content[#All],3,0)</f>
        <v>audio</v>
      </c>
      <c r="H17873" s="3" t="str">
        <f>VLOOKUP(Main[[#This Row],[Content ID]],Content[#All],4,0)</f>
        <v>animals</v>
      </c>
    </row>
    <row r="17874" spans="1:8">
      <c r="A17874" t="s">
        <v>1309</v>
      </c>
      <c r="B17874" t="s">
        <v>332</v>
      </c>
      <c r="C17874" t="s">
        <v>12</v>
      </c>
      <c r="D17874" s="2">
        <v>44088.382280092592</v>
      </c>
      <c r="E17874" s="3" t="str">
        <f>VLOOKUP(Main[[#This Row],[ReactionsType]],ReactionTye[],2,0)</f>
        <v>positive</v>
      </c>
      <c r="F17874" s="3">
        <f>VLOOKUP(Main[[#This Row],[ReactionsType]],ReactionTye[],3,0)</f>
        <v>75</v>
      </c>
      <c r="G17874" s="3" t="str">
        <f>VLOOKUP(Main[[#This Row],[Content ID]],Content[#All],3,0)</f>
        <v>audio</v>
      </c>
      <c r="H17874" s="3" t="str">
        <f>VLOOKUP(Main[[#This Row],[Content ID]],Content[#All],4,0)</f>
        <v>animals</v>
      </c>
    </row>
    <row r="17875" spans="1:8">
      <c r="A17875" t="s">
        <v>1309</v>
      </c>
      <c r="B17875" t="s">
        <v>269</v>
      </c>
      <c r="C17875" t="s">
        <v>19</v>
      </c>
      <c r="D17875" s="2">
        <v>44155.339375000003</v>
      </c>
      <c r="E17875" s="3" t="str">
        <f>VLOOKUP(Main[[#This Row],[ReactionsType]],ReactionTye[],2,0)</f>
        <v>negative</v>
      </c>
      <c r="F17875" s="3">
        <f>VLOOKUP(Main[[#This Row],[ReactionsType]],ReactionTye[],3,0)</f>
        <v>15</v>
      </c>
      <c r="G17875" s="3" t="str">
        <f>VLOOKUP(Main[[#This Row],[Content ID]],Content[#All],3,0)</f>
        <v>audio</v>
      </c>
      <c r="H17875" s="3" t="str">
        <f>VLOOKUP(Main[[#This Row],[Content ID]],Content[#All],4,0)</f>
        <v>animals</v>
      </c>
    </row>
    <row r="17876" spans="1:8">
      <c r="A17876" t="s">
        <v>1309</v>
      </c>
      <c r="B17876" t="s">
        <v>354</v>
      </c>
      <c r="C17876" t="s">
        <v>19</v>
      </c>
      <c r="D17876" s="2">
        <v>44105.739421296297</v>
      </c>
      <c r="E17876" s="3" t="str">
        <f>VLOOKUP(Main[[#This Row],[ReactionsType]],ReactionTye[],2,0)</f>
        <v>negative</v>
      </c>
      <c r="F17876" s="3">
        <f>VLOOKUP(Main[[#This Row],[ReactionsType]],ReactionTye[],3,0)</f>
        <v>15</v>
      </c>
      <c r="G17876" s="3" t="str">
        <f>VLOOKUP(Main[[#This Row],[Content ID]],Content[#All],3,0)</f>
        <v>audio</v>
      </c>
      <c r="H17876" s="3" t="str">
        <f>VLOOKUP(Main[[#This Row],[Content ID]],Content[#All],4,0)</f>
        <v>animals</v>
      </c>
    </row>
    <row r="17877" spans="1:8">
      <c r="A17877" t="s">
        <v>1309</v>
      </c>
      <c r="B17877" t="s">
        <v>524</v>
      </c>
      <c r="C17877" t="s">
        <v>9</v>
      </c>
      <c r="D17877" s="2">
        <v>44197.864722222221</v>
      </c>
      <c r="E17877" s="3" t="str">
        <f>VLOOKUP(Main[[#This Row],[ReactionsType]],ReactionTye[],2,0)</f>
        <v>neutral</v>
      </c>
      <c r="F17877" s="3">
        <f>VLOOKUP(Main[[#This Row],[ReactionsType]],ReactionTye[],3,0)</f>
        <v>20</v>
      </c>
      <c r="G17877" s="3" t="str">
        <f>VLOOKUP(Main[[#This Row],[Content ID]],Content[#All],3,0)</f>
        <v>audio</v>
      </c>
      <c r="H17877" s="3" t="str">
        <f>VLOOKUP(Main[[#This Row],[Content ID]],Content[#All],4,0)</f>
        <v>animals</v>
      </c>
    </row>
    <row r="17878" spans="1:8">
      <c r="A17878" t="s">
        <v>1309</v>
      </c>
      <c r="B17878" t="s">
        <v>473</v>
      </c>
      <c r="C17878" t="s">
        <v>13</v>
      </c>
      <c r="D17878" s="2">
        <v>44040.962106481478</v>
      </c>
      <c r="E17878" s="3" t="str">
        <f>VLOOKUP(Main[[#This Row],[ReactionsType]],ReactionTye[],2,0)</f>
        <v>positive</v>
      </c>
      <c r="F17878" s="3">
        <f>VLOOKUP(Main[[#This Row],[ReactionsType]],ReactionTye[],3,0)</f>
        <v>70</v>
      </c>
      <c r="G17878" s="3" t="str">
        <f>VLOOKUP(Main[[#This Row],[Content ID]],Content[#All],3,0)</f>
        <v>audio</v>
      </c>
      <c r="H17878" s="3" t="str">
        <f>VLOOKUP(Main[[#This Row],[Content ID]],Content[#All],4,0)</f>
        <v>animals</v>
      </c>
    </row>
    <row r="17879" spans="1:8">
      <c r="A17879" t="s">
        <v>1309</v>
      </c>
      <c r="B17879" t="s">
        <v>385</v>
      </c>
      <c r="C17879" t="s">
        <v>8</v>
      </c>
      <c r="D17879" s="2">
        <v>44177.163298611114</v>
      </c>
      <c r="E17879" s="3" t="str">
        <f>VLOOKUP(Main[[#This Row],[ReactionsType]],ReactionTye[],2,0)</f>
        <v>positive</v>
      </c>
      <c r="F17879" s="3">
        <f>VLOOKUP(Main[[#This Row],[ReactionsType]],ReactionTye[],3,0)</f>
        <v>30</v>
      </c>
      <c r="G17879" s="3" t="str">
        <f>VLOOKUP(Main[[#This Row],[Content ID]],Content[#All],3,0)</f>
        <v>audio</v>
      </c>
      <c r="H17879" s="3" t="str">
        <f>VLOOKUP(Main[[#This Row],[Content ID]],Content[#All],4,0)</f>
        <v>animals</v>
      </c>
    </row>
    <row r="17880" spans="1:8">
      <c r="A17880" t="s">
        <v>1309</v>
      </c>
      <c r="B17880" t="s">
        <v>177</v>
      </c>
      <c r="C17880" t="s">
        <v>13</v>
      </c>
      <c r="D17880" s="2">
        <v>44178.046527777777</v>
      </c>
      <c r="E17880" s="3" t="str">
        <f>VLOOKUP(Main[[#This Row],[ReactionsType]],ReactionTye[],2,0)</f>
        <v>positive</v>
      </c>
      <c r="F17880" s="3">
        <f>VLOOKUP(Main[[#This Row],[ReactionsType]],ReactionTye[],3,0)</f>
        <v>70</v>
      </c>
      <c r="G17880" s="3" t="str">
        <f>VLOOKUP(Main[[#This Row],[Content ID]],Content[#All],3,0)</f>
        <v>audio</v>
      </c>
      <c r="H17880" s="3" t="str">
        <f>VLOOKUP(Main[[#This Row],[Content ID]],Content[#All],4,0)</f>
        <v>animals</v>
      </c>
    </row>
    <row r="17881" spans="1:8">
      <c r="A17881" t="s">
        <v>1309</v>
      </c>
      <c r="B17881" t="s">
        <v>166</v>
      </c>
      <c r="C17881" t="s">
        <v>2</v>
      </c>
      <c r="D17881" s="2">
        <v>44097.208819444444</v>
      </c>
      <c r="E17881" s="3" t="str">
        <f>VLOOKUP(Main[[#This Row],[ReactionsType]],ReactionTye[],2,0)</f>
        <v>positive</v>
      </c>
      <c r="F17881" s="3">
        <f>VLOOKUP(Main[[#This Row],[ReactionsType]],ReactionTye[],3,0)</f>
        <v>60</v>
      </c>
      <c r="G17881" s="3" t="str">
        <f>VLOOKUP(Main[[#This Row],[Content ID]],Content[#All],3,0)</f>
        <v>audio</v>
      </c>
      <c r="H17881" s="3" t="str">
        <f>VLOOKUP(Main[[#This Row],[Content ID]],Content[#All],4,0)</f>
        <v>animals</v>
      </c>
    </row>
    <row r="17882" spans="1:8">
      <c r="A17882" t="s">
        <v>1309</v>
      </c>
      <c r="B17882" t="s">
        <v>193</v>
      </c>
      <c r="C17882" t="s">
        <v>20</v>
      </c>
      <c r="D17882" s="2">
        <v>44274.943495370368</v>
      </c>
      <c r="E17882" s="3" t="str">
        <f>VLOOKUP(Main[[#This Row],[ReactionsType]],ReactionTye[],2,0)</f>
        <v>negative</v>
      </c>
      <c r="F17882" s="3">
        <f>VLOOKUP(Main[[#This Row],[ReactionsType]],ReactionTye[],3,0)</f>
        <v>12</v>
      </c>
      <c r="G17882" s="3" t="str">
        <f>VLOOKUP(Main[[#This Row],[Content ID]],Content[#All],3,0)</f>
        <v>audio</v>
      </c>
      <c r="H17882" s="3" t="str">
        <f>VLOOKUP(Main[[#This Row],[Content ID]],Content[#All],4,0)</f>
        <v>animals</v>
      </c>
    </row>
    <row r="17883" spans="1:8">
      <c r="A17883" t="s">
        <v>1309</v>
      </c>
      <c r="B17883" t="s">
        <v>32</v>
      </c>
      <c r="C17883" t="s">
        <v>13</v>
      </c>
      <c r="D17883" s="2">
        <v>44150.425636574073</v>
      </c>
      <c r="E17883" s="3" t="str">
        <f>VLOOKUP(Main[[#This Row],[ReactionsType]],ReactionTye[],2,0)</f>
        <v>positive</v>
      </c>
      <c r="F17883" s="3">
        <f>VLOOKUP(Main[[#This Row],[ReactionsType]],ReactionTye[],3,0)</f>
        <v>70</v>
      </c>
      <c r="G17883" s="3" t="str">
        <f>VLOOKUP(Main[[#This Row],[Content ID]],Content[#All],3,0)</f>
        <v>audio</v>
      </c>
      <c r="H17883" s="3" t="str">
        <f>VLOOKUP(Main[[#This Row],[Content ID]],Content[#All],4,0)</f>
        <v>animals</v>
      </c>
    </row>
    <row r="17884" spans="1:8">
      <c r="A17884" t="s">
        <v>1309</v>
      </c>
      <c r="B17884" t="s">
        <v>526</v>
      </c>
      <c r="C17884" t="s">
        <v>17</v>
      </c>
      <c r="D17884" s="2">
        <v>44307.894629629627</v>
      </c>
      <c r="E17884" s="3" t="str">
        <f>VLOOKUP(Main[[#This Row],[ReactionsType]],ReactionTye[],2,0)</f>
        <v>positive</v>
      </c>
      <c r="F17884" s="3">
        <f>VLOOKUP(Main[[#This Row],[ReactionsType]],ReactionTye[],3,0)</f>
        <v>45</v>
      </c>
      <c r="G17884" s="3" t="str">
        <f>VLOOKUP(Main[[#This Row],[Content ID]],Content[#All],3,0)</f>
        <v>audio</v>
      </c>
      <c r="H17884" s="3" t="str">
        <f>VLOOKUP(Main[[#This Row],[Content ID]],Content[#All],4,0)</f>
        <v>animals</v>
      </c>
    </row>
    <row r="17885" spans="1:8">
      <c r="A17885" t="s">
        <v>1309</v>
      </c>
      <c r="B17885" t="s">
        <v>147</v>
      </c>
      <c r="C17885" t="s">
        <v>4</v>
      </c>
      <c r="D17885" s="2">
        <v>44271.745625000003</v>
      </c>
      <c r="E17885" s="3" t="str">
        <f>VLOOKUP(Main[[#This Row],[ReactionsType]],ReactionTye[],2,0)</f>
        <v>positive</v>
      </c>
      <c r="F17885" s="3">
        <f>VLOOKUP(Main[[#This Row],[ReactionsType]],ReactionTye[],3,0)</f>
        <v>70</v>
      </c>
      <c r="G17885" s="3" t="str">
        <f>VLOOKUP(Main[[#This Row],[Content ID]],Content[#All],3,0)</f>
        <v>audio</v>
      </c>
      <c r="H17885" s="3" t="str">
        <f>VLOOKUP(Main[[#This Row],[Content ID]],Content[#All],4,0)</f>
        <v>animals</v>
      </c>
    </row>
    <row r="17886" spans="1:8">
      <c r="A17886" t="s">
        <v>1309</v>
      </c>
      <c r="B17886" t="s">
        <v>145</v>
      </c>
      <c r="C17886" t="s">
        <v>2</v>
      </c>
      <c r="D17886" s="2">
        <v>44196.199953703705</v>
      </c>
      <c r="E17886" s="3" t="str">
        <f>VLOOKUP(Main[[#This Row],[ReactionsType]],ReactionTye[],2,0)</f>
        <v>positive</v>
      </c>
      <c r="F17886" s="3">
        <f>VLOOKUP(Main[[#This Row],[ReactionsType]],ReactionTye[],3,0)</f>
        <v>60</v>
      </c>
      <c r="G17886" s="3" t="str">
        <f>VLOOKUP(Main[[#This Row],[Content ID]],Content[#All],3,0)</f>
        <v>audio</v>
      </c>
      <c r="H17886" s="3" t="str">
        <f>VLOOKUP(Main[[#This Row],[Content ID]],Content[#All],4,0)</f>
        <v>animals</v>
      </c>
    </row>
    <row r="17887" spans="1:8">
      <c r="A17887" t="s">
        <v>1309</v>
      </c>
      <c r="B17887" t="s">
        <v>419</v>
      </c>
      <c r="C17887" t="s">
        <v>13</v>
      </c>
      <c r="D17887" s="2">
        <v>44235.983483796299</v>
      </c>
      <c r="E17887" s="3" t="str">
        <f>VLOOKUP(Main[[#This Row],[ReactionsType]],ReactionTye[],2,0)</f>
        <v>positive</v>
      </c>
      <c r="F17887" s="3">
        <f>VLOOKUP(Main[[#This Row],[ReactionsType]],ReactionTye[],3,0)</f>
        <v>70</v>
      </c>
      <c r="G17887" s="3" t="str">
        <f>VLOOKUP(Main[[#This Row],[Content ID]],Content[#All],3,0)</f>
        <v>audio</v>
      </c>
      <c r="H17887" s="3" t="str">
        <f>VLOOKUP(Main[[#This Row],[Content ID]],Content[#All],4,0)</f>
        <v>animals</v>
      </c>
    </row>
    <row r="17888" spans="1:8">
      <c r="A17888" t="s">
        <v>1309</v>
      </c>
      <c r="B17888" t="s">
        <v>106</v>
      </c>
      <c r="C17888" t="s">
        <v>2</v>
      </c>
      <c r="D17888" s="2">
        <v>44212.076886574076</v>
      </c>
      <c r="E17888" s="3" t="str">
        <f>VLOOKUP(Main[[#This Row],[ReactionsType]],ReactionTye[],2,0)</f>
        <v>positive</v>
      </c>
      <c r="F17888" s="3">
        <f>VLOOKUP(Main[[#This Row],[ReactionsType]],ReactionTye[],3,0)</f>
        <v>60</v>
      </c>
      <c r="G17888" s="3" t="str">
        <f>VLOOKUP(Main[[#This Row],[Content ID]],Content[#All],3,0)</f>
        <v>audio</v>
      </c>
      <c r="H17888" s="3" t="str">
        <f>VLOOKUP(Main[[#This Row],[Content ID]],Content[#All],4,0)</f>
        <v>animals</v>
      </c>
    </row>
    <row r="17889" spans="1:8">
      <c r="A17889" t="s">
        <v>1309</v>
      </c>
      <c r="B17889" t="s">
        <v>208</v>
      </c>
      <c r="C17889" t="s">
        <v>9</v>
      </c>
      <c r="D17889" s="2">
        <v>44029.686018518521</v>
      </c>
      <c r="E17889" s="3" t="str">
        <f>VLOOKUP(Main[[#This Row],[ReactionsType]],ReactionTye[],2,0)</f>
        <v>neutral</v>
      </c>
      <c r="F17889" s="3">
        <f>VLOOKUP(Main[[#This Row],[ReactionsType]],ReactionTye[],3,0)</f>
        <v>20</v>
      </c>
      <c r="G17889" s="3" t="str">
        <f>VLOOKUP(Main[[#This Row],[Content ID]],Content[#All],3,0)</f>
        <v>audio</v>
      </c>
      <c r="H17889" s="3" t="str">
        <f>VLOOKUP(Main[[#This Row],[Content ID]],Content[#All],4,0)</f>
        <v>animals</v>
      </c>
    </row>
    <row r="17890" spans="1:8">
      <c r="A17890" t="s">
        <v>1309</v>
      </c>
      <c r="B17890" t="s">
        <v>320</v>
      </c>
      <c r="C17890" t="s">
        <v>16</v>
      </c>
      <c r="D17890" s="2">
        <v>44014.988935185182</v>
      </c>
      <c r="E17890" s="3" t="str">
        <f>VLOOKUP(Main[[#This Row],[ReactionsType]],ReactionTye[],2,0)</f>
        <v>negative</v>
      </c>
      <c r="F17890" s="3">
        <f>VLOOKUP(Main[[#This Row],[ReactionsType]],ReactionTye[],3,0)</f>
        <v>10</v>
      </c>
      <c r="G17890" s="3" t="str">
        <f>VLOOKUP(Main[[#This Row],[Content ID]],Content[#All],3,0)</f>
        <v>audio</v>
      </c>
      <c r="H17890" s="3" t="str">
        <f>VLOOKUP(Main[[#This Row],[Content ID]],Content[#All],4,0)</f>
        <v>animals</v>
      </c>
    </row>
    <row r="17891" spans="1:8">
      <c r="A17891" t="s">
        <v>1309</v>
      </c>
      <c r="B17891" t="s">
        <v>208</v>
      </c>
      <c r="C17891" t="s">
        <v>17</v>
      </c>
      <c r="D17891" s="2">
        <v>44135.535821759258</v>
      </c>
      <c r="E17891" s="3" t="str">
        <f>VLOOKUP(Main[[#This Row],[ReactionsType]],ReactionTye[],2,0)</f>
        <v>positive</v>
      </c>
      <c r="F17891" s="3">
        <f>VLOOKUP(Main[[#This Row],[ReactionsType]],ReactionTye[],3,0)</f>
        <v>45</v>
      </c>
      <c r="G17891" s="3" t="str">
        <f>VLOOKUP(Main[[#This Row],[Content ID]],Content[#All],3,0)</f>
        <v>audio</v>
      </c>
      <c r="H17891" s="3" t="str">
        <f>VLOOKUP(Main[[#This Row],[Content ID]],Content[#All],4,0)</f>
        <v>animals</v>
      </c>
    </row>
    <row r="17892" spans="1:8">
      <c r="A17892" t="s">
        <v>1309</v>
      </c>
      <c r="B17892" t="s">
        <v>114</v>
      </c>
      <c r="C17892" t="s">
        <v>7</v>
      </c>
      <c r="D17892" s="2">
        <v>44311.784768518519</v>
      </c>
      <c r="E17892" s="3" t="str">
        <f>VLOOKUP(Main[[#This Row],[ReactionsType]],ReactionTye[],2,0)</f>
        <v>negative</v>
      </c>
      <c r="F17892" s="3">
        <f>VLOOKUP(Main[[#This Row],[ReactionsType]],ReactionTye[],3,0)</f>
        <v>5</v>
      </c>
      <c r="G17892" s="3" t="str">
        <f>VLOOKUP(Main[[#This Row],[Content ID]],Content[#All],3,0)</f>
        <v>audio</v>
      </c>
      <c r="H17892" s="3" t="str">
        <f>VLOOKUP(Main[[#This Row],[Content ID]],Content[#All],4,0)</f>
        <v>animals</v>
      </c>
    </row>
    <row r="17893" spans="1:8">
      <c r="A17893" t="s">
        <v>1309</v>
      </c>
      <c r="B17893" t="s">
        <v>172</v>
      </c>
      <c r="C17893" t="s">
        <v>20</v>
      </c>
      <c r="D17893" s="2">
        <v>44159.540706018517</v>
      </c>
      <c r="E17893" s="3" t="str">
        <f>VLOOKUP(Main[[#This Row],[ReactionsType]],ReactionTye[],2,0)</f>
        <v>negative</v>
      </c>
      <c r="F17893" s="3">
        <f>VLOOKUP(Main[[#This Row],[ReactionsType]],ReactionTye[],3,0)</f>
        <v>12</v>
      </c>
      <c r="G17893" s="3" t="str">
        <f>VLOOKUP(Main[[#This Row],[Content ID]],Content[#All],3,0)</f>
        <v>audio</v>
      </c>
      <c r="H17893" s="3" t="str">
        <f>VLOOKUP(Main[[#This Row],[Content ID]],Content[#All],4,0)</f>
        <v>animals</v>
      </c>
    </row>
    <row r="17894" spans="1:8">
      <c r="A17894" t="s">
        <v>1309</v>
      </c>
      <c r="B17894" t="s">
        <v>181</v>
      </c>
      <c r="C17894" t="s">
        <v>2</v>
      </c>
      <c r="D17894" s="2">
        <v>44040.569050925929</v>
      </c>
      <c r="E17894" s="3" t="str">
        <f>VLOOKUP(Main[[#This Row],[ReactionsType]],ReactionTye[],2,0)</f>
        <v>positive</v>
      </c>
      <c r="F17894" s="3">
        <f>VLOOKUP(Main[[#This Row],[ReactionsType]],ReactionTye[],3,0)</f>
        <v>60</v>
      </c>
      <c r="G17894" s="3" t="str">
        <f>VLOOKUP(Main[[#This Row],[Content ID]],Content[#All],3,0)</f>
        <v>audio</v>
      </c>
      <c r="H17894" s="3" t="str">
        <f>VLOOKUP(Main[[#This Row],[Content ID]],Content[#All],4,0)</f>
        <v>animals</v>
      </c>
    </row>
    <row r="17895" spans="1:8">
      <c r="A17895" t="s">
        <v>1309</v>
      </c>
      <c r="B17895" t="s">
        <v>536</v>
      </c>
      <c r="C17895" t="s">
        <v>12</v>
      </c>
      <c r="D17895" s="2">
        <v>44322.987581018519</v>
      </c>
      <c r="E17895" s="3" t="str">
        <f>VLOOKUP(Main[[#This Row],[ReactionsType]],ReactionTye[],2,0)</f>
        <v>positive</v>
      </c>
      <c r="F17895" s="3">
        <f>VLOOKUP(Main[[#This Row],[ReactionsType]],ReactionTye[],3,0)</f>
        <v>75</v>
      </c>
      <c r="G17895" s="3" t="str">
        <f>VLOOKUP(Main[[#This Row],[Content ID]],Content[#All],3,0)</f>
        <v>audio</v>
      </c>
      <c r="H17895" s="3" t="str">
        <f>VLOOKUP(Main[[#This Row],[Content ID]],Content[#All],4,0)</f>
        <v>animals</v>
      </c>
    </row>
    <row r="17896" spans="1:8">
      <c r="A17896" t="s">
        <v>1309</v>
      </c>
      <c r="B17896" t="s">
        <v>537</v>
      </c>
      <c r="C17896" t="s">
        <v>4</v>
      </c>
      <c r="D17896" s="2">
        <v>44172.84888888889</v>
      </c>
      <c r="E17896" s="3" t="str">
        <f>VLOOKUP(Main[[#This Row],[ReactionsType]],ReactionTye[],2,0)</f>
        <v>positive</v>
      </c>
      <c r="F17896" s="3">
        <f>VLOOKUP(Main[[#This Row],[ReactionsType]],ReactionTye[],3,0)</f>
        <v>70</v>
      </c>
      <c r="G17896" s="3" t="str">
        <f>VLOOKUP(Main[[#This Row],[Content ID]],Content[#All],3,0)</f>
        <v>audio</v>
      </c>
      <c r="H17896" s="3" t="str">
        <f>VLOOKUP(Main[[#This Row],[Content ID]],Content[#All],4,0)</f>
        <v>animals</v>
      </c>
    </row>
    <row r="17897" spans="1:8">
      <c r="A17897" t="s">
        <v>1309</v>
      </c>
      <c r="B17897" t="s">
        <v>248</v>
      </c>
      <c r="C17897" t="s">
        <v>16</v>
      </c>
      <c r="D17897" s="2">
        <v>44311.39603009259</v>
      </c>
      <c r="E17897" s="3" t="str">
        <f>VLOOKUP(Main[[#This Row],[ReactionsType]],ReactionTye[],2,0)</f>
        <v>negative</v>
      </c>
      <c r="F17897" s="3">
        <f>VLOOKUP(Main[[#This Row],[ReactionsType]],ReactionTye[],3,0)</f>
        <v>10</v>
      </c>
      <c r="G17897" s="3" t="str">
        <f>VLOOKUP(Main[[#This Row],[Content ID]],Content[#All],3,0)</f>
        <v>audio</v>
      </c>
      <c r="H17897" s="3" t="str">
        <f>VLOOKUP(Main[[#This Row],[Content ID]],Content[#All],4,0)</f>
        <v>animals</v>
      </c>
    </row>
    <row r="17898" spans="1:8">
      <c r="A17898" t="s">
        <v>1309</v>
      </c>
      <c r="B17898" t="s">
        <v>153</v>
      </c>
      <c r="C17898" t="s">
        <v>17</v>
      </c>
      <c r="D17898" s="2">
        <v>44089.561990740738</v>
      </c>
      <c r="E17898" s="3" t="str">
        <f>VLOOKUP(Main[[#This Row],[ReactionsType]],ReactionTye[],2,0)</f>
        <v>positive</v>
      </c>
      <c r="F17898" s="3">
        <f>VLOOKUP(Main[[#This Row],[ReactionsType]],ReactionTye[],3,0)</f>
        <v>45</v>
      </c>
      <c r="G17898" s="3" t="str">
        <f>VLOOKUP(Main[[#This Row],[Content ID]],Content[#All],3,0)</f>
        <v>audio</v>
      </c>
      <c r="H17898" s="3" t="str">
        <f>VLOOKUP(Main[[#This Row],[Content ID]],Content[#All],4,0)</f>
        <v>animals</v>
      </c>
    </row>
    <row r="17899" spans="1:8">
      <c r="A17899" t="s">
        <v>1309</v>
      </c>
      <c r="B17899" t="s">
        <v>430</v>
      </c>
      <c r="C17899" t="s">
        <v>13</v>
      </c>
      <c r="D17899" s="2">
        <v>44063.845648148148</v>
      </c>
      <c r="E17899" s="3" t="str">
        <f>VLOOKUP(Main[[#This Row],[ReactionsType]],ReactionTye[],2,0)</f>
        <v>positive</v>
      </c>
      <c r="F17899" s="3">
        <f>VLOOKUP(Main[[#This Row],[ReactionsType]],ReactionTye[],3,0)</f>
        <v>70</v>
      </c>
      <c r="G17899" s="3" t="str">
        <f>VLOOKUP(Main[[#This Row],[Content ID]],Content[#All],3,0)</f>
        <v>audio</v>
      </c>
      <c r="H17899" s="3" t="str">
        <f>VLOOKUP(Main[[#This Row],[Content ID]],Content[#All],4,0)</f>
        <v>animals</v>
      </c>
    </row>
    <row r="17900" spans="1:8">
      <c r="A17900" t="s">
        <v>1309</v>
      </c>
      <c r="B17900" t="s">
        <v>606</v>
      </c>
      <c r="C17900" t="s">
        <v>2</v>
      </c>
      <c r="D17900" s="2">
        <v>44100.346215277779</v>
      </c>
      <c r="E17900" s="3" t="str">
        <f>VLOOKUP(Main[[#This Row],[ReactionsType]],ReactionTye[],2,0)</f>
        <v>positive</v>
      </c>
      <c r="F17900" s="3">
        <f>VLOOKUP(Main[[#This Row],[ReactionsType]],ReactionTye[],3,0)</f>
        <v>60</v>
      </c>
      <c r="G17900" s="3" t="str">
        <f>VLOOKUP(Main[[#This Row],[Content ID]],Content[#All],3,0)</f>
        <v>audio</v>
      </c>
      <c r="H17900" s="3" t="str">
        <f>VLOOKUP(Main[[#This Row],[Content ID]],Content[#All],4,0)</f>
        <v>animals</v>
      </c>
    </row>
    <row r="17901" spans="1:8">
      <c r="A17901" t="s">
        <v>1310</v>
      </c>
      <c r="B17901" t="s">
        <v>175</v>
      </c>
      <c r="C17901" t="s">
        <v>17</v>
      </c>
      <c r="D17901" s="2">
        <v>44315.090740740743</v>
      </c>
      <c r="E17901" s="3" t="str">
        <f>VLOOKUP(Main[[#This Row],[ReactionsType]],ReactionTye[],2,0)</f>
        <v>positive</v>
      </c>
      <c r="F17901" s="3">
        <f>VLOOKUP(Main[[#This Row],[ReactionsType]],ReactionTye[],3,0)</f>
        <v>45</v>
      </c>
      <c r="G17901" s="3" t="str">
        <f>VLOOKUP(Main[[#This Row],[Content ID]],Content[#All],3,0)</f>
        <v>video</v>
      </c>
      <c r="H17901" s="3" t="str">
        <f>VLOOKUP(Main[[#This Row],[Content ID]],Content[#All],4,0)</f>
        <v>public speaking</v>
      </c>
    </row>
    <row r="17902" spans="1:8">
      <c r="A17902" t="s">
        <v>1310</v>
      </c>
      <c r="B17902" t="s">
        <v>422</v>
      </c>
      <c r="C17902" t="s">
        <v>4</v>
      </c>
      <c r="D17902" s="2">
        <v>44245.052928240744</v>
      </c>
      <c r="E17902" s="3" t="str">
        <f>VLOOKUP(Main[[#This Row],[ReactionsType]],ReactionTye[],2,0)</f>
        <v>positive</v>
      </c>
      <c r="F17902" s="3">
        <f>VLOOKUP(Main[[#This Row],[ReactionsType]],ReactionTye[],3,0)</f>
        <v>70</v>
      </c>
      <c r="G17902" s="3" t="str">
        <f>VLOOKUP(Main[[#This Row],[Content ID]],Content[#All],3,0)</f>
        <v>video</v>
      </c>
      <c r="H17902" s="3" t="str">
        <f>VLOOKUP(Main[[#This Row],[Content ID]],Content[#All],4,0)</f>
        <v>public speaking</v>
      </c>
    </row>
    <row r="17903" spans="1:8">
      <c r="A17903" t="s">
        <v>1310</v>
      </c>
      <c r="B17903" t="s">
        <v>222</v>
      </c>
      <c r="C17903" t="s">
        <v>16</v>
      </c>
      <c r="D17903" s="2">
        <v>44356.064872685187</v>
      </c>
      <c r="E17903" s="3" t="str">
        <f>VLOOKUP(Main[[#This Row],[ReactionsType]],ReactionTye[],2,0)</f>
        <v>negative</v>
      </c>
      <c r="F17903" s="3">
        <f>VLOOKUP(Main[[#This Row],[ReactionsType]],ReactionTye[],3,0)</f>
        <v>10</v>
      </c>
      <c r="G17903" s="3" t="str">
        <f>VLOOKUP(Main[[#This Row],[Content ID]],Content[#All],3,0)</f>
        <v>video</v>
      </c>
      <c r="H17903" s="3" t="str">
        <f>VLOOKUP(Main[[#This Row],[Content ID]],Content[#All],4,0)</f>
        <v>public speaking</v>
      </c>
    </row>
    <row r="17904" spans="1:8">
      <c r="A17904" t="s">
        <v>1310</v>
      </c>
      <c r="B17904" t="s">
        <v>576</v>
      </c>
      <c r="C17904" t="s">
        <v>13</v>
      </c>
      <c r="D17904" s="2">
        <v>44211.266539351855</v>
      </c>
      <c r="E17904" s="3" t="str">
        <f>VLOOKUP(Main[[#This Row],[ReactionsType]],ReactionTye[],2,0)</f>
        <v>positive</v>
      </c>
      <c r="F17904" s="3">
        <f>VLOOKUP(Main[[#This Row],[ReactionsType]],ReactionTye[],3,0)</f>
        <v>70</v>
      </c>
      <c r="G17904" s="3" t="str">
        <f>VLOOKUP(Main[[#This Row],[Content ID]],Content[#All],3,0)</f>
        <v>video</v>
      </c>
      <c r="H17904" s="3" t="str">
        <f>VLOOKUP(Main[[#This Row],[Content ID]],Content[#All],4,0)</f>
        <v>public speaking</v>
      </c>
    </row>
    <row r="17905" spans="1:8">
      <c r="A17905" t="s">
        <v>1310</v>
      </c>
      <c r="B17905" t="s">
        <v>300</v>
      </c>
      <c r="C17905" t="s">
        <v>17</v>
      </c>
      <c r="D17905" s="2">
        <v>44101.858854166669</v>
      </c>
      <c r="E17905" s="3" t="str">
        <f>VLOOKUP(Main[[#This Row],[ReactionsType]],ReactionTye[],2,0)</f>
        <v>positive</v>
      </c>
      <c r="F17905" s="3">
        <f>VLOOKUP(Main[[#This Row],[ReactionsType]],ReactionTye[],3,0)</f>
        <v>45</v>
      </c>
      <c r="G17905" s="3" t="str">
        <f>VLOOKUP(Main[[#This Row],[Content ID]],Content[#All],3,0)</f>
        <v>video</v>
      </c>
      <c r="H17905" s="3" t="str">
        <f>VLOOKUP(Main[[#This Row],[Content ID]],Content[#All],4,0)</f>
        <v>public speaking</v>
      </c>
    </row>
    <row r="17906" spans="1:8">
      <c r="A17906" t="s">
        <v>1310</v>
      </c>
      <c r="B17906" t="s">
        <v>455</v>
      </c>
      <c r="C17906" t="s">
        <v>9</v>
      </c>
      <c r="D17906" s="2">
        <v>44096.486030092594</v>
      </c>
      <c r="E17906" s="3" t="str">
        <f>VLOOKUP(Main[[#This Row],[ReactionsType]],ReactionTye[],2,0)</f>
        <v>neutral</v>
      </c>
      <c r="F17906" s="3">
        <f>VLOOKUP(Main[[#This Row],[ReactionsType]],ReactionTye[],3,0)</f>
        <v>20</v>
      </c>
      <c r="G17906" s="3" t="str">
        <f>VLOOKUP(Main[[#This Row],[Content ID]],Content[#All],3,0)</f>
        <v>video</v>
      </c>
      <c r="H17906" s="3" t="str">
        <f>VLOOKUP(Main[[#This Row],[Content ID]],Content[#All],4,0)</f>
        <v>public speaking</v>
      </c>
    </row>
    <row r="17907" spans="1:8">
      <c r="A17907" t="s">
        <v>1310</v>
      </c>
      <c r="B17907" t="s">
        <v>318</v>
      </c>
      <c r="C17907" t="s">
        <v>5</v>
      </c>
      <c r="D17907" s="2">
        <v>44209.197048611109</v>
      </c>
      <c r="E17907" s="3" t="str">
        <f>VLOOKUP(Main[[#This Row],[ReactionsType]],ReactionTye[],2,0)</f>
        <v>negative</v>
      </c>
      <c r="F17907" s="3">
        <f>VLOOKUP(Main[[#This Row],[ReactionsType]],ReactionTye[],3,0)</f>
        <v>0</v>
      </c>
      <c r="G17907" s="3" t="str">
        <f>VLOOKUP(Main[[#This Row],[Content ID]],Content[#All],3,0)</f>
        <v>video</v>
      </c>
      <c r="H17907" s="3" t="str">
        <f>VLOOKUP(Main[[#This Row],[Content ID]],Content[#All],4,0)</f>
        <v>public speaking</v>
      </c>
    </row>
    <row r="17908" spans="1:8">
      <c r="A17908" t="s">
        <v>1310</v>
      </c>
      <c r="B17908" t="s">
        <v>422</v>
      </c>
      <c r="C17908" t="s">
        <v>8</v>
      </c>
      <c r="D17908" s="2">
        <v>44059.965405092589</v>
      </c>
      <c r="E17908" s="3" t="str">
        <f>VLOOKUP(Main[[#This Row],[ReactionsType]],ReactionTye[],2,0)</f>
        <v>positive</v>
      </c>
      <c r="F17908" s="3">
        <f>VLOOKUP(Main[[#This Row],[ReactionsType]],ReactionTye[],3,0)</f>
        <v>30</v>
      </c>
      <c r="G17908" s="3" t="str">
        <f>VLOOKUP(Main[[#This Row],[Content ID]],Content[#All],3,0)</f>
        <v>video</v>
      </c>
      <c r="H17908" s="3" t="str">
        <f>VLOOKUP(Main[[#This Row],[Content ID]],Content[#All],4,0)</f>
        <v>public speaking</v>
      </c>
    </row>
    <row r="17909" spans="1:8">
      <c r="A17909" t="s">
        <v>1310</v>
      </c>
      <c r="B17909" t="s">
        <v>25</v>
      </c>
      <c r="C17909" t="s">
        <v>9</v>
      </c>
      <c r="D17909" s="2">
        <v>44093.278599537036</v>
      </c>
      <c r="E17909" s="3" t="str">
        <f>VLOOKUP(Main[[#This Row],[ReactionsType]],ReactionTye[],2,0)</f>
        <v>neutral</v>
      </c>
      <c r="F17909" s="3">
        <f>VLOOKUP(Main[[#This Row],[ReactionsType]],ReactionTye[],3,0)</f>
        <v>20</v>
      </c>
      <c r="G17909" s="3" t="str">
        <f>VLOOKUP(Main[[#This Row],[Content ID]],Content[#All],3,0)</f>
        <v>video</v>
      </c>
      <c r="H17909" s="3" t="str">
        <f>VLOOKUP(Main[[#This Row],[Content ID]],Content[#All],4,0)</f>
        <v>public speaking</v>
      </c>
    </row>
    <row r="17910" spans="1:8">
      <c r="A17910" t="s">
        <v>1310</v>
      </c>
      <c r="B17910" t="s">
        <v>291</v>
      </c>
      <c r="C17910" t="s">
        <v>5</v>
      </c>
      <c r="D17910" s="2">
        <v>44353.353101851855</v>
      </c>
      <c r="E17910" s="3" t="str">
        <f>VLOOKUP(Main[[#This Row],[ReactionsType]],ReactionTye[],2,0)</f>
        <v>negative</v>
      </c>
      <c r="F17910" s="3">
        <f>VLOOKUP(Main[[#This Row],[ReactionsType]],ReactionTye[],3,0)</f>
        <v>0</v>
      </c>
      <c r="G17910" s="3" t="str">
        <f>VLOOKUP(Main[[#This Row],[Content ID]],Content[#All],3,0)</f>
        <v>video</v>
      </c>
      <c r="H17910" s="3" t="str">
        <f>VLOOKUP(Main[[#This Row],[Content ID]],Content[#All],4,0)</f>
        <v>public speaking</v>
      </c>
    </row>
    <row r="17911" spans="1:8">
      <c r="A17911" t="s">
        <v>1310</v>
      </c>
      <c r="B17911" t="s">
        <v>362</v>
      </c>
      <c r="C17911" t="s">
        <v>7</v>
      </c>
      <c r="D17911" s="2">
        <v>44304.906550925924</v>
      </c>
      <c r="E17911" s="3" t="str">
        <f>VLOOKUP(Main[[#This Row],[ReactionsType]],ReactionTye[],2,0)</f>
        <v>negative</v>
      </c>
      <c r="F17911" s="3">
        <f>VLOOKUP(Main[[#This Row],[ReactionsType]],ReactionTye[],3,0)</f>
        <v>5</v>
      </c>
      <c r="G17911" s="3" t="str">
        <f>VLOOKUP(Main[[#This Row],[Content ID]],Content[#All],3,0)</f>
        <v>video</v>
      </c>
      <c r="H17911" s="3" t="str">
        <f>VLOOKUP(Main[[#This Row],[Content ID]],Content[#All],4,0)</f>
        <v>public speaking</v>
      </c>
    </row>
    <row r="17912" spans="1:8">
      <c r="A17912" t="s">
        <v>1310</v>
      </c>
      <c r="B17912" t="s">
        <v>603</v>
      </c>
      <c r="C17912" t="s">
        <v>12</v>
      </c>
      <c r="D17912" s="2">
        <v>44004.72452546296</v>
      </c>
      <c r="E17912" s="3" t="str">
        <f>VLOOKUP(Main[[#This Row],[ReactionsType]],ReactionTye[],2,0)</f>
        <v>positive</v>
      </c>
      <c r="F17912" s="3">
        <f>VLOOKUP(Main[[#This Row],[ReactionsType]],ReactionTye[],3,0)</f>
        <v>75</v>
      </c>
      <c r="G17912" s="3" t="str">
        <f>VLOOKUP(Main[[#This Row],[Content ID]],Content[#All],3,0)</f>
        <v>video</v>
      </c>
      <c r="H17912" s="3" t="str">
        <f>VLOOKUP(Main[[#This Row],[Content ID]],Content[#All],4,0)</f>
        <v>public speaking</v>
      </c>
    </row>
    <row r="17913" spans="1:8">
      <c r="A17913" t="s">
        <v>1310</v>
      </c>
      <c r="B17913" t="s">
        <v>494</v>
      </c>
      <c r="C17913" t="s">
        <v>13</v>
      </c>
      <c r="D17913" s="2">
        <v>44224.375486111108</v>
      </c>
      <c r="E17913" s="3" t="str">
        <f>VLOOKUP(Main[[#This Row],[ReactionsType]],ReactionTye[],2,0)</f>
        <v>positive</v>
      </c>
      <c r="F17913" s="3">
        <f>VLOOKUP(Main[[#This Row],[ReactionsType]],ReactionTye[],3,0)</f>
        <v>70</v>
      </c>
      <c r="G17913" s="3" t="str">
        <f>VLOOKUP(Main[[#This Row],[Content ID]],Content[#All],3,0)</f>
        <v>video</v>
      </c>
      <c r="H17913" s="3" t="str">
        <f>VLOOKUP(Main[[#This Row],[Content ID]],Content[#All],4,0)</f>
        <v>public speaking</v>
      </c>
    </row>
    <row r="17914" spans="1:8">
      <c r="A17914" t="s">
        <v>1310</v>
      </c>
      <c r="B17914" t="s">
        <v>61</v>
      </c>
      <c r="C17914" t="s">
        <v>17</v>
      </c>
      <c r="D17914" s="2">
        <v>44243.698263888888</v>
      </c>
      <c r="E17914" s="3" t="str">
        <f>VLOOKUP(Main[[#This Row],[ReactionsType]],ReactionTye[],2,0)</f>
        <v>positive</v>
      </c>
      <c r="F17914" s="3">
        <f>VLOOKUP(Main[[#This Row],[ReactionsType]],ReactionTye[],3,0)</f>
        <v>45</v>
      </c>
      <c r="G17914" s="3" t="str">
        <f>VLOOKUP(Main[[#This Row],[Content ID]],Content[#All],3,0)</f>
        <v>video</v>
      </c>
      <c r="H17914" s="3" t="str">
        <f>VLOOKUP(Main[[#This Row],[Content ID]],Content[#All],4,0)</f>
        <v>public speaking</v>
      </c>
    </row>
    <row r="17915" spans="1:8">
      <c r="A17915" t="s">
        <v>1310</v>
      </c>
      <c r="B17915" t="s">
        <v>651</v>
      </c>
      <c r="C17915" t="s">
        <v>19</v>
      </c>
      <c r="D17915" s="2">
        <v>44239.045775462961</v>
      </c>
      <c r="E17915" s="3" t="str">
        <f>VLOOKUP(Main[[#This Row],[ReactionsType]],ReactionTye[],2,0)</f>
        <v>negative</v>
      </c>
      <c r="F17915" s="3">
        <f>VLOOKUP(Main[[#This Row],[ReactionsType]],ReactionTye[],3,0)</f>
        <v>15</v>
      </c>
      <c r="G17915" s="3" t="str">
        <f>VLOOKUP(Main[[#This Row],[Content ID]],Content[#All],3,0)</f>
        <v>video</v>
      </c>
      <c r="H17915" s="3" t="str">
        <f>VLOOKUP(Main[[#This Row],[Content ID]],Content[#All],4,0)</f>
        <v>public speaking</v>
      </c>
    </row>
    <row r="17916" spans="1:8">
      <c r="A17916" t="s">
        <v>1310</v>
      </c>
      <c r="B17916" t="s">
        <v>506</v>
      </c>
      <c r="C17916" t="s">
        <v>9</v>
      </c>
      <c r="D17916" s="2">
        <v>44357.286874999998</v>
      </c>
      <c r="E17916" s="3" t="str">
        <f>VLOOKUP(Main[[#This Row],[ReactionsType]],ReactionTye[],2,0)</f>
        <v>neutral</v>
      </c>
      <c r="F17916" s="3">
        <f>VLOOKUP(Main[[#This Row],[ReactionsType]],ReactionTye[],3,0)</f>
        <v>20</v>
      </c>
      <c r="G17916" s="3" t="str">
        <f>VLOOKUP(Main[[#This Row],[Content ID]],Content[#All],3,0)</f>
        <v>video</v>
      </c>
      <c r="H17916" s="3" t="str">
        <f>VLOOKUP(Main[[#This Row],[Content ID]],Content[#All],4,0)</f>
        <v>public speaking</v>
      </c>
    </row>
    <row r="17917" spans="1:8">
      <c r="A17917" t="s">
        <v>1310</v>
      </c>
      <c r="B17917" t="s">
        <v>219</v>
      </c>
      <c r="C17917" t="s">
        <v>16</v>
      </c>
      <c r="D17917" s="2">
        <v>44045.584247685183</v>
      </c>
      <c r="E17917" s="3" t="str">
        <f>VLOOKUP(Main[[#This Row],[ReactionsType]],ReactionTye[],2,0)</f>
        <v>negative</v>
      </c>
      <c r="F17917" s="3">
        <f>VLOOKUP(Main[[#This Row],[ReactionsType]],ReactionTye[],3,0)</f>
        <v>10</v>
      </c>
      <c r="G17917" s="3" t="str">
        <f>VLOOKUP(Main[[#This Row],[Content ID]],Content[#All],3,0)</f>
        <v>video</v>
      </c>
      <c r="H17917" s="3" t="str">
        <f>VLOOKUP(Main[[#This Row],[Content ID]],Content[#All],4,0)</f>
        <v>public speaking</v>
      </c>
    </row>
    <row r="17918" spans="1:8">
      <c r="A17918" t="s">
        <v>1310</v>
      </c>
      <c r="B17918" t="s">
        <v>114</v>
      </c>
      <c r="C17918" t="s">
        <v>13</v>
      </c>
      <c r="D17918" s="2">
        <v>44281.706087962964</v>
      </c>
      <c r="E17918" s="3" t="str">
        <f>VLOOKUP(Main[[#This Row],[ReactionsType]],ReactionTye[],2,0)</f>
        <v>positive</v>
      </c>
      <c r="F17918" s="3">
        <f>VLOOKUP(Main[[#This Row],[ReactionsType]],ReactionTye[],3,0)</f>
        <v>70</v>
      </c>
      <c r="G17918" s="3" t="str">
        <f>VLOOKUP(Main[[#This Row],[Content ID]],Content[#All],3,0)</f>
        <v>video</v>
      </c>
      <c r="H17918" s="3" t="str">
        <f>VLOOKUP(Main[[#This Row],[Content ID]],Content[#All],4,0)</f>
        <v>public speaking</v>
      </c>
    </row>
    <row r="17919" spans="1:8">
      <c r="A17919" t="s">
        <v>1310</v>
      </c>
      <c r="B17919" t="s">
        <v>93</v>
      </c>
      <c r="C17919" t="s">
        <v>20</v>
      </c>
      <c r="D17919" s="2">
        <v>44124.376886574071</v>
      </c>
      <c r="E17919" s="3" t="str">
        <f>VLOOKUP(Main[[#This Row],[ReactionsType]],ReactionTye[],2,0)</f>
        <v>negative</v>
      </c>
      <c r="F17919" s="3">
        <f>VLOOKUP(Main[[#This Row],[ReactionsType]],ReactionTye[],3,0)</f>
        <v>12</v>
      </c>
      <c r="G17919" s="3" t="str">
        <f>VLOOKUP(Main[[#This Row],[Content ID]],Content[#All],3,0)</f>
        <v>video</v>
      </c>
      <c r="H17919" s="3" t="str">
        <f>VLOOKUP(Main[[#This Row],[Content ID]],Content[#All],4,0)</f>
        <v>public speaking</v>
      </c>
    </row>
    <row r="17920" spans="1:8">
      <c r="A17920" t="s">
        <v>1310</v>
      </c>
      <c r="B17920" t="s">
        <v>388</v>
      </c>
      <c r="C17920" t="s">
        <v>14</v>
      </c>
      <c r="D17920" s="2">
        <v>44262.161354166667</v>
      </c>
      <c r="E17920" s="3" t="str">
        <f>VLOOKUP(Main[[#This Row],[ReactionsType]],ReactionTye[],2,0)</f>
        <v>positive</v>
      </c>
      <c r="F17920" s="3">
        <f>VLOOKUP(Main[[#This Row],[ReactionsType]],ReactionTye[],3,0)</f>
        <v>72</v>
      </c>
      <c r="G17920" s="3" t="str">
        <f>VLOOKUP(Main[[#This Row],[Content ID]],Content[#All],3,0)</f>
        <v>video</v>
      </c>
      <c r="H17920" s="3" t="str">
        <f>VLOOKUP(Main[[#This Row],[Content ID]],Content[#All],4,0)</f>
        <v>public speaking</v>
      </c>
    </row>
    <row r="17921" spans="1:8">
      <c r="A17921" t="s">
        <v>1310</v>
      </c>
      <c r="B17921" t="s">
        <v>317</v>
      </c>
      <c r="C17921" t="s">
        <v>15</v>
      </c>
      <c r="D17921" s="2">
        <v>44193.702800925923</v>
      </c>
      <c r="E17921" s="3" t="str">
        <f>VLOOKUP(Main[[#This Row],[ReactionsType]],ReactionTye[],2,0)</f>
        <v>positive</v>
      </c>
      <c r="F17921" s="3">
        <f>VLOOKUP(Main[[#This Row],[ReactionsType]],ReactionTye[],3,0)</f>
        <v>50</v>
      </c>
      <c r="G17921" s="3" t="str">
        <f>VLOOKUP(Main[[#This Row],[Content ID]],Content[#All],3,0)</f>
        <v>video</v>
      </c>
      <c r="H17921" s="3" t="str">
        <f>VLOOKUP(Main[[#This Row],[Content ID]],Content[#All],4,0)</f>
        <v>public speaking</v>
      </c>
    </row>
    <row r="17922" spans="1:8">
      <c r="A17922" t="s">
        <v>1310</v>
      </c>
      <c r="B17922" t="s">
        <v>513</v>
      </c>
      <c r="C17922" t="s">
        <v>16</v>
      </c>
      <c r="D17922" s="2">
        <v>44096.638032407405</v>
      </c>
      <c r="E17922" s="3" t="str">
        <f>VLOOKUP(Main[[#This Row],[ReactionsType]],ReactionTye[],2,0)</f>
        <v>negative</v>
      </c>
      <c r="F17922" s="3">
        <f>VLOOKUP(Main[[#This Row],[ReactionsType]],ReactionTye[],3,0)</f>
        <v>10</v>
      </c>
      <c r="G17922" s="3" t="str">
        <f>VLOOKUP(Main[[#This Row],[Content ID]],Content[#All],3,0)</f>
        <v>video</v>
      </c>
      <c r="H17922" s="3" t="str">
        <f>VLOOKUP(Main[[#This Row],[Content ID]],Content[#All],4,0)</f>
        <v>public speaking</v>
      </c>
    </row>
    <row r="17923" spans="1:8">
      <c r="A17923" t="s">
        <v>1310</v>
      </c>
      <c r="B17923" s="1" t="s">
        <v>249</v>
      </c>
      <c r="C17923" t="s">
        <v>16</v>
      </c>
      <c r="D17923" s="2">
        <v>44130.170763888891</v>
      </c>
      <c r="E17923" s="3" t="str">
        <f>VLOOKUP(Main[[#This Row],[ReactionsType]],ReactionTye[],2,0)</f>
        <v>negative</v>
      </c>
      <c r="F17923" s="3">
        <f>VLOOKUP(Main[[#This Row],[ReactionsType]],ReactionTye[],3,0)</f>
        <v>10</v>
      </c>
      <c r="G17923" s="3" t="str">
        <f>VLOOKUP(Main[[#This Row],[Content ID]],Content[#All],3,0)</f>
        <v>video</v>
      </c>
      <c r="H17923" s="3" t="str">
        <f>VLOOKUP(Main[[#This Row],[Content ID]],Content[#All],4,0)</f>
        <v>public speaking</v>
      </c>
    </row>
    <row r="17924" spans="1:8">
      <c r="A17924" t="s">
        <v>1310</v>
      </c>
      <c r="B17924" t="s">
        <v>141</v>
      </c>
      <c r="C17924" t="s">
        <v>15</v>
      </c>
      <c r="D17924" s="2">
        <v>44002.563125000001</v>
      </c>
      <c r="E17924" s="3" t="str">
        <f>VLOOKUP(Main[[#This Row],[ReactionsType]],ReactionTye[],2,0)</f>
        <v>positive</v>
      </c>
      <c r="F17924" s="3">
        <f>VLOOKUP(Main[[#This Row],[ReactionsType]],ReactionTye[],3,0)</f>
        <v>50</v>
      </c>
      <c r="G17924" s="3" t="str">
        <f>VLOOKUP(Main[[#This Row],[Content ID]],Content[#All],3,0)</f>
        <v>video</v>
      </c>
      <c r="H17924" s="3" t="str">
        <f>VLOOKUP(Main[[#This Row],[Content ID]],Content[#All],4,0)</f>
        <v>public speaking</v>
      </c>
    </row>
    <row r="17925" spans="1:8">
      <c r="A17925" t="s">
        <v>1310</v>
      </c>
      <c r="B17925" t="s">
        <v>335</v>
      </c>
      <c r="C17925" t="s">
        <v>11</v>
      </c>
      <c r="D17925" s="2">
        <v>44186.723738425928</v>
      </c>
      <c r="E17925" s="3" t="str">
        <f>VLOOKUP(Main[[#This Row],[ReactionsType]],ReactionTye[],2,0)</f>
        <v>positive</v>
      </c>
      <c r="F17925" s="3">
        <f>VLOOKUP(Main[[#This Row],[ReactionsType]],ReactionTye[],3,0)</f>
        <v>65</v>
      </c>
      <c r="G17925" s="3" t="str">
        <f>VLOOKUP(Main[[#This Row],[Content ID]],Content[#All],3,0)</f>
        <v>video</v>
      </c>
      <c r="H17925" s="3" t="str">
        <f>VLOOKUP(Main[[#This Row],[Content ID]],Content[#All],4,0)</f>
        <v>public speaking</v>
      </c>
    </row>
    <row r="17926" spans="1:8">
      <c r="A17926" t="s">
        <v>1310</v>
      </c>
      <c r="B17926" t="s">
        <v>68</v>
      </c>
      <c r="C17926" t="s">
        <v>7</v>
      </c>
      <c r="D17926" s="2">
        <v>44254.902430555558</v>
      </c>
      <c r="E17926" s="3" t="str">
        <f>VLOOKUP(Main[[#This Row],[ReactionsType]],ReactionTye[],2,0)</f>
        <v>negative</v>
      </c>
      <c r="F17926" s="3">
        <f>VLOOKUP(Main[[#This Row],[ReactionsType]],ReactionTye[],3,0)</f>
        <v>5</v>
      </c>
      <c r="G17926" s="3" t="str">
        <f>VLOOKUP(Main[[#This Row],[Content ID]],Content[#All],3,0)</f>
        <v>video</v>
      </c>
      <c r="H17926" s="3" t="str">
        <f>VLOOKUP(Main[[#This Row],[Content ID]],Content[#All],4,0)</f>
        <v>public speaking</v>
      </c>
    </row>
    <row r="17927" spans="1:8">
      <c r="A17927" t="s">
        <v>1311</v>
      </c>
      <c r="B17927" t="s">
        <v>268</v>
      </c>
      <c r="C17927" t="s">
        <v>8</v>
      </c>
      <c r="D17927" s="2">
        <v>44084.208506944444</v>
      </c>
      <c r="E17927" s="3" t="str">
        <f>VLOOKUP(Main[[#This Row],[ReactionsType]],ReactionTye[],2,0)</f>
        <v>positive</v>
      </c>
      <c r="F17927" s="3">
        <f>VLOOKUP(Main[[#This Row],[ReactionsType]],ReactionTye[],3,0)</f>
        <v>30</v>
      </c>
      <c r="G17927" s="3" t="str">
        <f>VLOOKUP(Main[[#This Row],[Content ID]],Content[#All],3,0)</f>
        <v>audio</v>
      </c>
      <c r="H17927" s="3" t="str">
        <f>VLOOKUP(Main[[#This Row],[Content ID]],Content[#All],4,0)</f>
        <v>technology</v>
      </c>
    </row>
    <row r="17928" spans="1:8">
      <c r="A17928" t="s">
        <v>1311</v>
      </c>
      <c r="B17928" t="s">
        <v>455</v>
      </c>
      <c r="C17928" t="s">
        <v>11</v>
      </c>
      <c r="D17928" s="2">
        <v>44293.565567129626</v>
      </c>
      <c r="E17928" s="3" t="str">
        <f>VLOOKUP(Main[[#This Row],[ReactionsType]],ReactionTye[],2,0)</f>
        <v>positive</v>
      </c>
      <c r="F17928" s="3">
        <f>VLOOKUP(Main[[#This Row],[ReactionsType]],ReactionTye[],3,0)</f>
        <v>65</v>
      </c>
      <c r="G17928" s="3" t="str">
        <f>VLOOKUP(Main[[#This Row],[Content ID]],Content[#All],3,0)</f>
        <v>audio</v>
      </c>
      <c r="H17928" s="3" t="str">
        <f>VLOOKUP(Main[[#This Row],[Content ID]],Content[#All],4,0)</f>
        <v>technology</v>
      </c>
    </row>
    <row r="17929" spans="1:8">
      <c r="A17929" t="s">
        <v>1311</v>
      </c>
      <c r="B17929" t="s">
        <v>32</v>
      </c>
      <c r="C17929" t="s">
        <v>11</v>
      </c>
      <c r="D17929" s="2">
        <v>44237.859988425924</v>
      </c>
      <c r="E17929" s="3" t="str">
        <f>VLOOKUP(Main[[#This Row],[ReactionsType]],ReactionTye[],2,0)</f>
        <v>positive</v>
      </c>
      <c r="F17929" s="3">
        <f>VLOOKUP(Main[[#This Row],[ReactionsType]],ReactionTye[],3,0)</f>
        <v>65</v>
      </c>
      <c r="G17929" s="3" t="str">
        <f>VLOOKUP(Main[[#This Row],[Content ID]],Content[#All],3,0)</f>
        <v>audio</v>
      </c>
      <c r="H17929" s="3" t="str">
        <f>VLOOKUP(Main[[#This Row],[Content ID]],Content[#All],4,0)</f>
        <v>technology</v>
      </c>
    </row>
    <row r="17930" spans="1:8">
      <c r="A17930" t="s">
        <v>1311</v>
      </c>
      <c r="B17930" t="s">
        <v>143</v>
      </c>
      <c r="C17930" t="s">
        <v>5</v>
      </c>
      <c r="D17930" s="2">
        <v>44285.154745370368</v>
      </c>
      <c r="E17930" s="3" t="str">
        <f>VLOOKUP(Main[[#This Row],[ReactionsType]],ReactionTye[],2,0)</f>
        <v>negative</v>
      </c>
      <c r="F17930" s="3">
        <f>VLOOKUP(Main[[#This Row],[ReactionsType]],ReactionTye[],3,0)</f>
        <v>0</v>
      </c>
      <c r="G17930" s="3" t="str">
        <f>VLOOKUP(Main[[#This Row],[Content ID]],Content[#All],3,0)</f>
        <v>audio</v>
      </c>
      <c r="H17930" s="3" t="str">
        <f>VLOOKUP(Main[[#This Row],[Content ID]],Content[#All],4,0)</f>
        <v>technology</v>
      </c>
    </row>
    <row r="17931" spans="1:8">
      <c r="A17931" t="s">
        <v>1311</v>
      </c>
      <c r="B17931" t="s">
        <v>484</v>
      </c>
      <c r="C17931" t="s">
        <v>17</v>
      </c>
      <c r="D17931" s="2">
        <v>44005.082407407404</v>
      </c>
      <c r="E17931" s="3" t="str">
        <f>VLOOKUP(Main[[#This Row],[ReactionsType]],ReactionTye[],2,0)</f>
        <v>positive</v>
      </c>
      <c r="F17931" s="3">
        <f>VLOOKUP(Main[[#This Row],[ReactionsType]],ReactionTye[],3,0)</f>
        <v>45</v>
      </c>
      <c r="G17931" s="3" t="str">
        <f>VLOOKUP(Main[[#This Row],[Content ID]],Content[#All],3,0)</f>
        <v>audio</v>
      </c>
      <c r="H17931" s="3" t="str">
        <f>VLOOKUP(Main[[#This Row],[Content ID]],Content[#All],4,0)</f>
        <v>technology</v>
      </c>
    </row>
    <row r="17932" spans="1:8">
      <c r="A17932" t="s">
        <v>1311</v>
      </c>
      <c r="B17932" t="s">
        <v>501</v>
      </c>
      <c r="C17932" t="s">
        <v>2</v>
      </c>
      <c r="D17932" s="2">
        <v>44329.603692129633</v>
      </c>
      <c r="E17932" s="3" t="str">
        <f>VLOOKUP(Main[[#This Row],[ReactionsType]],ReactionTye[],2,0)</f>
        <v>positive</v>
      </c>
      <c r="F17932" s="3">
        <f>VLOOKUP(Main[[#This Row],[ReactionsType]],ReactionTye[],3,0)</f>
        <v>60</v>
      </c>
      <c r="G17932" s="3" t="str">
        <f>VLOOKUP(Main[[#This Row],[Content ID]],Content[#All],3,0)</f>
        <v>audio</v>
      </c>
      <c r="H17932" s="3" t="str">
        <f>VLOOKUP(Main[[#This Row],[Content ID]],Content[#All],4,0)</f>
        <v>technology</v>
      </c>
    </row>
    <row r="17933" spans="1:8">
      <c r="A17933" t="s">
        <v>1311</v>
      </c>
      <c r="B17933" t="s">
        <v>254</v>
      </c>
      <c r="C17933" t="s">
        <v>4</v>
      </c>
      <c r="D17933" s="2">
        <v>44254.906122685185</v>
      </c>
      <c r="E17933" s="3" t="str">
        <f>VLOOKUP(Main[[#This Row],[ReactionsType]],ReactionTye[],2,0)</f>
        <v>positive</v>
      </c>
      <c r="F17933" s="3">
        <f>VLOOKUP(Main[[#This Row],[ReactionsType]],ReactionTye[],3,0)</f>
        <v>70</v>
      </c>
      <c r="G17933" s="3" t="str">
        <f>VLOOKUP(Main[[#This Row],[Content ID]],Content[#All],3,0)</f>
        <v>audio</v>
      </c>
      <c r="H17933" s="3" t="str">
        <f>VLOOKUP(Main[[#This Row],[Content ID]],Content[#All],4,0)</f>
        <v>technology</v>
      </c>
    </row>
    <row r="17934" spans="1:8">
      <c r="A17934" t="s">
        <v>1311</v>
      </c>
      <c r="B17934" t="s">
        <v>190</v>
      </c>
      <c r="C17934" t="s">
        <v>2</v>
      </c>
      <c r="D17934" s="2">
        <v>44254.930787037039</v>
      </c>
      <c r="E17934" s="3" t="str">
        <f>VLOOKUP(Main[[#This Row],[ReactionsType]],ReactionTye[],2,0)</f>
        <v>positive</v>
      </c>
      <c r="F17934" s="3">
        <f>VLOOKUP(Main[[#This Row],[ReactionsType]],ReactionTye[],3,0)</f>
        <v>60</v>
      </c>
      <c r="G17934" s="3" t="str">
        <f>VLOOKUP(Main[[#This Row],[Content ID]],Content[#All],3,0)</f>
        <v>audio</v>
      </c>
      <c r="H17934" s="3" t="str">
        <f>VLOOKUP(Main[[#This Row],[Content ID]],Content[#All],4,0)</f>
        <v>technology</v>
      </c>
    </row>
    <row r="17935" spans="1:8">
      <c r="A17935" t="s">
        <v>1311</v>
      </c>
      <c r="B17935" t="s">
        <v>63</v>
      </c>
      <c r="C17935" t="s">
        <v>12</v>
      </c>
      <c r="D17935" s="2">
        <v>44117.863645833335</v>
      </c>
      <c r="E17935" s="3" t="str">
        <f>VLOOKUP(Main[[#This Row],[ReactionsType]],ReactionTye[],2,0)</f>
        <v>positive</v>
      </c>
      <c r="F17935" s="3">
        <f>VLOOKUP(Main[[#This Row],[ReactionsType]],ReactionTye[],3,0)</f>
        <v>75</v>
      </c>
      <c r="G17935" s="3" t="str">
        <f>VLOOKUP(Main[[#This Row],[Content ID]],Content[#All],3,0)</f>
        <v>audio</v>
      </c>
      <c r="H17935" s="3" t="str">
        <f>VLOOKUP(Main[[#This Row],[Content ID]],Content[#All],4,0)</f>
        <v>technology</v>
      </c>
    </row>
    <row r="17936" spans="1:8">
      <c r="A17936" t="s">
        <v>1311</v>
      </c>
      <c r="B17936" t="s">
        <v>246</v>
      </c>
      <c r="C17936" t="s">
        <v>16</v>
      </c>
      <c r="D17936" s="2">
        <v>44284.896805555552</v>
      </c>
      <c r="E17936" s="3" t="str">
        <f>VLOOKUP(Main[[#This Row],[ReactionsType]],ReactionTye[],2,0)</f>
        <v>negative</v>
      </c>
      <c r="F17936" s="3">
        <f>VLOOKUP(Main[[#This Row],[ReactionsType]],ReactionTye[],3,0)</f>
        <v>10</v>
      </c>
      <c r="G17936" s="3" t="str">
        <f>VLOOKUP(Main[[#This Row],[Content ID]],Content[#All],3,0)</f>
        <v>audio</v>
      </c>
      <c r="H17936" s="3" t="str">
        <f>VLOOKUP(Main[[#This Row],[Content ID]],Content[#All],4,0)</f>
        <v>technology</v>
      </c>
    </row>
    <row r="17937" spans="1:8">
      <c r="A17937" t="s">
        <v>1311</v>
      </c>
      <c r="B17937" t="s">
        <v>378</v>
      </c>
      <c r="C17937" t="s">
        <v>11</v>
      </c>
      <c r="D17937" s="2">
        <v>44337.307581018518</v>
      </c>
      <c r="E17937" s="3" t="str">
        <f>VLOOKUP(Main[[#This Row],[ReactionsType]],ReactionTye[],2,0)</f>
        <v>positive</v>
      </c>
      <c r="F17937" s="3">
        <f>VLOOKUP(Main[[#This Row],[ReactionsType]],ReactionTye[],3,0)</f>
        <v>65</v>
      </c>
      <c r="G17937" s="3" t="str">
        <f>VLOOKUP(Main[[#This Row],[Content ID]],Content[#All],3,0)</f>
        <v>audio</v>
      </c>
      <c r="H17937" s="3" t="str">
        <f>VLOOKUP(Main[[#This Row],[Content ID]],Content[#All],4,0)</f>
        <v>technology</v>
      </c>
    </row>
    <row r="17938" spans="1:8">
      <c r="A17938" t="s">
        <v>1311</v>
      </c>
      <c r="B17938" t="s">
        <v>450</v>
      </c>
      <c r="C17938" t="s">
        <v>8</v>
      </c>
      <c r="D17938" s="2">
        <v>44025.808634259258</v>
      </c>
      <c r="E17938" s="3" t="str">
        <f>VLOOKUP(Main[[#This Row],[ReactionsType]],ReactionTye[],2,0)</f>
        <v>positive</v>
      </c>
      <c r="F17938" s="3">
        <f>VLOOKUP(Main[[#This Row],[ReactionsType]],ReactionTye[],3,0)</f>
        <v>30</v>
      </c>
      <c r="G17938" s="3" t="str">
        <f>VLOOKUP(Main[[#This Row],[Content ID]],Content[#All],3,0)</f>
        <v>audio</v>
      </c>
      <c r="H17938" s="3" t="str">
        <f>VLOOKUP(Main[[#This Row],[Content ID]],Content[#All],4,0)</f>
        <v>technology</v>
      </c>
    </row>
    <row r="17939" spans="1:8">
      <c r="A17939" t="s">
        <v>1311</v>
      </c>
      <c r="B17939" t="s">
        <v>133</v>
      </c>
      <c r="C17939" t="s">
        <v>13</v>
      </c>
      <c r="D17939" s="2">
        <v>44310.464050925926</v>
      </c>
      <c r="E17939" s="3" t="str">
        <f>VLOOKUP(Main[[#This Row],[ReactionsType]],ReactionTye[],2,0)</f>
        <v>positive</v>
      </c>
      <c r="F17939" s="3">
        <f>VLOOKUP(Main[[#This Row],[ReactionsType]],ReactionTye[],3,0)</f>
        <v>70</v>
      </c>
      <c r="G17939" s="3" t="str">
        <f>VLOOKUP(Main[[#This Row],[Content ID]],Content[#All],3,0)</f>
        <v>audio</v>
      </c>
      <c r="H17939" s="3" t="str">
        <f>VLOOKUP(Main[[#This Row],[Content ID]],Content[#All],4,0)</f>
        <v>technology</v>
      </c>
    </row>
    <row r="17940" spans="1:8">
      <c r="A17940" t="s">
        <v>1311</v>
      </c>
      <c r="B17940" t="s">
        <v>359</v>
      </c>
      <c r="C17940" t="s">
        <v>7</v>
      </c>
      <c r="D17940" s="2">
        <v>44351.702870370369</v>
      </c>
      <c r="E17940" s="3" t="str">
        <f>VLOOKUP(Main[[#This Row],[ReactionsType]],ReactionTye[],2,0)</f>
        <v>negative</v>
      </c>
      <c r="F17940" s="3">
        <f>VLOOKUP(Main[[#This Row],[ReactionsType]],ReactionTye[],3,0)</f>
        <v>5</v>
      </c>
      <c r="G17940" s="3" t="str">
        <f>VLOOKUP(Main[[#This Row],[Content ID]],Content[#All],3,0)</f>
        <v>audio</v>
      </c>
      <c r="H17940" s="3" t="str">
        <f>VLOOKUP(Main[[#This Row],[Content ID]],Content[#All],4,0)</f>
        <v>technology</v>
      </c>
    </row>
    <row r="17941" spans="1:8">
      <c r="A17941" t="s">
        <v>1311</v>
      </c>
      <c r="B17941" t="s">
        <v>386</v>
      </c>
      <c r="C17941" t="s">
        <v>12</v>
      </c>
      <c r="D17941" s="2">
        <v>44245.215914351851</v>
      </c>
      <c r="E17941" s="3" t="str">
        <f>VLOOKUP(Main[[#This Row],[ReactionsType]],ReactionTye[],2,0)</f>
        <v>positive</v>
      </c>
      <c r="F17941" s="3">
        <f>VLOOKUP(Main[[#This Row],[ReactionsType]],ReactionTye[],3,0)</f>
        <v>75</v>
      </c>
      <c r="G17941" s="3" t="str">
        <f>VLOOKUP(Main[[#This Row],[Content ID]],Content[#All],3,0)</f>
        <v>audio</v>
      </c>
      <c r="H17941" s="3" t="str">
        <f>VLOOKUP(Main[[#This Row],[Content ID]],Content[#All],4,0)</f>
        <v>technology</v>
      </c>
    </row>
    <row r="17942" spans="1:8">
      <c r="A17942" t="s">
        <v>1311</v>
      </c>
      <c r="B17942" t="s">
        <v>233</v>
      </c>
      <c r="C17942" t="s">
        <v>2</v>
      </c>
      <c r="D17942" s="2">
        <v>44253.159872685188</v>
      </c>
      <c r="E17942" s="3" t="str">
        <f>VLOOKUP(Main[[#This Row],[ReactionsType]],ReactionTye[],2,0)</f>
        <v>positive</v>
      </c>
      <c r="F17942" s="3">
        <f>VLOOKUP(Main[[#This Row],[ReactionsType]],ReactionTye[],3,0)</f>
        <v>60</v>
      </c>
      <c r="G17942" s="3" t="str">
        <f>VLOOKUP(Main[[#This Row],[Content ID]],Content[#All],3,0)</f>
        <v>audio</v>
      </c>
      <c r="H17942" s="3" t="str">
        <f>VLOOKUP(Main[[#This Row],[Content ID]],Content[#All],4,0)</f>
        <v>technology</v>
      </c>
    </row>
    <row r="17943" spans="1:8">
      <c r="A17943" t="s">
        <v>1311</v>
      </c>
      <c r="B17943" t="s">
        <v>253</v>
      </c>
      <c r="C17943" t="s">
        <v>16</v>
      </c>
      <c r="D17943" s="2">
        <v>44068.195162037038</v>
      </c>
      <c r="E17943" s="3" t="str">
        <f>VLOOKUP(Main[[#This Row],[ReactionsType]],ReactionTye[],2,0)</f>
        <v>negative</v>
      </c>
      <c r="F17943" s="3">
        <f>VLOOKUP(Main[[#This Row],[ReactionsType]],ReactionTye[],3,0)</f>
        <v>10</v>
      </c>
      <c r="G17943" s="3" t="str">
        <f>VLOOKUP(Main[[#This Row],[Content ID]],Content[#All],3,0)</f>
        <v>audio</v>
      </c>
      <c r="H17943" s="3" t="str">
        <f>VLOOKUP(Main[[#This Row],[Content ID]],Content[#All],4,0)</f>
        <v>technology</v>
      </c>
    </row>
    <row r="17944" spans="1:8">
      <c r="A17944" t="s">
        <v>1311</v>
      </c>
      <c r="B17944" t="s">
        <v>252</v>
      </c>
      <c r="C17944" t="s">
        <v>17</v>
      </c>
      <c r="D17944" s="2">
        <v>44220.294282407405</v>
      </c>
      <c r="E17944" s="3" t="str">
        <f>VLOOKUP(Main[[#This Row],[ReactionsType]],ReactionTye[],2,0)</f>
        <v>positive</v>
      </c>
      <c r="F17944" s="3">
        <f>VLOOKUP(Main[[#This Row],[ReactionsType]],ReactionTye[],3,0)</f>
        <v>45</v>
      </c>
      <c r="G17944" s="3" t="str">
        <f>VLOOKUP(Main[[#This Row],[Content ID]],Content[#All],3,0)</f>
        <v>audio</v>
      </c>
      <c r="H17944" s="3" t="str">
        <f>VLOOKUP(Main[[#This Row],[Content ID]],Content[#All],4,0)</f>
        <v>technology</v>
      </c>
    </row>
    <row r="17945" spans="1:8">
      <c r="A17945" t="s">
        <v>1311</v>
      </c>
      <c r="B17945" t="s">
        <v>232</v>
      </c>
      <c r="C17945" t="s">
        <v>4</v>
      </c>
      <c r="D17945" s="2">
        <v>44018.623726851853</v>
      </c>
      <c r="E17945" s="3" t="str">
        <f>VLOOKUP(Main[[#This Row],[ReactionsType]],ReactionTye[],2,0)</f>
        <v>positive</v>
      </c>
      <c r="F17945" s="3">
        <f>VLOOKUP(Main[[#This Row],[ReactionsType]],ReactionTye[],3,0)</f>
        <v>70</v>
      </c>
      <c r="G17945" s="3" t="str">
        <f>VLOOKUP(Main[[#This Row],[Content ID]],Content[#All],3,0)</f>
        <v>audio</v>
      </c>
      <c r="H17945" s="3" t="str">
        <f>VLOOKUP(Main[[#This Row],[Content ID]],Content[#All],4,0)</f>
        <v>technology</v>
      </c>
    </row>
    <row r="17946" spans="1:8">
      <c r="A17946" t="s">
        <v>1312</v>
      </c>
      <c r="B17946" t="s">
        <v>427</v>
      </c>
      <c r="C17946" t="s">
        <v>8</v>
      </c>
      <c r="D17946" s="2">
        <v>44358.582187499997</v>
      </c>
      <c r="E17946" s="3" t="str">
        <f>VLOOKUP(Main[[#This Row],[ReactionsType]],ReactionTye[],2,0)</f>
        <v>positive</v>
      </c>
      <c r="F17946" s="3">
        <f>VLOOKUP(Main[[#This Row],[ReactionsType]],ReactionTye[],3,0)</f>
        <v>30</v>
      </c>
      <c r="G17946" s="3" t="str">
        <f>VLOOKUP(Main[[#This Row],[Content ID]],Content[#All],3,0)</f>
        <v>video</v>
      </c>
      <c r="H17946" s="3" t="str">
        <f>VLOOKUP(Main[[#This Row],[Content ID]],Content[#All],4,0)</f>
        <v>science</v>
      </c>
    </row>
    <row r="17947" spans="1:8">
      <c r="A17947" t="s">
        <v>1312</v>
      </c>
      <c r="B17947" t="s">
        <v>543</v>
      </c>
      <c r="C17947" t="s">
        <v>5</v>
      </c>
      <c r="D17947" s="2">
        <v>44009.889907407407</v>
      </c>
      <c r="E17947" s="3" t="str">
        <f>VLOOKUP(Main[[#This Row],[ReactionsType]],ReactionTye[],2,0)</f>
        <v>negative</v>
      </c>
      <c r="F17947" s="3">
        <f>VLOOKUP(Main[[#This Row],[ReactionsType]],ReactionTye[],3,0)</f>
        <v>0</v>
      </c>
      <c r="G17947" s="3" t="str">
        <f>VLOOKUP(Main[[#This Row],[Content ID]],Content[#All],3,0)</f>
        <v>video</v>
      </c>
      <c r="H17947" s="3" t="str">
        <f>VLOOKUP(Main[[#This Row],[Content ID]],Content[#All],4,0)</f>
        <v>science</v>
      </c>
    </row>
    <row r="17948" spans="1:8">
      <c r="A17948" t="s">
        <v>1312</v>
      </c>
      <c r="B17948" t="s">
        <v>240</v>
      </c>
      <c r="C17948" t="s">
        <v>16</v>
      </c>
      <c r="D17948" s="2">
        <v>44178.341909722221</v>
      </c>
      <c r="E17948" s="3" t="str">
        <f>VLOOKUP(Main[[#This Row],[ReactionsType]],ReactionTye[],2,0)</f>
        <v>negative</v>
      </c>
      <c r="F17948" s="3">
        <f>VLOOKUP(Main[[#This Row],[ReactionsType]],ReactionTye[],3,0)</f>
        <v>10</v>
      </c>
      <c r="G17948" s="3" t="str">
        <f>VLOOKUP(Main[[#This Row],[Content ID]],Content[#All],3,0)</f>
        <v>video</v>
      </c>
      <c r="H17948" s="3" t="str">
        <f>VLOOKUP(Main[[#This Row],[Content ID]],Content[#All],4,0)</f>
        <v>science</v>
      </c>
    </row>
    <row r="17949" spans="1:8">
      <c r="A17949" t="s">
        <v>1312</v>
      </c>
      <c r="B17949" t="s">
        <v>444</v>
      </c>
      <c r="C17949" t="s">
        <v>2</v>
      </c>
      <c r="D17949" s="2">
        <v>44086.659988425927</v>
      </c>
      <c r="E17949" s="3" t="str">
        <f>VLOOKUP(Main[[#This Row],[ReactionsType]],ReactionTye[],2,0)</f>
        <v>positive</v>
      </c>
      <c r="F17949" s="3">
        <f>VLOOKUP(Main[[#This Row],[ReactionsType]],ReactionTye[],3,0)</f>
        <v>60</v>
      </c>
      <c r="G17949" s="3" t="str">
        <f>VLOOKUP(Main[[#This Row],[Content ID]],Content[#All],3,0)</f>
        <v>video</v>
      </c>
      <c r="H17949" s="3" t="str">
        <f>VLOOKUP(Main[[#This Row],[Content ID]],Content[#All],4,0)</f>
        <v>science</v>
      </c>
    </row>
    <row r="17950" spans="1:8">
      <c r="A17950" t="s">
        <v>1312</v>
      </c>
      <c r="B17950" t="s">
        <v>510</v>
      </c>
      <c r="C17950" t="s">
        <v>9</v>
      </c>
      <c r="D17950" s="2">
        <v>44137.916979166665</v>
      </c>
      <c r="E17950" s="3" t="str">
        <f>VLOOKUP(Main[[#This Row],[ReactionsType]],ReactionTye[],2,0)</f>
        <v>neutral</v>
      </c>
      <c r="F17950" s="3">
        <f>VLOOKUP(Main[[#This Row],[ReactionsType]],ReactionTye[],3,0)</f>
        <v>20</v>
      </c>
      <c r="G17950" s="3" t="str">
        <f>VLOOKUP(Main[[#This Row],[Content ID]],Content[#All],3,0)</f>
        <v>video</v>
      </c>
      <c r="H17950" s="3" t="str">
        <f>VLOOKUP(Main[[#This Row],[Content ID]],Content[#All],4,0)</f>
        <v>science</v>
      </c>
    </row>
    <row r="17951" spans="1:8">
      <c r="A17951" t="s">
        <v>1312</v>
      </c>
      <c r="B17951" t="s">
        <v>116</v>
      </c>
      <c r="C17951" t="s">
        <v>17</v>
      </c>
      <c r="D17951" s="2">
        <v>44006.311006944445</v>
      </c>
      <c r="E17951" s="3" t="str">
        <f>VLOOKUP(Main[[#This Row],[ReactionsType]],ReactionTye[],2,0)</f>
        <v>positive</v>
      </c>
      <c r="F17951" s="3">
        <f>VLOOKUP(Main[[#This Row],[ReactionsType]],ReactionTye[],3,0)</f>
        <v>45</v>
      </c>
      <c r="G17951" s="3" t="str">
        <f>VLOOKUP(Main[[#This Row],[Content ID]],Content[#All],3,0)</f>
        <v>video</v>
      </c>
      <c r="H17951" s="3" t="str">
        <f>VLOOKUP(Main[[#This Row],[Content ID]],Content[#All],4,0)</f>
        <v>science</v>
      </c>
    </row>
    <row r="17952" spans="1:8">
      <c r="A17952" t="s">
        <v>1312</v>
      </c>
      <c r="B17952" t="s">
        <v>517</v>
      </c>
      <c r="C17952" t="s">
        <v>11</v>
      </c>
      <c r="D17952" s="2">
        <v>44178.048761574071</v>
      </c>
      <c r="E17952" s="3" t="str">
        <f>VLOOKUP(Main[[#This Row],[ReactionsType]],ReactionTye[],2,0)</f>
        <v>positive</v>
      </c>
      <c r="F17952" s="3">
        <f>VLOOKUP(Main[[#This Row],[ReactionsType]],ReactionTye[],3,0)</f>
        <v>65</v>
      </c>
      <c r="G17952" s="3" t="str">
        <f>VLOOKUP(Main[[#This Row],[Content ID]],Content[#All],3,0)</f>
        <v>video</v>
      </c>
      <c r="H17952" s="3" t="str">
        <f>VLOOKUP(Main[[#This Row],[Content ID]],Content[#All],4,0)</f>
        <v>science</v>
      </c>
    </row>
    <row r="17953" spans="1:8">
      <c r="A17953" t="s">
        <v>1312</v>
      </c>
      <c r="B17953" t="s">
        <v>38</v>
      </c>
      <c r="C17953" t="s">
        <v>8</v>
      </c>
      <c r="D17953" s="2">
        <v>44194.329409722224</v>
      </c>
      <c r="E17953" s="3" t="str">
        <f>VLOOKUP(Main[[#This Row],[ReactionsType]],ReactionTye[],2,0)</f>
        <v>positive</v>
      </c>
      <c r="F17953" s="3">
        <f>VLOOKUP(Main[[#This Row],[ReactionsType]],ReactionTye[],3,0)</f>
        <v>30</v>
      </c>
      <c r="G17953" s="3" t="str">
        <f>VLOOKUP(Main[[#This Row],[Content ID]],Content[#All],3,0)</f>
        <v>video</v>
      </c>
      <c r="H17953" s="3" t="str">
        <f>VLOOKUP(Main[[#This Row],[Content ID]],Content[#All],4,0)</f>
        <v>science</v>
      </c>
    </row>
    <row r="17954" spans="1:8">
      <c r="A17954" t="s">
        <v>1312</v>
      </c>
      <c r="B17954" t="s">
        <v>52</v>
      </c>
      <c r="C17954" t="s">
        <v>7</v>
      </c>
      <c r="D17954" s="2">
        <v>44155.11215277778</v>
      </c>
      <c r="E17954" s="3" t="str">
        <f>VLOOKUP(Main[[#This Row],[ReactionsType]],ReactionTye[],2,0)</f>
        <v>negative</v>
      </c>
      <c r="F17954" s="3">
        <f>VLOOKUP(Main[[#This Row],[ReactionsType]],ReactionTye[],3,0)</f>
        <v>5</v>
      </c>
      <c r="G17954" s="3" t="str">
        <f>VLOOKUP(Main[[#This Row],[Content ID]],Content[#All],3,0)</f>
        <v>video</v>
      </c>
      <c r="H17954" s="3" t="str">
        <f>VLOOKUP(Main[[#This Row],[Content ID]],Content[#All],4,0)</f>
        <v>science</v>
      </c>
    </row>
    <row r="17955" spans="1:8">
      <c r="A17955" t="s">
        <v>1312</v>
      </c>
      <c r="B17955" s="1" t="s">
        <v>60</v>
      </c>
      <c r="C17955" t="s">
        <v>7</v>
      </c>
      <c r="D17955" s="2">
        <v>44105.902488425927</v>
      </c>
      <c r="E17955" s="3" t="str">
        <f>VLOOKUP(Main[[#This Row],[ReactionsType]],ReactionTye[],2,0)</f>
        <v>negative</v>
      </c>
      <c r="F17955" s="3">
        <f>VLOOKUP(Main[[#This Row],[ReactionsType]],ReactionTye[],3,0)</f>
        <v>5</v>
      </c>
      <c r="G17955" s="3" t="str">
        <f>VLOOKUP(Main[[#This Row],[Content ID]],Content[#All],3,0)</f>
        <v>video</v>
      </c>
      <c r="H17955" s="3" t="str">
        <f>VLOOKUP(Main[[#This Row],[Content ID]],Content[#All],4,0)</f>
        <v>science</v>
      </c>
    </row>
    <row r="17956" spans="1:8">
      <c r="A17956" t="s">
        <v>1312</v>
      </c>
      <c r="B17956" t="s">
        <v>327</v>
      </c>
      <c r="C17956" t="s">
        <v>4</v>
      </c>
      <c r="D17956" s="2">
        <v>44054.886666666665</v>
      </c>
      <c r="E17956" s="3" t="str">
        <f>VLOOKUP(Main[[#This Row],[ReactionsType]],ReactionTye[],2,0)</f>
        <v>positive</v>
      </c>
      <c r="F17956" s="3">
        <f>VLOOKUP(Main[[#This Row],[ReactionsType]],ReactionTye[],3,0)</f>
        <v>70</v>
      </c>
      <c r="G17956" s="3" t="str">
        <f>VLOOKUP(Main[[#This Row],[Content ID]],Content[#All],3,0)</f>
        <v>video</v>
      </c>
      <c r="H17956" s="3" t="str">
        <f>VLOOKUP(Main[[#This Row],[Content ID]],Content[#All],4,0)</f>
        <v>science</v>
      </c>
    </row>
    <row r="17957" spans="1:8">
      <c r="A17957" t="s">
        <v>1312</v>
      </c>
      <c r="B17957" t="s">
        <v>489</v>
      </c>
      <c r="C17957" t="s">
        <v>13</v>
      </c>
      <c r="D17957" s="2">
        <v>44063.231770833336</v>
      </c>
      <c r="E17957" s="3" t="str">
        <f>VLOOKUP(Main[[#This Row],[ReactionsType]],ReactionTye[],2,0)</f>
        <v>positive</v>
      </c>
      <c r="F17957" s="3">
        <f>VLOOKUP(Main[[#This Row],[ReactionsType]],ReactionTye[],3,0)</f>
        <v>70</v>
      </c>
      <c r="G17957" s="3" t="str">
        <f>VLOOKUP(Main[[#This Row],[Content ID]],Content[#All],3,0)</f>
        <v>video</v>
      </c>
      <c r="H17957" s="3" t="str">
        <f>VLOOKUP(Main[[#This Row],[Content ID]],Content[#All],4,0)</f>
        <v>science</v>
      </c>
    </row>
    <row r="17958" spans="1:8">
      <c r="A17958" t="s">
        <v>1312</v>
      </c>
      <c r="B17958" t="s">
        <v>164</v>
      </c>
      <c r="C17958" t="s">
        <v>4</v>
      </c>
      <c r="D17958" s="2">
        <v>44312.745868055557</v>
      </c>
      <c r="E17958" s="3" t="str">
        <f>VLOOKUP(Main[[#This Row],[ReactionsType]],ReactionTye[],2,0)</f>
        <v>positive</v>
      </c>
      <c r="F17958" s="3">
        <f>VLOOKUP(Main[[#This Row],[ReactionsType]],ReactionTye[],3,0)</f>
        <v>70</v>
      </c>
      <c r="G17958" s="3" t="str">
        <f>VLOOKUP(Main[[#This Row],[Content ID]],Content[#All],3,0)</f>
        <v>video</v>
      </c>
      <c r="H17958" s="3" t="str">
        <f>VLOOKUP(Main[[#This Row],[Content ID]],Content[#All],4,0)</f>
        <v>science</v>
      </c>
    </row>
    <row r="17959" spans="1:8">
      <c r="A17959" t="s">
        <v>1312</v>
      </c>
      <c r="B17959" t="s">
        <v>65</v>
      </c>
      <c r="C17959" t="s">
        <v>15</v>
      </c>
      <c r="D17959" s="2">
        <v>44358.636388888888</v>
      </c>
      <c r="E17959" s="3" t="str">
        <f>VLOOKUP(Main[[#This Row],[ReactionsType]],ReactionTye[],2,0)</f>
        <v>positive</v>
      </c>
      <c r="F17959" s="3">
        <f>VLOOKUP(Main[[#This Row],[ReactionsType]],ReactionTye[],3,0)</f>
        <v>50</v>
      </c>
      <c r="G17959" s="3" t="str">
        <f>VLOOKUP(Main[[#This Row],[Content ID]],Content[#All],3,0)</f>
        <v>video</v>
      </c>
      <c r="H17959" s="3" t="str">
        <f>VLOOKUP(Main[[#This Row],[Content ID]],Content[#All],4,0)</f>
        <v>science</v>
      </c>
    </row>
    <row r="17960" spans="1:8">
      <c r="A17960" t="s">
        <v>1312</v>
      </c>
      <c r="B17960" t="s">
        <v>195</v>
      </c>
      <c r="C17960" t="s">
        <v>5</v>
      </c>
      <c r="D17960" s="2">
        <v>44258.71670138889</v>
      </c>
      <c r="E17960" s="3" t="str">
        <f>VLOOKUP(Main[[#This Row],[ReactionsType]],ReactionTye[],2,0)</f>
        <v>negative</v>
      </c>
      <c r="F17960" s="3">
        <f>VLOOKUP(Main[[#This Row],[ReactionsType]],ReactionTye[],3,0)</f>
        <v>0</v>
      </c>
      <c r="G17960" s="3" t="str">
        <f>VLOOKUP(Main[[#This Row],[Content ID]],Content[#All],3,0)</f>
        <v>video</v>
      </c>
      <c r="H17960" s="3" t="str">
        <f>VLOOKUP(Main[[#This Row],[Content ID]],Content[#All],4,0)</f>
        <v>science</v>
      </c>
    </row>
    <row r="17961" spans="1:8">
      <c r="A17961" t="s">
        <v>1312</v>
      </c>
      <c r="B17961" t="s">
        <v>322</v>
      </c>
      <c r="C17961" t="s">
        <v>11</v>
      </c>
      <c r="D17961" s="2">
        <v>44264.968680555554</v>
      </c>
      <c r="E17961" s="3" t="str">
        <f>VLOOKUP(Main[[#This Row],[ReactionsType]],ReactionTye[],2,0)</f>
        <v>positive</v>
      </c>
      <c r="F17961" s="3">
        <f>VLOOKUP(Main[[#This Row],[ReactionsType]],ReactionTye[],3,0)</f>
        <v>65</v>
      </c>
      <c r="G17961" s="3" t="str">
        <f>VLOOKUP(Main[[#This Row],[Content ID]],Content[#All],3,0)</f>
        <v>video</v>
      </c>
      <c r="H17961" s="3" t="str">
        <f>VLOOKUP(Main[[#This Row],[Content ID]],Content[#All],4,0)</f>
        <v>science</v>
      </c>
    </row>
    <row r="17962" spans="1:8">
      <c r="A17962" t="s">
        <v>1312</v>
      </c>
      <c r="B17962" t="s">
        <v>40</v>
      </c>
      <c r="C17962" t="s">
        <v>15</v>
      </c>
      <c r="D17962" s="2">
        <v>44013.131701388891</v>
      </c>
      <c r="E17962" s="3" t="str">
        <f>VLOOKUP(Main[[#This Row],[ReactionsType]],ReactionTye[],2,0)</f>
        <v>positive</v>
      </c>
      <c r="F17962" s="3">
        <f>VLOOKUP(Main[[#This Row],[ReactionsType]],ReactionTye[],3,0)</f>
        <v>50</v>
      </c>
      <c r="G17962" s="3" t="str">
        <f>VLOOKUP(Main[[#This Row],[Content ID]],Content[#All],3,0)</f>
        <v>video</v>
      </c>
      <c r="H17962" s="3" t="str">
        <f>VLOOKUP(Main[[#This Row],[Content ID]],Content[#All],4,0)</f>
        <v>science</v>
      </c>
    </row>
    <row r="17963" spans="1:8">
      <c r="A17963" t="s">
        <v>1312</v>
      </c>
      <c r="B17963" t="s">
        <v>193</v>
      </c>
      <c r="C17963" t="s">
        <v>16</v>
      </c>
      <c r="D17963" s="2">
        <v>44058.046689814815</v>
      </c>
      <c r="E17963" s="3" t="str">
        <f>VLOOKUP(Main[[#This Row],[ReactionsType]],ReactionTye[],2,0)</f>
        <v>negative</v>
      </c>
      <c r="F17963" s="3">
        <f>VLOOKUP(Main[[#This Row],[ReactionsType]],ReactionTye[],3,0)</f>
        <v>10</v>
      </c>
      <c r="G17963" s="3" t="str">
        <f>VLOOKUP(Main[[#This Row],[Content ID]],Content[#All],3,0)</f>
        <v>video</v>
      </c>
      <c r="H17963" s="3" t="str">
        <f>VLOOKUP(Main[[#This Row],[Content ID]],Content[#All],4,0)</f>
        <v>science</v>
      </c>
    </row>
    <row r="17964" spans="1:8">
      <c r="A17964" t="s">
        <v>1312</v>
      </c>
      <c r="B17964" t="s">
        <v>127</v>
      </c>
      <c r="C17964" t="s">
        <v>7</v>
      </c>
      <c r="D17964" s="2">
        <v>44362.678229166668</v>
      </c>
      <c r="E17964" s="3" t="str">
        <f>VLOOKUP(Main[[#This Row],[ReactionsType]],ReactionTye[],2,0)</f>
        <v>negative</v>
      </c>
      <c r="F17964" s="3">
        <f>VLOOKUP(Main[[#This Row],[ReactionsType]],ReactionTye[],3,0)</f>
        <v>5</v>
      </c>
      <c r="G17964" s="3" t="str">
        <f>VLOOKUP(Main[[#This Row],[Content ID]],Content[#All],3,0)</f>
        <v>video</v>
      </c>
      <c r="H17964" s="3" t="str">
        <f>VLOOKUP(Main[[#This Row],[Content ID]],Content[#All],4,0)</f>
        <v>science</v>
      </c>
    </row>
    <row r="17965" spans="1:8">
      <c r="A17965" t="s">
        <v>1312</v>
      </c>
      <c r="B17965" t="s">
        <v>220</v>
      </c>
      <c r="C17965" t="s">
        <v>5</v>
      </c>
      <c r="D17965" s="2">
        <v>44076.672824074078</v>
      </c>
      <c r="E17965" s="3" t="str">
        <f>VLOOKUP(Main[[#This Row],[ReactionsType]],ReactionTye[],2,0)</f>
        <v>negative</v>
      </c>
      <c r="F17965" s="3">
        <f>VLOOKUP(Main[[#This Row],[ReactionsType]],ReactionTye[],3,0)</f>
        <v>0</v>
      </c>
      <c r="G17965" s="3" t="str">
        <f>VLOOKUP(Main[[#This Row],[Content ID]],Content[#All],3,0)</f>
        <v>video</v>
      </c>
      <c r="H17965" s="3" t="str">
        <f>VLOOKUP(Main[[#This Row],[Content ID]],Content[#All],4,0)</f>
        <v>science</v>
      </c>
    </row>
    <row r="17966" spans="1:8">
      <c r="A17966" t="s">
        <v>1312</v>
      </c>
      <c r="B17966" t="s">
        <v>449</v>
      </c>
      <c r="C17966" t="s">
        <v>17</v>
      </c>
      <c r="D17966" s="2">
        <v>44299.119525462964</v>
      </c>
      <c r="E17966" s="3" t="str">
        <f>VLOOKUP(Main[[#This Row],[ReactionsType]],ReactionTye[],2,0)</f>
        <v>positive</v>
      </c>
      <c r="F17966" s="3">
        <f>VLOOKUP(Main[[#This Row],[ReactionsType]],ReactionTye[],3,0)</f>
        <v>45</v>
      </c>
      <c r="G17966" s="3" t="str">
        <f>VLOOKUP(Main[[#This Row],[Content ID]],Content[#All],3,0)</f>
        <v>video</v>
      </c>
      <c r="H17966" s="3" t="str">
        <f>VLOOKUP(Main[[#This Row],[Content ID]],Content[#All],4,0)</f>
        <v>science</v>
      </c>
    </row>
    <row r="17967" spans="1:8">
      <c r="A17967" t="s">
        <v>1312</v>
      </c>
      <c r="B17967" t="s">
        <v>523</v>
      </c>
      <c r="C17967" t="s">
        <v>7</v>
      </c>
      <c r="D17967" s="2">
        <v>44180.212418981479</v>
      </c>
      <c r="E17967" s="3" t="str">
        <f>VLOOKUP(Main[[#This Row],[ReactionsType]],ReactionTye[],2,0)</f>
        <v>negative</v>
      </c>
      <c r="F17967" s="3">
        <f>VLOOKUP(Main[[#This Row],[ReactionsType]],ReactionTye[],3,0)</f>
        <v>5</v>
      </c>
      <c r="G17967" s="3" t="str">
        <f>VLOOKUP(Main[[#This Row],[Content ID]],Content[#All],3,0)</f>
        <v>video</v>
      </c>
      <c r="H17967" s="3" t="str">
        <f>VLOOKUP(Main[[#This Row],[Content ID]],Content[#All],4,0)</f>
        <v>science</v>
      </c>
    </row>
    <row r="17968" spans="1:8">
      <c r="A17968" t="s">
        <v>1312</v>
      </c>
      <c r="B17968" t="s">
        <v>362</v>
      </c>
      <c r="C17968" t="s">
        <v>18</v>
      </c>
      <c r="D17968" s="2">
        <v>44114.467152777775</v>
      </c>
      <c r="E17968" s="3" t="str">
        <f>VLOOKUP(Main[[#This Row],[ReactionsType]],ReactionTye[],2,0)</f>
        <v>neutral</v>
      </c>
      <c r="F17968" s="3">
        <f>VLOOKUP(Main[[#This Row],[ReactionsType]],ReactionTye[],3,0)</f>
        <v>35</v>
      </c>
      <c r="G17968" s="3" t="str">
        <f>VLOOKUP(Main[[#This Row],[Content ID]],Content[#All],3,0)</f>
        <v>video</v>
      </c>
      <c r="H17968" s="3" t="str">
        <f>VLOOKUP(Main[[#This Row],[Content ID]],Content[#All],4,0)</f>
        <v>science</v>
      </c>
    </row>
    <row r="17969" spans="1:8">
      <c r="A17969" t="s">
        <v>1312</v>
      </c>
      <c r="B17969" t="s">
        <v>571</v>
      </c>
      <c r="C17969" t="s">
        <v>15</v>
      </c>
      <c r="D17969" s="2">
        <v>44031.797650462962</v>
      </c>
      <c r="E17969" s="3" t="str">
        <f>VLOOKUP(Main[[#This Row],[ReactionsType]],ReactionTye[],2,0)</f>
        <v>positive</v>
      </c>
      <c r="F17969" s="3">
        <f>VLOOKUP(Main[[#This Row],[ReactionsType]],ReactionTye[],3,0)</f>
        <v>50</v>
      </c>
      <c r="G17969" s="3" t="str">
        <f>VLOOKUP(Main[[#This Row],[Content ID]],Content[#All],3,0)</f>
        <v>video</v>
      </c>
      <c r="H17969" s="3" t="str">
        <f>VLOOKUP(Main[[#This Row],[Content ID]],Content[#All],4,0)</f>
        <v>science</v>
      </c>
    </row>
    <row r="17970" spans="1:8">
      <c r="A17970" t="s">
        <v>1312</v>
      </c>
      <c r="B17970" t="s">
        <v>104</v>
      </c>
      <c r="C17970" t="s">
        <v>11</v>
      </c>
      <c r="D17970" s="2">
        <v>44299.568935185183</v>
      </c>
      <c r="E17970" s="3" t="str">
        <f>VLOOKUP(Main[[#This Row],[ReactionsType]],ReactionTye[],2,0)</f>
        <v>positive</v>
      </c>
      <c r="F17970" s="3">
        <f>VLOOKUP(Main[[#This Row],[ReactionsType]],ReactionTye[],3,0)</f>
        <v>65</v>
      </c>
      <c r="G17970" s="3" t="str">
        <f>VLOOKUP(Main[[#This Row],[Content ID]],Content[#All],3,0)</f>
        <v>video</v>
      </c>
      <c r="H17970" s="3" t="str">
        <f>VLOOKUP(Main[[#This Row],[Content ID]],Content[#All],4,0)</f>
        <v>science</v>
      </c>
    </row>
    <row r="17971" spans="1:8">
      <c r="A17971" t="s">
        <v>1312</v>
      </c>
      <c r="B17971" t="s">
        <v>55</v>
      </c>
      <c r="C17971" t="s">
        <v>14</v>
      </c>
      <c r="D17971" s="2">
        <v>44343.448148148149</v>
      </c>
      <c r="E17971" s="3" t="str">
        <f>VLOOKUP(Main[[#This Row],[ReactionsType]],ReactionTye[],2,0)</f>
        <v>positive</v>
      </c>
      <c r="F17971" s="3">
        <f>VLOOKUP(Main[[#This Row],[ReactionsType]],ReactionTye[],3,0)</f>
        <v>72</v>
      </c>
      <c r="G17971" s="3" t="str">
        <f>VLOOKUP(Main[[#This Row],[Content ID]],Content[#All],3,0)</f>
        <v>video</v>
      </c>
      <c r="H17971" s="3" t="str">
        <f>VLOOKUP(Main[[#This Row],[Content ID]],Content[#All],4,0)</f>
        <v>science</v>
      </c>
    </row>
    <row r="17972" spans="1:8">
      <c r="A17972" t="s">
        <v>1312</v>
      </c>
      <c r="B17972" t="s">
        <v>126</v>
      </c>
      <c r="C17972" t="s">
        <v>15</v>
      </c>
      <c r="D17972" s="2">
        <v>44222.401365740741</v>
      </c>
      <c r="E17972" s="3" t="str">
        <f>VLOOKUP(Main[[#This Row],[ReactionsType]],ReactionTye[],2,0)</f>
        <v>positive</v>
      </c>
      <c r="F17972" s="3">
        <f>VLOOKUP(Main[[#This Row],[ReactionsType]],ReactionTye[],3,0)</f>
        <v>50</v>
      </c>
      <c r="G17972" s="3" t="str">
        <f>VLOOKUP(Main[[#This Row],[Content ID]],Content[#All],3,0)</f>
        <v>video</v>
      </c>
      <c r="H17972" s="3" t="str">
        <f>VLOOKUP(Main[[#This Row],[Content ID]],Content[#All],4,0)</f>
        <v>science</v>
      </c>
    </row>
    <row r="17973" spans="1:8">
      <c r="A17973" t="s">
        <v>1312</v>
      </c>
      <c r="B17973" t="s">
        <v>371</v>
      </c>
      <c r="C17973" t="s">
        <v>19</v>
      </c>
      <c r="D17973" s="2">
        <v>44266.076967592591</v>
      </c>
      <c r="E17973" s="3" t="str">
        <f>VLOOKUP(Main[[#This Row],[ReactionsType]],ReactionTye[],2,0)</f>
        <v>negative</v>
      </c>
      <c r="F17973" s="3">
        <f>VLOOKUP(Main[[#This Row],[ReactionsType]],ReactionTye[],3,0)</f>
        <v>15</v>
      </c>
      <c r="G17973" s="3" t="str">
        <f>VLOOKUP(Main[[#This Row],[Content ID]],Content[#All],3,0)</f>
        <v>video</v>
      </c>
      <c r="H17973" s="3" t="str">
        <f>VLOOKUP(Main[[#This Row],[Content ID]],Content[#All],4,0)</f>
        <v>science</v>
      </c>
    </row>
    <row r="17974" spans="1:8">
      <c r="A17974" t="s">
        <v>1312</v>
      </c>
      <c r="B17974" t="s">
        <v>210</v>
      </c>
      <c r="C17974" t="s">
        <v>17</v>
      </c>
      <c r="D17974" s="2">
        <v>44142.202650462961</v>
      </c>
      <c r="E17974" s="3" t="str">
        <f>VLOOKUP(Main[[#This Row],[ReactionsType]],ReactionTye[],2,0)</f>
        <v>positive</v>
      </c>
      <c r="F17974" s="3">
        <f>VLOOKUP(Main[[#This Row],[ReactionsType]],ReactionTye[],3,0)</f>
        <v>45</v>
      </c>
      <c r="G17974" s="3" t="str">
        <f>VLOOKUP(Main[[#This Row],[Content ID]],Content[#All],3,0)</f>
        <v>video</v>
      </c>
      <c r="H17974" s="3" t="str">
        <f>VLOOKUP(Main[[#This Row],[Content ID]],Content[#All],4,0)</f>
        <v>science</v>
      </c>
    </row>
    <row r="17975" spans="1:8">
      <c r="A17975" t="s">
        <v>1312</v>
      </c>
      <c r="B17975" t="s">
        <v>29</v>
      </c>
      <c r="C17975" t="s">
        <v>11</v>
      </c>
      <c r="D17975" s="2">
        <v>44108.076979166668</v>
      </c>
      <c r="E17975" s="3" t="str">
        <f>VLOOKUP(Main[[#This Row],[ReactionsType]],ReactionTye[],2,0)</f>
        <v>positive</v>
      </c>
      <c r="F17975" s="3">
        <f>VLOOKUP(Main[[#This Row],[ReactionsType]],ReactionTye[],3,0)</f>
        <v>65</v>
      </c>
      <c r="G17975" s="3" t="str">
        <f>VLOOKUP(Main[[#This Row],[Content ID]],Content[#All],3,0)</f>
        <v>video</v>
      </c>
      <c r="H17975" s="3" t="str">
        <f>VLOOKUP(Main[[#This Row],[Content ID]],Content[#All],4,0)</f>
        <v>science</v>
      </c>
    </row>
    <row r="17976" spans="1:8">
      <c r="A17976" t="s">
        <v>1312</v>
      </c>
      <c r="B17976" t="s">
        <v>351</v>
      </c>
      <c r="C17976" t="s">
        <v>13</v>
      </c>
      <c r="D17976" s="2">
        <v>44364.896817129629</v>
      </c>
      <c r="E17976" s="3" t="str">
        <f>VLOOKUP(Main[[#This Row],[ReactionsType]],ReactionTye[],2,0)</f>
        <v>positive</v>
      </c>
      <c r="F17976" s="3">
        <f>VLOOKUP(Main[[#This Row],[ReactionsType]],ReactionTye[],3,0)</f>
        <v>70</v>
      </c>
      <c r="G17976" s="3" t="str">
        <f>VLOOKUP(Main[[#This Row],[Content ID]],Content[#All],3,0)</f>
        <v>video</v>
      </c>
      <c r="H17976" s="3" t="str">
        <f>VLOOKUP(Main[[#This Row],[Content ID]],Content[#All],4,0)</f>
        <v>science</v>
      </c>
    </row>
    <row r="17977" spans="1:8">
      <c r="A17977" t="s">
        <v>1312</v>
      </c>
      <c r="B17977" t="s">
        <v>174</v>
      </c>
      <c r="C17977" t="s">
        <v>15</v>
      </c>
      <c r="D17977" s="2">
        <v>44075.979930555557</v>
      </c>
      <c r="E17977" s="3" t="str">
        <f>VLOOKUP(Main[[#This Row],[ReactionsType]],ReactionTye[],2,0)</f>
        <v>positive</v>
      </c>
      <c r="F17977" s="3">
        <f>VLOOKUP(Main[[#This Row],[ReactionsType]],ReactionTye[],3,0)</f>
        <v>50</v>
      </c>
      <c r="G17977" s="3" t="str">
        <f>VLOOKUP(Main[[#This Row],[Content ID]],Content[#All],3,0)</f>
        <v>video</v>
      </c>
      <c r="H17977" s="3" t="str">
        <f>VLOOKUP(Main[[#This Row],[Content ID]],Content[#All],4,0)</f>
        <v>science</v>
      </c>
    </row>
    <row r="17978" spans="1:8">
      <c r="A17978" t="s">
        <v>1312</v>
      </c>
      <c r="B17978" t="s">
        <v>373</v>
      </c>
      <c r="C17978" t="s">
        <v>2</v>
      </c>
      <c r="D17978" s="2">
        <v>44127.865081018521</v>
      </c>
      <c r="E17978" s="3" t="str">
        <f>VLOOKUP(Main[[#This Row],[ReactionsType]],ReactionTye[],2,0)</f>
        <v>positive</v>
      </c>
      <c r="F17978" s="3">
        <f>VLOOKUP(Main[[#This Row],[ReactionsType]],ReactionTye[],3,0)</f>
        <v>60</v>
      </c>
      <c r="G17978" s="3" t="str">
        <f>VLOOKUP(Main[[#This Row],[Content ID]],Content[#All],3,0)</f>
        <v>video</v>
      </c>
      <c r="H17978" s="3" t="str">
        <f>VLOOKUP(Main[[#This Row],[Content ID]],Content[#All],4,0)</f>
        <v>science</v>
      </c>
    </row>
    <row r="17979" spans="1:8">
      <c r="A17979" t="s">
        <v>1312</v>
      </c>
      <c r="B17979" t="s">
        <v>516</v>
      </c>
      <c r="C17979" t="s">
        <v>8</v>
      </c>
      <c r="D17979" s="2">
        <v>44228.565636574072</v>
      </c>
      <c r="E17979" s="3" t="str">
        <f>VLOOKUP(Main[[#This Row],[ReactionsType]],ReactionTye[],2,0)</f>
        <v>positive</v>
      </c>
      <c r="F17979" s="3">
        <f>VLOOKUP(Main[[#This Row],[ReactionsType]],ReactionTye[],3,0)</f>
        <v>30</v>
      </c>
      <c r="G17979" s="3" t="str">
        <f>VLOOKUP(Main[[#This Row],[Content ID]],Content[#All],3,0)</f>
        <v>video</v>
      </c>
      <c r="H17979" s="3" t="str">
        <f>VLOOKUP(Main[[#This Row],[Content ID]],Content[#All],4,0)</f>
        <v>science</v>
      </c>
    </row>
    <row r="17980" spans="1:8">
      <c r="A17980" t="s">
        <v>1312</v>
      </c>
      <c r="B17980" t="s">
        <v>295</v>
      </c>
      <c r="C17980" t="s">
        <v>12</v>
      </c>
      <c r="D17980" s="2">
        <v>44195.252280092594</v>
      </c>
      <c r="E17980" s="3" t="str">
        <f>VLOOKUP(Main[[#This Row],[ReactionsType]],ReactionTye[],2,0)</f>
        <v>positive</v>
      </c>
      <c r="F17980" s="3">
        <f>VLOOKUP(Main[[#This Row],[ReactionsType]],ReactionTye[],3,0)</f>
        <v>75</v>
      </c>
      <c r="G17980" s="3" t="str">
        <f>VLOOKUP(Main[[#This Row],[Content ID]],Content[#All],3,0)</f>
        <v>video</v>
      </c>
      <c r="H17980" s="3" t="str">
        <f>VLOOKUP(Main[[#This Row],[Content ID]],Content[#All],4,0)</f>
        <v>science</v>
      </c>
    </row>
    <row r="17981" spans="1:8">
      <c r="A17981" t="s">
        <v>1312</v>
      </c>
      <c r="B17981" t="s">
        <v>235</v>
      </c>
      <c r="C17981" t="s">
        <v>17</v>
      </c>
      <c r="D17981" s="2">
        <v>44090.205810185187</v>
      </c>
      <c r="E17981" s="3" t="str">
        <f>VLOOKUP(Main[[#This Row],[ReactionsType]],ReactionTye[],2,0)</f>
        <v>positive</v>
      </c>
      <c r="F17981" s="3">
        <f>VLOOKUP(Main[[#This Row],[ReactionsType]],ReactionTye[],3,0)</f>
        <v>45</v>
      </c>
      <c r="G17981" s="3" t="str">
        <f>VLOOKUP(Main[[#This Row],[Content ID]],Content[#All],3,0)</f>
        <v>video</v>
      </c>
      <c r="H17981" s="3" t="str">
        <f>VLOOKUP(Main[[#This Row],[Content ID]],Content[#All],4,0)</f>
        <v>science</v>
      </c>
    </row>
    <row r="17982" spans="1:8">
      <c r="A17982" t="s">
        <v>1312</v>
      </c>
      <c r="B17982" t="s">
        <v>374</v>
      </c>
      <c r="C17982" t="s">
        <v>9</v>
      </c>
      <c r="D17982" s="2">
        <v>44083.311874999999</v>
      </c>
      <c r="E17982" s="3" t="str">
        <f>VLOOKUP(Main[[#This Row],[ReactionsType]],ReactionTye[],2,0)</f>
        <v>neutral</v>
      </c>
      <c r="F17982" s="3">
        <f>VLOOKUP(Main[[#This Row],[ReactionsType]],ReactionTye[],3,0)</f>
        <v>20</v>
      </c>
      <c r="G17982" s="3" t="str">
        <f>VLOOKUP(Main[[#This Row],[Content ID]],Content[#All],3,0)</f>
        <v>video</v>
      </c>
      <c r="H17982" s="3" t="str">
        <f>VLOOKUP(Main[[#This Row],[Content ID]],Content[#All],4,0)</f>
        <v>science</v>
      </c>
    </row>
    <row r="17983" spans="1:8">
      <c r="A17983" t="s">
        <v>1312</v>
      </c>
      <c r="B17983" t="s">
        <v>567</v>
      </c>
      <c r="C17983" t="s">
        <v>14</v>
      </c>
      <c r="D17983" s="2">
        <v>44047.684976851851</v>
      </c>
      <c r="E17983" s="3" t="str">
        <f>VLOOKUP(Main[[#This Row],[ReactionsType]],ReactionTye[],2,0)</f>
        <v>positive</v>
      </c>
      <c r="F17983" s="3">
        <f>VLOOKUP(Main[[#This Row],[ReactionsType]],ReactionTye[],3,0)</f>
        <v>72</v>
      </c>
      <c r="G17983" s="3" t="str">
        <f>VLOOKUP(Main[[#This Row],[Content ID]],Content[#All],3,0)</f>
        <v>video</v>
      </c>
      <c r="H17983" s="3" t="str">
        <f>VLOOKUP(Main[[#This Row],[Content ID]],Content[#All],4,0)</f>
        <v>science</v>
      </c>
    </row>
    <row r="17984" spans="1:8">
      <c r="A17984" t="s">
        <v>1312</v>
      </c>
      <c r="B17984" t="s">
        <v>528</v>
      </c>
      <c r="C17984" t="s">
        <v>18</v>
      </c>
      <c r="D17984" s="2">
        <v>44048.56391203704</v>
      </c>
      <c r="E17984" s="3" t="str">
        <f>VLOOKUP(Main[[#This Row],[ReactionsType]],ReactionTye[],2,0)</f>
        <v>neutral</v>
      </c>
      <c r="F17984" s="3">
        <f>VLOOKUP(Main[[#This Row],[ReactionsType]],ReactionTye[],3,0)</f>
        <v>35</v>
      </c>
      <c r="G17984" s="3" t="str">
        <f>VLOOKUP(Main[[#This Row],[Content ID]],Content[#All],3,0)</f>
        <v>video</v>
      </c>
      <c r="H17984" s="3" t="str">
        <f>VLOOKUP(Main[[#This Row],[Content ID]],Content[#All],4,0)</f>
        <v>science</v>
      </c>
    </row>
    <row r="17985" spans="1:8">
      <c r="A17985" t="s">
        <v>1312</v>
      </c>
      <c r="B17985" t="s">
        <v>358</v>
      </c>
      <c r="C17985" t="s">
        <v>14</v>
      </c>
      <c r="D17985" s="2">
        <v>44332.503125000003</v>
      </c>
      <c r="E17985" s="3" t="str">
        <f>VLOOKUP(Main[[#This Row],[ReactionsType]],ReactionTye[],2,0)</f>
        <v>positive</v>
      </c>
      <c r="F17985" s="3">
        <f>VLOOKUP(Main[[#This Row],[ReactionsType]],ReactionTye[],3,0)</f>
        <v>72</v>
      </c>
      <c r="G17985" s="3" t="str">
        <f>VLOOKUP(Main[[#This Row],[Content ID]],Content[#All],3,0)</f>
        <v>video</v>
      </c>
      <c r="H17985" s="3" t="str">
        <f>VLOOKUP(Main[[#This Row],[Content ID]],Content[#All],4,0)</f>
        <v>science</v>
      </c>
    </row>
    <row r="17986" spans="1:8">
      <c r="A17986" s="1" t="s">
        <v>1313</v>
      </c>
      <c r="B17986" t="s">
        <v>318</v>
      </c>
      <c r="C17986" t="s">
        <v>2</v>
      </c>
      <c r="D17986" s="2">
        <v>44264.368564814817</v>
      </c>
      <c r="E17986" s="3" t="str">
        <f>VLOOKUP(Main[[#This Row],[ReactionsType]],ReactionTye[],2,0)</f>
        <v>positive</v>
      </c>
      <c r="F17986" s="3">
        <f>VLOOKUP(Main[[#This Row],[ReactionsType]],ReactionTye[],3,0)</f>
        <v>60</v>
      </c>
      <c r="G17986" s="3" t="str">
        <f>VLOOKUP(Main[[#This Row],[Content ID]],Content[#All],3,0)</f>
        <v>audio</v>
      </c>
      <c r="H17986" s="3" t="str">
        <f>VLOOKUP(Main[[#This Row],[Content ID]],Content[#All],4,0)</f>
        <v>tennis</v>
      </c>
    </row>
    <row r="17987" spans="1:8">
      <c r="A17987" t="s">
        <v>1314</v>
      </c>
      <c r="B17987" t="s">
        <v>311</v>
      </c>
      <c r="C17987" t="s">
        <v>20</v>
      </c>
      <c r="D17987" s="2">
        <v>44126.065000000002</v>
      </c>
      <c r="E17987" s="3" t="str">
        <f>VLOOKUP(Main[[#This Row],[ReactionsType]],ReactionTye[],2,0)</f>
        <v>negative</v>
      </c>
      <c r="F17987" s="3">
        <f>VLOOKUP(Main[[#This Row],[ReactionsType]],ReactionTye[],3,0)</f>
        <v>12</v>
      </c>
      <c r="G17987" s="3" t="str">
        <f>VLOOKUP(Main[[#This Row],[Content ID]],Content[#All],3,0)</f>
        <v>GIF</v>
      </c>
      <c r="H17987" s="3" t="str">
        <f>VLOOKUP(Main[[#This Row],[Content ID]],Content[#All],4,0)</f>
        <v>cooking</v>
      </c>
    </row>
    <row r="17988" spans="1:8">
      <c r="A17988" t="s">
        <v>1314</v>
      </c>
      <c r="B17988" t="s">
        <v>377</v>
      </c>
      <c r="C17988" t="s">
        <v>16</v>
      </c>
      <c r="D17988" s="2">
        <v>44186.851597222223</v>
      </c>
      <c r="E17988" s="3" t="str">
        <f>VLOOKUP(Main[[#This Row],[ReactionsType]],ReactionTye[],2,0)</f>
        <v>negative</v>
      </c>
      <c r="F17988" s="3">
        <f>VLOOKUP(Main[[#This Row],[ReactionsType]],ReactionTye[],3,0)</f>
        <v>10</v>
      </c>
      <c r="G17988" s="3" t="str">
        <f>VLOOKUP(Main[[#This Row],[Content ID]],Content[#All],3,0)</f>
        <v>GIF</v>
      </c>
      <c r="H17988" s="3" t="str">
        <f>VLOOKUP(Main[[#This Row],[Content ID]],Content[#All],4,0)</f>
        <v>cooking</v>
      </c>
    </row>
    <row r="17989" spans="1:8">
      <c r="A17989" t="s">
        <v>1314</v>
      </c>
      <c r="B17989" t="s">
        <v>565</v>
      </c>
      <c r="C17989" t="s">
        <v>4</v>
      </c>
      <c r="D17989" s="2">
        <v>44120.70140046296</v>
      </c>
      <c r="E17989" s="3" t="str">
        <f>VLOOKUP(Main[[#This Row],[ReactionsType]],ReactionTye[],2,0)</f>
        <v>positive</v>
      </c>
      <c r="F17989" s="3">
        <f>VLOOKUP(Main[[#This Row],[ReactionsType]],ReactionTye[],3,0)</f>
        <v>70</v>
      </c>
      <c r="G17989" s="3" t="str">
        <f>VLOOKUP(Main[[#This Row],[Content ID]],Content[#All],3,0)</f>
        <v>GIF</v>
      </c>
      <c r="H17989" s="3" t="str">
        <f>VLOOKUP(Main[[#This Row],[Content ID]],Content[#All],4,0)</f>
        <v>cooking</v>
      </c>
    </row>
    <row r="17990" spans="1:8">
      <c r="A17990" t="s">
        <v>1314</v>
      </c>
      <c r="B17990" t="s">
        <v>34</v>
      </c>
      <c r="C17990" t="s">
        <v>12</v>
      </c>
      <c r="D17990" s="2">
        <v>44346.943819444445</v>
      </c>
      <c r="E17990" s="3" t="str">
        <f>VLOOKUP(Main[[#This Row],[ReactionsType]],ReactionTye[],2,0)</f>
        <v>positive</v>
      </c>
      <c r="F17990" s="3">
        <f>VLOOKUP(Main[[#This Row],[ReactionsType]],ReactionTye[],3,0)</f>
        <v>75</v>
      </c>
      <c r="G17990" s="3" t="str">
        <f>VLOOKUP(Main[[#This Row],[Content ID]],Content[#All],3,0)</f>
        <v>GIF</v>
      </c>
      <c r="H17990" s="3" t="str">
        <f>VLOOKUP(Main[[#This Row],[Content ID]],Content[#All],4,0)</f>
        <v>cooking</v>
      </c>
    </row>
    <row r="17991" spans="1:8">
      <c r="A17991" t="s">
        <v>1314</v>
      </c>
      <c r="B17991" t="s">
        <v>353</v>
      </c>
      <c r="C17991" t="s">
        <v>11</v>
      </c>
      <c r="D17991" s="2">
        <v>44233.658275462964</v>
      </c>
      <c r="E17991" s="3" t="str">
        <f>VLOOKUP(Main[[#This Row],[ReactionsType]],ReactionTye[],2,0)</f>
        <v>positive</v>
      </c>
      <c r="F17991" s="3">
        <f>VLOOKUP(Main[[#This Row],[ReactionsType]],ReactionTye[],3,0)</f>
        <v>65</v>
      </c>
      <c r="G17991" s="3" t="str">
        <f>VLOOKUP(Main[[#This Row],[Content ID]],Content[#All],3,0)</f>
        <v>GIF</v>
      </c>
      <c r="H17991" s="3" t="str">
        <f>VLOOKUP(Main[[#This Row],[Content ID]],Content[#All],4,0)</f>
        <v>cooking</v>
      </c>
    </row>
    <row r="17992" spans="1:8">
      <c r="A17992" t="s">
        <v>1314</v>
      </c>
      <c r="B17992" t="s">
        <v>309</v>
      </c>
      <c r="C17992" t="s">
        <v>11</v>
      </c>
      <c r="D17992" s="2">
        <v>44098.304837962962</v>
      </c>
      <c r="E17992" s="3" t="str">
        <f>VLOOKUP(Main[[#This Row],[ReactionsType]],ReactionTye[],2,0)</f>
        <v>positive</v>
      </c>
      <c r="F17992" s="3">
        <f>VLOOKUP(Main[[#This Row],[ReactionsType]],ReactionTye[],3,0)</f>
        <v>65</v>
      </c>
      <c r="G17992" s="3" t="str">
        <f>VLOOKUP(Main[[#This Row],[Content ID]],Content[#All],3,0)</f>
        <v>GIF</v>
      </c>
      <c r="H17992" s="3" t="str">
        <f>VLOOKUP(Main[[#This Row],[Content ID]],Content[#All],4,0)</f>
        <v>cooking</v>
      </c>
    </row>
    <row r="17993" spans="1:8">
      <c r="A17993" t="s">
        <v>1314</v>
      </c>
      <c r="B17993" t="s">
        <v>214</v>
      </c>
      <c r="C17993" t="s">
        <v>9</v>
      </c>
      <c r="D17993" s="2">
        <v>44060.088483796295</v>
      </c>
      <c r="E17993" s="3" t="str">
        <f>VLOOKUP(Main[[#This Row],[ReactionsType]],ReactionTye[],2,0)</f>
        <v>neutral</v>
      </c>
      <c r="F17993" s="3">
        <f>VLOOKUP(Main[[#This Row],[ReactionsType]],ReactionTye[],3,0)</f>
        <v>20</v>
      </c>
      <c r="G17993" s="3" t="str">
        <f>VLOOKUP(Main[[#This Row],[Content ID]],Content[#All],3,0)</f>
        <v>GIF</v>
      </c>
      <c r="H17993" s="3" t="str">
        <f>VLOOKUP(Main[[#This Row],[Content ID]],Content[#All],4,0)</f>
        <v>cooking</v>
      </c>
    </row>
    <row r="17994" spans="1:8">
      <c r="A17994" t="s">
        <v>1314</v>
      </c>
      <c r="B17994" t="s">
        <v>132</v>
      </c>
      <c r="C17994" t="s">
        <v>7</v>
      </c>
      <c r="D17994" s="2">
        <v>44207.777303240742</v>
      </c>
      <c r="E17994" s="3" t="str">
        <f>VLOOKUP(Main[[#This Row],[ReactionsType]],ReactionTye[],2,0)</f>
        <v>negative</v>
      </c>
      <c r="F17994" s="3">
        <f>VLOOKUP(Main[[#This Row],[ReactionsType]],ReactionTye[],3,0)</f>
        <v>5</v>
      </c>
      <c r="G17994" s="3" t="str">
        <f>VLOOKUP(Main[[#This Row],[Content ID]],Content[#All],3,0)</f>
        <v>GIF</v>
      </c>
      <c r="H17994" s="3" t="str">
        <f>VLOOKUP(Main[[#This Row],[Content ID]],Content[#All],4,0)</f>
        <v>cooking</v>
      </c>
    </row>
    <row r="17995" spans="1:8">
      <c r="A17995" t="s">
        <v>1314</v>
      </c>
      <c r="B17995" t="s">
        <v>467</v>
      </c>
      <c r="C17995" t="s">
        <v>4</v>
      </c>
      <c r="D17995" s="2">
        <v>44192.839467592596</v>
      </c>
      <c r="E17995" s="3" t="str">
        <f>VLOOKUP(Main[[#This Row],[ReactionsType]],ReactionTye[],2,0)</f>
        <v>positive</v>
      </c>
      <c r="F17995" s="3">
        <f>VLOOKUP(Main[[#This Row],[ReactionsType]],ReactionTye[],3,0)</f>
        <v>70</v>
      </c>
      <c r="G17995" s="3" t="str">
        <f>VLOOKUP(Main[[#This Row],[Content ID]],Content[#All],3,0)</f>
        <v>GIF</v>
      </c>
      <c r="H17995" s="3" t="str">
        <f>VLOOKUP(Main[[#This Row],[Content ID]],Content[#All],4,0)</f>
        <v>cooking</v>
      </c>
    </row>
    <row r="17996" spans="1:8">
      <c r="A17996" t="s">
        <v>1314</v>
      </c>
      <c r="B17996" t="s">
        <v>418</v>
      </c>
      <c r="C17996" t="s">
        <v>16</v>
      </c>
      <c r="D17996" s="2">
        <v>44127.69427083333</v>
      </c>
      <c r="E17996" s="3" t="str">
        <f>VLOOKUP(Main[[#This Row],[ReactionsType]],ReactionTye[],2,0)</f>
        <v>negative</v>
      </c>
      <c r="F17996" s="3">
        <f>VLOOKUP(Main[[#This Row],[ReactionsType]],ReactionTye[],3,0)</f>
        <v>10</v>
      </c>
      <c r="G17996" s="3" t="str">
        <f>VLOOKUP(Main[[#This Row],[Content ID]],Content[#All],3,0)</f>
        <v>GIF</v>
      </c>
      <c r="H17996" s="3" t="str">
        <f>VLOOKUP(Main[[#This Row],[Content ID]],Content[#All],4,0)</f>
        <v>cooking</v>
      </c>
    </row>
    <row r="17997" spans="1:8">
      <c r="A17997" t="s">
        <v>1314</v>
      </c>
      <c r="B17997" t="s">
        <v>283</v>
      </c>
      <c r="C17997" t="s">
        <v>12</v>
      </c>
      <c r="D17997" s="2">
        <v>44262.04519675926</v>
      </c>
      <c r="E17997" s="3" t="str">
        <f>VLOOKUP(Main[[#This Row],[ReactionsType]],ReactionTye[],2,0)</f>
        <v>positive</v>
      </c>
      <c r="F17997" s="3">
        <f>VLOOKUP(Main[[#This Row],[ReactionsType]],ReactionTye[],3,0)</f>
        <v>75</v>
      </c>
      <c r="G17997" s="3" t="str">
        <f>VLOOKUP(Main[[#This Row],[Content ID]],Content[#All],3,0)</f>
        <v>GIF</v>
      </c>
      <c r="H17997" s="3" t="str">
        <f>VLOOKUP(Main[[#This Row],[Content ID]],Content[#All],4,0)</f>
        <v>cooking</v>
      </c>
    </row>
    <row r="17998" spans="1:8">
      <c r="A17998" t="s">
        <v>1314</v>
      </c>
      <c r="B17998" t="s">
        <v>169</v>
      </c>
      <c r="C17998" t="s">
        <v>7</v>
      </c>
      <c r="D17998" s="2">
        <v>44012.640173611115</v>
      </c>
      <c r="E17998" s="3" t="str">
        <f>VLOOKUP(Main[[#This Row],[ReactionsType]],ReactionTye[],2,0)</f>
        <v>negative</v>
      </c>
      <c r="F17998" s="3">
        <f>VLOOKUP(Main[[#This Row],[ReactionsType]],ReactionTye[],3,0)</f>
        <v>5</v>
      </c>
      <c r="G17998" s="3" t="str">
        <f>VLOOKUP(Main[[#This Row],[Content ID]],Content[#All],3,0)</f>
        <v>GIF</v>
      </c>
      <c r="H17998" s="3" t="str">
        <f>VLOOKUP(Main[[#This Row],[Content ID]],Content[#All],4,0)</f>
        <v>cooking</v>
      </c>
    </row>
    <row r="17999" spans="1:8">
      <c r="A17999" t="s">
        <v>1314</v>
      </c>
      <c r="B17999" t="s">
        <v>428</v>
      </c>
      <c r="C17999" t="s">
        <v>14</v>
      </c>
      <c r="D17999" s="2">
        <v>44127.972650462965</v>
      </c>
      <c r="E17999" s="3" t="str">
        <f>VLOOKUP(Main[[#This Row],[ReactionsType]],ReactionTye[],2,0)</f>
        <v>positive</v>
      </c>
      <c r="F17999" s="3">
        <f>VLOOKUP(Main[[#This Row],[ReactionsType]],ReactionTye[],3,0)</f>
        <v>72</v>
      </c>
      <c r="G17999" s="3" t="str">
        <f>VLOOKUP(Main[[#This Row],[Content ID]],Content[#All],3,0)</f>
        <v>GIF</v>
      </c>
      <c r="H17999" s="3" t="str">
        <f>VLOOKUP(Main[[#This Row],[Content ID]],Content[#All],4,0)</f>
        <v>cooking</v>
      </c>
    </row>
    <row r="18000" spans="1:8">
      <c r="A18000" t="s">
        <v>1314</v>
      </c>
      <c r="B18000" t="s">
        <v>114</v>
      </c>
      <c r="C18000" t="s">
        <v>13</v>
      </c>
      <c r="D18000" s="2">
        <v>44063.133229166669</v>
      </c>
      <c r="E18000" s="3" t="str">
        <f>VLOOKUP(Main[[#This Row],[ReactionsType]],ReactionTye[],2,0)</f>
        <v>positive</v>
      </c>
      <c r="F18000" s="3">
        <f>VLOOKUP(Main[[#This Row],[ReactionsType]],ReactionTye[],3,0)</f>
        <v>70</v>
      </c>
      <c r="G18000" s="3" t="str">
        <f>VLOOKUP(Main[[#This Row],[Content ID]],Content[#All],3,0)</f>
        <v>GIF</v>
      </c>
      <c r="H18000" s="3" t="str">
        <f>VLOOKUP(Main[[#This Row],[Content ID]],Content[#All],4,0)</f>
        <v>cooking</v>
      </c>
    </row>
    <row r="18001" spans="1:8">
      <c r="A18001" t="s">
        <v>1314</v>
      </c>
      <c r="B18001" t="s">
        <v>253</v>
      </c>
      <c r="C18001" t="s">
        <v>8</v>
      </c>
      <c r="D18001" s="2">
        <v>44255.699178240742</v>
      </c>
      <c r="E18001" s="3" t="str">
        <f>VLOOKUP(Main[[#This Row],[ReactionsType]],ReactionTye[],2,0)</f>
        <v>positive</v>
      </c>
      <c r="F18001" s="3">
        <f>VLOOKUP(Main[[#This Row],[ReactionsType]],ReactionTye[],3,0)</f>
        <v>30</v>
      </c>
      <c r="G18001" s="3" t="str">
        <f>VLOOKUP(Main[[#This Row],[Content ID]],Content[#All],3,0)</f>
        <v>GIF</v>
      </c>
      <c r="H18001" s="3" t="str">
        <f>VLOOKUP(Main[[#This Row],[Content ID]],Content[#All],4,0)</f>
        <v>cooking</v>
      </c>
    </row>
    <row r="18002" spans="1:8">
      <c r="A18002" t="s">
        <v>1314</v>
      </c>
      <c r="B18002" t="s">
        <v>489</v>
      </c>
      <c r="C18002" t="s">
        <v>18</v>
      </c>
      <c r="D18002" s="2">
        <v>44009.808310185188</v>
      </c>
      <c r="E18002" s="3" t="str">
        <f>VLOOKUP(Main[[#This Row],[ReactionsType]],ReactionTye[],2,0)</f>
        <v>neutral</v>
      </c>
      <c r="F18002" s="3">
        <f>VLOOKUP(Main[[#This Row],[ReactionsType]],ReactionTye[],3,0)</f>
        <v>35</v>
      </c>
      <c r="G18002" s="3" t="str">
        <f>VLOOKUP(Main[[#This Row],[Content ID]],Content[#All],3,0)</f>
        <v>GIF</v>
      </c>
      <c r="H18002" s="3" t="str">
        <f>VLOOKUP(Main[[#This Row],[Content ID]],Content[#All],4,0)</f>
        <v>cooking</v>
      </c>
    </row>
    <row r="18003" spans="1:8">
      <c r="A18003" t="s">
        <v>1314</v>
      </c>
      <c r="B18003" t="s">
        <v>306</v>
      </c>
      <c r="C18003" t="s">
        <v>14</v>
      </c>
      <c r="D18003" s="2">
        <v>44135.930289351854</v>
      </c>
      <c r="E18003" s="3" t="str">
        <f>VLOOKUP(Main[[#This Row],[ReactionsType]],ReactionTye[],2,0)</f>
        <v>positive</v>
      </c>
      <c r="F18003" s="3">
        <f>VLOOKUP(Main[[#This Row],[ReactionsType]],ReactionTye[],3,0)</f>
        <v>72</v>
      </c>
      <c r="G18003" s="3" t="str">
        <f>VLOOKUP(Main[[#This Row],[Content ID]],Content[#All],3,0)</f>
        <v>GIF</v>
      </c>
      <c r="H18003" s="3" t="str">
        <f>VLOOKUP(Main[[#This Row],[Content ID]],Content[#All],4,0)</f>
        <v>cooking</v>
      </c>
    </row>
    <row r="18004" spans="1:8">
      <c r="A18004" t="s">
        <v>1314</v>
      </c>
      <c r="B18004" t="s">
        <v>474</v>
      </c>
      <c r="C18004" t="s">
        <v>2</v>
      </c>
      <c r="D18004" s="2">
        <v>44179.431203703702</v>
      </c>
      <c r="E18004" s="3" t="str">
        <f>VLOOKUP(Main[[#This Row],[ReactionsType]],ReactionTye[],2,0)</f>
        <v>positive</v>
      </c>
      <c r="F18004" s="3">
        <f>VLOOKUP(Main[[#This Row],[ReactionsType]],ReactionTye[],3,0)</f>
        <v>60</v>
      </c>
      <c r="G18004" s="3" t="str">
        <f>VLOOKUP(Main[[#This Row],[Content ID]],Content[#All],3,0)</f>
        <v>GIF</v>
      </c>
      <c r="H18004" s="3" t="str">
        <f>VLOOKUP(Main[[#This Row],[Content ID]],Content[#All],4,0)</f>
        <v>cooking</v>
      </c>
    </row>
    <row r="18005" spans="1:8">
      <c r="A18005" t="s">
        <v>1314</v>
      </c>
      <c r="B18005" t="s">
        <v>516</v>
      </c>
      <c r="C18005" t="s">
        <v>2</v>
      </c>
      <c r="D18005" s="2">
        <v>44261.731539351851</v>
      </c>
      <c r="E18005" s="3" t="str">
        <f>VLOOKUP(Main[[#This Row],[ReactionsType]],ReactionTye[],2,0)</f>
        <v>positive</v>
      </c>
      <c r="F18005" s="3">
        <f>VLOOKUP(Main[[#This Row],[ReactionsType]],ReactionTye[],3,0)</f>
        <v>60</v>
      </c>
      <c r="G18005" s="3" t="str">
        <f>VLOOKUP(Main[[#This Row],[Content ID]],Content[#All],3,0)</f>
        <v>GIF</v>
      </c>
      <c r="H18005" s="3" t="str">
        <f>VLOOKUP(Main[[#This Row],[Content ID]],Content[#All],4,0)</f>
        <v>cooking</v>
      </c>
    </row>
    <row r="18006" spans="1:8">
      <c r="A18006" t="s">
        <v>1314</v>
      </c>
      <c r="B18006" t="s">
        <v>379</v>
      </c>
      <c r="C18006" t="s">
        <v>19</v>
      </c>
      <c r="D18006" s="2">
        <v>44068.662141203706</v>
      </c>
      <c r="E18006" s="3" t="str">
        <f>VLOOKUP(Main[[#This Row],[ReactionsType]],ReactionTye[],2,0)</f>
        <v>negative</v>
      </c>
      <c r="F18006" s="3">
        <f>VLOOKUP(Main[[#This Row],[ReactionsType]],ReactionTye[],3,0)</f>
        <v>15</v>
      </c>
      <c r="G18006" s="3" t="str">
        <f>VLOOKUP(Main[[#This Row],[Content ID]],Content[#All],3,0)</f>
        <v>GIF</v>
      </c>
      <c r="H18006" s="3" t="str">
        <f>VLOOKUP(Main[[#This Row],[Content ID]],Content[#All],4,0)</f>
        <v>cooking</v>
      </c>
    </row>
    <row r="18007" spans="1:8">
      <c r="A18007" t="s">
        <v>1314</v>
      </c>
      <c r="B18007" t="s">
        <v>389</v>
      </c>
      <c r="C18007" t="s">
        <v>18</v>
      </c>
      <c r="D18007" s="2">
        <v>44202.082696759258</v>
      </c>
      <c r="E18007" s="3" t="str">
        <f>VLOOKUP(Main[[#This Row],[ReactionsType]],ReactionTye[],2,0)</f>
        <v>neutral</v>
      </c>
      <c r="F18007" s="3">
        <f>VLOOKUP(Main[[#This Row],[ReactionsType]],ReactionTye[],3,0)</f>
        <v>35</v>
      </c>
      <c r="G18007" s="3" t="str">
        <f>VLOOKUP(Main[[#This Row],[Content ID]],Content[#All],3,0)</f>
        <v>GIF</v>
      </c>
      <c r="H18007" s="3" t="str">
        <f>VLOOKUP(Main[[#This Row],[Content ID]],Content[#All],4,0)</f>
        <v>cooking</v>
      </c>
    </row>
    <row r="18008" spans="1:8">
      <c r="A18008" t="s">
        <v>1314</v>
      </c>
      <c r="B18008" t="s">
        <v>95</v>
      </c>
      <c r="C18008" t="s">
        <v>14</v>
      </c>
      <c r="D18008" s="2">
        <v>44167.860706018517</v>
      </c>
      <c r="E18008" s="3" t="str">
        <f>VLOOKUP(Main[[#This Row],[ReactionsType]],ReactionTye[],2,0)</f>
        <v>positive</v>
      </c>
      <c r="F18008" s="3">
        <f>VLOOKUP(Main[[#This Row],[ReactionsType]],ReactionTye[],3,0)</f>
        <v>72</v>
      </c>
      <c r="G18008" s="3" t="str">
        <f>VLOOKUP(Main[[#This Row],[Content ID]],Content[#All],3,0)</f>
        <v>GIF</v>
      </c>
      <c r="H18008" s="3" t="str">
        <f>VLOOKUP(Main[[#This Row],[Content ID]],Content[#All],4,0)</f>
        <v>cooking</v>
      </c>
    </row>
    <row r="18009" spans="1:8">
      <c r="A18009" t="s">
        <v>1314</v>
      </c>
      <c r="B18009" t="s">
        <v>219</v>
      </c>
      <c r="C18009" t="s">
        <v>7</v>
      </c>
      <c r="D18009" s="2">
        <v>44016.42759259259</v>
      </c>
      <c r="E18009" s="3" t="str">
        <f>VLOOKUP(Main[[#This Row],[ReactionsType]],ReactionTye[],2,0)</f>
        <v>negative</v>
      </c>
      <c r="F18009" s="3">
        <f>VLOOKUP(Main[[#This Row],[ReactionsType]],ReactionTye[],3,0)</f>
        <v>5</v>
      </c>
      <c r="G18009" s="3" t="str">
        <f>VLOOKUP(Main[[#This Row],[Content ID]],Content[#All],3,0)</f>
        <v>GIF</v>
      </c>
      <c r="H18009" s="3" t="str">
        <f>VLOOKUP(Main[[#This Row],[Content ID]],Content[#All],4,0)</f>
        <v>cooking</v>
      </c>
    </row>
    <row r="18010" spans="1:8">
      <c r="A18010" t="s">
        <v>1314</v>
      </c>
      <c r="B18010" t="s">
        <v>250</v>
      </c>
      <c r="C18010" t="s">
        <v>13</v>
      </c>
      <c r="D18010" s="2">
        <v>44123.123310185183</v>
      </c>
      <c r="E18010" s="3" t="str">
        <f>VLOOKUP(Main[[#This Row],[ReactionsType]],ReactionTye[],2,0)</f>
        <v>positive</v>
      </c>
      <c r="F18010" s="3">
        <f>VLOOKUP(Main[[#This Row],[ReactionsType]],ReactionTye[],3,0)</f>
        <v>70</v>
      </c>
      <c r="G18010" s="3" t="str">
        <f>VLOOKUP(Main[[#This Row],[Content ID]],Content[#All],3,0)</f>
        <v>GIF</v>
      </c>
      <c r="H18010" s="3" t="str">
        <f>VLOOKUP(Main[[#This Row],[Content ID]],Content[#All],4,0)</f>
        <v>cooking</v>
      </c>
    </row>
    <row r="18011" spans="1:8">
      <c r="A18011" t="s">
        <v>1314</v>
      </c>
      <c r="B18011" t="s">
        <v>136</v>
      </c>
      <c r="C18011" t="s">
        <v>12</v>
      </c>
      <c r="D18011" s="2">
        <v>44005.68712962963</v>
      </c>
      <c r="E18011" s="3" t="str">
        <f>VLOOKUP(Main[[#This Row],[ReactionsType]],ReactionTye[],2,0)</f>
        <v>positive</v>
      </c>
      <c r="F18011" s="3">
        <f>VLOOKUP(Main[[#This Row],[ReactionsType]],ReactionTye[],3,0)</f>
        <v>75</v>
      </c>
      <c r="G18011" s="3" t="str">
        <f>VLOOKUP(Main[[#This Row],[Content ID]],Content[#All],3,0)</f>
        <v>GIF</v>
      </c>
      <c r="H18011" s="3" t="str">
        <f>VLOOKUP(Main[[#This Row],[Content ID]],Content[#All],4,0)</f>
        <v>cooking</v>
      </c>
    </row>
    <row r="18012" spans="1:8">
      <c r="A18012" t="s">
        <v>1314</v>
      </c>
      <c r="B18012" t="s">
        <v>27</v>
      </c>
      <c r="C18012" t="s">
        <v>5</v>
      </c>
      <c r="D18012" s="2">
        <v>44060.122013888889</v>
      </c>
      <c r="E18012" s="3" t="str">
        <f>VLOOKUP(Main[[#This Row],[ReactionsType]],ReactionTye[],2,0)</f>
        <v>negative</v>
      </c>
      <c r="F18012" s="3">
        <f>VLOOKUP(Main[[#This Row],[ReactionsType]],ReactionTye[],3,0)</f>
        <v>0</v>
      </c>
      <c r="G18012" s="3" t="str">
        <f>VLOOKUP(Main[[#This Row],[Content ID]],Content[#All],3,0)</f>
        <v>GIF</v>
      </c>
      <c r="H18012" s="3" t="str">
        <f>VLOOKUP(Main[[#This Row],[Content ID]],Content[#All],4,0)</f>
        <v>cooking</v>
      </c>
    </row>
    <row r="18013" spans="1:8">
      <c r="A18013" t="s">
        <v>1314</v>
      </c>
      <c r="B18013" t="s">
        <v>416</v>
      </c>
      <c r="C18013" t="s">
        <v>5</v>
      </c>
      <c r="D18013" s="2">
        <v>44163.4843287037</v>
      </c>
      <c r="E18013" s="3" t="str">
        <f>VLOOKUP(Main[[#This Row],[ReactionsType]],ReactionTye[],2,0)</f>
        <v>negative</v>
      </c>
      <c r="F18013" s="3">
        <f>VLOOKUP(Main[[#This Row],[ReactionsType]],ReactionTye[],3,0)</f>
        <v>0</v>
      </c>
      <c r="G18013" s="3" t="str">
        <f>VLOOKUP(Main[[#This Row],[Content ID]],Content[#All],3,0)</f>
        <v>GIF</v>
      </c>
      <c r="H18013" s="3" t="str">
        <f>VLOOKUP(Main[[#This Row],[Content ID]],Content[#All],4,0)</f>
        <v>cooking</v>
      </c>
    </row>
    <row r="18014" spans="1:8">
      <c r="A18014" t="s">
        <v>1314</v>
      </c>
      <c r="B18014" t="s">
        <v>224</v>
      </c>
      <c r="C18014" t="s">
        <v>16</v>
      </c>
      <c r="D18014" s="2">
        <v>44238.081331018519</v>
      </c>
      <c r="E18014" s="3" t="str">
        <f>VLOOKUP(Main[[#This Row],[ReactionsType]],ReactionTye[],2,0)</f>
        <v>negative</v>
      </c>
      <c r="F18014" s="3">
        <f>VLOOKUP(Main[[#This Row],[ReactionsType]],ReactionTye[],3,0)</f>
        <v>10</v>
      </c>
      <c r="G18014" s="3" t="str">
        <f>VLOOKUP(Main[[#This Row],[Content ID]],Content[#All],3,0)</f>
        <v>GIF</v>
      </c>
      <c r="H18014" s="3" t="str">
        <f>VLOOKUP(Main[[#This Row],[Content ID]],Content[#All],4,0)</f>
        <v>cooking</v>
      </c>
    </row>
    <row r="18015" spans="1:8">
      <c r="A18015" t="s">
        <v>1315</v>
      </c>
      <c r="B18015" t="s">
        <v>516</v>
      </c>
      <c r="C18015" t="s">
        <v>17</v>
      </c>
      <c r="D18015" s="2">
        <v>44299.985289351855</v>
      </c>
      <c r="E18015" s="3" t="str">
        <f>VLOOKUP(Main[[#This Row],[ReactionsType]],ReactionTye[],2,0)</f>
        <v>positive</v>
      </c>
      <c r="F18015" s="3">
        <f>VLOOKUP(Main[[#This Row],[ReactionsType]],ReactionTye[],3,0)</f>
        <v>45</v>
      </c>
      <c r="G18015" s="3" t="str">
        <f>VLOOKUP(Main[[#This Row],[Content ID]],Content[#All],3,0)</f>
        <v>photo</v>
      </c>
      <c r="H18015" s="3" t="str">
        <f>VLOOKUP(Main[[#This Row],[Content ID]],Content[#All],4,0)</f>
        <v>Science</v>
      </c>
    </row>
    <row r="18016" spans="1:8">
      <c r="A18016" t="s">
        <v>1315</v>
      </c>
      <c r="B18016" t="s">
        <v>230</v>
      </c>
      <c r="C18016" t="s">
        <v>16</v>
      </c>
      <c r="D18016" s="2">
        <v>44127.798263888886</v>
      </c>
      <c r="E18016" s="3" t="str">
        <f>VLOOKUP(Main[[#This Row],[ReactionsType]],ReactionTye[],2,0)</f>
        <v>negative</v>
      </c>
      <c r="F18016" s="3">
        <f>VLOOKUP(Main[[#This Row],[ReactionsType]],ReactionTye[],3,0)</f>
        <v>10</v>
      </c>
      <c r="G18016" s="3" t="str">
        <f>VLOOKUP(Main[[#This Row],[Content ID]],Content[#All],3,0)</f>
        <v>photo</v>
      </c>
      <c r="H18016" s="3" t="str">
        <f>VLOOKUP(Main[[#This Row],[Content ID]],Content[#All],4,0)</f>
        <v>Science</v>
      </c>
    </row>
    <row r="18017" spans="1:8">
      <c r="A18017" t="s">
        <v>1315</v>
      </c>
      <c r="B18017" t="s">
        <v>373</v>
      </c>
      <c r="C18017" t="s">
        <v>4</v>
      </c>
      <c r="D18017" s="2">
        <v>44330.91542824074</v>
      </c>
      <c r="E18017" s="3" t="str">
        <f>VLOOKUP(Main[[#This Row],[ReactionsType]],ReactionTye[],2,0)</f>
        <v>positive</v>
      </c>
      <c r="F18017" s="3">
        <f>VLOOKUP(Main[[#This Row],[ReactionsType]],ReactionTye[],3,0)</f>
        <v>70</v>
      </c>
      <c r="G18017" s="3" t="str">
        <f>VLOOKUP(Main[[#This Row],[Content ID]],Content[#All],3,0)</f>
        <v>photo</v>
      </c>
      <c r="H18017" s="3" t="str">
        <f>VLOOKUP(Main[[#This Row],[Content ID]],Content[#All],4,0)</f>
        <v>Science</v>
      </c>
    </row>
    <row r="18018" spans="1:8">
      <c r="A18018" t="s">
        <v>1315</v>
      </c>
      <c r="B18018" t="s">
        <v>521</v>
      </c>
      <c r="C18018" t="s">
        <v>4</v>
      </c>
      <c r="D18018" s="2">
        <v>44087.159004629626</v>
      </c>
      <c r="E18018" s="3" t="str">
        <f>VLOOKUP(Main[[#This Row],[ReactionsType]],ReactionTye[],2,0)</f>
        <v>positive</v>
      </c>
      <c r="F18018" s="3">
        <f>VLOOKUP(Main[[#This Row],[ReactionsType]],ReactionTye[],3,0)</f>
        <v>70</v>
      </c>
      <c r="G18018" s="3" t="str">
        <f>VLOOKUP(Main[[#This Row],[Content ID]],Content[#All],3,0)</f>
        <v>photo</v>
      </c>
      <c r="H18018" s="3" t="str">
        <f>VLOOKUP(Main[[#This Row],[Content ID]],Content[#All],4,0)</f>
        <v>Science</v>
      </c>
    </row>
    <row r="18019" spans="1:8">
      <c r="A18019" t="s">
        <v>1315</v>
      </c>
      <c r="B18019" t="s">
        <v>325</v>
      </c>
      <c r="C18019" t="s">
        <v>15</v>
      </c>
      <c r="D18019" s="2">
        <v>44152.776504629626</v>
      </c>
      <c r="E18019" s="3" t="str">
        <f>VLOOKUP(Main[[#This Row],[ReactionsType]],ReactionTye[],2,0)</f>
        <v>positive</v>
      </c>
      <c r="F18019" s="3">
        <f>VLOOKUP(Main[[#This Row],[ReactionsType]],ReactionTye[],3,0)</f>
        <v>50</v>
      </c>
      <c r="G18019" s="3" t="str">
        <f>VLOOKUP(Main[[#This Row],[Content ID]],Content[#All],3,0)</f>
        <v>photo</v>
      </c>
      <c r="H18019" s="3" t="str">
        <f>VLOOKUP(Main[[#This Row],[Content ID]],Content[#All],4,0)</f>
        <v>Science</v>
      </c>
    </row>
    <row r="18020" spans="1:8">
      <c r="A18020" t="s">
        <v>1315</v>
      </c>
      <c r="B18020" t="s">
        <v>316</v>
      </c>
      <c r="C18020" t="s">
        <v>2</v>
      </c>
      <c r="D18020" s="2">
        <v>44105.641388888886</v>
      </c>
      <c r="E18020" s="3" t="str">
        <f>VLOOKUP(Main[[#This Row],[ReactionsType]],ReactionTye[],2,0)</f>
        <v>positive</v>
      </c>
      <c r="F18020" s="3">
        <f>VLOOKUP(Main[[#This Row],[ReactionsType]],ReactionTye[],3,0)</f>
        <v>60</v>
      </c>
      <c r="G18020" s="3" t="str">
        <f>VLOOKUP(Main[[#This Row],[Content ID]],Content[#All],3,0)</f>
        <v>photo</v>
      </c>
      <c r="H18020" s="3" t="str">
        <f>VLOOKUP(Main[[#This Row],[Content ID]],Content[#All],4,0)</f>
        <v>Science</v>
      </c>
    </row>
    <row r="18021" spans="1:8">
      <c r="A18021" t="s">
        <v>1315</v>
      </c>
      <c r="B18021" t="s">
        <v>220</v>
      </c>
      <c r="C18021" t="s">
        <v>8</v>
      </c>
      <c r="D18021" s="2">
        <v>44307.370127314818</v>
      </c>
      <c r="E18021" s="3" t="str">
        <f>VLOOKUP(Main[[#This Row],[ReactionsType]],ReactionTye[],2,0)</f>
        <v>positive</v>
      </c>
      <c r="F18021" s="3">
        <f>VLOOKUP(Main[[#This Row],[ReactionsType]],ReactionTye[],3,0)</f>
        <v>30</v>
      </c>
      <c r="G18021" s="3" t="str">
        <f>VLOOKUP(Main[[#This Row],[Content ID]],Content[#All],3,0)</f>
        <v>photo</v>
      </c>
      <c r="H18021" s="3" t="str">
        <f>VLOOKUP(Main[[#This Row],[Content ID]],Content[#All],4,0)</f>
        <v>Science</v>
      </c>
    </row>
    <row r="18022" spans="1:8">
      <c r="A18022" t="s">
        <v>1315</v>
      </c>
      <c r="B18022" t="s">
        <v>171</v>
      </c>
      <c r="C18022" t="s">
        <v>7</v>
      </c>
      <c r="D18022" s="2">
        <v>44124.967013888891</v>
      </c>
      <c r="E18022" s="3" t="str">
        <f>VLOOKUP(Main[[#This Row],[ReactionsType]],ReactionTye[],2,0)</f>
        <v>negative</v>
      </c>
      <c r="F18022" s="3">
        <f>VLOOKUP(Main[[#This Row],[ReactionsType]],ReactionTye[],3,0)</f>
        <v>5</v>
      </c>
      <c r="G18022" s="3" t="str">
        <f>VLOOKUP(Main[[#This Row],[Content ID]],Content[#All],3,0)</f>
        <v>photo</v>
      </c>
      <c r="H18022" s="3" t="str">
        <f>VLOOKUP(Main[[#This Row],[Content ID]],Content[#All],4,0)</f>
        <v>Science</v>
      </c>
    </row>
    <row r="18023" spans="1:8">
      <c r="A18023" t="s">
        <v>1315</v>
      </c>
      <c r="B18023" t="s">
        <v>250</v>
      </c>
      <c r="C18023" t="s">
        <v>7</v>
      </c>
      <c r="D18023" s="2">
        <v>44235.457453703704</v>
      </c>
      <c r="E18023" s="3" t="str">
        <f>VLOOKUP(Main[[#This Row],[ReactionsType]],ReactionTye[],2,0)</f>
        <v>negative</v>
      </c>
      <c r="F18023" s="3">
        <f>VLOOKUP(Main[[#This Row],[ReactionsType]],ReactionTye[],3,0)</f>
        <v>5</v>
      </c>
      <c r="G18023" s="3" t="str">
        <f>VLOOKUP(Main[[#This Row],[Content ID]],Content[#All],3,0)</f>
        <v>photo</v>
      </c>
      <c r="H18023" s="3" t="str">
        <f>VLOOKUP(Main[[#This Row],[Content ID]],Content[#All],4,0)</f>
        <v>Science</v>
      </c>
    </row>
    <row r="18024" spans="1:8">
      <c r="A18024" t="s">
        <v>1315</v>
      </c>
      <c r="B18024" t="s">
        <v>172</v>
      </c>
      <c r="C18024" t="s">
        <v>9</v>
      </c>
      <c r="D18024" s="2">
        <v>44240.725555555553</v>
      </c>
      <c r="E18024" s="3" t="str">
        <f>VLOOKUP(Main[[#This Row],[ReactionsType]],ReactionTye[],2,0)</f>
        <v>neutral</v>
      </c>
      <c r="F18024" s="3">
        <f>VLOOKUP(Main[[#This Row],[ReactionsType]],ReactionTye[],3,0)</f>
        <v>20</v>
      </c>
      <c r="G18024" s="3" t="str">
        <f>VLOOKUP(Main[[#This Row],[Content ID]],Content[#All],3,0)</f>
        <v>photo</v>
      </c>
      <c r="H18024" s="3" t="str">
        <f>VLOOKUP(Main[[#This Row],[Content ID]],Content[#All],4,0)</f>
        <v>Science</v>
      </c>
    </row>
    <row r="18025" spans="1:8">
      <c r="A18025" t="s">
        <v>1315</v>
      </c>
      <c r="B18025" t="s">
        <v>273</v>
      </c>
      <c r="C18025" t="s">
        <v>2</v>
      </c>
      <c r="D18025" s="2">
        <v>44211.293726851851</v>
      </c>
      <c r="E18025" s="3" t="str">
        <f>VLOOKUP(Main[[#This Row],[ReactionsType]],ReactionTye[],2,0)</f>
        <v>positive</v>
      </c>
      <c r="F18025" s="3">
        <f>VLOOKUP(Main[[#This Row],[ReactionsType]],ReactionTye[],3,0)</f>
        <v>60</v>
      </c>
      <c r="G18025" s="3" t="str">
        <f>VLOOKUP(Main[[#This Row],[Content ID]],Content[#All],3,0)</f>
        <v>photo</v>
      </c>
      <c r="H18025" s="3" t="str">
        <f>VLOOKUP(Main[[#This Row],[Content ID]],Content[#All],4,0)</f>
        <v>Science</v>
      </c>
    </row>
    <row r="18026" spans="1:8">
      <c r="A18026" t="s">
        <v>1315</v>
      </c>
      <c r="B18026" t="s">
        <v>358</v>
      </c>
      <c r="C18026" t="s">
        <v>11</v>
      </c>
      <c r="D18026" s="2">
        <v>44352.217326388891</v>
      </c>
      <c r="E18026" s="3" t="str">
        <f>VLOOKUP(Main[[#This Row],[ReactionsType]],ReactionTye[],2,0)</f>
        <v>positive</v>
      </c>
      <c r="F18026" s="3">
        <f>VLOOKUP(Main[[#This Row],[ReactionsType]],ReactionTye[],3,0)</f>
        <v>65</v>
      </c>
      <c r="G18026" s="3" t="str">
        <f>VLOOKUP(Main[[#This Row],[Content ID]],Content[#All],3,0)</f>
        <v>photo</v>
      </c>
      <c r="H18026" s="3" t="str">
        <f>VLOOKUP(Main[[#This Row],[Content ID]],Content[#All],4,0)</f>
        <v>Science</v>
      </c>
    </row>
    <row r="18027" spans="1:8">
      <c r="A18027" t="s">
        <v>1315</v>
      </c>
      <c r="B18027" t="s">
        <v>53</v>
      </c>
      <c r="C18027" t="s">
        <v>12</v>
      </c>
      <c r="D18027" s="2">
        <v>44094.355868055558</v>
      </c>
      <c r="E18027" s="3" t="str">
        <f>VLOOKUP(Main[[#This Row],[ReactionsType]],ReactionTye[],2,0)</f>
        <v>positive</v>
      </c>
      <c r="F18027" s="3">
        <f>VLOOKUP(Main[[#This Row],[ReactionsType]],ReactionTye[],3,0)</f>
        <v>75</v>
      </c>
      <c r="G18027" s="3" t="str">
        <f>VLOOKUP(Main[[#This Row],[Content ID]],Content[#All],3,0)</f>
        <v>photo</v>
      </c>
      <c r="H18027" s="3" t="str">
        <f>VLOOKUP(Main[[#This Row],[Content ID]],Content[#All],4,0)</f>
        <v>Science</v>
      </c>
    </row>
    <row r="18028" spans="1:8">
      <c r="A18028" t="s">
        <v>1315</v>
      </c>
      <c r="B18028" t="s">
        <v>590</v>
      </c>
      <c r="C18028" t="s">
        <v>11</v>
      </c>
      <c r="D18028" s="2">
        <v>44009.833043981482</v>
      </c>
      <c r="E18028" s="3" t="str">
        <f>VLOOKUP(Main[[#This Row],[ReactionsType]],ReactionTye[],2,0)</f>
        <v>positive</v>
      </c>
      <c r="F18028" s="3">
        <f>VLOOKUP(Main[[#This Row],[ReactionsType]],ReactionTye[],3,0)</f>
        <v>65</v>
      </c>
      <c r="G18028" s="3" t="str">
        <f>VLOOKUP(Main[[#This Row],[Content ID]],Content[#All],3,0)</f>
        <v>photo</v>
      </c>
      <c r="H18028" s="3" t="str">
        <f>VLOOKUP(Main[[#This Row],[Content ID]],Content[#All],4,0)</f>
        <v>Science</v>
      </c>
    </row>
    <row r="18029" spans="1:8">
      <c r="A18029" t="s">
        <v>1315</v>
      </c>
      <c r="B18029" t="s">
        <v>34</v>
      </c>
      <c r="C18029" t="s">
        <v>7</v>
      </c>
      <c r="D18029" s="2">
        <v>44191.842662037037</v>
      </c>
      <c r="E18029" s="3" t="str">
        <f>VLOOKUP(Main[[#This Row],[ReactionsType]],ReactionTye[],2,0)</f>
        <v>negative</v>
      </c>
      <c r="F18029" s="3">
        <f>VLOOKUP(Main[[#This Row],[ReactionsType]],ReactionTye[],3,0)</f>
        <v>5</v>
      </c>
      <c r="G18029" s="3" t="str">
        <f>VLOOKUP(Main[[#This Row],[Content ID]],Content[#All],3,0)</f>
        <v>photo</v>
      </c>
      <c r="H18029" s="3" t="str">
        <f>VLOOKUP(Main[[#This Row],[Content ID]],Content[#All],4,0)</f>
        <v>Science</v>
      </c>
    </row>
    <row r="18030" spans="1:8">
      <c r="A18030" t="s">
        <v>1315</v>
      </c>
      <c r="B18030" t="s">
        <v>292</v>
      </c>
      <c r="C18030" t="s">
        <v>13</v>
      </c>
      <c r="D18030" s="2">
        <v>44165.603333333333</v>
      </c>
      <c r="E18030" s="3" t="str">
        <f>VLOOKUP(Main[[#This Row],[ReactionsType]],ReactionTye[],2,0)</f>
        <v>positive</v>
      </c>
      <c r="F18030" s="3">
        <f>VLOOKUP(Main[[#This Row],[ReactionsType]],ReactionTye[],3,0)</f>
        <v>70</v>
      </c>
      <c r="G18030" s="3" t="str">
        <f>VLOOKUP(Main[[#This Row],[Content ID]],Content[#All],3,0)</f>
        <v>photo</v>
      </c>
      <c r="H18030" s="3" t="str">
        <f>VLOOKUP(Main[[#This Row],[Content ID]],Content[#All],4,0)</f>
        <v>Science</v>
      </c>
    </row>
    <row r="18031" spans="1:8">
      <c r="A18031" t="s">
        <v>1315</v>
      </c>
      <c r="B18031" t="s">
        <v>484</v>
      </c>
      <c r="C18031" t="s">
        <v>2</v>
      </c>
      <c r="D18031" s="2">
        <v>44231.187962962962</v>
      </c>
      <c r="E18031" s="3" t="str">
        <f>VLOOKUP(Main[[#This Row],[ReactionsType]],ReactionTye[],2,0)</f>
        <v>positive</v>
      </c>
      <c r="F18031" s="3">
        <f>VLOOKUP(Main[[#This Row],[ReactionsType]],ReactionTye[],3,0)</f>
        <v>60</v>
      </c>
      <c r="G18031" s="3" t="str">
        <f>VLOOKUP(Main[[#This Row],[Content ID]],Content[#All],3,0)</f>
        <v>photo</v>
      </c>
      <c r="H18031" s="3" t="str">
        <f>VLOOKUP(Main[[#This Row],[Content ID]],Content[#All],4,0)</f>
        <v>Science</v>
      </c>
    </row>
    <row r="18032" spans="1:8">
      <c r="A18032" t="s">
        <v>1315</v>
      </c>
      <c r="B18032" t="s">
        <v>463</v>
      </c>
      <c r="C18032" t="s">
        <v>20</v>
      </c>
      <c r="D18032" s="2">
        <v>44277.074189814812</v>
      </c>
      <c r="E18032" s="3" t="str">
        <f>VLOOKUP(Main[[#This Row],[ReactionsType]],ReactionTye[],2,0)</f>
        <v>negative</v>
      </c>
      <c r="F18032" s="3">
        <f>VLOOKUP(Main[[#This Row],[ReactionsType]],ReactionTye[],3,0)</f>
        <v>12</v>
      </c>
      <c r="G18032" s="3" t="str">
        <f>VLOOKUP(Main[[#This Row],[Content ID]],Content[#All],3,0)</f>
        <v>photo</v>
      </c>
      <c r="H18032" s="3" t="str">
        <f>VLOOKUP(Main[[#This Row],[Content ID]],Content[#All],4,0)</f>
        <v>Science</v>
      </c>
    </row>
    <row r="18033" spans="1:8">
      <c r="A18033" t="s">
        <v>1315</v>
      </c>
      <c r="B18033" t="s">
        <v>353</v>
      </c>
      <c r="C18033" t="s">
        <v>16</v>
      </c>
      <c r="D18033" s="2">
        <v>44105.011145833334</v>
      </c>
      <c r="E18033" s="3" t="str">
        <f>VLOOKUP(Main[[#This Row],[ReactionsType]],ReactionTye[],2,0)</f>
        <v>negative</v>
      </c>
      <c r="F18033" s="3">
        <f>VLOOKUP(Main[[#This Row],[ReactionsType]],ReactionTye[],3,0)</f>
        <v>10</v>
      </c>
      <c r="G18033" s="3" t="str">
        <f>VLOOKUP(Main[[#This Row],[Content ID]],Content[#All],3,0)</f>
        <v>photo</v>
      </c>
      <c r="H18033" s="3" t="str">
        <f>VLOOKUP(Main[[#This Row],[Content ID]],Content[#All],4,0)</f>
        <v>Science</v>
      </c>
    </row>
    <row r="18034" spans="1:8">
      <c r="A18034" t="s">
        <v>1315</v>
      </c>
      <c r="B18034" t="s">
        <v>514</v>
      </c>
      <c r="C18034" t="s">
        <v>7</v>
      </c>
      <c r="D18034" s="2">
        <v>44020.168194444443</v>
      </c>
      <c r="E18034" s="3" t="str">
        <f>VLOOKUP(Main[[#This Row],[ReactionsType]],ReactionTye[],2,0)</f>
        <v>negative</v>
      </c>
      <c r="F18034" s="3">
        <f>VLOOKUP(Main[[#This Row],[ReactionsType]],ReactionTye[],3,0)</f>
        <v>5</v>
      </c>
      <c r="G18034" s="3" t="str">
        <f>VLOOKUP(Main[[#This Row],[Content ID]],Content[#All],3,0)</f>
        <v>photo</v>
      </c>
      <c r="H18034" s="3" t="str">
        <f>VLOOKUP(Main[[#This Row],[Content ID]],Content[#All],4,0)</f>
        <v>Science</v>
      </c>
    </row>
    <row r="18035" spans="1:8">
      <c r="A18035" t="s">
        <v>1315</v>
      </c>
      <c r="B18035" t="s">
        <v>47</v>
      </c>
      <c r="C18035" t="s">
        <v>8</v>
      </c>
      <c r="D18035" s="2">
        <v>44304.946550925924</v>
      </c>
      <c r="E18035" s="3" t="str">
        <f>VLOOKUP(Main[[#This Row],[ReactionsType]],ReactionTye[],2,0)</f>
        <v>positive</v>
      </c>
      <c r="F18035" s="3">
        <f>VLOOKUP(Main[[#This Row],[ReactionsType]],ReactionTye[],3,0)</f>
        <v>30</v>
      </c>
      <c r="G18035" s="3" t="str">
        <f>VLOOKUP(Main[[#This Row],[Content ID]],Content[#All],3,0)</f>
        <v>photo</v>
      </c>
      <c r="H18035" s="3" t="str">
        <f>VLOOKUP(Main[[#This Row],[Content ID]],Content[#All],4,0)</f>
        <v>Science</v>
      </c>
    </row>
    <row r="18036" spans="1:8">
      <c r="A18036" t="s">
        <v>1315</v>
      </c>
      <c r="B18036" t="s">
        <v>370</v>
      </c>
      <c r="C18036" t="s">
        <v>2</v>
      </c>
      <c r="D18036" s="2">
        <v>44293.93178240741</v>
      </c>
      <c r="E18036" s="3" t="str">
        <f>VLOOKUP(Main[[#This Row],[ReactionsType]],ReactionTye[],2,0)</f>
        <v>positive</v>
      </c>
      <c r="F18036" s="3">
        <f>VLOOKUP(Main[[#This Row],[ReactionsType]],ReactionTye[],3,0)</f>
        <v>60</v>
      </c>
      <c r="G18036" s="3" t="str">
        <f>VLOOKUP(Main[[#This Row],[Content ID]],Content[#All],3,0)</f>
        <v>photo</v>
      </c>
      <c r="H18036" s="3" t="str">
        <f>VLOOKUP(Main[[#This Row],[Content ID]],Content[#All],4,0)</f>
        <v>Science</v>
      </c>
    </row>
    <row r="18037" spans="1:8">
      <c r="A18037" t="s">
        <v>1315</v>
      </c>
      <c r="B18037" t="s">
        <v>233</v>
      </c>
      <c r="C18037" t="s">
        <v>20</v>
      </c>
      <c r="D18037" s="2">
        <v>44018.679803240739</v>
      </c>
      <c r="E18037" s="3" t="str">
        <f>VLOOKUP(Main[[#This Row],[ReactionsType]],ReactionTye[],2,0)</f>
        <v>negative</v>
      </c>
      <c r="F18037" s="3">
        <f>VLOOKUP(Main[[#This Row],[ReactionsType]],ReactionTye[],3,0)</f>
        <v>12</v>
      </c>
      <c r="G18037" s="3" t="str">
        <f>VLOOKUP(Main[[#This Row],[Content ID]],Content[#All],3,0)</f>
        <v>photo</v>
      </c>
      <c r="H18037" s="3" t="str">
        <f>VLOOKUP(Main[[#This Row],[Content ID]],Content[#All],4,0)</f>
        <v>Science</v>
      </c>
    </row>
    <row r="18038" spans="1:8">
      <c r="A18038" t="s">
        <v>1315</v>
      </c>
      <c r="B18038" t="s">
        <v>292</v>
      </c>
      <c r="C18038" t="s">
        <v>16</v>
      </c>
      <c r="D18038" s="2">
        <v>44287.815937500003</v>
      </c>
      <c r="E18038" s="3" t="str">
        <f>VLOOKUP(Main[[#This Row],[ReactionsType]],ReactionTye[],2,0)</f>
        <v>negative</v>
      </c>
      <c r="F18038" s="3">
        <f>VLOOKUP(Main[[#This Row],[ReactionsType]],ReactionTye[],3,0)</f>
        <v>10</v>
      </c>
      <c r="G18038" s="3" t="str">
        <f>VLOOKUP(Main[[#This Row],[Content ID]],Content[#All],3,0)</f>
        <v>photo</v>
      </c>
      <c r="H18038" s="3" t="str">
        <f>VLOOKUP(Main[[#This Row],[Content ID]],Content[#All],4,0)</f>
        <v>Science</v>
      </c>
    </row>
    <row r="18039" spans="1:8">
      <c r="A18039" t="s">
        <v>1315</v>
      </c>
      <c r="B18039" t="s">
        <v>183</v>
      </c>
      <c r="C18039" t="s">
        <v>11</v>
      </c>
      <c r="D18039" s="2">
        <v>44149.188969907409</v>
      </c>
      <c r="E18039" s="3" t="str">
        <f>VLOOKUP(Main[[#This Row],[ReactionsType]],ReactionTye[],2,0)</f>
        <v>positive</v>
      </c>
      <c r="F18039" s="3">
        <f>VLOOKUP(Main[[#This Row],[ReactionsType]],ReactionTye[],3,0)</f>
        <v>65</v>
      </c>
      <c r="G18039" s="3" t="str">
        <f>VLOOKUP(Main[[#This Row],[Content ID]],Content[#All],3,0)</f>
        <v>photo</v>
      </c>
      <c r="H18039" s="3" t="str">
        <f>VLOOKUP(Main[[#This Row],[Content ID]],Content[#All],4,0)</f>
        <v>Science</v>
      </c>
    </row>
    <row r="18040" spans="1:8">
      <c r="A18040" t="s">
        <v>1315</v>
      </c>
      <c r="B18040" t="s">
        <v>166</v>
      </c>
      <c r="C18040" t="s">
        <v>19</v>
      </c>
      <c r="D18040" s="2">
        <v>44157.558356481481</v>
      </c>
      <c r="E18040" s="3" t="str">
        <f>VLOOKUP(Main[[#This Row],[ReactionsType]],ReactionTye[],2,0)</f>
        <v>negative</v>
      </c>
      <c r="F18040" s="3">
        <f>VLOOKUP(Main[[#This Row],[ReactionsType]],ReactionTye[],3,0)</f>
        <v>15</v>
      </c>
      <c r="G18040" s="3" t="str">
        <f>VLOOKUP(Main[[#This Row],[Content ID]],Content[#All],3,0)</f>
        <v>photo</v>
      </c>
      <c r="H18040" s="3" t="str">
        <f>VLOOKUP(Main[[#This Row],[Content ID]],Content[#All],4,0)</f>
        <v>Science</v>
      </c>
    </row>
    <row r="18041" spans="1:8">
      <c r="A18041" t="s">
        <v>1315</v>
      </c>
      <c r="B18041" t="s">
        <v>367</v>
      </c>
      <c r="C18041" t="s">
        <v>19</v>
      </c>
      <c r="D18041" s="2">
        <v>44132.057303240741</v>
      </c>
      <c r="E18041" s="3" t="str">
        <f>VLOOKUP(Main[[#This Row],[ReactionsType]],ReactionTye[],2,0)</f>
        <v>negative</v>
      </c>
      <c r="F18041" s="3">
        <f>VLOOKUP(Main[[#This Row],[ReactionsType]],ReactionTye[],3,0)</f>
        <v>15</v>
      </c>
      <c r="G18041" s="3" t="str">
        <f>VLOOKUP(Main[[#This Row],[Content ID]],Content[#All],3,0)</f>
        <v>photo</v>
      </c>
      <c r="H18041" s="3" t="str">
        <f>VLOOKUP(Main[[#This Row],[Content ID]],Content[#All],4,0)</f>
        <v>Science</v>
      </c>
    </row>
    <row r="18042" spans="1:8">
      <c r="A18042" t="s">
        <v>1315</v>
      </c>
      <c r="B18042" t="s">
        <v>419</v>
      </c>
      <c r="C18042" t="s">
        <v>15</v>
      </c>
      <c r="D18042" s="2">
        <v>44354.72042824074</v>
      </c>
      <c r="E18042" s="3" t="str">
        <f>VLOOKUP(Main[[#This Row],[ReactionsType]],ReactionTye[],2,0)</f>
        <v>positive</v>
      </c>
      <c r="F18042" s="3">
        <f>VLOOKUP(Main[[#This Row],[ReactionsType]],ReactionTye[],3,0)</f>
        <v>50</v>
      </c>
      <c r="G18042" s="3" t="str">
        <f>VLOOKUP(Main[[#This Row],[Content ID]],Content[#All],3,0)</f>
        <v>photo</v>
      </c>
      <c r="H18042" s="3" t="str">
        <f>VLOOKUP(Main[[#This Row],[Content ID]],Content[#All],4,0)</f>
        <v>Science</v>
      </c>
    </row>
    <row r="18043" spans="1:8">
      <c r="A18043" t="s">
        <v>1315</v>
      </c>
      <c r="B18043" t="s">
        <v>380</v>
      </c>
      <c r="C18043" t="s">
        <v>11</v>
      </c>
      <c r="D18043" s="2">
        <v>44266.331423611111</v>
      </c>
      <c r="E18043" s="3" t="str">
        <f>VLOOKUP(Main[[#This Row],[ReactionsType]],ReactionTye[],2,0)</f>
        <v>positive</v>
      </c>
      <c r="F18043" s="3">
        <f>VLOOKUP(Main[[#This Row],[ReactionsType]],ReactionTye[],3,0)</f>
        <v>65</v>
      </c>
      <c r="G18043" s="3" t="str">
        <f>VLOOKUP(Main[[#This Row],[Content ID]],Content[#All],3,0)</f>
        <v>photo</v>
      </c>
      <c r="H18043" s="3" t="str">
        <f>VLOOKUP(Main[[#This Row],[Content ID]],Content[#All],4,0)</f>
        <v>Science</v>
      </c>
    </row>
    <row r="18044" spans="1:8">
      <c r="A18044" t="s">
        <v>1316</v>
      </c>
      <c r="B18044" s="1" t="s">
        <v>227</v>
      </c>
      <c r="C18044" t="s">
        <v>9</v>
      </c>
      <c r="D18044" s="2">
        <v>44149.031099537038</v>
      </c>
      <c r="E18044" s="3" t="str">
        <f>VLOOKUP(Main[[#This Row],[ReactionsType]],ReactionTye[],2,0)</f>
        <v>neutral</v>
      </c>
      <c r="F18044" s="3">
        <f>VLOOKUP(Main[[#This Row],[ReactionsType]],ReactionTye[],3,0)</f>
        <v>20</v>
      </c>
      <c r="G18044" s="3" t="str">
        <f>VLOOKUP(Main[[#This Row],[Content ID]],Content[#All],3,0)</f>
        <v>audio</v>
      </c>
      <c r="H18044" s="3" t="str">
        <f>VLOOKUP(Main[[#This Row],[Content ID]],Content[#All],4,0)</f>
        <v>public speaking</v>
      </c>
    </row>
    <row r="18045" spans="1:8">
      <c r="A18045" t="s">
        <v>1316</v>
      </c>
      <c r="B18045" t="s">
        <v>595</v>
      </c>
      <c r="C18045" t="s">
        <v>16</v>
      </c>
      <c r="D18045" s="2">
        <v>44108.142476851855</v>
      </c>
      <c r="E18045" s="3" t="str">
        <f>VLOOKUP(Main[[#This Row],[ReactionsType]],ReactionTye[],2,0)</f>
        <v>negative</v>
      </c>
      <c r="F18045" s="3">
        <f>VLOOKUP(Main[[#This Row],[ReactionsType]],ReactionTye[],3,0)</f>
        <v>10</v>
      </c>
      <c r="G18045" s="3" t="str">
        <f>VLOOKUP(Main[[#This Row],[Content ID]],Content[#All],3,0)</f>
        <v>audio</v>
      </c>
      <c r="H18045" s="3" t="str">
        <f>VLOOKUP(Main[[#This Row],[Content ID]],Content[#All],4,0)</f>
        <v>public speaking</v>
      </c>
    </row>
    <row r="18046" spans="1:8">
      <c r="A18046" t="s">
        <v>1316</v>
      </c>
      <c r="B18046" t="s">
        <v>200</v>
      </c>
      <c r="C18046" t="s">
        <v>2</v>
      </c>
      <c r="D18046" s="2">
        <v>44308.300798611112</v>
      </c>
      <c r="E18046" s="3" t="str">
        <f>VLOOKUP(Main[[#This Row],[ReactionsType]],ReactionTye[],2,0)</f>
        <v>positive</v>
      </c>
      <c r="F18046" s="3">
        <f>VLOOKUP(Main[[#This Row],[ReactionsType]],ReactionTye[],3,0)</f>
        <v>60</v>
      </c>
      <c r="G18046" s="3" t="str">
        <f>VLOOKUP(Main[[#This Row],[Content ID]],Content[#All],3,0)</f>
        <v>audio</v>
      </c>
      <c r="H18046" s="3" t="str">
        <f>VLOOKUP(Main[[#This Row],[Content ID]],Content[#All],4,0)</f>
        <v>public speaking</v>
      </c>
    </row>
    <row r="18047" spans="1:8">
      <c r="A18047" t="s">
        <v>1316</v>
      </c>
      <c r="B18047" t="s">
        <v>200</v>
      </c>
      <c r="C18047" t="s">
        <v>2</v>
      </c>
      <c r="D18047" s="2">
        <v>44357.512499999997</v>
      </c>
      <c r="E18047" s="3" t="str">
        <f>VLOOKUP(Main[[#This Row],[ReactionsType]],ReactionTye[],2,0)</f>
        <v>positive</v>
      </c>
      <c r="F18047" s="3">
        <f>VLOOKUP(Main[[#This Row],[ReactionsType]],ReactionTye[],3,0)</f>
        <v>60</v>
      </c>
      <c r="G18047" s="3" t="str">
        <f>VLOOKUP(Main[[#This Row],[Content ID]],Content[#All],3,0)</f>
        <v>audio</v>
      </c>
      <c r="H18047" s="3" t="str">
        <f>VLOOKUP(Main[[#This Row],[Content ID]],Content[#All],4,0)</f>
        <v>public speaking</v>
      </c>
    </row>
    <row r="18048" spans="1:8">
      <c r="A18048" t="s">
        <v>1317</v>
      </c>
      <c r="B18048" t="s">
        <v>67</v>
      </c>
      <c r="C18048" t="s">
        <v>13</v>
      </c>
      <c r="D18048" s="2">
        <v>44154.088587962964</v>
      </c>
      <c r="E18048" s="3" t="str">
        <f>VLOOKUP(Main[[#This Row],[ReactionsType]],ReactionTye[],2,0)</f>
        <v>positive</v>
      </c>
      <c r="F18048" s="3">
        <f>VLOOKUP(Main[[#This Row],[ReactionsType]],ReactionTye[],3,0)</f>
        <v>70</v>
      </c>
      <c r="G18048" s="3" t="str">
        <f>VLOOKUP(Main[[#This Row],[Content ID]],Content[#All],3,0)</f>
        <v>photo</v>
      </c>
      <c r="H18048" s="3" t="str">
        <f>VLOOKUP(Main[[#This Row],[Content ID]],Content[#All],4,0)</f>
        <v>travel</v>
      </c>
    </row>
    <row r="18049" spans="1:8">
      <c r="A18049" t="s">
        <v>1317</v>
      </c>
      <c r="B18049" t="s">
        <v>119</v>
      </c>
      <c r="C18049" t="s">
        <v>16</v>
      </c>
      <c r="D18049" s="2">
        <v>44229.472037037034</v>
      </c>
      <c r="E18049" s="3" t="str">
        <f>VLOOKUP(Main[[#This Row],[ReactionsType]],ReactionTye[],2,0)</f>
        <v>negative</v>
      </c>
      <c r="F18049" s="3">
        <f>VLOOKUP(Main[[#This Row],[ReactionsType]],ReactionTye[],3,0)</f>
        <v>10</v>
      </c>
      <c r="G18049" s="3" t="str">
        <f>VLOOKUP(Main[[#This Row],[Content ID]],Content[#All],3,0)</f>
        <v>photo</v>
      </c>
      <c r="H18049" s="3" t="str">
        <f>VLOOKUP(Main[[#This Row],[Content ID]],Content[#All],4,0)</f>
        <v>travel</v>
      </c>
    </row>
    <row r="18050" spans="1:8">
      <c r="A18050" t="s">
        <v>1317</v>
      </c>
      <c r="B18050" t="s">
        <v>543</v>
      </c>
      <c r="C18050" t="s">
        <v>20</v>
      </c>
      <c r="D18050" s="2">
        <v>44231.90452546296</v>
      </c>
      <c r="E18050" s="3" t="str">
        <f>VLOOKUP(Main[[#This Row],[ReactionsType]],ReactionTye[],2,0)</f>
        <v>negative</v>
      </c>
      <c r="F18050" s="3">
        <f>VLOOKUP(Main[[#This Row],[ReactionsType]],ReactionTye[],3,0)</f>
        <v>12</v>
      </c>
      <c r="G18050" s="3" t="str">
        <f>VLOOKUP(Main[[#This Row],[Content ID]],Content[#All],3,0)</f>
        <v>photo</v>
      </c>
      <c r="H18050" s="3" t="str">
        <f>VLOOKUP(Main[[#This Row],[Content ID]],Content[#All],4,0)</f>
        <v>travel</v>
      </c>
    </row>
    <row r="18051" spans="1:8">
      <c r="A18051" t="s">
        <v>1317</v>
      </c>
      <c r="B18051" t="s">
        <v>360</v>
      </c>
      <c r="C18051" t="s">
        <v>8</v>
      </c>
      <c r="D18051" s="2">
        <v>44177.006574074076</v>
      </c>
      <c r="E18051" s="3" t="str">
        <f>VLOOKUP(Main[[#This Row],[ReactionsType]],ReactionTye[],2,0)</f>
        <v>positive</v>
      </c>
      <c r="F18051" s="3">
        <f>VLOOKUP(Main[[#This Row],[ReactionsType]],ReactionTye[],3,0)</f>
        <v>30</v>
      </c>
      <c r="G18051" s="3" t="str">
        <f>VLOOKUP(Main[[#This Row],[Content ID]],Content[#All],3,0)</f>
        <v>photo</v>
      </c>
      <c r="H18051" s="3" t="str">
        <f>VLOOKUP(Main[[#This Row],[Content ID]],Content[#All],4,0)</f>
        <v>travel</v>
      </c>
    </row>
    <row r="18052" spans="1:8">
      <c r="A18052" t="s">
        <v>1317</v>
      </c>
      <c r="B18052" t="s">
        <v>375</v>
      </c>
      <c r="C18052" t="s">
        <v>8</v>
      </c>
      <c r="D18052" s="2">
        <v>44145.183599537035</v>
      </c>
      <c r="E18052" s="3" t="str">
        <f>VLOOKUP(Main[[#This Row],[ReactionsType]],ReactionTye[],2,0)</f>
        <v>positive</v>
      </c>
      <c r="F18052" s="3">
        <f>VLOOKUP(Main[[#This Row],[ReactionsType]],ReactionTye[],3,0)</f>
        <v>30</v>
      </c>
      <c r="G18052" s="3" t="str">
        <f>VLOOKUP(Main[[#This Row],[Content ID]],Content[#All],3,0)</f>
        <v>photo</v>
      </c>
      <c r="H18052" s="3" t="str">
        <f>VLOOKUP(Main[[#This Row],[Content ID]],Content[#All],4,0)</f>
        <v>travel</v>
      </c>
    </row>
    <row r="18053" spans="1:8">
      <c r="A18053" t="s">
        <v>1317</v>
      </c>
      <c r="B18053" t="s">
        <v>251</v>
      </c>
      <c r="C18053" t="s">
        <v>12</v>
      </c>
      <c r="D18053" s="2">
        <v>44122.527418981481</v>
      </c>
      <c r="E18053" s="3" t="str">
        <f>VLOOKUP(Main[[#This Row],[ReactionsType]],ReactionTye[],2,0)</f>
        <v>positive</v>
      </c>
      <c r="F18053" s="3">
        <f>VLOOKUP(Main[[#This Row],[ReactionsType]],ReactionTye[],3,0)</f>
        <v>75</v>
      </c>
      <c r="G18053" s="3" t="str">
        <f>VLOOKUP(Main[[#This Row],[Content ID]],Content[#All],3,0)</f>
        <v>photo</v>
      </c>
      <c r="H18053" s="3" t="str">
        <f>VLOOKUP(Main[[#This Row],[Content ID]],Content[#All],4,0)</f>
        <v>travel</v>
      </c>
    </row>
    <row r="18054" spans="1:8">
      <c r="A18054" t="s">
        <v>1317</v>
      </c>
      <c r="B18054" t="s">
        <v>584</v>
      </c>
      <c r="C18054" t="s">
        <v>9</v>
      </c>
      <c r="D18054" s="2">
        <v>44336.413101851853</v>
      </c>
      <c r="E18054" s="3" t="str">
        <f>VLOOKUP(Main[[#This Row],[ReactionsType]],ReactionTye[],2,0)</f>
        <v>neutral</v>
      </c>
      <c r="F18054" s="3">
        <f>VLOOKUP(Main[[#This Row],[ReactionsType]],ReactionTye[],3,0)</f>
        <v>20</v>
      </c>
      <c r="G18054" s="3" t="str">
        <f>VLOOKUP(Main[[#This Row],[Content ID]],Content[#All],3,0)</f>
        <v>photo</v>
      </c>
      <c r="H18054" s="3" t="str">
        <f>VLOOKUP(Main[[#This Row],[Content ID]],Content[#All],4,0)</f>
        <v>travel</v>
      </c>
    </row>
    <row r="18055" spans="1:8">
      <c r="A18055" t="s">
        <v>1317</v>
      </c>
      <c r="B18055" t="s">
        <v>350</v>
      </c>
      <c r="C18055" t="s">
        <v>11</v>
      </c>
      <c r="D18055" s="2">
        <v>44094.714085648149</v>
      </c>
      <c r="E18055" s="3" t="str">
        <f>VLOOKUP(Main[[#This Row],[ReactionsType]],ReactionTye[],2,0)</f>
        <v>positive</v>
      </c>
      <c r="F18055" s="3">
        <f>VLOOKUP(Main[[#This Row],[ReactionsType]],ReactionTye[],3,0)</f>
        <v>65</v>
      </c>
      <c r="G18055" s="3" t="str">
        <f>VLOOKUP(Main[[#This Row],[Content ID]],Content[#All],3,0)</f>
        <v>photo</v>
      </c>
      <c r="H18055" s="3" t="str">
        <f>VLOOKUP(Main[[#This Row],[Content ID]],Content[#All],4,0)</f>
        <v>travel</v>
      </c>
    </row>
    <row r="18056" spans="1:8">
      <c r="A18056" t="s">
        <v>1317</v>
      </c>
      <c r="B18056" t="s">
        <v>165</v>
      </c>
      <c r="C18056" t="s">
        <v>4</v>
      </c>
      <c r="D18056" s="2">
        <v>44210.029895833337</v>
      </c>
      <c r="E18056" s="3" t="str">
        <f>VLOOKUP(Main[[#This Row],[ReactionsType]],ReactionTye[],2,0)</f>
        <v>positive</v>
      </c>
      <c r="F18056" s="3">
        <f>VLOOKUP(Main[[#This Row],[ReactionsType]],ReactionTye[],3,0)</f>
        <v>70</v>
      </c>
      <c r="G18056" s="3" t="str">
        <f>VLOOKUP(Main[[#This Row],[Content ID]],Content[#All],3,0)</f>
        <v>photo</v>
      </c>
      <c r="H18056" s="3" t="str">
        <f>VLOOKUP(Main[[#This Row],[Content ID]],Content[#All],4,0)</f>
        <v>travel</v>
      </c>
    </row>
    <row r="18057" spans="1:8">
      <c r="A18057" t="s">
        <v>1317</v>
      </c>
      <c r="B18057" t="s">
        <v>545</v>
      </c>
      <c r="C18057" t="s">
        <v>14</v>
      </c>
      <c r="D18057" s="2">
        <v>44252.056435185186</v>
      </c>
      <c r="E18057" s="3" t="str">
        <f>VLOOKUP(Main[[#This Row],[ReactionsType]],ReactionTye[],2,0)</f>
        <v>positive</v>
      </c>
      <c r="F18057" s="3">
        <f>VLOOKUP(Main[[#This Row],[ReactionsType]],ReactionTye[],3,0)</f>
        <v>72</v>
      </c>
      <c r="G18057" s="3" t="str">
        <f>VLOOKUP(Main[[#This Row],[Content ID]],Content[#All],3,0)</f>
        <v>photo</v>
      </c>
      <c r="H18057" s="3" t="str">
        <f>VLOOKUP(Main[[#This Row],[Content ID]],Content[#All],4,0)</f>
        <v>travel</v>
      </c>
    </row>
    <row r="18058" spans="1:8">
      <c r="A18058" t="s">
        <v>1317</v>
      </c>
      <c r="B18058" s="1" t="s">
        <v>249</v>
      </c>
      <c r="C18058" t="s">
        <v>2</v>
      </c>
      <c r="D18058" s="2">
        <v>44347.88212962963</v>
      </c>
      <c r="E18058" s="3" t="str">
        <f>VLOOKUP(Main[[#This Row],[ReactionsType]],ReactionTye[],2,0)</f>
        <v>positive</v>
      </c>
      <c r="F18058" s="3">
        <f>VLOOKUP(Main[[#This Row],[ReactionsType]],ReactionTye[],3,0)</f>
        <v>60</v>
      </c>
      <c r="G18058" s="3" t="str">
        <f>VLOOKUP(Main[[#This Row],[Content ID]],Content[#All],3,0)</f>
        <v>photo</v>
      </c>
      <c r="H18058" s="3" t="str">
        <f>VLOOKUP(Main[[#This Row],[Content ID]],Content[#All],4,0)</f>
        <v>travel</v>
      </c>
    </row>
    <row r="18059" spans="1:8">
      <c r="A18059" t="s">
        <v>1317</v>
      </c>
      <c r="B18059" t="s">
        <v>32</v>
      </c>
      <c r="C18059" t="s">
        <v>9</v>
      </c>
      <c r="D18059" s="2">
        <v>44122.545543981483</v>
      </c>
      <c r="E18059" s="3" t="str">
        <f>VLOOKUP(Main[[#This Row],[ReactionsType]],ReactionTye[],2,0)</f>
        <v>neutral</v>
      </c>
      <c r="F18059" s="3">
        <f>VLOOKUP(Main[[#This Row],[ReactionsType]],ReactionTye[],3,0)</f>
        <v>20</v>
      </c>
      <c r="G18059" s="3" t="str">
        <f>VLOOKUP(Main[[#This Row],[Content ID]],Content[#All],3,0)</f>
        <v>photo</v>
      </c>
      <c r="H18059" s="3" t="str">
        <f>VLOOKUP(Main[[#This Row],[Content ID]],Content[#All],4,0)</f>
        <v>travel</v>
      </c>
    </row>
    <row r="18060" spans="1:8">
      <c r="A18060" t="s">
        <v>1318</v>
      </c>
      <c r="B18060" t="s">
        <v>74</v>
      </c>
      <c r="C18060" t="s">
        <v>17</v>
      </c>
      <c r="D18060" s="2">
        <v>44335.699317129627</v>
      </c>
      <c r="E18060" s="3" t="str">
        <f>VLOOKUP(Main[[#This Row],[ReactionsType]],ReactionTye[],2,0)</f>
        <v>positive</v>
      </c>
      <c r="F18060" s="3">
        <f>VLOOKUP(Main[[#This Row],[ReactionsType]],ReactionTye[],3,0)</f>
        <v>45</v>
      </c>
      <c r="G18060" s="3" t="str">
        <f>VLOOKUP(Main[[#This Row],[Content ID]],Content[#All],3,0)</f>
        <v>video</v>
      </c>
      <c r="H18060" s="3" t="str">
        <f>VLOOKUP(Main[[#This Row],[Content ID]],Content[#All],4,0)</f>
        <v>fitness</v>
      </c>
    </row>
    <row r="18061" spans="1:8">
      <c r="A18061" t="s">
        <v>1318</v>
      </c>
      <c r="B18061" t="s">
        <v>567</v>
      </c>
      <c r="C18061" t="s">
        <v>20</v>
      </c>
      <c r="D18061" s="2">
        <v>44171.013460648152</v>
      </c>
      <c r="E18061" s="3" t="str">
        <f>VLOOKUP(Main[[#This Row],[ReactionsType]],ReactionTye[],2,0)</f>
        <v>negative</v>
      </c>
      <c r="F18061" s="3">
        <f>VLOOKUP(Main[[#This Row],[ReactionsType]],ReactionTye[],3,0)</f>
        <v>12</v>
      </c>
      <c r="G18061" s="3" t="str">
        <f>VLOOKUP(Main[[#This Row],[Content ID]],Content[#All],3,0)</f>
        <v>video</v>
      </c>
      <c r="H18061" s="3" t="str">
        <f>VLOOKUP(Main[[#This Row],[Content ID]],Content[#All],4,0)</f>
        <v>fitness</v>
      </c>
    </row>
    <row r="18062" spans="1:8">
      <c r="A18062" t="s">
        <v>1318</v>
      </c>
      <c r="B18062" t="s">
        <v>31</v>
      </c>
      <c r="C18062" t="s">
        <v>19</v>
      </c>
      <c r="D18062" s="2">
        <v>44299.261006944442</v>
      </c>
      <c r="E18062" s="3" t="str">
        <f>VLOOKUP(Main[[#This Row],[ReactionsType]],ReactionTye[],2,0)</f>
        <v>negative</v>
      </c>
      <c r="F18062" s="3">
        <f>VLOOKUP(Main[[#This Row],[ReactionsType]],ReactionTye[],3,0)</f>
        <v>15</v>
      </c>
      <c r="G18062" s="3" t="str">
        <f>VLOOKUP(Main[[#This Row],[Content ID]],Content[#All],3,0)</f>
        <v>video</v>
      </c>
      <c r="H18062" s="3" t="str">
        <f>VLOOKUP(Main[[#This Row],[Content ID]],Content[#All],4,0)</f>
        <v>fitness</v>
      </c>
    </row>
    <row r="18063" spans="1:8">
      <c r="A18063" t="s">
        <v>1318</v>
      </c>
      <c r="B18063" t="s">
        <v>58</v>
      </c>
      <c r="C18063" t="s">
        <v>5</v>
      </c>
      <c r="D18063" s="2">
        <v>44045.13318287037</v>
      </c>
      <c r="E18063" s="3" t="str">
        <f>VLOOKUP(Main[[#This Row],[ReactionsType]],ReactionTye[],2,0)</f>
        <v>negative</v>
      </c>
      <c r="F18063" s="3">
        <f>VLOOKUP(Main[[#This Row],[ReactionsType]],ReactionTye[],3,0)</f>
        <v>0</v>
      </c>
      <c r="G18063" s="3" t="str">
        <f>VLOOKUP(Main[[#This Row],[Content ID]],Content[#All],3,0)</f>
        <v>video</v>
      </c>
      <c r="H18063" s="3" t="str">
        <f>VLOOKUP(Main[[#This Row],[Content ID]],Content[#All],4,0)</f>
        <v>fitness</v>
      </c>
    </row>
    <row r="18064" spans="1:8">
      <c r="A18064" t="s">
        <v>1318</v>
      </c>
      <c r="B18064" t="s">
        <v>243</v>
      </c>
      <c r="C18064" t="s">
        <v>4</v>
      </c>
      <c r="D18064" s="2">
        <v>44049.794351851851</v>
      </c>
      <c r="E18064" s="3" t="str">
        <f>VLOOKUP(Main[[#This Row],[ReactionsType]],ReactionTye[],2,0)</f>
        <v>positive</v>
      </c>
      <c r="F18064" s="3">
        <f>VLOOKUP(Main[[#This Row],[ReactionsType]],ReactionTye[],3,0)</f>
        <v>70</v>
      </c>
      <c r="G18064" s="3" t="str">
        <f>VLOOKUP(Main[[#This Row],[Content ID]],Content[#All],3,0)</f>
        <v>video</v>
      </c>
      <c r="H18064" s="3" t="str">
        <f>VLOOKUP(Main[[#This Row],[Content ID]],Content[#All],4,0)</f>
        <v>fitness</v>
      </c>
    </row>
    <row r="18065" spans="1:8">
      <c r="A18065" t="s">
        <v>1318</v>
      </c>
      <c r="B18065" t="s">
        <v>435</v>
      </c>
      <c r="C18065" t="s">
        <v>12</v>
      </c>
      <c r="D18065" s="2">
        <v>44113.819826388892</v>
      </c>
      <c r="E18065" s="3" t="str">
        <f>VLOOKUP(Main[[#This Row],[ReactionsType]],ReactionTye[],2,0)</f>
        <v>positive</v>
      </c>
      <c r="F18065" s="3">
        <f>VLOOKUP(Main[[#This Row],[ReactionsType]],ReactionTye[],3,0)</f>
        <v>75</v>
      </c>
      <c r="G18065" s="3" t="str">
        <f>VLOOKUP(Main[[#This Row],[Content ID]],Content[#All],3,0)</f>
        <v>video</v>
      </c>
      <c r="H18065" s="3" t="str">
        <f>VLOOKUP(Main[[#This Row],[Content ID]],Content[#All],4,0)</f>
        <v>fitness</v>
      </c>
    </row>
    <row r="18066" spans="1:8">
      <c r="A18066" t="s">
        <v>1318</v>
      </c>
      <c r="B18066" t="s">
        <v>502</v>
      </c>
      <c r="C18066" t="s">
        <v>13</v>
      </c>
      <c r="D18066" s="2">
        <v>44030.559363425928</v>
      </c>
      <c r="E18066" s="3" t="str">
        <f>VLOOKUP(Main[[#This Row],[ReactionsType]],ReactionTye[],2,0)</f>
        <v>positive</v>
      </c>
      <c r="F18066" s="3">
        <f>VLOOKUP(Main[[#This Row],[ReactionsType]],ReactionTye[],3,0)</f>
        <v>70</v>
      </c>
      <c r="G18066" s="3" t="str">
        <f>VLOOKUP(Main[[#This Row],[Content ID]],Content[#All],3,0)</f>
        <v>video</v>
      </c>
      <c r="H18066" s="3" t="str">
        <f>VLOOKUP(Main[[#This Row],[Content ID]],Content[#All],4,0)</f>
        <v>fitness</v>
      </c>
    </row>
    <row r="18067" spans="1:8">
      <c r="A18067" t="s">
        <v>1318</v>
      </c>
      <c r="B18067" t="s">
        <v>237</v>
      </c>
      <c r="C18067" t="s">
        <v>15</v>
      </c>
      <c r="D18067" s="2">
        <v>44269.64744212963</v>
      </c>
      <c r="E18067" s="3" t="str">
        <f>VLOOKUP(Main[[#This Row],[ReactionsType]],ReactionTye[],2,0)</f>
        <v>positive</v>
      </c>
      <c r="F18067" s="3">
        <f>VLOOKUP(Main[[#This Row],[ReactionsType]],ReactionTye[],3,0)</f>
        <v>50</v>
      </c>
      <c r="G18067" s="3" t="str">
        <f>VLOOKUP(Main[[#This Row],[Content ID]],Content[#All],3,0)</f>
        <v>video</v>
      </c>
      <c r="H18067" s="3" t="str">
        <f>VLOOKUP(Main[[#This Row],[Content ID]],Content[#All],4,0)</f>
        <v>fitness</v>
      </c>
    </row>
    <row r="18068" spans="1:8">
      <c r="A18068" t="s">
        <v>1318</v>
      </c>
      <c r="B18068" t="s">
        <v>325</v>
      </c>
      <c r="C18068" t="s">
        <v>12</v>
      </c>
      <c r="D18068" s="2">
        <v>44130.374571759261</v>
      </c>
      <c r="E18068" s="3" t="str">
        <f>VLOOKUP(Main[[#This Row],[ReactionsType]],ReactionTye[],2,0)</f>
        <v>positive</v>
      </c>
      <c r="F18068" s="3">
        <f>VLOOKUP(Main[[#This Row],[ReactionsType]],ReactionTye[],3,0)</f>
        <v>75</v>
      </c>
      <c r="G18068" s="3" t="str">
        <f>VLOOKUP(Main[[#This Row],[Content ID]],Content[#All],3,0)</f>
        <v>video</v>
      </c>
      <c r="H18068" s="3" t="str">
        <f>VLOOKUP(Main[[#This Row],[Content ID]],Content[#All],4,0)</f>
        <v>fitness</v>
      </c>
    </row>
    <row r="18069" spans="1:8">
      <c r="A18069" t="s">
        <v>1318</v>
      </c>
      <c r="B18069" t="s">
        <v>280</v>
      </c>
      <c r="C18069" t="s">
        <v>17</v>
      </c>
      <c r="D18069" s="2">
        <v>44017.407210648147</v>
      </c>
      <c r="E18069" s="3" t="str">
        <f>VLOOKUP(Main[[#This Row],[ReactionsType]],ReactionTye[],2,0)</f>
        <v>positive</v>
      </c>
      <c r="F18069" s="3">
        <f>VLOOKUP(Main[[#This Row],[ReactionsType]],ReactionTye[],3,0)</f>
        <v>45</v>
      </c>
      <c r="G18069" s="3" t="str">
        <f>VLOOKUP(Main[[#This Row],[Content ID]],Content[#All],3,0)</f>
        <v>video</v>
      </c>
      <c r="H18069" s="3" t="str">
        <f>VLOOKUP(Main[[#This Row],[Content ID]],Content[#All],4,0)</f>
        <v>fitness</v>
      </c>
    </row>
    <row r="18070" spans="1:8">
      <c r="A18070" t="s">
        <v>1318</v>
      </c>
      <c r="B18070" t="s">
        <v>245</v>
      </c>
      <c r="C18070" t="s">
        <v>16</v>
      </c>
      <c r="D18070" s="2">
        <v>44278.48878472222</v>
      </c>
      <c r="E18070" s="3" t="str">
        <f>VLOOKUP(Main[[#This Row],[ReactionsType]],ReactionTye[],2,0)</f>
        <v>negative</v>
      </c>
      <c r="F18070" s="3">
        <f>VLOOKUP(Main[[#This Row],[ReactionsType]],ReactionTye[],3,0)</f>
        <v>10</v>
      </c>
      <c r="G18070" s="3" t="str">
        <f>VLOOKUP(Main[[#This Row],[Content ID]],Content[#All],3,0)</f>
        <v>video</v>
      </c>
      <c r="H18070" s="3" t="str">
        <f>VLOOKUP(Main[[#This Row],[Content ID]],Content[#All],4,0)</f>
        <v>fitness</v>
      </c>
    </row>
    <row r="18071" spans="1:8">
      <c r="A18071" t="s">
        <v>1318</v>
      </c>
      <c r="B18071" t="s">
        <v>531</v>
      </c>
      <c r="C18071" t="s">
        <v>8</v>
      </c>
      <c r="D18071" s="2">
        <v>44342.375613425924</v>
      </c>
      <c r="E18071" s="3" t="str">
        <f>VLOOKUP(Main[[#This Row],[ReactionsType]],ReactionTye[],2,0)</f>
        <v>positive</v>
      </c>
      <c r="F18071" s="3">
        <f>VLOOKUP(Main[[#This Row],[ReactionsType]],ReactionTye[],3,0)</f>
        <v>30</v>
      </c>
      <c r="G18071" s="3" t="str">
        <f>VLOOKUP(Main[[#This Row],[Content ID]],Content[#All],3,0)</f>
        <v>video</v>
      </c>
      <c r="H18071" s="3" t="str">
        <f>VLOOKUP(Main[[#This Row],[Content ID]],Content[#All],4,0)</f>
        <v>fitness</v>
      </c>
    </row>
    <row r="18072" spans="1:8">
      <c r="A18072" t="s">
        <v>1318</v>
      </c>
      <c r="B18072" t="s">
        <v>144</v>
      </c>
      <c r="C18072" t="s">
        <v>19</v>
      </c>
      <c r="D18072" s="2">
        <v>44088.298530092594</v>
      </c>
      <c r="E18072" s="3" t="str">
        <f>VLOOKUP(Main[[#This Row],[ReactionsType]],ReactionTye[],2,0)</f>
        <v>negative</v>
      </c>
      <c r="F18072" s="3">
        <f>VLOOKUP(Main[[#This Row],[ReactionsType]],ReactionTye[],3,0)</f>
        <v>15</v>
      </c>
      <c r="G18072" s="3" t="str">
        <f>VLOOKUP(Main[[#This Row],[Content ID]],Content[#All],3,0)</f>
        <v>video</v>
      </c>
      <c r="H18072" s="3" t="str">
        <f>VLOOKUP(Main[[#This Row],[Content ID]],Content[#All],4,0)</f>
        <v>fitness</v>
      </c>
    </row>
    <row r="18073" spans="1:8">
      <c r="A18073" t="s">
        <v>1318</v>
      </c>
      <c r="B18073" t="s">
        <v>65</v>
      </c>
      <c r="C18073" t="s">
        <v>17</v>
      </c>
      <c r="D18073" s="2">
        <v>44206.286944444444</v>
      </c>
      <c r="E18073" s="3" t="str">
        <f>VLOOKUP(Main[[#This Row],[ReactionsType]],ReactionTye[],2,0)</f>
        <v>positive</v>
      </c>
      <c r="F18073" s="3">
        <f>VLOOKUP(Main[[#This Row],[ReactionsType]],ReactionTye[],3,0)</f>
        <v>45</v>
      </c>
      <c r="G18073" s="3" t="str">
        <f>VLOOKUP(Main[[#This Row],[Content ID]],Content[#All],3,0)</f>
        <v>video</v>
      </c>
      <c r="H18073" s="3" t="str">
        <f>VLOOKUP(Main[[#This Row],[Content ID]],Content[#All],4,0)</f>
        <v>fitness</v>
      </c>
    </row>
    <row r="18074" spans="1:8">
      <c r="A18074" t="s">
        <v>1318</v>
      </c>
      <c r="B18074" t="s">
        <v>217</v>
      </c>
      <c r="C18074" t="s">
        <v>5</v>
      </c>
      <c r="D18074" s="2">
        <v>44260.932511574072</v>
      </c>
      <c r="E18074" s="3" t="str">
        <f>VLOOKUP(Main[[#This Row],[ReactionsType]],ReactionTye[],2,0)</f>
        <v>negative</v>
      </c>
      <c r="F18074" s="3">
        <f>VLOOKUP(Main[[#This Row],[ReactionsType]],ReactionTye[],3,0)</f>
        <v>0</v>
      </c>
      <c r="G18074" s="3" t="str">
        <f>VLOOKUP(Main[[#This Row],[Content ID]],Content[#All],3,0)</f>
        <v>video</v>
      </c>
      <c r="H18074" s="3" t="str">
        <f>VLOOKUP(Main[[#This Row],[Content ID]],Content[#All],4,0)</f>
        <v>fitness</v>
      </c>
    </row>
    <row r="18075" spans="1:8">
      <c r="A18075" t="s">
        <v>1318</v>
      </c>
      <c r="B18075" t="s">
        <v>491</v>
      </c>
      <c r="C18075" t="s">
        <v>12</v>
      </c>
      <c r="D18075" s="2">
        <v>44072.013032407405</v>
      </c>
      <c r="E18075" s="3" t="str">
        <f>VLOOKUP(Main[[#This Row],[ReactionsType]],ReactionTye[],2,0)</f>
        <v>positive</v>
      </c>
      <c r="F18075" s="3">
        <f>VLOOKUP(Main[[#This Row],[ReactionsType]],ReactionTye[],3,0)</f>
        <v>75</v>
      </c>
      <c r="G18075" s="3" t="str">
        <f>VLOOKUP(Main[[#This Row],[Content ID]],Content[#All],3,0)</f>
        <v>video</v>
      </c>
      <c r="H18075" s="3" t="str">
        <f>VLOOKUP(Main[[#This Row],[Content ID]],Content[#All],4,0)</f>
        <v>fitness</v>
      </c>
    </row>
    <row r="18076" spans="1:8">
      <c r="A18076" t="s">
        <v>1318</v>
      </c>
      <c r="B18076" t="s">
        <v>484</v>
      </c>
      <c r="C18076" t="s">
        <v>2</v>
      </c>
      <c r="D18076" s="2">
        <v>44165.051446759258</v>
      </c>
      <c r="E18076" s="3" t="str">
        <f>VLOOKUP(Main[[#This Row],[ReactionsType]],ReactionTye[],2,0)</f>
        <v>positive</v>
      </c>
      <c r="F18076" s="3">
        <f>VLOOKUP(Main[[#This Row],[ReactionsType]],ReactionTye[],3,0)</f>
        <v>60</v>
      </c>
      <c r="G18076" s="3" t="str">
        <f>VLOOKUP(Main[[#This Row],[Content ID]],Content[#All],3,0)</f>
        <v>video</v>
      </c>
      <c r="H18076" s="3" t="str">
        <f>VLOOKUP(Main[[#This Row],[Content ID]],Content[#All],4,0)</f>
        <v>fitness</v>
      </c>
    </row>
    <row r="18077" spans="1:8">
      <c r="A18077" t="s">
        <v>1318</v>
      </c>
      <c r="B18077" t="s">
        <v>169</v>
      </c>
      <c r="C18077" t="s">
        <v>9</v>
      </c>
      <c r="D18077" s="2">
        <v>44025.804270833331</v>
      </c>
      <c r="E18077" s="3" t="str">
        <f>VLOOKUP(Main[[#This Row],[ReactionsType]],ReactionTye[],2,0)</f>
        <v>neutral</v>
      </c>
      <c r="F18077" s="3">
        <f>VLOOKUP(Main[[#This Row],[ReactionsType]],ReactionTye[],3,0)</f>
        <v>20</v>
      </c>
      <c r="G18077" s="3" t="str">
        <f>VLOOKUP(Main[[#This Row],[Content ID]],Content[#All],3,0)</f>
        <v>video</v>
      </c>
      <c r="H18077" s="3" t="str">
        <f>VLOOKUP(Main[[#This Row],[Content ID]],Content[#All],4,0)</f>
        <v>fitness</v>
      </c>
    </row>
    <row r="18078" spans="1:8">
      <c r="A18078" t="s">
        <v>1318</v>
      </c>
      <c r="B18078" t="s">
        <v>438</v>
      </c>
      <c r="C18078" t="s">
        <v>20</v>
      </c>
      <c r="D18078" s="2">
        <v>44201.439826388887</v>
      </c>
      <c r="E18078" s="3" t="str">
        <f>VLOOKUP(Main[[#This Row],[ReactionsType]],ReactionTye[],2,0)</f>
        <v>negative</v>
      </c>
      <c r="F18078" s="3">
        <f>VLOOKUP(Main[[#This Row],[ReactionsType]],ReactionTye[],3,0)</f>
        <v>12</v>
      </c>
      <c r="G18078" s="3" t="str">
        <f>VLOOKUP(Main[[#This Row],[Content ID]],Content[#All],3,0)</f>
        <v>video</v>
      </c>
      <c r="H18078" s="3" t="str">
        <f>VLOOKUP(Main[[#This Row],[Content ID]],Content[#All],4,0)</f>
        <v>fitness</v>
      </c>
    </row>
    <row r="18079" spans="1:8">
      <c r="A18079" t="s">
        <v>1318</v>
      </c>
      <c r="B18079" t="s">
        <v>147</v>
      </c>
      <c r="C18079" t="s">
        <v>20</v>
      </c>
      <c r="D18079" s="2">
        <v>44230.530925925923</v>
      </c>
      <c r="E18079" s="3" t="str">
        <f>VLOOKUP(Main[[#This Row],[ReactionsType]],ReactionTye[],2,0)</f>
        <v>negative</v>
      </c>
      <c r="F18079" s="3">
        <f>VLOOKUP(Main[[#This Row],[ReactionsType]],ReactionTye[],3,0)</f>
        <v>12</v>
      </c>
      <c r="G18079" s="3" t="str">
        <f>VLOOKUP(Main[[#This Row],[Content ID]],Content[#All],3,0)</f>
        <v>video</v>
      </c>
      <c r="H18079" s="3" t="str">
        <f>VLOOKUP(Main[[#This Row],[Content ID]],Content[#All],4,0)</f>
        <v>fitness</v>
      </c>
    </row>
    <row r="18080" spans="1:8">
      <c r="A18080" t="s">
        <v>1318</v>
      </c>
      <c r="B18080" t="s">
        <v>482</v>
      </c>
      <c r="C18080" t="s">
        <v>12</v>
      </c>
      <c r="D18080" s="2">
        <v>44030.406481481485</v>
      </c>
      <c r="E18080" s="3" t="str">
        <f>VLOOKUP(Main[[#This Row],[ReactionsType]],ReactionTye[],2,0)</f>
        <v>positive</v>
      </c>
      <c r="F18080" s="3">
        <f>VLOOKUP(Main[[#This Row],[ReactionsType]],ReactionTye[],3,0)</f>
        <v>75</v>
      </c>
      <c r="G18080" s="3" t="str">
        <f>VLOOKUP(Main[[#This Row],[Content ID]],Content[#All],3,0)</f>
        <v>video</v>
      </c>
      <c r="H18080" s="3" t="str">
        <f>VLOOKUP(Main[[#This Row],[Content ID]],Content[#All],4,0)</f>
        <v>fitness</v>
      </c>
    </row>
    <row r="18081" spans="1:8">
      <c r="A18081" t="s">
        <v>1318</v>
      </c>
      <c r="B18081" t="s">
        <v>421</v>
      </c>
      <c r="C18081" t="s">
        <v>16</v>
      </c>
      <c r="D18081" s="2">
        <v>44085.426666666666</v>
      </c>
      <c r="E18081" s="3" t="str">
        <f>VLOOKUP(Main[[#This Row],[ReactionsType]],ReactionTye[],2,0)</f>
        <v>negative</v>
      </c>
      <c r="F18081" s="3">
        <f>VLOOKUP(Main[[#This Row],[ReactionsType]],ReactionTye[],3,0)</f>
        <v>10</v>
      </c>
      <c r="G18081" s="3" t="str">
        <f>VLOOKUP(Main[[#This Row],[Content ID]],Content[#All],3,0)</f>
        <v>video</v>
      </c>
      <c r="H18081" s="3" t="str">
        <f>VLOOKUP(Main[[#This Row],[Content ID]],Content[#All],4,0)</f>
        <v>fitness</v>
      </c>
    </row>
    <row r="18082" spans="1:8">
      <c r="A18082" t="s">
        <v>1318</v>
      </c>
      <c r="B18082" t="s">
        <v>257</v>
      </c>
      <c r="C18082" t="s">
        <v>15</v>
      </c>
      <c r="D18082" s="2">
        <v>44345.024780092594</v>
      </c>
      <c r="E18082" s="3" t="str">
        <f>VLOOKUP(Main[[#This Row],[ReactionsType]],ReactionTye[],2,0)</f>
        <v>positive</v>
      </c>
      <c r="F18082" s="3">
        <f>VLOOKUP(Main[[#This Row],[ReactionsType]],ReactionTye[],3,0)</f>
        <v>50</v>
      </c>
      <c r="G18082" s="3" t="str">
        <f>VLOOKUP(Main[[#This Row],[Content ID]],Content[#All],3,0)</f>
        <v>video</v>
      </c>
      <c r="H18082" s="3" t="str">
        <f>VLOOKUP(Main[[#This Row],[Content ID]],Content[#All],4,0)</f>
        <v>fitness</v>
      </c>
    </row>
    <row r="18083" spans="1:8">
      <c r="A18083" t="s">
        <v>1318</v>
      </c>
      <c r="B18083" t="s">
        <v>363</v>
      </c>
      <c r="C18083" t="s">
        <v>9</v>
      </c>
      <c r="D18083" s="2">
        <v>44141.013368055559</v>
      </c>
      <c r="E18083" s="3" t="str">
        <f>VLOOKUP(Main[[#This Row],[ReactionsType]],ReactionTye[],2,0)</f>
        <v>neutral</v>
      </c>
      <c r="F18083" s="3">
        <f>VLOOKUP(Main[[#This Row],[ReactionsType]],ReactionTye[],3,0)</f>
        <v>20</v>
      </c>
      <c r="G18083" s="3" t="str">
        <f>VLOOKUP(Main[[#This Row],[Content ID]],Content[#All],3,0)</f>
        <v>video</v>
      </c>
      <c r="H18083" s="3" t="str">
        <f>VLOOKUP(Main[[#This Row],[Content ID]],Content[#All],4,0)</f>
        <v>fitness</v>
      </c>
    </row>
    <row r="18084" spans="1:8">
      <c r="A18084" t="s">
        <v>1318</v>
      </c>
      <c r="B18084" t="s">
        <v>318</v>
      </c>
      <c r="C18084" t="s">
        <v>15</v>
      </c>
      <c r="D18084" s="2">
        <v>44068.311828703707</v>
      </c>
      <c r="E18084" s="3" t="str">
        <f>VLOOKUP(Main[[#This Row],[ReactionsType]],ReactionTye[],2,0)</f>
        <v>positive</v>
      </c>
      <c r="F18084" s="3">
        <f>VLOOKUP(Main[[#This Row],[ReactionsType]],ReactionTye[],3,0)</f>
        <v>50</v>
      </c>
      <c r="G18084" s="3" t="str">
        <f>VLOOKUP(Main[[#This Row],[Content ID]],Content[#All],3,0)</f>
        <v>video</v>
      </c>
      <c r="H18084" s="3" t="str">
        <f>VLOOKUP(Main[[#This Row],[Content ID]],Content[#All],4,0)</f>
        <v>fitness</v>
      </c>
    </row>
    <row r="18085" spans="1:8">
      <c r="A18085" t="s">
        <v>1318</v>
      </c>
      <c r="B18085" t="s">
        <v>523</v>
      </c>
      <c r="C18085" t="s">
        <v>7</v>
      </c>
      <c r="D18085" s="2">
        <v>44221.709733796299</v>
      </c>
      <c r="E18085" s="3" t="str">
        <f>VLOOKUP(Main[[#This Row],[ReactionsType]],ReactionTye[],2,0)</f>
        <v>negative</v>
      </c>
      <c r="F18085" s="3">
        <f>VLOOKUP(Main[[#This Row],[ReactionsType]],ReactionTye[],3,0)</f>
        <v>5</v>
      </c>
      <c r="G18085" s="3" t="str">
        <f>VLOOKUP(Main[[#This Row],[Content ID]],Content[#All],3,0)</f>
        <v>video</v>
      </c>
      <c r="H18085" s="3" t="str">
        <f>VLOOKUP(Main[[#This Row],[Content ID]],Content[#All],4,0)</f>
        <v>fitness</v>
      </c>
    </row>
    <row r="18086" spans="1:8">
      <c r="A18086" t="s">
        <v>1318</v>
      </c>
      <c r="B18086" t="s">
        <v>211</v>
      </c>
      <c r="C18086" t="s">
        <v>19</v>
      </c>
      <c r="D18086" s="2">
        <v>44077.261886574073</v>
      </c>
      <c r="E18086" s="3" t="str">
        <f>VLOOKUP(Main[[#This Row],[ReactionsType]],ReactionTye[],2,0)</f>
        <v>negative</v>
      </c>
      <c r="F18086" s="3">
        <f>VLOOKUP(Main[[#This Row],[ReactionsType]],ReactionTye[],3,0)</f>
        <v>15</v>
      </c>
      <c r="G18086" s="3" t="str">
        <f>VLOOKUP(Main[[#This Row],[Content ID]],Content[#All],3,0)</f>
        <v>video</v>
      </c>
      <c r="H18086" s="3" t="str">
        <f>VLOOKUP(Main[[#This Row],[Content ID]],Content[#All],4,0)</f>
        <v>fitness</v>
      </c>
    </row>
    <row r="18087" spans="1:8">
      <c r="A18087" t="s">
        <v>1318</v>
      </c>
      <c r="B18087" t="s">
        <v>61</v>
      </c>
      <c r="C18087" t="s">
        <v>4</v>
      </c>
      <c r="D18087" s="2">
        <v>44075.322893518518</v>
      </c>
      <c r="E18087" s="3" t="str">
        <f>VLOOKUP(Main[[#This Row],[ReactionsType]],ReactionTye[],2,0)</f>
        <v>positive</v>
      </c>
      <c r="F18087" s="3">
        <f>VLOOKUP(Main[[#This Row],[ReactionsType]],ReactionTye[],3,0)</f>
        <v>70</v>
      </c>
      <c r="G18087" s="3" t="str">
        <f>VLOOKUP(Main[[#This Row],[Content ID]],Content[#All],3,0)</f>
        <v>video</v>
      </c>
      <c r="H18087" s="3" t="str">
        <f>VLOOKUP(Main[[#This Row],[Content ID]],Content[#All],4,0)</f>
        <v>fitness</v>
      </c>
    </row>
    <row r="18088" spans="1:8">
      <c r="A18088" t="s">
        <v>1318</v>
      </c>
      <c r="B18088" t="s">
        <v>105</v>
      </c>
      <c r="C18088" t="s">
        <v>11</v>
      </c>
      <c r="D18088" s="2">
        <v>44310.949189814812</v>
      </c>
      <c r="E18088" s="3" t="str">
        <f>VLOOKUP(Main[[#This Row],[ReactionsType]],ReactionTye[],2,0)</f>
        <v>positive</v>
      </c>
      <c r="F18088" s="3">
        <f>VLOOKUP(Main[[#This Row],[ReactionsType]],ReactionTye[],3,0)</f>
        <v>65</v>
      </c>
      <c r="G18088" s="3" t="str">
        <f>VLOOKUP(Main[[#This Row],[Content ID]],Content[#All],3,0)</f>
        <v>video</v>
      </c>
      <c r="H18088" s="3" t="str">
        <f>VLOOKUP(Main[[#This Row],[Content ID]],Content[#All],4,0)</f>
        <v>fitness</v>
      </c>
    </row>
    <row r="18089" spans="1:8">
      <c r="A18089" t="s">
        <v>1318</v>
      </c>
      <c r="B18089" t="s">
        <v>600</v>
      </c>
      <c r="C18089" t="s">
        <v>19</v>
      </c>
      <c r="D18089" s="2">
        <v>44259.322268518517</v>
      </c>
      <c r="E18089" s="3" t="str">
        <f>VLOOKUP(Main[[#This Row],[ReactionsType]],ReactionTye[],2,0)</f>
        <v>negative</v>
      </c>
      <c r="F18089" s="3">
        <f>VLOOKUP(Main[[#This Row],[ReactionsType]],ReactionTye[],3,0)</f>
        <v>15</v>
      </c>
      <c r="G18089" s="3" t="str">
        <f>VLOOKUP(Main[[#This Row],[Content ID]],Content[#All],3,0)</f>
        <v>video</v>
      </c>
      <c r="H18089" s="3" t="str">
        <f>VLOOKUP(Main[[#This Row],[Content ID]],Content[#All],4,0)</f>
        <v>fitness</v>
      </c>
    </row>
    <row r="18090" spans="1:8">
      <c r="A18090" t="s">
        <v>1318</v>
      </c>
      <c r="B18090" t="s">
        <v>189</v>
      </c>
      <c r="C18090" t="s">
        <v>12</v>
      </c>
      <c r="D18090" s="2">
        <v>44299.52721064815</v>
      </c>
      <c r="E18090" s="3" t="str">
        <f>VLOOKUP(Main[[#This Row],[ReactionsType]],ReactionTye[],2,0)</f>
        <v>positive</v>
      </c>
      <c r="F18090" s="3">
        <f>VLOOKUP(Main[[#This Row],[ReactionsType]],ReactionTye[],3,0)</f>
        <v>75</v>
      </c>
      <c r="G18090" s="3" t="str">
        <f>VLOOKUP(Main[[#This Row],[Content ID]],Content[#All],3,0)</f>
        <v>video</v>
      </c>
      <c r="H18090" s="3" t="str">
        <f>VLOOKUP(Main[[#This Row],[Content ID]],Content[#All],4,0)</f>
        <v>fitness</v>
      </c>
    </row>
    <row r="18091" spans="1:8">
      <c r="A18091" t="s">
        <v>1318</v>
      </c>
      <c r="B18091" t="s">
        <v>547</v>
      </c>
      <c r="C18091" t="s">
        <v>8</v>
      </c>
      <c r="D18091" s="2">
        <v>44334.920266203706</v>
      </c>
      <c r="E18091" s="3" t="str">
        <f>VLOOKUP(Main[[#This Row],[ReactionsType]],ReactionTye[],2,0)</f>
        <v>positive</v>
      </c>
      <c r="F18091" s="3">
        <f>VLOOKUP(Main[[#This Row],[ReactionsType]],ReactionTye[],3,0)</f>
        <v>30</v>
      </c>
      <c r="G18091" s="3" t="str">
        <f>VLOOKUP(Main[[#This Row],[Content ID]],Content[#All],3,0)</f>
        <v>video</v>
      </c>
      <c r="H18091" s="3" t="str">
        <f>VLOOKUP(Main[[#This Row],[Content ID]],Content[#All],4,0)</f>
        <v>fitness</v>
      </c>
    </row>
    <row r="18092" spans="1:8">
      <c r="A18092" t="s">
        <v>1318</v>
      </c>
      <c r="B18092" t="s">
        <v>334</v>
      </c>
      <c r="C18092" t="s">
        <v>20</v>
      </c>
      <c r="D18092" s="2">
        <v>44154.248842592591</v>
      </c>
      <c r="E18092" s="3" t="str">
        <f>VLOOKUP(Main[[#This Row],[ReactionsType]],ReactionTye[],2,0)</f>
        <v>negative</v>
      </c>
      <c r="F18092" s="3">
        <f>VLOOKUP(Main[[#This Row],[ReactionsType]],ReactionTye[],3,0)</f>
        <v>12</v>
      </c>
      <c r="G18092" s="3" t="str">
        <f>VLOOKUP(Main[[#This Row],[Content ID]],Content[#All],3,0)</f>
        <v>video</v>
      </c>
      <c r="H18092" s="3" t="str">
        <f>VLOOKUP(Main[[#This Row],[Content ID]],Content[#All],4,0)</f>
        <v>fitness</v>
      </c>
    </row>
    <row r="18093" spans="1:8">
      <c r="A18093" t="s">
        <v>1318</v>
      </c>
      <c r="B18093" t="s">
        <v>537</v>
      </c>
      <c r="C18093" t="s">
        <v>9</v>
      </c>
      <c r="D18093" s="2">
        <v>44315.154942129629</v>
      </c>
      <c r="E18093" s="3" t="str">
        <f>VLOOKUP(Main[[#This Row],[ReactionsType]],ReactionTye[],2,0)</f>
        <v>neutral</v>
      </c>
      <c r="F18093" s="3">
        <f>VLOOKUP(Main[[#This Row],[ReactionsType]],ReactionTye[],3,0)</f>
        <v>20</v>
      </c>
      <c r="G18093" s="3" t="str">
        <f>VLOOKUP(Main[[#This Row],[Content ID]],Content[#All],3,0)</f>
        <v>video</v>
      </c>
      <c r="H18093" s="3" t="str">
        <f>VLOOKUP(Main[[#This Row],[Content ID]],Content[#All],4,0)</f>
        <v>fitness</v>
      </c>
    </row>
    <row r="18094" spans="1:8">
      <c r="A18094" t="s">
        <v>1318</v>
      </c>
      <c r="B18094" t="s">
        <v>377</v>
      </c>
      <c r="C18094" t="s">
        <v>17</v>
      </c>
      <c r="D18094" s="2">
        <v>44252.768449074072</v>
      </c>
      <c r="E18094" s="3" t="str">
        <f>VLOOKUP(Main[[#This Row],[ReactionsType]],ReactionTye[],2,0)</f>
        <v>positive</v>
      </c>
      <c r="F18094" s="3">
        <f>VLOOKUP(Main[[#This Row],[ReactionsType]],ReactionTye[],3,0)</f>
        <v>45</v>
      </c>
      <c r="G18094" s="3" t="str">
        <f>VLOOKUP(Main[[#This Row],[Content ID]],Content[#All],3,0)</f>
        <v>video</v>
      </c>
      <c r="H18094" s="3" t="str">
        <f>VLOOKUP(Main[[#This Row],[Content ID]],Content[#All],4,0)</f>
        <v>fitness</v>
      </c>
    </row>
    <row r="18095" spans="1:8">
      <c r="A18095" t="s">
        <v>1318</v>
      </c>
      <c r="B18095" t="s">
        <v>516</v>
      </c>
      <c r="C18095" t="s">
        <v>12</v>
      </c>
      <c r="D18095" s="2">
        <v>44198.797094907408</v>
      </c>
      <c r="E18095" s="3" t="str">
        <f>VLOOKUP(Main[[#This Row],[ReactionsType]],ReactionTye[],2,0)</f>
        <v>positive</v>
      </c>
      <c r="F18095" s="3">
        <f>VLOOKUP(Main[[#This Row],[ReactionsType]],ReactionTye[],3,0)</f>
        <v>75</v>
      </c>
      <c r="G18095" s="3" t="str">
        <f>VLOOKUP(Main[[#This Row],[Content ID]],Content[#All],3,0)</f>
        <v>video</v>
      </c>
      <c r="H18095" s="3" t="str">
        <f>VLOOKUP(Main[[#This Row],[Content ID]],Content[#All],4,0)</f>
        <v>fitness</v>
      </c>
    </row>
    <row r="18096" spans="1:8">
      <c r="A18096" t="s">
        <v>1318</v>
      </c>
      <c r="B18096" t="s">
        <v>36</v>
      </c>
      <c r="C18096" t="s">
        <v>7</v>
      </c>
      <c r="D18096" s="2">
        <v>44245.341851851852</v>
      </c>
      <c r="E18096" s="3" t="str">
        <f>VLOOKUP(Main[[#This Row],[ReactionsType]],ReactionTye[],2,0)</f>
        <v>negative</v>
      </c>
      <c r="F18096" s="3">
        <f>VLOOKUP(Main[[#This Row],[ReactionsType]],ReactionTye[],3,0)</f>
        <v>5</v>
      </c>
      <c r="G18096" s="3" t="str">
        <f>VLOOKUP(Main[[#This Row],[Content ID]],Content[#All],3,0)</f>
        <v>video</v>
      </c>
      <c r="H18096" s="3" t="str">
        <f>VLOOKUP(Main[[#This Row],[Content ID]],Content[#All],4,0)</f>
        <v>fitness</v>
      </c>
    </row>
    <row r="18097" spans="1:8">
      <c r="A18097" t="s">
        <v>1318</v>
      </c>
      <c r="B18097" t="s">
        <v>112</v>
      </c>
      <c r="C18097" t="s">
        <v>11</v>
      </c>
      <c r="D18097" s="2">
        <v>44308.899780092594</v>
      </c>
      <c r="E18097" s="3" t="str">
        <f>VLOOKUP(Main[[#This Row],[ReactionsType]],ReactionTye[],2,0)</f>
        <v>positive</v>
      </c>
      <c r="F18097" s="3">
        <f>VLOOKUP(Main[[#This Row],[ReactionsType]],ReactionTye[],3,0)</f>
        <v>65</v>
      </c>
      <c r="G18097" s="3" t="str">
        <f>VLOOKUP(Main[[#This Row],[Content ID]],Content[#All],3,0)</f>
        <v>video</v>
      </c>
      <c r="H18097" s="3" t="str">
        <f>VLOOKUP(Main[[#This Row],[Content ID]],Content[#All],4,0)</f>
        <v>fitness</v>
      </c>
    </row>
    <row r="18098" spans="1:8">
      <c r="A18098" t="s">
        <v>1319</v>
      </c>
      <c r="B18098" t="s">
        <v>326</v>
      </c>
      <c r="C18098" t="s">
        <v>20</v>
      </c>
      <c r="D18098" s="2">
        <v>44076.440601851849</v>
      </c>
      <c r="E18098" s="3" t="str">
        <f>VLOOKUP(Main[[#This Row],[ReactionsType]],ReactionTye[],2,0)</f>
        <v>negative</v>
      </c>
      <c r="F18098" s="3">
        <f>VLOOKUP(Main[[#This Row],[ReactionsType]],ReactionTye[],3,0)</f>
        <v>12</v>
      </c>
      <c r="G18098" s="3" t="str">
        <f>VLOOKUP(Main[[#This Row],[Content ID]],Content[#All],3,0)</f>
        <v>GIF</v>
      </c>
      <c r="H18098" s="3" t="str">
        <f>VLOOKUP(Main[[#This Row],[Content ID]],Content[#All],4,0)</f>
        <v>animals</v>
      </c>
    </row>
    <row r="18099" spans="1:8">
      <c r="A18099" t="s">
        <v>1319</v>
      </c>
      <c r="B18099" t="s">
        <v>258</v>
      </c>
      <c r="C18099" t="s">
        <v>5</v>
      </c>
      <c r="D18099" s="2">
        <v>44045.385960648149</v>
      </c>
      <c r="E18099" s="3" t="str">
        <f>VLOOKUP(Main[[#This Row],[ReactionsType]],ReactionTye[],2,0)</f>
        <v>negative</v>
      </c>
      <c r="F18099" s="3">
        <f>VLOOKUP(Main[[#This Row],[ReactionsType]],ReactionTye[],3,0)</f>
        <v>0</v>
      </c>
      <c r="G18099" s="3" t="str">
        <f>VLOOKUP(Main[[#This Row],[Content ID]],Content[#All],3,0)</f>
        <v>GIF</v>
      </c>
      <c r="H18099" s="3" t="str">
        <f>VLOOKUP(Main[[#This Row],[Content ID]],Content[#All],4,0)</f>
        <v>animals</v>
      </c>
    </row>
    <row r="18100" spans="1:8">
      <c r="A18100" t="s">
        <v>1319</v>
      </c>
      <c r="B18100" t="s">
        <v>433</v>
      </c>
      <c r="C18100" t="s">
        <v>7</v>
      </c>
      <c r="D18100" s="2">
        <v>44256.261296296296</v>
      </c>
      <c r="E18100" s="3" t="str">
        <f>VLOOKUP(Main[[#This Row],[ReactionsType]],ReactionTye[],2,0)</f>
        <v>negative</v>
      </c>
      <c r="F18100" s="3">
        <f>VLOOKUP(Main[[#This Row],[ReactionsType]],ReactionTye[],3,0)</f>
        <v>5</v>
      </c>
      <c r="G18100" s="3" t="str">
        <f>VLOOKUP(Main[[#This Row],[Content ID]],Content[#All],3,0)</f>
        <v>GIF</v>
      </c>
      <c r="H18100" s="3" t="str">
        <f>VLOOKUP(Main[[#This Row],[Content ID]],Content[#All],4,0)</f>
        <v>animals</v>
      </c>
    </row>
    <row r="18101" spans="1:8">
      <c r="A18101" t="s">
        <v>1319</v>
      </c>
      <c r="B18101" t="s">
        <v>526</v>
      </c>
      <c r="C18101" t="s">
        <v>12</v>
      </c>
      <c r="D18101" s="2">
        <v>44304.574328703704</v>
      </c>
      <c r="E18101" s="3" t="str">
        <f>VLOOKUP(Main[[#This Row],[ReactionsType]],ReactionTye[],2,0)</f>
        <v>positive</v>
      </c>
      <c r="F18101" s="3">
        <f>VLOOKUP(Main[[#This Row],[ReactionsType]],ReactionTye[],3,0)</f>
        <v>75</v>
      </c>
      <c r="G18101" s="3" t="str">
        <f>VLOOKUP(Main[[#This Row],[Content ID]],Content[#All],3,0)</f>
        <v>GIF</v>
      </c>
      <c r="H18101" s="3" t="str">
        <f>VLOOKUP(Main[[#This Row],[Content ID]],Content[#All],4,0)</f>
        <v>animals</v>
      </c>
    </row>
    <row r="18102" spans="1:8">
      <c r="A18102" t="s">
        <v>1319</v>
      </c>
      <c r="B18102" t="s">
        <v>140</v>
      </c>
      <c r="C18102" t="s">
        <v>7</v>
      </c>
      <c r="D18102" s="2">
        <v>44185.533333333333</v>
      </c>
      <c r="E18102" s="3" t="str">
        <f>VLOOKUP(Main[[#This Row],[ReactionsType]],ReactionTye[],2,0)</f>
        <v>negative</v>
      </c>
      <c r="F18102" s="3">
        <f>VLOOKUP(Main[[#This Row],[ReactionsType]],ReactionTye[],3,0)</f>
        <v>5</v>
      </c>
      <c r="G18102" s="3" t="str">
        <f>VLOOKUP(Main[[#This Row],[Content ID]],Content[#All],3,0)</f>
        <v>GIF</v>
      </c>
      <c r="H18102" s="3" t="str">
        <f>VLOOKUP(Main[[#This Row],[Content ID]],Content[#All],4,0)</f>
        <v>animals</v>
      </c>
    </row>
    <row r="18103" spans="1:8">
      <c r="A18103" t="s">
        <v>1319</v>
      </c>
      <c r="B18103" t="s">
        <v>464</v>
      </c>
      <c r="C18103" t="s">
        <v>4</v>
      </c>
      <c r="D18103" s="2">
        <v>44154.628854166665</v>
      </c>
      <c r="E18103" s="3" t="str">
        <f>VLOOKUP(Main[[#This Row],[ReactionsType]],ReactionTye[],2,0)</f>
        <v>positive</v>
      </c>
      <c r="F18103" s="3">
        <f>VLOOKUP(Main[[#This Row],[ReactionsType]],ReactionTye[],3,0)</f>
        <v>70</v>
      </c>
      <c r="G18103" s="3" t="str">
        <f>VLOOKUP(Main[[#This Row],[Content ID]],Content[#All],3,0)</f>
        <v>GIF</v>
      </c>
      <c r="H18103" s="3" t="str">
        <f>VLOOKUP(Main[[#This Row],[Content ID]],Content[#All],4,0)</f>
        <v>animals</v>
      </c>
    </row>
    <row r="18104" spans="1:8">
      <c r="A18104" t="s">
        <v>1319</v>
      </c>
      <c r="B18104" t="s">
        <v>255</v>
      </c>
      <c r="C18104" t="s">
        <v>13</v>
      </c>
      <c r="D18104" s="2">
        <v>44301.133576388886</v>
      </c>
      <c r="E18104" s="3" t="str">
        <f>VLOOKUP(Main[[#This Row],[ReactionsType]],ReactionTye[],2,0)</f>
        <v>positive</v>
      </c>
      <c r="F18104" s="3">
        <f>VLOOKUP(Main[[#This Row],[ReactionsType]],ReactionTye[],3,0)</f>
        <v>70</v>
      </c>
      <c r="G18104" s="3" t="str">
        <f>VLOOKUP(Main[[#This Row],[Content ID]],Content[#All],3,0)</f>
        <v>GIF</v>
      </c>
      <c r="H18104" s="3" t="str">
        <f>VLOOKUP(Main[[#This Row],[Content ID]],Content[#All],4,0)</f>
        <v>animals</v>
      </c>
    </row>
    <row r="18105" spans="1:8">
      <c r="A18105" t="s">
        <v>1319</v>
      </c>
      <c r="B18105" t="s">
        <v>193</v>
      </c>
      <c r="C18105" t="s">
        <v>20</v>
      </c>
      <c r="D18105" s="2">
        <v>44247.279768518521</v>
      </c>
      <c r="E18105" s="3" t="str">
        <f>VLOOKUP(Main[[#This Row],[ReactionsType]],ReactionTye[],2,0)</f>
        <v>negative</v>
      </c>
      <c r="F18105" s="3">
        <f>VLOOKUP(Main[[#This Row],[ReactionsType]],ReactionTye[],3,0)</f>
        <v>12</v>
      </c>
      <c r="G18105" s="3" t="str">
        <f>VLOOKUP(Main[[#This Row],[Content ID]],Content[#All],3,0)</f>
        <v>GIF</v>
      </c>
      <c r="H18105" s="3" t="str">
        <f>VLOOKUP(Main[[#This Row],[Content ID]],Content[#All],4,0)</f>
        <v>animals</v>
      </c>
    </row>
    <row r="18106" spans="1:8">
      <c r="A18106" t="s">
        <v>1319</v>
      </c>
      <c r="B18106" t="s">
        <v>161</v>
      </c>
      <c r="C18106" t="s">
        <v>11</v>
      </c>
      <c r="D18106" s="2">
        <v>44200.067777777775</v>
      </c>
      <c r="E18106" s="3" t="str">
        <f>VLOOKUP(Main[[#This Row],[ReactionsType]],ReactionTye[],2,0)</f>
        <v>positive</v>
      </c>
      <c r="F18106" s="3">
        <f>VLOOKUP(Main[[#This Row],[ReactionsType]],ReactionTye[],3,0)</f>
        <v>65</v>
      </c>
      <c r="G18106" s="3" t="str">
        <f>VLOOKUP(Main[[#This Row],[Content ID]],Content[#All],3,0)</f>
        <v>GIF</v>
      </c>
      <c r="H18106" s="3" t="str">
        <f>VLOOKUP(Main[[#This Row],[Content ID]],Content[#All],4,0)</f>
        <v>animals</v>
      </c>
    </row>
    <row r="18107" spans="1:8">
      <c r="A18107" t="s">
        <v>1319</v>
      </c>
      <c r="B18107" t="s">
        <v>325</v>
      </c>
      <c r="C18107" t="s">
        <v>16</v>
      </c>
      <c r="D18107" s="2">
        <v>44316.910254629627</v>
      </c>
      <c r="E18107" s="3" t="str">
        <f>VLOOKUP(Main[[#This Row],[ReactionsType]],ReactionTye[],2,0)</f>
        <v>negative</v>
      </c>
      <c r="F18107" s="3">
        <f>VLOOKUP(Main[[#This Row],[ReactionsType]],ReactionTye[],3,0)</f>
        <v>10</v>
      </c>
      <c r="G18107" s="3" t="str">
        <f>VLOOKUP(Main[[#This Row],[Content ID]],Content[#All],3,0)</f>
        <v>GIF</v>
      </c>
      <c r="H18107" s="3" t="str">
        <f>VLOOKUP(Main[[#This Row],[Content ID]],Content[#All],4,0)</f>
        <v>animals</v>
      </c>
    </row>
    <row r="18108" spans="1:8">
      <c r="A18108" t="s">
        <v>1319</v>
      </c>
      <c r="B18108" t="s">
        <v>409</v>
      </c>
      <c r="C18108" t="s">
        <v>15</v>
      </c>
      <c r="D18108" s="2">
        <v>44244.119895833333</v>
      </c>
      <c r="E18108" s="3" t="str">
        <f>VLOOKUP(Main[[#This Row],[ReactionsType]],ReactionTye[],2,0)</f>
        <v>positive</v>
      </c>
      <c r="F18108" s="3">
        <f>VLOOKUP(Main[[#This Row],[ReactionsType]],ReactionTye[],3,0)</f>
        <v>50</v>
      </c>
      <c r="G18108" s="3" t="str">
        <f>VLOOKUP(Main[[#This Row],[Content ID]],Content[#All],3,0)</f>
        <v>GIF</v>
      </c>
      <c r="H18108" s="3" t="str">
        <f>VLOOKUP(Main[[#This Row],[Content ID]],Content[#All],4,0)</f>
        <v>animals</v>
      </c>
    </row>
    <row r="18109" spans="1:8">
      <c r="A18109" t="s">
        <v>1319</v>
      </c>
      <c r="B18109" t="s">
        <v>302</v>
      </c>
      <c r="C18109" t="s">
        <v>18</v>
      </c>
      <c r="D18109" s="2">
        <v>44288.704282407409</v>
      </c>
      <c r="E18109" s="3" t="str">
        <f>VLOOKUP(Main[[#This Row],[ReactionsType]],ReactionTye[],2,0)</f>
        <v>neutral</v>
      </c>
      <c r="F18109" s="3">
        <f>VLOOKUP(Main[[#This Row],[ReactionsType]],ReactionTye[],3,0)</f>
        <v>35</v>
      </c>
      <c r="G18109" s="3" t="str">
        <f>VLOOKUP(Main[[#This Row],[Content ID]],Content[#All],3,0)</f>
        <v>GIF</v>
      </c>
      <c r="H18109" s="3" t="str">
        <f>VLOOKUP(Main[[#This Row],[Content ID]],Content[#All],4,0)</f>
        <v>animals</v>
      </c>
    </row>
    <row r="18110" spans="1:8">
      <c r="A18110" t="s">
        <v>1319</v>
      </c>
      <c r="B18110" t="s">
        <v>287</v>
      </c>
      <c r="C18110" t="s">
        <v>16</v>
      </c>
      <c r="D18110" s="2">
        <v>44212.480497685188</v>
      </c>
      <c r="E18110" s="3" t="str">
        <f>VLOOKUP(Main[[#This Row],[ReactionsType]],ReactionTye[],2,0)</f>
        <v>negative</v>
      </c>
      <c r="F18110" s="3">
        <f>VLOOKUP(Main[[#This Row],[ReactionsType]],ReactionTye[],3,0)</f>
        <v>10</v>
      </c>
      <c r="G18110" s="3" t="str">
        <f>VLOOKUP(Main[[#This Row],[Content ID]],Content[#All],3,0)</f>
        <v>GIF</v>
      </c>
      <c r="H18110" s="3" t="str">
        <f>VLOOKUP(Main[[#This Row],[Content ID]],Content[#All],4,0)</f>
        <v>animals</v>
      </c>
    </row>
    <row r="18111" spans="1:8">
      <c r="A18111" t="s">
        <v>1319</v>
      </c>
      <c r="B18111" t="s">
        <v>363</v>
      </c>
      <c r="C18111" t="s">
        <v>15</v>
      </c>
      <c r="D18111" s="2">
        <v>44303.500127314815</v>
      </c>
      <c r="E18111" s="3" t="str">
        <f>VLOOKUP(Main[[#This Row],[ReactionsType]],ReactionTye[],2,0)</f>
        <v>positive</v>
      </c>
      <c r="F18111" s="3">
        <f>VLOOKUP(Main[[#This Row],[ReactionsType]],ReactionTye[],3,0)</f>
        <v>50</v>
      </c>
      <c r="G18111" s="3" t="str">
        <f>VLOOKUP(Main[[#This Row],[Content ID]],Content[#All],3,0)</f>
        <v>GIF</v>
      </c>
      <c r="H18111" s="3" t="str">
        <f>VLOOKUP(Main[[#This Row],[Content ID]],Content[#All],4,0)</f>
        <v>animals</v>
      </c>
    </row>
    <row r="18112" spans="1:8">
      <c r="A18112" t="s">
        <v>1319</v>
      </c>
      <c r="B18112" t="s">
        <v>449</v>
      </c>
      <c r="C18112" t="s">
        <v>20</v>
      </c>
      <c r="D18112" s="2">
        <v>44266.032407407409</v>
      </c>
      <c r="E18112" s="3" t="str">
        <f>VLOOKUP(Main[[#This Row],[ReactionsType]],ReactionTye[],2,0)</f>
        <v>negative</v>
      </c>
      <c r="F18112" s="3">
        <f>VLOOKUP(Main[[#This Row],[ReactionsType]],ReactionTye[],3,0)</f>
        <v>12</v>
      </c>
      <c r="G18112" s="3" t="str">
        <f>VLOOKUP(Main[[#This Row],[Content ID]],Content[#All],3,0)</f>
        <v>GIF</v>
      </c>
      <c r="H18112" s="3" t="str">
        <f>VLOOKUP(Main[[#This Row],[Content ID]],Content[#All],4,0)</f>
        <v>animals</v>
      </c>
    </row>
    <row r="18113" spans="1:8">
      <c r="A18113" t="s">
        <v>1319</v>
      </c>
      <c r="B18113" t="s">
        <v>83</v>
      </c>
      <c r="C18113" t="s">
        <v>2</v>
      </c>
      <c r="D18113" s="2">
        <v>44272.513611111113</v>
      </c>
      <c r="E18113" s="3" t="str">
        <f>VLOOKUP(Main[[#This Row],[ReactionsType]],ReactionTye[],2,0)</f>
        <v>positive</v>
      </c>
      <c r="F18113" s="3">
        <f>VLOOKUP(Main[[#This Row],[ReactionsType]],ReactionTye[],3,0)</f>
        <v>60</v>
      </c>
      <c r="G18113" s="3" t="str">
        <f>VLOOKUP(Main[[#This Row],[Content ID]],Content[#All],3,0)</f>
        <v>GIF</v>
      </c>
      <c r="H18113" s="3" t="str">
        <f>VLOOKUP(Main[[#This Row],[Content ID]],Content[#All],4,0)</f>
        <v>animals</v>
      </c>
    </row>
    <row r="18114" spans="1:8">
      <c r="A18114" t="s">
        <v>1319</v>
      </c>
      <c r="B18114" t="s">
        <v>115</v>
      </c>
      <c r="C18114" t="s">
        <v>4</v>
      </c>
      <c r="D18114" s="2">
        <v>44285.404074074075</v>
      </c>
      <c r="E18114" s="3" t="str">
        <f>VLOOKUP(Main[[#This Row],[ReactionsType]],ReactionTye[],2,0)</f>
        <v>positive</v>
      </c>
      <c r="F18114" s="3">
        <f>VLOOKUP(Main[[#This Row],[ReactionsType]],ReactionTye[],3,0)</f>
        <v>70</v>
      </c>
      <c r="G18114" s="3" t="str">
        <f>VLOOKUP(Main[[#This Row],[Content ID]],Content[#All],3,0)</f>
        <v>GIF</v>
      </c>
      <c r="H18114" s="3" t="str">
        <f>VLOOKUP(Main[[#This Row],[Content ID]],Content[#All],4,0)</f>
        <v>animals</v>
      </c>
    </row>
    <row r="18115" spans="1:8">
      <c r="A18115" t="s">
        <v>1319</v>
      </c>
      <c r="B18115" t="s">
        <v>89</v>
      </c>
      <c r="C18115" t="s">
        <v>18</v>
      </c>
      <c r="D18115" s="2">
        <v>44306.695763888885</v>
      </c>
      <c r="E18115" s="3" t="str">
        <f>VLOOKUP(Main[[#This Row],[ReactionsType]],ReactionTye[],2,0)</f>
        <v>neutral</v>
      </c>
      <c r="F18115" s="3">
        <f>VLOOKUP(Main[[#This Row],[ReactionsType]],ReactionTye[],3,0)</f>
        <v>35</v>
      </c>
      <c r="G18115" s="3" t="str">
        <f>VLOOKUP(Main[[#This Row],[Content ID]],Content[#All],3,0)</f>
        <v>GIF</v>
      </c>
      <c r="H18115" s="3" t="str">
        <f>VLOOKUP(Main[[#This Row],[Content ID]],Content[#All],4,0)</f>
        <v>animals</v>
      </c>
    </row>
    <row r="18116" spans="1:8">
      <c r="A18116" t="s">
        <v>1319</v>
      </c>
      <c r="B18116" t="s">
        <v>330</v>
      </c>
      <c r="C18116" t="s">
        <v>14</v>
      </c>
      <c r="D18116" s="2">
        <v>44233.288842592592</v>
      </c>
      <c r="E18116" s="3" t="str">
        <f>VLOOKUP(Main[[#This Row],[ReactionsType]],ReactionTye[],2,0)</f>
        <v>positive</v>
      </c>
      <c r="F18116" s="3">
        <f>VLOOKUP(Main[[#This Row],[ReactionsType]],ReactionTye[],3,0)</f>
        <v>72</v>
      </c>
      <c r="G18116" s="3" t="str">
        <f>VLOOKUP(Main[[#This Row],[Content ID]],Content[#All],3,0)</f>
        <v>GIF</v>
      </c>
      <c r="H18116" s="3" t="str">
        <f>VLOOKUP(Main[[#This Row],[Content ID]],Content[#All],4,0)</f>
        <v>animals</v>
      </c>
    </row>
    <row r="18117" spans="1:8">
      <c r="A18117" t="s">
        <v>1319</v>
      </c>
      <c r="B18117" t="s">
        <v>214</v>
      </c>
      <c r="C18117" t="s">
        <v>4</v>
      </c>
      <c r="D18117" s="2">
        <v>44203.336828703701</v>
      </c>
      <c r="E18117" s="3" t="str">
        <f>VLOOKUP(Main[[#This Row],[ReactionsType]],ReactionTye[],2,0)</f>
        <v>positive</v>
      </c>
      <c r="F18117" s="3">
        <f>VLOOKUP(Main[[#This Row],[ReactionsType]],ReactionTye[],3,0)</f>
        <v>70</v>
      </c>
      <c r="G18117" s="3" t="str">
        <f>VLOOKUP(Main[[#This Row],[Content ID]],Content[#All],3,0)</f>
        <v>GIF</v>
      </c>
      <c r="H18117" s="3" t="str">
        <f>VLOOKUP(Main[[#This Row],[Content ID]],Content[#All],4,0)</f>
        <v>animals</v>
      </c>
    </row>
    <row r="18118" spans="1:8">
      <c r="A18118" t="s">
        <v>1319</v>
      </c>
      <c r="B18118" t="s">
        <v>233</v>
      </c>
      <c r="C18118" t="s">
        <v>19</v>
      </c>
      <c r="D18118" s="2">
        <v>44266.511562500003</v>
      </c>
      <c r="E18118" s="3" t="str">
        <f>VLOOKUP(Main[[#This Row],[ReactionsType]],ReactionTye[],2,0)</f>
        <v>negative</v>
      </c>
      <c r="F18118" s="3">
        <f>VLOOKUP(Main[[#This Row],[ReactionsType]],ReactionTye[],3,0)</f>
        <v>15</v>
      </c>
      <c r="G18118" s="3" t="str">
        <f>VLOOKUP(Main[[#This Row],[Content ID]],Content[#All],3,0)</f>
        <v>GIF</v>
      </c>
      <c r="H18118" s="3" t="str">
        <f>VLOOKUP(Main[[#This Row],[Content ID]],Content[#All],4,0)</f>
        <v>animals</v>
      </c>
    </row>
    <row r="18119" spans="1:8">
      <c r="A18119" t="s">
        <v>1319</v>
      </c>
      <c r="B18119" t="s">
        <v>179</v>
      </c>
      <c r="C18119" t="s">
        <v>17</v>
      </c>
      <c r="D18119" s="2">
        <v>44358.435532407406</v>
      </c>
      <c r="E18119" s="3" t="str">
        <f>VLOOKUP(Main[[#This Row],[ReactionsType]],ReactionTye[],2,0)</f>
        <v>positive</v>
      </c>
      <c r="F18119" s="3">
        <f>VLOOKUP(Main[[#This Row],[ReactionsType]],ReactionTye[],3,0)</f>
        <v>45</v>
      </c>
      <c r="G18119" s="3" t="str">
        <f>VLOOKUP(Main[[#This Row],[Content ID]],Content[#All],3,0)</f>
        <v>GIF</v>
      </c>
      <c r="H18119" s="3" t="str">
        <f>VLOOKUP(Main[[#This Row],[Content ID]],Content[#All],4,0)</f>
        <v>animals</v>
      </c>
    </row>
    <row r="18120" spans="1:8">
      <c r="A18120" t="s">
        <v>1319</v>
      </c>
      <c r="B18120" t="s">
        <v>224</v>
      </c>
      <c r="C18120" t="s">
        <v>11</v>
      </c>
      <c r="D18120" s="2">
        <v>44334.282766203702</v>
      </c>
      <c r="E18120" s="3" t="str">
        <f>VLOOKUP(Main[[#This Row],[ReactionsType]],ReactionTye[],2,0)</f>
        <v>positive</v>
      </c>
      <c r="F18120" s="3">
        <f>VLOOKUP(Main[[#This Row],[ReactionsType]],ReactionTye[],3,0)</f>
        <v>65</v>
      </c>
      <c r="G18120" s="3" t="str">
        <f>VLOOKUP(Main[[#This Row],[Content ID]],Content[#All],3,0)</f>
        <v>GIF</v>
      </c>
      <c r="H18120" s="3" t="str">
        <f>VLOOKUP(Main[[#This Row],[Content ID]],Content[#All],4,0)</f>
        <v>animals</v>
      </c>
    </row>
    <row r="18121" spans="1:8">
      <c r="A18121" t="s">
        <v>1319</v>
      </c>
      <c r="B18121" t="s">
        <v>425</v>
      </c>
      <c r="C18121" t="s">
        <v>11</v>
      </c>
      <c r="D18121" s="2">
        <v>44225.57603009259</v>
      </c>
      <c r="E18121" s="3" t="str">
        <f>VLOOKUP(Main[[#This Row],[ReactionsType]],ReactionTye[],2,0)</f>
        <v>positive</v>
      </c>
      <c r="F18121" s="3">
        <f>VLOOKUP(Main[[#This Row],[ReactionsType]],ReactionTye[],3,0)</f>
        <v>65</v>
      </c>
      <c r="G18121" s="3" t="str">
        <f>VLOOKUP(Main[[#This Row],[Content ID]],Content[#All],3,0)</f>
        <v>GIF</v>
      </c>
      <c r="H18121" s="3" t="str">
        <f>VLOOKUP(Main[[#This Row],[Content ID]],Content[#All],4,0)</f>
        <v>animals</v>
      </c>
    </row>
    <row r="18122" spans="1:8">
      <c r="A18122" t="s">
        <v>1319</v>
      </c>
      <c r="B18122" t="s">
        <v>377</v>
      </c>
      <c r="C18122" t="s">
        <v>4</v>
      </c>
      <c r="D18122" s="2">
        <v>44154.5778125</v>
      </c>
      <c r="E18122" s="3" t="str">
        <f>VLOOKUP(Main[[#This Row],[ReactionsType]],ReactionTye[],2,0)</f>
        <v>positive</v>
      </c>
      <c r="F18122" s="3">
        <f>VLOOKUP(Main[[#This Row],[ReactionsType]],ReactionTye[],3,0)</f>
        <v>70</v>
      </c>
      <c r="G18122" s="3" t="str">
        <f>VLOOKUP(Main[[#This Row],[Content ID]],Content[#All],3,0)</f>
        <v>GIF</v>
      </c>
      <c r="H18122" s="3" t="str">
        <f>VLOOKUP(Main[[#This Row],[Content ID]],Content[#All],4,0)</f>
        <v>animals</v>
      </c>
    </row>
    <row r="18123" spans="1:8">
      <c r="A18123" t="s">
        <v>1319</v>
      </c>
      <c r="B18123" t="s">
        <v>151</v>
      </c>
      <c r="C18123" t="s">
        <v>13</v>
      </c>
      <c r="D18123" s="2">
        <v>44008.419062499997</v>
      </c>
      <c r="E18123" s="3" t="str">
        <f>VLOOKUP(Main[[#This Row],[ReactionsType]],ReactionTye[],2,0)</f>
        <v>positive</v>
      </c>
      <c r="F18123" s="3">
        <f>VLOOKUP(Main[[#This Row],[ReactionsType]],ReactionTye[],3,0)</f>
        <v>70</v>
      </c>
      <c r="G18123" s="3" t="str">
        <f>VLOOKUP(Main[[#This Row],[Content ID]],Content[#All],3,0)</f>
        <v>GIF</v>
      </c>
      <c r="H18123" s="3" t="str">
        <f>VLOOKUP(Main[[#This Row],[Content ID]],Content[#All],4,0)</f>
        <v>animals</v>
      </c>
    </row>
    <row r="18124" spans="1:8">
      <c r="A18124" t="s">
        <v>1320</v>
      </c>
      <c r="B18124" t="s">
        <v>292</v>
      </c>
      <c r="C18124" t="s">
        <v>16</v>
      </c>
      <c r="D18124" s="2">
        <v>44270.53565972222</v>
      </c>
      <c r="E18124" s="3" t="str">
        <f>VLOOKUP(Main[[#This Row],[ReactionsType]],ReactionTye[],2,0)</f>
        <v>negative</v>
      </c>
      <c r="F18124" s="3">
        <f>VLOOKUP(Main[[#This Row],[ReactionsType]],ReactionTye[],3,0)</f>
        <v>10</v>
      </c>
      <c r="G18124" s="3" t="str">
        <f>VLOOKUP(Main[[#This Row],[Content ID]],Content[#All],3,0)</f>
        <v>video</v>
      </c>
      <c r="H18124" s="3" t="str">
        <f>VLOOKUP(Main[[#This Row],[Content ID]],Content[#All],4,0)</f>
        <v>culture</v>
      </c>
    </row>
    <row r="18125" spans="1:8">
      <c r="A18125" t="s">
        <v>1320</v>
      </c>
      <c r="B18125" t="s">
        <v>590</v>
      </c>
      <c r="C18125" t="s">
        <v>15</v>
      </c>
      <c r="D18125" s="2">
        <v>44339.97797453704</v>
      </c>
      <c r="E18125" s="3" t="str">
        <f>VLOOKUP(Main[[#This Row],[ReactionsType]],ReactionTye[],2,0)</f>
        <v>positive</v>
      </c>
      <c r="F18125" s="3">
        <f>VLOOKUP(Main[[#This Row],[ReactionsType]],ReactionTye[],3,0)</f>
        <v>50</v>
      </c>
      <c r="G18125" s="3" t="str">
        <f>VLOOKUP(Main[[#This Row],[Content ID]],Content[#All],3,0)</f>
        <v>video</v>
      </c>
      <c r="H18125" s="3" t="str">
        <f>VLOOKUP(Main[[#This Row],[Content ID]],Content[#All],4,0)</f>
        <v>culture</v>
      </c>
    </row>
    <row r="18126" spans="1:8">
      <c r="A18126" t="s">
        <v>1320</v>
      </c>
      <c r="B18126" t="s">
        <v>411</v>
      </c>
      <c r="C18126" t="s">
        <v>5</v>
      </c>
      <c r="D18126" s="2">
        <v>44171.055324074077</v>
      </c>
      <c r="E18126" s="3" t="str">
        <f>VLOOKUP(Main[[#This Row],[ReactionsType]],ReactionTye[],2,0)</f>
        <v>negative</v>
      </c>
      <c r="F18126" s="3">
        <f>VLOOKUP(Main[[#This Row],[ReactionsType]],ReactionTye[],3,0)</f>
        <v>0</v>
      </c>
      <c r="G18126" s="3" t="str">
        <f>VLOOKUP(Main[[#This Row],[Content ID]],Content[#All],3,0)</f>
        <v>video</v>
      </c>
      <c r="H18126" s="3" t="str">
        <f>VLOOKUP(Main[[#This Row],[Content ID]],Content[#All],4,0)</f>
        <v>culture</v>
      </c>
    </row>
    <row r="18127" spans="1:8">
      <c r="A18127" t="s">
        <v>1320</v>
      </c>
      <c r="B18127" t="s">
        <v>142</v>
      </c>
      <c r="C18127" t="s">
        <v>14</v>
      </c>
      <c r="D18127" s="2">
        <v>44336.003298611111</v>
      </c>
      <c r="E18127" s="3" t="str">
        <f>VLOOKUP(Main[[#This Row],[ReactionsType]],ReactionTye[],2,0)</f>
        <v>positive</v>
      </c>
      <c r="F18127" s="3">
        <f>VLOOKUP(Main[[#This Row],[ReactionsType]],ReactionTye[],3,0)</f>
        <v>72</v>
      </c>
      <c r="G18127" s="3" t="str">
        <f>VLOOKUP(Main[[#This Row],[Content ID]],Content[#All],3,0)</f>
        <v>video</v>
      </c>
      <c r="H18127" s="3" t="str">
        <f>VLOOKUP(Main[[#This Row],[Content ID]],Content[#All],4,0)</f>
        <v>culture</v>
      </c>
    </row>
    <row r="18128" spans="1:8">
      <c r="A18128" t="s">
        <v>1320</v>
      </c>
      <c r="B18128" t="s">
        <v>383</v>
      </c>
      <c r="C18128" t="s">
        <v>19</v>
      </c>
      <c r="D18128" s="2">
        <v>44161.383252314816</v>
      </c>
      <c r="E18128" s="3" t="str">
        <f>VLOOKUP(Main[[#This Row],[ReactionsType]],ReactionTye[],2,0)</f>
        <v>negative</v>
      </c>
      <c r="F18128" s="3">
        <f>VLOOKUP(Main[[#This Row],[ReactionsType]],ReactionTye[],3,0)</f>
        <v>15</v>
      </c>
      <c r="G18128" s="3" t="str">
        <f>VLOOKUP(Main[[#This Row],[Content ID]],Content[#All],3,0)</f>
        <v>video</v>
      </c>
      <c r="H18128" s="3" t="str">
        <f>VLOOKUP(Main[[#This Row],[Content ID]],Content[#All],4,0)</f>
        <v>culture</v>
      </c>
    </row>
    <row r="18129" spans="1:8">
      <c r="A18129" t="s">
        <v>1320</v>
      </c>
      <c r="B18129" s="1" t="s">
        <v>37</v>
      </c>
      <c r="C18129" t="s">
        <v>16</v>
      </c>
      <c r="D18129" s="2">
        <v>44358.185613425929</v>
      </c>
      <c r="E18129" s="3" t="str">
        <f>VLOOKUP(Main[[#This Row],[ReactionsType]],ReactionTye[],2,0)</f>
        <v>negative</v>
      </c>
      <c r="F18129" s="3">
        <f>VLOOKUP(Main[[#This Row],[ReactionsType]],ReactionTye[],3,0)</f>
        <v>10</v>
      </c>
      <c r="G18129" s="3" t="str">
        <f>VLOOKUP(Main[[#This Row],[Content ID]],Content[#All],3,0)</f>
        <v>video</v>
      </c>
      <c r="H18129" s="3" t="str">
        <f>VLOOKUP(Main[[#This Row],[Content ID]],Content[#All],4,0)</f>
        <v>culture</v>
      </c>
    </row>
    <row r="18130" spans="1:8">
      <c r="A18130" t="s">
        <v>1320</v>
      </c>
      <c r="B18130" t="s">
        <v>426</v>
      </c>
      <c r="C18130" t="s">
        <v>13</v>
      </c>
      <c r="D18130" s="2">
        <v>44296.754166666666</v>
      </c>
      <c r="E18130" s="3" t="str">
        <f>VLOOKUP(Main[[#This Row],[ReactionsType]],ReactionTye[],2,0)</f>
        <v>positive</v>
      </c>
      <c r="F18130" s="3">
        <f>VLOOKUP(Main[[#This Row],[ReactionsType]],ReactionTye[],3,0)</f>
        <v>70</v>
      </c>
      <c r="G18130" s="3" t="str">
        <f>VLOOKUP(Main[[#This Row],[Content ID]],Content[#All],3,0)</f>
        <v>video</v>
      </c>
      <c r="H18130" s="3" t="str">
        <f>VLOOKUP(Main[[#This Row],[Content ID]],Content[#All],4,0)</f>
        <v>culture</v>
      </c>
    </row>
    <row r="18131" spans="1:8">
      <c r="A18131" t="s">
        <v>1320</v>
      </c>
      <c r="B18131" t="s">
        <v>306</v>
      </c>
      <c r="C18131" t="s">
        <v>4</v>
      </c>
      <c r="D18131" s="2">
        <v>44055.059560185182</v>
      </c>
      <c r="E18131" s="3" t="str">
        <f>VLOOKUP(Main[[#This Row],[ReactionsType]],ReactionTye[],2,0)</f>
        <v>positive</v>
      </c>
      <c r="F18131" s="3">
        <f>VLOOKUP(Main[[#This Row],[ReactionsType]],ReactionTye[],3,0)</f>
        <v>70</v>
      </c>
      <c r="G18131" s="3" t="str">
        <f>VLOOKUP(Main[[#This Row],[Content ID]],Content[#All],3,0)</f>
        <v>video</v>
      </c>
      <c r="H18131" s="3" t="str">
        <f>VLOOKUP(Main[[#This Row],[Content ID]],Content[#All],4,0)</f>
        <v>culture</v>
      </c>
    </row>
    <row r="18132" spans="1:8">
      <c r="A18132" t="s">
        <v>1320</v>
      </c>
      <c r="B18132" t="s">
        <v>260</v>
      </c>
      <c r="C18132" t="s">
        <v>2</v>
      </c>
      <c r="D18132" s="2">
        <v>44289.411180555559</v>
      </c>
      <c r="E18132" s="3" t="str">
        <f>VLOOKUP(Main[[#This Row],[ReactionsType]],ReactionTye[],2,0)</f>
        <v>positive</v>
      </c>
      <c r="F18132" s="3">
        <f>VLOOKUP(Main[[#This Row],[ReactionsType]],ReactionTye[],3,0)</f>
        <v>60</v>
      </c>
      <c r="G18132" s="3" t="str">
        <f>VLOOKUP(Main[[#This Row],[Content ID]],Content[#All],3,0)</f>
        <v>video</v>
      </c>
      <c r="H18132" s="3" t="str">
        <f>VLOOKUP(Main[[#This Row],[Content ID]],Content[#All],4,0)</f>
        <v>culture</v>
      </c>
    </row>
    <row r="18133" spans="1:8">
      <c r="A18133" t="s">
        <v>1320</v>
      </c>
      <c r="B18133" t="s">
        <v>98</v>
      </c>
      <c r="C18133" t="s">
        <v>11</v>
      </c>
      <c r="D18133" s="2">
        <v>44246.945937500001</v>
      </c>
      <c r="E18133" s="3" t="str">
        <f>VLOOKUP(Main[[#This Row],[ReactionsType]],ReactionTye[],2,0)</f>
        <v>positive</v>
      </c>
      <c r="F18133" s="3">
        <f>VLOOKUP(Main[[#This Row],[ReactionsType]],ReactionTye[],3,0)</f>
        <v>65</v>
      </c>
      <c r="G18133" s="3" t="str">
        <f>VLOOKUP(Main[[#This Row],[Content ID]],Content[#All],3,0)</f>
        <v>video</v>
      </c>
      <c r="H18133" s="3" t="str">
        <f>VLOOKUP(Main[[#This Row],[Content ID]],Content[#All],4,0)</f>
        <v>culture</v>
      </c>
    </row>
    <row r="18134" spans="1:8">
      <c r="A18134" t="s">
        <v>1320</v>
      </c>
      <c r="B18134" t="s">
        <v>34</v>
      </c>
      <c r="C18134" t="s">
        <v>9</v>
      </c>
      <c r="D18134" s="2">
        <v>44261.82534722222</v>
      </c>
      <c r="E18134" s="3" t="str">
        <f>VLOOKUP(Main[[#This Row],[ReactionsType]],ReactionTye[],2,0)</f>
        <v>neutral</v>
      </c>
      <c r="F18134" s="3">
        <f>VLOOKUP(Main[[#This Row],[ReactionsType]],ReactionTye[],3,0)</f>
        <v>20</v>
      </c>
      <c r="G18134" s="3" t="str">
        <f>VLOOKUP(Main[[#This Row],[Content ID]],Content[#All],3,0)</f>
        <v>video</v>
      </c>
      <c r="H18134" s="3" t="str">
        <f>VLOOKUP(Main[[#This Row],[Content ID]],Content[#All],4,0)</f>
        <v>culture</v>
      </c>
    </row>
    <row r="18135" spans="1:8">
      <c r="A18135" t="s">
        <v>1320</v>
      </c>
      <c r="B18135" t="s">
        <v>403</v>
      </c>
      <c r="C18135" t="s">
        <v>16</v>
      </c>
      <c r="D18135" s="2">
        <v>44067.090231481481</v>
      </c>
      <c r="E18135" s="3" t="str">
        <f>VLOOKUP(Main[[#This Row],[ReactionsType]],ReactionTye[],2,0)</f>
        <v>negative</v>
      </c>
      <c r="F18135" s="3">
        <f>VLOOKUP(Main[[#This Row],[ReactionsType]],ReactionTye[],3,0)</f>
        <v>10</v>
      </c>
      <c r="G18135" s="3" t="str">
        <f>VLOOKUP(Main[[#This Row],[Content ID]],Content[#All],3,0)</f>
        <v>video</v>
      </c>
      <c r="H18135" s="3" t="str">
        <f>VLOOKUP(Main[[#This Row],[Content ID]],Content[#All],4,0)</f>
        <v>culture</v>
      </c>
    </row>
    <row r="18136" spans="1:8">
      <c r="A18136" t="s">
        <v>1320</v>
      </c>
      <c r="B18136" t="s">
        <v>573</v>
      </c>
      <c r="C18136" t="s">
        <v>13</v>
      </c>
      <c r="D18136" s="2">
        <v>44002.246550925927</v>
      </c>
      <c r="E18136" s="3" t="str">
        <f>VLOOKUP(Main[[#This Row],[ReactionsType]],ReactionTye[],2,0)</f>
        <v>positive</v>
      </c>
      <c r="F18136" s="3">
        <f>VLOOKUP(Main[[#This Row],[ReactionsType]],ReactionTye[],3,0)</f>
        <v>70</v>
      </c>
      <c r="G18136" s="3" t="str">
        <f>VLOOKUP(Main[[#This Row],[Content ID]],Content[#All],3,0)</f>
        <v>video</v>
      </c>
      <c r="H18136" s="3" t="str">
        <f>VLOOKUP(Main[[#This Row],[Content ID]],Content[#All],4,0)</f>
        <v>culture</v>
      </c>
    </row>
    <row r="18137" spans="1:8">
      <c r="A18137" t="s">
        <v>1320</v>
      </c>
      <c r="B18137" t="s">
        <v>407</v>
      </c>
      <c r="C18137" t="s">
        <v>8</v>
      </c>
      <c r="D18137" s="2">
        <v>44136.877210648148</v>
      </c>
      <c r="E18137" s="3" t="str">
        <f>VLOOKUP(Main[[#This Row],[ReactionsType]],ReactionTye[],2,0)</f>
        <v>positive</v>
      </c>
      <c r="F18137" s="3">
        <f>VLOOKUP(Main[[#This Row],[ReactionsType]],ReactionTye[],3,0)</f>
        <v>30</v>
      </c>
      <c r="G18137" s="3" t="str">
        <f>VLOOKUP(Main[[#This Row],[Content ID]],Content[#All],3,0)</f>
        <v>video</v>
      </c>
      <c r="H18137" s="3" t="str">
        <f>VLOOKUP(Main[[#This Row],[Content ID]],Content[#All],4,0)</f>
        <v>culture</v>
      </c>
    </row>
    <row r="18138" spans="1:8">
      <c r="A18138" t="s">
        <v>1320</v>
      </c>
      <c r="B18138" t="s">
        <v>167</v>
      </c>
      <c r="C18138" t="s">
        <v>16</v>
      </c>
      <c r="D18138" s="2">
        <v>44126.279803240737</v>
      </c>
      <c r="E18138" s="3" t="str">
        <f>VLOOKUP(Main[[#This Row],[ReactionsType]],ReactionTye[],2,0)</f>
        <v>negative</v>
      </c>
      <c r="F18138" s="3">
        <f>VLOOKUP(Main[[#This Row],[ReactionsType]],ReactionTye[],3,0)</f>
        <v>10</v>
      </c>
      <c r="G18138" s="3" t="str">
        <f>VLOOKUP(Main[[#This Row],[Content ID]],Content[#All],3,0)</f>
        <v>video</v>
      </c>
      <c r="H18138" s="3" t="str">
        <f>VLOOKUP(Main[[#This Row],[Content ID]],Content[#All],4,0)</f>
        <v>culture</v>
      </c>
    </row>
    <row r="18139" spans="1:8">
      <c r="A18139" t="s">
        <v>1320</v>
      </c>
      <c r="B18139" s="1" t="s">
        <v>396</v>
      </c>
      <c r="C18139" t="s">
        <v>20</v>
      </c>
      <c r="D18139" s="2">
        <v>44255.091157407405</v>
      </c>
      <c r="E18139" s="3" t="str">
        <f>VLOOKUP(Main[[#This Row],[ReactionsType]],ReactionTye[],2,0)</f>
        <v>negative</v>
      </c>
      <c r="F18139" s="3">
        <f>VLOOKUP(Main[[#This Row],[ReactionsType]],ReactionTye[],3,0)</f>
        <v>12</v>
      </c>
      <c r="G18139" s="3" t="str">
        <f>VLOOKUP(Main[[#This Row],[Content ID]],Content[#All],3,0)</f>
        <v>video</v>
      </c>
      <c r="H18139" s="3" t="str">
        <f>VLOOKUP(Main[[#This Row],[Content ID]],Content[#All],4,0)</f>
        <v>culture</v>
      </c>
    </row>
    <row r="18140" spans="1:8">
      <c r="A18140" t="s">
        <v>1320</v>
      </c>
      <c r="B18140" t="s">
        <v>255</v>
      </c>
      <c r="C18140" t="s">
        <v>17</v>
      </c>
      <c r="D18140" s="2">
        <v>44116.066203703704</v>
      </c>
      <c r="E18140" s="3" t="str">
        <f>VLOOKUP(Main[[#This Row],[ReactionsType]],ReactionTye[],2,0)</f>
        <v>positive</v>
      </c>
      <c r="F18140" s="3">
        <f>VLOOKUP(Main[[#This Row],[ReactionsType]],ReactionTye[],3,0)</f>
        <v>45</v>
      </c>
      <c r="G18140" s="3" t="str">
        <f>VLOOKUP(Main[[#This Row],[Content ID]],Content[#All],3,0)</f>
        <v>video</v>
      </c>
      <c r="H18140" s="3" t="str">
        <f>VLOOKUP(Main[[#This Row],[Content ID]],Content[#All],4,0)</f>
        <v>culture</v>
      </c>
    </row>
    <row r="18141" spans="1:8">
      <c r="A18141" t="s">
        <v>1320</v>
      </c>
      <c r="B18141" t="s">
        <v>353</v>
      </c>
      <c r="C18141" t="s">
        <v>4</v>
      </c>
      <c r="D18141" s="2">
        <v>44269.630486111113</v>
      </c>
      <c r="E18141" s="3" t="str">
        <f>VLOOKUP(Main[[#This Row],[ReactionsType]],ReactionTye[],2,0)</f>
        <v>positive</v>
      </c>
      <c r="F18141" s="3">
        <f>VLOOKUP(Main[[#This Row],[ReactionsType]],ReactionTye[],3,0)</f>
        <v>70</v>
      </c>
      <c r="G18141" s="3" t="str">
        <f>VLOOKUP(Main[[#This Row],[Content ID]],Content[#All],3,0)</f>
        <v>video</v>
      </c>
      <c r="H18141" s="3" t="str">
        <f>VLOOKUP(Main[[#This Row],[Content ID]],Content[#All],4,0)</f>
        <v>culture</v>
      </c>
    </row>
    <row r="18142" spans="1:8">
      <c r="A18142" t="s">
        <v>1320</v>
      </c>
      <c r="B18142" t="s">
        <v>123</v>
      </c>
      <c r="C18142" t="s">
        <v>11</v>
      </c>
      <c r="D18142" s="2">
        <v>44150.074236111112</v>
      </c>
      <c r="E18142" s="3" t="str">
        <f>VLOOKUP(Main[[#This Row],[ReactionsType]],ReactionTye[],2,0)</f>
        <v>positive</v>
      </c>
      <c r="F18142" s="3">
        <f>VLOOKUP(Main[[#This Row],[ReactionsType]],ReactionTye[],3,0)</f>
        <v>65</v>
      </c>
      <c r="G18142" s="3" t="str">
        <f>VLOOKUP(Main[[#This Row],[Content ID]],Content[#All],3,0)</f>
        <v>video</v>
      </c>
      <c r="H18142" s="3" t="str">
        <f>VLOOKUP(Main[[#This Row],[Content ID]],Content[#All],4,0)</f>
        <v>culture</v>
      </c>
    </row>
    <row r="18143" spans="1:8">
      <c r="A18143" t="s">
        <v>1320</v>
      </c>
      <c r="B18143" t="s">
        <v>169</v>
      </c>
      <c r="C18143" t="s">
        <v>7</v>
      </c>
      <c r="D18143" s="2">
        <v>44101.446087962962</v>
      </c>
      <c r="E18143" s="3" t="str">
        <f>VLOOKUP(Main[[#This Row],[ReactionsType]],ReactionTye[],2,0)</f>
        <v>negative</v>
      </c>
      <c r="F18143" s="3">
        <f>VLOOKUP(Main[[#This Row],[ReactionsType]],ReactionTye[],3,0)</f>
        <v>5</v>
      </c>
      <c r="G18143" s="3" t="str">
        <f>VLOOKUP(Main[[#This Row],[Content ID]],Content[#All],3,0)</f>
        <v>video</v>
      </c>
      <c r="H18143" s="3" t="str">
        <f>VLOOKUP(Main[[#This Row],[Content ID]],Content[#All],4,0)</f>
        <v>culture</v>
      </c>
    </row>
    <row r="18144" spans="1:8">
      <c r="A18144" t="s">
        <v>1320</v>
      </c>
      <c r="B18144" t="s">
        <v>292</v>
      </c>
      <c r="C18144" t="s">
        <v>13</v>
      </c>
      <c r="D18144" s="2">
        <v>44103.163900462961</v>
      </c>
      <c r="E18144" s="3" t="str">
        <f>VLOOKUP(Main[[#This Row],[ReactionsType]],ReactionTye[],2,0)</f>
        <v>positive</v>
      </c>
      <c r="F18144" s="3">
        <f>VLOOKUP(Main[[#This Row],[ReactionsType]],ReactionTye[],3,0)</f>
        <v>70</v>
      </c>
      <c r="G18144" s="3" t="str">
        <f>VLOOKUP(Main[[#This Row],[Content ID]],Content[#All],3,0)</f>
        <v>video</v>
      </c>
      <c r="H18144" s="3" t="str">
        <f>VLOOKUP(Main[[#This Row],[Content ID]],Content[#All],4,0)</f>
        <v>culture</v>
      </c>
    </row>
    <row r="18145" spans="1:8">
      <c r="A18145" t="s">
        <v>1320</v>
      </c>
      <c r="B18145" t="s">
        <v>304</v>
      </c>
      <c r="C18145" t="s">
        <v>16</v>
      </c>
      <c r="D18145" s="2">
        <v>44086.214953703704</v>
      </c>
      <c r="E18145" s="3" t="str">
        <f>VLOOKUP(Main[[#This Row],[ReactionsType]],ReactionTye[],2,0)</f>
        <v>negative</v>
      </c>
      <c r="F18145" s="3">
        <f>VLOOKUP(Main[[#This Row],[ReactionsType]],ReactionTye[],3,0)</f>
        <v>10</v>
      </c>
      <c r="G18145" s="3" t="str">
        <f>VLOOKUP(Main[[#This Row],[Content ID]],Content[#All],3,0)</f>
        <v>video</v>
      </c>
      <c r="H18145" s="3" t="str">
        <f>VLOOKUP(Main[[#This Row],[Content ID]],Content[#All],4,0)</f>
        <v>culture</v>
      </c>
    </row>
    <row r="18146" spans="1:8">
      <c r="A18146" t="s">
        <v>1320</v>
      </c>
      <c r="B18146" t="s">
        <v>84</v>
      </c>
      <c r="C18146" t="s">
        <v>11</v>
      </c>
      <c r="D18146" s="2">
        <v>44307.661782407406</v>
      </c>
      <c r="E18146" s="3" t="str">
        <f>VLOOKUP(Main[[#This Row],[ReactionsType]],ReactionTye[],2,0)</f>
        <v>positive</v>
      </c>
      <c r="F18146" s="3">
        <f>VLOOKUP(Main[[#This Row],[ReactionsType]],ReactionTye[],3,0)</f>
        <v>65</v>
      </c>
      <c r="G18146" s="3" t="str">
        <f>VLOOKUP(Main[[#This Row],[Content ID]],Content[#All],3,0)</f>
        <v>video</v>
      </c>
      <c r="H18146" s="3" t="str">
        <f>VLOOKUP(Main[[#This Row],[Content ID]],Content[#All],4,0)</f>
        <v>culture</v>
      </c>
    </row>
    <row r="18147" spans="1:8">
      <c r="A18147" t="s">
        <v>1320</v>
      </c>
      <c r="B18147" t="s">
        <v>524</v>
      </c>
      <c r="C18147" t="s">
        <v>19</v>
      </c>
      <c r="D18147" s="2">
        <v>44187.281134259261</v>
      </c>
      <c r="E18147" s="3" t="str">
        <f>VLOOKUP(Main[[#This Row],[ReactionsType]],ReactionTye[],2,0)</f>
        <v>negative</v>
      </c>
      <c r="F18147" s="3">
        <f>VLOOKUP(Main[[#This Row],[ReactionsType]],ReactionTye[],3,0)</f>
        <v>15</v>
      </c>
      <c r="G18147" s="3" t="str">
        <f>VLOOKUP(Main[[#This Row],[Content ID]],Content[#All],3,0)</f>
        <v>video</v>
      </c>
      <c r="H18147" s="3" t="str">
        <f>VLOOKUP(Main[[#This Row],[Content ID]],Content[#All],4,0)</f>
        <v>culture</v>
      </c>
    </row>
    <row r="18148" spans="1:8">
      <c r="A18148" t="s">
        <v>1320</v>
      </c>
      <c r="B18148" t="s">
        <v>181</v>
      </c>
      <c r="C18148" t="s">
        <v>11</v>
      </c>
      <c r="D18148" s="2">
        <v>44075.574907407405</v>
      </c>
      <c r="E18148" s="3" t="str">
        <f>VLOOKUP(Main[[#This Row],[ReactionsType]],ReactionTye[],2,0)</f>
        <v>positive</v>
      </c>
      <c r="F18148" s="3">
        <f>VLOOKUP(Main[[#This Row],[ReactionsType]],ReactionTye[],3,0)</f>
        <v>65</v>
      </c>
      <c r="G18148" s="3" t="str">
        <f>VLOOKUP(Main[[#This Row],[Content ID]],Content[#All],3,0)</f>
        <v>video</v>
      </c>
      <c r="H18148" s="3" t="str">
        <f>VLOOKUP(Main[[#This Row],[Content ID]],Content[#All],4,0)</f>
        <v>culture</v>
      </c>
    </row>
    <row r="18149" spans="1:8">
      <c r="A18149" t="s">
        <v>1320</v>
      </c>
      <c r="B18149" t="s">
        <v>471</v>
      </c>
      <c r="C18149" t="s">
        <v>14</v>
      </c>
      <c r="D18149" s="2">
        <v>44360.638923611114</v>
      </c>
      <c r="E18149" s="3" t="str">
        <f>VLOOKUP(Main[[#This Row],[ReactionsType]],ReactionTye[],2,0)</f>
        <v>positive</v>
      </c>
      <c r="F18149" s="3">
        <f>VLOOKUP(Main[[#This Row],[ReactionsType]],ReactionTye[],3,0)</f>
        <v>72</v>
      </c>
      <c r="G18149" s="3" t="str">
        <f>VLOOKUP(Main[[#This Row],[Content ID]],Content[#All],3,0)</f>
        <v>video</v>
      </c>
      <c r="H18149" s="3" t="str">
        <f>VLOOKUP(Main[[#This Row],[Content ID]],Content[#All],4,0)</f>
        <v>culture</v>
      </c>
    </row>
    <row r="18150" spans="1:8">
      <c r="A18150" t="s">
        <v>1320</v>
      </c>
      <c r="B18150" t="s">
        <v>435</v>
      </c>
      <c r="C18150" t="s">
        <v>4</v>
      </c>
      <c r="D18150" s="2">
        <v>44210.770798611113</v>
      </c>
      <c r="E18150" s="3" t="str">
        <f>VLOOKUP(Main[[#This Row],[ReactionsType]],ReactionTye[],2,0)</f>
        <v>positive</v>
      </c>
      <c r="F18150" s="3">
        <f>VLOOKUP(Main[[#This Row],[ReactionsType]],ReactionTye[],3,0)</f>
        <v>70</v>
      </c>
      <c r="G18150" s="3" t="str">
        <f>VLOOKUP(Main[[#This Row],[Content ID]],Content[#All],3,0)</f>
        <v>video</v>
      </c>
      <c r="H18150" s="3" t="str">
        <f>VLOOKUP(Main[[#This Row],[Content ID]],Content[#All],4,0)</f>
        <v>culture</v>
      </c>
    </row>
    <row r="18151" spans="1:8">
      <c r="A18151" t="s">
        <v>1320</v>
      </c>
      <c r="B18151" t="s">
        <v>333</v>
      </c>
      <c r="C18151" t="s">
        <v>7</v>
      </c>
      <c r="D18151" s="2">
        <v>44115.908912037034</v>
      </c>
      <c r="E18151" s="3" t="str">
        <f>VLOOKUP(Main[[#This Row],[ReactionsType]],ReactionTye[],2,0)</f>
        <v>negative</v>
      </c>
      <c r="F18151" s="3">
        <f>VLOOKUP(Main[[#This Row],[ReactionsType]],ReactionTye[],3,0)</f>
        <v>5</v>
      </c>
      <c r="G18151" s="3" t="str">
        <f>VLOOKUP(Main[[#This Row],[Content ID]],Content[#All],3,0)</f>
        <v>video</v>
      </c>
      <c r="H18151" s="3" t="str">
        <f>VLOOKUP(Main[[#This Row],[Content ID]],Content[#All],4,0)</f>
        <v>culture</v>
      </c>
    </row>
    <row r="18152" spans="1:8">
      <c r="A18152" t="s">
        <v>1320</v>
      </c>
      <c r="B18152" s="1" t="s">
        <v>60</v>
      </c>
      <c r="C18152" t="s">
        <v>13</v>
      </c>
      <c r="D18152" s="2">
        <v>44019.599293981482</v>
      </c>
      <c r="E18152" s="3" t="str">
        <f>VLOOKUP(Main[[#This Row],[ReactionsType]],ReactionTye[],2,0)</f>
        <v>positive</v>
      </c>
      <c r="F18152" s="3">
        <f>VLOOKUP(Main[[#This Row],[ReactionsType]],ReactionTye[],3,0)</f>
        <v>70</v>
      </c>
      <c r="G18152" s="3" t="str">
        <f>VLOOKUP(Main[[#This Row],[Content ID]],Content[#All],3,0)</f>
        <v>video</v>
      </c>
      <c r="H18152" s="3" t="str">
        <f>VLOOKUP(Main[[#This Row],[Content ID]],Content[#All],4,0)</f>
        <v>culture</v>
      </c>
    </row>
    <row r="18153" spans="1:8">
      <c r="A18153" t="s">
        <v>1320</v>
      </c>
      <c r="B18153" t="s">
        <v>168</v>
      </c>
      <c r="C18153" t="s">
        <v>16</v>
      </c>
      <c r="D18153" s="2">
        <v>44306.390497685185</v>
      </c>
      <c r="E18153" s="3" t="str">
        <f>VLOOKUP(Main[[#This Row],[ReactionsType]],ReactionTye[],2,0)</f>
        <v>negative</v>
      </c>
      <c r="F18153" s="3">
        <f>VLOOKUP(Main[[#This Row],[ReactionsType]],ReactionTye[],3,0)</f>
        <v>10</v>
      </c>
      <c r="G18153" s="3" t="str">
        <f>VLOOKUP(Main[[#This Row],[Content ID]],Content[#All],3,0)</f>
        <v>video</v>
      </c>
      <c r="H18153" s="3" t="str">
        <f>VLOOKUP(Main[[#This Row],[Content ID]],Content[#All],4,0)</f>
        <v>culture</v>
      </c>
    </row>
    <row r="18154" spans="1:8">
      <c r="A18154" t="s">
        <v>1320</v>
      </c>
      <c r="B18154" t="s">
        <v>344</v>
      </c>
      <c r="C18154" t="s">
        <v>11</v>
      </c>
      <c r="D18154" s="2">
        <v>44189.491712962961</v>
      </c>
      <c r="E18154" s="3" t="str">
        <f>VLOOKUP(Main[[#This Row],[ReactionsType]],ReactionTye[],2,0)</f>
        <v>positive</v>
      </c>
      <c r="F18154" s="3">
        <f>VLOOKUP(Main[[#This Row],[ReactionsType]],ReactionTye[],3,0)</f>
        <v>65</v>
      </c>
      <c r="G18154" s="3" t="str">
        <f>VLOOKUP(Main[[#This Row],[Content ID]],Content[#All],3,0)</f>
        <v>video</v>
      </c>
      <c r="H18154" s="3" t="str">
        <f>VLOOKUP(Main[[#This Row],[Content ID]],Content[#All],4,0)</f>
        <v>culture</v>
      </c>
    </row>
    <row r="18155" spans="1:8">
      <c r="A18155" t="s">
        <v>1320</v>
      </c>
      <c r="B18155" t="s">
        <v>134</v>
      </c>
      <c r="C18155" t="s">
        <v>15</v>
      </c>
      <c r="D18155" s="2">
        <v>44151.656574074077</v>
      </c>
      <c r="E18155" s="3" t="str">
        <f>VLOOKUP(Main[[#This Row],[ReactionsType]],ReactionTye[],2,0)</f>
        <v>positive</v>
      </c>
      <c r="F18155" s="3">
        <f>VLOOKUP(Main[[#This Row],[ReactionsType]],ReactionTye[],3,0)</f>
        <v>50</v>
      </c>
      <c r="G18155" s="3" t="str">
        <f>VLOOKUP(Main[[#This Row],[Content ID]],Content[#All],3,0)</f>
        <v>video</v>
      </c>
      <c r="H18155" s="3" t="str">
        <f>VLOOKUP(Main[[#This Row],[Content ID]],Content[#All],4,0)</f>
        <v>culture</v>
      </c>
    </row>
    <row r="18156" spans="1:8">
      <c r="A18156" t="s">
        <v>1320</v>
      </c>
      <c r="B18156" t="s">
        <v>98</v>
      </c>
      <c r="C18156" t="s">
        <v>19</v>
      </c>
      <c r="D18156" s="2">
        <v>44277.11109953704</v>
      </c>
      <c r="E18156" s="3" t="str">
        <f>VLOOKUP(Main[[#This Row],[ReactionsType]],ReactionTye[],2,0)</f>
        <v>negative</v>
      </c>
      <c r="F18156" s="3">
        <f>VLOOKUP(Main[[#This Row],[ReactionsType]],ReactionTye[],3,0)</f>
        <v>15</v>
      </c>
      <c r="G18156" s="3" t="str">
        <f>VLOOKUP(Main[[#This Row],[Content ID]],Content[#All],3,0)</f>
        <v>video</v>
      </c>
      <c r="H18156" s="3" t="str">
        <f>VLOOKUP(Main[[#This Row],[Content ID]],Content[#All],4,0)</f>
        <v>culture</v>
      </c>
    </row>
    <row r="18157" spans="1:8">
      <c r="A18157" t="s">
        <v>1320</v>
      </c>
      <c r="B18157" t="s">
        <v>226</v>
      </c>
      <c r="C18157" t="s">
        <v>20</v>
      </c>
      <c r="D18157" s="2">
        <v>44038.606064814812</v>
      </c>
      <c r="E18157" s="3" t="str">
        <f>VLOOKUP(Main[[#This Row],[ReactionsType]],ReactionTye[],2,0)</f>
        <v>negative</v>
      </c>
      <c r="F18157" s="3">
        <f>VLOOKUP(Main[[#This Row],[ReactionsType]],ReactionTye[],3,0)</f>
        <v>12</v>
      </c>
      <c r="G18157" s="3" t="str">
        <f>VLOOKUP(Main[[#This Row],[Content ID]],Content[#All],3,0)</f>
        <v>video</v>
      </c>
      <c r="H18157" s="3" t="str">
        <f>VLOOKUP(Main[[#This Row],[Content ID]],Content[#All],4,0)</f>
        <v>culture</v>
      </c>
    </row>
    <row r="18158" spans="1:8">
      <c r="A18158" t="s">
        <v>1320</v>
      </c>
      <c r="B18158" t="s">
        <v>550</v>
      </c>
      <c r="C18158" t="s">
        <v>12</v>
      </c>
      <c r="D18158" s="2">
        <v>44139.961805555555</v>
      </c>
      <c r="E18158" s="3" t="str">
        <f>VLOOKUP(Main[[#This Row],[ReactionsType]],ReactionTye[],2,0)</f>
        <v>positive</v>
      </c>
      <c r="F18158" s="3">
        <f>VLOOKUP(Main[[#This Row],[ReactionsType]],ReactionTye[],3,0)</f>
        <v>75</v>
      </c>
      <c r="G18158" s="3" t="str">
        <f>VLOOKUP(Main[[#This Row],[Content ID]],Content[#All],3,0)</f>
        <v>video</v>
      </c>
      <c r="H18158" s="3" t="str">
        <f>VLOOKUP(Main[[#This Row],[Content ID]],Content[#All],4,0)</f>
        <v>culture</v>
      </c>
    </row>
    <row r="18159" spans="1:8">
      <c r="A18159" t="s">
        <v>1320</v>
      </c>
      <c r="B18159" t="s">
        <v>318</v>
      </c>
      <c r="C18159" t="s">
        <v>13</v>
      </c>
      <c r="D18159" s="2">
        <v>44253.566412037035</v>
      </c>
      <c r="E18159" s="3" t="str">
        <f>VLOOKUP(Main[[#This Row],[ReactionsType]],ReactionTye[],2,0)</f>
        <v>positive</v>
      </c>
      <c r="F18159" s="3">
        <f>VLOOKUP(Main[[#This Row],[ReactionsType]],ReactionTye[],3,0)</f>
        <v>70</v>
      </c>
      <c r="G18159" s="3" t="str">
        <f>VLOOKUP(Main[[#This Row],[Content ID]],Content[#All],3,0)</f>
        <v>video</v>
      </c>
      <c r="H18159" s="3" t="str">
        <f>VLOOKUP(Main[[#This Row],[Content ID]],Content[#All],4,0)</f>
        <v>culture</v>
      </c>
    </row>
    <row r="18160" spans="1:8">
      <c r="A18160" t="s">
        <v>1320</v>
      </c>
      <c r="B18160" t="s">
        <v>410</v>
      </c>
      <c r="C18160" t="s">
        <v>20</v>
      </c>
      <c r="D18160" s="2">
        <v>44132.742569444446</v>
      </c>
      <c r="E18160" s="3" t="str">
        <f>VLOOKUP(Main[[#This Row],[ReactionsType]],ReactionTye[],2,0)</f>
        <v>negative</v>
      </c>
      <c r="F18160" s="3">
        <f>VLOOKUP(Main[[#This Row],[ReactionsType]],ReactionTye[],3,0)</f>
        <v>12</v>
      </c>
      <c r="G18160" s="3" t="str">
        <f>VLOOKUP(Main[[#This Row],[Content ID]],Content[#All],3,0)</f>
        <v>video</v>
      </c>
      <c r="H18160" s="3" t="str">
        <f>VLOOKUP(Main[[#This Row],[Content ID]],Content[#All],4,0)</f>
        <v>culture</v>
      </c>
    </row>
    <row r="18161" spans="1:8">
      <c r="A18161" t="s">
        <v>1320</v>
      </c>
      <c r="B18161" t="s">
        <v>343</v>
      </c>
      <c r="C18161" t="s">
        <v>19</v>
      </c>
      <c r="D18161" s="2">
        <v>44050.806608796294</v>
      </c>
      <c r="E18161" s="3" t="str">
        <f>VLOOKUP(Main[[#This Row],[ReactionsType]],ReactionTye[],2,0)</f>
        <v>negative</v>
      </c>
      <c r="F18161" s="3">
        <f>VLOOKUP(Main[[#This Row],[ReactionsType]],ReactionTye[],3,0)</f>
        <v>15</v>
      </c>
      <c r="G18161" s="3" t="str">
        <f>VLOOKUP(Main[[#This Row],[Content ID]],Content[#All],3,0)</f>
        <v>video</v>
      </c>
      <c r="H18161" s="3" t="str">
        <f>VLOOKUP(Main[[#This Row],[Content ID]],Content[#All],4,0)</f>
        <v>culture</v>
      </c>
    </row>
    <row r="18162" spans="1:8">
      <c r="A18162" t="s">
        <v>1320</v>
      </c>
      <c r="B18162" t="s">
        <v>106</v>
      </c>
      <c r="C18162" t="s">
        <v>8</v>
      </c>
      <c r="D18162" s="2">
        <v>44259.97179398148</v>
      </c>
      <c r="E18162" s="3" t="str">
        <f>VLOOKUP(Main[[#This Row],[ReactionsType]],ReactionTye[],2,0)</f>
        <v>positive</v>
      </c>
      <c r="F18162" s="3">
        <f>VLOOKUP(Main[[#This Row],[ReactionsType]],ReactionTye[],3,0)</f>
        <v>30</v>
      </c>
      <c r="G18162" s="3" t="str">
        <f>VLOOKUP(Main[[#This Row],[Content ID]],Content[#All],3,0)</f>
        <v>video</v>
      </c>
      <c r="H18162" s="3" t="str">
        <f>VLOOKUP(Main[[#This Row],[Content ID]],Content[#All],4,0)</f>
        <v>culture</v>
      </c>
    </row>
    <row r="18163" spans="1:8">
      <c r="A18163" t="s">
        <v>1320</v>
      </c>
      <c r="B18163" t="s">
        <v>176</v>
      </c>
      <c r="C18163" t="s">
        <v>16</v>
      </c>
      <c r="D18163" s="2">
        <v>44021.358553240738</v>
      </c>
      <c r="E18163" s="3" t="str">
        <f>VLOOKUP(Main[[#This Row],[ReactionsType]],ReactionTye[],2,0)</f>
        <v>negative</v>
      </c>
      <c r="F18163" s="3">
        <f>VLOOKUP(Main[[#This Row],[ReactionsType]],ReactionTye[],3,0)</f>
        <v>10</v>
      </c>
      <c r="G18163" s="3" t="str">
        <f>VLOOKUP(Main[[#This Row],[Content ID]],Content[#All],3,0)</f>
        <v>video</v>
      </c>
      <c r="H18163" s="3" t="str">
        <f>VLOOKUP(Main[[#This Row],[Content ID]],Content[#All],4,0)</f>
        <v>culture</v>
      </c>
    </row>
    <row r="18164" spans="1:8">
      <c r="A18164" t="s">
        <v>1320</v>
      </c>
      <c r="B18164" t="s">
        <v>25</v>
      </c>
      <c r="C18164" t="s">
        <v>4</v>
      </c>
      <c r="D18164" s="2">
        <v>44324.732789351852</v>
      </c>
      <c r="E18164" s="3" t="str">
        <f>VLOOKUP(Main[[#This Row],[ReactionsType]],ReactionTye[],2,0)</f>
        <v>positive</v>
      </c>
      <c r="F18164" s="3">
        <f>VLOOKUP(Main[[#This Row],[ReactionsType]],ReactionTye[],3,0)</f>
        <v>70</v>
      </c>
      <c r="G18164" s="3" t="str">
        <f>VLOOKUP(Main[[#This Row],[Content ID]],Content[#All],3,0)</f>
        <v>video</v>
      </c>
      <c r="H18164" s="3" t="str">
        <f>VLOOKUP(Main[[#This Row],[Content ID]],Content[#All],4,0)</f>
        <v>culture</v>
      </c>
    </row>
    <row r="18165" spans="1:8">
      <c r="A18165" t="s">
        <v>1320</v>
      </c>
      <c r="B18165" t="s">
        <v>520</v>
      </c>
      <c r="C18165" t="s">
        <v>4</v>
      </c>
      <c r="D18165" s="2">
        <v>44350.070821759262</v>
      </c>
      <c r="E18165" s="3" t="str">
        <f>VLOOKUP(Main[[#This Row],[ReactionsType]],ReactionTye[],2,0)</f>
        <v>positive</v>
      </c>
      <c r="F18165" s="3">
        <f>VLOOKUP(Main[[#This Row],[ReactionsType]],ReactionTye[],3,0)</f>
        <v>70</v>
      </c>
      <c r="G18165" s="3" t="str">
        <f>VLOOKUP(Main[[#This Row],[Content ID]],Content[#All],3,0)</f>
        <v>video</v>
      </c>
      <c r="H18165" s="3" t="str">
        <f>VLOOKUP(Main[[#This Row],[Content ID]],Content[#All],4,0)</f>
        <v>culture</v>
      </c>
    </row>
    <row r="18166" spans="1:8">
      <c r="A18166" t="s">
        <v>1321</v>
      </c>
      <c r="B18166" t="s">
        <v>356</v>
      </c>
      <c r="C18166" t="s">
        <v>19</v>
      </c>
      <c r="D18166" s="2">
        <v>44110.815844907411</v>
      </c>
      <c r="E18166" s="3" t="str">
        <f>VLOOKUP(Main[[#This Row],[ReactionsType]],ReactionTye[],2,0)</f>
        <v>negative</v>
      </c>
      <c r="F18166" s="3">
        <f>VLOOKUP(Main[[#This Row],[ReactionsType]],ReactionTye[],3,0)</f>
        <v>15</v>
      </c>
      <c r="G18166" s="3" t="str">
        <f>VLOOKUP(Main[[#This Row],[Content ID]],Content[#All],3,0)</f>
        <v>audio</v>
      </c>
      <c r="H18166" s="3" t="str">
        <f>VLOOKUP(Main[[#This Row],[Content ID]],Content[#All],4,0)</f>
        <v>food</v>
      </c>
    </row>
    <row r="18167" spans="1:8">
      <c r="A18167" t="s">
        <v>1321</v>
      </c>
      <c r="B18167" t="s">
        <v>303</v>
      </c>
      <c r="C18167" t="s">
        <v>7</v>
      </c>
      <c r="D18167" s="2">
        <v>44280.935231481482</v>
      </c>
      <c r="E18167" s="3" t="str">
        <f>VLOOKUP(Main[[#This Row],[ReactionsType]],ReactionTye[],2,0)</f>
        <v>negative</v>
      </c>
      <c r="F18167" s="3">
        <f>VLOOKUP(Main[[#This Row],[ReactionsType]],ReactionTye[],3,0)</f>
        <v>5</v>
      </c>
      <c r="G18167" s="3" t="str">
        <f>VLOOKUP(Main[[#This Row],[Content ID]],Content[#All],3,0)</f>
        <v>audio</v>
      </c>
      <c r="H18167" s="3" t="str">
        <f>VLOOKUP(Main[[#This Row],[Content ID]],Content[#All],4,0)</f>
        <v>food</v>
      </c>
    </row>
    <row r="18168" spans="1:8">
      <c r="A18168" t="s">
        <v>1321</v>
      </c>
      <c r="B18168" t="s">
        <v>145</v>
      </c>
      <c r="C18168" t="s">
        <v>12</v>
      </c>
      <c r="D18168" s="2">
        <v>44277.795717592591</v>
      </c>
      <c r="E18168" s="3" t="str">
        <f>VLOOKUP(Main[[#This Row],[ReactionsType]],ReactionTye[],2,0)</f>
        <v>positive</v>
      </c>
      <c r="F18168" s="3">
        <f>VLOOKUP(Main[[#This Row],[ReactionsType]],ReactionTye[],3,0)</f>
        <v>75</v>
      </c>
      <c r="G18168" s="3" t="str">
        <f>VLOOKUP(Main[[#This Row],[Content ID]],Content[#All],3,0)</f>
        <v>audio</v>
      </c>
      <c r="H18168" s="3" t="str">
        <f>VLOOKUP(Main[[#This Row],[Content ID]],Content[#All],4,0)</f>
        <v>food</v>
      </c>
    </row>
    <row r="18169" spans="1:8">
      <c r="A18169" t="s">
        <v>1321</v>
      </c>
      <c r="B18169" t="s">
        <v>444</v>
      </c>
      <c r="C18169" t="s">
        <v>2</v>
      </c>
      <c r="D18169" s="2">
        <v>44216.349537037036</v>
      </c>
      <c r="E18169" s="3" t="str">
        <f>VLOOKUP(Main[[#This Row],[ReactionsType]],ReactionTye[],2,0)</f>
        <v>positive</v>
      </c>
      <c r="F18169" s="3">
        <f>VLOOKUP(Main[[#This Row],[ReactionsType]],ReactionTye[],3,0)</f>
        <v>60</v>
      </c>
      <c r="G18169" s="3" t="str">
        <f>VLOOKUP(Main[[#This Row],[Content ID]],Content[#All],3,0)</f>
        <v>audio</v>
      </c>
      <c r="H18169" s="3" t="str">
        <f>VLOOKUP(Main[[#This Row],[Content ID]],Content[#All],4,0)</f>
        <v>food</v>
      </c>
    </row>
    <row r="18170" spans="1:8">
      <c r="A18170" t="s">
        <v>1321</v>
      </c>
      <c r="B18170" t="s">
        <v>173</v>
      </c>
      <c r="C18170" t="s">
        <v>9</v>
      </c>
      <c r="D18170" s="2">
        <v>44291.336851851855</v>
      </c>
      <c r="E18170" s="3" t="str">
        <f>VLOOKUP(Main[[#This Row],[ReactionsType]],ReactionTye[],2,0)</f>
        <v>neutral</v>
      </c>
      <c r="F18170" s="3">
        <f>VLOOKUP(Main[[#This Row],[ReactionsType]],ReactionTye[],3,0)</f>
        <v>20</v>
      </c>
      <c r="G18170" s="3" t="str">
        <f>VLOOKUP(Main[[#This Row],[Content ID]],Content[#All],3,0)</f>
        <v>audio</v>
      </c>
      <c r="H18170" s="3" t="str">
        <f>VLOOKUP(Main[[#This Row],[Content ID]],Content[#All],4,0)</f>
        <v>food</v>
      </c>
    </row>
    <row r="18171" spans="1:8">
      <c r="A18171" t="s">
        <v>1321</v>
      </c>
      <c r="B18171" t="s">
        <v>193</v>
      </c>
      <c r="C18171" t="s">
        <v>16</v>
      </c>
      <c r="D18171" s="2">
        <v>44030.344004629631</v>
      </c>
      <c r="E18171" s="3" t="str">
        <f>VLOOKUP(Main[[#This Row],[ReactionsType]],ReactionTye[],2,0)</f>
        <v>negative</v>
      </c>
      <c r="F18171" s="3">
        <f>VLOOKUP(Main[[#This Row],[ReactionsType]],ReactionTye[],3,0)</f>
        <v>10</v>
      </c>
      <c r="G18171" s="3" t="str">
        <f>VLOOKUP(Main[[#This Row],[Content ID]],Content[#All],3,0)</f>
        <v>audio</v>
      </c>
      <c r="H18171" s="3" t="str">
        <f>VLOOKUP(Main[[#This Row],[Content ID]],Content[#All],4,0)</f>
        <v>food</v>
      </c>
    </row>
    <row r="18172" spans="1:8">
      <c r="A18172" t="s">
        <v>1321</v>
      </c>
      <c r="B18172" t="s">
        <v>294</v>
      </c>
      <c r="C18172" t="s">
        <v>4</v>
      </c>
      <c r="D18172" s="2">
        <v>44226.70521990741</v>
      </c>
      <c r="E18172" s="3" t="str">
        <f>VLOOKUP(Main[[#This Row],[ReactionsType]],ReactionTye[],2,0)</f>
        <v>positive</v>
      </c>
      <c r="F18172" s="3">
        <f>VLOOKUP(Main[[#This Row],[ReactionsType]],ReactionTye[],3,0)</f>
        <v>70</v>
      </c>
      <c r="G18172" s="3" t="str">
        <f>VLOOKUP(Main[[#This Row],[Content ID]],Content[#All],3,0)</f>
        <v>audio</v>
      </c>
      <c r="H18172" s="3" t="str">
        <f>VLOOKUP(Main[[#This Row],[Content ID]],Content[#All],4,0)</f>
        <v>food</v>
      </c>
    </row>
    <row r="18173" spans="1:8">
      <c r="A18173" t="s">
        <v>1321</v>
      </c>
      <c r="B18173" t="s">
        <v>223</v>
      </c>
      <c r="C18173" t="s">
        <v>18</v>
      </c>
      <c r="D18173" s="2">
        <v>44196.904953703706</v>
      </c>
      <c r="E18173" s="3" t="str">
        <f>VLOOKUP(Main[[#This Row],[ReactionsType]],ReactionTye[],2,0)</f>
        <v>neutral</v>
      </c>
      <c r="F18173" s="3">
        <f>VLOOKUP(Main[[#This Row],[ReactionsType]],ReactionTye[],3,0)</f>
        <v>35</v>
      </c>
      <c r="G18173" s="3" t="str">
        <f>VLOOKUP(Main[[#This Row],[Content ID]],Content[#All],3,0)</f>
        <v>audio</v>
      </c>
      <c r="H18173" s="3" t="str">
        <f>VLOOKUP(Main[[#This Row],[Content ID]],Content[#All],4,0)</f>
        <v>food</v>
      </c>
    </row>
    <row r="18174" spans="1:8">
      <c r="A18174" t="s">
        <v>1321</v>
      </c>
      <c r="B18174" t="s">
        <v>324</v>
      </c>
      <c r="C18174" t="s">
        <v>12</v>
      </c>
      <c r="D18174" s="2">
        <v>44157.332025462965</v>
      </c>
      <c r="E18174" s="3" t="str">
        <f>VLOOKUP(Main[[#This Row],[ReactionsType]],ReactionTye[],2,0)</f>
        <v>positive</v>
      </c>
      <c r="F18174" s="3">
        <f>VLOOKUP(Main[[#This Row],[ReactionsType]],ReactionTye[],3,0)</f>
        <v>75</v>
      </c>
      <c r="G18174" s="3" t="str">
        <f>VLOOKUP(Main[[#This Row],[Content ID]],Content[#All],3,0)</f>
        <v>audio</v>
      </c>
      <c r="H18174" s="3" t="str">
        <f>VLOOKUP(Main[[#This Row],[Content ID]],Content[#All],4,0)</f>
        <v>food</v>
      </c>
    </row>
    <row r="18175" spans="1:8">
      <c r="A18175" t="s">
        <v>1321</v>
      </c>
      <c r="B18175" s="1" t="s">
        <v>37</v>
      </c>
      <c r="C18175" t="s">
        <v>5</v>
      </c>
      <c r="D18175" s="2">
        <v>44095.835150462961</v>
      </c>
      <c r="E18175" s="3" t="str">
        <f>VLOOKUP(Main[[#This Row],[ReactionsType]],ReactionTye[],2,0)</f>
        <v>negative</v>
      </c>
      <c r="F18175" s="3">
        <f>VLOOKUP(Main[[#This Row],[ReactionsType]],ReactionTye[],3,0)</f>
        <v>0</v>
      </c>
      <c r="G18175" s="3" t="str">
        <f>VLOOKUP(Main[[#This Row],[Content ID]],Content[#All],3,0)</f>
        <v>audio</v>
      </c>
      <c r="H18175" s="3" t="str">
        <f>VLOOKUP(Main[[#This Row],[Content ID]],Content[#All],4,0)</f>
        <v>food</v>
      </c>
    </row>
    <row r="18176" spans="1:8">
      <c r="A18176" t="s">
        <v>1321</v>
      </c>
      <c r="B18176" t="s">
        <v>30</v>
      </c>
      <c r="C18176" t="s">
        <v>14</v>
      </c>
      <c r="D18176" s="2">
        <v>44112.498749999999</v>
      </c>
      <c r="E18176" s="3" t="str">
        <f>VLOOKUP(Main[[#This Row],[ReactionsType]],ReactionTye[],2,0)</f>
        <v>positive</v>
      </c>
      <c r="F18176" s="3">
        <f>VLOOKUP(Main[[#This Row],[ReactionsType]],ReactionTye[],3,0)</f>
        <v>72</v>
      </c>
      <c r="G18176" s="3" t="str">
        <f>VLOOKUP(Main[[#This Row],[Content ID]],Content[#All],3,0)</f>
        <v>audio</v>
      </c>
      <c r="H18176" s="3" t="str">
        <f>VLOOKUP(Main[[#This Row],[Content ID]],Content[#All],4,0)</f>
        <v>food</v>
      </c>
    </row>
    <row r="18177" spans="1:8">
      <c r="A18177" t="s">
        <v>1321</v>
      </c>
      <c r="B18177" t="s">
        <v>442</v>
      </c>
      <c r="C18177" t="s">
        <v>16</v>
      </c>
      <c r="D18177" s="2">
        <v>44211.523668981485</v>
      </c>
      <c r="E18177" s="3" t="str">
        <f>VLOOKUP(Main[[#This Row],[ReactionsType]],ReactionTye[],2,0)</f>
        <v>negative</v>
      </c>
      <c r="F18177" s="3">
        <f>VLOOKUP(Main[[#This Row],[ReactionsType]],ReactionTye[],3,0)</f>
        <v>10</v>
      </c>
      <c r="G18177" s="3" t="str">
        <f>VLOOKUP(Main[[#This Row],[Content ID]],Content[#All],3,0)</f>
        <v>audio</v>
      </c>
      <c r="H18177" s="3" t="str">
        <f>VLOOKUP(Main[[#This Row],[Content ID]],Content[#All],4,0)</f>
        <v>food</v>
      </c>
    </row>
    <row r="18178" spans="1:8">
      <c r="A18178" t="s">
        <v>1321</v>
      </c>
      <c r="B18178" t="s">
        <v>547</v>
      </c>
      <c r="C18178" t="s">
        <v>12</v>
      </c>
      <c r="D18178" s="2">
        <v>44020.525613425925</v>
      </c>
      <c r="E18178" s="3" t="str">
        <f>VLOOKUP(Main[[#This Row],[ReactionsType]],ReactionTye[],2,0)</f>
        <v>positive</v>
      </c>
      <c r="F18178" s="3">
        <f>VLOOKUP(Main[[#This Row],[ReactionsType]],ReactionTye[],3,0)</f>
        <v>75</v>
      </c>
      <c r="G18178" s="3" t="str">
        <f>VLOOKUP(Main[[#This Row],[Content ID]],Content[#All],3,0)</f>
        <v>audio</v>
      </c>
      <c r="H18178" s="3" t="str">
        <f>VLOOKUP(Main[[#This Row],[Content ID]],Content[#All],4,0)</f>
        <v>food</v>
      </c>
    </row>
    <row r="18179" spans="1:8">
      <c r="A18179" t="s">
        <v>1321</v>
      </c>
      <c r="B18179" t="s">
        <v>473</v>
      </c>
      <c r="C18179" t="s">
        <v>4</v>
      </c>
      <c r="D18179" s="2">
        <v>44156.259641203702</v>
      </c>
      <c r="E18179" s="3" t="str">
        <f>VLOOKUP(Main[[#This Row],[ReactionsType]],ReactionTye[],2,0)</f>
        <v>positive</v>
      </c>
      <c r="F18179" s="3">
        <f>VLOOKUP(Main[[#This Row],[ReactionsType]],ReactionTye[],3,0)</f>
        <v>70</v>
      </c>
      <c r="G18179" s="3" t="str">
        <f>VLOOKUP(Main[[#This Row],[Content ID]],Content[#All],3,0)</f>
        <v>audio</v>
      </c>
      <c r="H18179" s="3" t="str">
        <f>VLOOKUP(Main[[#This Row],[Content ID]],Content[#All],4,0)</f>
        <v>food</v>
      </c>
    </row>
    <row r="18180" spans="1:8">
      <c r="A18180" t="s">
        <v>1321</v>
      </c>
      <c r="B18180" t="s">
        <v>331</v>
      </c>
      <c r="C18180" t="s">
        <v>11</v>
      </c>
      <c r="D18180" s="2">
        <v>44219.666886574072</v>
      </c>
      <c r="E18180" s="3" t="str">
        <f>VLOOKUP(Main[[#This Row],[ReactionsType]],ReactionTye[],2,0)</f>
        <v>positive</v>
      </c>
      <c r="F18180" s="3">
        <f>VLOOKUP(Main[[#This Row],[ReactionsType]],ReactionTye[],3,0)</f>
        <v>65</v>
      </c>
      <c r="G18180" s="3" t="str">
        <f>VLOOKUP(Main[[#This Row],[Content ID]],Content[#All],3,0)</f>
        <v>audio</v>
      </c>
      <c r="H18180" s="3" t="str">
        <f>VLOOKUP(Main[[#This Row],[Content ID]],Content[#All],4,0)</f>
        <v>food</v>
      </c>
    </row>
    <row r="18181" spans="1:8">
      <c r="A18181" t="s">
        <v>1321</v>
      </c>
      <c r="B18181" t="s">
        <v>548</v>
      </c>
      <c r="C18181" t="s">
        <v>13</v>
      </c>
      <c r="D18181" s="2">
        <v>44296.896099537036</v>
      </c>
      <c r="E18181" s="3" t="str">
        <f>VLOOKUP(Main[[#This Row],[ReactionsType]],ReactionTye[],2,0)</f>
        <v>positive</v>
      </c>
      <c r="F18181" s="3">
        <f>VLOOKUP(Main[[#This Row],[ReactionsType]],ReactionTye[],3,0)</f>
        <v>70</v>
      </c>
      <c r="G18181" s="3" t="str">
        <f>VLOOKUP(Main[[#This Row],[Content ID]],Content[#All],3,0)</f>
        <v>audio</v>
      </c>
      <c r="H18181" s="3" t="str">
        <f>VLOOKUP(Main[[#This Row],[Content ID]],Content[#All],4,0)</f>
        <v>food</v>
      </c>
    </row>
    <row r="18182" spans="1:8">
      <c r="A18182" t="s">
        <v>1321</v>
      </c>
      <c r="B18182" t="s">
        <v>181</v>
      </c>
      <c r="C18182" t="s">
        <v>14</v>
      </c>
      <c r="D18182" s="2">
        <v>44020.813356481478</v>
      </c>
      <c r="E18182" s="3" t="str">
        <f>VLOOKUP(Main[[#This Row],[ReactionsType]],ReactionTye[],2,0)</f>
        <v>positive</v>
      </c>
      <c r="F18182" s="3">
        <f>VLOOKUP(Main[[#This Row],[ReactionsType]],ReactionTye[],3,0)</f>
        <v>72</v>
      </c>
      <c r="G18182" s="3" t="str">
        <f>VLOOKUP(Main[[#This Row],[Content ID]],Content[#All],3,0)</f>
        <v>audio</v>
      </c>
      <c r="H18182" s="3" t="str">
        <f>VLOOKUP(Main[[#This Row],[Content ID]],Content[#All],4,0)</f>
        <v>food</v>
      </c>
    </row>
    <row r="18183" spans="1:8">
      <c r="A18183" t="s">
        <v>1321</v>
      </c>
      <c r="B18183" t="s">
        <v>280</v>
      </c>
      <c r="C18183" t="s">
        <v>18</v>
      </c>
      <c r="D18183" s="2">
        <v>44099.280277777776</v>
      </c>
      <c r="E18183" s="3" t="str">
        <f>VLOOKUP(Main[[#This Row],[ReactionsType]],ReactionTye[],2,0)</f>
        <v>neutral</v>
      </c>
      <c r="F18183" s="3">
        <f>VLOOKUP(Main[[#This Row],[ReactionsType]],ReactionTye[],3,0)</f>
        <v>35</v>
      </c>
      <c r="G18183" s="3" t="str">
        <f>VLOOKUP(Main[[#This Row],[Content ID]],Content[#All],3,0)</f>
        <v>audio</v>
      </c>
      <c r="H18183" s="3" t="str">
        <f>VLOOKUP(Main[[#This Row],[Content ID]],Content[#All],4,0)</f>
        <v>food</v>
      </c>
    </row>
    <row r="18184" spans="1:8">
      <c r="A18184" t="s">
        <v>1321</v>
      </c>
      <c r="B18184" t="s">
        <v>367</v>
      </c>
      <c r="C18184" t="s">
        <v>19</v>
      </c>
      <c r="D18184" s="2">
        <v>44090.514016203706</v>
      </c>
      <c r="E18184" s="3" t="str">
        <f>VLOOKUP(Main[[#This Row],[ReactionsType]],ReactionTye[],2,0)</f>
        <v>negative</v>
      </c>
      <c r="F18184" s="3">
        <f>VLOOKUP(Main[[#This Row],[ReactionsType]],ReactionTye[],3,0)</f>
        <v>15</v>
      </c>
      <c r="G18184" s="3" t="str">
        <f>VLOOKUP(Main[[#This Row],[Content ID]],Content[#All],3,0)</f>
        <v>audio</v>
      </c>
      <c r="H18184" s="3" t="str">
        <f>VLOOKUP(Main[[#This Row],[Content ID]],Content[#All],4,0)</f>
        <v>food</v>
      </c>
    </row>
    <row r="18185" spans="1:8">
      <c r="A18185" t="s">
        <v>1321</v>
      </c>
      <c r="B18185" t="s">
        <v>135</v>
      </c>
      <c r="C18185" t="s">
        <v>8</v>
      </c>
      <c r="D18185" s="2">
        <v>44339.472500000003</v>
      </c>
      <c r="E18185" s="3" t="str">
        <f>VLOOKUP(Main[[#This Row],[ReactionsType]],ReactionTye[],2,0)</f>
        <v>positive</v>
      </c>
      <c r="F18185" s="3">
        <f>VLOOKUP(Main[[#This Row],[ReactionsType]],ReactionTye[],3,0)</f>
        <v>30</v>
      </c>
      <c r="G18185" s="3" t="str">
        <f>VLOOKUP(Main[[#This Row],[Content ID]],Content[#All],3,0)</f>
        <v>audio</v>
      </c>
      <c r="H18185" s="3" t="str">
        <f>VLOOKUP(Main[[#This Row],[Content ID]],Content[#All],4,0)</f>
        <v>food</v>
      </c>
    </row>
    <row r="18186" spans="1:8">
      <c r="A18186" t="s">
        <v>1321</v>
      </c>
      <c r="B18186" t="s">
        <v>399</v>
      </c>
      <c r="C18186" t="s">
        <v>13</v>
      </c>
      <c r="D18186" s="2">
        <v>44016.224976851852</v>
      </c>
      <c r="E18186" s="3" t="str">
        <f>VLOOKUP(Main[[#This Row],[ReactionsType]],ReactionTye[],2,0)</f>
        <v>positive</v>
      </c>
      <c r="F18186" s="3">
        <f>VLOOKUP(Main[[#This Row],[ReactionsType]],ReactionTye[],3,0)</f>
        <v>70</v>
      </c>
      <c r="G18186" s="3" t="str">
        <f>VLOOKUP(Main[[#This Row],[Content ID]],Content[#All],3,0)</f>
        <v>audio</v>
      </c>
      <c r="H18186" s="3" t="str">
        <f>VLOOKUP(Main[[#This Row],[Content ID]],Content[#All],4,0)</f>
        <v>food</v>
      </c>
    </row>
    <row r="18187" spans="1:8">
      <c r="A18187" t="s">
        <v>1321</v>
      </c>
      <c r="B18187" t="s">
        <v>179</v>
      </c>
      <c r="C18187" t="s">
        <v>2</v>
      </c>
      <c r="D18187" s="2">
        <v>44097.764004629629</v>
      </c>
      <c r="E18187" s="3" t="str">
        <f>VLOOKUP(Main[[#This Row],[ReactionsType]],ReactionTye[],2,0)</f>
        <v>positive</v>
      </c>
      <c r="F18187" s="3">
        <f>VLOOKUP(Main[[#This Row],[ReactionsType]],ReactionTye[],3,0)</f>
        <v>60</v>
      </c>
      <c r="G18187" s="3" t="str">
        <f>VLOOKUP(Main[[#This Row],[Content ID]],Content[#All],3,0)</f>
        <v>audio</v>
      </c>
      <c r="H18187" s="3" t="str">
        <f>VLOOKUP(Main[[#This Row],[Content ID]],Content[#All],4,0)</f>
        <v>food</v>
      </c>
    </row>
    <row r="18188" spans="1:8">
      <c r="A18188" t="s">
        <v>1321</v>
      </c>
      <c r="B18188" t="s">
        <v>125</v>
      </c>
      <c r="C18188" t="s">
        <v>15</v>
      </c>
      <c r="D18188" s="2">
        <v>44001.083032407405</v>
      </c>
      <c r="E18188" s="3" t="str">
        <f>VLOOKUP(Main[[#This Row],[ReactionsType]],ReactionTye[],2,0)</f>
        <v>positive</v>
      </c>
      <c r="F18188" s="3">
        <f>VLOOKUP(Main[[#This Row],[ReactionsType]],ReactionTye[],3,0)</f>
        <v>50</v>
      </c>
      <c r="G18188" s="3" t="str">
        <f>VLOOKUP(Main[[#This Row],[Content ID]],Content[#All],3,0)</f>
        <v>audio</v>
      </c>
      <c r="H18188" s="3" t="str">
        <f>VLOOKUP(Main[[#This Row],[Content ID]],Content[#All],4,0)</f>
        <v>food</v>
      </c>
    </row>
    <row r="18189" spans="1:8">
      <c r="A18189" t="s">
        <v>1321</v>
      </c>
      <c r="B18189" t="s">
        <v>441</v>
      </c>
      <c r="C18189" t="s">
        <v>2</v>
      </c>
      <c r="D18189" s="2">
        <v>44234.106226851851</v>
      </c>
      <c r="E18189" s="3" t="str">
        <f>VLOOKUP(Main[[#This Row],[ReactionsType]],ReactionTye[],2,0)</f>
        <v>positive</v>
      </c>
      <c r="F18189" s="3">
        <f>VLOOKUP(Main[[#This Row],[ReactionsType]],ReactionTye[],3,0)</f>
        <v>60</v>
      </c>
      <c r="G18189" s="3" t="str">
        <f>VLOOKUP(Main[[#This Row],[Content ID]],Content[#All],3,0)</f>
        <v>audio</v>
      </c>
      <c r="H18189" s="3" t="str">
        <f>VLOOKUP(Main[[#This Row],[Content ID]],Content[#All],4,0)</f>
        <v>food</v>
      </c>
    </row>
    <row r="18190" spans="1:8">
      <c r="A18190" t="s">
        <v>1321</v>
      </c>
      <c r="B18190" t="s">
        <v>298</v>
      </c>
      <c r="C18190" t="s">
        <v>7</v>
      </c>
      <c r="D18190" s="2">
        <v>44210.839641203704</v>
      </c>
      <c r="E18190" s="3" t="str">
        <f>VLOOKUP(Main[[#This Row],[ReactionsType]],ReactionTye[],2,0)</f>
        <v>negative</v>
      </c>
      <c r="F18190" s="3">
        <f>VLOOKUP(Main[[#This Row],[ReactionsType]],ReactionTye[],3,0)</f>
        <v>5</v>
      </c>
      <c r="G18190" s="3" t="str">
        <f>VLOOKUP(Main[[#This Row],[Content ID]],Content[#All],3,0)</f>
        <v>audio</v>
      </c>
      <c r="H18190" s="3" t="str">
        <f>VLOOKUP(Main[[#This Row],[Content ID]],Content[#All],4,0)</f>
        <v>food</v>
      </c>
    </row>
    <row r="18191" spans="1:8">
      <c r="A18191" t="s">
        <v>1321</v>
      </c>
      <c r="B18191" t="s">
        <v>343</v>
      </c>
      <c r="C18191" t="s">
        <v>11</v>
      </c>
      <c r="D18191" s="2">
        <v>44315.335219907407</v>
      </c>
      <c r="E18191" s="3" t="str">
        <f>VLOOKUP(Main[[#This Row],[ReactionsType]],ReactionTye[],2,0)</f>
        <v>positive</v>
      </c>
      <c r="F18191" s="3">
        <f>VLOOKUP(Main[[#This Row],[ReactionsType]],ReactionTye[],3,0)</f>
        <v>65</v>
      </c>
      <c r="G18191" s="3" t="str">
        <f>VLOOKUP(Main[[#This Row],[Content ID]],Content[#All],3,0)</f>
        <v>audio</v>
      </c>
      <c r="H18191" s="3" t="str">
        <f>VLOOKUP(Main[[#This Row],[Content ID]],Content[#All],4,0)</f>
        <v>food</v>
      </c>
    </row>
    <row r="18192" spans="1:8">
      <c r="A18192" t="s">
        <v>1321</v>
      </c>
      <c r="B18192" t="s">
        <v>536</v>
      </c>
      <c r="C18192" t="s">
        <v>5</v>
      </c>
      <c r="D18192" s="2">
        <v>44194.231469907405</v>
      </c>
      <c r="E18192" s="3" t="str">
        <f>VLOOKUP(Main[[#This Row],[ReactionsType]],ReactionTye[],2,0)</f>
        <v>negative</v>
      </c>
      <c r="F18192" s="3">
        <f>VLOOKUP(Main[[#This Row],[ReactionsType]],ReactionTye[],3,0)</f>
        <v>0</v>
      </c>
      <c r="G18192" s="3" t="str">
        <f>VLOOKUP(Main[[#This Row],[Content ID]],Content[#All],3,0)</f>
        <v>audio</v>
      </c>
      <c r="H18192" s="3" t="str">
        <f>VLOOKUP(Main[[#This Row],[Content ID]],Content[#All],4,0)</f>
        <v>food</v>
      </c>
    </row>
    <row r="18193" spans="1:8">
      <c r="A18193" t="s">
        <v>1321</v>
      </c>
      <c r="B18193" t="s">
        <v>411</v>
      </c>
      <c r="C18193" t="s">
        <v>14</v>
      </c>
      <c r="D18193" s="2">
        <v>44115.264201388891</v>
      </c>
      <c r="E18193" s="3" t="str">
        <f>VLOOKUP(Main[[#This Row],[ReactionsType]],ReactionTye[],2,0)</f>
        <v>positive</v>
      </c>
      <c r="F18193" s="3">
        <f>VLOOKUP(Main[[#This Row],[ReactionsType]],ReactionTye[],3,0)</f>
        <v>72</v>
      </c>
      <c r="G18193" s="3" t="str">
        <f>VLOOKUP(Main[[#This Row],[Content ID]],Content[#All],3,0)</f>
        <v>audio</v>
      </c>
      <c r="H18193" s="3" t="str">
        <f>VLOOKUP(Main[[#This Row],[Content ID]],Content[#All],4,0)</f>
        <v>food</v>
      </c>
    </row>
    <row r="18194" spans="1:8">
      <c r="A18194" t="s">
        <v>1321</v>
      </c>
      <c r="B18194" t="s">
        <v>408</v>
      </c>
      <c r="C18194" t="s">
        <v>18</v>
      </c>
      <c r="D18194" s="2">
        <v>44144.608298611114</v>
      </c>
      <c r="E18194" s="3" t="str">
        <f>VLOOKUP(Main[[#This Row],[ReactionsType]],ReactionTye[],2,0)</f>
        <v>neutral</v>
      </c>
      <c r="F18194" s="3">
        <f>VLOOKUP(Main[[#This Row],[ReactionsType]],ReactionTye[],3,0)</f>
        <v>35</v>
      </c>
      <c r="G18194" s="3" t="str">
        <f>VLOOKUP(Main[[#This Row],[Content ID]],Content[#All],3,0)</f>
        <v>audio</v>
      </c>
      <c r="H18194" s="3" t="str">
        <f>VLOOKUP(Main[[#This Row],[Content ID]],Content[#All],4,0)</f>
        <v>food</v>
      </c>
    </row>
    <row r="18195" spans="1:8">
      <c r="A18195" t="s">
        <v>1321</v>
      </c>
      <c r="B18195" t="s">
        <v>285</v>
      </c>
      <c r="C18195" t="s">
        <v>11</v>
      </c>
      <c r="D18195" s="2">
        <v>44306.46266203704</v>
      </c>
      <c r="E18195" s="3" t="str">
        <f>VLOOKUP(Main[[#This Row],[ReactionsType]],ReactionTye[],2,0)</f>
        <v>positive</v>
      </c>
      <c r="F18195" s="3">
        <f>VLOOKUP(Main[[#This Row],[ReactionsType]],ReactionTye[],3,0)</f>
        <v>65</v>
      </c>
      <c r="G18195" s="3" t="str">
        <f>VLOOKUP(Main[[#This Row],[Content ID]],Content[#All],3,0)</f>
        <v>audio</v>
      </c>
      <c r="H18195" s="3" t="str">
        <f>VLOOKUP(Main[[#This Row],[Content ID]],Content[#All],4,0)</f>
        <v>food</v>
      </c>
    </row>
    <row r="18196" spans="1:8">
      <c r="A18196" t="s">
        <v>1321</v>
      </c>
      <c r="B18196" t="s">
        <v>382</v>
      </c>
      <c r="C18196" t="s">
        <v>12</v>
      </c>
      <c r="D18196" s="2">
        <v>44151.857916666668</v>
      </c>
      <c r="E18196" s="3" t="str">
        <f>VLOOKUP(Main[[#This Row],[ReactionsType]],ReactionTye[],2,0)</f>
        <v>positive</v>
      </c>
      <c r="F18196" s="3">
        <f>VLOOKUP(Main[[#This Row],[ReactionsType]],ReactionTye[],3,0)</f>
        <v>75</v>
      </c>
      <c r="G18196" s="3" t="str">
        <f>VLOOKUP(Main[[#This Row],[Content ID]],Content[#All],3,0)</f>
        <v>audio</v>
      </c>
      <c r="H18196" s="3" t="str">
        <f>VLOOKUP(Main[[#This Row],[Content ID]],Content[#All],4,0)</f>
        <v>food</v>
      </c>
    </row>
    <row r="18197" spans="1:8">
      <c r="A18197" t="s">
        <v>1321</v>
      </c>
      <c r="B18197" t="s">
        <v>516</v>
      </c>
      <c r="C18197" t="s">
        <v>13</v>
      </c>
      <c r="D18197" s="2">
        <v>44337.306643518517</v>
      </c>
      <c r="E18197" s="3" t="str">
        <f>VLOOKUP(Main[[#This Row],[ReactionsType]],ReactionTye[],2,0)</f>
        <v>positive</v>
      </c>
      <c r="F18197" s="3">
        <f>VLOOKUP(Main[[#This Row],[ReactionsType]],ReactionTye[],3,0)</f>
        <v>70</v>
      </c>
      <c r="G18197" s="3" t="str">
        <f>VLOOKUP(Main[[#This Row],[Content ID]],Content[#All],3,0)</f>
        <v>audio</v>
      </c>
      <c r="H18197" s="3" t="str">
        <f>VLOOKUP(Main[[#This Row],[Content ID]],Content[#All],4,0)</f>
        <v>food</v>
      </c>
    </row>
    <row r="18198" spans="1:8">
      <c r="A18198" t="s">
        <v>1321</v>
      </c>
      <c r="B18198" t="s">
        <v>463</v>
      </c>
      <c r="C18198" t="s">
        <v>17</v>
      </c>
      <c r="D18198" s="2">
        <v>44020.591631944444</v>
      </c>
      <c r="E18198" s="3" t="str">
        <f>VLOOKUP(Main[[#This Row],[ReactionsType]],ReactionTye[],2,0)</f>
        <v>positive</v>
      </c>
      <c r="F18198" s="3">
        <f>VLOOKUP(Main[[#This Row],[ReactionsType]],ReactionTye[],3,0)</f>
        <v>45</v>
      </c>
      <c r="G18198" s="3" t="str">
        <f>VLOOKUP(Main[[#This Row],[Content ID]],Content[#All],3,0)</f>
        <v>audio</v>
      </c>
      <c r="H18198" s="3" t="str">
        <f>VLOOKUP(Main[[#This Row],[Content ID]],Content[#All],4,0)</f>
        <v>food</v>
      </c>
    </row>
    <row r="18199" spans="1:8">
      <c r="A18199" t="s">
        <v>1321</v>
      </c>
      <c r="B18199" t="s">
        <v>290</v>
      </c>
      <c r="C18199" t="s">
        <v>5</v>
      </c>
      <c r="D18199" s="2">
        <v>44224.800138888888</v>
      </c>
      <c r="E18199" s="3" t="str">
        <f>VLOOKUP(Main[[#This Row],[ReactionsType]],ReactionTye[],2,0)</f>
        <v>negative</v>
      </c>
      <c r="F18199" s="3">
        <f>VLOOKUP(Main[[#This Row],[ReactionsType]],ReactionTye[],3,0)</f>
        <v>0</v>
      </c>
      <c r="G18199" s="3" t="str">
        <f>VLOOKUP(Main[[#This Row],[Content ID]],Content[#All],3,0)</f>
        <v>audio</v>
      </c>
      <c r="H18199" s="3" t="str">
        <f>VLOOKUP(Main[[#This Row],[Content ID]],Content[#All],4,0)</f>
        <v>food</v>
      </c>
    </row>
    <row r="18200" spans="1:8">
      <c r="A18200" t="s">
        <v>1321</v>
      </c>
      <c r="B18200" t="s">
        <v>528</v>
      </c>
      <c r="C18200" t="s">
        <v>16</v>
      </c>
      <c r="D18200" s="2">
        <v>44140.34784722222</v>
      </c>
      <c r="E18200" s="3" t="str">
        <f>VLOOKUP(Main[[#This Row],[ReactionsType]],ReactionTye[],2,0)</f>
        <v>negative</v>
      </c>
      <c r="F18200" s="3">
        <f>VLOOKUP(Main[[#This Row],[ReactionsType]],ReactionTye[],3,0)</f>
        <v>10</v>
      </c>
      <c r="G18200" s="3" t="str">
        <f>VLOOKUP(Main[[#This Row],[Content ID]],Content[#All],3,0)</f>
        <v>audio</v>
      </c>
      <c r="H18200" s="3" t="str">
        <f>VLOOKUP(Main[[#This Row],[Content ID]],Content[#All],4,0)</f>
        <v>food</v>
      </c>
    </row>
    <row r="18201" spans="1:8">
      <c r="A18201" t="s">
        <v>1321</v>
      </c>
      <c r="B18201" t="s">
        <v>43</v>
      </c>
      <c r="C18201" t="s">
        <v>15</v>
      </c>
      <c r="D18201" s="2">
        <v>44014.768240740741</v>
      </c>
      <c r="E18201" s="3" t="str">
        <f>VLOOKUP(Main[[#This Row],[ReactionsType]],ReactionTye[],2,0)</f>
        <v>positive</v>
      </c>
      <c r="F18201" s="3">
        <f>VLOOKUP(Main[[#This Row],[ReactionsType]],ReactionTye[],3,0)</f>
        <v>50</v>
      </c>
      <c r="G18201" s="3" t="str">
        <f>VLOOKUP(Main[[#This Row],[Content ID]],Content[#All],3,0)</f>
        <v>audio</v>
      </c>
      <c r="H18201" s="3" t="str">
        <f>VLOOKUP(Main[[#This Row],[Content ID]],Content[#All],4,0)</f>
        <v>food</v>
      </c>
    </row>
    <row r="18202" spans="1:8">
      <c r="A18202" t="s">
        <v>1321</v>
      </c>
      <c r="B18202" s="1" t="s">
        <v>88</v>
      </c>
      <c r="C18202" t="s">
        <v>12</v>
      </c>
      <c r="D18202" s="2">
        <v>44255.410115740742</v>
      </c>
      <c r="E18202" s="3" t="str">
        <f>VLOOKUP(Main[[#This Row],[ReactionsType]],ReactionTye[],2,0)</f>
        <v>positive</v>
      </c>
      <c r="F18202" s="3">
        <f>VLOOKUP(Main[[#This Row],[ReactionsType]],ReactionTye[],3,0)</f>
        <v>75</v>
      </c>
      <c r="G18202" s="3" t="str">
        <f>VLOOKUP(Main[[#This Row],[Content ID]],Content[#All],3,0)</f>
        <v>audio</v>
      </c>
      <c r="H18202" s="3" t="str">
        <f>VLOOKUP(Main[[#This Row],[Content ID]],Content[#All],4,0)</f>
        <v>food</v>
      </c>
    </row>
    <row r="18203" spans="1:8">
      <c r="A18203" t="s">
        <v>1321</v>
      </c>
      <c r="B18203" t="s">
        <v>72</v>
      </c>
      <c r="C18203" t="s">
        <v>7</v>
      </c>
      <c r="D18203" s="2">
        <v>44062.963217592594</v>
      </c>
      <c r="E18203" s="3" t="str">
        <f>VLOOKUP(Main[[#This Row],[ReactionsType]],ReactionTye[],2,0)</f>
        <v>negative</v>
      </c>
      <c r="F18203" s="3">
        <f>VLOOKUP(Main[[#This Row],[ReactionsType]],ReactionTye[],3,0)</f>
        <v>5</v>
      </c>
      <c r="G18203" s="3" t="str">
        <f>VLOOKUP(Main[[#This Row],[Content ID]],Content[#All],3,0)</f>
        <v>audio</v>
      </c>
      <c r="H18203" s="3" t="str">
        <f>VLOOKUP(Main[[#This Row],[Content ID]],Content[#All],4,0)</f>
        <v>food</v>
      </c>
    </row>
    <row r="18204" spans="1:8">
      <c r="A18204" t="s">
        <v>1323</v>
      </c>
      <c r="B18204" t="s">
        <v>71</v>
      </c>
      <c r="C18204" t="s">
        <v>20</v>
      </c>
      <c r="D18204" s="2">
        <v>44120.529074074075</v>
      </c>
      <c r="E18204" s="3" t="str">
        <f>VLOOKUP(Main[[#This Row],[ReactionsType]],ReactionTye[],2,0)</f>
        <v>negative</v>
      </c>
      <c r="F18204" s="3">
        <f>VLOOKUP(Main[[#This Row],[ReactionsType]],ReactionTye[],3,0)</f>
        <v>12</v>
      </c>
      <c r="G18204" s="3" t="str">
        <f>VLOOKUP(Main[[#This Row],[Content ID]],Content[#All],3,0)</f>
        <v>GIF</v>
      </c>
      <c r="H18204" s="3" t="str">
        <f>VLOOKUP(Main[[#This Row],[Content ID]],Content[#All],4,0)</f>
        <v>animals</v>
      </c>
    </row>
    <row r="18205" spans="1:8">
      <c r="A18205" t="s">
        <v>1323</v>
      </c>
      <c r="B18205" t="s">
        <v>357</v>
      </c>
      <c r="C18205" t="s">
        <v>14</v>
      </c>
      <c r="D18205" s="2">
        <v>44234.552731481483</v>
      </c>
      <c r="E18205" s="3" t="str">
        <f>VLOOKUP(Main[[#This Row],[ReactionsType]],ReactionTye[],2,0)</f>
        <v>positive</v>
      </c>
      <c r="F18205" s="3">
        <f>VLOOKUP(Main[[#This Row],[ReactionsType]],ReactionTye[],3,0)</f>
        <v>72</v>
      </c>
      <c r="G18205" s="3" t="str">
        <f>VLOOKUP(Main[[#This Row],[Content ID]],Content[#All],3,0)</f>
        <v>GIF</v>
      </c>
      <c r="H18205" s="3" t="str">
        <f>VLOOKUP(Main[[#This Row],[Content ID]],Content[#All],4,0)</f>
        <v>animals</v>
      </c>
    </row>
    <row r="18206" spans="1:8">
      <c r="A18206" t="s">
        <v>1323</v>
      </c>
      <c r="B18206" t="s">
        <v>206</v>
      </c>
      <c r="C18206" t="s">
        <v>17</v>
      </c>
      <c r="D18206" s="2">
        <v>44218.029560185183</v>
      </c>
      <c r="E18206" s="3" t="str">
        <f>VLOOKUP(Main[[#This Row],[ReactionsType]],ReactionTye[],2,0)</f>
        <v>positive</v>
      </c>
      <c r="F18206" s="3">
        <f>VLOOKUP(Main[[#This Row],[ReactionsType]],ReactionTye[],3,0)</f>
        <v>45</v>
      </c>
      <c r="G18206" s="3" t="str">
        <f>VLOOKUP(Main[[#This Row],[Content ID]],Content[#All],3,0)</f>
        <v>GIF</v>
      </c>
      <c r="H18206" s="3" t="str">
        <f>VLOOKUP(Main[[#This Row],[Content ID]],Content[#All],4,0)</f>
        <v>animals</v>
      </c>
    </row>
    <row r="18207" spans="1:8">
      <c r="A18207" t="s">
        <v>1323</v>
      </c>
      <c r="B18207" t="s">
        <v>494</v>
      </c>
      <c r="C18207" t="s">
        <v>2</v>
      </c>
      <c r="D18207" s="2">
        <v>44299.745995370373</v>
      </c>
      <c r="E18207" s="3" t="str">
        <f>VLOOKUP(Main[[#This Row],[ReactionsType]],ReactionTye[],2,0)</f>
        <v>positive</v>
      </c>
      <c r="F18207" s="3">
        <f>VLOOKUP(Main[[#This Row],[ReactionsType]],ReactionTye[],3,0)</f>
        <v>60</v>
      </c>
      <c r="G18207" s="3" t="str">
        <f>VLOOKUP(Main[[#This Row],[Content ID]],Content[#All],3,0)</f>
        <v>GIF</v>
      </c>
      <c r="H18207" s="3" t="str">
        <f>VLOOKUP(Main[[#This Row],[Content ID]],Content[#All],4,0)</f>
        <v>animals</v>
      </c>
    </row>
    <row r="18208" spans="1:8">
      <c r="A18208" t="s">
        <v>1323</v>
      </c>
      <c r="B18208" t="s">
        <v>455</v>
      </c>
      <c r="C18208" t="s">
        <v>13</v>
      </c>
      <c r="D18208" s="2">
        <v>44316.850787037038</v>
      </c>
      <c r="E18208" s="3" t="str">
        <f>VLOOKUP(Main[[#This Row],[ReactionsType]],ReactionTye[],2,0)</f>
        <v>positive</v>
      </c>
      <c r="F18208" s="3">
        <f>VLOOKUP(Main[[#This Row],[ReactionsType]],ReactionTye[],3,0)</f>
        <v>70</v>
      </c>
      <c r="G18208" s="3" t="str">
        <f>VLOOKUP(Main[[#This Row],[Content ID]],Content[#All],3,0)</f>
        <v>GIF</v>
      </c>
      <c r="H18208" s="3" t="str">
        <f>VLOOKUP(Main[[#This Row],[Content ID]],Content[#All],4,0)</f>
        <v>animals</v>
      </c>
    </row>
    <row r="18209" spans="1:8">
      <c r="A18209" t="s">
        <v>1323</v>
      </c>
      <c r="B18209" t="s">
        <v>513</v>
      </c>
      <c r="C18209" t="s">
        <v>9</v>
      </c>
      <c r="D18209" s="2">
        <v>44044.756249999999</v>
      </c>
      <c r="E18209" s="3" t="str">
        <f>VLOOKUP(Main[[#This Row],[ReactionsType]],ReactionTye[],2,0)</f>
        <v>neutral</v>
      </c>
      <c r="F18209" s="3">
        <f>VLOOKUP(Main[[#This Row],[ReactionsType]],ReactionTye[],3,0)</f>
        <v>20</v>
      </c>
      <c r="G18209" s="3" t="str">
        <f>VLOOKUP(Main[[#This Row],[Content ID]],Content[#All],3,0)</f>
        <v>GIF</v>
      </c>
      <c r="H18209" s="3" t="str">
        <f>VLOOKUP(Main[[#This Row],[Content ID]],Content[#All],4,0)</f>
        <v>animals</v>
      </c>
    </row>
    <row r="18210" spans="1:8">
      <c r="A18210" t="s">
        <v>1323</v>
      </c>
      <c r="B18210" t="s">
        <v>198</v>
      </c>
      <c r="C18210" t="s">
        <v>5</v>
      </c>
      <c r="D18210" s="2">
        <v>44257.668715277781</v>
      </c>
      <c r="E18210" s="3" t="str">
        <f>VLOOKUP(Main[[#This Row],[ReactionsType]],ReactionTye[],2,0)</f>
        <v>negative</v>
      </c>
      <c r="F18210" s="3">
        <f>VLOOKUP(Main[[#This Row],[ReactionsType]],ReactionTye[],3,0)</f>
        <v>0</v>
      </c>
      <c r="G18210" s="3" t="str">
        <f>VLOOKUP(Main[[#This Row],[Content ID]],Content[#All],3,0)</f>
        <v>GIF</v>
      </c>
      <c r="H18210" s="3" t="str">
        <f>VLOOKUP(Main[[#This Row],[Content ID]],Content[#All],4,0)</f>
        <v>animals</v>
      </c>
    </row>
    <row r="18211" spans="1:8">
      <c r="A18211" t="s">
        <v>1323</v>
      </c>
      <c r="B18211" t="s">
        <v>255</v>
      </c>
      <c r="C18211" t="s">
        <v>2</v>
      </c>
      <c r="D18211" s="2">
        <v>44033.916238425925</v>
      </c>
      <c r="E18211" s="3" t="str">
        <f>VLOOKUP(Main[[#This Row],[ReactionsType]],ReactionTye[],2,0)</f>
        <v>positive</v>
      </c>
      <c r="F18211" s="3">
        <f>VLOOKUP(Main[[#This Row],[ReactionsType]],ReactionTye[],3,0)</f>
        <v>60</v>
      </c>
      <c r="G18211" s="3" t="str">
        <f>VLOOKUP(Main[[#This Row],[Content ID]],Content[#All],3,0)</f>
        <v>GIF</v>
      </c>
      <c r="H18211" s="3" t="str">
        <f>VLOOKUP(Main[[#This Row],[Content ID]],Content[#All],4,0)</f>
        <v>animals</v>
      </c>
    </row>
    <row r="18212" spans="1:8">
      <c r="A18212" t="s">
        <v>1324</v>
      </c>
      <c r="B18212" t="s">
        <v>165</v>
      </c>
      <c r="C18212" t="s">
        <v>8</v>
      </c>
      <c r="D18212" s="2">
        <v>44358.873032407406</v>
      </c>
      <c r="E18212" s="3" t="str">
        <f>VLOOKUP(Main[[#This Row],[ReactionsType]],ReactionTye[],2,0)</f>
        <v>positive</v>
      </c>
      <c r="F18212" s="3">
        <f>VLOOKUP(Main[[#This Row],[ReactionsType]],ReactionTye[],3,0)</f>
        <v>30</v>
      </c>
      <c r="G18212" s="3" t="str">
        <f>VLOOKUP(Main[[#This Row],[Content ID]],Content[#All],3,0)</f>
        <v>GIF</v>
      </c>
      <c r="H18212" s="3" t="str">
        <f>VLOOKUP(Main[[#This Row],[Content ID]],Content[#All],4,0)</f>
        <v>cooking</v>
      </c>
    </row>
    <row r="18213" spans="1:8">
      <c r="A18213" t="s">
        <v>1324</v>
      </c>
      <c r="B18213" t="s">
        <v>136</v>
      </c>
      <c r="C18213" t="s">
        <v>14</v>
      </c>
      <c r="D18213" s="2">
        <v>44050.729444444441</v>
      </c>
      <c r="E18213" s="3" t="str">
        <f>VLOOKUP(Main[[#This Row],[ReactionsType]],ReactionTye[],2,0)</f>
        <v>positive</v>
      </c>
      <c r="F18213" s="3">
        <f>VLOOKUP(Main[[#This Row],[ReactionsType]],ReactionTye[],3,0)</f>
        <v>72</v>
      </c>
      <c r="G18213" s="3" t="str">
        <f>VLOOKUP(Main[[#This Row],[Content ID]],Content[#All],3,0)</f>
        <v>GIF</v>
      </c>
      <c r="H18213" s="3" t="str">
        <f>VLOOKUP(Main[[#This Row],[Content ID]],Content[#All],4,0)</f>
        <v>cooking</v>
      </c>
    </row>
    <row r="18214" spans="1:8">
      <c r="A18214" t="s">
        <v>1324</v>
      </c>
      <c r="B18214" t="s">
        <v>482</v>
      </c>
      <c r="C18214" t="s">
        <v>13</v>
      </c>
      <c r="D18214" s="2">
        <v>44208.302187499998</v>
      </c>
      <c r="E18214" s="3" t="str">
        <f>VLOOKUP(Main[[#This Row],[ReactionsType]],ReactionTye[],2,0)</f>
        <v>positive</v>
      </c>
      <c r="F18214" s="3">
        <f>VLOOKUP(Main[[#This Row],[ReactionsType]],ReactionTye[],3,0)</f>
        <v>70</v>
      </c>
      <c r="G18214" s="3" t="str">
        <f>VLOOKUP(Main[[#This Row],[Content ID]],Content[#All],3,0)</f>
        <v>GIF</v>
      </c>
      <c r="H18214" s="3" t="str">
        <f>VLOOKUP(Main[[#This Row],[Content ID]],Content[#All],4,0)</f>
        <v>cooking</v>
      </c>
    </row>
    <row r="18215" spans="1:8">
      <c r="A18215" t="s">
        <v>1324</v>
      </c>
      <c r="B18215" t="s">
        <v>169</v>
      </c>
      <c r="C18215" t="s">
        <v>13</v>
      </c>
      <c r="D18215" s="2">
        <v>44350.63208333333</v>
      </c>
      <c r="E18215" s="3" t="str">
        <f>VLOOKUP(Main[[#This Row],[ReactionsType]],ReactionTye[],2,0)</f>
        <v>positive</v>
      </c>
      <c r="F18215" s="3">
        <f>VLOOKUP(Main[[#This Row],[ReactionsType]],ReactionTye[],3,0)</f>
        <v>70</v>
      </c>
      <c r="G18215" s="3" t="str">
        <f>VLOOKUP(Main[[#This Row],[Content ID]],Content[#All],3,0)</f>
        <v>GIF</v>
      </c>
      <c r="H18215" s="3" t="str">
        <f>VLOOKUP(Main[[#This Row],[Content ID]],Content[#All],4,0)</f>
        <v>cooking</v>
      </c>
    </row>
    <row r="18216" spans="1:8">
      <c r="A18216" t="s">
        <v>1324</v>
      </c>
      <c r="B18216" t="s">
        <v>516</v>
      </c>
      <c r="C18216" t="s">
        <v>7</v>
      </c>
      <c r="D18216" s="2">
        <v>44305.690787037034</v>
      </c>
      <c r="E18216" s="3" t="str">
        <f>VLOOKUP(Main[[#This Row],[ReactionsType]],ReactionTye[],2,0)</f>
        <v>negative</v>
      </c>
      <c r="F18216" s="3">
        <f>VLOOKUP(Main[[#This Row],[ReactionsType]],ReactionTye[],3,0)</f>
        <v>5</v>
      </c>
      <c r="G18216" s="3" t="str">
        <f>VLOOKUP(Main[[#This Row],[Content ID]],Content[#All],3,0)</f>
        <v>GIF</v>
      </c>
      <c r="H18216" s="3" t="str">
        <f>VLOOKUP(Main[[#This Row],[Content ID]],Content[#All],4,0)</f>
        <v>cooking</v>
      </c>
    </row>
    <row r="18217" spans="1:8">
      <c r="A18217" t="s">
        <v>1324</v>
      </c>
      <c r="B18217" t="s">
        <v>261</v>
      </c>
      <c r="C18217" t="s">
        <v>17</v>
      </c>
      <c r="D18217" s="2">
        <v>44353.772858796299</v>
      </c>
      <c r="E18217" s="3" t="str">
        <f>VLOOKUP(Main[[#This Row],[ReactionsType]],ReactionTye[],2,0)</f>
        <v>positive</v>
      </c>
      <c r="F18217" s="3">
        <f>VLOOKUP(Main[[#This Row],[ReactionsType]],ReactionTye[],3,0)</f>
        <v>45</v>
      </c>
      <c r="G18217" s="3" t="str">
        <f>VLOOKUP(Main[[#This Row],[Content ID]],Content[#All],3,0)</f>
        <v>GIF</v>
      </c>
      <c r="H18217" s="3" t="str">
        <f>VLOOKUP(Main[[#This Row],[Content ID]],Content[#All],4,0)</f>
        <v>cooking</v>
      </c>
    </row>
    <row r="18218" spans="1:8">
      <c r="A18218" t="s">
        <v>1324</v>
      </c>
      <c r="B18218" t="s">
        <v>191</v>
      </c>
      <c r="C18218" t="s">
        <v>2</v>
      </c>
      <c r="D18218" s="2">
        <v>44329.823518518519</v>
      </c>
      <c r="E18218" s="3" t="str">
        <f>VLOOKUP(Main[[#This Row],[ReactionsType]],ReactionTye[],2,0)</f>
        <v>positive</v>
      </c>
      <c r="F18218" s="3">
        <f>VLOOKUP(Main[[#This Row],[ReactionsType]],ReactionTye[],3,0)</f>
        <v>60</v>
      </c>
      <c r="G18218" s="3" t="str">
        <f>VLOOKUP(Main[[#This Row],[Content ID]],Content[#All],3,0)</f>
        <v>GIF</v>
      </c>
      <c r="H18218" s="3" t="str">
        <f>VLOOKUP(Main[[#This Row],[Content ID]],Content[#All],4,0)</f>
        <v>cooking</v>
      </c>
    </row>
    <row r="18219" spans="1:8">
      <c r="A18219" t="s">
        <v>1324</v>
      </c>
      <c r="B18219" t="s">
        <v>237</v>
      </c>
      <c r="C18219" t="s">
        <v>11</v>
      </c>
      <c r="D18219" s="2">
        <v>44214.934710648151</v>
      </c>
      <c r="E18219" s="3" t="str">
        <f>VLOOKUP(Main[[#This Row],[ReactionsType]],ReactionTye[],2,0)</f>
        <v>positive</v>
      </c>
      <c r="F18219" s="3">
        <f>VLOOKUP(Main[[#This Row],[ReactionsType]],ReactionTye[],3,0)</f>
        <v>65</v>
      </c>
      <c r="G18219" s="3" t="str">
        <f>VLOOKUP(Main[[#This Row],[Content ID]],Content[#All],3,0)</f>
        <v>GIF</v>
      </c>
      <c r="H18219" s="3" t="str">
        <f>VLOOKUP(Main[[#This Row],[Content ID]],Content[#All],4,0)</f>
        <v>cooking</v>
      </c>
    </row>
    <row r="18220" spans="1:8">
      <c r="A18220" t="s">
        <v>1324</v>
      </c>
      <c r="B18220" t="s">
        <v>309</v>
      </c>
      <c r="C18220" t="s">
        <v>14</v>
      </c>
      <c r="D18220" s="2">
        <v>44177.255624999998</v>
      </c>
      <c r="E18220" s="3" t="str">
        <f>VLOOKUP(Main[[#This Row],[ReactionsType]],ReactionTye[],2,0)</f>
        <v>positive</v>
      </c>
      <c r="F18220" s="3">
        <f>VLOOKUP(Main[[#This Row],[ReactionsType]],ReactionTye[],3,0)</f>
        <v>72</v>
      </c>
      <c r="G18220" s="3" t="str">
        <f>VLOOKUP(Main[[#This Row],[Content ID]],Content[#All],3,0)</f>
        <v>GIF</v>
      </c>
      <c r="H18220" s="3" t="str">
        <f>VLOOKUP(Main[[#This Row],[Content ID]],Content[#All],4,0)</f>
        <v>cooking</v>
      </c>
    </row>
    <row r="18221" spans="1:8">
      <c r="A18221" t="s">
        <v>1325</v>
      </c>
      <c r="B18221" t="s">
        <v>373</v>
      </c>
      <c r="C18221" t="s">
        <v>20</v>
      </c>
      <c r="D18221" s="2">
        <v>44102.404108796298</v>
      </c>
      <c r="E18221" s="3" t="str">
        <f>VLOOKUP(Main[[#This Row],[ReactionsType]],ReactionTye[],2,0)</f>
        <v>negative</v>
      </c>
      <c r="F18221" s="3">
        <f>VLOOKUP(Main[[#This Row],[ReactionsType]],ReactionTye[],3,0)</f>
        <v>12</v>
      </c>
      <c r="G18221" s="3" t="str">
        <f>VLOOKUP(Main[[#This Row],[Content ID]],Content[#All],3,0)</f>
        <v>audio</v>
      </c>
      <c r="H18221" s="3" t="str">
        <f>VLOOKUP(Main[[#This Row],[Content ID]],Content[#All],4,0)</f>
        <v>food</v>
      </c>
    </row>
    <row r="18222" spans="1:8">
      <c r="A18222" t="s">
        <v>1325</v>
      </c>
      <c r="B18222" t="s">
        <v>182</v>
      </c>
      <c r="C18222" t="s">
        <v>19</v>
      </c>
      <c r="D18222" s="2">
        <v>44220.180127314816</v>
      </c>
      <c r="E18222" s="3" t="str">
        <f>VLOOKUP(Main[[#This Row],[ReactionsType]],ReactionTye[],2,0)</f>
        <v>negative</v>
      </c>
      <c r="F18222" s="3">
        <f>VLOOKUP(Main[[#This Row],[ReactionsType]],ReactionTye[],3,0)</f>
        <v>15</v>
      </c>
      <c r="G18222" s="3" t="str">
        <f>VLOOKUP(Main[[#This Row],[Content ID]],Content[#All],3,0)</f>
        <v>audio</v>
      </c>
      <c r="H18222" s="3" t="str">
        <f>VLOOKUP(Main[[#This Row],[Content ID]],Content[#All],4,0)</f>
        <v>food</v>
      </c>
    </row>
    <row r="18223" spans="1:8">
      <c r="A18223" t="s">
        <v>1325</v>
      </c>
      <c r="B18223" t="s">
        <v>454</v>
      </c>
      <c r="C18223" t="s">
        <v>11</v>
      </c>
      <c r="D18223" s="2">
        <v>44043.563043981485</v>
      </c>
      <c r="E18223" s="3" t="str">
        <f>VLOOKUP(Main[[#This Row],[ReactionsType]],ReactionTye[],2,0)</f>
        <v>positive</v>
      </c>
      <c r="F18223" s="3">
        <f>VLOOKUP(Main[[#This Row],[ReactionsType]],ReactionTye[],3,0)</f>
        <v>65</v>
      </c>
      <c r="G18223" s="3" t="str">
        <f>VLOOKUP(Main[[#This Row],[Content ID]],Content[#All],3,0)</f>
        <v>audio</v>
      </c>
      <c r="H18223" s="3" t="str">
        <f>VLOOKUP(Main[[#This Row],[Content ID]],Content[#All],4,0)</f>
        <v>food</v>
      </c>
    </row>
    <row r="18224" spans="1:8">
      <c r="A18224" t="s">
        <v>1325</v>
      </c>
      <c r="B18224" t="s">
        <v>36</v>
      </c>
      <c r="C18224" t="s">
        <v>18</v>
      </c>
      <c r="D18224" s="2">
        <v>44337.11650462963</v>
      </c>
      <c r="E18224" s="3" t="str">
        <f>VLOOKUP(Main[[#This Row],[ReactionsType]],ReactionTye[],2,0)</f>
        <v>neutral</v>
      </c>
      <c r="F18224" s="3">
        <f>VLOOKUP(Main[[#This Row],[ReactionsType]],ReactionTye[],3,0)</f>
        <v>35</v>
      </c>
      <c r="G18224" s="3" t="str">
        <f>VLOOKUP(Main[[#This Row],[Content ID]],Content[#All],3,0)</f>
        <v>audio</v>
      </c>
      <c r="H18224" s="3" t="str">
        <f>VLOOKUP(Main[[#This Row],[Content ID]],Content[#All],4,0)</f>
        <v>food</v>
      </c>
    </row>
    <row r="18225" spans="1:8">
      <c r="A18225" t="s">
        <v>1325</v>
      </c>
      <c r="B18225" t="s">
        <v>358</v>
      </c>
      <c r="C18225" t="s">
        <v>4</v>
      </c>
      <c r="D18225" s="2">
        <v>44317.490358796298</v>
      </c>
      <c r="E18225" s="3" t="str">
        <f>VLOOKUP(Main[[#This Row],[ReactionsType]],ReactionTye[],2,0)</f>
        <v>positive</v>
      </c>
      <c r="F18225" s="3">
        <f>VLOOKUP(Main[[#This Row],[ReactionsType]],ReactionTye[],3,0)</f>
        <v>70</v>
      </c>
      <c r="G18225" s="3" t="str">
        <f>VLOOKUP(Main[[#This Row],[Content ID]],Content[#All],3,0)</f>
        <v>audio</v>
      </c>
      <c r="H18225" s="3" t="str">
        <f>VLOOKUP(Main[[#This Row],[Content ID]],Content[#All],4,0)</f>
        <v>food</v>
      </c>
    </row>
    <row r="18226" spans="1:8">
      <c r="A18226" t="s">
        <v>1325</v>
      </c>
      <c r="B18226" t="s">
        <v>230</v>
      </c>
      <c r="C18226" t="s">
        <v>15</v>
      </c>
      <c r="D18226" s="2">
        <v>44165.468472222223</v>
      </c>
      <c r="E18226" s="3" t="str">
        <f>VLOOKUP(Main[[#This Row],[ReactionsType]],ReactionTye[],2,0)</f>
        <v>positive</v>
      </c>
      <c r="F18226" s="3">
        <f>VLOOKUP(Main[[#This Row],[ReactionsType]],ReactionTye[],3,0)</f>
        <v>50</v>
      </c>
      <c r="G18226" s="3" t="str">
        <f>VLOOKUP(Main[[#This Row],[Content ID]],Content[#All],3,0)</f>
        <v>audio</v>
      </c>
      <c r="H18226" s="3" t="str">
        <f>VLOOKUP(Main[[#This Row],[Content ID]],Content[#All],4,0)</f>
        <v>food</v>
      </c>
    </row>
    <row r="18227" spans="1:8">
      <c r="A18227" t="s">
        <v>1325</v>
      </c>
      <c r="B18227" t="s">
        <v>97</v>
      </c>
      <c r="C18227" t="s">
        <v>19</v>
      </c>
      <c r="D18227" s="2">
        <v>44321.043078703704</v>
      </c>
      <c r="E18227" s="3" t="str">
        <f>VLOOKUP(Main[[#This Row],[ReactionsType]],ReactionTye[],2,0)</f>
        <v>negative</v>
      </c>
      <c r="F18227" s="3">
        <f>VLOOKUP(Main[[#This Row],[ReactionsType]],ReactionTye[],3,0)</f>
        <v>15</v>
      </c>
      <c r="G18227" s="3" t="str">
        <f>VLOOKUP(Main[[#This Row],[Content ID]],Content[#All],3,0)</f>
        <v>audio</v>
      </c>
      <c r="H18227" s="3" t="str">
        <f>VLOOKUP(Main[[#This Row],[Content ID]],Content[#All],4,0)</f>
        <v>food</v>
      </c>
    </row>
    <row r="18228" spans="1:8">
      <c r="A18228" t="s">
        <v>1325</v>
      </c>
      <c r="B18228" t="s">
        <v>503</v>
      </c>
      <c r="C18228" t="s">
        <v>5</v>
      </c>
      <c r="D18228" s="2">
        <v>44295.907777777778</v>
      </c>
      <c r="E18228" s="3" t="str">
        <f>VLOOKUP(Main[[#This Row],[ReactionsType]],ReactionTye[],2,0)</f>
        <v>negative</v>
      </c>
      <c r="F18228" s="3">
        <f>VLOOKUP(Main[[#This Row],[ReactionsType]],ReactionTye[],3,0)</f>
        <v>0</v>
      </c>
      <c r="G18228" s="3" t="str">
        <f>VLOOKUP(Main[[#This Row],[Content ID]],Content[#All],3,0)</f>
        <v>audio</v>
      </c>
      <c r="H18228" s="3" t="str">
        <f>VLOOKUP(Main[[#This Row],[Content ID]],Content[#All],4,0)</f>
        <v>food</v>
      </c>
    </row>
    <row r="18229" spans="1:8">
      <c r="A18229" t="s">
        <v>1325</v>
      </c>
      <c r="B18229" t="s">
        <v>408</v>
      </c>
      <c r="C18229" t="s">
        <v>4</v>
      </c>
      <c r="D18229" s="2">
        <v>44147.472210648149</v>
      </c>
      <c r="E18229" s="3" t="str">
        <f>VLOOKUP(Main[[#This Row],[ReactionsType]],ReactionTye[],2,0)</f>
        <v>positive</v>
      </c>
      <c r="F18229" s="3">
        <f>VLOOKUP(Main[[#This Row],[ReactionsType]],ReactionTye[],3,0)</f>
        <v>70</v>
      </c>
      <c r="G18229" s="3" t="str">
        <f>VLOOKUP(Main[[#This Row],[Content ID]],Content[#All],3,0)</f>
        <v>audio</v>
      </c>
      <c r="H18229" s="3" t="str">
        <f>VLOOKUP(Main[[#This Row],[Content ID]],Content[#All],4,0)</f>
        <v>food</v>
      </c>
    </row>
    <row r="18230" spans="1:8">
      <c r="A18230" t="s">
        <v>1325</v>
      </c>
      <c r="B18230" t="s">
        <v>180</v>
      </c>
      <c r="C18230" t="s">
        <v>15</v>
      </c>
      <c r="D18230" s="2">
        <v>44191.61204861111</v>
      </c>
      <c r="E18230" s="3" t="str">
        <f>VLOOKUP(Main[[#This Row],[ReactionsType]],ReactionTye[],2,0)</f>
        <v>positive</v>
      </c>
      <c r="F18230" s="3">
        <f>VLOOKUP(Main[[#This Row],[ReactionsType]],ReactionTye[],3,0)</f>
        <v>50</v>
      </c>
      <c r="G18230" s="3" t="str">
        <f>VLOOKUP(Main[[#This Row],[Content ID]],Content[#All],3,0)</f>
        <v>audio</v>
      </c>
      <c r="H18230" s="3" t="str">
        <f>VLOOKUP(Main[[#This Row],[Content ID]],Content[#All],4,0)</f>
        <v>food</v>
      </c>
    </row>
    <row r="18231" spans="1:8">
      <c r="A18231" t="s">
        <v>1325</v>
      </c>
      <c r="B18231" t="s">
        <v>118</v>
      </c>
      <c r="C18231" t="s">
        <v>5</v>
      </c>
      <c r="D18231" s="2">
        <v>44087.310034722221</v>
      </c>
      <c r="E18231" s="3" t="str">
        <f>VLOOKUP(Main[[#This Row],[ReactionsType]],ReactionTye[],2,0)</f>
        <v>negative</v>
      </c>
      <c r="F18231" s="3">
        <f>VLOOKUP(Main[[#This Row],[ReactionsType]],ReactionTye[],3,0)</f>
        <v>0</v>
      </c>
      <c r="G18231" s="3" t="str">
        <f>VLOOKUP(Main[[#This Row],[Content ID]],Content[#All],3,0)</f>
        <v>audio</v>
      </c>
      <c r="H18231" s="3" t="str">
        <f>VLOOKUP(Main[[#This Row],[Content ID]],Content[#All],4,0)</f>
        <v>food</v>
      </c>
    </row>
    <row r="18232" spans="1:8">
      <c r="A18232" t="s">
        <v>1325</v>
      </c>
      <c r="B18232" t="s">
        <v>27</v>
      </c>
      <c r="C18232" t="s">
        <v>7</v>
      </c>
      <c r="D18232" s="2">
        <v>44270.655775462961</v>
      </c>
      <c r="E18232" s="3" t="str">
        <f>VLOOKUP(Main[[#This Row],[ReactionsType]],ReactionTye[],2,0)</f>
        <v>negative</v>
      </c>
      <c r="F18232" s="3">
        <f>VLOOKUP(Main[[#This Row],[ReactionsType]],ReactionTye[],3,0)</f>
        <v>5</v>
      </c>
      <c r="G18232" s="3" t="str">
        <f>VLOOKUP(Main[[#This Row],[Content ID]],Content[#All],3,0)</f>
        <v>audio</v>
      </c>
      <c r="H18232" s="3" t="str">
        <f>VLOOKUP(Main[[#This Row],[Content ID]],Content[#All],4,0)</f>
        <v>food</v>
      </c>
    </row>
    <row r="18233" spans="1:8">
      <c r="A18233" t="s">
        <v>1325</v>
      </c>
      <c r="B18233" t="s">
        <v>196</v>
      </c>
      <c r="C18233" t="s">
        <v>8</v>
      </c>
      <c r="D18233" s="2">
        <v>44338.603344907409</v>
      </c>
      <c r="E18233" s="3" t="str">
        <f>VLOOKUP(Main[[#This Row],[ReactionsType]],ReactionTye[],2,0)</f>
        <v>positive</v>
      </c>
      <c r="F18233" s="3">
        <f>VLOOKUP(Main[[#This Row],[ReactionsType]],ReactionTye[],3,0)</f>
        <v>30</v>
      </c>
      <c r="G18233" s="3" t="str">
        <f>VLOOKUP(Main[[#This Row],[Content ID]],Content[#All],3,0)</f>
        <v>audio</v>
      </c>
      <c r="H18233" s="3" t="str">
        <f>VLOOKUP(Main[[#This Row],[Content ID]],Content[#All],4,0)</f>
        <v>food</v>
      </c>
    </row>
    <row r="18234" spans="1:8">
      <c r="A18234" t="s">
        <v>1325</v>
      </c>
      <c r="B18234" t="s">
        <v>530</v>
      </c>
      <c r="C18234" t="s">
        <v>5</v>
      </c>
      <c r="D18234" s="2">
        <v>44082.787303240744</v>
      </c>
      <c r="E18234" s="3" t="str">
        <f>VLOOKUP(Main[[#This Row],[ReactionsType]],ReactionTye[],2,0)</f>
        <v>negative</v>
      </c>
      <c r="F18234" s="3">
        <f>VLOOKUP(Main[[#This Row],[ReactionsType]],ReactionTye[],3,0)</f>
        <v>0</v>
      </c>
      <c r="G18234" s="3" t="str">
        <f>VLOOKUP(Main[[#This Row],[Content ID]],Content[#All],3,0)</f>
        <v>audio</v>
      </c>
      <c r="H18234" s="3" t="str">
        <f>VLOOKUP(Main[[#This Row],[Content ID]],Content[#All],4,0)</f>
        <v>food</v>
      </c>
    </row>
    <row r="18235" spans="1:8">
      <c r="A18235" t="s">
        <v>1325</v>
      </c>
      <c r="B18235" t="s">
        <v>272</v>
      </c>
      <c r="C18235" t="s">
        <v>17</v>
      </c>
      <c r="D18235" s="2">
        <v>44182.2028587963</v>
      </c>
      <c r="E18235" s="3" t="str">
        <f>VLOOKUP(Main[[#This Row],[ReactionsType]],ReactionTye[],2,0)</f>
        <v>positive</v>
      </c>
      <c r="F18235" s="3">
        <f>VLOOKUP(Main[[#This Row],[ReactionsType]],ReactionTye[],3,0)</f>
        <v>45</v>
      </c>
      <c r="G18235" s="3" t="str">
        <f>VLOOKUP(Main[[#This Row],[Content ID]],Content[#All],3,0)</f>
        <v>audio</v>
      </c>
      <c r="H18235" s="3" t="str">
        <f>VLOOKUP(Main[[#This Row],[Content ID]],Content[#All],4,0)</f>
        <v>food</v>
      </c>
    </row>
    <row r="18236" spans="1:8">
      <c r="A18236" t="s">
        <v>1325</v>
      </c>
      <c r="B18236" t="s">
        <v>441</v>
      </c>
      <c r="C18236" t="s">
        <v>5</v>
      </c>
      <c r="D18236" s="2">
        <v>44188.814305555556</v>
      </c>
      <c r="E18236" s="3" t="str">
        <f>VLOOKUP(Main[[#This Row],[ReactionsType]],ReactionTye[],2,0)</f>
        <v>negative</v>
      </c>
      <c r="F18236" s="3">
        <f>VLOOKUP(Main[[#This Row],[ReactionsType]],ReactionTye[],3,0)</f>
        <v>0</v>
      </c>
      <c r="G18236" s="3" t="str">
        <f>VLOOKUP(Main[[#This Row],[Content ID]],Content[#All],3,0)</f>
        <v>audio</v>
      </c>
      <c r="H18236" s="3" t="str">
        <f>VLOOKUP(Main[[#This Row],[Content ID]],Content[#All],4,0)</f>
        <v>food</v>
      </c>
    </row>
    <row r="18237" spans="1:8">
      <c r="A18237" t="s">
        <v>1325</v>
      </c>
      <c r="B18237" t="s">
        <v>425</v>
      </c>
      <c r="C18237" t="s">
        <v>15</v>
      </c>
      <c r="D18237" s="2">
        <v>44000.813414351855</v>
      </c>
      <c r="E18237" s="3" t="str">
        <f>VLOOKUP(Main[[#This Row],[ReactionsType]],ReactionTye[],2,0)</f>
        <v>positive</v>
      </c>
      <c r="F18237" s="3">
        <f>VLOOKUP(Main[[#This Row],[ReactionsType]],ReactionTye[],3,0)</f>
        <v>50</v>
      </c>
      <c r="G18237" s="3" t="str">
        <f>VLOOKUP(Main[[#This Row],[Content ID]],Content[#All],3,0)</f>
        <v>audio</v>
      </c>
      <c r="H18237" s="3" t="str">
        <f>VLOOKUP(Main[[#This Row],[Content ID]],Content[#All],4,0)</f>
        <v>food</v>
      </c>
    </row>
    <row r="18238" spans="1:8">
      <c r="A18238" t="s">
        <v>1325</v>
      </c>
      <c r="B18238" t="s">
        <v>54</v>
      </c>
      <c r="C18238" t="s">
        <v>16</v>
      </c>
      <c r="D18238" s="2">
        <v>44291.558078703703</v>
      </c>
      <c r="E18238" s="3" t="str">
        <f>VLOOKUP(Main[[#This Row],[ReactionsType]],ReactionTye[],2,0)</f>
        <v>negative</v>
      </c>
      <c r="F18238" s="3">
        <f>VLOOKUP(Main[[#This Row],[ReactionsType]],ReactionTye[],3,0)</f>
        <v>10</v>
      </c>
      <c r="G18238" s="3" t="str">
        <f>VLOOKUP(Main[[#This Row],[Content ID]],Content[#All],3,0)</f>
        <v>audio</v>
      </c>
      <c r="H18238" s="3" t="str">
        <f>VLOOKUP(Main[[#This Row],[Content ID]],Content[#All],4,0)</f>
        <v>food</v>
      </c>
    </row>
    <row r="18239" spans="1:8">
      <c r="A18239" t="s">
        <v>1325</v>
      </c>
      <c r="B18239" t="s">
        <v>96</v>
      </c>
      <c r="C18239" t="s">
        <v>18</v>
      </c>
      <c r="D18239" s="2">
        <v>44345.972326388888</v>
      </c>
      <c r="E18239" s="3" t="str">
        <f>VLOOKUP(Main[[#This Row],[ReactionsType]],ReactionTye[],2,0)</f>
        <v>neutral</v>
      </c>
      <c r="F18239" s="3">
        <f>VLOOKUP(Main[[#This Row],[ReactionsType]],ReactionTye[],3,0)</f>
        <v>35</v>
      </c>
      <c r="G18239" s="3" t="str">
        <f>VLOOKUP(Main[[#This Row],[Content ID]],Content[#All],3,0)</f>
        <v>audio</v>
      </c>
      <c r="H18239" s="3" t="str">
        <f>VLOOKUP(Main[[#This Row],[Content ID]],Content[#All],4,0)</f>
        <v>food</v>
      </c>
    </row>
    <row r="18240" spans="1:8">
      <c r="A18240" t="s">
        <v>1325</v>
      </c>
      <c r="B18240" t="s">
        <v>30</v>
      </c>
      <c r="C18240" t="s">
        <v>20</v>
      </c>
      <c r="D18240" s="2">
        <v>44054.856817129628</v>
      </c>
      <c r="E18240" s="3" t="str">
        <f>VLOOKUP(Main[[#This Row],[ReactionsType]],ReactionTye[],2,0)</f>
        <v>negative</v>
      </c>
      <c r="F18240" s="3">
        <f>VLOOKUP(Main[[#This Row],[ReactionsType]],ReactionTye[],3,0)</f>
        <v>12</v>
      </c>
      <c r="G18240" s="3" t="str">
        <f>VLOOKUP(Main[[#This Row],[Content ID]],Content[#All],3,0)</f>
        <v>audio</v>
      </c>
      <c r="H18240" s="3" t="str">
        <f>VLOOKUP(Main[[#This Row],[Content ID]],Content[#All],4,0)</f>
        <v>food</v>
      </c>
    </row>
    <row r="18241" spans="1:8">
      <c r="A18241" t="s">
        <v>1325</v>
      </c>
      <c r="B18241" t="s">
        <v>161</v>
      </c>
      <c r="C18241" t="s">
        <v>4</v>
      </c>
      <c r="D18241" s="2">
        <v>44056.971122685187</v>
      </c>
      <c r="E18241" s="3" t="str">
        <f>VLOOKUP(Main[[#This Row],[ReactionsType]],ReactionTye[],2,0)</f>
        <v>positive</v>
      </c>
      <c r="F18241" s="3">
        <f>VLOOKUP(Main[[#This Row],[ReactionsType]],ReactionTye[],3,0)</f>
        <v>70</v>
      </c>
      <c r="G18241" s="3" t="str">
        <f>VLOOKUP(Main[[#This Row],[Content ID]],Content[#All],3,0)</f>
        <v>audio</v>
      </c>
      <c r="H18241" s="3" t="str">
        <f>VLOOKUP(Main[[#This Row],[Content ID]],Content[#All],4,0)</f>
        <v>food</v>
      </c>
    </row>
    <row r="18242" spans="1:8">
      <c r="A18242" t="s">
        <v>1325</v>
      </c>
      <c r="B18242" t="s">
        <v>110</v>
      </c>
      <c r="C18242" t="s">
        <v>7</v>
      </c>
      <c r="D18242" s="2">
        <v>44185.375358796293</v>
      </c>
      <c r="E18242" s="3" t="str">
        <f>VLOOKUP(Main[[#This Row],[ReactionsType]],ReactionTye[],2,0)</f>
        <v>negative</v>
      </c>
      <c r="F18242" s="3">
        <f>VLOOKUP(Main[[#This Row],[ReactionsType]],ReactionTye[],3,0)</f>
        <v>5</v>
      </c>
      <c r="G18242" s="3" t="str">
        <f>VLOOKUP(Main[[#This Row],[Content ID]],Content[#All],3,0)</f>
        <v>audio</v>
      </c>
      <c r="H18242" s="3" t="str">
        <f>VLOOKUP(Main[[#This Row],[Content ID]],Content[#All],4,0)</f>
        <v>food</v>
      </c>
    </row>
    <row r="18243" spans="1:8">
      <c r="A18243" t="s">
        <v>1325</v>
      </c>
      <c r="B18243" t="s">
        <v>273</v>
      </c>
      <c r="C18243" t="s">
        <v>18</v>
      </c>
      <c r="D18243" s="2">
        <v>44263.599652777775</v>
      </c>
      <c r="E18243" s="3" t="str">
        <f>VLOOKUP(Main[[#This Row],[ReactionsType]],ReactionTye[],2,0)</f>
        <v>neutral</v>
      </c>
      <c r="F18243" s="3">
        <f>VLOOKUP(Main[[#This Row],[ReactionsType]],ReactionTye[],3,0)</f>
        <v>35</v>
      </c>
      <c r="G18243" s="3" t="str">
        <f>VLOOKUP(Main[[#This Row],[Content ID]],Content[#All],3,0)</f>
        <v>audio</v>
      </c>
      <c r="H18243" s="3" t="str">
        <f>VLOOKUP(Main[[#This Row],[Content ID]],Content[#All],4,0)</f>
        <v>food</v>
      </c>
    </row>
    <row r="18244" spans="1:8">
      <c r="A18244" t="s">
        <v>1325</v>
      </c>
      <c r="B18244" t="s">
        <v>323</v>
      </c>
      <c r="C18244" t="s">
        <v>12</v>
      </c>
      <c r="D18244" s="2">
        <v>44113.355636574073</v>
      </c>
      <c r="E18244" s="3" t="str">
        <f>VLOOKUP(Main[[#This Row],[ReactionsType]],ReactionTye[],2,0)</f>
        <v>positive</v>
      </c>
      <c r="F18244" s="3">
        <f>VLOOKUP(Main[[#This Row],[ReactionsType]],ReactionTye[],3,0)</f>
        <v>75</v>
      </c>
      <c r="G18244" s="3" t="str">
        <f>VLOOKUP(Main[[#This Row],[Content ID]],Content[#All],3,0)</f>
        <v>audio</v>
      </c>
      <c r="H18244" s="3" t="str">
        <f>VLOOKUP(Main[[#This Row],[Content ID]],Content[#All],4,0)</f>
        <v>food</v>
      </c>
    </row>
    <row r="18245" spans="1:8">
      <c r="A18245" t="s">
        <v>1325</v>
      </c>
      <c r="B18245" t="s">
        <v>628</v>
      </c>
      <c r="C18245" t="s">
        <v>11</v>
      </c>
      <c r="D18245" s="2">
        <v>44136.920277777775</v>
      </c>
      <c r="E18245" s="3" t="str">
        <f>VLOOKUP(Main[[#This Row],[ReactionsType]],ReactionTye[],2,0)</f>
        <v>positive</v>
      </c>
      <c r="F18245" s="3">
        <f>VLOOKUP(Main[[#This Row],[ReactionsType]],ReactionTye[],3,0)</f>
        <v>65</v>
      </c>
      <c r="G18245" s="3" t="str">
        <f>VLOOKUP(Main[[#This Row],[Content ID]],Content[#All],3,0)</f>
        <v>audio</v>
      </c>
      <c r="H18245" s="3" t="str">
        <f>VLOOKUP(Main[[#This Row],[Content ID]],Content[#All],4,0)</f>
        <v>food</v>
      </c>
    </row>
    <row r="18246" spans="1:8">
      <c r="A18246" t="s">
        <v>1325</v>
      </c>
      <c r="B18246" t="s">
        <v>304</v>
      </c>
      <c r="C18246" t="s">
        <v>17</v>
      </c>
      <c r="D18246" s="2">
        <v>44077.474930555552</v>
      </c>
      <c r="E18246" s="3" t="str">
        <f>VLOOKUP(Main[[#This Row],[ReactionsType]],ReactionTye[],2,0)</f>
        <v>positive</v>
      </c>
      <c r="F18246" s="3">
        <f>VLOOKUP(Main[[#This Row],[ReactionsType]],ReactionTye[],3,0)</f>
        <v>45</v>
      </c>
      <c r="G18246" s="3" t="str">
        <f>VLOOKUP(Main[[#This Row],[Content ID]],Content[#All],3,0)</f>
        <v>audio</v>
      </c>
      <c r="H18246" s="3" t="str">
        <f>VLOOKUP(Main[[#This Row],[Content ID]],Content[#All],4,0)</f>
        <v>food</v>
      </c>
    </row>
    <row r="18247" spans="1:8">
      <c r="A18247" t="s">
        <v>1325</v>
      </c>
      <c r="B18247" t="s">
        <v>468</v>
      </c>
      <c r="C18247" t="s">
        <v>2</v>
      </c>
      <c r="D18247" s="2">
        <v>44104.306168981479</v>
      </c>
      <c r="E18247" s="3" t="str">
        <f>VLOOKUP(Main[[#This Row],[ReactionsType]],ReactionTye[],2,0)</f>
        <v>positive</v>
      </c>
      <c r="F18247" s="3">
        <f>VLOOKUP(Main[[#This Row],[ReactionsType]],ReactionTye[],3,0)</f>
        <v>60</v>
      </c>
      <c r="G18247" s="3" t="str">
        <f>VLOOKUP(Main[[#This Row],[Content ID]],Content[#All],3,0)</f>
        <v>audio</v>
      </c>
      <c r="H18247" s="3" t="str">
        <f>VLOOKUP(Main[[#This Row],[Content ID]],Content[#All],4,0)</f>
        <v>food</v>
      </c>
    </row>
    <row r="18248" spans="1:8">
      <c r="A18248" t="s">
        <v>1325</v>
      </c>
      <c r="B18248" t="s">
        <v>120</v>
      </c>
      <c r="C18248" t="s">
        <v>15</v>
      </c>
      <c r="D18248" s="2">
        <v>44193.027199074073</v>
      </c>
      <c r="E18248" s="3" t="str">
        <f>VLOOKUP(Main[[#This Row],[ReactionsType]],ReactionTye[],2,0)</f>
        <v>positive</v>
      </c>
      <c r="F18248" s="3">
        <f>VLOOKUP(Main[[#This Row],[ReactionsType]],ReactionTye[],3,0)</f>
        <v>50</v>
      </c>
      <c r="G18248" s="3" t="str">
        <f>VLOOKUP(Main[[#This Row],[Content ID]],Content[#All],3,0)</f>
        <v>audio</v>
      </c>
      <c r="H18248" s="3" t="str">
        <f>VLOOKUP(Main[[#This Row],[Content ID]],Content[#All],4,0)</f>
        <v>food</v>
      </c>
    </row>
    <row r="18249" spans="1:8">
      <c r="A18249" t="s">
        <v>1325</v>
      </c>
      <c r="B18249" t="s">
        <v>273</v>
      </c>
      <c r="C18249" t="s">
        <v>15</v>
      </c>
      <c r="D18249" s="2">
        <v>44000.798981481479</v>
      </c>
      <c r="E18249" s="3" t="str">
        <f>VLOOKUP(Main[[#This Row],[ReactionsType]],ReactionTye[],2,0)</f>
        <v>positive</v>
      </c>
      <c r="F18249" s="3">
        <f>VLOOKUP(Main[[#This Row],[ReactionsType]],ReactionTye[],3,0)</f>
        <v>50</v>
      </c>
      <c r="G18249" s="3" t="str">
        <f>VLOOKUP(Main[[#This Row],[Content ID]],Content[#All],3,0)</f>
        <v>audio</v>
      </c>
      <c r="H18249" s="3" t="str">
        <f>VLOOKUP(Main[[#This Row],[Content ID]],Content[#All],4,0)</f>
        <v>food</v>
      </c>
    </row>
    <row r="18250" spans="1:8">
      <c r="A18250" t="s">
        <v>1325</v>
      </c>
      <c r="B18250" t="s">
        <v>66</v>
      </c>
      <c r="C18250" t="s">
        <v>20</v>
      </c>
      <c r="D18250" s="2">
        <v>44158.35460648148</v>
      </c>
      <c r="E18250" s="3" t="str">
        <f>VLOOKUP(Main[[#This Row],[ReactionsType]],ReactionTye[],2,0)</f>
        <v>negative</v>
      </c>
      <c r="F18250" s="3">
        <f>VLOOKUP(Main[[#This Row],[ReactionsType]],ReactionTye[],3,0)</f>
        <v>12</v>
      </c>
      <c r="G18250" s="3" t="str">
        <f>VLOOKUP(Main[[#This Row],[Content ID]],Content[#All],3,0)</f>
        <v>audio</v>
      </c>
      <c r="H18250" s="3" t="str">
        <f>VLOOKUP(Main[[#This Row],[Content ID]],Content[#All],4,0)</f>
        <v>food</v>
      </c>
    </row>
    <row r="18251" spans="1:8">
      <c r="A18251" t="s">
        <v>1326</v>
      </c>
      <c r="B18251" t="s">
        <v>572</v>
      </c>
      <c r="C18251" t="s">
        <v>13</v>
      </c>
      <c r="D18251" s="2">
        <v>44316.331782407404</v>
      </c>
      <c r="E18251" s="3" t="str">
        <f>VLOOKUP(Main[[#This Row],[ReactionsType]],ReactionTye[],2,0)</f>
        <v>positive</v>
      </c>
      <c r="F18251" s="3">
        <f>VLOOKUP(Main[[#This Row],[ReactionsType]],ReactionTye[],3,0)</f>
        <v>70</v>
      </c>
      <c r="G18251" s="3" t="str">
        <f>VLOOKUP(Main[[#This Row],[Content ID]],Content[#All],3,0)</f>
        <v>video</v>
      </c>
      <c r="H18251" s="3" t="str">
        <f>VLOOKUP(Main[[#This Row],[Content ID]],Content[#All],4,0)</f>
        <v>animals</v>
      </c>
    </row>
    <row r="18252" spans="1:8">
      <c r="A18252" t="s">
        <v>1326</v>
      </c>
      <c r="B18252" t="s">
        <v>32</v>
      </c>
      <c r="C18252" t="s">
        <v>13</v>
      </c>
      <c r="D18252" s="2">
        <v>44204.097916666666</v>
      </c>
      <c r="E18252" s="3" t="str">
        <f>VLOOKUP(Main[[#This Row],[ReactionsType]],ReactionTye[],2,0)</f>
        <v>positive</v>
      </c>
      <c r="F18252" s="3">
        <f>VLOOKUP(Main[[#This Row],[ReactionsType]],ReactionTye[],3,0)</f>
        <v>70</v>
      </c>
      <c r="G18252" s="3" t="str">
        <f>VLOOKUP(Main[[#This Row],[Content ID]],Content[#All],3,0)</f>
        <v>video</v>
      </c>
      <c r="H18252" s="3" t="str">
        <f>VLOOKUP(Main[[#This Row],[Content ID]],Content[#All],4,0)</f>
        <v>animals</v>
      </c>
    </row>
    <row r="18253" spans="1:8">
      <c r="A18253" t="s">
        <v>1326</v>
      </c>
      <c r="B18253" t="s">
        <v>587</v>
      </c>
      <c r="C18253" t="s">
        <v>16</v>
      </c>
      <c r="D18253" s="2">
        <v>44132.928611111114</v>
      </c>
      <c r="E18253" s="3" t="str">
        <f>VLOOKUP(Main[[#This Row],[ReactionsType]],ReactionTye[],2,0)</f>
        <v>negative</v>
      </c>
      <c r="F18253" s="3">
        <f>VLOOKUP(Main[[#This Row],[ReactionsType]],ReactionTye[],3,0)</f>
        <v>10</v>
      </c>
      <c r="G18253" s="3" t="str">
        <f>VLOOKUP(Main[[#This Row],[Content ID]],Content[#All],3,0)</f>
        <v>video</v>
      </c>
      <c r="H18253" s="3" t="str">
        <f>VLOOKUP(Main[[#This Row],[Content ID]],Content[#All],4,0)</f>
        <v>animals</v>
      </c>
    </row>
    <row r="18254" spans="1:8">
      <c r="A18254" t="s">
        <v>1326</v>
      </c>
      <c r="B18254" t="s">
        <v>339</v>
      </c>
      <c r="C18254" t="s">
        <v>18</v>
      </c>
      <c r="D18254" s="2">
        <v>44129.955520833333</v>
      </c>
      <c r="E18254" s="3" t="str">
        <f>VLOOKUP(Main[[#This Row],[ReactionsType]],ReactionTye[],2,0)</f>
        <v>neutral</v>
      </c>
      <c r="F18254" s="3">
        <f>VLOOKUP(Main[[#This Row],[ReactionsType]],ReactionTye[],3,0)</f>
        <v>35</v>
      </c>
      <c r="G18254" s="3" t="str">
        <f>VLOOKUP(Main[[#This Row],[Content ID]],Content[#All],3,0)</f>
        <v>video</v>
      </c>
      <c r="H18254" s="3" t="str">
        <f>VLOOKUP(Main[[#This Row],[Content ID]],Content[#All],4,0)</f>
        <v>animals</v>
      </c>
    </row>
    <row r="18255" spans="1:8">
      <c r="A18255" t="s">
        <v>1326</v>
      </c>
      <c r="B18255" s="1" t="s">
        <v>227</v>
      </c>
      <c r="C18255" t="s">
        <v>17</v>
      </c>
      <c r="D18255" s="2">
        <v>44362.779583333337</v>
      </c>
      <c r="E18255" s="3" t="str">
        <f>VLOOKUP(Main[[#This Row],[ReactionsType]],ReactionTye[],2,0)</f>
        <v>positive</v>
      </c>
      <c r="F18255" s="3">
        <f>VLOOKUP(Main[[#This Row],[ReactionsType]],ReactionTye[],3,0)</f>
        <v>45</v>
      </c>
      <c r="G18255" s="3" t="str">
        <f>VLOOKUP(Main[[#This Row],[Content ID]],Content[#All],3,0)</f>
        <v>video</v>
      </c>
      <c r="H18255" s="3" t="str">
        <f>VLOOKUP(Main[[#This Row],[Content ID]],Content[#All],4,0)</f>
        <v>animals</v>
      </c>
    </row>
    <row r="18256" spans="1:8">
      <c r="A18256" t="s">
        <v>1326</v>
      </c>
      <c r="B18256" t="s">
        <v>208</v>
      </c>
      <c r="C18256" t="s">
        <v>7</v>
      </c>
      <c r="D18256" s="2">
        <v>44141.456423611111</v>
      </c>
      <c r="E18256" s="3" t="str">
        <f>VLOOKUP(Main[[#This Row],[ReactionsType]],ReactionTye[],2,0)</f>
        <v>negative</v>
      </c>
      <c r="F18256" s="3">
        <f>VLOOKUP(Main[[#This Row],[ReactionsType]],ReactionTye[],3,0)</f>
        <v>5</v>
      </c>
      <c r="G18256" s="3" t="str">
        <f>VLOOKUP(Main[[#This Row],[Content ID]],Content[#All],3,0)</f>
        <v>video</v>
      </c>
      <c r="H18256" s="3" t="str">
        <f>VLOOKUP(Main[[#This Row],[Content ID]],Content[#All],4,0)</f>
        <v>animals</v>
      </c>
    </row>
    <row r="18257" spans="1:8">
      <c r="A18257" t="s">
        <v>1326</v>
      </c>
      <c r="B18257" s="1" t="s">
        <v>305</v>
      </c>
      <c r="C18257" t="s">
        <v>19</v>
      </c>
      <c r="D18257" s="2">
        <v>44071.948854166665</v>
      </c>
      <c r="E18257" s="3" t="str">
        <f>VLOOKUP(Main[[#This Row],[ReactionsType]],ReactionTye[],2,0)</f>
        <v>negative</v>
      </c>
      <c r="F18257" s="3">
        <f>VLOOKUP(Main[[#This Row],[ReactionsType]],ReactionTye[],3,0)</f>
        <v>15</v>
      </c>
      <c r="G18257" s="3" t="str">
        <f>VLOOKUP(Main[[#This Row],[Content ID]],Content[#All],3,0)</f>
        <v>video</v>
      </c>
      <c r="H18257" s="3" t="str">
        <f>VLOOKUP(Main[[#This Row],[Content ID]],Content[#All],4,0)</f>
        <v>animals</v>
      </c>
    </row>
    <row r="18258" spans="1:8">
      <c r="A18258" t="s">
        <v>1326</v>
      </c>
      <c r="B18258" t="s">
        <v>156</v>
      </c>
      <c r="C18258" t="s">
        <v>18</v>
      </c>
      <c r="D18258" s="2">
        <v>44083.020509259259</v>
      </c>
      <c r="E18258" s="3" t="str">
        <f>VLOOKUP(Main[[#This Row],[ReactionsType]],ReactionTye[],2,0)</f>
        <v>neutral</v>
      </c>
      <c r="F18258" s="3">
        <f>VLOOKUP(Main[[#This Row],[ReactionsType]],ReactionTye[],3,0)</f>
        <v>35</v>
      </c>
      <c r="G18258" s="3" t="str">
        <f>VLOOKUP(Main[[#This Row],[Content ID]],Content[#All],3,0)</f>
        <v>video</v>
      </c>
      <c r="H18258" s="3" t="str">
        <f>VLOOKUP(Main[[#This Row],[Content ID]],Content[#All],4,0)</f>
        <v>animals</v>
      </c>
    </row>
    <row r="18259" spans="1:8">
      <c r="A18259" t="s">
        <v>1326</v>
      </c>
      <c r="B18259" t="s">
        <v>353</v>
      </c>
      <c r="C18259" t="s">
        <v>4</v>
      </c>
      <c r="D18259" s="2">
        <v>44304.876863425925</v>
      </c>
      <c r="E18259" s="3" t="str">
        <f>VLOOKUP(Main[[#This Row],[ReactionsType]],ReactionTye[],2,0)</f>
        <v>positive</v>
      </c>
      <c r="F18259" s="3">
        <f>VLOOKUP(Main[[#This Row],[ReactionsType]],ReactionTye[],3,0)</f>
        <v>70</v>
      </c>
      <c r="G18259" s="3" t="str">
        <f>VLOOKUP(Main[[#This Row],[Content ID]],Content[#All],3,0)</f>
        <v>video</v>
      </c>
      <c r="H18259" s="3" t="str">
        <f>VLOOKUP(Main[[#This Row],[Content ID]],Content[#All],4,0)</f>
        <v>animals</v>
      </c>
    </row>
    <row r="18260" spans="1:8">
      <c r="A18260" t="s">
        <v>1326</v>
      </c>
      <c r="B18260" t="s">
        <v>112</v>
      </c>
      <c r="C18260" t="s">
        <v>19</v>
      </c>
      <c r="D18260" s="2">
        <v>44112.672592592593</v>
      </c>
      <c r="E18260" s="3" t="str">
        <f>VLOOKUP(Main[[#This Row],[ReactionsType]],ReactionTye[],2,0)</f>
        <v>negative</v>
      </c>
      <c r="F18260" s="3">
        <f>VLOOKUP(Main[[#This Row],[ReactionsType]],ReactionTye[],3,0)</f>
        <v>15</v>
      </c>
      <c r="G18260" s="3" t="str">
        <f>VLOOKUP(Main[[#This Row],[Content ID]],Content[#All],3,0)</f>
        <v>video</v>
      </c>
      <c r="H18260" s="3" t="str">
        <f>VLOOKUP(Main[[#This Row],[Content ID]],Content[#All],4,0)</f>
        <v>animals</v>
      </c>
    </row>
    <row r="18261" spans="1:8">
      <c r="A18261" t="s">
        <v>1326</v>
      </c>
      <c r="B18261" t="s">
        <v>79</v>
      </c>
      <c r="C18261" t="s">
        <v>17</v>
      </c>
      <c r="D18261" s="2">
        <v>44276.433831018519</v>
      </c>
      <c r="E18261" s="3" t="str">
        <f>VLOOKUP(Main[[#This Row],[ReactionsType]],ReactionTye[],2,0)</f>
        <v>positive</v>
      </c>
      <c r="F18261" s="3">
        <f>VLOOKUP(Main[[#This Row],[ReactionsType]],ReactionTye[],3,0)</f>
        <v>45</v>
      </c>
      <c r="G18261" s="3" t="str">
        <f>VLOOKUP(Main[[#This Row],[Content ID]],Content[#All],3,0)</f>
        <v>video</v>
      </c>
      <c r="H18261" s="3" t="str">
        <f>VLOOKUP(Main[[#This Row],[Content ID]],Content[#All],4,0)</f>
        <v>animals</v>
      </c>
    </row>
    <row r="18262" spans="1:8">
      <c r="A18262" t="s">
        <v>1326</v>
      </c>
      <c r="B18262" t="s">
        <v>294</v>
      </c>
      <c r="C18262" t="s">
        <v>19</v>
      </c>
      <c r="D18262" s="2">
        <v>44111.196458333332</v>
      </c>
      <c r="E18262" s="3" t="str">
        <f>VLOOKUP(Main[[#This Row],[ReactionsType]],ReactionTye[],2,0)</f>
        <v>negative</v>
      </c>
      <c r="F18262" s="3">
        <f>VLOOKUP(Main[[#This Row],[ReactionsType]],ReactionTye[],3,0)</f>
        <v>15</v>
      </c>
      <c r="G18262" s="3" t="str">
        <f>VLOOKUP(Main[[#This Row],[Content ID]],Content[#All],3,0)</f>
        <v>video</v>
      </c>
      <c r="H18262" s="3" t="str">
        <f>VLOOKUP(Main[[#This Row],[Content ID]],Content[#All],4,0)</f>
        <v>animals</v>
      </c>
    </row>
    <row r="18263" spans="1:8">
      <c r="A18263" t="s">
        <v>1326</v>
      </c>
      <c r="B18263" t="s">
        <v>522</v>
      </c>
      <c r="C18263" t="s">
        <v>15</v>
      </c>
      <c r="D18263" s="2">
        <v>44000.530925925923</v>
      </c>
      <c r="E18263" s="3" t="str">
        <f>VLOOKUP(Main[[#This Row],[ReactionsType]],ReactionTye[],2,0)</f>
        <v>positive</v>
      </c>
      <c r="F18263" s="3">
        <f>VLOOKUP(Main[[#This Row],[ReactionsType]],ReactionTye[],3,0)</f>
        <v>50</v>
      </c>
      <c r="G18263" s="3" t="str">
        <f>VLOOKUP(Main[[#This Row],[Content ID]],Content[#All],3,0)</f>
        <v>video</v>
      </c>
      <c r="H18263" s="3" t="str">
        <f>VLOOKUP(Main[[#This Row],[Content ID]],Content[#All],4,0)</f>
        <v>animals</v>
      </c>
    </row>
    <row r="18264" spans="1:8">
      <c r="A18264" t="s">
        <v>1326</v>
      </c>
      <c r="B18264" t="s">
        <v>87</v>
      </c>
      <c r="C18264" t="s">
        <v>19</v>
      </c>
      <c r="D18264" s="2">
        <v>44033.016122685185</v>
      </c>
      <c r="E18264" s="3" t="str">
        <f>VLOOKUP(Main[[#This Row],[ReactionsType]],ReactionTye[],2,0)</f>
        <v>negative</v>
      </c>
      <c r="F18264" s="3">
        <f>VLOOKUP(Main[[#This Row],[ReactionsType]],ReactionTye[],3,0)</f>
        <v>15</v>
      </c>
      <c r="G18264" s="3" t="str">
        <f>VLOOKUP(Main[[#This Row],[Content ID]],Content[#All],3,0)</f>
        <v>video</v>
      </c>
      <c r="H18264" s="3" t="str">
        <f>VLOOKUP(Main[[#This Row],[Content ID]],Content[#All],4,0)</f>
        <v>animals</v>
      </c>
    </row>
    <row r="18265" spans="1:8">
      <c r="A18265" t="s">
        <v>1326</v>
      </c>
      <c r="B18265" t="s">
        <v>470</v>
      </c>
      <c r="C18265" t="s">
        <v>14</v>
      </c>
      <c r="D18265" s="2">
        <v>44233.279953703706</v>
      </c>
      <c r="E18265" s="3" t="str">
        <f>VLOOKUP(Main[[#This Row],[ReactionsType]],ReactionTye[],2,0)</f>
        <v>positive</v>
      </c>
      <c r="F18265" s="3">
        <f>VLOOKUP(Main[[#This Row],[ReactionsType]],ReactionTye[],3,0)</f>
        <v>72</v>
      </c>
      <c r="G18265" s="3" t="str">
        <f>VLOOKUP(Main[[#This Row],[Content ID]],Content[#All],3,0)</f>
        <v>video</v>
      </c>
      <c r="H18265" s="3" t="str">
        <f>VLOOKUP(Main[[#This Row],[Content ID]],Content[#All],4,0)</f>
        <v>animals</v>
      </c>
    </row>
    <row r="18266" spans="1:8">
      <c r="A18266" t="s">
        <v>1326</v>
      </c>
      <c r="B18266" t="s">
        <v>106</v>
      </c>
      <c r="C18266" t="s">
        <v>18</v>
      </c>
      <c r="D18266" s="2">
        <v>44145.514907407407</v>
      </c>
      <c r="E18266" s="3" t="str">
        <f>VLOOKUP(Main[[#This Row],[ReactionsType]],ReactionTye[],2,0)</f>
        <v>neutral</v>
      </c>
      <c r="F18266" s="3">
        <f>VLOOKUP(Main[[#This Row],[ReactionsType]],ReactionTye[],3,0)</f>
        <v>35</v>
      </c>
      <c r="G18266" s="3" t="str">
        <f>VLOOKUP(Main[[#This Row],[Content ID]],Content[#All],3,0)</f>
        <v>video</v>
      </c>
      <c r="H18266" s="3" t="str">
        <f>VLOOKUP(Main[[#This Row],[Content ID]],Content[#All],4,0)</f>
        <v>animals</v>
      </c>
    </row>
    <row r="18267" spans="1:8">
      <c r="A18267" t="s">
        <v>1326</v>
      </c>
      <c r="B18267" t="s">
        <v>434</v>
      </c>
      <c r="C18267" t="s">
        <v>19</v>
      </c>
      <c r="D18267" s="2">
        <v>44281.673379629632</v>
      </c>
      <c r="E18267" s="3" t="str">
        <f>VLOOKUP(Main[[#This Row],[ReactionsType]],ReactionTye[],2,0)</f>
        <v>negative</v>
      </c>
      <c r="F18267" s="3">
        <f>VLOOKUP(Main[[#This Row],[ReactionsType]],ReactionTye[],3,0)</f>
        <v>15</v>
      </c>
      <c r="G18267" s="3" t="str">
        <f>VLOOKUP(Main[[#This Row],[Content ID]],Content[#All],3,0)</f>
        <v>video</v>
      </c>
      <c r="H18267" s="3" t="str">
        <f>VLOOKUP(Main[[#This Row],[Content ID]],Content[#All],4,0)</f>
        <v>animals</v>
      </c>
    </row>
    <row r="18268" spans="1:8">
      <c r="A18268" t="s">
        <v>1326</v>
      </c>
      <c r="B18268" t="s">
        <v>568</v>
      </c>
      <c r="C18268" t="s">
        <v>2</v>
      </c>
      <c r="D18268" s="2">
        <v>44318.585960648146</v>
      </c>
      <c r="E18268" s="3" t="str">
        <f>VLOOKUP(Main[[#This Row],[ReactionsType]],ReactionTye[],2,0)</f>
        <v>positive</v>
      </c>
      <c r="F18268" s="3">
        <f>VLOOKUP(Main[[#This Row],[ReactionsType]],ReactionTye[],3,0)</f>
        <v>60</v>
      </c>
      <c r="G18268" s="3" t="str">
        <f>VLOOKUP(Main[[#This Row],[Content ID]],Content[#All],3,0)</f>
        <v>video</v>
      </c>
      <c r="H18268" s="3" t="str">
        <f>VLOOKUP(Main[[#This Row],[Content ID]],Content[#All],4,0)</f>
        <v>animals</v>
      </c>
    </row>
    <row r="18269" spans="1:8">
      <c r="A18269" t="s">
        <v>1326</v>
      </c>
      <c r="B18269" t="s">
        <v>271</v>
      </c>
      <c r="C18269" t="s">
        <v>4</v>
      </c>
      <c r="D18269" s="2">
        <v>44140.031354166669</v>
      </c>
      <c r="E18269" s="3" t="str">
        <f>VLOOKUP(Main[[#This Row],[ReactionsType]],ReactionTye[],2,0)</f>
        <v>positive</v>
      </c>
      <c r="F18269" s="3">
        <f>VLOOKUP(Main[[#This Row],[ReactionsType]],ReactionTye[],3,0)</f>
        <v>70</v>
      </c>
      <c r="G18269" s="3" t="str">
        <f>VLOOKUP(Main[[#This Row],[Content ID]],Content[#All],3,0)</f>
        <v>video</v>
      </c>
      <c r="H18269" s="3" t="str">
        <f>VLOOKUP(Main[[#This Row],[Content ID]],Content[#All],4,0)</f>
        <v>animals</v>
      </c>
    </row>
    <row r="18270" spans="1:8">
      <c r="A18270" t="s">
        <v>1326</v>
      </c>
      <c r="B18270" t="s">
        <v>371</v>
      </c>
      <c r="C18270" t="s">
        <v>5</v>
      </c>
      <c r="D18270" s="2">
        <v>44269.904999999999</v>
      </c>
      <c r="E18270" s="3" t="str">
        <f>VLOOKUP(Main[[#This Row],[ReactionsType]],ReactionTye[],2,0)</f>
        <v>negative</v>
      </c>
      <c r="F18270" s="3">
        <f>VLOOKUP(Main[[#This Row],[ReactionsType]],ReactionTye[],3,0)</f>
        <v>0</v>
      </c>
      <c r="G18270" s="3" t="str">
        <f>VLOOKUP(Main[[#This Row],[Content ID]],Content[#All],3,0)</f>
        <v>video</v>
      </c>
      <c r="H18270" s="3" t="str">
        <f>VLOOKUP(Main[[#This Row],[Content ID]],Content[#All],4,0)</f>
        <v>animals</v>
      </c>
    </row>
    <row r="18271" spans="1:8">
      <c r="A18271" t="s">
        <v>1326</v>
      </c>
      <c r="B18271" t="s">
        <v>572</v>
      </c>
      <c r="C18271" t="s">
        <v>14</v>
      </c>
      <c r="D18271" s="2">
        <v>44003.016550925924</v>
      </c>
      <c r="E18271" s="3" t="str">
        <f>VLOOKUP(Main[[#This Row],[ReactionsType]],ReactionTye[],2,0)</f>
        <v>positive</v>
      </c>
      <c r="F18271" s="3">
        <f>VLOOKUP(Main[[#This Row],[ReactionsType]],ReactionTye[],3,0)</f>
        <v>72</v>
      </c>
      <c r="G18271" s="3" t="str">
        <f>VLOOKUP(Main[[#This Row],[Content ID]],Content[#All],3,0)</f>
        <v>video</v>
      </c>
      <c r="H18271" s="3" t="str">
        <f>VLOOKUP(Main[[#This Row],[Content ID]],Content[#All],4,0)</f>
        <v>animals</v>
      </c>
    </row>
    <row r="18272" spans="1:8">
      <c r="A18272" t="s">
        <v>1326</v>
      </c>
      <c r="B18272" t="s">
        <v>200</v>
      </c>
      <c r="C18272" t="s">
        <v>13</v>
      </c>
      <c r="D18272" s="2">
        <v>44183.985821759263</v>
      </c>
      <c r="E18272" s="3" t="str">
        <f>VLOOKUP(Main[[#This Row],[ReactionsType]],ReactionTye[],2,0)</f>
        <v>positive</v>
      </c>
      <c r="F18272" s="3">
        <f>VLOOKUP(Main[[#This Row],[ReactionsType]],ReactionTye[],3,0)</f>
        <v>70</v>
      </c>
      <c r="G18272" s="3" t="str">
        <f>VLOOKUP(Main[[#This Row],[Content ID]],Content[#All],3,0)</f>
        <v>video</v>
      </c>
      <c r="H18272" s="3" t="str">
        <f>VLOOKUP(Main[[#This Row],[Content ID]],Content[#All],4,0)</f>
        <v>animals</v>
      </c>
    </row>
    <row r="18273" spans="1:8">
      <c r="A18273" t="s">
        <v>1326</v>
      </c>
      <c r="B18273" t="s">
        <v>324</v>
      </c>
      <c r="C18273" t="s">
        <v>13</v>
      </c>
      <c r="D18273" s="2">
        <v>44168.91578703704</v>
      </c>
      <c r="E18273" s="3" t="str">
        <f>VLOOKUP(Main[[#This Row],[ReactionsType]],ReactionTye[],2,0)</f>
        <v>positive</v>
      </c>
      <c r="F18273" s="3">
        <f>VLOOKUP(Main[[#This Row],[ReactionsType]],ReactionTye[],3,0)</f>
        <v>70</v>
      </c>
      <c r="G18273" s="3" t="str">
        <f>VLOOKUP(Main[[#This Row],[Content ID]],Content[#All],3,0)</f>
        <v>video</v>
      </c>
      <c r="H18273" s="3" t="str">
        <f>VLOOKUP(Main[[#This Row],[Content ID]],Content[#All],4,0)</f>
        <v>animals</v>
      </c>
    </row>
    <row r="18274" spans="1:8">
      <c r="A18274" t="s">
        <v>1327</v>
      </c>
      <c r="B18274" t="s">
        <v>93</v>
      </c>
      <c r="C18274" t="s">
        <v>7</v>
      </c>
      <c r="D18274" s="2">
        <v>44020.059421296297</v>
      </c>
      <c r="E18274" s="3" t="str">
        <f>VLOOKUP(Main[[#This Row],[ReactionsType]],ReactionTye[],2,0)</f>
        <v>negative</v>
      </c>
      <c r="F18274" s="3">
        <f>VLOOKUP(Main[[#This Row],[ReactionsType]],ReactionTye[],3,0)</f>
        <v>5</v>
      </c>
      <c r="G18274" s="3" t="str">
        <f>VLOOKUP(Main[[#This Row],[Content ID]],Content[#All],3,0)</f>
        <v>video</v>
      </c>
      <c r="H18274" s="3" t="str">
        <f>VLOOKUP(Main[[#This Row],[Content ID]],Content[#All],4,0)</f>
        <v>travel</v>
      </c>
    </row>
    <row r="18275" spans="1:8">
      <c r="A18275" t="s">
        <v>1327</v>
      </c>
      <c r="B18275" t="s">
        <v>572</v>
      </c>
      <c r="C18275" t="s">
        <v>15</v>
      </c>
      <c r="D18275" s="2">
        <v>44141.894699074073</v>
      </c>
      <c r="E18275" s="3" t="str">
        <f>VLOOKUP(Main[[#This Row],[ReactionsType]],ReactionTye[],2,0)</f>
        <v>positive</v>
      </c>
      <c r="F18275" s="3">
        <f>VLOOKUP(Main[[#This Row],[ReactionsType]],ReactionTye[],3,0)</f>
        <v>50</v>
      </c>
      <c r="G18275" s="3" t="str">
        <f>VLOOKUP(Main[[#This Row],[Content ID]],Content[#All],3,0)</f>
        <v>video</v>
      </c>
      <c r="H18275" s="3" t="str">
        <f>VLOOKUP(Main[[#This Row],[Content ID]],Content[#All],4,0)</f>
        <v>travel</v>
      </c>
    </row>
    <row r="18276" spans="1:8">
      <c r="A18276" t="s">
        <v>1327</v>
      </c>
      <c r="B18276" t="s">
        <v>497</v>
      </c>
      <c r="C18276" t="s">
        <v>11</v>
      </c>
      <c r="D18276" s="2">
        <v>44138.321030092593</v>
      </c>
      <c r="E18276" s="3" t="str">
        <f>VLOOKUP(Main[[#This Row],[ReactionsType]],ReactionTye[],2,0)</f>
        <v>positive</v>
      </c>
      <c r="F18276" s="3">
        <f>VLOOKUP(Main[[#This Row],[ReactionsType]],ReactionTye[],3,0)</f>
        <v>65</v>
      </c>
      <c r="G18276" s="3" t="str">
        <f>VLOOKUP(Main[[#This Row],[Content ID]],Content[#All],3,0)</f>
        <v>video</v>
      </c>
      <c r="H18276" s="3" t="str">
        <f>VLOOKUP(Main[[#This Row],[Content ID]],Content[#All],4,0)</f>
        <v>travel</v>
      </c>
    </row>
    <row r="18277" spans="1:8">
      <c r="A18277" t="s">
        <v>1327</v>
      </c>
      <c r="B18277" t="s">
        <v>494</v>
      </c>
      <c r="C18277" t="s">
        <v>18</v>
      </c>
      <c r="D18277" s="2">
        <v>44044.152569444443</v>
      </c>
      <c r="E18277" s="3" t="str">
        <f>VLOOKUP(Main[[#This Row],[ReactionsType]],ReactionTye[],2,0)</f>
        <v>neutral</v>
      </c>
      <c r="F18277" s="3">
        <f>VLOOKUP(Main[[#This Row],[ReactionsType]],ReactionTye[],3,0)</f>
        <v>35</v>
      </c>
      <c r="G18277" s="3" t="str">
        <f>VLOOKUP(Main[[#This Row],[Content ID]],Content[#All],3,0)</f>
        <v>video</v>
      </c>
      <c r="H18277" s="3" t="str">
        <f>VLOOKUP(Main[[#This Row],[Content ID]],Content[#All],4,0)</f>
        <v>travel</v>
      </c>
    </row>
    <row r="18278" spans="1:8">
      <c r="A18278" t="s">
        <v>1327</v>
      </c>
      <c r="B18278" t="s">
        <v>509</v>
      </c>
      <c r="C18278" t="s">
        <v>18</v>
      </c>
      <c r="D18278" s="2">
        <v>44118.049351851849</v>
      </c>
      <c r="E18278" s="3" t="str">
        <f>VLOOKUP(Main[[#This Row],[ReactionsType]],ReactionTye[],2,0)</f>
        <v>neutral</v>
      </c>
      <c r="F18278" s="3">
        <f>VLOOKUP(Main[[#This Row],[ReactionsType]],ReactionTye[],3,0)</f>
        <v>35</v>
      </c>
      <c r="G18278" s="3" t="str">
        <f>VLOOKUP(Main[[#This Row],[Content ID]],Content[#All],3,0)</f>
        <v>video</v>
      </c>
      <c r="H18278" s="3" t="str">
        <f>VLOOKUP(Main[[#This Row],[Content ID]],Content[#All],4,0)</f>
        <v>travel</v>
      </c>
    </row>
    <row r="18279" spans="1:8">
      <c r="A18279" t="s">
        <v>1327</v>
      </c>
      <c r="B18279" t="s">
        <v>166</v>
      </c>
      <c r="C18279" t="s">
        <v>15</v>
      </c>
      <c r="D18279" s="2">
        <v>44284.33866898148</v>
      </c>
      <c r="E18279" s="3" t="str">
        <f>VLOOKUP(Main[[#This Row],[ReactionsType]],ReactionTye[],2,0)</f>
        <v>positive</v>
      </c>
      <c r="F18279" s="3">
        <f>VLOOKUP(Main[[#This Row],[ReactionsType]],ReactionTye[],3,0)</f>
        <v>50</v>
      </c>
      <c r="G18279" s="3" t="str">
        <f>VLOOKUP(Main[[#This Row],[Content ID]],Content[#All],3,0)</f>
        <v>video</v>
      </c>
      <c r="H18279" s="3" t="str">
        <f>VLOOKUP(Main[[#This Row],[Content ID]],Content[#All],4,0)</f>
        <v>travel</v>
      </c>
    </row>
    <row r="18280" spans="1:8">
      <c r="A18280" t="s">
        <v>1327</v>
      </c>
      <c r="B18280" t="s">
        <v>486</v>
      </c>
      <c r="C18280" t="s">
        <v>20</v>
      </c>
      <c r="D18280" s="2">
        <v>44202.074699074074</v>
      </c>
      <c r="E18280" s="3" t="str">
        <f>VLOOKUP(Main[[#This Row],[ReactionsType]],ReactionTye[],2,0)</f>
        <v>negative</v>
      </c>
      <c r="F18280" s="3">
        <f>VLOOKUP(Main[[#This Row],[ReactionsType]],ReactionTye[],3,0)</f>
        <v>12</v>
      </c>
      <c r="G18280" s="3" t="str">
        <f>VLOOKUP(Main[[#This Row],[Content ID]],Content[#All],3,0)</f>
        <v>video</v>
      </c>
      <c r="H18280" s="3" t="str">
        <f>VLOOKUP(Main[[#This Row],[Content ID]],Content[#All],4,0)</f>
        <v>travel</v>
      </c>
    </row>
    <row r="18281" spans="1:8">
      <c r="A18281" t="s">
        <v>1327</v>
      </c>
      <c r="B18281" t="s">
        <v>512</v>
      </c>
      <c r="C18281" t="s">
        <v>18</v>
      </c>
      <c r="D18281" s="2">
        <v>44275.501458333332</v>
      </c>
      <c r="E18281" s="3" t="str">
        <f>VLOOKUP(Main[[#This Row],[ReactionsType]],ReactionTye[],2,0)</f>
        <v>neutral</v>
      </c>
      <c r="F18281" s="3">
        <f>VLOOKUP(Main[[#This Row],[ReactionsType]],ReactionTye[],3,0)</f>
        <v>35</v>
      </c>
      <c r="G18281" s="3" t="str">
        <f>VLOOKUP(Main[[#This Row],[Content ID]],Content[#All],3,0)</f>
        <v>video</v>
      </c>
      <c r="H18281" s="3" t="str">
        <f>VLOOKUP(Main[[#This Row],[Content ID]],Content[#All],4,0)</f>
        <v>travel</v>
      </c>
    </row>
    <row r="18282" spans="1:8">
      <c r="A18282" t="s">
        <v>1327</v>
      </c>
      <c r="B18282" t="s">
        <v>141</v>
      </c>
      <c r="C18282" t="s">
        <v>13</v>
      </c>
      <c r="D18282" s="2">
        <v>44271.256597222222</v>
      </c>
      <c r="E18282" s="3" t="str">
        <f>VLOOKUP(Main[[#This Row],[ReactionsType]],ReactionTye[],2,0)</f>
        <v>positive</v>
      </c>
      <c r="F18282" s="3">
        <f>VLOOKUP(Main[[#This Row],[ReactionsType]],ReactionTye[],3,0)</f>
        <v>70</v>
      </c>
      <c r="G18282" s="3" t="str">
        <f>VLOOKUP(Main[[#This Row],[Content ID]],Content[#All],3,0)</f>
        <v>video</v>
      </c>
      <c r="H18282" s="3" t="str">
        <f>VLOOKUP(Main[[#This Row],[Content ID]],Content[#All],4,0)</f>
        <v>travel</v>
      </c>
    </row>
    <row r="18283" spans="1:8">
      <c r="A18283" t="s">
        <v>1327</v>
      </c>
      <c r="B18283" t="s">
        <v>56</v>
      </c>
      <c r="C18283" t="s">
        <v>12</v>
      </c>
      <c r="D18283" s="2">
        <v>44018.968726851854</v>
      </c>
      <c r="E18283" s="3" t="str">
        <f>VLOOKUP(Main[[#This Row],[ReactionsType]],ReactionTye[],2,0)</f>
        <v>positive</v>
      </c>
      <c r="F18283" s="3">
        <f>VLOOKUP(Main[[#This Row],[ReactionsType]],ReactionTye[],3,0)</f>
        <v>75</v>
      </c>
      <c r="G18283" s="3" t="str">
        <f>VLOOKUP(Main[[#This Row],[Content ID]],Content[#All],3,0)</f>
        <v>video</v>
      </c>
      <c r="H18283" s="3" t="str">
        <f>VLOOKUP(Main[[#This Row],[Content ID]],Content[#All],4,0)</f>
        <v>travel</v>
      </c>
    </row>
    <row r="18284" spans="1:8">
      <c r="A18284" t="s">
        <v>1327</v>
      </c>
      <c r="B18284" t="s">
        <v>159</v>
      </c>
      <c r="C18284" t="s">
        <v>9</v>
      </c>
      <c r="D18284" s="2">
        <v>44117.045104166667</v>
      </c>
      <c r="E18284" s="3" t="str">
        <f>VLOOKUP(Main[[#This Row],[ReactionsType]],ReactionTye[],2,0)</f>
        <v>neutral</v>
      </c>
      <c r="F18284" s="3">
        <f>VLOOKUP(Main[[#This Row],[ReactionsType]],ReactionTye[],3,0)</f>
        <v>20</v>
      </c>
      <c r="G18284" s="3" t="str">
        <f>VLOOKUP(Main[[#This Row],[Content ID]],Content[#All],3,0)</f>
        <v>video</v>
      </c>
      <c r="H18284" s="3" t="str">
        <f>VLOOKUP(Main[[#This Row],[Content ID]],Content[#All],4,0)</f>
        <v>travel</v>
      </c>
    </row>
    <row r="18285" spans="1:8">
      <c r="A18285" t="s">
        <v>1327</v>
      </c>
      <c r="B18285" t="s">
        <v>576</v>
      </c>
      <c r="C18285" t="s">
        <v>14</v>
      </c>
      <c r="D18285" s="2">
        <v>44078.438819444447</v>
      </c>
      <c r="E18285" s="3" t="str">
        <f>VLOOKUP(Main[[#This Row],[ReactionsType]],ReactionTye[],2,0)</f>
        <v>positive</v>
      </c>
      <c r="F18285" s="3">
        <f>VLOOKUP(Main[[#This Row],[ReactionsType]],ReactionTye[],3,0)</f>
        <v>72</v>
      </c>
      <c r="G18285" s="3" t="str">
        <f>VLOOKUP(Main[[#This Row],[Content ID]],Content[#All],3,0)</f>
        <v>video</v>
      </c>
      <c r="H18285" s="3" t="str">
        <f>VLOOKUP(Main[[#This Row],[Content ID]],Content[#All],4,0)</f>
        <v>travel</v>
      </c>
    </row>
    <row r="18286" spans="1:8">
      <c r="A18286" t="s">
        <v>1327</v>
      </c>
      <c r="B18286" t="s">
        <v>488</v>
      </c>
      <c r="C18286" t="s">
        <v>18</v>
      </c>
      <c r="D18286" s="2">
        <v>44237.54241898148</v>
      </c>
      <c r="E18286" s="3" t="str">
        <f>VLOOKUP(Main[[#This Row],[ReactionsType]],ReactionTye[],2,0)</f>
        <v>neutral</v>
      </c>
      <c r="F18286" s="3">
        <f>VLOOKUP(Main[[#This Row],[ReactionsType]],ReactionTye[],3,0)</f>
        <v>35</v>
      </c>
      <c r="G18286" s="3" t="str">
        <f>VLOOKUP(Main[[#This Row],[Content ID]],Content[#All],3,0)</f>
        <v>video</v>
      </c>
      <c r="H18286" s="3" t="str">
        <f>VLOOKUP(Main[[#This Row],[Content ID]],Content[#All],4,0)</f>
        <v>travel</v>
      </c>
    </row>
    <row r="18287" spans="1:8">
      <c r="A18287" t="s">
        <v>1327</v>
      </c>
      <c r="B18287" t="s">
        <v>258</v>
      </c>
      <c r="C18287" t="s">
        <v>14</v>
      </c>
      <c r="D18287" s="2">
        <v>44240.962546296294</v>
      </c>
      <c r="E18287" s="3" t="str">
        <f>VLOOKUP(Main[[#This Row],[ReactionsType]],ReactionTye[],2,0)</f>
        <v>positive</v>
      </c>
      <c r="F18287" s="3">
        <f>VLOOKUP(Main[[#This Row],[ReactionsType]],ReactionTye[],3,0)</f>
        <v>72</v>
      </c>
      <c r="G18287" s="3" t="str">
        <f>VLOOKUP(Main[[#This Row],[Content ID]],Content[#All],3,0)</f>
        <v>video</v>
      </c>
      <c r="H18287" s="3" t="str">
        <f>VLOOKUP(Main[[#This Row],[Content ID]],Content[#All],4,0)</f>
        <v>travel</v>
      </c>
    </row>
    <row r="18288" spans="1:8">
      <c r="A18288" t="s">
        <v>1327</v>
      </c>
      <c r="B18288" t="s">
        <v>69</v>
      </c>
      <c r="C18288" t="s">
        <v>2</v>
      </c>
      <c r="D18288" s="2">
        <v>44213.162245370368</v>
      </c>
      <c r="E18288" s="3" t="str">
        <f>VLOOKUP(Main[[#This Row],[ReactionsType]],ReactionTye[],2,0)</f>
        <v>positive</v>
      </c>
      <c r="F18288" s="3">
        <f>VLOOKUP(Main[[#This Row],[ReactionsType]],ReactionTye[],3,0)</f>
        <v>60</v>
      </c>
      <c r="G18288" s="3" t="str">
        <f>VLOOKUP(Main[[#This Row],[Content ID]],Content[#All],3,0)</f>
        <v>video</v>
      </c>
      <c r="H18288" s="3" t="str">
        <f>VLOOKUP(Main[[#This Row],[Content ID]],Content[#All],4,0)</f>
        <v>travel</v>
      </c>
    </row>
    <row r="18289" spans="1:8">
      <c r="A18289" t="s">
        <v>1327</v>
      </c>
      <c r="B18289" t="s">
        <v>243</v>
      </c>
      <c r="C18289" t="s">
        <v>14</v>
      </c>
      <c r="D18289" s="2">
        <v>44220.929270833331</v>
      </c>
      <c r="E18289" s="3" t="str">
        <f>VLOOKUP(Main[[#This Row],[ReactionsType]],ReactionTye[],2,0)</f>
        <v>positive</v>
      </c>
      <c r="F18289" s="3">
        <f>VLOOKUP(Main[[#This Row],[ReactionsType]],ReactionTye[],3,0)</f>
        <v>72</v>
      </c>
      <c r="G18289" s="3" t="str">
        <f>VLOOKUP(Main[[#This Row],[Content ID]],Content[#All],3,0)</f>
        <v>video</v>
      </c>
      <c r="H18289" s="3" t="str">
        <f>VLOOKUP(Main[[#This Row],[Content ID]],Content[#All],4,0)</f>
        <v>travel</v>
      </c>
    </row>
    <row r="18290" spans="1:8">
      <c r="A18290" t="s">
        <v>1327</v>
      </c>
      <c r="B18290" t="s">
        <v>177</v>
      </c>
      <c r="C18290" t="s">
        <v>4</v>
      </c>
      <c r="D18290" s="2">
        <v>44093.659803240742</v>
      </c>
      <c r="E18290" s="3" t="str">
        <f>VLOOKUP(Main[[#This Row],[ReactionsType]],ReactionTye[],2,0)</f>
        <v>positive</v>
      </c>
      <c r="F18290" s="3">
        <f>VLOOKUP(Main[[#This Row],[ReactionsType]],ReactionTye[],3,0)</f>
        <v>70</v>
      </c>
      <c r="G18290" s="3" t="str">
        <f>VLOOKUP(Main[[#This Row],[Content ID]],Content[#All],3,0)</f>
        <v>video</v>
      </c>
      <c r="H18290" s="3" t="str">
        <f>VLOOKUP(Main[[#This Row],[Content ID]],Content[#All],4,0)</f>
        <v>travel</v>
      </c>
    </row>
    <row r="18291" spans="1:8">
      <c r="A18291" t="s">
        <v>1327</v>
      </c>
      <c r="B18291" t="s">
        <v>626</v>
      </c>
      <c r="C18291" t="s">
        <v>18</v>
      </c>
      <c r="D18291" s="2">
        <v>44210.694282407407</v>
      </c>
      <c r="E18291" s="3" t="str">
        <f>VLOOKUP(Main[[#This Row],[ReactionsType]],ReactionTye[],2,0)</f>
        <v>neutral</v>
      </c>
      <c r="F18291" s="3">
        <f>VLOOKUP(Main[[#This Row],[ReactionsType]],ReactionTye[],3,0)</f>
        <v>35</v>
      </c>
      <c r="G18291" s="3" t="str">
        <f>VLOOKUP(Main[[#This Row],[Content ID]],Content[#All],3,0)</f>
        <v>video</v>
      </c>
      <c r="H18291" s="3" t="str">
        <f>VLOOKUP(Main[[#This Row],[Content ID]],Content[#All],4,0)</f>
        <v>travel</v>
      </c>
    </row>
    <row r="18292" spans="1:8">
      <c r="A18292" t="s">
        <v>1327</v>
      </c>
      <c r="B18292" t="s">
        <v>318</v>
      </c>
      <c r="C18292" t="s">
        <v>14</v>
      </c>
      <c r="D18292" s="2">
        <v>44181.719675925924</v>
      </c>
      <c r="E18292" s="3" t="str">
        <f>VLOOKUP(Main[[#This Row],[ReactionsType]],ReactionTye[],2,0)</f>
        <v>positive</v>
      </c>
      <c r="F18292" s="3">
        <f>VLOOKUP(Main[[#This Row],[ReactionsType]],ReactionTye[],3,0)</f>
        <v>72</v>
      </c>
      <c r="G18292" s="3" t="str">
        <f>VLOOKUP(Main[[#This Row],[Content ID]],Content[#All],3,0)</f>
        <v>video</v>
      </c>
      <c r="H18292" s="3" t="str">
        <f>VLOOKUP(Main[[#This Row],[Content ID]],Content[#All],4,0)</f>
        <v>travel</v>
      </c>
    </row>
    <row r="18293" spans="1:8">
      <c r="A18293" t="s">
        <v>1327</v>
      </c>
      <c r="B18293" t="s">
        <v>565</v>
      </c>
      <c r="C18293" t="s">
        <v>7</v>
      </c>
      <c r="D18293" s="2">
        <v>44284.539340277777</v>
      </c>
      <c r="E18293" s="3" t="str">
        <f>VLOOKUP(Main[[#This Row],[ReactionsType]],ReactionTye[],2,0)</f>
        <v>negative</v>
      </c>
      <c r="F18293" s="3">
        <f>VLOOKUP(Main[[#This Row],[ReactionsType]],ReactionTye[],3,0)</f>
        <v>5</v>
      </c>
      <c r="G18293" s="3" t="str">
        <f>VLOOKUP(Main[[#This Row],[Content ID]],Content[#All],3,0)</f>
        <v>video</v>
      </c>
      <c r="H18293" s="3" t="str">
        <f>VLOOKUP(Main[[#This Row],[Content ID]],Content[#All],4,0)</f>
        <v>travel</v>
      </c>
    </row>
    <row r="18294" spans="1:8">
      <c r="A18294" t="s">
        <v>1327</v>
      </c>
      <c r="B18294" t="s">
        <v>313</v>
      </c>
      <c r="C18294" t="s">
        <v>16</v>
      </c>
      <c r="D18294" s="2">
        <v>44171.475011574075</v>
      </c>
      <c r="E18294" s="3" t="str">
        <f>VLOOKUP(Main[[#This Row],[ReactionsType]],ReactionTye[],2,0)</f>
        <v>negative</v>
      </c>
      <c r="F18294" s="3">
        <f>VLOOKUP(Main[[#This Row],[ReactionsType]],ReactionTye[],3,0)</f>
        <v>10</v>
      </c>
      <c r="G18294" s="3" t="str">
        <f>VLOOKUP(Main[[#This Row],[Content ID]],Content[#All],3,0)</f>
        <v>video</v>
      </c>
      <c r="H18294" s="3" t="str">
        <f>VLOOKUP(Main[[#This Row],[Content ID]],Content[#All],4,0)</f>
        <v>travel</v>
      </c>
    </row>
    <row r="18295" spans="1:8">
      <c r="A18295" t="s">
        <v>1327</v>
      </c>
      <c r="B18295" t="s">
        <v>516</v>
      </c>
      <c r="C18295" t="s">
        <v>17</v>
      </c>
      <c r="D18295" s="2">
        <v>44040.171249999999</v>
      </c>
      <c r="E18295" s="3" t="str">
        <f>VLOOKUP(Main[[#This Row],[ReactionsType]],ReactionTye[],2,0)</f>
        <v>positive</v>
      </c>
      <c r="F18295" s="3">
        <f>VLOOKUP(Main[[#This Row],[ReactionsType]],ReactionTye[],3,0)</f>
        <v>45</v>
      </c>
      <c r="G18295" s="3" t="str">
        <f>VLOOKUP(Main[[#This Row],[Content ID]],Content[#All],3,0)</f>
        <v>video</v>
      </c>
      <c r="H18295" s="3" t="str">
        <f>VLOOKUP(Main[[#This Row],[Content ID]],Content[#All],4,0)</f>
        <v>travel</v>
      </c>
    </row>
    <row r="18296" spans="1:8">
      <c r="A18296" t="s">
        <v>1327</v>
      </c>
      <c r="B18296" t="s">
        <v>201</v>
      </c>
      <c r="C18296" t="s">
        <v>14</v>
      </c>
      <c r="D18296" s="2">
        <v>44053.005277777775</v>
      </c>
      <c r="E18296" s="3" t="str">
        <f>VLOOKUP(Main[[#This Row],[ReactionsType]],ReactionTye[],2,0)</f>
        <v>positive</v>
      </c>
      <c r="F18296" s="3">
        <f>VLOOKUP(Main[[#This Row],[ReactionsType]],ReactionTye[],3,0)</f>
        <v>72</v>
      </c>
      <c r="G18296" s="3" t="str">
        <f>VLOOKUP(Main[[#This Row],[Content ID]],Content[#All],3,0)</f>
        <v>video</v>
      </c>
      <c r="H18296" s="3" t="str">
        <f>VLOOKUP(Main[[#This Row],[Content ID]],Content[#All],4,0)</f>
        <v>travel</v>
      </c>
    </row>
    <row r="18297" spans="1:8">
      <c r="A18297" t="s">
        <v>1327</v>
      </c>
      <c r="B18297" t="s">
        <v>26</v>
      </c>
      <c r="C18297" t="s">
        <v>18</v>
      </c>
      <c r="D18297" s="2">
        <v>44180.231863425928</v>
      </c>
      <c r="E18297" s="3" t="str">
        <f>VLOOKUP(Main[[#This Row],[ReactionsType]],ReactionTye[],2,0)</f>
        <v>neutral</v>
      </c>
      <c r="F18297" s="3">
        <f>VLOOKUP(Main[[#This Row],[ReactionsType]],ReactionTye[],3,0)</f>
        <v>35</v>
      </c>
      <c r="G18297" s="3" t="str">
        <f>VLOOKUP(Main[[#This Row],[Content ID]],Content[#All],3,0)</f>
        <v>video</v>
      </c>
      <c r="H18297" s="3" t="str">
        <f>VLOOKUP(Main[[#This Row],[Content ID]],Content[#All],4,0)</f>
        <v>travel</v>
      </c>
    </row>
    <row r="18298" spans="1:8">
      <c r="A18298" t="s">
        <v>1327</v>
      </c>
      <c r="B18298" t="s">
        <v>407</v>
      </c>
      <c r="C18298" t="s">
        <v>2</v>
      </c>
      <c r="D18298" s="2">
        <v>44048.963472222225</v>
      </c>
      <c r="E18298" s="3" t="str">
        <f>VLOOKUP(Main[[#This Row],[ReactionsType]],ReactionTye[],2,0)</f>
        <v>positive</v>
      </c>
      <c r="F18298" s="3">
        <f>VLOOKUP(Main[[#This Row],[ReactionsType]],ReactionTye[],3,0)</f>
        <v>60</v>
      </c>
      <c r="G18298" s="3" t="str">
        <f>VLOOKUP(Main[[#This Row],[Content ID]],Content[#All],3,0)</f>
        <v>video</v>
      </c>
      <c r="H18298" s="3" t="str">
        <f>VLOOKUP(Main[[#This Row],[Content ID]],Content[#All],4,0)</f>
        <v>travel</v>
      </c>
    </row>
    <row r="18299" spans="1:8">
      <c r="A18299" t="s">
        <v>1327</v>
      </c>
      <c r="B18299" t="s">
        <v>501</v>
      </c>
      <c r="C18299" t="s">
        <v>11</v>
      </c>
      <c r="D18299" s="2">
        <v>44197.169120370374</v>
      </c>
      <c r="E18299" s="3" t="str">
        <f>VLOOKUP(Main[[#This Row],[ReactionsType]],ReactionTye[],2,0)</f>
        <v>positive</v>
      </c>
      <c r="F18299" s="3">
        <f>VLOOKUP(Main[[#This Row],[ReactionsType]],ReactionTye[],3,0)</f>
        <v>65</v>
      </c>
      <c r="G18299" s="3" t="str">
        <f>VLOOKUP(Main[[#This Row],[Content ID]],Content[#All],3,0)</f>
        <v>video</v>
      </c>
      <c r="H18299" s="3" t="str">
        <f>VLOOKUP(Main[[#This Row],[Content ID]],Content[#All],4,0)</f>
        <v>travel</v>
      </c>
    </row>
    <row r="18300" spans="1:8">
      <c r="A18300" t="s">
        <v>1327</v>
      </c>
      <c r="B18300" t="s">
        <v>453</v>
      </c>
      <c r="C18300" t="s">
        <v>9</v>
      </c>
      <c r="D18300" s="2">
        <v>44320.609027777777</v>
      </c>
      <c r="E18300" s="3" t="str">
        <f>VLOOKUP(Main[[#This Row],[ReactionsType]],ReactionTye[],2,0)</f>
        <v>neutral</v>
      </c>
      <c r="F18300" s="3">
        <f>VLOOKUP(Main[[#This Row],[ReactionsType]],ReactionTye[],3,0)</f>
        <v>20</v>
      </c>
      <c r="G18300" s="3" t="str">
        <f>VLOOKUP(Main[[#This Row],[Content ID]],Content[#All],3,0)</f>
        <v>video</v>
      </c>
      <c r="H18300" s="3" t="str">
        <f>VLOOKUP(Main[[#This Row],[Content ID]],Content[#All],4,0)</f>
        <v>travel</v>
      </c>
    </row>
    <row r="18301" spans="1:8">
      <c r="A18301" t="s">
        <v>1327</v>
      </c>
      <c r="B18301" t="s">
        <v>550</v>
      </c>
      <c r="C18301" t="s">
        <v>19</v>
      </c>
      <c r="D18301" s="2">
        <v>44156.58152777778</v>
      </c>
      <c r="E18301" s="3" t="str">
        <f>VLOOKUP(Main[[#This Row],[ReactionsType]],ReactionTye[],2,0)</f>
        <v>negative</v>
      </c>
      <c r="F18301" s="3">
        <f>VLOOKUP(Main[[#This Row],[ReactionsType]],ReactionTye[],3,0)</f>
        <v>15</v>
      </c>
      <c r="G18301" s="3" t="str">
        <f>VLOOKUP(Main[[#This Row],[Content ID]],Content[#All],3,0)</f>
        <v>video</v>
      </c>
      <c r="H18301" s="3" t="str">
        <f>VLOOKUP(Main[[#This Row],[Content ID]],Content[#All],4,0)</f>
        <v>travel</v>
      </c>
    </row>
    <row r="18302" spans="1:8">
      <c r="A18302" t="s">
        <v>1327</v>
      </c>
      <c r="B18302" t="s">
        <v>272</v>
      </c>
      <c r="C18302" t="s">
        <v>13</v>
      </c>
      <c r="D18302" s="2">
        <v>44077.929629629631</v>
      </c>
      <c r="E18302" s="3" t="str">
        <f>VLOOKUP(Main[[#This Row],[ReactionsType]],ReactionTye[],2,0)</f>
        <v>positive</v>
      </c>
      <c r="F18302" s="3">
        <f>VLOOKUP(Main[[#This Row],[ReactionsType]],ReactionTye[],3,0)</f>
        <v>70</v>
      </c>
      <c r="G18302" s="3" t="str">
        <f>VLOOKUP(Main[[#This Row],[Content ID]],Content[#All],3,0)</f>
        <v>video</v>
      </c>
      <c r="H18302" s="3" t="str">
        <f>VLOOKUP(Main[[#This Row],[Content ID]],Content[#All],4,0)</f>
        <v>travel</v>
      </c>
    </row>
    <row r="18303" spans="1:8">
      <c r="A18303" t="s">
        <v>1328</v>
      </c>
      <c r="B18303" t="s">
        <v>454</v>
      </c>
      <c r="C18303" t="s">
        <v>2</v>
      </c>
      <c r="D18303" s="2">
        <v>44244.88385416667</v>
      </c>
      <c r="E18303" s="3" t="str">
        <f>VLOOKUP(Main[[#This Row],[ReactionsType]],ReactionTye[],2,0)</f>
        <v>positive</v>
      </c>
      <c r="F18303" s="3">
        <f>VLOOKUP(Main[[#This Row],[ReactionsType]],ReactionTye[],3,0)</f>
        <v>60</v>
      </c>
      <c r="G18303" s="3" t="str">
        <f>VLOOKUP(Main[[#This Row],[Content ID]],Content[#All],3,0)</f>
        <v>photo</v>
      </c>
      <c r="H18303" s="3" t="str">
        <f>VLOOKUP(Main[[#This Row],[Content ID]],Content[#All],4,0)</f>
        <v>tennis</v>
      </c>
    </row>
    <row r="18304" spans="1:8">
      <c r="A18304" t="s">
        <v>1328</v>
      </c>
      <c r="B18304" t="s">
        <v>168</v>
      </c>
      <c r="C18304" t="s">
        <v>11</v>
      </c>
      <c r="D18304" s="2">
        <v>44189.985613425924</v>
      </c>
      <c r="E18304" s="3" t="str">
        <f>VLOOKUP(Main[[#This Row],[ReactionsType]],ReactionTye[],2,0)</f>
        <v>positive</v>
      </c>
      <c r="F18304" s="3">
        <f>VLOOKUP(Main[[#This Row],[ReactionsType]],ReactionTye[],3,0)</f>
        <v>65</v>
      </c>
      <c r="G18304" s="3" t="str">
        <f>VLOOKUP(Main[[#This Row],[Content ID]],Content[#All],3,0)</f>
        <v>photo</v>
      </c>
      <c r="H18304" s="3" t="str">
        <f>VLOOKUP(Main[[#This Row],[Content ID]],Content[#All],4,0)</f>
        <v>tennis</v>
      </c>
    </row>
    <row r="18305" spans="1:8">
      <c r="A18305" t="s">
        <v>1328</v>
      </c>
      <c r="B18305" t="s">
        <v>510</v>
      </c>
      <c r="C18305" t="s">
        <v>20</v>
      </c>
      <c r="D18305" s="2">
        <v>44221.599745370368</v>
      </c>
      <c r="E18305" s="3" t="str">
        <f>VLOOKUP(Main[[#This Row],[ReactionsType]],ReactionTye[],2,0)</f>
        <v>negative</v>
      </c>
      <c r="F18305" s="3">
        <f>VLOOKUP(Main[[#This Row],[ReactionsType]],ReactionTye[],3,0)</f>
        <v>12</v>
      </c>
      <c r="G18305" s="3" t="str">
        <f>VLOOKUP(Main[[#This Row],[Content ID]],Content[#All],3,0)</f>
        <v>photo</v>
      </c>
      <c r="H18305" s="3" t="str">
        <f>VLOOKUP(Main[[#This Row],[Content ID]],Content[#All],4,0)</f>
        <v>tennis</v>
      </c>
    </row>
    <row r="18306" spans="1:8">
      <c r="A18306" t="s">
        <v>1328</v>
      </c>
      <c r="B18306" t="s">
        <v>29</v>
      </c>
      <c r="C18306" t="s">
        <v>5</v>
      </c>
      <c r="D18306" s="2">
        <v>44108.662835648145</v>
      </c>
      <c r="E18306" s="3" t="str">
        <f>VLOOKUP(Main[[#This Row],[ReactionsType]],ReactionTye[],2,0)</f>
        <v>negative</v>
      </c>
      <c r="F18306" s="3">
        <f>VLOOKUP(Main[[#This Row],[ReactionsType]],ReactionTye[],3,0)</f>
        <v>0</v>
      </c>
      <c r="G18306" s="3" t="str">
        <f>VLOOKUP(Main[[#This Row],[Content ID]],Content[#All],3,0)</f>
        <v>photo</v>
      </c>
      <c r="H18306" s="3" t="str">
        <f>VLOOKUP(Main[[#This Row],[Content ID]],Content[#All],4,0)</f>
        <v>tennis</v>
      </c>
    </row>
    <row r="18307" spans="1:8">
      <c r="A18307" t="s">
        <v>1328</v>
      </c>
      <c r="B18307" t="s">
        <v>207</v>
      </c>
      <c r="C18307" t="s">
        <v>12</v>
      </c>
      <c r="D18307" s="2">
        <v>44052.574641203704</v>
      </c>
      <c r="E18307" s="3" t="str">
        <f>VLOOKUP(Main[[#This Row],[ReactionsType]],ReactionTye[],2,0)</f>
        <v>positive</v>
      </c>
      <c r="F18307" s="3">
        <f>VLOOKUP(Main[[#This Row],[ReactionsType]],ReactionTye[],3,0)</f>
        <v>75</v>
      </c>
      <c r="G18307" s="3" t="str">
        <f>VLOOKUP(Main[[#This Row],[Content ID]],Content[#All],3,0)</f>
        <v>photo</v>
      </c>
      <c r="H18307" s="3" t="str">
        <f>VLOOKUP(Main[[#This Row],[Content ID]],Content[#All],4,0)</f>
        <v>tennis</v>
      </c>
    </row>
    <row r="18308" spans="1:8">
      <c r="A18308" t="s">
        <v>1328</v>
      </c>
      <c r="B18308" t="s">
        <v>153</v>
      </c>
      <c r="C18308" t="s">
        <v>4</v>
      </c>
      <c r="D18308" s="2">
        <v>44286.952453703707</v>
      </c>
      <c r="E18308" s="3" t="str">
        <f>VLOOKUP(Main[[#This Row],[ReactionsType]],ReactionTye[],2,0)</f>
        <v>positive</v>
      </c>
      <c r="F18308" s="3">
        <f>VLOOKUP(Main[[#This Row],[ReactionsType]],ReactionTye[],3,0)</f>
        <v>70</v>
      </c>
      <c r="G18308" s="3" t="str">
        <f>VLOOKUP(Main[[#This Row],[Content ID]],Content[#All],3,0)</f>
        <v>photo</v>
      </c>
      <c r="H18308" s="3" t="str">
        <f>VLOOKUP(Main[[#This Row],[Content ID]],Content[#All],4,0)</f>
        <v>tennis</v>
      </c>
    </row>
    <row r="18309" spans="1:8">
      <c r="A18309" t="s">
        <v>1328</v>
      </c>
      <c r="B18309" t="s">
        <v>237</v>
      </c>
      <c r="C18309" t="s">
        <v>11</v>
      </c>
      <c r="D18309" s="2">
        <v>44115.989652777775</v>
      </c>
      <c r="E18309" s="3" t="str">
        <f>VLOOKUP(Main[[#This Row],[ReactionsType]],ReactionTye[],2,0)</f>
        <v>positive</v>
      </c>
      <c r="F18309" s="3">
        <f>VLOOKUP(Main[[#This Row],[ReactionsType]],ReactionTye[],3,0)</f>
        <v>65</v>
      </c>
      <c r="G18309" s="3" t="str">
        <f>VLOOKUP(Main[[#This Row],[Content ID]],Content[#All],3,0)</f>
        <v>photo</v>
      </c>
      <c r="H18309" s="3" t="str">
        <f>VLOOKUP(Main[[#This Row],[Content ID]],Content[#All],4,0)</f>
        <v>tennis</v>
      </c>
    </row>
    <row r="18310" spans="1:8">
      <c r="A18310" t="s">
        <v>1328</v>
      </c>
      <c r="B18310" t="s">
        <v>233</v>
      </c>
      <c r="C18310" t="s">
        <v>17</v>
      </c>
      <c r="D18310" s="2">
        <v>44229.543530092589</v>
      </c>
      <c r="E18310" s="3" t="str">
        <f>VLOOKUP(Main[[#This Row],[ReactionsType]],ReactionTye[],2,0)</f>
        <v>positive</v>
      </c>
      <c r="F18310" s="3">
        <f>VLOOKUP(Main[[#This Row],[ReactionsType]],ReactionTye[],3,0)</f>
        <v>45</v>
      </c>
      <c r="G18310" s="3" t="str">
        <f>VLOOKUP(Main[[#This Row],[Content ID]],Content[#All],3,0)</f>
        <v>photo</v>
      </c>
      <c r="H18310" s="3" t="str">
        <f>VLOOKUP(Main[[#This Row],[Content ID]],Content[#All],4,0)</f>
        <v>tennis</v>
      </c>
    </row>
    <row r="18311" spans="1:8">
      <c r="A18311" t="s">
        <v>1328</v>
      </c>
      <c r="B18311" t="s">
        <v>349</v>
      </c>
      <c r="C18311" t="s">
        <v>4</v>
      </c>
      <c r="D18311" s="2">
        <v>44325.305358796293</v>
      </c>
      <c r="E18311" s="3" t="str">
        <f>VLOOKUP(Main[[#This Row],[ReactionsType]],ReactionTye[],2,0)</f>
        <v>positive</v>
      </c>
      <c r="F18311" s="3">
        <f>VLOOKUP(Main[[#This Row],[ReactionsType]],ReactionTye[],3,0)</f>
        <v>70</v>
      </c>
      <c r="G18311" s="3" t="str">
        <f>VLOOKUP(Main[[#This Row],[Content ID]],Content[#All],3,0)</f>
        <v>photo</v>
      </c>
      <c r="H18311" s="3" t="str">
        <f>VLOOKUP(Main[[#This Row],[Content ID]],Content[#All],4,0)</f>
        <v>tennis</v>
      </c>
    </row>
    <row r="18312" spans="1:8">
      <c r="A18312" t="s">
        <v>1328</v>
      </c>
      <c r="B18312" t="s">
        <v>432</v>
      </c>
      <c r="C18312" t="s">
        <v>5</v>
      </c>
      <c r="D18312" s="2">
        <v>44270.864872685182</v>
      </c>
      <c r="E18312" s="3" t="str">
        <f>VLOOKUP(Main[[#This Row],[ReactionsType]],ReactionTye[],2,0)</f>
        <v>negative</v>
      </c>
      <c r="F18312" s="3">
        <f>VLOOKUP(Main[[#This Row],[ReactionsType]],ReactionTye[],3,0)</f>
        <v>0</v>
      </c>
      <c r="G18312" s="3" t="str">
        <f>VLOOKUP(Main[[#This Row],[Content ID]],Content[#All],3,0)</f>
        <v>photo</v>
      </c>
      <c r="H18312" s="3" t="str">
        <f>VLOOKUP(Main[[#This Row],[Content ID]],Content[#All],4,0)</f>
        <v>tennis</v>
      </c>
    </row>
    <row r="18313" spans="1:8">
      <c r="A18313" t="s">
        <v>1328</v>
      </c>
      <c r="B18313" t="s">
        <v>353</v>
      </c>
      <c r="C18313" t="s">
        <v>13</v>
      </c>
      <c r="D18313" s="2">
        <v>44218.850740740738</v>
      </c>
      <c r="E18313" s="3" t="str">
        <f>VLOOKUP(Main[[#This Row],[ReactionsType]],ReactionTye[],2,0)</f>
        <v>positive</v>
      </c>
      <c r="F18313" s="3">
        <f>VLOOKUP(Main[[#This Row],[ReactionsType]],ReactionTye[],3,0)</f>
        <v>70</v>
      </c>
      <c r="G18313" s="3" t="str">
        <f>VLOOKUP(Main[[#This Row],[Content ID]],Content[#All],3,0)</f>
        <v>photo</v>
      </c>
      <c r="H18313" s="3" t="str">
        <f>VLOOKUP(Main[[#This Row],[Content ID]],Content[#All],4,0)</f>
        <v>tennis</v>
      </c>
    </row>
    <row r="18314" spans="1:8">
      <c r="A18314" t="s">
        <v>1328</v>
      </c>
      <c r="B18314" t="s">
        <v>287</v>
      </c>
      <c r="C18314" t="s">
        <v>12</v>
      </c>
      <c r="D18314" s="2">
        <v>44285.300844907404</v>
      </c>
      <c r="E18314" s="3" t="str">
        <f>VLOOKUP(Main[[#This Row],[ReactionsType]],ReactionTye[],2,0)</f>
        <v>positive</v>
      </c>
      <c r="F18314" s="3">
        <f>VLOOKUP(Main[[#This Row],[ReactionsType]],ReactionTye[],3,0)</f>
        <v>75</v>
      </c>
      <c r="G18314" s="3" t="str">
        <f>VLOOKUP(Main[[#This Row],[Content ID]],Content[#All],3,0)</f>
        <v>photo</v>
      </c>
      <c r="H18314" s="3" t="str">
        <f>VLOOKUP(Main[[#This Row],[Content ID]],Content[#All],4,0)</f>
        <v>tennis</v>
      </c>
    </row>
    <row r="18315" spans="1:8">
      <c r="A18315" t="s">
        <v>1328</v>
      </c>
      <c r="B18315" t="s">
        <v>368</v>
      </c>
      <c r="C18315" t="s">
        <v>4</v>
      </c>
      <c r="D18315" s="2">
        <v>44348.212731481479</v>
      </c>
      <c r="E18315" s="3" t="str">
        <f>VLOOKUP(Main[[#This Row],[ReactionsType]],ReactionTye[],2,0)</f>
        <v>positive</v>
      </c>
      <c r="F18315" s="3">
        <f>VLOOKUP(Main[[#This Row],[ReactionsType]],ReactionTye[],3,0)</f>
        <v>70</v>
      </c>
      <c r="G18315" s="3" t="str">
        <f>VLOOKUP(Main[[#This Row],[Content ID]],Content[#All],3,0)</f>
        <v>photo</v>
      </c>
      <c r="H18315" s="3" t="str">
        <f>VLOOKUP(Main[[#This Row],[Content ID]],Content[#All],4,0)</f>
        <v>tennis</v>
      </c>
    </row>
    <row r="18316" spans="1:8">
      <c r="A18316" t="s">
        <v>1328</v>
      </c>
      <c r="B18316" t="s">
        <v>390</v>
      </c>
      <c r="C18316" t="s">
        <v>17</v>
      </c>
      <c r="D18316" s="2">
        <v>44280.9609375</v>
      </c>
      <c r="E18316" s="3" t="str">
        <f>VLOOKUP(Main[[#This Row],[ReactionsType]],ReactionTye[],2,0)</f>
        <v>positive</v>
      </c>
      <c r="F18316" s="3">
        <f>VLOOKUP(Main[[#This Row],[ReactionsType]],ReactionTye[],3,0)</f>
        <v>45</v>
      </c>
      <c r="G18316" s="3" t="str">
        <f>VLOOKUP(Main[[#This Row],[Content ID]],Content[#All],3,0)</f>
        <v>photo</v>
      </c>
      <c r="H18316" s="3" t="str">
        <f>VLOOKUP(Main[[#This Row],[Content ID]],Content[#All],4,0)</f>
        <v>tennis</v>
      </c>
    </row>
    <row r="18317" spans="1:8">
      <c r="A18317" t="s">
        <v>1328</v>
      </c>
      <c r="B18317" t="s">
        <v>27</v>
      </c>
      <c r="C18317" t="s">
        <v>4</v>
      </c>
      <c r="D18317" s="2">
        <v>44284.294039351851</v>
      </c>
      <c r="E18317" s="3" t="str">
        <f>VLOOKUP(Main[[#This Row],[ReactionsType]],ReactionTye[],2,0)</f>
        <v>positive</v>
      </c>
      <c r="F18317" s="3">
        <f>VLOOKUP(Main[[#This Row],[ReactionsType]],ReactionTye[],3,0)</f>
        <v>70</v>
      </c>
      <c r="G18317" s="3" t="str">
        <f>VLOOKUP(Main[[#This Row],[Content ID]],Content[#All],3,0)</f>
        <v>photo</v>
      </c>
      <c r="H18317" s="3" t="str">
        <f>VLOOKUP(Main[[#This Row],[Content ID]],Content[#All],4,0)</f>
        <v>tennis</v>
      </c>
    </row>
    <row r="18318" spans="1:8">
      <c r="A18318" t="s">
        <v>1328</v>
      </c>
      <c r="B18318" t="s">
        <v>181</v>
      </c>
      <c r="C18318" t="s">
        <v>2</v>
      </c>
      <c r="D18318" s="2">
        <v>44054.165173611109</v>
      </c>
      <c r="E18318" s="3" t="str">
        <f>VLOOKUP(Main[[#This Row],[ReactionsType]],ReactionTye[],2,0)</f>
        <v>positive</v>
      </c>
      <c r="F18318" s="3">
        <f>VLOOKUP(Main[[#This Row],[ReactionsType]],ReactionTye[],3,0)</f>
        <v>60</v>
      </c>
      <c r="G18318" s="3" t="str">
        <f>VLOOKUP(Main[[#This Row],[Content ID]],Content[#All],3,0)</f>
        <v>photo</v>
      </c>
      <c r="H18318" s="3" t="str">
        <f>VLOOKUP(Main[[#This Row],[Content ID]],Content[#All],4,0)</f>
        <v>tennis</v>
      </c>
    </row>
    <row r="18319" spans="1:8">
      <c r="A18319" t="s">
        <v>1328</v>
      </c>
      <c r="B18319" t="s">
        <v>455</v>
      </c>
      <c r="C18319" t="s">
        <v>16</v>
      </c>
      <c r="D18319" s="2">
        <v>44242.612476851849</v>
      </c>
      <c r="E18319" s="3" t="str">
        <f>VLOOKUP(Main[[#This Row],[ReactionsType]],ReactionTye[],2,0)</f>
        <v>negative</v>
      </c>
      <c r="F18319" s="3">
        <f>VLOOKUP(Main[[#This Row],[ReactionsType]],ReactionTye[],3,0)</f>
        <v>10</v>
      </c>
      <c r="G18319" s="3" t="str">
        <f>VLOOKUP(Main[[#This Row],[Content ID]],Content[#All],3,0)</f>
        <v>photo</v>
      </c>
      <c r="H18319" s="3" t="str">
        <f>VLOOKUP(Main[[#This Row],[Content ID]],Content[#All],4,0)</f>
        <v>tennis</v>
      </c>
    </row>
    <row r="18320" spans="1:8">
      <c r="A18320" t="s">
        <v>1328</v>
      </c>
      <c r="B18320" t="s">
        <v>158</v>
      </c>
      <c r="C18320" t="s">
        <v>7</v>
      </c>
      <c r="D18320" s="2">
        <v>44052.050162037034</v>
      </c>
      <c r="E18320" s="3" t="str">
        <f>VLOOKUP(Main[[#This Row],[ReactionsType]],ReactionTye[],2,0)</f>
        <v>negative</v>
      </c>
      <c r="F18320" s="3">
        <f>VLOOKUP(Main[[#This Row],[ReactionsType]],ReactionTye[],3,0)</f>
        <v>5</v>
      </c>
      <c r="G18320" s="3" t="str">
        <f>VLOOKUP(Main[[#This Row],[Content ID]],Content[#All],3,0)</f>
        <v>photo</v>
      </c>
      <c r="H18320" s="3" t="str">
        <f>VLOOKUP(Main[[#This Row],[Content ID]],Content[#All],4,0)</f>
        <v>tennis</v>
      </c>
    </row>
    <row r="18321" spans="1:8">
      <c r="A18321" t="s">
        <v>1328</v>
      </c>
      <c r="B18321" t="s">
        <v>325</v>
      </c>
      <c r="C18321" t="s">
        <v>20</v>
      </c>
      <c r="D18321" s="2">
        <v>44128.076180555552</v>
      </c>
      <c r="E18321" s="3" t="str">
        <f>VLOOKUP(Main[[#This Row],[ReactionsType]],ReactionTye[],2,0)</f>
        <v>negative</v>
      </c>
      <c r="F18321" s="3">
        <f>VLOOKUP(Main[[#This Row],[ReactionsType]],ReactionTye[],3,0)</f>
        <v>12</v>
      </c>
      <c r="G18321" s="3" t="str">
        <f>VLOOKUP(Main[[#This Row],[Content ID]],Content[#All],3,0)</f>
        <v>photo</v>
      </c>
      <c r="H18321" s="3" t="str">
        <f>VLOOKUP(Main[[#This Row],[Content ID]],Content[#All],4,0)</f>
        <v>tennis</v>
      </c>
    </row>
    <row r="18322" spans="1:8">
      <c r="A18322" t="s">
        <v>1328</v>
      </c>
      <c r="B18322" t="s">
        <v>132</v>
      </c>
      <c r="C18322" t="s">
        <v>15</v>
      </c>
      <c r="D18322" s="2">
        <v>44249.644386574073</v>
      </c>
      <c r="E18322" s="3" t="str">
        <f>VLOOKUP(Main[[#This Row],[ReactionsType]],ReactionTye[],2,0)</f>
        <v>positive</v>
      </c>
      <c r="F18322" s="3">
        <f>VLOOKUP(Main[[#This Row],[ReactionsType]],ReactionTye[],3,0)</f>
        <v>50</v>
      </c>
      <c r="G18322" s="3" t="str">
        <f>VLOOKUP(Main[[#This Row],[Content ID]],Content[#All],3,0)</f>
        <v>photo</v>
      </c>
      <c r="H18322" s="3" t="str">
        <f>VLOOKUP(Main[[#This Row],[Content ID]],Content[#All],4,0)</f>
        <v>tennis</v>
      </c>
    </row>
    <row r="18323" spans="1:8">
      <c r="A18323" t="s">
        <v>1328</v>
      </c>
      <c r="B18323" t="s">
        <v>382</v>
      </c>
      <c r="C18323" t="s">
        <v>5</v>
      </c>
      <c r="D18323" s="2">
        <v>44158.495300925926</v>
      </c>
      <c r="E18323" s="3" t="str">
        <f>VLOOKUP(Main[[#This Row],[ReactionsType]],ReactionTye[],2,0)</f>
        <v>negative</v>
      </c>
      <c r="F18323" s="3">
        <f>VLOOKUP(Main[[#This Row],[ReactionsType]],ReactionTye[],3,0)</f>
        <v>0</v>
      </c>
      <c r="G18323" s="3" t="str">
        <f>VLOOKUP(Main[[#This Row],[Content ID]],Content[#All],3,0)</f>
        <v>photo</v>
      </c>
      <c r="H18323" s="3" t="str">
        <f>VLOOKUP(Main[[#This Row],[Content ID]],Content[#All],4,0)</f>
        <v>tennis</v>
      </c>
    </row>
    <row r="18324" spans="1:8">
      <c r="A18324" t="s">
        <v>1328</v>
      </c>
      <c r="B18324" t="s">
        <v>69</v>
      </c>
      <c r="C18324" t="s">
        <v>8</v>
      </c>
      <c r="D18324" s="2">
        <v>44172.100578703707</v>
      </c>
      <c r="E18324" s="3" t="str">
        <f>VLOOKUP(Main[[#This Row],[ReactionsType]],ReactionTye[],2,0)</f>
        <v>positive</v>
      </c>
      <c r="F18324" s="3">
        <f>VLOOKUP(Main[[#This Row],[ReactionsType]],ReactionTye[],3,0)</f>
        <v>30</v>
      </c>
      <c r="G18324" s="3" t="str">
        <f>VLOOKUP(Main[[#This Row],[Content ID]],Content[#All],3,0)</f>
        <v>photo</v>
      </c>
      <c r="H18324" s="3" t="str">
        <f>VLOOKUP(Main[[#This Row],[Content ID]],Content[#All],4,0)</f>
        <v>tennis</v>
      </c>
    </row>
    <row r="18325" spans="1:8">
      <c r="A18325" t="s">
        <v>1328</v>
      </c>
      <c r="B18325" t="s">
        <v>403</v>
      </c>
      <c r="C18325" t="s">
        <v>18</v>
      </c>
      <c r="D18325" s="2">
        <v>44057.545138888891</v>
      </c>
      <c r="E18325" s="3" t="str">
        <f>VLOOKUP(Main[[#This Row],[ReactionsType]],ReactionTye[],2,0)</f>
        <v>neutral</v>
      </c>
      <c r="F18325" s="3">
        <f>VLOOKUP(Main[[#This Row],[ReactionsType]],ReactionTye[],3,0)</f>
        <v>35</v>
      </c>
      <c r="G18325" s="3" t="str">
        <f>VLOOKUP(Main[[#This Row],[Content ID]],Content[#All],3,0)</f>
        <v>photo</v>
      </c>
      <c r="H18325" s="3" t="str">
        <f>VLOOKUP(Main[[#This Row],[Content ID]],Content[#All],4,0)</f>
        <v>tennis</v>
      </c>
    </row>
    <row r="18326" spans="1:8">
      <c r="A18326" t="s">
        <v>1328</v>
      </c>
      <c r="B18326" t="s">
        <v>465</v>
      </c>
      <c r="C18326" t="s">
        <v>17</v>
      </c>
      <c r="D18326" s="2">
        <v>44337.777349537035</v>
      </c>
      <c r="E18326" s="3" t="str">
        <f>VLOOKUP(Main[[#This Row],[ReactionsType]],ReactionTye[],2,0)</f>
        <v>positive</v>
      </c>
      <c r="F18326" s="3">
        <f>VLOOKUP(Main[[#This Row],[ReactionsType]],ReactionTye[],3,0)</f>
        <v>45</v>
      </c>
      <c r="G18326" s="3" t="str">
        <f>VLOOKUP(Main[[#This Row],[Content ID]],Content[#All],3,0)</f>
        <v>photo</v>
      </c>
      <c r="H18326" s="3" t="str">
        <f>VLOOKUP(Main[[#This Row],[Content ID]],Content[#All],4,0)</f>
        <v>tennis</v>
      </c>
    </row>
    <row r="18327" spans="1:8">
      <c r="A18327" t="s">
        <v>1328</v>
      </c>
      <c r="B18327" t="s">
        <v>392</v>
      </c>
      <c r="C18327" t="s">
        <v>18</v>
      </c>
      <c r="D18327" s="2">
        <v>44019.398784722223</v>
      </c>
      <c r="E18327" s="3" t="str">
        <f>VLOOKUP(Main[[#This Row],[ReactionsType]],ReactionTye[],2,0)</f>
        <v>neutral</v>
      </c>
      <c r="F18327" s="3">
        <f>VLOOKUP(Main[[#This Row],[ReactionsType]],ReactionTye[],3,0)</f>
        <v>35</v>
      </c>
      <c r="G18327" s="3" t="str">
        <f>VLOOKUP(Main[[#This Row],[Content ID]],Content[#All],3,0)</f>
        <v>photo</v>
      </c>
      <c r="H18327" s="3" t="str">
        <f>VLOOKUP(Main[[#This Row],[Content ID]],Content[#All],4,0)</f>
        <v>tennis</v>
      </c>
    </row>
    <row r="18328" spans="1:8">
      <c r="A18328" t="s">
        <v>1328</v>
      </c>
      <c r="B18328" t="s">
        <v>75</v>
      </c>
      <c r="C18328" t="s">
        <v>13</v>
      </c>
      <c r="D18328" s="2">
        <v>44125.938425925924</v>
      </c>
      <c r="E18328" s="3" t="str">
        <f>VLOOKUP(Main[[#This Row],[ReactionsType]],ReactionTye[],2,0)</f>
        <v>positive</v>
      </c>
      <c r="F18328" s="3">
        <f>VLOOKUP(Main[[#This Row],[ReactionsType]],ReactionTye[],3,0)</f>
        <v>70</v>
      </c>
      <c r="G18328" s="3" t="str">
        <f>VLOOKUP(Main[[#This Row],[Content ID]],Content[#All],3,0)</f>
        <v>photo</v>
      </c>
      <c r="H18328" s="3" t="str">
        <f>VLOOKUP(Main[[#This Row],[Content ID]],Content[#All],4,0)</f>
        <v>tennis</v>
      </c>
    </row>
    <row r="18329" spans="1:8">
      <c r="A18329" t="s">
        <v>1329</v>
      </c>
      <c r="B18329" t="s">
        <v>410</v>
      </c>
      <c r="C18329" t="s">
        <v>15</v>
      </c>
      <c r="D18329" s="2">
        <v>44341.375023148146</v>
      </c>
      <c r="E18329" s="3" t="str">
        <f>VLOOKUP(Main[[#This Row],[ReactionsType]],ReactionTye[],2,0)</f>
        <v>positive</v>
      </c>
      <c r="F18329" s="3">
        <f>VLOOKUP(Main[[#This Row],[ReactionsType]],ReactionTye[],3,0)</f>
        <v>50</v>
      </c>
      <c r="G18329" s="3" t="str">
        <f>VLOOKUP(Main[[#This Row],[Content ID]],Content[#All],3,0)</f>
        <v>video</v>
      </c>
      <c r="H18329" s="3" t="str">
        <f>VLOOKUP(Main[[#This Row],[Content ID]],Content[#All],4,0)</f>
        <v>healthy eating</v>
      </c>
    </row>
    <row r="18330" spans="1:8">
      <c r="A18330" t="s">
        <v>1329</v>
      </c>
      <c r="B18330" t="s">
        <v>349</v>
      </c>
      <c r="C18330" t="s">
        <v>7</v>
      </c>
      <c r="D18330" s="2">
        <v>44129.063032407408</v>
      </c>
      <c r="E18330" s="3" t="str">
        <f>VLOOKUP(Main[[#This Row],[ReactionsType]],ReactionTye[],2,0)</f>
        <v>negative</v>
      </c>
      <c r="F18330" s="3">
        <f>VLOOKUP(Main[[#This Row],[ReactionsType]],ReactionTye[],3,0)</f>
        <v>5</v>
      </c>
      <c r="G18330" s="3" t="str">
        <f>VLOOKUP(Main[[#This Row],[Content ID]],Content[#All],3,0)</f>
        <v>video</v>
      </c>
      <c r="H18330" s="3" t="str">
        <f>VLOOKUP(Main[[#This Row],[Content ID]],Content[#All],4,0)</f>
        <v>healthy eating</v>
      </c>
    </row>
    <row r="18331" spans="1:8">
      <c r="A18331" t="s">
        <v>1329</v>
      </c>
      <c r="B18331" t="s">
        <v>386</v>
      </c>
      <c r="C18331" t="s">
        <v>15</v>
      </c>
      <c r="D18331" s="2">
        <v>44027.331388888888</v>
      </c>
      <c r="E18331" s="3" t="str">
        <f>VLOOKUP(Main[[#This Row],[ReactionsType]],ReactionTye[],2,0)</f>
        <v>positive</v>
      </c>
      <c r="F18331" s="3">
        <f>VLOOKUP(Main[[#This Row],[ReactionsType]],ReactionTye[],3,0)</f>
        <v>50</v>
      </c>
      <c r="G18331" s="3" t="str">
        <f>VLOOKUP(Main[[#This Row],[Content ID]],Content[#All],3,0)</f>
        <v>video</v>
      </c>
      <c r="H18331" s="3" t="str">
        <f>VLOOKUP(Main[[#This Row],[Content ID]],Content[#All],4,0)</f>
        <v>healthy eating</v>
      </c>
    </row>
    <row r="18332" spans="1:8">
      <c r="A18332" t="s">
        <v>1329</v>
      </c>
      <c r="B18332" t="s">
        <v>210</v>
      </c>
      <c r="C18332" t="s">
        <v>8</v>
      </c>
      <c r="D18332" s="2">
        <v>44188.440868055557</v>
      </c>
      <c r="E18332" s="3" t="str">
        <f>VLOOKUP(Main[[#This Row],[ReactionsType]],ReactionTye[],2,0)</f>
        <v>positive</v>
      </c>
      <c r="F18332" s="3">
        <f>VLOOKUP(Main[[#This Row],[ReactionsType]],ReactionTye[],3,0)</f>
        <v>30</v>
      </c>
      <c r="G18332" s="3" t="str">
        <f>VLOOKUP(Main[[#This Row],[Content ID]],Content[#All],3,0)</f>
        <v>video</v>
      </c>
      <c r="H18332" s="3" t="str">
        <f>VLOOKUP(Main[[#This Row],[Content ID]],Content[#All],4,0)</f>
        <v>healthy eating</v>
      </c>
    </row>
    <row r="18333" spans="1:8">
      <c r="A18333" t="s">
        <v>1329</v>
      </c>
      <c r="B18333" t="s">
        <v>80</v>
      </c>
      <c r="C18333" t="s">
        <v>12</v>
      </c>
      <c r="D18333" s="2">
        <v>44171.676412037035</v>
      </c>
      <c r="E18333" s="3" t="str">
        <f>VLOOKUP(Main[[#This Row],[ReactionsType]],ReactionTye[],2,0)</f>
        <v>positive</v>
      </c>
      <c r="F18333" s="3">
        <f>VLOOKUP(Main[[#This Row],[ReactionsType]],ReactionTye[],3,0)</f>
        <v>75</v>
      </c>
      <c r="G18333" s="3" t="str">
        <f>VLOOKUP(Main[[#This Row],[Content ID]],Content[#All],3,0)</f>
        <v>video</v>
      </c>
      <c r="H18333" s="3" t="str">
        <f>VLOOKUP(Main[[#This Row],[Content ID]],Content[#All],4,0)</f>
        <v>healthy eating</v>
      </c>
    </row>
    <row r="18334" spans="1:8">
      <c r="A18334" t="s">
        <v>1329</v>
      </c>
      <c r="B18334" t="s">
        <v>57</v>
      </c>
      <c r="C18334" t="s">
        <v>4</v>
      </c>
      <c r="D18334" s="2">
        <v>44251.631689814814</v>
      </c>
      <c r="E18334" s="3" t="str">
        <f>VLOOKUP(Main[[#This Row],[ReactionsType]],ReactionTye[],2,0)</f>
        <v>positive</v>
      </c>
      <c r="F18334" s="3">
        <f>VLOOKUP(Main[[#This Row],[ReactionsType]],ReactionTye[],3,0)</f>
        <v>70</v>
      </c>
      <c r="G18334" s="3" t="str">
        <f>VLOOKUP(Main[[#This Row],[Content ID]],Content[#All],3,0)</f>
        <v>video</v>
      </c>
      <c r="H18334" s="3" t="str">
        <f>VLOOKUP(Main[[#This Row],[Content ID]],Content[#All],4,0)</f>
        <v>healthy eating</v>
      </c>
    </row>
    <row r="18335" spans="1:8">
      <c r="A18335" t="s">
        <v>1329</v>
      </c>
      <c r="B18335" t="s">
        <v>209</v>
      </c>
      <c r="C18335" t="s">
        <v>18</v>
      </c>
      <c r="D18335" s="2">
        <v>44032.935567129629</v>
      </c>
      <c r="E18335" s="3" t="str">
        <f>VLOOKUP(Main[[#This Row],[ReactionsType]],ReactionTye[],2,0)</f>
        <v>neutral</v>
      </c>
      <c r="F18335" s="3">
        <f>VLOOKUP(Main[[#This Row],[ReactionsType]],ReactionTye[],3,0)</f>
        <v>35</v>
      </c>
      <c r="G18335" s="3" t="str">
        <f>VLOOKUP(Main[[#This Row],[Content ID]],Content[#All],3,0)</f>
        <v>video</v>
      </c>
      <c r="H18335" s="3" t="str">
        <f>VLOOKUP(Main[[#This Row],[Content ID]],Content[#All],4,0)</f>
        <v>healthy eating</v>
      </c>
    </row>
    <row r="18336" spans="1:8">
      <c r="A18336" t="s">
        <v>1329</v>
      </c>
      <c r="B18336" t="s">
        <v>137</v>
      </c>
      <c r="C18336" t="s">
        <v>13</v>
      </c>
      <c r="D18336" s="2">
        <v>44203.986967592595</v>
      </c>
      <c r="E18336" s="3" t="str">
        <f>VLOOKUP(Main[[#This Row],[ReactionsType]],ReactionTye[],2,0)</f>
        <v>positive</v>
      </c>
      <c r="F18336" s="3">
        <f>VLOOKUP(Main[[#This Row],[ReactionsType]],ReactionTye[],3,0)</f>
        <v>70</v>
      </c>
      <c r="G18336" s="3" t="str">
        <f>VLOOKUP(Main[[#This Row],[Content ID]],Content[#All],3,0)</f>
        <v>video</v>
      </c>
      <c r="H18336" s="3" t="str">
        <f>VLOOKUP(Main[[#This Row],[Content ID]],Content[#All],4,0)</f>
        <v>healthy eating</v>
      </c>
    </row>
    <row r="18337" spans="1:8">
      <c r="A18337" t="s">
        <v>1329</v>
      </c>
      <c r="B18337" t="s">
        <v>176</v>
      </c>
      <c r="C18337" t="s">
        <v>20</v>
      </c>
      <c r="D18337" s="2">
        <v>44341.092650462961</v>
      </c>
      <c r="E18337" s="3" t="str">
        <f>VLOOKUP(Main[[#This Row],[ReactionsType]],ReactionTye[],2,0)</f>
        <v>negative</v>
      </c>
      <c r="F18337" s="3">
        <f>VLOOKUP(Main[[#This Row],[ReactionsType]],ReactionTye[],3,0)</f>
        <v>12</v>
      </c>
      <c r="G18337" s="3" t="str">
        <f>VLOOKUP(Main[[#This Row],[Content ID]],Content[#All],3,0)</f>
        <v>video</v>
      </c>
      <c r="H18337" s="3" t="str">
        <f>VLOOKUP(Main[[#This Row],[Content ID]],Content[#All],4,0)</f>
        <v>healthy eating</v>
      </c>
    </row>
    <row r="18338" spans="1:8">
      <c r="A18338" t="s">
        <v>1329</v>
      </c>
      <c r="B18338" t="s">
        <v>58</v>
      </c>
      <c r="C18338" t="s">
        <v>14</v>
      </c>
      <c r="D18338" s="2">
        <v>44094.58394675926</v>
      </c>
      <c r="E18338" s="3" t="str">
        <f>VLOOKUP(Main[[#This Row],[ReactionsType]],ReactionTye[],2,0)</f>
        <v>positive</v>
      </c>
      <c r="F18338" s="3">
        <f>VLOOKUP(Main[[#This Row],[ReactionsType]],ReactionTye[],3,0)</f>
        <v>72</v>
      </c>
      <c r="G18338" s="3" t="str">
        <f>VLOOKUP(Main[[#This Row],[Content ID]],Content[#All],3,0)</f>
        <v>video</v>
      </c>
      <c r="H18338" s="3" t="str">
        <f>VLOOKUP(Main[[#This Row],[Content ID]],Content[#All],4,0)</f>
        <v>healthy eating</v>
      </c>
    </row>
    <row r="18339" spans="1:8">
      <c r="A18339" t="s">
        <v>1329</v>
      </c>
      <c r="B18339" t="s">
        <v>416</v>
      </c>
      <c r="C18339" t="s">
        <v>9</v>
      </c>
      <c r="D18339" s="2">
        <v>44351.513923611114</v>
      </c>
      <c r="E18339" s="3" t="str">
        <f>VLOOKUP(Main[[#This Row],[ReactionsType]],ReactionTye[],2,0)</f>
        <v>neutral</v>
      </c>
      <c r="F18339" s="3">
        <f>VLOOKUP(Main[[#This Row],[ReactionsType]],ReactionTye[],3,0)</f>
        <v>20</v>
      </c>
      <c r="G18339" s="3" t="str">
        <f>VLOOKUP(Main[[#This Row],[Content ID]],Content[#All],3,0)</f>
        <v>video</v>
      </c>
      <c r="H18339" s="3" t="str">
        <f>VLOOKUP(Main[[#This Row],[Content ID]],Content[#All],4,0)</f>
        <v>healthy eating</v>
      </c>
    </row>
    <row r="18340" spans="1:8">
      <c r="A18340" t="s">
        <v>1329</v>
      </c>
      <c r="B18340" t="s">
        <v>44</v>
      </c>
      <c r="C18340" t="s">
        <v>11</v>
      </c>
      <c r="D18340" s="2">
        <v>44168.954432870371</v>
      </c>
      <c r="E18340" s="3" t="str">
        <f>VLOOKUP(Main[[#This Row],[ReactionsType]],ReactionTye[],2,0)</f>
        <v>positive</v>
      </c>
      <c r="F18340" s="3">
        <f>VLOOKUP(Main[[#This Row],[ReactionsType]],ReactionTye[],3,0)</f>
        <v>65</v>
      </c>
      <c r="G18340" s="3" t="str">
        <f>VLOOKUP(Main[[#This Row],[Content ID]],Content[#All],3,0)</f>
        <v>video</v>
      </c>
      <c r="H18340" s="3" t="str">
        <f>VLOOKUP(Main[[#This Row],[Content ID]],Content[#All],4,0)</f>
        <v>healthy eating</v>
      </c>
    </row>
    <row r="18341" spans="1:8">
      <c r="A18341" t="s">
        <v>1329</v>
      </c>
      <c r="B18341" t="s">
        <v>564</v>
      </c>
      <c r="C18341" t="s">
        <v>12</v>
      </c>
      <c r="D18341" s="2">
        <v>44045.387129629627</v>
      </c>
      <c r="E18341" s="3" t="str">
        <f>VLOOKUP(Main[[#This Row],[ReactionsType]],ReactionTye[],2,0)</f>
        <v>positive</v>
      </c>
      <c r="F18341" s="3">
        <f>VLOOKUP(Main[[#This Row],[ReactionsType]],ReactionTye[],3,0)</f>
        <v>75</v>
      </c>
      <c r="G18341" s="3" t="str">
        <f>VLOOKUP(Main[[#This Row],[Content ID]],Content[#All],3,0)</f>
        <v>video</v>
      </c>
      <c r="H18341" s="3" t="str">
        <f>VLOOKUP(Main[[#This Row],[Content ID]],Content[#All],4,0)</f>
        <v>healthy eating</v>
      </c>
    </row>
    <row r="18342" spans="1:8">
      <c r="A18342" t="s">
        <v>1329</v>
      </c>
      <c r="B18342" t="s">
        <v>298</v>
      </c>
      <c r="C18342" t="s">
        <v>14</v>
      </c>
      <c r="D18342" s="2">
        <v>44149.424745370372</v>
      </c>
      <c r="E18342" s="3" t="str">
        <f>VLOOKUP(Main[[#This Row],[ReactionsType]],ReactionTye[],2,0)</f>
        <v>positive</v>
      </c>
      <c r="F18342" s="3">
        <f>VLOOKUP(Main[[#This Row],[ReactionsType]],ReactionTye[],3,0)</f>
        <v>72</v>
      </c>
      <c r="G18342" s="3" t="str">
        <f>VLOOKUP(Main[[#This Row],[Content ID]],Content[#All],3,0)</f>
        <v>video</v>
      </c>
      <c r="H18342" s="3" t="str">
        <f>VLOOKUP(Main[[#This Row],[Content ID]],Content[#All],4,0)</f>
        <v>healthy eating</v>
      </c>
    </row>
    <row r="18343" spans="1:8">
      <c r="A18343" t="s">
        <v>1329</v>
      </c>
      <c r="B18343" t="s">
        <v>425</v>
      </c>
      <c r="C18343" t="s">
        <v>15</v>
      </c>
      <c r="D18343" s="2">
        <v>44074.084803240738</v>
      </c>
      <c r="E18343" s="3" t="str">
        <f>VLOOKUP(Main[[#This Row],[ReactionsType]],ReactionTye[],2,0)</f>
        <v>positive</v>
      </c>
      <c r="F18343" s="3">
        <f>VLOOKUP(Main[[#This Row],[ReactionsType]],ReactionTye[],3,0)</f>
        <v>50</v>
      </c>
      <c r="G18343" s="3" t="str">
        <f>VLOOKUP(Main[[#This Row],[Content ID]],Content[#All],3,0)</f>
        <v>video</v>
      </c>
      <c r="H18343" s="3" t="str">
        <f>VLOOKUP(Main[[#This Row],[Content ID]],Content[#All],4,0)</f>
        <v>healthy eating</v>
      </c>
    </row>
    <row r="18344" spans="1:8">
      <c r="A18344" t="s">
        <v>1329</v>
      </c>
      <c r="B18344" t="s">
        <v>341</v>
      </c>
      <c r="C18344" t="s">
        <v>7</v>
      </c>
      <c r="D18344" s="2">
        <v>44063.177141203705</v>
      </c>
      <c r="E18344" s="3" t="str">
        <f>VLOOKUP(Main[[#This Row],[ReactionsType]],ReactionTye[],2,0)</f>
        <v>negative</v>
      </c>
      <c r="F18344" s="3">
        <f>VLOOKUP(Main[[#This Row],[ReactionsType]],ReactionTye[],3,0)</f>
        <v>5</v>
      </c>
      <c r="G18344" s="3" t="str">
        <f>VLOOKUP(Main[[#This Row],[Content ID]],Content[#All],3,0)</f>
        <v>video</v>
      </c>
      <c r="H18344" s="3" t="str">
        <f>VLOOKUP(Main[[#This Row],[Content ID]],Content[#All],4,0)</f>
        <v>healthy eating</v>
      </c>
    </row>
    <row r="18345" spans="1:8">
      <c r="A18345" t="s">
        <v>1329</v>
      </c>
      <c r="B18345" t="s">
        <v>75</v>
      </c>
      <c r="C18345" t="s">
        <v>2</v>
      </c>
      <c r="D18345" s="2">
        <v>44157.49150462963</v>
      </c>
      <c r="E18345" s="3" t="str">
        <f>VLOOKUP(Main[[#This Row],[ReactionsType]],ReactionTye[],2,0)</f>
        <v>positive</v>
      </c>
      <c r="F18345" s="3">
        <f>VLOOKUP(Main[[#This Row],[ReactionsType]],ReactionTye[],3,0)</f>
        <v>60</v>
      </c>
      <c r="G18345" s="3" t="str">
        <f>VLOOKUP(Main[[#This Row],[Content ID]],Content[#All],3,0)</f>
        <v>video</v>
      </c>
      <c r="H18345" s="3" t="str">
        <f>VLOOKUP(Main[[#This Row],[Content ID]],Content[#All],4,0)</f>
        <v>healthy eating</v>
      </c>
    </row>
    <row r="18346" spans="1:8">
      <c r="A18346" t="s">
        <v>1329</v>
      </c>
      <c r="B18346" t="s">
        <v>371</v>
      </c>
      <c r="C18346" t="s">
        <v>7</v>
      </c>
      <c r="D18346" s="2">
        <v>44162.20925925926</v>
      </c>
      <c r="E18346" s="3" t="str">
        <f>VLOOKUP(Main[[#This Row],[ReactionsType]],ReactionTye[],2,0)</f>
        <v>negative</v>
      </c>
      <c r="F18346" s="3">
        <f>VLOOKUP(Main[[#This Row],[ReactionsType]],ReactionTye[],3,0)</f>
        <v>5</v>
      </c>
      <c r="G18346" s="3" t="str">
        <f>VLOOKUP(Main[[#This Row],[Content ID]],Content[#All],3,0)</f>
        <v>video</v>
      </c>
      <c r="H18346" s="3" t="str">
        <f>VLOOKUP(Main[[#This Row],[Content ID]],Content[#All],4,0)</f>
        <v>healthy eating</v>
      </c>
    </row>
    <row r="18347" spans="1:8">
      <c r="A18347" t="s">
        <v>1329</v>
      </c>
      <c r="B18347" t="s">
        <v>314</v>
      </c>
      <c r="C18347" t="s">
        <v>5</v>
      </c>
      <c r="D18347" s="2">
        <v>44243.018506944441</v>
      </c>
      <c r="E18347" s="3" t="str">
        <f>VLOOKUP(Main[[#This Row],[ReactionsType]],ReactionTye[],2,0)</f>
        <v>negative</v>
      </c>
      <c r="F18347" s="3">
        <f>VLOOKUP(Main[[#This Row],[ReactionsType]],ReactionTye[],3,0)</f>
        <v>0</v>
      </c>
      <c r="G18347" s="3" t="str">
        <f>VLOOKUP(Main[[#This Row],[Content ID]],Content[#All],3,0)</f>
        <v>video</v>
      </c>
      <c r="H18347" s="3" t="str">
        <f>VLOOKUP(Main[[#This Row],[Content ID]],Content[#All],4,0)</f>
        <v>healthy eating</v>
      </c>
    </row>
    <row r="18348" spans="1:8">
      <c r="A18348" t="s">
        <v>1329</v>
      </c>
      <c r="B18348" t="s">
        <v>410</v>
      </c>
      <c r="C18348" t="s">
        <v>13</v>
      </c>
      <c r="D18348" s="2">
        <v>44026.822060185186</v>
      </c>
      <c r="E18348" s="3" t="str">
        <f>VLOOKUP(Main[[#This Row],[ReactionsType]],ReactionTye[],2,0)</f>
        <v>positive</v>
      </c>
      <c r="F18348" s="3">
        <f>VLOOKUP(Main[[#This Row],[ReactionsType]],ReactionTye[],3,0)</f>
        <v>70</v>
      </c>
      <c r="G18348" s="3" t="str">
        <f>VLOOKUP(Main[[#This Row],[Content ID]],Content[#All],3,0)</f>
        <v>video</v>
      </c>
      <c r="H18348" s="3" t="str">
        <f>VLOOKUP(Main[[#This Row],[Content ID]],Content[#All],4,0)</f>
        <v>healthy eating</v>
      </c>
    </row>
    <row r="18349" spans="1:8">
      <c r="A18349" t="s">
        <v>1329</v>
      </c>
      <c r="B18349" t="s">
        <v>522</v>
      </c>
      <c r="C18349" t="s">
        <v>9</v>
      </c>
      <c r="D18349" s="2">
        <v>44303.553437499999</v>
      </c>
      <c r="E18349" s="3" t="str">
        <f>VLOOKUP(Main[[#This Row],[ReactionsType]],ReactionTye[],2,0)</f>
        <v>neutral</v>
      </c>
      <c r="F18349" s="3">
        <f>VLOOKUP(Main[[#This Row],[ReactionsType]],ReactionTye[],3,0)</f>
        <v>20</v>
      </c>
      <c r="G18349" s="3" t="str">
        <f>VLOOKUP(Main[[#This Row],[Content ID]],Content[#All],3,0)</f>
        <v>video</v>
      </c>
      <c r="H18349" s="3" t="str">
        <f>VLOOKUP(Main[[#This Row],[Content ID]],Content[#All],4,0)</f>
        <v>healthy eating</v>
      </c>
    </row>
    <row r="18350" spans="1:8">
      <c r="A18350" t="s">
        <v>1329</v>
      </c>
      <c r="B18350" t="s">
        <v>63</v>
      </c>
      <c r="C18350" t="s">
        <v>2</v>
      </c>
      <c r="D18350" s="2">
        <v>44256.649282407408</v>
      </c>
      <c r="E18350" s="3" t="str">
        <f>VLOOKUP(Main[[#This Row],[ReactionsType]],ReactionTye[],2,0)</f>
        <v>positive</v>
      </c>
      <c r="F18350" s="3">
        <f>VLOOKUP(Main[[#This Row],[ReactionsType]],ReactionTye[],3,0)</f>
        <v>60</v>
      </c>
      <c r="G18350" s="3" t="str">
        <f>VLOOKUP(Main[[#This Row],[Content ID]],Content[#All],3,0)</f>
        <v>video</v>
      </c>
      <c r="H18350" s="3" t="str">
        <f>VLOOKUP(Main[[#This Row],[Content ID]],Content[#All],4,0)</f>
        <v>healthy eating</v>
      </c>
    </row>
    <row r="18351" spans="1:8">
      <c r="A18351" t="s">
        <v>1329</v>
      </c>
      <c r="B18351" t="s">
        <v>245</v>
      </c>
      <c r="C18351" t="s">
        <v>17</v>
      </c>
      <c r="D18351" s="2">
        <v>44213.247442129628</v>
      </c>
      <c r="E18351" s="3" t="str">
        <f>VLOOKUP(Main[[#This Row],[ReactionsType]],ReactionTye[],2,0)</f>
        <v>positive</v>
      </c>
      <c r="F18351" s="3">
        <f>VLOOKUP(Main[[#This Row],[ReactionsType]],ReactionTye[],3,0)</f>
        <v>45</v>
      </c>
      <c r="G18351" s="3" t="str">
        <f>VLOOKUP(Main[[#This Row],[Content ID]],Content[#All],3,0)</f>
        <v>video</v>
      </c>
      <c r="H18351" s="3" t="str">
        <f>VLOOKUP(Main[[#This Row],[Content ID]],Content[#All],4,0)</f>
        <v>healthy eating</v>
      </c>
    </row>
    <row r="18352" spans="1:8">
      <c r="A18352" t="s">
        <v>1329</v>
      </c>
      <c r="B18352" t="s">
        <v>41</v>
      </c>
      <c r="C18352" t="s">
        <v>20</v>
      </c>
      <c r="D18352" s="2">
        <v>44194.842268518521</v>
      </c>
      <c r="E18352" s="3" t="str">
        <f>VLOOKUP(Main[[#This Row],[ReactionsType]],ReactionTye[],2,0)</f>
        <v>negative</v>
      </c>
      <c r="F18352" s="3">
        <f>VLOOKUP(Main[[#This Row],[ReactionsType]],ReactionTye[],3,0)</f>
        <v>12</v>
      </c>
      <c r="G18352" s="3" t="str">
        <f>VLOOKUP(Main[[#This Row],[Content ID]],Content[#All],3,0)</f>
        <v>video</v>
      </c>
      <c r="H18352" s="3" t="str">
        <f>VLOOKUP(Main[[#This Row],[Content ID]],Content[#All],4,0)</f>
        <v>healthy eating</v>
      </c>
    </row>
    <row r="18353" spans="1:8">
      <c r="A18353" t="s">
        <v>1329</v>
      </c>
      <c r="B18353" t="s">
        <v>346</v>
      </c>
      <c r="C18353" t="s">
        <v>19</v>
      </c>
      <c r="D18353" s="2">
        <v>44257.097175925926</v>
      </c>
      <c r="E18353" s="3" t="str">
        <f>VLOOKUP(Main[[#This Row],[ReactionsType]],ReactionTye[],2,0)</f>
        <v>negative</v>
      </c>
      <c r="F18353" s="3">
        <f>VLOOKUP(Main[[#This Row],[ReactionsType]],ReactionTye[],3,0)</f>
        <v>15</v>
      </c>
      <c r="G18353" s="3" t="str">
        <f>VLOOKUP(Main[[#This Row],[Content ID]],Content[#All],3,0)</f>
        <v>video</v>
      </c>
      <c r="H18353" s="3" t="str">
        <f>VLOOKUP(Main[[#This Row],[Content ID]],Content[#All],4,0)</f>
        <v>healthy eating</v>
      </c>
    </row>
    <row r="18354" spans="1:8">
      <c r="A18354" t="s">
        <v>1329</v>
      </c>
      <c r="B18354" s="1" t="s">
        <v>37</v>
      </c>
      <c r="C18354" t="s">
        <v>2</v>
      </c>
      <c r="D18354" s="2">
        <v>44159.822824074072</v>
      </c>
      <c r="E18354" s="3" t="str">
        <f>VLOOKUP(Main[[#This Row],[ReactionsType]],ReactionTye[],2,0)</f>
        <v>positive</v>
      </c>
      <c r="F18354" s="3">
        <f>VLOOKUP(Main[[#This Row],[ReactionsType]],ReactionTye[],3,0)</f>
        <v>60</v>
      </c>
      <c r="G18354" s="3" t="str">
        <f>VLOOKUP(Main[[#This Row],[Content ID]],Content[#All],3,0)</f>
        <v>video</v>
      </c>
      <c r="H18354" s="3" t="str">
        <f>VLOOKUP(Main[[#This Row],[Content ID]],Content[#All],4,0)</f>
        <v>healthy eating</v>
      </c>
    </row>
    <row r="18355" spans="1:8">
      <c r="A18355" t="s">
        <v>1329</v>
      </c>
      <c r="B18355" s="1" t="s">
        <v>37</v>
      </c>
      <c r="C18355" t="s">
        <v>5</v>
      </c>
      <c r="D18355" s="2">
        <v>44346.681134259263</v>
      </c>
      <c r="E18355" s="3" t="str">
        <f>VLOOKUP(Main[[#This Row],[ReactionsType]],ReactionTye[],2,0)</f>
        <v>negative</v>
      </c>
      <c r="F18355" s="3">
        <f>VLOOKUP(Main[[#This Row],[ReactionsType]],ReactionTye[],3,0)</f>
        <v>0</v>
      </c>
      <c r="G18355" s="3" t="str">
        <f>VLOOKUP(Main[[#This Row],[Content ID]],Content[#All],3,0)</f>
        <v>video</v>
      </c>
      <c r="H18355" s="3" t="str">
        <f>VLOOKUP(Main[[#This Row],[Content ID]],Content[#All],4,0)</f>
        <v>healthy eating</v>
      </c>
    </row>
    <row r="18356" spans="1:8">
      <c r="A18356" t="s">
        <v>1329</v>
      </c>
      <c r="B18356" t="s">
        <v>357</v>
      </c>
      <c r="C18356" t="s">
        <v>8</v>
      </c>
      <c r="D18356" s="2">
        <v>44272.533634259256</v>
      </c>
      <c r="E18356" s="3" t="str">
        <f>VLOOKUP(Main[[#This Row],[ReactionsType]],ReactionTye[],2,0)</f>
        <v>positive</v>
      </c>
      <c r="F18356" s="3">
        <f>VLOOKUP(Main[[#This Row],[ReactionsType]],ReactionTye[],3,0)</f>
        <v>30</v>
      </c>
      <c r="G18356" s="3" t="str">
        <f>VLOOKUP(Main[[#This Row],[Content ID]],Content[#All],3,0)</f>
        <v>video</v>
      </c>
      <c r="H18356" s="3" t="str">
        <f>VLOOKUP(Main[[#This Row],[Content ID]],Content[#All],4,0)</f>
        <v>healthy eating</v>
      </c>
    </row>
    <row r="18357" spans="1:8">
      <c r="A18357" t="s">
        <v>1329</v>
      </c>
      <c r="B18357" t="s">
        <v>384</v>
      </c>
      <c r="C18357" t="s">
        <v>8</v>
      </c>
      <c r="D18357" s="2">
        <v>44172.004131944443</v>
      </c>
      <c r="E18357" s="3" t="str">
        <f>VLOOKUP(Main[[#This Row],[ReactionsType]],ReactionTye[],2,0)</f>
        <v>positive</v>
      </c>
      <c r="F18357" s="3">
        <f>VLOOKUP(Main[[#This Row],[ReactionsType]],ReactionTye[],3,0)</f>
        <v>30</v>
      </c>
      <c r="G18357" s="3" t="str">
        <f>VLOOKUP(Main[[#This Row],[Content ID]],Content[#All],3,0)</f>
        <v>video</v>
      </c>
      <c r="H18357" s="3" t="str">
        <f>VLOOKUP(Main[[#This Row],[Content ID]],Content[#All],4,0)</f>
        <v>healthy eating</v>
      </c>
    </row>
    <row r="18358" spans="1:8">
      <c r="A18358" t="s">
        <v>1329</v>
      </c>
      <c r="B18358" t="s">
        <v>296</v>
      </c>
      <c r="C18358" t="s">
        <v>4</v>
      </c>
      <c r="D18358" s="2">
        <v>44306.519444444442</v>
      </c>
      <c r="E18358" s="3" t="str">
        <f>VLOOKUP(Main[[#This Row],[ReactionsType]],ReactionTye[],2,0)</f>
        <v>positive</v>
      </c>
      <c r="F18358" s="3">
        <f>VLOOKUP(Main[[#This Row],[ReactionsType]],ReactionTye[],3,0)</f>
        <v>70</v>
      </c>
      <c r="G18358" s="3" t="str">
        <f>VLOOKUP(Main[[#This Row],[Content ID]],Content[#All],3,0)</f>
        <v>video</v>
      </c>
      <c r="H18358" s="3" t="str">
        <f>VLOOKUP(Main[[#This Row],[Content ID]],Content[#All],4,0)</f>
        <v>healthy eating</v>
      </c>
    </row>
    <row r="18359" spans="1:8">
      <c r="A18359" t="s">
        <v>1329</v>
      </c>
      <c r="B18359" t="s">
        <v>183</v>
      </c>
      <c r="C18359" t="s">
        <v>7</v>
      </c>
      <c r="D18359" s="2">
        <v>44336.380266203705</v>
      </c>
      <c r="E18359" s="3" t="str">
        <f>VLOOKUP(Main[[#This Row],[ReactionsType]],ReactionTye[],2,0)</f>
        <v>negative</v>
      </c>
      <c r="F18359" s="3">
        <f>VLOOKUP(Main[[#This Row],[ReactionsType]],ReactionTye[],3,0)</f>
        <v>5</v>
      </c>
      <c r="G18359" s="3" t="str">
        <f>VLOOKUP(Main[[#This Row],[Content ID]],Content[#All],3,0)</f>
        <v>video</v>
      </c>
      <c r="H18359" s="3" t="str">
        <f>VLOOKUP(Main[[#This Row],[Content ID]],Content[#All],4,0)</f>
        <v>healthy eating</v>
      </c>
    </row>
    <row r="18360" spans="1:8">
      <c r="A18360" t="s">
        <v>1329</v>
      </c>
      <c r="B18360" t="s">
        <v>176</v>
      </c>
      <c r="C18360" t="s">
        <v>19</v>
      </c>
      <c r="D18360" s="2">
        <v>44198.789143518516</v>
      </c>
      <c r="E18360" s="3" t="str">
        <f>VLOOKUP(Main[[#This Row],[ReactionsType]],ReactionTye[],2,0)</f>
        <v>negative</v>
      </c>
      <c r="F18360" s="3">
        <f>VLOOKUP(Main[[#This Row],[ReactionsType]],ReactionTye[],3,0)</f>
        <v>15</v>
      </c>
      <c r="G18360" s="3" t="str">
        <f>VLOOKUP(Main[[#This Row],[Content ID]],Content[#All],3,0)</f>
        <v>video</v>
      </c>
      <c r="H18360" s="3" t="str">
        <f>VLOOKUP(Main[[#This Row],[Content ID]],Content[#All],4,0)</f>
        <v>healthy eating</v>
      </c>
    </row>
    <row r="18361" spans="1:8">
      <c r="A18361" t="s">
        <v>1329</v>
      </c>
      <c r="B18361" t="s">
        <v>99</v>
      </c>
      <c r="C18361" t="s">
        <v>20</v>
      </c>
      <c r="D18361" s="2">
        <v>44163.957268518519</v>
      </c>
      <c r="E18361" s="3" t="str">
        <f>VLOOKUP(Main[[#This Row],[ReactionsType]],ReactionTye[],2,0)</f>
        <v>negative</v>
      </c>
      <c r="F18361" s="3">
        <f>VLOOKUP(Main[[#This Row],[ReactionsType]],ReactionTye[],3,0)</f>
        <v>12</v>
      </c>
      <c r="G18361" s="3" t="str">
        <f>VLOOKUP(Main[[#This Row],[Content ID]],Content[#All],3,0)</f>
        <v>video</v>
      </c>
      <c r="H18361" s="3" t="str">
        <f>VLOOKUP(Main[[#This Row],[Content ID]],Content[#All],4,0)</f>
        <v>healthy eating</v>
      </c>
    </row>
    <row r="18362" spans="1:8">
      <c r="A18362" t="s">
        <v>1329</v>
      </c>
      <c r="B18362" t="s">
        <v>73</v>
      </c>
      <c r="C18362" t="s">
        <v>8</v>
      </c>
      <c r="D18362" s="2">
        <v>44084.34269675926</v>
      </c>
      <c r="E18362" s="3" t="str">
        <f>VLOOKUP(Main[[#This Row],[ReactionsType]],ReactionTye[],2,0)</f>
        <v>positive</v>
      </c>
      <c r="F18362" s="3">
        <f>VLOOKUP(Main[[#This Row],[ReactionsType]],ReactionTye[],3,0)</f>
        <v>30</v>
      </c>
      <c r="G18362" s="3" t="str">
        <f>VLOOKUP(Main[[#This Row],[Content ID]],Content[#All],3,0)</f>
        <v>video</v>
      </c>
      <c r="H18362" s="3" t="str">
        <f>VLOOKUP(Main[[#This Row],[Content ID]],Content[#All],4,0)</f>
        <v>healthy eating</v>
      </c>
    </row>
    <row r="18363" spans="1:8">
      <c r="A18363" t="s">
        <v>1329</v>
      </c>
      <c r="B18363" t="s">
        <v>254</v>
      </c>
      <c r="C18363" t="s">
        <v>18</v>
      </c>
      <c r="D18363" s="2">
        <v>44241.056134259263</v>
      </c>
      <c r="E18363" s="3" t="str">
        <f>VLOOKUP(Main[[#This Row],[ReactionsType]],ReactionTye[],2,0)</f>
        <v>neutral</v>
      </c>
      <c r="F18363" s="3">
        <f>VLOOKUP(Main[[#This Row],[ReactionsType]],ReactionTye[],3,0)</f>
        <v>35</v>
      </c>
      <c r="G18363" s="3" t="str">
        <f>VLOOKUP(Main[[#This Row],[Content ID]],Content[#All],3,0)</f>
        <v>video</v>
      </c>
      <c r="H18363" s="3" t="str">
        <f>VLOOKUP(Main[[#This Row],[Content ID]],Content[#All],4,0)</f>
        <v>healthy eating</v>
      </c>
    </row>
    <row r="18364" spans="1:8">
      <c r="A18364" t="s">
        <v>1329</v>
      </c>
      <c r="B18364" t="s">
        <v>261</v>
      </c>
      <c r="C18364" t="s">
        <v>12</v>
      </c>
      <c r="D18364" s="2">
        <v>44209.806481481479</v>
      </c>
      <c r="E18364" s="3" t="str">
        <f>VLOOKUP(Main[[#This Row],[ReactionsType]],ReactionTye[],2,0)</f>
        <v>positive</v>
      </c>
      <c r="F18364" s="3">
        <f>VLOOKUP(Main[[#This Row],[ReactionsType]],ReactionTye[],3,0)</f>
        <v>75</v>
      </c>
      <c r="G18364" s="3" t="str">
        <f>VLOOKUP(Main[[#This Row],[Content ID]],Content[#All],3,0)</f>
        <v>video</v>
      </c>
      <c r="H18364" s="3" t="str">
        <f>VLOOKUP(Main[[#This Row],[Content ID]],Content[#All],4,0)</f>
        <v>healthy eating</v>
      </c>
    </row>
    <row r="18365" spans="1:8">
      <c r="A18365" t="s">
        <v>1329</v>
      </c>
      <c r="B18365" t="s">
        <v>473</v>
      </c>
      <c r="C18365" t="s">
        <v>18</v>
      </c>
      <c r="D18365" s="2">
        <v>44349.503854166665</v>
      </c>
      <c r="E18365" s="3" t="str">
        <f>VLOOKUP(Main[[#This Row],[ReactionsType]],ReactionTye[],2,0)</f>
        <v>neutral</v>
      </c>
      <c r="F18365" s="3">
        <f>VLOOKUP(Main[[#This Row],[ReactionsType]],ReactionTye[],3,0)</f>
        <v>35</v>
      </c>
      <c r="G18365" s="3" t="str">
        <f>VLOOKUP(Main[[#This Row],[Content ID]],Content[#All],3,0)</f>
        <v>video</v>
      </c>
      <c r="H18365" s="3" t="str">
        <f>VLOOKUP(Main[[#This Row],[Content ID]],Content[#All],4,0)</f>
        <v>healthy eating</v>
      </c>
    </row>
    <row r="18366" spans="1:8">
      <c r="A18366" t="s">
        <v>1329</v>
      </c>
      <c r="B18366" t="s">
        <v>230</v>
      </c>
      <c r="C18366" t="s">
        <v>12</v>
      </c>
      <c r="D18366" s="2">
        <v>44005.089791666665</v>
      </c>
      <c r="E18366" s="3" t="str">
        <f>VLOOKUP(Main[[#This Row],[ReactionsType]],ReactionTye[],2,0)</f>
        <v>positive</v>
      </c>
      <c r="F18366" s="3">
        <f>VLOOKUP(Main[[#This Row],[ReactionsType]],ReactionTye[],3,0)</f>
        <v>75</v>
      </c>
      <c r="G18366" s="3" t="str">
        <f>VLOOKUP(Main[[#This Row],[Content ID]],Content[#All],3,0)</f>
        <v>video</v>
      </c>
      <c r="H18366" s="3" t="str">
        <f>VLOOKUP(Main[[#This Row],[Content ID]],Content[#All],4,0)</f>
        <v>healthy eating</v>
      </c>
    </row>
    <row r="18367" spans="1:8">
      <c r="A18367" t="s">
        <v>1329</v>
      </c>
      <c r="B18367" t="s">
        <v>339</v>
      </c>
      <c r="C18367" t="s">
        <v>8</v>
      </c>
      <c r="D18367" s="2">
        <v>44073.38517361111</v>
      </c>
      <c r="E18367" s="3" t="str">
        <f>VLOOKUP(Main[[#This Row],[ReactionsType]],ReactionTye[],2,0)</f>
        <v>positive</v>
      </c>
      <c r="F18367" s="3">
        <f>VLOOKUP(Main[[#This Row],[ReactionsType]],ReactionTye[],3,0)</f>
        <v>30</v>
      </c>
      <c r="G18367" s="3" t="str">
        <f>VLOOKUP(Main[[#This Row],[Content ID]],Content[#All],3,0)</f>
        <v>video</v>
      </c>
      <c r="H18367" s="3" t="str">
        <f>VLOOKUP(Main[[#This Row],[Content ID]],Content[#All],4,0)</f>
        <v>healthy eating</v>
      </c>
    </row>
    <row r="18368" spans="1:8">
      <c r="A18368" t="s">
        <v>1329</v>
      </c>
      <c r="B18368" t="s">
        <v>321</v>
      </c>
      <c r="C18368" t="s">
        <v>18</v>
      </c>
      <c r="D18368" s="2">
        <v>44265.999293981484</v>
      </c>
      <c r="E18368" s="3" t="str">
        <f>VLOOKUP(Main[[#This Row],[ReactionsType]],ReactionTye[],2,0)</f>
        <v>neutral</v>
      </c>
      <c r="F18368" s="3">
        <f>VLOOKUP(Main[[#This Row],[ReactionsType]],ReactionTye[],3,0)</f>
        <v>35</v>
      </c>
      <c r="G18368" s="3" t="str">
        <f>VLOOKUP(Main[[#This Row],[Content ID]],Content[#All],3,0)</f>
        <v>video</v>
      </c>
      <c r="H18368" s="3" t="str">
        <f>VLOOKUP(Main[[#This Row],[Content ID]],Content[#All],4,0)</f>
        <v>healthy eating</v>
      </c>
    </row>
    <row r="18369" spans="1:8">
      <c r="A18369" t="s">
        <v>1329</v>
      </c>
      <c r="B18369" t="s">
        <v>229</v>
      </c>
      <c r="C18369" t="s">
        <v>16</v>
      </c>
      <c r="D18369" s="2">
        <v>44231.871840277781</v>
      </c>
      <c r="E18369" s="3" t="str">
        <f>VLOOKUP(Main[[#This Row],[ReactionsType]],ReactionTye[],2,0)</f>
        <v>negative</v>
      </c>
      <c r="F18369" s="3">
        <f>VLOOKUP(Main[[#This Row],[ReactionsType]],ReactionTye[],3,0)</f>
        <v>10</v>
      </c>
      <c r="G18369" s="3" t="str">
        <f>VLOOKUP(Main[[#This Row],[Content ID]],Content[#All],3,0)</f>
        <v>video</v>
      </c>
      <c r="H18369" s="3" t="str">
        <f>VLOOKUP(Main[[#This Row],[Content ID]],Content[#All],4,0)</f>
        <v>healthy eating</v>
      </c>
    </row>
    <row r="18370" spans="1:8">
      <c r="A18370" t="s">
        <v>1329</v>
      </c>
      <c r="B18370" t="s">
        <v>375</v>
      </c>
      <c r="C18370" t="s">
        <v>8</v>
      </c>
      <c r="D18370" s="2">
        <v>44287.698148148149</v>
      </c>
      <c r="E18370" s="3" t="str">
        <f>VLOOKUP(Main[[#This Row],[ReactionsType]],ReactionTye[],2,0)</f>
        <v>positive</v>
      </c>
      <c r="F18370" s="3">
        <f>VLOOKUP(Main[[#This Row],[ReactionsType]],ReactionTye[],3,0)</f>
        <v>30</v>
      </c>
      <c r="G18370" s="3" t="str">
        <f>VLOOKUP(Main[[#This Row],[Content ID]],Content[#All],3,0)</f>
        <v>video</v>
      </c>
      <c r="H18370" s="3" t="str">
        <f>VLOOKUP(Main[[#This Row],[Content ID]],Content[#All],4,0)</f>
        <v>healthy eating</v>
      </c>
    </row>
    <row r="18371" spans="1:8">
      <c r="A18371" t="s">
        <v>1329</v>
      </c>
      <c r="B18371" t="s">
        <v>50</v>
      </c>
      <c r="C18371" t="s">
        <v>18</v>
      </c>
      <c r="D18371" s="2">
        <v>44115.663414351853</v>
      </c>
      <c r="E18371" s="3" t="str">
        <f>VLOOKUP(Main[[#This Row],[ReactionsType]],ReactionTye[],2,0)</f>
        <v>neutral</v>
      </c>
      <c r="F18371" s="3">
        <f>VLOOKUP(Main[[#This Row],[ReactionsType]],ReactionTye[],3,0)</f>
        <v>35</v>
      </c>
      <c r="G18371" s="3" t="str">
        <f>VLOOKUP(Main[[#This Row],[Content ID]],Content[#All],3,0)</f>
        <v>video</v>
      </c>
      <c r="H18371" s="3" t="str">
        <f>VLOOKUP(Main[[#This Row],[Content ID]],Content[#All],4,0)</f>
        <v>healthy eating</v>
      </c>
    </row>
    <row r="18372" spans="1:8">
      <c r="A18372" t="s">
        <v>1329</v>
      </c>
      <c r="B18372" t="s">
        <v>181</v>
      </c>
      <c r="C18372" t="s">
        <v>18</v>
      </c>
      <c r="D18372" s="2">
        <v>44139.43681712963</v>
      </c>
      <c r="E18372" s="3" t="str">
        <f>VLOOKUP(Main[[#This Row],[ReactionsType]],ReactionTye[],2,0)</f>
        <v>neutral</v>
      </c>
      <c r="F18372" s="3">
        <f>VLOOKUP(Main[[#This Row],[ReactionsType]],ReactionTye[],3,0)</f>
        <v>35</v>
      </c>
      <c r="G18372" s="3" t="str">
        <f>VLOOKUP(Main[[#This Row],[Content ID]],Content[#All],3,0)</f>
        <v>video</v>
      </c>
      <c r="H18372" s="3" t="str">
        <f>VLOOKUP(Main[[#This Row],[Content ID]],Content[#All],4,0)</f>
        <v>healthy eating</v>
      </c>
    </row>
    <row r="18373" spans="1:8">
      <c r="A18373" t="s">
        <v>1330</v>
      </c>
      <c r="B18373" t="s">
        <v>513</v>
      </c>
      <c r="C18373" t="s">
        <v>19</v>
      </c>
      <c r="D18373" s="2">
        <v>44115.684513888889</v>
      </c>
      <c r="E18373" s="3" t="str">
        <f>VLOOKUP(Main[[#This Row],[ReactionsType]],ReactionTye[],2,0)</f>
        <v>negative</v>
      </c>
      <c r="F18373" s="3">
        <f>VLOOKUP(Main[[#This Row],[ReactionsType]],ReactionTye[],3,0)</f>
        <v>15</v>
      </c>
      <c r="G18373" s="3" t="str">
        <f>VLOOKUP(Main[[#This Row],[Content ID]],Content[#All],3,0)</f>
        <v>GIF</v>
      </c>
      <c r="H18373" s="3" t="str">
        <f>VLOOKUP(Main[[#This Row],[Content ID]],Content[#All],4,0)</f>
        <v>healthy eating</v>
      </c>
    </row>
    <row r="18374" spans="1:8">
      <c r="A18374" t="s">
        <v>1330</v>
      </c>
      <c r="B18374" t="s">
        <v>75</v>
      </c>
      <c r="C18374" t="s">
        <v>2</v>
      </c>
      <c r="D18374" s="2">
        <v>44106.431817129633</v>
      </c>
      <c r="E18374" s="3" t="str">
        <f>VLOOKUP(Main[[#This Row],[ReactionsType]],ReactionTye[],2,0)</f>
        <v>positive</v>
      </c>
      <c r="F18374" s="3">
        <f>VLOOKUP(Main[[#This Row],[ReactionsType]],ReactionTye[],3,0)</f>
        <v>60</v>
      </c>
      <c r="G18374" s="3" t="str">
        <f>VLOOKUP(Main[[#This Row],[Content ID]],Content[#All],3,0)</f>
        <v>GIF</v>
      </c>
      <c r="H18374" s="3" t="str">
        <f>VLOOKUP(Main[[#This Row],[Content ID]],Content[#All],4,0)</f>
        <v>healthy eating</v>
      </c>
    </row>
    <row r="18375" spans="1:8">
      <c r="A18375" t="s">
        <v>1330</v>
      </c>
      <c r="B18375" t="s">
        <v>116</v>
      </c>
      <c r="C18375" t="s">
        <v>13</v>
      </c>
      <c r="D18375" s="2">
        <v>44237.754502314812</v>
      </c>
      <c r="E18375" s="3" t="str">
        <f>VLOOKUP(Main[[#This Row],[ReactionsType]],ReactionTye[],2,0)</f>
        <v>positive</v>
      </c>
      <c r="F18375" s="3">
        <f>VLOOKUP(Main[[#This Row],[ReactionsType]],ReactionTye[],3,0)</f>
        <v>70</v>
      </c>
      <c r="G18375" s="3" t="str">
        <f>VLOOKUP(Main[[#This Row],[Content ID]],Content[#All],3,0)</f>
        <v>GIF</v>
      </c>
      <c r="H18375" s="3" t="str">
        <f>VLOOKUP(Main[[#This Row],[Content ID]],Content[#All],4,0)</f>
        <v>healthy eating</v>
      </c>
    </row>
    <row r="18376" spans="1:8">
      <c r="A18376" t="s">
        <v>1330</v>
      </c>
      <c r="B18376" t="s">
        <v>198</v>
      </c>
      <c r="C18376" t="s">
        <v>15</v>
      </c>
      <c r="D18376" s="2">
        <v>44037.76939814815</v>
      </c>
      <c r="E18376" s="3" t="str">
        <f>VLOOKUP(Main[[#This Row],[ReactionsType]],ReactionTye[],2,0)</f>
        <v>positive</v>
      </c>
      <c r="F18376" s="3">
        <f>VLOOKUP(Main[[#This Row],[ReactionsType]],ReactionTye[],3,0)</f>
        <v>50</v>
      </c>
      <c r="G18376" s="3" t="str">
        <f>VLOOKUP(Main[[#This Row],[Content ID]],Content[#All],3,0)</f>
        <v>GIF</v>
      </c>
      <c r="H18376" s="3" t="str">
        <f>VLOOKUP(Main[[#This Row],[Content ID]],Content[#All],4,0)</f>
        <v>healthy eating</v>
      </c>
    </row>
    <row r="18377" spans="1:8">
      <c r="A18377" t="s">
        <v>1330</v>
      </c>
      <c r="B18377" t="s">
        <v>178</v>
      </c>
      <c r="C18377" t="s">
        <v>9</v>
      </c>
      <c r="D18377" s="2">
        <v>44029.335393518515</v>
      </c>
      <c r="E18377" s="3" t="str">
        <f>VLOOKUP(Main[[#This Row],[ReactionsType]],ReactionTye[],2,0)</f>
        <v>neutral</v>
      </c>
      <c r="F18377" s="3">
        <f>VLOOKUP(Main[[#This Row],[ReactionsType]],ReactionTye[],3,0)</f>
        <v>20</v>
      </c>
      <c r="G18377" s="3" t="str">
        <f>VLOOKUP(Main[[#This Row],[Content ID]],Content[#All],3,0)</f>
        <v>GIF</v>
      </c>
      <c r="H18377" s="3" t="str">
        <f>VLOOKUP(Main[[#This Row],[Content ID]],Content[#All],4,0)</f>
        <v>healthy eating</v>
      </c>
    </row>
    <row r="18378" spans="1:8">
      <c r="A18378" t="s">
        <v>1330</v>
      </c>
      <c r="B18378" t="s">
        <v>99</v>
      </c>
      <c r="C18378" t="s">
        <v>20</v>
      </c>
      <c r="D18378" s="2">
        <v>44272.62809027778</v>
      </c>
      <c r="E18378" s="3" t="str">
        <f>VLOOKUP(Main[[#This Row],[ReactionsType]],ReactionTye[],2,0)</f>
        <v>negative</v>
      </c>
      <c r="F18378" s="3">
        <f>VLOOKUP(Main[[#This Row],[ReactionsType]],ReactionTye[],3,0)</f>
        <v>12</v>
      </c>
      <c r="G18378" s="3" t="str">
        <f>VLOOKUP(Main[[#This Row],[Content ID]],Content[#All],3,0)</f>
        <v>GIF</v>
      </c>
      <c r="H18378" s="3" t="str">
        <f>VLOOKUP(Main[[#This Row],[Content ID]],Content[#All],4,0)</f>
        <v>healthy eating</v>
      </c>
    </row>
    <row r="18379" spans="1:8">
      <c r="A18379" t="s">
        <v>1330</v>
      </c>
      <c r="B18379" t="s">
        <v>532</v>
      </c>
      <c r="C18379" t="s">
        <v>2</v>
      </c>
      <c r="D18379" s="2">
        <v>44037.418506944443</v>
      </c>
      <c r="E18379" s="3" t="str">
        <f>VLOOKUP(Main[[#This Row],[ReactionsType]],ReactionTye[],2,0)</f>
        <v>positive</v>
      </c>
      <c r="F18379" s="3">
        <f>VLOOKUP(Main[[#This Row],[ReactionsType]],ReactionTye[],3,0)</f>
        <v>60</v>
      </c>
      <c r="G18379" s="3" t="str">
        <f>VLOOKUP(Main[[#This Row],[Content ID]],Content[#All],3,0)</f>
        <v>GIF</v>
      </c>
      <c r="H18379" s="3" t="str">
        <f>VLOOKUP(Main[[#This Row],[Content ID]],Content[#All],4,0)</f>
        <v>healthy eating</v>
      </c>
    </row>
    <row r="18380" spans="1:8">
      <c r="A18380" t="s">
        <v>1330</v>
      </c>
      <c r="B18380" t="s">
        <v>484</v>
      </c>
      <c r="C18380" t="s">
        <v>7</v>
      </c>
      <c r="D18380" s="2">
        <v>44091.105729166666</v>
      </c>
      <c r="E18380" s="3" t="str">
        <f>VLOOKUP(Main[[#This Row],[ReactionsType]],ReactionTye[],2,0)</f>
        <v>negative</v>
      </c>
      <c r="F18380" s="3">
        <f>VLOOKUP(Main[[#This Row],[ReactionsType]],ReactionTye[],3,0)</f>
        <v>5</v>
      </c>
      <c r="G18380" s="3" t="str">
        <f>VLOOKUP(Main[[#This Row],[Content ID]],Content[#All],3,0)</f>
        <v>GIF</v>
      </c>
      <c r="H18380" s="3" t="str">
        <f>VLOOKUP(Main[[#This Row],[Content ID]],Content[#All],4,0)</f>
        <v>healthy eating</v>
      </c>
    </row>
    <row r="18381" spans="1:8">
      <c r="A18381" t="s">
        <v>1330</v>
      </c>
      <c r="B18381" t="s">
        <v>626</v>
      </c>
      <c r="C18381" t="s">
        <v>7</v>
      </c>
      <c r="D18381" s="2">
        <v>44340.260127314818</v>
      </c>
      <c r="E18381" s="3" t="str">
        <f>VLOOKUP(Main[[#This Row],[ReactionsType]],ReactionTye[],2,0)</f>
        <v>negative</v>
      </c>
      <c r="F18381" s="3">
        <f>VLOOKUP(Main[[#This Row],[ReactionsType]],ReactionTye[],3,0)</f>
        <v>5</v>
      </c>
      <c r="G18381" s="3" t="str">
        <f>VLOOKUP(Main[[#This Row],[Content ID]],Content[#All],3,0)</f>
        <v>GIF</v>
      </c>
      <c r="H18381" s="3" t="str">
        <f>VLOOKUP(Main[[#This Row],[Content ID]],Content[#All],4,0)</f>
        <v>healthy eating</v>
      </c>
    </row>
    <row r="18382" spans="1:8">
      <c r="A18382" t="s">
        <v>1330</v>
      </c>
      <c r="B18382" t="s">
        <v>573</v>
      </c>
      <c r="C18382" t="s">
        <v>15</v>
      </c>
      <c r="D18382" s="2">
        <v>44087.859988425924</v>
      </c>
      <c r="E18382" s="3" t="str">
        <f>VLOOKUP(Main[[#This Row],[ReactionsType]],ReactionTye[],2,0)</f>
        <v>positive</v>
      </c>
      <c r="F18382" s="3">
        <f>VLOOKUP(Main[[#This Row],[ReactionsType]],ReactionTye[],3,0)</f>
        <v>50</v>
      </c>
      <c r="G18382" s="3" t="str">
        <f>VLOOKUP(Main[[#This Row],[Content ID]],Content[#All],3,0)</f>
        <v>GIF</v>
      </c>
      <c r="H18382" s="3" t="str">
        <f>VLOOKUP(Main[[#This Row],[Content ID]],Content[#All],4,0)</f>
        <v>healthy eating</v>
      </c>
    </row>
    <row r="18383" spans="1:8">
      <c r="A18383" t="s">
        <v>1331</v>
      </c>
      <c r="B18383" t="s">
        <v>133</v>
      </c>
      <c r="C18383" t="s">
        <v>5</v>
      </c>
      <c r="D18383" s="2">
        <v>44365.085138888891</v>
      </c>
      <c r="E18383" s="3" t="str">
        <f>VLOOKUP(Main[[#This Row],[ReactionsType]],ReactionTye[],2,0)</f>
        <v>negative</v>
      </c>
      <c r="F18383" s="3">
        <f>VLOOKUP(Main[[#This Row],[ReactionsType]],ReactionTye[],3,0)</f>
        <v>0</v>
      </c>
      <c r="G18383" s="3" t="str">
        <f>VLOOKUP(Main[[#This Row],[Content ID]],Content[#All],3,0)</f>
        <v>video</v>
      </c>
      <c r="H18383" s="3" t="str">
        <f>VLOOKUP(Main[[#This Row],[Content ID]],Content[#All],4,0)</f>
        <v>science</v>
      </c>
    </row>
    <row r="18384" spans="1:8">
      <c r="A18384" t="s">
        <v>1331</v>
      </c>
      <c r="B18384" t="s">
        <v>482</v>
      </c>
      <c r="C18384" t="s">
        <v>9</v>
      </c>
      <c r="D18384" s="2">
        <v>44134.528425925928</v>
      </c>
      <c r="E18384" s="3" t="str">
        <f>VLOOKUP(Main[[#This Row],[ReactionsType]],ReactionTye[],2,0)</f>
        <v>neutral</v>
      </c>
      <c r="F18384" s="3">
        <f>VLOOKUP(Main[[#This Row],[ReactionsType]],ReactionTye[],3,0)</f>
        <v>20</v>
      </c>
      <c r="G18384" s="3" t="str">
        <f>VLOOKUP(Main[[#This Row],[Content ID]],Content[#All],3,0)</f>
        <v>video</v>
      </c>
      <c r="H18384" s="3" t="str">
        <f>VLOOKUP(Main[[#This Row],[Content ID]],Content[#All],4,0)</f>
        <v>science</v>
      </c>
    </row>
    <row r="18385" spans="1:8">
      <c r="A18385" t="s">
        <v>1331</v>
      </c>
      <c r="B18385" t="s">
        <v>91</v>
      </c>
      <c r="C18385" t="s">
        <v>18</v>
      </c>
      <c r="D18385" s="2">
        <v>44242.322106481479</v>
      </c>
      <c r="E18385" s="3" t="str">
        <f>VLOOKUP(Main[[#This Row],[ReactionsType]],ReactionTye[],2,0)</f>
        <v>neutral</v>
      </c>
      <c r="F18385" s="3">
        <f>VLOOKUP(Main[[#This Row],[ReactionsType]],ReactionTye[],3,0)</f>
        <v>35</v>
      </c>
      <c r="G18385" s="3" t="str">
        <f>VLOOKUP(Main[[#This Row],[Content ID]],Content[#All],3,0)</f>
        <v>video</v>
      </c>
      <c r="H18385" s="3" t="str">
        <f>VLOOKUP(Main[[#This Row],[Content ID]],Content[#All],4,0)</f>
        <v>science</v>
      </c>
    </row>
    <row r="18386" spans="1:8">
      <c r="A18386" t="s">
        <v>1331</v>
      </c>
      <c r="B18386" t="s">
        <v>278</v>
      </c>
      <c r="C18386" t="s">
        <v>18</v>
      </c>
      <c r="D18386" s="2">
        <v>44079.728275462963</v>
      </c>
      <c r="E18386" s="3" t="str">
        <f>VLOOKUP(Main[[#This Row],[ReactionsType]],ReactionTye[],2,0)</f>
        <v>neutral</v>
      </c>
      <c r="F18386" s="3">
        <f>VLOOKUP(Main[[#This Row],[ReactionsType]],ReactionTye[],3,0)</f>
        <v>35</v>
      </c>
      <c r="G18386" s="3" t="str">
        <f>VLOOKUP(Main[[#This Row],[Content ID]],Content[#All],3,0)</f>
        <v>video</v>
      </c>
      <c r="H18386" s="3" t="str">
        <f>VLOOKUP(Main[[#This Row],[Content ID]],Content[#All],4,0)</f>
        <v>science</v>
      </c>
    </row>
    <row r="18387" spans="1:8">
      <c r="A18387" t="s">
        <v>1331</v>
      </c>
      <c r="B18387" t="s">
        <v>291</v>
      </c>
      <c r="C18387" t="s">
        <v>18</v>
      </c>
      <c r="D18387" s="2">
        <v>44095.326782407406</v>
      </c>
      <c r="E18387" s="3" t="str">
        <f>VLOOKUP(Main[[#This Row],[ReactionsType]],ReactionTye[],2,0)</f>
        <v>neutral</v>
      </c>
      <c r="F18387" s="3">
        <f>VLOOKUP(Main[[#This Row],[ReactionsType]],ReactionTye[],3,0)</f>
        <v>35</v>
      </c>
      <c r="G18387" s="3" t="str">
        <f>VLOOKUP(Main[[#This Row],[Content ID]],Content[#All],3,0)</f>
        <v>video</v>
      </c>
      <c r="H18387" s="3" t="str">
        <f>VLOOKUP(Main[[#This Row],[Content ID]],Content[#All],4,0)</f>
        <v>science</v>
      </c>
    </row>
    <row r="18388" spans="1:8">
      <c r="A18388" t="s">
        <v>1331</v>
      </c>
      <c r="B18388" t="s">
        <v>48</v>
      </c>
      <c r="C18388" t="s">
        <v>2</v>
      </c>
      <c r="D18388" s="2">
        <v>44022.883032407408</v>
      </c>
      <c r="E18388" s="3" t="str">
        <f>VLOOKUP(Main[[#This Row],[ReactionsType]],ReactionTye[],2,0)</f>
        <v>positive</v>
      </c>
      <c r="F18388" s="3">
        <f>VLOOKUP(Main[[#This Row],[ReactionsType]],ReactionTye[],3,0)</f>
        <v>60</v>
      </c>
      <c r="G18388" s="3" t="str">
        <f>VLOOKUP(Main[[#This Row],[Content ID]],Content[#All],3,0)</f>
        <v>video</v>
      </c>
      <c r="H18388" s="3" t="str">
        <f>VLOOKUP(Main[[#This Row],[Content ID]],Content[#All],4,0)</f>
        <v>science</v>
      </c>
    </row>
    <row r="18389" spans="1:8">
      <c r="A18389" t="s">
        <v>1331</v>
      </c>
      <c r="B18389" t="s">
        <v>186</v>
      </c>
      <c r="C18389" t="s">
        <v>11</v>
      </c>
      <c r="D18389" s="2">
        <v>44075.611840277779</v>
      </c>
      <c r="E18389" s="3" t="str">
        <f>VLOOKUP(Main[[#This Row],[ReactionsType]],ReactionTye[],2,0)</f>
        <v>positive</v>
      </c>
      <c r="F18389" s="3">
        <f>VLOOKUP(Main[[#This Row],[ReactionsType]],ReactionTye[],3,0)</f>
        <v>65</v>
      </c>
      <c r="G18389" s="3" t="str">
        <f>VLOOKUP(Main[[#This Row],[Content ID]],Content[#All],3,0)</f>
        <v>video</v>
      </c>
      <c r="H18389" s="3" t="str">
        <f>VLOOKUP(Main[[#This Row],[Content ID]],Content[#All],4,0)</f>
        <v>science</v>
      </c>
    </row>
    <row r="18390" spans="1:8">
      <c r="A18390" t="s">
        <v>1331</v>
      </c>
      <c r="B18390" t="s">
        <v>600</v>
      </c>
      <c r="C18390" t="s">
        <v>9</v>
      </c>
      <c r="D18390" s="2">
        <v>44071.976770833331</v>
      </c>
      <c r="E18390" s="3" t="str">
        <f>VLOOKUP(Main[[#This Row],[ReactionsType]],ReactionTye[],2,0)</f>
        <v>neutral</v>
      </c>
      <c r="F18390" s="3">
        <f>VLOOKUP(Main[[#This Row],[ReactionsType]],ReactionTye[],3,0)</f>
        <v>20</v>
      </c>
      <c r="G18390" s="3" t="str">
        <f>VLOOKUP(Main[[#This Row],[Content ID]],Content[#All],3,0)</f>
        <v>video</v>
      </c>
      <c r="H18390" s="3" t="str">
        <f>VLOOKUP(Main[[#This Row],[Content ID]],Content[#All],4,0)</f>
        <v>science</v>
      </c>
    </row>
    <row r="18391" spans="1:8">
      <c r="A18391" t="s">
        <v>1331</v>
      </c>
      <c r="B18391" t="s">
        <v>99</v>
      </c>
      <c r="C18391" t="s">
        <v>17</v>
      </c>
      <c r="D18391" s="2">
        <v>44295.665983796294</v>
      </c>
      <c r="E18391" s="3" t="str">
        <f>VLOOKUP(Main[[#This Row],[ReactionsType]],ReactionTye[],2,0)</f>
        <v>positive</v>
      </c>
      <c r="F18391" s="3">
        <f>VLOOKUP(Main[[#This Row],[ReactionsType]],ReactionTye[],3,0)</f>
        <v>45</v>
      </c>
      <c r="G18391" s="3" t="str">
        <f>VLOOKUP(Main[[#This Row],[Content ID]],Content[#All],3,0)</f>
        <v>video</v>
      </c>
      <c r="H18391" s="3" t="str">
        <f>VLOOKUP(Main[[#This Row],[Content ID]],Content[#All],4,0)</f>
        <v>science</v>
      </c>
    </row>
    <row r="18392" spans="1:8">
      <c r="A18392" t="s">
        <v>1331</v>
      </c>
      <c r="B18392" t="s">
        <v>447</v>
      </c>
      <c r="C18392" t="s">
        <v>9</v>
      </c>
      <c r="D18392" s="2">
        <v>44266.512291666666</v>
      </c>
      <c r="E18392" s="3" t="str">
        <f>VLOOKUP(Main[[#This Row],[ReactionsType]],ReactionTye[],2,0)</f>
        <v>neutral</v>
      </c>
      <c r="F18392" s="3">
        <f>VLOOKUP(Main[[#This Row],[ReactionsType]],ReactionTye[],3,0)</f>
        <v>20</v>
      </c>
      <c r="G18392" s="3" t="str">
        <f>VLOOKUP(Main[[#This Row],[Content ID]],Content[#All],3,0)</f>
        <v>video</v>
      </c>
      <c r="H18392" s="3" t="str">
        <f>VLOOKUP(Main[[#This Row],[Content ID]],Content[#All],4,0)</f>
        <v>science</v>
      </c>
    </row>
    <row r="18393" spans="1:8">
      <c r="A18393" t="s">
        <v>1331</v>
      </c>
      <c r="B18393" t="s">
        <v>421</v>
      </c>
      <c r="C18393" t="s">
        <v>14</v>
      </c>
      <c r="D18393" s="2">
        <v>44213.434560185182</v>
      </c>
      <c r="E18393" s="3" t="str">
        <f>VLOOKUP(Main[[#This Row],[ReactionsType]],ReactionTye[],2,0)</f>
        <v>positive</v>
      </c>
      <c r="F18393" s="3">
        <f>VLOOKUP(Main[[#This Row],[ReactionsType]],ReactionTye[],3,0)</f>
        <v>72</v>
      </c>
      <c r="G18393" s="3" t="str">
        <f>VLOOKUP(Main[[#This Row],[Content ID]],Content[#All],3,0)</f>
        <v>video</v>
      </c>
      <c r="H18393" s="3" t="str">
        <f>VLOOKUP(Main[[#This Row],[Content ID]],Content[#All],4,0)</f>
        <v>science</v>
      </c>
    </row>
    <row r="18394" spans="1:8">
      <c r="A18394" t="s">
        <v>1331</v>
      </c>
      <c r="B18394" t="s">
        <v>58</v>
      </c>
      <c r="C18394" t="s">
        <v>5</v>
      </c>
      <c r="D18394" s="2">
        <v>44325.987546296295</v>
      </c>
      <c r="E18394" s="3" t="str">
        <f>VLOOKUP(Main[[#This Row],[ReactionsType]],ReactionTye[],2,0)</f>
        <v>negative</v>
      </c>
      <c r="F18394" s="3">
        <f>VLOOKUP(Main[[#This Row],[ReactionsType]],ReactionTye[],3,0)</f>
        <v>0</v>
      </c>
      <c r="G18394" s="3" t="str">
        <f>VLOOKUP(Main[[#This Row],[Content ID]],Content[#All],3,0)</f>
        <v>video</v>
      </c>
      <c r="H18394" s="3" t="str">
        <f>VLOOKUP(Main[[#This Row],[Content ID]],Content[#All],4,0)</f>
        <v>science</v>
      </c>
    </row>
    <row r="18395" spans="1:8">
      <c r="A18395" t="s">
        <v>1331</v>
      </c>
      <c r="B18395" t="s">
        <v>393</v>
      </c>
      <c r="C18395" t="s">
        <v>16</v>
      </c>
      <c r="D18395" s="2">
        <v>44098.479571759257</v>
      </c>
      <c r="E18395" s="3" t="str">
        <f>VLOOKUP(Main[[#This Row],[ReactionsType]],ReactionTye[],2,0)</f>
        <v>negative</v>
      </c>
      <c r="F18395" s="3">
        <f>VLOOKUP(Main[[#This Row],[ReactionsType]],ReactionTye[],3,0)</f>
        <v>10</v>
      </c>
      <c r="G18395" s="3" t="str">
        <f>VLOOKUP(Main[[#This Row],[Content ID]],Content[#All],3,0)</f>
        <v>video</v>
      </c>
      <c r="H18395" s="3" t="str">
        <f>VLOOKUP(Main[[#This Row],[Content ID]],Content[#All],4,0)</f>
        <v>science</v>
      </c>
    </row>
    <row r="18396" spans="1:8">
      <c r="A18396" t="s">
        <v>1331</v>
      </c>
      <c r="B18396" t="s">
        <v>254</v>
      </c>
      <c r="C18396" t="s">
        <v>5</v>
      </c>
      <c r="D18396" s="2">
        <v>44233.617789351854</v>
      </c>
      <c r="E18396" s="3" t="str">
        <f>VLOOKUP(Main[[#This Row],[ReactionsType]],ReactionTye[],2,0)</f>
        <v>negative</v>
      </c>
      <c r="F18396" s="3">
        <f>VLOOKUP(Main[[#This Row],[ReactionsType]],ReactionTye[],3,0)</f>
        <v>0</v>
      </c>
      <c r="G18396" s="3" t="str">
        <f>VLOOKUP(Main[[#This Row],[Content ID]],Content[#All],3,0)</f>
        <v>video</v>
      </c>
      <c r="H18396" s="3" t="str">
        <f>VLOOKUP(Main[[#This Row],[Content ID]],Content[#All],4,0)</f>
        <v>science</v>
      </c>
    </row>
    <row r="18397" spans="1:8">
      <c r="A18397" t="s">
        <v>1331</v>
      </c>
      <c r="B18397" t="s">
        <v>444</v>
      </c>
      <c r="C18397" t="s">
        <v>20</v>
      </c>
      <c r="D18397" s="2">
        <v>44029.987199074072</v>
      </c>
      <c r="E18397" s="3" t="str">
        <f>VLOOKUP(Main[[#This Row],[ReactionsType]],ReactionTye[],2,0)</f>
        <v>negative</v>
      </c>
      <c r="F18397" s="3">
        <f>VLOOKUP(Main[[#This Row],[ReactionsType]],ReactionTye[],3,0)</f>
        <v>12</v>
      </c>
      <c r="G18397" s="3" t="str">
        <f>VLOOKUP(Main[[#This Row],[Content ID]],Content[#All],3,0)</f>
        <v>video</v>
      </c>
      <c r="H18397" s="3" t="str">
        <f>VLOOKUP(Main[[#This Row],[Content ID]],Content[#All],4,0)</f>
        <v>science</v>
      </c>
    </row>
    <row r="18398" spans="1:8">
      <c r="A18398" t="s">
        <v>1331</v>
      </c>
      <c r="B18398" t="s">
        <v>43</v>
      </c>
      <c r="C18398" t="s">
        <v>18</v>
      </c>
      <c r="D18398" s="2">
        <v>44049.965428240743</v>
      </c>
      <c r="E18398" s="3" t="str">
        <f>VLOOKUP(Main[[#This Row],[ReactionsType]],ReactionTye[],2,0)</f>
        <v>neutral</v>
      </c>
      <c r="F18398" s="3">
        <f>VLOOKUP(Main[[#This Row],[ReactionsType]],ReactionTye[],3,0)</f>
        <v>35</v>
      </c>
      <c r="G18398" s="3" t="str">
        <f>VLOOKUP(Main[[#This Row],[Content ID]],Content[#All],3,0)</f>
        <v>video</v>
      </c>
      <c r="H18398" s="3" t="str">
        <f>VLOOKUP(Main[[#This Row],[Content ID]],Content[#All],4,0)</f>
        <v>science</v>
      </c>
    </row>
    <row r="18399" spans="1:8">
      <c r="A18399" t="s">
        <v>1331</v>
      </c>
      <c r="B18399" t="s">
        <v>401</v>
      </c>
      <c r="C18399" t="s">
        <v>18</v>
      </c>
      <c r="D18399" s="2">
        <v>44334.934733796297</v>
      </c>
      <c r="E18399" s="3" t="str">
        <f>VLOOKUP(Main[[#This Row],[ReactionsType]],ReactionTye[],2,0)</f>
        <v>neutral</v>
      </c>
      <c r="F18399" s="3">
        <f>VLOOKUP(Main[[#This Row],[ReactionsType]],ReactionTye[],3,0)</f>
        <v>35</v>
      </c>
      <c r="G18399" s="3" t="str">
        <f>VLOOKUP(Main[[#This Row],[Content ID]],Content[#All],3,0)</f>
        <v>video</v>
      </c>
      <c r="H18399" s="3" t="str">
        <f>VLOOKUP(Main[[#This Row],[Content ID]],Content[#All],4,0)</f>
        <v>science</v>
      </c>
    </row>
    <row r="18400" spans="1:8">
      <c r="A18400" t="s">
        <v>1331</v>
      </c>
      <c r="B18400" t="s">
        <v>362</v>
      </c>
      <c r="C18400" t="s">
        <v>4</v>
      </c>
      <c r="D18400" s="2">
        <v>44210.221539351849</v>
      </c>
      <c r="E18400" s="3" t="str">
        <f>VLOOKUP(Main[[#This Row],[ReactionsType]],ReactionTye[],2,0)</f>
        <v>positive</v>
      </c>
      <c r="F18400" s="3">
        <f>VLOOKUP(Main[[#This Row],[ReactionsType]],ReactionTye[],3,0)</f>
        <v>70</v>
      </c>
      <c r="G18400" s="3" t="str">
        <f>VLOOKUP(Main[[#This Row],[Content ID]],Content[#All],3,0)</f>
        <v>video</v>
      </c>
      <c r="H18400" s="3" t="str">
        <f>VLOOKUP(Main[[#This Row],[Content ID]],Content[#All],4,0)</f>
        <v>science</v>
      </c>
    </row>
    <row r="18401" spans="1:8">
      <c r="A18401" t="s">
        <v>1331</v>
      </c>
      <c r="B18401" t="s">
        <v>295</v>
      </c>
      <c r="C18401" t="s">
        <v>15</v>
      </c>
      <c r="D18401" s="2">
        <v>44280.91443287037</v>
      </c>
      <c r="E18401" s="3" t="str">
        <f>VLOOKUP(Main[[#This Row],[ReactionsType]],ReactionTye[],2,0)</f>
        <v>positive</v>
      </c>
      <c r="F18401" s="3">
        <f>VLOOKUP(Main[[#This Row],[ReactionsType]],ReactionTye[],3,0)</f>
        <v>50</v>
      </c>
      <c r="G18401" s="3" t="str">
        <f>VLOOKUP(Main[[#This Row],[Content ID]],Content[#All],3,0)</f>
        <v>video</v>
      </c>
      <c r="H18401" s="3" t="str">
        <f>VLOOKUP(Main[[#This Row],[Content ID]],Content[#All],4,0)</f>
        <v>science</v>
      </c>
    </row>
    <row r="18402" spans="1:8">
      <c r="A18402" t="s">
        <v>1331</v>
      </c>
      <c r="B18402" t="s">
        <v>550</v>
      </c>
      <c r="C18402" t="s">
        <v>14</v>
      </c>
      <c r="D18402" s="2">
        <v>44077.79550925926</v>
      </c>
      <c r="E18402" s="3" t="str">
        <f>VLOOKUP(Main[[#This Row],[ReactionsType]],ReactionTye[],2,0)</f>
        <v>positive</v>
      </c>
      <c r="F18402" s="3">
        <f>VLOOKUP(Main[[#This Row],[ReactionsType]],ReactionTye[],3,0)</f>
        <v>72</v>
      </c>
      <c r="G18402" s="3" t="str">
        <f>VLOOKUP(Main[[#This Row],[Content ID]],Content[#All],3,0)</f>
        <v>video</v>
      </c>
      <c r="H18402" s="3" t="str">
        <f>VLOOKUP(Main[[#This Row],[Content ID]],Content[#All],4,0)</f>
        <v>science</v>
      </c>
    </row>
    <row r="18403" spans="1:8">
      <c r="A18403" t="s">
        <v>1331</v>
      </c>
      <c r="B18403" t="s">
        <v>313</v>
      </c>
      <c r="C18403" t="s">
        <v>14</v>
      </c>
      <c r="D18403" s="2">
        <v>44265.289895833332</v>
      </c>
      <c r="E18403" s="3" t="str">
        <f>VLOOKUP(Main[[#This Row],[ReactionsType]],ReactionTye[],2,0)</f>
        <v>positive</v>
      </c>
      <c r="F18403" s="3">
        <f>VLOOKUP(Main[[#This Row],[ReactionsType]],ReactionTye[],3,0)</f>
        <v>72</v>
      </c>
      <c r="G18403" s="3" t="str">
        <f>VLOOKUP(Main[[#This Row],[Content ID]],Content[#All],3,0)</f>
        <v>video</v>
      </c>
      <c r="H18403" s="3" t="str">
        <f>VLOOKUP(Main[[#This Row],[Content ID]],Content[#All],4,0)</f>
        <v>science</v>
      </c>
    </row>
    <row r="18404" spans="1:8">
      <c r="A18404" t="s">
        <v>1331</v>
      </c>
      <c r="B18404" t="s">
        <v>603</v>
      </c>
      <c r="C18404" t="s">
        <v>15</v>
      </c>
      <c r="D18404" s="2">
        <v>44144.221805555557</v>
      </c>
      <c r="E18404" s="3" t="str">
        <f>VLOOKUP(Main[[#This Row],[ReactionsType]],ReactionTye[],2,0)</f>
        <v>positive</v>
      </c>
      <c r="F18404" s="3">
        <f>VLOOKUP(Main[[#This Row],[ReactionsType]],ReactionTye[],3,0)</f>
        <v>50</v>
      </c>
      <c r="G18404" s="3" t="str">
        <f>VLOOKUP(Main[[#This Row],[Content ID]],Content[#All],3,0)</f>
        <v>video</v>
      </c>
      <c r="H18404" s="3" t="str">
        <f>VLOOKUP(Main[[#This Row],[Content ID]],Content[#All],4,0)</f>
        <v>science</v>
      </c>
    </row>
    <row r="18405" spans="1:8">
      <c r="A18405" t="s">
        <v>1331</v>
      </c>
      <c r="B18405" t="s">
        <v>494</v>
      </c>
      <c r="C18405" t="s">
        <v>13</v>
      </c>
      <c r="D18405" s="2">
        <v>44123.858819444446</v>
      </c>
      <c r="E18405" s="3" t="str">
        <f>VLOOKUP(Main[[#This Row],[ReactionsType]],ReactionTye[],2,0)</f>
        <v>positive</v>
      </c>
      <c r="F18405" s="3">
        <f>VLOOKUP(Main[[#This Row],[ReactionsType]],ReactionTye[],3,0)</f>
        <v>70</v>
      </c>
      <c r="G18405" s="3" t="str">
        <f>VLOOKUP(Main[[#This Row],[Content ID]],Content[#All],3,0)</f>
        <v>video</v>
      </c>
      <c r="H18405" s="3" t="str">
        <f>VLOOKUP(Main[[#This Row],[Content ID]],Content[#All],4,0)</f>
        <v>science</v>
      </c>
    </row>
    <row r="18406" spans="1:8">
      <c r="A18406" t="s">
        <v>1331</v>
      </c>
      <c r="B18406" t="s">
        <v>28</v>
      </c>
      <c r="C18406" t="s">
        <v>15</v>
      </c>
      <c r="D18406" s="2">
        <v>44012.816689814812</v>
      </c>
      <c r="E18406" s="3" t="str">
        <f>VLOOKUP(Main[[#This Row],[ReactionsType]],ReactionTye[],2,0)</f>
        <v>positive</v>
      </c>
      <c r="F18406" s="3">
        <f>VLOOKUP(Main[[#This Row],[ReactionsType]],ReactionTye[],3,0)</f>
        <v>50</v>
      </c>
      <c r="G18406" s="3" t="str">
        <f>VLOOKUP(Main[[#This Row],[Content ID]],Content[#All],3,0)</f>
        <v>video</v>
      </c>
      <c r="H18406" s="3" t="str">
        <f>VLOOKUP(Main[[#This Row],[Content ID]],Content[#All],4,0)</f>
        <v>science</v>
      </c>
    </row>
    <row r="18407" spans="1:8">
      <c r="A18407" t="s">
        <v>1331</v>
      </c>
      <c r="B18407" t="s">
        <v>126</v>
      </c>
      <c r="C18407" t="s">
        <v>15</v>
      </c>
      <c r="D18407" s="2">
        <v>44016.816689814812</v>
      </c>
      <c r="E18407" s="3" t="str">
        <f>VLOOKUP(Main[[#This Row],[ReactionsType]],ReactionTye[],2,0)</f>
        <v>positive</v>
      </c>
      <c r="F18407" s="3">
        <f>VLOOKUP(Main[[#This Row],[ReactionsType]],ReactionTye[],3,0)</f>
        <v>50</v>
      </c>
      <c r="G18407" s="3" t="str">
        <f>VLOOKUP(Main[[#This Row],[Content ID]],Content[#All],3,0)</f>
        <v>video</v>
      </c>
      <c r="H18407" s="3" t="str">
        <f>VLOOKUP(Main[[#This Row],[Content ID]],Content[#All],4,0)</f>
        <v>science</v>
      </c>
    </row>
    <row r="18408" spans="1:8">
      <c r="A18408" t="s">
        <v>1331</v>
      </c>
      <c r="B18408" t="s">
        <v>336</v>
      </c>
      <c r="C18408" t="s">
        <v>7</v>
      </c>
      <c r="D18408" s="2">
        <v>44293.867106481484</v>
      </c>
      <c r="E18408" s="3" t="str">
        <f>VLOOKUP(Main[[#This Row],[ReactionsType]],ReactionTye[],2,0)</f>
        <v>negative</v>
      </c>
      <c r="F18408" s="3">
        <f>VLOOKUP(Main[[#This Row],[ReactionsType]],ReactionTye[],3,0)</f>
        <v>5</v>
      </c>
      <c r="G18408" s="3" t="str">
        <f>VLOOKUP(Main[[#This Row],[Content ID]],Content[#All],3,0)</f>
        <v>video</v>
      </c>
      <c r="H18408" s="3" t="str">
        <f>VLOOKUP(Main[[#This Row],[Content ID]],Content[#All],4,0)</f>
        <v>science</v>
      </c>
    </row>
    <row r="18409" spans="1:8">
      <c r="A18409" t="s">
        <v>1331</v>
      </c>
      <c r="B18409" t="s">
        <v>465</v>
      </c>
      <c r="C18409" t="s">
        <v>14</v>
      </c>
      <c r="D18409" s="2">
        <v>44143.740613425929</v>
      </c>
      <c r="E18409" s="3" t="str">
        <f>VLOOKUP(Main[[#This Row],[ReactionsType]],ReactionTye[],2,0)</f>
        <v>positive</v>
      </c>
      <c r="F18409" s="3">
        <f>VLOOKUP(Main[[#This Row],[ReactionsType]],ReactionTye[],3,0)</f>
        <v>72</v>
      </c>
      <c r="G18409" s="3" t="str">
        <f>VLOOKUP(Main[[#This Row],[Content ID]],Content[#All],3,0)</f>
        <v>video</v>
      </c>
      <c r="H18409" s="3" t="str">
        <f>VLOOKUP(Main[[#This Row],[Content ID]],Content[#All],4,0)</f>
        <v>science</v>
      </c>
    </row>
    <row r="18410" spans="1:8">
      <c r="A18410" t="s">
        <v>1331</v>
      </c>
      <c r="B18410" t="s">
        <v>530</v>
      </c>
      <c r="C18410" t="s">
        <v>5</v>
      </c>
      <c r="D18410" s="2">
        <v>44052.118761574071</v>
      </c>
      <c r="E18410" s="3" t="str">
        <f>VLOOKUP(Main[[#This Row],[ReactionsType]],ReactionTye[],2,0)</f>
        <v>negative</v>
      </c>
      <c r="F18410" s="3">
        <f>VLOOKUP(Main[[#This Row],[ReactionsType]],ReactionTye[],3,0)</f>
        <v>0</v>
      </c>
      <c r="G18410" s="3" t="str">
        <f>VLOOKUP(Main[[#This Row],[Content ID]],Content[#All],3,0)</f>
        <v>video</v>
      </c>
      <c r="H18410" s="3" t="str">
        <f>VLOOKUP(Main[[#This Row],[Content ID]],Content[#All],4,0)</f>
        <v>science</v>
      </c>
    </row>
    <row r="18411" spans="1:8">
      <c r="A18411" t="s">
        <v>1331</v>
      </c>
      <c r="B18411" s="1" t="s">
        <v>88</v>
      </c>
      <c r="C18411" t="s">
        <v>4</v>
      </c>
      <c r="D18411" s="2">
        <v>44191.665613425925</v>
      </c>
      <c r="E18411" s="3" t="str">
        <f>VLOOKUP(Main[[#This Row],[ReactionsType]],ReactionTye[],2,0)</f>
        <v>positive</v>
      </c>
      <c r="F18411" s="3">
        <f>VLOOKUP(Main[[#This Row],[ReactionsType]],ReactionTye[],3,0)</f>
        <v>70</v>
      </c>
      <c r="G18411" s="3" t="str">
        <f>VLOOKUP(Main[[#This Row],[Content ID]],Content[#All],3,0)</f>
        <v>video</v>
      </c>
      <c r="H18411" s="3" t="str">
        <f>VLOOKUP(Main[[#This Row],[Content ID]],Content[#All],4,0)</f>
        <v>science</v>
      </c>
    </row>
    <row r="18412" spans="1:8">
      <c r="A18412" t="s">
        <v>1331</v>
      </c>
      <c r="B18412" t="s">
        <v>337</v>
      </c>
      <c r="C18412" t="s">
        <v>18</v>
      </c>
      <c r="D18412" s="2">
        <v>44202.312962962962</v>
      </c>
      <c r="E18412" s="3" t="str">
        <f>VLOOKUP(Main[[#This Row],[ReactionsType]],ReactionTye[],2,0)</f>
        <v>neutral</v>
      </c>
      <c r="F18412" s="3">
        <f>VLOOKUP(Main[[#This Row],[ReactionsType]],ReactionTye[],3,0)</f>
        <v>35</v>
      </c>
      <c r="G18412" s="3" t="str">
        <f>VLOOKUP(Main[[#This Row],[Content ID]],Content[#All],3,0)</f>
        <v>video</v>
      </c>
      <c r="H18412" s="3" t="str">
        <f>VLOOKUP(Main[[#This Row],[Content ID]],Content[#All],4,0)</f>
        <v>science</v>
      </c>
    </row>
    <row r="18413" spans="1:8">
      <c r="A18413" t="s">
        <v>1331</v>
      </c>
      <c r="B18413" t="s">
        <v>487</v>
      </c>
      <c r="C18413" t="s">
        <v>13</v>
      </c>
      <c r="D18413" s="2">
        <v>44309.385648148149</v>
      </c>
      <c r="E18413" s="3" t="str">
        <f>VLOOKUP(Main[[#This Row],[ReactionsType]],ReactionTye[],2,0)</f>
        <v>positive</v>
      </c>
      <c r="F18413" s="3">
        <f>VLOOKUP(Main[[#This Row],[ReactionsType]],ReactionTye[],3,0)</f>
        <v>70</v>
      </c>
      <c r="G18413" s="3" t="str">
        <f>VLOOKUP(Main[[#This Row],[Content ID]],Content[#All],3,0)</f>
        <v>video</v>
      </c>
      <c r="H18413" s="3" t="str">
        <f>VLOOKUP(Main[[#This Row],[Content ID]],Content[#All],4,0)</f>
        <v>science</v>
      </c>
    </row>
    <row r="18414" spans="1:8">
      <c r="A18414" t="s">
        <v>1331</v>
      </c>
      <c r="B18414" t="s">
        <v>387</v>
      </c>
      <c r="C18414" t="s">
        <v>9</v>
      </c>
      <c r="D18414" s="2">
        <v>44116.390914351854</v>
      </c>
      <c r="E18414" s="3" t="str">
        <f>VLOOKUP(Main[[#This Row],[ReactionsType]],ReactionTye[],2,0)</f>
        <v>neutral</v>
      </c>
      <c r="F18414" s="3">
        <f>VLOOKUP(Main[[#This Row],[ReactionsType]],ReactionTye[],3,0)</f>
        <v>20</v>
      </c>
      <c r="G18414" s="3" t="str">
        <f>VLOOKUP(Main[[#This Row],[Content ID]],Content[#All],3,0)</f>
        <v>video</v>
      </c>
      <c r="H18414" s="3" t="str">
        <f>VLOOKUP(Main[[#This Row],[Content ID]],Content[#All],4,0)</f>
        <v>science</v>
      </c>
    </row>
    <row r="18415" spans="1:8">
      <c r="A18415" t="s">
        <v>1331</v>
      </c>
      <c r="B18415" t="s">
        <v>415</v>
      </c>
      <c r="C18415" t="s">
        <v>4</v>
      </c>
      <c r="D18415" s="2">
        <v>44188.931180555555</v>
      </c>
      <c r="E18415" s="3" t="str">
        <f>VLOOKUP(Main[[#This Row],[ReactionsType]],ReactionTye[],2,0)</f>
        <v>positive</v>
      </c>
      <c r="F18415" s="3">
        <f>VLOOKUP(Main[[#This Row],[ReactionsType]],ReactionTye[],3,0)</f>
        <v>70</v>
      </c>
      <c r="G18415" s="3" t="str">
        <f>VLOOKUP(Main[[#This Row],[Content ID]],Content[#All],3,0)</f>
        <v>video</v>
      </c>
      <c r="H18415" s="3" t="str">
        <f>VLOOKUP(Main[[#This Row],[Content ID]],Content[#All],4,0)</f>
        <v>science</v>
      </c>
    </row>
    <row r="18416" spans="1:8">
      <c r="A18416" t="s">
        <v>1332</v>
      </c>
      <c r="B18416" t="s">
        <v>321</v>
      </c>
      <c r="C18416" t="s">
        <v>17</v>
      </c>
      <c r="D18416" s="2">
        <v>44244.301631944443</v>
      </c>
      <c r="E18416" s="3" t="str">
        <f>VLOOKUP(Main[[#This Row],[ReactionsType]],ReactionTye[],2,0)</f>
        <v>positive</v>
      </c>
      <c r="F18416" s="3">
        <f>VLOOKUP(Main[[#This Row],[ReactionsType]],ReactionTye[],3,0)</f>
        <v>45</v>
      </c>
      <c r="G18416" s="3" t="str">
        <f>VLOOKUP(Main[[#This Row],[Content ID]],Content[#All],3,0)</f>
        <v>video</v>
      </c>
      <c r="H18416" s="3" t="str">
        <f>VLOOKUP(Main[[#This Row],[Content ID]],Content[#All],4,0)</f>
        <v>dogs</v>
      </c>
    </row>
    <row r="18417" spans="1:8">
      <c r="A18417" t="s">
        <v>1332</v>
      </c>
      <c r="B18417" t="s">
        <v>510</v>
      </c>
      <c r="C18417" t="s">
        <v>16</v>
      </c>
      <c r="D18417" s="2">
        <v>44067.286493055559</v>
      </c>
      <c r="E18417" s="3" t="str">
        <f>VLOOKUP(Main[[#This Row],[ReactionsType]],ReactionTye[],2,0)</f>
        <v>negative</v>
      </c>
      <c r="F18417" s="3">
        <f>VLOOKUP(Main[[#This Row],[ReactionsType]],ReactionTye[],3,0)</f>
        <v>10</v>
      </c>
      <c r="G18417" s="3" t="str">
        <f>VLOOKUP(Main[[#This Row],[Content ID]],Content[#All],3,0)</f>
        <v>video</v>
      </c>
      <c r="H18417" s="3" t="str">
        <f>VLOOKUP(Main[[#This Row],[Content ID]],Content[#All],4,0)</f>
        <v>dogs</v>
      </c>
    </row>
    <row r="18418" spans="1:8">
      <c r="A18418" t="s">
        <v>1332</v>
      </c>
      <c r="B18418" t="s">
        <v>446</v>
      </c>
      <c r="C18418" t="s">
        <v>12</v>
      </c>
      <c r="D18418" s="2">
        <v>44081.332905092589</v>
      </c>
      <c r="E18418" s="3" t="str">
        <f>VLOOKUP(Main[[#This Row],[ReactionsType]],ReactionTye[],2,0)</f>
        <v>positive</v>
      </c>
      <c r="F18418" s="3">
        <f>VLOOKUP(Main[[#This Row],[ReactionsType]],ReactionTye[],3,0)</f>
        <v>75</v>
      </c>
      <c r="G18418" s="3" t="str">
        <f>VLOOKUP(Main[[#This Row],[Content ID]],Content[#All],3,0)</f>
        <v>video</v>
      </c>
      <c r="H18418" s="3" t="str">
        <f>VLOOKUP(Main[[#This Row],[Content ID]],Content[#All],4,0)</f>
        <v>dogs</v>
      </c>
    </row>
    <row r="18419" spans="1:8">
      <c r="A18419" t="s">
        <v>1332</v>
      </c>
      <c r="B18419" t="s">
        <v>397</v>
      </c>
      <c r="C18419" t="s">
        <v>9</v>
      </c>
      <c r="D18419" s="2">
        <v>44181.939097222225</v>
      </c>
      <c r="E18419" s="3" t="str">
        <f>VLOOKUP(Main[[#This Row],[ReactionsType]],ReactionTye[],2,0)</f>
        <v>neutral</v>
      </c>
      <c r="F18419" s="3">
        <f>VLOOKUP(Main[[#This Row],[ReactionsType]],ReactionTye[],3,0)</f>
        <v>20</v>
      </c>
      <c r="G18419" s="3" t="str">
        <f>VLOOKUP(Main[[#This Row],[Content ID]],Content[#All],3,0)</f>
        <v>video</v>
      </c>
      <c r="H18419" s="3" t="str">
        <f>VLOOKUP(Main[[#This Row],[Content ID]],Content[#All],4,0)</f>
        <v>dogs</v>
      </c>
    </row>
    <row r="18420" spans="1:8">
      <c r="A18420" t="s">
        <v>1332</v>
      </c>
      <c r="B18420" t="s">
        <v>123</v>
      </c>
      <c r="C18420" t="s">
        <v>8</v>
      </c>
      <c r="D18420" s="2">
        <v>44076.46533564815</v>
      </c>
      <c r="E18420" s="3" t="str">
        <f>VLOOKUP(Main[[#This Row],[ReactionsType]],ReactionTye[],2,0)</f>
        <v>positive</v>
      </c>
      <c r="F18420" s="3">
        <f>VLOOKUP(Main[[#This Row],[ReactionsType]],ReactionTye[],3,0)</f>
        <v>30</v>
      </c>
      <c r="G18420" s="3" t="str">
        <f>VLOOKUP(Main[[#This Row],[Content ID]],Content[#All],3,0)</f>
        <v>video</v>
      </c>
      <c r="H18420" s="3" t="str">
        <f>VLOOKUP(Main[[#This Row],[Content ID]],Content[#All],4,0)</f>
        <v>dogs</v>
      </c>
    </row>
    <row r="18421" spans="1:8">
      <c r="A18421" t="s">
        <v>1332</v>
      </c>
      <c r="B18421" t="s">
        <v>79</v>
      </c>
      <c r="C18421" t="s">
        <v>15</v>
      </c>
      <c r="D18421" s="2">
        <v>44160.573576388888</v>
      </c>
      <c r="E18421" s="3" t="str">
        <f>VLOOKUP(Main[[#This Row],[ReactionsType]],ReactionTye[],2,0)</f>
        <v>positive</v>
      </c>
      <c r="F18421" s="3">
        <f>VLOOKUP(Main[[#This Row],[ReactionsType]],ReactionTye[],3,0)</f>
        <v>50</v>
      </c>
      <c r="G18421" s="3" t="str">
        <f>VLOOKUP(Main[[#This Row],[Content ID]],Content[#All],3,0)</f>
        <v>video</v>
      </c>
      <c r="H18421" s="3" t="str">
        <f>VLOOKUP(Main[[#This Row],[Content ID]],Content[#All],4,0)</f>
        <v>dogs</v>
      </c>
    </row>
    <row r="18422" spans="1:8">
      <c r="A18422" t="s">
        <v>1332</v>
      </c>
      <c r="B18422" t="s">
        <v>172</v>
      </c>
      <c r="C18422" t="s">
        <v>18</v>
      </c>
      <c r="D18422" s="2">
        <v>44282.077210648145</v>
      </c>
      <c r="E18422" s="3" t="str">
        <f>VLOOKUP(Main[[#This Row],[ReactionsType]],ReactionTye[],2,0)</f>
        <v>neutral</v>
      </c>
      <c r="F18422" s="3">
        <f>VLOOKUP(Main[[#This Row],[ReactionsType]],ReactionTye[],3,0)</f>
        <v>35</v>
      </c>
      <c r="G18422" s="3" t="str">
        <f>VLOOKUP(Main[[#This Row],[Content ID]],Content[#All],3,0)</f>
        <v>video</v>
      </c>
      <c r="H18422" s="3" t="str">
        <f>VLOOKUP(Main[[#This Row],[Content ID]],Content[#All],4,0)</f>
        <v>dogs</v>
      </c>
    </row>
    <row r="18423" spans="1:8">
      <c r="A18423" t="s">
        <v>1332</v>
      </c>
      <c r="B18423" t="s">
        <v>67</v>
      </c>
      <c r="C18423" t="s">
        <v>18</v>
      </c>
      <c r="D18423" s="2">
        <v>44352.015266203707</v>
      </c>
      <c r="E18423" s="3" t="str">
        <f>VLOOKUP(Main[[#This Row],[ReactionsType]],ReactionTye[],2,0)</f>
        <v>neutral</v>
      </c>
      <c r="F18423" s="3">
        <f>VLOOKUP(Main[[#This Row],[ReactionsType]],ReactionTye[],3,0)</f>
        <v>35</v>
      </c>
      <c r="G18423" s="3" t="str">
        <f>VLOOKUP(Main[[#This Row],[Content ID]],Content[#All],3,0)</f>
        <v>video</v>
      </c>
      <c r="H18423" s="3" t="str">
        <f>VLOOKUP(Main[[#This Row],[Content ID]],Content[#All],4,0)</f>
        <v>dogs</v>
      </c>
    </row>
    <row r="18424" spans="1:8">
      <c r="A18424" t="s">
        <v>1332</v>
      </c>
      <c r="B18424" t="s">
        <v>297</v>
      </c>
      <c r="C18424" t="s">
        <v>5</v>
      </c>
      <c r="D18424" s="2">
        <v>44228.110555555555</v>
      </c>
      <c r="E18424" s="3" t="str">
        <f>VLOOKUP(Main[[#This Row],[ReactionsType]],ReactionTye[],2,0)</f>
        <v>negative</v>
      </c>
      <c r="F18424" s="3">
        <f>VLOOKUP(Main[[#This Row],[ReactionsType]],ReactionTye[],3,0)</f>
        <v>0</v>
      </c>
      <c r="G18424" s="3" t="str">
        <f>VLOOKUP(Main[[#This Row],[Content ID]],Content[#All],3,0)</f>
        <v>video</v>
      </c>
      <c r="H18424" s="3" t="str">
        <f>VLOOKUP(Main[[#This Row],[Content ID]],Content[#All],4,0)</f>
        <v>dogs</v>
      </c>
    </row>
    <row r="18425" spans="1:8">
      <c r="A18425" t="s">
        <v>1332</v>
      </c>
      <c r="B18425" t="s">
        <v>74</v>
      </c>
      <c r="C18425" t="s">
        <v>12</v>
      </c>
      <c r="D18425" s="2">
        <v>44094.659189814818</v>
      </c>
      <c r="E18425" s="3" t="str">
        <f>VLOOKUP(Main[[#This Row],[ReactionsType]],ReactionTye[],2,0)</f>
        <v>positive</v>
      </c>
      <c r="F18425" s="3">
        <f>VLOOKUP(Main[[#This Row],[ReactionsType]],ReactionTye[],3,0)</f>
        <v>75</v>
      </c>
      <c r="G18425" s="3" t="str">
        <f>VLOOKUP(Main[[#This Row],[Content ID]],Content[#All],3,0)</f>
        <v>video</v>
      </c>
      <c r="H18425" s="3" t="str">
        <f>VLOOKUP(Main[[#This Row],[Content ID]],Content[#All],4,0)</f>
        <v>dogs</v>
      </c>
    </row>
    <row r="18426" spans="1:8">
      <c r="A18426" t="s">
        <v>1332</v>
      </c>
      <c r="B18426" t="s">
        <v>574</v>
      </c>
      <c r="C18426" t="s">
        <v>5</v>
      </c>
      <c r="D18426" s="2">
        <v>44338.790925925925</v>
      </c>
      <c r="E18426" s="3" t="str">
        <f>VLOOKUP(Main[[#This Row],[ReactionsType]],ReactionTye[],2,0)</f>
        <v>negative</v>
      </c>
      <c r="F18426" s="3">
        <f>VLOOKUP(Main[[#This Row],[ReactionsType]],ReactionTye[],3,0)</f>
        <v>0</v>
      </c>
      <c r="G18426" s="3" t="str">
        <f>VLOOKUP(Main[[#This Row],[Content ID]],Content[#All],3,0)</f>
        <v>video</v>
      </c>
      <c r="H18426" s="3" t="str">
        <f>VLOOKUP(Main[[#This Row],[Content ID]],Content[#All],4,0)</f>
        <v>dogs</v>
      </c>
    </row>
    <row r="18427" spans="1:8">
      <c r="A18427" t="s">
        <v>1332</v>
      </c>
      <c r="B18427" t="s">
        <v>91</v>
      </c>
      <c r="C18427" t="s">
        <v>8</v>
      </c>
      <c r="D18427" s="2">
        <v>44146.512754629628</v>
      </c>
      <c r="E18427" s="3" t="str">
        <f>VLOOKUP(Main[[#This Row],[ReactionsType]],ReactionTye[],2,0)</f>
        <v>positive</v>
      </c>
      <c r="F18427" s="3">
        <f>VLOOKUP(Main[[#This Row],[ReactionsType]],ReactionTye[],3,0)</f>
        <v>30</v>
      </c>
      <c r="G18427" s="3" t="str">
        <f>VLOOKUP(Main[[#This Row],[Content ID]],Content[#All],3,0)</f>
        <v>video</v>
      </c>
      <c r="H18427" s="3" t="str">
        <f>VLOOKUP(Main[[#This Row],[Content ID]],Content[#All],4,0)</f>
        <v>dogs</v>
      </c>
    </row>
    <row r="18428" spans="1:8">
      <c r="A18428" t="s">
        <v>1332</v>
      </c>
      <c r="B18428" t="s">
        <v>590</v>
      </c>
      <c r="C18428" t="s">
        <v>15</v>
      </c>
      <c r="D18428" s="2">
        <v>44194.568379629629</v>
      </c>
      <c r="E18428" s="3" t="str">
        <f>VLOOKUP(Main[[#This Row],[ReactionsType]],ReactionTye[],2,0)</f>
        <v>positive</v>
      </c>
      <c r="F18428" s="3">
        <f>VLOOKUP(Main[[#This Row],[ReactionsType]],ReactionTye[],3,0)</f>
        <v>50</v>
      </c>
      <c r="G18428" s="3" t="str">
        <f>VLOOKUP(Main[[#This Row],[Content ID]],Content[#All],3,0)</f>
        <v>video</v>
      </c>
      <c r="H18428" s="3" t="str">
        <f>VLOOKUP(Main[[#This Row],[Content ID]],Content[#All],4,0)</f>
        <v>dogs</v>
      </c>
    </row>
    <row r="18429" spans="1:8">
      <c r="A18429" t="s">
        <v>1332</v>
      </c>
      <c r="B18429" t="s">
        <v>338</v>
      </c>
      <c r="C18429" t="s">
        <v>8</v>
      </c>
      <c r="D18429" s="2">
        <v>44324.955509259256</v>
      </c>
      <c r="E18429" s="3" t="str">
        <f>VLOOKUP(Main[[#This Row],[ReactionsType]],ReactionTye[],2,0)</f>
        <v>positive</v>
      </c>
      <c r="F18429" s="3">
        <f>VLOOKUP(Main[[#This Row],[ReactionsType]],ReactionTye[],3,0)</f>
        <v>30</v>
      </c>
      <c r="G18429" s="3" t="str">
        <f>VLOOKUP(Main[[#This Row],[Content ID]],Content[#All],3,0)</f>
        <v>video</v>
      </c>
      <c r="H18429" s="3" t="str">
        <f>VLOOKUP(Main[[#This Row],[Content ID]],Content[#All],4,0)</f>
        <v>dogs</v>
      </c>
    </row>
    <row r="18430" spans="1:8">
      <c r="A18430" t="s">
        <v>1332</v>
      </c>
      <c r="B18430" t="s">
        <v>532</v>
      </c>
      <c r="C18430" t="s">
        <v>8</v>
      </c>
      <c r="D18430" s="2">
        <v>44169.314421296294</v>
      </c>
      <c r="E18430" s="3" t="str">
        <f>VLOOKUP(Main[[#This Row],[ReactionsType]],ReactionTye[],2,0)</f>
        <v>positive</v>
      </c>
      <c r="F18430" s="3">
        <f>VLOOKUP(Main[[#This Row],[ReactionsType]],ReactionTye[],3,0)</f>
        <v>30</v>
      </c>
      <c r="G18430" s="3" t="str">
        <f>VLOOKUP(Main[[#This Row],[Content ID]],Content[#All],3,0)</f>
        <v>video</v>
      </c>
      <c r="H18430" s="3" t="str">
        <f>VLOOKUP(Main[[#This Row],[Content ID]],Content[#All],4,0)</f>
        <v>dogs</v>
      </c>
    </row>
    <row r="18431" spans="1:8">
      <c r="A18431" t="s">
        <v>1332</v>
      </c>
      <c r="B18431" t="s">
        <v>149</v>
      </c>
      <c r="C18431" t="s">
        <v>5</v>
      </c>
      <c r="D18431" s="2">
        <v>44101.074143518519</v>
      </c>
      <c r="E18431" s="3" t="str">
        <f>VLOOKUP(Main[[#This Row],[ReactionsType]],ReactionTye[],2,0)</f>
        <v>negative</v>
      </c>
      <c r="F18431" s="3">
        <f>VLOOKUP(Main[[#This Row],[ReactionsType]],ReactionTye[],3,0)</f>
        <v>0</v>
      </c>
      <c r="G18431" s="3" t="str">
        <f>VLOOKUP(Main[[#This Row],[Content ID]],Content[#All],3,0)</f>
        <v>video</v>
      </c>
      <c r="H18431" s="3" t="str">
        <f>VLOOKUP(Main[[#This Row],[Content ID]],Content[#All],4,0)</f>
        <v>dogs</v>
      </c>
    </row>
    <row r="18432" spans="1:8">
      <c r="A18432" t="s">
        <v>1332</v>
      </c>
      <c r="B18432" t="s">
        <v>351</v>
      </c>
      <c r="C18432" t="s">
        <v>18</v>
      </c>
      <c r="D18432" s="2">
        <v>44118.631643518522</v>
      </c>
      <c r="E18432" s="3" t="str">
        <f>VLOOKUP(Main[[#This Row],[ReactionsType]],ReactionTye[],2,0)</f>
        <v>neutral</v>
      </c>
      <c r="F18432" s="3">
        <f>VLOOKUP(Main[[#This Row],[ReactionsType]],ReactionTye[],3,0)</f>
        <v>35</v>
      </c>
      <c r="G18432" s="3" t="str">
        <f>VLOOKUP(Main[[#This Row],[Content ID]],Content[#All],3,0)</f>
        <v>video</v>
      </c>
      <c r="H18432" s="3" t="str">
        <f>VLOOKUP(Main[[#This Row],[Content ID]],Content[#All],4,0)</f>
        <v>dogs</v>
      </c>
    </row>
    <row r="18433" spans="1:8">
      <c r="A18433" t="s">
        <v>1332</v>
      </c>
      <c r="B18433" t="s">
        <v>541</v>
      </c>
      <c r="C18433" t="s">
        <v>18</v>
      </c>
      <c r="D18433" s="2">
        <v>44341.764803240738</v>
      </c>
      <c r="E18433" s="3" t="str">
        <f>VLOOKUP(Main[[#This Row],[ReactionsType]],ReactionTye[],2,0)</f>
        <v>neutral</v>
      </c>
      <c r="F18433" s="3">
        <f>VLOOKUP(Main[[#This Row],[ReactionsType]],ReactionTye[],3,0)</f>
        <v>35</v>
      </c>
      <c r="G18433" s="3" t="str">
        <f>VLOOKUP(Main[[#This Row],[Content ID]],Content[#All],3,0)</f>
        <v>video</v>
      </c>
      <c r="H18433" s="3" t="str">
        <f>VLOOKUP(Main[[#This Row],[Content ID]],Content[#All],4,0)</f>
        <v>dogs</v>
      </c>
    </row>
    <row r="18434" spans="1:8">
      <c r="A18434" t="s">
        <v>1332</v>
      </c>
      <c r="B18434" t="s">
        <v>512</v>
      </c>
      <c r="C18434" t="s">
        <v>17</v>
      </c>
      <c r="D18434" s="2">
        <v>44121.79519675926</v>
      </c>
      <c r="E18434" s="3" t="str">
        <f>VLOOKUP(Main[[#This Row],[ReactionsType]],ReactionTye[],2,0)</f>
        <v>positive</v>
      </c>
      <c r="F18434" s="3">
        <f>VLOOKUP(Main[[#This Row],[ReactionsType]],ReactionTye[],3,0)</f>
        <v>45</v>
      </c>
      <c r="G18434" s="3" t="str">
        <f>VLOOKUP(Main[[#This Row],[Content ID]],Content[#All],3,0)</f>
        <v>video</v>
      </c>
      <c r="H18434" s="3" t="str">
        <f>VLOOKUP(Main[[#This Row],[Content ID]],Content[#All],4,0)</f>
        <v>dogs</v>
      </c>
    </row>
    <row r="18435" spans="1:8">
      <c r="A18435" t="s">
        <v>1332</v>
      </c>
      <c r="B18435" t="s">
        <v>415</v>
      </c>
      <c r="C18435" t="s">
        <v>19</v>
      </c>
      <c r="D18435" s="2">
        <v>44073.7265625</v>
      </c>
      <c r="E18435" s="3" t="str">
        <f>VLOOKUP(Main[[#This Row],[ReactionsType]],ReactionTye[],2,0)</f>
        <v>negative</v>
      </c>
      <c r="F18435" s="3">
        <f>VLOOKUP(Main[[#This Row],[ReactionsType]],ReactionTye[],3,0)</f>
        <v>15</v>
      </c>
      <c r="G18435" s="3" t="str">
        <f>VLOOKUP(Main[[#This Row],[Content ID]],Content[#All],3,0)</f>
        <v>video</v>
      </c>
      <c r="H18435" s="3" t="str">
        <f>VLOOKUP(Main[[#This Row],[Content ID]],Content[#All],4,0)</f>
        <v>dogs</v>
      </c>
    </row>
    <row r="18436" spans="1:8">
      <c r="A18436" t="s">
        <v>1332</v>
      </c>
      <c r="B18436" t="s">
        <v>513</v>
      </c>
      <c r="C18436" t="s">
        <v>5</v>
      </c>
      <c r="D18436" s="2">
        <v>44277.71502314815</v>
      </c>
      <c r="E18436" s="3" t="str">
        <f>VLOOKUP(Main[[#This Row],[ReactionsType]],ReactionTye[],2,0)</f>
        <v>negative</v>
      </c>
      <c r="F18436" s="3">
        <f>VLOOKUP(Main[[#This Row],[ReactionsType]],ReactionTye[],3,0)</f>
        <v>0</v>
      </c>
      <c r="G18436" s="3" t="str">
        <f>VLOOKUP(Main[[#This Row],[Content ID]],Content[#All],3,0)</f>
        <v>video</v>
      </c>
      <c r="H18436" s="3" t="str">
        <f>VLOOKUP(Main[[#This Row],[Content ID]],Content[#All],4,0)</f>
        <v>dogs</v>
      </c>
    </row>
    <row r="18437" spans="1:8">
      <c r="A18437" t="s">
        <v>1332</v>
      </c>
      <c r="B18437" t="s">
        <v>282</v>
      </c>
      <c r="C18437" t="s">
        <v>4</v>
      </c>
      <c r="D18437" s="2">
        <v>44210.908888888887</v>
      </c>
      <c r="E18437" s="3" t="str">
        <f>VLOOKUP(Main[[#This Row],[ReactionsType]],ReactionTye[],2,0)</f>
        <v>positive</v>
      </c>
      <c r="F18437" s="3">
        <f>VLOOKUP(Main[[#This Row],[ReactionsType]],ReactionTye[],3,0)</f>
        <v>70</v>
      </c>
      <c r="G18437" s="3" t="str">
        <f>VLOOKUP(Main[[#This Row],[Content ID]],Content[#All],3,0)</f>
        <v>video</v>
      </c>
      <c r="H18437" s="3" t="str">
        <f>VLOOKUP(Main[[#This Row],[Content ID]],Content[#All],4,0)</f>
        <v>dogs</v>
      </c>
    </row>
    <row r="18438" spans="1:8">
      <c r="A18438" t="s">
        <v>1332</v>
      </c>
      <c r="B18438" t="s">
        <v>130</v>
      </c>
      <c r="C18438" t="s">
        <v>14</v>
      </c>
      <c r="D18438" s="2">
        <v>44009.314282407409</v>
      </c>
      <c r="E18438" s="3" t="str">
        <f>VLOOKUP(Main[[#This Row],[ReactionsType]],ReactionTye[],2,0)</f>
        <v>positive</v>
      </c>
      <c r="F18438" s="3">
        <f>VLOOKUP(Main[[#This Row],[ReactionsType]],ReactionTye[],3,0)</f>
        <v>72</v>
      </c>
      <c r="G18438" s="3" t="str">
        <f>VLOOKUP(Main[[#This Row],[Content ID]],Content[#All],3,0)</f>
        <v>video</v>
      </c>
      <c r="H18438" s="3" t="str">
        <f>VLOOKUP(Main[[#This Row],[Content ID]],Content[#All],4,0)</f>
        <v>dogs</v>
      </c>
    </row>
    <row r="18439" spans="1:8">
      <c r="A18439" t="s">
        <v>1332</v>
      </c>
      <c r="B18439" t="s">
        <v>258</v>
      </c>
      <c r="C18439" t="s">
        <v>14</v>
      </c>
      <c r="D18439" s="2">
        <v>44184.760601851849</v>
      </c>
      <c r="E18439" s="3" t="str">
        <f>VLOOKUP(Main[[#This Row],[ReactionsType]],ReactionTye[],2,0)</f>
        <v>positive</v>
      </c>
      <c r="F18439" s="3">
        <f>VLOOKUP(Main[[#This Row],[ReactionsType]],ReactionTye[],3,0)</f>
        <v>72</v>
      </c>
      <c r="G18439" s="3" t="str">
        <f>VLOOKUP(Main[[#This Row],[Content ID]],Content[#All],3,0)</f>
        <v>video</v>
      </c>
      <c r="H18439" s="3" t="str">
        <f>VLOOKUP(Main[[#This Row],[Content ID]],Content[#All],4,0)</f>
        <v>dogs</v>
      </c>
    </row>
    <row r="18440" spans="1:8">
      <c r="A18440" t="s">
        <v>1332</v>
      </c>
      <c r="B18440" t="s">
        <v>347</v>
      </c>
      <c r="C18440" t="s">
        <v>20</v>
      </c>
      <c r="D18440" s="2">
        <v>44132.966516203705</v>
      </c>
      <c r="E18440" s="3" t="str">
        <f>VLOOKUP(Main[[#This Row],[ReactionsType]],ReactionTye[],2,0)</f>
        <v>negative</v>
      </c>
      <c r="F18440" s="3">
        <f>VLOOKUP(Main[[#This Row],[ReactionsType]],ReactionTye[],3,0)</f>
        <v>12</v>
      </c>
      <c r="G18440" s="3" t="str">
        <f>VLOOKUP(Main[[#This Row],[Content ID]],Content[#All],3,0)</f>
        <v>video</v>
      </c>
      <c r="H18440" s="3" t="str">
        <f>VLOOKUP(Main[[#This Row],[Content ID]],Content[#All],4,0)</f>
        <v>dogs</v>
      </c>
    </row>
    <row r="18441" spans="1:8">
      <c r="A18441" t="s">
        <v>1332</v>
      </c>
      <c r="B18441" t="s">
        <v>533</v>
      </c>
      <c r="C18441" t="s">
        <v>19</v>
      </c>
      <c r="D18441" s="2">
        <v>44008.786504629628</v>
      </c>
      <c r="E18441" s="3" t="str">
        <f>VLOOKUP(Main[[#This Row],[ReactionsType]],ReactionTye[],2,0)</f>
        <v>negative</v>
      </c>
      <c r="F18441" s="3">
        <f>VLOOKUP(Main[[#This Row],[ReactionsType]],ReactionTye[],3,0)</f>
        <v>15</v>
      </c>
      <c r="G18441" s="3" t="str">
        <f>VLOOKUP(Main[[#This Row],[Content ID]],Content[#All],3,0)</f>
        <v>video</v>
      </c>
      <c r="H18441" s="3" t="str">
        <f>VLOOKUP(Main[[#This Row],[Content ID]],Content[#All],4,0)</f>
        <v>dogs</v>
      </c>
    </row>
    <row r="18442" spans="1:8">
      <c r="A18442" t="s">
        <v>1332</v>
      </c>
      <c r="B18442" t="s">
        <v>325</v>
      </c>
      <c r="C18442" t="s">
        <v>4</v>
      </c>
      <c r="D18442" s="2">
        <v>44331.414120370369</v>
      </c>
      <c r="E18442" s="3" t="str">
        <f>VLOOKUP(Main[[#This Row],[ReactionsType]],ReactionTye[],2,0)</f>
        <v>positive</v>
      </c>
      <c r="F18442" s="3">
        <f>VLOOKUP(Main[[#This Row],[ReactionsType]],ReactionTye[],3,0)</f>
        <v>70</v>
      </c>
      <c r="G18442" s="3" t="str">
        <f>VLOOKUP(Main[[#This Row],[Content ID]],Content[#All],3,0)</f>
        <v>video</v>
      </c>
      <c r="H18442" s="3" t="str">
        <f>VLOOKUP(Main[[#This Row],[Content ID]],Content[#All],4,0)</f>
        <v>dogs</v>
      </c>
    </row>
    <row r="18443" spans="1:8">
      <c r="A18443" t="s">
        <v>1332</v>
      </c>
      <c r="B18443" t="s">
        <v>55</v>
      </c>
      <c r="C18443" t="s">
        <v>17</v>
      </c>
      <c r="D18443" s="2">
        <v>44053.467638888891</v>
      </c>
      <c r="E18443" s="3" t="str">
        <f>VLOOKUP(Main[[#This Row],[ReactionsType]],ReactionTye[],2,0)</f>
        <v>positive</v>
      </c>
      <c r="F18443" s="3">
        <f>VLOOKUP(Main[[#This Row],[ReactionsType]],ReactionTye[],3,0)</f>
        <v>45</v>
      </c>
      <c r="G18443" s="3" t="str">
        <f>VLOOKUP(Main[[#This Row],[Content ID]],Content[#All],3,0)</f>
        <v>video</v>
      </c>
      <c r="H18443" s="3" t="str">
        <f>VLOOKUP(Main[[#This Row],[Content ID]],Content[#All],4,0)</f>
        <v>dogs</v>
      </c>
    </row>
    <row r="18444" spans="1:8">
      <c r="A18444" t="s">
        <v>1332</v>
      </c>
      <c r="B18444" t="s">
        <v>414</v>
      </c>
      <c r="C18444" t="s">
        <v>5</v>
      </c>
      <c r="D18444" s="2">
        <v>44157.61891203704</v>
      </c>
      <c r="E18444" s="3" t="str">
        <f>VLOOKUP(Main[[#This Row],[ReactionsType]],ReactionTye[],2,0)</f>
        <v>negative</v>
      </c>
      <c r="F18444" s="3">
        <f>VLOOKUP(Main[[#This Row],[ReactionsType]],ReactionTye[],3,0)</f>
        <v>0</v>
      </c>
      <c r="G18444" s="3" t="str">
        <f>VLOOKUP(Main[[#This Row],[Content ID]],Content[#All],3,0)</f>
        <v>video</v>
      </c>
      <c r="H18444" s="3" t="str">
        <f>VLOOKUP(Main[[#This Row],[Content ID]],Content[#All],4,0)</f>
        <v>dogs</v>
      </c>
    </row>
    <row r="18445" spans="1:8">
      <c r="A18445" t="s">
        <v>1332</v>
      </c>
      <c r="B18445" t="s">
        <v>576</v>
      </c>
      <c r="C18445" t="s">
        <v>18</v>
      </c>
      <c r="D18445" s="2">
        <v>44104.281886574077</v>
      </c>
      <c r="E18445" s="3" t="str">
        <f>VLOOKUP(Main[[#This Row],[ReactionsType]],ReactionTye[],2,0)</f>
        <v>neutral</v>
      </c>
      <c r="F18445" s="3">
        <f>VLOOKUP(Main[[#This Row],[ReactionsType]],ReactionTye[],3,0)</f>
        <v>35</v>
      </c>
      <c r="G18445" s="3" t="str">
        <f>VLOOKUP(Main[[#This Row],[Content ID]],Content[#All],3,0)</f>
        <v>video</v>
      </c>
      <c r="H18445" s="3" t="str">
        <f>VLOOKUP(Main[[#This Row],[Content ID]],Content[#All],4,0)</f>
        <v>dogs</v>
      </c>
    </row>
    <row r="18446" spans="1:8">
      <c r="A18446" t="s">
        <v>1332</v>
      </c>
      <c r="B18446" t="s">
        <v>176</v>
      </c>
      <c r="C18446" t="s">
        <v>20</v>
      </c>
      <c r="D18446" s="2">
        <v>44056.295081018521</v>
      </c>
      <c r="E18446" s="3" t="str">
        <f>VLOOKUP(Main[[#This Row],[ReactionsType]],ReactionTye[],2,0)</f>
        <v>negative</v>
      </c>
      <c r="F18446" s="3">
        <f>VLOOKUP(Main[[#This Row],[ReactionsType]],ReactionTye[],3,0)</f>
        <v>12</v>
      </c>
      <c r="G18446" s="3" t="str">
        <f>VLOOKUP(Main[[#This Row],[Content ID]],Content[#All],3,0)</f>
        <v>video</v>
      </c>
      <c r="H18446" s="3" t="str">
        <f>VLOOKUP(Main[[#This Row],[Content ID]],Content[#All],4,0)</f>
        <v>dogs</v>
      </c>
    </row>
    <row r="18447" spans="1:8">
      <c r="A18447" t="s">
        <v>1333</v>
      </c>
      <c r="B18447" t="s">
        <v>516</v>
      </c>
      <c r="C18447" t="s">
        <v>4</v>
      </c>
      <c r="D18447" s="2">
        <v>44134.351168981484</v>
      </c>
      <c r="E18447" s="3" t="str">
        <f>VLOOKUP(Main[[#This Row],[ReactionsType]],ReactionTye[],2,0)</f>
        <v>positive</v>
      </c>
      <c r="F18447" s="3">
        <f>VLOOKUP(Main[[#This Row],[ReactionsType]],ReactionTye[],3,0)</f>
        <v>70</v>
      </c>
      <c r="G18447" s="3" t="str">
        <f>VLOOKUP(Main[[#This Row],[Content ID]],Content[#All],3,0)</f>
        <v>GIF</v>
      </c>
      <c r="H18447" s="3" t="str">
        <f>VLOOKUP(Main[[#This Row],[Content ID]],Content[#All],4,0)</f>
        <v>cooking</v>
      </c>
    </row>
    <row r="18448" spans="1:8">
      <c r="A18448" t="s">
        <v>1333</v>
      </c>
      <c r="B18448" t="s">
        <v>290</v>
      </c>
      <c r="C18448" t="s">
        <v>19</v>
      </c>
      <c r="D18448" s="2">
        <v>44301.799502314818</v>
      </c>
      <c r="E18448" s="3" t="str">
        <f>VLOOKUP(Main[[#This Row],[ReactionsType]],ReactionTye[],2,0)</f>
        <v>negative</v>
      </c>
      <c r="F18448" s="3">
        <f>VLOOKUP(Main[[#This Row],[ReactionsType]],ReactionTye[],3,0)</f>
        <v>15</v>
      </c>
      <c r="G18448" s="3" t="str">
        <f>VLOOKUP(Main[[#This Row],[Content ID]],Content[#All],3,0)</f>
        <v>GIF</v>
      </c>
      <c r="H18448" s="3" t="str">
        <f>VLOOKUP(Main[[#This Row],[Content ID]],Content[#All],4,0)</f>
        <v>cooking</v>
      </c>
    </row>
    <row r="18449" spans="1:8">
      <c r="A18449" t="s">
        <v>1333</v>
      </c>
      <c r="B18449" t="s">
        <v>33</v>
      </c>
      <c r="C18449" t="s">
        <v>17</v>
      </c>
      <c r="D18449" s="2">
        <v>44246.912326388891</v>
      </c>
      <c r="E18449" s="3" t="str">
        <f>VLOOKUP(Main[[#This Row],[ReactionsType]],ReactionTye[],2,0)</f>
        <v>positive</v>
      </c>
      <c r="F18449" s="3">
        <f>VLOOKUP(Main[[#This Row],[ReactionsType]],ReactionTye[],3,0)</f>
        <v>45</v>
      </c>
      <c r="G18449" s="3" t="str">
        <f>VLOOKUP(Main[[#This Row],[Content ID]],Content[#All],3,0)</f>
        <v>GIF</v>
      </c>
      <c r="H18449" s="3" t="str">
        <f>VLOOKUP(Main[[#This Row],[Content ID]],Content[#All],4,0)</f>
        <v>cooking</v>
      </c>
    </row>
    <row r="18450" spans="1:8">
      <c r="A18450" t="s">
        <v>1333</v>
      </c>
      <c r="B18450" t="s">
        <v>351</v>
      </c>
      <c r="C18450" t="s">
        <v>2</v>
      </c>
      <c r="D18450" s="2">
        <v>44309.200486111113</v>
      </c>
      <c r="E18450" s="3" t="str">
        <f>VLOOKUP(Main[[#This Row],[ReactionsType]],ReactionTye[],2,0)</f>
        <v>positive</v>
      </c>
      <c r="F18450" s="3">
        <f>VLOOKUP(Main[[#This Row],[ReactionsType]],ReactionTye[],3,0)</f>
        <v>60</v>
      </c>
      <c r="G18450" s="3" t="str">
        <f>VLOOKUP(Main[[#This Row],[Content ID]],Content[#All],3,0)</f>
        <v>GIF</v>
      </c>
      <c r="H18450" s="3" t="str">
        <f>VLOOKUP(Main[[#This Row],[Content ID]],Content[#All],4,0)</f>
        <v>cooking</v>
      </c>
    </row>
    <row r="18451" spans="1:8">
      <c r="A18451" t="s">
        <v>1333</v>
      </c>
      <c r="B18451" t="s">
        <v>186</v>
      </c>
      <c r="C18451" t="s">
        <v>13</v>
      </c>
      <c r="D18451" s="2">
        <v>44131.738634259258</v>
      </c>
      <c r="E18451" s="3" t="str">
        <f>VLOOKUP(Main[[#This Row],[ReactionsType]],ReactionTye[],2,0)</f>
        <v>positive</v>
      </c>
      <c r="F18451" s="3">
        <f>VLOOKUP(Main[[#This Row],[ReactionsType]],ReactionTye[],3,0)</f>
        <v>70</v>
      </c>
      <c r="G18451" s="3" t="str">
        <f>VLOOKUP(Main[[#This Row],[Content ID]],Content[#All],3,0)</f>
        <v>GIF</v>
      </c>
      <c r="H18451" s="3" t="str">
        <f>VLOOKUP(Main[[#This Row],[Content ID]],Content[#All],4,0)</f>
        <v>cooking</v>
      </c>
    </row>
    <row r="18452" spans="1:8">
      <c r="A18452" t="s">
        <v>1333</v>
      </c>
      <c r="B18452" t="s">
        <v>334</v>
      </c>
      <c r="C18452" t="s">
        <v>12</v>
      </c>
      <c r="D18452" s="2">
        <v>44186.840613425928</v>
      </c>
      <c r="E18452" s="3" t="str">
        <f>VLOOKUP(Main[[#This Row],[ReactionsType]],ReactionTye[],2,0)</f>
        <v>positive</v>
      </c>
      <c r="F18452" s="3">
        <f>VLOOKUP(Main[[#This Row],[ReactionsType]],ReactionTye[],3,0)</f>
        <v>75</v>
      </c>
      <c r="G18452" s="3" t="str">
        <f>VLOOKUP(Main[[#This Row],[Content ID]],Content[#All],3,0)</f>
        <v>GIF</v>
      </c>
      <c r="H18452" s="3" t="str">
        <f>VLOOKUP(Main[[#This Row],[Content ID]],Content[#All],4,0)</f>
        <v>cooking</v>
      </c>
    </row>
    <row r="18453" spans="1:8">
      <c r="A18453" t="s">
        <v>1333</v>
      </c>
      <c r="B18453" t="s">
        <v>220</v>
      </c>
      <c r="C18453" t="s">
        <v>14</v>
      </c>
      <c r="D18453" s="2">
        <v>44045.121377314812</v>
      </c>
      <c r="E18453" s="3" t="str">
        <f>VLOOKUP(Main[[#This Row],[ReactionsType]],ReactionTye[],2,0)</f>
        <v>positive</v>
      </c>
      <c r="F18453" s="3">
        <f>VLOOKUP(Main[[#This Row],[ReactionsType]],ReactionTye[],3,0)</f>
        <v>72</v>
      </c>
      <c r="G18453" s="3" t="str">
        <f>VLOOKUP(Main[[#This Row],[Content ID]],Content[#All],3,0)</f>
        <v>GIF</v>
      </c>
      <c r="H18453" s="3" t="str">
        <f>VLOOKUP(Main[[#This Row],[Content ID]],Content[#All],4,0)</f>
        <v>cooking</v>
      </c>
    </row>
    <row r="18454" spans="1:8">
      <c r="A18454" t="s">
        <v>1334</v>
      </c>
      <c r="B18454" t="s">
        <v>603</v>
      </c>
      <c r="C18454" t="s">
        <v>12</v>
      </c>
      <c r="D18454" s="2">
        <v>44062.819849537038</v>
      </c>
      <c r="E18454" s="3" t="str">
        <f>VLOOKUP(Main[[#This Row],[ReactionsType]],ReactionTye[],2,0)</f>
        <v>positive</v>
      </c>
      <c r="F18454" s="3">
        <f>VLOOKUP(Main[[#This Row],[ReactionsType]],ReactionTye[],3,0)</f>
        <v>75</v>
      </c>
      <c r="G18454" s="3" t="str">
        <f>VLOOKUP(Main[[#This Row],[Content ID]],Content[#All],3,0)</f>
        <v>audio</v>
      </c>
      <c r="H18454" s="3" t="str">
        <f>VLOOKUP(Main[[#This Row],[Content ID]],Content[#All],4,0)</f>
        <v>food</v>
      </c>
    </row>
    <row r="18455" spans="1:8">
      <c r="A18455" t="s">
        <v>1334</v>
      </c>
      <c r="B18455" t="s">
        <v>325</v>
      </c>
      <c r="C18455" t="s">
        <v>9</v>
      </c>
      <c r="D18455" s="2">
        <v>44302.565497685187</v>
      </c>
      <c r="E18455" s="3" t="str">
        <f>VLOOKUP(Main[[#This Row],[ReactionsType]],ReactionTye[],2,0)</f>
        <v>neutral</v>
      </c>
      <c r="F18455" s="3">
        <f>VLOOKUP(Main[[#This Row],[ReactionsType]],ReactionTye[],3,0)</f>
        <v>20</v>
      </c>
      <c r="G18455" s="3" t="str">
        <f>VLOOKUP(Main[[#This Row],[Content ID]],Content[#All],3,0)</f>
        <v>audio</v>
      </c>
      <c r="H18455" s="3" t="str">
        <f>VLOOKUP(Main[[#This Row],[Content ID]],Content[#All],4,0)</f>
        <v>food</v>
      </c>
    </row>
    <row r="18456" spans="1:8">
      <c r="A18456" t="s">
        <v>1334</v>
      </c>
      <c r="B18456" t="s">
        <v>208</v>
      </c>
      <c r="C18456" t="s">
        <v>19</v>
      </c>
      <c r="D18456" s="2">
        <v>44337.624861111108</v>
      </c>
      <c r="E18456" s="3" t="str">
        <f>VLOOKUP(Main[[#This Row],[ReactionsType]],ReactionTye[],2,0)</f>
        <v>negative</v>
      </c>
      <c r="F18456" s="3">
        <f>VLOOKUP(Main[[#This Row],[ReactionsType]],ReactionTye[],3,0)</f>
        <v>15</v>
      </c>
      <c r="G18456" s="3" t="str">
        <f>VLOOKUP(Main[[#This Row],[Content ID]],Content[#All],3,0)</f>
        <v>audio</v>
      </c>
      <c r="H18456" s="3" t="str">
        <f>VLOOKUP(Main[[#This Row],[Content ID]],Content[#All],4,0)</f>
        <v>food</v>
      </c>
    </row>
    <row r="18457" spans="1:8">
      <c r="A18457" t="s">
        <v>1334</v>
      </c>
      <c r="B18457" t="s">
        <v>383</v>
      </c>
      <c r="C18457" t="s">
        <v>18</v>
      </c>
      <c r="D18457" s="2">
        <v>44342.515416666669</v>
      </c>
      <c r="E18457" s="3" t="str">
        <f>VLOOKUP(Main[[#This Row],[ReactionsType]],ReactionTye[],2,0)</f>
        <v>neutral</v>
      </c>
      <c r="F18457" s="3">
        <f>VLOOKUP(Main[[#This Row],[ReactionsType]],ReactionTye[],3,0)</f>
        <v>35</v>
      </c>
      <c r="G18457" s="3" t="str">
        <f>VLOOKUP(Main[[#This Row],[Content ID]],Content[#All],3,0)</f>
        <v>audio</v>
      </c>
      <c r="H18457" s="3" t="str">
        <f>VLOOKUP(Main[[#This Row],[Content ID]],Content[#All],4,0)</f>
        <v>food</v>
      </c>
    </row>
    <row r="18458" spans="1:8">
      <c r="A18458" t="s">
        <v>1334</v>
      </c>
      <c r="B18458" t="s">
        <v>477</v>
      </c>
      <c r="C18458" t="s">
        <v>13</v>
      </c>
      <c r="D18458" s="2">
        <v>44284.036550925928</v>
      </c>
      <c r="E18458" s="3" t="str">
        <f>VLOOKUP(Main[[#This Row],[ReactionsType]],ReactionTye[],2,0)</f>
        <v>positive</v>
      </c>
      <c r="F18458" s="3">
        <f>VLOOKUP(Main[[#This Row],[ReactionsType]],ReactionTye[],3,0)</f>
        <v>70</v>
      </c>
      <c r="G18458" s="3" t="str">
        <f>VLOOKUP(Main[[#This Row],[Content ID]],Content[#All],3,0)</f>
        <v>audio</v>
      </c>
      <c r="H18458" s="3" t="str">
        <f>VLOOKUP(Main[[#This Row],[Content ID]],Content[#All],4,0)</f>
        <v>food</v>
      </c>
    </row>
    <row r="18459" spans="1:8">
      <c r="A18459" t="s">
        <v>1334</v>
      </c>
      <c r="B18459" t="s">
        <v>306</v>
      </c>
      <c r="C18459" t="s">
        <v>11</v>
      </c>
      <c r="D18459" s="2">
        <v>44162.038634259261</v>
      </c>
      <c r="E18459" s="3" t="str">
        <f>VLOOKUP(Main[[#This Row],[ReactionsType]],ReactionTye[],2,0)</f>
        <v>positive</v>
      </c>
      <c r="F18459" s="3">
        <f>VLOOKUP(Main[[#This Row],[ReactionsType]],ReactionTye[],3,0)</f>
        <v>65</v>
      </c>
      <c r="G18459" s="3" t="str">
        <f>VLOOKUP(Main[[#This Row],[Content ID]],Content[#All],3,0)</f>
        <v>audio</v>
      </c>
      <c r="H18459" s="3" t="str">
        <f>VLOOKUP(Main[[#This Row],[Content ID]],Content[#All],4,0)</f>
        <v>food</v>
      </c>
    </row>
    <row r="18460" spans="1:8">
      <c r="A18460" t="s">
        <v>1334</v>
      </c>
      <c r="B18460" t="s">
        <v>634</v>
      </c>
      <c r="C18460" t="s">
        <v>14</v>
      </c>
      <c r="D18460" s="2">
        <v>44304.698680555557</v>
      </c>
      <c r="E18460" s="3" t="str">
        <f>VLOOKUP(Main[[#This Row],[ReactionsType]],ReactionTye[],2,0)</f>
        <v>positive</v>
      </c>
      <c r="F18460" s="3">
        <f>VLOOKUP(Main[[#This Row],[ReactionsType]],ReactionTye[],3,0)</f>
        <v>72</v>
      </c>
      <c r="G18460" s="3" t="str">
        <f>VLOOKUP(Main[[#This Row],[Content ID]],Content[#All],3,0)</f>
        <v>audio</v>
      </c>
      <c r="H18460" s="3" t="str">
        <f>VLOOKUP(Main[[#This Row],[Content ID]],Content[#All],4,0)</f>
        <v>food</v>
      </c>
    </row>
    <row r="18461" spans="1:8">
      <c r="A18461" t="s">
        <v>1334</v>
      </c>
      <c r="B18461" t="s">
        <v>443</v>
      </c>
      <c r="C18461" t="s">
        <v>16</v>
      </c>
      <c r="D18461" s="2">
        <v>44317.406828703701</v>
      </c>
      <c r="E18461" s="3" t="str">
        <f>VLOOKUP(Main[[#This Row],[ReactionsType]],ReactionTye[],2,0)</f>
        <v>negative</v>
      </c>
      <c r="F18461" s="3">
        <f>VLOOKUP(Main[[#This Row],[ReactionsType]],ReactionTye[],3,0)</f>
        <v>10</v>
      </c>
      <c r="G18461" s="3" t="str">
        <f>VLOOKUP(Main[[#This Row],[Content ID]],Content[#All],3,0)</f>
        <v>audio</v>
      </c>
      <c r="H18461" s="3" t="str">
        <f>VLOOKUP(Main[[#This Row],[Content ID]],Content[#All],4,0)</f>
        <v>food</v>
      </c>
    </row>
    <row r="18462" spans="1:8">
      <c r="A18462" t="s">
        <v>1334</v>
      </c>
      <c r="B18462" t="s">
        <v>45</v>
      </c>
      <c r="C18462" t="s">
        <v>7</v>
      </c>
      <c r="D18462" s="2">
        <v>44282.428935185184</v>
      </c>
      <c r="E18462" s="3" t="str">
        <f>VLOOKUP(Main[[#This Row],[ReactionsType]],ReactionTye[],2,0)</f>
        <v>negative</v>
      </c>
      <c r="F18462" s="3">
        <f>VLOOKUP(Main[[#This Row],[ReactionsType]],ReactionTye[],3,0)</f>
        <v>5</v>
      </c>
      <c r="G18462" s="3" t="str">
        <f>VLOOKUP(Main[[#This Row],[Content ID]],Content[#All],3,0)</f>
        <v>audio</v>
      </c>
      <c r="H18462" s="3" t="str">
        <f>VLOOKUP(Main[[#This Row],[Content ID]],Content[#All],4,0)</f>
        <v>food</v>
      </c>
    </row>
    <row r="18463" spans="1:8">
      <c r="A18463" t="s">
        <v>1334</v>
      </c>
      <c r="B18463" t="s">
        <v>400</v>
      </c>
      <c r="C18463" t="s">
        <v>9</v>
      </c>
      <c r="D18463" s="2">
        <v>44290.858414351853</v>
      </c>
      <c r="E18463" s="3" t="str">
        <f>VLOOKUP(Main[[#This Row],[ReactionsType]],ReactionTye[],2,0)</f>
        <v>neutral</v>
      </c>
      <c r="F18463" s="3">
        <f>VLOOKUP(Main[[#This Row],[ReactionsType]],ReactionTye[],3,0)</f>
        <v>20</v>
      </c>
      <c r="G18463" s="3" t="str">
        <f>VLOOKUP(Main[[#This Row],[Content ID]],Content[#All],3,0)</f>
        <v>audio</v>
      </c>
      <c r="H18463" s="3" t="str">
        <f>VLOOKUP(Main[[#This Row],[Content ID]],Content[#All],4,0)</f>
        <v>food</v>
      </c>
    </row>
    <row r="18464" spans="1:8">
      <c r="A18464" t="s">
        <v>1334</v>
      </c>
      <c r="B18464" t="s">
        <v>215</v>
      </c>
      <c r="C18464" t="s">
        <v>20</v>
      </c>
      <c r="D18464" s="2">
        <v>44014.584687499999</v>
      </c>
      <c r="E18464" s="3" t="str">
        <f>VLOOKUP(Main[[#This Row],[ReactionsType]],ReactionTye[],2,0)</f>
        <v>negative</v>
      </c>
      <c r="F18464" s="3">
        <f>VLOOKUP(Main[[#This Row],[ReactionsType]],ReactionTye[],3,0)</f>
        <v>12</v>
      </c>
      <c r="G18464" s="3" t="str">
        <f>VLOOKUP(Main[[#This Row],[Content ID]],Content[#All],3,0)</f>
        <v>audio</v>
      </c>
      <c r="H18464" s="3" t="str">
        <f>VLOOKUP(Main[[#This Row],[Content ID]],Content[#All],4,0)</f>
        <v>food</v>
      </c>
    </row>
    <row r="18465" spans="1:8">
      <c r="A18465" t="s">
        <v>1334</v>
      </c>
      <c r="B18465" t="s">
        <v>27</v>
      </c>
      <c r="C18465" t="s">
        <v>2</v>
      </c>
      <c r="D18465" s="2">
        <v>44224.544768518521</v>
      </c>
      <c r="E18465" s="3" t="str">
        <f>VLOOKUP(Main[[#This Row],[ReactionsType]],ReactionTye[],2,0)</f>
        <v>positive</v>
      </c>
      <c r="F18465" s="3">
        <f>VLOOKUP(Main[[#This Row],[ReactionsType]],ReactionTye[],3,0)</f>
        <v>60</v>
      </c>
      <c r="G18465" s="3" t="str">
        <f>VLOOKUP(Main[[#This Row],[Content ID]],Content[#All],3,0)</f>
        <v>audio</v>
      </c>
      <c r="H18465" s="3" t="str">
        <f>VLOOKUP(Main[[#This Row],[Content ID]],Content[#All],4,0)</f>
        <v>food</v>
      </c>
    </row>
    <row r="18466" spans="1:8">
      <c r="A18466" t="s">
        <v>1334</v>
      </c>
      <c r="B18466" t="s">
        <v>31</v>
      </c>
      <c r="C18466" t="s">
        <v>16</v>
      </c>
      <c r="D18466" s="2">
        <v>44112.098391203705</v>
      </c>
      <c r="E18466" s="3" t="str">
        <f>VLOOKUP(Main[[#This Row],[ReactionsType]],ReactionTye[],2,0)</f>
        <v>negative</v>
      </c>
      <c r="F18466" s="3">
        <f>VLOOKUP(Main[[#This Row],[ReactionsType]],ReactionTye[],3,0)</f>
        <v>10</v>
      </c>
      <c r="G18466" s="3" t="str">
        <f>VLOOKUP(Main[[#This Row],[Content ID]],Content[#All],3,0)</f>
        <v>audio</v>
      </c>
      <c r="H18466" s="3" t="str">
        <f>VLOOKUP(Main[[#This Row],[Content ID]],Content[#All],4,0)</f>
        <v>food</v>
      </c>
    </row>
    <row r="18467" spans="1:8">
      <c r="A18467" t="s">
        <v>1334</v>
      </c>
      <c r="B18467" t="s">
        <v>446</v>
      </c>
      <c r="C18467" t="s">
        <v>18</v>
      </c>
      <c r="D18467" s="2">
        <v>44028.287812499999</v>
      </c>
      <c r="E18467" s="3" t="str">
        <f>VLOOKUP(Main[[#This Row],[ReactionsType]],ReactionTye[],2,0)</f>
        <v>neutral</v>
      </c>
      <c r="F18467" s="3">
        <f>VLOOKUP(Main[[#This Row],[ReactionsType]],ReactionTye[],3,0)</f>
        <v>35</v>
      </c>
      <c r="G18467" s="3" t="str">
        <f>VLOOKUP(Main[[#This Row],[Content ID]],Content[#All],3,0)</f>
        <v>audio</v>
      </c>
      <c r="H18467" s="3" t="str">
        <f>VLOOKUP(Main[[#This Row],[Content ID]],Content[#All],4,0)</f>
        <v>food</v>
      </c>
    </row>
    <row r="18468" spans="1:8">
      <c r="A18468" t="s">
        <v>1334</v>
      </c>
      <c r="B18468" t="s">
        <v>204</v>
      </c>
      <c r="C18468" t="s">
        <v>8</v>
      </c>
      <c r="D18468" s="2">
        <v>44029.226122685184</v>
      </c>
      <c r="E18468" s="3" t="str">
        <f>VLOOKUP(Main[[#This Row],[ReactionsType]],ReactionTye[],2,0)</f>
        <v>positive</v>
      </c>
      <c r="F18468" s="3">
        <f>VLOOKUP(Main[[#This Row],[ReactionsType]],ReactionTye[],3,0)</f>
        <v>30</v>
      </c>
      <c r="G18468" s="3" t="str">
        <f>VLOOKUP(Main[[#This Row],[Content ID]],Content[#All],3,0)</f>
        <v>audio</v>
      </c>
      <c r="H18468" s="3" t="str">
        <f>VLOOKUP(Main[[#This Row],[Content ID]],Content[#All],4,0)</f>
        <v>food</v>
      </c>
    </row>
    <row r="18469" spans="1:8">
      <c r="A18469" t="s">
        <v>1335</v>
      </c>
      <c r="B18469" t="s">
        <v>197</v>
      </c>
      <c r="C18469" t="s">
        <v>16</v>
      </c>
      <c r="D18469" s="2">
        <v>44272.575150462966</v>
      </c>
      <c r="E18469" s="3" t="str">
        <f>VLOOKUP(Main[[#This Row],[ReactionsType]],ReactionTye[],2,0)</f>
        <v>negative</v>
      </c>
      <c r="F18469" s="3">
        <f>VLOOKUP(Main[[#This Row],[ReactionsType]],ReactionTye[],3,0)</f>
        <v>10</v>
      </c>
      <c r="G18469" s="3" t="str">
        <f>VLOOKUP(Main[[#This Row],[Content ID]],Content[#All],3,0)</f>
        <v>audio</v>
      </c>
      <c r="H18469" s="3" t="str">
        <f>VLOOKUP(Main[[#This Row],[Content ID]],Content[#All],4,0)</f>
        <v>healthy eating</v>
      </c>
    </row>
    <row r="18470" spans="1:8">
      <c r="A18470" t="s">
        <v>1335</v>
      </c>
      <c r="B18470" t="s">
        <v>405</v>
      </c>
      <c r="C18470" t="s">
        <v>2</v>
      </c>
      <c r="D18470" s="2">
        <v>44355.554305555554</v>
      </c>
      <c r="E18470" s="3" t="str">
        <f>VLOOKUP(Main[[#This Row],[ReactionsType]],ReactionTye[],2,0)</f>
        <v>positive</v>
      </c>
      <c r="F18470" s="3">
        <f>VLOOKUP(Main[[#This Row],[ReactionsType]],ReactionTye[],3,0)</f>
        <v>60</v>
      </c>
      <c r="G18470" s="3" t="str">
        <f>VLOOKUP(Main[[#This Row],[Content ID]],Content[#All],3,0)</f>
        <v>audio</v>
      </c>
      <c r="H18470" s="3" t="str">
        <f>VLOOKUP(Main[[#This Row],[Content ID]],Content[#All],4,0)</f>
        <v>healthy eating</v>
      </c>
    </row>
    <row r="18471" spans="1:8">
      <c r="A18471" t="s">
        <v>1335</v>
      </c>
      <c r="B18471" t="s">
        <v>356</v>
      </c>
      <c r="C18471" t="s">
        <v>4</v>
      </c>
      <c r="D18471" s="2">
        <v>44269.056134259263</v>
      </c>
      <c r="E18471" s="3" t="str">
        <f>VLOOKUP(Main[[#This Row],[ReactionsType]],ReactionTye[],2,0)</f>
        <v>positive</v>
      </c>
      <c r="F18471" s="3">
        <f>VLOOKUP(Main[[#This Row],[ReactionsType]],ReactionTye[],3,0)</f>
        <v>70</v>
      </c>
      <c r="G18471" s="3" t="str">
        <f>VLOOKUP(Main[[#This Row],[Content ID]],Content[#All],3,0)</f>
        <v>audio</v>
      </c>
      <c r="H18471" s="3" t="str">
        <f>VLOOKUP(Main[[#This Row],[Content ID]],Content[#All],4,0)</f>
        <v>healthy eating</v>
      </c>
    </row>
    <row r="18472" spans="1:8">
      <c r="A18472" t="s">
        <v>1335</v>
      </c>
      <c r="B18472" t="s">
        <v>455</v>
      </c>
      <c r="C18472" t="s">
        <v>5</v>
      </c>
      <c r="D18472" s="2">
        <v>44217.322824074072</v>
      </c>
      <c r="E18472" s="3" t="str">
        <f>VLOOKUP(Main[[#This Row],[ReactionsType]],ReactionTye[],2,0)</f>
        <v>negative</v>
      </c>
      <c r="F18472" s="3">
        <f>VLOOKUP(Main[[#This Row],[ReactionsType]],ReactionTye[],3,0)</f>
        <v>0</v>
      </c>
      <c r="G18472" s="3" t="str">
        <f>VLOOKUP(Main[[#This Row],[Content ID]],Content[#All],3,0)</f>
        <v>audio</v>
      </c>
      <c r="H18472" s="3" t="str">
        <f>VLOOKUP(Main[[#This Row],[Content ID]],Content[#All],4,0)</f>
        <v>healthy eating</v>
      </c>
    </row>
    <row r="18473" spans="1:8">
      <c r="A18473" t="s">
        <v>1335</v>
      </c>
      <c r="B18473" t="s">
        <v>327</v>
      </c>
      <c r="C18473" t="s">
        <v>8</v>
      </c>
      <c r="D18473" s="2">
        <v>44313.970659722225</v>
      </c>
      <c r="E18473" s="3" t="str">
        <f>VLOOKUP(Main[[#This Row],[ReactionsType]],ReactionTye[],2,0)</f>
        <v>positive</v>
      </c>
      <c r="F18473" s="3">
        <f>VLOOKUP(Main[[#This Row],[ReactionsType]],ReactionTye[],3,0)</f>
        <v>30</v>
      </c>
      <c r="G18473" s="3" t="str">
        <f>VLOOKUP(Main[[#This Row],[Content ID]],Content[#All],3,0)</f>
        <v>audio</v>
      </c>
      <c r="H18473" s="3" t="str">
        <f>VLOOKUP(Main[[#This Row],[Content ID]],Content[#All],4,0)</f>
        <v>healthy eating</v>
      </c>
    </row>
    <row r="18474" spans="1:8">
      <c r="A18474" t="s">
        <v>1335</v>
      </c>
      <c r="B18474" t="s">
        <v>185</v>
      </c>
      <c r="C18474" t="s">
        <v>5</v>
      </c>
      <c r="D18474" s="2">
        <v>44173.860763888886</v>
      </c>
      <c r="E18474" s="3" t="str">
        <f>VLOOKUP(Main[[#This Row],[ReactionsType]],ReactionTye[],2,0)</f>
        <v>negative</v>
      </c>
      <c r="F18474" s="3">
        <f>VLOOKUP(Main[[#This Row],[ReactionsType]],ReactionTye[],3,0)</f>
        <v>0</v>
      </c>
      <c r="G18474" s="3" t="str">
        <f>VLOOKUP(Main[[#This Row],[Content ID]],Content[#All],3,0)</f>
        <v>audio</v>
      </c>
      <c r="H18474" s="3" t="str">
        <f>VLOOKUP(Main[[#This Row],[Content ID]],Content[#All],4,0)</f>
        <v>healthy eating</v>
      </c>
    </row>
    <row r="18475" spans="1:8">
      <c r="A18475" t="s">
        <v>1335</v>
      </c>
      <c r="B18475" t="s">
        <v>503</v>
      </c>
      <c r="C18475" t="s">
        <v>17</v>
      </c>
      <c r="D18475" s="2">
        <v>44094.300613425927</v>
      </c>
      <c r="E18475" s="3" t="str">
        <f>VLOOKUP(Main[[#This Row],[ReactionsType]],ReactionTye[],2,0)</f>
        <v>positive</v>
      </c>
      <c r="F18475" s="3">
        <f>VLOOKUP(Main[[#This Row],[ReactionsType]],ReactionTye[],3,0)</f>
        <v>45</v>
      </c>
      <c r="G18475" s="3" t="str">
        <f>VLOOKUP(Main[[#This Row],[Content ID]],Content[#All],3,0)</f>
        <v>audio</v>
      </c>
      <c r="H18475" s="3" t="str">
        <f>VLOOKUP(Main[[#This Row],[Content ID]],Content[#All],4,0)</f>
        <v>healthy eating</v>
      </c>
    </row>
    <row r="18476" spans="1:8">
      <c r="A18476" t="s">
        <v>1335</v>
      </c>
      <c r="B18476" t="s">
        <v>86</v>
      </c>
      <c r="C18476" t="s">
        <v>9</v>
      </c>
      <c r="D18476" s="2">
        <v>44121.879525462966</v>
      </c>
      <c r="E18476" s="3" t="str">
        <f>VLOOKUP(Main[[#This Row],[ReactionsType]],ReactionTye[],2,0)</f>
        <v>neutral</v>
      </c>
      <c r="F18476" s="3">
        <f>VLOOKUP(Main[[#This Row],[ReactionsType]],ReactionTye[],3,0)</f>
        <v>20</v>
      </c>
      <c r="G18476" s="3" t="str">
        <f>VLOOKUP(Main[[#This Row],[Content ID]],Content[#All],3,0)</f>
        <v>audio</v>
      </c>
      <c r="H18476" s="3" t="str">
        <f>VLOOKUP(Main[[#This Row],[Content ID]],Content[#All],4,0)</f>
        <v>healthy eating</v>
      </c>
    </row>
    <row r="18477" spans="1:8">
      <c r="A18477" t="s">
        <v>1335</v>
      </c>
      <c r="B18477" t="s">
        <v>369</v>
      </c>
      <c r="C18477" t="s">
        <v>14</v>
      </c>
      <c r="D18477" s="2">
        <v>44090.33320601852</v>
      </c>
      <c r="E18477" s="3" t="str">
        <f>VLOOKUP(Main[[#This Row],[ReactionsType]],ReactionTye[],2,0)</f>
        <v>positive</v>
      </c>
      <c r="F18477" s="3">
        <f>VLOOKUP(Main[[#This Row],[ReactionsType]],ReactionTye[],3,0)</f>
        <v>72</v>
      </c>
      <c r="G18477" s="3" t="str">
        <f>VLOOKUP(Main[[#This Row],[Content ID]],Content[#All],3,0)</f>
        <v>audio</v>
      </c>
      <c r="H18477" s="3" t="str">
        <f>VLOOKUP(Main[[#This Row],[Content ID]],Content[#All],4,0)</f>
        <v>healthy eating</v>
      </c>
    </row>
    <row r="18478" spans="1:8">
      <c r="A18478" t="s">
        <v>1335</v>
      </c>
      <c r="B18478" t="s">
        <v>592</v>
      </c>
      <c r="C18478" t="s">
        <v>12</v>
      </c>
      <c r="D18478" s="2">
        <v>44198.051504629628</v>
      </c>
      <c r="E18478" s="3" t="str">
        <f>VLOOKUP(Main[[#This Row],[ReactionsType]],ReactionTye[],2,0)</f>
        <v>positive</v>
      </c>
      <c r="F18478" s="3">
        <f>VLOOKUP(Main[[#This Row],[ReactionsType]],ReactionTye[],3,0)</f>
        <v>75</v>
      </c>
      <c r="G18478" s="3" t="str">
        <f>VLOOKUP(Main[[#This Row],[Content ID]],Content[#All],3,0)</f>
        <v>audio</v>
      </c>
      <c r="H18478" s="3" t="str">
        <f>VLOOKUP(Main[[#This Row],[Content ID]],Content[#All],4,0)</f>
        <v>healthy eating</v>
      </c>
    </row>
    <row r="18479" spans="1:8">
      <c r="A18479" t="s">
        <v>1335</v>
      </c>
      <c r="B18479" t="s">
        <v>77</v>
      </c>
      <c r="C18479" t="s">
        <v>4</v>
      </c>
      <c r="D18479" s="2">
        <v>44257.259733796294</v>
      </c>
      <c r="E18479" s="3" t="str">
        <f>VLOOKUP(Main[[#This Row],[ReactionsType]],ReactionTye[],2,0)</f>
        <v>positive</v>
      </c>
      <c r="F18479" s="3">
        <f>VLOOKUP(Main[[#This Row],[ReactionsType]],ReactionTye[],3,0)</f>
        <v>70</v>
      </c>
      <c r="G18479" s="3" t="str">
        <f>VLOOKUP(Main[[#This Row],[Content ID]],Content[#All],3,0)</f>
        <v>audio</v>
      </c>
      <c r="H18479" s="3" t="str">
        <f>VLOOKUP(Main[[#This Row],[Content ID]],Content[#All],4,0)</f>
        <v>healthy eating</v>
      </c>
    </row>
    <row r="18480" spans="1:8">
      <c r="A18480" t="s">
        <v>1335</v>
      </c>
      <c r="B18480" t="s">
        <v>53</v>
      </c>
      <c r="C18480" t="s">
        <v>7</v>
      </c>
      <c r="D18480" s="2">
        <v>44353.453055555554</v>
      </c>
      <c r="E18480" s="3" t="str">
        <f>VLOOKUP(Main[[#This Row],[ReactionsType]],ReactionTye[],2,0)</f>
        <v>negative</v>
      </c>
      <c r="F18480" s="3">
        <f>VLOOKUP(Main[[#This Row],[ReactionsType]],ReactionTye[],3,0)</f>
        <v>5</v>
      </c>
      <c r="G18480" s="3" t="str">
        <f>VLOOKUP(Main[[#This Row],[Content ID]],Content[#All],3,0)</f>
        <v>audio</v>
      </c>
      <c r="H18480" s="3" t="str">
        <f>VLOOKUP(Main[[#This Row],[Content ID]],Content[#All],4,0)</f>
        <v>healthy eating</v>
      </c>
    </row>
    <row r="18481" spans="1:8">
      <c r="A18481" t="s">
        <v>1335</v>
      </c>
      <c r="B18481" t="s">
        <v>255</v>
      </c>
      <c r="C18481" t="s">
        <v>12</v>
      </c>
      <c r="D18481" s="2">
        <v>44044.367245370369</v>
      </c>
      <c r="E18481" s="3" t="str">
        <f>VLOOKUP(Main[[#This Row],[ReactionsType]],ReactionTye[],2,0)</f>
        <v>positive</v>
      </c>
      <c r="F18481" s="3">
        <f>VLOOKUP(Main[[#This Row],[ReactionsType]],ReactionTye[],3,0)</f>
        <v>75</v>
      </c>
      <c r="G18481" s="3" t="str">
        <f>VLOOKUP(Main[[#This Row],[Content ID]],Content[#All],3,0)</f>
        <v>audio</v>
      </c>
      <c r="H18481" s="3" t="str">
        <f>VLOOKUP(Main[[#This Row],[Content ID]],Content[#All],4,0)</f>
        <v>healthy eating</v>
      </c>
    </row>
    <row r="18482" spans="1:8">
      <c r="A18482" t="s">
        <v>1335</v>
      </c>
      <c r="B18482" t="s">
        <v>133</v>
      </c>
      <c r="C18482" t="s">
        <v>13</v>
      </c>
      <c r="D18482" s="2">
        <v>44098.064074074071</v>
      </c>
      <c r="E18482" s="3" t="str">
        <f>VLOOKUP(Main[[#This Row],[ReactionsType]],ReactionTye[],2,0)</f>
        <v>positive</v>
      </c>
      <c r="F18482" s="3">
        <f>VLOOKUP(Main[[#This Row],[ReactionsType]],ReactionTye[],3,0)</f>
        <v>70</v>
      </c>
      <c r="G18482" s="3" t="str">
        <f>VLOOKUP(Main[[#This Row],[Content ID]],Content[#All],3,0)</f>
        <v>audio</v>
      </c>
      <c r="H18482" s="3" t="str">
        <f>VLOOKUP(Main[[#This Row],[Content ID]],Content[#All],4,0)</f>
        <v>healthy eating</v>
      </c>
    </row>
    <row r="18483" spans="1:8">
      <c r="A18483" t="s">
        <v>1335</v>
      </c>
      <c r="B18483" t="s">
        <v>375</v>
      </c>
      <c r="C18483" t="s">
        <v>18</v>
      </c>
      <c r="D18483" s="2">
        <v>44144.084201388891</v>
      </c>
      <c r="E18483" s="3" t="str">
        <f>VLOOKUP(Main[[#This Row],[ReactionsType]],ReactionTye[],2,0)</f>
        <v>neutral</v>
      </c>
      <c r="F18483" s="3">
        <f>VLOOKUP(Main[[#This Row],[ReactionsType]],ReactionTye[],3,0)</f>
        <v>35</v>
      </c>
      <c r="G18483" s="3" t="str">
        <f>VLOOKUP(Main[[#This Row],[Content ID]],Content[#All],3,0)</f>
        <v>audio</v>
      </c>
      <c r="H18483" s="3" t="str">
        <f>VLOOKUP(Main[[#This Row],[Content ID]],Content[#All],4,0)</f>
        <v>healthy eating</v>
      </c>
    </row>
    <row r="18484" spans="1:8">
      <c r="A18484" t="s">
        <v>1335</v>
      </c>
      <c r="B18484" t="s">
        <v>104</v>
      </c>
      <c r="C18484" t="s">
        <v>18</v>
      </c>
      <c r="D18484" s="2">
        <v>44316.594560185185</v>
      </c>
      <c r="E18484" s="3" t="str">
        <f>VLOOKUP(Main[[#This Row],[ReactionsType]],ReactionTye[],2,0)</f>
        <v>neutral</v>
      </c>
      <c r="F18484" s="3">
        <f>VLOOKUP(Main[[#This Row],[ReactionsType]],ReactionTye[],3,0)</f>
        <v>35</v>
      </c>
      <c r="G18484" s="3" t="str">
        <f>VLOOKUP(Main[[#This Row],[Content ID]],Content[#All],3,0)</f>
        <v>audio</v>
      </c>
      <c r="H18484" s="3" t="str">
        <f>VLOOKUP(Main[[#This Row],[Content ID]],Content[#All],4,0)</f>
        <v>healthy eating</v>
      </c>
    </row>
    <row r="18485" spans="1:8">
      <c r="A18485" t="s">
        <v>1335</v>
      </c>
      <c r="B18485" t="s">
        <v>231</v>
      </c>
      <c r="C18485" t="s">
        <v>12</v>
      </c>
      <c r="D18485" s="2">
        <v>44014.797500000001</v>
      </c>
      <c r="E18485" s="3" t="str">
        <f>VLOOKUP(Main[[#This Row],[ReactionsType]],ReactionTye[],2,0)</f>
        <v>positive</v>
      </c>
      <c r="F18485" s="3">
        <f>VLOOKUP(Main[[#This Row],[ReactionsType]],ReactionTye[],3,0)</f>
        <v>75</v>
      </c>
      <c r="G18485" s="3" t="str">
        <f>VLOOKUP(Main[[#This Row],[Content ID]],Content[#All],3,0)</f>
        <v>audio</v>
      </c>
      <c r="H18485" s="3" t="str">
        <f>VLOOKUP(Main[[#This Row],[Content ID]],Content[#All],4,0)</f>
        <v>healthy eating</v>
      </c>
    </row>
    <row r="18486" spans="1:8">
      <c r="A18486" t="s">
        <v>1335</v>
      </c>
      <c r="B18486" t="s">
        <v>195</v>
      </c>
      <c r="C18486" t="s">
        <v>7</v>
      </c>
      <c r="D18486" s="2">
        <v>44267.36041666667</v>
      </c>
      <c r="E18486" s="3" t="str">
        <f>VLOOKUP(Main[[#This Row],[ReactionsType]],ReactionTye[],2,0)</f>
        <v>negative</v>
      </c>
      <c r="F18486" s="3">
        <f>VLOOKUP(Main[[#This Row],[ReactionsType]],ReactionTye[],3,0)</f>
        <v>5</v>
      </c>
      <c r="G18486" s="3" t="str">
        <f>VLOOKUP(Main[[#This Row],[Content ID]],Content[#All],3,0)</f>
        <v>audio</v>
      </c>
      <c r="H18486" s="3" t="str">
        <f>VLOOKUP(Main[[#This Row],[Content ID]],Content[#All],4,0)</f>
        <v>healthy eating</v>
      </c>
    </row>
    <row r="18487" spans="1:8">
      <c r="A18487" t="s">
        <v>1335</v>
      </c>
      <c r="B18487" t="s">
        <v>393</v>
      </c>
      <c r="C18487" t="s">
        <v>13</v>
      </c>
      <c r="D18487" s="2">
        <v>44306.741979166669</v>
      </c>
      <c r="E18487" s="3" t="str">
        <f>VLOOKUP(Main[[#This Row],[ReactionsType]],ReactionTye[],2,0)</f>
        <v>positive</v>
      </c>
      <c r="F18487" s="3">
        <f>VLOOKUP(Main[[#This Row],[ReactionsType]],ReactionTye[],3,0)</f>
        <v>70</v>
      </c>
      <c r="G18487" s="3" t="str">
        <f>VLOOKUP(Main[[#This Row],[Content ID]],Content[#All],3,0)</f>
        <v>audio</v>
      </c>
      <c r="H18487" s="3" t="str">
        <f>VLOOKUP(Main[[#This Row],[Content ID]],Content[#All],4,0)</f>
        <v>healthy eating</v>
      </c>
    </row>
    <row r="18488" spans="1:8">
      <c r="A18488" t="s">
        <v>1335</v>
      </c>
      <c r="B18488" t="s">
        <v>59</v>
      </c>
      <c r="C18488" t="s">
        <v>7</v>
      </c>
      <c r="D18488" s="2">
        <v>44151.184317129628</v>
      </c>
      <c r="E18488" s="3" t="str">
        <f>VLOOKUP(Main[[#This Row],[ReactionsType]],ReactionTye[],2,0)</f>
        <v>negative</v>
      </c>
      <c r="F18488" s="3">
        <f>VLOOKUP(Main[[#This Row],[ReactionsType]],ReactionTye[],3,0)</f>
        <v>5</v>
      </c>
      <c r="G18488" s="3" t="str">
        <f>VLOOKUP(Main[[#This Row],[Content ID]],Content[#All],3,0)</f>
        <v>audio</v>
      </c>
      <c r="H18488" s="3" t="str">
        <f>VLOOKUP(Main[[#This Row],[Content ID]],Content[#All],4,0)</f>
        <v>healthy eating</v>
      </c>
    </row>
    <row r="18489" spans="1:8">
      <c r="A18489" t="s">
        <v>1336</v>
      </c>
      <c r="B18489" t="s">
        <v>179</v>
      </c>
      <c r="C18489" t="s">
        <v>13</v>
      </c>
      <c r="D18489" s="2">
        <v>44269.581886574073</v>
      </c>
      <c r="E18489" s="3" t="str">
        <f>VLOOKUP(Main[[#This Row],[ReactionsType]],ReactionTye[],2,0)</f>
        <v>positive</v>
      </c>
      <c r="F18489" s="3">
        <f>VLOOKUP(Main[[#This Row],[ReactionsType]],ReactionTye[],3,0)</f>
        <v>70</v>
      </c>
      <c r="G18489" s="3" t="str">
        <f>VLOOKUP(Main[[#This Row],[Content ID]],Content[#All],3,0)</f>
        <v>photo</v>
      </c>
      <c r="H18489" s="3" t="str">
        <f>VLOOKUP(Main[[#This Row],[Content ID]],Content[#All],4,0)</f>
        <v>dogs</v>
      </c>
    </row>
    <row r="18490" spans="1:8">
      <c r="A18490" t="s">
        <v>1336</v>
      </c>
      <c r="B18490" t="s">
        <v>572</v>
      </c>
      <c r="C18490" t="s">
        <v>20</v>
      </c>
      <c r="D18490" s="2">
        <v>44166.541261574072</v>
      </c>
      <c r="E18490" s="3" t="str">
        <f>VLOOKUP(Main[[#This Row],[ReactionsType]],ReactionTye[],2,0)</f>
        <v>negative</v>
      </c>
      <c r="F18490" s="3">
        <f>VLOOKUP(Main[[#This Row],[ReactionsType]],ReactionTye[],3,0)</f>
        <v>12</v>
      </c>
      <c r="G18490" s="3" t="str">
        <f>VLOOKUP(Main[[#This Row],[Content ID]],Content[#All],3,0)</f>
        <v>photo</v>
      </c>
      <c r="H18490" s="3" t="str">
        <f>VLOOKUP(Main[[#This Row],[Content ID]],Content[#All],4,0)</f>
        <v>dogs</v>
      </c>
    </row>
    <row r="18491" spans="1:8">
      <c r="A18491" t="s">
        <v>1336</v>
      </c>
      <c r="B18491" t="s">
        <v>195</v>
      </c>
      <c r="C18491" t="s">
        <v>4</v>
      </c>
      <c r="D18491" s="2">
        <v>44077.106747685182</v>
      </c>
      <c r="E18491" s="3" t="str">
        <f>VLOOKUP(Main[[#This Row],[ReactionsType]],ReactionTye[],2,0)</f>
        <v>positive</v>
      </c>
      <c r="F18491" s="3">
        <f>VLOOKUP(Main[[#This Row],[ReactionsType]],ReactionTye[],3,0)</f>
        <v>70</v>
      </c>
      <c r="G18491" s="3" t="str">
        <f>VLOOKUP(Main[[#This Row],[Content ID]],Content[#All],3,0)</f>
        <v>photo</v>
      </c>
      <c r="H18491" s="3" t="str">
        <f>VLOOKUP(Main[[#This Row],[Content ID]],Content[#All],4,0)</f>
        <v>dogs</v>
      </c>
    </row>
    <row r="18492" spans="1:8">
      <c r="A18492" t="s">
        <v>1336</v>
      </c>
      <c r="B18492" t="s">
        <v>204</v>
      </c>
      <c r="C18492" t="s">
        <v>2</v>
      </c>
      <c r="D18492" s="2">
        <v>44267.636516203704</v>
      </c>
      <c r="E18492" s="3" t="str">
        <f>VLOOKUP(Main[[#This Row],[ReactionsType]],ReactionTye[],2,0)</f>
        <v>positive</v>
      </c>
      <c r="F18492" s="3">
        <f>VLOOKUP(Main[[#This Row],[ReactionsType]],ReactionTye[],3,0)</f>
        <v>60</v>
      </c>
      <c r="G18492" s="3" t="str">
        <f>VLOOKUP(Main[[#This Row],[Content ID]],Content[#All],3,0)</f>
        <v>photo</v>
      </c>
      <c r="H18492" s="3" t="str">
        <f>VLOOKUP(Main[[#This Row],[Content ID]],Content[#All],4,0)</f>
        <v>dogs</v>
      </c>
    </row>
    <row r="18493" spans="1:8">
      <c r="A18493" t="s">
        <v>1336</v>
      </c>
      <c r="B18493" t="s">
        <v>526</v>
      </c>
      <c r="C18493" t="s">
        <v>14</v>
      </c>
      <c r="D18493" s="2">
        <v>44166.750740740739</v>
      </c>
      <c r="E18493" s="3" t="str">
        <f>VLOOKUP(Main[[#This Row],[ReactionsType]],ReactionTye[],2,0)</f>
        <v>positive</v>
      </c>
      <c r="F18493" s="3">
        <f>VLOOKUP(Main[[#This Row],[ReactionsType]],ReactionTye[],3,0)</f>
        <v>72</v>
      </c>
      <c r="G18493" s="3" t="str">
        <f>VLOOKUP(Main[[#This Row],[Content ID]],Content[#All],3,0)</f>
        <v>photo</v>
      </c>
      <c r="H18493" s="3" t="str">
        <f>VLOOKUP(Main[[#This Row],[Content ID]],Content[#All],4,0)</f>
        <v>dogs</v>
      </c>
    </row>
    <row r="18494" spans="1:8">
      <c r="A18494" t="s">
        <v>1336</v>
      </c>
      <c r="B18494" t="s">
        <v>232</v>
      </c>
      <c r="C18494" t="s">
        <v>19</v>
      </c>
      <c r="D18494" s="2">
        <v>44065.474953703706</v>
      </c>
      <c r="E18494" s="3" t="str">
        <f>VLOOKUP(Main[[#This Row],[ReactionsType]],ReactionTye[],2,0)</f>
        <v>negative</v>
      </c>
      <c r="F18494" s="3">
        <f>VLOOKUP(Main[[#This Row],[ReactionsType]],ReactionTye[],3,0)</f>
        <v>15</v>
      </c>
      <c r="G18494" s="3" t="str">
        <f>VLOOKUP(Main[[#This Row],[Content ID]],Content[#All],3,0)</f>
        <v>photo</v>
      </c>
      <c r="H18494" s="3" t="str">
        <f>VLOOKUP(Main[[#This Row],[Content ID]],Content[#All],4,0)</f>
        <v>dogs</v>
      </c>
    </row>
    <row r="18495" spans="1:8">
      <c r="A18495" t="s">
        <v>1336</v>
      </c>
      <c r="B18495" t="s">
        <v>587</v>
      </c>
      <c r="C18495" t="s">
        <v>5</v>
      </c>
      <c r="D18495" s="2">
        <v>44287.833657407406</v>
      </c>
      <c r="E18495" s="3" t="str">
        <f>VLOOKUP(Main[[#This Row],[ReactionsType]],ReactionTye[],2,0)</f>
        <v>negative</v>
      </c>
      <c r="F18495" s="3">
        <f>VLOOKUP(Main[[#This Row],[ReactionsType]],ReactionTye[],3,0)</f>
        <v>0</v>
      </c>
      <c r="G18495" s="3" t="str">
        <f>VLOOKUP(Main[[#This Row],[Content ID]],Content[#All],3,0)</f>
        <v>photo</v>
      </c>
      <c r="H18495" s="3" t="str">
        <f>VLOOKUP(Main[[#This Row],[Content ID]],Content[#All],4,0)</f>
        <v>dogs</v>
      </c>
    </row>
    <row r="18496" spans="1:8">
      <c r="A18496" t="s">
        <v>1336</v>
      </c>
      <c r="B18496" t="s">
        <v>58</v>
      </c>
      <c r="C18496" t="s">
        <v>14</v>
      </c>
      <c r="D18496" s="2">
        <v>44295.673506944448</v>
      </c>
      <c r="E18496" s="3" t="str">
        <f>VLOOKUP(Main[[#This Row],[ReactionsType]],ReactionTye[],2,0)</f>
        <v>positive</v>
      </c>
      <c r="F18496" s="3">
        <f>VLOOKUP(Main[[#This Row],[ReactionsType]],ReactionTye[],3,0)</f>
        <v>72</v>
      </c>
      <c r="G18496" s="3" t="str">
        <f>VLOOKUP(Main[[#This Row],[Content ID]],Content[#All],3,0)</f>
        <v>photo</v>
      </c>
      <c r="H18496" s="3" t="str">
        <f>VLOOKUP(Main[[#This Row],[Content ID]],Content[#All],4,0)</f>
        <v>dogs</v>
      </c>
    </row>
    <row r="18497" spans="1:8">
      <c r="A18497" t="s">
        <v>1336</v>
      </c>
      <c r="B18497" t="s">
        <v>85</v>
      </c>
      <c r="C18497" t="s">
        <v>2</v>
      </c>
      <c r="D18497" s="2">
        <v>44182.801608796297</v>
      </c>
      <c r="E18497" s="3" t="str">
        <f>VLOOKUP(Main[[#This Row],[ReactionsType]],ReactionTye[],2,0)</f>
        <v>positive</v>
      </c>
      <c r="F18497" s="3">
        <f>VLOOKUP(Main[[#This Row],[ReactionsType]],ReactionTye[],3,0)</f>
        <v>60</v>
      </c>
      <c r="G18497" s="3" t="str">
        <f>VLOOKUP(Main[[#This Row],[Content ID]],Content[#All],3,0)</f>
        <v>photo</v>
      </c>
      <c r="H18497" s="3" t="str">
        <f>VLOOKUP(Main[[#This Row],[Content ID]],Content[#All],4,0)</f>
        <v>dogs</v>
      </c>
    </row>
    <row r="18498" spans="1:8">
      <c r="A18498" t="s">
        <v>1336</v>
      </c>
      <c r="B18498" t="s">
        <v>273</v>
      </c>
      <c r="C18498" t="s">
        <v>16</v>
      </c>
      <c r="D18498" s="2">
        <v>44317.946331018517</v>
      </c>
      <c r="E18498" s="3" t="str">
        <f>VLOOKUP(Main[[#This Row],[ReactionsType]],ReactionTye[],2,0)</f>
        <v>negative</v>
      </c>
      <c r="F18498" s="3">
        <f>VLOOKUP(Main[[#This Row],[ReactionsType]],ReactionTye[],3,0)</f>
        <v>10</v>
      </c>
      <c r="G18498" s="3" t="str">
        <f>VLOOKUP(Main[[#This Row],[Content ID]],Content[#All],3,0)</f>
        <v>photo</v>
      </c>
      <c r="H18498" s="3" t="str">
        <f>VLOOKUP(Main[[#This Row],[Content ID]],Content[#All],4,0)</f>
        <v>dogs</v>
      </c>
    </row>
    <row r="18499" spans="1:8">
      <c r="A18499" t="s">
        <v>1336</v>
      </c>
      <c r="B18499" t="s">
        <v>548</v>
      </c>
      <c r="C18499" t="s">
        <v>12</v>
      </c>
      <c r="D18499" s="2">
        <v>44191.533576388887</v>
      </c>
      <c r="E18499" s="3" t="str">
        <f>VLOOKUP(Main[[#This Row],[ReactionsType]],ReactionTye[],2,0)</f>
        <v>positive</v>
      </c>
      <c r="F18499" s="3">
        <f>VLOOKUP(Main[[#This Row],[ReactionsType]],ReactionTye[],3,0)</f>
        <v>75</v>
      </c>
      <c r="G18499" s="3" t="str">
        <f>VLOOKUP(Main[[#This Row],[Content ID]],Content[#All],3,0)</f>
        <v>photo</v>
      </c>
      <c r="H18499" s="3" t="str">
        <f>VLOOKUP(Main[[#This Row],[Content ID]],Content[#All],4,0)</f>
        <v>dogs</v>
      </c>
    </row>
    <row r="18500" spans="1:8">
      <c r="A18500" t="s">
        <v>1336</v>
      </c>
      <c r="B18500" t="s">
        <v>50</v>
      </c>
      <c r="C18500" t="s">
        <v>15</v>
      </c>
      <c r="D18500" s="2">
        <v>44303.044456018521</v>
      </c>
      <c r="E18500" s="3" t="str">
        <f>VLOOKUP(Main[[#This Row],[ReactionsType]],ReactionTye[],2,0)</f>
        <v>positive</v>
      </c>
      <c r="F18500" s="3">
        <f>VLOOKUP(Main[[#This Row],[ReactionsType]],ReactionTye[],3,0)</f>
        <v>50</v>
      </c>
      <c r="G18500" s="3" t="str">
        <f>VLOOKUP(Main[[#This Row],[Content ID]],Content[#All],3,0)</f>
        <v>photo</v>
      </c>
      <c r="H18500" s="3" t="str">
        <f>VLOOKUP(Main[[#This Row],[Content ID]],Content[#All],4,0)</f>
        <v>dogs</v>
      </c>
    </row>
    <row r="18501" spans="1:8">
      <c r="A18501" t="s">
        <v>1336</v>
      </c>
      <c r="B18501" t="s">
        <v>355</v>
      </c>
      <c r="C18501" t="s">
        <v>9</v>
      </c>
      <c r="D18501" s="2">
        <v>44248.116516203707</v>
      </c>
      <c r="E18501" s="3" t="str">
        <f>VLOOKUP(Main[[#This Row],[ReactionsType]],ReactionTye[],2,0)</f>
        <v>neutral</v>
      </c>
      <c r="F18501" s="3">
        <f>VLOOKUP(Main[[#This Row],[ReactionsType]],ReactionTye[],3,0)</f>
        <v>20</v>
      </c>
      <c r="G18501" s="3" t="str">
        <f>VLOOKUP(Main[[#This Row],[Content ID]],Content[#All],3,0)</f>
        <v>photo</v>
      </c>
      <c r="H18501" s="3" t="str">
        <f>VLOOKUP(Main[[#This Row],[Content ID]],Content[#All],4,0)</f>
        <v>dogs</v>
      </c>
    </row>
    <row r="18502" spans="1:8">
      <c r="A18502" t="s">
        <v>1336</v>
      </c>
      <c r="B18502" t="s">
        <v>80</v>
      </c>
      <c r="C18502" t="s">
        <v>7</v>
      </c>
      <c r="D18502" s="2">
        <v>44193.536527777775</v>
      </c>
      <c r="E18502" s="3" t="str">
        <f>VLOOKUP(Main[[#This Row],[ReactionsType]],ReactionTye[],2,0)</f>
        <v>negative</v>
      </c>
      <c r="F18502" s="3">
        <f>VLOOKUP(Main[[#This Row],[ReactionsType]],ReactionTye[],3,0)</f>
        <v>5</v>
      </c>
      <c r="G18502" s="3" t="str">
        <f>VLOOKUP(Main[[#This Row],[Content ID]],Content[#All],3,0)</f>
        <v>photo</v>
      </c>
      <c r="H18502" s="3" t="str">
        <f>VLOOKUP(Main[[#This Row],[Content ID]],Content[#All],4,0)</f>
        <v>dogs</v>
      </c>
    </row>
    <row r="18503" spans="1:8">
      <c r="A18503" t="s">
        <v>1337</v>
      </c>
      <c r="B18503" t="s">
        <v>481</v>
      </c>
      <c r="C18503" t="s">
        <v>19</v>
      </c>
      <c r="D18503" s="2">
        <v>44309.369780092595</v>
      </c>
      <c r="E18503" s="3" t="str">
        <f>VLOOKUP(Main[[#This Row],[ReactionsType]],ReactionTye[],2,0)</f>
        <v>negative</v>
      </c>
      <c r="F18503" s="3">
        <f>VLOOKUP(Main[[#This Row],[ReactionsType]],ReactionTye[],3,0)</f>
        <v>15</v>
      </c>
      <c r="G18503" s="3" t="str">
        <f>VLOOKUP(Main[[#This Row],[Content ID]],Content[#All],3,0)</f>
        <v>GIF</v>
      </c>
      <c r="H18503" s="3" t="str">
        <f>VLOOKUP(Main[[#This Row],[Content ID]],Content[#All],4,0)</f>
        <v>food</v>
      </c>
    </row>
    <row r="18504" spans="1:8">
      <c r="A18504" t="s">
        <v>1337</v>
      </c>
      <c r="B18504" t="s">
        <v>243</v>
      </c>
      <c r="C18504" t="s">
        <v>9</v>
      </c>
      <c r="D18504" s="2">
        <v>44269.151030092595</v>
      </c>
      <c r="E18504" s="3" t="str">
        <f>VLOOKUP(Main[[#This Row],[ReactionsType]],ReactionTye[],2,0)</f>
        <v>neutral</v>
      </c>
      <c r="F18504" s="3">
        <f>VLOOKUP(Main[[#This Row],[ReactionsType]],ReactionTye[],3,0)</f>
        <v>20</v>
      </c>
      <c r="G18504" s="3" t="str">
        <f>VLOOKUP(Main[[#This Row],[Content ID]],Content[#All],3,0)</f>
        <v>GIF</v>
      </c>
      <c r="H18504" s="3" t="str">
        <f>VLOOKUP(Main[[#This Row],[Content ID]],Content[#All],4,0)</f>
        <v>food</v>
      </c>
    </row>
    <row r="18505" spans="1:8">
      <c r="A18505" t="s">
        <v>1337</v>
      </c>
      <c r="B18505" t="s">
        <v>481</v>
      </c>
      <c r="C18505" t="s">
        <v>19</v>
      </c>
      <c r="D18505" s="2">
        <v>44041.515601851854</v>
      </c>
      <c r="E18505" s="3" t="str">
        <f>VLOOKUP(Main[[#This Row],[ReactionsType]],ReactionTye[],2,0)</f>
        <v>negative</v>
      </c>
      <c r="F18505" s="3">
        <f>VLOOKUP(Main[[#This Row],[ReactionsType]],ReactionTye[],3,0)</f>
        <v>15</v>
      </c>
      <c r="G18505" s="3" t="str">
        <f>VLOOKUP(Main[[#This Row],[Content ID]],Content[#All],3,0)</f>
        <v>GIF</v>
      </c>
      <c r="H18505" s="3" t="str">
        <f>VLOOKUP(Main[[#This Row],[Content ID]],Content[#All],4,0)</f>
        <v>food</v>
      </c>
    </row>
    <row r="18506" spans="1:8">
      <c r="A18506" t="s">
        <v>1337</v>
      </c>
      <c r="B18506" t="s">
        <v>307</v>
      </c>
      <c r="C18506" t="s">
        <v>9</v>
      </c>
      <c r="D18506" s="2">
        <v>44347.961516203701</v>
      </c>
      <c r="E18506" s="3" t="str">
        <f>VLOOKUP(Main[[#This Row],[ReactionsType]],ReactionTye[],2,0)</f>
        <v>neutral</v>
      </c>
      <c r="F18506" s="3">
        <f>VLOOKUP(Main[[#This Row],[ReactionsType]],ReactionTye[],3,0)</f>
        <v>20</v>
      </c>
      <c r="G18506" s="3" t="str">
        <f>VLOOKUP(Main[[#This Row],[Content ID]],Content[#All],3,0)</f>
        <v>GIF</v>
      </c>
      <c r="H18506" s="3" t="str">
        <f>VLOOKUP(Main[[#This Row],[Content ID]],Content[#All],4,0)</f>
        <v>food</v>
      </c>
    </row>
    <row r="18507" spans="1:8">
      <c r="A18507" t="s">
        <v>1337</v>
      </c>
      <c r="B18507" t="s">
        <v>254</v>
      </c>
      <c r="C18507" t="s">
        <v>12</v>
      </c>
      <c r="D18507" s="2">
        <v>44146.287175925929</v>
      </c>
      <c r="E18507" s="3" t="str">
        <f>VLOOKUP(Main[[#This Row],[ReactionsType]],ReactionTye[],2,0)</f>
        <v>positive</v>
      </c>
      <c r="F18507" s="3">
        <f>VLOOKUP(Main[[#This Row],[ReactionsType]],ReactionTye[],3,0)</f>
        <v>75</v>
      </c>
      <c r="G18507" s="3" t="str">
        <f>VLOOKUP(Main[[#This Row],[Content ID]],Content[#All],3,0)</f>
        <v>GIF</v>
      </c>
      <c r="H18507" s="3" t="str">
        <f>VLOOKUP(Main[[#This Row],[Content ID]],Content[#All],4,0)</f>
        <v>food</v>
      </c>
    </row>
    <row r="18508" spans="1:8">
      <c r="A18508" t="s">
        <v>1337</v>
      </c>
      <c r="B18508" t="s">
        <v>573</v>
      </c>
      <c r="C18508" t="s">
        <v>8</v>
      </c>
      <c r="D18508" s="2">
        <v>44040.880266203705</v>
      </c>
      <c r="E18508" s="3" t="str">
        <f>VLOOKUP(Main[[#This Row],[ReactionsType]],ReactionTye[],2,0)</f>
        <v>positive</v>
      </c>
      <c r="F18508" s="3">
        <f>VLOOKUP(Main[[#This Row],[ReactionsType]],ReactionTye[],3,0)</f>
        <v>30</v>
      </c>
      <c r="G18508" s="3" t="str">
        <f>VLOOKUP(Main[[#This Row],[Content ID]],Content[#All],3,0)</f>
        <v>GIF</v>
      </c>
      <c r="H18508" s="3" t="str">
        <f>VLOOKUP(Main[[#This Row],[Content ID]],Content[#All],4,0)</f>
        <v>food</v>
      </c>
    </row>
    <row r="18509" spans="1:8">
      <c r="A18509" t="s">
        <v>1337</v>
      </c>
      <c r="B18509" t="s">
        <v>397</v>
      </c>
      <c r="C18509" t="s">
        <v>12</v>
      </c>
      <c r="D18509" s="2">
        <v>44331.169652777775</v>
      </c>
      <c r="E18509" s="3" t="str">
        <f>VLOOKUP(Main[[#This Row],[ReactionsType]],ReactionTye[],2,0)</f>
        <v>positive</v>
      </c>
      <c r="F18509" s="3">
        <f>VLOOKUP(Main[[#This Row],[ReactionsType]],ReactionTye[],3,0)</f>
        <v>75</v>
      </c>
      <c r="G18509" s="3" t="str">
        <f>VLOOKUP(Main[[#This Row],[Content ID]],Content[#All],3,0)</f>
        <v>GIF</v>
      </c>
      <c r="H18509" s="3" t="str">
        <f>VLOOKUP(Main[[#This Row],[Content ID]],Content[#All],4,0)</f>
        <v>food</v>
      </c>
    </row>
    <row r="18510" spans="1:8">
      <c r="A18510" t="s">
        <v>1337</v>
      </c>
      <c r="B18510" t="s">
        <v>250</v>
      </c>
      <c r="C18510" t="s">
        <v>16</v>
      </c>
      <c r="D18510" s="2">
        <v>44257.202187499999</v>
      </c>
      <c r="E18510" s="3" t="str">
        <f>VLOOKUP(Main[[#This Row],[ReactionsType]],ReactionTye[],2,0)</f>
        <v>negative</v>
      </c>
      <c r="F18510" s="3">
        <f>VLOOKUP(Main[[#This Row],[ReactionsType]],ReactionTye[],3,0)</f>
        <v>10</v>
      </c>
      <c r="G18510" s="3" t="str">
        <f>VLOOKUP(Main[[#This Row],[Content ID]],Content[#All],3,0)</f>
        <v>GIF</v>
      </c>
      <c r="H18510" s="3" t="str">
        <f>VLOOKUP(Main[[#This Row],[Content ID]],Content[#All],4,0)</f>
        <v>food</v>
      </c>
    </row>
    <row r="18511" spans="1:8">
      <c r="A18511" t="s">
        <v>1337</v>
      </c>
      <c r="B18511" t="s">
        <v>278</v>
      </c>
      <c r="C18511" t="s">
        <v>18</v>
      </c>
      <c r="D18511" s="2">
        <v>44351.846875000003</v>
      </c>
      <c r="E18511" s="3" t="str">
        <f>VLOOKUP(Main[[#This Row],[ReactionsType]],ReactionTye[],2,0)</f>
        <v>neutral</v>
      </c>
      <c r="F18511" s="3">
        <f>VLOOKUP(Main[[#This Row],[ReactionsType]],ReactionTye[],3,0)</f>
        <v>35</v>
      </c>
      <c r="G18511" s="3" t="str">
        <f>VLOOKUP(Main[[#This Row],[Content ID]],Content[#All],3,0)</f>
        <v>GIF</v>
      </c>
      <c r="H18511" s="3" t="str">
        <f>VLOOKUP(Main[[#This Row],[Content ID]],Content[#All],4,0)</f>
        <v>food</v>
      </c>
    </row>
    <row r="18512" spans="1:8">
      <c r="A18512" t="s">
        <v>1337</v>
      </c>
      <c r="B18512" t="s">
        <v>35</v>
      </c>
      <c r="C18512" t="s">
        <v>8</v>
      </c>
      <c r="D18512" s="2">
        <v>44080.848935185182</v>
      </c>
      <c r="E18512" s="3" t="str">
        <f>VLOOKUP(Main[[#This Row],[ReactionsType]],ReactionTye[],2,0)</f>
        <v>positive</v>
      </c>
      <c r="F18512" s="3">
        <f>VLOOKUP(Main[[#This Row],[ReactionsType]],ReactionTye[],3,0)</f>
        <v>30</v>
      </c>
      <c r="G18512" s="3" t="str">
        <f>VLOOKUP(Main[[#This Row],[Content ID]],Content[#All],3,0)</f>
        <v>GIF</v>
      </c>
      <c r="H18512" s="3" t="str">
        <f>VLOOKUP(Main[[#This Row],[Content ID]],Content[#All],4,0)</f>
        <v>food</v>
      </c>
    </row>
    <row r="18513" spans="1:8">
      <c r="A18513" t="s">
        <v>1337</v>
      </c>
      <c r="B18513" t="s">
        <v>58</v>
      </c>
      <c r="C18513" t="s">
        <v>13</v>
      </c>
      <c r="D18513" s="2">
        <v>44218.178807870368</v>
      </c>
      <c r="E18513" s="3" t="str">
        <f>VLOOKUP(Main[[#This Row],[ReactionsType]],ReactionTye[],2,0)</f>
        <v>positive</v>
      </c>
      <c r="F18513" s="3">
        <f>VLOOKUP(Main[[#This Row],[ReactionsType]],ReactionTye[],3,0)</f>
        <v>70</v>
      </c>
      <c r="G18513" s="3" t="str">
        <f>VLOOKUP(Main[[#This Row],[Content ID]],Content[#All],3,0)</f>
        <v>GIF</v>
      </c>
      <c r="H18513" s="3" t="str">
        <f>VLOOKUP(Main[[#This Row],[Content ID]],Content[#All],4,0)</f>
        <v>food</v>
      </c>
    </row>
    <row r="18514" spans="1:8">
      <c r="A18514" t="s">
        <v>1337</v>
      </c>
      <c r="B18514" t="s">
        <v>85</v>
      </c>
      <c r="C18514" t="s">
        <v>16</v>
      </c>
      <c r="D18514" s="2">
        <v>44139.28434027778</v>
      </c>
      <c r="E18514" s="3" t="str">
        <f>VLOOKUP(Main[[#This Row],[ReactionsType]],ReactionTye[],2,0)</f>
        <v>negative</v>
      </c>
      <c r="F18514" s="3">
        <f>VLOOKUP(Main[[#This Row],[ReactionsType]],ReactionTye[],3,0)</f>
        <v>10</v>
      </c>
      <c r="G18514" s="3" t="str">
        <f>VLOOKUP(Main[[#This Row],[Content ID]],Content[#All],3,0)</f>
        <v>GIF</v>
      </c>
      <c r="H18514" s="3" t="str">
        <f>VLOOKUP(Main[[#This Row],[Content ID]],Content[#All],4,0)</f>
        <v>food</v>
      </c>
    </row>
    <row r="18515" spans="1:8">
      <c r="A18515" t="s">
        <v>1337</v>
      </c>
      <c r="B18515" t="s">
        <v>261</v>
      </c>
      <c r="C18515" t="s">
        <v>12</v>
      </c>
      <c r="D18515" s="2">
        <v>44018.806539351855</v>
      </c>
      <c r="E18515" s="3" t="str">
        <f>VLOOKUP(Main[[#This Row],[ReactionsType]],ReactionTye[],2,0)</f>
        <v>positive</v>
      </c>
      <c r="F18515" s="3">
        <f>VLOOKUP(Main[[#This Row],[ReactionsType]],ReactionTye[],3,0)</f>
        <v>75</v>
      </c>
      <c r="G18515" s="3" t="str">
        <f>VLOOKUP(Main[[#This Row],[Content ID]],Content[#All],3,0)</f>
        <v>GIF</v>
      </c>
      <c r="H18515" s="3" t="str">
        <f>VLOOKUP(Main[[#This Row],[Content ID]],Content[#All],4,0)</f>
        <v>food</v>
      </c>
    </row>
    <row r="18516" spans="1:8">
      <c r="A18516" t="s">
        <v>1337</v>
      </c>
      <c r="B18516" t="s">
        <v>131</v>
      </c>
      <c r="C18516" t="s">
        <v>13</v>
      </c>
      <c r="D18516" s="2">
        <v>44026.667337962965</v>
      </c>
      <c r="E18516" s="3" t="str">
        <f>VLOOKUP(Main[[#This Row],[ReactionsType]],ReactionTye[],2,0)</f>
        <v>positive</v>
      </c>
      <c r="F18516" s="3">
        <f>VLOOKUP(Main[[#This Row],[ReactionsType]],ReactionTye[],3,0)</f>
        <v>70</v>
      </c>
      <c r="G18516" s="3" t="str">
        <f>VLOOKUP(Main[[#This Row],[Content ID]],Content[#All],3,0)</f>
        <v>GIF</v>
      </c>
      <c r="H18516" s="3" t="str">
        <f>VLOOKUP(Main[[#This Row],[Content ID]],Content[#All],4,0)</f>
        <v>food</v>
      </c>
    </row>
    <row r="18517" spans="1:8">
      <c r="A18517" t="s">
        <v>1337</v>
      </c>
      <c r="B18517" t="s">
        <v>446</v>
      </c>
      <c r="C18517" t="s">
        <v>11</v>
      </c>
      <c r="D18517" s="2">
        <v>44271.529027777775</v>
      </c>
      <c r="E18517" s="3" t="str">
        <f>VLOOKUP(Main[[#This Row],[ReactionsType]],ReactionTye[],2,0)</f>
        <v>positive</v>
      </c>
      <c r="F18517" s="3">
        <f>VLOOKUP(Main[[#This Row],[ReactionsType]],ReactionTye[],3,0)</f>
        <v>65</v>
      </c>
      <c r="G18517" s="3" t="str">
        <f>VLOOKUP(Main[[#This Row],[Content ID]],Content[#All],3,0)</f>
        <v>GIF</v>
      </c>
      <c r="H18517" s="3" t="str">
        <f>VLOOKUP(Main[[#This Row],[Content ID]],Content[#All],4,0)</f>
        <v>food</v>
      </c>
    </row>
    <row r="18518" spans="1:8">
      <c r="A18518" t="s">
        <v>1337</v>
      </c>
      <c r="B18518" t="s">
        <v>149</v>
      </c>
      <c r="C18518" t="s">
        <v>16</v>
      </c>
      <c r="D18518" s="2">
        <v>44314.848599537036</v>
      </c>
      <c r="E18518" s="3" t="str">
        <f>VLOOKUP(Main[[#This Row],[ReactionsType]],ReactionTye[],2,0)</f>
        <v>negative</v>
      </c>
      <c r="F18518" s="3">
        <f>VLOOKUP(Main[[#This Row],[ReactionsType]],ReactionTye[],3,0)</f>
        <v>10</v>
      </c>
      <c r="G18518" s="3" t="str">
        <f>VLOOKUP(Main[[#This Row],[Content ID]],Content[#All],3,0)</f>
        <v>GIF</v>
      </c>
      <c r="H18518" s="3" t="str">
        <f>VLOOKUP(Main[[#This Row],[Content ID]],Content[#All],4,0)</f>
        <v>food</v>
      </c>
    </row>
    <row r="18519" spans="1:8">
      <c r="A18519" t="s">
        <v>1337</v>
      </c>
      <c r="B18519" t="s">
        <v>225</v>
      </c>
      <c r="C18519" t="s">
        <v>11</v>
      </c>
      <c r="D18519" s="2">
        <v>44019.883113425924</v>
      </c>
      <c r="E18519" s="3" t="str">
        <f>VLOOKUP(Main[[#This Row],[ReactionsType]],ReactionTye[],2,0)</f>
        <v>positive</v>
      </c>
      <c r="F18519" s="3">
        <f>VLOOKUP(Main[[#This Row],[ReactionsType]],ReactionTye[],3,0)</f>
        <v>65</v>
      </c>
      <c r="G18519" s="3" t="str">
        <f>VLOOKUP(Main[[#This Row],[Content ID]],Content[#All],3,0)</f>
        <v>GIF</v>
      </c>
      <c r="H18519" s="3" t="str">
        <f>VLOOKUP(Main[[#This Row],[Content ID]],Content[#All],4,0)</f>
        <v>food</v>
      </c>
    </row>
    <row r="18520" spans="1:8">
      <c r="A18520" t="s">
        <v>1337</v>
      </c>
      <c r="B18520" t="s">
        <v>142</v>
      </c>
      <c r="C18520" t="s">
        <v>13</v>
      </c>
      <c r="D18520" s="2">
        <v>44239.677812499998</v>
      </c>
      <c r="E18520" s="3" t="str">
        <f>VLOOKUP(Main[[#This Row],[ReactionsType]],ReactionTye[],2,0)</f>
        <v>positive</v>
      </c>
      <c r="F18520" s="3">
        <f>VLOOKUP(Main[[#This Row],[ReactionsType]],ReactionTye[],3,0)</f>
        <v>70</v>
      </c>
      <c r="G18520" s="3" t="str">
        <f>VLOOKUP(Main[[#This Row],[Content ID]],Content[#All],3,0)</f>
        <v>GIF</v>
      </c>
      <c r="H18520" s="3" t="str">
        <f>VLOOKUP(Main[[#This Row],[Content ID]],Content[#All],4,0)</f>
        <v>food</v>
      </c>
    </row>
    <row r="18521" spans="1:8">
      <c r="A18521" t="s">
        <v>1337</v>
      </c>
      <c r="B18521" t="s">
        <v>56</v>
      </c>
      <c r="C18521" t="s">
        <v>18</v>
      </c>
      <c r="D18521" s="2">
        <v>44319.004710648151</v>
      </c>
      <c r="E18521" s="3" t="str">
        <f>VLOOKUP(Main[[#This Row],[ReactionsType]],ReactionTye[],2,0)</f>
        <v>neutral</v>
      </c>
      <c r="F18521" s="3">
        <f>VLOOKUP(Main[[#This Row],[ReactionsType]],ReactionTye[],3,0)</f>
        <v>35</v>
      </c>
      <c r="G18521" s="3" t="str">
        <f>VLOOKUP(Main[[#This Row],[Content ID]],Content[#All],3,0)</f>
        <v>GIF</v>
      </c>
      <c r="H18521" s="3" t="str">
        <f>VLOOKUP(Main[[#This Row],[Content ID]],Content[#All],4,0)</f>
        <v>food</v>
      </c>
    </row>
    <row r="18522" spans="1:8">
      <c r="A18522" t="s">
        <v>1337</v>
      </c>
      <c r="B18522" t="s">
        <v>238</v>
      </c>
      <c r="C18522" t="s">
        <v>11</v>
      </c>
      <c r="D18522" s="2">
        <v>44291.220243055555</v>
      </c>
      <c r="E18522" s="3" t="str">
        <f>VLOOKUP(Main[[#This Row],[ReactionsType]],ReactionTye[],2,0)</f>
        <v>positive</v>
      </c>
      <c r="F18522" s="3">
        <f>VLOOKUP(Main[[#This Row],[ReactionsType]],ReactionTye[],3,0)</f>
        <v>65</v>
      </c>
      <c r="G18522" s="3" t="str">
        <f>VLOOKUP(Main[[#This Row],[Content ID]],Content[#All],3,0)</f>
        <v>GIF</v>
      </c>
      <c r="H18522" s="3" t="str">
        <f>VLOOKUP(Main[[#This Row],[Content ID]],Content[#All],4,0)</f>
        <v>food</v>
      </c>
    </row>
    <row r="18523" spans="1:8">
      <c r="A18523" t="s">
        <v>1337</v>
      </c>
      <c r="B18523" t="s">
        <v>250</v>
      </c>
      <c r="C18523" t="s">
        <v>13</v>
      </c>
      <c r="D18523" s="2">
        <v>44295.617025462961</v>
      </c>
      <c r="E18523" s="3" t="str">
        <f>VLOOKUP(Main[[#This Row],[ReactionsType]],ReactionTye[],2,0)</f>
        <v>positive</v>
      </c>
      <c r="F18523" s="3">
        <f>VLOOKUP(Main[[#This Row],[ReactionsType]],ReactionTye[],3,0)</f>
        <v>70</v>
      </c>
      <c r="G18523" s="3" t="str">
        <f>VLOOKUP(Main[[#This Row],[Content ID]],Content[#All],3,0)</f>
        <v>GIF</v>
      </c>
      <c r="H18523" s="3" t="str">
        <f>VLOOKUP(Main[[#This Row],[Content ID]],Content[#All],4,0)</f>
        <v>food</v>
      </c>
    </row>
    <row r="18524" spans="1:8">
      <c r="A18524" t="s">
        <v>1337</v>
      </c>
      <c r="B18524" t="s">
        <v>198</v>
      </c>
      <c r="C18524" t="s">
        <v>7</v>
      </c>
      <c r="D18524" s="2">
        <v>44131.248645833337</v>
      </c>
      <c r="E18524" s="3" t="str">
        <f>VLOOKUP(Main[[#This Row],[ReactionsType]],ReactionTye[],2,0)</f>
        <v>negative</v>
      </c>
      <c r="F18524" s="3">
        <f>VLOOKUP(Main[[#This Row],[ReactionsType]],ReactionTye[],3,0)</f>
        <v>5</v>
      </c>
      <c r="G18524" s="3" t="str">
        <f>VLOOKUP(Main[[#This Row],[Content ID]],Content[#All],3,0)</f>
        <v>GIF</v>
      </c>
      <c r="H18524" s="3" t="str">
        <f>VLOOKUP(Main[[#This Row],[Content ID]],Content[#All],4,0)</f>
        <v>food</v>
      </c>
    </row>
    <row r="18525" spans="1:8">
      <c r="A18525" t="s">
        <v>1337</v>
      </c>
      <c r="B18525" t="s">
        <v>574</v>
      </c>
      <c r="C18525" t="s">
        <v>4</v>
      </c>
      <c r="D18525" s="2">
        <v>44103.080081018517</v>
      </c>
      <c r="E18525" s="3" t="str">
        <f>VLOOKUP(Main[[#This Row],[ReactionsType]],ReactionTye[],2,0)</f>
        <v>positive</v>
      </c>
      <c r="F18525" s="3">
        <f>VLOOKUP(Main[[#This Row],[ReactionsType]],ReactionTye[],3,0)</f>
        <v>70</v>
      </c>
      <c r="G18525" s="3" t="str">
        <f>VLOOKUP(Main[[#This Row],[Content ID]],Content[#All],3,0)</f>
        <v>GIF</v>
      </c>
      <c r="H18525" s="3" t="str">
        <f>VLOOKUP(Main[[#This Row],[Content ID]],Content[#All],4,0)</f>
        <v>food</v>
      </c>
    </row>
    <row r="18526" spans="1:8">
      <c r="A18526" t="s">
        <v>1337</v>
      </c>
      <c r="B18526" t="s">
        <v>465</v>
      </c>
      <c r="C18526" t="s">
        <v>15</v>
      </c>
      <c r="D18526" s="2">
        <v>44259.793333333335</v>
      </c>
      <c r="E18526" s="3" t="str">
        <f>VLOOKUP(Main[[#This Row],[ReactionsType]],ReactionTye[],2,0)</f>
        <v>positive</v>
      </c>
      <c r="F18526" s="3">
        <f>VLOOKUP(Main[[#This Row],[ReactionsType]],ReactionTye[],3,0)</f>
        <v>50</v>
      </c>
      <c r="G18526" s="3" t="str">
        <f>VLOOKUP(Main[[#This Row],[Content ID]],Content[#All],3,0)</f>
        <v>GIF</v>
      </c>
      <c r="H18526" s="3" t="str">
        <f>VLOOKUP(Main[[#This Row],[Content ID]],Content[#All],4,0)</f>
        <v>food</v>
      </c>
    </row>
    <row r="18527" spans="1:8">
      <c r="A18527" t="s">
        <v>1337</v>
      </c>
      <c r="B18527" t="s">
        <v>72</v>
      </c>
      <c r="C18527" t="s">
        <v>4</v>
      </c>
      <c r="D18527" s="2">
        <v>44266.470300925925</v>
      </c>
      <c r="E18527" s="3" t="str">
        <f>VLOOKUP(Main[[#This Row],[ReactionsType]],ReactionTye[],2,0)</f>
        <v>positive</v>
      </c>
      <c r="F18527" s="3">
        <f>VLOOKUP(Main[[#This Row],[ReactionsType]],ReactionTye[],3,0)</f>
        <v>70</v>
      </c>
      <c r="G18527" s="3" t="str">
        <f>VLOOKUP(Main[[#This Row],[Content ID]],Content[#All],3,0)</f>
        <v>GIF</v>
      </c>
      <c r="H18527" s="3" t="str">
        <f>VLOOKUP(Main[[#This Row],[Content ID]],Content[#All],4,0)</f>
        <v>food</v>
      </c>
    </row>
    <row r="18528" spans="1:8">
      <c r="A18528" t="s">
        <v>1337</v>
      </c>
      <c r="B18528" t="s">
        <v>95</v>
      </c>
      <c r="C18528" t="s">
        <v>18</v>
      </c>
      <c r="D18528" s="2">
        <v>44130.366516203707</v>
      </c>
      <c r="E18528" s="3" t="str">
        <f>VLOOKUP(Main[[#This Row],[ReactionsType]],ReactionTye[],2,0)</f>
        <v>neutral</v>
      </c>
      <c r="F18528" s="3">
        <f>VLOOKUP(Main[[#This Row],[ReactionsType]],ReactionTye[],3,0)</f>
        <v>35</v>
      </c>
      <c r="G18528" s="3" t="str">
        <f>VLOOKUP(Main[[#This Row],[Content ID]],Content[#All],3,0)</f>
        <v>GIF</v>
      </c>
      <c r="H18528" s="3" t="str">
        <f>VLOOKUP(Main[[#This Row],[Content ID]],Content[#All],4,0)</f>
        <v>food</v>
      </c>
    </row>
    <row r="18529" spans="1:8">
      <c r="A18529" t="s">
        <v>1337</v>
      </c>
      <c r="B18529" t="s">
        <v>193</v>
      </c>
      <c r="C18529" t="s">
        <v>7</v>
      </c>
      <c r="D18529" s="2">
        <v>44214.532777777778</v>
      </c>
      <c r="E18529" s="3" t="str">
        <f>VLOOKUP(Main[[#This Row],[ReactionsType]],ReactionTye[],2,0)</f>
        <v>negative</v>
      </c>
      <c r="F18529" s="3">
        <f>VLOOKUP(Main[[#This Row],[ReactionsType]],ReactionTye[],3,0)</f>
        <v>5</v>
      </c>
      <c r="G18529" s="3" t="str">
        <f>VLOOKUP(Main[[#This Row],[Content ID]],Content[#All],3,0)</f>
        <v>GIF</v>
      </c>
      <c r="H18529" s="3" t="str">
        <f>VLOOKUP(Main[[#This Row],[Content ID]],Content[#All],4,0)</f>
        <v>food</v>
      </c>
    </row>
    <row r="18530" spans="1:8">
      <c r="A18530" t="s">
        <v>1338</v>
      </c>
      <c r="B18530" t="s">
        <v>100</v>
      </c>
      <c r="C18530" t="s">
        <v>11</v>
      </c>
      <c r="D18530" s="2">
        <v>44222.396469907406</v>
      </c>
      <c r="E18530" s="3" t="str">
        <f>VLOOKUP(Main[[#This Row],[ReactionsType]],ReactionTye[],2,0)</f>
        <v>positive</v>
      </c>
      <c r="F18530" s="3">
        <f>VLOOKUP(Main[[#This Row],[ReactionsType]],ReactionTye[],3,0)</f>
        <v>65</v>
      </c>
      <c r="G18530" s="3" t="str">
        <f>VLOOKUP(Main[[#This Row],[Content ID]],Content[#All],3,0)</f>
        <v>photo</v>
      </c>
      <c r="H18530" s="3" t="str">
        <f>VLOOKUP(Main[[#This Row],[Content ID]],Content[#All],4,0)</f>
        <v>veganism</v>
      </c>
    </row>
    <row r="18531" spans="1:8">
      <c r="A18531" t="s">
        <v>1338</v>
      </c>
      <c r="B18531" t="s">
        <v>397</v>
      </c>
      <c r="C18531" t="s">
        <v>17</v>
      </c>
      <c r="D18531" s="2">
        <v>44166.641250000001</v>
      </c>
      <c r="E18531" s="3" t="str">
        <f>VLOOKUP(Main[[#This Row],[ReactionsType]],ReactionTye[],2,0)</f>
        <v>positive</v>
      </c>
      <c r="F18531" s="3">
        <f>VLOOKUP(Main[[#This Row],[ReactionsType]],ReactionTye[],3,0)</f>
        <v>45</v>
      </c>
      <c r="G18531" s="3" t="str">
        <f>VLOOKUP(Main[[#This Row],[Content ID]],Content[#All],3,0)</f>
        <v>photo</v>
      </c>
      <c r="H18531" s="3" t="str">
        <f>VLOOKUP(Main[[#This Row],[Content ID]],Content[#All],4,0)</f>
        <v>veganism</v>
      </c>
    </row>
    <row r="18532" spans="1:8">
      <c r="A18532" t="s">
        <v>1338</v>
      </c>
      <c r="B18532" t="s">
        <v>367</v>
      </c>
      <c r="C18532" t="s">
        <v>13</v>
      </c>
      <c r="D18532" s="2">
        <v>44012.246840277781</v>
      </c>
      <c r="E18532" s="3" t="str">
        <f>VLOOKUP(Main[[#This Row],[ReactionsType]],ReactionTye[],2,0)</f>
        <v>positive</v>
      </c>
      <c r="F18532" s="3">
        <f>VLOOKUP(Main[[#This Row],[ReactionsType]],ReactionTye[],3,0)</f>
        <v>70</v>
      </c>
      <c r="G18532" s="3" t="str">
        <f>VLOOKUP(Main[[#This Row],[Content ID]],Content[#All],3,0)</f>
        <v>photo</v>
      </c>
      <c r="H18532" s="3" t="str">
        <f>VLOOKUP(Main[[#This Row],[Content ID]],Content[#All],4,0)</f>
        <v>veganism</v>
      </c>
    </row>
    <row r="18533" spans="1:8">
      <c r="A18533" t="s">
        <v>1338</v>
      </c>
      <c r="B18533" t="s">
        <v>143</v>
      </c>
      <c r="C18533" t="s">
        <v>15</v>
      </c>
      <c r="D18533" s="2">
        <v>44156.104178240741</v>
      </c>
      <c r="E18533" s="3" t="str">
        <f>VLOOKUP(Main[[#This Row],[ReactionsType]],ReactionTye[],2,0)</f>
        <v>positive</v>
      </c>
      <c r="F18533" s="3">
        <f>VLOOKUP(Main[[#This Row],[ReactionsType]],ReactionTye[],3,0)</f>
        <v>50</v>
      </c>
      <c r="G18533" s="3" t="str">
        <f>VLOOKUP(Main[[#This Row],[Content ID]],Content[#All],3,0)</f>
        <v>photo</v>
      </c>
      <c r="H18533" s="3" t="str">
        <f>VLOOKUP(Main[[#This Row],[Content ID]],Content[#All],4,0)</f>
        <v>veganism</v>
      </c>
    </row>
    <row r="18534" spans="1:8">
      <c r="A18534" t="s">
        <v>1338</v>
      </c>
      <c r="B18534" t="s">
        <v>337</v>
      </c>
      <c r="C18534" t="s">
        <v>14</v>
      </c>
      <c r="D18534" s="2">
        <v>44115.287928240738</v>
      </c>
      <c r="E18534" s="3" t="str">
        <f>VLOOKUP(Main[[#This Row],[ReactionsType]],ReactionTye[],2,0)</f>
        <v>positive</v>
      </c>
      <c r="F18534" s="3">
        <f>VLOOKUP(Main[[#This Row],[ReactionsType]],ReactionTye[],3,0)</f>
        <v>72</v>
      </c>
      <c r="G18534" s="3" t="str">
        <f>VLOOKUP(Main[[#This Row],[Content ID]],Content[#All],3,0)</f>
        <v>photo</v>
      </c>
      <c r="H18534" s="3" t="str">
        <f>VLOOKUP(Main[[#This Row],[Content ID]],Content[#All],4,0)</f>
        <v>veganism</v>
      </c>
    </row>
    <row r="18535" spans="1:8">
      <c r="A18535" t="s">
        <v>1338</v>
      </c>
      <c r="B18535" t="s">
        <v>122</v>
      </c>
      <c r="C18535" t="s">
        <v>19</v>
      </c>
      <c r="D18535" s="2">
        <v>44115.908750000002</v>
      </c>
      <c r="E18535" s="3" t="str">
        <f>VLOOKUP(Main[[#This Row],[ReactionsType]],ReactionTye[],2,0)</f>
        <v>negative</v>
      </c>
      <c r="F18535" s="3">
        <f>VLOOKUP(Main[[#This Row],[ReactionsType]],ReactionTye[],3,0)</f>
        <v>15</v>
      </c>
      <c r="G18535" s="3" t="str">
        <f>VLOOKUP(Main[[#This Row],[Content ID]],Content[#All],3,0)</f>
        <v>photo</v>
      </c>
      <c r="H18535" s="3" t="str">
        <f>VLOOKUP(Main[[#This Row],[Content ID]],Content[#All],4,0)</f>
        <v>veganism</v>
      </c>
    </row>
    <row r="18536" spans="1:8">
      <c r="A18536" t="s">
        <v>1338</v>
      </c>
      <c r="B18536" t="s">
        <v>233</v>
      </c>
      <c r="C18536" t="s">
        <v>17</v>
      </c>
      <c r="D18536" s="2">
        <v>44196.891076388885</v>
      </c>
      <c r="E18536" s="3" t="str">
        <f>VLOOKUP(Main[[#This Row],[ReactionsType]],ReactionTye[],2,0)</f>
        <v>positive</v>
      </c>
      <c r="F18536" s="3">
        <f>VLOOKUP(Main[[#This Row],[ReactionsType]],ReactionTye[],3,0)</f>
        <v>45</v>
      </c>
      <c r="G18536" s="3" t="str">
        <f>VLOOKUP(Main[[#This Row],[Content ID]],Content[#All],3,0)</f>
        <v>photo</v>
      </c>
      <c r="H18536" s="3" t="str">
        <f>VLOOKUP(Main[[#This Row],[Content ID]],Content[#All],4,0)</f>
        <v>veganism</v>
      </c>
    </row>
    <row r="18537" spans="1:8">
      <c r="A18537" t="s">
        <v>1338</v>
      </c>
      <c r="B18537" t="s">
        <v>97</v>
      </c>
      <c r="C18537" t="s">
        <v>18</v>
      </c>
      <c r="D18537" s="2">
        <v>44305.901817129627</v>
      </c>
      <c r="E18537" s="3" t="str">
        <f>VLOOKUP(Main[[#This Row],[ReactionsType]],ReactionTye[],2,0)</f>
        <v>neutral</v>
      </c>
      <c r="F18537" s="3">
        <f>VLOOKUP(Main[[#This Row],[ReactionsType]],ReactionTye[],3,0)</f>
        <v>35</v>
      </c>
      <c r="G18537" s="3" t="str">
        <f>VLOOKUP(Main[[#This Row],[Content ID]],Content[#All],3,0)</f>
        <v>photo</v>
      </c>
      <c r="H18537" s="3" t="str">
        <f>VLOOKUP(Main[[#This Row],[Content ID]],Content[#All],4,0)</f>
        <v>veganism</v>
      </c>
    </row>
    <row r="18538" spans="1:8">
      <c r="A18538" t="s">
        <v>1338</v>
      </c>
      <c r="B18538" t="s">
        <v>208</v>
      </c>
      <c r="C18538" t="s">
        <v>5</v>
      </c>
      <c r="D18538" s="2">
        <v>44220.925370370373</v>
      </c>
      <c r="E18538" s="3" t="str">
        <f>VLOOKUP(Main[[#This Row],[ReactionsType]],ReactionTye[],2,0)</f>
        <v>negative</v>
      </c>
      <c r="F18538" s="3">
        <f>VLOOKUP(Main[[#This Row],[ReactionsType]],ReactionTye[],3,0)</f>
        <v>0</v>
      </c>
      <c r="G18538" s="3" t="str">
        <f>VLOOKUP(Main[[#This Row],[Content ID]],Content[#All],3,0)</f>
        <v>photo</v>
      </c>
      <c r="H18538" s="3" t="str">
        <f>VLOOKUP(Main[[#This Row],[Content ID]],Content[#All],4,0)</f>
        <v>veganism</v>
      </c>
    </row>
    <row r="18539" spans="1:8">
      <c r="A18539" t="s">
        <v>1338</v>
      </c>
      <c r="B18539" t="s">
        <v>473</v>
      </c>
      <c r="C18539" t="s">
        <v>14</v>
      </c>
      <c r="D18539" s="2">
        <v>44078.21802083333</v>
      </c>
      <c r="E18539" s="3" t="str">
        <f>VLOOKUP(Main[[#This Row],[ReactionsType]],ReactionTye[],2,0)</f>
        <v>positive</v>
      </c>
      <c r="F18539" s="3">
        <f>VLOOKUP(Main[[#This Row],[ReactionsType]],ReactionTye[],3,0)</f>
        <v>72</v>
      </c>
      <c r="G18539" s="3" t="str">
        <f>VLOOKUP(Main[[#This Row],[Content ID]],Content[#All],3,0)</f>
        <v>photo</v>
      </c>
      <c r="H18539" s="3" t="str">
        <f>VLOOKUP(Main[[#This Row],[Content ID]],Content[#All],4,0)</f>
        <v>veganism</v>
      </c>
    </row>
    <row r="18540" spans="1:8">
      <c r="A18540" t="s">
        <v>1338</v>
      </c>
      <c r="B18540" t="s">
        <v>564</v>
      </c>
      <c r="C18540" t="s">
        <v>4</v>
      </c>
      <c r="D18540" s="2">
        <v>44103.877025462964</v>
      </c>
      <c r="E18540" s="3" t="str">
        <f>VLOOKUP(Main[[#This Row],[ReactionsType]],ReactionTye[],2,0)</f>
        <v>positive</v>
      </c>
      <c r="F18540" s="3">
        <f>VLOOKUP(Main[[#This Row],[ReactionsType]],ReactionTye[],3,0)</f>
        <v>70</v>
      </c>
      <c r="G18540" s="3" t="str">
        <f>VLOOKUP(Main[[#This Row],[Content ID]],Content[#All],3,0)</f>
        <v>photo</v>
      </c>
      <c r="H18540" s="3" t="str">
        <f>VLOOKUP(Main[[#This Row],[Content ID]],Content[#All],4,0)</f>
        <v>veganism</v>
      </c>
    </row>
    <row r="18541" spans="1:8">
      <c r="A18541" t="s">
        <v>1338</v>
      </c>
      <c r="B18541" t="s">
        <v>357</v>
      </c>
      <c r="C18541" t="s">
        <v>7</v>
      </c>
      <c r="D18541" s="2">
        <v>44035.667453703703</v>
      </c>
      <c r="E18541" s="3" t="str">
        <f>VLOOKUP(Main[[#This Row],[ReactionsType]],ReactionTye[],2,0)</f>
        <v>negative</v>
      </c>
      <c r="F18541" s="3">
        <f>VLOOKUP(Main[[#This Row],[ReactionsType]],ReactionTye[],3,0)</f>
        <v>5</v>
      </c>
      <c r="G18541" s="3" t="str">
        <f>VLOOKUP(Main[[#This Row],[Content ID]],Content[#All],3,0)</f>
        <v>photo</v>
      </c>
      <c r="H18541" s="3" t="str">
        <f>VLOOKUP(Main[[#This Row],[Content ID]],Content[#All],4,0)</f>
        <v>veganism</v>
      </c>
    </row>
    <row r="18542" spans="1:8">
      <c r="A18542" t="s">
        <v>1338</v>
      </c>
      <c r="B18542" t="s">
        <v>254</v>
      </c>
      <c r="C18542" t="s">
        <v>5</v>
      </c>
      <c r="D18542" s="2">
        <v>44122.056921296295</v>
      </c>
      <c r="E18542" s="3" t="str">
        <f>VLOOKUP(Main[[#This Row],[ReactionsType]],ReactionTye[],2,0)</f>
        <v>negative</v>
      </c>
      <c r="F18542" s="3">
        <f>VLOOKUP(Main[[#This Row],[ReactionsType]],ReactionTye[],3,0)</f>
        <v>0</v>
      </c>
      <c r="G18542" s="3" t="str">
        <f>VLOOKUP(Main[[#This Row],[Content ID]],Content[#All],3,0)</f>
        <v>photo</v>
      </c>
      <c r="H18542" s="3" t="str">
        <f>VLOOKUP(Main[[#This Row],[Content ID]],Content[#All],4,0)</f>
        <v>veganism</v>
      </c>
    </row>
    <row r="18543" spans="1:8">
      <c r="A18543" t="s">
        <v>1338</v>
      </c>
      <c r="B18543" t="s">
        <v>44</v>
      </c>
      <c r="C18543" t="s">
        <v>12</v>
      </c>
      <c r="D18543" s="2">
        <v>44034.817094907405</v>
      </c>
      <c r="E18543" s="3" t="str">
        <f>VLOOKUP(Main[[#This Row],[ReactionsType]],ReactionTye[],2,0)</f>
        <v>positive</v>
      </c>
      <c r="F18543" s="3">
        <f>VLOOKUP(Main[[#This Row],[ReactionsType]],ReactionTye[],3,0)</f>
        <v>75</v>
      </c>
      <c r="G18543" s="3" t="str">
        <f>VLOOKUP(Main[[#This Row],[Content ID]],Content[#All],3,0)</f>
        <v>photo</v>
      </c>
      <c r="H18543" s="3" t="str">
        <f>VLOOKUP(Main[[#This Row],[Content ID]],Content[#All],4,0)</f>
        <v>veganism</v>
      </c>
    </row>
    <row r="18544" spans="1:8">
      <c r="A18544" t="s">
        <v>1338</v>
      </c>
      <c r="B18544" t="s">
        <v>449</v>
      </c>
      <c r="C18544" t="s">
        <v>14</v>
      </c>
      <c r="D18544" s="2">
        <v>44208.99019675926</v>
      </c>
      <c r="E18544" s="3" t="str">
        <f>VLOOKUP(Main[[#This Row],[ReactionsType]],ReactionTye[],2,0)</f>
        <v>positive</v>
      </c>
      <c r="F18544" s="3">
        <f>VLOOKUP(Main[[#This Row],[ReactionsType]],ReactionTye[],3,0)</f>
        <v>72</v>
      </c>
      <c r="G18544" s="3" t="str">
        <f>VLOOKUP(Main[[#This Row],[Content ID]],Content[#All],3,0)</f>
        <v>photo</v>
      </c>
      <c r="H18544" s="3" t="str">
        <f>VLOOKUP(Main[[#This Row],[Content ID]],Content[#All],4,0)</f>
        <v>veganism</v>
      </c>
    </row>
    <row r="18545" spans="1:8">
      <c r="A18545" t="s">
        <v>1338</v>
      </c>
      <c r="B18545" t="s">
        <v>528</v>
      </c>
      <c r="C18545" t="s">
        <v>19</v>
      </c>
      <c r="D18545" s="2">
        <v>44071.759976851848</v>
      </c>
      <c r="E18545" s="3" t="str">
        <f>VLOOKUP(Main[[#This Row],[ReactionsType]],ReactionTye[],2,0)</f>
        <v>negative</v>
      </c>
      <c r="F18545" s="3">
        <f>VLOOKUP(Main[[#This Row],[ReactionsType]],ReactionTye[],3,0)</f>
        <v>15</v>
      </c>
      <c r="G18545" s="3" t="str">
        <f>VLOOKUP(Main[[#This Row],[Content ID]],Content[#All],3,0)</f>
        <v>photo</v>
      </c>
      <c r="H18545" s="3" t="str">
        <f>VLOOKUP(Main[[#This Row],[Content ID]],Content[#All],4,0)</f>
        <v>veganism</v>
      </c>
    </row>
    <row r="18546" spans="1:8">
      <c r="A18546" t="s">
        <v>1338</v>
      </c>
      <c r="B18546" t="s">
        <v>503</v>
      </c>
      <c r="C18546" t="s">
        <v>4</v>
      </c>
      <c r="D18546" s="2">
        <v>44169.127291666664</v>
      </c>
      <c r="E18546" s="3" t="str">
        <f>VLOOKUP(Main[[#This Row],[ReactionsType]],ReactionTye[],2,0)</f>
        <v>positive</v>
      </c>
      <c r="F18546" s="3">
        <f>VLOOKUP(Main[[#This Row],[ReactionsType]],ReactionTye[],3,0)</f>
        <v>70</v>
      </c>
      <c r="G18546" s="3" t="str">
        <f>VLOOKUP(Main[[#This Row],[Content ID]],Content[#All],3,0)</f>
        <v>photo</v>
      </c>
      <c r="H18546" s="3" t="str">
        <f>VLOOKUP(Main[[#This Row],[Content ID]],Content[#All],4,0)</f>
        <v>veganism</v>
      </c>
    </row>
    <row r="18547" spans="1:8">
      <c r="A18547" t="s">
        <v>1338</v>
      </c>
      <c r="B18547" t="s">
        <v>382</v>
      </c>
      <c r="C18547" t="s">
        <v>17</v>
      </c>
      <c r="D18547" s="2">
        <v>44328.233101851853</v>
      </c>
      <c r="E18547" s="3" t="str">
        <f>VLOOKUP(Main[[#This Row],[ReactionsType]],ReactionTye[],2,0)</f>
        <v>positive</v>
      </c>
      <c r="F18547" s="3">
        <f>VLOOKUP(Main[[#This Row],[ReactionsType]],ReactionTye[],3,0)</f>
        <v>45</v>
      </c>
      <c r="G18547" s="3" t="str">
        <f>VLOOKUP(Main[[#This Row],[Content ID]],Content[#All],3,0)</f>
        <v>photo</v>
      </c>
      <c r="H18547" s="3" t="str">
        <f>VLOOKUP(Main[[#This Row],[Content ID]],Content[#All],4,0)</f>
        <v>veganism</v>
      </c>
    </row>
    <row r="18548" spans="1:8">
      <c r="A18548" t="s">
        <v>1338</v>
      </c>
      <c r="B18548" t="s">
        <v>389</v>
      </c>
      <c r="C18548" t="s">
        <v>4</v>
      </c>
      <c r="D18548" s="2">
        <v>44290.559212962966</v>
      </c>
      <c r="E18548" s="3" t="str">
        <f>VLOOKUP(Main[[#This Row],[ReactionsType]],ReactionTye[],2,0)</f>
        <v>positive</v>
      </c>
      <c r="F18548" s="3">
        <f>VLOOKUP(Main[[#This Row],[ReactionsType]],ReactionTye[],3,0)</f>
        <v>70</v>
      </c>
      <c r="G18548" s="3" t="str">
        <f>VLOOKUP(Main[[#This Row],[Content ID]],Content[#All],3,0)</f>
        <v>photo</v>
      </c>
      <c r="H18548" s="3" t="str">
        <f>VLOOKUP(Main[[#This Row],[Content ID]],Content[#All],4,0)</f>
        <v>veganism</v>
      </c>
    </row>
    <row r="18549" spans="1:8">
      <c r="A18549" t="s">
        <v>1338</v>
      </c>
      <c r="B18549" t="s">
        <v>407</v>
      </c>
      <c r="C18549" t="s">
        <v>9</v>
      </c>
      <c r="D18549" s="2">
        <v>44032.649756944447</v>
      </c>
      <c r="E18549" s="3" t="str">
        <f>VLOOKUP(Main[[#This Row],[ReactionsType]],ReactionTye[],2,0)</f>
        <v>neutral</v>
      </c>
      <c r="F18549" s="3">
        <f>VLOOKUP(Main[[#This Row],[ReactionsType]],ReactionTye[],3,0)</f>
        <v>20</v>
      </c>
      <c r="G18549" s="3" t="str">
        <f>VLOOKUP(Main[[#This Row],[Content ID]],Content[#All],3,0)</f>
        <v>photo</v>
      </c>
      <c r="H18549" s="3" t="str">
        <f>VLOOKUP(Main[[#This Row],[Content ID]],Content[#All],4,0)</f>
        <v>veganism</v>
      </c>
    </row>
    <row r="18550" spans="1:8">
      <c r="A18550" t="s">
        <v>1338</v>
      </c>
      <c r="B18550" t="s">
        <v>68</v>
      </c>
      <c r="C18550" t="s">
        <v>14</v>
      </c>
      <c r="D18550" s="2">
        <v>44027.40902777778</v>
      </c>
      <c r="E18550" s="3" t="str">
        <f>VLOOKUP(Main[[#This Row],[ReactionsType]],ReactionTye[],2,0)</f>
        <v>positive</v>
      </c>
      <c r="F18550" s="3">
        <f>VLOOKUP(Main[[#This Row],[ReactionsType]],ReactionTye[],3,0)</f>
        <v>72</v>
      </c>
      <c r="G18550" s="3" t="str">
        <f>VLOOKUP(Main[[#This Row],[Content ID]],Content[#All],3,0)</f>
        <v>photo</v>
      </c>
      <c r="H18550" s="3" t="str">
        <f>VLOOKUP(Main[[#This Row],[Content ID]],Content[#All],4,0)</f>
        <v>veganism</v>
      </c>
    </row>
    <row r="18551" spans="1:8">
      <c r="A18551" t="s">
        <v>1338</v>
      </c>
      <c r="B18551" t="s">
        <v>66</v>
      </c>
      <c r="C18551" t="s">
        <v>19</v>
      </c>
      <c r="D18551" s="2">
        <v>44196.073472222219</v>
      </c>
      <c r="E18551" s="3" t="str">
        <f>VLOOKUP(Main[[#This Row],[ReactionsType]],ReactionTye[],2,0)</f>
        <v>negative</v>
      </c>
      <c r="F18551" s="3">
        <f>VLOOKUP(Main[[#This Row],[ReactionsType]],ReactionTye[],3,0)</f>
        <v>15</v>
      </c>
      <c r="G18551" s="3" t="str">
        <f>VLOOKUP(Main[[#This Row],[Content ID]],Content[#All],3,0)</f>
        <v>photo</v>
      </c>
      <c r="H18551" s="3" t="str">
        <f>VLOOKUP(Main[[#This Row],[Content ID]],Content[#All],4,0)</f>
        <v>veganism</v>
      </c>
    </row>
    <row r="18552" spans="1:8">
      <c r="A18552" t="s">
        <v>1339</v>
      </c>
      <c r="B18552" t="s">
        <v>388</v>
      </c>
      <c r="C18552" t="s">
        <v>2</v>
      </c>
      <c r="D18552" s="2">
        <v>44047.292962962965</v>
      </c>
      <c r="E18552" s="3" t="str">
        <f>VLOOKUP(Main[[#This Row],[ReactionsType]],ReactionTye[],2,0)</f>
        <v>positive</v>
      </c>
      <c r="F18552" s="3">
        <f>VLOOKUP(Main[[#This Row],[ReactionsType]],ReactionTye[],3,0)</f>
        <v>60</v>
      </c>
      <c r="G18552" s="3" t="str">
        <f>VLOOKUP(Main[[#This Row],[Content ID]],Content[#All],3,0)</f>
        <v>GIF</v>
      </c>
      <c r="H18552" s="3" t="str">
        <f>VLOOKUP(Main[[#This Row],[Content ID]],Content[#All],4,0)</f>
        <v>veganism</v>
      </c>
    </row>
    <row r="18553" spans="1:8">
      <c r="A18553" t="s">
        <v>1339</v>
      </c>
      <c r="B18553" t="s">
        <v>524</v>
      </c>
      <c r="C18553" t="s">
        <v>12</v>
      </c>
      <c r="D18553" s="2">
        <v>44013.853067129632</v>
      </c>
      <c r="E18553" s="3" t="str">
        <f>VLOOKUP(Main[[#This Row],[ReactionsType]],ReactionTye[],2,0)</f>
        <v>positive</v>
      </c>
      <c r="F18553" s="3">
        <f>VLOOKUP(Main[[#This Row],[ReactionsType]],ReactionTye[],3,0)</f>
        <v>75</v>
      </c>
      <c r="G18553" s="3" t="str">
        <f>VLOOKUP(Main[[#This Row],[Content ID]],Content[#All],3,0)</f>
        <v>GIF</v>
      </c>
      <c r="H18553" s="3" t="str">
        <f>VLOOKUP(Main[[#This Row],[Content ID]],Content[#All],4,0)</f>
        <v>veganism</v>
      </c>
    </row>
    <row r="18554" spans="1:8">
      <c r="A18554" t="s">
        <v>1339</v>
      </c>
      <c r="B18554" t="s">
        <v>231</v>
      </c>
      <c r="C18554" t="s">
        <v>20</v>
      </c>
      <c r="D18554" s="2">
        <v>44118.08457175926</v>
      </c>
      <c r="E18554" s="3" t="str">
        <f>VLOOKUP(Main[[#This Row],[ReactionsType]],ReactionTye[],2,0)</f>
        <v>negative</v>
      </c>
      <c r="F18554" s="3">
        <f>VLOOKUP(Main[[#This Row],[ReactionsType]],ReactionTye[],3,0)</f>
        <v>12</v>
      </c>
      <c r="G18554" s="3" t="str">
        <f>VLOOKUP(Main[[#This Row],[Content ID]],Content[#All],3,0)</f>
        <v>GIF</v>
      </c>
      <c r="H18554" s="3" t="str">
        <f>VLOOKUP(Main[[#This Row],[Content ID]],Content[#All],4,0)</f>
        <v>veganism</v>
      </c>
    </row>
    <row r="18555" spans="1:8">
      <c r="A18555" t="s">
        <v>1339</v>
      </c>
      <c r="B18555" t="s">
        <v>103</v>
      </c>
      <c r="C18555" t="s">
        <v>9</v>
      </c>
      <c r="D18555" s="2">
        <v>44099.309374999997</v>
      </c>
      <c r="E18555" s="3" t="str">
        <f>VLOOKUP(Main[[#This Row],[ReactionsType]],ReactionTye[],2,0)</f>
        <v>neutral</v>
      </c>
      <c r="F18555" s="3">
        <f>VLOOKUP(Main[[#This Row],[ReactionsType]],ReactionTye[],3,0)</f>
        <v>20</v>
      </c>
      <c r="G18555" s="3" t="str">
        <f>VLOOKUP(Main[[#This Row],[Content ID]],Content[#All],3,0)</f>
        <v>GIF</v>
      </c>
      <c r="H18555" s="3" t="str">
        <f>VLOOKUP(Main[[#This Row],[Content ID]],Content[#All],4,0)</f>
        <v>veganism</v>
      </c>
    </row>
    <row r="18556" spans="1:8">
      <c r="A18556" t="s">
        <v>1339</v>
      </c>
      <c r="B18556" t="s">
        <v>408</v>
      </c>
      <c r="C18556" t="s">
        <v>20</v>
      </c>
      <c r="D18556" s="2">
        <v>44070.291550925926</v>
      </c>
      <c r="E18556" s="3" t="str">
        <f>VLOOKUP(Main[[#This Row],[ReactionsType]],ReactionTye[],2,0)</f>
        <v>negative</v>
      </c>
      <c r="F18556" s="3">
        <f>VLOOKUP(Main[[#This Row],[ReactionsType]],ReactionTye[],3,0)</f>
        <v>12</v>
      </c>
      <c r="G18556" s="3" t="str">
        <f>VLOOKUP(Main[[#This Row],[Content ID]],Content[#All],3,0)</f>
        <v>GIF</v>
      </c>
      <c r="H18556" s="3" t="str">
        <f>VLOOKUP(Main[[#This Row],[Content ID]],Content[#All],4,0)</f>
        <v>veganism</v>
      </c>
    </row>
    <row r="18557" spans="1:8">
      <c r="A18557" t="s">
        <v>1339</v>
      </c>
      <c r="B18557" t="s">
        <v>97</v>
      </c>
      <c r="C18557" t="s">
        <v>15</v>
      </c>
      <c r="D18557" s="2">
        <v>44295.219884259262</v>
      </c>
      <c r="E18557" s="3" t="str">
        <f>VLOOKUP(Main[[#This Row],[ReactionsType]],ReactionTye[],2,0)</f>
        <v>positive</v>
      </c>
      <c r="F18557" s="3">
        <f>VLOOKUP(Main[[#This Row],[ReactionsType]],ReactionTye[],3,0)</f>
        <v>50</v>
      </c>
      <c r="G18557" s="3" t="str">
        <f>VLOOKUP(Main[[#This Row],[Content ID]],Content[#All],3,0)</f>
        <v>GIF</v>
      </c>
      <c r="H18557" s="3" t="str">
        <f>VLOOKUP(Main[[#This Row],[Content ID]],Content[#All],4,0)</f>
        <v>veganism</v>
      </c>
    </row>
    <row r="18558" spans="1:8">
      <c r="A18558" t="s">
        <v>1339</v>
      </c>
      <c r="B18558" t="s">
        <v>182</v>
      </c>
      <c r="C18558" t="s">
        <v>11</v>
      </c>
      <c r="D18558" s="2">
        <v>44102.204664351855</v>
      </c>
      <c r="E18558" s="3" t="str">
        <f>VLOOKUP(Main[[#This Row],[ReactionsType]],ReactionTye[],2,0)</f>
        <v>positive</v>
      </c>
      <c r="F18558" s="3">
        <f>VLOOKUP(Main[[#This Row],[ReactionsType]],ReactionTye[],3,0)</f>
        <v>65</v>
      </c>
      <c r="G18558" s="3" t="str">
        <f>VLOOKUP(Main[[#This Row],[Content ID]],Content[#All],3,0)</f>
        <v>GIF</v>
      </c>
      <c r="H18558" s="3" t="str">
        <f>VLOOKUP(Main[[#This Row],[Content ID]],Content[#All],4,0)</f>
        <v>veganism</v>
      </c>
    </row>
    <row r="18559" spans="1:8">
      <c r="A18559" t="s">
        <v>1339</v>
      </c>
      <c r="B18559" t="s">
        <v>136</v>
      </c>
      <c r="C18559" t="s">
        <v>15</v>
      </c>
      <c r="D18559" s="2">
        <v>44245.923032407409</v>
      </c>
      <c r="E18559" s="3" t="str">
        <f>VLOOKUP(Main[[#This Row],[ReactionsType]],ReactionTye[],2,0)</f>
        <v>positive</v>
      </c>
      <c r="F18559" s="3">
        <f>VLOOKUP(Main[[#This Row],[ReactionsType]],ReactionTye[],3,0)</f>
        <v>50</v>
      </c>
      <c r="G18559" s="3" t="str">
        <f>VLOOKUP(Main[[#This Row],[Content ID]],Content[#All],3,0)</f>
        <v>GIF</v>
      </c>
      <c r="H18559" s="3" t="str">
        <f>VLOOKUP(Main[[#This Row],[Content ID]],Content[#All],4,0)</f>
        <v>veganism</v>
      </c>
    </row>
    <row r="18560" spans="1:8">
      <c r="A18560" t="s">
        <v>1339</v>
      </c>
      <c r="B18560" t="s">
        <v>461</v>
      </c>
      <c r="C18560" t="s">
        <v>18</v>
      </c>
      <c r="D18560" s="2">
        <v>44119.761307870373</v>
      </c>
      <c r="E18560" s="3" t="str">
        <f>VLOOKUP(Main[[#This Row],[ReactionsType]],ReactionTye[],2,0)</f>
        <v>neutral</v>
      </c>
      <c r="F18560" s="3">
        <f>VLOOKUP(Main[[#This Row],[ReactionsType]],ReactionTye[],3,0)</f>
        <v>35</v>
      </c>
      <c r="G18560" s="3" t="str">
        <f>VLOOKUP(Main[[#This Row],[Content ID]],Content[#All],3,0)</f>
        <v>GIF</v>
      </c>
      <c r="H18560" s="3" t="str">
        <f>VLOOKUP(Main[[#This Row],[Content ID]],Content[#All],4,0)</f>
        <v>veganism</v>
      </c>
    </row>
    <row r="18561" spans="1:8">
      <c r="A18561" t="s">
        <v>1339</v>
      </c>
      <c r="B18561" t="s">
        <v>45</v>
      </c>
      <c r="C18561" t="s">
        <v>8</v>
      </c>
      <c r="D18561" s="2">
        <v>44249.129733796297</v>
      </c>
      <c r="E18561" s="3" t="str">
        <f>VLOOKUP(Main[[#This Row],[ReactionsType]],ReactionTye[],2,0)</f>
        <v>positive</v>
      </c>
      <c r="F18561" s="3">
        <f>VLOOKUP(Main[[#This Row],[ReactionsType]],ReactionTye[],3,0)</f>
        <v>30</v>
      </c>
      <c r="G18561" s="3" t="str">
        <f>VLOOKUP(Main[[#This Row],[Content ID]],Content[#All],3,0)</f>
        <v>GIF</v>
      </c>
      <c r="H18561" s="3" t="str">
        <f>VLOOKUP(Main[[#This Row],[Content ID]],Content[#All],4,0)</f>
        <v>veganism</v>
      </c>
    </row>
    <row r="18562" spans="1:8">
      <c r="A18562" t="s">
        <v>1339</v>
      </c>
      <c r="B18562" t="s">
        <v>108</v>
      </c>
      <c r="C18562" t="s">
        <v>14</v>
      </c>
      <c r="D18562" s="2">
        <v>44005.981793981482</v>
      </c>
      <c r="E18562" s="3" t="str">
        <f>VLOOKUP(Main[[#This Row],[ReactionsType]],ReactionTye[],2,0)</f>
        <v>positive</v>
      </c>
      <c r="F18562" s="3">
        <f>VLOOKUP(Main[[#This Row],[ReactionsType]],ReactionTye[],3,0)</f>
        <v>72</v>
      </c>
      <c r="G18562" s="3" t="str">
        <f>VLOOKUP(Main[[#This Row],[Content ID]],Content[#All],3,0)</f>
        <v>GIF</v>
      </c>
      <c r="H18562" s="3" t="str">
        <f>VLOOKUP(Main[[#This Row],[Content ID]],Content[#All],4,0)</f>
        <v>veganism</v>
      </c>
    </row>
    <row r="18563" spans="1:8">
      <c r="A18563" t="s">
        <v>1339</v>
      </c>
      <c r="B18563" t="s">
        <v>71</v>
      </c>
      <c r="C18563" t="s">
        <v>18</v>
      </c>
      <c r="D18563" s="2">
        <v>44178.023530092592</v>
      </c>
      <c r="E18563" s="3" t="str">
        <f>VLOOKUP(Main[[#This Row],[ReactionsType]],ReactionTye[],2,0)</f>
        <v>neutral</v>
      </c>
      <c r="F18563" s="3">
        <f>VLOOKUP(Main[[#This Row],[ReactionsType]],ReactionTye[],3,0)</f>
        <v>35</v>
      </c>
      <c r="G18563" s="3" t="str">
        <f>VLOOKUP(Main[[#This Row],[Content ID]],Content[#All],3,0)</f>
        <v>GIF</v>
      </c>
      <c r="H18563" s="3" t="str">
        <f>VLOOKUP(Main[[#This Row],[Content ID]],Content[#All],4,0)</f>
        <v>veganism</v>
      </c>
    </row>
    <row r="18564" spans="1:8">
      <c r="A18564" t="s">
        <v>1339</v>
      </c>
      <c r="B18564" t="s">
        <v>493</v>
      </c>
      <c r="C18564" t="s">
        <v>12</v>
      </c>
      <c r="D18564" s="2">
        <v>44356.809502314813</v>
      </c>
      <c r="E18564" s="3" t="str">
        <f>VLOOKUP(Main[[#This Row],[ReactionsType]],ReactionTye[],2,0)</f>
        <v>positive</v>
      </c>
      <c r="F18564" s="3">
        <f>VLOOKUP(Main[[#This Row],[ReactionsType]],ReactionTye[],3,0)</f>
        <v>75</v>
      </c>
      <c r="G18564" s="3" t="str">
        <f>VLOOKUP(Main[[#This Row],[Content ID]],Content[#All],3,0)</f>
        <v>GIF</v>
      </c>
      <c r="H18564" s="3" t="str">
        <f>VLOOKUP(Main[[#This Row],[Content ID]],Content[#All],4,0)</f>
        <v>veganism</v>
      </c>
    </row>
    <row r="18565" spans="1:8">
      <c r="A18565" t="s">
        <v>1339</v>
      </c>
      <c r="B18565" t="s">
        <v>326</v>
      </c>
      <c r="C18565" t="s">
        <v>9</v>
      </c>
      <c r="D18565" s="2">
        <v>44009.805405092593</v>
      </c>
      <c r="E18565" s="3" t="str">
        <f>VLOOKUP(Main[[#This Row],[ReactionsType]],ReactionTye[],2,0)</f>
        <v>neutral</v>
      </c>
      <c r="F18565" s="3">
        <f>VLOOKUP(Main[[#This Row],[ReactionsType]],ReactionTye[],3,0)</f>
        <v>20</v>
      </c>
      <c r="G18565" s="3" t="str">
        <f>VLOOKUP(Main[[#This Row],[Content ID]],Content[#All],3,0)</f>
        <v>GIF</v>
      </c>
      <c r="H18565" s="3" t="str">
        <f>VLOOKUP(Main[[#This Row],[Content ID]],Content[#All],4,0)</f>
        <v>veganism</v>
      </c>
    </row>
    <row r="18566" spans="1:8">
      <c r="A18566" t="s">
        <v>1339</v>
      </c>
      <c r="B18566" t="s">
        <v>389</v>
      </c>
      <c r="C18566" t="s">
        <v>14</v>
      </c>
      <c r="D18566" s="2">
        <v>44232.469502314816</v>
      </c>
      <c r="E18566" s="3" t="str">
        <f>VLOOKUP(Main[[#This Row],[ReactionsType]],ReactionTye[],2,0)</f>
        <v>positive</v>
      </c>
      <c r="F18566" s="3">
        <f>VLOOKUP(Main[[#This Row],[ReactionsType]],ReactionTye[],3,0)</f>
        <v>72</v>
      </c>
      <c r="G18566" s="3" t="str">
        <f>VLOOKUP(Main[[#This Row],[Content ID]],Content[#All],3,0)</f>
        <v>GIF</v>
      </c>
      <c r="H18566" s="3" t="str">
        <f>VLOOKUP(Main[[#This Row],[Content ID]],Content[#All],4,0)</f>
        <v>veganism</v>
      </c>
    </row>
    <row r="18567" spans="1:8">
      <c r="A18567" t="s">
        <v>1339</v>
      </c>
      <c r="B18567" t="s">
        <v>323</v>
      </c>
      <c r="C18567" t="s">
        <v>5</v>
      </c>
      <c r="D18567" s="2">
        <v>44277.580520833333</v>
      </c>
      <c r="E18567" s="3" t="str">
        <f>VLOOKUP(Main[[#This Row],[ReactionsType]],ReactionTye[],2,0)</f>
        <v>negative</v>
      </c>
      <c r="F18567" s="3">
        <f>VLOOKUP(Main[[#This Row],[ReactionsType]],ReactionTye[],3,0)</f>
        <v>0</v>
      </c>
      <c r="G18567" s="3" t="str">
        <f>VLOOKUP(Main[[#This Row],[Content ID]],Content[#All],3,0)</f>
        <v>GIF</v>
      </c>
      <c r="H18567" s="3" t="str">
        <f>VLOOKUP(Main[[#This Row],[Content ID]],Content[#All],4,0)</f>
        <v>veganism</v>
      </c>
    </row>
    <row r="18568" spans="1:8">
      <c r="A18568" t="s">
        <v>1339</v>
      </c>
      <c r="B18568" t="s">
        <v>334</v>
      </c>
      <c r="C18568" t="s">
        <v>8</v>
      </c>
      <c r="D18568" s="2">
        <v>44220.703125</v>
      </c>
      <c r="E18568" s="3" t="str">
        <f>VLOOKUP(Main[[#This Row],[ReactionsType]],ReactionTye[],2,0)</f>
        <v>positive</v>
      </c>
      <c r="F18568" s="3">
        <f>VLOOKUP(Main[[#This Row],[ReactionsType]],ReactionTye[],3,0)</f>
        <v>30</v>
      </c>
      <c r="G18568" s="3" t="str">
        <f>VLOOKUP(Main[[#This Row],[Content ID]],Content[#All],3,0)</f>
        <v>GIF</v>
      </c>
      <c r="H18568" s="3" t="str">
        <f>VLOOKUP(Main[[#This Row],[Content ID]],Content[#All],4,0)</f>
        <v>veganism</v>
      </c>
    </row>
    <row r="18569" spans="1:8">
      <c r="A18569" t="s">
        <v>1339</v>
      </c>
      <c r="B18569" t="s">
        <v>356</v>
      </c>
      <c r="C18569" t="s">
        <v>2</v>
      </c>
      <c r="D18569" s="2">
        <v>44267.966458333336</v>
      </c>
      <c r="E18569" s="3" t="str">
        <f>VLOOKUP(Main[[#This Row],[ReactionsType]],ReactionTye[],2,0)</f>
        <v>positive</v>
      </c>
      <c r="F18569" s="3">
        <f>VLOOKUP(Main[[#This Row],[ReactionsType]],ReactionTye[],3,0)</f>
        <v>60</v>
      </c>
      <c r="G18569" s="3" t="str">
        <f>VLOOKUP(Main[[#This Row],[Content ID]],Content[#All],3,0)</f>
        <v>GIF</v>
      </c>
      <c r="H18569" s="3" t="str">
        <f>VLOOKUP(Main[[#This Row],[Content ID]],Content[#All],4,0)</f>
        <v>veganism</v>
      </c>
    </row>
    <row r="18570" spans="1:8">
      <c r="A18570" t="s">
        <v>1339</v>
      </c>
      <c r="B18570" t="s">
        <v>447</v>
      </c>
      <c r="C18570" t="s">
        <v>7</v>
      </c>
      <c r="D18570" s="2">
        <v>44063.619085648148</v>
      </c>
      <c r="E18570" s="3" t="str">
        <f>VLOOKUP(Main[[#This Row],[ReactionsType]],ReactionTye[],2,0)</f>
        <v>negative</v>
      </c>
      <c r="F18570" s="3">
        <f>VLOOKUP(Main[[#This Row],[ReactionsType]],ReactionTye[],3,0)</f>
        <v>5</v>
      </c>
      <c r="G18570" s="3" t="str">
        <f>VLOOKUP(Main[[#This Row],[Content ID]],Content[#All],3,0)</f>
        <v>GIF</v>
      </c>
      <c r="H18570" s="3" t="str">
        <f>VLOOKUP(Main[[#This Row],[Content ID]],Content[#All],4,0)</f>
        <v>veganism</v>
      </c>
    </row>
    <row r="18571" spans="1:8">
      <c r="A18571" t="s">
        <v>1339</v>
      </c>
      <c r="B18571" t="s">
        <v>450</v>
      </c>
      <c r="C18571" t="s">
        <v>20</v>
      </c>
      <c r="D18571" s="2">
        <v>44168.195138888892</v>
      </c>
      <c r="E18571" s="3" t="str">
        <f>VLOOKUP(Main[[#This Row],[ReactionsType]],ReactionTye[],2,0)</f>
        <v>negative</v>
      </c>
      <c r="F18571" s="3">
        <f>VLOOKUP(Main[[#This Row],[ReactionsType]],ReactionTye[],3,0)</f>
        <v>12</v>
      </c>
      <c r="G18571" s="3" t="str">
        <f>VLOOKUP(Main[[#This Row],[Content ID]],Content[#All],3,0)</f>
        <v>GIF</v>
      </c>
      <c r="H18571" s="3" t="str">
        <f>VLOOKUP(Main[[#This Row],[Content ID]],Content[#All],4,0)</f>
        <v>veganism</v>
      </c>
    </row>
    <row r="18572" spans="1:8">
      <c r="A18572" t="s">
        <v>1339</v>
      </c>
      <c r="B18572" t="s">
        <v>531</v>
      </c>
      <c r="C18572" t="s">
        <v>5</v>
      </c>
      <c r="D18572" s="2">
        <v>44282.525891203702</v>
      </c>
      <c r="E18572" s="3" t="str">
        <f>VLOOKUP(Main[[#This Row],[ReactionsType]],ReactionTye[],2,0)</f>
        <v>negative</v>
      </c>
      <c r="F18572" s="3">
        <f>VLOOKUP(Main[[#This Row],[ReactionsType]],ReactionTye[],3,0)</f>
        <v>0</v>
      </c>
      <c r="G18572" s="3" t="str">
        <f>VLOOKUP(Main[[#This Row],[Content ID]],Content[#All],3,0)</f>
        <v>GIF</v>
      </c>
      <c r="H18572" s="3" t="str">
        <f>VLOOKUP(Main[[#This Row],[Content ID]],Content[#All],4,0)</f>
        <v>veganism</v>
      </c>
    </row>
    <row r="18573" spans="1:8">
      <c r="A18573" t="s">
        <v>1339</v>
      </c>
      <c r="B18573" t="s">
        <v>487</v>
      </c>
      <c r="C18573" t="s">
        <v>4</v>
      </c>
      <c r="D18573" s="2">
        <v>44266.575636574074</v>
      </c>
      <c r="E18573" s="3" t="str">
        <f>VLOOKUP(Main[[#This Row],[ReactionsType]],ReactionTye[],2,0)</f>
        <v>positive</v>
      </c>
      <c r="F18573" s="3">
        <f>VLOOKUP(Main[[#This Row],[ReactionsType]],ReactionTye[],3,0)</f>
        <v>70</v>
      </c>
      <c r="G18573" s="3" t="str">
        <f>VLOOKUP(Main[[#This Row],[Content ID]],Content[#All],3,0)</f>
        <v>GIF</v>
      </c>
      <c r="H18573" s="3" t="str">
        <f>VLOOKUP(Main[[#This Row],[Content ID]],Content[#All],4,0)</f>
        <v>veganism</v>
      </c>
    </row>
    <row r="18574" spans="1:8">
      <c r="A18574" t="s">
        <v>1339</v>
      </c>
      <c r="B18574" t="s">
        <v>603</v>
      </c>
      <c r="C18574" t="s">
        <v>18</v>
      </c>
      <c r="D18574" s="2">
        <v>44281.837152777778</v>
      </c>
      <c r="E18574" s="3" t="str">
        <f>VLOOKUP(Main[[#This Row],[ReactionsType]],ReactionTye[],2,0)</f>
        <v>neutral</v>
      </c>
      <c r="F18574" s="3">
        <f>VLOOKUP(Main[[#This Row],[ReactionsType]],ReactionTye[],3,0)</f>
        <v>35</v>
      </c>
      <c r="G18574" s="3" t="str">
        <f>VLOOKUP(Main[[#This Row],[Content ID]],Content[#All],3,0)</f>
        <v>GIF</v>
      </c>
      <c r="H18574" s="3" t="str">
        <f>VLOOKUP(Main[[#This Row],[Content ID]],Content[#All],4,0)</f>
        <v>veganism</v>
      </c>
    </row>
    <row r="18575" spans="1:8">
      <c r="A18575" t="s">
        <v>1339</v>
      </c>
      <c r="B18575" t="s">
        <v>475</v>
      </c>
      <c r="C18575" t="s">
        <v>20</v>
      </c>
      <c r="D18575" s="2">
        <v>44009.704606481479</v>
      </c>
      <c r="E18575" s="3" t="str">
        <f>VLOOKUP(Main[[#This Row],[ReactionsType]],ReactionTye[],2,0)</f>
        <v>negative</v>
      </c>
      <c r="F18575" s="3">
        <f>VLOOKUP(Main[[#This Row],[ReactionsType]],ReactionTye[],3,0)</f>
        <v>12</v>
      </c>
      <c r="G18575" s="3" t="str">
        <f>VLOOKUP(Main[[#This Row],[Content ID]],Content[#All],3,0)</f>
        <v>GIF</v>
      </c>
      <c r="H18575" s="3" t="str">
        <f>VLOOKUP(Main[[#This Row],[Content ID]],Content[#All],4,0)</f>
        <v>veganism</v>
      </c>
    </row>
    <row r="18576" spans="1:8">
      <c r="A18576" t="s">
        <v>1339</v>
      </c>
      <c r="B18576" t="s">
        <v>470</v>
      </c>
      <c r="C18576" t="s">
        <v>12</v>
      </c>
      <c r="D18576" s="2">
        <v>44266.032708333332</v>
      </c>
      <c r="E18576" s="3" t="str">
        <f>VLOOKUP(Main[[#This Row],[ReactionsType]],ReactionTye[],2,0)</f>
        <v>positive</v>
      </c>
      <c r="F18576" s="3">
        <f>VLOOKUP(Main[[#This Row],[ReactionsType]],ReactionTye[],3,0)</f>
        <v>75</v>
      </c>
      <c r="G18576" s="3" t="str">
        <f>VLOOKUP(Main[[#This Row],[Content ID]],Content[#All],3,0)</f>
        <v>GIF</v>
      </c>
      <c r="H18576" s="3" t="str">
        <f>VLOOKUP(Main[[#This Row],[Content ID]],Content[#All],4,0)</f>
        <v>veganism</v>
      </c>
    </row>
    <row r="18577" spans="1:8">
      <c r="A18577" t="s">
        <v>1339</v>
      </c>
      <c r="B18577" t="s">
        <v>424</v>
      </c>
      <c r="C18577" t="s">
        <v>7</v>
      </c>
      <c r="D18577" s="2">
        <v>44240.492962962962</v>
      </c>
      <c r="E18577" s="3" t="str">
        <f>VLOOKUP(Main[[#This Row],[ReactionsType]],ReactionTye[],2,0)</f>
        <v>negative</v>
      </c>
      <c r="F18577" s="3">
        <f>VLOOKUP(Main[[#This Row],[ReactionsType]],ReactionTye[],3,0)</f>
        <v>5</v>
      </c>
      <c r="G18577" s="3" t="str">
        <f>VLOOKUP(Main[[#This Row],[Content ID]],Content[#All],3,0)</f>
        <v>GIF</v>
      </c>
      <c r="H18577" s="3" t="str">
        <f>VLOOKUP(Main[[#This Row],[Content ID]],Content[#All],4,0)</f>
        <v>veganism</v>
      </c>
    </row>
    <row r="18578" spans="1:8">
      <c r="A18578" t="s">
        <v>1339</v>
      </c>
      <c r="B18578" t="s">
        <v>484</v>
      </c>
      <c r="C18578" t="s">
        <v>12</v>
      </c>
      <c r="D18578" s="2">
        <v>44273.55641203704</v>
      </c>
      <c r="E18578" s="3" t="str">
        <f>VLOOKUP(Main[[#This Row],[ReactionsType]],ReactionTye[],2,0)</f>
        <v>positive</v>
      </c>
      <c r="F18578" s="3">
        <f>VLOOKUP(Main[[#This Row],[ReactionsType]],ReactionTye[],3,0)</f>
        <v>75</v>
      </c>
      <c r="G18578" s="3" t="str">
        <f>VLOOKUP(Main[[#This Row],[Content ID]],Content[#All],3,0)</f>
        <v>GIF</v>
      </c>
      <c r="H18578" s="3" t="str">
        <f>VLOOKUP(Main[[#This Row],[Content ID]],Content[#All],4,0)</f>
        <v>veganism</v>
      </c>
    </row>
    <row r="18579" spans="1:8">
      <c r="A18579" t="s">
        <v>1339</v>
      </c>
      <c r="B18579" t="s">
        <v>267</v>
      </c>
      <c r="C18579" t="s">
        <v>8</v>
      </c>
      <c r="D18579" s="2">
        <v>44032.239895833336</v>
      </c>
      <c r="E18579" s="3" t="str">
        <f>VLOOKUP(Main[[#This Row],[ReactionsType]],ReactionTye[],2,0)</f>
        <v>positive</v>
      </c>
      <c r="F18579" s="3">
        <f>VLOOKUP(Main[[#This Row],[ReactionsType]],ReactionTye[],3,0)</f>
        <v>30</v>
      </c>
      <c r="G18579" s="3" t="str">
        <f>VLOOKUP(Main[[#This Row],[Content ID]],Content[#All],3,0)</f>
        <v>GIF</v>
      </c>
      <c r="H18579" s="3" t="str">
        <f>VLOOKUP(Main[[#This Row],[Content ID]],Content[#All],4,0)</f>
        <v>veganism</v>
      </c>
    </row>
    <row r="18580" spans="1:8">
      <c r="A18580" t="s">
        <v>1339</v>
      </c>
      <c r="B18580" t="s">
        <v>48</v>
      </c>
      <c r="C18580" t="s">
        <v>16</v>
      </c>
      <c r="D18580" s="2">
        <v>44236.672627314816</v>
      </c>
      <c r="E18580" s="3" t="str">
        <f>VLOOKUP(Main[[#This Row],[ReactionsType]],ReactionTye[],2,0)</f>
        <v>negative</v>
      </c>
      <c r="F18580" s="3">
        <f>VLOOKUP(Main[[#This Row],[ReactionsType]],ReactionTye[],3,0)</f>
        <v>10</v>
      </c>
      <c r="G18580" s="3" t="str">
        <f>VLOOKUP(Main[[#This Row],[Content ID]],Content[#All],3,0)</f>
        <v>GIF</v>
      </c>
      <c r="H18580" s="3" t="str">
        <f>VLOOKUP(Main[[#This Row],[Content ID]],Content[#All],4,0)</f>
        <v>veganism</v>
      </c>
    </row>
    <row r="18581" spans="1:8">
      <c r="A18581" t="s">
        <v>1339</v>
      </c>
      <c r="B18581" t="s">
        <v>387</v>
      </c>
      <c r="C18581" t="s">
        <v>17</v>
      </c>
      <c r="D18581" s="2">
        <v>44346.895127314812</v>
      </c>
      <c r="E18581" s="3" t="str">
        <f>VLOOKUP(Main[[#This Row],[ReactionsType]],ReactionTye[],2,0)</f>
        <v>positive</v>
      </c>
      <c r="F18581" s="3">
        <f>VLOOKUP(Main[[#This Row],[ReactionsType]],ReactionTye[],3,0)</f>
        <v>45</v>
      </c>
      <c r="G18581" s="3" t="str">
        <f>VLOOKUP(Main[[#This Row],[Content ID]],Content[#All],3,0)</f>
        <v>GIF</v>
      </c>
      <c r="H18581" s="3" t="str">
        <f>VLOOKUP(Main[[#This Row],[Content ID]],Content[#All],4,0)</f>
        <v>veganism</v>
      </c>
    </row>
    <row r="18582" spans="1:8">
      <c r="A18582" t="s">
        <v>1339</v>
      </c>
      <c r="B18582" t="s">
        <v>443</v>
      </c>
      <c r="C18582" t="s">
        <v>17</v>
      </c>
      <c r="D18582" s="2">
        <v>44251.460486111115</v>
      </c>
      <c r="E18582" s="3" t="str">
        <f>VLOOKUP(Main[[#This Row],[ReactionsType]],ReactionTye[],2,0)</f>
        <v>positive</v>
      </c>
      <c r="F18582" s="3">
        <f>VLOOKUP(Main[[#This Row],[ReactionsType]],ReactionTye[],3,0)</f>
        <v>45</v>
      </c>
      <c r="G18582" s="3" t="str">
        <f>VLOOKUP(Main[[#This Row],[Content ID]],Content[#All],3,0)</f>
        <v>GIF</v>
      </c>
      <c r="H18582" s="3" t="str">
        <f>VLOOKUP(Main[[#This Row],[Content ID]],Content[#All],4,0)</f>
        <v>veganism</v>
      </c>
    </row>
    <row r="18583" spans="1:8">
      <c r="A18583" t="s">
        <v>1339</v>
      </c>
      <c r="B18583" t="s">
        <v>219</v>
      </c>
      <c r="C18583" t="s">
        <v>8</v>
      </c>
      <c r="D18583" s="2">
        <v>44181.015972222223</v>
      </c>
      <c r="E18583" s="3" t="str">
        <f>VLOOKUP(Main[[#This Row],[ReactionsType]],ReactionTye[],2,0)</f>
        <v>positive</v>
      </c>
      <c r="F18583" s="3">
        <f>VLOOKUP(Main[[#This Row],[ReactionsType]],ReactionTye[],3,0)</f>
        <v>30</v>
      </c>
      <c r="G18583" s="3" t="str">
        <f>VLOOKUP(Main[[#This Row],[Content ID]],Content[#All],3,0)</f>
        <v>GIF</v>
      </c>
      <c r="H18583" s="3" t="str">
        <f>VLOOKUP(Main[[#This Row],[Content ID]],Content[#All],4,0)</f>
        <v>veganism</v>
      </c>
    </row>
    <row r="18584" spans="1:8">
      <c r="A18584" t="s">
        <v>1339</v>
      </c>
      <c r="B18584" t="s">
        <v>303</v>
      </c>
      <c r="C18584" t="s">
        <v>7</v>
      </c>
      <c r="D18584" s="2">
        <v>44031.721261574072</v>
      </c>
      <c r="E18584" s="3" t="str">
        <f>VLOOKUP(Main[[#This Row],[ReactionsType]],ReactionTye[],2,0)</f>
        <v>negative</v>
      </c>
      <c r="F18584" s="3">
        <f>VLOOKUP(Main[[#This Row],[ReactionsType]],ReactionTye[],3,0)</f>
        <v>5</v>
      </c>
      <c r="G18584" s="3" t="str">
        <f>VLOOKUP(Main[[#This Row],[Content ID]],Content[#All],3,0)</f>
        <v>GIF</v>
      </c>
      <c r="H18584" s="3" t="str">
        <f>VLOOKUP(Main[[#This Row],[Content ID]],Content[#All],4,0)</f>
        <v>veganism</v>
      </c>
    </row>
    <row r="18585" spans="1:8">
      <c r="A18585" t="s">
        <v>1339</v>
      </c>
      <c r="B18585" t="s">
        <v>123</v>
      </c>
      <c r="C18585" t="s">
        <v>17</v>
      </c>
      <c r="D18585" s="2">
        <v>44237.595092592594</v>
      </c>
      <c r="E18585" s="3" t="str">
        <f>VLOOKUP(Main[[#This Row],[ReactionsType]],ReactionTye[],2,0)</f>
        <v>positive</v>
      </c>
      <c r="F18585" s="3">
        <f>VLOOKUP(Main[[#This Row],[ReactionsType]],ReactionTye[],3,0)</f>
        <v>45</v>
      </c>
      <c r="G18585" s="3" t="str">
        <f>VLOOKUP(Main[[#This Row],[Content ID]],Content[#All],3,0)</f>
        <v>GIF</v>
      </c>
      <c r="H18585" s="3" t="str">
        <f>VLOOKUP(Main[[#This Row],[Content ID]],Content[#All],4,0)</f>
        <v>veganism</v>
      </c>
    </row>
    <row r="18586" spans="1:8">
      <c r="A18586" t="s">
        <v>1339</v>
      </c>
      <c r="B18586" t="s">
        <v>532</v>
      </c>
      <c r="C18586" t="s">
        <v>16</v>
      </c>
      <c r="D18586" s="2">
        <v>44269.670428240737</v>
      </c>
      <c r="E18586" s="3" t="str">
        <f>VLOOKUP(Main[[#This Row],[ReactionsType]],ReactionTye[],2,0)</f>
        <v>negative</v>
      </c>
      <c r="F18586" s="3">
        <f>VLOOKUP(Main[[#This Row],[ReactionsType]],ReactionTye[],3,0)</f>
        <v>10</v>
      </c>
      <c r="G18586" s="3" t="str">
        <f>VLOOKUP(Main[[#This Row],[Content ID]],Content[#All],3,0)</f>
        <v>GIF</v>
      </c>
      <c r="H18586" s="3" t="str">
        <f>VLOOKUP(Main[[#This Row],[Content ID]],Content[#All],4,0)</f>
        <v>veganism</v>
      </c>
    </row>
    <row r="18587" spans="1:8">
      <c r="A18587" t="s">
        <v>1339</v>
      </c>
      <c r="B18587" t="s">
        <v>500</v>
      </c>
      <c r="C18587" t="s">
        <v>8</v>
      </c>
      <c r="D18587" s="2">
        <v>44285.585081018522</v>
      </c>
      <c r="E18587" s="3" t="str">
        <f>VLOOKUP(Main[[#This Row],[ReactionsType]],ReactionTye[],2,0)</f>
        <v>positive</v>
      </c>
      <c r="F18587" s="3">
        <f>VLOOKUP(Main[[#This Row],[ReactionsType]],ReactionTye[],3,0)</f>
        <v>30</v>
      </c>
      <c r="G18587" s="3" t="str">
        <f>VLOOKUP(Main[[#This Row],[Content ID]],Content[#All],3,0)</f>
        <v>GIF</v>
      </c>
      <c r="H18587" s="3" t="str">
        <f>VLOOKUP(Main[[#This Row],[Content ID]],Content[#All],4,0)</f>
        <v>veganism</v>
      </c>
    </row>
    <row r="18588" spans="1:8">
      <c r="A18588" t="s">
        <v>1339</v>
      </c>
      <c r="B18588" t="s">
        <v>83</v>
      </c>
      <c r="C18588" t="s">
        <v>4</v>
      </c>
      <c r="D18588" s="2">
        <v>44364.219155092593</v>
      </c>
      <c r="E18588" s="3" t="str">
        <f>VLOOKUP(Main[[#This Row],[ReactionsType]],ReactionTye[],2,0)</f>
        <v>positive</v>
      </c>
      <c r="F18588" s="3">
        <f>VLOOKUP(Main[[#This Row],[ReactionsType]],ReactionTye[],3,0)</f>
        <v>70</v>
      </c>
      <c r="G18588" s="3" t="str">
        <f>VLOOKUP(Main[[#This Row],[Content ID]],Content[#All],3,0)</f>
        <v>GIF</v>
      </c>
      <c r="H18588" s="3" t="str">
        <f>VLOOKUP(Main[[#This Row],[Content ID]],Content[#All],4,0)</f>
        <v>veganism</v>
      </c>
    </row>
    <row r="18589" spans="1:8">
      <c r="A18589" t="s">
        <v>1340</v>
      </c>
      <c r="B18589" t="s">
        <v>78</v>
      </c>
      <c r="C18589" t="s">
        <v>18</v>
      </c>
      <c r="D18589" s="2">
        <v>44191.391585648147</v>
      </c>
      <c r="E18589" s="3" t="str">
        <f>VLOOKUP(Main[[#This Row],[ReactionsType]],ReactionTye[],2,0)</f>
        <v>neutral</v>
      </c>
      <c r="F18589" s="3">
        <f>VLOOKUP(Main[[#This Row],[ReactionsType]],ReactionTye[],3,0)</f>
        <v>35</v>
      </c>
      <c r="G18589" s="3" t="str">
        <f>VLOOKUP(Main[[#This Row],[Content ID]],Content[#All],3,0)</f>
        <v>photo</v>
      </c>
      <c r="H18589" s="3" t="str">
        <f>VLOOKUP(Main[[#This Row],[Content ID]],Content[#All],4,0)</f>
        <v>science</v>
      </c>
    </row>
    <row r="18590" spans="1:8">
      <c r="A18590" t="s">
        <v>1340</v>
      </c>
      <c r="B18590" t="s">
        <v>78</v>
      </c>
      <c r="C18590" t="s">
        <v>8</v>
      </c>
      <c r="D18590" s="2">
        <v>44116.338252314818</v>
      </c>
      <c r="E18590" s="3" t="str">
        <f>VLOOKUP(Main[[#This Row],[ReactionsType]],ReactionTye[],2,0)</f>
        <v>positive</v>
      </c>
      <c r="F18590" s="3">
        <f>VLOOKUP(Main[[#This Row],[ReactionsType]],ReactionTye[],3,0)</f>
        <v>30</v>
      </c>
      <c r="G18590" s="3" t="str">
        <f>VLOOKUP(Main[[#This Row],[Content ID]],Content[#All],3,0)</f>
        <v>photo</v>
      </c>
      <c r="H18590" s="3" t="str">
        <f>VLOOKUP(Main[[#This Row],[Content ID]],Content[#All],4,0)</f>
        <v>science</v>
      </c>
    </row>
    <row r="18591" spans="1:8">
      <c r="A18591" t="s">
        <v>1340</v>
      </c>
      <c r="B18591" t="s">
        <v>368</v>
      </c>
      <c r="C18591" t="s">
        <v>9</v>
      </c>
      <c r="D18591" s="2">
        <v>44259.09270833333</v>
      </c>
      <c r="E18591" s="3" t="str">
        <f>VLOOKUP(Main[[#This Row],[ReactionsType]],ReactionTye[],2,0)</f>
        <v>neutral</v>
      </c>
      <c r="F18591" s="3">
        <f>VLOOKUP(Main[[#This Row],[ReactionsType]],ReactionTye[],3,0)</f>
        <v>20</v>
      </c>
      <c r="G18591" s="3" t="str">
        <f>VLOOKUP(Main[[#This Row],[Content ID]],Content[#All],3,0)</f>
        <v>photo</v>
      </c>
      <c r="H18591" s="3" t="str">
        <f>VLOOKUP(Main[[#This Row],[Content ID]],Content[#All],4,0)</f>
        <v>science</v>
      </c>
    </row>
    <row r="18592" spans="1:8">
      <c r="A18592" t="s">
        <v>1340</v>
      </c>
      <c r="B18592" t="s">
        <v>90</v>
      </c>
      <c r="C18592" t="s">
        <v>9</v>
      </c>
      <c r="D18592" s="2">
        <v>44107.441550925927</v>
      </c>
      <c r="E18592" s="3" t="str">
        <f>VLOOKUP(Main[[#This Row],[ReactionsType]],ReactionTye[],2,0)</f>
        <v>neutral</v>
      </c>
      <c r="F18592" s="3">
        <f>VLOOKUP(Main[[#This Row],[ReactionsType]],ReactionTye[],3,0)</f>
        <v>20</v>
      </c>
      <c r="G18592" s="3" t="str">
        <f>VLOOKUP(Main[[#This Row],[Content ID]],Content[#All],3,0)</f>
        <v>photo</v>
      </c>
      <c r="H18592" s="3" t="str">
        <f>VLOOKUP(Main[[#This Row],[Content ID]],Content[#All],4,0)</f>
        <v>science</v>
      </c>
    </row>
    <row r="18593" spans="1:8">
      <c r="A18593" t="s">
        <v>1340</v>
      </c>
      <c r="B18593" t="s">
        <v>313</v>
      </c>
      <c r="C18593" t="s">
        <v>13</v>
      </c>
      <c r="D18593" s="2">
        <v>44018.483541666668</v>
      </c>
      <c r="E18593" s="3" t="str">
        <f>VLOOKUP(Main[[#This Row],[ReactionsType]],ReactionTye[],2,0)</f>
        <v>positive</v>
      </c>
      <c r="F18593" s="3">
        <f>VLOOKUP(Main[[#This Row],[ReactionsType]],ReactionTye[],3,0)</f>
        <v>70</v>
      </c>
      <c r="G18593" s="3" t="str">
        <f>VLOOKUP(Main[[#This Row],[Content ID]],Content[#All],3,0)</f>
        <v>photo</v>
      </c>
      <c r="H18593" s="3" t="str">
        <f>VLOOKUP(Main[[#This Row],[Content ID]],Content[#All],4,0)</f>
        <v>science</v>
      </c>
    </row>
    <row r="18594" spans="1:8">
      <c r="A18594" t="s">
        <v>1340</v>
      </c>
      <c r="B18594" t="s">
        <v>304</v>
      </c>
      <c r="C18594" t="s">
        <v>19</v>
      </c>
      <c r="D18594" s="2">
        <v>44007.603958333333</v>
      </c>
      <c r="E18594" s="3" t="str">
        <f>VLOOKUP(Main[[#This Row],[ReactionsType]],ReactionTye[],2,0)</f>
        <v>negative</v>
      </c>
      <c r="F18594" s="3">
        <f>VLOOKUP(Main[[#This Row],[ReactionsType]],ReactionTye[],3,0)</f>
        <v>15</v>
      </c>
      <c r="G18594" s="3" t="str">
        <f>VLOOKUP(Main[[#This Row],[Content ID]],Content[#All],3,0)</f>
        <v>photo</v>
      </c>
      <c r="H18594" s="3" t="str">
        <f>VLOOKUP(Main[[#This Row],[Content ID]],Content[#All],4,0)</f>
        <v>science</v>
      </c>
    </row>
    <row r="18595" spans="1:8">
      <c r="A18595" t="s">
        <v>1340</v>
      </c>
      <c r="B18595" t="s">
        <v>370</v>
      </c>
      <c r="C18595" t="s">
        <v>5</v>
      </c>
      <c r="D18595" s="2">
        <v>44019.974606481483</v>
      </c>
      <c r="E18595" s="3" t="str">
        <f>VLOOKUP(Main[[#This Row],[ReactionsType]],ReactionTye[],2,0)</f>
        <v>negative</v>
      </c>
      <c r="F18595" s="3">
        <f>VLOOKUP(Main[[#This Row],[ReactionsType]],ReactionTye[],3,0)</f>
        <v>0</v>
      </c>
      <c r="G18595" s="3" t="str">
        <f>VLOOKUP(Main[[#This Row],[Content ID]],Content[#All],3,0)</f>
        <v>photo</v>
      </c>
      <c r="H18595" s="3" t="str">
        <f>VLOOKUP(Main[[#This Row],[Content ID]],Content[#All],4,0)</f>
        <v>science</v>
      </c>
    </row>
    <row r="18596" spans="1:8">
      <c r="A18596" t="s">
        <v>1340</v>
      </c>
      <c r="B18596" t="s">
        <v>384</v>
      </c>
      <c r="C18596" t="s">
        <v>2</v>
      </c>
      <c r="D18596" s="2">
        <v>44105.836956018517</v>
      </c>
      <c r="E18596" s="3" t="str">
        <f>VLOOKUP(Main[[#This Row],[ReactionsType]],ReactionTye[],2,0)</f>
        <v>positive</v>
      </c>
      <c r="F18596" s="3">
        <f>VLOOKUP(Main[[#This Row],[ReactionsType]],ReactionTye[],3,0)</f>
        <v>60</v>
      </c>
      <c r="G18596" s="3" t="str">
        <f>VLOOKUP(Main[[#This Row],[Content ID]],Content[#All],3,0)</f>
        <v>photo</v>
      </c>
      <c r="H18596" s="3" t="str">
        <f>VLOOKUP(Main[[#This Row],[Content ID]],Content[#All],4,0)</f>
        <v>science</v>
      </c>
    </row>
    <row r="18597" spans="1:8">
      <c r="A18597" t="s">
        <v>1340</v>
      </c>
      <c r="B18597" t="s">
        <v>177</v>
      </c>
      <c r="C18597" t="s">
        <v>18</v>
      </c>
      <c r="D18597" s="2">
        <v>44196.581238425926</v>
      </c>
      <c r="E18597" s="3" t="str">
        <f>VLOOKUP(Main[[#This Row],[ReactionsType]],ReactionTye[],2,0)</f>
        <v>neutral</v>
      </c>
      <c r="F18597" s="3">
        <f>VLOOKUP(Main[[#This Row],[ReactionsType]],ReactionTye[],3,0)</f>
        <v>35</v>
      </c>
      <c r="G18597" s="3" t="str">
        <f>VLOOKUP(Main[[#This Row],[Content ID]],Content[#All],3,0)</f>
        <v>photo</v>
      </c>
      <c r="H18597" s="3" t="str">
        <f>VLOOKUP(Main[[#This Row],[Content ID]],Content[#All],4,0)</f>
        <v>science</v>
      </c>
    </row>
    <row r="18598" spans="1:8">
      <c r="A18598" t="s">
        <v>1340</v>
      </c>
      <c r="B18598" t="s">
        <v>332</v>
      </c>
      <c r="C18598" t="s">
        <v>5</v>
      </c>
      <c r="D18598" s="2">
        <v>44196.784085648149</v>
      </c>
      <c r="E18598" s="3" t="str">
        <f>VLOOKUP(Main[[#This Row],[ReactionsType]],ReactionTye[],2,0)</f>
        <v>negative</v>
      </c>
      <c r="F18598" s="3">
        <f>VLOOKUP(Main[[#This Row],[ReactionsType]],ReactionTye[],3,0)</f>
        <v>0</v>
      </c>
      <c r="G18598" s="3" t="str">
        <f>VLOOKUP(Main[[#This Row],[Content ID]],Content[#All],3,0)</f>
        <v>photo</v>
      </c>
      <c r="H18598" s="3" t="str">
        <f>VLOOKUP(Main[[#This Row],[Content ID]],Content[#All],4,0)</f>
        <v>science</v>
      </c>
    </row>
    <row r="18599" spans="1:8">
      <c r="A18599" t="s">
        <v>1340</v>
      </c>
      <c r="B18599" t="s">
        <v>258</v>
      </c>
      <c r="C18599" t="s">
        <v>19</v>
      </c>
      <c r="D18599" s="2">
        <v>44300.831921296296</v>
      </c>
      <c r="E18599" s="3" t="str">
        <f>VLOOKUP(Main[[#This Row],[ReactionsType]],ReactionTye[],2,0)</f>
        <v>negative</v>
      </c>
      <c r="F18599" s="3">
        <f>VLOOKUP(Main[[#This Row],[ReactionsType]],ReactionTye[],3,0)</f>
        <v>15</v>
      </c>
      <c r="G18599" s="3" t="str">
        <f>VLOOKUP(Main[[#This Row],[Content ID]],Content[#All],3,0)</f>
        <v>photo</v>
      </c>
      <c r="H18599" s="3" t="str">
        <f>VLOOKUP(Main[[#This Row],[Content ID]],Content[#All],4,0)</f>
        <v>science</v>
      </c>
    </row>
    <row r="18600" spans="1:8">
      <c r="A18600" t="s">
        <v>1340</v>
      </c>
      <c r="B18600" t="s">
        <v>377</v>
      </c>
      <c r="C18600" t="s">
        <v>11</v>
      </c>
      <c r="D18600" s="2">
        <v>44288.652974537035</v>
      </c>
      <c r="E18600" s="3" t="str">
        <f>VLOOKUP(Main[[#This Row],[ReactionsType]],ReactionTye[],2,0)</f>
        <v>positive</v>
      </c>
      <c r="F18600" s="3">
        <f>VLOOKUP(Main[[#This Row],[ReactionsType]],ReactionTye[],3,0)</f>
        <v>65</v>
      </c>
      <c r="G18600" s="3" t="str">
        <f>VLOOKUP(Main[[#This Row],[Content ID]],Content[#All],3,0)</f>
        <v>photo</v>
      </c>
      <c r="H18600" s="3" t="str">
        <f>VLOOKUP(Main[[#This Row],[Content ID]],Content[#All],4,0)</f>
        <v>science</v>
      </c>
    </row>
    <row r="18601" spans="1:8">
      <c r="A18601" t="s">
        <v>1340</v>
      </c>
      <c r="B18601" t="s">
        <v>135</v>
      </c>
      <c r="C18601" t="s">
        <v>13</v>
      </c>
      <c r="D18601" s="2">
        <v>44020.556643518517</v>
      </c>
      <c r="E18601" s="3" t="str">
        <f>VLOOKUP(Main[[#This Row],[ReactionsType]],ReactionTye[],2,0)</f>
        <v>positive</v>
      </c>
      <c r="F18601" s="3">
        <f>VLOOKUP(Main[[#This Row],[ReactionsType]],ReactionTye[],3,0)</f>
        <v>70</v>
      </c>
      <c r="G18601" s="3" t="str">
        <f>VLOOKUP(Main[[#This Row],[Content ID]],Content[#All],3,0)</f>
        <v>photo</v>
      </c>
      <c r="H18601" s="3" t="str">
        <f>VLOOKUP(Main[[#This Row],[Content ID]],Content[#All],4,0)</f>
        <v>science</v>
      </c>
    </row>
    <row r="18602" spans="1:8">
      <c r="A18602" t="s">
        <v>1340</v>
      </c>
      <c r="B18602" t="s">
        <v>126</v>
      </c>
      <c r="C18602" t="s">
        <v>18</v>
      </c>
      <c r="D18602" s="2">
        <v>44300.688946759263</v>
      </c>
      <c r="E18602" s="3" t="str">
        <f>VLOOKUP(Main[[#This Row],[ReactionsType]],ReactionTye[],2,0)</f>
        <v>neutral</v>
      </c>
      <c r="F18602" s="3">
        <f>VLOOKUP(Main[[#This Row],[ReactionsType]],ReactionTye[],3,0)</f>
        <v>35</v>
      </c>
      <c r="G18602" s="3" t="str">
        <f>VLOOKUP(Main[[#This Row],[Content ID]],Content[#All],3,0)</f>
        <v>photo</v>
      </c>
      <c r="H18602" s="3" t="str">
        <f>VLOOKUP(Main[[#This Row],[Content ID]],Content[#All],4,0)</f>
        <v>science</v>
      </c>
    </row>
    <row r="18603" spans="1:8">
      <c r="A18603" t="s">
        <v>1340</v>
      </c>
      <c r="B18603" t="s">
        <v>584</v>
      </c>
      <c r="C18603" t="s">
        <v>4</v>
      </c>
      <c r="D18603" s="2">
        <v>44314.346203703702</v>
      </c>
      <c r="E18603" s="3" t="str">
        <f>VLOOKUP(Main[[#This Row],[ReactionsType]],ReactionTye[],2,0)</f>
        <v>positive</v>
      </c>
      <c r="F18603" s="3">
        <f>VLOOKUP(Main[[#This Row],[ReactionsType]],ReactionTye[],3,0)</f>
        <v>70</v>
      </c>
      <c r="G18603" s="3" t="str">
        <f>VLOOKUP(Main[[#This Row],[Content ID]],Content[#All],3,0)</f>
        <v>photo</v>
      </c>
      <c r="H18603" s="3" t="str">
        <f>VLOOKUP(Main[[#This Row],[Content ID]],Content[#All],4,0)</f>
        <v>science</v>
      </c>
    </row>
    <row r="18604" spans="1:8">
      <c r="A18604" t="s">
        <v>1340</v>
      </c>
      <c r="B18604" t="s">
        <v>371</v>
      </c>
      <c r="C18604" t="s">
        <v>19</v>
      </c>
      <c r="D18604" s="2">
        <v>44066.056747685187</v>
      </c>
      <c r="E18604" s="3" t="str">
        <f>VLOOKUP(Main[[#This Row],[ReactionsType]],ReactionTye[],2,0)</f>
        <v>negative</v>
      </c>
      <c r="F18604" s="3">
        <f>VLOOKUP(Main[[#This Row],[ReactionsType]],ReactionTye[],3,0)</f>
        <v>15</v>
      </c>
      <c r="G18604" s="3" t="str">
        <f>VLOOKUP(Main[[#This Row],[Content ID]],Content[#All],3,0)</f>
        <v>photo</v>
      </c>
      <c r="H18604" s="3" t="str">
        <f>VLOOKUP(Main[[#This Row],[Content ID]],Content[#All],4,0)</f>
        <v>science</v>
      </c>
    </row>
    <row r="18605" spans="1:8">
      <c r="A18605" t="s">
        <v>1340</v>
      </c>
      <c r="B18605" t="s">
        <v>182</v>
      </c>
      <c r="C18605" t="s">
        <v>12</v>
      </c>
      <c r="D18605" s="2">
        <v>44042.013657407406</v>
      </c>
      <c r="E18605" s="3" t="str">
        <f>VLOOKUP(Main[[#This Row],[ReactionsType]],ReactionTye[],2,0)</f>
        <v>positive</v>
      </c>
      <c r="F18605" s="3">
        <f>VLOOKUP(Main[[#This Row],[ReactionsType]],ReactionTye[],3,0)</f>
        <v>75</v>
      </c>
      <c r="G18605" s="3" t="str">
        <f>VLOOKUP(Main[[#This Row],[Content ID]],Content[#All],3,0)</f>
        <v>photo</v>
      </c>
      <c r="H18605" s="3" t="str">
        <f>VLOOKUP(Main[[#This Row],[Content ID]],Content[#All],4,0)</f>
        <v>science</v>
      </c>
    </row>
    <row r="18606" spans="1:8">
      <c r="A18606" t="s">
        <v>1340</v>
      </c>
      <c r="B18606" t="s">
        <v>327</v>
      </c>
      <c r="C18606" t="s">
        <v>9</v>
      </c>
      <c r="D18606" s="2">
        <v>44322.172002314815</v>
      </c>
      <c r="E18606" s="3" t="str">
        <f>VLOOKUP(Main[[#This Row],[ReactionsType]],ReactionTye[],2,0)</f>
        <v>neutral</v>
      </c>
      <c r="F18606" s="3">
        <f>VLOOKUP(Main[[#This Row],[ReactionsType]],ReactionTye[],3,0)</f>
        <v>20</v>
      </c>
      <c r="G18606" s="3" t="str">
        <f>VLOOKUP(Main[[#This Row],[Content ID]],Content[#All],3,0)</f>
        <v>photo</v>
      </c>
      <c r="H18606" s="3" t="str">
        <f>VLOOKUP(Main[[#This Row],[Content ID]],Content[#All],4,0)</f>
        <v>science</v>
      </c>
    </row>
    <row r="18607" spans="1:8">
      <c r="A18607" t="s">
        <v>1340</v>
      </c>
      <c r="B18607" t="s">
        <v>216</v>
      </c>
      <c r="C18607" t="s">
        <v>14</v>
      </c>
      <c r="D18607" s="2">
        <v>44180.715995370374</v>
      </c>
      <c r="E18607" s="3" t="str">
        <f>VLOOKUP(Main[[#This Row],[ReactionsType]],ReactionTye[],2,0)</f>
        <v>positive</v>
      </c>
      <c r="F18607" s="3">
        <f>VLOOKUP(Main[[#This Row],[ReactionsType]],ReactionTye[],3,0)</f>
        <v>72</v>
      </c>
      <c r="G18607" s="3" t="str">
        <f>VLOOKUP(Main[[#This Row],[Content ID]],Content[#All],3,0)</f>
        <v>photo</v>
      </c>
      <c r="H18607" s="3" t="str">
        <f>VLOOKUP(Main[[#This Row],[Content ID]],Content[#All],4,0)</f>
        <v>science</v>
      </c>
    </row>
    <row r="18608" spans="1:8">
      <c r="A18608" t="s">
        <v>1340</v>
      </c>
      <c r="B18608" t="s">
        <v>164</v>
      </c>
      <c r="C18608" t="s">
        <v>4</v>
      </c>
      <c r="D18608" s="2">
        <v>44178.085474537038</v>
      </c>
      <c r="E18608" s="3" t="str">
        <f>VLOOKUP(Main[[#This Row],[ReactionsType]],ReactionTye[],2,0)</f>
        <v>positive</v>
      </c>
      <c r="F18608" s="3">
        <f>VLOOKUP(Main[[#This Row],[ReactionsType]],ReactionTye[],3,0)</f>
        <v>70</v>
      </c>
      <c r="G18608" s="3" t="str">
        <f>VLOOKUP(Main[[#This Row],[Content ID]],Content[#All],3,0)</f>
        <v>photo</v>
      </c>
      <c r="H18608" s="3" t="str">
        <f>VLOOKUP(Main[[#This Row],[Content ID]],Content[#All],4,0)</f>
        <v>science</v>
      </c>
    </row>
    <row r="18609" spans="1:8">
      <c r="A18609" t="s">
        <v>1340</v>
      </c>
      <c r="B18609" s="1" t="s">
        <v>60</v>
      </c>
      <c r="C18609" t="s">
        <v>20</v>
      </c>
      <c r="D18609" s="2">
        <v>44141.968877314815</v>
      </c>
      <c r="E18609" s="3" t="str">
        <f>VLOOKUP(Main[[#This Row],[ReactionsType]],ReactionTye[],2,0)</f>
        <v>negative</v>
      </c>
      <c r="F18609" s="3">
        <f>VLOOKUP(Main[[#This Row],[ReactionsType]],ReactionTye[],3,0)</f>
        <v>12</v>
      </c>
      <c r="G18609" s="3" t="str">
        <f>VLOOKUP(Main[[#This Row],[Content ID]],Content[#All],3,0)</f>
        <v>photo</v>
      </c>
      <c r="H18609" s="3" t="str">
        <f>VLOOKUP(Main[[#This Row],[Content ID]],Content[#All],4,0)</f>
        <v>science</v>
      </c>
    </row>
    <row r="18610" spans="1:8">
      <c r="A18610" t="s">
        <v>1340</v>
      </c>
      <c r="B18610" t="s">
        <v>62</v>
      </c>
      <c r="C18610" t="s">
        <v>2</v>
      </c>
      <c r="D18610" s="2">
        <v>44232.171956018516</v>
      </c>
      <c r="E18610" s="3" t="str">
        <f>VLOOKUP(Main[[#This Row],[ReactionsType]],ReactionTye[],2,0)</f>
        <v>positive</v>
      </c>
      <c r="F18610" s="3">
        <f>VLOOKUP(Main[[#This Row],[ReactionsType]],ReactionTye[],3,0)</f>
        <v>60</v>
      </c>
      <c r="G18610" s="3" t="str">
        <f>VLOOKUP(Main[[#This Row],[Content ID]],Content[#All],3,0)</f>
        <v>photo</v>
      </c>
      <c r="H18610" s="3" t="str">
        <f>VLOOKUP(Main[[#This Row],[Content ID]],Content[#All],4,0)</f>
        <v>science</v>
      </c>
    </row>
    <row r="18611" spans="1:8">
      <c r="A18611" t="s">
        <v>1340</v>
      </c>
      <c r="B18611" t="s">
        <v>162</v>
      </c>
      <c r="C18611" t="s">
        <v>12</v>
      </c>
      <c r="D18611" s="2">
        <v>44211.619502314818</v>
      </c>
      <c r="E18611" s="3" t="str">
        <f>VLOOKUP(Main[[#This Row],[ReactionsType]],ReactionTye[],2,0)</f>
        <v>positive</v>
      </c>
      <c r="F18611" s="3">
        <f>VLOOKUP(Main[[#This Row],[ReactionsType]],ReactionTye[],3,0)</f>
        <v>75</v>
      </c>
      <c r="G18611" s="3" t="str">
        <f>VLOOKUP(Main[[#This Row],[Content ID]],Content[#All],3,0)</f>
        <v>photo</v>
      </c>
      <c r="H18611" s="3" t="str">
        <f>VLOOKUP(Main[[#This Row],[Content ID]],Content[#All],4,0)</f>
        <v>science</v>
      </c>
    </row>
    <row r="18612" spans="1:8">
      <c r="A18612" t="s">
        <v>1341</v>
      </c>
      <c r="B18612" t="s">
        <v>58</v>
      </c>
      <c r="C18612" t="s">
        <v>8</v>
      </c>
      <c r="D18612" s="2">
        <v>44312.37259259259</v>
      </c>
      <c r="E18612" s="3" t="str">
        <f>VLOOKUP(Main[[#This Row],[ReactionsType]],ReactionTye[],2,0)</f>
        <v>positive</v>
      </c>
      <c r="F18612" s="3">
        <f>VLOOKUP(Main[[#This Row],[ReactionsType]],ReactionTye[],3,0)</f>
        <v>30</v>
      </c>
      <c r="G18612" s="3" t="str">
        <f>VLOOKUP(Main[[#This Row],[Content ID]],Content[#All],3,0)</f>
        <v>audio</v>
      </c>
      <c r="H18612" s="3" t="str">
        <f>VLOOKUP(Main[[#This Row],[Content ID]],Content[#All],4,0)</f>
        <v>dogs</v>
      </c>
    </row>
    <row r="18613" spans="1:8">
      <c r="A18613" t="s">
        <v>1341</v>
      </c>
      <c r="B18613" t="s">
        <v>359</v>
      </c>
      <c r="C18613" t="s">
        <v>16</v>
      </c>
      <c r="D18613" s="2">
        <v>44291.211967592593</v>
      </c>
      <c r="E18613" s="3" t="str">
        <f>VLOOKUP(Main[[#This Row],[ReactionsType]],ReactionTye[],2,0)</f>
        <v>negative</v>
      </c>
      <c r="F18613" s="3">
        <f>VLOOKUP(Main[[#This Row],[ReactionsType]],ReactionTye[],3,0)</f>
        <v>10</v>
      </c>
      <c r="G18613" s="3" t="str">
        <f>VLOOKUP(Main[[#This Row],[Content ID]],Content[#All],3,0)</f>
        <v>audio</v>
      </c>
      <c r="H18613" s="3" t="str">
        <f>VLOOKUP(Main[[#This Row],[Content ID]],Content[#All],4,0)</f>
        <v>dogs</v>
      </c>
    </row>
    <row r="18614" spans="1:8">
      <c r="A18614" t="s">
        <v>1341</v>
      </c>
      <c r="B18614" t="s">
        <v>270</v>
      </c>
      <c r="C18614" t="s">
        <v>7</v>
      </c>
      <c r="D18614" s="2">
        <v>44201.450844907406</v>
      </c>
      <c r="E18614" s="3" t="str">
        <f>VLOOKUP(Main[[#This Row],[ReactionsType]],ReactionTye[],2,0)</f>
        <v>negative</v>
      </c>
      <c r="F18614" s="3">
        <f>VLOOKUP(Main[[#This Row],[ReactionsType]],ReactionTye[],3,0)</f>
        <v>5</v>
      </c>
      <c r="G18614" s="3" t="str">
        <f>VLOOKUP(Main[[#This Row],[Content ID]],Content[#All],3,0)</f>
        <v>audio</v>
      </c>
      <c r="H18614" s="3" t="str">
        <f>VLOOKUP(Main[[#This Row],[Content ID]],Content[#All],4,0)</f>
        <v>dogs</v>
      </c>
    </row>
    <row r="18615" spans="1:8">
      <c r="A18615" t="s">
        <v>1341</v>
      </c>
      <c r="B18615" t="s">
        <v>370</v>
      </c>
      <c r="C18615" t="s">
        <v>11</v>
      </c>
      <c r="D18615" s="2">
        <v>44113.293935185182</v>
      </c>
      <c r="E18615" s="3" t="str">
        <f>VLOOKUP(Main[[#This Row],[ReactionsType]],ReactionTye[],2,0)</f>
        <v>positive</v>
      </c>
      <c r="F18615" s="3">
        <f>VLOOKUP(Main[[#This Row],[ReactionsType]],ReactionTye[],3,0)</f>
        <v>65</v>
      </c>
      <c r="G18615" s="3" t="str">
        <f>VLOOKUP(Main[[#This Row],[Content ID]],Content[#All],3,0)</f>
        <v>audio</v>
      </c>
      <c r="H18615" s="3" t="str">
        <f>VLOOKUP(Main[[#This Row],[Content ID]],Content[#All],4,0)</f>
        <v>dogs</v>
      </c>
    </row>
    <row r="18616" spans="1:8">
      <c r="A18616" t="s">
        <v>1341</v>
      </c>
      <c r="B18616" t="s">
        <v>42</v>
      </c>
      <c r="C18616" t="s">
        <v>8</v>
      </c>
      <c r="D18616" s="2">
        <v>44353.405451388891</v>
      </c>
      <c r="E18616" s="3" t="str">
        <f>VLOOKUP(Main[[#This Row],[ReactionsType]],ReactionTye[],2,0)</f>
        <v>positive</v>
      </c>
      <c r="F18616" s="3">
        <f>VLOOKUP(Main[[#This Row],[ReactionsType]],ReactionTye[],3,0)</f>
        <v>30</v>
      </c>
      <c r="G18616" s="3" t="str">
        <f>VLOOKUP(Main[[#This Row],[Content ID]],Content[#All],3,0)</f>
        <v>audio</v>
      </c>
      <c r="H18616" s="3" t="str">
        <f>VLOOKUP(Main[[#This Row],[Content ID]],Content[#All],4,0)</f>
        <v>dogs</v>
      </c>
    </row>
    <row r="18617" spans="1:8">
      <c r="A18617" t="s">
        <v>1341</v>
      </c>
      <c r="B18617" t="s">
        <v>205</v>
      </c>
      <c r="C18617" t="s">
        <v>18</v>
      </c>
      <c r="D18617" s="2">
        <v>44139.848182870373</v>
      </c>
      <c r="E18617" s="3" t="str">
        <f>VLOOKUP(Main[[#This Row],[ReactionsType]],ReactionTye[],2,0)</f>
        <v>neutral</v>
      </c>
      <c r="F18617" s="3">
        <f>VLOOKUP(Main[[#This Row],[ReactionsType]],ReactionTye[],3,0)</f>
        <v>35</v>
      </c>
      <c r="G18617" s="3" t="str">
        <f>VLOOKUP(Main[[#This Row],[Content ID]],Content[#All],3,0)</f>
        <v>audio</v>
      </c>
      <c r="H18617" s="3" t="str">
        <f>VLOOKUP(Main[[#This Row],[Content ID]],Content[#All],4,0)</f>
        <v>dogs</v>
      </c>
    </row>
    <row r="18618" spans="1:8">
      <c r="A18618" t="s">
        <v>1341</v>
      </c>
      <c r="B18618" t="s">
        <v>302</v>
      </c>
      <c r="C18618" t="s">
        <v>2</v>
      </c>
      <c r="D18618" s="2">
        <v>44212.917129629626</v>
      </c>
      <c r="E18618" s="3" t="str">
        <f>VLOOKUP(Main[[#This Row],[ReactionsType]],ReactionTye[],2,0)</f>
        <v>positive</v>
      </c>
      <c r="F18618" s="3">
        <f>VLOOKUP(Main[[#This Row],[ReactionsType]],ReactionTye[],3,0)</f>
        <v>60</v>
      </c>
      <c r="G18618" s="3" t="str">
        <f>VLOOKUP(Main[[#This Row],[Content ID]],Content[#All],3,0)</f>
        <v>audio</v>
      </c>
      <c r="H18618" s="3" t="str">
        <f>VLOOKUP(Main[[#This Row],[Content ID]],Content[#All],4,0)</f>
        <v>dogs</v>
      </c>
    </row>
    <row r="18619" spans="1:8">
      <c r="A18619" t="s">
        <v>1341</v>
      </c>
      <c r="B18619" t="s">
        <v>438</v>
      </c>
      <c r="C18619" t="s">
        <v>11</v>
      </c>
      <c r="D18619" s="2">
        <v>44240.657523148147</v>
      </c>
      <c r="E18619" s="3" t="str">
        <f>VLOOKUP(Main[[#This Row],[ReactionsType]],ReactionTye[],2,0)</f>
        <v>positive</v>
      </c>
      <c r="F18619" s="3">
        <f>VLOOKUP(Main[[#This Row],[ReactionsType]],ReactionTye[],3,0)</f>
        <v>65</v>
      </c>
      <c r="G18619" s="3" t="str">
        <f>VLOOKUP(Main[[#This Row],[Content ID]],Content[#All],3,0)</f>
        <v>audio</v>
      </c>
      <c r="H18619" s="3" t="str">
        <f>VLOOKUP(Main[[#This Row],[Content ID]],Content[#All],4,0)</f>
        <v>dogs</v>
      </c>
    </row>
    <row r="18620" spans="1:8">
      <c r="A18620" t="s">
        <v>1341</v>
      </c>
      <c r="B18620" t="s">
        <v>359</v>
      </c>
      <c r="C18620" t="s">
        <v>19</v>
      </c>
      <c r="D18620" s="2">
        <v>44351.611643518518</v>
      </c>
      <c r="E18620" s="3" t="str">
        <f>VLOOKUP(Main[[#This Row],[ReactionsType]],ReactionTye[],2,0)</f>
        <v>negative</v>
      </c>
      <c r="F18620" s="3">
        <f>VLOOKUP(Main[[#This Row],[ReactionsType]],ReactionTye[],3,0)</f>
        <v>15</v>
      </c>
      <c r="G18620" s="3" t="str">
        <f>VLOOKUP(Main[[#This Row],[Content ID]],Content[#All],3,0)</f>
        <v>audio</v>
      </c>
      <c r="H18620" s="3" t="str">
        <f>VLOOKUP(Main[[#This Row],[Content ID]],Content[#All],4,0)</f>
        <v>dogs</v>
      </c>
    </row>
    <row r="18621" spans="1:8">
      <c r="A18621" t="s">
        <v>1341</v>
      </c>
      <c r="B18621" t="s">
        <v>141</v>
      </c>
      <c r="C18621" t="s">
        <v>12</v>
      </c>
      <c r="D18621" s="2">
        <v>44193.347361111111</v>
      </c>
      <c r="E18621" s="3" t="str">
        <f>VLOOKUP(Main[[#This Row],[ReactionsType]],ReactionTye[],2,0)</f>
        <v>positive</v>
      </c>
      <c r="F18621" s="3">
        <f>VLOOKUP(Main[[#This Row],[ReactionsType]],ReactionTye[],3,0)</f>
        <v>75</v>
      </c>
      <c r="G18621" s="3" t="str">
        <f>VLOOKUP(Main[[#This Row],[Content ID]],Content[#All],3,0)</f>
        <v>audio</v>
      </c>
      <c r="H18621" s="3" t="str">
        <f>VLOOKUP(Main[[#This Row],[Content ID]],Content[#All],4,0)</f>
        <v>dogs</v>
      </c>
    </row>
    <row r="18622" spans="1:8">
      <c r="A18622" t="s">
        <v>1341</v>
      </c>
      <c r="B18622" t="s">
        <v>541</v>
      </c>
      <c r="C18622" t="s">
        <v>8</v>
      </c>
      <c r="D18622" s="2">
        <v>44261.612025462964</v>
      </c>
      <c r="E18622" s="3" t="str">
        <f>VLOOKUP(Main[[#This Row],[ReactionsType]],ReactionTye[],2,0)</f>
        <v>positive</v>
      </c>
      <c r="F18622" s="3">
        <f>VLOOKUP(Main[[#This Row],[ReactionsType]],ReactionTye[],3,0)</f>
        <v>30</v>
      </c>
      <c r="G18622" s="3" t="str">
        <f>VLOOKUP(Main[[#This Row],[Content ID]],Content[#All],3,0)</f>
        <v>audio</v>
      </c>
      <c r="H18622" s="3" t="str">
        <f>VLOOKUP(Main[[#This Row],[Content ID]],Content[#All],4,0)</f>
        <v>dogs</v>
      </c>
    </row>
    <row r="18623" spans="1:8">
      <c r="A18623" t="s">
        <v>1341</v>
      </c>
      <c r="B18623" t="s">
        <v>260</v>
      </c>
      <c r="C18623" t="s">
        <v>18</v>
      </c>
      <c r="D18623" s="2">
        <v>44259.731863425928</v>
      </c>
      <c r="E18623" s="3" t="str">
        <f>VLOOKUP(Main[[#This Row],[ReactionsType]],ReactionTye[],2,0)</f>
        <v>neutral</v>
      </c>
      <c r="F18623" s="3">
        <f>VLOOKUP(Main[[#This Row],[ReactionsType]],ReactionTye[],3,0)</f>
        <v>35</v>
      </c>
      <c r="G18623" s="3" t="str">
        <f>VLOOKUP(Main[[#This Row],[Content ID]],Content[#All],3,0)</f>
        <v>audio</v>
      </c>
      <c r="H18623" s="3" t="str">
        <f>VLOOKUP(Main[[#This Row],[Content ID]],Content[#All],4,0)</f>
        <v>dogs</v>
      </c>
    </row>
    <row r="18624" spans="1:8">
      <c r="A18624" t="s">
        <v>1341</v>
      </c>
      <c r="B18624" t="s">
        <v>358</v>
      </c>
      <c r="C18624" t="s">
        <v>11</v>
      </c>
      <c r="D18624" s="2">
        <v>44317.205925925926</v>
      </c>
      <c r="E18624" s="3" t="str">
        <f>VLOOKUP(Main[[#This Row],[ReactionsType]],ReactionTye[],2,0)</f>
        <v>positive</v>
      </c>
      <c r="F18624" s="3">
        <f>VLOOKUP(Main[[#This Row],[ReactionsType]],ReactionTye[],3,0)</f>
        <v>65</v>
      </c>
      <c r="G18624" s="3" t="str">
        <f>VLOOKUP(Main[[#This Row],[Content ID]],Content[#All],3,0)</f>
        <v>audio</v>
      </c>
      <c r="H18624" s="3" t="str">
        <f>VLOOKUP(Main[[#This Row],[Content ID]],Content[#All],4,0)</f>
        <v>dogs</v>
      </c>
    </row>
    <row r="18625" spans="1:8">
      <c r="A18625" t="s">
        <v>1341</v>
      </c>
      <c r="B18625" t="s">
        <v>589</v>
      </c>
      <c r="C18625" t="s">
        <v>18</v>
      </c>
      <c r="D18625" s="2">
        <v>44076.154826388891</v>
      </c>
      <c r="E18625" s="3" t="str">
        <f>VLOOKUP(Main[[#This Row],[ReactionsType]],ReactionTye[],2,0)</f>
        <v>neutral</v>
      </c>
      <c r="F18625" s="3">
        <f>VLOOKUP(Main[[#This Row],[ReactionsType]],ReactionTye[],3,0)</f>
        <v>35</v>
      </c>
      <c r="G18625" s="3" t="str">
        <f>VLOOKUP(Main[[#This Row],[Content ID]],Content[#All],3,0)</f>
        <v>audio</v>
      </c>
      <c r="H18625" s="3" t="str">
        <f>VLOOKUP(Main[[#This Row],[Content ID]],Content[#All],4,0)</f>
        <v>dogs</v>
      </c>
    </row>
    <row r="18626" spans="1:8">
      <c r="A18626" t="s">
        <v>1341</v>
      </c>
      <c r="B18626" t="s">
        <v>531</v>
      </c>
      <c r="C18626" t="s">
        <v>5</v>
      </c>
      <c r="D18626" s="2">
        <v>44146.099282407406</v>
      </c>
      <c r="E18626" s="3" t="str">
        <f>VLOOKUP(Main[[#This Row],[ReactionsType]],ReactionTye[],2,0)</f>
        <v>negative</v>
      </c>
      <c r="F18626" s="3">
        <f>VLOOKUP(Main[[#This Row],[ReactionsType]],ReactionTye[],3,0)</f>
        <v>0</v>
      </c>
      <c r="G18626" s="3" t="str">
        <f>VLOOKUP(Main[[#This Row],[Content ID]],Content[#All],3,0)</f>
        <v>audio</v>
      </c>
      <c r="H18626" s="3" t="str">
        <f>VLOOKUP(Main[[#This Row],[Content ID]],Content[#All],4,0)</f>
        <v>dogs</v>
      </c>
    </row>
    <row r="18627" spans="1:8">
      <c r="A18627" t="s">
        <v>1341</v>
      </c>
      <c r="B18627" t="s">
        <v>528</v>
      </c>
      <c r="C18627" t="s">
        <v>20</v>
      </c>
      <c r="D18627" s="2">
        <v>44058.37568287037</v>
      </c>
      <c r="E18627" s="3" t="str">
        <f>VLOOKUP(Main[[#This Row],[ReactionsType]],ReactionTye[],2,0)</f>
        <v>negative</v>
      </c>
      <c r="F18627" s="3">
        <f>VLOOKUP(Main[[#This Row],[ReactionsType]],ReactionTye[],3,0)</f>
        <v>12</v>
      </c>
      <c r="G18627" s="3" t="str">
        <f>VLOOKUP(Main[[#This Row],[Content ID]],Content[#All],3,0)</f>
        <v>audio</v>
      </c>
      <c r="H18627" s="3" t="str">
        <f>VLOOKUP(Main[[#This Row],[Content ID]],Content[#All],4,0)</f>
        <v>dogs</v>
      </c>
    </row>
    <row r="18628" spans="1:8">
      <c r="A18628" t="s">
        <v>1341</v>
      </c>
      <c r="B18628" t="s">
        <v>283</v>
      </c>
      <c r="C18628" t="s">
        <v>5</v>
      </c>
      <c r="D18628" s="2">
        <v>44010.453090277777</v>
      </c>
      <c r="E18628" s="3" t="str">
        <f>VLOOKUP(Main[[#This Row],[ReactionsType]],ReactionTye[],2,0)</f>
        <v>negative</v>
      </c>
      <c r="F18628" s="3">
        <f>VLOOKUP(Main[[#This Row],[ReactionsType]],ReactionTye[],3,0)</f>
        <v>0</v>
      </c>
      <c r="G18628" s="3" t="str">
        <f>VLOOKUP(Main[[#This Row],[Content ID]],Content[#All],3,0)</f>
        <v>audio</v>
      </c>
      <c r="H18628" s="3" t="str">
        <f>VLOOKUP(Main[[#This Row],[Content ID]],Content[#All],4,0)</f>
        <v>dogs</v>
      </c>
    </row>
    <row r="18629" spans="1:8">
      <c r="A18629" t="s">
        <v>1341</v>
      </c>
      <c r="B18629" t="s">
        <v>140</v>
      </c>
      <c r="C18629" t="s">
        <v>15</v>
      </c>
      <c r="D18629" s="2">
        <v>44263.421469907407</v>
      </c>
      <c r="E18629" s="3" t="str">
        <f>VLOOKUP(Main[[#This Row],[ReactionsType]],ReactionTye[],2,0)</f>
        <v>positive</v>
      </c>
      <c r="F18629" s="3">
        <f>VLOOKUP(Main[[#This Row],[ReactionsType]],ReactionTye[],3,0)</f>
        <v>50</v>
      </c>
      <c r="G18629" s="3" t="str">
        <f>VLOOKUP(Main[[#This Row],[Content ID]],Content[#All],3,0)</f>
        <v>audio</v>
      </c>
      <c r="H18629" s="3" t="str">
        <f>VLOOKUP(Main[[#This Row],[Content ID]],Content[#All],4,0)</f>
        <v>dogs</v>
      </c>
    </row>
    <row r="18630" spans="1:8">
      <c r="A18630" t="s">
        <v>1341</v>
      </c>
      <c r="B18630" t="s">
        <v>333</v>
      </c>
      <c r="C18630" t="s">
        <v>14</v>
      </c>
      <c r="D18630" s="2">
        <v>44079.2109375</v>
      </c>
      <c r="E18630" s="3" t="str">
        <f>VLOOKUP(Main[[#This Row],[ReactionsType]],ReactionTye[],2,0)</f>
        <v>positive</v>
      </c>
      <c r="F18630" s="3">
        <f>VLOOKUP(Main[[#This Row],[ReactionsType]],ReactionTye[],3,0)</f>
        <v>72</v>
      </c>
      <c r="G18630" s="3" t="str">
        <f>VLOOKUP(Main[[#This Row],[Content ID]],Content[#All],3,0)</f>
        <v>audio</v>
      </c>
      <c r="H18630" s="3" t="str">
        <f>VLOOKUP(Main[[#This Row],[Content ID]],Content[#All],4,0)</f>
        <v>dogs</v>
      </c>
    </row>
    <row r="18631" spans="1:8">
      <c r="A18631" t="s">
        <v>1341</v>
      </c>
      <c r="B18631" t="s">
        <v>595</v>
      </c>
      <c r="C18631" t="s">
        <v>13</v>
      </c>
      <c r="D18631" s="2">
        <v>44278.654953703706</v>
      </c>
      <c r="E18631" s="3" t="str">
        <f>VLOOKUP(Main[[#This Row],[ReactionsType]],ReactionTye[],2,0)</f>
        <v>positive</v>
      </c>
      <c r="F18631" s="3">
        <f>VLOOKUP(Main[[#This Row],[ReactionsType]],ReactionTye[],3,0)</f>
        <v>70</v>
      </c>
      <c r="G18631" s="3" t="str">
        <f>VLOOKUP(Main[[#This Row],[Content ID]],Content[#All],3,0)</f>
        <v>audio</v>
      </c>
      <c r="H18631" s="3" t="str">
        <f>VLOOKUP(Main[[#This Row],[Content ID]],Content[#All],4,0)</f>
        <v>dogs</v>
      </c>
    </row>
    <row r="18632" spans="1:8">
      <c r="A18632" t="s">
        <v>1341</v>
      </c>
      <c r="B18632" t="s">
        <v>272</v>
      </c>
      <c r="C18632" t="s">
        <v>4</v>
      </c>
      <c r="D18632" s="2">
        <v>44275.346805555557</v>
      </c>
      <c r="E18632" s="3" t="str">
        <f>VLOOKUP(Main[[#This Row],[ReactionsType]],ReactionTye[],2,0)</f>
        <v>positive</v>
      </c>
      <c r="F18632" s="3">
        <f>VLOOKUP(Main[[#This Row],[ReactionsType]],ReactionTye[],3,0)</f>
        <v>70</v>
      </c>
      <c r="G18632" s="3" t="str">
        <f>VLOOKUP(Main[[#This Row],[Content ID]],Content[#All],3,0)</f>
        <v>audio</v>
      </c>
      <c r="H18632" s="3" t="str">
        <f>VLOOKUP(Main[[#This Row],[Content ID]],Content[#All],4,0)</f>
        <v>dogs</v>
      </c>
    </row>
    <row r="18633" spans="1:8">
      <c r="A18633" t="s">
        <v>1341</v>
      </c>
      <c r="B18633" t="s">
        <v>204</v>
      </c>
      <c r="C18633" t="s">
        <v>20</v>
      </c>
      <c r="D18633" s="2">
        <v>44118.952013888891</v>
      </c>
      <c r="E18633" s="3" t="str">
        <f>VLOOKUP(Main[[#This Row],[ReactionsType]],ReactionTye[],2,0)</f>
        <v>negative</v>
      </c>
      <c r="F18633" s="3">
        <f>VLOOKUP(Main[[#This Row],[ReactionsType]],ReactionTye[],3,0)</f>
        <v>12</v>
      </c>
      <c r="G18633" s="3" t="str">
        <f>VLOOKUP(Main[[#This Row],[Content ID]],Content[#All],3,0)</f>
        <v>audio</v>
      </c>
      <c r="H18633" s="3" t="str">
        <f>VLOOKUP(Main[[#This Row],[Content ID]],Content[#All],4,0)</f>
        <v>dogs</v>
      </c>
    </row>
    <row r="18634" spans="1:8">
      <c r="A18634" t="s">
        <v>1341</v>
      </c>
      <c r="B18634" t="s">
        <v>316</v>
      </c>
      <c r="C18634" t="s">
        <v>20</v>
      </c>
      <c r="D18634" s="2">
        <v>44193.214618055557</v>
      </c>
      <c r="E18634" s="3" t="str">
        <f>VLOOKUP(Main[[#This Row],[ReactionsType]],ReactionTye[],2,0)</f>
        <v>negative</v>
      </c>
      <c r="F18634" s="3">
        <f>VLOOKUP(Main[[#This Row],[ReactionsType]],ReactionTye[],3,0)</f>
        <v>12</v>
      </c>
      <c r="G18634" s="3" t="str">
        <f>VLOOKUP(Main[[#This Row],[Content ID]],Content[#All],3,0)</f>
        <v>audio</v>
      </c>
      <c r="H18634" s="3" t="str">
        <f>VLOOKUP(Main[[#This Row],[Content ID]],Content[#All],4,0)</f>
        <v>dogs</v>
      </c>
    </row>
    <row r="18635" spans="1:8">
      <c r="A18635" t="s">
        <v>1341</v>
      </c>
      <c r="B18635" t="s">
        <v>148</v>
      </c>
      <c r="C18635" t="s">
        <v>9</v>
      </c>
      <c r="D18635" s="2">
        <v>44080.388553240744</v>
      </c>
      <c r="E18635" s="3" t="str">
        <f>VLOOKUP(Main[[#This Row],[ReactionsType]],ReactionTye[],2,0)</f>
        <v>neutral</v>
      </c>
      <c r="F18635" s="3">
        <f>VLOOKUP(Main[[#This Row],[ReactionsType]],ReactionTye[],3,0)</f>
        <v>20</v>
      </c>
      <c r="G18635" s="3" t="str">
        <f>VLOOKUP(Main[[#This Row],[Content ID]],Content[#All],3,0)</f>
        <v>audio</v>
      </c>
      <c r="H18635" s="3" t="str">
        <f>VLOOKUP(Main[[#This Row],[Content ID]],Content[#All],4,0)</f>
        <v>dogs</v>
      </c>
    </row>
    <row r="18636" spans="1:8">
      <c r="A18636" t="s">
        <v>1341</v>
      </c>
      <c r="B18636" t="s">
        <v>122</v>
      </c>
      <c r="C18636" t="s">
        <v>19</v>
      </c>
      <c r="D18636" s="2">
        <v>44260.415567129632</v>
      </c>
      <c r="E18636" s="3" t="str">
        <f>VLOOKUP(Main[[#This Row],[ReactionsType]],ReactionTye[],2,0)</f>
        <v>negative</v>
      </c>
      <c r="F18636" s="3">
        <f>VLOOKUP(Main[[#This Row],[ReactionsType]],ReactionTye[],3,0)</f>
        <v>15</v>
      </c>
      <c r="G18636" s="3" t="str">
        <f>VLOOKUP(Main[[#This Row],[Content ID]],Content[#All],3,0)</f>
        <v>audio</v>
      </c>
      <c r="H18636" s="3" t="str">
        <f>VLOOKUP(Main[[#This Row],[Content ID]],Content[#All],4,0)</f>
        <v>dogs</v>
      </c>
    </row>
    <row r="18637" spans="1:8">
      <c r="A18637" t="s">
        <v>1341</v>
      </c>
      <c r="B18637" t="s">
        <v>494</v>
      </c>
      <c r="C18637" t="s">
        <v>5</v>
      </c>
      <c r="D18637" s="2">
        <v>44162.323634259257</v>
      </c>
      <c r="E18637" s="3" t="str">
        <f>VLOOKUP(Main[[#This Row],[ReactionsType]],ReactionTye[],2,0)</f>
        <v>negative</v>
      </c>
      <c r="F18637" s="3">
        <f>VLOOKUP(Main[[#This Row],[ReactionsType]],ReactionTye[],3,0)</f>
        <v>0</v>
      </c>
      <c r="G18637" s="3" t="str">
        <f>VLOOKUP(Main[[#This Row],[Content ID]],Content[#All],3,0)</f>
        <v>audio</v>
      </c>
      <c r="H18637" s="3" t="str">
        <f>VLOOKUP(Main[[#This Row],[Content ID]],Content[#All],4,0)</f>
        <v>dogs</v>
      </c>
    </row>
    <row r="18638" spans="1:8">
      <c r="A18638" t="s">
        <v>1341</v>
      </c>
      <c r="B18638" t="s">
        <v>55</v>
      </c>
      <c r="C18638" t="s">
        <v>11</v>
      </c>
      <c r="D18638" s="2">
        <v>44189.468935185185</v>
      </c>
      <c r="E18638" s="3" t="str">
        <f>VLOOKUP(Main[[#This Row],[ReactionsType]],ReactionTye[],2,0)</f>
        <v>positive</v>
      </c>
      <c r="F18638" s="3">
        <f>VLOOKUP(Main[[#This Row],[ReactionsType]],ReactionTye[],3,0)</f>
        <v>65</v>
      </c>
      <c r="G18638" s="3" t="str">
        <f>VLOOKUP(Main[[#This Row],[Content ID]],Content[#All],3,0)</f>
        <v>audio</v>
      </c>
      <c r="H18638" s="3" t="str">
        <f>VLOOKUP(Main[[#This Row],[Content ID]],Content[#All],4,0)</f>
        <v>dogs</v>
      </c>
    </row>
    <row r="18639" spans="1:8">
      <c r="A18639" t="s">
        <v>1341</v>
      </c>
      <c r="B18639" t="s">
        <v>223</v>
      </c>
      <c r="C18639" t="s">
        <v>12</v>
      </c>
      <c r="D18639" s="2">
        <v>44061.039259259262</v>
      </c>
      <c r="E18639" s="3" t="str">
        <f>VLOOKUP(Main[[#This Row],[ReactionsType]],ReactionTye[],2,0)</f>
        <v>positive</v>
      </c>
      <c r="F18639" s="3">
        <f>VLOOKUP(Main[[#This Row],[ReactionsType]],ReactionTye[],3,0)</f>
        <v>75</v>
      </c>
      <c r="G18639" s="3" t="str">
        <f>VLOOKUP(Main[[#This Row],[Content ID]],Content[#All],3,0)</f>
        <v>audio</v>
      </c>
      <c r="H18639" s="3" t="str">
        <f>VLOOKUP(Main[[#This Row],[Content ID]],Content[#All],4,0)</f>
        <v>dogs</v>
      </c>
    </row>
    <row r="18640" spans="1:8">
      <c r="A18640" t="s">
        <v>1341</v>
      </c>
      <c r="B18640" t="s">
        <v>508</v>
      </c>
      <c r="C18640" t="s">
        <v>13</v>
      </c>
      <c r="D18640" s="2">
        <v>44233.197291666664</v>
      </c>
      <c r="E18640" s="3" t="str">
        <f>VLOOKUP(Main[[#This Row],[ReactionsType]],ReactionTye[],2,0)</f>
        <v>positive</v>
      </c>
      <c r="F18640" s="3">
        <f>VLOOKUP(Main[[#This Row],[ReactionsType]],ReactionTye[],3,0)</f>
        <v>70</v>
      </c>
      <c r="G18640" s="3" t="str">
        <f>VLOOKUP(Main[[#This Row],[Content ID]],Content[#All],3,0)</f>
        <v>audio</v>
      </c>
      <c r="H18640" s="3" t="str">
        <f>VLOOKUP(Main[[#This Row],[Content ID]],Content[#All],4,0)</f>
        <v>dogs</v>
      </c>
    </row>
    <row r="18641" spans="1:8">
      <c r="A18641" t="s">
        <v>1341</v>
      </c>
      <c r="B18641" t="s">
        <v>431</v>
      </c>
      <c r="C18641" t="s">
        <v>17</v>
      </c>
      <c r="D18641" s="2">
        <v>44339.100069444445</v>
      </c>
      <c r="E18641" s="3" t="str">
        <f>VLOOKUP(Main[[#This Row],[ReactionsType]],ReactionTye[],2,0)</f>
        <v>positive</v>
      </c>
      <c r="F18641" s="3">
        <f>VLOOKUP(Main[[#This Row],[ReactionsType]],ReactionTye[],3,0)</f>
        <v>45</v>
      </c>
      <c r="G18641" s="3" t="str">
        <f>VLOOKUP(Main[[#This Row],[Content ID]],Content[#All],3,0)</f>
        <v>audio</v>
      </c>
      <c r="H18641" s="3" t="str">
        <f>VLOOKUP(Main[[#This Row],[Content ID]],Content[#All],4,0)</f>
        <v>dogs</v>
      </c>
    </row>
    <row r="18642" spans="1:8">
      <c r="A18642" t="s">
        <v>1341</v>
      </c>
      <c r="B18642" t="s">
        <v>467</v>
      </c>
      <c r="C18642" t="s">
        <v>14</v>
      </c>
      <c r="D18642" s="2">
        <v>44081.462638888886</v>
      </c>
      <c r="E18642" s="3" t="str">
        <f>VLOOKUP(Main[[#This Row],[ReactionsType]],ReactionTye[],2,0)</f>
        <v>positive</v>
      </c>
      <c r="F18642" s="3">
        <f>VLOOKUP(Main[[#This Row],[ReactionsType]],ReactionTye[],3,0)</f>
        <v>72</v>
      </c>
      <c r="G18642" s="3" t="str">
        <f>VLOOKUP(Main[[#This Row],[Content ID]],Content[#All],3,0)</f>
        <v>audio</v>
      </c>
      <c r="H18642" s="3" t="str">
        <f>VLOOKUP(Main[[#This Row],[Content ID]],Content[#All],4,0)</f>
        <v>dogs</v>
      </c>
    </row>
    <row r="18643" spans="1:8">
      <c r="A18643" t="s">
        <v>1341</v>
      </c>
      <c r="B18643" t="s">
        <v>431</v>
      </c>
      <c r="C18643" t="s">
        <v>7</v>
      </c>
      <c r="D18643" s="2">
        <v>44174.366261574076</v>
      </c>
      <c r="E18643" s="3" t="str">
        <f>VLOOKUP(Main[[#This Row],[ReactionsType]],ReactionTye[],2,0)</f>
        <v>negative</v>
      </c>
      <c r="F18643" s="3">
        <f>VLOOKUP(Main[[#This Row],[ReactionsType]],ReactionTye[],3,0)</f>
        <v>5</v>
      </c>
      <c r="G18643" s="3" t="str">
        <f>VLOOKUP(Main[[#This Row],[Content ID]],Content[#All],3,0)</f>
        <v>audio</v>
      </c>
      <c r="H18643" s="3" t="str">
        <f>VLOOKUP(Main[[#This Row],[Content ID]],Content[#All],4,0)</f>
        <v>dogs</v>
      </c>
    </row>
    <row r="18644" spans="1:8">
      <c r="A18644" t="s">
        <v>1342</v>
      </c>
      <c r="B18644" t="s">
        <v>509</v>
      </c>
      <c r="C18644" t="s">
        <v>7</v>
      </c>
      <c r="D18644" s="2">
        <v>44192.02380787037</v>
      </c>
      <c r="E18644" s="3" t="str">
        <f>VLOOKUP(Main[[#This Row],[ReactionsType]],ReactionTye[],2,0)</f>
        <v>negative</v>
      </c>
      <c r="F18644" s="3">
        <f>VLOOKUP(Main[[#This Row],[ReactionsType]],ReactionTye[],3,0)</f>
        <v>5</v>
      </c>
      <c r="G18644" s="3" t="str">
        <f>VLOOKUP(Main[[#This Row],[Content ID]],Content[#All],3,0)</f>
        <v>video</v>
      </c>
      <c r="H18644" s="3" t="str">
        <f>VLOOKUP(Main[[#This Row],[Content ID]],Content[#All],4,0)</f>
        <v>healthy eating</v>
      </c>
    </row>
    <row r="18645" spans="1:8">
      <c r="A18645" t="s">
        <v>1342</v>
      </c>
      <c r="B18645" t="s">
        <v>266</v>
      </c>
      <c r="C18645" t="s">
        <v>4</v>
      </c>
      <c r="D18645" s="2">
        <v>44120.91505787037</v>
      </c>
      <c r="E18645" s="3" t="str">
        <f>VLOOKUP(Main[[#This Row],[ReactionsType]],ReactionTye[],2,0)</f>
        <v>positive</v>
      </c>
      <c r="F18645" s="3">
        <f>VLOOKUP(Main[[#This Row],[ReactionsType]],ReactionTye[],3,0)</f>
        <v>70</v>
      </c>
      <c r="G18645" s="3" t="str">
        <f>VLOOKUP(Main[[#This Row],[Content ID]],Content[#All],3,0)</f>
        <v>video</v>
      </c>
      <c r="H18645" s="3" t="str">
        <f>VLOOKUP(Main[[#This Row],[Content ID]],Content[#All],4,0)</f>
        <v>healthy eating</v>
      </c>
    </row>
    <row r="18646" spans="1:8">
      <c r="A18646" t="s">
        <v>1342</v>
      </c>
      <c r="B18646" t="s">
        <v>243</v>
      </c>
      <c r="C18646" t="s">
        <v>18</v>
      </c>
      <c r="D18646" s="2">
        <v>44326.325381944444</v>
      </c>
      <c r="E18646" s="3" t="str">
        <f>VLOOKUP(Main[[#This Row],[ReactionsType]],ReactionTye[],2,0)</f>
        <v>neutral</v>
      </c>
      <c r="F18646" s="3">
        <f>VLOOKUP(Main[[#This Row],[ReactionsType]],ReactionTye[],3,0)</f>
        <v>35</v>
      </c>
      <c r="G18646" s="3" t="str">
        <f>VLOOKUP(Main[[#This Row],[Content ID]],Content[#All],3,0)</f>
        <v>video</v>
      </c>
      <c r="H18646" s="3" t="str">
        <f>VLOOKUP(Main[[#This Row],[Content ID]],Content[#All],4,0)</f>
        <v>healthy eating</v>
      </c>
    </row>
    <row r="18647" spans="1:8">
      <c r="A18647" t="s">
        <v>1342</v>
      </c>
      <c r="B18647" t="s">
        <v>651</v>
      </c>
      <c r="C18647" t="s">
        <v>14</v>
      </c>
      <c r="D18647" s="2">
        <v>44073.276562500003</v>
      </c>
      <c r="E18647" s="3" t="str">
        <f>VLOOKUP(Main[[#This Row],[ReactionsType]],ReactionTye[],2,0)</f>
        <v>positive</v>
      </c>
      <c r="F18647" s="3">
        <f>VLOOKUP(Main[[#This Row],[ReactionsType]],ReactionTye[],3,0)</f>
        <v>72</v>
      </c>
      <c r="G18647" s="3" t="str">
        <f>VLOOKUP(Main[[#This Row],[Content ID]],Content[#All],3,0)</f>
        <v>video</v>
      </c>
      <c r="H18647" s="3" t="str">
        <f>VLOOKUP(Main[[#This Row],[Content ID]],Content[#All],4,0)</f>
        <v>healthy eating</v>
      </c>
    </row>
    <row r="18648" spans="1:8">
      <c r="A18648" t="s">
        <v>1342</v>
      </c>
      <c r="B18648" t="s">
        <v>268</v>
      </c>
      <c r="C18648" t="s">
        <v>9</v>
      </c>
      <c r="D18648" s="2">
        <v>44174.156377314815</v>
      </c>
      <c r="E18648" s="3" t="str">
        <f>VLOOKUP(Main[[#This Row],[ReactionsType]],ReactionTye[],2,0)</f>
        <v>neutral</v>
      </c>
      <c r="F18648" s="3">
        <f>VLOOKUP(Main[[#This Row],[ReactionsType]],ReactionTye[],3,0)</f>
        <v>20</v>
      </c>
      <c r="G18648" s="3" t="str">
        <f>VLOOKUP(Main[[#This Row],[Content ID]],Content[#All],3,0)</f>
        <v>video</v>
      </c>
      <c r="H18648" s="3" t="str">
        <f>VLOOKUP(Main[[#This Row],[Content ID]],Content[#All],4,0)</f>
        <v>healthy eating</v>
      </c>
    </row>
    <row r="18649" spans="1:8">
      <c r="A18649" t="s">
        <v>1342</v>
      </c>
      <c r="B18649" t="s">
        <v>506</v>
      </c>
      <c r="C18649" t="s">
        <v>8</v>
      </c>
      <c r="D18649" s="2">
        <v>44317.893020833333</v>
      </c>
      <c r="E18649" s="3" t="str">
        <f>VLOOKUP(Main[[#This Row],[ReactionsType]],ReactionTye[],2,0)</f>
        <v>positive</v>
      </c>
      <c r="F18649" s="3">
        <f>VLOOKUP(Main[[#This Row],[ReactionsType]],ReactionTye[],3,0)</f>
        <v>30</v>
      </c>
      <c r="G18649" s="3" t="str">
        <f>VLOOKUP(Main[[#This Row],[Content ID]],Content[#All],3,0)</f>
        <v>video</v>
      </c>
      <c r="H18649" s="3" t="str">
        <f>VLOOKUP(Main[[#This Row],[Content ID]],Content[#All],4,0)</f>
        <v>healthy eating</v>
      </c>
    </row>
    <row r="18650" spans="1:8">
      <c r="A18650" t="s">
        <v>1342</v>
      </c>
      <c r="B18650" t="s">
        <v>584</v>
      </c>
      <c r="C18650" t="s">
        <v>16</v>
      </c>
      <c r="D18650" s="2">
        <v>44182.398425925923</v>
      </c>
      <c r="E18650" s="3" t="str">
        <f>VLOOKUP(Main[[#This Row],[ReactionsType]],ReactionTye[],2,0)</f>
        <v>negative</v>
      </c>
      <c r="F18650" s="3">
        <f>VLOOKUP(Main[[#This Row],[ReactionsType]],ReactionTye[],3,0)</f>
        <v>10</v>
      </c>
      <c r="G18650" s="3" t="str">
        <f>VLOOKUP(Main[[#This Row],[Content ID]],Content[#All],3,0)</f>
        <v>video</v>
      </c>
      <c r="H18650" s="3" t="str">
        <f>VLOOKUP(Main[[#This Row],[Content ID]],Content[#All],4,0)</f>
        <v>healthy eating</v>
      </c>
    </row>
    <row r="18651" spans="1:8">
      <c r="A18651" t="s">
        <v>1342</v>
      </c>
      <c r="B18651" t="s">
        <v>125</v>
      </c>
      <c r="C18651" t="s">
        <v>20</v>
      </c>
      <c r="D18651" s="2">
        <v>44226.859131944446</v>
      </c>
      <c r="E18651" s="3" t="str">
        <f>VLOOKUP(Main[[#This Row],[ReactionsType]],ReactionTye[],2,0)</f>
        <v>negative</v>
      </c>
      <c r="F18651" s="3">
        <f>VLOOKUP(Main[[#This Row],[ReactionsType]],ReactionTye[],3,0)</f>
        <v>12</v>
      </c>
      <c r="G18651" s="3" t="str">
        <f>VLOOKUP(Main[[#This Row],[Content ID]],Content[#All],3,0)</f>
        <v>video</v>
      </c>
      <c r="H18651" s="3" t="str">
        <f>VLOOKUP(Main[[#This Row],[Content ID]],Content[#All],4,0)</f>
        <v>healthy eating</v>
      </c>
    </row>
    <row r="18652" spans="1:8">
      <c r="A18652" t="s">
        <v>1342</v>
      </c>
      <c r="B18652" t="s">
        <v>200</v>
      </c>
      <c r="C18652" t="s">
        <v>2</v>
      </c>
      <c r="D18652" s="2">
        <v>44201.679861111108</v>
      </c>
      <c r="E18652" s="3" t="str">
        <f>VLOOKUP(Main[[#This Row],[ReactionsType]],ReactionTye[],2,0)</f>
        <v>positive</v>
      </c>
      <c r="F18652" s="3">
        <f>VLOOKUP(Main[[#This Row],[ReactionsType]],ReactionTye[],3,0)</f>
        <v>60</v>
      </c>
      <c r="G18652" s="3" t="str">
        <f>VLOOKUP(Main[[#This Row],[Content ID]],Content[#All],3,0)</f>
        <v>video</v>
      </c>
      <c r="H18652" s="3" t="str">
        <f>VLOOKUP(Main[[#This Row],[Content ID]],Content[#All],4,0)</f>
        <v>healthy eating</v>
      </c>
    </row>
    <row r="18653" spans="1:8">
      <c r="A18653" t="s">
        <v>1342</v>
      </c>
      <c r="B18653" t="s">
        <v>180</v>
      </c>
      <c r="C18653" t="s">
        <v>16</v>
      </c>
      <c r="D18653" s="2">
        <v>44257.358506944445</v>
      </c>
      <c r="E18653" s="3" t="str">
        <f>VLOOKUP(Main[[#This Row],[ReactionsType]],ReactionTye[],2,0)</f>
        <v>negative</v>
      </c>
      <c r="F18653" s="3">
        <f>VLOOKUP(Main[[#This Row],[ReactionsType]],ReactionTye[],3,0)</f>
        <v>10</v>
      </c>
      <c r="G18653" s="3" t="str">
        <f>VLOOKUP(Main[[#This Row],[Content ID]],Content[#All],3,0)</f>
        <v>video</v>
      </c>
      <c r="H18653" s="3" t="str">
        <f>VLOOKUP(Main[[#This Row],[Content ID]],Content[#All],4,0)</f>
        <v>healthy eating</v>
      </c>
    </row>
    <row r="18654" spans="1:8">
      <c r="A18654" t="s">
        <v>1342</v>
      </c>
      <c r="B18654" t="s">
        <v>67</v>
      </c>
      <c r="C18654" t="s">
        <v>14</v>
      </c>
      <c r="D18654" s="2">
        <v>44252.837048611109</v>
      </c>
      <c r="E18654" s="3" t="str">
        <f>VLOOKUP(Main[[#This Row],[ReactionsType]],ReactionTye[],2,0)</f>
        <v>positive</v>
      </c>
      <c r="F18654" s="3">
        <f>VLOOKUP(Main[[#This Row],[ReactionsType]],ReactionTye[],3,0)</f>
        <v>72</v>
      </c>
      <c r="G18654" s="3" t="str">
        <f>VLOOKUP(Main[[#This Row],[Content ID]],Content[#All],3,0)</f>
        <v>video</v>
      </c>
      <c r="H18654" s="3" t="str">
        <f>VLOOKUP(Main[[#This Row],[Content ID]],Content[#All],4,0)</f>
        <v>healthy eating</v>
      </c>
    </row>
    <row r="18655" spans="1:8">
      <c r="A18655" t="s">
        <v>1342</v>
      </c>
      <c r="B18655" t="s">
        <v>74</v>
      </c>
      <c r="C18655" t="s">
        <v>16</v>
      </c>
      <c r="D18655" s="2">
        <v>44134.684814814813</v>
      </c>
      <c r="E18655" s="3" t="str">
        <f>VLOOKUP(Main[[#This Row],[ReactionsType]],ReactionTye[],2,0)</f>
        <v>negative</v>
      </c>
      <c r="F18655" s="3">
        <f>VLOOKUP(Main[[#This Row],[ReactionsType]],ReactionTye[],3,0)</f>
        <v>10</v>
      </c>
      <c r="G18655" s="3" t="str">
        <f>VLOOKUP(Main[[#This Row],[Content ID]],Content[#All],3,0)</f>
        <v>video</v>
      </c>
      <c r="H18655" s="3" t="str">
        <f>VLOOKUP(Main[[#This Row],[Content ID]],Content[#All],4,0)</f>
        <v>healthy eating</v>
      </c>
    </row>
    <row r="18656" spans="1:8">
      <c r="A18656" t="s">
        <v>1342</v>
      </c>
      <c r="B18656" t="s">
        <v>383</v>
      </c>
      <c r="C18656" t="s">
        <v>14</v>
      </c>
      <c r="D18656" s="2">
        <v>44291.128391203703</v>
      </c>
      <c r="E18656" s="3" t="str">
        <f>VLOOKUP(Main[[#This Row],[ReactionsType]],ReactionTye[],2,0)</f>
        <v>positive</v>
      </c>
      <c r="F18656" s="3">
        <f>VLOOKUP(Main[[#This Row],[ReactionsType]],ReactionTye[],3,0)</f>
        <v>72</v>
      </c>
      <c r="G18656" s="3" t="str">
        <f>VLOOKUP(Main[[#This Row],[Content ID]],Content[#All],3,0)</f>
        <v>video</v>
      </c>
      <c r="H18656" s="3" t="str">
        <f>VLOOKUP(Main[[#This Row],[Content ID]],Content[#All],4,0)</f>
        <v>healthy eating</v>
      </c>
    </row>
    <row r="18657" spans="1:8">
      <c r="A18657" t="s">
        <v>1342</v>
      </c>
      <c r="B18657" t="s">
        <v>148</v>
      </c>
      <c r="C18657" t="s">
        <v>4</v>
      </c>
      <c r="D18657" s="2">
        <v>44248.614722222221</v>
      </c>
      <c r="E18657" s="3" t="str">
        <f>VLOOKUP(Main[[#This Row],[ReactionsType]],ReactionTye[],2,0)</f>
        <v>positive</v>
      </c>
      <c r="F18657" s="3">
        <f>VLOOKUP(Main[[#This Row],[ReactionsType]],ReactionTye[],3,0)</f>
        <v>70</v>
      </c>
      <c r="G18657" s="3" t="str">
        <f>VLOOKUP(Main[[#This Row],[Content ID]],Content[#All],3,0)</f>
        <v>video</v>
      </c>
      <c r="H18657" s="3" t="str">
        <f>VLOOKUP(Main[[#This Row],[Content ID]],Content[#All],4,0)</f>
        <v>healthy eating</v>
      </c>
    </row>
    <row r="18658" spans="1:8">
      <c r="A18658" t="s">
        <v>1342</v>
      </c>
      <c r="B18658" t="s">
        <v>517</v>
      </c>
      <c r="C18658" t="s">
        <v>13</v>
      </c>
      <c r="D18658" s="2">
        <v>44263.265752314815</v>
      </c>
      <c r="E18658" s="3" t="str">
        <f>VLOOKUP(Main[[#This Row],[ReactionsType]],ReactionTye[],2,0)</f>
        <v>positive</v>
      </c>
      <c r="F18658" s="3">
        <f>VLOOKUP(Main[[#This Row],[ReactionsType]],ReactionTye[],3,0)</f>
        <v>70</v>
      </c>
      <c r="G18658" s="3" t="str">
        <f>VLOOKUP(Main[[#This Row],[Content ID]],Content[#All],3,0)</f>
        <v>video</v>
      </c>
      <c r="H18658" s="3" t="str">
        <f>VLOOKUP(Main[[#This Row],[Content ID]],Content[#All],4,0)</f>
        <v>healthy eating</v>
      </c>
    </row>
    <row r="18659" spans="1:8">
      <c r="A18659" t="s">
        <v>1342</v>
      </c>
      <c r="B18659" t="s">
        <v>511</v>
      </c>
      <c r="C18659" t="s">
        <v>14</v>
      </c>
      <c r="D18659" s="2">
        <v>44195.970671296294</v>
      </c>
      <c r="E18659" s="3" t="str">
        <f>VLOOKUP(Main[[#This Row],[ReactionsType]],ReactionTye[],2,0)</f>
        <v>positive</v>
      </c>
      <c r="F18659" s="3">
        <f>VLOOKUP(Main[[#This Row],[ReactionsType]],ReactionTye[],3,0)</f>
        <v>72</v>
      </c>
      <c r="G18659" s="3" t="str">
        <f>VLOOKUP(Main[[#This Row],[Content ID]],Content[#All],3,0)</f>
        <v>video</v>
      </c>
      <c r="H18659" s="3" t="str">
        <f>VLOOKUP(Main[[#This Row],[Content ID]],Content[#All],4,0)</f>
        <v>healthy eating</v>
      </c>
    </row>
    <row r="18660" spans="1:8">
      <c r="A18660" t="s">
        <v>1342</v>
      </c>
      <c r="B18660" t="s">
        <v>190</v>
      </c>
      <c r="C18660" t="s">
        <v>19</v>
      </c>
      <c r="D18660" s="2">
        <v>44139.53052083333</v>
      </c>
      <c r="E18660" s="3" t="str">
        <f>VLOOKUP(Main[[#This Row],[ReactionsType]],ReactionTye[],2,0)</f>
        <v>negative</v>
      </c>
      <c r="F18660" s="3">
        <f>VLOOKUP(Main[[#This Row],[ReactionsType]],ReactionTye[],3,0)</f>
        <v>15</v>
      </c>
      <c r="G18660" s="3" t="str">
        <f>VLOOKUP(Main[[#This Row],[Content ID]],Content[#All],3,0)</f>
        <v>video</v>
      </c>
      <c r="H18660" s="3" t="str">
        <f>VLOOKUP(Main[[#This Row],[Content ID]],Content[#All],4,0)</f>
        <v>healthy eating</v>
      </c>
    </row>
    <row r="18661" spans="1:8">
      <c r="A18661" t="s">
        <v>1342</v>
      </c>
      <c r="B18661" t="s">
        <v>148</v>
      </c>
      <c r="C18661" t="s">
        <v>7</v>
      </c>
      <c r="D18661" s="2">
        <v>44000.881701388891</v>
      </c>
      <c r="E18661" s="3" t="str">
        <f>VLOOKUP(Main[[#This Row],[ReactionsType]],ReactionTye[],2,0)</f>
        <v>negative</v>
      </c>
      <c r="F18661" s="3">
        <f>VLOOKUP(Main[[#This Row],[ReactionsType]],ReactionTye[],3,0)</f>
        <v>5</v>
      </c>
      <c r="G18661" s="3" t="str">
        <f>VLOOKUP(Main[[#This Row],[Content ID]],Content[#All],3,0)</f>
        <v>video</v>
      </c>
      <c r="H18661" s="3" t="str">
        <f>VLOOKUP(Main[[#This Row],[Content ID]],Content[#All],4,0)</f>
        <v>healthy eating</v>
      </c>
    </row>
    <row r="18662" spans="1:8">
      <c r="A18662" t="s">
        <v>1342</v>
      </c>
      <c r="B18662" t="s">
        <v>567</v>
      </c>
      <c r="C18662" t="s">
        <v>9</v>
      </c>
      <c r="D18662" s="2">
        <v>44030.550659722219</v>
      </c>
      <c r="E18662" s="3" t="str">
        <f>VLOOKUP(Main[[#This Row],[ReactionsType]],ReactionTye[],2,0)</f>
        <v>neutral</v>
      </c>
      <c r="F18662" s="3">
        <f>VLOOKUP(Main[[#This Row],[ReactionsType]],ReactionTye[],3,0)</f>
        <v>20</v>
      </c>
      <c r="G18662" s="3" t="str">
        <f>VLOOKUP(Main[[#This Row],[Content ID]],Content[#All],3,0)</f>
        <v>video</v>
      </c>
      <c r="H18662" s="3" t="str">
        <f>VLOOKUP(Main[[#This Row],[Content ID]],Content[#All],4,0)</f>
        <v>healthy eating</v>
      </c>
    </row>
    <row r="18663" spans="1:8">
      <c r="A18663" t="s">
        <v>1342</v>
      </c>
      <c r="B18663" t="s">
        <v>99</v>
      </c>
      <c r="C18663" t="s">
        <v>15</v>
      </c>
      <c r="D18663" s="2">
        <v>44331.330578703702</v>
      </c>
      <c r="E18663" s="3" t="str">
        <f>VLOOKUP(Main[[#This Row],[ReactionsType]],ReactionTye[],2,0)</f>
        <v>positive</v>
      </c>
      <c r="F18663" s="3">
        <f>VLOOKUP(Main[[#This Row],[ReactionsType]],ReactionTye[],3,0)</f>
        <v>50</v>
      </c>
      <c r="G18663" s="3" t="str">
        <f>VLOOKUP(Main[[#This Row],[Content ID]],Content[#All],3,0)</f>
        <v>video</v>
      </c>
      <c r="H18663" s="3" t="str">
        <f>VLOOKUP(Main[[#This Row],[Content ID]],Content[#All],4,0)</f>
        <v>healthy eating</v>
      </c>
    </row>
    <row r="18664" spans="1:8">
      <c r="A18664" t="s">
        <v>1342</v>
      </c>
      <c r="B18664" t="s">
        <v>52</v>
      </c>
      <c r="C18664" t="s">
        <v>14</v>
      </c>
      <c r="D18664" s="2">
        <v>44210.853981481479</v>
      </c>
      <c r="E18664" s="3" t="str">
        <f>VLOOKUP(Main[[#This Row],[ReactionsType]],ReactionTye[],2,0)</f>
        <v>positive</v>
      </c>
      <c r="F18664" s="3">
        <f>VLOOKUP(Main[[#This Row],[ReactionsType]],ReactionTye[],3,0)</f>
        <v>72</v>
      </c>
      <c r="G18664" s="3" t="str">
        <f>VLOOKUP(Main[[#This Row],[Content ID]],Content[#All],3,0)</f>
        <v>video</v>
      </c>
      <c r="H18664" s="3" t="str">
        <f>VLOOKUP(Main[[#This Row],[Content ID]],Content[#All],4,0)</f>
        <v>healthy eating</v>
      </c>
    </row>
    <row r="18665" spans="1:8">
      <c r="A18665" t="s">
        <v>1342</v>
      </c>
      <c r="B18665" t="s">
        <v>461</v>
      </c>
      <c r="C18665" t="s">
        <v>15</v>
      </c>
      <c r="D18665" s="2">
        <v>44044.629733796297</v>
      </c>
      <c r="E18665" s="3" t="str">
        <f>VLOOKUP(Main[[#This Row],[ReactionsType]],ReactionTye[],2,0)</f>
        <v>positive</v>
      </c>
      <c r="F18665" s="3">
        <f>VLOOKUP(Main[[#This Row],[ReactionsType]],ReactionTye[],3,0)</f>
        <v>50</v>
      </c>
      <c r="G18665" s="3" t="str">
        <f>VLOOKUP(Main[[#This Row],[Content ID]],Content[#All],3,0)</f>
        <v>video</v>
      </c>
      <c r="H18665" s="3" t="str">
        <f>VLOOKUP(Main[[#This Row],[Content ID]],Content[#All],4,0)</f>
        <v>healthy eating</v>
      </c>
    </row>
    <row r="18666" spans="1:8">
      <c r="A18666" t="s">
        <v>1342</v>
      </c>
      <c r="B18666" t="s">
        <v>201</v>
      </c>
      <c r="C18666" t="s">
        <v>18</v>
      </c>
      <c r="D18666" s="2">
        <v>44102.556851851848</v>
      </c>
      <c r="E18666" s="3" t="str">
        <f>VLOOKUP(Main[[#This Row],[ReactionsType]],ReactionTye[],2,0)</f>
        <v>neutral</v>
      </c>
      <c r="F18666" s="3">
        <f>VLOOKUP(Main[[#This Row],[ReactionsType]],ReactionTye[],3,0)</f>
        <v>35</v>
      </c>
      <c r="G18666" s="3" t="str">
        <f>VLOOKUP(Main[[#This Row],[Content ID]],Content[#All],3,0)</f>
        <v>video</v>
      </c>
      <c r="H18666" s="3" t="str">
        <f>VLOOKUP(Main[[#This Row],[Content ID]],Content[#All],4,0)</f>
        <v>healthy eating</v>
      </c>
    </row>
    <row r="18667" spans="1:8">
      <c r="A18667" t="s">
        <v>1342</v>
      </c>
      <c r="B18667" t="s">
        <v>161</v>
      </c>
      <c r="C18667" t="s">
        <v>12</v>
      </c>
      <c r="D18667" s="2">
        <v>44342.837430555555</v>
      </c>
      <c r="E18667" s="3" t="str">
        <f>VLOOKUP(Main[[#This Row],[ReactionsType]],ReactionTye[],2,0)</f>
        <v>positive</v>
      </c>
      <c r="F18667" s="3">
        <f>VLOOKUP(Main[[#This Row],[ReactionsType]],ReactionTye[],3,0)</f>
        <v>75</v>
      </c>
      <c r="G18667" s="3" t="str">
        <f>VLOOKUP(Main[[#This Row],[Content ID]],Content[#All],3,0)</f>
        <v>video</v>
      </c>
      <c r="H18667" s="3" t="str">
        <f>VLOOKUP(Main[[#This Row],[Content ID]],Content[#All],4,0)</f>
        <v>healthy eating</v>
      </c>
    </row>
    <row r="18668" spans="1:8">
      <c r="A18668" t="s">
        <v>1342</v>
      </c>
      <c r="B18668" t="s">
        <v>418</v>
      </c>
      <c r="C18668" t="s">
        <v>7</v>
      </c>
      <c r="D18668" s="2">
        <v>44167.953275462962</v>
      </c>
      <c r="E18668" s="3" t="str">
        <f>VLOOKUP(Main[[#This Row],[ReactionsType]],ReactionTye[],2,0)</f>
        <v>negative</v>
      </c>
      <c r="F18668" s="3">
        <f>VLOOKUP(Main[[#This Row],[ReactionsType]],ReactionTye[],3,0)</f>
        <v>5</v>
      </c>
      <c r="G18668" s="3" t="str">
        <f>VLOOKUP(Main[[#This Row],[Content ID]],Content[#All],3,0)</f>
        <v>video</v>
      </c>
      <c r="H18668" s="3" t="str">
        <f>VLOOKUP(Main[[#This Row],[Content ID]],Content[#All],4,0)</f>
        <v>healthy eating</v>
      </c>
    </row>
    <row r="18669" spans="1:8">
      <c r="A18669" t="s">
        <v>1342</v>
      </c>
      <c r="B18669" t="s">
        <v>385</v>
      </c>
      <c r="C18669" t="s">
        <v>19</v>
      </c>
      <c r="D18669" s="2">
        <v>44289.279641203706</v>
      </c>
      <c r="E18669" s="3" t="str">
        <f>VLOOKUP(Main[[#This Row],[ReactionsType]],ReactionTye[],2,0)</f>
        <v>negative</v>
      </c>
      <c r="F18669" s="3">
        <f>VLOOKUP(Main[[#This Row],[ReactionsType]],ReactionTye[],3,0)</f>
        <v>15</v>
      </c>
      <c r="G18669" s="3" t="str">
        <f>VLOOKUP(Main[[#This Row],[Content ID]],Content[#All],3,0)</f>
        <v>video</v>
      </c>
      <c r="H18669" s="3" t="str">
        <f>VLOOKUP(Main[[#This Row],[Content ID]],Content[#All],4,0)</f>
        <v>healthy eating</v>
      </c>
    </row>
    <row r="18670" spans="1:8">
      <c r="A18670" t="s">
        <v>1342</v>
      </c>
      <c r="B18670" t="s">
        <v>634</v>
      </c>
      <c r="C18670" t="s">
        <v>12</v>
      </c>
      <c r="D18670" s="2">
        <v>44194.558009259257</v>
      </c>
      <c r="E18670" s="3" t="str">
        <f>VLOOKUP(Main[[#This Row],[ReactionsType]],ReactionTye[],2,0)</f>
        <v>positive</v>
      </c>
      <c r="F18670" s="3">
        <f>VLOOKUP(Main[[#This Row],[ReactionsType]],ReactionTye[],3,0)</f>
        <v>75</v>
      </c>
      <c r="G18670" s="3" t="str">
        <f>VLOOKUP(Main[[#This Row],[Content ID]],Content[#All],3,0)</f>
        <v>video</v>
      </c>
      <c r="H18670" s="3" t="str">
        <f>VLOOKUP(Main[[#This Row],[Content ID]],Content[#All],4,0)</f>
        <v>healthy eating</v>
      </c>
    </row>
    <row r="18671" spans="1:8">
      <c r="A18671" t="s">
        <v>1342</v>
      </c>
      <c r="B18671" t="s">
        <v>443</v>
      </c>
      <c r="C18671" t="s">
        <v>12</v>
      </c>
      <c r="D18671" s="2">
        <v>44245.378900462965</v>
      </c>
      <c r="E18671" s="3" t="str">
        <f>VLOOKUP(Main[[#This Row],[ReactionsType]],ReactionTye[],2,0)</f>
        <v>positive</v>
      </c>
      <c r="F18671" s="3">
        <f>VLOOKUP(Main[[#This Row],[ReactionsType]],ReactionTye[],3,0)</f>
        <v>75</v>
      </c>
      <c r="G18671" s="3" t="str">
        <f>VLOOKUP(Main[[#This Row],[Content ID]],Content[#All],3,0)</f>
        <v>video</v>
      </c>
      <c r="H18671" s="3" t="str">
        <f>VLOOKUP(Main[[#This Row],[Content ID]],Content[#All],4,0)</f>
        <v>healthy eating</v>
      </c>
    </row>
    <row r="18672" spans="1:8">
      <c r="A18672" t="s">
        <v>1342</v>
      </c>
      <c r="B18672" t="s">
        <v>328</v>
      </c>
      <c r="C18672" t="s">
        <v>11</v>
      </c>
      <c r="D18672" s="2">
        <v>44337.800370370373</v>
      </c>
      <c r="E18672" s="3" t="str">
        <f>VLOOKUP(Main[[#This Row],[ReactionsType]],ReactionTye[],2,0)</f>
        <v>positive</v>
      </c>
      <c r="F18672" s="3">
        <f>VLOOKUP(Main[[#This Row],[ReactionsType]],ReactionTye[],3,0)</f>
        <v>65</v>
      </c>
      <c r="G18672" s="3" t="str">
        <f>VLOOKUP(Main[[#This Row],[Content ID]],Content[#All],3,0)</f>
        <v>video</v>
      </c>
      <c r="H18672" s="3" t="str">
        <f>VLOOKUP(Main[[#This Row],[Content ID]],Content[#All],4,0)</f>
        <v>healthy eating</v>
      </c>
    </row>
    <row r="18673" spans="1:8">
      <c r="A18673" t="s">
        <v>1342</v>
      </c>
      <c r="B18673" t="s">
        <v>517</v>
      </c>
      <c r="C18673" t="s">
        <v>18</v>
      </c>
      <c r="D18673" s="2">
        <v>44119.889166666668</v>
      </c>
      <c r="E18673" s="3" t="str">
        <f>VLOOKUP(Main[[#This Row],[ReactionsType]],ReactionTye[],2,0)</f>
        <v>neutral</v>
      </c>
      <c r="F18673" s="3">
        <f>VLOOKUP(Main[[#This Row],[ReactionsType]],ReactionTye[],3,0)</f>
        <v>35</v>
      </c>
      <c r="G18673" s="3" t="str">
        <f>VLOOKUP(Main[[#This Row],[Content ID]],Content[#All],3,0)</f>
        <v>video</v>
      </c>
      <c r="H18673" s="3" t="str">
        <f>VLOOKUP(Main[[#This Row],[Content ID]],Content[#All],4,0)</f>
        <v>healthy eating</v>
      </c>
    </row>
    <row r="18674" spans="1:8">
      <c r="A18674" t="s">
        <v>1342</v>
      </c>
      <c r="B18674" t="s">
        <v>498</v>
      </c>
      <c r="C18674" t="s">
        <v>16</v>
      </c>
      <c r="D18674" s="2">
        <v>44014.943229166667</v>
      </c>
      <c r="E18674" s="3" t="str">
        <f>VLOOKUP(Main[[#This Row],[ReactionsType]],ReactionTye[],2,0)</f>
        <v>negative</v>
      </c>
      <c r="F18674" s="3">
        <f>VLOOKUP(Main[[#This Row],[ReactionsType]],ReactionTye[],3,0)</f>
        <v>10</v>
      </c>
      <c r="G18674" s="3" t="str">
        <f>VLOOKUP(Main[[#This Row],[Content ID]],Content[#All],3,0)</f>
        <v>video</v>
      </c>
      <c r="H18674" s="3" t="str">
        <f>VLOOKUP(Main[[#This Row],[Content ID]],Content[#All],4,0)</f>
        <v>healthy eating</v>
      </c>
    </row>
    <row r="18675" spans="1:8">
      <c r="A18675" t="s">
        <v>1342</v>
      </c>
      <c r="B18675" t="s">
        <v>555</v>
      </c>
      <c r="C18675" t="s">
        <v>16</v>
      </c>
      <c r="D18675" s="2">
        <v>44323.307002314818</v>
      </c>
      <c r="E18675" s="3" t="str">
        <f>VLOOKUP(Main[[#This Row],[ReactionsType]],ReactionTye[],2,0)</f>
        <v>negative</v>
      </c>
      <c r="F18675" s="3">
        <f>VLOOKUP(Main[[#This Row],[ReactionsType]],ReactionTye[],3,0)</f>
        <v>10</v>
      </c>
      <c r="G18675" s="3" t="str">
        <f>VLOOKUP(Main[[#This Row],[Content ID]],Content[#All],3,0)</f>
        <v>video</v>
      </c>
      <c r="H18675" s="3" t="str">
        <f>VLOOKUP(Main[[#This Row],[Content ID]],Content[#All],4,0)</f>
        <v>healthy eating</v>
      </c>
    </row>
    <row r="18676" spans="1:8">
      <c r="A18676" t="s">
        <v>1342</v>
      </c>
      <c r="B18676" t="s">
        <v>50</v>
      </c>
      <c r="C18676" t="s">
        <v>5</v>
      </c>
      <c r="D18676" s="2">
        <v>44198.5781712963</v>
      </c>
      <c r="E18676" s="3" t="str">
        <f>VLOOKUP(Main[[#This Row],[ReactionsType]],ReactionTye[],2,0)</f>
        <v>negative</v>
      </c>
      <c r="F18676" s="3">
        <f>VLOOKUP(Main[[#This Row],[ReactionsType]],ReactionTye[],3,0)</f>
        <v>0</v>
      </c>
      <c r="G18676" s="3" t="str">
        <f>VLOOKUP(Main[[#This Row],[Content ID]],Content[#All],3,0)</f>
        <v>video</v>
      </c>
      <c r="H18676" s="3" t="str">
        <f>VLOOKUP(Main[[#This Row],[Content ID]],Content[#All],4,0)</f>
        <v>healthy eating</v>
      </c>
    </row>
    <row r="18677" spans="1:8">
      <c r="A18677" t="s">
        <v>1342</v>
      </c>
      <c r="B18677" t="s">
        <v>456</v>
      </c>
      <c r="C18677" t="s">
        <v>12</v>
      </c>
      <c r="D18677" s="2">
        <v>44112.458275462966</v>
      </c>
      <c r="E18677" s="3" t="str">
        <f>VLOOKUP(Main[[#This Row],[ReactionsType]],ReactionTye[],2,0)</f>
        <v>positive</v>
      </c>
      <c r="F18677" s="3">
        <f>VLOOKUP(Main[[#This Row],[ReactionsType]],ReactionTye[],3,0)</f>
        <v>75</v>
      </c>
      <c r="G18677" s="3" t="str">
        <f>VLOOKUP(Main[[#This Row],[Content ID]],Content[#All],3,0)</f>
        <v>video</v>
      </c>
      <c r="H18677" s="3" t="str">
        <f>VLOOKUP(Main[[#This Row],[Content ID]],Content[#All],4,0)</f>
        <v>healthy eating</v>
      </c>
    </row>
    <row r="18678" spans="1:8">
      <c r="A18678" t="s">
        <v>1342</v>
      </c>
      <c r="B18678" t="s">
        <v>306</v>
      </c>
      <c r="C18678" t="s">
        <v>20</v>
      </c>
      <c r="D18678" s="2">
        <v>44253.212870370371</v>
      </c>
      <c r="E18678" s="3" t="str">
        <f>VLOOKUP(Main[[#This Row],[ReactionsType]],ReactionTye[],2,0)</f>
        <v>negative</v>
      </c>
      <c r="F18678" s="3">
        <f>VLOOKUP(Main[[#This Row],[ReactionsType]],ReactionTye[],3,0)</f>
        <v>12</v>
      </c>
      <c r="G18678" s="3" t="str">
        <f>VLOOKUP(Main[[#This Row],[Content ID]],Content[#All],3,0)</f>
        <v>video</v>
      </c>
      <c r="H18678" s="3" t="str">
        <f>VLOOKUP(Main[[#This Row],[Content ID]],Content[#All],4,0)</f>
        <v>healthy eating</v>
      </c>
    </row>
    <row r="18679" spans="1:8">
      <c r="A18679" t="s">
        <v>1342</v>
      </c>
      <c r="B18679" t="s">
        <v>351</v>
      </c>
      <c r="C18679" t="s">
        <v>7</v>
      </c>
      <c r="D18679" s="2">
        <v>44047.082025462965</v>
      </c>
      <c r="E18679" s="3" t="str">
        <f>VLOOKUP(Main[[#This Row],[ReactionsType]],ReactionTye[],2,0)</f>
        <v>negative</v>
      </c>
      <c r="F18679" s="3">
        <f>VLOOKUP(Main[[#This Row],[ReactionsType]],ReactionTye[],3,0)</f>
        <v>5</v>
      </c>
      <c r="G18679" s="3" t="str">
        <f>VLOOKUP(Main[[#This Row],[Content ID]],Content[#All],3,0)</f>
        <v>video</v>
      </c>
      <c r="H18679" s="3" t="str">
        <f>VLOOKUP(Main[[#This Row],[Content ID]],Content[#All],4,0)</f>
        <v>healthy eating</v>
      </c>
    </row>
    <row r="18680" spans="1:8">
      <c r="A18680" t="s">
        <v>1343</v>
      </c>
      <c r="B18680" t="s">
        <v>432</v>
      </c>
      <c r="C18680" t="s">
        <v>19</v>
      </c>
      <c r="D18680" s="2">
        <v>44276.706111111111</v>
      </c>
      <c r="E18680" s="3" t="str">
        <f>VLOOKUP(Main[[#This Row],[ReactionsType]],ReactionTye[],2,0)</f>
        <v>negative</v>
      </c>
      <c r="F18680" s="3">
        <f>VLOOKUP(Main[[#This Row],[ReactionsType]],ReactionTye[],3,0)</f>
        <v>15</v>
      </c>
      <c r="G18680" s="3" t="str">
        <f>VLOOKUP(Main[[#This Row],[Content ID]],Content[#All],3,0)</f>
        <v>GIF</v>
      </c>
      <c r="H18680" s="3" t="str">
        <f>VLOOKUP(Main[[#This Row],[Content ID]],Content[#All],4,0)</f>
        <v>technology</v>
      </c>
    </row>
    <row r="18681" spans="1:8">
      <c r="A18681" t="s">
        <v>1343</v>
      </c>
      <c r="B18681" t="s">
        <v>332</v>
      </c>
      <c r="C18681" t="s">
        <v>13</v>
      </c>
      <c r="D18681" s="2">
        <v>44014.215821759259</v>
      </c>
      <c r="E18681" s="3" t="str">
        <f>VLOOKUP(Main[[#This Row],[ReactionsType]],ReactionTye[],2,0)</f>
        <v>positive</v>
      </c>
      <c r="F18681" s="3">
        <f>VLOOKUP(Main[[#This Row],[ReactionsType]],ReactionTye[],3,0)</f>
        <v>70</v>
      </c>
      <c r="G18681" s="3" t="str">
        <f>VLOOKUP(Main[[#This Row],[Content ID]],Content[#All],3,0)</f>
        <v>GIF</v>
      </c>
      <c r="H18681" s="3" t="str">
        <f>VLOOKUP(Main[[#This Row],[Content ID]],Content[#All],4,0)</f>
        <v>technology</v>
      </c>
    </row>
    <row r="18682" spans="1:8">
      <c r="A18682" t="s">
        <v>1343</v>
      </c>
      <c r="B18682" t="s">
        <v>201</v>
      </c>
      <c r="C18682" t="s">
        <v>12</v>
      </c>
      <c r="D18682" s="2">
        <v>44213.421782407408</v>
      </c>
      <c r="E18682" s="3" t="str">
        <f>VLOOKUP(Main[[#This Row],[ReactionsType]],ReactionTye[],2,0)</f>
        <v>positive</v>
      </c>
      <c r="F18682" s="3">
        <f>VLOOKUP(Main[[#This Row],[ReactionsType]],ReactionTye[],3,0)</f>
        <v>75</v>
      </c>
      <c r="G18682" s="3" t="str">
        <f>VLOOKUP(Main[[#This Row],[Content ID]],Content[#All],3,0)</f>
        <v>GIF</v>
      </c>
      <c r="H18682" s="3" t="str">
        <f>VLOOKUP(Main[[#This Row],[Content ID]],Content[#All],4,0)</f>
        <v>technology</v>
      </c>
    </row>
    <row r="18683" spans="1:8">
      <c r="A18683" t="s">
        <v>1343</v>
      </c>
      <c r="B18683" t="s">
        <v>330</v>
      </c>
      <c r="C18683" t="s">
        <v>19</v>
      </c>
      <c r="D18683" s="2">
        <v>44212.671261574076</v>
      </c>
      <c r="E18683" s="3" t="str">
        <f>VLOOKUP(Main[[#This Row],[ReactionsType]],ReactionTye[],2,0)</f>
        <v>negative</v>
      </c>
      <c r="F18683" s="3">
        <f>VLOOKUP(Main[[#This Row],[ReactionsType]],ReactionTye[],3,0)</f>
        <v>15</v>
      </c>
      <c r="G18683" s="3" t="str">
        <f>VLOOKUP(Main[[#This Row],[Content ID]],Content[#All],3,0)</f>
        <v>GIF</v>
      </c>
      <c r="H18683" s="3" t="str">
        <f>VLOOKUP(Main[[#This Row],[Content ID]],Content[#All],4,0)</f>
        <v>technology</v>
      </c>
    </row>
    <row r="18684" spans="1:8">
      <c r="A18684" t="s">
        <v>1343</v>
      </c>
      <c r="B18684" t="s">
        <v>626</v>
      </c>
      <c r="C18684" t="s">
        <v>18</v>
      </c>
      <c r="D18684" s="2">
        <v>44338.393263888887</v>
      </c>
      <c r="E18684" s="3" t="str">
        <f>VLOOKUP(Main[[#This Row],[ReactionsType]],ReactionTye[],2,0)</f>
        <v>neutral</v>
      </c>
      <c r="F18684" s="3">
        <f>VLOOKUP(Main[[#This Row],[ReactionsType]],ReactionTye[],3,0)</f>
        <v>35</v>
      </c>
      <c r="G18684" s="3" t="str">
        <f>VLOOKUP(Main[[#This Row],[Content ID]],Content[#All],3,0)</f>
        <v>GIF</v>
      </c>
      <c r="H18684" s="3" t="str">
        <f>VLOOKUP(Main[[#This Row],[Content ID]],Content[#All],4,0)</f>
        <v>technology</v>
      </c>
    </row>
    <row r="18685" spans="1:8">
      <c r="A18685" t="s">
        <v>1343</v>
      </c>
      <c r="B18685" t="s">
        <v>203</v>
      </c>
      <c r="C18685" t="s">
        <v>20</v>
      </c>
      <c r="D18685" s="2">
        <v>44341.479814814818</v>
      </c>
      <c r="E18685" s="3" t="str">
        <f>VLOOKUP(Main[[#This Row],[ReactionsType]],ReactionTye[],2,0)</f>
        <v>negative</v>
      </c>
      <c r="F18685" s="3">
        <f>VLOOKUP(Main[[#This Row],[ReactionsType]],ReactionTye[],3,0)</f>
        <v>12</v>
      </c>
      <c r="G18685" s="3" t="str">
        <f>VLOOKUP(Main[[#This Row],[Content ID]],Content[#All],3,0)</f>
        <v>GIF</v>
      </c>
      <c r="H18685" s="3" t="str">
        <f>VLOOKUP(Main[[#This Row],[Content ID]],Content[#All],4,0)</f>
        <v>technology</v>
      </c>
    </row>
    <row r="18686" spans="1:8">
      <c r="A18686" t="s">
        <v>1343</v>
      </c>
      <c r="B18686" t="s">
        <v>156</v>
      </c>
      <c r="C18686" t="s">
        <v>4</v>
      </c>
      <c r="D18686" s="2">
        <v>44074.051840277774</v>
      </c>
      <c r="E18686" s="3" t="str">
        <f>VLOOKUP(Main[[#This Row],[ReactionsType]],ReactionTye[],2,0)</f>
        <v>positive</v>
      </c>
      <c r="F18686" s="3">
        <f>VLOOKUP(Main[[#This Row],[ReactionsType]],ReactionTye[],3,0)</f>
        <v>70</v>
      </c>
      <c r="G18686" s="3" t="str">
        <f>VLOOKUP(Main[[#This Row],[Content ID]],Content[#All],3,0)</f>
        <v>GIF</v>
      </c>
      <c r="H18686" s="3" t="str">
        <f>VLOOKUP(Main[[#This Row],[Content ID]],Content[#All],4,0)</f>
        <v>technology</v>
      </c>
    </row>
    <row r="18687" spans="1:8">
      <c r="A18687" t="s">
        <v>1343</v>
      </c>
      <c r="B18687" t="s">
        <v>32</v>
      </c>
      <c r="C18687" t="s">
        <v>18</v>
      </c>
      <c r="D18687" s="2">
        <v>44234.630370370367</v>
      </c>
      <c r="E18687" s="3" t="str">
        <f>VLOOKUP(Main[[#This Row],[ReactionsType]],ReactionTye[],2,0)</f>
        <v>neutral</v>
      </c>
      <c r="F18687" s="3">
        <f>VLOOKUP(Main[[#This Row],[ReactionsType]],ReactionTye[],3,0)</f>
        <v>35</v>
      </c>
      <c r="G18687" s="3" t="str">
        <f>VLOOKUP(Main[[#This Row],[Content ID]],Content[#All],3,0)</f>
        <v>GIF</v>
      </c>
      <c r="H18687" s="3" t="str">
        <f>VLOOKUP(Main[[#This Row],[Content ID]],Content[#All],4,0)</f>
        <v>technology</v>
      </c>
    </row>
    <row r="18688" spans="1:8">
      <c r="A18688" t="s">
        <v>1343</v>
      </c>
      <c r="B18688" t="s">
        <v>349</v>
      </c>
      <c r="C18688" t="s">
        <v>5</v>
      </c>
      <c r="D18688" s="2">
        <v>44223.274513888886</v>
      </c>
      <c r="E18688" s="3" t="str">
        <f>VLOOKUP(Main[[#This Row],[ReactionsType]],ReactionTye[],2,0)</f>
        <v>negative</v>
      </c>
      <c r="F18688" s="3">
        <f>VLOOKUP(Main[[#This Row],[ReactionsType]],ReactionTye[],3,0)</f>
        <v>0</v>
      </c>
      <c r="G18688" s="3" t="str">
        <f>VLOOKUP(Main[[#This Row],[Content ID]],Content[#All],3,0)</f>
        <v>GIF</v>
      </c>
      <c r="H18688" s="3" t="str">
        <f>VLOOKUP(Main[[#This Row],[Content ID]],Content[#All],4,0)</f>
        <v>technology</v>
      </c>
    </row>
    <row r="18689" spans="1:8">
      <c r="A18689" t="s">
        <v>1343</v>
      </c>
      <c r="B18689" t="s">
        <v>208</v>
      </c>
      <c r="C18689" t="s">
        <v>19</v>
      </c>
      <c r="D18689" s="2">
        <v>44322.836273148147</v>
      </c>
      <c r="E18689" s="3" t="str">
        <f>VLOOKUP(Main[[#This Row],[ReactionsType]],ReactionTye[],2,0)</f>
        <v>negative</v>
      </c>
      <c r="F18689" s="3">
        <f>VLOOKUP(Main[[#This Row],[ReactionsType]],ReactionTye[],3,0)</f>
        <v>15</v>
      </c>
      <c r="G18689" s="3" t="str">
        <f>VLOOKUP(Main[[#This Row],[Content ID]],Content[#All],3,0)</f>
        <v>GIF</v>
      </c>
      <c r="H18689" s="3" t="str">
        <f>VLOOKUP(Main[[#This Row],[Content ID]],Content[#All],4,0)</f>
        <v>technology</v>
      </c>
    </row>
    <row r="18690" spans="1:8">
      <c r="A18690" t="s">
        <v>1343</v>
      </c>
      <c r="B18690" t="s">
        <v>401</v>
      </c>
      <c r="C18690" t="s">
        <v>8</v>
      </c>
      <c r="D18690" s="2">
        <v>44183.478587962964</v>
      </c>
      <c r="E18690" s="3" t="str">
        <f>VLOOKUP(Main[[#This Row],[ReactionsType]],ReactionTye[],2,0)</f>
        <v>positive</v>
      </c>
      <c r="F18690" s="3">
        <f>VLOOKUP(Main[[#This Row],[ReactionsType]],ReactionTye[],3,0)</f>
        <v>30</v>
      </c>
      <c r="G18690" s="3" t="str">
        <f>VLOOKUP(Main[[#This Row],[Content ID]],Content[#All],3,0)</f>
        <v>GIF</v>
      </c>
      <c r="H18690" s="3" t="str">
        <f>VLOOKUP(Main[[#This Row],[Content ID]],Content[#All],4,0)</f>
        <v>technology</v>
      </c>
    </row>
    <row r="18691" spans="1:8">
      <c r="A18691" t="s">
        <v>1343</v>
      </c>
      <c r="B18691" t="s">
        <v>208</v>
      </c>
      <c r="C18691" t="s">
        <v>17</v>
      </c>
      <c r="D18691" s="2">
        <v>44267.753344907411</v>
      </c>
      <c r="E18691" s="3" t="str">
        <f>VLOOKUP(Main[[#This Row],[ReactionsType]],ReactionTye[],2,0)</f>
        <v>positive</v>
      </c>
      <c r="F18691" s="3">
        <f>VLOOKUP(Main[[#This Row],[ReactionsType]],ReactionTye[],3,0)</f>
        <v>45</v>
      </c>
      <c r="G18691" s="3" t="str">
        <f>VLOOKUP(Main[[#This Row],[Content ID]],Content[#All],3,0)</f>
        <v>GIF</v>
      </c>
      <c r="H18691" s="3" t="str">
        <f>VLOOKUP(Main[[#This Row],[Content ID]],Content[#All],4,0)</f>
        <v>technology</v>
      </c>
    </row>
    <row r="18692" spans="1:8">
      <c r="A18692" t="s">
        <v>1343</v>
      </c>
      <c r="B18692" t="s">
        <v>146</v>
      </c>
      <c r="C18692" t="s">
        <v>15</v>
      </c>
      <c r="D18692" s="2">
        <v>44211.379351851851</v>
      </c>
      <c r="E18692" s="3" t="str">
        <f>VLOOKUP(Main[[#This Row],[ReactionsType]],ReactionTye[],2,0)</f>
        <v>positive</v>
      </c>
      <c r="F18692" s="3">
        <f>VLOOKUP(Main[[#This Row],[ReactionsType]],ReactionTye[],3,0)</f>
        <v>50</v>
      </c>
      <c r="G18692" s="3" t="str">
        <f>VLOOKUP(Main[[#This Row],[Content ID]],Content[#All],3,0)</f>
        <v>GIF</v>
      </c>
      <c r="H18692" s="3" t="str">
        <f>VLOOKUP(Main[[#This Row],[Content ID]],Content[#All],4,0)</f>
        <v>technology</v>
      </c>
    </row>
    <row r="18693" spans="1:8">
      <c r="A18693" t="s">
        <v>1343</v>
      </c>
      <c r="B18693" t="s">
        <v>162</v>
      </c>
      <c r="C18693" t="s">
        <v>7</v>
      </c>
      <c r="D18693" s="2">
        <v>44263.164236111108</v>
      </c>
      <c r="E18693" s="3" t="str">
        <f>VLOOKUP(Main[[#This Row],[ReactionsType]],ReactionTye[],2,0)</f>
        <v>negative</v>
      </c>
      <c r="F18693" s="3">
        <f>VLOOKUP(Main[[#This Row],[ReactionsType]],ReactionTye[],3,0)</f>
        <v>5</v>
      </c>
      <c r="G18693" s="3" t="str">
        <f>VLOOKUP(Main[[#This Row],[Content ID]],Content[#All],3,0)</f>
        <v>GIF</v>
      </c>
      <c r="H18693" s="3" t="str">
        <f>VLOOKUP(Main[[#This Row],[Content ID]],Content[#All],4,0)</f>
        <v>technology</v>
      </c>
    </row>
    <row r="18694" spans="1:8">
      <c r="A18694" t="s">
        <v>1343</v>
      </c>
      <c r="B18694" t="s">
        <v>530</v>
      </c>
      <c r="C18694" t="s">
        <v>5</v>
      </c>
      <c r="D18694" s="2">
        <v>44174.321516203701</v>
      </c>
      <c r="E18694" s="3" t="str">
        <f>VLOOKUP(Main[[#This Row],[ReactionsType]],ReactionTye[],2,0)</f>
        <v>negative</v>
      </c>
      <c r="F18694" s="3">
        <f>VLOOKUP(Main[[#This Row],[ReactionsType]],ReactionTye[],3,0)</f>
        <v>0</v>
      </c>
      <c r="G18694" s="3" t="str">
        <f>VLOOKUP(Main[[#This Row],[Content ID]],Content[#All],3,0)</f>
        <v>GIF</v>
      </c>
      <c r="H18694" s="3" t="str">
        <f>VLOOKUP(Main[[#This Row],[Content ID]],Content[#All],4,0)</f>
        <v>technology</v>
      </c>
    </row>
    <row r="18695" spans="1:8">
      <c r="A18695" t="s">
        <v>1343</v>
      </c>
      <c r="B18695" t="s">
        <v>194</v>
      </c>
      <c r="C18695" t="s">
        <v>14</v>
      </c>
      <c r="D18695" s="2">
        <v>44047.568460648145</v>
      </c>
      <c r="E18695" s="3" t="str">
        <f>VLOOKUP(Main[[#This Row],[ReactionsType]],ReactionTye[],2,0)</f>
        <v>positive</v>
      </c>
      <c r="F18695" s="3">
        <f>VLOOKUP(Main[[#This Row],[ReactionsType]],ReactionTye[],3,0)</f>
        <v>72</v>
      </c>
      <c r="G18695" s="3" t="str">
        <f>VLOOKUP(Main[[#This Row],[Content ID]],Content[#All],3,0)</f>
        <v>GIF</v>
      </c>
      <c r="H18695" s="3" t="str">
        <f>VLOOKUP(Main[[#This Row],[Content ID]],Content[#All],4,0)</f>
        <v>technology</v>
      </c>
    </row>
    <row r="18696" spans="1:8">
      <c r="A18696" t="s">
        <v>1343</v>
      </c>
      <c r="B18696" t="s">
        <v>44</v>
      </c>
      <c r="C18696" t="s">
        <v>8</v>
      </c>
      <c r="D18696" s="2">
        <v>44054.812685185185</v>
      </c>
      <c r="E18696" s="3" t="str">
        <f>VLOOKUP(Main[[#This Row],[ReactionsType]],ReactionTye[],2,0)</f>
        <v>positive</v>
      </c>
      <c r="F18696" s="3">
        <f>VLOOKUP(Main[[#This Row],[ReactionsType]],ReactionTye[],3,0)</f>
        <v>30</v>
      </c>
      <c r="G18696" s="3" t="str">
        <f>VLOOKUP(Main[[#This Row],[Content ID]],Content[#All],3,0)</f>
        <v>GIF</v>
      </c>
      <c r="H18696" s="3" t="str">
        <f>VLOOKUP(Main[[#This Row],[Content ID]],Content[#All],4,0)</f>
        <v>technology</v>
      </c>
    </row>
    <row r="18697" spans="1:8">
      <c r="A18697" t="s">
        <v>1343</v>
      </c>
      <c r="B18697" t="s">
        <v>25</v>
      </c>
      <c r="C18697" t="s">
        <v>15</v>
      </c>
      <c r="D18697" s="2">
        <v>44160.16678240741</v>
      </c>
      <c r="E18697" s="3" t="str">
        <f>VLOOKUP(Main[[#This Row],[ReactionsType]],ReactionTye[],2,0)</f>
        <v>positive</v>
      </c>
      <c r="F18697" s="3">
        <f>VLOOKUP(Main[[#This Row],[ReactionsType]],ReactionTye[],3,0)</f>
        <v>50</v>
      </c>
      <c r="G18697" s="3" t="str">
        <f>VLOOKUP(Main[[#This Row],[Content ID]],Content[#All],3,0)</f>
        <v>GIF</v>
      </c>
      <c r="H18697" s="3" t="str">
        <f>VLOOKUP(Main[[#This Row],[Content ID]],Content[#All],4,0)</f>
        <v>technology</v>
      </c>
    </row>
    <row r="18698" spans="1:8">
      <c r="A18698" t="s">
        <v>1343</v>
      </c>
      <c r="B18698" t="s">
        <v>215</v>
      </c>
      <c r="C18698" t="s">
        <v>18</v>
      </c>
      <c r="D18698" s="2">
        <v>44293.638009259259</v>
      </c>
      <c r="E18698" s="3" t="str">
        <f>VLOOKUP(Main[[#This Row],[ReactionsType]],ReactionTye[],2,0)</f>
        <v>neutral</v>
      </c>
      <c r="F18698" s="3">
        <f>VLOOKUP(Main[[#This Row],[ReactionsType]],ReactionTye[],3,0)</f>
        <v>35</v>
      </c>
      <c r="G18698" s="3" t="str">
        <f>VLOOKUP(Main[[#This Row],[Content ID]],Content[#All],3,0)</f>
        <v>GIF</v>
      </c>
      <c r="H18698" s="3" t="str">
        <f>VLOOKUP(Main[[#This Row],[Content ID]],Content[#All],4,0)</f>
        <v>technology</v>
      </c>
    </row>
    <row r="18699" spans="1:8">
      <c r="A18699" t="s">
        <v>1343</v>
      </c>
      <c r="B18699" s="1" t="s">
        <v>37</v>
      </c>
      <c r="C18699" t="s">
        <v>20</v>
      </c>
      <c r="D18699" s="2">
        <v>44303.490300925929</v>
      </c>
      <c r="E18699" s="3" t="str">
        <f>VLOOKUP(Main[[#This Row],[ReactionsType]],ReactionTye[],2,0)</f>
        <v>negative</v>
      </c>
      <c r="F18699" s="3">
        <f>VLOOKUP(Main[[#This Row],[ReactionsType]],ReactionTye[],3,0)</f>
        <v>12</v>
      </c>
      <c r="G18699" s="3" t="str">
        <f>VLOOKUP(Main[[#This Row],[Content ID]],Content[#All],3,0)</f>
        <v>GIF</v>
      </c>
      <c r="H18699" s="3" t="str">
        <f>VLOOKUP(Main[[#This Row],[Content ID]],Content[#All],4,0)</f>
        <v>technology</v>
      </c>
    </row>
    <row r="18700" spans="1:8">
      <c r="A18700" t="s">
        <v>1343</v>
      </c>
      <c r="B18700" t="s">
        <v>245</v>
      </c>
      <c r="C18700" t="s">
        <v>7</v>
      </c>
      <c r="D18700" s="2">
        <v>44322.723310185182</v>
      </c>
      <c r="E18700" s="3" t="str">
        <f>VLOOKUP(Main[[#This Row],[ReactionsType]],ReactionTye[],2,0)</f>
        <v>negative</v>
      </c>
      <c r="F18700" s="3">
        <f>VLOOKUP(Main[[#This Row],[ReactionsType]],ReactionTye[],3,0)</f>
        <v>5</v>
      </c>
      <c r="G18700" s="3" t="str">
        <f>VLOOKUP(Main[[#This Row],[Content ID]],Content[#All],3,0)</f>
        <v>GIF</v>
      </c>
      <c r="H18700" s="3" t="str">
        <f>VLOOKUP(Main[[#This Row],[Content ID]],Content[#All],4,0)</f>
        <v>technology</v>
      </c>
    </row>
    <row r="18701" spans="1:8">
      <c r="A18701" t="s">
        <v>1343</v>
      </c>
      <c r="B18701" t="s">
        <v>326</v>
      </c>
      <c r="C18701" t="s">
        <v>8</v>
      </c>
      <c r="D18701" s="2">
        <v>44278.664780092593</v>
      </c>
      <c r="E18701" s="3" t="str">
        <f>VLOOKUP(Main[[#This Row],[ReactionsType]],ReactionTye[],2,0)</f>
        <v>positive</v>
      </c>
      <c r="F18701" s="3">
        <f>VLOOKUP(Main[[#This Row],[ReactionsType]],ReactionTye[],3,0)</f>
        <v>30</v>
      </c>
      <c r="G18701" s="3" t="str">
        <f>VLOOKUP(Main[[#This Row],[Content ID]],Content[#All],3,0)</f>
        <v>GIF</v>
      </c>
      <c r="H18701" s="3" t="str">
        <f>VLOOKUP(Main[[#This Row],[Content ID]],Content[#All],4,0)</f>
        <v>technology</v>
      </c>
    </row>
    <row r="18702" spans="1:8">
      <c r="A18702" t="s">
        <v>1343</v>
      </c>
      <c r="B18702" t="s">
        <v>137</v>
      </c>
      <c r="C18702" t="s">
        <v>7</v>
      </c>
      <c r="D18702" s="2">
        <v>44198.378252314818</v>
      </c>
      <c r="E18702" s="3" t="str">
        <f>VLOOKUP(Main[[#This Row],[ReactionsType]],ReactionTye[],2,0)</f>
        <v>negative</v>
      </c>
      <c r="F18702" s="3">
        <f>VLOOKUP(Main[[#This Row],[ReactionsType]],ReactionTye[],3,0)</f>
        <v>5</v>
      </c>
      <c r="G18702" s="3" t="str">
        <f>VLOOKUP(Main[[#This Row],[Content ID]],Content[#All],3,0)</f>
        <v>GIF</v>
      </c>
      <c r="H18702" s="3" t="str">
        <f>VLOOKUP(Main[[#This Row],[Content ID]],Content[#All],4,0)</f>
        <v>technology</v>
      </c>
    </row>
    <row r="18703" spans="1:8">
      <c r="A18703" t="s">
        <v>1343</v>
      </c>
      <c r="B18703" t="s">
        <v>294</v>
      </c>
      <c r="C18703" t="s">
        <v>15</v>
      </c>
      <c r="D18703" s="2">
        <v>44191.515972222223</v>
      </c>
      <c r="E18703" s="3" t="str">
        <f>VLOOKUP(Main[[#This Row],[ReactionsType]],ReactionTye[],2,0)</f>
        <v>positive</v>
      </c>
      <c r="F18703" s="3">
        <f>VLOOKUP(Main[[#This Row],[ReactionsType]],ReactionTye[],3,0)</f>
        <v>50</v>
      </c>
      <c r="G18703" s="3" t="str">
        <f>VLOOKUP(Main[[#This Row],[Content ID]],Content[#All],3,0)</f>
        <v>GIF</v>
      </c>
      <c r="H18703" s="3" t="str">
        <f>VLOOKUP(Main[[#This Row],[Content ID]],Content[#All],4,0)</f>
        <v>technology</v>
      </c>
    </row>
    <row r="18704" spans="1:8">
      <c r="A18704" t="s">
        <v>1343</v>
      </c>
      <c r="B18704" t="s">
        <v>413</v>
      </c>
      <c r="C18704" t="s">
        <v>13</v>
      </c>
      <c r="D18704" s="2">
        <v>44215.288298611114</v>
      </c>
      <c r="E18704" s="3" t="str">
        <f>VLOOKUP(Main[[#This Row],[ReactionsType]],ReactionTye[],2,0)</f>
        <v>positive</v>
      </c>
      <c r="F18704" s="3">
        <f>VLOOKUP(Main[[#This Row],[ReactionsType]],ReactionTye[],3,0)</f>
        <v>70</v>
      </c>
      <c r="G18704" s="3" t="str">
        <f>VLOOKUP(Main[[#This Row],[Content ID]],Content[#All],3,0)</f>
        <v>GIF</v>
      </c>
      <c r="H18704" s="3" t="str">
        <f>VLOOKUP(Main[[#This Row],[Content ID]],Content[#All],4,0)</f>
        <v>technology</v>
      </c>
    </row>
    <row r="18705" spans="1:8">
      <c r="A18705" t="s">
        <v>1343</v>
      </c>
      <c r="B18705" s="1" t="s">
        <v>305</v>
      </c>
      <c r="C18705" t="s">
        <v>8</v>
      </c>
      <c r="D18705" s="2">
        <v>44352.764745370368</v>
      </c>
      <c r="E18705" s="3" t="str">
        <f>VLOOKUP(Main[[#This Row],[ReactionsType]],ReactionTye[],2,0)</f>
        <v>positive</v>
      </c>
      <c r="F18705" s="3">
        <f>VLOOKUP(Main[[#This Row],[ReactionsType]],ReactionTye[],3,0)</f>
        <v>30</v>
      </c>
      <c r="G18705" s="3" t="str">
        <f>VLOOKUP(Main[[#This Row],[Content ID]],Content[#All],3,0)</f>
        <v>GIF</v>
      </c>
      <c r="H18705" s="3" t="str">
        <f>VLOOKUP(Main[[#This Row],[Content ID]],Content[#All],4,0)</f>
        <v>technology</v>
      </c>
    </row>
    <row r="18706" spans="1:8">
      <c r="A18706" t="s">
        <v>1343</v>
      </c>
      <c r="B18706" t="s">
        <v>531</v>
      </c>
      <c r="C18706" t="s">
        <v>19</v>
      </c>
      <c r="D18706" s="2">
        <v>44160.405868055554</v>
      </c>
      <c r="E18706" s="3" t="str">
        <f>VLOOKUP(Main[[#This Row],[ReactionsType]],ReactionTye[],2,0)</f>
        <v>negative</v>
      </c>
      <c r="F18706" s="3">
        <f>VLOOKUP(Main[[#This Row],[ReactionsType]],ReactionTye[],3,0)</f>
        <v>15</v>
      </c>
      <c r="G18706" s="3" t="str">
        <f>VLOOKUP(Main[[#This Row],[Content ID]],Content[#All],3,0)</f>
        <v>GIF</v>
      </c>
      <c r="H18706" s="3" t="str">
        <f>VLOOKUP(Main[[#This Row],[Content ID]],Content[#All],4,0)</f>
        <v>technology</v>
      </c>
    </row>
    <row r="18707" spans="1:8">
      <c r="A18707" t="s">
        <v>1343</v>
      </c>
      <c r="B18707" t="s">
        <v>317</v>
      </c>
      <c r="C18707" t="s">
        <v>20</v>
      </c>
      <c r="D18707" s="2">
        <v>44089.779872685183</v>
      </c>
      <c r="E18707" s="3" t="str">
        <f>VLOOKUP(Main[[#This Row],[ReactionsType]],ReactionTye[],2,0)</f>
        <v>negative</v>
      </c>
      <c r="F18707" s="3">
        <f>VLOOKUP(Main[[#This Row],[ReactionsType]],ReactionTye[],3,0)</f>
        <v>12</v>
      </c>
      <c r="G18707" s="3" t="str">
        <f>VLOOKUP(Main[[#This Row],[Content ID]],Content[#All],3,0)</f>
        <v>GIF</v>
      </c>
      <c r="H18707" s="3" t="str">
        <f>VLOOKUP(Main[[#This Row],[Content ID]],Content[#All],4,0)</f>
        <v>technology</v>
      </c>
    </row>
    <row r="18708" spans="1:8">
      <c r="A18708" t="s">
        <v>1343</v>
      </c>
      <c r="B18708" t="s">
        <v>493</v>
      </c>
      <c r="C18708" t="s">
        <v>7</v>
      </c>
      <c r="D18708" s="2">
        <v>44009.067060185182</v>
      </c>
      <c r="E18708" s="3" t="str">
        <f>VLOOKUP(Main[[#This Row],[ReactionsType]],ReactionTye[],2,0)</f>
        <v>negative</v>
      </c>
      <c r="F18708" s="3">
        <f>VLOOKUP(Main[[#This Row],[ReactionsType]],ReactionTye[],3,0)</f>
        <v>5</v>
      </c>
      <c r="G18708" s="3" t="str">
        <f>VLOOKUP(Main[[#This Row],[Content ID]],Content[#All],3,0)</f>
        <v>GIF</v>
      </c>
      <c r="H18708" s="3" t="str">
        <f>VLOOKUP(Main[[#This Row],[Content ID]],Content[#All],4,0)</f>
        <v>technology</v>
      </c>
    </row>
    <row r="18709" spans="1:8">
      <c r="A18709" t="s">
        <v>1343</v>
      </c>
      <c r="B18709" t="s">
        <v>432</v>
      </c>
      <c r="C18709" t="s">
        <v>16</v>
      </c>
      <c r="D18709" s="2">
        <v>44188.19222222222</v>
      </c>
      <c r="E18709" s="3" t="str">
        <f>VLOOKUP(Main[[#This Row],[ReactionsType]],ReactionTye[],2,0)</f>
        <v>negative</v>
      </c>
      <c r="F18709" s="3">
        <f>VLOOKUP(Main[[#This Row],[ReactionsType]],ReactionTye[],3,0)</f>
        <v>10</v>
      </c>
      <c r="G18709" s="3" t="str">
        <f>VLOOKUP(Main[[#This Row],[Content ID]],Content[#All],3,0)</f>
        <v>GIF</v>
      </c>
      <c r="H18709" s="3" t="str">
        <f>VLOOKUP(Main[[#This Row],[Content ID]],Content[#All],4,0)</f>
        <v>technology</v>
      </c>
    </row>
    <row r="18710" spans="1:8">
      <c r="A18710" t="s">
        <v>1343</v>
      </c>
      <c r="B18710" t="s">
        <v>475</v>
      </c>
      <c r="C18710" t="s">
        <v>16</v>
      </c>
      <c r="D18710" s="2">
        <v>44046.097395833334</v>
      </c>
      <c r="E18710" s="3" t="str">
        <f>VLOOKUP(Main[[#This Row],[ReactionsType]],ReactionTye[],2,0)</f>
        <v>negative</v>
      </c>
      <c r="F18710" s="3">
        <f>VLOOKUP(Main[[#This Row],[ReactionsType]],ReactionTye[],3,0)</f>
        <v>10</v>
      </c>
      <c r="G18710" s="3" t="str">
        <f>VLOOKUP(Main[[#This Row],[Content ID]],Content[#All],3,0)</f>
        <v>GIF</v>
      </c>
      <c r="H18710" s="3" t="str">
        <f>VLOOKUP(Main[[#This Row],[Content ID]],Content[#All],4,0)</f>
        <v>technology</v>
      </c>
    </row>
    <row r="18711" spans="1:8">
      <c r="A18711" t="s">
        <v>1343</v>
      </c>
      <c r="B18711" t="s">
        <v>428</v>
      </c>
      <c r="C18711" t="s">
        <v>7</v>
      </c>
      <c r="D18711" s="2">
        <v>44333.572314814817</v>
      </c>
      <c r="E18711" s="3" t="str">
        <f>VLOOKUP(Main[[#This Row],[ReactionsType]],ReactionTye[],2,0)</f>
        <v>negative</v>
      </c>
      <c r="F18711" s="3">
        <f>VLOOKUP(Main[[#This Row],[ReactionsType]],ReactionTye[],3,0)</f>
        <v>5</v>
      </c>
      <c r="G18711" s="3" t="str">
        <f>VLOOKUP(Main[[#This Row],[Content ID]],Content[#All],3,0)</f>
        <v>GIF</v>
      </c>
      <c r="H18711" s="3" t="str">
        <f>VLOOKUP(Main[[#This Row],[Content ID]],Content[#All],4,0)</f>
        <v>technology</v>
      </c>
    </row>
    <row r="18712" spans="1:8">
      <c r="A18712" t="s">
        <v>1343</v>
      </c>
      <c r="B18712" t="s">
        <v>353</v>
      </c>
      <c r="C18712" t="s">
        <v>18</v>
      </c>
      <c r="D18712" s="2">
        <v>44292.441840277781</v>
      </c>
      <c r="E18712" s="3" t="str">
        <f>VLOOKUP(Main[[#This Row],[ReactionsType]],ReactionTye[],2,0)</f>
        <v>neutral</v>
      </c>
      <c r="F18712" s="3">
        <f>VLOOKUP(Main[[#This Row],[ReactionsType]],ReactionTye[],3,0)</f>
        <v>35</v>
      </c>
      <c r="G18712" s="3" t="str">
        <f>VLOOKUP(Main[[#This Row],[Content ID]],Content[#All],3,0)</f>
        <v>GIF</v>
      </c>
      <c r="H18712" s="3" t="str">
        <f>VLOOKUP(Main[[#This Row],[Content ID]],Content[#All],4,0)</f>
        <v>technology</v>
      </c>
    </row>
    <row r="18713" spans="1:8">
      <c r="A18713" t="s">
        <v>1343</v>
      </c>
      <c r="B18713" t="s">
        <v>120</v>
      </c>
      <c r="C18713" t="s">
        <v>11</v>
      </c>
      <c r="D18713" s="2">
        <v>44169.410231481481</v>
      </c>
      <c r="E18713" s="3" t="str">
        <f>VLOOKUP(Main[[#This Row],[ReactionsType]],ReactionTye[],2,0)</f>
        <v>positive</v>
      </c>
      <c r="F18713" s="3">
        <f>VLOOKUP(Main[[#This Row],[ReactionsType]],ReactionTye[],3,0)</f>
        <v>65</v>
      </c>
      <c r="G18713" s="3" t="str">
        <f>VLOOKUP(Main[[#This Row],[Content ID]],Content[#All],3,0)</f>
        <v>GIF</v>
      </c>
      <c r="H18713" s="3" t="str">
        <f>VLOOKUP(Main[[#This Row],[Content ID]],Content[#All],4,0)</f>
        <v>technology</v>
      </c>
    </row>
    <row r="18714" spans="1:8">
      <c r="A18714" t="s">
        <v>1343</v>
      </c>
      <c r="B18714" t="s">
        <v>383</v>
      </c>
      <c r="C18714" t="s">
        <v>2</v>
      </c>
      <c r="D18714" s="2">
        <v>44217.086921296293</v>
      </c>
      <c r="E18714" s="3" t="str">
        <f>VLOOKUP(Main[[#This Row],[ReactionsType]],ReactionTye[],2,0)</f>
        <v>positive</v>
      </c>
      <c r="F18714" s="3">
        <f>VLOOKUP(Main[[#This Row],[ReactionsType]],ReactionTye[],3,0)</f>
        <v>60</v>
      </c>
      <c r="G18714" s="3" t="str">
        <f>VLOOKUP(Main[[#This Row],[Content ID]],Content[#All],3,0)</f>
        <v>GIF</v>
      </c>
      <c r="H18714" s="3" t="str">
        <f>VLOOKUP(Main[[#This Row],[Content ID]],Content[#All],4,0)</f>
        <v>technology</v>
      </c>
    </row>
    <row r="18715" spans="1:8">
      <c r="A18715" t="s">
        <v>1343</v>
      </c>
      <c r="B18715" t="s">
        <v>238</v>
      </c>
      <c r="C18715" t="s">
        <v>16</v>
      </c>
      <c r="D18715" s="2">
        <v>44213.269525462965</v>
      </c>
      <c r="E18715" s="3" t="str">
        <f>VLOOKUP(Main[[#This Row],[ReactionsType]],ReactionTye[],2,0)</f>
        <v>negative</v>
      </c>
      <c r="F18715" s="3">
        <f>VLOOKUP(Main[[#This Row],[ReactionsType]],ReactionTye[],3,0)</f>
        <v>10</v>
      </c>
      <c r="G18715" s="3" t="str">
        <f>VLOOKUP(Main[[#This Row],[Content ID]],Content[#All],3,0)</f>
        <v>GIF</v>
      </c>
      <c r="H18715" s="3" t="str">
        <f>VLOOKUP(Main[[#This Row],[Content ID]],Content[#All],4,0)</f>
        <v>technology</v>
      </c>
    </row>
    <row r="18716" spans="1:8">
      <c r="A18716" t="s">
        <v>1343</v>
      </c>
      <c r="B18716" t="s">
        <v>207</v>
      </c>
      <c r="C18716" t="s">
        <v>14</v>
      </c>
      <c r="D18716" s="2">
        <v>44294.627696759257</v>
      </c>
      <c r="E18716" s="3" t="str">
        <f>VLOOKUP(Main[[#This Row],[ReactionsType]],ReactionTye[],2,0)</f>
        <v>positive</v>
      </c>
      <c r="F18716" s="3">
        <f>VLOOKUP(Main[[#This Row],[ReactionsType]],ReactionTye[],3,0)</f>
        <v>72</v>
      </c>
      <c r="G18716" s="3" t="str">
        <f>VLOOKUP(Main[[#This Row],[Content ID]],Content[#All],3,0)</f>
        <v>GIF</v>
      </c>
      <c r="H18716" s="3" t="str">
        <f>VLOOKUP(Main[[#This Row],[Content ID]],Content[#All],4,0)</f>
        <v>technology</v>
      </c>
    </row>
    <row r="18717" spans="1:8">
      <c r="A18717" t="s">
        <v>1343</v>
      </c>
      <c r="B18717" t="s">
        <v>482</v>
      </c>
      <c r="C18717" t="s">
        <v>15</v>
      </c>
      <c r="D18717" s="2">
        <v>44249.254930555559</v>
      </c>
      <c r="E18717" s="3" t="str">
        <f>VLOOKUP(Main[[#This Row],[ReactionsType]],ReactionTye[],2,0)</f>
        <v>positive</v>
      </c>
      <c r="F18717" s="3">
        <f>VLOOKUP(Main[[#This Row],[ReactionsType]],ReactionTye[],3,0)</f>
        <v>50</v>
      </c>
      <c r="G18717" s="3" t="str">
        <f>VLOOKUP(Main[[#This Row],[Content ID]],Content[#All],3,0)</f>
        <v>GIF</v>
      </c>
      <c r="H18717" s="3" t="str">
        <f>VLOOKUP(Main[[#This Row],[Content ID]],Content[#All],4,0)</f>
        <v>technology</v>
      </c>
    </row>
    <row r="18718" spans="1:8">
      <c r="A18718" t="s">
        <v>1343</v>
      </c>
      <c r="B18718" t="s">
        <v>480</v>
      </c>
      <c r="C18718" t="s">
        <v>4</v>
      </c>
      <c r="D18718" s="2">
        <v>44116.598449074074</v>
      </c>
      <c r="E18718" s="3" t="str">
        <f>VLOOKUP(Main[[#This Row],[ReactionsType]],ReactionTye[],2,0)</f>
        <v>positive</v>
      </c>
      <c r="F18718" s="3">
        <f>VLOOKUP(Main[[#This Row],[ReactionsType]],ReactionTye[],3,0)</f>
        <v>70</v>
      </c>
      <c r="G18718" s="3" t="str">
        <f>VLOOKUP(Main[[#This Row],[Content ID]],Content[#All],3,0)</f>
        <v>GIF</v>
      </c>
      <c r="H18718" s="3" t="str">
        <f>VLOOKUP(Main[[#This Row],[Content ID]],Content[#All],4,0)</f>
        <v>technology</v>
      </c>
    </row>
    <row r="18719" spans="1:8">
      <c r="A18719" t="s">
        <v>1343</v>
      </c>
      <c r="B18719" t="s">
        <v>350</v>
      </c>
      <c r="C18719" t="s">
        <v>12</v>
      </c>
      <c r="D18719" s="2">
        <v>44100.455011574071</v>
      </c>
      <c r="E18719" s="3" t="str">
        <f>VLOOKUP(Main[[#This Row],[ReactionsType]],ReactionTye[],2,0)</f>
        <v>positive</v>
      </c>
      <c r="F18719" s="3">
        <f>VLOOKUP(Main[[#This Row],[ReactionsType]],ReactionTye[],3,0)</f>
        <v>75</v>
      </c>
      <c r="G18719" s="3" t="str">
        <f>VLOOKUP(Main[[#This Row],[Content ID]],Content[#All],3,0)</f>
        <v>GIF</v>
      </c>
      <c r="H18719" s="3" t="str">
        <f>VLOOKUP(Main[[#This Row],[Content ID]],Content[#All],4,0)</f>
        <v>technology</v>
      </c>
    </row>
    <row r="18720" spans="1:8">
      <c r="A18720" t="s">
        <v>1344</v>
      </c>
      <c r="B18720" t="s">
        <v>303</v>
      </c>
      <c r="C18720" t="s">
        <v>16</v>
      </c>
      <c r="D18720" s="2">
        <v>44163.871620370373</v>
      </c>
      <c r="E18720" s="3" t="str">
        <f>VLOOKUP(Main[[#This Row],[ReactionsType]],ReactionTye[],2,0)</f>
        <v>negative</v>
      </c>
      <c r="F18720" s="3">
        <f>VLOOKUP(Main[[#This Row],[ReactionsType]],ReactionTye[],3,0)</f>
        <v>10</v>
      </c>
      <c r="G18720" s="3" t="str">
        <f>VLOOKUP(Main[[#This Row],[Content ID]],Content[#All],3,0)</f>
        <v>GIF</v>
      </c>
      <c r="H18720" s="3" t="str">
        <f>VLOOKUP(Main[[#This Row],[Content ID]],Content[#All],4,0)</f>
        <v>veganism</v>
      </c>
    </row>
    <row r="18721" spans="1:8">
      <c r="A18721" t="s">
        <v>1344</v>
      </c>
      <c r="B18721" t="s">
        <v>107</v>
      </c>
      <c r="C18721" t="s">
        <v>4</v>
      </c>
      <c r="D18721" s="2">
        <v>44251.11</v>
      </c>
      <c r="E18721" s="3" t="str">
        <f>VLOOKUP(Main[[#This Row],[ReactionsType]],ReactionTye[],2,0)</f>
        <v>positive</v>
      </c>
      <c r="F18721" s="3">
        <f>VLOOKUP(Main[[#This Row],[ReactionsType]],ReactionTye[],3,0)</f>
        <v>70</v>
      </c>
      <c r="G18721" s="3" t="str">
        <f>VLOOKUP(Main[[#This Row],[Content ID]],Content[#All],3,0)</f>
        <v>GIF</v>
      </c>
      <c r="H18721" s="3" t="str">
        <f>VLOOKUP(Main[[#This Row],[Content ID]],Content[#All],4,0)</f>
        <v>veganism</v>
      </c>
    </row>
    <row r="18722" spans="1:8">
      <c r="A18722" t="s">
        <v>1344</v>
      </c>
      <c r="B18722" t="s">
        <v>48</v>
      </c>
      <c r="C18722" t="s">
        <v>7</v>
      </c>
      <c r="D18722" s="2">
        <v>44154.108472222222</v>
      </c>
      <c r="E18722" s="3" t="str">
        <f>VLOOKUP(Main[[#This Row],[ReactionsType]],ReactionTye[],2,0)</f>
        <v>negative</v>
      </c>
      <c r="F18722" s="3">
        <f>VLOOKUP(Main[[#This Row],[ReactionsType]],ReactionTye[],3,0)</f>
        <v>5</v>
      </c>
      <c r="G18722" s="3" t="str">
        <f>VLOOKUP(Main[[#This Row],[Content ID]],Content[#All],3,0)</f>
        <v>GIF</v>
      </c>
      <c r="H18722" s="3" t="str">
        <f>VLOOKUP(Main[[#This Row],[Content ID]],Content[#All],4,0)</f>
        <v>veganism</v>
      </c>
    </row>
    <row r="18723" spans="1:8">
      <c r="A18723" t="s">
        <v>1344</v>
      </c>
      <c r="B18723" t="s">
        <v>285</v>
      </c>
      <c r="C18723" t="s">
        <v>2</v>
      </c>
      <c r="D18723" s="2">
        <v>44244.725289351853</v>
      </c>
      <c r="E18723" s="3" t="str">
        <f>VLOOKUP(Main[[#This Row],[ReactionsType]],ReactionTye[],2,0)</f>
        <v>positive</v>
      </c>
      <c r="F18723" s="3">
        <f>VLOOKUP(Main[[#This Row],[ReactionsType]],ReactionTye[],3,0)</f>
        <v>60</v>
      </c>
      <c r="G18723" s="3" t="str">
        <f>VLOOKUP(Main[[#This Row],[Content ID]],Content[#All],3,0)</f>
        <v>GIF</v>
      </c>
      <c r="H18723" s="3" t="str">
        <f>VLOOKUP(Main[[#This Row],[Content ID]],Content[#All],4,0)</f>
        <v>veganism</v>
      </c>
    </row>
    <row r="18724" spans="1:8">
      <c r="A18724" t="s">
        <v>1344</v>
      </c>
      <c r="B18724" t="s">
        <v>196</v>
      </c>
      <c r="C18724" t="s">
        <v>2</v>
      </c>
      <c r="D18724" s="2">
        <v>44004.038483796299</v>
      </c>
      <c r="E18724" s="3" t="str">
        <f>VLOOKUP(Main[[#This Row],[ReactionsType]],ReactionTye[],2,0)</f>
        <v>positive</v>
      </c>
      <c r="F18724" s="3">
        <f>VLOOKUP(Main[[#This Row],[ReactionsType]],ReactionTye[],3,0)</f>
        <v>60</v>
      </c>
      <c r="G18724" s="3" t="str">
        <f>VLOOKUP(Main[[#This Row],[Content ID]],Content[#All],3,0)</f>
        <v>GIF</v>
      </c>
      <c r="H18724" s="3" t="str">
        <f>VLOOKUP(Main[[#This Row],[Content ID]],Content[#All],4,0)</f>
        <v>veganism</v>
      </c>
    </row>
    <row r="18725" spans="1:8">
      <c r="A18725" t="s">
        <v>1344</v>
      </c>
      <c r="B18725" t="s">
        <v>193</v>
      </c>
      <c r="C18725" t="s">
        <v>7</v>
      </c>
      <c r="D18725" s="2">
        <v>44358.928379629629</v>
      </c>
      <c r="E18725" s="3" t="str">
        <f>VLOOKUP(Main[[#This Row],[ReactionsType]],ReactionTye[],2,0)</f>
        <v>negative</v>
      </c>
      <c r="F18725" s="3">
        <f>VLOOKUP(Main[[#This Row],[ReactionsType]],ReactionTye[],3,0)</f>
        <v>5</v>
      </c>
      <c r="G18725" s="3" t="str">
        <f>VLOOKUP(Main[[#This Row],[Content ID]],Content[#All],3,0)</f>
        <v>GIF</v>
      </c>
      <c r="H18725" s="3" t="str">
        <f>VLOOKUP(Main[[#This Row],[Content ID]],Content[#All],4,0)</f>
        <v>veganism</v>
      </c>
    </row>
    <row r="18726" spans="1:8">
      <c r="A18726" t="s">
        <v>1344</v>
      </c>
      <c r="B18726" t="s">
        <v>268</v>
      </c>
      <c r="C18726" t="s">
        <v>13</v>
      </c>
      <c r="D18726" s="2">
        <v>44274.800405092596</v>
      </c>
      <c r="E18726" s="3" t="str">
        <f>VLOOKUP(Main[[#This Row],[ReactionsType]],ReactionTye[],2,0)</f>
        <v>positive</v>
      </c>
      <c r="F18726" s="3">
        <f>VLOOKUP(Main[[#This Row],[ReactionsType]],ReactionTye[],3,0)</f>
        <v>70</v>
      </c>
      <c r="G18726" s="3" t="str">
        <f>VLOOKUP(Main[[#This Row],[Content ID]],Content[#All],3,0)</f>
        <v>GIF</v>
      </c>
      <c r="H18726" s="3" t="str">
        <f>VLOOKUP(Main[[#This Row],[Content ID]],Content[#All],4,0)</f>
        <v>veganism</v>
      </c>
    </row>
    <row r="18727" spans="1:8">
      <c r="A18727" t="s">
        <v>1344</v>
      </c>
      <c r="B18727" t="s">
        <v>268</v>
      </c>
      <c r="C18727" t="s">
        <v>17</v>
      </c>
      <c r="D18727" s="2">
        <v>44166.432268518518</v>
      </c>
      <c r="E18727" s="3" t="str">
        <f>VLOOKUP(Main[[#This Row],[ReactionsType]],ReactionTye[],2,0)</f>
        <v>positive</v>
      </c>
      <c r="F18727" s="3">
        <f>VLOOKUP(Main[[#This Row],[ReactionsType]],ReactionTye[],3,0)</f>
        <v>45</v>
      </c>
      <c r="G18727" s="3" t="str">
        <f>VLOOKUP(Main[[#This Row],[Content ID]],Content[#All],3,0)</f>
        <v>GIF</v>
      </c>
      <c r="H18727" s="3" t="str">
        <f>VLOOKUP(Main[[#This Row],[Content ID]],Content[#All],4,0)</f>
        <v>veganism</v>
      </c>
    </row>
    <row r="18728" spans="1:8">
      <c r="A18728" t="s">
        <v>1344</v>
      </c>
      <c r="B18728" t="s">
        <v>102</v>
      </c>
      <c r="C18728" t="s">
        <v>15</v>
      </c>
      <c r="D18728" s="2">
        <v>44048.814791666664</v>
      </c>
      <c r="E18728" s="3" t="str">
        <f>VLOOKUP(Main[[#This Row],[ReactionsType]],ReactionTye[],2,0)</f>
        <v>positive</v>
      </c>
      <c r="F18728" s="3">
        <f>VLOOKUP(Main[[#This Row],[ReactionsType]],ReactionTye[],3,0)</f>
        <v>50</v>
      </c>
      <c r="G18728" s="3" t="str">
        <f>VLOOKUP(Main[[#This Row],[Content ID]],Content[#All],3,0)</f>
        <v>GIF</v>
      </c>
      <c r="H18728" s="3" t="str">
        <f>VLOOKUP(Main[[#This Row],[Content ID]],Content[#All],4,0)</f>
        <v>veganism</v>
      </c>
    </row>
    <row r="18729" spans="1:8">
      <c r="A18729" t="s">
        <v>1344</v>
      </c>
      <c r="B18729" t="s">
        <v>56</v>
      </c>
      <c r="C18729" t="s">
        <v>11</v>
      </c>
      <c r="D18729" s="2">
        <v>44122.081041666665</v>
      </c>
      <c r="E18729" s="3" t="str">
        <f>VLOOKUP(Main[[#This Row],[ReactionsType]],ReactionTye[],2,0)</f>
        <v>positive</v>
      </c>
      <c r="F18729" s="3">
        <f>VLOOKUP(Main[[#This Row],[ReactionsType]],ReactionTye[],3,0)</f>
        <v>65</v>
      </c>
      <c r="G18729" s="3" t="str">
        <f>VLOOKUP(Main[[#This Row],[Content ID]],Content[#All],3,0)</f>
        <v>GIF</v>
      </c>
      <c r="H18729" s="3" t="str">
        <f>VLOOKUP(Main[[#This Row],[Content ID]],Content[#All],4,0)</f>
        <v>veganism</v>
      </c>
    </row>
    <row r="18730" spans="1:8">
      <c r="A18730" t="s">
        <v>1344</v>
      </c>
      <c r="B18730" t="s">
        <v>53</v>
      </c>
      <c r="C18730" t="s">
        <v>8</v>
      </c>
      <c r="D18730" s="2">
        <v>44341.136886574073</v>
      </c>
      <c r="E18730" s="3" t="str">
        <f>VLOOKUP(Main[[#This Row],[ReactionsType]],ReactionTye[],2,0)</f>
        <v>positive</v>
      </c>
      <c r="F18730" s="3">
        <f>VLOOKUP(Main[[#This Row],[ReactionsType]],ReactionTye[],3,0)</f>
        <v>30</v>
      </c>
      <c r="G18730" s="3" t="str">
        <f>VLOOKUP(Main[[#This Row],[Content ID]],Content[#All],3,0)</f>
        <v>GIF</v>
      </c>
      <c r="H18730" s="3" t="str">
        <f>VLOOKUP(Main[[#This Row],[Content ID]],Content[#All],4,0)</f>
        <v>veganism</v>
      </c>
    </row>
    <row r="18731" spans="1:8">
      <c r="A18731" t="s">
        <v>1344</v>
      </c>
      <c r="B18731" t="s">
        <v>69</v>
      </c>
      <c r="C18731" t="s">
        <v>2</v>
      </c>
      <c r="D18731" s="2">
        <v>44345.349456018521</v>
      </c>
      <c r="E18731" s="3" t="str">
        <f>VLOOKUP(Main[[#This Row],[ReactionsType]],ReactionTye[],2,0)</f>
        <v>positive</v>
      </c>
      <c r="F18731" s="3">
        <f>VLOOKUP(Main[[#This Row],[ReactionsType]],ReactionTye[],3,0)</f>
        <v>60</v>
      </c>
      <c r="G18731" s="3" t="str">
        <f>VLOOKUP(Main[[#This Row],[Content ID]],Content[#All],3,0)</f>
        <v>GIF</v>
      </c>
      <c r="H18731" s="3" t="str">
        <f>VLOOKUP(Main[[#This Row],[Content ID]],Content[#All],4,0)</f>
        <v>veganism</v>
      </c>
    </row>
    <row r="18732" spans="1:8">
      <c r="A18732" t="s">
        <v>1344</v>
      </c>
      <c r="B18732" t="s">
        <v>651</v>
      </c>
      <c r="C18732" t="s">
        <v>4</v>
      </c>
      <c r="D18732" s="2">
        <v>44264.918379629627</v>
      </c>
      <c r="E18732" s="3" t="str">
        <f>VLOOKUP(Main[[#This Row],[ReactionsType]],ReactionTye[],2,0)</f>
        <v>positive</v>
      </c>
      <c r="F18732" s="3">
        <f>VLOOKUP(Main[[#This Row],[ReactionsType]],ReactionTye[],3,0)</f>
        <v>70</v>
      </c>
      <c r="G18732" s="3" t="str">
        <f>VLOOKUP(Main[[#This Row],[Content ID]],Content[#All],3,0)</f>
        <v>GIF</v>
      </c>
      <c r="H18732" s="3" t="str">
        <f>VLOOKUP(Main[[#This Row],[Content ID]],Content[#All],4,0)</f>
        <v>veganism</v>
      </c>
    </row>
    <row r="18733" spans="1:8">
      <c r="A18733" t="s">
        <v>1344</v>
      </c>
      <c r="B18733" t="s">
        <v>530</v>
      </c>
      <c r="C18733" t="s">
        <v>7</v>
      </c>
      <c r="D18733" s="2">
        <v>44008.236886574072</v>
      </c>
      <c r="E18733" s="3" t="str">
        <f>VLOOKUP(Main[[#This Row],[ReactionsType]],ReactionTye[],2,0)</f>
        <v>negative</v>
      </c>
      <c r="F18733" s="3">
        <f>VLOOKUP(Main[[#This Row],[ReactionsType]],ReactionTye[],3,0)</f>
        <v>5</v>
      </c>
      <c r="G18733" s="3" t="str">
        <f>VLOOKUP(Main[[#This Row],[Content ID]],Content[#All],3,0)</f>
        <v>GIF</v>
      </c>
      <c r="H18733" s="3" t="str">
        <f>VLOOKUP(Main[[#This Row],[Content ID]],Content[#All],4,0)</f>
        <v>veganism</v>
      </c>
    </row>
    <row r="18734" spans="1:8">
      <c r="A18734" t="s">
        <v>1344</v>
      </c>
      <c r="B18734" t="s">
        <v>271</v>
      </c>
      <c r="C18734" t="s">
        <v>11</v>
      </c>
      <c r="D18734" s="2">
        <v>44241.568425925929</v>
      </c>
      <c r="E18734" s="3" t="str">
        <f>VLOOKUP(Main[[#This Row],[ReactionsType]],ReactionTye[],2,0)</f>
        <v>positive</v>
      </c>
      <c r="F18734" s="3">
        <f>VLOOKUP(Main[[#This Row],[ReactionsType]],ReactionTye[],3,0)</f>
        <v>65</v>
      </c>
      <c r="G18734" s="3" t="str">
        <f>VLOOKUP(Main[[#This Row],[Content ID]],Content[#All],3,0)</f>
        <v>GIF</v>
      </c>
      <c r="H18734" s="3" t="str">
        <f>VLOOKUP(Main[[#This Row],[Content ID]],Content[#All],4,0)</f>
        <v>veganism</v>
      </c>
    </row>
    <row r="18735" spans="1:8">
      <c r="A18735" t="s">
        <v>1344</v>
      </c>
      <c r="B18735" t="s">
        <v>626</v>
      </c>
      <c r="C18735" t="s">
        <v>8</v>
      </c>
      <c r="D18735" s="2">
        <v>44098.663229166668</v>
      </c>
      <c r="E18735" s="3" t="str">
        <f>VLOOKUP(Main[[#This Row],[ReactionsType]],ReactionTye[],2,0)</f>
        <v>positive</v>
      </c>
      <c r="F18735" s="3">
        <f>VLOOKUP(Main[[#This Row],[ReactionsType]],ReactionTye[],3,0)</f>
        <v>30</v>
      </c>
      <c r="G18735" s="3" t="str">
        <f>VLOOKUP(Main[[#This Row],[Content ID]],Content[#All],3,0)</f>
        <v>GIF</v>
      </c>
      <c r="H18735" s="3" t="str">
        <f>VLOOKUP(Main[[#This Row],[Content ID]],Content[#All],4,0)</f>
        <v>veganism</v>
      </c>
    </row>
    <row r="18736" spans="1:8">
      <c r="A18736" t="s">
        <v>1344</v>
      </c>
      <c r="B18736" t="s">
        <v>458</v>
      </c>
      <c r="C18736" t="s">
        <v>11</v>
      </c>
      <c r="D18736" s="2">
        <v>44056.95244212963</v>
      </c>
      <c r="E18736" s="3" t="str">
        <f>VLOOKUP(Main[[#This Row],[ReactionsType]],ReactionTye[],2,0)</f>
        <v>positive</v>
      </c>
      <c r="F18736" s="3">
        <f>VLOOKUP(Main[[#This Row],[ReactionsType]],ReactionTye[],3,0)</f>
        <v>65</v>
      </c>
      <c r="G18736" s="3" t="str">
        <f>VLOOKUP(Main[[#This Row],[Content ID]],Content[#All],3,0)</f>
        <v>GIF</v>
      </c>
      <c r="H18736" s="3" t="str">
        <f>VLOOKUP(Main[[#This Row],[Content ID]],Content[#All],4,0)</f>
        <v>veganism</v>
      </c>
    </row>
    <row r="18737" spans="1:8">
      <c r="A18737" t="s">
        <v>1344</v>
      </c>
      <c r="B18737" t="s">
        <v>264</v>
      </c>
      <c r="C18737" t="s">
        <v>19</v>
      </c>
      <c r="D18737" s="2">
        <v>44212.430648148147</v>
      </c>
      <c r="E18737" s="3" t="str">
        <f>VLOOKUP(Main[[#This Row],[ReactionsType]],ReactionTye[],2,0)</f>
        <v>negative</v>
      </c>
      <c r="F18737" s="3">
        <f>VLOOKUP(Main[[#This Row],[ReactionsType]],ReactionTye[],3,0)</f>
        <v>15</v>
      </c>
      <c r="G18737" s="3" t="str">
        <f>VLOOKUP(Main[[#This Row],[Content ID]],Content[#All],3,0)</f>
        <v>GIF</v>
      </c>
      <c r="H18737" s="3" t="str">
        <f>VLOOKUP(Main[[#This Row],[Content ID]],Content[#All],4,0)</f>
        <v>veganism</v>
      </c>
    </row>
    <row r="18738" spans="1:8">
      <c r="A18738" t="s">
        <v>1344</v>
      </c>
      <c r="B18738" t="s">
        <v>31</v>
      </c>
      <c r="C18738" t="s">
        <v>19</v>
      </c>
      <c r="D18738" s="2">
        <v>44287.403275462966</v>
      </c>
      <c r="E18738" s="3" t="str">
        <f>VLOOKUP(Main[[#This Row],[ReactionsType]],ReactionTye[],2,0)</f>
        <v>negative</v>
      </c>
      <c r="F18738" s="3">
        <f>VLOOKUP(Main[[#This Row],[ReactionsType]],ReactionTye[],3,0)</f>
        <v>15</v>
      </c>
      <c r="G18738" s="3" t="str">
        <f>VLOOKUP(Main[[#This Row],[Content ID]],Content[#All],3,0)</f>
        <v>GIF</v>
      </c>
      <c r="H18738" s="3" t="str">
        <f>VLOOKUP(Main[[#This Row],[Content ID]],Content[#All],4,0)</f>
        <v>veganism</v>
      </c>
    </row>
    <row r="18739" spans="1:8">
      <c r="A18739" t="s">
        <v>1344</v>
      </c>
      <c r="B18739" t="s">
        <v>169</v>
      </c>
      <c r="C18739" t="s">
        <v>15</v>
      </c>
      <c r="D18739" s="2">
        <v>44002.827372685184</v>
      </c>
      <c r="E18739" s="3" t="str">
        <f>VLOOKUP(Main[[#This Row],[ReactionsType]],ReactionTye[],2,0)</f>
        <v>positive</v>
      </c>
      <c r="F18739" s="3">
        <f>VLOOKUP(Main[[#This Row],[ReactionsType]],ReactionTye[],3,0)</f>
        <v>50</v>
      </c>
      <c r="G18739" s="3" t="str">
        <f>VLOOKUP(Main[[#This Row],[Content ID]],Content[#All],3,0)</f>
        <v>GIF</v>
      </c>
      <c r="H18739" s="3" t="str">
        <f>VLOOKUP(Main[[#This Row],[Content ID]],Content[#All],4,0)</f>
        <v>veganism</v>
      </c>
    </row>
    <row r="18740" spans="1:8">
      <c r="A18740" t="s">
        <v>1344</v>
      </c>
      <c r="B18740" t="s">
        <v>366</v>
      </c>
      <c r="C18740" t="s">
        <v>2</v>
      </c>
      <c r="D18740" s="2">
        <v>44205.572106481479</v>
      </c>
      <c r="E18740" s="3" t="str">
        <f>VLOOKUP(Main[[#This Row],[ReactionsType]],ReactionTye[],2,0)</f>
        <v>positive</v>
      </c>
      <c r="F18740" s="3">
        <f>VLOOKUP(Main[[#This Row],[ReactionsType]],ReactionTye[],3,0)</f>
        <v>60</v>
      </c>
      <c r="G18740" s="3" t="str">
        <f>VLOOKUP(Main[[#This Row],[Content ID]],Content[#All],3,0)</f>
        <v>GIF</v>
      </c>
      <c r="H18740" s="3" t="str">
        <f>VLOOKUP(Main[[#This Row],[Content ID]],Content[#All],4,0)</f>
        <v>veganism</v>
      </c>
    </row>
    <row r="18741" spans="1:8">
      <c r="A18741" t="s">
        <v>1344</v>
      </c>
      <c r="B18741" t="s">
        <v>46</v>
      </c>
      <c r="C18741" t="s">
        <v>19</v>
      </c>
      <c r="D18741" s="2">
        <v>44284.985405092593</v>
      </c>
      <c r="E18741" s="3" t="str">
        <f>VLOOKUP(Main[[#This Row],[ReactionsType]],ReactionTye[],2,0)</f>
        <v>negative</v>
      </c>
      <c r="F18741" s="3">
        <f>VLOOKUP(Main[[#This Row],[ReactionsType]],ReactionTye[],3,0)</f>
        <v>15</v>
      </c>
      <c r="G18741" s="3" t="str">
        <f>VLOOKUP(Main[[#This Row],[Content ID]],Content[#All],3,0)</f>
        <v>GIF</v>
      </c>
      <c r="H18741" s="3" t="str">
        <f>VLOOKUP(Main[[#This Row],[Content ID]],Content[#All],4,0)</f>
        <v>veganism</v>
      </c>
    </row>
    <row r="18742" spans="1:8">
      <c r="A18742" t="s">
        <v>1344</v>
      </c>
      <c r="B18742" t="s">
        <v>432</v>
      </c>
      <c r="C18742" t="s">
        <v>8</v>
      </c>
      <c r="D18742" s="2">
        <v>44224.463506944441</v>
      </c>
      <c r="E18742" s="3" t="str">
        <f>VLOOKUP(Main[[#This Row],[ReactionsType]],ReactionTye[],2,0)</f>
        <v>positive</v>
      </c>
      <c r="F18742" s="3">
        <f>VLOOKUP(Main[[#This Row],[ReactionsType]],ReactionTye[],3,0)</f>
        <v>30</v>
      </c>
      <c r="G18742" s="3" t="str">
        <f>VLOOKUP(Main[[#This Row],[Content ID]],Content[#All],3,0)</f>
        <v>GIF</v>
      </c>
      <c r="H18742" s="3" t="str">
        <f>VLOOKUP(Main[[#This Row],[Content ID]],Content[#All],4,0)</f>
        <v>veganism</v>
      </c>
    </row>
    <row r="18743" spans="1:8">
      <c r="A18743" t="s">
        <v>1344</v>
      </c>
      <c r="B18743" t="s">
        <v>471</v>
      </c>
      <c r="C18743" t="s">
        <v>20</v>
      </c>
      <c r="D18743" s="2">
        <v>44149.451539351852</v>
      </c>
      <c r="E18743" s="3" t="str">
        <f>VLOOKUP(Main[[#This Row],[ReactionsType]],ReactionTye[],2,0)</f>
        <v>negative</v>
      </c>
      <c r="F18743" s="3">
        <f>VLOOKUP(Main[[#This Row],[ReactionsType]],ReactionTye[],3,0)</f>
        <v>12</v>
      </c>
      <c r="G18743" s="3" t="str">
        <f>VLOOKUP(Main[[#This Row],[Content ID]],Content[#All],3,0)</f>
        <v>GIF</v>
      </c>
      <c r="H18743" s="3" t="str">
        <f>VLOOKUP(Main[[#This Row],[Content ID]],Content[#All],4,0)</f>
        <v>veganism</v>
      </c>
    </row>
    <row r="18744" spans="1:8">
      <c r="A18744" t="s">
        <v>1344</v>
      </c>
      <c r="B18744" t="s">
        <v>291</v>
      </c>
      <c r="C18744" t="s">
        <v>18</v>
      </c>
      <c r="D18744" s="2">
        <v>44165.353113425925</v>
      </c>
      <c r="E18744" s="3" t="str">
        <f>VLOOKUP(Main[[#This Row],[ReactionsType]],ReactionTye[],2,0)</f>
        <v>neutral</v>
      </c>
      <c r="F18744" s="3">
        <f>VLOOKUP(Main[[#This Row],[ReactionsType]],ReactionTye[],3,0)</f>
        <v>35</v>
      </c>
      <c r="G18744" s="3" t="str">
        <f>VLOOKUP(Main[[#This Row],[Content ID]],Content[#All],3,0)</f>
        <v>GIF</v>
      </c>
      <c r="H18744" s="3" t="str">
        <f>VLOOKUP(Main[[#This Row],[Content ID]],Content[#All],4,0)</f>
        <v>veganism</v>
      </c>
    </row>
    <row r="18745" spans="1:8">
      <c r="A18745" t="s">
        <v>1344</v>
      </c>
      <c r="B18745" t="s">
        <v>409</v>
      </c>
      <c r="C18745" t="s">
        <v>18</v>
      </c>
      <c r="D18745" s="2">
        <v>44086.607835648145</v>
      </c>
      <c r="E18745" s="3" t="str">
        <f>VLOOKUP(Main[[#This Row],[ReactionsType]],ReactionTye[],2,0)</f>
        <v>neutral</v>
      </c>
      <c r="F18745" s="3">
        <f>VLOOKUP(Main[[#This Row],[ReactionsType]],ReactionTye[],3,0)</f>
        <v>35</v>
      </c>
      <c r="G18745" s="3" t="str">
        <f>VLOOKUP(Main[[#This Row],[Content ID]],Content[#All],3,0)</f>
        <v>GIF</v>
      </c>
      <c r="H18745" s="3" t="str">
        <f>VLOOKUP(Main[[#This Row],[Content ID]],Content[#All],4,0)</f>
        <v>veganism</v>
      </c>
    </row>
    <row r="18746" spans="1:8">
      <c r="A18746" t="s">
        <v>1344</v>
      </c>
      <c r="B18746" t="s">
        <v>458</v>
      </c>
      <c r="C18746" t="s">
        <v>9</v>
      </c>
      <c r="D18746" s="2">
        <v>44247.901030092595</v>
      </c>
      <c r="E18746" s="3" t="str">
        <f>VLOOKUP(Main[[#This Row],[ReactionsType]],ReactionTye[],2,0)</f>
        <v>neutral</v>
      </c>
      <c r="F18746" s="3">
        <f>VLOOKUP(Main[[#This Row],[ReactionsType]],ReactionTye[],3,0)</f>
        <v>20</v>
      </c>
      <c r="G18746" s="3" t="str">
        <f>VLOOKUP(Main[[#This Row],[Content ID]],Content[#All],3,0)</f>
        <v>GIF</v>
      </c>
      <c r="H18746" s="3" t="str">
        <f>VLOOKUP(Main[[#This Row],[Content ID]],Content[#All],4,0)</f>
        <v>veganism</v>
      </c>
    </row>
    <row r="18747" spans="1:8">
      <c r="A18747" t="s">
        <v>1344</v>
      </c>
      <c r="B18747" t="s">
        <v>164</v>
      </c>
      <c r="C18747" t="s">
        <v>5</v>
      </c>
      <c r="D18747" s="2">
        <v>44129.347326388888</v>
      </c>
      <c r="E18747" s="3" t="str">
        <f>VLOOKUP(Main[[#This Row],[ReactionsType]],ReactionTye[],2,0)</f>
        <v>negative</v>
      </c>
      <c r="F18747" s="3">
        <f>VLOOKUP(Main[[#This Row],[ReactionsType]],ReactionTye[],3,0)</f>
        <v>0</v>
      </c>
      <c r="G18747" s="3" t="str">
        <f>VLOOKUP(Main[[#This Row],[Content ID]],Content[#All],3,0)</f>
        <v>GIF</v>
      </c>
      <c r="H18747" s="3" t="str">
        <f>VLOOKUP(Main[[#This Row],[Content ID]],Content[#All],4,0)</f>
        <v>veganism</v>
      </c>
    </row>
    <row r="18748" spans="1:8">
      <c r="A18748" t="s">
        <v>1344</v>
      </c>
      <c r="B18748" t="s">
        <v>580</v>
      </c>
      <c r="C18748" t="s">
        <v>16</v>
      </c>
      <c r="D18748" s="2">
        <v>44040.140972222223</v>
      </c>
      <c r="E18748" s="3" t="str">
        <f>VLOOKUP(Main[[#This Row],[ReactionsType]],ReactionTye[],2,0)</f>
        <v>negative</v>
      </c>
      <c r="F18748" s="3">
        <f>VLOOKUP(Main[[#This Row],[ReactionsType]],ReactionTye[],3,0)</f>
        <v>10</v>
      </c>
      <c r="G18748" s="3" t="str">
        <f>VLOOKUP(Main[[#This Row],[Content ID]],Content[#All],3,0)</f>
        <v>GIF</v>
      </c>
      <c r="H18748" s="3" t="str">
        <f>VLOOKUP(Main[[#This Row],[Content ID]],Content[#All],4,0)</f>
        <v>veganism</v>
      </c>
    </row>
    <row r="18749" spans="1:8">
      <c r="A18749" t="s">
        <v>1344</v>
      </c>
      <c r="B18749" t="s">
        <v>139</v>
      </c>
      <c r="C18749" t="s">
        <v>20</v>
      </c>
      <c r="D18749" s="2">
        <v>44067.160266203704</v>
      </c>
      <c r="E18749" s="3" t="str">
        <f>VLOOKUP(Main[[#This Row],[ReactionsType]],ReactionTye[],2,0)</f>
        <v>negative</v>
      </c>
      <c r="F18749" s="3">
        <f>VLOOKUP(Main[[#This Row],[ReactionsType]],ReactionTye[],3,0)</f>
        <v>12</v>
      </c>
      <c r="G18749" s="3" t="str">
        <f>VLOOKUP(Main[[#This Row],[Content ID]],Content[#All],3,0)</f>
        <v>GIF</v>
      </c>
      <c r="H18749" s="3" t="str">
        <f>VLOOKUP(Main[[#This Row],[Content ID]],Content[#All],4,0)</f>
        <v>veganism</v>
      </c>
    </row>
    <row r="18750" spans="1:8">
      <c r="A18750" t="s">
        <v>1344</v>
      </c>
      <c r="B18750" t="s">
        <v>102</v>
      </c>
      <c r="C18750" t="s">
        <v>19</v>
      </c>
      <c r="D18750" s="2">
        <v>44264.39130787037</v>
      </c>
      <c r="E18750" s="3" t="str">
        <f>VLOOKUP(Main[[#This Row],[ReactionsType]],ReactionTye[],2,0)</f>
        <v>negative</v>
      </c>
      <c r="F18750" s="3">
        <f>VLOOKUP(Main[[#This Row],[ReactionsType]],ReactionTye[],3,0)</f>
        <v>15</v>
      </c>
      <c r="G18750" s="3" t="str">
        <f>VLOOKUP(Main[[#This Row],[Content ID]],Content[#All],3,0)</f>
        <v>GIF</v>
      </c>
      <c r="H18750" s="3" t="str">
        <f>VLOOKUP(Main[[#This Row],[Content ID]],Content[#All],4,0)</f>
        <v>veganism</v>
      </c>
    </row>
    <row r="18751" spans="1:8">
      <c r="A18751" t="s">
        <v>1344</v>
      </c>
      <c r="B18751" t="s">
        <v>136</v>
      </c>
      <c r="C18751" t="s">
        <v>7</v>
      </c>
      <c r="D18751" s="2">
        <v>44365.212743055556</v>
      </c>
      <c r="E18751" s="3" t="str">
        <f>VLOOKUP(Main[[#This Row],[ReactionsType]],ReactionTye[],2,0)</f>
        <v>negative</v>
      </c>
      <c r="F18751" s="3">
        <f>VLOOKUP(Main[[#This Row],[ReactionsType]],ReactionTye[],3,0)</f>
        <v>5</v>
      </c>
      <c r="G18751" s="3" t="str">
        <f>VLOOKUP(Main[[#This Row],[Content ID]],Content[#All],3,0)</f>
        <v>GIF</v>
      </c>
      <c r="H18751" s="3" t="str">
        <f>VLOOKUP(Main[[#This Row],[Content ID]],Content[#All],4,0)</f>
        <v>veganism</v>
      </c>
    </row>
    <row r="18752" spans="1:8">
      <c r="A18752" t="s">
        <v>1344</v>
      </c>
      <c r="B18752" t="s">
        <v>628</v>
      </c>
      <c r="C18752" t="s">
        <v>8</v>
      </c>
      <c r="D18752" s="2">
        <v>44347.619259259256</v>
      </c>
      <c r="E18752" s="3" t="str">
        <f>VLOOKUP(Main[[#This Row],[ReactionsType]],ReactionTye[],2,0)</f>
        <v>positive</v>
      </c>
      <c r="F18752" s="3">
        <f>VLOOKUP(Main[[#This Row],[ReactionsType]],ReactionTye[],3,0)</f>
        <v>30</v>
      </c>
      <c r="G18752" s="3" t="str">
        <f>VLOOKUP(Main[[#This Row],[Content ID]],Content[#All],3,0)</f>
        <v>GIF</v>
      </c>
      <c r="H18752" s="3" t="str">
        <f>VLOOKUP(Main[[#This Row],[Content ID]],Content[#All],4,0)</f>
        <v>veganism</v>
      </c>
    </row>
    <row r="18753" spans="1:8">
      <c r="A18753" t="s">
        <v>1344</v>
      </c>
      <c r="B18753" t="s">
        <v>464</v>
      </c>
      <c r="C18753" t="s">
        <v>9</v>
      </c>
      <c r="D18753" s="2">
        <v>44057.401666666665</v>
      </c>
      <c r="E18753" s="3" t="str">
        <f>VLOOKUP(Main[[#This Row],[ReactionsType]],ReactionTye[],2,0)</f>
        <v>neutral</v>
      </c>
      <c r="F18753" s="3">
        <f>VLOOKUP(Main[[#This Row],[ReactionsType]],ReactionTye[],3,0)</f>
        <v>20</v>
      </c>
      <c r="G18753" s="3" t="str">
        <f>VLOOKUP(Main[[#This Row],[Content ID]],Content[#All],3,0)</f>
        <v>GIF</v>
      </c>
      <c r="H18753" s="3" t="str">
        <f>VLOOKUP(Main[[#This Row],[Content ID]],Content[#All],4,0)</f>
        <v>veganism</v>
      </c>
    </row>
    <row r="18754" spans="1:8">
      <c r="A18754" t="s">
        <v>1344</v>
      </c>
      <c r="B18754" t="s">
        <v>294</v>
      </c>
      <c r="C18754" t="s">
        <v>5</v>
      </c>
      <c r="D18754" s="2">
        <v>44004.734456018516</v>
      </c>
      <c r="E18754" s="3" t="str">
        <f>VLOOKUP(Main[[#This Row],[ReactionsType]],ReactionTye[],2,0)</f>
        <v>negative</v>
      </c>
      <c r="F18754" s="3">
        <f>VLOOKUP(Main[[#This Row],[ReactionsType]],ReactionTye[],3,0)</f>
        <v>0</v>
      </c>
      <c r="G18754" s="3" t="str">
        <f>VLOOKUP(Main[[#This Row],[Content ID]],Content[#All],3,0)</f>
        <v>GIF</v>
      </c>
      <c r="H18754" s="3" t="str">
        <f>VLOOKUP(Main[[#This Row],[Content ID]],Content[#All],4,0)</f>
        <v>veganism</v>
      </c>
    </row>
    <row r="18755" spans="1:8">
      <c r="A18755" t="s">
        <v>1344</v>
      </c>
      <c r="B18755" t="s">
        <v>147</v>
      </c>
      <c r="C18755" t="s">
        <v>11</v>
      </c>
      <c r="D18755" s="2">
        <v>44279.642118055555</v>
      </c>
      <c r="E18755" s="3" t="str">
        <f>VLOOKUP(Main[[#This Row],[ReactionsType]],ReactionTye[],2,0)</f>
        <v>positive</v>
      </c>
      <c r="F18755" s="3">
        <f>VLOOKUP(Main[[#This Row],[ReactionsType]],ReactionTye[],3,0)</f>
        <v>65</v>
      </c>
      <c r="G18755" s="3" t="str">
        <f>VLOOKUP(Main[[#This Row],[Content ID]],Content[#All],3,0)</f>
        <v>GIF</v>
      </c>
      <c r="H18755" s="3" t="str">
        <f>VLOOKUP(Main[[#This Row],[Content ID]],Content[#All],4,0)</f>
        <v>veganism</v>
      </c>
    </row>
    <row r="18756" spans="1:8">
      <c r="A18756" t="s">
        <v>1344</v>
      </c>
      <c r="B18756" s="1" t="s">
        <v>396</v>
      </c>
      <c r="C18756" t="s">
        <v>8</v>
      </c>
      <c r="D18756" s="2">
        <v>44194.968553240738</v>
      </c>
      <c r="E18756" s="3" t="str">
        <f>VLOOKUP(Main[[#This Row],[ReactionsType]],ReactionTye[],2,0)</f>
        <v>positive</v>
      </c>
      <c r="F18756" s="3">
        <f>VLOOKUP(Main[[#This Row],[ReactionsType]],ReactionTye[],3,0)</f>
        <v>30</v>
      </c>
      <c r="G18756" s="3" t="str">
        <f>VLOOKUP(Main[[#This Row],[Content ID]],Content[#All],3,0)</f>
        <v>GIF</v>
      </c>
      <c r="H18756" s="3" t="str">
        <f>VLOOKUP(Main[[#This Row],[Content ID]],Content[#All],4,0)</f>
        <v>veganism</v>
      </c>
    </row>
    <row r="18757" spans="1:8">
      <c r="A18757" t="s">
        <v>1344</v>
      </c>
      <c r="B18757" t="s">
        <v>184</v>
      </c>
      <c r="C18757" t="s">
        <v>12</v>
      </c>
      <c r="D18757" s="2">
        <v>44098.471354166664</v>
      </c>
      <c r="E18757" s="3" t="str">
        <f>VLOOKUP(Main[[#This Row],[ReactionsType]],ReactionTye[],2,0)</f>
        <v>positive</v>
      </c>
      <c r="F18757" s="3">
        <f>VLOOKUP(Main[[#This Row],[ReactionsType]],ReactionTye[],3,0)</f>
        <v>75</v>
      </c>
      <c r="G18757" s="3" t="str">
        <f>VLOOKUP(Main[[#This Row],[Content ID]],Content[#All],3,0)</f>
        <v>GIF</v>
      </c>
      <c r="H18757" s="3" t="str">
        <f>VLOOKUP(Main[[#This Row],[Content ID]],Content[#All],4,0)</f>
        <v>veganism</v>
      </c>
    </row>
    <row r="18758" spans="1:8">
      <c r="A18758" t="s">
        <v>1344</v>
      </c>
      <c r="B18758" t="s">
        <v>584</v>
      </c>
      <c r="C18758" t="s">
        <v>9</v>
      </c>
      <c r="D18758" s="2">
        <v>44095.724143518521</v>
      </c>
      <c r="E18758" s="3" t="str">
        <f>VLOOKUP(Main[[#This Row],[ReactionsType]],ReactionTye[],2,0)</f>
        <v>neutral</v>
      </c>
      <c r="F18758" s="3">
        <f>VLOOKUP(Main[[#This Row],[ReactionsType]],ReactionTye[],3,0)</f>
        <v>20</v>
      </c>
      <c r="G18758" s="3" t="str">
        <f>VLOOKUP(Main[[#This Row],[Content ID]],Content[#All],3,0)</f>
        <v>GIF</v>
      </c>
      <c r="H18758" s="3" t="str">
        <f>VLOOKUP(Main[[#This Row],[Content ID]],Content[#All],4,0)</f>
        <v>veganism</v>
      </c>
    </row>
    <row r="18759" spans="1:8">
      <c r="A18759" t="s">
        <v>1344</v>
      </c>
      <c r="B18759" t="s">
        <v>61</v>
      </c>
      <c r="C18759" t="s">
        <v>18</v>
      </c>
      <c r="D18759" s="2">
        <v>44340.538252314815</v>
      </c>
      <c r="E18759" s="3" t="str">
        <f>VLOOKUP(Main[[#This Row],[ReactionsType]],ReactionTye[],2,0)</f>
        <v>neutral</v>
      </c>
      <c r="F18759" s="3">
        <f>VLOOKUP(Main[[#This Row],[ReactionsType]],ReactionTye[],3,0)</f>
        <v>35</v>
      </c>
      <c r="G18759" s="3" t="str">
        <f>VLOOKUP(Main[[#This Row],[Content ID]],Content[#All],3,0)</f>
        <v>GIF</v>
      </c>
      <c r="H18759" s="3" t="str">
        <f>VLOOKUP(Main[[#This Row],[Content ID]],Content[#All],4,0)</f>
        <v>veganism</v>
      </c>
    </row>
    <row r="18760" spans="1:8">
      <c r="A18760" t="s">
        <v>1344</v>
      </c>
      <c r="B18760" t="s">
        <v>503</v>
      </c>
      <c r="C18760" t="s">
        <v>8</v>
      </c>
      <c r="D18760" s="2">
        <v>44027.506423611114</v>
      </c>
      <c r="E18760" s="3" t="str">
        <f>VLOOKUP(Main[[#This Row],[ReactionsType]],ReactionTye[],2,0)</f>
        <v>positive</v>
      </c>
      <c r="F18760" s="3">
        <f>VLOOKUP(Main[[#This Row],[ReactionsType]],ReactionTye[],3,0)</f>
        <v>30</v>
      </c>
      <c r="G18760" s="3" t="str">
        <f>VLOOKUP(Main[[#This Row],[Content ID]],Content[#All],3,0)</f>
        <v>GIF</v>
      </c>
      <c r="H18760" s="3" t="str">
        <f>VLOOKUP(Main[[#This Row],[Content ID]],Content[#All],4,0)</f>
        <v>veganism</v>
      </c>
    </row>
    <row r="18761" spans="1:8">
      <c r="A18761" t="s">
        <v>1344</v>
      </c>
      <c r="B18761" t="s">
        <v>87</v>
      </c>
      <c r="C18761" t="s">
        <v>11</v>
      </c>
      <c r="D18761" s="2">
        <v>44160.786921296298</v>
      </c>
      <c r="E18761" s="3" t="str">
        <f>VLOOKUP(Main[[#This Row],[ReactionsType]],ReactionTye[],2,0)</f>
        <v>positive</v>
      </c>
      <c r="F18761" s="3">
        <f>VLOOKUP(Main[[#This Row],[ReactionsType]],ReactionTye[],3,0)</f>
        <v>65</v>
      </c>
      <c r="G18761" s="3" t="str">
        <f>VLOOKUP(Main[[#This Row],[Content ID]],Content[#All],3,0)</f>
        <v>GIF</v>
      </c>
      <c r="H18761" s="3" t="str">
        <f>VLOOKUP(Main[[#This Row],[Content ID]],Content[#All],4,0)</f>
        <v>veganism</v>
      </c>
    </row>
    <row r="18762" spans="1:8">
      <c r="A18762" t="s">
        <v>1345</v>
      </c>
      <c r="B18762" t="s">
        <v>543</v>
      </c>
      <c r="C18762" t="s">
        <v>11</v>
      </c>
      <c r="D18762" s="2">
        <v>44056.925902777781</v>
      </c>
      <c r="E18762" s="3" t="str">
        <f>VLOOKUP(Main[[#This Row],[ReactionsType]],ReactionTye[],2,0)</f>
        <v>positive</v>
      </c>
      <c r="F18762" s="3">
        <f>VLOOKUP(Main[[#This Row],[ReactionsType]],ReactionTye[],3,0)</f>
        <v>65</v>
      </c>
      <c r="G18762" s="3" t="str">
        <f>VLOOKUP(Main[[#This Row],[Content ID]],Content[#All],3,0)</f>
        <v>video</v>
      </c>
      <c r="H18762" s="3" t="str">
        <f>VLOOKUP(Main[[#This Row],[Content ID]],Content[#All],4,0)</f>
        <v>travel</v>
      </c>
    </row>
    <row r="18763" spans="1:8">
      <c r="A18763" t="s">
        <v>1345</v>
      </c>
      <c r="B18763" t="s">
        <v>287</v>
      </c>
      <c r="C18763" t="s">
        <v>18</v>
      </c>
      <c r="D18763" s="2">
        <v>44193.606006944443</v>
      </c>
      <c r="E18763" s="3" t="str">
        <f>VLOOKUP(Main[[#This Row],[ReactionsType]],ReactionTye[],2,0)</f>
        <v>neutral</v>
      </c>
      <c r="F18763" s="3">
        <f>VLOOKUP(Main[[#This Row],[ReactionsType]],ReactionTye[],3,0)</f>
        <v>35</v>
      </c>
      <c r="G18763" s="3" t="str">
        <f>VLOOKUP(Main[[#This Row],[Content ID]],Content[#All],3,0)</f>
        <v>video</v>
      </c>
      <c r="H18763" s="3" t="str">
        <f>VLOOKUP(Main[[#This Row],[Content ID]],Content[#All],4,0)</f>
        <v>travel</v>
      </c>
    </row>
    <row r="18764" spans="1:8">
      <c r="A18764" t="s">
        <v>1345</v>
      </c>
      <c r="B18764" t="s">
        <v>576</v>
      </c>
      <c r="C18764" t="s">
        <v>15</v>
      </c>
      <c r="D18764" s="2">
        <v>44334.873113425929</v>
      </c>
      <c r="E18764" s="3" t="str">
        <f>VLOOKUP(Main[[#This Row],[ReactionsType]],ReactionTye[],2,0)</f>
        <v>positive</v>
      </c>
      <c r="F18764" s="3">
        <f>VLOOKUP(Main[[#This Row],[ReactionsType]],ReactionTye[],3,0)</f>
        <v>50</v>
      </c>
      <c r="G18764" s="3" t="str">
        <f>VLOOKUP(Main[[#This Row],[Content ID]],Content[#All],3,0)</f>
        <v>video</v>
      </c>
      <c r="H18764" s="3" t="str">
        <f>VLOOKUP(Main[[#This Row],[Content ID]],Content[#All],4,0)</f>
        <v>travel</v>
      </c>
    </row>
    <row r="18765" spans="1:8">
      <c r="A18765" t="s">
        <v>1345</v>
      </c>
      <c r="B18765" t="s">
        <v>416</v>
      </c>
      <c r="C18765" t="s">
        <v>19</v>
      </c>
      <c r="D18765" s="2">
        <v>44032.601736111108</v>
      </c>
      <c r="E18765" s="3" t="str">
        <f>VLOOKUP(Main[[#This Row],[ReactionsType]],ReactionTye[],2,0)</f>
        <v>negative</v>
      </c>
      <c r="F18765" s="3">
        <f>VLOOKUP(Main[[#This Row],[ReactionsType]],ReactionTye[],3,0)</f>
        <v>15</v>
      </c>
      <c r="G18765" s="3" t="str">
        <f>VLOOKUP(Main[[#This Row],[Content ID]],Content[#All],3,0)</f>
        <v>video</v>
      </c>
      <c r="H18765" s="3" t="str">
        <f>VLOOKUP(Main[[#This Row],[Content ID]],Content[#All],4,0)</f>
        <v>travel</v>
      </c>
    </row>
    <row r="18766" spans="1:8">
      <c r="A18766" t="s">
        <v>1345</v>
      </c>
      <c r="B18766" t="s">
        <v>267</v>
      </c>
      <c r="C18766" t="s">
        <v>2</v>
      </c>
      <c r="D18766" s="2">
        <v>44196.614201388889</v>
      </c>
      <c r="E18766" s="3" t="str">
        <f>VLOOKUP(Main[[#This Row],[ReactionsType]],ReactionTye[],2,0)</f>
        <v>positive</v>
      </c>
      <c r="F18766" s="3">
        <f>VLOOKUP(Main[[#This Row],[ReactionsType]],ReactionTye[],3,0)</f>
        <v>60</v>
      </c>
      <c r="G18766" s="3" t="str">
        <f>VLOOKUP(Main[[#This Row],[Content ID]],Content[#All],3,0)</f>
        <v>video</v>
      </c>
      <c r="H18766" s="3" t="str">
        <f>VLOOKUP(Main[[#This Row],[Content ID]],Content[#All],4,0)</f>
        <v>travel</v>
      </c>
    </row>
    <row r="18767" spans="1:8">
      <c r="A18767" t="s">
        <v>1345</v>
      </c>
      <c r="B18767" t="s">
        <v>166</v>
      </c>
      <c r="C18767" t="s">
        <v>4</v>
      </c>
      <c r="D18767" s="2">
        <v>44246.797974537039</v>
      </c>
      <c r="E18767" s="3" t="str">
        <f>VLOOKUP(Main[[#This Row],[ReactionsType]],ReactionTye[],2,0)</f>
        <v>positive</v>
      </c>
      <c r="F18767" s="3">
        <f>VLOOKUP(Main[[#This Row],[ReactionsType]],ReactionTye[],3,0)</f>
        <v>70</v>
      </c>
      <c r="G18767" s="3" t="str">
        <f>VLOOKUP(Main[[#This Row],[Content ID]],Content[#All],3,0)</f>
        <v>video</v>
      </c>
      <c r="H18767" s="3" t="str">
        <f>VLOOKUP(Main[[#This Row],[Content ID]],Content[#All],4,0)</f>
        <v>travel</v>
      </c>
    </row>
    <row r="18768" spans="1:8">
      <c r="A18768" t="s">
        <v>1345</v>
      </c>
      <c r="B18768" t="s">
        <v>146</v>
      </c>
      <c r="C18768" t="s">
        <v>11</v>
      </c>
      <c r="D18768" s="2">
        <v>44139.291377314818</v>
      </c>
      <c r="E18768" s="3" t="str">
        <f>VLOOKUP(Main[[#This Row],[ReactionsType]],ReactionTye[],2,0)</f>
        <v>positive</v>
      </c>
      <c r="F18768" s="3">
        <f>VLOOKUP(Main[[#This Row],[ReactionsType]],ReactionTye[],3,0)</f>
        <v>65</v>
      </c>
      <c r="G18768" s="3" t="str">
        <f>VLOOKUP(Main[[#This Row],[Content ID]],Content[#All],3,0)</f>
        <v>video</v>
      </c>
      <c r="H18768" s="3" t="str">
        <f>VLOOKUP(Main[[#This Row],[Content ID]],Content[#All],4,0)</f>
        <v>travel</v>
      </c>
    </row>
    <row r="18769" spans="1:8">
      <c r="A18769" t="s">
        <v>1345</v>
      </c>
      <c r="B18769" t="s">
        <v>289</v>
      </c>
      <c r="C18769" t="s">
        <v>19</v>
      </c>
      <c r="D18769" s="2">
        <v>44027.091898148145</v>
      </c>
      <c r="E18769" s="3" t="str">
        <f>VLOOKUP(Main[[#This Row],[ReactionsType]],ReactionTye[],2,0)</f>
        <v>negative</v>
      </c>
      <c r="F18769" s="3">
        <f>VLOOKUP(Main[[#This Row],[ReactionsType]],ReactionTye[],3,0)</f>
        <v>15</v>
      </c>
      <c r="G18769" s="3" t="str">
        <f>VLOOKUP(Main[[#This Row],[Content ID]],Content[#All],3,0)</f>
        <v>video</v>
      </c>
      <c r="H18769" s="3" t="str">
        <f>VLOOKUP(Main[[#This Row],[Content ID]],Content[#All],4,0)</f>
        <v>travel</v>
      </c>
    </row>
    <row r="18770" spans="1:8">
      <c r="A18770" t="s">
        <v>1345</v>
      </c>
      <c r="B18770" t="s">
        <v>384</v>
      </c>
      <c r="C18770" t="s">
        <v>11</v>
      </c>
      <c r="D18770" s="2">
        <v>44287.968449074076</v>
      </c>
      <c r="E18770" s="3" t="str">
        <f>VLOOKUP(Main[[#This Row],[ReactionsType]],ReactionTye[],2,0)</f>
        <v>positive</v>
      </c>
      <c r="F18770" s="3">
        <f>VLOOKUP(Main[[#This Row],[ReactionsType]],ReactionTye[],3,0)</f>
        <v>65</v>
      </c>
      <c r="G18770" s="3" t="str">
        <f>VLOOKUP(Main[[#This Row],[Content ID]],Content[#All],3,0)</f>
        <v>video</v>
      </c>
      <c r="H18770" s="3" t="str">
        <f>VLOOKUP(Main[[#This Row],[Content ID]],Content[#All],4,0)</f>
        <v>travel</v>
      </c>
    </row>
    <row r="18771" spans="1:8">
      <c r="A18771" t="s">
        <v>1345</v>
      </c>
      <c r="B18771" t="s">
        <v>106</v>
      </c>
      <c r="C18771" t="s">
        <v>13</v>
      </c>
      <c r="D18771" s="2">
        <v>44295.992372685185</v>
      </c>
      <c r="E18771" s="3" t="str">
        <f>VLOOKUP(Main[[#This Row],[ReactionsType]],ReactionTye[],2,0)</f>
        <v>positive</v>
      </c>
      <c r="F18771" s="3">
        <f>VLOOKUP(Main[[#This Row],[ReactionsType]],ReactionTye[],3,0)</f>
        <v>70</v>
      </c>
      <c r="G18771" s="3" t="str">
        <f>VLOOKUP(Main[[#This Row],[Content ID]],Content[#All],3,0)</f>
        <v>video</v>
      </c>
      <c r="H18771" s="3" t="str">
        <f>VLOOKUP(Main[[#This Row],[Content ID]],Content[#All],4,0)</f>
        <v>travel</v>
      </c>
    </row>
    <row r="18772" spans="1:8">
      <c r="A18772" t="s">
        <v>1345</v>
      </c>
      <c r="B18772" t="s">
        <v>428</v>
      </c>
      <c r="C18772" t="s">
        <v>20</v>
      </c>
      <c r="D18772" s="2">
        <v>44336.853750000002</v>
      </c>
      <c r="E18772" s="3" t="str">
        <f>VLOOKUP(Main[[#This Row],[ReactionsType]],ReactionTye[],2,0)</f>
        <v>negative</v>
      </c>
      <c r="F18772" s="3">
        <f>VLOOKUP(Main[[#This Row],[ReactionsType]],ReactionTye[],3,0)</f>
        <v>12</v>
      </c>
      <c r="G18772" s="3" t="str">
        <f>VLOOKUP(Main[[#This Row],[Content ID]],Content[#All],3,0)</f>
        <v>video</v>
      </c>
      <c r="H18772" s="3" t="str">
        <f>VLOOKUP(Main[[#This Row],[Content ID]],Content[#All],4,0)</f>
        <v>travel</v>
      </c>
    </row>
    <row r="18773" spans="1:8">
      <c r="A18773" t="s">
        <v>1345</v>
      </c>
      <c r="B18773" t="s">
        <v>440</v>
      </c>
      <c r="C18773" t="s">
        <v>20</v>
      </c>
      <c r="D18773" s="2">
        <v>44002.610914351855</v>
      </c>
      <c r="E18773" s="3" t="str">
        <f>VLOOKUP(Main[[#This Row],[ReactionsType]],ReactionTye[],2,0)</f>
        <v>negative</v>
      </c>
      <c r="F18773" s="3">
        <f>VLOOKUP(Main[[#This Row],[ReactionsType]],ReactionTye[],3,0)</f>
        <v>12</v>
      </c>
      <c r="G18773" s="3" t="str">
        <f>VLOOKUP(Main[[#This Row],[Content ID]],Content[#All],3,0)</f>
        <v>video</v>
      </c>
      <c r="H18773" s="3" t="str">
        <f>VLOOKUP(Main[[#This Row],[Content ID]],Content[#All],4,0)</f>
        <v>travel</v>
      </c>
    </row>
    <row r="18774" spans="1:8">
      <c r="A18774" t="s">
        <v>1345</v>
      </c>
      <c r="B18774" t="s">
        <v>634</v>
      </c>
      <c r="C18774" t="s">
        <v>2</v>
      </c>
      <c r="D18774" s="2">
        <v>44165.207314814812</v>
      </c>
      <c r="E18774" s="3" t="str">
        <f>VLOOKUP(Main[[#This Row],[ReactionsType]],ReactionTye[],2,0)</f>
        <v>positive</v>
      </c>
      <c r="F18774" s="3">
        <f>VLOOKUP(Main[[#This Row],[ReactionsType]],ReactionTye[],3,0)</f>
        <v>60</v>
      </c>
      <c r="G18774" s="3" t="str">
        <f>VLOOKUP(Main[[#This Row],[Content ID]],Content[#All],3,0)</f>
        <v>video</v>
      </c>
      <c r="H18774" s="3" t="str">
        <f>VLOOKUP(Main[[#This Row],[Content ID]],Content[#All],4,0)</f>
        <v>travel</v>
      </c>
    </row>
    <row r="18775" spans="1:8">
      <c r="A18775" t="s">
        <v>1345</v>
      </c>
      <c r="B18775" t="s">
        <v>140</v>
      </c>
      <c r="C18775" t="s">
        <v>20</v>
      </c>
      <c r="D18775" s="2">
        <v>44336.352870370371</v>
      </c>
      <c r="E18775" s="3" t="str">
        <f>VLOOKUP(Main[[#This Row],[ReactionsType]],ReactionTye[],2,0)</f>
        <v>negative</v>
      </c>
      <c r="F18775" s="3">
        <f>VLOOKUP(Main[[#This Row],[ReactionsType]],ReactionTye[],3,0)</f>
        <v>12</v>
      </c>
      <c r="G18775" s="3" t="str">
        <f>VLOOKUP(Main[[#This Row],[Content ID]],Content[#All],3,0)</f>
        <v>video</v>
      </c>
      <c r="H18775" s="3" t="str">
        <f>VLOOKUP(Main[[#This Row],[Content ID]],Content[#All],4,0)</f>
        <v>travel</v>
      </c>
    </row>
    <row r="18776" spans="1:8">
      <c r="A18776" t="s">
        <v>1345</v>
      </c>
      <c r="B18776" t="s">
        <v>391</v>
      </c>
      <c r="C18776" t="s">
        <v>17</v>
      </c>
      <c r="D18776" s="2">
        <v>44234.795104166667</v>
      </c>
      <c r="E18776" s="3" t="str">
        <f>VLOOKUP(Main[[#This Row],[ReactionsType]],ReactionTye[],2,0)</f>
        <v>positive</v>
      </c>
      <c r="F18776" s="3">
        <f>VLOOKUP(Main[[#This Row],[ReactionsType]],ReactionTye[],3,0)</f>
        <v>45</v>
      </c>
      <c r="G18776" s="3" t="str">
        <f>VLOOKUP(Main[[#This Row],[Content ID]],Content[#All],3,0)</f>
        <v>video</v>
      </c>
      <c r="H18776" s="3" t="str">
        <f>VLOOKUP(Main[[#This Row],[Content ID]],Content[#All],4,0)</f>
        <v>travel</v>
      </c>
    </row>
    <row r="18777" spans="1:8">
      <c r="A18777" t="s">
        <v>1345</v>
      </c>
      <c r="B18777" t="s">
        <v>287</v>
      </c>
      <c r="C18777" t="s">
        <v>13</v>
      </c>
      <c r="D18777" s="2">
        <v>44057.604560185187</v>
      </c>
      <c r="E18777" s="3" t="str">
        <f>VLOOKUP(Main[[#This Row],[ReactionsType]],ReactionTye[],2,0)</f>
        <v>positive</v>
      </c>
      <c r="F18777" s="3">
        <f>VLOOKUP(Main[[#This Row],[ReactionsType]],ReactionTye[],3,0)</f>
        <v>70</v>
      </c>
      <c r="G18777" s="3" t="str">
        <f>VLOOKUP(Main[[#This Row],[Content ID]],Content[#All],3,0)</f>
        <v>video</v>
      </c>
      <c r="H18777" s="3" t="str">
        <f>VLOOKUP(Main[[#This Row],[Content ID]],Content[#All],4,0)</f>
        <v>travel</v>
      </c>
    </row>
    <row r="18778" spans="1:8">
      <c r="A18778" t="s">
        <v>1345</v>
      </c>
      <c r="B18778" t="s">
        <v>320</v>
      </c>
      <c r="C18778" t="s">
        <v>17</v>
      </c>
      <c r="D18778" s="2">
        <v>44285.314317129632</v>
      </c>
      <c r="E18778" s="3" t="str">
        <f>VLOOKUP(Main[[#This Row],[ReactionsType]],ReactionTye[],2,0)</f>
        <v>positive</v>
      </c>
      <c r="F18778" s="3">
        <f>VLOOKUP(Main[[#This Row],[ReactionsType]],ReactionTye[],3,0)</f>
        <v>45</v>
      </c>
      <c r="G18778" s="3" t="str">
        <f>VLOOKUP(Main[[#This Row],[Content ID]],Content[#All],3,0)</f>
        <v>video</v>
      </c>
      <c r="H18778" s="3" t="str">
        <f>VLOOKUP(Main[[#This Row],[Content ID]],Content[#All],4,0)</f>
        <v>travel</v>
      </c>
    </row>
    <row r="18779" spans="1:8">
      <c r="A18779" t="s">
        <v>1345</v>
      </c>
      <c r="B18779" t="s">
        <v>349</v>
      </c>
      <c r="C18779" t="s">
        <v>9</v>
      </c>
      <c r="D18779" s="2">
        <v>44276.249791666669</v>
      </c>
      <c r="E18779" s="3" t="str">
        <f>VLOOKUP(Main[[#This Row],[ReactionsType]],ReactionTye[],2,0)</f>
        <v>neutral</v>
      </c>
      <c r="F18779" s="3">
        <f>VLOOKUP(Main[[#This Row],[ReactionsType]],ReactionTye[],3,0)</f>
        <v>20</v>
      </c>
      <c r="G18779" s="3" t="str">
        <f>VLOOKUP(Main[[#This Row],[Content ID]],Content[#All],3,0)</f>
        <v>video</v>
      </c>
      <c r="H18779" s="3" t="str">
        <f>VLOOKUP(Main[[#This Row],[Content ID]],Content[#All],4,0)</f>
        <v>travel</v>
      </c>
    </row>
    <row r="18780" spans="1:8">
      <c r="A18780" t="s">
        <v>1346</v>
      </c>
      <c r="B18780" t="s">
        <v>159</v>
      </c>
      <c r="C18780" t="s">
        <v>16</v>
      </c>
      <c r="D18780" s="2">
        <v>44212.138055555559</v>
      </c>
      <c r="E18780" s="3" t="str">
        <f>VLOOKUP(Main[[#This Row],[ReactionsType]],ReactionTye[],2,0)</f>
        <v>negative</v>
      </c>
      <c r="F18780" s="3">
        <f>VLOOKUP(Main[[#This Row],[ReactionsType]],ReactionTye[],3,0)</f>
        <v>10</v>
      </c>
      <c r="G18780" s="3" t="str">
        <f>VLOOKUP(Main[[#This Row],[Content ID]],Content[#All],3,0)</f>
        <v>audio</v>
      </c>
      <c r="H18780" s="3" t="str">
        <f>VLOOKUP(Main[[#This Row],[Content ID]],Content[#All],4,0)</f>
        <v>fitness</v>
      </c>
    </row>
    <row r="18781" spans="1:8">
      <c r="A18781" t="s">
        <v>1346</v>
      </c>
      <c r="B18781" t="s">
        <v>168</v>
      </c>
      <c r="C18781" t="s">
        <v>9</v>
      </c>
      <c r="D18781" s="2">
        <v>44316.268437500003</v>
      </c>
      <c r="E18781" s="3" t="str">
        <f>VLOOKUP(Main[[#This Row],[ReactionsType]],ReactionTye[],2,0)</f>
        <v>neutral</v>
      </c>
      <c r="F18781" s="3">
        <f>VLOOKUP(Main[[#This Row],[ReactionsType]],ReactionTye[],3,0)</f>
        <v>20</v>
      </c>
      <c r="G18781" s="3" t="str">
        <f>VLOOKUP(Main[[#This Row],[Content ID]],Content[#All],3,0)</f>
        <v>audio</v>
      </c>
      <c r="H18781" s="3" t="str">
        <f>VLOOKUP(Main[[#This Row],[Content ID]],Content[#All],4,0)</f>
        <v>fitness</v>
      </c>
    </row>
    <row r="18782" spans="1:8">
      <c r="A18782" t="s">
        <v>1346</v>
      </c>
      <c r="B18782" t="s">
        <v>465</v>
      </c>
      <c r="C18782" t="s">
        <v>20</v>
      </c>
      <c r="D18782" s="2">
        <v>44234.566122685188</v>
      </c>
      <c r="E18782" s="3" t="str">
        <f>VLOOKUP(Main[[#This Row],[ReactionsType]],ReactionTye[],2,0)</f>
        <v>negative</v>
      </c>
      <c r="F18782" s="3">
        <f>VLOOKUP(Main[[#This Row],[ReactionsType]],ReactionTye[],3,0)</f>
        <v>12</v>
      </c>
      <c r="G18782" s="3" t="str">
        <f>VLOOKUP(Main[[#This Row],[Content ID]],Content[#All],3,0)</f>
        <v>audio</v>
      </c>
      <c r="H18782" s="3" t="str">
        <f>VLOOKUP(Main[[#This Row],[Content ID]],Content[#All],4,0)</f>
        <v>fitness</v>
      </c>
    </row>
    <row r="18783" spans="1:8">
      <c r="A18783" t="s">
        <v>1346</v>
      </c>
      <c r="B18783" t="s">
        <v>346</v>
      </c>
      <c r="C18783" t="s">
        <v>12</v>
      </c>
      <c r="D18783" s="2">
        <v>44024.791203703702</v>
      </c>
      <c r="E18783" s="3" t="str">
        <f>VLOOKUP(Main[[#This Row],[ReactionsType]],ReactionTye[],2,0)</f>
        <v>positive</v>
      </c>
      <c r="F18783" s="3">
        <f>VLOOKUP(Main[[#This Row],[ReactionsType]],ReactionTye[],3,0)</f>
        <v>75</v>
      </c>
      <c r="G18783" s="3" t="str">
        <f>VLOOKUP(Main[[#This Row],[Content ID]],Content[#All],3,0)</f>
        <v>audio</v>
      </c>
      <c r="H18783" s="3" t="str">
        <f>VLOOKUP(Main[[#This Row],[Content ID]],Content[#All],4,0)</f>
        <v>fitness</v>
      </c>
    </row>
    <row r="18784" spans="1:8">
      <c r="A18784" t="s">
        <v>1346</v>
      </c>
      <c r="B18784" t="s">
        <v>302</v>
      </c>
      <c r="C18784" t="s">
        <v>16</v>
      </c>
      <c r="D18784" s="2">
        <v>44070.069687499999</v>
      </c>
      <c r="E18784" s="3" t="str">
        <f>VLOOKUP(Main[[#This Row],[ReactionsType]],ReactionTye[],2,0)</f>
        <v>negative</v>
      </c>
      <c r="F18784" s="3">
        <f>VLOOKUP(Main[[#This Row],[ReactionsType]],ReactionTye[],3,0)</f>
        <v>10</v>
      </c>
      <c r="G18784" s="3" t="str">
        <f>VLOOKUP(Main[[#This Row],[Content ID]],Content[#All],3,0)</f>
        <v>audio</v>
      </c>
      <c r="H18784" s="3" t="str">
        <f>VLOOKUP(Main[[#This Row],[Content ID]],Content[#All],4,0)</f>
        <v>fitness</v>
      </c>
    </row>
    <row r="18785" spans="1:8">
      <c r="A18785" t="s">
        <v>1346</v>
      </c>
      <c r="B18785" t="s">
        <v>477</v>
      </c>
      <c r="C18785" t="s">
        <v>11</v>
      </c>
      <c r="D18785" s="2">
        <v>44147.066261574073</v>
      </c>
      <c r="E18785" s="3" t="str">
        <f>VLOOKUP(Main[[#This Row],[ReactionsType]],ReactionTye[],2,0)</f>
        <v>positive</v>
      </c>
      <c r="F18785" s="3">
        <f>VLOOKUP(Main[[#This Row],[ReactionsType]],ReactionTye[],3,0)</f>
        <v>65</v>
      </c>
      <c r="G18785" s="3" t="str">
        <f>VLOOKUP(Main[[#This Row],[Content ID]],Content[#All],3,0)</f>
        <v>audio</v>
      </c>
      <c r="H18785" s="3" t="str">
        <f>VLOOKUP(Main[[#This Row],[Content ID]],Content[#All],4,0)</f>
        <v>fitness</v>
      </c>
    </row>
    <row r="18786" spans="1:8">
      <c r="A18786" t="s">
        <v>1346</v>
      </c>
      <c r="B18786" t="s">
        <v>200</v>
      </c>
      <c r="C18786" t="s">
        <v>13</v>
      </c>
      <c r="D18786" s="2">
        <v>44056.79959490741</v>
      </c>
      <c r="E18786" s="3" t="str">
        <f>VLOOKUP(Main[[#This Row],[ReactionsType]],ReactionTye[],2,0)</f>
        <v>positive</v>
      </c>
      <c r="F18786" s="3">
        <f>VLOOKUP(Main[[#This Row],[ReactionsType]],ReactionTye[],3,0)</f>
        <v>70</v>
      </c>
      <c r="G18786" s="3" t="str">
        <f>VLOOKUP(Main[[#This Row],[Content ID]],Content[#All],3,0)</f>
        <v>audio</v>
      </c>
      <c r="H18786" s="3" t="str">
        <f>VLOOKUP(Main[[#This Row],[Content ID]],Content[#All],4,0)</f>
        <v>fitness</v>
      </c>
    </row>
    <row r="18787" spans="1:8">
      <c r="A18787" t="s">
        <v>1346</v>
      </c>
      <c r="B18787" t="s">
        <v>159</v>
      </c>
      <c r="C18787" t="s">
        <v>15</v>
      </c>
      <c r="D18787" s="2">
        <v>44188.249780092592</v>
      </c>
      <c r="E18787" s="3" t="str">
        <f>VLOOKUP(Main[[#This Row],[ReactionsType]],ReactionTye[],2,0)</f>
        <v>positive</v>
      </c>
      <c r="F18787" s="3">
        <f>VLOOKUP(Main[[#This Row],[ReactionsType]],ReactionTye[],3,0)</f>
        <v>50</v>
      </c>
      <c r="G18787" s="3" t="str">
        <f>VLOOKUP(Main[[#This Row],[Content ID]],Content[#All],3,0)</f>
        <v>audio</v>
      </c>
      <c r="H18787" s="3" t="str">
        <f>VLOOKUP(Main[[#This Row],[Content ID]],Content[#All],4,0)</f>
        <v>fitness</v>
      </c>
    </row>
    <row r="18788" spans="1:8">
      <c r="A18788" t="s">
        <v>1346</v>
      </c>
      <c r="B18788" t="s">
        <v>530</v>
      </c>
      <c r="C18788" t="s">
        <v>7</v>
      </c>
      <c r="D18788" s="2">
        <v>44102.246388888889</v>
      </c>
      <c r="E18788" s="3" t="str">
        <f>VLOOKUP(Main[[#This Row],[ReactionsType]],ReactionTye[],2,0)</f>
        <v>negative</v>
      </c>
      <c r="F18788" s="3">
        <f>VLOOKUP(Main[[#This Row],[ReactionsType]],ReactionTye[],3,0)</f>
        <v>5</v>
      </c>
      <c r="G18788" s="3" t="str">
        <f>VLOOKUP(Main[[#This Row],[Content ID]],Content[#All],3,0)</f>
        <v>audio</v>
      </c>
      <c r="H18788" s="3" t="str">
        <f>VLOOKUP(Main[[#This Row],[Content ID]],Content[#All],4,0)</f>
        <v>fitness</v>
      </c>
    </row>
    <row r="18789" spans="1:8">
      <c r="A18789" t="s">
        <v>1346</v>
      </c>
      <c r="B18789" t="s">
        <v>543</v>
      </c>
      <c r="C18789" t="s">
        <v>15</v>
      </c>
      <c r="D18789" s="2">
        <v>44258.345416666663</v>
      </c>
      <c r="E18789" s="3" t="str">
        <f>VLOOKUP(Main[[#This Row],[ReactionsType]],ReactionTye[],2,0)</f>
        <v>positive</v>
      </c>
      <c r="F18789" s="3">
        <f>VLOOKUP(Main[[#This Row],[ReactionsType]],ReactionTye[],3,0)</f>
        <v>50</v>
      </c>
      <c r="G18789" s="3" t="str">
        <f>VLOOKUP(Main[[#This Row],[Content ID]],Content[#All],3,0)</f>
        <v>audio</v>
      </c>
      <c r="H18789" s="3" t="str">
        <f>VLOOKUP(Main[[#This Row],[Content ID]],Content[#All],4,0)</f>
        <v>fitness</v>
      </c>
    </row>
    <row r="18790" spans="1:8">
      <c r="A18790" t="s">
        <v>1346</v>
      </c>
      <c r="B18790" t="s">
        <v>441</v>
      </c>
      <c r="C18790" t="s">
        <v>5</v>
      </c>
      <c r="D18790" s="2">
        <v>44314.757337962961</v>
      </c>
      <c r="E18790" s="3" t="str">
        <f>VLOOKUP(Main[[#This Row],[ReactionsType]],ReactionTye[],2,0)</f>
        <v>negative</v>
      </c>
      <c r="F18790" s="3">
        <f>VLOOKUP(Main[[#This Row],[ReactionsType]],ReactionTye[],3,0)</f>
        <v>0</v>
      </c>
      <c r="G18790" s="3" t="str">
        <f>VLOOKUP(Main[[#This Row],[Content ID]],Content[#All],3,0)</f>
        <v>audio</v>
      </c>
      <c r="H18790" s="3" t="str">
        <f>VLOOKUP(Main[[#This Row],[Content ID]],Content[#All],4,0)</f>
        <v>fitness</v>
      </c>
    </row>
    <row r="18791" spans="1:8">
      <c r="A18791" t="s">
        <v>1346</v>
      </c>
      <c r="B18791" t="s">
        <v>626</v>
      </c>
      <c r="C18791" t="s">
        <v>2</v>
      </c>
      <c r="D18791" s="2">
        <v>44103.241539351853</v>
      </c>
      <c r="E18791" s="3" t="str">
        <f>VLOOKUP(Main[[#This Row],[ReactionsType]],ReactionTye[],2,0)</f>
        <v>positive</v>
      </c>
      <c r="F18791" s="3">
        <f>VLOOKUP(Main[[#This Row],[ReactionsType]],ReactionTye[],3,0)</f>
        <v>60</v>
      </c>
      <c r="G18791" s="3" t="str">
        <f>VLOOKUP(Main[[#This Row],[Content ID]],Content[#All],3,0)</f>
        <v>audio</v>
      </c>
      <c r="H18791" s="3" t="str">
        <f>VLOOKUP(Main[[#This Row],[Content ID]],Content[#All],4,0)</f>
        <v>fitness</v>
      </c>
    </row>
    <row r="18792" spans="1:8">
      <c r="A18792" t="s">
        <v>1346</v>
      </c>
      <c r="B18792" t="s">
        <v>30</v>
      </c>
      <c r="C18792" t="s">
        <v>9</v>
      </c>
      <c r="D18792" s="2">
        <v>44184.841111111113</v>
      </c>
      <c r="E18792" s="3" t="str">
        <f>VLOOKUP(Main[[#This Row],[ReactionsType]],ReactionTye[],2,0)</f>
        <v>neutral</v>
      </c>
      <c r="F18792" s="3">
        <f>VLOOKUP(Main[[#This Row],[ReactionsType]],ReactionTye[],3,0)</f>
        <v>20</v>
      </c>
      <c r="G18792" s="3" t="str">
        <f>VLOOKUP(Main[[#This Row],[Content ID]],Content[#All],3,0)</f>
        <v>audio</v>
      </c>
      <c r="H18792" s="3" t="str">
        <f>VLOOKUP(Main[[#This Row],[Content ID]],Content[#All],4,0)</f>
        <v>fitness</v>
      </c>
    </row>
    <row r="18793" spans="1:8">
      <c r="A18793" t="s">
        <v>1346</v>
      </c>
      <c r="B18793" t="s">
        <v>316</v>
      </c>
      <c r="C18793" t="s">
        <v>13</v>
      </c>
      <c r="D18793" s="2">
        <v>44292.213437500002</v>
      </c>
      <c r="E18793" s="3" t="str">
        <f>VLOOKUP(Main[[#This Row],[ReactionsType]],ReactionTye[],2,0)</f>
        <v>positive</v>
      </c>
      <c r="F18793" s="3">
        <f>VLOOKUP(Main[[#This Row],[ReactionsType]],ReactionTye[],3,0)</f>
        <v>70</v>
      </c>
      <c r="G18793" s="3" t="str">
        <f>VLOOKUP(Main[[#This Row],[Content ID]],Content[#All],3,0)</f>
        <v>audio</v>
      </c>
      <c r="H18793" s="3" t="str">
        <f>VLOOKUP(Main[[#This Row],[Content ID]],Content[#All],4,0)</f>
        <v>fitness</v>
      </c>
    </row>
    <row r="18794" spans="1:8">
      <c r="A18794" t="s">
        <v>1346</v>
      </c>
      <c r="B18794" t="s">
        <v>32</v>
      </c>
      <c r="C18794" t="s">
        <v>2</v>
      </c>
      <c r="D18794" s="2">
        <v>44102.443483796298</v>
      </c>
      <c r="E18794" s="3" t="str">
        <f>VLOOKUP(Main[[#This Row],[ReactionsType]],ReactionTye[],2,0)</f>
        <v>positive</v>
      </c>
      <c r="F18794" s="3">
        <f>VLOOKUP(Main[[#This Row],[ReactionsType]],ReactionTye[],3,0)</f>
        <v>60</v>
      </c>
      <c r="G18794" s="3" t="str">
        <f>VLOOKUP(Main[[#This Row],[Content ID]],Content[#All],3,0)</f>
        <v>audio</v>
      </c>
      <c r="H18794" s="3" t="str">
        <f>VLOOKUP(Main[[#This Row],[Content ID]],Content[#All],4,0)</f>
        <v>fitness</v>
      </c>
    </row>
    <row r="18795" spans="1:8">
      <c r="A18795" t="s">
        <v>1346</v>
      </c>
      <c r="B18795" t="s">
        <v>240</v>
      </c>
      <c r="C18795" t="s">
        <v>8</v>
      </c>
      <c r="D18795" s="2">
        <v>44315.469502314816</v>
      </c>
      <c r="E18795" s="3" t="str">
        <f>VLOOKUP(Main[[#This Row],[ReactionsType]],ReactionTye[],2,0)</f>
        <v>positive</v>
      </c>
      <c r="F18795" s="3">
        <f>VLOOKUP(Main[[#This Row],[ReactionsType]],ReactionTye[],3,0)</f>
        <v>30</v>
      </c>
      <c r="G18795" s="3" t="str">
        <f>VLOOKUP(Main[[#This Row],[Content ID]],Content[#All],3,0)</f>
        <v>audio</v>
      </c>
      <c r="H18795" s="3" t="str">
        <f>VLOOKUP(Main[[#This Row],[Content ID]],Content[#All],4,0)</f>
        <v>fitness</v>
      </c>
    </row>
    <row r="18796" spans="1:8">
      <c r="A18796" t="s">
        <v>1346</v>
      </c>
      <c r="B18796" t="s">
        <v>424</v>
      </c>
      <c r="C18796" t="s">
        <v>4</v>
      </c>
      <c r="D18796" s="2">
        <v>44250.104664351849</v>
      </c>
      <c r="E18796" s="3" t="str">
        <f>VLOOKUP(Main[[#This Row],[ReactionsType]],ReactionTye[],2,0)</f>
        <v>positive</v>
      </c>
      <c r="F18796" s="3">
        <f>VLOOKUP(Main[[#This Row],[ReactionsType]],ReactionTye[],3,0)</f>
        <v>70</v>
      </c>
      <c r="G18796" s="3" t="str">
        <f>VLOOKUP(Main[[#This Row],[Content ID]],Content[#All],3,0)</f>
        <v>audio</v>
      </c>
      <c r="H18796" s="3" t="str">
        <f>VLOOKUP(Main[[#This Row],[Content ID]],Content[#All],4,0)</f>
        <v>fitness</v>
      </c>
    </row>
    <row r="18797" spans="1:8">
      <c r="A18797" t="s">
        <v>1346</v>
      </c>
      <c r="B18797" t="s">
        <v>634</v>
      </c>
      <c r="C18797" t="s">
        <v>11</v>
      </c>
      <c r="D18797" s="2">
        <v>44287.668657407405</v>
      </c>
      <c r="E18797" s="3" t="str">
        <f>VLOOKUP(Main[[#This Row],[ReactionsType]],ReactionTye[],2,0)</f>
        <v>positive</v>
      </c>
      <c r="F18797" s="3">
        <f>VLOOKUP(Main[[#This Row],[ReactionsType]],ReactionTye[],3,0)</f>
        <v>65</v>
      </c>
      <c r="G18797" s="3" t="str">
        <f>VLOOKUP(Main[[#This Row],[Content ID]],Content[#All],3,0)</f>
        <v>audio</v>
      </c>
      <c r="H18797" s="3" t="str">
        <f>VLOOKUP(Main[[#This Row],[Content ID]],Content[#All],4,0)</f>
        <v>fitness</v>
      </c>
    </row>
    <row r="18798" spans="1:8">
      <c r="A18798" t="s">
        <v>1346</v>
      </c>
      <c r="B18798" t="s">
        <v>303</v>
      </c>
      <c r="C18798" t="s">
        <v>14</v>
      </c>
      <c r="D18798" s="2">
        <v>44003.740717592591</v>
      </c>
      <c r="E18798" s="3" t="str">
        <f>VLOOKUP(Main[[#This Row],[ReactionsType]],ReactionTye[],2,0)</f>
        <v>positive</v>
      </c>
      <c r="F18798" s="3">
        <f>VLOOKUP(Main[[#This Row],[ReactionsType]],ReactionTye[],3,0)</f>
        <v>72</v>
      </c>
      <c r="G18798" s="3" t="str">
        <f>VLOOKUP(Main[[#This Row],[Content ID]],Content[#All],3,0)</f>
        <v>audio</v>
      </c>
      <c r="H18798" s="3" t="str">
        <f>VLOOKUP(Main[[#This Row],[Content ID]],Content[#All],4,0)</f>
        <v>fitness</v>
      </c>
    </row>
    <row r="18799" spans="1:8">
      <c r="A18799" t="s">
        <v>1346</v>
      </c>
      <c r="B18799" t="s">
        <v>42</v>
      </c>
      <c r="C18799" t="s">
        <v>11</v>
      </c>
      <c r="D18799" s="2">
        <v>44206.554097222222</v>
      </c>
      <c r="E18799" s="3" t="str">
        <f>VLOOKUP(Main[[#This Row],[ReactionsType]],ReactionTye[],2,0)</f>
        <v>positive</v>
      </c>
      <c r="F18799" s="3">
        <f>VLOOKUP(Main[[#This Row],[ReactionsType]],ReactionTye[],3,0)</f>
        <v>65</v>
      </c>
      <c r="G18799" s="3" t="str">
        <f>VLOOKUP(Main[[#This Row],[Content ID]],Content[#All],3,0)</f>
        <v>audio</v>
      </c>
      <c r="H18799" s="3" t="str">
        <f>VLOOKUP(Main[[#This Row],[Content ID]],Content[#All],4,0)</f>
        <v>fitness</v>
      </c>
    </row>
    <row r="18800" spans="1:8">
      <c r="A18800" t="s">
        <v>1346</v>
      </c>
      <c r="B18800" t="s">
        <v>479</v>
      </c>
      <c r="C18800" t="s">
        <v>9</v>
      </c>
      <c r="D18800" s="2">
        <v>44284.216689814813</v>
      </c>
      <c r="E18800" s="3" t="str">
        <f>VLOOKUP(Main[[#This Row],[ReactionsType]],ReactionTye[],2,0)</f>
        <v>neutral</v>
      </c>
      <c r="F18800" s="3">
        <f>VLOOKUP(Main[[#This Row],[ReactionsType]],ReactionTye[],3,0)</f>
        <v>20</v>
      </c>
      <c r="G18800" s="3" t="str">
        <f>VLOOKUP(Main[[#This Row],[Content ID]],Content[#All],3,0)</f>
        <v>audio</v>
      </c>
      <c r="H18800" s="3" t="str">
        <f>VLOOKUP(Main[[#This Row],[Content ID]],Content[#All],4,0)</f>
        <v>fitness</v>
      </c>
    </row>
    <row r="18801" spans="1:8">
      <c r="A18801" t="s">
        <v>1346</v>
      </c>
      <c r="B18801" t="s">
        <v>462</v>
      </c>
      <c r="C18801" t="s">
        <v>2</v>
      </c>
      <c r="D18801" s="2">
        <v>44225.763437499998</v>
      </c>
      <c r="E18801" s="3" t="str">
        <f>VLOOKUP(Main[[#This Row],[ReactionsType]],ReactionTye[],2,0)</f>
        <v>positive</v>
      </c>
      <c r="F18801" s="3">
        <f>VLOOKUP(Main[[#This Row],[ReactionsType]],ReactionTye[],3,0)</f>
        <v>60</v>
      </c>
      <c r="G18801" s="3" t="str">
        <f>VLOOKUP(Main[[#This Row],[Content ID]],Content[#All],3,0)</f>
        <v>audio</v>
      </c>
      <c r="H18801" s="3" t="str">
        <f>VLOOKUP(Main[[#This Row],[Content ID]],Content[#All],4,0)</f>
        <v>fitness</v>
      </c>
    </row>
    <row r="18802" spans="1:8">
      <c r="A18802" t="s">
        <v>1346</v>
      </c>
      <c r="B18802" t="s">
        <v>433</v>
      </c>
      <c r="C18802" t="s">
        <v>12</v>
      </c>
      <c r="D18802" s="2">
        <v>44239.733819444446</v>
      </c>
      <c r="E18802" s="3" t="str">
        <f>VLOOKUP(Main[[#This Row],[ReactionsType]],ReactionTye[],2,0)</f>
        <v>positive</v>
      </c>
      <c r="F18802" s="3">
        <f>VLOOKUP(Main[[#This Row],[ReactionsType]],ReactionTye[],3,0)</f>
        <v>75</v>
      </c>
      <c r="G18802" s="3" t="str">
        <f>VLOOKUP(Main[[#This Row],[Content ID]],Content[#All],3,0)</f>
        <v>audio</v>
      </c>
      <c r="H18802" s="3" t="str">
        <f>VLOOKUP(Main[[#This Row],[Content ID]],Content[#All],4,0)</f>
        <v>fitness</v>
      </c>
    </row>
    <row r="18803" spans="1:8">
      <c r="A18803" t="s">
        <v>1346</v>
      </c>
      <c r="B18803" t="s">
        <v>189</v>
      </c>
      <c r="C18803" t="s">
        <v>16</v>
      </c>
      <c r="D18803" s="2">
        <v>44199.638657407406</v>
      </c>
      <c r="E18803" s="3" t="str">
        <f>VLOOKUP(Main[[#This Row],[ReactionsType]],ReactionTye[],2,0)</f>
        <v>negative</v>
      </c>
      <c r="F18803" s="3">
        <f>VLOOKUP(Main[[#This Row],[ReactionsType]],ReactionTye[],3,0)</f>
        <v>10</v>
      </c>
      <c r="G18803" s="3" t="str">
        <f>VLOOKUP(Main[[#This Row],[Content ID]],Content[#All],3,0)</f>
        <v>audio</v>
      </c>
      <c r="H18803" s="3" t="str">
        <f>VLOOKUP(Main[[#This Row],[Content ID]],Content[#All],4,0)</f>
        <v>fitness</v>
      </c>
    </row>
    <row r="18804" spans="1:8">
      <c r="A18804" t="s">
        <v>1346</v>
      </c>
      <c r="B18804" t="s">
        <v>69</v>
      </c>
      <c r="C18804" t="s">
        <v>7</v>
      </c>
      <c r="D18804" s="2">
        <v>44218.331655092596</v>
      </c>
      <c r="E18804" s="3" t="str">
        <f>VLOOKUP(Main[[#This Row],[ReactionsType]],ReactionTye[],2,0)</f>
        <v>negative</v>
      </c>
      <c r="F18804" s="3">
        <f>VLOOKUP(Main[[#This Row],[ReactionsType]],ReactionTye[],3,0)</f>
        <v>5</v>
      </c>
      <c r="G18804" s="3" t="str">
        <f>VLOOKUP(Main[[#This Row],[Content ID]],Content[#All],3,0)</f>
        <v>audio</v>
      </c>
      <c r="H18804" s="3" t="str">
        <f>VLOOKUP(Main[[#This Row],[Content ID]],Content[#All],4,0)</f>
        <v>fitness</v>
      </c>
    </row>
    <row r="18805" spans="1:8">
      <c r="A18805" t="s">
        <v>1346</v>
      </c>
      <c r="B18805" t="s">
        <v>358</v>
      </c>
      <c r="C18805" t="s">
        <v>13</v>
      </c>
      <c r="D18805" s="2">
        <v>44287.312013888892</v>
      </c>
      <c r="E18805" s="3" t="str">
        <f>VLOOKUP(Main[[#This Row],[ReactionsType]],ReactionTye[],2,0)</f>
        <v>positive</v>
      </c>
      <c r="F18805" s="3">
        <f>VLOOKUP(Main[[#This Row],[ReactionsType]],ReactionTye[],3,0)</f>
        <v>70</v>
      </c>
      <c r="G18805" s="3" t="str">
        <f>VLOOKUP(Main[[#This Row],[Content ID]],Content[#All],3,0)</f>
        <v>audio</v>
      </c>
      <c r="H18805" s="3" t="str">
        <f>VLOOKUP(Main[[#This Row],[Content ID]],Content[#All],4,0)</f>
        <v>fitness</v>
      </c>
    </row>
    <row r="18806" spans="1:8">
      <c r="A18806" t="s">
        <v>1346</v>
      </c>
      <c r="B18806" t="s">
        <v>72</v>
      </c>
      <c r="C18806" t="s">
        <v>2</v>
      </c>
      <c r="D18806" s="2">
        <v>44044.706030092595</v>
      </c>
      <c r="E18806" s="3" t="str">
        <f>VLOOKUP(Main[[#This Row],[ReactionsType]],ReactionTye[],2,0)</f>
        <v>positive</v>
      </c>
      <c r="F18806" s="3">
        <f>VLOOKUP(Main[[#This Row],[ReactionsType]],ReactionTye[],3,0)</f>
        <v>60</v>
      </c>
      <c r="G18806" s="3" t="str">
        <f>VLOOKUP(Main[[#This Row],[Content ID]],Content[#All],3,0)</f>
        <v>audio</v>
      </c>
      <c r="H18806" s="3" t="str">
        <f>VLOOKUP(Main[[#This Row],[Content ID]],Content[#All],4,0)</f>
        <v>fitness</v>
      </c>
    </row>
    <row r="18807" spans="1:8">
      <c r="A18807" t="s">
        <v>1346</v>
      </c>
      <c r="B18807" t="s">
        <v>186</v>
      </c>
      <c r="C18807" t="s">
        <v>11</v>
      </c>
      <c r="D18807" s="2">
        <v>44257.648576388892</v>
      </c>
      <c r="E18807" s="3" t="str">
        <f>VLOOKUP(Main[[#This Row],[ReactionsType]],ReactionTye[],2,0)</f>
        <v>positive</v>
      </c>
      <c r="F18807" s="3">
        <f>VLOOKUP(Main[[#This Row],[ReactionsType]],ReactionTye[],3,0)</f>
        <v>65</v>
      </c>
      <c r="G18807" s="3" t="str">
        <f>VLOOKUP(Main[[#This Row],[Content ID]],Content[#All],3,0)</f>
        <v>audio</v>
      </c>
      <c r="H18807" s="3" t="str">
        <f>VLOOKUP(Main[[#This Row],[Content ID]],Content[#All],4,0)</f>
        <v>fitness</v>
      </c>
    </row>
    <row r="18808" spans="1:8">
      <c r="A18808" t="s">
        <v>1346</v>
      </c>
      <c r="B18808" t="s">
        <v>35</v>
      </c>
      <c r="C18808" t="s">
        <v>14</v>
      </c>
      <c r="D18808" s="2">
        <v>44155.203333333331</v>
      </c>
      <c r="E18808" s="3" t="str">
        <f>VLOOKUP(Main[[#This Row],[ReactionsType]],ReactionTye[],2,0)</f>
        <v>positive</v>
      </c>
      <c r="F18808" s="3">
        <f>VLOOKUP(Main[[#This Row],[ReactionsType]],ReactionTye[],3,0)</f>
        <v>72</v>
      </c>
      <c r="G18808" s="3" t="str">
        <f>VLOOKUP(Main[[#This Row],[Content ID]],Content[#All],3,0)</f>
        <v>audio</v>
      </c>
      <c r="H18808" s="3" t="str">
        <f>VLOOKUP(Main[[#This Row],[Content ID]],Content[#All],4,0)</f>
        <v>fitness</v>
      </c>
    </row>
    <row r="18809" spans="1:8">
      <c r="A18809" t="s">
        <v>1346</v>
      </c>
      <c r="B18809" t="s">
        <v>27</v>
      </c>
      <c r="C18809" t="s">
        <v>17</v>
      </c>
      <c r="D18809" s="2">
        <v>44129.512175925927</v>
      </c>
      <c r="E18809" s="3" t="str">
        <f>VLOOKUP(Main[[#This Row],[ReactionsType]],ReactionTye[],2,0)</f>
        <v>positive</v>
      </c>
      <c r="F18809" s="3">
        <f>VLOOKUP(Main[[#This Row],[ReactionsType]],ReactionTye[],3,0)</f>
        <v>45</v>
      </c>
      <c r="G18809" s="3" t="str">
        <f>VLOOKUP(Main[[#This Row],[Content ID]],Content[#All],3,0)</f>
        <v>audio</v>
      </c>
      <c r="H18809" s="3" t="str">
        <f>VLOOKUP(Main[[#This Row],[Content ID]],Content[#All],4,0)</f>
        <v>fitness</v>
      </c>
    </row>
    <row r="18810" spans="1:8">
      <c r="A18810" t="s">
        <v>1346</v>
      </c>
      <c r="B18810" t="s">
        <v>186</v>
      </c>
      <c r="C18810" t="s">
        <v>9</v>
      </c>
      <c r="D18810" s="2">
        <v>44322.060358796298</v>
      </c>
      <c r="E18810" s="3" t="str">
        <f>VLOOKUP(Main[[#This Row],[ReactionsType]],ReactionTye[],2,0)</f>
        <v>neutral</v>
      </c>
      <c r="F18810" s="3">
        <f>VLOOKUP(Main[[#This Row],[ReactionsType]],ReactionTye[],3,0)</f>
        <v>20</v>
      </c>
      <c r="G18810" s="3" t="str">
        <f>VLOOKUP(Main[[#This Row],[Content ID]],Content[#All],3,0)</f>
        <v>audio</v>
      </c>
      <c r="H18810" s="3" t="str">
        <f>VLOOKUP(Main[[#This Row],[Content ID]],Content[#All],4,0)</f>
        <v>fitness</v>
      </c>
    </row>
    <row r="18811" spans="1:8">
      <c r="A18811" t="s">
        <v>1346</v>
      </c>
      <c r="B18811" t="s">
        <v>142</v>
      </c>
      <c r="C18811" t="s">
        <v>16</v>
      </c>
      <c r="D18811" s="2">
        <v>44140.92292824074</v>
      </c>
      <c r="E18811" s="3" t="str">
        <f>VLOOKUP(Main[[#This Row],[ReactionsType]],ReactionTye[],2,0)</f>
        <v>negative</v>
      </c>
      <c r="F18811" s="3">
        <f>VLOOKUP(Main[[#This Row],[ReactionsType]],ReactionTye[],3,0)</f>
        <v>10</v>
      </c>
      <c r="G18811" s="3" t="str">
        <f>VLOOKUP(Main[[#This Row],[Content ID]],Content[#All],3,0)</f>
        <v>audio</v>
      </c>
      <c r="H18811" s="3" t="str">
        <f>VLOOKUP(Main[[#This Row],[Content ID]],Content[#All],4,0)</f>
        <v>fitness</v>
      </c>
    </row>
    <row r="18812" spans="1:8">
      <c r="A18812" t="s">
        <v>1346</v>
      </c>
      <c r="B18812" t="s">
        <v>240</v>
      </c>
      <c r="C18812" t="s">
        <v>14</v>
      </c>
      <c r="D18812" s="2">
        <v>44123.756412037037</v>
      </c>
      <c r="E18812" s="3" t="str">
        <f>VLOOKUP(Main[[#This Row],[ReactionsType]],ReactionTye[],2,0)</f>
        <v>positive</v>
      </c>
      <c r="F18812" s="3">
        <f>VLOOKUP(Main[[#This Row],[ReactionsType]],ReactionTye[],3,0)</f>
        <v>72</v>
      </c>
      <c r="G18812" s="3" t="str">
        <f>VLOOKUP(Main[[#This Row],[Content ID]],Content[#All],3,0)</f>
        <v>audio</v>
      </c>
      <c r="H18812" s="3" t="str">
        <f>VLOOKUP(Main[[#This Row],[Content ID]],Content[#All],4,0)</f>
        <v>fitness</v>
      </c>
    </row>
    <row r="18813" spans="1:8">
      <c r="A18813" t="s">
        <v>1346</v>
      </c>
      <c r="B18813" t="s">
        <v>228</v>
      </c>
      <c r="C18813" t="s">
        <v>20</v>
      </c>
      <c r="D18813" s="2">
        <v>44111.960173611114</v>
      </c>
      <c r="E18813" s="3" t="str">
        <f>VLOOKUP(Main[[#This Row],[ReactionsType]],ReactionTye[],2,0)</f>
        <v>negative</v>
      </c>
      <c r="F18813" s="3">
        <f>VLOOKUP(Main[[#This Row],[ReactionsType]],ReactionTye[],3,0)</f>
        <v>12</v>
      </c>
      <c r="G18813" s="3" t="str">
        <f>VLOOKUP(Main[[#This Row],[Content ID]],Content[#All],3,0)</f>
        <v>audio</v>
      </c>
      <c r="H18813" s="3" t="str">
        <f>VLOOKUP(Main[[#This Row],[Content ID]],Content[#All],4,0)</f>
        <v>fitness</v>
      </c>
    </row>
    <row r="18814" spans="1:8">
      <c r="A18814" t="s">
        <v>1346</v>
      </c>
      <c r="B18814" t="s">
        <v>121</v>
      </c>
      <c r="C18814" t="s">
        <v>5</v>
      </c>
      <c r="D18814" s="2">
        <v>44205.772800925923</v>
      </c>
      <c r="E18814" s="3" t="str">
        <f>VLOOKUP(Main[[#This Row],[ReactionsType]],ReactionTye[],2,0)</f>
        <v>negative</v>
      </c>
      <c r="F18814" s="3">
        <f>VLOOKUP(Main[[#This Row],[ReactionsType]],ReactionTye[],3,0)</f>
        <v>0</v>
      </c>
      <c r="G18814" s="3" t="str">
        <f>VLOOKUP(Main[[#This Row],[Content ID]],Content[#All],3,0)</f>
        <v>audio</v>
      </c>
      <c r="H18814" s="3" t="str">
        <f>VLOOKUP(Main[[#This Row],[Content ID]],Content[#All],4,0)</f>
        <v>fitness</v>
      </c>
    </row>
    <row r="18815" spans="1:8">
      <c r="A18815" t="s">
        <v>1346</v>
      </c>
      <c r="B18815" t="s">
        <v>241</v>
      </c>
      <c r="C18815" t="s">
        <v>20</v>
      </c>
      <c r="D18815" s="2">
        <v>44229.614699074074</v>
      </c>
      <c r="E18815" s="3" t="str">
        <f>VLOOKUP(Main[[#This Row],[ReactionsType]],ReactionTye[],2,0)</f>
        <v>negative</v>
      </c>
      <c r="F18815" s="3">
        <f>VLOOKUP(Main[[#This Row],[ReactionsType]],ReactionTye[],3,0)</f>
        <v>12</v>
      </c>
      <c r="G18815" s="3" t="str">
        <f>VLOOKUP(Main[[#This Row],[Content ID]],Content[#All],3,0)</f>
        <v>audio</v>
      </c>
      <c r="H18815" s="3" t="str">
        <f>VLOOKUP(Main[[#This Row],[Content ID]],Content[#All],4,0)</f>
        <v>fitness</v>
      </c>
    </row>
    <row r="18816" spans="1:8">
      <c r="A18816" t="s">
        <v>1346</v>
      </c>
      <c r="B18816" t="s">
        <v>41</v>
      </c>
      <c r="C18816" t="s">
        <v>8</v>
      </c>
      <c r="D18816" s="2">
        <v>44147.127962962964</v>
      </c>
      <c r="E18816" s="3" t="str">
        <f>VLOOKUP(Main[[#This Row],[ReactionsType]],ReactionTye[],2,0)</f>
        <v>positive</v>
      </c>
      <c r="F18816" s="3">
        <f>VLOOKUP(Main[[#This Row],[ReactionsType]],ReactionTye[],3,0)</f>
        <v>30</v>
      </c>
      <c r="G18816" s="3" t="str">
        <f>VLOOKUP(Main[[#This Row],[Content ID]],Content[#All],3,0)</f>
        <v>audio</v>
      </c>
      <c r="H18816" s="3" t="str">
        <f>VLOOKUP(Main[[#This Row],[Content ID]],Content[#All],4,0)</f>
        <v>fitness</v>
      </c>
    </row>
    <row r="18817" spans="1:8">
      <c r="A18817" t="s">
        <v>1346</v>
      </c>
      <c r="B18817" t="s">
        <v>370</v>
      </c>
      <c r="C18817" t="s">
        <v>14</v>
      </c>
      <c r="D18817" s="2">
        <v>44339.708043981482</v>
      </c>
      <c r="E18817" s="3" t="str">
        <f>VLOOKUP(Main[[#This Row],[ReactionsType]],ReactionTye[],2,0)</f>
        <v>positive</v>
      </c>
      <c r="F18817" s="3">
        <f>VLOOKUP(Main[[#This Row],[ReactionsType]],ReactionTye[],3,0)</f>
        <v>72</v>
      </c>
      <c r="G18817" s="3" t="str">
        <f>VLOOKUP(Main[[#This Row],[Content ID]],Content[#All],3,0)</f>
        <v>audio</v>
      </c>
      <c r="H18817" s="3" t="str">
        <f>VLOOKUP(Main[[#This Row],[Content ID]],Content[#All],4,0)</f>
        <v>fitness</v>
      </c>
    </row>
    <row r="18818" spans="1:8">
      <c r="A18818" t="s">
        <v>1347</v>
      </c>
      <c r="B18818" t="s">
        <v>464</v>
      </c>
      <c r="C18818" t="s">
        <v>13</v>
      </c>
      <c r="D18818" s="2">
        <v>44178.625115740739</v>
      </c>
      <c r="E18818" s="3" t="str">
        <f>VLOOKUP(Main[[#This Row],[ReactionsType]],ReactionTye[],2,0)</f>
        <v>positive</v>
      </c>
      <c r="F18818" s="3">
        <f>VLOOKUP(Main[[#This Row],[ReactionsType]],ReactionTye[],3,0)</f>
        <v>70</v>
      </c>
      <c r="G18818" s="3" t="str">
        <f>VLOOKUP(Main[[#This Row],[Content ID]],Content[#All],3,0)</f>
        <v>GIF</v>
      </c>
      <c r="H18818" s="3" t="str">
        <f>VLOOKUP(Main[[#This Row],[Content ID]],Content[#All],4,0)</f>
        <v>travel</v>
      </c>
    </row>
    <row r="18819" spans="1:8">
      <c r="A18819" t="s">
        <v>1347</v>
      </c>
      <c r="B18819" t="s">
        <v>45</v>
      </c>
      <c r="C18819" t="s">
        <v>16</v>
      </c>
      <c r="D18819" s="2">
        <v>44346.274074074077</v>
      </c>
      <c r="E18819" s="3" t="str">
        <f>VLOOKUP(Main[[#This Row],[ReactionsType]],ReactionTye[],2,0)</f>
        <v>negative</v>
      </c>
      <c r="F18819" s="3">
        <f>VLOOKUP(Main[[#This Row],[ReactionsType]],ReactionTye[],3,0)</f>
        <v>10</v>
      </c>
      <c r="G18819" s="3" t="str">
        <f>VLOOKUP(Main[[#This Row],[Content ID]],Content[#All],3,0)</f>
        <v>GIF</v>
      </c>
      <c r="H18819" s="3" t="str">
        <f>VLOOKUP(Main[[#This Row],[Content ID]],Content[#All],4,0)</f>
        <v>travel</v>
      </c>
    </row>
    <row r="18820" spans="1:8">
      <c r="A18820" t="s">
        <v>1347</v>
      </c>
      <c r="B18820" t="s">
        <v>77</v>
      </c>
      <c r="C18820" t="s">
        <v>15</v>
      </c>
      <c r="D18820" s="2">
        <v>44076.757164351853</v>
      </c>
      <c r="E18820" s="3" t="str">
        <f>VLOOKUP(Main[[#This Row],[ReactionsType]],ReactionTye[],2,0)</f>
        <v>positive</v>
      </c>
      <c r="F18820" s="3">
        <f>VLOOKUP(Main[[#This Row],[ReactionsType]],ReactionTye[],3,0)</f>
        <v>50</v>
      </c>
      <c r="G18820" s="3" t="str">
        <f>VLOOKUP(Main[[#This Row],[Content ID]],Content[#All],3,0)</f>
        <v>GIF</v>
      </c>
      <c r="H18820" s="3" t="str">
        <f>VLOOKUP(Main[[#This Row],[Content ID]],Content[#All],4,0)</f>
        <v>travel</v>
      </c>
    </row>
    <row r="18821" spans="1:8">
      <c r="A18821" t="s">
        <v>1347</v>
      </c>
      <c r="B18821" t="s">
        <v>278</v>
      </c>
      <c r="C18821" t="s">
        <v>19</v>
      </c>
      <c r="D18821" s="2">
        <v>44353.737939814811</v>
      </c>
      <c r="E18821" s="3" t="str">
        <f>VLOOKUP(Main[[#This Row],[ReactionsType]],ReactionTye[],2,0)</f>
        <v>negative</v>
      </c>
      <c r="F18821" s="3">
        <f>VLOOKUP(Main[[#This Row],[ReactionsType]],ReactionTye[],3,0)</f>
        <v>15</v>
      </c>
      <c r="G18821" s="3" t="str">
        <f>VLOOKUP(Main[[#This Row],[Content ID]],Content[#All],3,0)</f>
        <v>GIF</v>
      </c>
      <c r="H18821" s="3" t="str">
        <f>VLOOKUP(Main[[#This Row],[Content ID]],Content[#All],4,0)</f>
        <v>travel</v>
      </c>
    </row>
    <row r="18822" spans="1:8">
      <c r="A18822" t="s">
        <v>1347</v>
      </c>
      <c r="B18822" t="s">
        <v>113</v>
      </c>
      <c r="C18822" t="s">
        <v>14</v>
      </c>
      <c r="D18822" s="2">
        <v>44341.128738425927</v>
      </c>
      <c r="E18822" s="3" t="str">
        <f>VLOOKUP(Main[[#This Row],[ReactionsType]],ReactionTye[],2,0)</f>
        <v>positive</v>
      </c>
      <c r="F18822" s="3">
        <f>VLOOKUP(Main[[#This Row],[ReactionsType]],ReactionTye[],3,0)</f>
        <v>72</v>
      </c>
      <c r="G18822" s="3" t="str">
        <f>VLOOKUP(Main[[#This Row],[Content ID]],Content[#All],3,0)</f>
        <v>GIF</v>
      </c>
      <c r="H18822" s="3" t="str">
        <f>VLOOKUP(Main[[#This Row],[Content ID]],Content[#All],4,0)</f>
        <v>travel</v>
      </c>
    </row>
    <row r="18823" spans="1:8">
      <c r="A18823" t="s">
        <v>1347</v>
      </c>
      <c r="B18823" t="s">
        <v>482</v>
      </c>
      <c r="C18823" t="s">
        <v>4</v>
      </c>
      <c r="D18823" s="2">
        <v>44094.37259259259</v>
      </c>
      <c r="E18823" s="3" t="str">
        <f>VLOOKUP(Main[[#This Row],[ReactionsType]],ReactionTye[],2,0)</f>
        <v>positive</v>
      </c>
      <c r="F18823" s="3">
        <f>VLOOKUP(Main[[#This Row],[ReactionsType]],ReactionTye[],3,0)</f>
        <v>70</v>
      </c>
      <c r="G18823" s="3" t="str">
        <f>VLOOKUP(Main[[#This Row],[Content ID]],Content[#All],3,0)</f>
        <v>GIF</v>
      </c>
      <c r="H18823" s="3" t="str">
        <f>VLOOKUP(Main[[#This Row],[Content ID]],Content[#All],4,0)</f>
        <v>travel</v>
      </c>
    </row>
    <row r="18824" spans="1:8">
      <c r="A18824" t="s">
        <v>1347</v>
      </c>
      <c r="B18824" t="s">
        <v>140</v>
      </c>
      <c r="C18824" t="s">
        <v>12</v>
      </c>
      <c r="D18824" s="2">
        <v>44276.559803240743</v>
      </c>
      <c r="E18824" s="3" t="str">
        <f>VLOOKUP(Main[[#This Row],[ReactionsType]],ReactionTye[],2,0)</f>
        <v>positive</v>
      </c>
      <c r="F18824" s="3">
        <f>VLOOKUP(Main[[#This Row],[ReactionsType]],ReactionTye[],3,0)</f>
        <v>75</v>
      </c>
      <c r="G18824" s="3" t="str">
        <f>VLOOKUP(Main[[#This Row],[Content ID]],Content[#All],3,0)</f>
        <v>GIF</v>
      </c>
      <c r="H18824" s="3" t="str">
        <f>VLOOKUP(Main[[#This Row],[Content ID]],Content[#All],4,0)</f>
        <v>travel</v>
      </c>
    </row>
    <row r="18825" spans="1:8">
      <c r="A18825" t="s">
        <v>1347</v>
      </c>
      <c r="B18825" t="s">
        <v>59</v>
      </c>
      <c r="C18825" t="s">
        <v>19</v>
      </c>
      <c r="D18825" s="2">
        <v>44056.170104166667</v>
      </c>
      <c r="E18825" s="3" t="str">
        <f>VLOOKUP(Main[[#This Row],[ReactionsType]],ReactionTye[],2,0)</f>
        <v>negative</v>
      </c>
      <c r="F18825" s="3">
        <f>VLOOKUP(Main[[#This Row],[ReactionsType]],ReactionTye[],3,0)</f>
        <v>15</v>
      </c>
      <c r="G18825" s="3" t="str">
        <f>VLOOKUP(Main[[#This Row],[Content ID]],Content[#All],3,0)</f>
        <v>GIF</v>
      </c>
      <c r="H18825" s="3" t="str">
        <f>VLOOKUP(Main[[#This Row],[Content ID]],Content[#All],4,0)</f>
        <v>travel</v>
      </c>
    </row>
    <row r="18826" spans="1:8">
      <c r="A18826" t="s">
        <v>1347</v>
      </c>
      <c r="B18826" t="s">
        <v>568</v>
      </c>
      <c r="C18826" t="s">
        <v>4</v>
      </c>
      <c r="D18826" s="2">
        <v>44322.649027777778</v>
      </c>
      <c r="E18826" s="3" t="str">
        <f>VLOOKUP(Main[[#This Row],[ReactionsType]],ReactionTye[],2,0)</f>
        <v>positive</v>
      </c>
      <c r="F18826" s="3">
        <f>VLOOKUP(Main[[#This Row],[ReactionsType]],ReactionTye[],3,0)</f>
        <v>70</v>
      </c>
      <c r="G18826" s="3" t="str">
        <f>VLOOKUP(Main[[#This Row],[Content ID]],Content[#All],3,0)</f>
        <v>GIF</v>
      </c>
      <c r="H18826" s="3" t="str">
        <f>VLOOKUP(Main[[#This Row],[Content ID]],Content[#All],4,0)</f>
        <v>travel</v>
      </c>
    </row>
    <row r="18827" spans="1:8">
      <c r="A18827" t="s">
        <v>1347</v>
      </c>
      <c r="B18827" t="s">
        <v>127</v>
      </c>
      <c r="C18827" t="s">
        <v>8</v>
      </c>
      <c r="D18827" s="2">
        <v>44166.257326388892</v>
      </c>
      <c r="E18827" s="3" t="str">
        <f>VLOOKUP(Main[[#This Row],[ReactionsType]],ReactionTye[],2,0)</f>
        <v>positive</v>
      </c>
      <c r="F18827" s="3">
        <f>VLOOKUP(Main[[#This Row],[ReactionsType]],ReactionTye[],3,0)</f>
        <v>30</v>
      </c>
      <c r="G18827" s="3" t="str">
        <f>VLOOKUP(Main[[#This Row],[Content ID]],Content[#All],3,0)</f>
        <v>GIF</v>
      </c>
      <c r="H18827" s="3" t="str">
        <f>VLOOKUP(Main[[#This Row],[Content ID]],Content[#All],4,0)</f>
        <v>travel</v>
      </c>
    </row>
    <row r="18828" spans="1:8">
      <c r="A18828" t="s">
        <v>1347</v>
      </c>
      <c r="B18828" t="s">
        <v>200</v>
      </c>
      <c r="C18828" t="s">
        <v>15</v>
      </c>
      <c r="D18828" s="2">
        <v>44038.709224537037</v>
      </c>
      <c r="E18828" s="3" t="str">
        <f>VLOOKUP(Main[[#This Row],[ReactionsType]],ReactionTye[],2,0)</f>
        <v>positive</v>
      </c>
      <c r="F18828" s="3">
        <f>VLOOKUP(Main[[#This Row],[ReactionsType]],ReactionTye[],3,0)</f>
        <v>50</v>
      </c>
      <c r="G18828" s="3" t="str">
        <f>VLOOKUP(Main[[#This Row],[Content ID]],Content[#All],3,0)</f>
        <v>GIF</v>
      </c>
      <c r="H18828" s="3" t="str">
        <f>VLOOKUP(Main[[#This Row],[Content ID]],Content[#All],4,0)</f>
        <v>travel</v>
      </c>
    </row>
    <row r="18829" spans="1:8">
      <c r="A18829" t="s">
        <v>1347</v>
      </c>
      <c r="B18829" t="s">
        <v>58</v>
      </c>
      <c r="C18829" t="s">
        <v>17</v>
      </c>
      <c r="D18829" s="2">
        <v>44223.341770833336</v>
      </c>
      <c r="E18829" s="3" t="str">
        <f>VLOOKUP(Main[[#This Row],[ReactionsType]],ReactionTye[],2,0)</f>
        <v>positive</v>
      </c>
      <c r="F18829" s="3">
        <f>VLOOKUP(Main[[#This Row],[ReactionsType]],ReactionTye[],3,0)</f>
        <v>45</v>
      </c>
      <c r="G18829" s="3" t="str">
        <f>VLOOKUP(Main[[#This Row],[Content ID]],Content[#All],3,0)</f>
        <v>GIF</v>
      </c>
      <c r="H18829" s="3" t="str">
        <f>VLOOKUP(Main[[#This Row],[Content ID]],Content[#All],4,0)</f>
        <v>travel</v>
      </c>
    </row>
    <row r="18830" spans="1:8">
      <c r="A18830" t="s">
        <v>1347</v>
      </c>
      <c r="B18830" t="s">
        <v>286</v>
      </c>
      <c r="C18830" t="s">
        <v>9</v>
      </c>
      <c r="D18830" s="2">
        <v>44235.12976851852</v>
      </c>
      <c r="E18830" s="3" t="str">
        <f>VLOOKUP(Main[[#This Row],[ReactionsType]],ReactionTye[],2,0)</f>
        <v>neutral</v>
      </c>
      <c r="F18830" s="3">
        <f>VLOOKUP(Main[[#This Row],[ReactionsType]],ReactionTye[],3,0)</f>
        <v>20</v>
      </c>
      <c r="G18830" s="3" t="str">
        <f>VLOOKUP(Main[[#This Row],[Content ID]],Content[#All],3,0)</f>
        <v>GIF</v>
      </c>
      <c r="H18830" s="3" t="str">
        <f>VLOOKUP(Main[[#This Row],[Content ID]],Content[#All],4,0)</f>
        <v>travel</v>
      </c>
    </row>
    <row r="18831" spans="1:8">
      <c r="A18831" t="s">
        <v>1347</v>
      </c>
      <c r="B18831" t="s">
        <v>453</v>
      </c>
      <c r="C18831" t="s">
        <v>4</v>
      </c>
      <c r="D18831" s="2">
        <v>44128.782569444447</v>
      </c>
      <c r="E18831" s="3" t="str">
        <f>VLOOKUP(Main[[#This Row],[ReactionsType]],ReactionTye[],2,0)</f>
        <v>positive</v>
      </c>
      <c r="F18831" s="3">
        <f>VLOOKUP(Main[[#This Row],[ReactionsType]],ReactionTye[],3,0)</f>
        <v>70</v>
      </c>
      <c r="G18831" s="3" t="str">
        <f>VLOOKUP(Main[[#This Row],[Content ID]],Content[#All],3,0)</f>
        <v>GIF</v>
      </c>
      <c r="H18831" s="3" t="str">
        <f>VLOOKUP(Main[[#This Row],[Content ID]],Content[#All],4,0)</f>
        <v>travel</v>
      </c>
    </row>
    <row r="18832" spans="1:8">
      <c r="A18832" t="s">
        <v>1347</v>
      </c>
      <c r="B18832" t="s">
        <v>377</v>
      </c>
      <c r="C18832" t="s">
        <v>12</v>
      </c>
      <c r="D18832" s="2">
        <v>44245.427928240744</v>
      </c>
      <c r="E18832" s="3" t="str">
        <f>VLOOKUP(Main[[#This Row],[ReactionsType]],ReactionTye[],2,0)</f>
        <v>positive</v>
      </c>
      <c r="F18832" s="3">
        <f>VLOOKUP(Main[[#This Row],[ReactionsType]],ReactionTye[],3,0)</f>
        <v>75</v>
      </c>
      <c r="G18832" s="3" t="str">
        <f>VLOOKUP(Main[[#This Row],[Content ID]],Content[#All],3,0)</f>
        <v>GIF</v>
      </c>
      <c r="H18832" s="3" t="str">
        <f>VLOOKUP(Main[[#This Row],[Content ID]],Content[#All],4,0)</f>
        <v>travel</v>
      </c>
    </row>
    <row r="18833" spans="1:8">
      <c r="A18833" t="s">
        <v>1347</v>
      </c>
      <c r="B18833" t="s">
        <v>188</v>
      </c>
      <c r="C18833" t="s">
        <v>7</v>
      </c>
      <c r="D18833" s="2">
        <v>44309.038043981483</v>
      </c>
      <c r="E18833" s="3" t="str">
        <f>VLOOKUP(Main[[#This Row],[ReactionsType]],ReactionTye[],2,0)</f>
        <v>negative</v>
      </c>
      <c r="F18833" s="3">
        <f>VLOOKUP(Main[[#This Row],[ReactionsType]],ReactionTye[],3,0)</f>
        <v>5</v>
      </c>
      <c r="G18833" s="3" t="str">
        <f>VLOOKUP(Main[[#This Row],[Content ID]],Content[#All],3,0)</f>
        <v>GIF</v>
      </c>
      <c r="H18833" s="3" t="str">
        <f>VLOOKUP(Main[[#This Row],[Content ID]],Content[#All],4,0)</f>
        <v>travel</v>
      </c>
    </row>
    <row r="18834" spans="1:8">
      <c r="A18834" t="s">
        <v>1347</v>
      </c>
      <c r="B18834" t="s">
        <v>195</v>
      </c>
      <c r="C18834" t="s">
        <v>16</v>
      </c>
      <c r="D18834" s="2">
        <v>44253.529166666667</v>
      </c>
      <c r="E18834" s="3" t="str">
        <f>VLOOKUP(Main[[#This Row],[ReactionsType]],ReactionTye[],2,0)</f>
        <v>negative</v>
      </c>
      <c r="F18834" s="3">
        <f>VLOOKUP(Main[[#This Row],[ReactionsType]],ReactionTye[],3,0)</f>
        <v>10</v>
      </c>
      <c r="G18834" s="3" t="str">
        <f>VLOOKUP(Main[[#This Row],[Content ID]],Content[#All],3,0)</f>
        <v>GIF</v>
      </c>
      <c r="H18834" s="3" t="str">
        <f>VLOOKUP(Main[[#This Row],[Content ID]],Content[#All],4,0)</f>
        <v>travel</v>
      </c>
    </row>
    <row r="18835" spans="1:8">
      <c r="A18835" t="s">
        <v>1347</v>
      </c>
      <c r="B18835" t="s">
        <v>378</v>
      </c>
      <c r="C18835" t="s">
        <v>2</v>
      </c>
      <c r="D18835" s="2">
        <v>44229.179398148146</v>
      </c>
      <c r="E18835" s="3" t="str">
        <f>VLOOKUP(Main[[#This Row],[ReactionsType]],ReactionTye[],2,0)</f>
        <v>positive</v>
      </c>
      <c r="F18835" s="3">
        <f>VLOOKUP(Main[[#This Row],[ReactionsType]],ReactionTye[],3,0)</f>
        <v>60</v>
      </c>
      <c r="G18835" s="3" t="str">
        <f>VLOOKUP(Main[[#This Row],[Content ID]],Content[#All],3,0)</f>
        <v>GIF</v>
      </c>
      <c r="H18835" s="3" t="str">
        <f>VLOOKUP(Main[[#This Row],[Content ID]],Content[#All],4,0)</f>
        <v>travel</v>
      </c>
    </row>
    <row r="18836" spans="1:8">
      <c r="A18836" t="s">
        <v>1347</v>
      </c>
      <c r="B18836" t="s">
        <v>470</v>
      </c>
      <c r="C18836" t="s">
        <v>18</v>
      </c>
      <c r="D18836" s="2">
        <v>44283.165312500001</v>
      </c>
      <c r="E18836" s="3" t="str">
        <f>VLOOKUP(Main[[#This Row],[ReactionsType]],ReactionTye[],2,0)</f>
        <v>neutral</v>
      </c>
      <c r="F18836" s="3">
        <f>VLOOKUP(Main[[#This Row],[ReactionsType]],ReactionTye[],3,0)</f>
        <v>35</v>
      </c>
      <c r="G18836" s="3" t="str">
        <f>VLOOKUP(Main[[#This Row],[Content ID]],Content[#All],3,0)</f>
        <v>GIF</v>
      </c>
      <c r="H18836" s="3" t="str">
        <f>VLOOKUP(Main[[#This Row],[Content ID]],Content[#All],4,0)</f>
        <v>travel</v>
      </c>
    </row>
    <row r="18837" spans="1:8">
      <c r="A18837" t="s">
        <v>1347</v>
      </c>
      <c r="B18837" t="s">
        <v>73</v>
      </c>
      <c r="C18837" t="s">
        <v>9</v>
      </c>
      <c r="D18837" s="2">
        <v>44307.922986111109</v>
      </c>
      <c r="E18837" s="3" t="str">
        <f>VLOOKUP(Main[[#This Row],[ReactionsType]],ReactionTye[],2,0)</f>
        <v>neutral</v>
      </c>
      <c r="F18837" s="3">
        <f>VLOOKUP(Main[[#This Row],[ReactionsType]],ReactionTye[],3,0)</f>
        <v>20</v>
      </c>
      <c r="G18837" s="3" t="str">
        <f>VLOOKUP(Main[[#This Row],[Content ID]],Content[#All],3,0)</f>
        <v>GIF</v>
      </c>
      <c r="H18837" s="3" t="str">
        <f>VLOOKUP(Main[[#This Row],[Content ID]],Content[#All],4,0)</f>
        <v>travel</v>
      </c>
    </row>
    <row r="18838" spans="1:8">
      <c r="A18838" t="s">
        <v>1347</v>
      </c>
      <c r="B18838" t="s">
        <v>190</v>
      </c>
      <c r="C18838" t="s">
        <v>19</v>
      </c>
      <c r="D18838" s="2">
        <v>44027.013043981482</v>
      </c>
      <c r="E18838" s="3" t="str">
        <f>VLOOKUP(Main[[#This Row],[ReactionsType]],ReactionTye[],2,0)</f>
        <v>negative</v>
      </c>
      <c r="F18838" s="3">
        <f>VLOOKUP(Main[[#This Row],[ReactionsType]],ReactionTye[],3,0)</f>
        <v>15</v>
      </c>
      <c r="G18838" s="3" t="str">
        <f>VLOOKUP(Main[[#This Row],[Content ID]],Content[#All],3,0)</f>
        <v>GIF</v>
      </c>
      <c r="H18838" s="3" t="str">
        <f>VLOOKUP(Main[[#This Row],[Content ID]],Content[#All],4,0)</f>
        <v>travel</v>
      </c>
    </row>
    <row r="18839" spans="1:8">
      <c r="A18839" t="s">
        <v>1347</v>
      </c>
      <c r="B18839" t="s">
        <v>378</v>
      </c>
      <c r="C18839" t="s">
        <v>14</v>
      </c>
      <c r="D18839" s="2">
        <v>44043.688807870371</v>
      </c>
      <c r="E18839" s="3" t="str">
        <f>VLOOKUP(Main[[#This Row],[ReactionsType]],ReactionTye[],2,0)</f>
        <v>positive</v>
      </c>
      <c r="F18839" s="3">
        <f>VLOOKUP(Main[[#This Row],[ReactionsType]],ReactionTye[],3,0)</f>
        <v>72</v>
      </c>
      <c r="G18839" s="3" t="str">
        <f>VLOOKUP(Main[[#This Row],[Content ID]],Content[#All],3,0)</f>
        <v>GIF</v>
      </c>
      <c r="H18839" s="3" t="str">
        <f>VLOOKUP(Main[[#This Row],[Content ID]],Content[#All],4,0)</f>
        <v>travel</v>
      </c>
    </row>
    <row r="18840" spans="1:8">
      <c r="A18840" t="s">
        <v>1347</v>
      </c>
      <c r="B18840" t="s">
        <v>317</v>
      </c>
      <c r="C18840" t="s">
        <v>14</v>
      </c>
      <c r="D18840" s="2">
        <v>44084.890775462962</v>
      </c>
      <c r="E18840" s="3" t="str">
        <f>VLOOKUP(Main[[#This Row],[ReactionsType]],ReactionTye[],2,0)</f>
        <v>positive</v>
      </c>
      <c r="F18840" s="3">
        <f>VLOOKUP(Main[[#This Row],[ReactionsType]],ReactionTye[],3,0)</f>
        <v>72</v>
      </c>
      <c r="G18840" s="3" t="str">
        <f>VLOOKUP(Main[[#This Row],[Content ID]],Content[#All],3,0)</f>
        <v>GIF</v>
      </c>
      <c r="H18840" s="3" t="str">
        <f>VLOOKUP(Main[[#This Row],[Content ID]],Content[#All],4,0)</f>
        <v>travel</v>
      </c>
    </row>
    <row r="18841" spans="1:8">
      <c r="A18841" t="s">
        <v>1347</v>
      </c>
      <c r="B18841" t="s">
        <v>420</v>
      </c>
      <c r="C18841" t="s">
        <v>20</v>
      </c>
      <c r="D18841" s="2">
        <v>44022.539444444446</v>
      </c>
      <c r="E18841" s="3" t="str">
        <f>VLOOKUP(Main[[#This Row],[ReactionsType]],ReactionTye[],2,0)</f>
        <v>negative</v>
      </c>
      <c r="F18841" s="3">
        <f>VLOOKUP(Main[[#This Row],[ReactionsType]],ReactionTye[],3,0)</f>
        <v>12</v>
      </c>
      <c r="G18841" s="3" t="str">
        <f>VLOOKUP(Main[[#This Row],[Content ID]],Content[#All],3,0)</f>
        <v>GIF</v>
      </c>
      <c r="H18841" s="3" t="str">
        <f>VLOOKUP(Main[[#This Row],[Content ID]],Content[#All],4,0)</f>
        <v>travel</v>
      </c>
    </row>
    <row r="18842" spans="1:8">
      <c r="A18842" t="s">
        <v>1347</v>
      </c>
      <c r="B18842" t="s">
        <v>541</v>
      </c>
      <c r="C18842" t="s">
        <v>20</v>
      </c>
      <c r="D18842" s="2">
        <v>44207.272592592592</v>
      </c>
      <c r="E18842" s="3" t="str">
        <f>VLOOKUP(Main[[#This Row],[ReactionsType]],ReactionTye[],2,0)</f>
        <v>negative</v>
      </c>
      <c r="F18842" s="3">
        <f>VLOOKUP(Main[[#This Row],[ReactionsType]],ReactionTye[],3,0)</f>
        <v>12</v>
      </c>
      <c r="G18842" s="3" t="str">
        <f>VLOOKUP(Main[[#This Row],[Content ID]],Content[#All],3,0)</f>
        <v>GIF</v>
      </c>
      <c r="H18842" s="3" t="str">
        <f>VLOOKUP(Main[[#This Row],[Content ID]],Content[#All],4,0)</f>
        <v>travel</v>
      </c>
    </row>
    <row r="18843" spans="1:8">
      <c r="A18843" t="s">
        <v>1347</v>
      </c>
      <c r="B18843" t="s">
        <v>245</v>
      </c>
      <c r="C18843" t="s">
        <v>19</v>
      </c>
      <c r="D18843" s="2">
        <v>44348.782453703701</v>
      </c>
      <c r="E18843" s="3" t="str">
        <f>VLOOKUP(Main[[#This Row],[ReactionsType]],ReactionTye[],2,0)</f>
        <v>negative</v>
      </c>
      <c r="F18843" s="3">
        <f>VLOOKUP(Main[[#This Row],[ReactionsType]],ReactionTye[],3,0)</f>
        <v>15</v>
      </c>
      <c r="G18843" s="3" t="str">
        <f>VLOOKUP(Main[[#This Row],[Content ID]],Content[#All],3,0)</f>
        <v>GIF</v>
      </c>
      <c r="H18843" s="3" t="str">
        <f>VLOOKUP(Main[[#This Row],[Content ID]],Content[#All],4,0)</f>
        <v>travel</v>
      </c>
    </row>
    <row r="18844" spans="1:8">
      <c r="A18844" t="s">
        <v>1347</v>
      </c>
      <c r="B18844" t="s">
        <v>105</v>
      </c>
      <c r="C18844" t="s">
        <v>14</v>
      </c>
      <c r="D18844" s="2">
        <v>44058.956203703703</v>
      </c>
      <c r="E18844" s="3" t="str">
        <f>VLOOKUP(Main[[#This Row],[ReactionsType]],ReactionTye[],2,0)</f>
        <v>positive</v>
      </c>
      <c r="F18844" s="3">
        <f>VLOOKUP(Main[[#This Row],[ReactionsType]],ReactionTye[],3,0)</f>
        <v>72</v>
      </c>
      <c r="G18844" s="3" t="str">
        <f>VLOOKUP(Main[[#This Row],[Content ID]],Content[#All],3,0)</f>
        <v>GIF</v>
      </c>
      <c r="H18844" s="3" t="str">
        <f>VLOOKUP(Main[[#This Row],[Content ID]],Content[#All],4,0)</f>
        <v>travel</v>
      </c>
    </row>
    <row r="18845" spans="1:8">
      <c r="A18845" t="s">
        <v>1347</v>
      </c>
      <c r="B18845" t="s">
        <v>98</v>
      </c>
      <c r="C18845" t="s">
        <v>11</v>
      </c>
      <c r="D18845" s="2">
        <v>44008.192719907405</v>
      </c>
      <c r="E18845" s="3" t="str">
        <f>VLOOKUP(Main[[#This Row],[ReactionsType]],ReactionTye[],2,0)</f>
        <v>positive</v>
      </c>
      <c r="F18845" s="3">
        <f>VLOOKUP(Main[[#This Row],[ReactionsType]],ReactionTye[],3,0)</f>
        <v>65</v>
      </c>
      <c r="G18845" s="3" t="str">
        <f>VLOOKUP(Main[[#This Row],[Content ID]],Content[#All],3,0)</f>
        <v>GIF</v>
      </c>
      <c r="H18845" s="3" t="str">
        <f>VLOOKUP(Main[[#This Row],[Content ID]],Content[#All],4,0)</f>
        <v>travel</v>
      </c>
    </row>
    <row r="18846" spans="1:8">
      <c r="A18846" t="s">
        <v>1347</v>
      </c>
      <c r="B18846" t="s">
        <v>516</v>
      </c>
      <c r="C18846" t="s">
        <v>8</v>
      </c>
      <c r="D18846" s="2">
        <v>44203.970520833333</v>
      </c>
      <c r="E18846" s="3" t="str">
        <f>VLOOKUP(Main[[#This Row],[ReactionsType]],ReactionTye[],2,0)</f>
        <v>positive</v>
      </c>
      <c r="F18846" s="3">
        <f>VLOOKUP(Main[[#This Row],[ReactionsType]],ReactionTye[],3,0)</f>
        <v>30</v>
      </c>
      <c r="G18846" s="3" t="str">
        <f>VLOOKUP(Main[[#This Row],[Content ID]],Content[#All],3,0)</f>
        <v>GIF</v>
      </c>
      <c r="H18846" s="3" t="str">
        <f>VLOOKUP(Main[[#This Row],[Content ID]],Content[#All],4,0)</f>
        <v>travel</v>
      </c>
    </row>
    <row r="18847" spans="1:8">
      <c r="A18847" t="s">
        <v>1347</v>
      </c>
      <c r="B18847" t="s">
        <v>81</v>
      </c>
      <c r="C18847" t="s">
        <v>19</v>
      </c>
      <c r="D18847" s="2">
        <v>44204.998912037037</v>
      </c>
      <c r="E18847" s="3" t="str">
        <f>VLOOKUP(Main[[#This Row],[ReactionsType]],ReactionTye[],2,0)</f>
        <v>negative</v>
      </c>
      <c r="F18847" s="3">
        <f>VLOOKUP(Main[[#This Row],[ReactionsType]],ReactionTye[],3,0)</f>
        <v>15</v>
      </c>
      <c r="G18847" s="3" t="str">
        <f>VLOOKUP(Main[[#This Row],[Content ID]],Content[#All],3,0)</f>
        <v>GIF</v>
      </c>
      <c r="H18847" s="3" t="str">
        <f>VLOOKUP(Main[[#This Row],[Content ID]],Content[#All],4,0)</f>
        <v>travel</v>
      </c>
    </row>
    <row r="18848" spans="1:8">
      <c r="A18848" t="s">
        <v>1347</v>
      </c>
      <c r="B18848" t="s">
        <v>79</v>
      </c>
      <c r="C18848" t="s">
        <v>19</v>
      </c>
      <c r="D18848" s="2">
        <v>44136.284756944442</v>
      </c>
      <c r="E18848" s="3" t="str">
        <f>VLOOKUP(Main[[#This Row],[ReactionsType]],ReactionTye[],2,0)</f>
        <v>negative</v>
      </c>
      <c r="F18848" s="3">
        <f>VLOOKUP(Main[[#This Row],[ReactionsType]],ReactionTye[],3,0)</f>
        <v>15</v>
      </c>
      <c r="G18848" s="3" t="str">
        <f>VLOOKUP(Main[[#This Row],[Content ID]],Content[#All],3,0)</f>
        <v>GIF</v>
      </c>
      <c r="H18848" s="3" t="str">
        <f>VLOOKUP(Main[[#This Row],[Content ID]],Content[#All],4,0)</f>
        <v>travel</v>
      </c>
    </row>
    <row r="18849" spans="1:8">
      <c r="A18849" t="s">
        <v>1347</v>
      </c>
      <c r="B18849" t="s">
        <v>83</v>
      </c>
      <c r="C18849" t="s">
        <v>14</v>
      </c>
      <c r="D18849" s="2">
        <v>44244.744513888887</v>
      </c>
      <c r="E18849" s="3" t="str">
        <f>VLOOKUP(Main[[#This Row],[ReactionsType]],ReactionTye[],2,0)</f>
        <v>positive</v>
      </c>
      <c r="F18849" s="3">
        <f>VLOOKUP(Main[[#This Row],[ReactionsType]],ReactionTye[],3,0)</f>
        <v>72</v>
      </c>
      <c r="G18849" s="3" t="str">
        <f>VLOOKUP(Main[[#This Row],[Content ID]],Content[#All],3,0)</f>
        <v>GIF</v>
      </c>
      <c r="H18849" s="3" t="str">
        <f>VLOOKUP(Main[[#This Row],[Content ID]],Content[#All],4,0)</f>
        <v>travel</v>
      </c>
    </row>
    <row r="18850" spans="1:8">
      <c r="A18850" t="s">
        <v>1347</v>
      </c>
      <c r="B18850" t="s">
        <v>374</v>
      </c>
      <c r="C18850" t="s">
        <v>13</v>
      </c>
      <c r="D18850" s="2">
        <v>44344.644363425927</v>
      </c>
      <c r="E18850" s="3" t="str">
        <f>VLOOKUP(Main[[#This Row],[ReactionsType]],ReactionTye[],2,0)</f>
        <v>positive</v>
      </c>
      <c r="F18850" s="3">
        <f>VLOOKUP(Main[[#This Row],[ReactionsType]],ReactionTye[],3,0)</f>
        <v>70</v>
      </c>
      <c r="G18850" s="3" t="str">
        <f>VLOOKUP(Main[[#This Row],[Content ID]],Content[#All],3,0)</f>
        <v>GIF</v>
      </c>
      <c r="H18850" s="3" t="str">
        <f>VLOOKUP(Main[[#This Row],[Content ID]],Content[#All],4,0)</f>
        <v>travel</v>
      </c>
    </row>
    <row r="18851" spans="1:8">
      <c r="A18851" t="s">
        <v>1347</v>
      </c>
      <c r="B18851" t="s">
        <v>99</v>
      </c>
      <c r="C18851" t="s">
        <v>5</v>
      </c>
      <c r="D18851" s="2">
        <v>44190.232106481482</v>
      </c>
      <c r="E18851" s="3" t="str">
        <f>VLOOKUP(Main[[#This Row],[ReactionsType]],ReactionTye[],2,0)</f>
        <v>negative</v>
      </c>
      <c r="F18851" s="3">
        <f>VLOOKUP(Main[[#This Row],[ReactionsType]],ReactionTye[],3,0)</f>
        <v>0</v>
      </c>
      <c r="G18851" s="3" t="str">
        <f>VLOOKUP(Main[[#This Row],[Content ID]],Content[#All],3,0)</f>
        <v>GIF</v>
      </c>
      <c r="H18851" s="3" t="str">
        <f>VLOOKUP(Main[[#This Row],[Content ID]],Content[#All],4,0)</f>
        <v>travel</v>
      </c>
    </row>
    <row r="18852" spans="1:8">
      <c r="A18852" t="s">
        <v>1347</v>
      </c>
      <c r="B18852" t="s">
        <v>292</v>
      </c>
      <c r="C18852" t="s">
        <v>11</v>
      </c>
      <c r="D18852" s="2">
        <v>44257.216412037036</v>
      </c>
      <c r="E18852" s="3" t="str">
        <f>VLOOKUP(Main[[#This Row],[ReactionsType]],ReactionTye[],2,0)</f>
        <v>positive</v>
      </c>
      <c r="F18852" s="3">
        <f>VLOOKUP(Main[[#This Row],[ReactionsType]],ReactionTye[],3,0)</f>
        <v>65</v>
      </c>
      <c r="G18852" s="3" t="str">
        <f>VLOOKUP(Main[[#This Row],[Content ID]],Content[#All],3,0)</f>
        <v>GIF</v>
      </c>
      <c r="H18852" s="3" t="str">
        <f>VLOOKUP(Main[[#This Row],[Content ID]],Content[#All],4,0)</f>
        <v>travel</v>
      </c>
    </row>
    <row r="18853" spans="1:8">
      <c r="A18853" t="s">
        <v>1347</v>
      </c>
      <c r="B18853" t="s">
        <v>355</v>
      </c>
      <c r="C18853" t="s">
        <v>14</v>
      </c>
      <c r="D18853" s="2">
        <v>44335.143680555557</v>
      </c>
      <c r="E18853" s="3" t="str">
        <f>VLOOKUP(Main[[#This Row],[ReactionsType]],ReactionTye[],2,0)</f>
        <v>positive</v>
      </c>
      <c r="F18853" s="3">
        <f>VLOOKUP(Main[[#This Row],[ReactionsType]],ReactionTye[],3,0)</f>
        <v>72</v>
      </c>
      <c r="G18853" s="3" t="str">
        <f>VLOOKUP(Main[[#This Row],[Content ID]],Content[#All],3,0)</f>
        <v>GIF</v>
      </c>
      <c r="H18853" s="3" t="str">
        <f>VLOOKUP(Main[[#This Row],[Content ID]],Content[#All],4,0)</f>
        <v>travel</v>
      </c>
    </row>
    <row r="18854" spans="1:8">
      <c r="A18854" t="s">
        <v>1348</v>
      </c>
      <c r="B18854" t="s">
        <v>290</v>
      </c>
      <c r="C18854" t="s">
        <v>12</v>
      </c>
      <c r="D18854" s="2">
        <v>44034.249548611115</v>
      </c>
      <c r="E18854" s="3" t="str">
        <f>VLOOKUP(Main[[#This Row],[ReactionsType]],ReactionTye[],2,0)</f>
        <v>positive</v>
      </c>
      <c r="F18854" s="3">
        <f>VLOOKUP(Main[[#This Row],[ReactionsType]],ReactionTye[],3,0)</f>
        <v>75</v>
      </c>
      <c r="G18854" s="3" t="str">
        <f>VLOOKUP(Main[[#This Row],[Content ID]],Content[#All],3,0)</f>
        <v>video</v>
      </c>
      <c r="H18854" s="3" t="str">
        <f>VLOOKUP(Main[[#This Row],[Content ID]],Content[#All],4,0)</f>
        <v>travel</v>
      </c>
    </row>
    <row r="18855" spans="1:8">
      <c r="A18855" t="s">
        <v>1348</v>
      </c>
      <c r="B18855" t="s">
        <v>517</v>
      </c>
      <c r="C18855" t="s">
        <v>19</v>
      </c>
      <c r="D18855" s="2">
        <v>44091.524976851855</v>
      </c>
      <c r="E18855" s="3" t="str">
        <f>VLOOKUP(Main[[#This Row],[ReactionsType]],ReactionTye[],2,0)</f>
        <v>negative</v>
      </c>
      <c r="F18855" s="3">
        <f>VLOOKUP(Main[[#This Row],[ReactionsType]],ReactionTye[],3,0)</f>
        <v>15</v>
      </c>
      <c r="G18855" s="3" t="str">
        <f>VLOOKUP(Main[[#This Row],[Content ID]],Content[#All],3,0)</f>
        <v>video</v>
      </c>
      <c r="H18855" s="3" t="str">
        <f>VLOOKUP(Main[[#This Row],[Content ID]],Content[#All],4,0)</f>
        <v>travel</v>
      </c>
    </row>
    <row r="18856" spans="1:8">
      <c r="A18856" t="s">
        <v>1348</v>
      </c>
      <c r="B18856" t="s">
        <v>257</v>
      </c>
      <c r="C18856" t="s">
        <v>9</v>
      </c>
      <c r="D18856" s="2">
        <v>44021.650555555556</v>
      </c>
      <c r="E18856" s="3" t="str">
        <f>VLOOKUP(Main[[#This Row],[ReactionsType]],ReactionTye[],2,0)</f>
        <v>neutral</v>
      </c>
      <c r="F18856" s="3">
        <f>VLOOKUP(Main[[#This Row],[ReactionsType]],ReactionTye[],3,0)</f>
        <v>20</v>
      </c>
      <c r="G18856" s="3" t="str">
        <f>VLOOKUP(Main[[#This Row],[Content ID]],Content[#All],3,0)</f>
        <v>video</v>
      </c>
      <c r="H18856" s="3" t="str">
        <f>VLOOKUP(Main[[#This Row],[Content ID]],Content[#All],4,0)</f>
        <v>travel</v>
      </c>
    </row>
    <row r="18857" spans="1:8">
      <c r="A18857" t="s">
        <v>1348</v>
      </c>
      <c r="B18857" t="s">
        <v>91</v>
      </c>
      <c r="C18857" t="s">
        <v>17</v>
      </c>
      <c r="D18857" s="2">
        <v>44069.807430555556</v>
      </c>
      <c r="E18857" s="3" t="str">
        <f>VLOOKUP(Main[[#This Row],[ReactionsType]],ReactionTye[],2,0)</f>
        <v>positive</v>
      </c>
      <c r="F18857" s="3">
        <f>VLOOKUP(Main[[#This Row],[ReactionsType]],ReactionTye[],3,0)</f>
        <v>45</v>
      </c>
      <c r="G18857" s="3" t="str">
        <f>VLOOKUP(Main[[#This Row],[Content ID]],Content[#All],3,0)</f>
        <v>video</v>
      </c>
      <c r="H18857" s="3" t="str">
        <f>VLOOKUP(Main[[#This Row],[Content ID]],Content[#All],4,0)</f>
        <v>travel</v>
      </c>
    </row>
    <row r="18858" spans="1:8">
      <c r="A18858" t="s">
        <v>1348</v>
      </c>
      <c r="B18858" t="s">
        <v>332</v>
      </c>
      <c r="C18858" t="s">
        <v>18</v>
      </c>
      <c r="D18858" s="2">
        <v>44062.649687500001</v>
      </c>
      <c r="E18858" s="3" t="str">
        <f>VLOOKUP(Main[[#This Row],[ReactionsType]],ReactionTye[],2,0)</f>
        <v>neutral</v>
      </c>
      <c r="F18858" s="3">
        <f>VLOOKUP(Main[[#This Row],[ReactionsType]],ReactionTye[],3,0)</f>
        <v>35</v>
      </c>
      <c r="G18858" s="3" t="str">
        <f>VLOOKUP(Main[[#This Row],[Content ID]],Content[#All],3,0)</f>
        <v>video</v>
      </c>
      <c r="H18858" s="3" t="str">
        <f>VLOOKUP(Main[[#This Row],[Content ID]],Content[#All],4,0)</f>
        <v>travel</v>
      </c>
    </row>
    <row r="18859" spans="1:8">
      <c r="A18859" t="s">
        <v>1348</v>
      </c>
      <c r="B18859" t="s">
        <v>341</v>
      </c>
      <c r="C18859" t="s">
        <v>12</v>
      </c>
      <c r="D18859" s="2">
        <v>44026.413807870369</v>
      </c>
      <c r="E18859" s="3" t="str">
        <f>VLOOKUP(Main[[#This Row],[ReactionsType]],ReactionTye[],2,0)</f>
        <v>positive</v>
      </c>
      <c r="F18859" s="3">
        <f>VLOOKUP(Main[[#This Row],[ReactionsType]],ReactionTye[],3,0)</f>
        <v>75</v>
      </c>
      <c r="G18859" s="3" t="str">
        <f>VLOOKUP(Main[[#This Row],[Content ID]],Content[#All],3,0)</f>
        <v>video</v>
      </c>
      <c r="H18859" s="3" t="str">
        <f>VLOOKUP(Main[[#This Row],[Content ID]],Content[#All],4,0)</f>
        <v>travel</v>
      </c>
    </row>
    <row r="18860" spans="1:8">
      <c r="A18860" t="s">
        <v>1348</v>
      </c>
      <c r="B18860" t="s">
        <v>282</v>
      </c>
      <c r="C18860" t="s">
        <v>18</v>
      </c>
      <c r="D18860" s="2">
        <v>44054.961643518516</v>
      </c>
      <c r="E18860" s="3" t="str">
        <f>VLOOKUP(Main[[#This Row],[ReactionsType]],ReactionTye[],2,0)</f>
        <v>neutral</v>
      </c>
      <c r="F18860" s="3">
        <f>VLOOKUP(Main[[#This Row],[ReactionsType]],ReactionTye[],3,0)</f>
        <v>35</v>
      </c>
      <c r="G18860" s="3" t="str">
        <f>VLOOKUP(Main[[#This Row],[Content ID]],Content[#All],3,0)</f>
        <v>video</v>
      </c>
      <c r="H18860" s="3" t="str">
        <f>VLOOKUP(Main[[#This Row],[Content ID]],Content[#All],4,0)</f>
        <v>travel</v>
      </c>
    </row>
    <row r="18861" spans="1:8">
      <c r="A18861" t="s">
        <v>1348</v>
      </c>
      <c r="B18861" t="s">
        <v>208</v>
      </c>
      <c r="C18861" t="s">
        <v>18</v>
      </c>
      <c r="D18861" s="2">
        <v>44120.315752314818</v>
      </c>
      <c r="E18861" s="3" t="str">
        <f>VLOOKUP(Main[[#This Row],[ReactionsType]],ReactionTye[],2,0)</f>
        <v>neutral</v>
      </c>
      <c r="F18861" s="3">
        <f>VLOOKUP(Main[[#This Row],[ReactionsType]],ReactionTye[],3,0)</f>
        <v>35</v>
      </c>
      <c r="G18861" s="3" t="str">
        <f>VLOOKUP(Main[[#This Row],[Content ID]],Content[#All],3,0)</f>
        <v>video</v>
      </c>
      <c r="H18861" s="3" t="str">
        <f>VLOOKUP(Main[[#This Row],[Content ID]],Content[#All],4,0)</f>
        <v>travel</v>
      </c>
    </row>
    <row r="18862" spans="1:8">
      <c r="A18862" t="s">
        <v>1348</v>
      </c>
      <c r="B18862" t="s">
        <v>391</v>
      </c>
      <c r="C18862" t="s">
        <v>17</v>
      </c>
      <c r="D18862" s="2">
        <v>44145.725671296299</v>
      </c>
      <c r="E18862" s="3" t="str">
        <f>VLOOKUP(Main[[#This Row],[ReactionsType]],ReactionTye[],2,0)</f>
        <v>positive</v>
      </c>
      <c r="F18862" s="3">
        <f>VLOOKUP(Main[[#This Row],[ReactionsType]],ReactionTye[],3,0)</f>
        <v>45</v>
      </c>
      <c r="G18862" s="3" t="str">
        <f>VLOOKUP(Main[[#This Row],[Content ID]],Content[#All],3,0)</f>
        <v>video</v>
      </c>
      <c r="H18862" s="3" t="str">
        <f>VLOOKUP(Main[[#This Row],[Content ID]],Content[#All],4,0)</f>
        <v>travel</v>
      </c>
    </row>
    <row r="18863" spans="1:8">
      <c r="A18863" t="s">
        <v>1348</v>
      </c>
      <c r="B18863" t="s">
        <v>107</v>
      </c>
      <c r="C18863" t="s">
        <v>15</v>
      </c>
      <c r="D18863" s="2">
        <v>44220.305266203701</v>
      </c>
      <c r="E18863" s="3" t="str">
        <f>VLOOKUP(Main[[#This Row],[ReactionsType]],ReactionTye[],2,0)</f>
        <v>positive</v>
      </c>
      <c r="F18863" s="3">
        <f>VLOOKUP(Main[[#This Row],[ReactionsType]],ReactionTye[],3,0)</f>
        <v>50</v>
      </c>
      <c r="G18863" s="3" t="str">
        <f>VLOOKUP(Main[[#This Row],[Content ID]],Content[#All],3,0)</f>
        <v>video</v>
      </c>
      <c r="H18863" s="3" t="str">
        <f>VLOOKUP(Main[[#This Row],[Content ID]],Content[#All],4,0)</f>
        <v>travel</v>
      </c>
    </row>
    <row r="18864" spans="1:8">
      <c r="A18864" t="s">
        <v>1348</v>
      </c>
      <c r="B18864" t="s">
        <v>560</v>
      </c>
      <c r="C18864" t="s">
        <v>2</v>
      </c>
      <c r="D18864" s="2">
        <v>44345.343865740739</v>
      </c>
      <c r="E18864" s="3" t="str">
        <f>VLOOKUP(Main[[#This Row],[ReactionsType]],ReactionTye[],2,0)</f>
        <v>positive</v>
      </c>
      <c r="F18864" s="3">
        <f>VLOOKUP(Main[[#This Row],[ReactionsType]],ReactionTye[],3,0)</f>
        <v>60</v>
      </c>
      <c r="G18864" s="3" t="str">
        <f>VLOOKUP(Main[[#This Row],[Content ID]],Content[#All],3,0)</f>
        <v>video</v>
      </c>
      <c r="H18864" s="3" t="str">
        <f>VLOOKUP(Main[[#This Row],[Content ID]],Content[#All],4,0)</f>
        <v>travel</v>
      </c>
    </row>
    <row r="18865" spans="1:8">
      <c r="A18865" t="s">
        <v>1348</v>
      </c>
      <c r="B18865" s="1" t="s">
        <v>88</v>
      </c>
      <c r="C18865" t="s">
        <v>9</v>
      </c>
      <c r="D18865" s="2">
        <v>44210.431620370371</v>
      </c>
      <c r="E18865" s="3" t="str">
        <f>VLOOKUP(Main[[#This Row],[ReactionsType]],ReactionTye[],2,0)</f>
        <v>neutral</v>
      </c>
      <c r="F18865" s="3">
        <f>VLOOKUP(Main[[#This Row],[ReactionsType]],ReactionTye[],3,0)</f>
        <v>20</v>
      </c>
      <c r="G18865" s="3" t="str">
        <f>VLOOKUP(Main[[#This Row],[Content ID]],Content[#All],3,0)</f>
        <v>video</v>
      </c>
      <c r="H18865" s="3" t="str">
        <f>VLOOKUP(Main[[#This Row],[Content ID]],Content[#All],4,0)</f>
        <v>travel</v>
      </c>
    </row>
    <row r="18866" spans="1:8">
      <c r="A18866" t="s">
        <v>1348</v>
      </c>
      <c r="B18866" t="s">
        <v>269</v>
      </c>
      <c r="C18866" t="s">
        <v>16</v>
      </c>
      <c r="D18866" s="2">
        <v>44251.031770833331</v>
      </c>
      <c r="E18866" s="3" t="str">
        <f>VLOOKUP(Main[[#This Row],[ReactionsType]],ReactionTye[],2,0)</f>
        <v>negative</v>
      </c>
      <c r="F18866" s="3">
        <f>VLOOKUP(Main[[#This Row],[ReactionsType]],ReactionTye[],3,0)</f>
        <v>10</v>
      </c>
      <c r="G18866" s="3" t="str">
        <f>VLOOKUP(Main[[#This Row],[Content ID]],Content[#All],3,0)</f>
        <v>video</v>
      </c>
      <c r="H18866" s="3" t="str">
        <f>VLOOKUP(Main[[#This Row],[Content ID]],Content[#All],4,0)</f>
        <v>travel</v>
      </c>
    </row>
    <row r="18867" spans="1:8">
      <c r="A18867" t="s">
        <v>1348</v>
      </c>
      <c r="B18867" t="s">
        <v>603</v>
      </c>
      <c r="C18867" t="s">
        <v>12</v>
      </c>
      <c r="D18867" s="2">
        <v>44090.811574074076</v>
      </c>
      <c r="E18867" s="3" t="str">
        <f>VLOOKUP(Main[[#This Row],[ReactionsType]],ReactionTye[],2,0)</f>
        <v>positive</v>
      </c>
      <c r="F18867" s="3">
        <f>VLOOKUP(Main[[#This Row],[ReactionsType]],ReactionTye[],3,0)</f>
        <v>75</v>
      </c>
      <c r="G18867" s="3" t="str">
        <f>VLOOKUP(Main[[#This Row],[Content ID]],Content[#All],3,0)</f>
        <v>video</v>
      </c>
      <c r="H18867" s="3" t="str">
        <f>VLOOKUP(Main[[#This Row],[Content ID]],Content[#All],4,0)</f>
        <v>travel</v>
      </c>
    </row>
    <row r="18868" spans="1:8">
      <c r="A18868" t="s">
        <v>1348</v>
      </c>
      <c r="B18868" t="s">
        <v>81</v>
      </c>
      <c r="C18868" t="s">
        <v>13</v>
      </c>
      <c r="D18868" s="2">
        <v>44132.311539351853</v>
      </c>
      <c r="E18868" s="3" t="str">
        <f>VLOOKUP(Main[[#This Row],[ReactionsType]],ReactionTye[],2,0)</f>
        <v>positive</v>
      </c>
      <c r="F18868" s="3">
        <f>VLOOKUP(Main[[#This Row],[ReactionsType]],ReactionTye[],3,0)</f>
        <v>70</v>
      </c>
      <c r="G18868" s="3" t="str">
        <f>VLOOKUP(Main[[#This Row],[Content ID]],Content[#All],3,0)</f>
        <v>video</v>
      </c>
      <c r="H18868" s="3" t="str">
        <f>VLOOKUP(Main[[#This Row],[Content ID]],Content[#All],4,0)</f>
        <v>travel</v>
      </c>
    </row>
    <row r="18869" spans="1:8">
      <c r="A18869" t="s">
        <v>1348</v>
      </c>
      <c r="B18869" t="s">
        <v>511</v>
      </c>
      <c r="C18869" t="s">
        <v>13</v>
      </c>
      <c r="D18869" s="2">
        <v>44192.213587962964</v>
      </c>
      <c r="E18869" s="3" t="str">
        <f>VLOOKUP(Main[[#This Row],[ReactionsType]],ReactionTye[],2,0)</f>
        <v>positive</v>
      </c>
      <c r="F18869" s="3">
        <f>VLOOKUP(Main[[#This Row],[ReactionsType]],ReactionTye[],3,0)</f>
        <v>70</v>
      </c>
      <c r="G18869" s="3" t="str">
        <f>VLOOKUP(Main[[#This Row],[Content ID]],Content[#All],3,0)</f>
        <v>video</v>
      </c>
      <c r="H18869" s="3" t="str">
        <f>VLOOKUP(Main[[#This Row],[Content ID]],Content[#All],4,0)</f>
        <v>travel</v>
      </c>
    </row>
    <row r="18870" spans="1:8">
      <c r="A18870" t="s">
        <v>1348</v>
      </c>
      <c r="B18870" t="s">
        <v>342</v>
      </c>
      <c r="C18870" t="s">
        <v>19</v>
      </c>
      <c r="D18870" s="2">
        <v>44118.815486111111</v>
      </c>
      <c r="E18870" s="3" t="str">
        <f>VLOOKUP(Main[[#This Row],[ReactionsType]],ReactionTye[],2,0)</f>
        <v>negative</v>
      </c>
      <c r="F18870" s="3">
        <f>VLOOKUP(Main[[#This Row],[ReactionsType]],ReactionTye[],3,0)</f>
        <v>15</v>
      </c>
      <c r="G18870" s="3" t="str">
        <f>VLOOKUP(Main[[#This Row],[Content ID]],Content[#All],3,0)</f>
        <v>video</v>
      </c>
      <c r="H18870" s="3" t="str">
        <f>VLOOKUP(Main[[#This Row],[Content ID]],Content[#All],4,0)</f>
        <v>travel</v>
      </c>
    </row>
    <row r="18871" spans="1:8">
      <c r="A18871" t="s">
        <v>1348</v>
      </c>
      <c r="B18871" t="s">
        <v>319</v>
      </c>
      <c r="C18871" t="s">
        <v>17</v>
      </c>
      <c r="D18871" s="2">
        <v>44176.490983796299</v>
      </c>
      <c r="E18871" s="3" t="str">
        <f>VLOOKUP(Main[[#This Row],[ReactionsType]],ReactionTye[],2,0)</f>
        <v>positive</v>
      </c>
      <c r="F18871" s="3">
        <f>VLOOKUP(Main[[#This Row],[ReactionsType]],ReactionTye[],3,0)</f>
        <v>45</v>
      </c>
      <c r="G18871" s="3" t="str">
        <f>VLOOKUP(Main[[#This Row],[Content ID]],Content[#All],3,0)</f>
        <v>video</v>
      </c>
      <c r="H18871" s="3" t="str">
        <f>VLOOKUP(Main[[#This Row],[Content ID]],Content[#All],4,0)</f>
        <v>travel</v>
      </c>
    </row>
    <row r="18872" spans="1:8">
      <c r="A18872" t="s">
        <v>1348</v>
      </c>
      <c r="B18872" t="s">
        <v>324</v>
      </c>
      <c r="C18872" t="s">
        <v>15</v>
      </c>
      <c r="D18872" s="2">
        <v>44327.618136574078</v>
      </c>
      <c r="E18872" s="3" t="str">
        <f>VLOOKUP(Main[[#This Row],[ReactionsType]],ReactionTye[],2,0)</f>
        <v>positive</v>
      </c>
      <c r="F18872" s="3">
        <f>VLOOKUP(Main[[#This Row],[ReactionsType]],ReactionTye[],3,0)</f>
        <v>50</v>
      </c>
      <c r="G18872" s="3" t="str">
        <f>VLOOKUP(Main[[#This Row],[Content ID]],Content[#All],3,0)</f>
        <v>video</v>
      </c>
      <c r="H18872" s="3" t="str">
        <f>VLOOKUP(Main[[#This Row],[Content ID]],Content[#All],4,0)</f>
        <v>travel</v>
      </c>
    </row>
    <row r="18873" spans="1:8">
      <c r="A18873" t="s">
        <v>1348</v>
      </c>
      <c r="B18873" t="s">
        <v>264</v>
      </c>
      <c r="C18873" t="s">
        <v>7</v>
      </c>
      <c r="D18873" s="2">
        <v>44160.195416666669</v>
      </c>
      <c r="E18873" s="3" t="str">
        <f>VLOOKUP(Main[[#This Row],[ReactionsType]],ReactionTye[],2,0)</f>
        <v>negative</v>
      </c>
      <c r="F18873" s="3">
        <f>VLOOKUP(Main[[#This Row],[ReactionsType]],ReactionTye[],3,0)</f>
        <v>5</v>
      </c>
      <c r="G18873" s="3" t="str">
        <f>VLOOKUP(Main[[#This Row],[Content ID]],Content[#All],3,0)</f>
        <v>video</v>
      </c>
      <c r="H18873" s="3" t="str">
        <f>VLOOKUP(Main[[#This Row],[Content ID]],Content[#All],4,0)</f>
        <v>travel</v>
      </c>
    </row>
    <row r="18874" spans="1:8">
      <c r="A18874" t="s">
        <v>1348</v>
      </c>
      <c r="B18874" t="s">
        <v>342</v>
      </c>
      <c r="C18874" t="s">
        <v>4</v>
      </c>
      <c r="D18874" s="2">
        <v>44200.256979166668</v>
      </c>
      <c r="E18874" s="3" t="str">
        <f>VLOOKUP(Main[[#This Row],[ReactionsType]],ReactionTye[],2,0)</f>
        <v>positive</v>
      </c>
      <c r="F18874" s="3">
        <f>VLOOKUP(Main[[#This Row],[ReactionsType]],ReactionTye[],3,0)</f>
        <v>70</v>
      </c>
      <c r="G18874" s="3" t="str">
        <f>VLOOKUP(Main[[#This Row],[Content ID]],Content[#All],3,0)</f>
        <v>video</v>
      </c>
      <c r="H18874" s="3" t="str">
        <f>VLOOKUP(Main[[#This Row],[Content ID]],Content[#All],4,0)</f>
        <v>travel</v>
      </c>
    </row>
    <row r="18875" spans="1:8">
      <c r="A18875" t="s">
        <v>1348</v>
      </c>
      <c r="B18875" t="s">
        <v>401</v>
      </c>
      <c r="C18875" t="s">
        <v>5</v>
      </c>
      <c r="D18875" s="2">
        <v>44317.543530092589</v>
      </c>
      <c r="E18875" s="3" t="str">
        <f>VLOOKUP(Main[[#This Row],[ReactionsType]],ReactionTye[],2,0)</f>
        <v>negative</v>
      </c>
      <c r="F18875" s="3">
        <f>VLOOKUP(Main[[#This Row],[ReactionsType]],ReactionTye[],3,0)</f>
        <v>0</v>
      </c>
      <c r="G18875" s="3" t="str">
        <f>VLOOKUP(Main[[#This Row],[Content ID]],Content[#All],3,0)</f>
        <v>video</v>
      </c>
      <c r="H18875" s="3" t="str">
        <f>VLOOKUP(Main[[#This Row],[Content ID]],Content[#All],4,0)</f>
        <v>travel</v>
      </c>
    </row>
    <row r="18876" spans="1:8">
      <c r="A18876" t="s">
        <v>1348</v>
      </c>
      <c r="B18876" t="s">
        <v>39</v>
      </c>
      <c r="C18876" t="s">
        <v>7</v>
      </c>
      <c r="D18876" s="2">
        <v>44145.413912037038</v>
      </c>
      <c r="E18876" s="3" t="str">
        <f>VLOOKUP(Main[[#This Row],[ReactionsType]],ReactionTye[],2,0)</f>
        <v>negative</v>
      </c>
      <c r="F18876" s="3">
        <f>VLOOKUP(Main[[#This Row],[ReactionsType]],ReactionTye[],3,0)</f>
        <v>5</v>
      </c>
      <c r="G18876" s="3" t="str">
        <f>VLOOKUP(Main[[#This Row],[Content ID]],Content[#All],3,0)</f>
        <v>video</v>
      </c>
      <c r="H18876" s="3" t="str">
        <f>VLOOKUP(Main[[#This Row],[Content ID]],Content[#All],4,0)</f>
        <v>travel</v>
      </c>
    </row>
    <row r="18877" spans="1:8">
      <c r="A18877" t="s">
        <v>1348</v>
      </c>
      <c r="B18877" t="s">
        <v>595</v>
      </c>
      <c r="C18877" t="s">
        <v>13</v>
      </c>
      <c r="D18877" s="2">
        <v>44351.931747685187</v>
      </c>
      <c r="E18877" s="3" t="str">
        <f>VLOOKUP(Main[[#This Row],[ReactionsType]],ReactionTye[],2,0)</f>
        <v>positive</v>
      </c>
      <c r="F18877" s="3">
        <f>VLOOKUP(Main[[#This Row],[ReactionsType]],ReactionTye[],3,0)</f>
        <v>70</v>
      </c>
      <c r="G18877" s="3" t="str">
        <f>VLOOKUP(Main[[#This Row],[Content ID]],Content[#All],3,0)</f>
        <v>video</v>
      </c>
      <c r="H18877" s="3" t="str">
        <f>VLOOKUP(Main[[#This Row],[Content ID]],Content[#All],4,0)</f>
        <v>travel</v>
      </c>
    </row>
    <row r="18878" spans="1:8">
      <c r="A18878" t="s">
        <v>1348</v>
      </c>
      <c r="B18878" t="s">
        <v>528</v>
      </c>
      <c r="C18878" t="s">
        <v>16</v>
      </c>
      <c r="D18878" s="2">
        <v>44045.979814814818</v>
      </c>
      <c r="E18878" s="3" t="str">
        <f>VLOOKUP(Main[[#This Row],[ReactionsType]],ReactionTye[],2,0)</f>
        <v>negative</v>
      </c>
      <c r="F18878" s="3">
        <f>VLOOKUP(Main[[#This Row],[ReactionsType]],ReactionTye[],3,0)</f>
        <v>10</v>
      </c>
      <c r="G18878" s="3" t="str">
        <f>VLOOKUP(Main[[#This Row],[Content ID]],Content[#All],3,0)</f>
        <v>video</v>
      </c>
      <c r="H18878" s="3" t="str">
        <f>VLOOKUP(Main[[#This Row],[Content ID]],Content[#All],4,0)</f>
        <v>travel</v>
      </c>
    </row>
    <row r="18879" spans="1:8">
      <c r="A18879" t="s">
        <v>1348</v>
      </c>
      <c r="B18879" t="s">
        <v>193</v>
      </c>
      <c r="C18879" t="s">
        <v>12</v>
      </c>
      <c r="D18879" s="2">
        <v>44011.333472222221</v>
      </c>
      <c r="E18879" s="3" t="str">
        <f>VLOOKUP(Main[[#This Row],[ReactionsType]],ReactionTye[],2,0)</f>
        <v>positive</v>
      </c>
      <c r="F18879" s="3">
        <f>VLOOKUP(Main[[#This Row],[ReactionsType]],ReactionTye[],3,0)</f>
        <v>75</v>
      </c>
      <c r="G18879" s="3" t="str">
        <f>VLOOKUP(Main[[#This Row],[Content ID]],Content[#All],3,0)</f>
        <v>video</v>
      </c>
      <c r="H18879" s="3" t="str">
        <f>VLOOKUP(Main[[#This Row],[Content ID]],Content[#All],4,0)</f>
        <v>travel</v>
      </c>
    </row>
    <row r="18880" spans="1:8">
      <c r="A18880" t="s">
        <v>1348</v>
      </c>
      <c r="B18880" t="s">
        <v>89</v>
      </c>
      <c r="C18880" t="s">
        <v>20</v>
      </c>
      <c r="D18880" s="2">
        <v>44174.182256944441</v>
      </c>
      <c r="E18880" s="3" t="str">
        <f>VLOOKUP(Main[[#This Row],[ReactionsType]],ReactionTye[],2,0)</f>
        <v>negative</v>
      </c>
      <c r="F18880" s="3">
        <f>VLOOKUP(Main[[#This Row],[ReactionsType]],ReactionTye[],3,0)</f>
        <v>12</v>
      </c>
      <c r="G18880" s="3" t="str">
        <f>VLOOKUP(Main[[#This Row],[Content ID]],Content[#All],3,0)</f>
        <v>video</v>
      </c>
      <c r="H18880" s="3" t="str">
        <f>VLOOKUP(Main[[#This Row],[Content ID]],Content[#All],4,0)</f>
        <v>travel</v>
      </c>
    </row>
    <row r="18881" spans="1:8">
      <c r="A18881" t="s">
        <v>1348</v>
      </c>
      <c r="B18881" t="s">
        <v>45</v>
      </c>
      <c r="C18881" t="s">
        <v>19</v>
      </c>
      <c r="D18881" s="2">
        <v>44301.491249999999</v>
      </c>
      <c r="E18881" s="3" t="str">
        <f>VLOOKUP(Main[[#This Row],[ReactionsType]],ReactionTye[],2,0)</f>
        <v>negative</v>
      </c>
      <c r="F18881" s="3">
        <f>VLOOKUP(Main[[#This Row],[ReactionsType]],ReactionTye[],3,0)</f>
        <v>15</v>
      </c>
      <c r="G18881" s="3" t="str">
        <f>VLOOKUP(Main[[#This Row],[Content ID]],Content[#All],3,0)</f>
        <v>video</v>
      </c>
      <c r="H18881" s="3" t="str">
        <f>VLOOKUP(Main[[#This Row],[Content ID]],Content[#All],4,0)</f>
        <v>travel</v>
      </c>
    </row>
    <row r="18882" spans="1:8">
      <c r="A18882" t="s">
        <v>1348</v>
      </c>
      <c r="B18882" t="s">
        <v>95</v>
      </c>
      <c r="C18882" t="s">
        <v>20</v>
      </c>
      <c r="D18882" s="2">
        <v>44276.340243055558</v>
      </c>
      <c r="E18882" s="3" t="str">
        <f>VLOOKUP(Main[[#This Row],[ReactionsType]],ReactionTye[],2,0)</f>
        <v>negative</v>
      </c>
      <c r="F18882" s="3">
        <f>VLOOKUP(Main[[#This Row],[ReactionsType]],ReactionTye[],3,0)</f>
        <v>12</v>
      </c>
      <c r="G18882" s="3" t="str">
        <f>VLOOKUP(Main[[#This Row],[Content ID]],Content[#All],3,0)</f>
        <v>video</v>
      </c>
      <c r="H18882" s="3" t="str">
        <f>VLOOKUP(Main[[#This Row],[Content ID]],Content[#All],4,0)</f>
        <v>travel</v>
      </c>
    </row>
    <row r="18883" spans="1:8">
      <c r="A18883" t="s">
        <v>1348</v>
      </c>
      <c r="B18883" t="s">
        <v>103</v>
      </c>
      <c r="C18883" t="s">
        <v>11</v>
      </c>
      <c r="D18883" s="2">
        <v>44091.590497685182</v>
      </c>
      <c r="E18883" s="3" t="str">
        <f>VLOOKUP(Main[[#This Row],[ReactionsType]],ReactionTye[],2,0)</f>
        <v>positive</v>
      </c>
      <c r="F18883" s="3">
        <f>VLOOKUP(Main[[#This Row],[ReactionsType]],ReactionTye[],3,0)</f>
        <v>65</v>
      </c>
      <c r="G18883" s="3" t="str">
        <f>VLOOKUP(Main[[#This Row],[Content ID]],Content[#All],3,0)</f>
        <v>video</v>
      </c>
      <c r="H18883" s="3" t="str">
        <f>VLOOKUP(Main[[#This Row],[Content ID]],Content[#All],4,0)</f>
        <v>travel</v>
      </c>
    </row>
    <row r="18884" spans="1:8">
      <c r="A18884" t="s">
        <v>1348</v>
      </c>
      <c r="B18884" t="s">
        <v>26</v>
      </c>
      <c r="C18884" t="s">
        <v>17</v>
      </c>
      <c r="D18884" s="2">
        <v>44364.895370370374</v>
      </c>
      <c r="E18884" s="3" t="str">
        <f>VLOOKUP(Main[[#This Row],[ReactionsType]],ReactionTye[],2,0)</f>
        <v>positive</v>
      </c>
      <c r="F18884" s="3">
        <f>VLOOKUP(Main[[#This Row],[ReactionsType]],ReactionTye[],3,0)</f>
        <v>45</v>
      </c>
      <c r="G18884" s="3" t="str">
        <f>VLOOKUP(Main[[#This Row],[Content ID]],Content[#All],3,0)</f>
        <v>video</v>
      </c>
      <c r="H18884" s="3" t="str">
        <f>VLOOKUP(Main[[#This Row],[Content ID]],Content[#All],4,0)</f>
        <v>travel</v>
      </c>
    </row>
    <row r="18885" spans="1:8">
      <c r="A18885" t="s">
        <v>1348</v>
      </c>
      <c r="B18885" t="s">
        <v>152</v>
      </c>
      <c r="C18885" t="s">
        <v>8</v>
      </c>
      <c r="D18885" s="2">
        <v>44233.5315625</v>
      </c>
      <c r="E18885" s="3" t="str">
        <f>VLOOKUP(Main[[#This Row],[ReactionsType]],ReactionTye[],2,0)</f>
        <v>positive</v>
      </c>
      <c r="F18885" s="3">
        <f>VLOOKUP(Main[[#This Row],[ReactionsType]],ReactionTye[],3,0)</f>
        <v>30</v>
      </c>
      <c r="G18885" s="3" t="str">
        <f>VLOOKUP(Main[[#This Row],[Content ID]],Content[#All],3,0)</f>
        <v>video</v>
      </c>
      <c r="H18885" s="3" t="str">
        <f>VLOOKUP(Main[[#This Row],[Content ID]],Content[#All],4,0)</f>
        <v>travel</v>
      </c>
    </row>
    <row r="18886" spans="1:8">
      <c r="A18886" t="s">
        <v>1349</v>
      </c>
      <c r="B18886" t="s">
        <v>460</v>
      </c>
      <c r="C18886" t="s">
        <v>15</v>
      </c>
      <c r="D18886" s="2">
        <v>44154.937037037038</v>
      </c>
      <c r="E18886" s="3" t="str">
        <f>VLOOKUP(Main[[#This Row],[ReactionsType]],ReactionTye[],2,0)</f>
        <v>positive</v>
      </c>
      <c r="F18886" s="3">
        <f>VLOOKUP(Main[[#This Row],[ReactionsType]],ReactionTye[],3,0)</f>
        <v>50</v>
      </c>
      <c r="G18886" s="3" t="str">
        <f>VLOOKUP(Main[[#This Row],[Content ID]],Content[#All],3,0)</f>
        <v>GIF</v>
      </c>
      <c r="H18886" s="3" t="str">
        <f>VLOOKUP(Main[[#This Row],[Content ID]],Content[#All],4,0)</f>
        <v>Soccer</v>
      </c>
    </row>
    <row r="18887" spans="1:8">
      <c r="A18887" t="s">
        <v>1349</v>
      </c>
      <c r="B18887" t="s">
        <v>526</v>
      </c>
      <c r="C18887" t="s">
        <v>16</v>
      </c>
      <c r="D18887" s="2">
        <v>44112.560254629629</v>
      </c>
      <c r="E18887" s="3" t="str">
        <f>VLOOKUP(Main[[#This Row],[ReactionsType]],ReactionTye[],2,0)</f>
        <v>negative</v>
      </c>
      <c r="F18887" s="3">
        <f>VLOOKUP(Main[[#This Row],[ReactionsType]],ReactionTye[],3,0)</f>
        <v>10</v>
      </c>
      <c r="G18887" s="3" t="str">
        <f>VLOOKUP(Main[[#This Row],[Content ID]],Content[#All],3,0)</f>
        <v>GIF</v>
      </c>
      <c r="H18887" s="3" t="str">
        <f>VLOOKUP(Main[[#This Row],[Content ID]],Content[#All],4,0)</f>
        <v>Soccer</v>
      </c>
    </row>
    <row r="18888" spans="1:8">
      <c r="A18888" t="s">
        <v>1349</v>
      </c>
      <c r="B18888" t="s">
        <v>413</v>
      </c>
      <c r="C18888" t="s">
        <v>11</v>
      </c>
      <c r="D18888" s="2">
        <v>44023.854479166665</v>
      </c>
      <c r="E18888" s="3" t="str">
        <f>VLOOKUP(Main[[#This Row],[ReactionsType]],ReactionTye[],2,0)</f>
        <v>positive</v>
      </c>
      <c r="F18888" s="3">
        <f>VLOOKUP(Main[[#This Row],[ReactionsType]],ReactionTye[],3,0)</f>
        <v>65</v>
      </c>
      <c r="G18888" s="3" t="str">
        <f>VLOOKUP(Main[[#This Row],[Content ID]],Content[#All],3,0)</f>
        <v>GIF</v>
      </c>
      <c r="H18888" s="3" t="str">
        <f>VLOOKUP(Main[[#This Row],[Content ID]],Content[#All],4,0)</f>
        <v>Soccer</v>
      </c>
    </row>
    <row r="18889" spans="1:8">
      <c r="A18889" t="s">
        <v>1349</v>
      </c>
      <c r="B18889" t="s">
        <v>449</v>
      </c>
      <c r="C18889" t="s">
        <v>7</v>
      </c>
      <c r="D18889" s="2">
        <v>44210.209120370368</v>
      </c>
      <c r="E18889" s="3" t="str">
        <f>VLOOKUP(Main[[#This Row],[ReactionsType]],ReactionTye[],2,0)</f>
        <v>negative</v>
      </c>
      <c r="F18889" s="3">
        <f>VLOOKUP(Main[[#This Row],[ReactionsType]],ReactionTye[],3,0)</f>
        <v>5</v>
      </c>
      <c r="G18889" s="3" t="str">
        <f>VLOOKUP(Main[[#This Row],[Content ID]],Content[#All],3,0)</f>
        <v>GIF</v>
      </c>
      <c r="H18889" s="3" t="str">
        <f>VLOOKUP(Main[[#This Row],[Content ID]],Content[#All],4,0)</f>
        <v>Soccer</v>
      </c>
    </row>
    <row r="18890" spans="1:8">
      <c r="A18890" t="s">
        <v>1349</v>
      </c>
      <c r="B18890" t="s">
        <v>96</v>
      </c>
      <c r="C18890" t="s">
        <v>15</v>
      </c>
      <c r="D18890" s="2">
        <v>44130.386967592596</v>
      </c>
      <c r="E18890" s="3" t="str">
        <f>VLOOKUP(Main[[#This Row],[ReactionsType]],ReactionTye[],2,0)</f>
        <v>positive</v>
      </c>
      <c r="F18890" s="3">
        <f>VLOOKUP(Main[[#This Row],[ReactionsType]],ReactionTye[],3,0)</f>
        <v>50</v>
      </c>
      <c r="G18890" s="3" t="str">
        <f>VLOOKUP(Main[[#This Row],[Content ID]],Content[#All],3,0)</f>
        <v>GIF</v>
      </c>
      <c r="H18890" s="3" t="str">
        <f>VLOOKUP(Main[[#This Row],[Content ID]],Content[#All],4,0)</f>
        <v>Soccer</v>
      </c>
    </row>
    <row r="18891" spans="1:8">
      <c r="A18891" t="s">
        <v>1349</v>
      </c>
      <c r="B18891" t="s">
        <v>287</v>
      </c>
      <c r="C18891" t="s">
        <v>11</v>
      </c>
      <c r="D18891" s="2">
        <v>44345.800567129627</v>
      </c>
      <c r="E18891" s="3" t="str">
        <f>VLOOKUP(Main[[#This Row],[ReactionsType]],ReactionTye[],2,0)</f>
        <v>positive</v>
      </c>
      <c r="F18891" s="3">
        <f>VLOOKUP(Main[[#This Row],[ReactionsType]],ReactionTye[],3,0)</f>
        <v>65</v>
      </c>
      <c r="G18891" s="3" t="str">
        <f>VLOOKUP(Main[[#This Row],[Content ID]],Content[#All],3,0)</f>
        <v>GIF</v>
      </c>
      <c r="H18891" s="3" t="str">
        <f>VLOOKUP(Main[[#This Row],[Content ID]],Content[#All],4,0)</f>
        <v>Soccer</v>
      </c>
    </row>
    <row r="18892" spans="1:8">
      <c r="A18892" t="s">
        <v>1350</v>
      </c>
      <c r="B18892" t="s">
        <v>209</v>
      </c>
      <c r="C18892" t="s">
        <v>4</v>
      </c>
      <c r="D18892" s="2">
        <v>44268.445231481484</v>
      </c>
      <c r="E18892" s="3" t="str">
        <f>VLOOKUP(Main[[#This Row],[ReactionsType]],ReactionTye[],2,0)</f>
        <v>positive</v>
      </c>
      <c r="F18892" s="3">
        <f>VLOOKUP(Main[[#This Row],[ReactionsType]],ReactionTye[],3,0)</f>
        <v>70</v>
      </c>
      <c r="G18892" s="3" t="str">
        <f>VLOOKUP(Main[[#This Row],[Content ID]],Content[#All],3,0)</f>
        <v>video</v>
      </c>
      <c r="H18892" s="3" t="str">
        <f>VLOOKUP(Main[[#This Row],[Content ID]],Content[#All],4,0)</f>
        <v>science</v>
      </c>
    </row>
    <row r="18893" spans="1:8">
      <c r="A18893" t="s">
        <v>1350</v>
      </c>
      <c r="B18893" t="s">
        <v>414</v>
      </c>
      <c r="C18893" t="s">
        <v>9</v>
      </c>
      <c r="D18893" s="2">
        <v>44134.667534722219</v>
      </c>
      <c r="E18893" s="3" t="str">
        <f>VLOOKUP(Main[[#This Row],[ReactionsType]],ReactionTye[],2,0)</f>
        <v>neutral</v>
      </c>
      <c r="F18893" s="3">
        <f>VLOOKUP(Main[[#This Row],[ReactionsType]],ReactionTye[],3,0)</f>
        <v>20</v>
      </c>
      <c r="G18893" s="3" t="str">
        <f>VLOOKUP(Main[[#This Row],[Content ID]],Content[#All],3,0)</f>
        <v>video</v>
      </c>
      <c r="H18893" s="3" t="str">
        <f>VLOOKUP(Main[[#This Row],[Content ID]],Content[#All],4,0)</f>
        <v>science</v>
      </c>
    </row>
    <row r="18894" spans="1:8">
      <c r="A18894" t="s">
        <v>1350</v>
      </c>
      <c r="B18894" s="1" t="s">
        <v>60</v>
      </c>
      <c r="C18894" t="s">
        <v>18</v>
      </c>
      <c r="D18894" s="2">
        <v>44287.261493055557</v>
      </c>
      <c r="E18894" s="3" t="str">
        <f>VLOOKUP(Main[[#This Row],[ReactionsType]],ReactionTye[],2,0)</f>
        <v>neutral</v>
      </c>
      <c r="F18894" s="3">
        <f>VLOOKUP(Main[[#This Row],[ReactionsType]],ReactionTye[],3,0)</f>
        <v>35</v>
      </c>
      <c r="G18894" s="3" t="str">
        <f>VLOOKUP(Main[[#This Row],[Content ID]],Content[#All],3,0)</f>
        <v>video</v>
      </c>
      <c r="H18894" s="3" t="str">
        <f>VLOOKUP(Main[[#This Row],[Content ID]],Content[#All],4,0)</f>
        <v>science</v>
      </c>
    </row>
    <row r="18895" spans="1:8">
      <c r="A18895" t="s">
        <v>1350</v>
      </c>
      <c r="B18895" t="s">
        <v>308</v>
      </c>
      <c r="C18895" t="s">
        <v>12</v>
      </c>
      <c r="D18895" s="2">
        <v>44102.686018518521</v>
      </c>
      <c r="E18895" s="3" t="str">
        <f>VLOOKUP(Main[[#This Row],[ReactionsType]],ReactionTye[],2,0)</f>
        <v>positive</v>
      </c>
      <c r="F18895" s="3">
        <f>VLOOKUP(Main[[#This Row],[ReactionsType]],ReactionTye[],3,0)</f>
        <v>75</v>
      </c>
      <c r="G18895" s="3" t="str">
        <f>VLOOKUP(Main[[#This Row],[Content ID]],Content[#All],3,0)</f>
        <v>video</v>
      </c>
      <c r="H18895" s="3" t="str">
        <f>VLOOKUP(Main[[#This Row],[Content ID]],Content[#All],4,0)</f>
        <v>science</v>
      </c>
    </row>
    <row r="18896" spans="1:8">
      <c r="A18896" t="s">
        <v>1350</v>
      </c>
      <c r="B18896" t="s">
        <v>353</v>
      </c>
      <c r="C18896" t="s">
        <v>8</v>
      </c>
      <c r="D18896" s="2">
        <v>44269.951909722222</v>
      </c>
      <c r="E18896" s="3" t="str">
        <f>VLOOKUP(Main[[#This Row],[ReactionsType]],ReactionTye[],2,0)</f>
        <v>positive</v>
      </c>
      <c r="F18896" s="3">
        <f>VLOOKUP(Main[[#This Row],[ReactionsType]],ReactionTye[],3,0)</f>
        <v>30</v>
      </c>
      <c r="G18896" s="3" t="str">
        <f>VLOOKUP(Main[[#This Row],[Content ID]],Content[#All],3,0)</f>
        <v>video</v>
      </c>
      <c r="H18896" s="3" t="str">
        <f>VLOOKUP(Main[[#This Row],[Content ID]],Content[#All],4,0)</f>
        <v>science</v>
      </c>
    </row>
    <row r="18897" spans="1:8">
      <c r="A18897" t="s">
        <v>1350</v>
      </c>
      <c r="B18897" t="s">
        <v>87</v>
      </c>
      <c r="C18897" t="s">
        <v>16</v>
      </c>
      <c r="D18897" s="2">
        <v>44007.903356481482</v>
      </c>
      <c r="E18897" s="3" t="str">
        <f>VLOOKUP(Main[[#This Row],[ReactionsType]],ReactionTye[],2,0)</f>
        <v>negative</v>
      </c>
      <c r="F18897" s="3">
        <f>VLOOKUP(Main[[#This Row],[ReactionsType]],ReactionTye[],3,0)</f>
        <v>10</v>
      </c>
      <c r="G18897" s="3" t="str">
        <f>VLOOKUP(Main[[#This Row],[Content ID]],Content[#All],3,0)</f>
        <v>video</v>
      </c>
      <c r="H18897" s="3" t="str">
        <f>VLOOKUP(Main[[#This Row],[Content ID]],Content[#All],4,0)</f>
        <v>science</v>
      </c>
    </row>
    <row r="18898" spans="1:8">
      <c r="A18898" t="s">
        <v>1350</v>
      </c>
      <c r="B18898" t="s">
        <v>113</v>
      </c>
      <c r="C18898" t="s">
        <v>2</v>
      </c>
      <c r="D18898" s="2">
        <v>44049.089930555558</v>
      </c>
      <c r="E18898" s="3" t="str">
        <f>VLOOKUP(Main[[#This Row],[ReactionsType]],ReactionTye[],2,0)</f>
        <v>positive</v>
      </c>
      <c r="F18898" s="3">
        <f>VLOOKUP(Main[[#This Row],[ReactionsType]],ReactionTye[],3,0)</f>
        <v>60</v>
      </c>
      <c r="G18898" s="3" t="str">
        <f>VLOOKUP(Main[[#This Row],[Content ID]],Content[#All],3,0)</f>
        <v>video</v>
      </c>
      <c r="H18898" s="3" t="str">
        <f>VLOOKUP(Main[[#This Row],[Content ID]],Content[#All],4,0)</f>
        <v>science</v>
      </c>
    </row>
    <row r="18899" spans="1:8">
      <c r="A18899" t="s">
        <v>1350</v>
      </c>
      <c r="B18899" t="s">
        <v>297</v>
      </c>
      <c r="C18899" t="s">
        <v>11</v>
      </c>
      <c r="D18899" s="2">
        <v>44102.283807870372</v>
      </c>
      <c r="E18899" s="3" t="str">
        <f>VLOOKUP(Main[[#This Row],[ReactionsType]],ReactionTye[],2,0)</f>
        <v>positive</v>
      </c>
      <c r="F18899" s="3">
        <f>VLOOKUP(Main[[#This Row],[ReactionsType]],ReactionTye[],3,0)</f>
        <v>65</v>
      </c>
      <c r="G18899" s="3" t="str">
        <f>VLOOKUP(Main[[#This Row],[Content ID]],Content[#All],3,0)</f>
        <v>video</v>
      </c>
      <c r="H18899" s="3" t="str">
        <f>VLOOKUP(Main[[#This Row],[Content ID]],Content[#All],4,0)</f>
        <v>science</v>
      </c>
    </row>
    <row r="18900" spans="1:8">
      <c r="A18900" t="s">
        <v>1350</v>
      </c>
      <c r="B18900" t="s">
        <v>49</v>
      </c>
      <c r="C18900" t="s">
        <v>5</v>
      </c>
      <c r="D18900" s="2">
        <v>44042.898888888885</v>
      </c>
      <c r="E18900" s="3" t="str">
        <f>VLOOKUP(Main[[#This Row],[ReactionsType]],ReactionTye[],2,0)</f>
        <v>negative</v>
      </c>
      <c r="F18900" s="3">
        <f>VLOOKUP(Main[[#This Row],[ReactionsType]],ReactionTye[],3,0)</f>
        <v>0</v>
      </c>
      <c r="G18900" s="3" t="str">
        <f>VLOOKUP(Main[[#This Row],[Content ID]],Content[#All],3,0)</f>
        <v>video</v>
      </c>
      <c r="H18900" s="3" t="str">
        <f>VLOOKUP(Main[[#This Row],[Content ID]],Content[#All],4,0)</f>
        <v>science</v>
      </c>
    </row>
    <row r="18901" spans="1:8">
      <c r="A18901" t="s">
        <v>1350</v>
      </c>
      <c r="B18901" t="s">
        <v>523</v>
      </c>
      <c r="C18901" t="s">
        <v>15</v>
      </c>
      <c r="D18901" s="2">
        <v>44070.684467592589</v>
      </c>
      <c r="E18901" s="3" t="str">
        <f>VLOOKUP(Main[[#This Row],[ReactionsType]],ReactionTye[],2,0)</f>
        <v>positive</v>
      </c>
      <c r="F18901" s="3">
        <f>VLOOKUP(Main[[#This Row],[ReactionsType]],ReactionTye[],3,0)</f>
        <v>50</v>
      </c>
      <c r="G18901" s="3" t="str">
        <f>VLOOKUP(Main[[#This Row],[Content ID]],Content[#All],3,0)</f>
        <v>video</v>
      </c>
      <c r="H18901" s="3" t="str">
        <f>VLOOKUP(Main[[#This Row],[Content ID]],Content[#All],4,0)</f>
        <v>science</v>
      </c>
    </row>
    <row r="18902" spans="1:8">
      <c r="A18902" t="s">
        <v>1350</v>
      </c>
      <c r="B18902" t="s">
        <v>426</v>
      </c>
      <c r="C18902" t="s">
        <v>8</v>
      </c>
      <c r="D18902" s="2">
        <v>44261.018553240741</v>
      </c>
      <c r="E18902" s="3" t="str">
        <f>VLOOKUP(Main[[#This Row],[ReactionsType]],ReactionTye[],2,0)</f>
        <v>positive</v>
      </c>
      <c r="F18902" s="3">
        <f>VLOOKUP(Main[[#This Row],[ReactionsType]],ReactionTye[],3,0)</f>
        <v>30</v>
      </c>
      <c r="G18902" s="3" t="str">
        <f>VLOOKUP(Main[[#This Row],[Content ID]],Content[#All],3,0)</f>
        <v>video</v>
      </c>
      <c r="H18902" s="3" t="str">
        <f>VLOOKUP(Main[[#This Row],[Content ID]],Content[#All],4,0)</f>
        <v>science</v>
      </c>
    </row>
    <row r="18903" spans="1:8">
      <c r="A18903" t="s">
        <v>1350</v>
      </c>
      <c r="B18903" t="s">
        <v>331</v>
      </c>
      <c r="C18903" t="s">
        <v>14</v>
      </c>
      <c r="D18903" s="2">
        <v>44263.169872685183</v>
      </c>
      <c r="E18903" s="3" t="str">
        <f>VLOOKUP(Main[[#This Row],[ReactionsType]],ReactionTye[],2,0)</f>
        <v>positive</v>
      </c>
      <c r="F18903" s="3">
        <f>VLOOKUP(Main[[#This Row],[ReactionsType]],ReactionTye[],3,0)</f>
        <v>72</v>
      </c>
      <c r="G18903" s="3" t="str">
        <f>VLOOKUP(Main[[#This Row],[Content ID]],Content[#All],3,0)</f>
        <v>video</v>
      </c>
      <c r="H18903" s="3" t="str">
        <f>VLOOKUP(Main[[#This Row],[Content ID]],Content[#All],4,0)</f>
        <v>science</v>
      </c>
    </row>
    <row r="18904" spans="1:8">
      <c r="A18904" t="s">
        <v>1350</v>
      </c>
      <c r="B18904" t="s">
        <v>651</v>
      </c>
      <c r="C18904" t="s">
        <v>14</v>
      </c>
      <c r="D18904" s="2">
        <v>44100.520289351851</v>
      </c>
      <c r="E18904" s="3" t="str">
        <f>VLOOKUP(Main[[#This Row],[ReactionsType]],ReactionTye[],2,0)</f>
        <v>positive</v>
      </c>
      <c r="F18904" s="3">
        <f>VLOOKUP(Main[[#This Row],[ReactionsType]],ReactionTye[],3,0)</f>
        <v>72</v>
      </c>
      <c r="G18904" s="3" t="str">
        <f>VLOOKUP(Main[[#This Row],[Content ID]],Content[#All],3,0)</f>
        <v>video</v>
      </c>
      <c r="H18904" s="3" t="str">
        <f>VLOOKUP(Main[[#This Row],[Content ID]],Content[#All],4,0)</f>
        <v>science</v>
      </c>
    </row>
    <row r="18905" spans="1:8">
      <c r="A18905" t="s">
        <v>1350</v>
      </c>
      <c r="B18905" t="s">
        <v>440</v>
      </c>
      <c r="C18905" t="s">
        <v>12</v>
      </c>
      <c r="D18905" s="2">
        <v>44132.519687499997</v>
      </c>
      <c r="E18905" s="3" t="str">
        <f>VLOOKUP(Main[[#This Row],[ReactionsType]],ReactionTye[],2,0)</f>
        <v>positive</v>
      </c>
      <c r="F18905" s="3">
        <f>VLOOKUP(Main[[#This Row],[ReactionsType]],ReactionTye[],3,0)</f>
        <v>75</v>
      </c>
      <c r="G18905" s="3" t="str">
        <f>VLOOKUP(Main[[#This Row],[Content ID]],Content[#All],3,0)</f>
        <v>video</v>
      </c>
      <c r="H18905" s="3" t="str">
        <f>VLOOKUP(Main[[#This Row],[Content ID]],Content[#All],4,0)</f>
        <v>science</v>
      </c>
    </row>
    <row r="18906" spans="1:8">
      <c r="A18906" t="s">
        <v>1350</v>
      </c>
      <c r="B18906" t="s">
        <v>32</v>
      </c>
      <c r="C18906" t="s">
        <v>16</v>
      </c>
      <c r="D18906" s="2">
        <v>44322.329409722224</v>
      </c>
      <c r="E18906" s="3" t="str">
        <f>VLOOKUP(Main[[#This Row],[ReactionsType]],ReactionTye[],2,0)</f>
        <v>negative</v>
      </c>
      <c r="F18906" s="3">
        <f>VLOOKUP(Main[[#This Row],[ReactionsType]],ReactionTye[],3,0)</f>
        <v>10</v>
      </c>
      <c r="G18906" s="3" t="str">
        <f>VLOOKUP(Main[[#This Row],[Content ID]],Content[#All],3,0)</f>
        <v>video</v>
      </c>
      <c r="H18906" s="3" t="str">
        <f>VLOOKUP(Main[[#This Row],[Content ID]],Content[#All],4,0)</f>
        <v>science</v>
      </c>
    </row>
    <row r="18907" spans="1:8">
      <c r="A18907" t="s">
        <v>1350</v>
      </c>
      <c r="B18907" t="s">
        <v>319</v>
      </c>
      <c r="C18907" t="s">
        <v>18</v>
      </c>
      <c r="D18907" s="2">
        <v>44297.359548611108</v>
      </c>
      <c r="E18907" s="3" t="str">
        <f>VLOOKUP(Main[[#This Row],[ReactionsType]],ReactionTye[],2,0)</f>
        <v>neutral</v>
      </c>
      <c r="F18907" s="3">
        <f>VLOOKUP(Main[[#This Row],[ReactionsType]],ReactionTye[],3,0)</f>
        <v>35</v>
      </c>
      <c r="G18907" s="3" t="str">
        <f>VLOOKUP(Main[[#This Row],[Content ID]],Content[#All],3,0)</f>
        <v>video</v>
      </c>
      <c r="H18907" s="3" t="str">
        <f>VLOOKUP(Main[[#This Row],[Content ID]],Content[#All],4,0)</f>
        <v>science</v>
      </c>
    </row>
    <row r="18908" spans="1:8">
      <c r="A18908" t="s">
        <v>1350</v>
      </c>
      <c r="B18908" t="s">
        <v>555</v>
      </c>
      <c r="C18908" t="s">
        <v>16</v>
      </c>
      <c r="D18908" s="2">
        <v>44018.869363425925</v>
      </c>
      <c r="E18908" s="3" t="str">
        <f>VLOOKUP(Main[[#This Row],[ReactionsType]],ReactionTye[],2,0)</f>
        <v>negative</v>
      </c>
      <c r="F18908" s="3">
        <f>VLOOKUP(Main[[#This Row],[ReactionsType]],ReactionTye[],3,0)</f>
        <v>10</v>
      </c>
      <c r="G18908" s="3" t="str">
        <f>VLOOKUP(Main[[#This Row],[Content ID]],Content[#All],3,0)</f>
        <v>video</v>
      </c>
      <c r="H18908" s="3" t="str">
        <f>VLOOKUP(Main[[#This Row],[Content ID]],Content[#All],4,0)</f>
        <v>science</v>
      </c>
    </row>
    <row r="18909" spans="1:8">
      <c r="A18909" t="s">
        <v>1350</v>
      </c>
      <c r="B18909" t="s">
        <v>565</v>
      </c>
      <c r="C18909" t="s">
        <v>14</v>
      </c>
      <c r="D18909" s="2">
        <v>44064.568668981483</v>
      </c>
      <c r="E18909" s="3" t="str">
        <f>VLOOKUP(Main[[#This Row],[ReactionsType]],ReactionTye[],2,0)</f>
        <v>positive</v>
      </c>
      <c r="F18909" s="3">
        <f>VLOOKUP(Main[[#This Row],[ReactionsType]],ReactionTye[],3,0)</f>
        <v>72</v>
      </c>
      <c r="G18909" s="3" t="str">
        <f>VLOOKUP(Main[[#This Row],[Content ID]],Content[#All],3,0)</f>
        <v>video</v>
      </c>
      <c r="H18909" s="3" t="str">
        <f>VLOOKUP(Main[[#This Row],[Content ID]],Content[#All],4,0)</f>
        <v>science</v>
      </c>
    </row>
    <row r="18910" spans="1:8">
      <c r="A18910" t="s">
        <v>1351</v>
      </c>
      <c r="B18910" t="s">
        <v>436</v>
      </c>
      <c r="C18910" t="s">
        <v>5</v>
      </c>
      <c r="D18910" s="2">
        <v>44142.926018518519</v>
      </c>
      <c r="E18910" s="3" t="str">
        <f>VLOOKUP(Main[[#This Row],[ReactionsType]],ReactionTye[],2,0)</f>
        <v>negative</v>
      </c>
      <c r="F18910" s="3">
        <f>VLOOKUP(Main[[#This Row],[ReactionsType]],ReactionTye[],3,0)</f>
        <v>0</v>
      </c>
      <c r="G18910" s="3" t="str">
        <f>VLOOKUP(Main[[#This Row],[Content ID]],Content[#All],3,0)</f>
        <v>video</v>
      </c>
      <c r="H18910" s="3" t="str">
        <f>VLOOKUP(Main[[#This Row],[Content ID]],Content[#All],4,0)</f>
        <v>travel</v>
      </c>
    </row>
    <row r="18911" spans="1:8">
      <c r="A18911" t="s">
        <v>1351</v>
      </c>
      <c r="B18911" t="s">
        <v>187</v>
      </c>
      <c r="C18911" t="s">
        <v>20</v>
      </c>
      <c r="D18911" s="2">
        <v>44191.091516203705</v>
      </c>
      <c r="E18911" s="3" t="str">
        <f>VLOOKUP(Main[[#This Row],[ReactionsType]],ReactionTye[],2,0)</f>
        <v>negative</v>
      </c>
      <c r="F18911" s="3">
        <f>VLOOKUP(Main[[#This Row],[ReactionsType]],ReactionTye[],3,0)</f>
        <v>12</v>
      </c>
      <c r="G18911" s="3" t="str">
        <f>VLOOKUP(Main[[#This Row],[Content ID]],Content[#All],3,0)</f>
        <v>video</v>
      </c>
      <c r="H18911" s="3" t="str">
        <f>VLOOKUP(Main[[#This Row],[Content ID]],Content[#All],4,0)</f>
        <v>travel</v>
      </c>
    </row>
    <row r="18912" spans="1:8">
      <c r="A18912" t="s">
        <v>1351</v>
      </c>
      <c r="B18912" t="s">
        <v>195</v>
      </c>
      <c r="C18912" t="s">
        <v>5</v>
      </c>
      <c r="D18912" s="2">
        <v>44242.11990740741</v>
      </c>
      <c r="E18912" s="3" t="str">
        <f>VLOOKUP(Main[[#This Row],[ReactionsType]],ReactionTye[],2,0)</f>
        <v>negative</v>
      </c>
      <c r="F18912" s="3">
        <f>VLOOKUP(Main[[#This Row],[ReactionsType]],ReactionTye[],3,0)</f>
        <v>0</v>
      </c>
      <c r="G18912" s="3" t="str">
        <f>VLOOKUP(Main[[#This Row],[Content ID]],Content[#All],3,0)</f>
        <v>video</v>
      </c>
      <c r="H18912" s="3" t="str">
        <f>VLOOKUP(Main[[#This Row],[Content ID]],Content[#All],4,0)</f>
        <v>travel</v>
      </c>
    </row>
    <row r="18913" spans="1:8">
      <c r="A18913" t="s">
        <v>1351</v>
      </c>
      <c r="B18913" t="s">
        <v>520</v>
      </c>
      <c r="C18913" t="s">
        <v>7</v>
      </c>
      <c r="D18913" s="2">
        <v>44010.485798611109</v>
      </c>
      <c r="E18913" s="3" t="str">
        <f>VLOOKUP(Main[[#This Row],[ReactionsType]],ReactionTye[],2,0)</f>
        <v>negative</v>
      </c>
      <c r="F18913" s="3">
        <f>VLOOKUP(Main[[#This Row],[ReactionsType]],ReactionTye[],3,0)</f>
        <v>5</v>
      </c>
      <c r="G18913" s="3" t="str">
        <f>VLOOKUP(Main[[#This Row],[Content ID]],Content[#All],3,0)</f>
        <v>video</v>
      </c>
      <c r="H18913" s="3" t="str">
        <f>VLOOKUP(Main[[#This Row],[Content ID]],Content[#All],4,0)</f>
        <v>travel</v>
      </c>
    </row>
    <row r="18914" spans="1:8">
      <c r="A18914" t="s">
        <v>1351</v>
      </c>
      <c r="B18914" t="s">
        <v>248</v>
      </c>
      <c r="C18914" t="s">
        <v>17</v>
      </c>
      <c r="D18914" s="2">
        <v>44141.401261574072</v>
      </c>
      <c r="E18914" s="3" t="str">
        <f>VLOOKUP(Main[[#This Row],[ReactionsType]],ReactionTye[],2,0)</f>
        <v>positive</v>
      </c>
      <c r="F18914" s="3">
        <f>VLOOKUP(Main[[#This Row],[ReactionsType]],ReactionTye[],3,0)</f>
        <v>45</v>
      </c>
      <c r="G18914" s="3" t="str">
        <f>VLOOKUP(Main[[#This Row],[Content ID]],Content[#All],3,0)</f>
        <v>video</v>
      </c>
      <c r="H18914" s="3" t="str">
        <f>VLOOKUP(Main[[#This Row],[Content ID]],Content[#All],4,0)</f>
        <v>travel</v>
      </c>
    </row>
    <row r="18915" spans="1:8">
      <c r="A18915" t="s">
        <v>1351</v>
      </c>
      <c r="B18915" t="s">
        <v>75</v>
      </c>
      <c r="C18915" t="s">
        <v>13</v>
      </c>
      <c r="D18915" s="2">
        <v>44213.732615740744</v>
      </c>
      <c r="E18915" s="3" t="str">
        <f>VLOOKUP(Main[[#This Row],[ReactionsType]],ReactionTye[],2,0)</f>
        <v>positive</v>
      </c>
      <c r="F18915" s="3">
        <f>VLOOKUP(Main[[#This Row],[ReactionsType]],ReactionTye[],3,0)</f>
        <v>70</v>
      </c>
      <c r="G18915" s="3" t="str">
        <f>VLOOKUP(Main[[#This Row],[Content ID]],Content[#All],3,0)</f>
        <v>video</v>
      </c>
      <c r="H18915" s="3" t="str">
        <f>VLOOKUP(Main[[#This Row],[Content ID]],Content[#All],4,0)</f>
        <v>travel</v>
      </c>
    </row>
    <row r="18916" spans="1:8">
      <c r="A18916" t="s">
        <v>1351</v>
      </c>
      <c r="B18916" t="s">
        <v>354</v>
      </c>
      <c r="C18916" t="s">
        <v>4</v>
      </c>
      <c r="D18916" s="2">
        <v>44359.55673611111</v>
      </c>
      <c r="E18916" s="3" t="str">
        <f>VLOOKUP(Main[[#This Row],[ReactionsType]],ReactionTye[],2,0)</f>
        <v>positive</v>
      </c>
      <c r="F18916" s="3">
        <f>VLOOKUP(Main[[#This Row],[ReactionsType]],ReactionTye[],3,0)</f>
        <v>70</v>
      </c>
      <c r="G18916" s="3" t="str">
        <f>VLOOKUP(Main[[#This Row],[Content ID]],Content[#All],3,0)</f>
        <v>video</v>
      </c>
      <c r="H18916" s="3" t="str">
        <f>VLOOKUP(Main[[#This Row],[Content ID]],Content[#All],4,0)</f>
        <v>travel</v>
      </c>
    </row>
    <row r="18917" spans="1:8">
      <c r="A18917" t="s">
        <v>1351</v>
      </c>
      <c r="B18917" t="s">
        <v>467</v>
      </c>
      <c r="C18917" t="s">
        <v>5</v>
      </c>
      <c r="D18917" s="2">
        <v>44120.078194444446</v>
      </c>
      <c r="E18917" s="3" t="str">
        <f>VLOOKUP(Main[[#This Row],[ReactionsType]],ReactionTye[],2,0)</f>
        <v>negative</v>
      </c>
      <c r="F18917" s="3">
        <f>VLOOKUP(Main[[#This Row],[ReactionsType]],ReactionTye[],3,0)</f>
        <v>0</v>
      </c>
      <c r="G18917" s="3" t="str">
        <f>VLOOKUP(Main[[#This Row],[Content ID]],Content[#All],3,0)</f>
        <v>video</v>
      </c>
      <c r="H18917" s="3" t="str">
        <f>VLOOKUP(Main[[#This Row],[Content ID]],Content[#All],4,0)</f>
        <v>travel</v>
      </c>
    </row>
    <row r="18918" spans="1:8">
      <c r="A18918" t="s">
        <v>1351</v>
      </c>
      <c r="B18918" t="s">
        <v>63</v>
      </c>
      <c r="C18918" t="s">
        <v>14</v>
      </c>
      <c r="D18918" s="2">
        <v>44077.27652777778</v>
      </c>
      <c r="E18918" s="3" t="str">
        <f>VLOOKUP(Main[[#This Row],[ReactionsType]],ReactionTye[],2,0)</f>
        <v>positive</v>
      </c>
      <c r="F18918" s="3">
        <f>VLOOKUP(Main[[#This Row],[ReactionsType]],ReactionTye[],3,0)</f>
        <v>72</v>
      </c>
      <c r="G18918" s="3" t="str">
        <f>VLOOKUP(Main[[#This Row],[Content ID]],Content[#All],3,0)</f>
        <v>video</v>
      </c>
      <c r="H18918" s="3" t="str">
        <f>VLOOKUP(Main[[#This Row],[Content ID]],Content[#All],4,0)</f>
        <v>travel</v>
      </c>
    </row>
    <row r="18919" spans="1:8">
      <c r="A18919" t="s">
        <v>1351</v>
      </c>
      <c r="B18919" t="s">
        <v>252</v>
      </c>
      <c r="C18919" t="s">
        <v>2</v>
      </c>
      <c r="D18919" s="2">
        <v>44011.469942129632</v>
      </c>
      <c r="E18919" s="3" t="str">
        <f>VLOOKUP(Main[[#This Row],[ReactionsType]],ReactionTye[],2,0)</f>
        <v>positive</v>
      </c>
      <c r="F18919" s="3">
        <f>VLOOKUP(Main[[#This Row],[ReactionsType]],ReactionTye[],3,0)</f>
        <v>60</v>
      </c>
      <c r="G18919" s="3" t="str">
        <f>VLOOKUP(Main[[#This Row],[Content ID]],Content[#All],3,0)</f>
        <v>video</v>
      </c>
      <c r="H18919" s="3" t="str">
        <f>VLOOKUP(Main[[#This Row],[Content ID]],Content[#All],4,0)</f>
        <v>travel</v>
      </c>
    </row>
    <row r="18920" spans="1:8">
      <c r="A18920" t="s">
        <v>1351</v>
      </c>
      <c r="B18920" t="s">
        <v>262</v>
      </c>
      <c r="C18920" t="s">
        <v>11</v>
      </c>
      <c r="D18920" s="2">
        <v>44339.776516203703</v>
      </c>
      <c r="E18920" s="3" t="str">
        <f>VLOOKUP(Main[[#This Row],[ReactionsType]],ReactionTye[],2,0)</f>
        <v>positive</v>
      </c>
      <c r="F18920" s="3">
        <f>VLOOKUP(Main[[#This Row],[ReactionsType]],ReactionTye[],3,0)</f>
        <v>65</v>
      </c>
      <c r="G18920" s="3" t="str">
        <f>VLOOKUP(Main[[#This Row],[Content ID]],Content[#All],3,0)</f>
        <v>video</v>
      </c>
      <c r="H18920" s="3" t="str">
        <f>VLOOKUP(Main[[#This Row],[Content ID]],Content[#All],4,0)</f>
        <v>travel</v>
      </c>
    </row>
    <row r="18921" spans="1:8">
      <c r="A18921" t="s">
        <v>1351</v>
      </c>
      <c r="B18921" t="s">
        <v>244</v>
      </c>
      <c r="C18921" t="s">
        <v>14</v>
      </c>
      <c r="D18921" s="2">
        <v>44009.883125</v>
      </c>
      <c r="E18921" s="3" t="str">
        <f>VLOOKUP(Main[[#This Row],[ReactionsType]],ReactionTye[],2,0)</f>
        <v>positive</v>
      </c>
      <c r="F18921" s="3">
        <f>VLOOKUP(Main[[#This Row],[ReactionsType]],ReactionTye[],3,0)</f>
        <v>72</v>
      </c>
      <c r="G18921" s="3" t="str">
        <f>VLOOKUP(Main[[#This Row],[Content ID]],Content[#All],3,0)</f>
        <v>video</v>
      </c>
      <c r="H18921" s="3" t="str">
        <f>VLOOKUP(Main[[#This Row],[Content ID]],Content[#All],4,0)</f>
        <v>travel</v>
      </c>
    </row>
    <row r="18922" spans="1:8">
      <c r="A18922" t="s">
        <v>1351</v>
      </c>
      <c r="B18922" t="s">
        <v>178</v>
      </c>
      <c r="C18922" t="s">
        <v>17</v>
      </c>
      <c r="D18922" s="2">
        <v>44101.879791666666</v>
      </c>
      <c r="E18922" s="3" t="str">
        <f>VLOOKUP(Main[[#This Row],[ReactionsType]],ReactionTye[],2,0)</f>
        <v>positive</v>
      </c>
      <c r="F18922" s="3">
        <f>VLOOKUP(Main[[#This Row],[ReactionsType]],ReactionTye[],3,0)</f>
        <v>45</v>
      </c>
      <c r="G18922" s="3" t="str">
        <f>VLOOKUP(Main[[#This Row],[Content ID]],Content[#All],3,0)</f>
        <v>video</v>
      </c>
      <c r="H18922" s="3" t="str">
        <f>VLOOKUP(Main[[#This Row],[Content ID]],Content[#All],4,0)</f>
        <v>travel</v>
      </c>
    </row>
    <row r="18923" spans="1:8">
      <c r="A18923" t="s">
        <v>1351</v>
      </c>
      <c r="B18923" t="s">
        <v>38</v>
      </c>
      <c r="C18923" t="s">
        <v>18</v>
      </c>
      <c r="D18923" s="2">
        <v>44280.739421296297</v>
      </c>
      <c r="E18923" s="3" t="str">
        <f>VLOOKUP(Main[[#This Row],[ReactionsType]],ReactionTye[],2,0)</f>
        <v>neutral</v>
      </c>
      <c r="F18923" s="3">
        <f>VLOOKUP(Main[[#This Row],[ReactionsType]],ReactionTye[],3,0)</f>
        <v>35</v>
      </c>
      <c r="G18923" s="3" t="str">
        <f>VLOOKUP(Main[[#This Row],[Content ID]],Content[#All],3,0)</f>
        <v>video</v>
      </c>
      <c r="H18923" s="3" t="str">
        <f>VLOOKUP(Main[[#This Row],[Content ID]],Content[#All],4,0)</f>
        <v>travel</v>
      </c>
    </row>
    <row r="18924" spans="1:8">
      <c r="A18924" t="s">
        <v>1351</v>
      </c>
      <c r="B18924" t="s">
        <v>246</v>
      </c>
      <c r="C18924" t="s">
        <v>20</v>
      </c>
      <c r="D18924" s="2">
        <v>44131.707627314812</v>
      </c>
      <c r="E18924" s="3" t="str">
        <f>VLOOKUP(Main[[#This Row],[ReactionsType]],ReactionTye[],2,0)</f>
        <v>negative</v>
      </c>
      <c r="F18924" s="3">
        <f>VLOOKUP(Main[[#This Row],[ReactionsType]],ReactionTye[],3,0)</f>
        <v>12</v>
      </c>
      <c r="G18924" s="3" t="str">
        <f>VLOOKUP(Main[[#This Row],[Content ID]],Content[#All],3,0)</f>
        <v>video</v>
      </c>
      <c r="H18924" s="3" t="str">
        <f>VLOOKUP(Main[[#This Row],[Content ID]],Content[#All],4,0)</f>
        <v>travel</v>
      </c>
    </row>
    <row r="18925" spans="1:8">
      <c r="A18925" t="s">
        <v>1351</v>
      </c>
      <c r="B18925" t="s">
        <v>33</v>
      </c>
      <c r="C18925" t="s">
        <v>7</v>
      </c>
      <c r="D18925" s="2">
        <v>44220.527696759258</v>
      </c>
      <c r="E18925" s="3" t="str">
        <f>VLOOKUP(Main[[#This Row],[ReactionsType]],ReactionTye[],2,0)</f>
        <v>negative</v>
      </c>
      <c r="F18925" s="3">
        <f>VLOOKUP(Main[[#This Row],[ReactionsType]],ReactionTye[],3,0)</f>
        <v>5</v>
      </c>
      <c r="G18925" s="3" t="str">
        <f>VLOOKUP(Main[[#This Row],[Content ID]],Content[#All],3,0)</f>
        <v>video</v>
      </c>
      <c r="H18925" s="3" t="str">
        <f>VLOOKUP(Main[[#This Row],[Content ID]],Content[#All],4,0)</f>
        <v>travel</v>
      </c>
    </row>
    <row r="18926" spans="1:8">
      <c r="A18926" t="s">
        <v>1351</v>
      </c>
      <c r="B18926" t="s">
        <v>473</v>
      </c>
      <c r="C18926" t="s">
        <v>11</v>
      </c>
      <c r="D18926" s="2">
        <v>44249.743819444448</v>
      </c>
      <c r="E18926" s="3" t="str">
        <f>VLOOKUP(Main[[#This Row],[ReactionsType]],ReactionTye[],2,0)</f>
        <v>positive</v>
      </c>
      <c r="F18926" s="3">
        <f>VLOOKUP(Main[[#This Row],[ReactionsType]],ReactionTye[],3,0)</f>
        <v>65</v>
      </c>
      <c r="G18926" s="3" t="str">
        <f>VLOOKUP(Main[[#This Row],[Content ID]],Content[#All],3,0)</f>
        <v>video</v>
      </c>
      <c r="H18926" s="3" t="str">
        <f>VLOOKUP(Main[[#This Row],[Content ID]],Content[#All],4,0)</f>
        <v>travel</v>
      </c>
    </row>
    <row r="18927" spans="1:8">
      <c r="A18927" t="s">
        <v>1351</v>
      </c>
      <c r="B18927" t="s">
        <v>53</v>
      </c>
      <c r="C18927" t="s">
        <v>9</v>
      </c>
      <c r="D18927" s="2">
        <v>44086.799953703703</v>
      </c>
      <c r="E18927" s="3" t="str">
        <f>VLOOKUP(Main[[#This Row],[ReactionsType]],ReactionTye[],2,0)</f>
        <v>neutral</v>
      </c>
      <c r="F18927" s="3">
        <f>VLOOKUP(Main[[#This Row],[ReactionsType]],ReactionTye[],3,0)</f>
        <v>20</v>
      </c>
      <c r="G18927" s="3" t="str">
        <f>VLOOKUP(Main[[#This Row],[Content ID]],Content[#All],3,0)</f>
        <v>video</v>
      </c>
      <c r="H18927" s="3" t="str">
        <f>VLOOKUP(Main[[#This Row],[Content ID]],Content[#All],4,0)</f>
        <v>travel</v>
      </c>
    </row>
    <row r="18928" spans="1:8">
      <c r="A18928" t="s">
        <v>1352</v>
      </c>
      <c r="B18928" t="s">
        <v>78</v>
      </c>
      <c r="C18928" t="s">
        <v>5</v>
      </c>
      <c r="D18928" s="2">
        <v>44122.421770833331</v>
      </c>
      <c r="E18928" s="3" t="str">
        <f>VLOOKUP(Main[[#This Row],[ReactionsType]],ReactionTye[],2,0)</f>
        <v>negative</v>
      </c>
      <c r="F18928" s="3">
        <f>VLOOKUP(Main[[#This Row],[ReactionsType]],ReactionTye[],3,0)</f>
        <v>0</v>
      </c>
      <c r="G18928" s="3" t="str">
        <f>VLOOKUP(Main[[#This Row],[Content ID]],Content[#All],3,0)</f>
        <v>audio</v>
      </c>
      <c r="H18928" s="3" t="str">
        <f>VLOOKUP(Main[[#This Row],[Content ID]],Content[#All],4,0)</f>
        <v>food</v>
      </c>
    </row>
    <row r="18929" spans="1:8">
      <c r="A18929" t="s">
        <v>1352</v>
      </c>
      <c r="B18929" t="s">
        <v>483</v>
      </c>
      <c r="C18929" t="s">
        <v>19</v>
      </c>
      <c r="D18929" s="2">
        <v>44214.986215277779</v>
      </c>
      <c r="E18929" s="3" t="str">
        <f>VLOOKUP(Main[[#This Row],[ReactionsType]],ReactionTye[],2,0)</f>
        <v>negative</v>
      </c>
      <c r="F18929" s="3">
        <f>VLOOKUP(Main[[#This Row],[ReactionsType]],ReactionTye[],3,0)</f>
        <v>15</v>
      </c>
      <c r="G18929" s="3" t="str">
        <f>VLOOKUP(Main[[#This Row],[Content ID]],Content[#All],3,0)</f>
        <v>audio</v>
      </c>
      <c r="H18929" s="3" t="str">
        <f>VLOOKUP(Main[[#This Row],[Content ID]],Content[#All],4,0)</f>
        <v>food</v>
      </c>
    </row>
    <row r="18930" spans="1:8">
      <c r="A18930" t="s">
        <v>1352</v>
      </c>
      <c r="B18930" t="s">
        <v>347</v>
      </c>
      <c r="C18930" t="s">
        <v>2</v>
      </c>
      <c r="D18930" s="2">
        <v>44016.048402777778</v>
      </c>
      <c r="E18930" s="3" t="str">
        <f>VLOOKUP(Main[[#This Row],[ReactionsType]],ReactionTye[],2,0)</f>
        <v>positive</v>
      </c>
      <c r="F18930" s="3">
        <f>VLOOKUP(Main[[#This Row],[ReactionsType]],ReactionTye[],3,0)</f>
        <v>60</v>
      </c>
      <c r="G18930" s="3" t="str">
        <f>VLOOKUP(Main[[#This Row],[Content ID]],Content[#All],3,0)</f>
        <v>audio</v>
      </c>
      <c r="H18930" s="3" t="str">
        <f>VLOOKUP(Main[[#This Row],[Content ID]],Content[#All],4,0)</f>
        <v>food</v>
      </c>
    </row>
    <row r="18931" spans="1:8">
      <c r="A18931" t="s">
        <v>1352</v>
      </c>
      <c r="B18931" t="s">
        <v>126</v>
      </c>
      <c r="C18931" t="s">
        <v>11</v>
      </c>
      <c r="D18931" s="2">
        <v>44249.909097222226</v>
      </c>
      <c r="E18931" s="3" t="str">
        <f>VLOOKUP(Main[[#This Row],[ReactionsType]],ReactionTye[],2,0)</f>
        <v>positive</v>
      </c>
      <c r="F18931" s="3">
        <f>VLOOKUP(Main[[#This Row],[ReactionsType]],ReactionTye[],3,0)</f>
        <v>65</v>
      </c>
      <c r="G18931" s="3" t="str">
        <f>VLOOKUP(Main[[#This Row],[Content ID]],Content[#All],3,0)</f>
        <v>audio</v>
      </c>
      <c r="H18931" s="3" t="str">
        <f>VLOOKUP(Main[[#This Row],[Content ID]],Content[#All],4,0)</f>
        <v>food</v>
      </c>
    </row>
    <row r="18932" spans="1:8">
      <c r="A18932" t="s">
        <v>1352</v>
      </c>
      <c r="B18932" t="s">
        <v>572</v>
      </c>
      <c r="C18932" t="s">
        <v>11</v>
      </c>
      <c r="D18932" s="2">
        <v>44355.942650462966</v>
      </c>
      <c r="E18932" s="3" t="str">
        <f>VLOOKUP(Main[[#This Row],[ReactionsType]],ReactionTye[],2,0)</f>
        <v>positive</v>
      </c>
      <c r="F18932" s="3">
        <f>VLOOKUP(Main[[#This Row],[ReactionsType]],ReactionTye[],3,0)</f>
        <v>65</v>
      </c>
      <c r="G18932" s="3" t="str">
        <f>VLOOKUP(Main[[#This Row],[Content ID]],Content[#All],3,0)</f>
        <v>audio</v>
      </c>
      <c r="H18932" s="3" t="str">
        <f>VLOOKUP(Main[[#This Row],[Content ID]],Content[#All],4,0)</f>
        <v>food</v>
      </c>
    </row>
    <row r="18933" spans="1:8">
      <c r="A18933" t="s">
        <v>1352</v>
      </c>
      <c r="B18933" t="s">
        <v>142</v>
      </c>
      <c r="C18933" t="s">
        <v>4</v>
      </c>
      <c r="D18933" s="2">
        <v>44318.075798611113</v>
      </c>
      <c r="E18933" s="3" t="str">
        <f>VLOOKUP(Main[[#This Row],[ReactionsType]],ReactionTye[],2,0)</f>
        <v>positive</v>
      </c>
      <c r="F18933" s="3">
        <f>VLOOKUP(Main[[#This Row],[ReactionsType]],ReactionTye[],3,0)</f>
        <v>70</v>
      </c>
      <c r="G18933" s="3" t="str">
        <f>VLOOKUP(Main[[#This Row],[Content ID]],Content[#All],3,0)</f>
        <v>audio</v>
      </c>
      <c r="H18933" s="3" t="str">
        <f>VLOOKUP(Main[[#This Row],[Content ID]],Content[#All],4,0)</f>
        <v>food</v>
      </c>
    </row>
    <row r="18934" spans="1:8">
      <c r="A18934" t="s">
        <v>1352</v>
      </c>
      <c r="B18934" t="s">
        <v>187</v>
      </c>
      <c r="C18934" t="s">
        <v>19</v>
      </c>
      <c r="D18934" s="2">
        <v>44239.279803240737</v>
      </c>
      <c r="E18934" s="3" t="str">
        <f>VLOOKUP(Main[[#This Row],[ReactionsType]],ReactionTye[],2,0)</f>
        <v>negative</v>
      </c>
      <c r="F18934" s="3">
        <f>VLOOKUP(Main[[#This Row],[ReactionsType]],ReactionTye[],3,0)</f>
        <v>15</v>
      </c>
      <c r="G18934" s="3" t="str">
        <f>VLOOKUP(Main[[#This Row],[Content ID]],Content[#All],3,0)</f>
        <v>audio</v>
      </c>
      <c r="H18934" s="3" t="str">
        <f>VLOOKUP(Main[[#This Row],[Content ID]],Content[#All],4,0)</f>
        <v>food</v>
      </c>
    </row>
    <row r="18935" spans="1:8">
      <c r="A18935" t="s">
        <v>1352</v>
      </c>
      <c r="B18935" t="s">
        <v>239</v>
      </c>
      <c r="C18935" t="s">
        <v>13</v>
      </c>
      <c r="D18935" s="2">
        <v>44063.803668981483</v>
      </c>
      <c r="E18935" s="3" t="str">
        <f>VLOOKUP(Main[[#This Row],[ReactionsType]],ReactionTye[],2,0)</f>
        <v>positive</v>
      </c>
      <c r="F18935" s="3">
        <f>VLOOKUP(Main[[#This Row],[ReactionsType]],ReactionTye[],3,0)</f>
        <v>70</v>
      </c>
      <c r="G18935" s="3" t="str">
        <f>VLOOKUP(Main[[#This Row],[Content ID]],Content[#All],3,0)</f>
        <v>audio</v>
      </c>
      <c r="H18935" s="3" t="str">
        <f>VLOOKUP(Main[[#This Row],[Content ID]],Content[#All],4,0)</f>
        <v>food</v>
      </c>
    </row>
    <row r="18936" spans="1:8">
      <c r="A18936" t="s">
        <v>1352</v>
      </c>
      <c r="B18936" t="s">
        <v>45</v>
      </c>
      <c r="C18936" t="s">
        <v>13</v>
      </c>
      <c r="D18936" s="2">
        <v>44002.541458333333</v>
      </c>
      <c r="E18936" s="3" t="str">
        <f>VLOOKUP(Main[[#This Row],[ReactionsType]],ReactionTye[],2,0)</f>
        <v>positive</v>
      </c>
      <c r="F18936" s="3">
        <f>VLOOKUP(Main[[#This Row],[ReactionsType]],ReactionTye[],3,0)</f>
        <v>70</v>
      </c>
      <c r="G18936" s="3" t="str">
        <f>VLOOKUP(Main[[#This Row],[Content ID]],Content[#All],3,0)</f>
        <v>audio</v>
      </c>
      <c r="H18936" s="3" t="str">
        <f>VLOOKUP(Main[[#This Row],[Content ID]],Content[#All],4,0)</f>
        <v>food</v>
      </c>
    </row>
    <row r="18937" spans="1:8">
      <c r="A18937" t="s">
        <v>1352</v>
      </c>
      <c r="B18937" t="s">
        <v>263</v>
      </c>
      <c r="C18937" t="s">
        <v>12</v>
      </c>
      <c r="D18937" s="2">
        <v>44200.220243055555</v>
      </c>
      <c r="E18937" s="3" t="str">
        <f>VLOOKUP(Main[[#This Row],[ReactionsType]],ReactionTye[],2,0)</f>
        <v>positive</v>
      </c>
      <c r="F18937" s="3">
        <f>VLOOKUP(Main[[#This Row],[ReactionsType]],ReactionTye[],3,0)</f>
        <v>75</v>
      </c>
      <c r="G18937" s="3" t="str">
        <f>VLOOKUP(Main[[#This Row],[Content ID]],Content[#All],3,0)</f>
        <v>audio</v>
      </c>
      <c r="H18937" s="3" t="str">
        <f>VLOOKUP(Main[[#This Row],[Content ID]],Content[#All],4,0)</f>
        <v>food</v>
      </c>
    </row>
    <row r="18938" spans="1:8">
      <c r="A18938" t="s">
        <v>1352</v>
      </c>
      <c r="B18938" t="s">
        <v>353</v>
      </c>
      <c r="C18938" t="s">
        <v>5</v>
      </c>
      <c r="D18938" s="2">
        <v>44249.15902777778</v>
      </c>
      <c r="E18938" s="3" t="str">
        <f>VLOOKUP(Main[[#This Row],[ReactionsType]],ReactionTye[],2,0)</f>
        <v>negative</v>
      </c>
      <c r="F18938" s="3">
        <f>VLOOKUP(Main[[#This Row],[ReactionsType]],ReactionTye[],3,0)</f>
        <v>0</v>
      </c>
      <c r="G18938" s="3" t="str">
        <f>VLOOKUP(Main[[#This Row],[Content ID]],Content[#All],3,0)</f>
        <v>audio</v>
      </c>
      <c r="H18938" s="3" t="str">
        <f>VLOOKUP(Main[[#This Row],[Content ID]],Content[#All],4,0)</f>
        <v>food</v>
      </c>
    </row>
    <row r="18939" spans="1:8">
      <c r="A18939" t="s">
        <v>1352</v>
      </c>
      <c r="B18939" t="s">
        <v>137</v>
      </c>
      <c r="C18939" t="s">
        <v>4</v>
      </c>
      <c r="D18939" s="2">
        <v>44334.578287037039</v>
      </c>
      <c r="E18939" s="3" t="str">
        <f>VLOOKUP(Main[[#This Row],[ReactionsType]],ReactionTye[],2,0)</f>
        <v>positive</v>
      </c>
      <c r="F18939" s="3">
        <f>VLOOKUP(Main[[#This Row],[ReactionsType]],ReactionTye[],3,0)</f>
        <v>70</v>
      </c>
      <c r="G18939" s="3" t="str">
        <f>VLOOKUP(Main[[#This Row],[Content ID]],Content[#All],3,0)</f>
        <v>audio</v>
      </c>
      <c r="H18939" s="3" t="str">
        <f>VLOOKUP(Main[[#This Row],[Content ID]],Content[#All],4,0)</f>
        <v>food</v>
      </c>
    </row>
    <row r="18940" spans="1:8">
      <c r="A18940" t="s">
        <v>1352</v>
      </c>
      <c r="B18940" t="s">
        <v>304</v>
      </c>
      <c r="C18940" t="s">
        <v>15</v>
      </c>
      <c r="D18940" s="2">
        <v>44136.676134259258</v>
      </c>
      <c r="E18940" s="3" t="str">
        <f>VLOOKUP(Main[[#This Row],[ReactionsType]],ReactionTye[],2,0)</f>
        <v>positive</v>
      </c>
      <c r="F18940" s="3">
        <f>VLOOKUP(Main[[#This Row],[ReactionsType]],ReactionTye[],3,0)</f>
        <v>50</v>
      </c>
      <c r="G18940" s="3" t="str">
        <f>VLOOKUP(Main[[#This Row],[Content ID]],Content[#All],3,0)</f>
        <v>audio</v>
      </c>
      <c r="H18940" s="3" t="str">
        <f>VLOOKUP(Main[[#This Row],[Content ID]],Content[#All],4,0)</f>
        <v>food</v>
      </c>
    </row>
    <row r="18941" spans="1:8">
      <c r="A18941" t="s">
        <v>1352</v>
      </c>
      <c r="B18941" t="s">
        <v>270</v>
      </c>
      <c r="C18941" t="s">
        <v>12</v>
      </c>
      <c r="D18941" s="2">
        <v>44051.193043981482</v>
      </c>
      <c r="E18941" s="3" t="str">
        <f>VLOOKUP(Main[[#This Row],[ReactionsType]],ReactionTye[],2,0)</f>
        <v>positive</v>
      </c>
      <c r="F18941" s="3">
        <f>VLOOKUP(Main[[#This Row],[ReactionsType]],ReactionTye[],3,0)</f>
        <v>75</v>
      </c>
      <c r="G18941" s="3" t="str">
        <f>VLOOKUP(Main[[#This Row],[Content ID]],Content[#All],3,0)</f>
        <v>audio</v>
      </c>
      <c r="H18941" s="3" t="str">
        <f>VLOOKUP(Main[[#This Row],[Content ID]],Content[#All],4,0)</f>
        <v>food</v>
      </c>
    </row>
    <row r="18942" spans="1:8">
      <c r="A18942" t="s">
        <v>1352</v>
      </c>
      <c r="B18942" t="s">
        <v>541</v>
      </c>
      <c r="C18942" t="s">
        <v>17</v>
      </c>
      <c r="D18942" s="2">
        <v>44109.736284722225</v>
      </c>
      <c r="E18942" s="3" t="str">
        <f>VLOOKUP(Main[[#This Row],[ReactionsType]],ReactionTye[],2,0)</f>
        <v>positive</v>
      </c>
      <c r="F18942" s="3">
        <f>VLOOKUP(Main[[#This Row],[ReactionsType]],ReactionTye[],3,0)</f>
        <v>45</v>
      </c>
      <c r="G18942" s="3" t="str">
        <f>VLOOKUP(Main[[#This Row],[Content ID]],Content[#All],3,0)</f>
        <v>audio</v>
      </c>
      <c r="H18942" s="3" t="str">
        <f>VLOOKUP(Main[[#This Row],[Content ID]],Content[#All],4,0)</f>
        <v>food</v>
      </c>
    </row>
    <row r="18943" spans="1:8">
      <c r="A18943" t="s">
        <v>1352</v>
      </c>
      <c r="B18943" t="s">
        <v>432</v>
      </c>
      <c r="C18943" t="s">
        <v>20</v>
      </c>
      <c r="D18943" s="2">
        <v>44038.260474537034</v>
      </c>
      <c r="E18943" s="3" t="str">
        <f>VLOOKUP(Main[[#This Row],[ReactionsType]],ReactionTye[],2,0)</f>
        <v>negative</v>
      </c>
      <c r="F18943" s="3">
        <f>VLOOKUP(Main[[#This Row],[ReactionsType]],ReactionTye[],3,0)</f>
        <v>12</v>
      </c>
      <c r="G18943" s="3" t="str">
        <f>VLOOKUP(Main[[#This Row],[Content ID]],Content[#All],3,0)</f>
        <v>audio</v>
      </c>
      <c r="H18943" s="3" t="str">
        <f>VLOOKUP(Main[[#This Row],[Content ID]],Content[#All],4,0)</f>
        <v>food</v>
      </c>
    </row>
    <row r="18944" spans="1:8">
      <c r="A18944" t="s">
        <v>1352</v>
      </c>
      <c r="B18944" t="s">
        <v>613</v>
      </c>
      <c r="C18944" t="s">
        <v>20</v>
      </c>
      <c r="D18944" s="2">
        <v>44223.717222222222</v>
      </c>
      <c r="E18944" s="3" t="str">
        <f>VLOOKUP(Main[[#This Row],[ReactionsType]],ReactionTye[],2,0)</f>
        <v>negative</v>
      </c>
      <c r="F18944" s="3">
        <f>VLOOKUP(Main[[#This Row],[ReactionsType]],ReactionTye[],3,0)</f>
        <v>12</v>
      </c>
      <c r="G18944" s="3" t="str">
        <f>VLOOKUP(Main[[#This Row],[Content ID]],Content[#All],3,0)</f>
        <v>audio</v>
      </c>
      <c r="H18944" s="3" t="str">
        <f>VLOOKUP(Main[[#This Row],[Content ID]],Content[#All],4,0)</f>
        <v>food</v>
      </c>
    </row>
    <row r="18945" spans="1:8">
      <c r="A18945" t="s">
        <v>1352</v>
      </c>
      <c r="B18945" t="s">
        <v>393</v>
      </c>
      <c r="C18945" t="s">
        <v>2</v>
      </c>
      <c r="D18945" s="2">
        <v>44321.740543981483</v>
      </c>
      <c r="E18945" s="3" t="str">
        <f>VLOOKUP(Main[[#This Row],[ReactionsType]],ReactionTye[],2,0)</f>
        <v>positive</v>
      </c>
      <c r="F18945" s="3">
        <f>VLOOKUP(Main[[#This Row],[ReactionsType]],ReactionTye[],3,0)</f>
        <v>60</v>
      </c>
      <c r="G18945" s="3" t="str">
        <f>VLOOKUP(Main[[#This Row],[Content ID]],Content[#All],3,0)</f>
        <v>audio</v>
      </c>
      <c r="H18945" s="3" t="str">
        <f>VLOOKUP(Main[[#This Row],[Content ID]],Content[#All],4,0)</f>
        <v>food</v>
      </c>
    </row>
    <row r="18946" spans="1:8">
      <c r="A18946" t="s">
        <v>1352</v>
      </c>
      <c r="B18946" t="s">
        <v>161</v>
      </c>
      <c r="C18946" t="s">
        <v>11</v>
      </c>
      <c r="D18946" s="2">
        <v>44331.224768518521</v>
      </c>
      <c r="E18946" s="3" t="str">
        <f>VLOOKUP(Main[[#This Row],[ReactionsType]],ReactionTye[],2,0)</f>
        <v>positive</v>
      </c>
      <c r="F18946" s="3">
        <f>VLOOKUP(Main[[#This Row],[ReactionsType]],ReactionTye[],3,0)</f>
        <v>65</v>
      </c>
      <c r="G18946" s="3" t="str">
        <f>VLOOKUP(Main[[#This Row],[Content ID]],Content[#All],3,0)</f>
        <v>audio</v>
      </c>
      <c r="H18946" s="3" t="str">
        <f>VLOOKUP(Main[[#This Row],[Content ID]],Content[#All],4,0)</f>
        <v>food</v>
      </c>
    </row>
    <row r="18947" spans="1:8">
      <c r="A18947" t="s">
        <v>1352</v>
      </c>
      <c r="B18947" t="s">
        <v>246</v>
      </c>
      <c r="C18947" t="s">
        <v>14</v>
      </c>
      <c r="D18947" s="2">
        <v>44242.447326388887</v>
      </c>
      <c r="E18947" s="3" t="str">
        <f>VLOOKUP(Main[[#This Row],[ReactionsType]],ReactionTye[],2,0)</f>
        <v>positive</v>
      </c>
      <c r="F18947" s="3">
        <f>VLOOKUP(Main[[#This Row],[ReactionsType]],ReactionTye[],3,0)</f>
        <v>72</v>
      </c>
      <c r="G18947" s="3" t="str">
        <f>VLOOKUP(Main[[#This Row],[Content ID]],Content[#All],3,0)</f>
        <v>audio</v>
      </c>
      <c r="H18947" s="3" t="str">
        <f>VLOOKUP(Main[[#This Row],[Content ID]],Content[#All],4,0)</f>
        <v>food</v>
      </c>
    </row>
    <row r="18948" spans="1:8">
      <c r="A18948" t="s">
        <v>1352</v>
      </c>
      <c r="B18948" t="s">
        <v>564</v>
      </c>
      <c r="C18948" t="s">
        <v>16</v>
      </c>
      <c r="D18948" s="2">
        <v>44179.751030092593</v>
      </c>
      <c r="E18948" s="3" t="str">
        <f>VLOOKUP(Main[[#This Row],[ReactionsType]],ReactionTye[],2,0)</f>
        <v>negative</v>
      </c>
      <c r="F18948" s="3">
        <f>VLOOKUP(Main[[#This Row],[ReactionsType]],ReactionTye[],3,0)</f>
        <v>10</v>
      </c>
      <c r="G18948" s="3" t="str">
        <f>VLOOKUP(Main[[#This Row],[Content ID]],Content[#All],3,0)</f>
        <v>audio</v>
      </c>
      <c r="H18948" s="3" t="str">
        <f>VLOOKUP(Main[[#This Row],[Content ID]],Content[#All],4,0)</f>
        <v>food</v>
      </c>
    </row>
    <row r="18949" spans="1:8">
      <c r="A18949" t="s">
        <v>1352</v>
      </c>
      <c r="B18949" t="s">
        <v>277</v>
      </c>
      <c r="C18949" t="s">
        <v>9</v>
      </c>
      <c r="D18949" s="2">
        <v>44016.965057870373</v>
      </c>
      <c r="E18949" s="3" t="str">
        <f>VLOOKUP(Main[[#This Row],[ReactionsType]],ReactionTye[],2,0)</f>
        <v>neutral</v>
      </c>
      <c r="F18949" s="3">
        <f>VLOOKUP(Main[[#This Row],[ReactionsType]],ReactionTye[],3,0)</f>
        <v>20</v>
      </c>
      <c r="G18949" s="3" t="str">
        <f>VLOOKUP(Main[[#This Row],[Content ID]],Content[#All],3,0)</f>
        <v>audio</v>
      </c>
      <c r="H18949" s="3" t="str">
        <f>VLOOKUP(Main[[#This Row],[Content ID]],Content[#All],4,0)</f>
        <v>food</v>
      </c>
    </row>
    <row r="18950" spans="1:8">
      <c r="A18950" t="s">
        <v>1352</v>
      </c>
      <c r="B18950" t="s">
        <v>181</v>
      </c>
      <c r="C18950" t="s">
        <v>20</v>
      </c>
      <c r="D18950" s="2">
        <v>44319.14335648148</v>
      </c>
      <c r="E18950" s="3" t="str">
        <f>VLOOKUP(Main[[#This Row],[ReactionsType]],ReactionTye[],2,0)</f>
        <v>negative</v>
      </c>
      <c r="F18950" s="3">
        <f>VLOOKUP(Main[[#This Row],[ReactionsType]],ReactionTye[],3,0)</f>
        <v>12</v>
      </c>
      <c r="G18950" s="3" t="str">
        <f>VLOOKUP(Main[[#This Row],[Content ID]],Content[#All],3,0)</f>
        <v>audio</v>
      </c>
      <c r="H18950" s="3" t="str">
        <f>VLOOKUP(Main[[#This Row],[Content ID]],Content[#All],4,0)</f>
        <v>food</v>
      </c>
    </row>
    <row r="18951" spans="1:8">
      <c r="A18951" t="s">
        <v>1352</v>
      </c>
      <c r="B18951" t="s">
        <v>42</v>
      </c>
      <c r="C18951" t="s">
        <v>4</v>
      </c>
      <c r="D18951" s="2">
        <v>44010.328460648147</v>
      </c>
      <c r="E18951" s="3" t="str">
        <f>VLOOKUP(Main[[#This Row],[ReactionsType]],ReactionTye[],2,0)</f>
        <v>positive</v>
      </c>
      <c r="F18951" s="3">
        <f>VLOOKUP(Main[[#This Row],[ReactionsType]],ReactionTye[],3,0)</f>
        <v>70</v>
      </c>
      <c r="G18951" s="3" t="str">
        <f>VLOOKUP(Main[[#This Row],[Content ID]],Content[#All],3,0)</f>
        <v>audio</v>
      </c>
      <c r="H18951" s="3" t="str">
        <f>VLOOKUP(Main[[#This Row],[Content ID]],Content[#All],4,0)</f>
        <v>food</v>
      </c>
    </row>
    <row r="18952" spans="1:8">
      <c r="A18952" t="s">
        <v>1352</v>
      </c>
      <c r="B18952" t="s">
        <v>207</v>
      </c>
      <c r="C18952" t="s">
        <v>7</v>
      </c>
      <c r="D18952" s="2">
        <v>44247.047048611108</v>
      </c>
      <c r="E18952" s="3" t="str">
        <f>VLOOKUP(Main[[#This Row],[ReactionsType]],ReactionTye[],2,0)</f>
        <v>negative</v>
      </c>
      <c r="F18952" s="3">
        <f>VLOOKUP(Main[[#This Row],[ReactionsType]],ReactionTye[],3,0)</f>
        <v>5</v>
      </c>
      <c r="G18952" s="3" t="str">
        <f>VLOOKUP(Main[[#This Row],[Content ID]],Content[#All],3,0)</f>
        <v>audio</v>
      </c>
      <c r="H18952" s="3" t="str">
        <f>VLOOKUP(Main[[#This Row],[Content ID]],Content[#All],4,0)</f>
        <v>food</v>
      </c>
    </row>
    <row r="18953" spans="1:8">
      <c r="A18953" t="s">
        <v>1352</v>
      </c>
      <c r="B18953" t="s">
        <v>517</v>
      </c>
      <c r="C18953" t="s">
        <v>4</v>
      </c>
      <c r="D18953" s="2">
        <v>44177.83966435185</v>
      </c>
      <c r="E18953" s="3" t="str">
        <f>VLOOKUP(Main[[#This Row],[ReactionsType]],ReactionTye[],2,0)</f>
        <v>positive</v>
      </c>
      <c r="F18953" s="3">
        <f>VLOOKUP(Main[[#This Row],[ReactionsType]],ReactionTye[],3,0)</f>
        <v>70</v>
      </c>
      <c r="G18953" s="3" t="str">
        <f>VLOOKUP(Main[[#This Row],[Content ID]],Content[#All],3,0)</f>
        <v>audio</v>
      </c>
      <c r="H18953" s="3" t="str">
        <f>VLOOKUP(Main[[#This Row],[Content ID]],Content[#All],4,0)</f>
        <v>food</v>
      </c>
    </row>
    <row r="18954" spans="1:8">
      <c r="A18954" t="s">
        <v>1352</v>
      </c>
      <c r="B18954" t="s">
        <v>192</v>
      </c>
      <c r="C18954" t="s">
        <v>18</v>
      </c>
      <c r="D18954" s="2">
        <v>44051.172048611108</v>
      </c>
      <c r="E18954" s="3" t="str">
        <f>VLOOKUP(Main[[#This Row],[ReactionsType]],ReactionTye[],2,0)</f>
        <v>neutral</v>
      </c>
      <c r="F18954" s="3">
        <f>VLOOKUP(Main[[#This Row],[ReactionsType]],ReactionTye[],3,0)</f>
        <v>35</v>
      </c>
      <c r="G18954" s="3" t="str">
        <f>VLOOKUP(Main[[#This Row],[Content ID]],Content[#All],3,0)</f>
        <v>audio</v>
      </c>
      <c r="H18954" s="3" t="str">
        <f>VLOOKUP(Main[[#This Row],[Content ID]],Content[#All],4,0)</f>
        <v>food</v>
      </c>
    </row>
    <row r="18955" spans="1:8">
      <c r="A18955" t="s">
        <v>1352</v>
      </c>
      <c r="B18955" t="s">
        <v>74</v>
      </c>
      <c r="C18955" t="s">
        <v>19</v>
      </c>
      <c r="D18955" s="2">
        <v>44203.607141203705</v>
      </c>
      <c r="E18955" s="3" t="str">
        <f>VLOOKUP(Main[[#This Row],[ReactionsType]],ReactionTye[],2,0)</f>
        <v>negative</v>
      </c>
      <c r="F18955" s="3">
        <f>VLOOKUP(Main[[#This Row],[ReactionsType]],ReactionTye[],3,0)</f>
        <v>15</v>
      </c>
      <c r="G18955" s="3" t="str">
        <f>VLOOKUP(Main[[#This Row],[Content ID]],Content[#All],3,0)</f>
        <v>audio</v>
      </c>
      <c r="H18955" s="3" t="str">
        <f>VLOOKUP(Main[[#This Row],[Content ID]],Content[#All],4,0)</f>
        <v>food</v>
      </c>
    </row>
    <row r="18956" spans="1:8">
      <c r="A18956" t="s">
        <v>1352</v>
      </c>
      <c r="B18956" t="s">
        <v>519</v>
      </c>
      <c r="C18956" t="s">
        <v>15</v>
      </c>
      <c r="D18956" s="2">
        <v>44162.415254629632</v>
      </c>
      <c r="E18956" s="3" t="str">
        <f>VLOOKUP(Main[[#This Row],[ReactionsType]],ReactionTye[],2,0)</f>
        <v>positive</v>
      </c>
      <c r="F18956" s="3">
        <f>VLOOKUP(Main[[#This Row],[ReactionsType]],ReactionTye[],3,0)</f>
        <v>50</v>
      </c>
      <c r="G18956" s="3" t="str">
        <f>VLOOKUP(Main[[#This Row],[Content ID]],Content[#All],3,0)</f>
        <v>audio</v>
      </c>
      <c r="H18956" s="3" t="str">
        <f>VLOOKUP(Main[[#This Row],[Content ID]],Content[#All],4,0)</f>
        <v>food</v>
      </c>
    </row>
    <row r="18957" spans="1:8">
      <c r="A18957" t="s">
        <v>1352</v>
      </c>
      <c r="B18957" t="s">
        <v>289</v>
      </c>
      <c r="C18957" t="s">
        <v>15</v>
      </c>
      <c r="D18957" s="2">
        <v>44090.482025462959</v>
      </c>
      <c r="E18957" s="3" t="str">
        <f>VLOOKUP(Main[[#This Row],[ReactionsType]],ReactionTye[],2,0)</f>
        <v>positive</v>
      </c>
      <c r="F18957" s="3">
        <f>VLOOKUP(Main[[#This Row],[ReactionsType]],ReactionTye[],3,0)</f>
        <v>50</v>
      </c>
      <c r="G18957" s="3" t="str">
        <f>VLOOKUP(Main[[#This Row],[Content ID]],Content[#All],3,0)</f>
        <v>audio</v>
      </c>
      <c r="H18957" s="3" t="str">
        <f>VLOOKUP(Main[[#This Row],[Content ID]],Content[#All],4,0)</f>
        <v>food</v>
      </c>
    </row>
    <row r="18958" spans="1:8">
      <c r="A18958" t="s">
        <v>1352</v>
      </c>
      <c r="B18958" t="s">
        <v>133</v>
      </c>
      <c r="C18958" t="s">
        <v>18</v>
      </c>
      <c r="D18958" s="2">
        <v>44283.142523148148</v>
      </c>
      <c r="E18958" s="3" t="str">
        <f>VLOOKUP(Main[[#This Row],[ReactionsType]],ReactionTye[],2,0)</f>
        <v>neutral</v>
      </c>
      <c r="F18958" s="3">
        <f>VLOOKUP(Main[[#This Row],[ReactionsType]],ReactionTye[],3,0)</f>
        <v>35</v>
      </c>
      <c r="G18958" s="3" t="str">
        <f>VLOOKUP(Main[[#This Row],[Content ID]],Content[#All],3,0)</f>
        <v>audio</v>
      </c>
      <c r="H18958" s="3" t="str">
        <f>VLOOKUP(Main[[#This Row],[Content ID]],Content[#All],4,0)</f>
        <v>food</v>
      </c>
    </row>
    <row r="18959" spans="1:8">
      <c r="A18959" t="s">
        <v>1352</v>
      </c>
      <c r="B18959" t="s">
        <v>175</v>
      </c>
      <c r="C18959" t="s">
        <v>16</v>
      </c>
      <c r="D18959" s="2">
        <v>44116.883020833331</v>
      </c>
      <c r="E18959" s="3" t="str">
        <f>VLOOKUP(Main[[#This Row],[ReactionsType]],ReactionTye[],2,0)</f>
        <v>negative</v>
      </c>
      <c r="F18959" s="3">
        <f>VLOOKUP(Main[[#This Row],[ReactionsType]],ReactionTye[],3,0)</f>
        <v>10</v>
      </c>
      <c r="G18959" s="3" t="str">
        <f>VLOOKUP(Main[[#This Row],[Content ID]],Content[#All],3,0)</f>
        <v>audio</v>
      </c>
      <c r="H18959" s="3" t="str">
        <f>VLOOKUP(Main[[#This Row],[Content ID]],Content[#All],4,0)</f>
        <v>food</v>
      </c>
    </row>
    <row r="18960" spans="1:8">
      <c r="A18960" t="s">
        <v>1352</v>
      </c>
      <c r="B18960" t="s">
        <v>49</v>
      </c>
      <c r="C18960" t="s">
        <v>17</v>
      </c>
      <c r="D18960" s="2">
        <v>44322.705555555556</v>
      </c>
      <c r="E18960" s="3" t="str">
        <f>VLOOKUP(Main[[#This Row],[ReactionsType]],ReactionTye[],2,0)</f>
        <v>positive</v>
      </c>
      <c r="F18960" s="3">
        <f>VLOOKUP(Main[[#This Row],[ReactionsType]],ReactionTye[],3,0)</f>
        <v>45</v>
      </c>
      <c r="G18960" s="3" t="str">
        <f>VLOOKUP(Main[[#This Row],[Content ID]],Content[#All],3,0)</f>
        <v>audio</v>
      </c>
      <c r="H18960" s="3" t="str">
        <f>VLOOKUP(Main[[#This Row],[Content ID]],Content[#All],4,0)</f>
        <v>food</v>
      </c>
    </row>
    <row r="18961" spans="1:8">
      <c r="A18961" t="s">
        <v>1352</v>
      </c>
      <c r="B18961" t="s">
        <v>565</v>
      </c>
      <c r="C18961" t="s">
        <v>18</v>
      </c>
      <c r="D18961" s="2">
        <v>44236.783807870372</v>
      </c>
      <c r="E18961" s="3" t="str">
        <f>VLOOKUP(Main[[#This Row],[ReactionsType]],ReactionTye[],2,0)</f>
        <v>neutral</v>
      </c>
      <c r="F18961" s="3">
        <f>VLOOKUP(Main[[#This Row],[ReactionsType]],ReactionTye[],3,0)</f>
        <v>35</v>
      </c>
      <c r="G18961" s="3" t="str">
        <f>VLOOKUP(Main[[#This Row],[Content ID]],Content[#All],3,0)</f>
        <v>audio</v>
      </c>
      <c r="H18961" s="3" t="str">
        <f>VLOOKUP(Main[[#This Row],[Content ID]],Content[#All],4,0)</f>
        <v>food</v>
      </c>
    </row>
    <row r="18962" spans="1:8">
      <c r="A18962" t="s">
        <v>1352</v>
      </c>
      <c r="B18962" t="s">
        <v>154</v>
      </c>
      <c r="C18962" t="s">
        <v>2</v>
      </c>
      <c r="D18962" s="2">
        <v>44051.209745370368</v>
      </c>
      <c r="E18962" s="3" t="str">
        <f>VLOOKUP(Main[[#This Row],[ReactionsType]],ReactionTye[],2,0)</f>
        <v>positive</v>
      </c>
      <c r="F18962" s="3">
        <f>VLOOKUP(Main[[#This Row],[ReactionsType]],ReactionTye[],3,0)</f>
        <v>60</v>
      </c>
      <c r="G18962" s="3" t="str">
        <f>VLOOKUP(Main[[#This Row],[Content ID]],Content[#All],3,0)</f>
        <v>audio</v>
      </c>
      <c r="H18962" s="3" t="str">
        <f>VLOOKUP(Main[[#This Row],[Content ID]],Content[#All],4,0)</f>
        <v>food</v>
      </c>
    </row>
    <row r="18963" spans="1:8">
      <c r="A18963" t="s">
        <v>1352</v>
      </c>
      <c r="B18963" t="s">
        <v>285</v>
      </c>
      <c r="C18963" t="s">
        <v>9</v>
      </c>
      <c r="D18963" s="2">
        <v>44249.195104166669</v>
      </c>
      <c r="E18963" s="3" t="str">
        <f>VLOOKUP(Main[[#This Row],[ReactionsType]],ReactionTye[],2,0)</f>
        <v>neutral</v>
      </c>
      <c r="F18963" s="3">
        <f>VLOOKUP(Main[[#This Row],[ReactionsType]],ReactionTye[],3,0)</f>
        <v>20</v>
      </c>
      <c r="G18963" s="3" t="str">
        <f>VLOOKUP(Main[[#This Row],[Content ID]],Content[#All],3,0)</f>
        <v>audio</v>
      </c>
      <c r="H18963" s="3" t="str">
        <f>VLOOKUP(Main[[#This Row],[Content ID]],Content[#All],4,0)</f>
        <v>food</v>
      </c>
    </row>
    <row r="18964" spans="1:8">
      <c r="A18964" t="s">
        <v>1353</v>
      </c>
      <c r="B18964" t="s">
        <v>102</v>
      </c>
      <c r="C18964" t="s">
        <v>20</v>
      </c>
      <c r="D18964" s="2">
        <v>44325.515185185184</v>
      </c>
      <c r="E18964" s="3" t="str">
        <f>VLOOKUP(Main[[#This Row],[ReactionsType]],ReactionTye[],2,0)</f>
        <v>negative</v>
      </c>
      <c r="F18964" s="3">
        <f>VLOOKUP(Main[[#This Row],[ReactionsType]],ReactionTye[],3,0)</f>
        <v>12</v>
      </c>
      <c r="G18964" s="3" t="str">
        <f>VLOOKUP(Main[[#This Row],[Content ID]],Content[#All],3,0)</f>
        <v>GIF</v>
      </c>
      <c r="H18964" s="3" t="str">
        <f>VLOOKUP(Main[[#This Row],[Content ID]],Content[#All],4,0)</f>
        <v>studying</v>
      </c>
    </row>
    <row r="18965" spans="1:8">
      <c r="A18965" t="s">
        <v>1353</v>
      </c>
      <c r="B18965" t="s">
        <v>42</v>
      </c>
      <c r="C18965" t="s">
        <v>2</v>
      </c>
      <c r="D18965" s="2">
        <v>44064.436273148145</v>
      </c>
      <c r="E18965" s="3" t="str">
        <f>VLOOKUP(Main[[#This Row],[ReactionsType]],ReactionTye[],2,0)</f>
        <v>positive</v>
      </c>
      <c r="F18965" s="3">
        <f>VLOOKUP(Main[[#This Row],[ReactionsType]],ReactionTye[],3,0)</f>
        <v>60</v>
      </c>
      <c r="G18965" s="3" t="str">
        <f>VLOOKUP(Main[[#This Row],[Content ID]],Content[#All],3,0)</f>
        <v>GIF</v>
      </c>
      <c r="H18965" s="3" t="str">
        <f>VLOOKUP(Main[[#This Row],[Content ID]],Content[#All],4,0)</f>
        <v>studying</v>
      </c>
    </row>
    <row r="18966" spans="1:8">
      <c r="A18966" t="s">
        <v>1353</v>
      </c>
      <c r="B18966" t="s">
        <v>413</v>
      </c>
      <c r="C18966" t="s">
        <v>4</v>
      </c>
      <c r="D18966" s="2">
        <v>44248.557523148149</v>
      </c>
      <c r="E18966" s="3" t="str">
        <f>VLOOKUP(Main[[#This Row],[ReactionsType]],ReactionTye[],2,0)</f>
        <v>positive</v>
      </c>
      <c r="F18966" s="3">
        <f>VLOOKUP(Main[[#This Row],[ReactionsType]],ReactionTye[],3,0)</f>
        <v>70</v>
      </c>
      <c r="G18966" s="3" t="str">
        <f>VLOOKUP(Main[[#This Row],[Content ID]],Content[#All],3,0)</f>
        <v>GIF</v>
      </c>
      <c r="H18966" s="3" t="str">
        <f>VLOOKUP(Main[[#This Row],[Content ID]],Content[#All],4,0)</f>
        <v>studying</v>
      </c>
    </row>
    <row r="18967" spans="1:8">
      <c r="A18967" t="s">
        <v>1353</v>
      </c>
      <c r="B18967" t="s">
        <v>573</v>
      </c>
      <c r="C18967" t="s">
        <v>17</v>
      </c>
      <c r="D18967" s="2">
        <v>44177.717881944445</v>
      </c>
      <c r="E18967" s="3" t="str">
        <f>VLOOKUP(Main[[#This Row],[ReactionsType]],ReactionTye[],2,0)</f>
        <v>positive</v>
      </c>
      <c r="F18967" s="3">
        <f>VLOOKUP(Main[[#This Row],[ReactionsType]],ReactionTye[],3,0)</f>
        <v>45</v>
      </c>
      <c r="G18967" s="3" t="str">
        <f>VLOOKUP(Main[[#This Row],[Content ID]],Content[#All],3,0)</f>
        <v>GIF</v>
      </c>
      <c r="H18967" s="3" t="str">
        <f>VLOOKUP(Main[[#This Row],[Content ID]],Content[#All],4,0)</f>
        <v>studying</v>
      </c>
    </row>
    <row r="18968" spans="1:8">
      <c r="A18968" t="s">
        <v>1354</v>
      </c>
      <c r="B18968" t="s">
        <v>229</v>
      </c>
      <c r="C18968" t="s">
        <v>5</v>
      </c>
      <c r="D18968" s="2">
        <v>44042.639930555553</v>
      </c>
      <c r="E18968" s="3" t="str">
        <f>VLOOKUP(Main[[#This Row],[ReactionsType]],ReactionTye[],2,0)</f>
        <v>negative</v>
      </c>
      <c r="F18968" s="3">
        <f>VLOOKUP(Main[[#This Row],[ReactionsType]],ReactionTye[],3,0)</f>
        <v>0</v>
      </c>
      <c r="G18968" s="3" t="str">
        <f>VLOOKUP(Main[[#This Row],[Content ID]],Content[#All],3,0)</f>
        <v>video</v>
      </c>
      <c r="H18968" s="3" t="str">
        <f>VLOOKUP(Main[[#This Row],[Content ID]],Content[#All],4,0)</f>
        <v>public speaking</v>
      </c>
    </row>
    <row r="18969" spans="1:8">
      <c r="A18969" t="s">
        <v>1354</v>
      </c>
      <c r="B18969" t="s">
        <v>375</v>
      </c>
      <c r="C18969" t="s">
        <v>9</v>
      </c>
      <c r="D18969" s="2">
        <v>44223.22347222222</v>
      </c>
      <c r="E18969" s="3" t="str">
        <f>VLOOKUP(Main[[#This Row],[ReactionsType]],ReactionTye[],2,0)</f>
        <v>neutral</v>
      </c>
      <c r="F18969" s="3">
        <f>VLOOKUP(Main[[#This Row],[ReactionsType]],ReactionTye[],3,0)</f>
        <v>20</v>
      </c>
      <c r="G18969" s="3" t="str">
        <f>VLOOKUP(Main[[#This Row],[Content ID]],Content[#All],3,0)</f>
        <v>video</v>
      </c>
      <c r="H18969" s="3" t="str">
        <f>VLOOKUP(Main[[#This Row],[Content ID]],Content[#All],4,0)</f>
        <v>public speaking</v>
      </c>
    </row>
    <row r="18970" spans="1:8">
      <c r="A18970" t="s">
        <v>1354</v>
      </c>
      <c r="B18970" t="s">
        <v>126</v>
      </c>
      <c r="C18970" t="s">
        <v>17</v>
      </c>
      <c r="D18970" s="2">
        <v>44348.583715277775</v>
      </c>
      <c r="E18970" s="3" t="str">
        <f>VLOOKUP(Main[[#This Row],[ReactionsType]],ReactionTye[],2,0)</f>
        <v>positive</v>
      </c>
      <c r="F18970" s="3">
        <f>VLOOKUP(Main[[#This Row],[ReactionsType]],ReactionTye[],3,0)</f>
        <v>45</v>
      </c>
      <c r="G18970" s="3" t="str">
        <f>VLOOKUP(Main[[#This Row],[Content ID]],Content[#All],3,0)</f>
        <v>video</v>
      </c>
      <c r="H18970" s="3" t="str">
        <f>VLOOKUP(Main[[#This Row],[Content ID]],Content[#All],4,0)</f>
        <v>public speaking</v>
      </c>
    </row>
    <row r="18971" spans="1:8">
      <c r="A18971" t="s">
        <v>1354</v>
      </c>
      <c r="B18971" t="s">
        <v>264</v>
      </c>
      <c r="C18971" t="s">
        <v>4</v>
      </c>
      <c r="D18971" s="2">
        <v>44325.023368055554</v>
      </c>
      <c r="E18971" s="3" t="str">
        <f>VLOOKUP(Main[[#This Row],[ReactionsType]],ReactionTye[],2,0)</f>
        <v>positive</v>
      </c>
      <c r="F18971" s="3">
        <f>VLOOKUP(Main[[#This Row],[ReactionsType]],ReactionTye[],3,0)</f>
        <v>70</v>
      </c>
      <c r="G18971" s="3" t="str">
        <f>VLOOKUP(Main[[#This Row],[Content ID]],Content[#All],3,0)</f>
        <v>video</v>
      </c>
      <c r="H18971" s="3" t="str">
        <f>VLOOKUP(Main[[#This Row],[Content ID]],Content[#All],4,0)</f>
        <v>public speaking</v>
      </c>
    </row>
    <row r="18972" spans="1:8">
      <c r="A18972" t="s">
        <v>1354</v>
      </c>
      <c r="B18972" t="s">
        <v>102</v>
      </c>
      <c r="C18972" t="s">
        <v>20</v>
      </c>
      <c r="D18972" s="2">
        <v>44122.06695601852</v>
      </c>
      <c r="E18972" s="3" t="str">
        <f>VLOOKUP(Main[[#This Row],[ReactionsType]],ReactionTye[],2,0)</f>
        <v>negative</v>
      </c>
      <c r="F18972" s="3">
        <f>VLOOKUP(Main[[#This Row],[ReactionsType]],ReactionTye[],3,0)</f>
        <v>12</v>
      </c>
      <c r="G18972" s="3" t="str">
        <f>VLOOKUP(Main[[#This Row],[Content ID]],Content[#All],3,0)</f>
        <v>video</v>
      </c>
      <c r="H18972" s="3" t="str">
        <f>VLOOKUP(Main[[#This Row],[Content ID]],Content[#All],4,0)</f>
        <v>public speaking</v>
      </c>
    </row>
    <row r="18973" spans="1:8">
      <c r="A18973" t="s">
        <v>1354</v>
      </c>
      <c r="B18973" t="s">
        <v>500</v>
      </c>
      <c r="C18973" t="s">
        <v>8</v>
      </c>
      <c r="D18973" s="2">
        <v>44242.327418981484</v>
      </c>
      <c r="E18973" s="3" t="str">
        <f>VLOOKUP(Main[[#This Row],[ReactionsType]],ReactionTye[],2,0)</f>
        <v>positive</v>
      </c>
      <c r="F18973" s="3">
        <f>VLOOKUP(Main[[#This Row],[ReactionsType]],ReactionTye[],3,0)</f>
        <v>30</v>
      </c>
      <c r="G18973" s="3" t="str">
        <f>VLOOKUP(Main[[#This Row],[Content ID]],Content[#All],3,0)</f>
        <v>video</v>
      </c>
      <c r="H18973" s="3" t="str">
        <f>VLOOKUP(Main[[#This Row],[Content ID]],Content[#All],4,0)</f>
        <v>public speaking</v>
      </c>
    </row>
    <row r="18974" spans="1:8">
      <c r="A18974" t="s">
        <v>1354</v>
      </c>
      <c r="B18974" t="s">
        <v>285</v>
      </c>
      <c r="C18974" t="s">
        <v>12</v>
      </c>
      <c r="D18974" s="2">
        <v>44322.243171296293</v>
      </c>
      <c r="E18974" s="3" t="str">
        <f>VLOOKUP(Main[[#This Row],[ReactionsType]],ReactionTye[],2,0)</f>
        <v>positive</v>
      </c>
      <c r="F18974" s="3">
        <f>VLOOKUP(Main[[#This Row],[ReactionsType]],ReactionTye[],3,0)</f>
        <v>75</v>
      </c>
      <c r="G18974" s="3" t="str">
        <f>VLOOKUP(Main[[#This Row],[Content ID]],Content[#All],3,0)</f>
        <v>video</v>
      </c>
      <c r="H18974" s="3" t="str">
        <f>VLOOKUP(Main[[#This Row],[Content ID]],Content[#All],4,0)</f>
        <v>public speaking</v>
      </c>
    </row>
    <row r="18975" spans="1:8">
      <c r="A18975" t="s">
        <v>1354</v>
      </c>
      <c r="B18975" t="s">
        <v>35</v>
      </c>
      <c r="C18975" t="s">
        <v>19</v>
      </c>
      <c r="D18975" s="2">
        <v>44296.83730324074</v>
      </c>
      <c r="E18975" s="3" t="str">
        <f>VLOOKUP(Main[[#This Row],[ReactionsType]],ReactionTye[],2,0)</f>
        <v>negative</v>
      </c>
      <c r="F18975" s="3">
        <f>VLOOKUP(Main[[#This Row],[ReactionsType]],ReactionTye[],3,0)</f>
        <v>15</v>
      </c>
      <c r="G18975" s="3" t="str">
        <f>VLOOKUP(Main[[#This Row],[Content ID]],Content[#All],3,0)</f>
        <v>video</v>
      </c>
      <c r="H18975" s="3" t="str">
        <f>VLOOKUP(Main[[#This Row],[Content ID]],Content[#All],4,0)</f>
        <v>public speaking</v>
      </c>
    </row>
    <row r="18976" spans="1:8">
      <c r="A18976" t="s">
        <v>1354</v>
      </c>
      <c r="B18976" t="s">
        <v>292</v>
      </c>
      <c r="C18976" t="s">
        <v>11</v>
      </c>
      <c r="D18976" s="2">
        <v>44123.639826388891</v>
      </c>
      <c r="E18976" s="3" t="str">
        <f>VLOOKUP(Main[[#This Row],[ReactionsType]],ReactionTye[],2,0)</f>
        <v>positive</v>
      </c>
      <c r="F18976" s="3">
        <f>VLOOKUP(Main[[#This Row],[ReactionsType]],ReactionTye[],3,0)</f>
        <v>65</v>
      </c>
      <c r="G18976" s="3" t="str">
        <f>VLOOKUP(Main[[#This Row],[Content ID]],Content[#All],3,0)</f>
        <v>video</v>
      </c>
      <c r="H18976" s="3" t="str">
        <f>VLOOKUP(Main[[#This Row],[Content ID]],Content[#All],4,0)</f>
        <v>public speaking</v>
      </c>
    </row>
    <row r="18977" spans="1:8">
      <c r="A18977" t="s">
        <v>1354</v>
      </c>
      <c r="B18977" t="s">
        <v>576</v>
      </c>
      <c r="C18977" t="s">
        <v>18</v>
      </c>
      <c r="D18977" s="2">
        <v>44263.938738425924</v>
      </c>
      <c r="E18977" s="3" t="str">
        <f>VLOOKUP(Main[[#This Row],[ReactionsType]],ReactionTye[],2,0)</f>
        <v>neutral</v>
      </c>
      <c r="F18977" s="3">
        <f>VLOOKUP(Main[[#This Row],[ReactionsType]],ReactionTye[],3,0)</f>
        <v>35</v>
      </c>
      <c r="G18977" s="3" t="str">
        <f>VLOOKUP(Main[[#This Row],[Content ID]],Content[#All],3,0)</f>
        <v>video</v>
      </c>
      <c r="H18977" s="3" t="str">
        <f>VLOOKUP(Main[[#This Row],[Content ID]],Content[#All],4,0)</f>
        <v>public speaking</v>
      </c>
    </row>
    <row r="18978" spans="1:8">
      <c r="A18978" t="s">
        <v>1354</v>
      </c>
      <c r="B18978" t="s">
        <v>71</v>
      </c>
      <c r="C18978" t="s">
        <v>11</v>
      </c>
      <c r="D18978" s="2">
        <v>44124.578402777777</v>
      </c>
      <c r="E18978" s="3" t="str">
        <f>VLOOKUP(Main[[#This Row],[ReactionsType]],ReactionTye[],2,0)</f>
        <v>positive</v>
      </c>
      <c r="F18978" s="3">
        <f>VLOOKUP(Main[[#This Row],[ReactionsType]],ReactionTye[],3,0)</f>
        <v>65</v>
      </c>
      <c r="G18978" s="3" t="str">
        <f>VLOOKUP(Main[[#This Row],[Content ID]],Content[#All],3,0)</f>
        <v>video</v>
      </c>
      <c r="H18978" s="3" t="str">
        <f>VLOOKUP(Main[[#This Row],[Content ID]],Content[#All],4,0)</f>
        <v>public speaking</v>
      </c>
    </row>
    <row r="18979" spans="1:8">
      <c r="A18979" t="s">
        <v>1354</v>
      </c>
      <c r="B18979" t="s">
        <v>332</v>
      </c>
      <c r="C18979" t="s">
        <v>18</v>
      </c>
      <c r="D18979" s="2">
        <v>44221.73809027778</v>
      </c>
      <c r="E18979" s="3" t="str">
        <f>VLOOKUP(Main[[#This Row],[ReactionsType]],ReactionTye[],2,0)</f>
        <v>neutral</v>
      </c>
      <c r="F18979" s="3">
        <f>VLOOKUP(Main[[#This Row],[ReactionsType]],ReactionTye[],3,0)</f>
        <v>35</v>
      </c>
      <c r="G18979" s="3" t="str">
        <f>VLOOKUP(Main[[#This Row],[Content ID]],Content[#All],3,0)</f>
        <v>video</v>
      </c>
      <c r="H18979" s="3" t="str">
        <f>VLOOKUP(Main[[#This Row],[Content ID]],Content[#All],4,0)</f>
        <v>public speaking</v>
      </c>
    </row>
    <row r="18980" spans="1:8">
      <c r="A18980" t="s">
        <v>1354</v>
      </c>
      <c r="B18980" t="s">
        <v>426</v>
      </c>
      <c r="C18980" t="s">
        <v>13</v>
      </c>
      <c r="D18980" s="2">
        <v>44186.933078703703</v>
      </c>
      <c r="E18980" s="3" t="str">
        <f>VLOOKUP(Main[[#This Row],[ReactionsType]],ReactionTye[],2,0)</f>
        <v>positive</v>
      </c>
      <c r="F18980" s="3">
        <f>VLOOKUP(Main[[#This Row],[ReactionsType]],ReactionTye[],3,0)</f>
        <v>70</v>
      </c>
      <c r="G18980" s="3" t="str">
        <f>VLOOKUP(Main[[#This Row],[Content ID]],Content[#All],3,0)</f>
        <v>video</v>
      </c>
      <c r="H18980" s="3" t="str">
        <f>VLOOKUP(Main[[#This Row],[Content ID]],Content[#All],4,0)</f>
        <v>public speaking</v>
      </c>
    </row>
    <row r="18981" spans="1:8">
      <c r="A18981" t="s">
        <v>1354</v>
      </c>
      <c r="B18981" t="s">
        <v>43</v>
      </c>
      <c r="C18981" t="s">
        <v>2</v>
      </c>
      <c r="D18981" s="2">
        <v>44051.30196759259</v>
      </c>
      <c r="E18981" s="3" t="str">
        <f>VLOOKUP(Main[[#This Row],[ReactionsType]],ReactionTye[],2,0)</f>
        <v>positive</v>
      </c>
      <c r="F18981" s="3">
        <f>VLOOKUP(Main[[#This Row],[ReactionsType]],ReactionTye[],3,0)</f>
        <v>60</v>
      </c>
      <c r="G18981" s="3" t="str">
        <f>VLOOKUP(Main[[#This Row],[Content ID]],Content[#All],3,0)</f>
        <v>video</v>
      </c>
      <c r="H18981" s="3" t="str">
        <f>VLOOKUP(Main[[#This Row],[Content ID]],Content[#All],4,0)</f>
        <v>public speaking</v>
      </c>
    </row>
    <row r="18982" spans="1:8">
      <c r="A18982" t="s">
        <v>1354</v>
      </c>
      <c r="B18982" t="s">
        <v>189</v>
      </c>
      <c r="C18982" t="s">
        <v>2</v>
      </c>
      <c r="D18982" s="2">
        <v>44040.844826388886</v>
      </c>
      <c r="E18982" s="3" t="str">
        <f>VLOOKUP(Main[[#This Row],[ReactionsType]],ReactionTye[],2,0)</f>
        <v>positive</v>
      </c>
      <c r="F18982" s="3">
        <f>VLOOKUP(Main[[#This Row],[ReactionsType]],ReactionTye[],3,0)</f>
        <v>60</v>
      </c>
      <c r="G18982" s="3" t="str">
        <f>VLOOKUP(Main[[#This Row],[Content ID]],Content[#All],3,0)</f>
        <v>video</v>
      </c>
      <c r="H18982" s="3" t="str">
        <f>VLOOKUP(Main[[#This Row],[Content ID]],Content[#All],4,0)</f>
        <v>public speaking</v>
      </c>
    </row>
    <row r="18983" spans="1:8">
      <c r="A18983" t="s">
        <v>1354</v>
      </c>
      <c r="B18983" t="s">
        <v>294</v>
      </c>
      <c r="C18983" t="s">
        <v>16</v>
      </c>
      <c r="D18983" s="2">
        <v>44282.474178240744</v>
      </c>
      <c r="E18983" s="3" t="str">
        <f>VLOOKUP(Main[[#This Row],[ReactionsType]],ReactionTye[],2,0)</f>
        <v>negative</v>
      </c>
      <c r="F18983" s="3">
        <f>VLOOKUP(Main[[#This Row],[ReactionsType]],ReactionTye[],3,0)</f>
        <v>10</v>
      </c>
      <c r="G18983" s="3" t="str">
        <f>VLOOKUP(Main[[#This Row],[Content ID]],Content[#All],3,0)</f>
        <v>video</v>
      </c>
      <c r="H18983" s="3" t="str">
        <f>VLOOKUP(Main[[#This Row],[Content ID]],Content[#All],4,0)</f>
        <v>public speaking</v>
      </c>
    </row>
    <row r="18984" spans="1:8">
      <c r="A18984" t="s">
        <v>1354</v>
      </c>
      <c r="B18984" t="s">
        <v>262</v>
      </c>
      <c r="C18984" t="s">
        <v>15</v>
      </c>
      <c r="D18984" s="2">
        <v>44107.201516203706</v>
      </c>
      <c r="E18984" s="3" t="str">
        <f>VLOOKUP(Main[[#This Row],[ReactionsType]],ReactionTye[],2,0)</f>
        <v>positive</v>
      </c>
      <c r="F18984" s="3">
        <f>VLOOKUP(Main[[#This Row],[ReactionsType]],ReactionTye[],3,0)</f>
        <v>50</v>
      </c>
      <c r="G18984" s="3" t="str">
        <f>VLOOKUP(Main[[#This Row],[Content ID]],Content[#All],3,0)</f>
        <v>video</v>
      </c>
      <c r="H18984" s="3" t="str">
        <f>VLOOKUP(Main[[#This Row],[Content ID]],Content[#All],4,0)</f>
        <v>public speaking</v>
      </c>
    </row>
    <row r="18985" spans="1:8">
      <c r="A18985" t="s">
        <v>1354</v>
      </c>
      <c r="B18985" t="s">
        <v>587</v>
      </c>
      <c r="C18985" t="s">
        <v>13</v>
      </c>
      <c r="D18985" s="2">
        <v>44002.342974537038</v>
      </c>
      <c r="E18985" s="3" t="str">
        <f>VLOOKUP(Main[[#This Row],[ReactionsType]],ReactionTye[],2,0)</f>
        <v>positive</v>
      </c>
      <c r="F18985" s="3">
        <f>VLOOKUP(Main[[#This Row],[ReactionsType]],ReactionTye[],3,0)</f>
        <v>70</v>
      </c>
      <c r="G18985" s="3" t="str">
        <f>VLOOKUP(Main[[#This Row],[Content ID]],Content[#All],3,0)</f>
        <v>video</v>
      </c>
      <c r="H18985" s="3" t="str">
        <f>VLOOKUP(Main[[#This Row],[Content ID]],Content[#All],4,0)</f>
        <v>public speaking</v>
      </c>
    </row>
    <row r="18986" spans="1:8">
      <c r="A18986" t="s">
        <v>1354</v>
      </c>
      <c r="B18986" t="s">
        <v>316</v>
      </c>
      <c r="C18986" t="s">
        <v>15</v>
      </c>
      <c r="D18986" s="2">
        <v>44017.497546296298</v>
      </c>
      <c r="E18986" s="3" t="str">
        <f>VLOOKUP(Main[[#This Row],[ReactionsType]],ReactionTye[],2,0)</f>
        <v>positive</v>
      </c>
      <c r="F18986" s="3">
        <f>VLOOKUP(Main[[#This Row],[ReactionsType]],ReactionTye[],3,0)</f>
        <v>50</v>
      </c>
      <c r="G18986" s="3" t="str">
        <f>VLOOKUP(Main[[#This Row],[Content ID]],Content[#All],3,0)</f>
        <v>video</v>
      </c>
      <c r="H18986" s="3" t="str">
        <f>VLOOKUP(Main[[#This Row],[Content ID]],Content[#All],4,0)</f>
        <v>public speaking</v>
      </c>
    </row>
    <row r="18987" spans="1:8">
      <c r="A18987" t="s">
        <v>1354</v>
      </c>
      <c r="B18987" t="s">
        <v>204</v>
      </c>
      <c r="C18987" t="s">
        <v>5</v>
      </c>
      <c r="D18987" s="2">
        <v>44252.305150462962</v>
      </c>
      <c r="E18987" s="3" t="str">
        <f>VLOOKUP(Main[[#This Row],[ReactionsType]],ReactionTye[],2,0)</f>
        <v>negative</v>
      </c>
      <c r="F18987" s="3">
        <f>VLOOKUP(Main[[#This Row],[ReactionsType]],ReactionTye[],3,0)</f>
        <v>0</v>
      </c>
      <c r="G18987" s="3" t="str">
        <f>VLOOKUP(Main[[#This Row],[Content ID]],Content[#All],3,0)</f>
        <v>video</v>
      </c>
      <c r="H18987" s="3" t="str">
        <f>VLOOKUP(Main[[#This Row],[Content ID]],Content[#All],4,0)</f>
        <v>public speaking</v>
      </c>
    </row>
    <row r="18988" spans="1:8">
      <c r="A18988" t="s">
        <v>1354</v>
      </c>
      <c r="B18988" t="s">
        <v>592</v>
      </c>
      <c r="C18988" t="s">
        <v>13</v>
      </c>
      <c r="D18988" s="2">
        <v>44200.195277777777</v>
      </c>
      <c r="E18988" s="3" t="str">
        <f>VLOOKUP(Main[[#This Row],[ReactionsType]],ReactionTye[],2,0)</f>
        <v>positive</v>
      </c>
      <c r="F18988" s="3">
        <f>VLOOKUP(Main[[#This Row],[ReactionsType]],ReactionTye[],3,0)</f>
        <v>70</v>
      </c>
      <c r="G18988" s="3" t="str">
        <f>VLOOKUP(Main[[#This Row],[Content ID]],Content[#All],3,0)</f>
        <v>video</v>
      </c>
      <c r="H18988" s="3" t="str">
        <f>VLOOKUP(Main[[#This Row],[Content ID]],Content[#All],4,0)</f>
        <v>public speaking</v>
      </c>
    </row>
    <row r="18989" spans="1:8">
      <c r="A18989" t="s">
        <v>1354</v>
      </c>
      <c r="B18989" t="s">
        <v>191</v>
      </c>
      <c r="C18989" t="s">
        <v>9</v>
      </c>
      <c r="D18989" s="2">
        <v>44218.26835648148</v>
      </c>
      <c r="E18989" s="3" t="str">
        <f>VLOOKUP(Main[[#This Row],[ReactionsType]],ReactionTye[],2,0)</f>
        <v>neutral</v>
      </c>
      <c r="F18989" s="3">
        <f>VLOOKUP(Main[[#This Row],[ReactionsType]],ReactionTye[],3,0)</f>
        <v>20</v>
      </c>
      <c r="G18989" s="3" t="str">
        <f>VLOOKUP(Main[[#This Row],[Content ID]],Content[#All],3,0)</f>
        <v>video</v>
      </c>
      <c r="H18989" s="3" t="str">
        <f>VLOOKUP(Main[[#This Row],[Content ID]],Content[#All],4,0)</f>
        <v>public speaking</v>
      </c>
    </row>
    <row r="18990" spans="1:8">
      <c r="A18990" t="s">
        <v>1354</v>
      </c>
      <c r="B18990" t="s">
        <v>96</v>
      </c>
      <c r="C18990" t="s">
        <v>8</v>
      </c>
      <c r="D18990" s="2">
        <v>44279.847395833334</v>
      </c>
      <c r="E18990" s="3" t="str">
        <f>VLOOKUP(Main[[#This Row],[ReactionsType]],ReactionTye[],2,0)</f>
        <v>positive</v>
      </c>
      <c r="F18990" s="3">
        <f>VLOOKUP(Main[[#This Row],[ReactionsType]],ReactionTye[],3,0)</f>
        <v>30</v>
      </c>
      <c r="G18990" s="3" t="str">
        <f>VLOOKUP(Main[[#This Row],[Content ID]],Content[#All],3,0)</f>
        <v>video</v>
      </c>
      <c r="H18990" s="3" t="str">
        <f>VLOOKUP(Main[[#This Row],[Content ID]],Content[#All],4,0)</f>
        <v>public speaking</v>
      </c>
    </row>
    <row r="18991" spans="1:8">
      <c r="A18991" t="s">
        <v>1354</v>
      </c>
      <c r="B18991" t="s">
        <v>233</v>
      </c>
      <c r="C18991" t="s">
        <v>7</v>
      </c>
      <c r="D18991" s="2">
        <v>44150.114861111113</v>
      </c>
      <c r="E18991" s="3" t="str">
        <f>VLOOKUP(Main[[#This Row],[ReactionsType]],ReactionTye[],2,0)</f>
        <v>negative</v>
      </c>
      <c r="F18991" s="3">
        <f>VLOOKUP(Main[[#This Row],[ReactionsType]],ReactionTye[],3,0)</f>
        <v>5</v>
      </c>
      <c r="G18991" s="3" t="str">
        <f>VLOOKUP(Main[[#This Row],[Content ID]],Content[#All],3,0)</f>
        <v>video</v>
      </c>
      <c r="H18991" s="3" t="str">
        <f>VLOOKUP(Main[[#This Row],[Content ID]],Content[#All],4,0)</f>
        <v>public speaking</v>
      </c>
    </row>
    <row r="18992" spans="1:8">
      <c r="A18992" t="s">
        <v>1354</v>
      </c>
      <c r="B18992" t="s">
        <v>30</v>
      </c>
      <c r="C18992" t="s">
        <v>11</v>
      </c>
      <c r="D18992" s="2">
        <v>44193.842997685184</v>
      </c>
      <c r="E18992" s="3" t="str">
        <f>VLOOKUP(Main[[#This Row],[ReactionsType]],ReactionTye[],2,0)</f>
        <v>positive</v>
      </c>
      <c r="F18992" s="3">
        <f>VLOOKUP(Main[[#This Row],[ReactionsType]],ReactionTye[],3,0)</f>
        <v>65</v>
      </c>
      <c r="G18992" s="3" t="str">
        <f>VLOOKUP(Main[[#This Row],[Content ID]],Content[#All],3,0)</f>
        <v>video</v>
      </c>
      <c r="H18992" s="3" t="str">
        <f>VLOOKUP(Main[[#This Row],[Content ID]],Content[#All],4,0)</f>
        <v>public speaking</v>
      </c>
    </row>
    <row r="18993" spans="1:8">
      <c r="A18993" t="s">
        <v>1354</v>
      </c>
      <c r="B18993" t="s">
        <v>187</v>
      </c>
      <c r="C18993" t="s">
        <v>7</v>
      </c>
      <c r="D18993" s="2">
        <v>44190.756354166668</v>
      </c>
      <c r="E18993" s="3" t="str">
        <f>VLOOKUP(Main[[#This Row],[ReactionsType]],ReactionTye[],2,0)</f>
        <v>negative</v>
      </c>
      <c r="F18993" s="3">
        <f>VLOOKUP(Main[[#This Row],[ReactionsType]],ReactionTye[],3,0)</f>
        <v>5</v>
      </c>
      <c r="G18993" s="3" t="str">
        <f>VLOOKUP(Main[[#This Row],[Content ID]],Content[#All],3,0)</f>
        <v>video</v>
      </c>
      <c r="H18993" s="3" t="str">
        <f>VLOOKUP(Main[[#This Row],[Content ID]],Content[#All],4,0)</f>
        <v>public speaking</v>
      </c>
    </row>
    <row r="18994" spans="1:8">
      <c r="A18994" t="s">
        <v>1354</v>
      </c>
      <c r="B18994" t="s">
        <v>266</v>
      </c>
      <c r="C18994" t="s">
        <v>16</v>
      </c>
      <c r="D18994" s="2">
        <v>44210.563530092593</v>
      </c>
      <c r="E18994" s="3" t="str">
        <f>VLOOKUP(Main[[#This Row],[ReactionsType]],ReactionTye[],2,0)</f>
        <v>negative</v>
      </c>
      <c r="F18994" s="3">
        <f>VLOOKUP(Main[[#This Row],[ReactionsType]],ReactionTye[],3,0)</f>
        <v>10</v>
      </c>
      <c r="G18994" s="3" t="str">
        <f>VLOOKUP(Main[[#This Row],[Content ID]],Content[#All],3,0)</f>
        <v>video</v>
      </c>
      <c r="H18994" s="3" t="str">
        <f>VLOOKUP(Main[[#This Row],[Content ID]],Content[#All],4,0)</f>
        <v>public speaking</v>
      </c>
    </row>
    <row r="18995" spans="1:8">
      <c r="A18995" t="s">
        <v>1354</v>
      </c>
      <c r="B18995" t="s">
        <v>406</v>
      </c>
      <c r="C18995" t="s">
        <v>16</v>
      </c>
      <c r="D18995" s="2">
        <v>44130.322824074072</v>
      </c>
      <c r="E18995" s="3" t="str">
        <f>VLOOKUP(Main[[#This Row],[ReactionsType]],ReactionTye[],2,0)</f>
        <v>negative</v>
      </c>
      <c r="F18995" s="3">
        <f>VLOOKUP(Main[[#This Row],[ReactionsType]],ReactionTye[],3,0)</f>
        <v>10</v>
      </c>
      <c r="G18995" s="3" t="str">
        <f>VLOOKUP(Main[[#This Row],[Content ID]],Content[#All],3,0)</f>
        <v>video</v>
      </c>
      <c r="H18995" s="3" t="str">
        <f>VLOOKUP(Main[[#This Row],[Content ID]],Content[#All],4,0)</f>
        <v>public speaking</v>
      </c>
    </row>
    <row r="18996" spans="1:8">
      <c r="A18996" t="s">
        <v>1354</v>
      </c>
      <c r="B18996" t="s">
        <v>378</v>
      </c>
      <c r="C18996" t="s">
        <v>20</v>
      </c>
      <c r="D18996" s="2">
        <v>44130.377743055556</v>
      </c>
      <c r="E18996" s="3" t="str">
        <f>VLOOKUP(Main[[#This Row],[ReactionsType]],ReactionTye[],2,0)</f>
        <v>negative</v>
      </c>
      <c r="F18996" s="3">
        <f>VLOOKUP(Main[[#This Row],[ReactionsType]],ReactionTye[],3,0)</f>
        <v>12</v>
      </c>
      <c r="G18996" s="3" t="str">
        <f>VLOOKUP(Main[[#This Row],[Content ID]],Content[#All],3,0)</f>
        <v>video</v>
      </c>
      <c r="H18996" s="3" t="str">
        <f>VLOOKUP(Main[[#This Row],[Content ID]],Content[#All],4,0)</f>
        <v>public speaking</v>
      </c>
    </row>
    <row r="18997" spans="1:8">
      <c r="A18997" t="s">
        <v>1354</v>
      </c>
      <c r="B18997" t="s">
        <v>410</v>
      </c>
      <c r="C18997" t="s">
        <v>7</v>
      </c>
      <c r="D18997" s="2">
        <v>44216.02547453704</v>
      </c>
      <c r="E18997" s="3" t="str">
        <f>VLOOKUP(Main[[#This Row],[ReactionsType]],ReactionTye[],2,0)</f>
        <v>negative</v>
      </c>
      <c r="F18997" s="3">
        <f>VLOOKUP(Main[[#This Row],[ReactionsType]],ReactionTye[],3,0)</f>
        <v>5</v>
      </c>
      <c r="G18997" s="3" t="str">
        <f>VLOOKUP(Main[[#This Row],[Content ID]],Content[#All],3,0)</f>
        <v>video</v>
      </c>
      <c r="H18997" s="3" t="str">
        <f>VLOOKUP(Main[[#This Row],[Content ID]],Content[#All],4,0)</f>
        <v>public speaking</v>
      </c>
    </row>
    <row r="18998" spans="1:8">
      <c r="A18998" t="s">
        <v>1355</v>
      </c>
      <c r="B18998" t="s">
        <v>271</v>
      </c>
      <c r="C18998" t="s">
        <v>13</v>
      </c>
      <c r="D18998" s="2">
        <v>44288.292303240742</v>
      </c>
      <c r="E18998" s="3" t="str">
        <f>VLOOKUP(Main[[#This Row],[ReactionsType]],ReactionTye[],2,0)</f>
        <v>positive</v>
      </c>
      <c r="F18998" s="3">
        <f>VLOOKUP(Main[[#This Row],[ReactionsType]],ReactionTye[],3,0)</f>
        <v>70</v>
      </c>
      <c r="G18998" s="3" t="str">
        <f>VLOOKUP(Main[[#This Row],[Content ID]],Content[#All],3,0)</f>
        <v>photo</v>
      </c>
      <c r="H18998" s="3" t="str">
        <f>VLOOKUP(Main[[#This Row],[Content ID]],Content[#All],4,0)</f>
        <v>healthy eating</v>
      </c>
    </row>
    <row r="18999" spans="1:8">
      <c r="A18999" t="s">
        <v>1355</v>
      </c>
      <c r="B18999" t="s">
        <v>35</v>
      </c>
      <c r="C18999" t="s">
        <v>7</v>
      </c>
      <c r="D18999" s="2">
        <v>44212.681840277779</v>
      </c>
      <c r="E18999" s="3" t="str">
        <f>VLOOKUP(Main[[#This Row],[ReactionsType]],ReactionTye[],2,0)</f>
        <v>negative</v>
      </c>
      <c r="F18999" s="3">
        <f>VLOOKUP(Main[[#This Row],[ReactionsType]],ReactionTye[],3,0)</f>
        <v>5</v>
      </c>
      <c r="G18999" s="3" t="str">
        <f>VLOOKUP(Main[[#This Row],[Content ID]],Content[#All],3,0)</f>
        <v>photo</v>
      </c>
      <c r="H18999" s="3" t="str">
        <f>VLOOKUP(Main[[#This Row],[Content ID]],Content[#All],4,0)</f>
        <v>healthy eating</v>
      </c>
    </row>
    <row r="19000" spans="1:8">
      <c r="A19000" t="s">
        <v>1355</v>
      </c>
      <c r="B19000" t="s">
        <v>161</v>
      </c>
      <c r="C19000" t="s">
        <v>15</v>
      </c>
      <c r="D19000" s="2">
        <v>44143.047025462962</v>
      </c>
      <c r="E19000" s="3" t="str">
        <f>VLOOKUP(Main[[#This Row],[ReactionsType]],ReactionTye[],2,0)</f>
        <v>positive</v>
      </c>
      <c r="F19000" s="3">
        <f>VLOOKUP(Main[[#This Row],[ReactionsType]],ReactionTye[],3,0)</f>
        <v>50</v>
      </c>
      <c r="G19000" s="3" t="str">
        <f>VLOOKUP(Main[[#This Row],[Content ID]],Content[#All],3,0)</f>
        <v>photo</v>
      </c>
      <c r="H19000" s="3" t="str">
        <f>VLOOKUP(Main[[#This Row],[Content ID]],Content[#All],4,0)</f>
        <v>healthy eating</v>
      </c>
    </row>
    <row r="19001" spans="1:8">
      <c r="A19001" t="s">
        <v>1355</v>
      </c>
      <c r="B19001" t="s">
        <v>228</v>
      </c>
      <c r="C19001" t="s">
        <v>17</v>
      </c>
      <c r="D19001" s="2">
        <v>44311.377662037034</v>
      </c>
      <c r="E19001" s="3" t="str">
        <f>VLOOKUP(Main[[#This Row],[ReactionsType]],ReactionTye[],2,0)</f>
        <v>positive</v>
      </c>
      <c r="F19001" s="3">
        <f>VLOOKUP(Main[[#This Row],[ReactionsType]],ReactionTye[],3,0)</f>
        <v>45</v>
      </c>
      <c r="G19001" s="3" t="str">
        <f>VLOOKUP(Main[[#This Row],[Content ID]],Content[#All],3,0)</f>
        <v>photo</v>
      </c>
      <c r="H19001" s="3" t="str">
        <f>VLOOKUP(Main[[#This Row],[Content ID]],Content[#All],4,0)</f>
        <v>healthy eating</v>
      </c>
    </row>
    <row r="19002" spans="1:8">
      <c r="A19002" t="s">
        <v>1355</v>
      </c>
      <c r="B19002" t="s">
        <v>371</v>
      </c>
      <c r="C19002" t="s">
        <v>15</v>
      </c>
      <c r="D19002" s="2">
        <v>44277.087592592594</v>
      </c>
      <c r="E19002" s="3" t="str">
        <f>VLOOKUP(Main[[#This Row],[ReactionsType]],ReactionTye[],2,0)</f>
        <v>positive</v>
      </c>
      <c r="F19002" s="3">
        <f>VLOOKUP(Main[[#This Row],[ReactionsType]],ReactionTye[],3,0)</f>
        <v>50</v>
      </c>
      <c r="G19002" s="3" t="str">
        <f>VLOOKUP(Main[[#This Row],[Content ID]],Content[#All],3,0)</f>
        <v>photo</v>
      </c>
      <c r="H19002" s="3" t="str">
        <f>VLOOKUP(Main[[#This Row],[Content ID]],Content[#All],4,0)</f>
        <v>healthy eating</v>
      </c>
    </row>
    <row r="19003" spans="1:8">
      <c r="A19003" t="s">
        <v>1355</v>
      </c>
      <c r="B19003" t="s">
        <v>193</v>
      </c>
      <c r="C19003" t="s">
        <v>16</v>
      </c>
      <c r="D19003" s="2">
        <v>44127.151087962964</v>
      </c>
      <c r="E19003" s="3" t="str">
        <f>VLOOKUP(Main[[#This Row],[ReactionsType]],ReactionTye[],2,0)</f>
        <v>negative</v>
      </c>
      <c r="F19003" s="3">
        <f>VLOOKUP(Main[[#This Row],[ReactionsType]],ReactionTye[],3,0)</f>
        <v>10</v>
      </c>
      <c r="G19003" s="3" t="str">
        <f>VLOOKUP(Main[[#This Row],[Content ID]],Content[#All],3,0)</f>
        <v>photo</v>
      </c>
      <c r="H19003" s="3" t="str">
        <f>VLOOKUP(Main[[#This Row],[Content ID]],Content[#All],4,0)</f>
        <v>healthy eating</v>
      </c>
    </row>
    <row r="19004" spans="1:8">
      <c r="A19004" t="s">
        <v>1355</v>
      </c>
      <c r="B19004" t="s">
        <v>90</v>
      </c>
      <c r="C19004" t="s">
        <v>9</v>
      </c>
      <c r="D19004" s="2">
        <v>44166.587395833332</v>
      </c>
      <c r="E19004" s="3" t="str">
        <f>VLOOKUP(Main[[#This Row],[ReactionsType]],ReactionTye[],2,0)</f>
        <v>neutral</v>
      </c>
      <c r="F19004" s="3">
        <f>VLOOKUP(Main[[#This Row],[ReactionsType]],ReactionTye[],3,0)</f>
        <v>20</v>
      </c>
      <c r="G19004" s="3" t="str">
        <f>VLOOKUP(Main[[#This Row],[Content ID]],Content[#All],3,0)</f>
        <v>photo</v>
      </c>
      <c r="H19004" s="3" t="str">
        <f>VLOOKUP(Main[[#This Row],[Content ID]],Content[#All],4,0)</f>
        <v>healthy eating</v>
      </c>
    </row>
    <row r="19005" spans="1:8">
      <c r="A19005" t="s">
        <v>1355</v>
      </c>
      <c r="B19005" t="s">
        <v>416</v>
      </c>
      <c r="C19005" t="s">
        <v>17</v>
      </c>
      <c r="D19005" s="2">
        <v>44199.636863425927</v>
      </c>
      <c r="E19005" s="3" t="str">
        <f>VLOOKUP(Main[[#This Row],[ReactionsType]],ReactionTye[],2,0)</f>
        <v>positive</v>
      </c>
      <c r="F19005" s="3">
        <f>VLOOKUP(Main[[#This Row],[ReactionsType]],ReactionTye[],3,0)</f>
        <v>45</v>
      </c>
      <c r="G19005" s="3" t="str">
        <f>VLOOKUP(Main[[#This Row],[Content ID]],Content[#All],3,0)</f>
        <v>photo</v>
      </c>
      <c r="H19005" s="3" t="str">
        <f>VLOOKUP(Main[[#This Row],[Content ID]],Content[#All],4,0)</f>
        <v>healthy eating</v>
      </c>
    </row>
    <row r="19006" spans="1:8">
      <c r="A19006" t="s">
        <v>1355</v>
      </c>
      <c r="B19006" s="1" t="s">
        <v>60</v>
      </c>
      <c r="C19006" t="s">
        <v>17</v>
      </c>
      <c r="D19006" s="2">
        <v>44313.051087962966</v>
      </c>
      <c r="E19006" s="3" t="str">
        <f>VLOOKUP(Main[[#This Row],[ReactionsType]],ReactionTye[],2,0)</f>
        <v>positive</v>
      </c>
      <c r="F19006" s="3">
        <f>VLOOKUP(Main[[#This Row],[ReactionsType]],ReactionTye[],3,0)</f>
        <v>45</v>
      </c>
      <c r="G19006" s="3" t="str">
        <f>VLOOKUP(Main[[#This Row],[Content ID]],Content[#All],3,0)</f>
        <v>photo</v>
      </c>
      <c r="H19006" s="3" t="str">
        <f>VLOOKUP(Main[[#This Row],[Content ID]],Content[#All],4,0)</f>
        <v>healthy eating</v>
      </c>
    </row>
    <row r="19007" spans="1:8">
      <c r="A19007" t="s">
        <v>1355</v>
      </c>
      <c r="B19007" t="s">
        <v>118</v>
      </c>
      <c r="C19007" t="s">
        <v>16</v>
      </c>
      <c r="D19007" s="2">
        <v>44263.154953703706</v>
      </c>
      <c r="E19007" s="3" t="str">
        <f>VLOOKUP(Main[[#This Row],[ReactionsType]],ReactionTye[],2,0)</f>
        <v>negative</v>
      </c>
      <c r="F19007" s="3">
        <f>VLOOKUP(Main[[#This Row],[ReactionsType]],ReactionTye[],3,0)</f>
        <v>10</v>
      </c>
      <c r="G19007" s="3" t="str">
        <f>VLOOKUP(Main[[#This Row],[Content ID]],Content[#All],3,0)</f>
        <v>photo</v>
      </c>
      <c r="H19007" s="3" t="str">
        <f>VLOOKUP(Main[[#This Row],[Content ID]],Content[#All],4,0)</f>
        <v>healthy eating</v>
      </c>
    </row>
    <row r="19008" spans="1:8">
      <c r="A19008" t="s">
        <v>1355</v>
      </c>
      <c r="B19008" t="s">
        <v>256</v>
      </c>
      <c r="C19008" t="s">
        <v>18</v>
      </c>
      <c r="D19008" s="2">
        <v>44226.028587962966</v>
      </c>
      <c r="E19008" s="3" t="str">
        <f>VLOOKUP(Main[[#This Row],[ReactionsType]],ReactionTye[],2,0)</f>
        <v>neutral</v>
      </c>
      <c r="F19008" s="3">
        <f>VLOOKUP(Main[[#This Row],[ReactionsType]],ReactionTye[],3,0)</f>
        <v>35</v>
      </c>
      <c r="G19008" s="3" t="str">
        <f>VLOOKUP(Main[[#This Row],[Content ID]],Content[#All],3,0)</f>
        <v>photo</v>
      </c>
      <c r="H19008" s="3" t="str">
        <f>VLOOKUP(Main[[#This Row],[Content ID]],Content[#All],4,0)</f>
        <v>healthy eating</v>
      </c>
    </row>
    <row r="19009" spans="1:8">
      <c r="A19009" t="s">
        <v>1355</v>
      </c>
      <c r="B19009" t="s">
        <v>374</v>
      </c>
      <c r="C19009" t="s">
        <v>14</v>
      </c>
      <c r="D19009" s="2">
        <v>44036.443969907406</v>
      </c>
      <c r="E19009" s="3" t="str">
        <f>VLOOKUP(Main[[#This Row],[ReactionsType]],ReactionTye[],2,0)</f>
        <v>positive</v>
      </c>
      <c r="F19009" s="3">
        <f>VLOOKUP(Main[[#This Row],[ReactionsType]],ReactionTye[],3,0)</f>
        <v>72</v>
      </c>
      <c r="G19009" s="3" t="str">
        <f>VLOOKUP(Main[[#This Row],[Content ID]],Content[#All],3,0)</f>
        <v>photo</v>
      </c>
      <c r="H19009" s="3" t="str">
        <f>VLOOKUP(Main[[#This Row],[Content ID]],Content[#All],4,0)</f>
        <v>healthy eating</v>
      </c>
    </row>
    <row r="19010" spans="1:8">
      <c r="A19010" t="s">
        <v>1355</v>
      </c>
      <c r="B19010" t="s">
        <v>144</v>
      </c>
      <c r="C19010" t="s">
        <v>8</v>
      </c>
      <c r="D19010" s="2">
        <v>44135.16982638889</v>
      </c>
      <c r="E19010" s="3" t="str">
        <f>VLOOKUP(Main[[#This Row],[ReactionsType]],ReactionTye[],2,0)</f>
        <v>positive</v>
      </c>
      <c r="F19010" s="3">
        <f>VLOOKUP(Main[[#This Row],[ReactionsType]],ReactionTye[],3,0)</f>
        <v>30</v>
      </c>
      <c r="G19010" s="3" t="str">
        <f>VLOOKUP(Main[[#This Row],[Content ID]],Content[#All],3,0)</f>
        <v>photo</v>
      </c>
      <c r="H19010" s="3" t="str">
        <f>VLOOKUP(Main[[#This Row],[Content ID]],Content[#All],4,0)</f>
        <v>healthy eating</v>
      </c>
    </row>
    <row r="19011" spans="1:8">
      <c r="A19011" t="s">
        <v>1355</v>
      </c>
      <c r="B19011" t="s">
        <v>206</v>
      </c>
      <c r="C19011" t="s">
        <v>19</v>
      </c>
      <c r="D19011" s="2">
        <v>44241.052002314813</v>
      </c>
      <c r="E19011" s="3" t="str">
        <f>VLOOKUP(Main[[#This Row],[ReactionsType]],ReactionTye[],2,0)</f>
        <v>negative</v>
      </c>
      <c r="F19011" s="3">
        <f>VLOOKUP(Main[[#This Row],[ReactionsType]],ReactionTye[],3,0)</f>
        <v>15</v>
      </c>
      <c r="G19011" s="3" t="str">
        <f>VLOOKUP(Main[[#This Row],[Content ID]],Content[#All],3,0)</f>
        <v>photo</v>
      </c>
      <c r="H19011" s="3" t="str">
        <f>VLOOKUP(Main[[#This Row],[Content ID]],Content[#All],4,0)</f>
        <v>healthy eating</v>
      </c>
    </row>
    <row r="19012" spans="1:8">
      <c r="A19012" t="s">
        <v>1355</v>
      </c>
      <c r="B19012" t="s">
        <v>42</v>
      </c>
      <c r="C19012" t="s">
        <v>11</v>
      </c>
      <c r="D19012" s="2">
        <v>44194.688043981485</v>
      </c>
      <c r="E19012" s="3" t="str">
        <f>VLOOKUP(Main[[#This Row],[ReactionsType]],ReactionTye[],2,0)</f>
        <v>positive</v>
      </c>
      <c r="F19012" s="3">
        <f>VLOOKUP(Main[[#This Row],[ReactionsType]],ReactionTye[],3,0)</f>
        <v>65</v>
      </c>
      <c r="G19012" s="3" t="str">
        <f>VLOOKUP(Main[[#This Row],[Content ID]],Content[#All],3,0)</f>
        <v>photo</v>
      </c>
      <c r="H19012" s="3" t="str">
        <f>VLOOKUP(Main[[#This Row],[Content ID]],Content[#All],4,0)</f>
        <v>healthy eating</v>
      </c>
    </row>
    <row r="19013" spans="1:8">
      <c r="A19013" t="s">
        <v>1355</v>
      </c>
      <c r="B19013" t="s">
        <v>259</v>
      </c>
      <c r="C19013" t="s">
        <v>9</v>
      </c>
      <c r="D19013" s="2">
        <v>44135.498171296298</v>
      </c>
      <c r="E19013" s="3" t="str">
        <f>VLOOKUP(Main[[#This Row],[ReactionsType]],ReactionTye[],2,0)</f>
        <v>neutral</v>
      </c>
      <c r="F19013" s="3">
        <f>VLOOKUP(Main[[#This Row],[ReactionsType]],ReactionTye[],3,0)</f>
        <v>20</v>
      </c>
      <c r="G19013" s="3" t="str">
        <f>VLOOKUP(Main[[#This Row],[Content ID]],Content[#All],3,0)</f>
        <v>photo</v>
      </c>
      <c r="H19013" s="3" t="str">
        <f>VLOOKUP(Main[[#This Row],[Content ID]],Content[#All],4,0)</f>
        <v>healthy eating</v>
      </c>
    </row>
    <row r="19014" spans="1:8">
      <c r="A19014" t="s">
        <v>1355</v>
      </c>
      <c r="B19014" t="s">
        <v>329</v>
      </c>
      <c r="C19014" t="s">
        <v>20</v>
      </c>
      <c r="D19014" s="2">
        <v>44162.677604166667</v>
      </c>
      <c r="E19014" s="3" t="str">
        <f>VLOOKUP(Main[[#This Row],[ReactionsType]],ReactionTye[],2,0)</f>
        <v>negative</v>
      </c>
      <c r="F19014" s="3">
        <f>VLOOKUP(Main[[#This Row],[ReactionsType]],ReactionTye[],3,0)</f>
        <v>12</v>
      </c>
      <c r="G19014" s="3" t="str">
        <f>VLOOKUP(Main[[#This Row],[Content ID]],Content[#All],3,0)</f>
        <v>photo</v>
      </c>
      <c r="H19014" s="3" t="str">
        <f>VLOOKUP(Main[[#This Row],[Content ID]],Content[#All],4,0)</f>
        <v>healthy eating</v>
      </c>
    </row>
    <row r="19015" spans="1:8">
      <c r="A19015" t="s">
        <v>1355</v>
      </c>
      <c r="B19015" t="s">
        <v>47</v>
      </c>
      <c r="C19015" t="s">
        <v>11</v>
      </c>
      <c r="D19015" s="2">
        <v>44316.086898148147</v>
      </c>
      <c r="E19015" s="3" t="str">
        <f>VLOOKUP(Main[[#This Row],[ReactionsType]],ReactionTye[],2,0)</f>
        <v>positive</v>
      </c>
      <c r="F19015" s="3">
        <f>VLOOKUP(Main[[#This Row],[ReactionsType]],ReactionTye[],3,0)</f>
        <v>65</v>
      </c>
      <c r="G19015" s="3" t="str">
        <f>VLOOKUP(Main[[#This Row],[Content ID]],Content[#All],3,0)</f>
        <v>photo</v>
      </c>
      <c r="H19015" s="3" t="str">
        <f>VLOOKUP(Main[[#This Row],[Content ID]],Content[#All],4,0)</f>
        <v>healthy eating</v>
      </c>
    </row>
    <row r="19016" spans="1:8">
      <c r="A19016" t="s">
        <v>1355</v>
      </c>
      <c r="B19016" t="s">
        <v>81</v>
      </c>
      <c r="C19016" t="s">
        <v>15</v>
      </c>
      <c r="D19016" s="2">
        <v>44301.354733796295</v>
      </c>
      <c r="E19016" s="3" t="str">
        <f>VLOOKUP(Main[[#This Row],[ReactionsType]],ReactionTye[],2,0)</f>
        <v>positive</v>
      </c>
      <c r="F19016" s="3">
        <f>VLOOKUP(Main[[#This Row],[ReactionsType]],ReactionTye[],3,0)</f>
        <v>50</v>
      </c>
      <c r="G19016" s="3" t="str">
        <f>VLOOKUP(Main[[#This Row],[Content ID]],Content[#All],3,0)</f>
        <v>photo</v>
      </c>
      <c r="H19016" s="3" t="str">
        <f>VLOOKUP(Main[[#This Row],[Content ID]],Content[#All],4,0)</f>
        <v>healthy eating</v>
      </c>
    </row>
    <row r="19017" spans="1:8">
      <c r="A19017" t="s">
        <v>1355</v>
      </c>
      <c r="B19017" t="s">
        <v>613</v>
      </c>
      <c r="C19017" t="s">
        <v>9</v>
      </c>
      <c r="D19017" s="2">
        <v>44129.551388888889</v>
      </c>
      <c r="E19017" s="3" t="str">
        <f>VLOOKUP(Main[[#This Row],[ReactionsType]],ReactionTye[],2,0)</f>
        <v>neutral</v>
      </c>
      <c r="F19017" s="3">
        <f>VLOOKUP(Main[[#This Row],[ReactionsType]],ReactionTye[],3,0)</f>
        <v>20</v>
      </c>
      <c r="G19017" s="3" t="str">
        <f>VLOOKUP(Main[[#This Row],[Content ID]],Content[#All],3,0)</f>
        <v>photo</v>
      </c>
      <c r="H19017" s="3" t="str">
        <f>VLOOKUP(Main[[#This Row],[Content ID]],Content[#All],4,0)</f>
        <v>healthy eating</v>
      </c>
    </row>
    <row r="19018" spans="1:8">
      <c r="A19018" t="s">
        <v>1355</v>
      </c>
      <c r="B19018" t="s">
        <v>73</v>
      </c>
      <c r="C19018" t="s">
        <v>5</v>
      </c>
      <c r="D19018" s="2">
        <v>44243.135949074072</v>
      </c>
      <c r="E19018" s="3" t="str">
        <f>VLOOKUP(Main[[#This Row],[ReactionsType]],ReactionTye[],2,0)</f>
        <v>negative</v>
      </c>
      <c r="F19018" s="3">
        <f>VLOOKUP(Main[[#This Row],[ReactionsType]],ReactionTye[],3,0)</f>
        <v>0</v>
      </c>
      <c r="G19018" s="3" t="str">
        <f>VLOOKUP(Main[[#This Row],[Content ID]],Content[#All],3,0)</f>
        <v>photo</v>
      </c>
      <c r="H19018" s="3" t="str">
        <f>VLOOKUP(Main[[#This Row],[Content ID]],Content[#All],4,0)</f>
        <v>healthy eating</v>
      </c>
    </row>
    <row r="19019" spans="1:8">
      <c r="A19019" t="s">
        <v>1355</v>
      </c>
      <c r="B19019" t="s">
        <v>234</v>
      </c>
      <c r="C19019" t="s">
        <v>18</v>
      </c>
      <c r="D19019" s="2">
        <v>44139.830439814818</v>
      </c>
      <c r="E19019" s="3" t="str">
        <f>VLOOKUP(Main[[#This Row],[ReactionsType]],ReactionTye[],2,0)</f>
        <v>neutral</v>
      </c>
      <c r="F19019" s="3">
        <f>VLOOKUP(Main[[#This Row],[ReactionsType]],ReactionTye[],3,0)</f>
        <v>35</v>
      </c>
      <c r="G19019" s="3" t="str">
        <f>VLOOKUP(Main[[#This Row],[Content ID]],Content[#All],3,0)</f>
        <v>photo</v>
      </c>
      <c r="H19019" s="3" t="str">
        <f>VLOOKUP(Main[[#This Row],[Content ID]],Content[#All],4,0)</f>
        <v>healthy eating</v>
      </c>
    </row>
    <row r="19020" spans="1:8">
      <c r="A19020" t="s">
        <v>1355</v>
      </c>
      <c r="B19020" t="s">
        <v>271</v>
      </c>
      <c r="C19020" t="s">
        <v>9</v>
      </c>
      <c r="D19020" s="2">
        <v>44235.492592592593</v>
      </c>
      <c r="E19020" s="3" t="str">
        <f>VLOOKUP(Main[[#This Row],[ReactionsType]],ReactionTye[],2,0)</f>
        <v>neutral</v>
      </c>
      <c r="F19020" s="3">
        <f>VLOOKUP(Main[[#This Row],[ReactionsType]],ReactionTye[],3,0)</f>
        <v>20</v>
      </c>
      <c r="G19020" s="3" t="str">
        <f>VLOOKUP(Main[[#This Row],[Content ID]],Content[#All],3,0)</f>
        <v>photo</v>
      </c>
      <c r="H19020" s="3" t="str">
        <f>VLOOKUP(Main[[#This Row],[Content ID]],Content[#All],4,0)</f>
        <v>healthy eating</v>
      </c>
    </row>
    <row r="19021" spans="1:8">
      <c r="A19021" t="s">
        <v>1355</v>
      </c>
      <c r="B19021" t="s">
        <v>450</v>
      </c>
      <c r="C19021" t="s">
        <v>14</v>
      </c>
      <c r="D19021" s="2">
        <v>44322.17459490741</v>
      </c>
      <c r="E19021" s="3" t="str">
        <f>VLOOKUP(Main[[#This Row],[ReactionsType]],ReactionTye[],2,0)</f>
        <v>positive</v>
      </c>
      <c r="F19021" s="3">
        <f>VLOOKUP(Main[[#This Row],[ReactionsType]],ReactionTye[],3,0)</f>
        <v>72</v>
      </c>
      <c r="G19021" s="3" t="str">
        <f>VLOOKUP(Main[[#This Row],[Content ID]],Content[#All],3,0)</f>
        <v>photo</v>
      </c>
      <c r="H19021" s="3" t="str">
        <f>VLOOKUP(Main[[#This Row],[Content ID]],Content[#All],4,0)</f>
        <v>healthy eating</v>
      </c>
    </row>
    <row r="19022" spans="1:8">
      <c r="A19022" t="s">
        <v>1355</v>
      </c>
      <c r="B19022" t="s">
        <v>274</v>
      </c>
      <c r="C19022" t="s">
        <v>15</v>
      </c>
      <c r="D19022" s="2">
        <v>44214.290636574071</v>
      </c>
      <c r="E19022" s="3" t="str">
        <f>VLOOKUP(Main[[#This Row],[ReactionsType]],ReactionTye[],2,0)</f>
        <v>positive</v>
      </c>
      <c r="F19022" s="3">
        <f>VLOOKUP(Main[[#This Row],[ReactionsType]],ReactionTye[],3,0)</f>
        <v>50</v>
      </c>
      <c r="G19022" s="3" t="str">
        <f>VLOOKUP(Main[[#This Row],[Content ID]],Content[#All],3,0)</f>
        <v>photo</v>
      </c>
      <c r="H19022" s="3" t="str">
        <f>VLOOKUP(Main[[#This Row],[Content ID]],Content[#All],4,0)</f>
        <v>healthy eating</v>
      </c>
    </row>
    <row r="19023" spans="1:8">
      <c r="A19023" t="s">
        <v>1355</v>
      </c>
      <c r="B19023" t="s">
        <v>593</v>
      </c>
      <c r="C19023" t="s">
        <v>7</v>
      </c>
      <c r="D19023" s="2">
        <v>44227.352824074071</v>
      </c>
      <c r="E19023" s="3" t="str">
        <f>VLOOKUP(Main[[#This Row],[ReactionsType]],ReactionTye[],2,0)</f>
        <v>negative</v>
      </c>
      <c r="F19023" s="3">
        <f>VLOOKUP(Main[[#This Row],[ReactionsType]],ReactionTye[],3,0)</f>
        <v>5</v>
      </c>
      <c r="G19023" s="3" t="str">
        <f>VLOOKUP(Main[[#This Row],[Content ID]],Content[#All],3,0)</f>
        <v>photo</v>
      </c>
      <c r="H19023" s="3" t="str">
        <f>VLOOKUP(Main[[#This Row],[Content ID]],Content[#All],4,0)</f>
        <v>healthy eating</v>
      </c>
    </row>
    <row r="19024" spans="1:8">
      <c r="A19024" t="s">
        <v>1355</v>
      </c>
      <c r="B19024" t="s">
        <v>346</v>
      </c>
      <c r="C19024" t="s">
        <v>2</v>
      </c>
      <c r="D19024" s="2">
        <v>44315.307453703703</v>
      </c>
      <c r="E19024" s="3" t="str">
        <f>VLOOKUP(Main[[#This Row],[ReactionsType]],ReactionTye[],2,0)</f>
        <v>positive</v>
      </c>
      <c r="F19024" s="3">
        <f>VLOOKUP(Main[[#This Row],[ReactionsType]],ReactionTye[],3,0)</f>
        <v>60</v>
      </c>
      <c r="G19024" s="3" t="str">
        <f>VLOOKUP(Main[[#This Row],[Content ID]],Content[#All],3,0)</f>
        <v>photo</v>
      </c>
      <c r="H19024" s="3" t="str">
        <f>VLOOKUP(Main[[#This Row],[Content ID]],Content[#All],4,0)</f>
        <v>healthy eating</v>
      </c>
    </row>
    <row r="19025" spans="1:8">
      <c r="A19025" t="s">
        <v>1355</v>
      </c>
      <c r="B19025" t="s">
        <v>216</v>
      </c>
      <c r="C19025" t="s">
        <v>2</v>
      </c>
      <c r="D19025" s="2">
        <v>44053.042210648149</v>
      </c>
      <c r="E19025" s="3" t="str">
        <f>VLOOKUP(Main[[#This Row],[ReactionsType]],ReactionTye[],2,0)</f>
        <v>positive</v>
      </c>
      <c r="F19025" s="3">
        <f>VLOOKUP(Main[[#This Row],[ReactionsType]],ReactionTye[],3,0)</f>
        <v>60</v>
      </c>
      <c r="G19025" s="3" t="str">
        <f>VLOOKUP(Main[[#This Row],[Content ID]],Content[#All],3,0)</f>
        <v>photo</v>
      </c>
      <c r="H19025" s="3" t="str">
        <f>VLOOKUP(Main[[#This Row],[Content ID]],Content[#All],4,0)</f>
        <v>healthy eating</v>
      </c>
    </row>
    <row r="19026" spans="1:8">
      <c r="A19026" t="s">
        <v>1355</v>
      </c>
      <c r="B19026" t="s">
        <v>140</v>
      </c>
      <c r="C19026" t="s">
        <v>20</v>
      </c>
      <c r="D19026" s="2">
        <v>44104.345057870371</v>
      </c>
      <c r="E19026" s="3" t="str">
        <f>VLOOKUP(Main[[#This Row],[ReactionsType]],ReactionTye[],2,0)</f>
        <v>negative</v>
      </c>
      <c r="F19026" s="3">
        <f>VLOOKUP(Main[[#This Row],[ReactionsType]],ReactionTye[],3,0)</f>
        <v>12</v>
      </c>
      <c r="G19026" s="3" t="str">
        <f>VLOOKUP(Main[[#This Row],[Content ID]],Content[#All],3,0)</f>
        <v>photo</v>
      </c>
      <c r="H19026" s="3" t="str">
        <f>VLOOKUP(Main[[#This Row],[Content ID]],Content[#All],4,0)</f>
        <v>healthy eating</v>
      </c>
    </row>
    <row r="19027" spans="1:8">
      <c r="A19027" t="s">
        <v>1355</v>
      </c>
      <c r="B19027" t="s">
        <v>328</v>
      </c>
      <c r="C19027" t="s">
        <v>7</v>
      </c>
      <c r="D19027" s="2">
        <v>44263.691516203704</v>
      </c>
      <c r="E19027" s="3" t="str">
        <f>VLOOKUP(Main[[#This Row],[ReactionsType]],ReactionTye[],2,0)</f>
        <v>negative</v>
      </c>
      <c r="F19027" s="3">
        <f>VLOOKUP(Main[[#This Row],[ReactionsType]],ReactionTye[],3,0)</f>
        <v>5</v>
      </c>
      <c r="G19027" s="3" t="str">
        <f>VLOOKUP(Main[[#This Row],[Content ID]],Content[#All],3,0)</f>
        <v>photo</v>
      </c>
      <c r="H19027" s="3" t="str">
        <f>VLOOKUP(Main[[#This Row],[Content ID]],Content[#All],4,0)</f>
        <v>healthy eating</v>
      </c>
    </row>
    <row r="19028" spans="1:8">
      <c r="A19028" t="s">
        <v>1355</v>
      </c>
      <c r="B19028" t="s">
        <v>289</v>
      </c>
      <c r="C19028" t="s">
        <v>4</v>
      </c>
      <c r="D19028" s="2">
        <v>44075.242800925924</v>
      </c>
      <c r="E19028" s="3" t="str">
        <f>VLOOKUP(Main[[#This Row],[ReactionsType]],ReactionTye[],2,0)</f>
        <v>positive</v>
      </c>
      <c r="F19028" s="3">
        <f>VLOOKUP(Main[[#This Row],[ReactionsType]],ReactionTye[],3,0)</f>
        <v>70</v>
      </c>
      <c r="G19028" s="3" t="str">
        <f>VLOOKUP(Main[[#This Row],[Content ID]],Content[#All],3,0)</f>
        <v>photo</v>
      </c>
      <c r="H19028" s="3" t="str">
        <f>VLOOKUP(Main[[#This Row],[Content ID]],Content[#All],4,0)</f>
        <v>healthy eating</v>
      </c>
    </row>
    <row r="19029" spans="1:8">
      <c r="A19029" t="s">
        <v>1355</v>
      </c>
      <c r="B19029" t="s">
        <v>312</v>
      </c>
      <c r="C19029" t="s">
        <v>14</v>
      </c>
      <c r="D19029" s="2">
        <v>44024.911365740743</v>
      </c>
      <c r="E19029" s="3" t="str">
        <f>VLOOKUP(Main[[#This Row],[ReactionsType]],ReactionTye[],2,0)</f>
        <v>positive</v>
      </c>
      <c r="F19029" s="3">
        <f>VLOOKUP(Main[[#This Row],[ReactionsType]],ReactionTye[],3,0)</f>
        <v>72</v>
      </c>
      <c r="G19029" s="3" t="str">
        <f>VLOOKUP(Main[[#This Row],[Content ID]],Content[#All],3,0)</f>
        <v>photo</v>
      </c>
      <c r="H19029" s="3" t="str">
        <f>VLOOKUP(Main[[#This Row],[Content ID]],Content[#All],4,0)</f>
        <v>healthy eating</v>
      </c>
    </row>
    <row r="19030" spans="1:8">
      <c r="A19030" t="s">
        <v>1355</v>
      </c>
      <c r="B19030" t="s">
        <v>304</v>
      </c>
      <c r="C19030" t="s">
        <v>8</v>
      </c>
      <c r="D19030" s="2">
        <v>44050.226493055554</v>
      </c>
      <c r="E19030" s="3" t="str">
        <f>VLOOKUP(Main[[#This Row],[ReactionsType]],ReactionTye[],2,0)</f>
        <v>positive</v>
      </c>
      <c r="F19030" s="3">
        <f>VLOOKUP(Main[[#This Row],[ReactionsType]],ReactionTye[],3,0)</f>
        <v>30</v>
      </c>
      <c r="G19030" s="3" t="str">
        <f>VLOOKUP(Main[[#This Row],[Content ID]],Content[#All],3,0)</f>
        <v>photo</v>
      </c>
      <c r="H19030" s="3" t="str">
        <f>VLOOKUP(Main[[#This Row],[Content ID]],Content[#All],4,0)</f>
        <v>healthy eating</v>
      </c>
    </row>
    <row r="19031" spans="1:8">
      <c r="A19031" t="s">
        <v>1355</v>
      </c>
      <c r="B19031" t="s">
        <v>372</v>
      </c>
      <c r="C19031" t="s">
        <v>5</v>
      </c>
      <c r="D19031" s="2">
        <v>44009.96974537037</v>
      </c>
      <c r="E19031" s="3" t="str">
        <f>VLOOKUP(Main[[#This Row],[ReactionsType]],ReactionTye[],2,0)</f>
        <v>negative</v>
      </c>
      <c r="F19031" s="3">
        <f>VLOOKUP(Main[[#This Row],[ReactionsType]],ReactionTye[],3,0)</f>
        <v>0</v>
      </c>
      <c r="G19031" s="3" t="str">
        <f>VLOOKUP(Main[[#This Row],[Content ID]],Content[#All],3,0)</f>
        <v>photo</v>
      </c>
      <c r="H19031" s="3" t="str">
        <f>VLOOKUP(Main[[#This Row],[Content ID]],Content[#All],4,0)</f>
        <v>healthy eating</v>
      </c>
    </row>
    <row r="19032" spans="1:8">
      <c r="A19032" t="s">
        <v>1355</v>
      </c>
      <c r="B19032" t="s">
        <v>497</v>
      </c>
      <c r="C19032" t="s">
        <v>2</v>
      </c>
      <c r="D19032" s="2">
        <v>44054.790219907409</v>
      </c>
      <c r="E19032" s="3" t="str">
        <f>VLOOKUP(Main[[#This Row],[ReactionsType]],ReactionTye[],2,0)</f>
        <v>positive</v>
      </c>
      <c r="F19032" s="3">
        <f>VLOOKUP(Main[[#This Row],[ReactionsType]],ReactionTye[],3,0)</f>
        <v>60</v>
      </c>
      <c r="G19032" s="3" t="str">
        <f>VLOOKUP(Main[[#This Row],[Content ID]],Content[#All],3,0)</f>
        <v>photo</v>
      </c>
      <c r="H19032" s="3" t="str">
        <f>VLOOKUP(Main[[#This Row],[Content ID]],Content[#All],4,0)</f>
        <v>healthy eating</v>
      </c>
    </row>
    <row r="19033" spans="1:8">
      <c r="A19033" t="s">
        <v>1355</v>
      </c>
      <c r="B19033" t="s">
        <v>202</v>
      </c>
      <c r="C19033" t="s">
        <v>16</v>
      </c>
      <c r="D19033" s="2">
        <v>44347.443090277775</v>
      </c>
      <c r="E19033" s="3" t="str">
        <f>VLOOKUP(Main[[#This Row],[ReactionsType]],ReactionTye[],2,0)</f>
        <v>negative</v>
      </c>
      <c r="F19033" s="3">
        <f>VLOOKUP(Main[[#This Row],[ReactionsType]],ReactionTye[],3,0)</f>
        <v>10</v>
      </c>
      <c r="G19033" s="3" t="str">
        <f>VLOOKUP(Main[[#This Row],[Content ID]],Content[#All],3,0)</f>
        <v>photo</v>
      </c>
      <c r="H19033" s="3" t="str">
        <f>VLOOKUP(Main[[#This Row],[Content ID]],Content[#All],4,0)</f>
        <v>healthy eating</v>
      </c>
    </row>
    <row r="19034" spans="1:8">
      <c r="A19034" t="s">
        <v>1355</v>
      </c>
      <c r="B19034" t="s">
        <v>123</v>
      </c>
      <c r="C19034" t="s">
        <v>11</v>
      </c>
      <c r="D19034" s="2">
        <v>44342.571817129632</v>
      </c>
      <c r="E19034" s="3" t="str">
        <f>VLOOKUP(Main[[#This Row],[ReactionsType]],ReactionTye[],2,0)</f>
        <v>positive</v>
      </c>
      <c r="F19034" s="3">
        <f>VLOOKUP(Main[[#This Row],[ReactionsType]],ReactionTye[],3,0)</f>
        <v>65</v>
      </c>
      <c r="G19034" s="3" t="str">
        <f>VLOOKUP(Main[[#This Row],[Content ID]],Content[#All],3,0)</f>
        <v>photo</v>
      </c>
      <c r="H19034" s="3" t="str">
        <f>VLOOKUP(Main[[#This Row],[Content ID]],Content[#All],4,0)</f>
        <v>healthy eating</v>
      </c>
    </row>
    <row r="19035" spans="1:8">
      <c r="A19035" t="s">
        <v>1355</v>
      </c>
      <c r="B19035" t="s">
        <v>81</v>
      </c>
      <c r="C19035" t="s">
        <v>2</v>
      </c>
      <c r="D19035" s="2">
        <v>44062.839560185188</v>
      </c>
      <c r="E19035" s="3" t="str">
        <f>VLOOKUP(Main[[#This Row],[ReactionsType]],ReactionTye[],2,0)</f>
        <v>positive</v>
      </c>
      <c r="F19035" s="3">
        <f>VLOOKUP(Main[[#This Row],[ReactionsType]],ReactionTye[],3,0)</f>
        <v>60</v>
      </c>
      <c r="G19035" s="3" t="str">
        <f>VLOOKUP(Main[[#This Row],[Content ID]],Content[#All],3,0)</f>
        <v>photo</v>
      </c>
      <c r="H19035" s="3" t="str">
        <f>VLOOKUP(Main[[#This Row],[Content ID]],Content[#All],4,0)</f>
        <v>healthy eating</v>
      </c>
    </row>
    <row r="19036" spans="1:8">
      <c r="A19036" t="s">
        <v>1355</v>
      </c>
      <c r="B19036" t="s">
        <v>451</v>
      </c>
      <c r="C19036" t="s">
        <v>20</v>
      </c>
      <c r="D19036" s="2">
        <v>44156.935115740744</v>
      </c>
      <c r="E19036" s="3" t="str">
        <f>VLOOKUP(Main[[#This Row],[ReactionsType]],ReactionTye[],2,0)</f>
        <v>negative</v>
      </c>
      <c r="F19036" s="3">
        <f>VLOOKUP(Main[[#This Row],[ReactionsType]],ReactionTye[],3,0)</f>
        <v>12</v>
      </c>
      <c r="G19036" s="3" t="str">
        <f>VLOOKUP(Main[[#This Row],[Content ID]],Content[#All],3,0)</f>
        <v>photo</v>
      </c>
      <c r="H19036" s="3" t="str">
        <f>VLOOKUP(Main[[#This Row],[Content ID]],Content[#All],4,0)</f>
        <v>healthy eating</v>
      </c>
    </row>
    <row r="19037" spans="1:8">
      <c r="A19037" t="s">
        <v>1355</v>
      </c>
      <c r="B19037" t="s">
        <v>511</v>
      </c>
      <c r="C19037" t="s">
        <v>13</v>
      </c>
      <c r="D19037" s="2">
        <v>44167.572685185187</v>
      </c>
      <c r="E19037" s="3" t="str">
        <f>VLOOKUP(Main[[#This Row],[ReactionsType]],ReactionTye[],2,0)</f>
        <v>positive</v>
      </c>
      <c r="F19037" s="3">
        <f>VLOOKUP(Main[[#This Row],[ReactionsType]],ReactionTye[],3,0)</f>
        <v>70</v>
      </c>
      <c r="G19037" s="3" t="str">
        <f>VLOOKUP(Main[[#This Row],[Content ID]],Content[#All],3,0)</f>
        <v>photo</v>
      </c>
      <c r="H19037" s="3" t="str">
        <f>VLOOKUP(Main[[#This Row],[Content ID]],Content[#All],4,0)</f>
        <v>healthy eating</v>
      </c>
    </row>
    <row r="19038" spans="1:8">
      <c r="A19038" t="s">
        <v>1355</v>
      </c>
      <c r="B19038" t="s">
        <v>288</v>
      </c>
      <c r="C19038" t="s">
        <v>20</v>
      </c>
      <c r="D19038" s="2">
        <v>44069.943032407406</v>
      </c>
      <c r="E19038" s="3" t="str">
        <f>VLOOKUP(Main[[#This Row],[ReactionsType]],ReactionTye[],2,0)</f>
        <v>negative</v>
      </c>
      <c r="F19038" s="3">
        <f>VLOOKUP(Main[[#This Row],[ReactionsType]],ReactionTye[],3,0)</f>
        <v>12</v>
      </c>
      <c r="G19038" s="3" t="str">
        <f>VLOOKUP(Main[[#This Row],[Content ID]],Content[#All],3,0)</f>
        <v>photo</v>
      </c>
      <c r="H19038" s="3" t="str">
        <f>VLOOKUP(Main[[#This Row],[Content ID]],Content[#All],4,0)</f>
        <v>healthy eating</v>
      </c>
    </row>
    <row r="19039" spans="1:8">
      <c r="A19039" t="s">
        <v>1355</v>
      </c>
      <c r="B19039" t="s">
        <v>119</v>
      </c>
      <c r="C19039" t="s">
        <v>5</v>
      </c>
      <c r="D19039" s="2">
        <v>44255.456469907411</v>
      </c>
      <c r="E19039" s="3" t="str">
        <f>VLOOKUP(Main[[#This Row],[ReactionsType]],ReactionTye[],2,0)</f>
        <v>negative</v>
      </c>
      <c r="F19039" s="3">
        <f>VLOOKUP(Main[[#This Row],[ReactionsType]],ReactionTye[],3,0)</f>
        <v>0</v>
      </c>
      <c r="G19039" s="3" t="str">
        <f>VLOOKUP(Main[[#This Row],[Content ID]],Content[#All],3,0)</f>
        <v>photo</v>
      </c>
      <c r="H19039" s="3" t="str">
        <f>VLOOKUP(Main[[#This Row],[Content ID]],Content[#All],4,0)</f>
        <v>healthy eating</v>
      </c>
    </row>
    <row r="19040" spans="1:8">
      <c r="A19040" t="s">
        <v>1356</v>
      </c>
      <c r="B19040" t="s">
        <v>447</v>
      </c>
      <c r="C19040" t="s">
        <v>14</v>
      </c>
      <c r="D19040" s="2">
        <v>44299.670243055552</v>
      </c>
      <c r="E19040" s="3" t="str">
        <f>VLOOKUP(Main[[#This Row],[ReactionsType]],ReactionTye[],2,0)</f>
        <v>positive</v>
      </c>
      <c r="F19040" s="3">
        <f>VLOOKUP(Main[[#This Row],[ReactionsType]],ReactionTye[],3,0)</f>
        <v>72</v>
      </c>
      <c r="G19040" s="3" t="str">
        <f>VLOOKUP(Main[[#This Row],[Content ID]],Content[#All],3,0)</f>
        <v>video</v>
      </c>
      <c r="H19040" s="3" t="str">
        <f>VLOOKUP(Main[[#This Row],[Content ID]],Content[#All],4,0)</f>
        <v>culture</v>
      </c>
    </row>
    <row r="19041" spans="1:8">
      <c r="A19041" t="s">
        <v>1356</v>
      </c>
      <c r="B19041" t="s">
        <v>94</v>
      </c>
      <c r="C19041" t="s">
        <v>15</v>
      </c>
      <c r="D19041" s="2">
        <v>44280.079409722224</v>
      </c>
      <c r="E19041" s="3" t="str">
        <f>VLOOKUP(Main[[#This Row],[ReactionsType]],ReactionTye[],2,0)</f>
        <v>positive</v>
      </c>
      <c r="F19041" s="3">
        <f>VLOOKUP(Main[[#This Row],[ReactionsType]],ReactionTye[],3,0)</f>
        <v>50</v>
      </c>
      <c r="G19041" s="3" t="str">
        <f>VLOOKUP(Main[[#This Row],[Content ID]],Content[#All],3,0)</f>
        <v>video</v>
      </c>
      <c r="H19041" s="3" t="str">
        <f>VLOOKUP(Main[[#This Row],[Content ID]],Content[#All],4,0)</f>
        <v>culture</v>
      </c>
    </row>
    <row r="19042" spans="1:8">
      <c r="A19042" t="s">
        <v>1356</v>
      </c>
      <c r="B19042" t="s">
        <v>465</v>
      </c>
      <c r="C19042" t="s">
        <v>15</v>
      </c>
      <c r="D19042" s="2">
        <v>44196.833229166667</v>
      </c>
      <c r="E19042" s="3" t="str">
        <f>VLOOKUP(Main[[#This Row],[ReactionsType]],ReactionTye[],2,0)</f>
        <v>positive</v>
      </c>
      <c r="F19042" s="3">
        <f>VLOOKUP(Main[[#This Row],[ReactionsType]],ReactionTye[],3,0)</f>
        <v>50</v>
      </c>
      <c r="G19042" s="3" t="str">
        <f>VLOOKUP(Main[[#This Row],[Content ID]],Content[#All],3,0)</f>
        <v>video</v>
      </c>
      <c r="H19042" s="3" t="str">
        <f>VLOOKUP(Main[[#This Row],[Content ID]],Content[#All],4,0)</f>
        <v>culture</v>
      </c>
    </row>
    <row r="19043" spans="1:8">
      <c r="A19043" t="s">
        <v>1356</v>
      </c>
      <c r="B19043" t="s">
        <v>210</v>
      </c>
      <c r="C19043" t="s">
        <v>4</v>
      </c>
      <c r="D19043" s="2">
        <v>44170.082488425927</v>
      </c>
      <c r="E19043" s="3" t="str">
        <f>VLOOKUP(Main[[#This Row],[ReactionsType]],ReactionTye[],2,0)</f>
        <v>positive</v>
      </c>
      <c r="F19043" s="3">
        <f>VLOOKUP(Main[[#This Row],[ReactionsType]],ReactionTye[],3,0)</f>
        <v>70</v>
      </c>
      <c r="G19043" s="3" t="str">
        <f>VLOOKUP(Main[[#This Row],[Content ID]],Content[#All],3,0)</f>
        <v>video</v>
      </c>
      <c r="H19043" s="3" t="str">
        <f>VLOOKUP(Main[[#This Row],[Content ID]],Content[#All],4,0)</f>
        <v>culture</v>
      </c>
    </row>
    <row r="19044" spans="1:8">
      <c r="A19044" t="s">
        <v>1356</v>
      </c>
      <c r="B19044" t="s">
        <v>39</v>
      </c>
      <c r="C19044" t="s">
        <v>9</v>
      </c>
      <c r="D19044" s="2">
        <v>44142.88548611111</v>
      </c>
      <c r="E19044" s="3" t="str">
        <f>VLOOKUP(Main[[#This Row],[ReactionsType]],ReactionTye[],2,0)</f>
        <v>neutral</v>
      </c>
      <c r="F19044" s="3">
        <f>VLOOKUP(Main[[#This Row],[ReactionsType]],ReactionTye[],3,0)</f>
        <v>20</v>
      </c>
      <c r="G19044" s="3" t="str">
        <f>VLOOKUP(Main[[#This Row],[Content ID]],Content[#All],3,0)</f>
        <v>video</v>
      </c>
      <c r="H19044" s="3" t="str">
        <f>VLOOKUP(Main[[#This Row],[Content ID]],Content[#All],4,0)</f>
        <v>culture</v>
      </c>
    </row>
    <row r="19045" spans="1:8">
      <c r="A19045" t="s">
        <v>1356</v>
      </c>
      <c r="B19045" t="s">
        <v>280</v>
      </c>
      <c r="C19045" t="s">
        <v>14</v>
      </c>
      <c r="D19045" s="2">
        <v>44330.586909722224</v>
      </c>
      <c r="E19045" s="3" t="str">
        <f>VLOOKUP(Main[[#This Row],[ReactionsType]],ReactionTye[],2,0)</f>
        <v>positive</v>
      </c>
      <c r="F19045" s="3">
        <f>VLOOKUP(Main[[#This Row],[ReactionsType]],ReactionTye[],3,0)</f>
        <v>72</v>
      </c>
      <c r="G19045" s="3" t="str">
        <f>VLOOKUP(Main[[#This Row],[Content ID]],Content[#All],3,0)</f>
        <v>video</v>
      </c>
      <c r="H19045" s="3" t="str">
        <f>VLOOKUP(Main[[#This Row],[Content ID]],Content[#All],4,0)</f>
        <v>culture</v>
      </c>
    </row>
    <row r="19046" spans="1:8">
      <c r="A19046" t="s">
        <v>1356</v>
      </c>
      <c r="B19046" t="s">
        <v>307</v>
      </c>
      <c r="C19046" t="s">
        <v>17</v>
      </c>
      <c r="D19046" s="2">
        <v>44014.520497685182</v>
      </c>
      <c r="E19046" s="3" t="str">
        <f>VLOOKUP(Main[[#This Row],[ReactionsType]],ReactionTye[],2,0)</f>
        <v>positive</v>
      </c>
      <c r="F19046" s="3">
        <f>VLOOKUP(Main[[#This Row],[ReactionsType]],ReactionTye[],3,0)</f>
        <v>45</v>
      </c>
      <c r="G19046" s="3" t="str">
        <f>VLOOKUP(Main[[#This Row],[Content ID]],Content[#All],3,0)</f>
        <v>video</v>
      </c>
      <c r="H19046" s="3" t="str">
        <f>VLOOKUP(Main[[#This Row],[Content ID]],Content[#All],4,0)</f>
        <v>culture</v>
      </c>
    </row>
    <row r="19047" spans="1:8">
      <c r="A19047" t="s">
        <v>1356</v>
      </c>
      <c r="B19047" t="s">
        <v>182</v>
      </c>
      <c r="C19047" t="s">
        <v>9</v>
      </c>
      <c r="D19047" s="2">
        <v>44058.398981481485</v>
      </c>
      <c r="E19047" s="3" t="str">
        <f>VLOOKUP(Main[[#This Row],[ReactionsType]],ReactionTye[],2,0)</f>
        <v>neutral</v>
      </c>
      <c r="F19047" s="3">
        <f>VLOOKUP(Main[[#This Row],[ReactionsType]],ReactionTye[],3,0)</f>
        <v>20</v>
      </c>
      <c r="G19047" s="3" t="str">
        <f>VLOOKUP(Main[[#This Row],[Content ID]],Content[#All],3,0)</f>
        <v>video</v>
      </c>
      <c r="H19047" s="3" t="str">
        <f>VLOOKUP(Main[[#This Row],[Content ID]],Content[#All],4,0)</f>
        <v>culture</v>
      </c>
    </row>
    <row r="19048" spans="1:8">
      <c r="A19048" t="s">
        <v>1356</v>
      </c>
      <c r="B19048" t="s">
        <v>250</v>
      </c>
      <c r="C19048" t="s">
        <v>2</v>
      </c>
      <c r="D19048" s="2">
        <v>44364.535243055558</v>
      </c>
      <c r="E19048" s="3" t="str">
        <f>VLOOKUP(Main[[#This Row],[ReactionsType]],ReactionTye[],2,0)</f>
        <v>positive</v>
      </c>
      <c r="F19048" s="3">
        <f>VLOOKUP(Main[[#This Row],[ReactionsType]],ReactionTye[],3,0)</f>
        <v>60</v>
      </c>
      <c r="G19048" s="3" t="str">
        <f>VLOOKUP(Main[[#This Row],[Content ID]],Content[#All],3,0)</f>
        <v>video</v>
      </c>
      <c r="H19048" s="3" t="str">
        <f>VLOOKUP(Main[[#This Row],[Content ID]],Content[#All],4,0)</f>
        <v>culture</v>
      </c>
    </row>
    <row r="19049" spans="1:8">
      <c r="A19049" t="s">
        <v>1356</v>
      </c>
      <c r="B19049" t="s">
        <v>626</v>
      </c>
      <c r="C19049" t="s">
        <v>11</v>
      </c>
      <c r="D19049" s="2">
        <v>44275.209629629629</v>
      </c>
      <c r="E19049" s="3" t="str">
        <f>VLOOKUP(Main[[#This Row],[ReactionsType]],ReactionTye[],2,0)</f>
        <v>positive</v>
      </c>
      <c r="F19049" s="3">
        <f>VLOOKUP(Main[[#This Row],[ReactionsType]],ReactionTye[],3,0)</f>
        <v>65</v>
      </c>
      <c r="G19049" s="3" t="str">
        <f>VLOOKUP(Main[[#This Row],[Content ID]],Content[#All],3,0)</f>
        <v>video</v>
      </c>
      <c r="H19049" s="3" t="str">
        <f>VLOOKUP(Main[[#This Row],[Content ID]],Content[#All],4,0)</f>
        <v>culture</v>
      </c>
    </row>
    <row r="19050" spans="1:8">
      <c r="A19050" t="s">
        <v>1356</v>
      </c>
      <c r="B19050" t="s">
        <v>539</v>
      </c>
      <c r="C19050" t="s">
        <v>12</v>
      </c>
      <c r="D19050" s="2">
        <v>44027.640092592592</v>
      </c>
      <c r="E19050" s="3" t="str">
        <f>VLOOKUP(Main[[#This Row],[ReactionsType]],ReactionTye[],2,0)</f>
        <v>positive</v>
      </c>
      <c r="F19050" s="3">
        <f>VLOOKUP(Main[[#This Row],[ReactionsType]],ReactionTye[],3,0)</f>
        <v>75</v>
      </c>
      <c r="G19050" s="3" t="str">
        <f>VLOOKUP(Main[[#This Row],[Content ID]],Content[#All],3,0)</f>
        <v>video</v>
      </c>
      <c r="H19050" s="3" t="str">
        <f>VLOOKUP(Main[[#This Row],[Content ID]],Content[#All],4,0)</f>
        <v>culture</v>
      </c>
    </row>
    <row r="19051" spans="1:8">
      <c r="A19051" t="s">
        <v>1356</v>
      </c>
      <c r="B19051" t="s">
        <v>72</v>
      </c>
      <c r="C19051" t="s">
        <v>12</v>
      </c>
      <c r="D19051" s="2">
        <v>44038.7656712963</v>
      </c>
      <c r="E19051" s="3" t="str">
        <f>VLOOKUP(Main[[#This Row],[ReactionsType]],ReactionTye[],2,0)</f>
        <v>positive</v>
      </c>
      <c r="F19051" s="3">
        <f>VLOOKUP(Main[[#This Row],[ReactionsType]],ReactionTye[],3,0)</f>
        <v>75</v>
      </c>
      <c r="G19051" s="3" t="str">
        <f>VLOOKUP(Main[[#This Row],[Content ID]],Content[#All],3,0)</f>
        <v>video</v>
      </c>
      <c r="H19051" s="3" t="str">
        <f>VLOOKUP(Main[[#This Row],[Content ID]],Content[#All],4,0)</f>
        <v>culture</v>
      </c>
    </row>
    <row r="19052" spans="1:8">
      <c r="A19052" t="s">
        <v>1356</v>
      </c>
      <c r="B19052" t="s">
        <v>221</v>
      </c>
      <c r="C19052" t="s">
        <v>2</v>
      </c>
      <c r="D19052" s="2">
        <v>44237.820879629631</v>
      </c>
      <c r="E19052" s="3" t="str">
        <f>VLOOKUP(Main[[#This Row],[ReactionsType]],ReactionTye[],2,0)</f>
        <v>positive</v>
      </c>
      <c r="F19052" s="3">
        <f>VLOOKUP(Main[[#This Row],[ReactionsType]],ReactionTye[],3,0)</f>
        <v>60</v>
      </c>
      <c r="G19052" s="3" t="str">
        <f>VLOOKUP(Main[[#This Row],[Content ID]],Content[#All],3,0)</f>
        <v>video</v>
      </c>
      <c r="H19052" s="3" t="str">
        <f>VLOOKUP(Main[[#This Row],[Content ID]],Content[#All],4,0)</f>
        <v>culture</v>
      </c>
    </row>
    <row r="19053" spans="1:8">
      <c r="A19053" t="s">
        <v>1356</v>
      </c>
      <c r="B19053" t="s">
        <v>375</v>
      </c>
      <c r="C19053" t="s">
        <v>16</v>
      </c>
      <c r="D19053" s="2">
        <v>44055.904236111113</v>
      </c>
      <c r="E19053" s="3" t="str">
        <f>VLOOKUP(Main[[#This Row],[ReactionsType]],ReactionTye[],2,0)</f>
        <v>negative</v>
      </c>
      <c r="F19053" s="3">
        <f>VLOOKUP(Main[[#This Row],[ReactionsType]],ReactionTye[],3,0)</f>
        <v>10</v>
      </c>
      <c r="G19053" s="3" t="str">
        <f>VLOOKUP(Main[[#This Row],[Content ID]],Content[#All],3,0)</f>
        <v>video</v>
      </c>
      <c r="H19053" s="3" t="str">
        <f>VLOOKUP(Main[[#This Row],[Content ID]],Content[#All],4,0)</f>
        <v>culture</v>
      </c>
    </row>
    <row r="19054" spans="1:8">
      <c r="A19054" t="s">
        <v>1356</v>
      </c>
      <c r="B19054" t="s">
        <v>174</v>
      </c>
      <c r="C19054" t="s">
        <v>13</v>
      </c>
      <c r="D19054" s="2">
        <v>44105.05096064815</v>
      </c>
      <c r="E19054" s="3" t="str">
        <f>VLOOKUP(Main[[#This Row],[ReactionsType]],ReactionTye[],2,0)</f>
        <v>positive</v>
      </c>
      <c r="F19054" s="3">
        <f>VLOOKUP(Main[[#This Row],[ReactionsType]],ReactionTye[],3,0)</f>
        <v>70</v>
      </c>
      <c r="G19054" s="3" t="str">
        <f>VLOOKUP(Main[[#This Row],[Content ID]],Content[#All],3,0)</f>
        <v>video</v>
      </c>
      <c r="H19054" s="3" t="str">
        <f>VLOOKUP(Main[[#This Row],[Content ID]],Content[#All],4,0)</f>
        <v>culture</v>
      </c>
    </row>
    <row r="19055" spans="1:8">
      <c r="A19055" t="s">
        <v>1356</v>
      </c>
      <c r="B19055" t="s">
        <v>407</v>
      </c>
      <c r="C19055" t="s">
        <v>18</v>
      </c>
      <c r="D19055" s="2">
        <v>44133.050995370373</v>
      </c>
      <c r="E19055" s="3" t="str">
        <f>VLOOKUP(Main[[#This Row],[ReactionsType]],ReactionTye[],2,0)</f>
        <v>neutral</v>
      </c>
      <c r="F19055" s="3">
        <f>VLOOKUP(Main[[#This Row],[ReactionsType]],ReactionTye[],3,0)</f>
        <v>35</v>
      </c>
      <c r="G19055" s="3" t="str">
        <f>VLOOKUP(Main[[#This Row],[Content ID]],Content[#All],3,0)</f>
        <v>video</v>
      </c>
      <c r="H19055" s="3" t="str">
        <f>VLOOKUP(Main[[#This Row],[Content ID]],Content[#All],4,0)</f>
        <v>culture</v>
      </c>
    </row>
    <row r="19056" spans="1:8">
      <c r="A19056" t="s">
        <v>1356</v>
      </c>
      <c r="B19056" t="s">
        <v>319</v>
      </c>
      <c r="C19056" t="s">
        <v>19</v>
      </c>
      <c r="D19056" s="2">
        <v>44210.687048611115</v>
      </c>
      <c r="E19056" s="3" t="str">
        <f>VLOOKUP(Main[[#This Row],[ReactionsType]],ReactionTye[],2,0)</f>
        <v>negative</v>
      </c>
      <c r="F19056" s="3">
        <f>VLOOKUP(Main[[#This Row],[ReactionsType]],ReactionTye[],3,0)</f>
        <v>15</v>
      </c>
      <c r="G19056" s="3" t="str">
        <f>VLOOKUP(Main[[#This Row],[Content ID]],Content[#All],3,0)</f>
        <v>video</v>
      </c>
      <c r="H19056" s="3" t="str">
        <f>VLOOKUP(Main[[#This Row],[Content ID]],Content[#All],4,0)</f>
        <v>culture</v>
      </c>
    </row>
    <row r="19057" spans="1:8">
      <c r="A19057" t="s">
        <v>1356</v>
      </c>
      <c r="B19057" t="s">
        <v>330</v>
      </c>
      <c r="C19057" t="s">
        <v>13</v>
      </c>
      <c r="D19057" s="2">
        <v>44355.440254629626</v>
      </c>
      <c r="E19057" s="3" t="str">
        <f>VLOOKUP(Main[[#This Row],[ReactionsType]],ReactionTye[],2,0)</f>
        <v>positive</v>
      </c>
      <c r="F19057" s="3">
        <f>VLOOKUP(Main[[#This Row],[ReactionsType]],ReactionTye[],3,0)</f>
        <v>70</v>
      </c>
      <c r="G19057" s="3" t="str">
        <f>VLOOKUP(Main[[#This Row],[Content ID]],Content[#All],3,0)</f>
        <v>video</v>
      </c>
      <c r="H19057" s="3" t="str">
        <f>VLOOKUP(Main[[#This Row],[Content ID]],Content[#All],4,0)</f>
        <v>culture</v>
      </c>
    </row>
    <row r="19058" spans="1:8">
      <c r="A19058" t="s">
        <v>1356</v>
      </c>
      <c r="B19058" t="s">
        <v>110</v>
      </c>
      <c r="C19058" t="s">
        <v>7</v>
      </c>
      <c r="D19058" s="2">
        <v>44177.80978009259</v>
      </c>
      <c r="E19058" s="3" t="str">
        <f>VLOOKUP(Main[[#This Row],[ReactionsType]],ReactionTye[],2,0)</f>
        <v>negative</v>
      </c>
      <c r="F19058" s="3">
        <f>VLOOKUP(Main[[#This Row],[ReactionsType]],ReactionTye[],3,0)</f>
        <v>5</v>
      </c>
      <c r="G19058" s="3" t="str">
        <f>VLOOKUP(Main[[#This Row],[Content ID]],Content[#All],3,0)</f>
        <v>video</v>
      </c>
      <c r="H19058" s="3" t="str">
        <f>VLOOKUP(Main[[#This Row],[Content ID]],Content[#All],4,0)</f>
        <v>culture</v>
      </c>
    </row>
    <row r="19059" spans="1:8">
      <c r="A19059" t="s">
        <v>1356</v>
      </c>
      <c r="B19059" t="s">
        <v>592</v>
      </c>
      <c r="C19059" t="s">
        <v>9</v>
      </c>
      <c r="D19059" s="2">
        <v>44299.804155092592</v>
      </c>
      <c r="E19059" s="3" t="str">
        <f>VLOOKUP(Main[[#This Row],[ReactionsType]],ReactionTye[],2,0)</f>
        <v>neutral</v>
      </c>
      <c r="F19059" s="3">
        <f>VLOOKUP(Main[[#This Row],[ReactionsType]],ReactionTye[],3,0)</f>
        <v>20</v>
      </c>
      <c r="G19059" s="3" t="str">
        <f>VLOOKUP(Main[[#This Row],[Content ID]],Content[#All],3,0)</f>
        <v>video</v>
      </c>
      <c r="H19059" s="3" t="str">
        <f>VLOOKUP(Main[[#This Row],[Content ID]],Content[#All],4,0)</f>
        <v>culture</v>
      </c>
    </row>
    <row r="19060" spans="1:8">
      <c r="A19060" t="s">
        <v>1356</v>
      </c>
      <c r="B19060" t="s">
        <v>30</v>
      </c>
      <c r="C19060" t="s">
        <v>2</v>
      </c>
      <c r="D19060" s="2">
        <v>44042.524074074077</v>
      </c>
      <c r="E19060" s="3" t="str">
        <f>VLOOKUP(Main[[#This Row],[ReactionsType]],ReactionTye[],2,0)</f>
        <v>positive</v>
      </c>
      <c r="F19060" s="3">
        <f>VLOOKUP(Main[[#This Row],[ReactionsType]],ReactionTye[],3,0)</f>
        <v>60</v>
      </c>
      <c r="G19060" s="3" t="str">
        <f>VLOOKUP(Main[[#This Row],[Content ID]],Content[#All],3,0)</f>
        <v>video</v>
      </c>
      <c r="H19060" s="3" t="str">
        <f>VLOOKUP(Main[[#This Row],[Content ID]],Content[#All],4,0)</f>
        <v>culture</v>
      </c>
    </row>
    <row r="19061" spans="1:8">
      <c r="A19061" t="s">
        <v>1356</v>
      </c>
      <c r="B19061" t="s">
        <v>77</v>
      </c>
      <c r="C19061" t="s">
        <v>5</v>
      </c>
      <c r="D19061" s="2">
        <v>44283.350856481484</v>
      </c>
      <c r="E19061" s="3" t="str">
        <f>VLOOKUP(Main[[#This Row],[ReactionsType]],ReactionTye[],2,0)</f>
        <v>negative</v>
      </c>
      <c r="F19061" s="3">
        <f>VLOOKUP(Main[[#This Row],[ReactionsType]],ReactionTye[],3,0)</f>
        <v>0</v>
      </c>
      <c r="G19061" s="3" t="str">
        <f>VLOOKUP(Main[[#This Row],[Content ID]],Content[#All],3,0)</f>
        <v>video</v>
      </c>
      <c r="H19061" s="3" t="str">
        <f>VLOOKUP(Main[[#This Row],[Content ID]],Content[#All],4,0)</f>
        <v>culture</v>
      </c>
    </row>
    <row r="19062" spans="1:8">
      <c r="A19062" t="s">
        <v>1356</v>
      </c>
      <c r="B19062" t="s">
        <v>501</v>
      </c>
      <c r="C19062" t="s">
        <v>7</v>
      </c>
      <c r="D19062" s="2">
        <v>44200.038206018522</v>
      </c>
      <c r="E19062" s="3" t="str">
        <f>VLOOKUP(Main[[#This Row],[ReactionsType]],ReactionTye[],2,0)</f>
        <v>negative</v>
      </c>
      <c r="F19062" s="3">
        <f>VLOOKUP(Main[[#This Row],[ReactionsType]],ReactionTye[],3,0)</f>
        <v>5</v>
      </c>
      <c r="G19062" s="3" t="str">
        <f>VLOOKUP(Main[[#This Row],[Content ID]],Content[#All],3,0)</f>
        <v>video</v>
      </c>
      <c r="H19062" s="3" t="str">
        <f>VLOOKUP(Main[[#This Row],[Content ID]],Content[#All],4,0)</f>
        <v>culture</v>
      </c>
    </row>
    <row r="19063" spans="1:8">
      <c r="A19063" t="s">
        <v>1356</v>
      </c>
      <c r="B19063" t="s">
        <v>454</v>
      </c>
      <c r="C19063" t="s">
        <v>4</v>
      </c>
      <c r="D19063" s="2">
        <v>44347.294583333336</v>
      </c>
      <c r="E19063" s="3" t="str">
        <f>VLOOKUP(Main[[#This Row],[ReactionsType]],ReactionTye[],2,0)</f>
        <v>positive</v>
      </c>
      <c r="F19063" s="3">
        <f>VLOOKUP(Main[[#This Row],[ReactionsType]],ReactionTye[],3,0)</f>
        <v>70</v>
      </c>
      <c r="G19063" s="3" t="str">
        <f>VLOOKUP(Main[[#This Row],[Content ID]],Content[#All],3,0)</f>
        <v>video</v>
      </c>
      <c r="H19063" s="3" t="str">
        <f>VLOOKUP(Main[[#This Row],[Content ID]],Content[#All],4,0)</f>
        <v>culture</v>
      </c>
    </row>
    <row r="19064" spans="1:8">
      <c r="A19064" t="s">
        <v>1356</v>
      </c>
      <c r="B19064" t="s">
        <v>528</v>
      </c>
      <c r="C19064" t="s">
        <v>2</v>
      </c>
      <c r="D19064" s="2">
        <v>44289.407083333332</v>
      </c>
      <c r="E19064" s="3" t="str">
        <f>VLOOKUP(Main[[#This Row],[ReactionsType]],ReactionTye[],2,0)</f>
        <v>positive</v>
      </c>
      <c r="F19064" s="3">
        <f>VLOOKUP(Main[[#This Row],[ReactionsType]],ReactionTye[],3,0)</f>
        <v>60</v>
      </c>
      <c r="G19064" s="3" t="str">
        <f>VLOOKUP(Main[[#This Row],[Content ID]],Content[#All],3,0)</f>
        <v>video</v>
      </c>
      <c r="H19064" s="3" t="str">
        <f>VLOOKUP(Main[[#This Row],[Content ID]],Content[#All],4,0)</f>
        <v>culture</v>
      </c>
    </row>
    <row r="19065" spans="1:8">
      <c r="A19065" t="s">
        <v>1356</v>
      </c>
      <c r="B19065" t="s">
        <v>271</v>
      </c>
      <c r="C19065" t="s">
        <v>17</v>
      </c>
      <c r="D19065" s="2">
        <v>44081.466874999998</v>
      </c>
      <c r="E19065" s="3" t="str">
        <f>VLOOKUP(Main[[#This Row],[ReactionsType]],ReactionTye[],2,0)</f>
        <v>positive</v>
      </c>
      <c r="F19065" s="3">
        <f>VLOOKUP(Main[[#This Row],[ReactionsType]],ReactionTye[],3,0)</f>
        <v>45</v>
      </c>
      <c r="G19065" s="3" t="str">
        <f>VLOOKUP(Main[[#This Row],[Content ID]],Content[#All],3,0)</f>
        <v>video</v>
      </c>
      <c r="H19065" s="3" t="str">
        <f>VLOOKUP(Main[[#This Row],[Content ID]],Content[#All],4,0)</f>
        <v>culture</v>
      </c>
    </row>
    <row r="19066" spans="1:8">
      <c r="A19066" t="s">
        <v>1356</v>
      </c>
      <c r="B19066" t="s">
        <v>292</v>
      </c>
      <c r="C19066" t="s">
        <v>8</v>
      </c>
      <c r="D19066" s="2">
        <v>44045.800162037034</v>
      </c>
      <c r="E19066" s="3" t="str">
        <f>VLOOKUP(Main[[#This Row],[ReactionsType]],ReactionTye[],2,0)</f>
        <v>positive</v>
      </c>
      <c r="F19066" s="3">
        <f>VLOOKUP(Main[[#This Row],[ReactionsType]],ReactionTye[],3,0)</f>
        <v>30</v>
      </c>
      <c r="G19066" s="3" t="str">
        <f>VLOOKUP(Main[[#This Row],[Content ID]],Content[#All],3,0)</f>
        <v>video</v>
      </c>
      <c r="H19066" s="3" t="str">
        <f>VLOOKUP(Main[[#This Row],[Content ID]],Content[#All],4,0)</f>
        <v>culture</v>
      </c>
    </row>
    <row r="19067" spans="1:8">
      <c r="A19067" t="s">
        <v>1356</v>
      </c>
      <c r="B19067" t="s">
        <v>483</v>
      </c>
      <c r="C19067" t="s">
        <v>18</v>
      </c>
      <c r="D19067" s="2">
        <v>44282.858923611115</v>
      </c>
      <c r="E19067" s="3" t="str">
        <f>VLOOKUP(Main[[#This Row],[ReactionsType]],ReactionTye[],2,0)</f>
        <v>neutral</v>
      </c>
      <c r="F19067" s="3">
        <f>VLOOKUP(Main[[#This Row],[ReactionsType]],ReactionTye[],3,0)</f>
        <v>35</v>
      </c>
      <c r="G19067" s="3" t="str">
        <f>VLOOKUP(Main[[#This Row],[Content ID]],Content[#All],3,0)</f>
        <v>video</v>
      </c>
      <c r="H19067" s="3" t="str">
        <f>VLOOKUP(Main[[#This Row],[Content ID]],Content[#All],4,0)</f>
        <v>culture</v>
      </c>
    </row>
    <row r="19068" spans="1:8">
      <c r="A19068" t="s">
        <v>1356</v>
      </c>
      <c r="B19068" t="s">
        <v>119</v>
      </c>
      <c r="C19068" t="s">
        <v>16</v>
      </c>
      <c r="D19068" s="2">
        <v>44185.999930555554</v>
      </c>
      <c r="E19068" s="3" t="str">
        <f>VLOOKUP(Main[[#This Row],[ReactionsType]],ReactionTye[],2,0)</f>
        <v>negative</v>
      </c>
      <c r="F19068" s="3">
        <f>VLOOKUP(Main[[#This Row],[ReactionsType]],ReactionTye[],3,0)</f>
        <v>10</v>
      </c>
      <c r="G19068" s="3" t="str">
        <f>VLOOKUP(Main[[#This Row],[Content ID]],Content[#All],3,0)</f>
        <v>video</v>
      </c>
      <c r="H19068" s="3" t="str">
        <f>VLOOKUP(Main[[#This Row],[Content ID]],Content[#All],4,0)</f>
        <v>culture</v>
      </c>
    </row>
    <row r="19069" spans="1:8">
      <c r="A19069" t="s">
        <v>1356</v>
      </c>
      <c r="B19069" t="s">
        <v>187</v>
      </c>
      <c r="C19069" t="s">
        <v>9</v>
      </c>
      <c r="D19069" s="2">
        <v>44315.014039351852</v>
      </c>
      <c r="E19069" s="3" t="str">
        <f>VLOOKUP(Main[[#This Row],[ReactionsType]],ReactionTye[],2,0)</f>
        <v>neutral</v>
      </c>
      <c r="F19069" s="3">
        <f>VLOOKUP(Main[[#This Row],[ReactionsType]],ReactionTye[],3,0)</f>
        <v>20</v>
      </c>
      <c r="G19069" s="3" t="str">
        <f>VLOOKUP(Main[[#This Row],[Content ID]],Content[#All],3,0)</f>
        <v>video</v>
      </c>
      <c r="H19069" s="3" t="str">
        <f>VLOOKUP(Main[[#This Row],[Content ID]],Content[#All],4,0)</f>
        <v>culture</v>
      </c>
    </row>
    <row r="19070" spans="1:8">
      <c r="A19070" t="s">
        <v>1356</v>
      </c>
      <c r="B19070" t="s">
        <v>487</v>
      </c>
      <c r="C19070" t="s">
        <v>15</v>
      </c>
      <c r="D19070" s="2">
        <v>44131.227037037039</v>
      </c>
      <c r="E19070" s="3" t="str">
        <f>VLOOKUP(Main[[#This Row],[ReactionsType]],ReactionTye[],2,0)</f>
        <v>positive</v>
      </c>
      <c r="F19070" s="3">
        <f>VLOOKUP(Main[[#This Row],[ReactionsType]],ReactionTye[],3,0)</f>
        <v>50</v>
      </c>
      <c r="G19070" s="3" t="str">
        <f>VLOOKUP(Main[[#This Row],[Content ID]],Content[#All],3,0)</f>
        <v>video</v>
      </c>
      <c r="H19070" s="3" t="str">
        <f>VLOOKUP(Main[[#This Row],[Content ID]],Content[#All],4,0)</f>
        <v>culture</v>
      </c>
    </row>
    <row r="19071" spans="1:8">
      <c r="A19071" t="s">
        <v>1356</v>
      </c>
      <c r="B19071" t="s">
        <v>309</v>
      </c>
      <c r="C19071" t="s">
        <v>17</v>
      </c>
      <c r="D19071" s="2">
        <v>44113.37604166667</v>
      </c>
      <c r="E19071" s="3" t="str">
        <f>VLOOKUP(Main[[#This Row],[ReactionsType]],ReactionTye[],2,0)</f>
        <v>positive</v>
      </c>
      <c r="F19071" s="3">
        <f>VLOOKUP(Main[[#This Row],[ReactionsType]],ReactionTye[],3,0)</f>
        <v>45</v>
      </c>
      <c r="G19071" s="3" t="str">
        <f>VLOOKUP(Main[[#This Row],[Content ID]],Content[#All],3,0)</f>
        <v>video</v>
      </c>
      <c r="H19071" s="3" t="str">
        <f>VLOOKUP(Main[[#This Row],[Content ID]],Content[#All],4,0)</f>
        <v>culture</v>
      </c>
    </row>
    <row r="19072" spans="1:8">
      <c r="A19072" t="s">
        <v>1356</v>
      </c>
      <c r="B19072" t="s">
        <v>299</v>
      </c>
      <c r="C19072" t="s">
        <v>18</v>
      </c>
      <c r="D19072" s="2">
        <v>44232.723055555558</v>
      </c>
      <c r="E19072" s="3" t="str">
        <f>VLOOKUP(Main[[#This Row],[ReactionsType]],ReactionTye[],2,0)</f>
        <v>neutral</v>
      </c>
      <c r="F19072" s="3">
        <f>VLOOKUP(Main[[#This Row],[ReactionsType]],ReactionTye[],3,0)</f>
        <v>35</v>
      </c>
      <c r="G19072" s="3" t="str">
        <f>VLOOKUP(Main[[#This Row],[Content ID]],Content[#All],3,0)</f>
        <v>video</v>
      </c>
      <c r="H19072" s="3" t="str">
        <f>VLOOKUP(Main[[#This Row],[Content ID]],Content[#All],4,0)</f>
        <v>culture</v>
      </c>
    </row>
    <row r="19073" spans="1:8">
      <c r="A19073" t="s">
        <v>1356</v>
      </c>
      <c r="B19073" t="s">
        <v>519</v>
      </c>
      <c r="C19073" t="s">
        <v>2</v>
      </c>
      <c r="D19073" s="2">
        <v>44325.306342592594</v>
      </c>
      <c r="E19073" s="3" t="str">
        <f>VLOOKUP(Main[[#This Row],[ReactionsType]],ReactionTye[],2,0)</f>
        <v>positive</v>
      </c>
      <c r="F19073" s="3">
        <f>VLOOKUP(Main[[#This Row],[ReactionsType]],ReactionTye[],3,0)</f>
        <v>60</v>
      </c>
      <c r="G19073" s="3" t="str">
        <f>VLOOKUP(Main[[#This Row],[Content ID]],Content[#All],3,0)</f>
        <v>video</v>
      </c>
      <c r="H19073" s="3" t="str">
        <f>VLOOKUP(Main[[#This Row],[Content ID]],Content[#All],4,0)</f>
        <v>culture</v>
      </c>
    </row>
    <row r="19074" spans="1:8">
      <c r="A19074" t="s">
        <v>1356</v>
      </c>
      <c r="B19074" t="s">
        <v>161</v>
      </c>
      <c r="C19074" t="s">
        <v>11</v>
      </c>
      <c r="D19074" s="2">
        <v>44264.431979166664</v>
      </c>
      <c r="E19074" s="3" t="str">
        <f>VLOOKUP(Main[[#This Row],[ReactionsType]],ReactionTye[],2,0)</f>
        <v>positive</v>
      </c>
      <c r="F19074" s="3">
        <f>VLOOKUP(Main[[#This Row],[ReactionsType]],ReactionTye[],3,0)</f>
        <v>65</v>
      </c>
      <c r="G19074" s="3" t="str">
        <f>VLOOKUP(Main[[#This Row],[Content ID]],Content[#All],3,0)</f>
        <v>video</v>
      </c>
      <c r="H19074" s="3" t="str">
        <f>VLOOKUP(Main[[#This Row],[Content ID]],Content[#All],4,0)</f>
        <v>culture</v>
      </c>
    </row>
    <row r="19075" spans="1:8">
      <c r="A19075" t="s">
        <v>1356</v>
      </c>
      <c r="B19075" s="1" t="s">
        <v>129</v>
      </c>
      <c r="C19075" t="s">
        <v>11</v>
      </c>
      <c r="D19075" s="2">
        <v>44340.439618055556</v>
      </c>
      <c r="E19075" s="3" t="str">
        <f>VLOOKUP(Main[[#This Row],[ReactionsType]],ReactionTye[],2,0)</f>
        <v>positive</v>
      </c>
      <c r="F19075" s="3">
        <f>VLOOKUP(Main[[#This Row],[ReactionsType]],ReactionTye[],3,0)</f>
        <v>65</v>
      </c>
      <c r="G19075" s="3" t="str">
        <f>VLOOKUP(Main[[#This Row],[Content ID]],Content[#All],3,0)</f>
        <v>video</v>
      </c>
      <c r="H19075" s="3" t="str">
        <f>VLOOKUP(Main[[#This Row],[Content ID]],Content[#All],4,0)</f>
        <v>culture</v>
      </c>
    </row>
    <row r="19076" spans="1:8">
      <c r="A19076" t="s">
        <v>1356</v>
      </c>
      <c r="B19076" t="s">
        <v>264</v>
      </c>
      <c r="C19076" t="s">
        <v>13</v>
      </c>
      <c r="D19076" s="2">
        <v>44012.227118055554</v>
      </c>
      <c r="E19076" s="3" t="str">
        <f>VLOOKUP(Main[[#This Row],[ReactionsType]],ReactionTye[],2,0)</f>
        <v>positive</v>
      </c>
      <c r="F19076" s="3">
        <f>VLOOKUP(Main[[#This Row],[ReactionsType]],ReactionTye[],3,0)</f>
        <v>70</v>
      </c>
      <c r="G19076" s="3" t="str">
        <f>VLOOKUP(Main[[#This Row],[Content ID]],Content[#All],3,0)</f>
        <v>video</v>
      </c>
      <c r="H19076" s="3" t="str">
        <f>VLOOKUP(Main[[#This Row],[Content ID]],Content[#All],4,0)</f>
        <v>culture</v>
      </c>
    </row>
    <row r="19077" spans="1:8">
      <c r="A19077" t="s">
        <v>1356</v>
      </c>
      <c r="B19077" t="s">
        <v>343</v>
      </c>
      <c r="C19077" t="s">
        <v>11</v>
      </c>
      <c r="D19077" s="2">
        <v>44291.195185185185</v>
      </c>
      <c r="E19077" s="3" t="str">
        <f>VLOOKUP(Main[[#This Row],[ReactionsType]],ReactionTye[],2,0)</f>
        <v>positive</v>
      </c>
      <c r="F19077" s="3">
        <f>VLOOKUP(Main[[#This Row],[ReactionsType]],ReactionTye[],3,0)</f>
        <v>65</v>
      </c>
      <c r="G19077" s="3" t="str">
        <f>VLOOKUP(Main[[#This Row],[Content ID]],Content[#All],3,0)</f>
        <v>video</v>
      </c>
      <c r="H19077" s="3" t="str">
        <f>VLOOKUP(Main[[#This Row],[Content ID]],Content[#All],4,0)</f>
        <v>culture</v>
      </c>
    </row>
    <row r="19078" spans="1:8">
      <c r="A19078" t="s">
        <v>1356</v>
      </c>
      <c r="B19078" t="s">
        <v>103</v>
      </c>
      <c r="C19078" t="s">
        <v>2</v>
      </c>
      <c r="D19078" s="2">
        <v>44129.587175925924</v>
      </c>
      <c r="E19078" s="3" t="str">
        <f>VLOOKUP(Main[[#This Row],[ReactionsType]],ReactionTye[],2,0)</f>
        <v>positive</v>
      </c>
      <c r="F19078" s="3">
        <f>VLOOKUP(Main[[#This Row],[ReactionsType]],ReactionTye[],3,0)</f>
        <v>60</v>
      </c>
      <c r="G19078" s="3" t="str">
        <f>VLOOKUP(Main[[#This Row],[Content ID]],Content[#All],3,0)</f>
        <v>video</v>
      </c>
      <c r="H19078" s="3" t="str">
        <f>VLOOKUP(Main[[#This Row],[Content ID]],Content[#All],4,0)</f>
        <v>culture</v>
      </c>
    </row>
    <row r="19079" spans="1:8">
      <c r="A19079" t="s">
        <v>1357</v>
      </c>
      <c r="B19079" t="s">
        <v>401</v>
      </c>
      <c r="C19079" t="s">
        <v>19</v>
      </c>
      <c r="D19079" s="2">
        <v>44223.600370370368</v>
      </c>
      <c r="E19079" s="3" t="str">
        <f>VLOOKUP(Main[[#This Row],[ReactionsType]],ReactionTye[],2,0)</f>
        <v>negative</v>
      </c>
      <c r="F19079" s="3">
        <f>VLOOKUP(Main[[#This Row],[ReactionsType]],ReactionTye[],3,0)</f>
        <v>15</v>
      </c>
      <c r="G19079" s="3" t="str">
        <f>VLOOKUP(Main[[#This Row],[Content ID]],Content[#All],3,0)</f>
        <v>video</v>
      </c>
      <c r="H19079" s="3" t="str">
        <f>VLOOKUP(Main[[#This Row],[Content ID]],Content[#All],4,0)</f>
        <v>science</v>
      </c>
    </row>
    <row r="19080" spans="1:8">
      <c r="A19080" t="s">
        <v>1357</v>
      </c>
      <c r="B19080" t="s">
        <v>541</v>
      </c>
      <c r="C19080" t="s">
        <v>13</v>
      </c>
      <c r="D19080" s="2">
        <v>44035.149074074077</v>
      </c>
      <c r="E19080" s="3" t="str">
        <f>VLOOKUP(Main[[#This Row],[ReactionsType]],ReactionTye[],2,0)</f>
        <v>positive</v>
      </c>
      <c r="F19080" s="3">
        <f>VLOOKUP(Main[[#This Row],[ReactionsType]],ReactionTye[],3,0)</f>
        <v>70</v>
      </c>
      <c r="G19080" s="3" t="str">
        <f>VLOOKUP(Main[[#This Row],[Content ID]],Content[#All],3,0)</f>
        <v>video</v>
      </c>
      <c r="H19080" s="3" t="str">
        <f>VLOOKUP(Main[[#This Row],[Content ID]],Content[#All],4,0)</f>
        <v>science</v>
      </c>
    </row>
    <row r="19081" spans="1:8">
      <c r="A19081" t="s">
        <v>1357</v>
      </c>
      <c r="B19081" t="s">
        <v>74</v>
      </c>
      <c r="C19081" t="s">
        <v>9</v>
      </c>
      <c r="D19081" s="2">
        <v>44328.870787037034</v>
      </c>
      <c r="E19081" s="3" t="str">
        <f>VLOOKUP(Main[[#This Row],[ReactionsType]],ReactionTye[],2,0)</f>
        <v>neutral</v>
      </c>
      <c r="F19081" s="3">
        <f>VLOOKUP(Main[[#This Row],[ReactionsType]],ReactionTye[],3,0)</f>
        <v>20</v>
      </c>
      <c r="G19081" s="3" t="str">
        <f>VLOOKUP(Main[[#This Row],[Content ID]],Content[#All],3,0)</f>
        <v>video</v>
      </c>
      <c r="H19081" s="3" t="str">
        <f>VLOOKUP(Main[[#This Row],[Content ID]],Content[#All],4,0)</f>
        <v>science</v>
      </c>
    </row>
    <row r="19082" spans="1:8">
      <c r="A19082" t="s">
        <v>1357</v>
      </c>
      <c r="B19082" t="s">
        <v>484</v>
      </c>
      <c r="C19082" t="s">
        <v>20</v>
      </c>
      <c r="D19082" s="2">
        <v>44221.572233796294</v>
      </c>
      <c r="E19082" s="3" t="str">
        <f>VLOOKUP(Main[[#This Row],[ReactionsType]],ReactionTye[],2,0)</f>
        <v>negative</v>
      </c>
      <c r="F19082" s="3">
        <f>VLOOKUP(Main[[#This Row],[ReactionsType]],ReactionTye[],3,0)</f>
        <v>12</v>
      </c>
      <c r="G19082" s="3" t="str">
        <f>VLOOKUP(Main[[#This Row],[Content ID]],Content[#All],3,0)</f>
        <v>video</v>
      </c>
      <c r="H19082" s="3" t="str">
        <f>VLOOKUP(Main[[#This Row],[Content ID]],Content[#All],4,0)</f>
        <v>science</v>
      </c>
    </row>
    <row r="19083" spans="1:8">
      <c r="A19083" t="s">
        <v>1357</v>
      </c>
      <c r="B19083" t="s">
        <v>159</v>
      </c>
      <c r="C19083" t="s">
        <v>7</v>
      </c>
      <c r="D19083" s="2">
        <v>44356.236111111109</v>
      </c>
      <c r="E19083" s="3" t="str">
        <f>VLOOKUP(Main[[#This Row],[ReactionsType]],ReactionTye[],2,0)</f>
        <v>negative</v>
      </c>
      <c r="F19083" s="3">
        <f>VLOOKUP(Main[[#This Row],[ReactionsType]],ReactionTye[],3,0)</f>
        <v>5</v>
      </c>
      <c r="G19083" s="3" t="str">
        <f>VLOOKUP(Main[[#This Row],[Content ID]],Content[#All],3,0)</f>
        <v>video</v>
      </c>
      <c r="H19083" s="3" t="str">
        <f>VLOOKUP(Main[[#This Row],[Content ID]],Content[#All],4,0)</f>
        <v>science</v>
      </c>
    </row>
    <row r="19084" spans="1:8">
      <c r="A19084" t="s">
        <v>1357</v>
      </c>
      <c r="B19084" t="s">
        <v>370</v>
      </c>
      <c r="C19084" t="s">
        <v>15</v>
      </c>
      <c r="D19084" s="2">
        <v>44269.578726851854</v>
      </c>
      <c r="E19084" s="3" t="str">
        <f>VLOOKUP(Main[[#This Row],[ReactionsType]],ReactionTye[],2,0)</f>
        <v>positive</v>
      </c>
      <c r="F19084" s="3">
        <f>VLOOKUP(Main[[#This Row],[ReactionsType]],ReactionTye[],3,0)</f>
        <v>50</v>
      </c>
      <c r="G19084" s="3" t="str">
        <f>VLOOKUP(Main[[#This Row],[Content ID]],Content[#All],3,0)</f>
        <v>video</v>
      </c>
      <c r="H19084" s="3" t="str">
        <f>VLOOKUP(Main[[#This Row],[Content ID]],Content[#All],4,0)</f>
        <v>science</v>
      </c>
    </row>
    <row r="19085" spans="1:8">
      <c r="A19085" t="s">
        <v>1357</v>
      </c>
      <c r="B19085" t="s">
        <v>174</v>
      </c>
      <c r="C19085" t="s">
        <v>18</v>
      </c>
      <c r="D19085" s="2">
        <v>44073.436238425929</v>
      </c>
      <c r="E19085" s="3" t="str">
        <f>VLOOKUP(Main[[#This Row],[ReactionsType]],ReactionTye[],2,0)</f>
        <v>neutral</v>
      </c>
      <c r="F19085" s="3">
        <f>VLOOKUP(Main[[#This Row],[ReactionsType]],ReactionTye[],3,0)</f>
        <v>35</v>
      </c>
      <c r="G19085" s="3" t="str">
        <f>VLOOKUP(Main[[#This Row],[Content ID]],Content[#All],3,0)</f>
        <v>video</v>
      </c>
      <c r="H19085" s="3" t="str">
        <f>VLOOKUP(Main[[#This Row],[Content ID]],Content[#All],4,0)</f>
        <v>science</v>
      </c>
    </row>
    <row r="19086" spans="1:8">
      <c r="A19086" t="s">
        <v>1357</v>
      </c>
      <c r="B19086" t="s">
        <v>210</v>
      </c>
      <c r="C19086" t="s">
        <v>9</v>
      </c>
      <c r="D19086" s="2">
        <v>44228.218923611108</v>
      </c>
      <c r="E19086" s="3" t="str">
        <f>VLOOKUP(Main[[#This Row],[ReactionsType]],ReactionTye[],2,0)</f>
        <v>neutral</v>
      </c>
      <c r="F19086" s="3">
        <f>VLOOKUP(Main[[#This Row],[ReactionsType]],ReactionTye[],3,0)</f>
        <v>20</v>
      </c>
      <c r="G19086" s="3" t="str">
        <f>VLOOKUP(Main[[#This Row],[Content ID]],Content[#All],3,0)</f>
        <v>video</v>
      </c>
      <c r="H19086" s="3" t="str">
        <f>VLOOKUP(Main[[#This Row],[Content ID]],Content[#All],4,0)</f>
        <v>science</v>
      </c>
    </row>
    <row r="19087" spans="1:8">
      <c r="A19087" t="s">
        <v>1357</v>
      </c>
      <c r="B19087" t="s">
        <v>450</v>
      </c>
      <c r="C19087" t="s">
        <v>4</v>
      </c>
      <c r="D19087" s="2">
        <v>44294.003703703704</v>
      </c>
      <c r="E19087" s="3" t="str">
        <f>VLOOKUP(Main[[#This Row],[ReactionsType]],ReactionTye[],2,0)</f>
        <v>positive</v>
      </c>
      <c r="F19087" s="3">
        <f>VLOOKUP(Main[[#This Row],[ReactionsType]],ReactionTye[],3,0)</f>
        <v>70</v>
      </c>
      <c r="G19087" s="3" t="str">
        <f>VLOOKUP(Main[[#This Row],[Content ID]],Content[#All],3,0)</f>
        <v>video</v>
      </c>
      <c r="H19087" s="3" t="str">
        <f>VLOOKUP(Main[[#This Row],[Content ID]],Content[#All],4,0)</f>
        <v>science</v>
      </c>
    </row>
    <row r="19088" spans="1:8">
      <c r="A19088" t="s">
        <v>1357</v>
      </c>
      <c r="B19088" t="s">
        <v>511</v>
      </c>
      <c r="C19088" t="s">
        <v>8</v>
      </c>
      <c r="D19088" s="2">
        <v>44122.695833333331</v>
      </c>
      <c r="E19088" s="3" t="str">
        <f>VLOOKUP(Main[[#This Row],[ReactionsType]],ReactionTye[],2,0)</f>
        <v>positive</v>
      </c>
      <c r="F19088" s="3">
        <f>VLOOKUP(Main[[#This Row],[ReactionsType]],ReactionTye[],3,0)</f>
        <v>30</v>
      </c>
      <c r="G19088" s="3" t="str">
        <f>VLOOKUP(Main[[#This Row],[Content ID]],Content[#All],3,0)</f>
        <v>video</v>
      </c>
      <c r="H19088" s="3" t="str">
        <f>VLOOKUP(Main[[#This Row],[Content ID]],Content[#All],4,0)</f>
        <v>science</v>
      </c>
    </row>
    <row r="19089" spans="1:8">
      <c r="A19089" t="s">
        <v>1357</v>
      </c>
      <c r="B19089" t="s">
        <v>53</v>
      </c>
      <c r="C19089" t="s">
        <v>20</v>
      </c>
      <c r="D19089" s="2">
        <v>44300.858206018522</v>
      </c>
      <c r="E19089" s="3" t="str">
        <f>VLOOKUP(Main[[#This Row],[ReactionsType]],ReactionTye[],2,0)</f>
        <v>negative</v>
      </c>
      <c r="F19089" s="3">
        <f>VLOOKUP(Main[[#This Row],[ReactionsType]],ReactionTye[],3,0)</f>
        <v>12</v>
      </c>
      <c r="G19089" s="3" t="str">
        <f>VLOOKUP(Main[[#This Row],[Content ID]],Content[#All],3,0)</f>
        <v>video</v>
      </c>
      <c r="H19089" s="3" t="str">
        <f>VLOOKUP(Main[[#This Row],[Content ID]],Content[#All],4,0)</f>
        <v>science</v>
      </c>
    </row>
    <row r="19090" spans="1:8">
      <c r="A19090" t="s">
        <v>1357</v>
      </c>
      <c r="B19090" t="s">
        <v>567</v>
      </c>
      <c r="C19090" t="s">
        <v>19</v>
      </c>
      <c r="D19090" s="2">
        <v>44354.437268518515</v>
      </c>
      <c r="E19090" s="3" t="str">
        <f>VLOOKUP(Main[[#This Row],[ReactionsType]],ReactionTye[],2,0)</f>
        <v>negative</v>
      </c>
      <c r="F19090" s="3">
        <f>VLOOKUP(Main[[#This Row],[ReactionsType]],ReactionTye[],3,0)</f>
        <v>15</v>
      </c>
      <c r="G19090" s="3" t="str">
        <f>VLOOKUP(Main[[#This Row],[Content ID]],Content[#All],3,0)</f>
        <v>video</v>
      </c>
      <c r="H19090" s="3" t="str">
        <f>VLOOKUP(Main[[#This Row],[Content ID]],Content[#All],4,0)</f>
        <v>science</v>
      </c>
    </row>
    <row r="19091" spans="1:8">
      <c r="A19091" t="s">
        <v>1357</v>
      </c>
      <c r="B19091" t="s">
        <v>626</v>
      </c>
      <c r="C19091" t="s">
        <v>7</v>
      </c>
      <c r="D19091" s="2">
        <v>44350.664664351854</v>
      </c>
      <c r="E19091" s="3" t="str">
        <f>VLOOKUP(Main[[#This Row],[ReactionsType]],ReactionTye[],2,0)</f>
        <v>negative</v>
      </c>
      <c r="F19091" s="3">
        <f>VLOOKUP(Main[[#This Row],[ReactionsType]],ReactionTye[],3,0)</f>
        <v>5</v>
      </c>
      <c r="G19091" s="3" t="str">
        <f>VLOOKUP(Main[[#This Row],[Content ID]],Content[#All],3,0)</f>
        <v>video</v>
      </c>
      <c r="H19091" s="3" t="str">
        <f>VLOOKUP(Main[[#This Row],[Content ID]],Content[#All],4,0)</f>
        <v>science</v>
      </c>
    </row>
    <row r="19092" spans="1:8">
      <c r="A19092" t="s">
        <v>1357</v>
      </c>
      <c r="B19092" t="s">
        <v>350</v>
      </c>
      <c r="C19092" t="s">
        <v>14</v>
      </c>
      <c r="D19092" s="2">
        <v>44010.726712962962</v>
      </c>
      <c r="E19092" s="3" t="str">
        <f>VLOOKUP(Main[[#This Row],[ReactionsType]],ReactionTye[],2,0)</f>
        <v>positive</v>
      </c>
      <c r="F19092" s="3">
        <f>VLOOKUP(Main[[#This Row],[ReactionsType]],ReactionTye[],3,0)</f>
        <v>72</v>
      </c>
      <c r="G19092" s="3" t="str">
        <f>VLOOKUP(Main[[#This Row],[Content ID]],Content[#All],3,0)</f>
        <v>video</v>
      </c>
      <c r="H19092" s="3" t="str">
        <f>VLOOKUP(Main[[#This Row],[Content ID]],Content[#All],4,0)</f>
        <v>science</v>
      </c>
    </row>
    <row r="19093" spans="1:8">
      <c r="A19093" t="s">
        <v>1357</v>
      </c>
      <c r="B19093" t="s">
        <v>533</v>
      </c>
      <c r="C19093" t="s">
        <v>5</v>
      </c>
      <c r="D19093" s="2">
        <v>44297.931284722225</v>
      </c>
      <c r="E19093" s="3" t="str">
        <f>VLOOKUP(Main[[#This Row],[ReactionsType]],ReactionTye[],2,0)</f>
        <v>negative</v>
      </c>
      <c r="F19093" s="3">
        <f>VLOOKUP(Main[[#This Row],[ReactionsType]],ReactionTye[],3,0)</f>
        <v>0</v>
      </c>
      <c r="G19093" s="3" t="str">
        <f>VLOOKUP(Main[[#This Row],[Content ID]],Content[#All],3,0)</f>
        <v>video</v>
      </c>
      <c r="H19093" s="3" t="str">
        <f>VLOOKUP(Main[[#This Row],[Content ID]],Content[#All],4,0)</f>
        <v>science</v>
      </c>
    </row>
    <row r="19094" spans="1:8">
      <c r="A19094" t="s">
        <v>1357</v>
      </c>
      <c r="B19094" t="s">
        <v>436</v>
      </c>
      <c r="C19094" t="s">
        <v>20</v>
      </c>
      <c r="D19094" s="2">
        <v>44290.2268287037</v>
      </c>
      <c r="E19094" s="3" t="str">
        <f>VLOOKUP(Main[[#This Row],[ReactionsType]],ReactionTye[],2,0)</f>
        <v>negative</v>
      </c>
      <c r="F19094" s="3">
        <f>VLOOKUP(Main[[#This Row],[ReactionsType]],ReactionTye[],3,0)</f>
        <v>12</v>
      </c>
      <c r="G19094" s="3" t="str">
        <f>VLOOKUP(Main[[#This Row],[Content ID]],Content[#All],3,0)</f>
        <v>video</v>
      </c>
      <c r="H19094" s="3" t="str">
        <f>VLOOKUP(Main[[#This Row],[Content ID]],Content[#All],4,0)</f>
        <v>science</v>
      </c>
    </row>
    <row r="19095" spans="1:8">
      <c r="A19095" t="s">
        <v>1357</v>
      </c>
      <c r="B19095" t="s">
        <v>223</v>
      </c>
      <c r="C19095" t="s">
        <v>7</v>
      </c>
      <c r="D19095" s="2">
        <v>44010.460115740738</v>
      </c>
      <c r="E19095" s="3" t="str">
        <f>VLOOKUP(Main[[#This Row],[ReactionsType]],ReactionTye[],2,0)</f>
        <v>negative</v>
      </c>
      <c r="F19095" s="3">
        <f>VLOOKUP(Main[[#This Row],[ReactionsType]],ReactionTye[],3,0)</f>
        <v>5</v>
      </c>
      <c r="G19095" s="3" t="str">
        <f>VLOOKUP(Main[[#This Row],[Content ID]],Content[#All],3,0)</f>
        <v>video</v>
      </c>
      <c r="H19095" s="3" t="str">
        <f>VLOOKUP(Main[[#This Row],[Content ID]],Content[#All],4,0)</f>
        <v>science</v>
      </c>
    </row>
    <row r="19096" spans="1:8">
      <c r="A19096" t="s">
        <v>1357</v>
      </c>
      <c r="B19096" t="s">
        <v>87</v>
      </c>
      <c r="C19096" t="s">
        <v>8</v>
      </c>
      <c r="D19096" s="2">
        <v>44292.634166666663</v>
      </c>
      <c r="E19096" s="3" t="str">
        <f>VLOOKUP(Main[[#This Row],[ReactionsType]],ReactionTye[],2,0)</f>
        <v>positive</v>
      </c>
      <c r="F19096" s="3">
        <f>VLOOKUP(Main[[#This Row],[ReactionsType]],ReactionTye[],3,0)</f>
        <v>30</v>
      </c>
      <c r="G19096" s="3" t="str">
        <f>VLOOKUP(Main[[#This Row],[Content ID]],Content[#All],3,0)</f>
        <v>video</v>
      </c>
      <c r="H19096" s="3" t="str">
        <f>VLOOKUP(Main[[#This Row],[Content ID]],Content[#All],4,0)</f>
        <v>science</v>
      </c>
    </row>
    <row r="19097" spans="1:8">
      <c r="A19097" t="s">
        <v>1357</v>
      </c>
      <c r="B19097" t="s">
        <v>418</v>
      </c>
      <c r="C19097" t="s">
        <v>19</v>
      </c>
      <c r="D19097" s="2">
        <v>44182.065416666665</v>
      </c>
      <c r="E19097" s="3" t="str">
        <f>VLOOKUP(Main[[#This Row],[ReactionsType]],ReactionTye[],2,0)</f>
        <v>negative</v>
      </c>
      <c r="F19097" s="3">
        <f>VLOOKUP(Main[[#This Row],[ReactionsType]],ReactionTye[],3,0)</f>
        <v>15</v>
      </c>
      <c r="G19097" s="3" t="str">
        <f>VLOOKUP(Main[[#This Row],[Content ID]],Content[#All],3,0)</f>
        <v>video</v>
      </c>
      <c r="H19097" s="3" t="str">
        <f>VLOOKUP(Main[[#This Row],[Content ID]],Content[#All],4,0)</f>
        <v>science</v>
      </c>
    </row>
    <row r="19098" spans="1:8">
      <c r="A19098" t="s">
        <v>1357</v>
      </c>
      <c r="B19098" t="s">
        <v>347</v>
      </c>
      <c r="C19098" t="s">
        <v>18</v>
      </c>
      <c r="D19098" s="2">
        <v>44287.904085648152</v>
      </c>
      <c r="E19098" s="3" t="str">
        <f>VLOOKUP(Main[[#This Row],[ReactionsType]],ReactionTye[],2,0)</f>
        <v>neutral</v>
      </c>
      <c r="F19098" s="3">
        <f>VLOOKUP(Main[[#This Row],[ReactionsType]],ReactionTye[],3,0)</f>
        <v>35</v>
      </c>
      <c r="G19098" s="3" t="str">
        <f>VLOOKUP(Main[[#This Row],[Content ID]],Content[#All],3,0)</f>
        <v>video</v>
      </c>
      <c r="H19098" s="3" t="str">
        <f>VLOOKUP(Main[[#This Row],[Content ID]],Content[#All],4,0)</f>
        <v>science</v>
      </c>
    </row>
    <row r="19099" spans="1:8">
      <c r="A19099" t="s">
        <v>1357</v>
      </c>
      <c r="B19099" t="s">
        <v>478</v>
      </c>
      <c r="C19099" t="s">
        <v>18</v>
      </c>
      <c r="D19099" s="2">
        <v>44067.201157407406</v>
      </c>
      <c r="E19099" s="3" t="str">
        <f>VLOOKUP(Main[[#This Row],[ReactionsType]],ReactionTye[],2,0)</f>
        <v>neutral</v>
      </c>
      <c r="F19099" s="3">
        <f>VLOOKUP(Main[[#This Row],[ReactionsType]],ReactionTye[],3,0)</f>
        <v>35</v>
      </c>
      <c r="G19099" s="3" t="str">
        <f>VLOOKUP(Main[[#This Row],[Content ID]],Content[#All],3,0)</f>
        <v>video</v>
      </c>
      <c r="H19099" s="3" t="str">
        <f>VLOOKUP(Main[[#This Row],[Content ID]],Content[#All],4,0)</f>
        <v>science</v>
      </c>
    </row>
    <row r="19100" spans="1:8">
      <c r="A19100" t="s">
        <v>1357</v>
      </c>
      <c r="B19100" t="s">
        <v>223</v>
      </c>
      <c r="C19100" t="s">
        <v>14</v>
      </c>
      <c r="D19100" s="2">
        <v>44025.734525462962</v>
      </c>
      <c r="E19100" s="3" t="str">
        <f>VLOOKUP(Main[[#This Row],[ReactionsType]],ReactionTye[],2,0)</f>
        <v>positive</v>
      </c>
      <c r="F19100" s="3">
        <f>VLOOKUP(Main[[#This Row],[ReactionsType]],ReactionTye[],3,0)</f>
        <v>72</v>
      </c>
      <c r="G19100" s="3" t="str">
        <f>VLOOKUP(Main[[#This Row],[Content ID]],Content[#All],3,0)</f>
        <v>video</v>
      </c>
      <c r="H19100" s="3" t="str">
        <f>VLOOKUP(Main[[#This Row],[Content ID]],Content[#All],4,0)</f>
        <v>science</v>
      </c>
    </row>
    <row r="19101" spans="1:8">
      <c r="A19101" t="s">
        <v>1357</v>
      </c>
      <c r="B19101" t="s">
        <v>174</v>
      </c>
      <c r="C19101" t="s">
        <v>4</v>
      </c>
      <c r="D19101" s="2">
        <v>44117.755856481483</v>
      </c>
      <c r="E19101" s="3" t="str">
        <f>VLOOKUP(Main[[#This Row],[ReactionsType]],ReactionTye[],2,0)</f>
        <v>positive</v>
      </c>
      <c r="F19101" s="3">
        <f>VLOOKUP(Main[[#This Row],[ReactionsType]],ReactionTye[],3,0)</f>
        <v>70</v>
      </c>
      <c r="G19101" s="3" t="str">
        <f>VLOOKUP(Main[[#This Row],[Content ID]],Content[#All],3,0)</f>
        <v>video</v>
      </c>
      <c r="H19101" s="3" t="str">
        <f>VLOOKUP(Main[[#This Row],[Content ID]],Content[#All],4,0)</f>
        <v>science</v>
      </c>
    </row>
    <row r="19102" spans="1:8">
      <c r="A19102" t="s">
        <v>1358</v>
      </c>
      <c r="B19102" t="s">
        <v>298</v>
      </c>
      <c r="C19102" t="s">
        <v>15</v>
      </c>
      <c r="D19102" s="2">
        <v>44009.982256944444</v>
      </c>
      <c r="E19102" s="3" t="str">
        <f>VLOOKUP(Main[[#This Row],[ReactionsType]],ReactionTye[],2,0)</f>
        <v>positive</v>
      </c>
      <c r="F19102" s="3">
        <f>VLOOKUP(Main[[#This Row],[ReactionsType]],ReactionTye[],3,0)</f>
        <v>50</v>
      </c>
      <c r="G19102" s="3" t="str">
        <f>VLOOKUP(Main[[#This Row],[Content ID]],Content[#All],3,0)</f>
        <v>photo</v>
      </c>
      <c r="H19102" s="3" t="str">
        <f>VLOOKUP(Main[[#This Row],[Content ID]],Content[#All],4,0)</f>
        <v>animals</v>
      </c>
    </row>
    <row r="19103" spans="1:8">
      <c r="A19103" t="s">
        <v>1358</v>
      </c>
      <c r="B19103" t="s">
        <v>236</v>
      </c>
      <c r="C19103" t="s">
        <v>9</v>
      </c>
      <c r="D19103" s="2">
        <v>44358.050439814811</v>
      </c>
      <c r="E19103" s="3" t="str">
        <f>VLOOKUP(Main[[#This Row],[ReactionsType]],ReactionTye[],2,0)</f>
        <v>neutral</v>
      </c>
      <c r="F19103" s="3">
        <f>VLOOKUP(Main[[#This Row],[ReactionsType]],ReactionTye[],3,0)</f>
        <v>20</v>
      </c>
      <c r="G19103" s="3" t="str">
        <f>VLOOKUP(Main[[#This Row],[Content ID]],Content[#All],3,0)</f>
        <v>photo</v>
      </c>
      <c r="H19103" s="3" t="str">
        <f>VLOOKUP(Main[[#This Row],[Content ID]],Content[#All],4,0)</f>
        <v>animals</v>
      </c>
    </row>
    <row r="19104" spans="1:8">
      <c r="A19104" t="s">
        <v>1358</v>
      </c>
      <c r="B19104" t="s">
        <v>167</v>
      </c>
      <c r="C19104" t="s">
        <v>4</v>
      </c>
      <c r="D19104" s="2">
        <v>44191.739282407405</v>
      </c>
      <c r="E19104" s="3" t="str">
        <f>VLOOKUP(Main[[#This Row],[ReactionsType]],ReactionTye[],2,0)</f>
        <v>positive</v>
      </c>
      <c r="F19104" s="3">
        <f>VLOOKUP(Main[[#This Row],[ReactionsType]],ReactionTye[],3,0)</f>
        <v>70</v>
      </c>
      <c r="G19104" s="3" t="str">
        <f>VLOOKUP(Main[[#This Row],[Content ID]],Content[#All],3,0)</f>
        <v>photo</v>
      </c>
      <c r="H19104" s="3" t="str">
        <f>VLOOKUP(Main[[#This Row],[Content ID]],Content[#All],4,0)</f>
        <v>animals</v>
      </c>
    </row>
    <row r="19105" spans="1:8">
      <c r="A19105" t="s">
        <v>1358</v>
      </c>
      <c r="B19105" t="s">
        <v>545</v>
      </c>
      <c r="C19105" t="s">
        <v>17</v>
      </c>
      <c r="D19105" s="2">
        <v>44185.695752314816</v>
      </c>
      <c r="E19105" s="3" t="str">
        <f>VLOOKUP(Main[[#This Row],[ReactionsType]],ReactionTye[],2,0)</f>
        <v>positive</v>
      </c>
      <c r="F19105" s="3">
        <f>VLOOKUP(Main[[#This Row],[ReactionsType]],ReactionTye[],3,0)</f>
        <v>45</v>
      </c>
      <c r="G19105" s="3" t="str">
        <f>VLOOKUP(Main[[#This Row],[Content ID]],Content[#All],3,0)</f>
        <v>photo</v>
      </c>
      <c r="H19105" s="3" t="str">
        <f>VLOOKUP(Main[[#This Row],[Content ID]],Content[#All],4,0)</f>
        <v>animals</v>
      </c>
    </row>
    <row r="19106" spans="1:8">
      <c r="A19106" t="s">
        <v>1358</v>
      </c>
      <c r="B19106" t="s">
        <v>35</v>
      </c>
      <c r="C19106" t="s">
        <v>9</v>
      </c>
      <c r="D19106" s="2">
        <v>44046.998842592591</v>
      </c>
      <c r="E19106" s="3" t="str">
        <f>VLOOKUP(Main[[#This Row],[ReactionsType]],ReactionTye[],2,0)</f>
        <v>neutral</v>
      </c>
      <c r="F19106" s="3">
        <f>VLOOKUP(Main[[#This Row],[ReactionsType]],ReactionTye[],3,0)</f>
        <v>20</v>
      </c>
      <c r="G19106" s="3" t="str">
        <f>VLOOKUP(Main[[#This Row],[Content ID]],Content[#All],3,0)</f>
        <v>photo</v>
      </c>
      <c r="H19106" s="3" t="str">
        <f>VLOOKUP(Main[[#This Row],[Content ID]],Content[#All],4,0)</f>
        <v>animals</v>
      </c>
    </row>
    <row r="19107" spans="1:8">
      <c r="A19107" t="s">
        <v>1358</v>
      </c>
      <c r="B19107" t="s">
        <v>167</v>
      </c>
      <c r="C19107" t="s">
        <v>2</v>
      </c>
      <c r="D19107" s="2">
        <v>44170.178449074076</v>
      </c>
      <c r="E19107" s="3" t="str">
        <f>VLOOKUP(Main[[#This Row],[ReactionsType]],ReactionTye[],2,0)</f>
        <v>positive</v>
      </c>
      <c r="F19107" s="3">
        <f>VLOOKUP(Main[[#This Row],[ReactionsType]],ReactionTye[],3,0)</f>
        <v>60</v>
      </c>
      <c r="G19107" s="3" t="str">
        <f>VLOOKUP(Main[[#This Row],[Content ID]],Content[#All],3,0)</f>
        <v>photo</v>
      </c>
      <c r="H19107" s="3" t="str">
        <f>VLOOKUP(Main[[#This Row],[Content ID]],Content[#All],4,0)</f>
        <v>animals</v>
      </c>
    </row>
    <row r="19108" spans="1:8">
      <c r="A19108" t="s">
        <v>1358</v>
      </c>
      <c r="B19108" t="s">
        <v>263</v>
      </c>
      <c r="C19108" t="s">
        <v>7</v>
      </c>
      <c r="D19108" s="2">
        <v>44281.509664351855</v>
      </c>
      <c r="E19108" s="3" t="str">
        <f>VLOOKUP(Main[[#This Row],[ReactionsType]],ReactionTye[],2,0)</f>
        <v>negative</v>
      </c>
      <c r="F19108" s="3">
        <f>VLOOKUP(Main[[#This Row],[ReactionsType]],ReactionTye[],3,0)</f>
        <v>5</v>
      </c>
      <c r="G19108" s="3" t="str">
        <f>VLOOKUP(Main[[#This Row],[Content ID]],Content[#All],3,0)</f>
        <v>photo</v>
      </c>
      <c r="H19108" s="3" t="str">
        <f>VLOOKUP(Main[[#This Row],[Content ID]],Content[#All],4,0)</f>
        <v>animals</v>
      </c>
    </row>
    <row r="19109" spans="1:8">
      <c r="A19109" t="s">
        <v>1358</v>
      </c>
      <c r="B19109" t="s">
        <v>545</v>
      </c>
      <c r="C19109" t="s">
        <v>2</v>
      </c>
      <c r="D19109" s="2">
        <v>44190.390405092592</v>
      </c>
      <c r="E19109" s="3" t="str">
        <f>VLOOKUP(Main[[#This Row],[ReactionsType]],ReactionTye[],2,0)</f>
        <v>positive</v>
      </c>
      <c r="F19109" s="3">
        <f>VLOOKUP(Main[[#This Row],[ReactionsType]],ReactionTye[],3,0)</f>
        <v>60</v>
      </c>
      <c r="G19109" s="3" t="str">
        <f>VLOOKUP(Main[[#This Row],[Content ID]],Content[#All],3,0)</f>
        <v>photo</v>
      </c>
      <c r="H19109" s="3" t="str">
        <f>VLOOKUP(Main[[#This Row],[Content ID]],Content[#All],4,0)</f>
        <v>animals</v>
      </c>
    </row>
    <row r="19110" spans="1:8">
      <c r="A19110" t="s">
        <v>1358</v>
      </c>
      <c r="B19110" t="s">
        <v>280</v>
      </c>
      <c r="C19110" t="s">
        <v>2</v>
      </c>
      <c r="D19110" s="2">
        <v>44087.360567129632</v>
      </c>
      <c r="E19110" s="3" t="str">
        <f>VLOOKUP(Main[[#This Row],[ReactionsType]],ReactionTye[],2,0)</f>
        <v>positive</v>
      </c>
      <c r="F19110" s="3">
        <f>VLOOKUP(Main[[#This Row],[ReactionsType]],ReactionTye[],3,0)</f>
        <v>60</v>
      </c>
      <c r="G19110" s="3" t="str">
        <f>VLOOKUP(Main[[#This Row],[Content ID]],Content[#All],3,0)</f>
        <v>photo</v>
      </c>
      <c r="H19110" s="3" t="str">
        <f>VLOOKUP(Main[[#This Row],[Content ID]],Content[#All],4,0)</f>
        <v>animals</v>
      </c>
    </row>
    <row r="19111" spans="1:8">
      <c r="A19111" t="s">
        <v>1358</v>
      </c>
      <c r="B19111" t="s">
        <v>603</v>
      </c>
      <c r="C19111" t="s">
        <v>11</v>
      </c>
      <c r="D19111" s="2">
        <v>44324.343009259261</v>
      </c>
      <c r="E19111" s="3" t="str">
        <f>VLOOKUP(Main[[#This Row],[ReactionsType]],ReactionTye[],2,0)</f>
        <v>positive</v>
      </c>
      <c r="F19111" s="3">
        <f>VLOOKUP(Main[[#This Row],[ReactionsType]],ReactionTye[],3,0)</f>
        <v>65</v>
      </c>
      <c r="G19111" s="3" t="str">
        <f>VLOOKUP(Main[[#This Row],[Content ID]],Content[#All],3,0)</f>
        <v>photo</v>
      </c>
      <c r="H19111" s="3" t="str">
        <f>VLOOKUP(Main[[#This Row],[Content ID]],Content[#All],4,0)</f>
        <v>animals</v>
      </c>
    </row>
    <row r="19112" spans="1:8">
      <c r="A19112" t="s">
        <v>1358</v>
      </c>
      <c r="B19112" t="s">
        <v>200</v>
      </c>
      <c r="C19112" t="s">
        <v>4</v>
      </c>
      <c r="D19112" s="2">
        <v>44332.561307870368</v>
      </c>
      <c r="E19112" s="3" t="str">
        <f>VLOOKUP(Main[[#This Row],[ReactionsType]],ReactionTye[],2,0)</f>
        <v>positive</v>
      </c>
      <c r="F19112" s="3">
        <f>VLOOKUP(Main[[#This Row],[ReactionsType]],ReactionTye[],3,0)</f>
        <v>70</v>
      </c>
      <c r="G19112" s="3" t="str">
        <f>VLOOKUP(Main[[#This Row],[Content ID]],Content[#All],3,0)</f>
        <v>photo</v>
      </c>
      <c r="H19112" s="3" t="str">
        <f>VLOOKUP(Main[[#This Row],[Content ID]],Content[#All],4,0)</f>
        <v>animals</v>
      </c>
    </row>
    <row r="19113" spans="1:8">
      <c r="A19113" t="s">
        <v>1358</v>
      </c>
      <c r="B19113" t="s">
        <v>285</v>
      </c>
      <c r="C19113" t="s">
        <v>7</v>
      </c>
      <c r="D19113" s="2">
        <v>44333.296979166669</v>
      </c>
      <c r="E19113" s="3" t="str">
        <f>VLOOKUP(Main[[#This Row],[ReactionsType]],ReactionTye[],2,0)</f>
        <v>negative</v>
      </c>
      <c r="F19113" s="3">
        <f>VLOOKUP(Main[[#This Row],[ReactionsType]],ReactionTye[],3,0)</f>
        <v>5</v>
      </c>
      <c r="G19113" s="3" t="str">
        <f>VLOOKUP(Main[[#This Row],[Content ID]],Content[#All],3,0)</f>
        <v>photo</v>
      </c>
      <c r="H19113" s="3" t="str">
        <f>VLOOKUP(Main[[#This Row],[Content ID]],Content[#All],4,0)</f>
        <v>animals</v>
      </c>
    </row>
    <row r="19114" spans="1:8">
      <c r="A19114" t="s">
        <v>1358</v>
      </c>
      <c r="B19114" t="s">
        <v>519</v>
      </c>
      <c r="C19114" t="s">
        <v>13</v>
      </c>
      <c r="D19114" s="2">
        <v>44032.928391203706</v>
      </c>
      <c r="E19114" s="3" t="str">
        <f>VLOOKUP(Main[[#This Row],[ReactionsType]],ReactionTye[],2,0)</f>
        <v>positive</v>
      </c>
      <c r="F19114" s="3">
        <f>VLOOKUP(Main[[#This Row],[ReactionsType]],ReactionTye[],3,0)</f>
        <v>70</v>
      </c>
      <c r="G19114" s="3" t="str">
        <f>VLOOKUP(Main[[#This Row],[Content ID]],Content[#All],3,0)</f>
        <v>photo</v>
      </c>
      <c r="H19114" s="3" t="str">
        <f>VLOOKUP(Main[[#This Row],[Content ID]],Content[#All],4,0)</f>
        <v>animals</v>
      </c>
    </row>
    <row r="19115" spans="1:8">
      <c r="A19115" t="s">
        <v>1358</v>
      </c>
      <c r="B19115" t="s">
        <v>124</v>
      </c>
      <c r="C19115" t="s">
        <v>11</v>
      </c>
      <c r="D19115" s="2">
        <v>44100.746863425928</v>
      </c>
      <c r="E19115" s="3" t="str">
        <f>VLOOKUP(Main[[#This Row],[ReactionsType]],ReactionTye[],2,0)</f>
        <v>positive</v>
      </c>
      <c r="F19115" s="3">
        <f>VLOOKUP(Main[[#This Row],[ReactionsType]],ReactionTye[],3,0)</f>
        <v>65</v>
      </c>
      <c r="G19115" s="3" t="str">
        <f>VLOOKUP(Main[[#This Row],[Content ID]],Content[#All],3,0)</f>
        <v>photo</v>
      </c>
      <c r="H19115" s="3" t="str">
        <f>VLOOKUP(Main[[#This Row],[Content ID]],Content[#All],4,0)</f>
        <v>animals</v>
      </c>
    </row>
    <row r="19116" spans="1:8">
      <c r="A19116" t="s">
        <v>1358</v>
      </c>
      <c r="B19116" t="s">
        <v>223</v>
      </c>
      <c r="C19116" t="s">
        <v>12</v>
      </c>
      <c r="D19116" s="2">
        <v>44135.367777777778</v>
      </c>
      <c r="E19116" s="3" t="str">
        <f>VLOOKUP(Main[[#This Row],[ReactionsType]],ReactionTye[],2,0)</f>
        <v>positive</v>
      </c>
      <c r="F19116" s="3">
        <f>VLOOKUP(Main[[#This Row],[ReactionsType]],ReactionTye[],3,0)</f>
        <v>75</v>
      </c>
      <c r="G19116" s="3" t="str">
        <f>VLOOKUP(Main[[#This Row],[Content ID]],Content[#All],3,0)</f>
        <v>photo</v>
      </c>
      <c r="H19116" s="3" t="str">
        <f>VLOOKUP(Main[[#This Row],[Content ID]],Content[#All],4,0)</f>
        <v>animals</v>
      </c>
    </row>
    <row r="19117" spans="1:8">
      <c r="A19117" t="s">
        <v>1358</v>
      </c>
      <c r="B19117" t="s">
        <v>167</v>
      </c>
      <c r="C19117" t="s">
        <v>15</v>
      </c>
      <c r="D19117" s="2">
        <v>44221.225578703707</v>
      </c>
      <c r="E19117" s="3" t="str">
        <f>VLOOKUP(Main[[#This Row],[ReactionsType]],ReactionTye[],2,0)</f>
        <v>positive</v>
      </c>
      <c r="F19117" s="3">
        <f>VLOOKUP(Main[[#This Row],[ReactionsType]],ReactionTye[],3,0)</f>
        <v>50</v>
      </c>
      <c r="G19117" s="3" t="str">
        <f>VLOOKUP(Main[[#This Row],[Content ID]],Content[#All],3,0)</f>
        <v>photo</v>
      </c>
      <c r="H19117" s="3" t="str">
        <f>VLOOKUP(Main[[#This Row],[Content ID]],Content[#All],4,0)</f>
        <v>animals</v>
      </c>
    </row>
    <row r="19118" spans="1:8">
      <c r="A19118" t="s">
        <v>1358</v>
      </c>
      <c r="B19118" t="s">
        <v>75</v>
      </c>
      <c r="C19118" t="s">
        <v>2</v>
      </c>
      <c r="D19118" s="2">
        <v>44154.456550925926</v>
      </c>
      <c r="E19118" s="3" t="str">
        <f>VLOOKUP(Main[[#This Row],[ReactionsType]],ReactionTye[],2,0)</f>
        <v>positive</v>
      </c>
      <c r="F19118" s="3">
        <f>VLOOKUP(Main[[#This Row],[ReactionsType]],ReactionTye[],3,0)</f>
        <v>60</v>
      </c>
      <c r="G19118" s="3" t="str">
        <f>VLOOKUP(Main[[#This Row],[Content ID]],Content[#All],3,0)</f>
        <v>photo</v>
      </c>
      <c r="H19118" s="3" t="str">
        <f>VLOOKUP(Main[[#This Row],[Content ID]],Content[#All],4,0)</f>
        <v>animals</v>
      </c>
    </row>
    <row r="19119" spans="1:8">
      <c r="A19119" t="s">
        <v>1358</v>
      </c>
      <c r="B19119" t="s">
        <v>486</v>
      </c>
      <c r="C19119" t="s">
        <v>15</v>
      </c>
      <c r="D19119" s="2">
        <v>44085.534594907411</v>
      </c>
      <c r="E19119" s="3" t="str">
        <f>VLOOKUP(Main[[#This Row],[ReactionsType]],ReactionTye[],2,0)</f>
        <v>positive</v>
      </c>
      <c r="F19119" s="3">
        <f>VLOOKUP(Main[[#This Row],[ReactionsType]],ReactionTye[],3,0)</f>
        <v>50</v>
      </c>
      <c r="G19119" s="3" t="str">
        <f>VLOOKUP(Main[[#This Row],[Content ID]],Content[#All],3,0)</f>
        <v>photo</v>
      </c>
      <c r="H19119" s="3" t="str">
        <f>VLOOKUP(Main[[#This Row],[Content ID]],Content[#All],4,0)</f>
        <v>animals</v>
      </c>
    </row>
    <row r="19120" spans="1:8">
      <c r="A19120" t="s">
        <v>1358</v>
      </c>
      <c r="B19120" t="s">
        <v>51</v>
      </c>
      <c r="C19120" t="s">
        <v>11</v>
      </c>
      <c r="D19120" s="2">
        <v>44224.293113425927</v>
      </c>
      <c r="E19120" s="3" t="str">
        <f>VLOOKUP(Main[[#This Row],[ReactionsType]],ReactionTye[],2,0)</f>
        <v>positive</v>
      </c>
      <c r="F19120" s="3">
        <f>VLOOKUP(Main[[#This Row],[ReactionsType]],ReactionTye[],3,0)</f>
        <v>65</v>
      </c>
      <c r="G19120" s="3" t="str">
        <f>VLOOKUP(Main[[#This Row],[Content ID]],Content[#All],3,0)</f>
        <v>photo</v>
      </c>
      <c r="H19120" s="3" t="str">
        <f>VLOOKUP(Main[[#This Row],[Content ID]],Content[#All],4,0)</f>
        <v>animals</v>
      </c>
    </row>
    <row r="19121" spans="1:8">
      <c r="A19121" t="s">
        <v>1358</v>
      </c>
      <c r="B19121" t="s">
        <v>603</v>
      </c>
      <c r="C19121" t="s">
        <v>11</v>
      </c>
      <c r="D19121" s="2">
        <v>44052.357314814813</v>
      </c>
      <c r="E19121" s="3" t="str">
        <f>VLOOKUP(Main[[#This Row],[ReactionsType]],ReactionTye[],2,0)</f>
        <v>positive</v>
      </c>
      <c r="F19121" s="3">
        <f>VLOOKUP(Main[[#This Row],[ReactionsType]],ReactionTye[],3,0)</f>
        <v>65</v>
      </c>
      <c r="G19121" s="3" t="str">
        <f>VLOOKUP(Main[[#This Row],[Content ID]],Content[#All],3,0)</f>
        <v>photo</v>
      </c>
      <c r="H19121" s="3" t="str">
        <f>VLOOKUP(Main[[#This Row],[Content ID]],Content[#All],4,0)</f>
        <v>animals</v>
      </c>
    </row>
    <row r="19122" spans="1:8">
      <c r="A19122" t="s">
        <v>1358</v>
      </c>
      <c r="B19122" t="s">
        <v>524</v>
      </c>
      <c r="C19122" t="s">
        <v>2</v>
      </c>
      <c r="D19122" s="2">
        <v>44200.526053240741</v>
      </c>
      <c r="E19122" s="3" t="str">
        <f>VLOOKUP(Main[[#This Row],[ReactionsType]],ReactionTye[],2,0)</f>
        <v>positive</v>
      </c>
      <c r="F19122" s="3">
        <f>VLOOKUP(Main[[#This Row],[ReactionsType]],ReactionTye[],3,0)</f>
        <v>60</v>
      </c>
      <c r="G19122" s="3" t="str">
        <f>VLOOKUP(Main[[#This Row],[Content ID]],Content[#All],3,0)</f>
        <v>photo</v>
      </c>
      <c r="H19122" s="3" t="str">
        <f>VLOOKUP(Main[[#This Row],[Content ID]],Content[#All],4,0)</f>
        <v>animals</v>
      </c>
    </row>
    <row r="19123" spans="1:8">
      <c r="A19123" t="s">
        <v>1358</v>
      </c>
      <c r="B19123" t="s">
        <v>112</v>
      </c>
      <c r="C19123" t="s">
        <v>17</v>
      </c>
      <c r="D19123" s="2">
        <v>44308.290486111109</v>
      </c>
      <c r="E19123" s="3" t="str">
        <f>VLOOKUP(Main[[#This Row],[ReactionsType]],ReactionTye[],2,0)</f>
        <v>positive</v>
      </c>
      <c r="F19123" s="3">
        <f>VLOOKUP(Main[[#This Row],[ReactionsType]],ReactionTye[],3,0)</f>
        <v>45</v>
      </c>
      <c r="G19123" s="3" t="str">
        <f>VLOOKUP(Main[[#This Row],[Content ID]],Content[#All],3,0)</f>
        <v>photo</v>
      </c>
      <c r="H19123" s="3" t="str">
        <f>VLOOKUP(Main[[#This Row],[Content ID]],Content[#All],4,0)</f>
        <v>animals</v>
      </c>
    </row>
    <row r="19124" spans="1:8">
      <c r="A19124" t="s">
        <v>1358</v>
      </c>
      <c r="B19124" t="s">
        <v>247</v>
      </c>
      <c r="C19124" t="s">
        <v>12</v>
      </c>
      <c r="D19124" s="2">
        <v>44193.473483796297</v>
      </c>
      <c r="E19124" s="3" t="str">
        <f>VLOOKUP(Main[[#This Row],[ReactionsType]],ReactionTye[],2,0)</f>
        <v>positive</v>
      </c>
      <c r="F19124" s="3">
        <f>VLOOKUP(Main[[#This Row],[ReactionsType]],ReactionTye[],3,0)</f>
        <v>75</v>
      </c>
      <c r="G19124" s="3" t="str">
        <f>VLOOKUP(Main[[#This Row],[Content ID]],Content[#All],3,0)</f>
        <v>photo</v>
      </c>
      <c r="H19124" s="3" t="str">
        <f>VLOOKUP(Main[[#This Row],[Content ID]],Content[#All],4,0)</f>
        <v>animals</v>
      </c>
    </row>
    <row r="19125" spans="1:8">
      <c r="A19125" t="s">
        <v>1358</v>
      </c>
      <c r="B19125" t="s">
        <v>344</v>
      </c>
      <c r="C19125" t="s">
        <v>19</v>
      </c>
      <c r="D19125" s="2">
        <v>44195.761863425927</v>
      </c>
      <c r="E19125" s="3" t="str">
        <f>VLOOKUP(Main[[#This Row],[ReactionsType]],ReactionTye[],2,0)</f>
        <v>negative</v>
      </c>
      <c r="F19125" s="3">
        <f>VLOOKUP(Main[[#This Row],[ReactionsType]],ReactionTye[],3,0)</f>
        <v>15</v>
      </c>
      <c r="G19125" s="3" t="str">
        <f>VLOOKUP(Main[[#This Row],[Content ID]],Content[#All],3,0)</f>
        <v>photo</v>
      </c>
      <c r="H19125" s="3" t="str">
        <f>VLOOKUP(Main[[#This Row],[Content ID]],Content[#All],4,0)</f>
        <v>animals</v>
      </c>
    </row>
    <row r="19126" spans="1:8">
      <c r="A19126" t="s">
        <v>1358</v>
      </c>
      <c r="B19126" t="s">
        <v>226</v>
      </c>
      <c r="C19126" t="s">
        <v>18</v>
      </c>
      <c r="D19126" s="2">
        <v>44234.866712962961</v>
      </c>
      <c r="E19126" s="3" t="str">
        <f>VLOOKUP(Main[[#This Row],[ReactionsType]],ReactionTye[],2,0)</f>
        <v>neutral</v>
      </c>
      <c r="F19126" s="3">
        <f>VLOOKUP(Main[[#This Row],[ReactionsType]],ReactionTye[],3,0)</f>
        <v>35</v>
      </c>
      <c r="G19126" s="3" t="str">
        <f>VLOOKUP(Main[[#This Row],[Content ID]],Content[#All],3,0)</f>
        <v>photo</v>
      </c>
      <c r="H19126" s="3" t="str">
        <f>VLOOKUP(Main[[#This Row],[Content ID]],Content[#All],4,0)</f>
        <v>animals</v>
      </c>
    </row>
    <row r="19127" spans="1:8">
      <c r="A19127" t="s">
        <v>1358</v>
      </c>
      <c r="B19127" t="s">
        <v>26</v>
      </c>
      <c r="C19127" t="s">
        <v>18</v>
      </c>
      <c r="D19127" s="2">
        <v>44287.864618055559</v>
      </c>
      <c r="E19127" s="3" t="str">
        <f>VLOOKUP(Main[[#This Row],[ReactionsType]],ReactionTye[],2,0)</f>
        <v>neutral</v>
      </c>
      <c r="F19127" s="3">
        <f>VLOOKUP(Main[[#This Row],[ReactionsType]],ReactionTye[],3,0)</f>
        <v>35</v>
      </c>
      <c r="G19127" s="3" t="str">
        <f>VLOOKUP(Main[[#This Row],[Content ID]],Content[#All],3,0)</f>
        <v>photo</v>
      </c>
      <c r="H19127" s="3" t="str">
        <f>VLOOKUP(Main[[#This Row],[Content ID]],Content[#All],4,0)</f>
        <v>animals</v>
      </c>
    </row>
    <row r="19128" spans="1:8">
      <c r="A19128" t="s">
        <v>1358</v>
      </c>
      <c r="B19128" t="s">
        <v>36</v>
      </c>
      <c r="C19128" t="s">
        <v>18</v>
      </c>
      <c r="D19128" s="2">
        <v>44080.882627314815</v>
      </c>
      <c r="E19128" s="3" t="str">
        <f>VLOOKUP(Main[[#This Row],[ReactionsType]],ReactionTye[],2,0)</f>
        <v>neutral</v>
      </c>
      <c r="F19128" s="3">
        <f>VLOOKUP(Main[[#This Row],[ReactionsType]],ReactionTye[],3,0)</f>
        <v>35</v>
      </c>
      <c r="G19128" s="3" t="str">
        <f>VLOOKUP(Main[[#This Row],[Content ID]],Content[#All],3,0)</f>
        <v>photo</v>
      </c>
      <c r="H19128" s="3" t="str">
        <f>VLOOKUP(Main[[#This Row],[Content ID]],Content[#All],4,0)</f>
        <v>animals</v>
      </c>
    </row>
    <row r="19129" spans="1:8">
      <c r="A19129" t="s">
        <v>1358</v>
      </c>
      <c r="B19129" t="s">
        <v>255</v>
      </c>
      <c r="C19129" t="s">
        <v>5</v>
      </c>
      <c r="D19129" s="2">
        <v>44340.983680555553</v>
      </c>
      <c r="E19129" s="3" t="str">
        <f>VLOOKUP(Main[[#This Row],[ReactionsType]],ReactionTye[],2,0)</f>
        <v>negative</v>
      </c>
      <c r="F19129" s="3">
        <f>VLOOKUP(Main[[#This Row],[ReactionsType]],ReactionTye[],3,0)</f>
        <v>0</v>
      </c>
      <c r="G19129" s="3" t="str">
        <f>VLOOKUP(Main[[#This Row],[Content ID]],Content[#All],3,0)</f>
        <v>photo</v>
      </c>
      <c r="H19129" s="3" t="str">
        <f>VLOOKUP(Main[[#This Row],[Content ID]],Content[#All],4,0)</f>
        <v>animals</v>
      </c>
    </row>
    <row r="19130" spans="1:8">
      <c r="A19130" t="s">
        <v>1358</v>
      </c>
      <c r="B19130" s="1" t="s">
        <v>305</v>
      </c>
      <c r="C19130" t="s">
        <v>2</v>
      </c>
      <c r="D19130" s="2">
        <v>44311.230856481481</v>
      </c>
      <c r="E19130" s="3" t="str">
        <f>VLOOKUP(Main[[#This Row],[ReactionsType]],ReactionTye[],2,0)</f>
        <v>positive</v>
      </c>
      <c r="F19130" s="3">
        <f>VLOOKUP(Main[[#This Row],[ReactionsType]],ReactionTye[],3,0)</f>
        <v>60</v>
      </c>
      <c r="G19130" s="3" t="str">
        <f>VLOOKUP(Main[[#This Row],[Content ID]],Content[#All],3,0)</f>
        <v>photo</v>
      </c>
      <c r="H19130" s="3" t="str">
        <f>VLOOKUP(Main[[#This Row],[Content ID]],Content[#All],4,0)</f>
        <v>animals</v>
      </c>
    </row>
    <row r="19131" spans="1:8">
      <c r="A19131" t="s">
        <v>1358</v>
      </c>
      <c r="B19131" t="s">
        <v>53</v>
      </c>
      <c r="C19131" t="s">
        <v>19</v>
      </c>
      <c r="D19131" s="2">
        <v>44309.233287037037</v>
      </c>
      <c r="E19131" s="3" t="str">
        <f>VLOOKUP(Main[[#This Row],[ReactionsType]],ReactionTye[],2,0)</f>
        <v>negative</v>
      </c>
      <c r="F19131" s="3">
        <f>VLOOKUP(Main[[#This Row],[ReactionsType]],ReactionTye[],3,0)</f>
        <v>15</v>
      </c>
      <c r="G19131" s="3" t="str">
        <f>VLOOKUP(Main[[#This Row],[Content ID]],Content[#All],3,0)</f>
        <v>photo</v>
      </c>
      <c r="H19131" s="3" t="str">
        <f>VLOOKUP(Main[[#This Row],[Content ID]],Content[#All],4,0)</f>
        <v>animals</v>
      </c>
    </row>
    <row r="19132" spans="1:8">
      <c r="A19132" t="s">
        <v>1358</v>
      </c>
      <c r="B19132" t="s">
        <v>41</v>
      </c>
      <c r="C19132" t="s">
        <v>4</v>
      </c>
      <c r="D19132" s="2">
        <v>44000.852476851855</v>
      </c>
      <c r="E19132" s="3" t="str">
        <f>VLOOKUP(Main[[#This Row],[ReactionsType]],ReactionTye[],2,0)</f>
        <v>positive</v>
      </c>
      <c r="F19132" s="3">
        <f>VLOOKUP(Main[[#This Row],[ReactionsType]],ReactionTye[],3,0)</f>
        <v>70</v>
      </c>
      <c r="G19132" s="3" t="str">
        <f>VLOOKUP(Main[[#This Row],[Content ID]],Content[#All],3,0)</f>
        <v>photo</v>
      </c>
      <c r="H19132" s="3" t="str">
        <f>VLOOKUP(Main[[#This Row],[Content ID]],Content[#All],4,0)</f>
        <v>animals</v>
      </c>
    </row>
    <row r="19133" spans="1:8">
      <c r="A19133" t="s">
        <v>1358</v>
      </c>
      <c r="B19133" t="s">
        <v>55</v>
      </c>
      <c r="C19133" t="s">
        <v>14</v>
      </c>
      <c r="D19133" s="2">
        <v>44169.296365740738</v>
      </c>
      <c r="E19133" s="3" t="str">
        <f>VLOOKUP(Main[[#This Row],[ReactionsType]],ReactionTye[],2,0)</f>
        <v>positive</v>
      </c>
      <c r="F19133" s="3">
        <f>VLOOKUP(Main[[#This Row],[ReactionsType]],ReactionTye[],3,0)</f>
        <v>72</v>
      </c>
      <c r="G19133" s="3" t="str">
        <f>VLOOKUP(Main[[#This Row],[Content ID]],Content[#All],3,0)</f>
        <v>photo</v>
      </c>
      <c r="H19133" s="3" t="str">
        <f>VLOOKUP(Main[[#This Row],[Content ID]],Content[#All],4,0)</f>
        <v>animals</v>
      </c>
    </row>
    <row r="19134" spans="1:8">
      <c r="A19134" t="s">
        <v>1358</v>
      </c>
      <c r="B19134" t="s">
        <v>489</v>
      </c>
      <c r="C19134" t="s">
        <v>4</v>
      </c>
      <c r="D19134" s="2">
        <v>44316.743113425924</v>
      </c>
      <c r="E19134" s="3" t="str">
        <f>VLOOKUP(Main[[#This Row],[ReactionsType]],ReactionTye[],2,0)</f>
        <v>positive</v>
      </c>
      <c r="F19134" s="3">
        <f>VLOOKUP(Main[[#This Row],[ReactionsType]],ReactionTye[],3,0)</f>
        <v>70</v>
      </c>
      <c r="G19134" s="3" t="str">
        <f>VLOOKUP(Main[[#This Row],[Content ID]],Content[#All],3,0)</f>
        <v>photo</v>
      </c>
      <c r="H19134" s="3" t="str">
        <f>VLOOKUP(Main[[#This Row],[Content ID]],Content[#All],4,0)</f>
        <v>animals</v>
      </c>
    </row>
    <row r="19135" spans="1:8">
      <c r="A19135" t="s">
        <v>1358</v>
      </c>
      <c r="B19135" t="s">
        <v>382</v>
      </c>
      <c r="C19135" t="s">
        <v>12</v>
      </c>
      <c r="D19135" s="2">
        <v>44006.651678240742</v>
      </c>
      <c r="E19135" s="3" t="str">
        <f>VLOOKUP(Main[[#This Row],[ReactionsType]],ReactionTye[],2,0)</f>
        <v>positive</v>
      </c>
      <c r="F19135" s="3">
        <f>VLOOKUP(Main[[#This Row],[ReactionsType]],ReactionTye[],3,0)</f>
        <v>75</v>
      </c>
      <c r="G19135" s="3" t="str">
        <f>VLOOKUP(Main[[#This Row],[Content ID]],Content[#All],3,0)</f>
        <v>photo</v>
      </c>
      <c r="H19135" s="3" t="str">
        <f>VLOOKUP(Main[[#This Row],[Content ID]],Content[#All],4,0)</f>
        <v>animals</v>
      </c>
    </row>
    <row r="19136" spans="1:8">
      <c r="A19136" t="s">
        <v>1358</v>
      </c>
      <c r="B19136" t="s">
        <v>114</v>
      </c>
      <c r="C19136" t="s">
        <v>2</v>
      </c>
      <c r="D19136" s="2">
        <v>44197.511261574073</v>
      </c>
      <c r="E19136" s="3" t="str">
        <f>VLOOKUP(Main[[#This Row],[ReactionsType]],ReactionTye[],2,0)</f>
        <v>positive</v>
      </c>
      <c r="F19136" s="3">
        <f>VLOOKUP(Main[[#This Row],[ReactionsType]],ReactionTye[],3,0)</f>
        <v>60</v>
      </c>
      <c r="G19136" s="3" t="str">
        <f>VLOOKUP(Main[[#This Row],[Content ID]],Content[#All],3,0)</f>
        <v>photo</v>
      </c>
      <c r="H19136" s="3" t="str">
        <f>VLOOKUP(Main[[#This Row],[Content ID]],Content[#All],4,0)</f>
        <v>animals</v>
      </c>
    </row>
    <row r="19137" spans="1:8">
      <c r="A19137" t="s">
        <v>1358</v>
      </c>
      <c r="B19137" t="s">
        <v>163</v>
      </c>
      <c r="C19137" t="s">
        <v>16</v>
      </c>
      <c r="D19137" s="2">
        <v>44086.737453703703</v>
      </c>
      <c r="E19137" s="3" t="str">
        <f>VLOOKUP(Main[[#This Row],[ReactionsType]],ReactionTye[],2,0)</f>
        <v>negative</v>
      </c>
      <c r="F19137" s="3">
        <f>VLOOKUP(Main[[#This Row],[ReactionsType]],ReactionTye[],3,0)</f>
        <v>10</v>
      </c>
      <c r="G19137" s="3" t="str">
        <f>VLOOKUP(Main[[#This Row],[Content ID]],Content[#All],3,0)</f>
        <v>photo</v>
      </c>
      <c r="H19137" s="3" t="str">
        <f>VLOOKUP(Main[[#This Row],[Content ID]],Content[#All],4,0)</f>
        <v>animals</v>
      </c>
    </row>
    <row r="19138" spans="1:8">
      <c r="A19138" t="s">
        <v>1359</v>
      </c>
      <c r="B19138" t="s">
        <v>40</v>
      </c>
      <c r="C19138" t="s">
        <v>18</v>
      </c>
      <c r="D19138" s="2">
        <v>44069.8671412037</v>
      </c>
      <c r="E19138" s="3" t="str">
        <f>VLOOKUP(Main[[#This Row],[ReactionsType]],ReactionTye[],2,0)</f>
        <v>neutral</v>
      </c>
      <c r="F19138" s="3">
        <f>VLOOKUP(Main[[#This Row],[ReactionsType]],ReactionTye[],3,0)</f>
        <v>35</v>
      </c>
      <c r="G19138" s="3" t="str">
        <f>VLOOKUP(Main[[#This Row],[Content ID]],Content[#All],3,0)</f>
        <v>audio</v>
      </c>
      <c r="H19138" s="3" t="str">
        <f>VLOOKUP(Main[[#This Row],[Content ID]],Content[#All],4,0)</f>
        <v>culture</v>
      </c>
    </row>
    <row r="19139" spans="1:8">
      <c r="A19139" t="s">
        <v>1359</v>
      </c>
      <c r="B19139" t="s">
        <v>524</v>
      </c>
      <c r="C19139" t="s">
        <v>18</v>
      </c>
      <c r="D19139" s="2">
        <v>44114.956041666665</v>
      </c>
      <c r="E19139" s="3" t="str">
        <f>VLOOKUP(Main[[#This Row],[ReactionsType]],ReactionTye[],2,0)</f>
        <v>neutral</v>
      </c>
      <c r="F19139" s="3">
        <f>VLOOKUP(Main[[#This Row],[ReactionsType]],ReactionTye[],3,0)</f>
        <v>35</v>
      </c>
      <c r="G19139" s="3" t="str">
        <f>VLOOKUP(Main[[#This Row],[Content ID]],Content[#All],3,0)</f>
        <v>audio</v>
      </c>
      <c r="H19139" s="3" t="str">
        <f>VLOOKUP(Main[[#This Row],[Content ID]],Content[#All],4,0)</f>
        <v>culture</v>
      </c>
    </row>
    <row r="19140" spans="1:8">
      <c r="A19140" t="s">
        <v>1359</v>
      </c>
      <c r="B19140" t="s">
        <v>470</v>
      </c>
      <c r="C19140" t="s">
        <v>9</v>
      </c>
      <c r="D19140" s="2">
        <v>44058.303888888891</v>
      </c>
      <c r="E19140" s="3" t="str">
        <f>VLOOKUP(Main[[#This Row],[ReactionsType]],ReactionTye[],2,0)</f>
        <v>neutral</v>
      </c>
      <c r="F19140" s="3">
        <f>VLOOKUP(Main[[#This Row],[ReactionsType]],ReactionTye[],3,0)</f>
        <v>20</v>
      </c>
      <c r="G19140" s="3" t="str">
        <f>VLOOKUP(Main[[#This Row],[Content ID]],Content[#All],3,0)</f>
        <v>audio</v>
      </c>
      <c r="H19140" s="3" t="str">
        <f>VLOOKUP(Main[[#This Row],[Content ID]],Content[#All],4,0)</f>
        <v>culture</v>
      </c>
    </row>
    <row r="19141" spans="1:8">
      <c r="A19141" t="s">
        <v>1359</v>
      </c>
      <c r="B19141" t="s">
        <v>380</v>
      </c>
      <c r="C19141" t="s">
        <v>8</v>
      </c>
      <c r="D19141" s="2">
        <v>44239.146724537037</v>
      </c>
      <c r="E19141" s="3" t="str">
        <f>VLOOKUP(Main[[#This Row],[ReactionsType]],ReactionTye[],2,0)</f>
        <v>positive</v>
      </c>
      <c r="F19141" s="3">
        <f>VLOOKUP(Main[[#This Row],[ReactionsType]],ReactionTye[],3,0)</f>
        <v>30</v>
      </c>
      <c r="G19141" s="3" t="str">
        <f>VLOOKUP(Main[[#This Row],[Content ID]],Content[#All],3,0)</f>
        <v>audio</v>
      </c>
      <c r="H19141" s="3" t="str">
        <f>VLOOKUP(Main[[#This Row],[Content ID]],Content[#All],4,0)</f>
        <v>culture</v>
      </c>
    </row>
    <row r="19142" spans="1:8">
      <c r="A19142" t="s">
        <v>1359</v>
      </c>
      <c r="B19142" t="s">
        <v>536</v>
      </c>
      <c r="C19142" t="s">
        <v>11</v>
      </c>
      <c r="D19142" s="2">
        <v>44116.078182870369</v>
      </c>
      <c r="E19142" s="3" t="str">
        <f>VLOOKUP(Main[[#This Row],[ReactionsType]],ReactionTye[],2,0)</f>
        <v>positive</v>
      </c>
      <c r="F19142" s="3">
        <f>VLOOKUP(Main[[#This Row],[ReactionsType]],ReactionTye[],3,0)</f>
        <v>65</v>
      </c>
      <c r="G19142" s="3" t="str">
        <f>VLOOKUP(Main[[#This Row],[Content ID]],Content[#All],3,0)</f>
        <v>audio</v>
      </c>
      <c r="H19142" s="3" t="str">
        <f>VLOOKUP(Main[[#This Row],[Content ID]],Content[#All],4,0)</f>
        <v>culture</v>
      </c>
    </row>
    <row r="19143" spans="1:8">
      <c r="A19143" t="s">
        <v>1360</v>
      </c>
      <c r="B19143" t="s">
        <v>189</v>
      </c>
      <c r="C19143" t="s">
        <v>18</v>
      </c>
      <c r="D19143" s="2">
        <v>44145.98027777778</v>
      </c>
      <c r="E19143" s="3" t="str">
        <f>VLOOKUP(Main[[#This Row],[ReactionsType]],ReactionTye[],2,0)</f>
        <v>neutral</v>
      </c>
      <c r="F19143" s="3">
        <f>VLOOKUP(Main[[#This Row],[ReactionsType]],ReactionTye[],3,0)</f>
        <v>35</v>
      </c>
      <c r="G19143" s="3" t="str">
        <f>VLOOKUP(Main[[#This Row],[Content ID]],Content[#All],3,0)</f>
        <v>GIF</v>
      </c>
      <c r="H19143" s="3" t="str">
        <f>VLOOKUP(Main[[#This Row],[Content ID]],Content[#All],4,0)</f>
        <v>public speaking</v>
      </c>
    </row>
    <row r="19144" spans="1:8">
      <c r="A19144" t="s">
        <v>1360</v>
      </c>
      <c r="B19144" t="s">
        <v>330</v>
      </c>
      <c r="C19144" t="s">
        <v>8</v>
      </c>
      <c r="D19144" s="2">
        <v>44333.266273148147</v>
      </c>
      <c r="E19144" s="3" t="str">
        <f>VLOOKUP(Main[[#This Row],[ReactionsType]],ReactionTye[],2,0)</f>
        <v>positive</v>
      </c>
      <c r="F19144" s="3">
        <f>VLOOKUP(Main[[#This Row],[ReactionsType]],ReactionTye[],3,0)</f>
        <v>30</v>
      </c>
      <c r="G19144" s="3" t="str">
        <f>VLOOKUP(Main[[#This Row],[Content ID]],Content[#All],3,0)</f>
        <v>GIF</v>
      </c>
      <c r="H19144" s="3" t="str">
        <f>VLOOKUP(Main[[#This Row],[Content ID]],Content[#All],4,0)</f>
        <v>public speaking</v>
      </c>
    </row>
    <row r="19145" spans="1:8">
      <c r="A19145" t="s">
        <v>1360</v>
      </c>
      <c r="B19145" t="s">
        <v>224</v>
      </c>
      <c r="C19145" t="s">
        <v>15</v>
      </c>
      <c r="D19145" s="2">
        <v>44317.614768518521</v>
      </c>
      <c r="E19145" s="3" t="str">
        <f>VLOOKUP(Main[[#This Row],[ReactionsType]],ReactionTye[],2,0)</f>
        <v>positive</v>
      </c>
      <c r="F19145" s="3">
        <f>VLOOKUP(Main[[#This Row],[ReactionsType]],ReactionTye[],3,0)</f>
        <v>50</v>
      </c>
      <c r="G19145" s="3" t="str">
        <f>VLOOKUP(Main[[#This Row],[Content ID]],Content[#All],3,0)</f>
        <v>GIF</v>
      </c>
      <c r="H19145" s="3" t="str">
        <f>VLOOKUP(Main[[#This Row],[Content ID]],Content[#All],4,0)</f>
        <v>public speaking</v>
      </c>
    </row>
    <row r="19146" spans="1:8">
      <c r="A19146" t="s">
        <v>1360</v>
      </c>
      <c r="B19146" t="s">
        <v>331</v>
      </c>
      <c r="C19146" t="s">
        <v>2</v>
      </c>
      <c r="D19146" s="2">
        <v>44320.709282407406</v>
      </c>
      <c r="E19146" s="3" t="str">
        <f>VLOOKUP(Main[[#This Row],[ReactionsType]],ReactionTye[],2,0)</f>
        <v>positive</v>
      </c>
      <c r="F19146" s="3">
        <f>VLOOKUP(Main[[#This Row],[ReactionsType]],ReactionTye[],3,0)</f>
        <v>60</v>
      </c>
      <c r="G19146" s="3" t="str">
        <f>VLOOKUP(Main[[#This Row],[Content ID]],Content[#All],3,0)</f>
        <v>GIF</v>
      </c>
      <c r="H19146" s="3" t="str">
        <f>VLOOKUP(Main[[#This Row],[Content ID]],Content[#All],4,0)</f>
        <v>public speaking</v>
      </c>
    </row>
    <row r="19147" spans="1:8">
      <c r="A19147" t="s">
        <v>1360</v>
      </c>
      <c r="B19147" t="s">
        <v>225</v>
      </c>
      <c r="C19147" t="s">
        <v>20</v>
      </c>
      <c r="D19147" s="2">
        <v>44228.188634259262</v>
      </c>
      <c r="E19147" s="3" t="str">
        <f>VLOOKUP(Main[[#This Row],[ReactionsType]],ReactionTye[],2,0)</f>
        <v>negative</v>
      </c>
      <c r="F19147" s="3">
        <f>VLOOKUP(Main[[#This Row],[ReactionsType]],ReactionTye[],3,0)</f>
        <v>12</v>
      </c>
      <c r="G19147" s="3" t="str">
        <f>VLOOKUP(Main[[#This Row],[Content ID]],Content[#All],3,0)</f>
        <v>GIF</v>
      </c>
      <c r="H19147" s="3" t="str">
        <f>VLOOKUP(Main[[#This Row],[Content ID]],Content[#All],4,0)</f>
        <v>public speaking</v>
      </c>
    </row>
    <row r="19148" spans="1:8">
      <c r="A19148" t="s">
        <v>1360</v>
      </c>
      <c r="B19148" t="s">
        <v>289</v>
      </c>
      <c r="C19148" t="s">
        <v>7</v>
      </c>
      <c r="D19148" s="2">
        <v>44070.872557870367</v>
      </c>
      <c r="E19148" s="3" t="str">
        <f>VLOOKUP(Main[[#This Row],[ReactionsType]],ReactionTye[],2,0)</f>
        <v>negative</v>
      </c>
      <c r="F19148" s="3">
        <f>VLOOKUP(Main[[#This Row],[ReactionsType]],ReactionTye[],3,0)</f>
        <v>5</v>
      </c>
      <c r="G19148" s="3" t="str">
        <f>VLOOKUP(Main[[#This Row],[Content ID]],Content[#All],3,0)</f>
        <v>GIF</v>
      </c>
      <c r="H19148" s="3" t="str">
        <f>VLOOKUP(Main[[#This Row],[Content ID]],Content[#All],4,0)</f>
        <v>public speaking</v>
      </c>
    </row>
    <row r="19149" spans="1:8">
      <c r="A19149" t="s">
        <v>1360</v>
      </c>
      <c r="B19149" t="s">
        <v>482</v>
      </c>
      <c r="C19149" t="s">
        <v>19</v>
      </c>
      <c r="D19149" s="2">
        <v>44138.420497685183</v>
      </c>
      <c r="E19149" s="3" t="str">
        <f>VLOOKUP(Main[[#This Row],[ReactionsType]],ReactionTye[],2,0)</f>
        <v>negative</v>
      </c>
      <c r="F19149" s="3">
        <f>VLOOKUP(Main[[#This Row],[ReactionsType]],ReactionTye[],3,0)</f>
        <v>15</v>
      </c>
      <c r="G19149" s="3" t="str">
        <f>VLOOKUP(Main[[#This Row],[Content ID]],Content[#All],3,0)</f>
        <v>GIF</v>
      </c>
      <c r="H19149" s="3" t="str">
        <f>VLOOKUP(Main[[#This Row],[Content ID]],Content[#All],4,0)</f>
        <v>public speaking</v>
      </c>
    </row>
    <row r="19150" spans="1:8">
      <c r="A19150" t="s">
        <v>1360</v>
      </c>
      <c r="B19150" t="s">
        <v>78</v>
      </c>
      <c r="C19150" t="s">
        <v>18</v>
      </c>
      <c r="D19150" s="2">
        <v>44219.697789351849</v>
      </c>
      <c r="E19150" s="3" t="str">
        <f>VLOOKUP(Main[[#This Row],[ReactionsType]],ReactionTye[],2,0)</f>
        <v>neutral</v>
      </c>
      <c r="F19150" s="3">
        <f>VLOOKUP(Main[[#This Row],[ReactionsType]],ReactionTye[],3,0)</f>
        <v>35</v>
      </c>
      <c r="G19150" s="3" t="str">
        <f>VLOOKUP(Main[[#This Row],[Content ID]],Content[#All],3,0)</f>
        <v>GIF</v>
      </c>
      <c r="H19150" s="3" t="str">
        <f>VLOOKUP(Main[[#This Row],[Content ID]],Content[#All],4,0)</f>
        <v>public speaking</v>
      </c>
    </row>
    <row r="19151" spans="1:8">
      <c r="A19151" t="s">
        <v>1360</v>
      </c>
      <c r="B19151" t="s">
        <v>228</v>
      </c>
      <c r="C19151" t="s">
        <v>11</v>
      </c>
      <c r="D19151" s="2">
        <v>44011.52983796296</v>
      </c>
      <c r="E19151" s="3" t="str">
        <f>VLOOKUP(Main[[#This Row],[ReactionsType]],ReactionTye[],2,0)</f>
        <v>positive</v>
      </c>
      <c r="F19151" s="3">
        <f>VLOOKUP(Main[[#This Row],[ReactionsType]],ReactionTye[],3,0)</f>
        <v>65</v>
      </c>
      <c r="G19151" s="3" t="str">
        <f>VLOOKUP(Main[[#This Row],[Content ID]],Content[#All],3,0)</f>
        <v>GIF</v>
      </c>
      <c r="H19151" s="3" t="str">
        <f>VLOOKUP(Main[[#This Row],[Content ID]],Content[#All],4,0)</f>
        <v>public speaking</v>
      </c>
    </row>
    <row r="19152" spans="1:8">
      <c r="A19152" t="s">
        <v>1360</v>
      </c>
      <c r="B19152" s="1" t="s">
        <v>265</v>
      </c>
      <c r="C19152" t="s">
        <v>2</v>
      </c>
      <c r="D19152" s="2">
        <v>44067.666006944448</v>
      </c>
      <c r="E19152" s="3" t="str">
        <f>VLOOKUP(Main[[#This Row],[ReactionsType]],ReactionTye[],2,0)</f>
        <v>positive</v>
      </c>
      <c r="F19152" s="3">
        <f>VLOOKUP(Main[[#This Row],[ReactionsType]],ReactionTye[],3,0)</f>
        <v>60</v>
      </c>
      <c r="G19152" s="3" t="str">
        <f>VLOOKUP(Main[[#This Row],[Content ID]],Content[#All],3,0)</f>
        <v>GIF</v>
      </c>
      <c r="H19152" s="3" t="str">
        <f>VLOOKUP(Main[[#This Row],[Content ID]],Content[#All],4,0)</f>
        <v>public speaking</v>
      </c>
    </row>
    <row r="19153" spans="1:8">
      <c r="A19153" t="s">
        <v>1360</v>
      </c>
      <c r="B19153" t="s">
        <v>462</v>
      </c>
      <c r="C19153" t="s">
        <v>19</v>
      </c>
      <c r="D19153" s="2">
        <v>44076.077997685185</v>
      </c>
      <c r="E19153" s="3" t="str">
        <f>VLOOKUP(Main[[#This Row],[ReactionsType]],ReactionTye[],2,0)</f>
        <v>negative</v>
      </c>
      <c r="F19153" s="3">
        <f>VLOOKUP(Main[[#This Row],[ReactionsType]],ReactionTye[],3,0)</f>
        <v>15</v>
      </c>
      <c r="G19153" s="3" t="str">
        <f>VLOOKUP(Main[[#This Row],[Content ID]],Content[#All],3,0)</f>
        <v>GIF</v>
      </c>
      <c r="H19153" s="3" t="str">
        <f>VLOOKUP(Main[[#This Row],[Content ID]],Content[#All],4,0)</f>
        <v>public speaking</v>
      </c>
    </row>
    <row r="19154" spans="1:8">
      <c r="A19154" t="s">
        <v>1360</v>
      </c>
      <c r="B19154" t="s">
        <v>506</v>
      </c>
      <c r="C19154" t="s">
        <v>11</v>
      </c>
      <c r="D19154" s="2">
        <v>44038.717430555553</v>
      </c>
      <c r="E19154" s="3" t="str">
        <f>VLOOKUP(Main[[#This Row],[ReactionsType]],ReactionTye[],2,0)</f>
        <v>positive</v>
      </c>
      <c r="F19154" s="3">
        <f>VLOOKUP(Main[[#This Row],[ReactionsType]],ReactionTye[],3,0)</f>
        <v>65</v>
      </c>
      <c r="G19154" s="3" t="str">
        <f>VLOOKUP(Main[[#This Row],[Content ID]],Content[#All],3,0)</f>
        <v>GIF</v>
      </c>
      <c r="H19154" s="3" t="str">
        <f>VLOOKUP(Main[[#This Row],[Content ID]],Content[#All],4,0)</f>
        <v>public speaking</v>
      </c>
    </row>
    <row r="19155" spans="1:8">
      <c r="A19155" t="s">
        <v>1360</v>
      </c>
      <c r="B19155" t="s">
        <v>385</v>
      </c>
      <c r="C19155" t="s">
        <v>16</v>
      </c>
      <c r="D19155" s="2">
        <v>44342.384965277779</v>
      </c>
      <c r="E19155" s="3" t="str">
        <f>VLOOKUP(Main[[#This Row],[ReactionsType]],ReactionTye[],2,0)</f>
        <v>negative</v>
      </c>
      <c r="F19155" s="3">
        <f>VLOOKUP(Main[[#This Row],[ReactionsType]],ReactionTye[],3,0)</f>
        <v>10</v>
      </c>
      <c r="G19155" s="3" t="str">
        <f>VLOOKUP(Main[[#This Row],[Content ID]],Content[#All],3,0)</f>
        <v>GIF</v>
      </c>
      <c r="H19155" s="3" t="str">
        <f>VLOOKUP(Main[[#This Row],[Content ID]],Content[#All],4,0)</f>
        <v>public speaking</v>
      </c>
    </row>
    <row r="19156" spans="1:8">
      <c r="A19156" t="s">
        <v>1360</v>
      </c>
      <c r="B19156" t="s">
        <v>283</v>
      </c>
      <c r="C19156" t="s">
        <v>14</v>
      </c>
      <c r="D19156" s="2">
        <v>44182.818240740744</v>
      </c>
      <c r="E19156" s="3" t="str">
        <f>VLOOKUP(Main[[#This Row],[ReactionsType]],ReactionTye[],2,0)</f>
        <v>positive</v>
      </c>
      <c r="F19156" s="3">
        <f>VLOOKUP(Main[[#This Row],[ReactionsType]],ReactionTye[],3,0)</f>
        <v>72</v>
      </c>
      <c r="G19156" s="3" t="str">
        <f>VLOOKUP(Main[[#This Row],[Content ID]],Content[#All],3,0)</f>
        <v>GIF</v>
      </c>
      <c r="H19156" s="3" t="str">
        <f>VLOOKUP(Main[[#This Row],[Content ID]],Content[#All],4,0)</f>
        <v>public speaking</v>
      </c>
    </row>
    <row r="19157" spans="1:8">
      <c r="A19157" t="s">
        <v>1360</v>
      </c>
      <c r="B19157" t="s">
        <v>388</v>
      </c>
      <c r="C19157" t="s">
        <v>19</v>
      </c>
      <c r="D19157" s="2">
        <v>44353.741678240738</v>
      </c>
      <c r="E19157" s="3" t="str">
        <f>VLOOKUP(Main[[#This Row],[ReactionsType]],ReactionTye[],2,0)</f>
        <v>negative</v>
      </c>
      <c r="F19157" s="3">
        <f>VLOOKUP(Main[[#This Row],[ReactionsType]],ReactionTye[],3,0)</f>
        <v>15</v>
      </c>
      <c r="G19157" s="3" t="str">
        <f>VLOOKUP(Main[[#This Row],[Content ID]],Content[#All],3,0)</f>
        <v>GIF</v>
      </c>
      <c r="H19157" s="3" t="str">
        <f>VLOOKUP(Main[[#This Row],[Content ID]],Content[#All],4,0)</f>
        <v>public speaking</v>
      </c>
    </row>
    <row r="19158" spans="1:8">
      <c r="A19158" t="s">
        <v>1360</v>
      </c>
      <c r="B19158" t="s">
        <v>517</v>
      </c>
      <c r="C19158" t="s">
        <v>12</v>
      </c>
      <c r="D19158" s="2">
        <v>44176.823206018518</v>
      </c>
      <c r="E19158" s="3" t="str">
        <f>VLOOKUP(Main[[#This Row],[ReactionsType]],ReactionTye[],2,0)</f>
        <v>positive</v>
      </c>
      <c r="F19158" s="3">
        <f>VLOOKUP(Main[[#This Row],[ReactionsType]],ReactionTye[],3,0)</f>
        <v>75</v>
      </c>
      <c r="G19158" s="3" t="str">
        <f>VLOOKUP(Main[[#This Row],[Content ID]],Content[#All],3,0)</f>
        <v>GIF</v>
      </c>
      <c r="H19158" s="3" t="str">
        <f>VLOOKUP(Main[[#This Row],[Content ID]],Content[#All],4,0)</f>
        <v>public speaking</v>
      </c>
    </row>
    <row r="19159" spans="1:8">
      <c r="A19159" t="s">
        <v>1360</v>
      </c>
      <c r="B19159" t="s">
        <v>328</v>
      </c>
      <c r="C19159" t="s">
        <v>20</v>
      </c>
      <c r="D19159" s="2">
        <v>44113.29892361111</v>
      </c>
      <c r="E19159" s="3" t="str">
        <f>VLOOKUP(Main[[#This Row],[ReactionsType]],ReactionTye[],2,0)</f>
        <v>negative</v>
      </c>
      <c r="F19159" s="3">
        <f>VLOOKUP(Main[[#This Row],[ReactionsType]],ReactionTye[],3,0)</f>
        <v>12</v>
      </c>
      <c r="G19159" s="3" t="str">
        <f>VLOOKUP(Main[[#This Row],[Content ID]],Content[#All],3,0)</f>
        <v>GIF</v>
      </c>
      <c r="H19159" s="3" t="str">
        <f>VLOOKUP(Main[[#This Row],[Content ID]],Content[#All],4,0)</f>
        <v>public speaking</v>
      </c>
    </row>
    <row r="19160" spans="1:8">
      <c r="A19160" t="s">
        <v>1360</v>
      </c>
      <c r="B19160" t="s">
        <v>43</v>
      </c>
      <c r="C19160" t="s">
        <v>2</v>
      </c>
      <c r="D19160" s="2">
        <v>44147.876319444447</v>
      </c>
      <c r="E19160" s="3" t="str">
        <f>VLOOKUP(Main[[#This Row],[ReactionsType]],ReactionTye[],2,0)</f>
        <v>positive</v>
      </c>
      <c r="F19160" s="3">
        <f>VLOOKUP(Main[[#This Row],[ReactionsType]],ReactionTye[],3,0)</f>
        <v>60</v>
      </c>
      <c r="G19160" s="3" t="str">
        <f>VLOOKUP(Main[[#This Row],[Content ID]],Content[#All],3,0)</f>
        <v>GIF</v>
      </c>
      <c r="H19160" s="3" t="str">
        <f>VLOOKUP(Main[[#This Row],[Content ID]],Content[#All],4,0)</f>
        <v>public speaking</v>
      </c>
    </row>
    <row r="19161" spans="1:8">
      <c r="A19161" t="s">
        <v>1360</v>
      </c>
      <c r="B19161" t="s">
        <v>36</v>
      </c>
      <c r="C19161" t="s">
        <v>5</v>
      </c>
      <c r="D19161" s="2">
        <v>44051.323287037034</v>
      </c>
      <c r="E19161" s="3" t="str">
        <f>VLOOKUP(Main[[#This Row],[ReactionsType]],ReactionTye[],2,0)</f>
        <v>negative</v>
      </c>
      <c r="F19161" s="3">
        <f>VLOOKUP(Main[[#This Row],[ReactionsType]],ReactionTye[],3,0)</f>
        <v>0</v>
      </c>
      <c r="G19161" s="3" t="str">
        <f>VLOOKUP(Main[[#This Row],[Content ID]],Content[#All],3,0)</f>
        <v>GIF</v>
      </c>
      <c r="H19161" s="3" t="str">
        <f>VLOOKUP(Main[[#This Row],[Content ID]],Content[#All],4,0)</f>
        <v>public speaking</v>
      </c>
    </row>
    <row r="19162" spans="1:8">
      <c r="A19162" t="s">
        <v>1360</v>
      </c>
      <c r="B19162" t="s">
        <v>441</v>
      </c>
      <c r="C19162" t="s">
        <v>13</v>
      </c>
      <c r="D19162" s="2">
        <v>44105.447870370372</v>
      </c>
      <c r="E19162" s="3" t="str">
        <f>VLOOKUP(Main[[#This Row],[ReactionsType]],ReactionTye[],2,0)</f>
        <v>positive</v>
      </c>
      <c r="F19162" s="3">
        <f>VLOOKUP(Main[[#This Row],[ReactionsType]],ReactionTye[],3,0)</f>
        <v>70</v>
      </c>
      <c r="G19162" s="3" t="str">
        <f>VLOOKUP(Main[[#This Row],[Content ID]],Content[#All],3,0)</f>
        <v>GIF</v>
      </c>
      <c r="H19162" s="3" t="str">
        <f>VLOOKUP(Main[[#This Row],[Content ID]],Content[#All],4,0)</f>
        <v>public speaking</v>
      </c>
    </row>
    <row r="19163" spans="1:8">
      <c r="A19163" t="s">
        <v>1360</v>
      </c>
      <c r="B19163" t="s">
        <v>48</v>
      </c>
      <c r="C19163" t="s">
        <v>2</v>
      </c>
      <c r="D19163" s="2">
        <v>44153.173206018517</v>
      </c>
      <c r="E19163" s="3" t="str">
        <f>VLOOKUP(Main[[#This Row],[ReactionsType]],ReactionTye[],2,0)</f>
        <v>positive</v>
      </c>
      <c r="F19163" s="3">
        <f>VLOOKUP(Main[[#This Row],[ReactionsType]],ReactionTye[],3,0)</f>
        <v>60</v>
      </c>
      <c r="G19163" s="3" t="str">
        <f>VLOOKUP(Main[[#This Row],[Content ID]],Content[#All],3,0)</f>
        <v>GIF</v>
      </c>
      <c r="H19163" s="3" t="str">
        <f>VLOOKUP(Main[[#This Row],[Content ID]],Content[#All],4,0)</f>
        <v>public speaking</v>
      </c>
    </row>
    <row r="19164" spans="1:8">
      <c r="A19164" t="s">
        <v>1360</v>
      </c>
      <c r="B19164" t="s">
        <v>372</v>
      </c>
      <c r="C19164" t="s">
        <v>2</v>
      </c>
      <c r="D19164" s="2">
        <v>44044.807916666665</v>
      </c>
      <c r="E19164" s="3" t="str">
        <f>VLOOKUP(Main[[#This Row],[ReactionsType]],ReactionTye[],2,0)</f>
        <v>positive</v>
      </c>
      <c r="F19164" s="3">
        <f>VLOOKUP(Main[[#This Row],[ReactionsType]],ReactionTye[],3,0)</f>
        <v>60</v>
      </c>
      <c r="G19164" s="3" t="str">
        <f>VLOOKUP(Main[[#This Row],[Content ID]],Content[#All],3,0)</f>
        <v>GIF</v>
      </c>
      <c r="H19164" s="3" t="str">
        <f>VLOOKUP(Main[[#This Row],[Content ID]],Content[#All],4,0)</f>
        <v>public speaking</v>
      </c>
    </row>
    <row r="19165" spans="1:8">
      <c r="A19165" t="s">
        <v>1360</v>
      </c>
      <c r="B19165" t="s">
        <v>486</v>
      </c>
      <c r="C19165" t="s">
        <v>15</v>
      </c>
      <c r="D19165" s="2">
        <v>44141.693761574075</v>
      </c>
      <c r="E19165" s="3" t="str">
        <f>VLOOKUP(Main[[#This Row],[ReactionsType]],ReactionTye[],2,0)</f>
        <v>positive</v>
      </c>
      <c r="F19165" s="3">
        <f>VLOOKUP(Main[[#This Row],[ReactionsType]],ReactionTye[],3,0)</f>
        <v>50</v>
      </c>
      <c r="G19165" s="3" t="str">
        <f>VLOOKUP(Main[[#This Row],[Content ID]],Content[#All],3,0)</f>
        <v>GIF</v>
      </c>
      <c r="H19165" s="3" t="str">
        <f>VLOOKUP(Main[[#This Row],[Content ID]],Content[#All],4,0)</f>
        <v>public speaking</v>
      </c>
    </row>
    <row r="19166" spans="1:8">
      <c r="A19166" t="s">
        <v>1360</v>
      </c>
      <c r="B19166" t="s">
        <v>130</v>
      </c>
      <c r="C19166" t="s">
        <v>4</v>
      </c>
      <c r="D19166" s="2">
        <v>44120.865416666667</v>
      </c>
      <c r="E19166" s="3" t="str">
        <f>VLOOKUP(Main[[#This Row],[ReactionsType]],ReactionTye[],2,0)</f>
        <v>positive</v>
      </c>
      <c r="F19166" s="3">
        <f>VLOOKUP(Main[[#This Row],[ReactionsType]],ReactionTye[],3,0)</f>
        <v>70</v>
      </c>
      <c r="G19166" s="3" t="str">
        <f>VLOOKUP(Main[[#This Row],[Content ID]],Content[#All],3,0)</f>
        <v>GIF</v>
      </c>
      <c r="H19166" s="3" t="str">
        <f>VLOOKUP(Main[[#This Row],[Content ID]],Content[#All],4,0)</f>
        <v>public speaking</v>
      </c>
    </row>
    <row r="19167" spans="1:8">
      <c r="A19167" t="s">
        <v>1360</v>
      </c>
      <c r="B19167" t="s">
        <v>99</v>
      </c>
      <c r="C19167" t="s">
        <v>2</v>
      </c>
      <c r="D19167" s="2">
        <v>44245.840520833335</v>
      </c>
      <c r="E19167" s="3" t="str">
        <f>VLOOKUP(Main[[#This Row],[ReactionsType]],ReactionTye[],2,0)</f>
        <v>positive</v>
      </c>
      <c r="F19167" s="3">
        <f>VLOOKUP(Main[[#This Row],[ReactionsType]],ReactionTye[],3,0)</f>
        <v>60</v>
      </c>
      <c r="G19167" s="3" t="str">
        <f>VLOOKUP(Main[[#This Row],[Content ID]],Content[#All],3,0)</f>
        <v>GIF</v>
      </c>
      <c r="H19167" s="3" t="str">
        <f>VLOOKUP(Main[[#This Row],[Content ID]],Content[#All],4,0)</f>
        <v>public speaking</v>
      </c>
    </row>
    <row r="19168" spans="1:8">
      <c r="A19168" t="s">
        <v>1361</v>
      </c>
      <c r="B19168" t="s">
        <v>135</v>
      </c>
      <c r="C19168" t="s">
        <v>14</v>
      </c>
      <c r="D19168" s="2">
        <v>44305.381597222222</v>
      </c>
      <c r="E19168" s="3" t="str">
        <f>VLOOKUP(Main[[#This Row],[ReactionsType]],ReactionTye[],2,0)</f>
        <v>positive</v>
      </c>
      <c r="F19168" s="3">
        <f>VLOOKUP(Main[[#This Row],[ReactionsType]],ReactionTye[],3,0)</f>
        <v>72</v>
      </c>
      <c r="G19168" s="3" t="str">
        <f>VLOOKUP(Main[[#This Row],[Content ID]],Content[#All],3,0)</f>
        <v>audio</v>
      </c>
      <c r="H19168" s="3" t="str">
        <f>VLOOKUP(Main[[#This Row],[Content ID]],Content[#All],4,0)</f>
        <v>science</v>
      </c>
    </row>
    <row r="19169" spans="1:8">
      <c r="A19169" t="s">
        <v>1361</v>
      </c>
      <c r="B19169" t="s">
        <v>626</v>
      </c>
      <c r="C19169" t="s">
        <v>8</v>
      </c>
      <c r="D19169" s="2">
        <v>44064.940486111111</v>
      </c>
      <c r="E19169" s="3" t="str">
        <f>VLOOKUP(Main[[#This Row],[ReactionsType]],ReactionTye[],2,0)</f>
        <v>positive</v>
      </c>
      <c r="F19169" s="3">
        <f>VLOOKUP(Main[[#This Row],[ReactionsType]],ReactionTye[],3,0)</f>
        <v>30</v>
      </c>
      <c r="G19169" s="3" t="str">
        <f>VLOOKUP(Main[[#This Row],[Content ID]],Content[#All],3,0)</f>
        <v>audio</v>
      </c>
      <c r="H19169" s="3" t="str">
        <f>VLOOKUP(Main[[#This Row],[Content ID]],Content[#All],4,0)</f>
        <v>science</v>
      </c>
    </row>
    <row r="19170" spans="1:8">
      <c r="A19170" t="s">
        <v>1361</v>
      </c>
      <c r="B19170" t="s">
        <v>113</v>
      </c>
      <c r="C19170" t="s">
        <v>20</v>
      </c>
      <c r="D19170" s="2">
        <v>44251.78020833333</v>
      </c>
      <c r="E19170" s="3" t="str">
        <f>VLOOKUP(Main[[#This Row],[ReactionsType]],ReactionTye[],2,0)</f>
        <v>negative</v>
      </c>
      <c r="F19170" s="3">
        <f>VLOOKUP(Main[[#This Row],[ReactionsType]],ReactionTye[],3,0)</f>
        <v>12</v>
      </c>
      <c r="G19170" s="3" t="str">
        <f>VLOOKUP(Main[[#This Row],[Content ID]],Content[#All],3,0)</f>
        <v>audio</v>
      </c>
      <c r="H19170" s="3" t="str">
        <f>VLOOKUP(Main[[#This Row],[Content ID]],Content[#All],4,0)</f>
        <v>science</v>
      </c>
    </row>
    <row r="19171" spans="1:8">
      <c r="A19171" t="s">
        <v>1361</v>
      </c>
      <c r="B19171" t="s">
        <v>91</v>
      </c>
      <c r="C19171" t="s">
        <v>19</v>
      </c>
      <c r="D19171" s="2">
        <v>44328.731435185182</v>
      </c>
      <c r="E19171" s="3" t="str">
        <f>VLOOKUP(Main[[#This Row],[ReactionsType]],ReactionTye[],2,0)</f>
        <v>negative</v>
      </c>
      <c r="F19171" s="3">
        <f>VLOOKUP(Main[[#This Row],[ReactionsType]],ReactionTye[],3,0)</f>
        <v>15</v>
      </c>
      <c r="G19171" s="3" t="str">
        <f>VLOOKUP(Main[[#This Row],[Content ID]],Content[#All],3,0)</f>
        <v>audio</v>
      </c>
      <c r="H19171" s="3" t="str">
        <f>VLOOKUP(Main[[#This Row],[Content ID]],Content[#All],4,0)</f>
        <v>science</v>
      </c>
    </row>
    <row r="19172" spans="1:8">
      <c r="A19172" t="s">
        <v>1361</v>
      </c>
      <c r="B19172" t="s">
        <v>30</v>
      </c>
      <c r="C19172" t="s">
        <v>5</v>
      </c>
      <c r="D19172" s="2">
        <v>44177.786620370367</v>
      </c>
      <c r="E19172" s="3" t="str">
        <f>VLOOKUP(Main[[#This Row],[ReactionsType]],ReactionTye[],2,0)</f>
        <v>negative</v>
      </c>
      <c r="F19172" s="3">
        <f>VLOOKUP(Main[[#This Row],[ReactionsType]],ReactionTye[],3,0)</f>
        <v>0</v>
      </c>
      <c r="G19172" s="3" t="str">
        <f>VLOOKUP(Main[[#This Row],[Content ID]],Content[#All],3,0)</f>
        <v>audio</v>
      </c>
      <c r="H19172" s="3" t="str">
        <f>VLOOKUP(Main[[#This Row],[Content ID]],Content[#All],4,0)</f>
        <v>science</v>
      </c>
    </row>
    <row r="19173" spans="1:8">
      <c r="A19173" t="s">
        <v>1361</v>
      </c>
      <c r="B19173" t="s">
        <v>383</v>
      </c>
      <c r="C19173" t="s">
        <v>5</v>
      </c>
      <c r="D19173" s="2">
        <v>44261.993356481478</v>
      </c>
      <c r="E19173" s="3" t="str">
        <f>VLOOKUP(Main[[#This Row],[ReactionsType]],ReactionTye[],2,0)</f>
        <v>negative</v>
      </c>
      <c r="F19173" s="3">
        <f>VLOOKUP(Main[[#This Row],[ReactionsType]],ReactionTye[],3,0)</f>
        <v>0</v>
      </c>
      <c r="G19173" s="3" t="str">
        <f>VLOOKUP(Main[[#This Row],[Content ID]],Content[#All],3,0)</f>
        <v>audio</v>
      </c>
      <c r="H19173" s="3" t="str">
        <f>VLOOKUP(Main[[#This Row],[Content ID]],Content[#All],4,0)</f>
        <v>science</v>
      </c>
    </row>
    <row r="19174" spans="1:8">
      <c r="A19174" t="s">
        <v>1361</v>
      </c>
      <c r="B19174" t="s">
        <v>494</v>
      </c>
      <c r="C19174" t="s">
        <v>7</v>
      </c>
      <c r="D19174" s="2">
        <v>44336.509548611109</v>
      </c>
      <c r="E19174" s="3" t="str">
        <f>VLOOKUP(Main[[#This Row],[ReactionsType]],ReactionTye[],2,0)</f>
        <v>negative</v>
      </c>
      <c r="F19174" s="3">
        <f>VLOOKUP(Main[[#This Row],[ReactionsType]],ReactionTye[],3,0)</f>
        <v>5</v>
      </c>
      <c r="G19174" s="3" t="str">
        <f>VLOOKUP(Main[[#This Row],[Content ID]],Content[#All],3,0)</f>
        <v>audio</v>
      </c>
      <c r="H19174" s="3" t="str">
        <f>VLOOKUP(Main[[#This Row],[Content ID]],Content[#All],4,0)</f>
        <v>science</v>
      </c>
    </row>
    <row r="19175" spans="1:8">
      <c r="A19175" t="s">
        <v>1361</v>
      </c>
      <c r="B19175" t="s">
        <v>344</v>
      </c>
      <c r="C19175" t="s">
        <v>13</v>
      </c>
      <c r="D19175" s="2">
        <v>44139.032442129632</v>
      </c>
      <c r="E19175" s="3" t="str">
        <f>VLOOKUP(Main[[#This Row],[ReactionsType]],ReactionTye[],2,0)</f>
        <v>positive</v>
      </c>
      <c r="F19175" s="3">
        <f>VLOOKUP(Main[[#This Row],[ReactionsType]],ReactionTye[],3,0)</f>
        <v>70</v>
      </c>
      <c r="G19175" s="3" t="str">
        <f>VLOOKUP(Main[[#This Row],[Content ID]],Content[#All],3,0)</f>
        <v>audio</v>
      </c>
      <c r="H19175" s="3" t="str">
        <f>VLOOKUP(Main[[#This Row],[Content ID]],Content[#All],4,0)</f>
        <v>science</v>
      </c>
    </row>
    <row r="19176" spans="1:8">
      <c r="A19176" t="s">
        <v>1361</v>
      </c>
      <c r="B19176" t="s">
        <v>634</v>
      </c>
      <c r="C19176" t="s">
        <v>4</v>
      </c>
      <c r="D19176" s="2">
        <v>44121.615254629629</v>
      </c>
      <c r="E19176" s="3" t="str">
        <f>VLOOKUP(Main[[#This Row],[ReactionsType]],ReactionTye[],2,0)</f>
        <v>positive</v>
      </c>
      <c r="F19176" s="3">
        <f>VLOOKUP(Main[[#This Row],[ReactionsType]],ReactionTye[],3,0)</f>
        <v>70</v>
      </c>
      <c r="G19176" s="3" t="str">
        <f>VLOOKUP(Main[[#This Row],[Content ID]],Content[#All],3,0)</f>
        <v>audio</v>
      </c>
      <c r="H19176" s="3" t="str">
        <f>VLOOKUP(Main[[#This Row],[Content ID]],Content[#All],4,0)</f>
        <v>science</v>
      </c>
    </row>
    <row r="19177" spans="1:8">
      <c r="A19177" t="s">
        <v>1361</v>
      </c>
      <c r="B19177" t="s">
        <v>600</v>
      </c>
      <c r="C19177" t="s">
        <v>4</v>
      </c>
      <c r="D19177" s="2">
        <v>44202.384988425925</v>
      </c>
      <c r="E19177" s="3" t="str">
        <f>VLOOKUP(Main[[#This Row],[ReactionsType]],ReactionTye[],2,0)</f>
        <v>positive</v>
      </c>
      <c r="F19177" s="3">
        <f>VLOOKUP(Main[[#This Row],[ReactionsType]],ReactionTye[],3,0)</f>
        <v>70</v>
      </c>
      <c r="G19177" s="3" t="str">
        <f>VLOOKUP(Main[[#This Row],[Content ID]],Content[#All],3,0)</f>
        <v>audio</v>
      </c>
      <c r="H19177" s="3" t="str">
        <f>VLOOKUP(Main[[#This Row],[Content ID]],Content[#All],4,0)</f>
        <v>science</v>
      </c>
    </row>
    <row r="19178" spans="1:8">
      <c r="A19178" t="s">
        <v>1361</v>
      </c>
      <c r="B19178" t="s">
        <v>57</v>
      </c>
      <c r="C19178" t="s">
        <v>8</v>
      </c>
      <c r="D19178" s="2">
        <v>44056.566574074073</v>
      </c>
      <c r="E19178" s="3" t="str">
        <f>VLOOKUP(Main[[#This Row],[ReactionsType]],ReactionTye[],2,0)</f>
        <v>positive</v>
      </c>
      <c r="F19178" s="3">
        <f>VLOOKUP(Main[[#This Row],[ReactionsType]],ReactionTye[],3,0)</f>
        <v>30</v>
      </c>
      <c r="G19178" s="3" t="str">
        <f>VLOOKUP(Main[[#This Row],[Content ID]],Content[#All],3,0)</f>
        <v>audio</v>
      </c>
      <c r="H19178" s="3" t="str">
        <f>VLOOKUP(Main[[#This Row],[Content ID]],Content[#All],4,0)</f>
        <v>science</v>
      </c>
    </row>
    <row r="19179" spans="1:8">
      <c r="A19179" t="s">
        <v>1361</v>
      </c>
      <c r="B19179" t="s">
        <v>204</v>
      </c>
      <c r="C19179" t="s">
        <v>11</v>
      </c>
      <c r="D19179" s="2">
        <v>44284.607928240737</v>
      </c>
      <c r="E19179" s="3" t="str">
        <f>VLOOKUP(Main[[#This Row],[ReactionsType]],ReactionTye[],2,0)</f>
        <v>positive</v>
      </c>
      <c r="F19179" s="3">
        <f>VLOOKUP(Main[[#This Row],[ReactionsType]],ReactionTye[],3,0)</f>
        <v>65</v>
      </c>
      <c r="G19179" s="3" t="str">
        <f>VLOOKUP(Main[[#This Row],[Content ID]],Content[#All],3,0)</f>
        <v>audio</v>
      </c>
      <c r="H19179" s="3" t="str">
        <f>VLOOKUP(Main[[#This Row],[Content ID]],Content[#All],4,0)</f>
        <v>science</v>
      </c>
    </row>
    <row r="19180" spans="1:8">
      <c r="A19180" t="s">
        <v>1361</v>
      </c>
      <c r="B19180" t="s">
        <v>167</v>
      </c>
      <c r="C19180" t="s">
        <v>9</v>
      </c>
      <c r="D19180" s="2">
        <v>44088.379606481481</v>
      </c>
      <c r="E19180" s="3" t="str">
        <f>VLOOKUP(Main[[#This Row],[ReactionsType]],ReactionTye[],2,0)</f>
        <v>neutral</v>
      </c>
      <c r="F19180" s="3">
        <f>VLOOKUP(Main[[#This Row],[ReactionsType]],ReactionTye[],3,0)</f>
        <v>20</v>
      </c>
      <c r="G19180" s="3" t="str">
        <f>VLOOKUP(Main[[#This Row],[Content ID]],Content[#All],3,0)</f>
        <v>audio</v>
      </c>
      <c r="H19180" s="3" t="str">
        <f>VLOOKUP(Main[[#This Row],[Content ID]],Content[#All],4,0)</f>
        <v>science</v>
      </c>
    </row>
    <row r="19181" spans="1:8">
      <c r="A19181" t="s">
        <v>1361</v>
      </c>
      <c r="B19181" t="s">
        <v>89</v>
      </c>
      <c r="C19181" t="s">
        <v>20</v>
      </c>
      <c r="D19181" s="2">
        <v>44203.938321759262</v>
      </c>
      <c r="E19181" s="3" t="str">
        <f>VLOOKUP(Main[[#This Row],[ReactionsType]],ReactionTye[],2,0)</f>
        <v>negative</v>
      </c>
      <c r="F19181" s="3">
        <f>VLOOKUP(Main[[#This Row],[ReactionsType]],ReactionTye[],3,0)</f>
        <v>12</v>
      </c>
      <c r="G19181" s="3" t="str">
        <f>VLOOKUP(Main[[#This Row],[Content ID]],Content[#All],3,0)</f>
        <v>audio</v>
      </c>
      <c r="H19181" s="3" t="str">
        <f>VLOOKUP(Main[[#This Row],[Content ID]],Content[#All],4,0)</f>
        <v>science</v>
      </c>
    </row>
    <row r="19182" spans="1:8">
      <c r="A19182" t="s">
        <v>1361</v>
      </c>
      <c r="B19182" t="s">
        <v>482</v>
      </c>
      <c r="C19182" t="s">
        <v>12</v>
      </c>
      <c r="D19182" s="2">
        <v>44232.576898148145</v>
      </c>
      <c r="E19182" s="3" t="str">
        <f>VLOOKUP(Main[[#This Row],[ReactionsType]],ReactionTye[],2,0)</f>
        <v>positive</v>
      </c>
      <c r="F19182" s="3">
        <f>VLOOKUP(Main[[#This Row],[ReactionsType]],ReactionTye[],3,0)</f>
        <v>75</v>
      </c>
      <c r="G19182" s="3" t="str">
        <f>VLOOKUP(Main[[#This Row],[Content ID]],Content[#All],3,0)</f>
        <v>audio</v>
      </c>
      <c r="H19182" s="3" t="str">
        <f>VLOOKUP(Main[[#This Row],[Content ID]],Content[#All],4,0)</f>
        <v>science</v>
      </c>
    </row>
    <row r="19183" spans="1:8">
      <c r="A19183" t="s">
        <v>1361</v>
      </c>
      <c r="B19183" t="s">
        <v>435</v>
      </c>
      <c r="C19183" t="s">
        <v>18</v>
      </c>
      <c r="D19183" s="2">
        <v>44058.632939814815</v>
      </c>
      <c r="E19183" s="3" t="str">
        <f>VLOOKUP(Main[[#This Row],[ReactionsType]],ReactionTye[],2,0)</f>
        <v>neutral</v>
      </c>
      <c r="F19183" s="3">
        <f>VLOOKUP(Main[[#This Row],[ReactionsType]],ReactionTye[],3,0)</f>
        <v>35</v>
      </c>
      <c r="G19183" s="3" t="str">
        <f>VLOOKUP(Main[[#This Row],[Content ID]],Content[#All],3,0)</f>
        <v>audio</v>
      </c>
      <c r="H19183" s="3" t="str">
        <f>VLOOKUP(Main[[#This Row],[Content ID]],Content[#All],4,0)</f>
        <v>science</v>
      </c>
    </row>
    <row r="19184" spans="1:8">
      <c r="A19184" t="s">
        <v>1361</v>
      </c>
      <c r="B19184" t="s">
        <v>163</v>
      </c>
      <c r="C19184" t="s">
        <v>14</v>
      </c>
      <c r="D19184" s="2">
        <v>44224.638564814813</v>
      </c>
      <c r="E19184" s="3" t="str">
        <f>VLOOKUP(Main[[#This Row],[ReactionsType]],ReactionTye[],2,0)</f>
        <v>positive</v>
      </c>
      <c r="F19184" s="3">
        <f>VLOOKUP(Main[[#This Row],[ReactionsType]],ReactionTye[],3,0)</f>
        <v>72</v>
      </c>
      <c r="G19184" s="3" t="str">
        <f>VLOOKUP(Main[[#This Row],[Content ID]],Content[#All],3,0)</f>
        <v>audio</v>
      </c>
      <c r="H19184" s="3" t="str">
        <f>VLOOKUP(Main[[#This Row],[Content ID]],Content[#All],4,0)</f>
        <v>science</v>
      </c>
    </row>
    <row r="19185" spans="1:8">
      <c r="A19185" t="s">
        <v>1361</v>
      </c>
      <c r="B19185" t="s">
        <v>282</v>
      </c>
      <c r="C19185" t="s">
        <v>15</v>
      </c>
      <c r="D19185" s="2">
        <v>44260.474270833336</v>
      </c>
      <c r="E19185" s="3" t="str">
        <f>VLOOKUP(Main[[#This Row],[ReactionsType]],ReactionTye[],2,0)</f>
        <v>positive</v>
      </c>
      <c r="F19185" s="3">
        <f>VLOOKUP(Main[[#This Row],[ReactionsType]],ReactionTye[],3,0)</f>
        <v>50</v>
      </c>
      <c r="G19185" s="3" t="str">
        <f>VLOOKUP(Main[[#This Row],[Content ID]],Content[#All],3,0)</f>
        <v>audio</v>
      </c>
      <c r="H19185" s="3" t="str">
        <f>VLOOKUP(Main[[#This Row],[Content ID]],Content[#All],4,0)</f>
        <v>science</v>
      </c>
    </row>
    <row r="19186" spans="1:8">
      <c r="A19186" t="s">
        <v>1361</v>
      </c>
      <c r="B19186" t="s">
        <v>325</v>
      </c>
      <c r="C19186" t="s">
        <v>12</v>
      </c>
      <c r="D19186" s="2">
        <v>44191.633958333332</v>
      </c>
      <c r="E19186" s="3" t="str">
        <f>VLOOKUP(Main[[#This Row],[ReactionsType]],ReactionTye[],2,0)</f>
        <v>positive</v>
      </c>
      <c r="F19186" s="3">
        <f>VLOOKUP(Main[[#This Row],[ReactionsType]],ReactionTye[],3,0)</f>
        <v>75</v>
      </c>
      <c r="G19186" s="3" t="str">
        <f>VLOOKUP(Main[[#This Row],[Content ID]],Content[#All],3,0)</f>
        <v>audio</v>
      </c>
      <c r="H19186" s="3" t="str">
        <f>VLOOKUP(Main[[#This Row],[Content ID]],Content[#All],4,0)</f>
        <v>science</v>
      </c>
    </row>
    <row r="19187" spans="1:8">
      <c r="A19187" t="s">
        <v>1361</v>
      </c>
      <c r="B19187" t="s">
        <v>313</v>
      </c>
      <c r="C19187" t="s">
        <v>8</v>
      </c>
      <c r="D19187" s="2">
        <v>44331.422534722224</v>
      </c>
      <c r="E19187" s="3" t="str">
        <f>VLOOKUP(Main[[#This Row],[ReactionsType]],ReactionTye[],2,0)</f>
        <v>positive</v>
      </c>
      <c r="F19187" s="3">
        <f>VLOOKUP(Main[[#This Row],[ReactionsType]],ReactionTye[],3,0)</f>
        <v>30</v>
      </c>
      <c r="G19187" s="3" t="str">
        <f>VLOOKUP(Main[[#This Row],[Content ID]],Content[#All],3,0)</f>
        <v>audio</v>
      </c>
      <c r="H19187" s="3" t="str">
        <f>VLOOKUP(Main[[#This Row],[Content ID]],Content[#All],4,0)</f>
        <v>science</v>
      </c>
    </row>
    <row r="19188" spans="1:8">
      <c r="A19188" t="s">
        <v>1361</v>
      </c>
      <c r="B19188" t="s">
        <v>114</v>
      </c>
      <c r="C19188" t="s">
        <v>5</v>
      </c>
      <c r="D19188" s="2">
        <v>44227.706863425927</v>
      </c>
      <c r="E19188" s="3" t="str">
        <f>VLOOKUP(Main[[#This Row],[ReactionsType]],ReactionTye[],2,0)</f>
        <v>negative</v>
      </c>
      <c r="F19188" s="3">
        <f>VLOOKUP(Main[[#This Row],[ReactionsType]],ReactionTye[],3,0)</f>
        <v>0</v>
      </c>
      <c r="G19188" s="3" t="str">
        <f>VLOOKUP(Main[[#This Row],[Content ID]],Content[#All],3,0)</f>
        <v>audio</v>
      </c>
      <c r="H19188" s="3" t="str">
        <f>VLOOKUP(Main[[#This Row],[Content ID]],Content[#All],4,0)</f>
        <v>science</v>
      </c>
    </row>
    <row r="19189" spans="1:8">
      <c r="A19189" t="s">
        <v>1361</v>
      </c>
      <c r="B19189" t="s">
        <v>590</v>
      </c>
      <c r="C19189" t="s">
        <v>14</v>
      </c>
      <c r="D19189" s="2">
        <v>44310.340925925928</v>
      </c>
      <c r="E19189" s="3" t="str">
        <f>VLOOKUP(Main[[#This Row],[ReactionsType]],ReactionTye[],2,0)</f>
        <v>positive</v>
      </c>
      <c r="F19189" s="3">
        <f>VLOOKUP(Main[[#This Row],[ReactionsType]],ReactionTye[],3,0)</f>
        <v>72</v>
      </c>
      <c r="G19189" s="3" t="str">
        <f>VLOOKUP(Main[[#This Row],[Content ID]],Content[#All],3,0)</f>
        <v>audio</v>
      </c>
      <c r="H19189" s="3" t="str">
        <f>VLOOKUP(Main[[#This Row],[Content ID]],Content[#All],4,0)</f>
        <v>science</v>
      </c>
    </row>
    <row r="19190" spans="1:8">
      <c r="A19190" t="s">
        <v>1361</v>
      </c>
      <c r="B19190" t="s">
        <v>144</v>
      </c>
      <c r="C19190" t="s">
        <v>17</v>
      </c>
      <c r="D19190" s="2">
        <v>44114.291817129626</v>
      </c>
      <c r="E19190" s="3" t="str">
        <f>VLOOKUP(Main[[#This Row],[ReactionsType]],ReactionTye[],2,0)</f>
        <v>positive</v>
      </c>
      <c r="F19190" s="3">
        <f>VLOOKUP(Main[[#This Row],[ReactionsType]],ReactionTye[],3,0)</f>
        <v>45</v>
      </c>
      <c r="G19190" s="3" t="str">
        <f>VLOOKUP(Main[[#This Row],[Content ID]],Content[#All],3,0)</f>
        <v>audio</v>
      </c>
      <c r="H19190" s="3" t="str">
        <f>VLOOKUP(Main[[#This Row],[Content ID]],Content[#All],4,0)</f>
        <v>science</v>
      </c>
    </row>
    <row r="19191" spans="1:8">
      <c r="A19191" t="s">
        <v>1361</v>
      </c>
      <c r="B19191" t="s">
        <v>463</v>
      </c>
      <c r="C19191" t="s">
        <v>4</v>
      </c>
      <c r="D19191" s="2">
        <v>44282.14435185185</v>
      </c>
      <c r="E19191" s="3" t="str">
        <f>VLOOKUP(Main[[#This Row],[ReactionsType]],ReactionTye[],2,0)</f>
        <v>positive</v>
      </c>
      <c r="F19191" s="3">
        <f>VLOOKUP(Main[[#This Row],[ReactionsType]],ReactionTye[],3,0)</f>
        <v>70</v>
      </c>
      <c r="G19191" s="3" t="str">
        <f>VLOOKUP(Main[[#This Row],[Content ID]],Content[#All],3,0)</f>
        <v>audio</v>
      </c>
      <c r="H19191" s="3" t="str">
        <f>VLOOKUP(Main[[#This Row],[Content ID]],Content[#All],4,0)</f>
        <v>science</v>
      </c>
    </row>
    <row r="19192" spans="1:8">
      <c r="A19192" t="s">
        <v>1361</v>
      </c>
      <c r="B19192" t="s">
        <v>256</v>
      </c>
      <c r="C19192" t="s">
        <v>17</v>
      </c>
      <c r="D19192" s="2">
        <v>44261.898368055554</v>
      </c>
      <c r="E19192" s="3" t="str">
        <f>VLOOKUP(Main[[#This Row],[ReactionsType]],ReactionTye[],2,0)</f>
        <v>positive</v>
      </c>
      <c r="F19192" s="3">
        <f>VLOOKUP(Main[[#This Row],[ReactionsType]],ReactionTye[],3,0)</f>
        <v>45</v>
      </c>
      <c r="G19192" s="3" t="str">
        <f>VLOOKUP(Main[[#This Row],[Content ID]],Content[#All],3,0)</f>
        <v>audio</v>
      </c>
      <c r="H19192" s="3" t="str">
        <f>VLOOKUP(Main[[#This Row],[Content ID]],Content[#All],4,0)</f>
        <v>science</v>
      </c>
    </row>
    <row r="19193" spans="1:8">
      <c r="A19193" t="s">
        <v>1361</v>
      </c>
      <c r="B19193" t="s">
        <v>46</v>
      </c>
      <c r="C19193" t="s">
        <v>15</v>
      </c>
      <c r="D19193" s="2">
        <v>44343.948125000003</v>
      </c>
      <c r="E19193" s="3" t="str">
        <f>VLOOKUP(Main[[#This Row],[ReactionsType]],ReactionTye[],2,0)</f>
        <v>positive</v>
      </c>
      <c r="F19193" s="3">
        <f>VLOOKUP(Main[[#This Row],[ReactionsType]],ReactionTye[],3,0)</f>
        <v>50</v>
      </c>
      <c r="G19193" s="3" t="str">
        <f>VLOOKUP(Main[[#This Row],[Content ID]],Content[#All],3,0)</f>
        <v>audio</v>
      </c>
      <c r="H19193" s="3" t="str">
        <f>VLOOKUP(Main[[#This Row],[Content ID]],Content[#All],4,0)</f>
        <v>science</v>
      </c>
    </row>
    <row r="19194" spans="1:8">
      <c r="A19194" t="s">
        <v>1361</v>
      </c>
      <c r="B19194" t="s">
        <v>211</v>
      </c>
      <c r="C19194" t="s">
        <v>16</v>
      </c>
      <c r="D19194" s="2">
        <v>44316.476446759261</v>
      </c>
      <c r="E19194" s="3" t="str">
        <f>VLOOKUP(Main[[#This Row],[ReactionsType]],ReactionTye[],2,0)</f>
        <v>negative</v>
      </c>
      <c r="F19194" s="3">
        <f>VLOOKUP(Main[[#This Row],[ReactionsType]],ReactionTye[],3,0)</f>
        <v>10</v>
      </c>
      <c r="G19194" s="3" t="str">
        <f>VLOOKUP(Main[[#This Row],[Content ID]],Content[#All],3,0)</f>
        <v>audio</v>
      </c>
      <c r="H19194" s="3" t="str">
        <f>VLOOKUP(Main[[#This Row],[Content ID]],Content[#All],4,0)</f>
        <v>science</v>
      </c>
    </row>
    <row r="19195" spans="1:8">
      <c r="A19195" t="s">
        <v>1361</v>
      </c>
      <c r="B19195" t="s">
        <v>342</v>
      </c>
      <c r="C19195" t="s">
        <v>7</v>
      </c>
      <c r="D19195" s="2">
        <v>44066.598437499997</v>
      </c>
      <c r="E19195" s="3" t="str">
        <f>VLOOKUP(Main[[#This Row],[ReactionsType]],ReactionTye[],2,0)</f>
        <v>negative</v>
      </c>
      <c r="F19195" s="3">
        <f>VLOOKUP(Main[[#This Row],[ReactionsType]],ReactionTye[],3,0)</f>
        <v>5</v>
      </c>
      <c r="G19195" s="3" t="str">
        <f>VLOOKUP(Main[[#This Row],[Content ID]],Content[#All],3,0)</f>
        <v>audio</v>
      </c>
      <c r="H19195" s="3" t="str">
        <f>VLOOKUP(Main[[#This Row],[Content ID]],Content[#All],4,0)</f>
        <v>science</v>
      </c>
    </row>
    <row r="19196" spans="1:8">
      <c r="A19196" t="s">
        <v>1361</v>
      </c>
      <c r="B19196" t="s">
        <v>234</v>
      </c>
      <c r="C19196" t="s">
        <v>17</v>
      </c>
      <c r="D19196" s="2">
        <v>44254.201435185183</v>
      </c>
      <c r="E19196" s="3" t="str">
        <f>VLOOKUP(Main[[#This Row],[ReactionsType]],ReactionTye[],2,0)</f>
        <v>positive</v>
      </c>
      <c r="F19196" s="3">
        <f>VLOOKUP(Main[[#This Row],[ReactionsType]],ReactionTye[],3,0)</f>
        <v>45</v>
      </c>
      <c r="G19196" s="3" t="str">
        <f>VLOOKUP(Main[[#This Row],[Content ID]],Content[#All],3,0)</f>
        <v>audio</v>
      </c>
      <c r="H19196" s="3" t="str">
        <f>VLOOKUP(Main[[#This Row],[Content ID]],Content[#All],4,0)</f>
        <v>science</v>
      </c>
    </row>
    <row r="19197" spans="1:8">
      <c r="A19197" t="s">
        <v>1361</v>
      </c>
      <c r="B19197" t="s">
        <v>239</v>
      </c>
      <c r="C19197" t="s">
        <v>9</v>
      </c>
      <c r="D19197" s="2">
        <v>44110.668414351851</v>
      </c>
      <c r="E19197" s="3" t="str">
        <f>VLOOKUP(Main[[#This Row],[ReactionsType]],ReactionTye[],2,0)</f>
        <v>neutral</v>
      </c>
      <c r="F19197" s="3">
        <f>VLOOKUP(Main[[#This Row],[ReactionsType]],ReactionTye[],3,0)</f>
        <v>20</v>
      </c>
      <c r="G19197" s="3" t="str">
        <f>VLOOKUP(Main[[#This Row],[Content ID]],Content[#All],3,0)</f>
        <v>audio</v>
      </c>
      <c r="H19197" s="3" t="str">
        <f>VLOOKUP(Main[[#This Row],[Content ID]],Content[#All],4,0)</f>
        <v>science</v>
      </c>
    </row>
    <row r="19198" spans="1:8">
      <c r="A19198" t="s">
        <v>1361</v>
      </c>
      <c r="B19198" t="s">
        <v>118</v>
      </c>
      <c r="C19198" t="s">
        <v>15</v>
      </c>
      <c r="D19198" s="2">
        <v>44057.073009259257</v>
      </c>
      <c r="E19198" s="3" t="str">
        <f>VLOOKUP(Main[[#This Row],[ReactionsType]],ReactionTye[],2,0)</f>
        <v>positive</v>
      </c>
      <c r="F19198" s="3">
        <f>VLOOKUP(Main[[#This Row],[ReactionsType]],ReactionTye[],3,0)</f>
        <v>50</v>
      </c>
      <c r="G19198" s="3" t="str">
        <f>VLOOKUP(Main[[#This Row],[Content ID]],Content[#All],3,0)</f>
        <v>audio</v>
      </c>
      <c r="H19198" s="3" t="str">
        <f>VLOOKUP(Main[[#This Row],[Content ID]],Content[#All],4,0)</f>
        <v>science</v>
      </c>
    </row>
    <row r="19199" spans="1:8">
      <c r="A19199" t="s">
        <v>1361</v>
      </c>
      <c r="B19199" t="s">
        <v>96</v>
      </c>
      <c r="C19199" t="s">
        <v>14</v>
      </c>
      <c r="D19199" s="2">
        <v>44147.040405092594</v>
      </c>
      <c r="E19199" s="3" t="str">
        <f>VLOOKUP(Main[[#This Row],[ReactionsType]],ReactionTye[],2,0)</f>
        <v>positive</v>
      </c>
      <c r="F19199" s="3">
        <f>VLOOKUP(Main[[#This Row],[ReactionsType]],ReactionTye[],3,0)</f>
        <v>72</v>
      </c>
      <c r="G19199" s="3" t="str">
        <f>VLOOKUP(Main[[#This Row],[Content ID]],Content[#All],3,0)</f>
        <v>audio</v>
      </c>
      <c r="H19199" s="3" t="str">
        <f>VLOOKUP(Main[[#This Row],[Content ID]],Content[#All],4,0)</f>
        <v>science</v>
      </c>
    </row>
    <row r="19200" spans="1:8">
      <c r="A19200" t="s">
        <v>1361</v>
      </c>
      <c r="B19200" t="s">
        <v>483</v>
      </c>
      <c r="C19200" t="s">
        <v>5</v>
      </c>
      <c r="D19200" s="2">
        <v>44287.263796296298</v>
      </c>
      <c r="E19200" s="3" t="str">
        <f>VLOOKUP(Main[[#This Row],[ReactionsType]],ReactionTye[],2,0)</f>
        <v>negative</v>
      </c>
      <c r="F19200" s="3">
        <f>VLOOKUP(Main[[#This Row],[ReactionsType]],ReactionTye[],3,0)</f>
        <v>0</v>
      </c>
      <c r="G19200" s="3" t="str">
        <f>VLOOKUP(Main[[#This Row],[Content ID]],Content[#All],3,0)</f>
        <v>audio</v>
      </c>
      <c r="H19200" s="3" t="str">
        <f>VLOOKUP(Main[[#This Row],[Content ID]],Content[#All],4,0)</f>
        <v>science</v>
      </c>
    </row>
    <row r="19201" spans="1:8">
      <c r="A19201" t="s">
        <v>1361</v>
      </c>
      <c r="B19201" t="s">
        <v>404</v>
      </c>
      <c r="C19201" t="s">
        <v>5</v>
      </c>
      <c r="D19201" s="2">
        <v>44086.84778935185</v>
      </c>
      <c r="E19201" s="3" t="str">
        <f>VLOOKUP(Main[[#This Row],[ReactionsType]],ReactionTye[],2,0)</f>
        <v>negative</v>
      </c>
      <c r="F19201" s="3">
        <f>VLOOKUP(Main[[#This Row],[ReactionsType]],ReactionTye[],3,0)</f>
        <v>0</v>
      </c>
      <c r="G19201" s="3" t="str">
        <f>VLOOKUP(Main[[#This Row],[Content ID]],Content[#All],3,0)</f>
        <v>audio</v>
      </c>
      <c r="H19201" s="3" t="str">
        <f>VLOOKUP(Main[[#This Row],[Content ID]],Content[#All],4,0)</f>
        <v>science</v>
      </c>
    </row>
    <row r="19202" spans="1:8">
      <c r="A19202" t="s">
        <v>1362</v>
      </c>
      <c r="B19202" t="s">
        <v>162</v>
      </c>
      <c r="C19202" t="s">
        <v>19</v>
      </c>
      <c r="D19202" s="2">
        <v>44005.919583333336</v>
      </c>
      <c r="E19202" s="3" t="str">
        <f>VLOOKUP(Main[[#This Row],[ReactionsType]],ReactionTye[],2,0)</f>
        <v>negative</v>
      </c>
      <c r="F19202" s="3">
        <f>VLOOKUP(Main[[#This Row],[ReactionsType]],ReactionTye[],3,0)</f>
        <v>15</v>
      </c>
      <c r="G19202" s="3" t="str">
        <f>VLOOKUP(Main[[#This Row],[Content ID]],Content[#All],3,0)</f>
        <v>video</v>
      </c>
      <c r="H19202" s="3" t="str">
        <f>VLOOKUP(Main[[#This Row],[Content ID]],Content[#All],4,0)</f>
        <v>tennis</v>
      </c>
    </row>
    <row r="19203" spans="1:8">
      <c r="A19203" t="s">
        <v>1362</v>
      </c>
      <c r="B19203" t="s">
        <v>50</v>
      </c>
      <c r="C19203" t="s">
        <v>2</v>
      </c>
      <c r="D19203" s="2">
        <v>44171.358344907407</v>
      </c>
      <c r="E19203" s="3" t="str">
        <f>VLOOKUP(Main[[#This Row],[ReactionsType]],ReactionTye[],2,0)</f>
        <v>positive</v>
      </c>
      <c r="F19203" s="3">
        <f>VLOOKUP(Main[[#This Row],[ReactionsType]],ReactionTye[],3,0)</f>
        <v>60</v>
      </c>
      <c r="G19203" s="3" t="str">
        <f>VLOOKUP(Main[[#This Row],[Content ID]],Content[#All],3,0)</f>
        <v>video</v>
      </c>
      <c r="H19203" s="3" t="str">
        <f>VLOOKUP(Main[[#This Row],[Content ID]],Content[#All],4,0)</f>
        <v>tennis</v>
      </c>
    </row>
    <row r="19204" spans="1:8">
      <c r="A19204" t="s">
        <v>1362</v>
      </c>
      <c r="B19204" t="s">
        <v>57</v>
      </c>
      <c r="C19204" t="s">
        <v>19</v>
      </c>
      <c r="D19204" s="2">
        <v>44258.368310185186</v>
      </c>
      <c r="E19204" s="3" t="str">
        <f>VLOOKUP(Main[[#This Row],[ReactionsType]],ReactionTye[],2,0)</f>
        <v>negative</v>
      </c>
      <c r="F19204" s="3">
        <f>VLOOKUP(Main[[#This Row],[ReactionsType]],ReactionTye[],3,0)</f>
        <v>15</v>
      </c>
      <c r="G19204" s="3" t="str">
        <f>VLOOKUP(Main[[#This Row],[Content ID]],Content[#All],3,0)</f>
        <v>video</v>
      </c>
      <c r="H19204" s="3" t="str">
        <f>VLOOKUP(Main[[#This Row],[Content ID]],Content[#All],4,0)</f>
        <v>tennis</v>
      </c>
    </row>
    <row r="19205" spans="1:8">
      <c r="A19205" t="s">
        <v>1362</v>
      </c>
      <c r="B19205" t="s">
        <v>342</v>
      </c>
      <c r="C19205" t="s">
        <v>5</v>
      </c>
      <c r="D19205" s="2">
        <v>44065.849016203705</v>
      </c>
      <c r="E19205" s="3" t="str">
        <f>VLOOKUP(Main[[#This Row],[ReactionsType]],ReactionTye[],2,0)</f>
        <v>negative</v>
      </c>
      <c r="F19205" s="3">
        <f>VLOOKUP(Main[[#This Row],[ReactionsType]],ReactionTye[],3,0)</f>
        <v>0</v>
      </c>
      <c r="G19205" s="3" t="str">
        <f>VLOOKUP(Main[[#This Row],[Content ID]],Content[#All],3,0)</f>
        <v>video</v>
      </c>
      <c r="H19205" s="3" t="str">
        <f>VLOOKUP(Main[[#This Row],[Content ID]],Content[#All],4,0)</f>
        <v>tennis</v>
      </c>
    </row>
    <row r="19206" spans="1:8">
      <c r="A19206" t="s">
        <v>1362</v>
      </c>
      <c r="B19206" t="s">
        <v>480</v>
      </c>
      <c r="C19206" t="s">
        <v>9</v>
      </c>
      <c r="D19206" s="2">
        <v>44353.308298611111</v>
      </c>
      <c r="E19206" s="3" t="str">
        <f>VLOOKUP(Main[[#This Row],[ReactionsType]],ReactionTye[],2,0)</f>
        <v>neutral</v>
      </c>
      <c r="F19206" s="3">
        <f>VLOOKUP(Main[[#This Row],[ReactionsType]],ReactionTye[],3,0)</f>
        <v>20</v>
      </c>
      <c r="G19206" s="3" t="str">
        <f>VLOOKUP(Main[[#This Row],[Content ID]],Content[#All],3,0)</f>
        <v>video</v>
      </c>
      <c r="H19206" s="3" t="str">
        <f>VLOOKUP(Main[[#This Row],[Content ID]],Content[#All],4,0)</f>
        <v>tennis</v>
      </c>
    </row>
    <row r="19207" spans="1:8">
      <c r="A19207" t="s">
        <v>1362</v>
      </c>
      <c r="B19207" t="s">
        <v>575</v>
      </c>
      <c r="C19207" t="s">
        <v>17</v>
      </c>
      <c r="D19207" s="2">
        <v>44125.160173611112</v>
      </c>
      <c r="E19207" s="3" t="str">
        <f>VLOOKUP(Main[[#This Row],[ReactionsType]],ReactionTye[],2,0)</f>
        <v>positive</v>
      </c>
      <c r="F19207" s="3">
        <f>VLOOKUP(Main[[#This Row],[ReactionsType]],ReactionTye[],3,0)</f>
        <v>45</v>
      </c>
      <c r="G19207" s="3" t="str">
        <f>VLOOKUP(Main[[#This Row],[Content ID]],Content[#All],3,0)</f>
        <v>video</v>
      </c>
      <c r="H19207" s="3" t="str">
        <f>VLOOKUP(Main[[#This Row],[Content ID]],Content[#All],4,0)</f>
        <v>tennis</v>
      </c>
    </row>
    <row r="19208" spans="1:8">
      <c r="A19208" t="s">
        <v>1362</v>
      </c>
      <c r="B19208" t="s">
        <v>500</v>
      </c>
      <c r="C19208" t="s">
        <v>12</v>
      </c>
      <c r="D19208" s="2">
        <v>44006.539305555554</v>
      </c>
      <c r="E19208" s="3" t="str">
        <f>VLOOKUP(Main[[#This Row],[ReactionsType]],ReactionTye[],2,0)</f>
        <v>positive</v>
      </c>
      <c r="F19208" s="3">
        <f>VLOOKUP(Main[[#This Row],[ReactionsType]],ReactionTye[],3,0)</f>
        <v>75</v>
      </c>
      <c r="G19208" s="3" t="str">
        <f>VLOOKUP(Main[[#This Row],[Content ID]],Content[#All],3,0)</f>
        <v>video</v>
      </c>
      <c r="H19208" s="3" t="str">
        <f>VLOOKUP(Main[[#This Row],[Content ID]],Content[#All],4,0)</f>
        <v>tennis</v>
      </c>
    </row>
    <row r="19209" spans="1:8">
      <c r="A19209" t="s">
        <v>1362</v>
      </c>
      <c r="B19209" t="s">
        <v>447</v>
      </c>
      <c r="C19209" t="s">
        <v>16</v>
      </c>
      <c r="D19209" s="2">
        <v>44100.957789351851</v>
      </c>
      <c r="E19209" s="3" t="str">
        <f>VLOOKUP(Main[[#This Row],[ReactionsType]],ReactionTye[],2,0)</f>
        <v>negative</v>
      </c>
      <c r="F19209" s="3">
        <f>VLOOKUP(Main[[#This Row],[ReactionsType]],ReactionTye[],3,0)</f>
        <v>10</v>
      </c>
      <c r="G19209" s="3" t="str">
        <f>VLOOKUP(Main[[#This Row],[Content ID]],Content[#All],3,0)</f>
        <v>video</v>
      </c>
      <c r="H19209" s="3" t="str">
        <f>VLOOKUP(Main[[#This Row],[Content ID]],Content[#All],4,0)</f>
        <v>tennis</v>
      </c>
    </row>
    <row r="19210" spans="1:8">
      <c r="A19210" t="s">
        <v>1362</v>
      </c>
      <c r="B19210" t="s">
        <v>115</v>
      </c>
      <c r="C19210" t="s">
        <v>18</v>
      </c>
      <c r="D19210" s="2">
        <v>44313.072615740741</v>
      </c>
      <c r="E19210" s="3" t="str">
        <f>VLOOKUP(Main[[#This Row],[ReactionsType]],ReactionTye[],2,0)</f>
        <v>neutral</v>
      </c>
      <c r="F19210" s="3">
        <f>VLOOKUP(Main[[#This Row],[ReactionsType]],ReactionTye[],3,0)</f>
        <v>35</v>
      </c>
      <c r="G19210" s="3" t="str">
        <f>VLOOKUP(Main[[#This Row],[Content ID]],Content[#All],3,0)</f>
        <v>video</v>
      </c>
      <c r="H19210" s="3" t="str">
        <f>VLOOKUP(Main[[#This Row],[Content ID]],Content[#All],4,0)</f>
        <v>tennis</v>
      </c>
    </row>
    <row r="19211" spans="1:8">
      <c r="A19211" t="s">
        <v>1362</v>
      </c>
      <c r="B19211" t="s">
        <v>47</v>
      </c>
      <c r="C19211" t="s">
        <v>16</v>
      </c>
      <c r="D19211" s="2">
        <v>44354.474641203706</v>
      </c>
      <c r="E19211" s="3" t="str">
        <f>VLOOKUP(Main[[#This Row],[ReactionsType]],ReactionTye[],2,0)</f>
        <v>negative</v>
      </c>
      <c r="F19211" s="3">
        <f>VLOOKUP(Main[[#This Row],[ReactionsType]],ReactionTye[],3,0)</f>
        <v>10</v>
      </c>
      <c r="G19211" s="3" t="str">
        <f>VLOOKUP(Main[[#This Row],[Content ID]],Content[#All],3,0)</f>
        <v>video</v>
      </c>
      <c r="H19211" s="3" t="str">
        <f>VLOOKUP(Main[[#This Row],[Content ID]],Content[#All],4,0)</f>
        <v>tennis</v>
      </c>
    </row>
    <row r="19212" spans="1:8">
      <c r="A19212" t="s">
        <v>1362</v>
      </c>
      <c r="B19212" t="s">
        <v>364</v>
      </c>
      <c r="C19212" t="s">
        <v>20</v>
      </c>
      <c r="D19212" s="2">
        <v>44092.811828703707</v>
      </c>
      <c r="E19212" s="3" t="str">
        <f>VLOOKUP(Main[[#This Row],[ReactionsType]],ReactionTye[],2,0)</f>
        <v>negative</v>
      </c>
      <c r="F19212" s="3">
        <f>VLOOKUP(Main[[#This Row],[ReactionsType]],ReactionTye[],3,0)</f>
        <v>12</v>
      </c>
      <c r="G19212" s="3" t="str">
        <f>VLOOKUP(Main[[#This Row],[Content ID]],Content[#All],3,0)</f>
        <v>video</v>
      </c>
      <c r="H19212" s="3" t="str">
        <f>VLOOKUP(Main[[#This Row],[Content ID]],Content[#All],4,0)</f>
        <v>tennis</v>
      </c>
    </row>
    <row r="19213" spans="1:8">
      <c r="A19213" t="s">
        <v>1362</v>
      </c>
      <c r="B19213" t="s">
        <v>564</v>
      </c>
      <c r="C19213" t="s">
        <v>5</v>
      </c>
      <c r="D19213" s="2">
        <v>44299.853425925925</v>
      </c>
      <c r="E19213" s="3" t="str">
        <f>VLOOKUP(Main[[#This Row],[ReactionsType]],ReactionTye[],2,0)</f>
        <v>negative</v>
      </c>
      <c r="F19213" s="3">
        <f>VLOOKUP(Main[[#This Row],[ReactionsType]],ReactionTye[],3,0)</f>
        <v>0</v>
      </c>
      <c r="G19213" s="3" t="str">
        <f>VLOOKUP(Main[[#This Row],[Content ID]],Content[#All],3,0)</f>
        <v>video</v>
      </c>
      <c r="H19213" s="3" t="str">
        <f>VLOOKUP(Main[[#This Row],[Content ID]],Content[#All],4,0)</f>
        <v>tennis</v>
      </c>
    </row>
    <row r="19214" spans="1:8">
      <c r="A19214" t="s">
        <v>1362</v>
      </c>
      <c r="B19214" t="s">
        <v>483</v>
      </c>
      <c r="C19214" t="s">
        <v>7</v>
      </c>
      <c r="D19214" s="2">
        <v>44253.126469907409</v>
      </c>
      <c r="E19214" s="3" t="str">
        <f>VLOOKUP(Main[[#This Row],[ReactionsType]],ReactionTye[],2,0)</f>
        <v>negative</v>
      </c>
      <c r="F19214" s="3">
        <f>VLOOKUP(Main[[#This Row],[ReactionsType]],ReactionTye[],3,0)</f>
        <v>5</v>
      </c>
      <c r="G19214" s="3" t="str">
        <f>VLOOKUP(Main[[#This Row],[Content ID]],Content[#All],3,0)</f>
        <v>video</v>
      </c>
      <c r="H19214" s="3" t="str">
        <f>VLOOKUP(Main[[#This Row],[Content ID]],Content[#All],4,0)</f>
        <v>tennis</v>
      </c>
    </row>
    <row r="19215" spans="1:8">
      <c r="A19215" t="s">
        <v>1362</v>
      </c>
      <c r="B19215" t="s">
        <v>151</v>
      </c>
      <c r="C19215" t="s">
        <v>2</v>
      </c>
      <c r="D19215" s="2">
        <v>44348.524699074071</v>
      </c>
      <c r="E19215" s="3" t="str">
        <f>VLOOKUP(Main[[#This Row],[ReactionsType]],ReactionTye[],2,0)</f>
        <v>positive</v>
      </c>
      <c r="F19215" s="3">
        <f>VLOOKUP(Main[[#This Row],[ReactionsType]],ReactionTye[],3,0)</f>
        <v>60</v>
      </c>
      <c r="G19215" s="3" t="str">
        <f>VLOOKUP(Main[[#This Row],[Content ID]],Content[#All],3,0)</f>
        <v>video</v>
      </c>
      <c r="H19215" s="3" t="str">
        <f>VLOOKUP(Main[[#This Row],[Content ID]],Content[#All],4,0)</f>
        <v>tennis</v>
      </c>
    </row>
    <row r="19216" spans="1:8">
      <c r="A19216" t="s">
        <v>1362</v>
      </c>
      <c r="B19216" t="s">
        <v>465</v>
      </c>
      <c r="C19216" t="s">
        <v>16</v>
      </c>
      <c r="D19216" s="2">
        <v>44054.780243055553</v>
      </c>
      <c r="E19216" s="3" t="str">
        <f>VLOOKUP(Main[[#This Row],[ReactionsType]],ReactionTye[],2,0)</f>
        <v>negative</v>
      </c>
      <c r="F19216" s="3">
        <f>VLOOKUP(Main[[#This Row],[ReactionsType]],ReactionTye[],3,0)</f>
        <v>10</v>
      </c>
      <c r="G19216" s="3" t="str">
        <f>VLOOKUP(Main[[#This Row],[Content ID]],Content[#All],3,0)</f>
        <v>video</v>
      </c>
      <c r="H19216" s="3" t="str">
        <f>VLOOKUP(Main[[#This Row],[Content ID]],Content[#All],4,0)</f>
        <v>tennis</v>
      </c>
    </row>
    <row r="19217" spans="1:8">
      <c r="A19217" t="s">
        <v>1362</v>
      </c>
      <c r="B19217" t="s">
        <v>364</v>
      </c>
      <c r="C19217" t="s">
        <v>8</v>
      </c>
      <c r="D19217" s="2">
        <v>44131.269687499997</v>
      </c>
      <c r="E19217" s="3" t="str">
        <f>VLOOKUP(Main[[#This Row],[ReactionsType]],ReactionTye[],2,0)</f>
        <v>positive</v>
      </c>
      <c r="F19217" s="3">
        <f>VLOOKUP(Main[[#This Row],[ReactionsType]],ReactionTye[],3,0)</f>
        <v>30</v>
      </c>
      <c r="G19217" s="3" t="str">
        <f>VLOOKUP(Main[[#This Row],[Content ID]],Content[#All],3,0)</f>
        <v>video</v>
      </c>
      <c r="H19217" s="3" t="str">
        <f>VLOOKUP(Main[[#This Row],[Content ID]],Content[#All],4,0)</f>
        <v>tennis</v>
      </c>
    </row>
    <row r="19218" spans="1:8">
      <c r="A19218" t="s">
        <v>1362</v>
      </c>
      <c r="B19218" t="s">
        <v>30</v>
      </c>
      <c r="C19218" t="s">
        <v>9</v>
      </c>
      <c r="D19218" s="2">
        <v>44022.645231481481</v>
      </c>
      <c r="E19218" s="3" t="str">
        <f>VLOOKUP(Main[[#This Row],[ReactionsType]],ReactionTye[],2,0)</f>
        <v>neutral</v>
      </c>
      <c r="F19218" s="3">
        <f>VLOOKUP(Main[[#This Row],[ReactionsType]],ReactionTye[],3,0)</f>
        <v>20</v>
      </c>
      <c r="G19218" s="3" t="str">
        <f>VLOOKUP(Main[[#This Row],[Content ID]],Content[#All],3,0)</f>
        <v>video</v>
      </c>
      <c r="H19218" s="3" t="str">
        <f>VLOOKUP(Main[[#This Row],[Content ID]],Content[#All],4,0)</f>
        <v>tennis</v>
      </c>
    </row>
    <row r="19219" spans="1:8">
      <c r="A19219" t="s">
        <v>1362</v>
      </c>
      <c r="B19219" t="s">
        <v>285</v>
      </c>
      <c r="C19219" t="s">
        <v>5</v>
      </c>
      <c r="D19219" s="2">
        <v>44341.328750000001</v>
      </c>
      <c r="E19219" s="3" t="str">
        <f>VLOOKUP(Main[[#This Row],[ReactionsType]],ReactionTye[],2,0)</f>
        <v>negative</v>
      </c>
      <c r="F19219" s="3">
        <f>VLOOKUP(Main[[#This Row],[ReactionsType]],ReactionTye[],3,0)</f>
        <v>0</v>
      </c>
      <c r="G19219" s="3" t="str">
        <f>VLOOKUP(Main[[#This Row],[Content ID]],Content[#All],3,0)</f>
        <v>video</v>
      </c>
      <c r="H19219" s="3" t="str">
        <f>VLOOKUP(Main[[#This Row],[Content ID]],Content[#All],4,0)</f>
        <v>tennis</v>
      </c>
    </row>
    <row r="19220" spans="1:8">
      <c r="A19220" t="s">
        <v>1362</v>
      </c>
      <c r="B19220" t="s">
        <v>453</v>
      </c>
      <c r="C19220" t="s">
        <v>9</v>
      </c>
      <c r="D19220" s="2">
        <v>44257.756886574076</v>
      </c>
      <c r="E19220" s="3" t="str">
        <f>VLOOKUP(Main[[#This Row],[ReactionsType]],ReactionTye[],2,0)</f>
        <v>neutral</v>
      </c>
      <c r="F19220" s="3">
        <f>VLOOKUP(Main[[#This Row],[ReactionsType]],ReactionTye[],3,0)</f>
        <v>20</v>
      </c>
      <c r="G19220" s="3" t="str">
        <f>VLOOKUP(Main[[#This Row],[Content ID]],Content[#All],3,0)</f>
        <v>video</v>
      </c>
      <c r="H19220" s="3" t="str">
        <f>VLOOKUP(Main[[#This Row],[Content ID]],Content[#All],4,0)</f>
        <v>tennis</v>
      </c>
    </row>
    <row r="19221" spans="1:8">
      <c r="A19221" t="s">
        <v>1362</v>
      </c>
      <c r="B19221" t="s">
        <v>67</v>
      </c>
      <c r="C19221" t="s">
        <v>9</v>
      </c>
      <c r="D19221" s="2">
        <v>44172.646087962959</v>
      </c>
      <c r="E19221" s="3" t="str">
        <f>VLOOKUP(Main[[#This Row],[ReactionsType]],ReactionTye[],2,0)</f>
        <v>neutral</v>
      </c>
      <c r="F19221" s="3">
        <f>VLOOKUP(Main[[#This Row],[ReactionsType]],ReactionTye[],3,0)</f>
        <v>20</v>
      </c>
      <c r="G19221" s="3" t="str">
        <f>VLOOKUP(Main[[#This Row],[Content ID]],Content[#All],3,0)</f>
        <v>video</v>
      </c>
      <c r="H19221" s="3" t="str">
        <f>VLOOKUP(Main[[#This Row],[Content ID]],Content[#All],4,0)</f>
        <v>tennis</v>
      </c>
    </row>
    <row r="19222" spans="1:8">
      <c r="A19222" t="s">
        <v>1362</v>
      </c>
      <c r="B19222" t="s">
        <v>208</v>
      </c>
      <c r="C19222" t="s">
        <v>15</v>
      </c>
      <c r="D19222" s="2">
        <v>44199.303726851853</v>
      </c>
      <c r="E19222" s="3" t="str">
        <f>VLOOKUP(Main[[#This Row],[ReactionsType]],ReactionTye[],2,0)</f>
        <v>positive</v>
      </c>
      <c r="F19222" s="3">
        <f>VLOOKUP(Main[[#This Row],[ReactionsType]],ReactionTye[],3,0)</f>
        <v>50</v>
      </c>
      <c r="G19222" s="3" t="str">
        <f>VLOOKUP(Main[[#This Row],[Content ID]],Content[#All],3,0)</f>
        <v>video</v>
      </c>
      <c r="H19222" s="3" t="str">
        <f>VLOOKUP(Main[[#This Row],[Content ID]],Content[#All],4,0)</f>
        <v>tennis</v>
      </c>
    </row>
    <row r="19223" spans="1:8">
      <c r="A19223" t="s">
        <v>1362</v>
      </c>
      <c r="B19223" t="s">
        <v>330</v>
      </c>
      <c r="C19223" t="s">
        <v>15</v>
      </c>
      <c r="D19223" s="2">
        <v>44139.173900462964</v>
      </c>
      <c r="E19223" s="3" t="str">
        <f>VLOOKUP(Main[[#This Row],[ReactionsType]],ReactionTye[],2,0)</f>
        <v>positive</v>
      </c>
      <c r="F19223" s="3">
        <f>VLOOKUP(Main[[#This Row],[ReactionsType]],ReactionTye[],3,0)</f>
        <v>50</v>
      </c>
      <c r="G19223" s="3" t="str">
        <f>VLOOKUP(Main[[#This Row],[Content ID]],Content[#All],3,0)</f>
        <v>video</v>
      </c>
      <c r="H19223" s="3" t="str">
        <f>VLOOKUP(Main[[#This Row],[Content ID]],Content[#All],4,0)</f>
        <v>tennis</v>
      </c>
    </row>
    <row r="19224" spans="1:8">
      <c r="A19224" t="s">
        <v>1362</v>
      </c>
      <c r="B19224" t="s">
        <v>201</v>
      </c>
      <c r="C19224" t="s">
        <v>7</v>
      </c>
      <c r="D19224" s="2">
        <v>44349.507303240738</v>
      </c>
      <c r="E19224" s="3" t="str">
        <f>VLOOKUP(Main[[#This Row],[ReactionsType]],ReactionTye[],2,0)</f>
        <v>negative</v>
      </c>
      <c r="F19224" s="3">
        <f>VLOOKUP(Main[[#This Row],[ReactionsType]],ReactionTye[],3,0)</f>
        <v>5</v>
      </c>
      <c r="G19224" s="3" t="str">
        <f>VLOOKUP(Main[[#This Row],[Content ID]],Content[#All],3,0)</f>
        <v>video</v>
      </c>
      <c r="H19224" s="3" t="str">
        <f>VLOOKUP(Main[[#This Row],[Content ID]],Content[#All],4,0)</f>
        <v>tennis</v>
      </c>
    </row>
    <row r="19225" spans="1:8">
      <c r="A19225" t="s">
        <v>1362</v>
      </c>
      <c r="B19225" t="s">
        <v>86</v>
      </c>
      <c r="C19225" t="s">
        <v>16</v>
      </c>
      <c r="D19225" s="2">
        <v>44071.424884259257</v>
      </c>
      <c r="E19225" s="3" t="str">
        <f>VLOOKUP(Main[[#This Row],[ReactionsType]],ReactionTye[],2,0)</f>
        <v>negative</v>
      </c>
      <c r="F19225" s="3">
        <f>VLOOKUP(Main[[#This Row],[ReactionsType]],ReactionTye[],3,0)</f>
        <v>10</v>
      </c>
      <c r="G19225" s="3" t="str">
        <f>VLOOKUP(Main[[#This Row],[Content ID]],Content[#All],3,0)</f>
        <v>video</v>
      </c>
      <c r="H19225" s="3" t="str">
        <f>VLOOKUP(Main[[#This Row],[Content ID]],Content[#All],4,0)</f>
        <v>tennis</v>
      </c>
    </row>
    <row r="19226" spans="1:8">
      <c r="A19226" t="s">
        <v>1362</v>
      </c>
      <c r="B19226" t="s">
        <v>330</v>
      </c>
      <c r="C19226" t="s">
        <v>11</v>
      </c>
      <c r="D19226" s="2">
        <v>44027.604791666665</v>
      </c>
      <c r="E19226" s="3" t="str">
        <f>VLOOKUP(Main[[#This Row],[ReactionsType]],ReactionTye[],2,0)</f>
        <v>positive</v>
      </c>
      <c r="F19226" s="3">
        <f>VLOOKUP(Main[[#This Row],[ReactionsType]],ReactionTye[],3,0)</f>
        <v>65</v>
      </c>
      <c r="G19226" s="3" t="str">
        <f>VLOOKUP(Main[[#This Row],[Content ID]],Content[#All],3,0)</f>
        <v>video</v>
      </c>
      <c r="H19226" s="3" t="str">
        <f>VLOOKUP(Main[[#This Row],[Content ID]],Content[#All],4,0)</f>
        <v>tennis</v>
      </c>
    </row>
    <row r="19227" spans="1:8">
      <c r="A19227" t="s">
        <v>1362</v>
      </c>
      <c r="B19227" t="s">
        <v>250</v>
      </c>
      <c r="C19227" t="s">
        <v>14</v>
      </c>
      <c r="D19227" s="2">
        <v>44310.810868055552</v>
      </c>
      <c r="E19227" s="3" t="str">
        <f>VLOOKUP(Main[[#This Row],[ReactionsType]],ReactionTye[],2,0)</f>
        <v>positive</v>
      </c>
      <c r="F19227" s="3">
        <f>VLOOKUP(Main[[#This Row],[ReactionsType]],ReactionTye[],3,0)</f>
        <v>72</v>
      </c>
      <c r="G19227" s="3" t="str">
        <f>VLOOKUP(Main[[#This Row],[Content ID]],Content[#All],3,0)</f>
        <v>video</v>
      </c>
      <c r="H19227" s="3" t="str">
        <f>VLOOKUP(Main[[#This Row],[Content ID]],Content[#All],4,0)</f>
        <v>tennis</v>
      </c>
    </row>
    <row r="19228" spans="1:8">
      <c r="A19228" t="s">
        <v>1362</v>
      </c>
      <c r="B19228" t="s">
        <v>421</v>
      </c>
      <c r="C19228" t="s">
        <v>15</v>
      </c>
      <c r="D19228" s="2">
        <v>44186.272673611114</v>
      </c>
      <c r="E19228" s="3" t="str">
        <f>VLOOKUP(Main[[#This Row],[ReactionsType]],ReactionTye[],2,0)</f>
        <v>positive</v>
      </c>
      <c r="F19228" s="3">
        <f>VLOOKUP(Main[[#This Row],[ReactionsType]],ReactionTye[],3,0)</f>
        <v>50</v>
      </c>
      <c r="G19228" s="3" t="str">
        <f>VLOOKUP(Main[[#This Row],[Content ID]],Content[#All],3,0)</f>
        <v>video</v>
      </c>
      <c r="H19228" s="3" t="str">
        <f>VLOOKUP(Main[[#This Row],[Content ID]],Content[#All],4,0)</f>
        <v>tennis</v>
      </c>
    </row>
    <row r="19229" spans="1:8">
      <c r="A19229" t="s">
        <v>1362</v>
      </c>
      <c r="B19229" t="s">
        <v>471</v>
      </c>
      <c r="C19229" t="s">
        <v>17</v>
      </c>
      <c r="D19229" s="2">
        <v>44123.924131944441</v>
      </c>
      <c r="E19229" s="3" t="str">
        <f>VLOOKUP(Main[[#This Row],[ReactionsType]],ReactionTye[],2,0)</f>
        <v>positive</v>
      </c>
      <c r="F19229" s="3">
        <f>VLOOKUP(Main[[#This Row],[ReactionsType]],ReactionTye[],3,0)</f>
        <v>45</v>
      </c>
      <c r="G19229" s="3" t="str">
        <f>VLOOKUP(Main[[#This Row],[Content ID]],Content[#All],3,0)</f>
        <v>video</v>
      </c>
      <c r="H19229" s="3" t="str">
        <f>VLOOKUP(Main[[#This Row],[Content ID]],Content[#All],4,0)</f>
        <v>tennis</v>
      </c>
    </row>
    <row r="19230" spans="1:8">
      <c r="A19230" t="s">
        <v>1362</v>
      </c>
      <c r="B19230" t="s">
        <v>142</v>
      </c>
      <c r="C19230" t="s">
        <v>11</v>
      </c>
      <c r="D19230" s="2">
        <v>44279.249155092592</v>
      </c>
      <c r="E19230" s="3" t="str">
        <f>VLOOKUP(Main[[#This Row],[ReactionsType]],ReactionTye[],2,0)</f>
        <v>positive</v>
      </c>
      <c r="F19230" s="3">
        <f>VLOOKUP(Main[[#This Row],[ReactionsType]],ReactionTye[],3,0)</f>
        <v>65</v>
      </c>
      <c r="G19230" s="3" t="str">
        <f>VLOOKUP(Main[[#This Row],[Content ID]],Content[#All],3,0)</f>
        <v>video</v>
      </c>
      <c r="H19230" s="3" t="str">
        <f>VLOOKUP(Main[[#This Row],[Content ID]],Content[#All],4,0)</f>
        <v>tennis</v>
      </c>
    </row>
    <row r="19231" spans="1:8">
      <c r="A19231" t="s">
        <v>1362</v>
      </c>
      <c r="B19231" t="s">
        <v>343</v>
      </c>
      <c r="C19231" t="s">
        <v>9</v>
      </c>
      <c r="D19231" s="2">
        <v>44266.852812500001</v>
      </c>
      <c r="E19231" s="3" t="str">
        <f>VLOOKUP(Main[[#This Row],[ReactionsType]],ReactionTye[],2,0)</f>
        <v>neutral</v>
      </c>
      <c r="F19231" s="3">
        <f>VLOOKUP(Main[[#This Row],[ReactionsType]],ReactionTye[],3,0)</f>
        <v>20</v>
      </c>
      <c r="G19231" s="3" t="str">
        <f>VLOOKUP(Main[[#This Row],[Content ID]],Content[#All],3,0)</f>
        <v>video</v>
      </c>
      <c r="H19231" s="3" t="str">
        <f>VLOOKUP(Main[[#This Row],[Content ID]],Content[#All],4,0)</f>
        <v>tennis</v>
      </c>
    </row>
    <row r="19232" spans="1:8">
      <c r="A19232" t="s">
        <v>1362</v>
      </c>
      <c r="B19232" t="s">
        <v>266</v>
      </c>
      <c r="C19232" t="s">
        <v>2</v>
      </c>
      <c r="D19232" s="2">
        <v>44089.991712962961</v>
      </c>
      <c r="E19232" s="3" t="str">
        <f>VLOOKUP(Main[[#This Row],[ReactionsType]],ReactionTye[],2,0)</f>
        <v>positive</v>
      </c>
      <c r="F19232" s="3">
        <f>VLOOKUP(Main[[#This Row],[ReactionsType]],ReactionTye[],3,0)</f>
        <v>60</v>
      </c>
      <c r="G19232" s="3" t="str">
        <f>VLOOKUP(Main[[#This Row],[Content ID]],Content[#All],3,0)</f>
        <v>video</v>
      </c>
      <c r="H19232" s="3" t="str">
        <f>VLOOKUP(Main[[#This Row],[Content ID]],Content[#All],4,0)</f>
        <v>tennis</v>
      </c>
    </row>
    <row r="19233" spans="1:8">
      <c r="A19233" t="s">
        <v>1362</v>
      </c>
      <c r="B19233" t="s">
        <v>486</v>
      </c>
      <c r="C19233" t="s">
        <v>13</v>
      </c>
      <c r="D19233" s="2">
        <v>44317.668368055558</v>
      </c>
      <c r="E19233" s="3" t="str">
        <f>VLOOKUP(Main[[#This Row],[ReactionsType]],ReactionTye[],2,0)</f>
        <v>positive</v>
      </c>
      <c r="F19233" s="3">
        <f>VLOOKUP(Main[[#This Row],[ReactionsType]],ReactionTye[],3,0)</f>
        <v>70</v>
      </c>
      <c r="G19233" s="3" t="str">
        <f>VLOOKUP(Main[[#This Row],[Content ID]],Content[#All],3,0)</f>
        <v>video</v>
      </c>
      <c r="H19233" s="3" t="str">
        <f>VLOOKUP(Main[[#This Row],[Content ID]],Content[#All],4,0)</f>
        <v>tennis</v>
      </c>
    </row>
    <row r="19234" spans="1:8">
      <c r="A19234" t="s">
        <v>1363</v>
      </c>
      <c r="B19234" t="s">
        <v>299</v>
      </c>
      <c r="C19234" t="s">
        <v>5</v>
      </c>
      <c r="D19234" s="2">
        <v>44352.385104166664</v>
      </c>
      <c r="E19234" s="3" t="str">
        <f>VLOOKUP(Main[[#This Row],[ReactionsType]],ReactionTye[],2,0)</f>
        <v>negative</v>
      </c>
      <c r="F19234" s="3">
        <f>VLOOKUP(Main[[#This Row],[ReactionsType]],ReactionTye[],3,0)</f>
        <v>0</v>
      </c>
      <c r="G19234" s="3" t="str">
        <f>VLOOKUP(Main[[#This Row],[Content ID]],Content[#All],3,0)</f>
        <v>photo</v>
      </c>
      <c r="H19234" s="3" t="str">
        <f>VLOOKUP(Main[[#This Row],[Content ID]],Content[#All],4,0)</f>
        <v>animals</v>
      </c>
    </row>
    <row r="19235" spans="1:8">
      <c r="A19235" t="s">
        <v>1363</v>
      </c>
      <c r="B19235" t="s">
        <v>319</v>
      </c>
      <c r="C19235" t="s">
        <v>19</v>
      </c>
      <c r="D19235" s="2">
        <v>44098.243946759256</v>
      </c>
      <c r="E19235" s="3" t="str">
        <f>VLOOKUP(Main[[#This Row],[ReactionsType]],ReactionTye[],2,0)</f>
        <v>negative</v>
      </c>
      <c r="F19235" s="3">
        <f>VLOOKUP(Main[[#This Row],[ReactionsType]],ReactionTye[],3,0)</f>
        <v>15</v>
      </c>
      <c r="G19235" s="3" t="str">
        <f>VLOOKUP(Main[[#This Row],[Content ID]],Content[#All],3,0)</f>
        <v>photo</v>
      </c>
      <c r="H19235" s="3" t="str">
        <f>VLOOKUP(Main[[#This Row],[Content ID]],Content[#All],4,0)</f>
        <v>animals</v>
      </c>
    </row>
    <row r="19236" spans="1:8">
      <c r="A19236" t="s">
        <v>1363</v>
      </c>
      <c r="B19236" t="s">
        <v>354</v>
      </c>
      <c r="C19236" t="s">
        <v>8</v>
      </c>
      <c r="D19236" s="2">
        <v>44114.845439814817</v>
      </c>
      <c r="E19236" s="3" t="str">
        <f>VLOOKUP(Main[[#This Row],[ReactionsType]],ReactionTye[],2,0)</f>
        <v>positive</v>
      </c>
      <c r="F19236" s="3">
        <f>VLOOKUP(Main[[#This Row],[ReactionsType]],ReactionTye[],3,0)</f>
        <v>30</v>
      </c>
      <c r="G19236" s="3" t="str">
        <f>VLOOKUP(Main[[#This Row],[Content ID]],Content[#All],3,0)</f>
        <v>photo</v>
      </c>
      <c r="H19236" s="3" t="str">
        <f>VLOOKUP(Main[[#This Row],[Content ID]],Content[#All],4,0)</f>
        <v>animals</v>
      </c>
    </row>
    <row r="19237" spans="1:8">
      <c r="A19237" t="s">
        <v>1363</v>
      </c>
      <c r="B19237" t="s">
        <v>393</v>
      </c>
      <c r="C19237" t="s">
        <v>17</v>
      </c>
      <c r="D19237" s="2">
        <v>44161.677951388891</v>
      </c>
      <c r="E19237" s="3" t="str">
        <f>VLOOKUP(Main[[#This Row],[ReactionsType]],ReactionTye[],2,0)</f>
        <v>positive</v>
      </c>
      <c r="F19237" s="3">
        <f>VLOOKUP(Main[[#This Row],[ReactionsType]],ReactionTye[],3,0)</f>
        <v>45</v>
      </c>
      <c r="G19237" s="3" t="str">
        <f>VLOOKUP(Main[[#This Row],[Content ID]],Content[#All],3,0)</f>
        <v>photo</v>
      </c>
      <c r="H19237" s="3" t="str">
        <f>VLOOKUP(Main[[#This Row],[Content ID]],Content[#All],4,0)</f>
        <v>animals</v>
      </c>
    </row>
    <row r="19238" spans="1:8">
      <c r="A19238" t="s">
        <v>1363</v>
      </c>
      <c r="B19238" t="s">
        <v>272</v>
      </c>
      <c r="C19238" t="s">
        <v>20</v>
      </c>
      <c r="D19238" s="2">
        <v>44357.863888888889</v>
      </c>
      <c r="E19238" s="3" t="str">
        <f>VLOOKUP(Main[[#This Row],[ReactionsType]],ReactionTye[],2,0)</f>
        <v>negative</v>
      </c>
      <c r="F19238" s="3">
        <f>VLOOKUP(Main[[#This Row],[ReactionsType]],ReactionTye[],3,0)</f>
        <v>12</v>
      </c>
      <c r="G19238" s="3" t="str">
        <f>VLOOKUP(Main[[#This Row],[Content ID]],Content[#All],3,0)</f>
        <v>photo</v>
      </c>
      <c r="H19238" s="3" t="str">
        <f>VLOOKUP(Main[[#This Row],[Content ID]],Content[#All],4,0)</f>
        <v>animals</v>
      </c>
    </row>
    <row r="19239" spans="1:8">
      <c r="A19239" t="s">
        <v>1363</v>
      </c>
      <c r="B19239" t="s">
        <v>388</v>
      </c>
      <c r="C19239" t="s">
        <v>9</v>
      </c>
      <c r="D19239" s="2">
        <v>44338.578298611108</v>
      </c>
      <c r="E19239" s="3" t="str">
        <f>VLOOKUP(Main[[#This Row],[ReactionsType]],ReactionTye[],2,0)</f>
        <v>neutral</v>
      </c>
      <c r="F19239" s="3">
        <f>VLOOKUP(Main[[#This Row],[ReactionsType]],ReactionTye[],3,0)</f>
        <v>20</v>
      </c>
      <c r="G19239" s="3" t="str">
        <f>VLOOKUP(Main[[#This Row],[Content ID]],Content[#All],3,0)</f>
        <v>photo</v>
      </c>
      <c r="H19239" s="3" t="str">
        <f>VLOOKUP(Main[[#This Row],[Content ID]],Content[#All],4,0)</f>
        <v>animals</v>
      </c>
    </row>
    <row r="19240" spans="1:8">
      <c r="A19240" t="s">
        <v>1363</v>
      </c>
      <c r="B19240" t="s">
        <v>241</v>
      </c>
      <c r="C19240" t="s">
        <v>14</v>
      </c>
      <c r="D19240" s="2">
        <v>44090.36922453704</v>
      </c>
      <c r="E19240" s="3" t="str">
        <f>VLOOKUP(Main[[#This Row],[ReactionsType]],ReactionTye[],2,0)</f>
        <v>positive</v>
      </c>
      <c r="F19240" s="3">
        <f>VLOOKUP(Main[[#This Row],[ReactionsType]],ReactionTye[],3,0)</f>
        <v>72</v>
      </c>
      <c r="G19240" s="3" t="str">
        <f>VLOOKUP(Main[[#This Row],[Content ID]],Content[#All],3,0)</f>
        <v>photo</v>
      </c>
      <c r="H19240" s="3" t="str">
        <f>VLOOKUP(Main[[#This Row],[Content ID]],Content[#All],4,0)</f>
        <v>animals</v>
      </c>
    </row>
    <row r="19241" spans="1:8">
      <c r="A19241" t="s">
        <v>1363</v>
      </c>
      <c r="B19241" t="s">
        <v>125</v>
      </c>
      <c r="C19241" t="s">
        <v>5</v>
      </c>
      <c r="D19241" s="2">
        <v>44080.351377314815</v>
      </c>
      <c r="E19241" s="3" t="str">
        <f>VLOOKUP(Main[[#This Row],[ReactionsType]],ReactionTye[],2,0)</f>
        <v>negative</v>
      </c>
      <c r="F19241" s="3">
        <f>VLOOKUP(Main[[#This Row],[ReactionsType]],ReactionTye[],3,0)</f>
        <v>0</v>
      </c>
      <c r="G19241" s="3" t="str">
        <f>VLOOKUP(Main[[#This Row],[Content ID]],Content[#All],3,0)</f>
        <v>photo</v>
      </c>
      <c r="H19241" s="3" t="str">
        <f>VLOOKUP(Main[[#This Row],[Content ID]],Content[#All],4,0)</f>
        <v>animals</v>
      </c>
    </row>
    <row r="19242" spans="1:8">
      <c r="A19242" t="s">
        <v>1363</v>
      </c>
      <c r="B19242" t="s">
        <v>460</v>
      </c>
      <c r="C19242" t="s">
        <v>12</v>
      </c>
      <c r="D19242" s="2">
        <v>44211.592280092591</v>
      </c>
      <c r="E19242" s="3" t="str">
        <f>VLOOKUP(Main[[#This Row],[ReactionsType]],ReactionTye[],2,0)</f>
        <v>positive</v>
      </c>
      <c r="F19242" s="3">
        <f>VLOOKUP(Main[[#This Row],[ReactionsType]],ReactionTye[],3,0)</f>
        <v>75</v>
      </c>
      <c r="G19242" s="3" t="str">
        <f>VLOOKUP(Main[[#This Row],[Content ID]],Content[#All],3,0)</f>
        <v>photo</v>
      </c>
      <c r="H19242" s="3" t="str">
        <f>VLOOKUP(Main[[#This Row],[Content ID]],Content[#All],4,0)</f>
        <v>animals</v>
      </c>
    </row>
    <row r="19243" spans="1:8">
      <c r="A19243" t="s">
        <v>1363</v>
      </c>
      <c r="B19243" t="s">
        <v>240</v>
      </c>
      <c r="C19243" t="s">
        <v>8</v>
      </c>
      <c r="D19243" s="2">
        <v>44048.433900462966</v>
      </c>
      <c r="E19243" s="3" t="str">
        <f>VLOOKUP(Main[[#This Row],[ReactionsType]],ReactionTye[],2,0)</f>
        <v>positive</v>
      </c>
      <c r="F19243" s="3">
        <f>VLOOKUP(Main[[#This Row],[ReactionsType]],ReactionTye[],3,0)</f>
        <v>30</v>
      </c>
      <c r="G19243" s="3" t="str">
        <f>VLOOKUP(Main[[#This Row],[Content ID]],Content[#All],3,0)</f>
        <v>photo</v>
      </c>
      <c r="H19243" s="3" t="str">
        <f>VLOOKUP(Main[[#This Row],[Content ID]],Content[#All],4,0)</f>
        <v>animals</v>
      </c>
    </row>
    <row r="19244" spans="1:8">
      <c r="A19244" t="s">
        <v>1363</v>
      </c>
      <c r="B19244" t="s">
        <v>174</v>
      </c>
      <c r="C19244" t="s">
        <v>18</v>
      </c>
      <c r="D19244" s="2">
        <v>44183.93240740741</v>
      </c>
      <c r="E19244" s="3" t="str">
        <f>VLOOKUP(Main[[#This Row],[ReactionsType]],ReactionTye[],2,0)</f>
        <v>neutral</v>
      </c>
      <c r="F19244" s="3">
        <f>VLOOKUP(Main[[#This Row],[ReactionsType]],ReactionTye[],3,0)</f>
        <v>35</v>
      </c>
      <c r="G19244" s="3" t="str">
        <f>VLOOKUP(Main[[#This Row],[Content ID]],Content[#All],3,0)</f>
        <v>photo</v>
      </c>
      <c r="H19244" s="3" t="str">
        <f>VLOOKUP(Main[[#This Row],[Content ID]],Content[#All],4,0)</f>
        <v>animals</v>
      </c>
    </row>
    <row r="19245" spans="1:8">
      <c r="A19245" t="s">
        <v>1363</v>
      </c>
      <c r="B19245" t="s">
        <v>65</v>
      </c>
      <c r="C19245" t="s">
        <v>17</v>
      </c>
      <c r="D19245" s="2">
        <v>44262.050358796296</v>
      </c>
      <c r="E19245" s="3" t="str">
        <f>VLOOKUP(Main[[#This Row],[ReactionsType]],ReactionTye[],2,0)</f>
        <v>positive</v>
      </c>
      <c r="F19245" s="3">
        <f>VLOOKUP(Main[[#This Row],[ReactionsType]],ReactionTye[],3,0)</f>
        <v>45</v>
      </c>
      <c r="G19245" s="3" t="str">
        <f>VLOOKUP(Main[[#This Row],[Content ID]],Content[#All],3,0)</f>
        <v>photo</v>
      </c>
      <c r="H19245" s="3" t="str">
        <f>VLOOKUP(Main[[#This Row],[Content ID]],Content[#All],4,0)</f>
        <v>animals</v>
      </c>
    </row>
    <row r="19246" spans="1:8">
      <c r="A19246" t="s">
        <v>1363</v>
      </c>
      <c r="B19246" t="s">
        <v>277</v>
      </c>
      <c r="C19246" t="s">
        <v>4</v>
      </c>
      <c r="D19246" s="2">
        <v>44029.680972222224</v>
      </c>
      <c r="E19246" s="3" t="str">
        <f>VLOOKUP(Main[[#This Row],[ReactionsType]],ReactionTye[],2,0)</f>
        <v>positive</v>
      </c>
      <c r="F19246" s="3">
        <f>VLOOKUP(Main[[#This Row],[ReactionsType]],ReactionTye[],3,0)</f>
        <v>70</v>
      </c>
      <c r="G19246" s="3" t="str">
        <f>VLOOKUP(Main[[#This Row],[Content ID]],Content[#All],3,0)</f>
        <v>photo</v>
      </c>
      <c r="H19246" s="3" t="str">
        <f>VLOOKUP(Main[[#This Row],[Content ID]],Content[#All],4,0)</f>
        <v>animals</v>
      </c>
    </row>
    <row r="19247" spans="1:8">
      <c r="A19247" t="s">
        <v>1363</v>
      </c>
      <c r="B19247" t="s">
        <v>66</v>
      </c>
      <c r="C19247" t="s">
        <v>14</v>
      </c>
      <c r="D19247" s="2">
        <v>44220.881979166668</v>
      </c>
      <c r="E19247" s="3" t="str">
        <f>VLOOKUP(Main[[#This Row],[ReactionsType]],ReactionTye[],2,0)</f>
        <v>positive</v>
      </c>
      <c r="F19247" s="3">
        <f>VLOOKUP(Main[[#This Row],[ReactionsType]],ReactionTye[],3,0)</f>
        <v>72</v>
      </c>
      <c r="G19247" s="3" t="str">
        <f>VLOOKUP(Main[[#This Row],[Content ID]],Content[#All],3,0)</f>
        <v>photo</v>
      </c>
      <c r="H19247" s="3" t="str">
        <f>VLOOKUP(Main[[#This Row],[Content ID]],Content[#All],4,0)</f>
        <v>animals</v>
      </c>
    </row>
    <row r="19248" spans="1:8">
      <c r="A19248" t="s">
        <v>1363</v>
      </c>
      <c r="B19248" s="1" t="s">
        <v>227</v>
      </c>
      <c r="C19248" t="s">
        <v>13</v>
      </c>
      <c r="D19248" s="2">
        <v>44230.855208333334</v>
      </c>
      <c r="E19248" s="3" t="str">
        <f>VLOOKUP(Main[[#This Row],[ReactionsType]],ReactionTye[],2,0)</f>
        <v>positive</v>
      </c>
      <c r="F19248" s="3">
        <f>VLOOKUP(Main[[#This Row],[ReactionsType]],ReactionTye[],3,0)</f>
        <v>70</v>
      </c>
      <c r="G19248" s="3" t="str">
        <f>VLOOKUP(Main[[#This Row],[Content ID]],Content[#All],3,0)</f>
        <v>photo</v>
      </c>
      <c r="H19248" s="3" t="str">
        <f>VLOOKUP(Main[[#This Row],[Content ID]],Content[#All],4,0)</f>
        <v>animals</v>
      </c>
    </row>
    <row r="19249" spans="1:8">
      <c r="A19249" t="s">
        <v>1363</v>
      </c>
      <c r="B19249" t="s">
        <v>435</v>
      </c>
      <c r="C19249" t="s">
        <v>18</v>
      </c>
      <c r="D19249" s="2">
        <v>44316.500185185185</v>
      </c>
      <c r="E19249" s="3" t="str">
        <f>VLOOKUP(Main[[#This Row],[ReactionsType]],ReactionTye[],2,0)</f>
        <v>neutral</v>
      </c>
      <c r="F19249" s="3">
        <f>VLOOKUP(Main[[#This Row],[ReactionsType]],ReactionTye[],3,0)</f>
        <v>35</v>
      </c>
      <c r="G19249" s="3" t="str">
        <f>VLOOKUP(Main[[#This Row],[Content ID]],Content[#All],3,0)</f>
        <v>photo</v>
      </c>
      <c r="H19249" s="3" t="str">
        <f>VLOOKUP(Main[[#This Row],[Content ID]],Content[#All],4,0)</f>
        <v>animals</v>
      </c>
    </row>
    <row r="19250" spans="1:8">
      <c r="A19250" t="s">
        <v>1363</v>
      </c>
      <c r="B19250" t="s">
        <v>435</v>
      </c>
      <c r="C19250" t="s">
        <v>14</v>
      </c>
      <c r="D19250" s="2">
        <v>44038.682303240741</v>
      </c>
      <c r="E19250" s="3" t="str">
        <f>VLOOKUP(Main[[#This Row],[ReactionsType]],ReactionTye[],2,0)</f>
        <v>positive</v>
      </c>
      <c r="F19250" s="3">
        <f>VLOOKUP(Main[[#This Row],[ReactionsType]],ReactionTye[],3,0)</f>
        <v>72</v>
      </c>
      <c r="G19250" s="3" t="str">
        <f>VLOOKUP(Main[[#This Row],[Content ID]],Content[#All],3,0)</f>
        <v>photo</v>
      </c>
      <c r="H19250" s="3" t="str">
        <f>VLOOKUP(Main[[#This Row],[Content ID]],Content[#All],4,0)</f>
        <v>animals</v>
      </c>
    </row>
    <row r="19251" spans="1:8">
      <c r="A19251" t="s">
        <v>1363</v>
      </c>
      <c r="B19251" t="s">
        <v>359</v>
      </c>
      <c r="C19251" t="s">
        <v>19</v>
      </c>
      <c r="D19251" s="2">
        <v>44268.476724537039</v>
      </c>
      <c r="E19251" s="3" t="str">
        <f>VLOOKUP(Main[[#This Row],[ReactionsType]],ReactionTye[],2,0)</f>
        <v>negative</v>
      </c>
      <c r="F19251" s="3">
        <f>VLOOKUP(Main[[#This Row],[ReactionsType]],ReactionTye[],3,0)</f>
        <v>15</v>
      </c>
      <c r="G19251" s="3" t="str">
        <f>VLOOKUP(Main[[#This Row],[Content ID]],Content[#All],3,0)</f>
        <v>photo</v>
      </c>
      <c r="H19251" s="3" t="str">
        <f>VLOOKUP(Main[[#This Row],[Content ID]],Content[#All],4,0)</f>
        <v>animals</v>
      </c>
    </row>
    <row r="19252" spans="1:8">
      <c r="A19252" t="s">
        <v>1363</v>
      </c>
      <c r="B19252" t="s">
        <v>313</v>
      </c>
      <c r="C19252" t="s">
        <v>7</v>
      </c>
      <c r="D19252" s="2">
        <v>44333.004016203704</v>
      </c>
      <c r="E19252" s="3" t="str">
        <f>VLOOKUP(Main[[#This Row],[ReactionsType]],ReactionTye[],2,0)</f>
        <v>negative</v>
      </c>
      <c r="F19252" s="3">
        <f>VLOOKUP(Main[[#This Row],[ReactionsType]],ReactionTye[],3,0)</f>
        <v>5</v>
      </c>
      <c r="G19252" s="3" t="str">
        <f>VLOOKUP(Main[[#This Row],[Content ID]],Content[#All],3,0)</f>
        <v>photo</v>
      </c>
      <c r="H19252" s="3" t="str">
        <f>VLOOKUP(Main[[#This Row],[Content ID]],Content[#All],4,0)</f>
        <v>animals</v>
      </c>
    </row>
    <row r="19253" spans="1:8">
      <c r="A19253" t="s">
        <v>1363</v>
      </c>
      <c r="B19253" t="s">
        <v>66</v>
      </c>
      <c r="C19253" t="s">
        <v>18</v>
      </c>
      <c r="D19253" s="2">
        <v>44015.779467592591</v>
      </c>
      <c r="E19253" s="3" t="str">
        <f>VLOOKUP(Main[[#This Row],[ReactionsType]],ReactionTye[],2,0)</f>
        <v>neutral</v>
      </c>
      <c r="F19253" s="3">
        <f>VLOOKUP(Main[[#This Row],[ReactionsType]],ReactionTye[],3,0)</f>
        <v>35</v>
      </c>
      <c r="G19253" s="3" t="str">
        <f>VLOOKUP(Main[[#This Row],[Content ID]],Content[#All],3,0)</f>
        <v>photo</v>
      </c>
      <c r="H19253" s="3" t="str">
        <f>VLOOKUP(Main[[#This Row],[Content ID]],Content[#All],4,0)</f>
        <v>animals</v>
      </c>
    </row>
    <row r="19254" spans="1:8">
      <c r="A19254" t="s">
        <v>1363</v>
      </c>
      <c r="B19254" t="s">
        <v>532</v>
      </c>
      <c r="C19254" t="s">
        <v>15</v>
      </c>
      <c r="D19254" s="2">
        <v>44181.806400462963</v>
      </c>
      <c r="E19254" s="3" t="str">
        <f>VLOOKUP(Main[[#This Row],[ReactionsType]],ReactionTye[],2,0)</f>
        <v>positive</v>
      </c>
      <c r="F19254" s="3">
        <f>VLOOKUP(Main[[#This Row],[ReactionsType]],ReactionTye[],3,0)</f>
        <v>50</v>
      </c>
      <c r="G19254" s="3" t="str">
        <f>VLOOKUP(Main[[#This Row],[Content ID]],Content[#All],3,0)</f>
        <v>photo</v>
      </c>
      <c r="H19254" s="3" t="str">
        <f>VLOOKUP(Main[[#This Row],[Content ID]],Content[#All],4,0)</f>
        <v>animals</v>
      </c>
    </row>
    <row r="19255" spans="1:8">
      <c r="A19255" t="s">
        <v>1363</v>
      </c>
      <c r="B19255" t="s">
        <v>560</v>
      </c>
      <c r="C19255" t="s">
        <v>18</v>
      </c>
      <c r="D19255" s="2">
        <v>44158.95921296296</v>
      </c>
      <c r="E19255" s="3" t="str">
        <f>VLOOKUP(Main[[#This Row],[ReactionsType]],ReactionTye[],2,0)</f>
        <v>neutral</v>
      </c>
      <c r="F19255" s="3">
        <f>VLOOKUP(Main[[#This Row],[ReactionsType]],ReactionTye[],3,0)</f>
        <v>35</v>
      </c>
      <c r="G19255" s="3" t="str">
        <f>VLOOKUP(Main[[#This Row],[Content ID]],Content[#All],3,0)</f>
        <v>photo</v>
      </c>
      <c r="H19255" s="3" t="str">
        <f>VLOOKUP(Main[[#This Row],[Content ID]],Content[#All],4,0)</f>
        <v>animals</v>
      </c>
    </row>
    <row r="19256" spans="1:8">
      <c r="A19256" t="s">
        <v>1363</v>
      </c>
      <c r="B19256" t="s">
        <v>93</v>
      </c>
      <c r="C19256" t="s">
        <v>18</v>
      </c>
      <c r="D19256" s="2">
        <v>44054.299803240741</v>
      </c>
      <c r="E19256" s="3" t="str">
        <f>VLOOKUP(Main[[#This Row],[ReactionsType]],ReactionTye[],2,0)</f>
        <v>neutral</v>
      </c>
      <c r="F19256" s="3">
        <f>VLOOKUP(Main[[#This Row],[ReactionsType]],ReactionTye[],3,0)</f>
        <v>35</v>
      </c>
      <c r="G19256" s="3" t="str">
        <f>VLOOKUP(Main[[#This Row],[Content ID]],Content[#All],3,0)</f>
        <v>photo</v>
      </c>
      <c r="H19256" s="3" t="str">
        <f>VLOOKUP(Main[[#This Row],[Content ID]],Content[#All],4,0)</f>
        <v>animals</v>
      </c>
    </row>
    <row r="19257" spans="1:8">
      <c r="A19257" t="s">
        <v>1363</v>
      </c>
      <c r="B19257" t="s">
        <v>572</v>
      </c>
      <c r="C19257" t="s">
        <v>16</v>
      </c>
      <c r="D19257" s="2">
        <v>44045.073599537034</v>
      </c>
      <c r="E19257" s="3" t="str">
        <f>VLOOKUP(Main[[#This Row],[ReactionsType]],ReactionTye[],2,0)</f>
        <v>negative</v>
      </c>
      <c r="F19257" s="3">
        <f>VLOOKUP(Main[[#This Row],[ReactionsType]],ReactionTye[],3,0)</f>
        <v>10</v>
      </c>
      <c r="G19257" s="3" t="str">
        <f>VLOOKUP(Main[[#This Row],[Content ID]],Content[#All],3,0)</f>
        <v>photo</v>
      </c>
      <c r="H19257" s="3" t="str">
        <f>VLOOKUP(Main[[#This Row],[Content ID]],Content[#All],4,0)</f>
        <v>animals</v>
      </c>
    </row>
    <row r="19258" spans="1:8">
      <c r="A19258" t="s">
        <v>1363</v>
      </c>
      <c r="B19258" t="s">
        <v>353</v>
      </c>
      <c r="C19258" t="s">
        <v>17</v>
      </c>
      <c r="D19258" s="2">
        <v>44176.56689814815</v>
      </c>
      <c r="E19258" s="3" t="str">
        <f>VLOOKUP(Main[[#This Row],[ReactionsType]],ReactionTye[],2,0)</f>
        <v>positive</v>
      </c>
      <c r="F19258" s="3">
        <f>VLOOKUP(Main[[#This Row],[ReactionsType]],ReactionTye[],3,0)</f>
        <v>45</v>
      </c>
      <c r="G19258" s="3" t="str">
        <f>VLOOKUP(Main[[#This Row],[Content ID]],Content[#All],3,0)</f>
        <v>photo</v>
      </c>
      <c r="H19258" s="3" t="str">
        <f>VLOOKUP(Main[[#This Row],[Content ID]],Content[#All],4,0)</f>
        <v>animals</v>
      </c>
    </row>
    <row r="19259" spans="1:8">
      <c r="A19259" t="s">
        <v>1363</v>
      </c>
      <c r="B19259" t="s">
        <v>378</v>
      </c>
      <c r="C19259" t="s">
        <v>11</v>
      </c>
      <c r="D19259" s="2">
        <v>44241.017708333333</v>
      </c>
      <c r="E19259" s="3" t="str">
        <f>VLOOKUP(Main[[#This Row],[ReactionsType]],ReactionTye[],2,0)</f>
        <v>positive</v>
      </c>
      <c r="F19259" s="3">
        <f>VLOOKUP(Main[[#This Row],[ReactionsType]],ReactionTye[],3,0)</f>
        <v>65</v>
      </c>
      <c r="G19259" s="3" t="str">
        <f>VLOOKUP(Main[[#This Row],[Content ID]],Content[#All],3,0)</f>
        <v>photo</v>
      </c>
      <c r="H19259" s="3" t="str">
        <f>VLOOKUP(Main[[#This Row],[Content ID]],Content[#All],4,0)</f>
        <v>animals</v>
      </c>
    </row>
    <row r="19260" spans="1:8">
      <c r="A19260" t="s">
        <v>1363</v>
      </c>
      <c r="B19260" t="s">
        <v>506</v>
      </c>
      <c r="C19260" t="s">
        <v>15</v>
      </c>
      <c r="D19260" s="2">
        <v>44163.425555555557</v>
      </c>
      <c r="E19260" s="3" t="str">
        <f>VLOOKUP(Main[[#This Row],[ReactionsType]],ReactionTye[],2,0)</f>
        <v>positive</v>
      </c>
      <c r="F19260" s="3">
        <f>VLOOKUP(Main[[#This Row],[ReactionsType]],ReactionTye[],3,0)</f>
        <v>50</v>
      </c>
      <c r="G19260" s="3" t="str">
        <f>VLOOKUP(Main[[#This Row],[Content ID]],Content[#All],3,0)</f>
        <v>photo</v>
      </c>
      <c r="H19260" s="3" t="str">
        <f>VLOOKUP(Main[[#This Row],[Content ID]],Content[#All],4,0)</f>
        <v>animals</v>
      </c>
    </row>
    <row r="19261" spans="1:8">
      <c r="A19261" t="s">
        <v>1363</v>
      </c>
      <c r="B19261" t="s">
        <v>77</v>
      </c>
      <c r="C19261" t="s">
        <v>4</v>
      </c>
      <c r="D19261" s="2">
        <v>44163.557708333334</v>
      </c>
      <c r="E19261" s="3" t="str">
        <f>VLOOKUP(Main[[#This Row],[ReactionsType]],ReactionTye[],2,0)</f>
        <v>positive</v>
      </c>
      <c r="F19261" s="3">
        <f>VLOOKUP(Main[[#This Row],[ReactionsType]],ReactionTye[],3,0)</f>
        <v>70</v>
      </c>
      <c r="G19261" s="3" t="str">
        <f>VLOOKUP(Main[[#This Row],[Content ID]],Content[#All],3,0)</f>
        <v>photo</v>
      </c>
      <c r="H19261" s="3" t="str">
        <f>VLOOKUP(Main[[#This Row],[Content ID]],Content[#All],4,0)</f>
        <v>animals</v>
      </c>
    </row>
    <row r="19262" spans="1:8">
      <c r="A19262" t="s">
        <v>1363</v>
      </c>
      <c r="B19262" t="s">
        <v>393</v>
      </c>
      <c r="C19262" t="s">
        <v>9</v>
      </c>
      <c r="D19262" s="2">
        <v>44046.106412037036</v>
      </c>
      <c r="E19262" s="3" t="str">
        <f>VLOOKUP(Main[[#This Row],[ReactionsType]],ReactionTye[],2,0)</f>
        <v>neutral</v>
      </c>
      <c r="F19262" s="3">
        <f>VLOOKUP(Main[[#This Row],[ReactionsType]],ReactionTye[],3,0)</f>
        <v>20</v>
      </c>
      <c r="G19262" s="3" t="str">
        <f>VLOOKUP(Main[[#This Row],[Content ID]],Content[#All],3,0)</f>
        <v>photo</v>
      </c>
      <c r="H19262" s="3" t="str">
        <f>VLOOKUP(Main[[#This Row],[Content ID]],Content[#All],4,0)</f>
        <v>animals</v>
      </c>
    </row>
    <row r="19263" spans="1:8">
      <c r="A19263" t="s">
        <v>1363</v>
      </c>
      <c r="B19263" t="s">
        <v>590</v>
      </c>
      <c r="C19263" t="s">
        <v>4</v>
      </c>
      <c r="D19263" s="2">
        <v>44229.59101851852</v>
      </c>
      <c r="E19263" s="3" t="str">
        <f>VLOOKUP(Main[[#This Row],[ReactionsType]],ReactionTye[],2,0)</f>
        <v>positive</v>
      </c>
      <c r="F19263" s="3">
        <f>VLOOKUP(Main[[#This Row],[ReactionsType]],ReactionTye[],3,0)</f>
        <v>70</v>
      </c>
      <c r="G19263" s="3" t="str">
        <f>VLOOKUP(Main[[#This Row],[Content ID]],Content[#All],3,0)</f>
        <v>photo</v>
      </c>
      <c r="H19263" s="3" t="str">
        <f>VLOOKUP(Main[[#This Row],[Content ID]],Content[#All],4,0)</f>
        <v>animals</v>
      </c>
    </row>
    <row r="19264" spans="1:8">
      <c r="A19264" t="s">
        <v>1363</v>
      </c>
      <c r="B19264" t="s">
        <v>238</v>
      </c>
      <c r="C19264" t="s">
        <v>19</v>
      </c>
      <c r="D19264" s="2">
        <v>44243.787303240744</v>
      </c>
      <c r="E19264" s="3" t="str">
        <f>VLOOKUP(Main[[#This Row],[ReactionsType]],ReactionTye[],2,0)</f>
        <v>negative</v>
      </c>
      <c r="F19264" s="3">
        <f>VLOOKUP(Main[[#This Row],[ReactionsType]],ReactionTye[],3,0)</f>
        <v>15</v>
      </c>
      <c r="G19264" s="3" t="str">
        <f>VLOOKUP(Main[[#This Row],[Content ID]],Content[#All],3,0)</f>
        <v>photo</v>
      </c>
      <c r="H19264" s="3" t="str">
        <f>VLOOKUP(Main[[#This Row],[Content ID]],Content[#All],4,0)</f>
        <v>animals</v>
      </c>
    </row>
    <row r="19265" spans="1:8">
      <c r="A19265" t="s">
        <v>1364</v>
      </c>
      <c r="B19265" t="s">
        <v>287</v>
      </c>
      <c r="C19265" t="s">
        <v>2</v>
      </c>
      <c r="D19265" s="2">
        <v>44282.210590277777</v>
      </c>
      <c r="E19265" s="3" t="str">
        <f>VLOOKUP(Main[[#This Row],[ReactionsType]],ReactionTye[],2,0)</f>
        <v>positive</v>
      </c>
      <c r="F19265" s="3">
        <f>VLOOKUP(Main[[#This Row],[ReactionsType]],ReactionTye[],3,0)</f>
        <v>60</v>
      </c>
      <c r="G19265" s="3" t="str">
        <f>VLOOKUP(Main[[#This Row],[Content ID]],Content[#All],3,0)</f>
        <v>audio</v>
      </c>
      <c r="H19265" s="3" t="str">
        <f>VLOOKUP(Main[[#This Row],[Content ID]],Content[#All],4,0)</f>
        <v>studying</v>
      </c>
    </row>
    <row r="19266" spans="1:8">
      <c r="A19266" t="s">
        <v>1364</v>
      </c>
      <c r="B19266" s="1" t="s">
        <v>305</v>
      </c>
      <c r="C19266" t="s">
        <v>13</v>
      </c>
      <c r="D19266" s="2">
        <v>44047.412511574075</v>
      </c>
      <c r="E19266" s="3" t="str">
        <f>VLOOKUP(Main[[#This Row],[ReactionsType]],ReactionTye[],2,0)</f>
        <v>positive</v>
      </c>
      <c r="F19266" s="3">
        <f>VLOOKUP(Main[[#This Row],[ReactionsType]],ReactionTye[],3,0)</f>
        <v>70</v>
      </c>
      <c r="G19266" s="3" t="str">
        <f>VLOOKUP(Main[[#This Row],[Content ID]],Content[#All],3,0)</f>
        <v>audio</v>
      </c>
      <c r="H19266" s="3" t="str">
        <f>VLOOKUP(Main[[#This Row],[Content ID]],Content[#All],4,0)</f>
        <v>studying</v>
      </c>
    </row>
    <row r="19267" spans="1:8">
      <c r="A19267" t="s">
        <v>1364</v>
      </c>
      <c r="B19267" t="s">
        <v>79</v>
      </c>
      <c r="C19267" t="s">
        <v>11</v>
      </c>
      <c r="D19267" s="2">
        <v>44095.732071759259</v>
      </c>
      <c r="E19267" s="3" t="str">
        <f>VLOOKUP(Main[[#This Row],[ReactionsType]],ReactionTye[],2,0)</f>
        <v>positive</v>
      </c>
      <c r="F19267" s="3">
        <f>VLOOKUP(Main[[#This Row],[ReactionsType]],ReactionTye[],3,0)</f>
        <v>65</v>
      </c>
      <c r="G19267" s="3" t="str">
        <f>VLOOKUP(Main[[#This Row],[Content ID]],Content[#All],3,0)</f>
        <v>audio</v>
      </c>
      <c r="H19267" s="3" t="str">
        <f>VLOOKUP(Main[[#This Row],[Content ID]],Content[#All],4,0)</f>
        <v>studying</v>
      </c>
    </row>
    <row r="19268" spans="1:8">
      <c r="A19268" t="s">
        <v>1364</v>
      </c>
      <c r="B19268" t="s">
        <v>72</v>
      </c>
      <c r="C19268" t="s">
        <v>20</v>
      </c>
      <c r="D19268" s="2">
        <v>44212.995775462965</v>
      </c>
      <c r="E19268" s="3" t="str">
        <f>VLOOKUP(Main[[#This Row],[ReactionsType]],ReactionTye[],2,0)</f>
        <v>negative</v>
      </c>
      <c r="F19268" s="3">
        <f>VLOOKUP(Main[[#This Row],[ReactionsType]],ReactionTye[],3,0)</f>
        <v>12</v>
      </c>
      <c r="G19268" s="3" t="str">
        <f>VLOOKUP(Main[[#This Row],[Content ID]],Content[#All],3,0)</f>
        <v>audio</v>
      </c>
      <c r="H19268" s="3" t="str">
        <f>VLOOKUP(Main[[#This Row],[Content ID]],Content[#All],4,0)</f>
        <v>studying</v>
      </c>
    </row>
    <row r="19269" spans="1:8">
      <c r="A19269" t="s">
        <v>1364</v>
      </c>
      <c r="B19269" t="s">
        <v>150</v>
      </c>
      <c r="C19269" t="s">
        <v>19</v>
      </c>
      <c r="D19269" s="2">
        <v>44361.292175925926</v>
      </c>
      <c r="E19269" s="3" t="str">
        <f>VLOOKUP(Main[[#This Row],[ReactionsType]],ReactionTye[],2,0)</f>
        <v>negative</v>
      </c>
      <c r="F19269" s="3">
        <f>VLOOKUP(Main[[#This Row],[ReactionsType]],ReactionTye[],3,0)</f>
        <v>15</v>
      </c>
      <c r="G19269" s="3" t="str">
        <f>VLOOKUP(Main[[#This Row],[Content ID]],Content[#All],3,0)</f>
        <v>audio</v>
      </c>
      <c r="H19269" s="3" t="str">
        <f>VLOOKUP(Main[[#This Row],[Content ID]],Content[#All],4,0)</f>
        <v>studying</v>
      </c>
    </row>
    <row r="19270" spans="1:8">
      <c r="A19270" t="s">
        <v>1364</v>
      </c>
      <c r="B19270" t="s">
        <v>446</v>
      </c>
      <c r="C19270" t="s">
        <v>12</v>
      </c>
      <c r="D19270" s="2">
        <v>44101.306655092594</v>
      </c>
      <c r="E19270" s="3" t="str">
        <f>VLOOKUP(Main[[#This Row],[ReactionsType]],ReactionTye[],2,0)</f>
        <v>positive</v>
      </c>
      <c r="F19270" s="3">
        <f>VLOOKUP(Main[[#This Row],[ReactionsType]],ReactionTye[],3,0)</f>
        <v>75</v>
      </c>
      <c r="G19270" s="3" t="str">
        <f>VLOOKUP(Main[[#This Row],[Content ID]],Content[#All],3,0)</f>
        <v>audio</v>
      </c>
      <c r="H19270" s="3" t="str">
        <f>VLOOKUP(Main[[#This Row],[Content ID]],Content[#All],4,0)</f>
        <v>studying</v>
      </c>
    </row>
    <row r="19271" spans="1:8">
      <c r="A19271" t="s">
        <v>1364</v>
      </c>
      <c r="B19271" t="s">
        <v>214</v>
      </c>
      <c r="C19271" t="s">
        <v>12</v>
      </c>
      <c r="D19271" s="2">
        <v>44137.449525462966</v>
      </c>
      <c r="E19271" s="3" t="str">
        <f>VLOOKUP(Main[[#This Row],[ReactionsType]],ReactionTye[],2,0)</f>
        <v>positive</v>
      </c>
      <c r="F19271" s="3">
        <f>VLOOKUP(Main[[#This Row],[ReactionsType]],ReactionTye[],3,0)</f>
        <v>75</v>
      </c>
      <c r="G19271" s="3" t="str">
        <f>VLOOKUP(Main[[#This Row],[Content ID]],Content[#All],3,0)</f>
        <v>audio</v>
      </c>
      <c r="H19271" s="3" t="str">
        <f>VLOOKUP(Main[[#This Row],[Content ID]],Content[#All],4,0)</f>
        <v>studying</v>
      </c>
    </row>
    <row r="19272" spans="1:8">
      <c r="A19272" t="s">
        <v>1364</v>
      </c>
      <c r="B19272" t="s">
        <v>209</v>
      </c>
      <c r="C19272" t="s">
        <v>7</v>
      </c>
      <c r="D19272" s="2">
        <v>44280.872141203705</v>
      </c>
      <c r="E19272" s="3" t="str">
        <f>VLOOKUP(Main[[#This Row],[ReactionsType]],ReactionTye[],2,0)</f>
        <v>negative</v>
      </c>
      <c r="F19272" s="3">
        <f>VLOOKUP(Main[[#This Row],[ReactionsType]],ReactionTye[],3,0)</f>
        <v>5</v>
      </c>
      <c r="G19272" s="3" t="str">
        <f>VLOOKUP(Main[[#This Row],[Content ID]],Content[#All],3,0)</f>
        <v>audio</v>
      </c>
      <c r="H19272" s="3" t="str">
        <f>VLOOKUP(Main[[#This Row],[Content ID]],Content[#All],4,0)</f>
        <v>studying</v>
      </c>
    </row>
    <row r="19273" spans="1:8">
      <c r="A19273" t="s">
        <v>1364</v>
      </c>
      <c r="B19273" t="s">
        <v>30</v>
      </c>
      <c r="C19273" t="s">
        <v>12</v>
      </c>
      <c r="D19273" s="2">
        <v>44243.504166666666</v>
      </c>
      <c r="E19273" s="3" t="str">
        <f>VLOOKUP(Main[[#This Row],[ReactionsType]],ReactionTye[],2,0)</f>
        <v>positive</v>
      </c>
      <c r="F19273" s="3">
        <f>VLOOKUP(Main[[#This Row],[ReactionsType]],ReactionTye[],3,0)</f>
        <v>75</v>
      </c>
      <c r="G19273" s="3" t="str">
        <f>VLOOKUP(Main[[#This Row],[Content ID]],Content[#All],3,0)</f>
        <v>audio</v>
      </c>
      <c r="H19273" s="3" t="str">
        <f>VLOOKUP(Main[[#This Row],[Content ID]],Content[#All],4,0)</f>
        <v>studying</v>
      </c>
    </row>
    <row r="19274" spans="1:8">
      <c r="A19274" t="s">
        <v>1364</v>
      </c>
      <c r="B19274" t="s">
        <v>592</v>
      </c>
      <c r="C19274" t="s">
        <v>16</v>
      </c>
      <c r="D19274" s="2">
        <v>44237.835393518515</v>
      </c>
      <c r="E19274" s="3" t="str">
        <f>VLOOKUP(Main[[#This Row],[ReactionsType]],ReactionTye[],2,0)</f>
        <v>negative</v>
      </c>
      <c r="F19274" s="3">
        <f>VLOOKUP(Main[[#This Row],[ReactionsType]],ReactionTye[],3,0)</f>
        <v>10</v>
      </c>
      <c r="G19274" s="3" t="str">
        <f>VLOOKUP(Main[[#This Row],[Content ID]],Content[#All],3,0)</f>
        <v>audio</v>
      </c>
      <c r="H19274" s="3" t="str">
        <f>VLOOKUP(Main[[#This Row],[Content ID]],Content[#All],4,0)</f>
        <v>studying</v>
      </c>
    </row>
    <row r="19275" spans="1:8">
      <c r="A19275" t="s">
        <v>1364</v>
      </c>
      <c r="B19275" t="s">
        <v>217</v>
      </c>
      <c r="C19275" t="s">
        <v>9</v>
      </c>
      <c r="D19275" s="2">
        <v>44330.291331018518</v>
      </c>
      <c r="E19275" s="3" t="str">
        <f>VLOOKUP(Main[[#This Row],[ReactionsType]],ReactionTye[],2,0)</f>
        <v>neutral</v>
      </c>
      <c r="F19275" s="3">
        <f>VLOOKUP(Main[[#This Row],[ReactionsType]],ReactionTye[],3,0)</f>
        <v>20</v>
      </c>
      <c r="G19275" s="3" t="str">
        <f>VLOOKUP(Main[[#This Row],[Content ID]],Content[#All],3,0)</f>
        <v>audio</v>
      </c>
      <c r="H19275" s="3" t="str">
        <f>VLOOKUP(Main[[#This Row],[Content ID]],Content[#All],4,0)</f>
        <v>studying</v>
      </c>
    </row>
    <row r="19276" spans="1:8">
      <c r="A19276" t="s">
        <v>1365</v>
      </c>
      <c r="B19276" t="s">
        <v>105</v>
      </c>
      <c r="C19276" t="s">
        <v>20</v>
      </c>
      <c r="D19276" s="2">
        <v>44082.676388888889</v>
      </c>
      <c r="E19276" s="3" t="str">
        <f>VLOOKUP(Main[[#This Row],[ReactionsType]],ReactionTye[],2,0)</f>
        <v>negative</v>
      </c>
      <c r="F19276" s="3">
        <f>VLOOKUP(Main[[#This Row],[ReactionsType]],ReactionTye[],3,0)</f>
        <v>12</v>
      </c>
      <c r="G19276" s="3" t="str">
        <f>VLOOKUP(Main[[#This Row],[Content ID]],Content[#All],3,0)</f>
        <v>photo</v>
      </c>
      <c r="H19276" s="3" t="str">
        <f>VLOOKUP(Main[[#This Row],[Content ID]],Content[#All],4,0)</f>
        <v>tennis</v>
      </c>
    </row>
    <row r="19277" spans="1:8">
      <c r="A19277" t="s">
        <v>1365</v>
      </c>
      <c r="B19277" t="s">
        <v>333</v>
      </c>
      <c r="C19277" t="s">
        <v>9</v>
      </c>
      <c r="D19277" s="2">
        <v>44309.428020833337</v>
      </c>
      <c r="E19277" s="3" t="str">
        <f>VLOOKUP(Main[[#This Row],[ReactionsType]],ReactionTye[],2,0)</f>
        <v>neutral</v>
      </c>
      <c r="F19277" s="3">
        <f>VLOOKUP(Main[[#This Row],[ReactionsType]],ReactionTye[],3,0)</f>
        <v>20</v>
      </c>
      <c r="G19277" s="3" t="str">
        <f>VLOOKUP(Main[[#This Row],[Content ID]],Content[#All],3,0)</f>
        <v>photo</v>
      </c>
      <c r="H19277" s="3" t="str">
        <f>VLOOKUP(Main[[#This Row],[Content ID]],Content[#All],4,0)</f>
        <v>tennis</v>
      </c>
    </row>
    <row r="19278" spans="1:8">
      <c r="A19278" t="s">
        <v>1365</v>
      </c>
      <c r="B19278" t="s">
        <v>253</v>
      </c>
      <c r="C19278" t="s">
        <v>14</v>
      </c>
      <c r="D19278" s="2">
        <v>44339.485625000001</v>
      </c>
      <c r="E19278" s="3" t="str">
        <f>VLOOKUP(Main[[#This Row],[ReactionsType]],ReactionTye[],2,0)</f>
        <v>positive</v>
      </c>
      <c r="F19278" s="3">
        <f>VLOOKUP(Main[[#This Row],[ReactionsType]],ReactionTye[],3,0)</f>
        <v>72</v>
      </c>
      <c r="G19278" s="3" t="str">
        <f>VLOOKUP(Main[[#This Row],[Content ID]],Content[#All],3,0)</f>
        <v>photo</v>
      </c>
      <c r="H19278" s="3" t="str">
        <f>VLOOKUP(Main[[#This Row],[Content ID]],Content[#All],4,0)</f>
        <v>tennis</v>
      </c>
    </row>
    <row r="19279" spans="1:8">
      <c r="A19279" t="s">
        <v>1365</v>
      </c>
      <c r="B19279" t="s">
        <v>174</v>
      </c>
      <c r="C19279" t="s">
        <v>17</v>
      </c>
      <c r="D19279" s="2">
        <v>44148.572708333333</v>
      </c>
      <c r="E19279" s="3" t="str">
        <f>VLOOKUP(Main[[#This Row],[ReactionsType]],ReactionTye[],2,0)</f>
        <v>positive</v>
      </c>
      <c r="F19279" s="3">
        <f>VLOOKUP(Main[[#This Row],[ReactionsType]],ReactionTye[],3,0)</f>
        <v>45</v>
      </c>
      <c r="G19279" s="3" t="str">
        <f>VLOOKUP(Main[[#This Row],[Content ID]],Content[#All],3,0)</f>
        <v>photo</v>
      </c>
      <c r="H19279" s="3" t="str">
        <f>VLOOKUP(Main[[#This Row],[Content ID]],Content[#All],4,0)</f>
        <v>tennis</v>
      </c>
    </row>
    <row r="19280" spans="1:8">
      <c r="A19280" t="s">
        <v>1365</v>
      </c>
      <c r="B19280" t="s">
        <v>141</v>
      </c>
      <c r="C19280" t="s">
        <v>16</v>
      </c>
      <c r="D19280" s="2">
        <v>44291.103773148148</v>
      </c>
      <c r="E19280" s="3" t="str">
        <f>VLOOKUP(Main[[#This Row],[ReactionsType]],ReactionTye[],2,0)</f>
        <v>negative</v>
      </c>
      <c r="F19280" s="3">
        <f>VLOOKUP(Main[[#This Row],[ReactionsType]],ReactionTye[],3,0)</f>
        <v>10</v>
      </c>
      <c r="G19280" s="3" t="str">
        <f>VLOOKUP(Main[[#This Row],[Content ID]],Content[#All],3,0)</f>
        <v>photo</v>
      </c>
      <c r="H19280" s="3" t="str">
        <f>VLOOKUP(Main[[#This Row],[Content ID]],Content[#All],4,0)</f>
        <v>tennis</v>
      </c>
    </row>
    <row r="19281" spans="1:8">
      <c r="A19281" t="s">
        <v>1365</v>
      </c>
      <c r="B19281" t="s">
        <v>307</v>
      </c>
      <c r="C19281" t="s">
        <v>4</v>
      </c>
      <c r="D19281" s="2">
        <v>44008.796215277776</v>
      </c>
      <c r="E19281" s="3" t="str">
        <f>VLOOKUP(Main[[#This Row],[ReactionsType]],ReactionTye[],2,0)</f>
        <v>positive</v>
      </c>
      <c r="F19281" s="3">
        <f>VLOOKUP(Main[[#This Row],[ReactionsType]],ReactionTye[],3,0)</f>
        <v>70</v>
      </c>
      <c r="G19281" s="3" t="str">
        <f>VLOOKUP(Main[[#This Row],[Content ID]],Content[#All],3,0)</f>
        <v>photo</v>
      </c>
      <c r="H19281" s="3" t="str">
        <f>VLOOKUP(Main[[#This Row],[Content ID]],Content[#All],4,0)</f>
        <v>tennis</v>
      </c>
    </row>
    <row r="19282" spans="1:8">
      <c r="A19282" t="s">
        <v>1365</v>
      </c>
      <c r="B19282" t="s">
        <v>349</v>
      </c>
      <c r="C19282" t="s">
        <v>18</v>
      </c>
      <c r="D19282" s="2">
        <v>44027.212453703702</v>
      </c>
      <c r="E19282" s="3" t="str">
        <f>VLOOKUP(Main[[#This Row],[ReactionsType]],ReactionTye[],2,0)</f>
        <v>neutral</v>
      </c>
      <c r="F19282" s="3">
        <f>VLOOKUP(Main[[#This Row],[ReactionsType]],ReactionTye[],3,0)</f>
        <v>35</v>
      </c>
      <c r="G19282" s="3" t="str">
        <f>VLOOKUP(Main[[#This Row],[Content ID]],Content[#All],3,0)</f>
        <v>photo</v>
      </c>
      <c r="H19282" s="3" t="str">
        <f>VLOOKUP(Main[[#This Row],[Content ID]],Content[#All],4,0)</f>
        <v>tennis</v>
      </c>
    </row>
    <row r="19283" spans="1:8">
      <c r="A19283" t="s">
        <v>1366</v>
      </c>
      <c r="B19283" t="s">
        <v>209</v>
      </c>
      <c r="C19283" t="s">
        <v>9</v>
      </c>
      <c r="D19283" s="2">
        <v>44262.092175925929</v>
      </c>
      <c r="E19283" s="3" t="str">
        <f>VLOOKUP(Main[[#This Row],[ReactionsType]],ReactionTye[],2,0)</f>
        <v>neutral</v>
      </c>
      <c r="F19283" s="3">
        <f>VLOOKUP(Main[[#This Row],[ReactionsType]],ReactionTye[],3,0)</f>
        <v>20</v>
      </c>
      <c r="G19283" s="3" t="str">
        <f>VLOOKUP(Main[[#This Row],[Content ID]],Content[#All],3,0)</f>
        <v>photo</v>
      </c>
      <c r="H19283" s="3" t="str">
        <f>VLOOKUP(Main[[#This Row],[Content ID]],Content[#All],4,0)</f>
        <v>cooking</v>
      </c>
    </row>
    <row r="19284" spans="1:8">
      <c r="A19284" t="s">
        <v>1366</v>
      </c>
      <c r="B19284" t="s">
        <v>331</v>
      </c>
      <c r="C19284" t="s">
        <v>2</v>
      </c>
      <c r="D19284" s="2">
        <v>44209.482986111114</v>
      </c>
      <c r="E19284" s="3" t="str">
        <f>VLOOKUP(Main[[#This Row],[ReactionsType]],ReactionTye[],2,0)</f>
        <v>positive</v>
      </c>
      <c r="F19284" s="3">
        <f>VLOOKUP(Main[[#This Row],[ReactionsType]],ReactionTye[],3,0)</f>
        <v>60</v>
      </c>
      <c r="G19284" s="3" t="str">
        <f>VLOOKUP(Main[[#This Row],[Content ID]],Content[#All],3,0)</f>
        <v>photo</v>
      </c>
      <c r="H19284" s="3" t="str">
        <f>VLOOKUP(Main[[#This Row],[Content ID]],Content[#All],4,0)</f>
        <v>cooking</v>
      </c>
    </row>
    <row r="19285" spans="1:8">
      <c r="A19285" t="s">
        <v>1366</v>
      </c>
      <c r="B19285" t="s">
        <v>496</v>
      </c>
      <c r="C19285" t="s">
        <v>18</v>
      </c>
      <c r="D19285" s="2">
        <v>44325.78365740741</v>
      </c>
      <c r="E19285" s="3" t="str">
        <f>VLOOKUP(Main[[#This Row],[ReactionsType]],ReactionTye[],2,0)</f>
        <v>neutral</v>
      </c>
      <c r="F19285" s="3">
        <f>VLOOKUP(Main[[#This Row],[ReactionsType]],ReactionTye[],3,0)</f>
        <v>35</v>
      </c>
      <c r="G19285" s="3" t="str">
        <f>VLOOKUP(Main[[#This Row],[Content ID]],Content[#All],3,0)</f>
        <v>photo</v>
      </c>
      <c r="H19285" s="3" t="str">
        <f>VLOOKUP(Main[[#This Row],[Content ID]],Content[#All],4,0)</f>
        <v>cooking</v>
      </c>
    </row>
    <row r="19286" spans="1:8">
      <c r="A19286" t="s">
        <v>1366</v>
      </c>
      <c r="B19286" t="s">
        <v>244</v>
      </c>
      <c r="C19286" t="s">
        <v>8</v>
      </c>
      <c r="D19286" s="2">
        <v>44229.065983796296</v>
      </c>
      <c r="E19286" s="3" t="str">
        <f>VLOOKUP(Main[[#This Row],[ReactionsType]],ReactionTye[],2,0)</f>
        <v>positive</v>
      </c>
      <c r="F19286" s="3">
        <f>VLOOKUP(Main[[#This Row],[ReactionsType]],ReactionTye[],3,0)</f>
        <v>30</v>
      </c>
      <c r="G19286" s="3" t="str">
        <f>VLOOKUP(Main[[#This Row],[Content ID]],Content[#All],3,0)</f>
        <v>photo</v>
      </c>
      <c r="H19286" s="3" t="str">
        <f>VLOOKUP(Main[[#This Row],[Content ID]],Content[#All],4,0)</f>
        <v>cooking</v>
      </c>
    </row>
    <row r="19287" spans="1:8">
      <c r="A19287" t="s">
        <v>1366</v>
      </c>
      <c r="B19287" t="s">
        <v>42</v>
      </c>
      <c r="C19287" t="s">
        <v>17</v>
      </c>
      <c r="D19287" s="2">
        <v>44197.698425925926</v>
      </c>
      <c r="E19287" s="3" t="str">
        <f>VLOOKUP(Main[[#This Row],[ReactionsType]],ReactionTye[],2,0)</f>
        <v>positive</v>
      </c>
      <c r="F19287" s="3">
        <f>VLOOKUP(Main[[#This Row],[ReactionsType]],ReactionTye[],3,0)</f>
        <v>45</v>
      </c>
      <c r="G19287" s="3" t="str">
        <f>VLOOKUP(Main[[#This Row],[Content ID]],Content[#All],3,0)</f>
        <v>photo</v>
      </c>
      <c r="H19287" s="3" t="str">
        <f>VLOOKUP(Main[[#This Row],[Content ID]],Content[#All],4,0)</f>
        <v>cooking</v>
      </c>
    </row>
    <row r="19288" spans="1:8">
      <c r="A19288" t="s">
        <v>1366</v>
      </c>
      <c r="B19288" t="s">
        <v>351</v>
      </c>
      <c r="C19288" t="s">
        <v>5</v>
      </c>
      <c r="D19288" s="2">
        <v>44112.075787037036</v>
      </c>
      <c r="E19288" s="3" t="str">
        <f>VLOOKUP(Main[[#This Row],[ReactionsType]],ReactionTye[],2,0)</f>
        <v>negative</v>
      </c>
      <c r="F19288" s="3">
        <f>VLOOKUP(Main[[#This Row],[ReactionsType]],ReactionTye[],3,0)</f>
        <v>0</v>
      </c>
      <c r="G19288" s="3" t="str">
        <f>VLOOKUP(Main[[#This Row],[Content ID]],Content[#All],3,0)</f>
        <v>photo</v>
      </c>
      <c r="H19288" s="3" t="str">
        <f>VLOOKUP(Main[[#This Row],[Content ID]],Content[#All],4,0)</f>
        <v>cooking</v>
      </c>
    </row>
    <row r="19289" spans="1:8">
      <c r="A19289" t="s">
        <v>1366</v>
      </c>
      <c r="B19289" t="s">
        <v>243</v>
      </c>
      <c r="C19289" t="s">
        <v>12</v>
      </c>
      <c r="D19289" s="2">
        <v>44138.553530092591</v>
      </c>
      <c r="E19289" s="3" t="str">
        <f>VLOOKUP(Main[[#This Row],[ReactionsType]],ReactionTye[],2,0)</f>
        <v>positive</v>
      </c>
      <c r="F19289" s="3">
        <f>VLOOKUP(Main[[#This Row],[ReactionsType]],ReactionTye[],3,0)</f>
        <v>75</v>
      </c>
      <c r="G19289" s="3" t="str">
        <f>VLOOKUP(Main[[#This Row],[Content ID]],Content[#All],3,0)</f>
        <v>photo</v>
      </c>
      <c r="H19289" s="3" t="str">
        <f>VLOOKUP(Main[[#This Row],[Content ID]],Content[#All],4,0)</f>
        <v>cooking</v>
      </c>
    </row>
    <row r="19290" spans="1:8">
      <c r="A19290" t="s">
        <v>1367</v>
      </c>
      <c r="B19290" t="s">
        <v>198</v>
      </c>
      <c r="C19290" t="s">
        <v>19</v>
      </c>
      <c r="D19290" s="2">
        <v>44160.93068287037</v>
      </c>
      <c r="E19290" s="3" t="str">
        <f>VLOOKUP(Main[[#This Row],[ReactionsType]],ReactionTye[],2,0)</f>
        <v>negative</v>
      </c>
      <c r="F19290" s="3">
        <f>VLOOKUP(Main[[#This Row],[ReactionsType]],ReactionTye[],3,0)</f>
        <v>15</v>
      </c>
      <c r="G19290" s="3" t="str">
        <f>VLOOKUP(Main[[#This Row],[Content ID]],Content[#All],3,0)</f>
        <v>photo</v>
      </c>
      <c r="H19290" s="3" t="str">
        <f>VLOOKUP(Main[[#This Row],[Content ID]],Content[#All],4,0)</f>
        <v>animals</v>
      </c>
    </row>
    <row r="19291" spans="1:8">
      <c r="A19291" t="s">
        <v>1367</v>
      </c>
      <c r="B19291" t="s">
        <v>568</v>
      </c>
      <c r="C19291" t="s">
        <v>13</v>
      </c>
      <c r="D19291" s="2">
        <v>44139.353032407409</v>
      </c>
      <c r="E19291" s="3" t="str">
        <f>VLOOKUP(Main[[#This Row],[ReactionsType]],ReactionTye[],2,0)</f>
        <v>positive</v>
      </c>
      <c r="F19291" s="3">
        <f>VLOOKUP(Main[[#This Row],[ReactionsType]],ReactionTye[],3,0)</f>
        <v>70</v>
      </c>
      <c r="G19291" s="3" t="str">
        <f>VLOOKUP(Main[[#This Row],[Content ID]],Content[#All],3,0)</f>
        <v>photo</v>
      </c>
      <c r="H19291" s="3" t="str">
        <f>VLOOKUP(Main[[#This Row],[Content ID]],Content[#All],4,0)</f>
        <v>animals</v>
      </c>
    </row>
    <row r="19292" spans="1:8">
      <c r="A19292" t="s">
        <v>1367</v>
      </c>
      <c r="B19292" t="s">
        <v>539</v>
      </c>
      <c r="C19292" t="s">
        <v>20</v>
      </c>
      <c r="D19292" s="2">
        <v>44104.720335648148</v>
      </c>
      <c r="E19292" s="3" t="str">
        <f>VLOOKUP(Main[[#This Row],[ReactionsType]],ReactionTye[],2,0)</f>
        <v>negative</v>
      </c>
      <c r="F19292" s="3">
        <f>VLOOKUP(Main[[#This Row],[ReactionsType]],ReactionTye[],3,0)</f>
        <v>12</v>
      </c>
      <c r="G19292" s="3" t="str">
        <f>VLOOKUP(Main[[#This Row],[Content ID]],Content[#All],3,0)</f>
        <v>photo</v>
      </c>
      <c r="H19292" s="3" t="str">
        <f>VLOOKUP(Main[[#This Row],[Content ID]],Content[#All],4,0)</f>
        <v>animals</v>
      </c>
    </row>
    <row r="19293" spans="1:8">
      <c r="A19293" t="s">
        <v>1367</v>
      </c>
      <c r="B19293" t="s">
        <v>68</v>
      </c>
      <c r="C19293" t="s">
        <v>4</v>
      </c>
      <c r="D19293" s="2">
        <v>44324.915833333333</v>
      </c>
      <c r="E19293" s="3" t="str">
        <f>VLOOKUP(Main[[#This Row],[ReactionsType]],ReactionTye[],2,0)</f>
        <v>positive</v>
      </c>
      <c r="F19293" s="3">
        <f>VLOOKUP(Main[[#This Row],[ReactionsType]],ReactionTye[],3,0)</f>
        <v>70</v>
      </c>
      <c r="G19293" s="3" t="str">
        <f>VLOOKUP(Main[[#This Row],[Content ID]],Content[#All],3,0)</f>
        <v>photo</v>
      </c>
      <c r="H19293" s="3" t="str">
        <f>VLOOKUP(Main[[#This Row],[Content ID]],Content[#All],4,0)</f>
        <v>animals</v>
      </c>
    </row>
    <row r="19294" spans="1:8">
      <c r="A19294" t="s">
        <v>1367</v>
      </c>
      <c r="B19294" t="s">
        <v>446</v>
      </c>
      <c r="C19294" t="s">
        <v>5</v>
      </c>
      <c r="D19294" s="2">
        <v>44254.227222222224</v>
      </c>
      <c r="E19294" s="3" t="str">
        <f>VLOOKUP(Main[[#This Row],[ReactionsType]],ReactionTye[],2,0)</f>
        <v>negative</v>
      </c>
      <c r="F19294" s="3">
        <f>VLOOKUP(Main[[#This Row],[ReactionsType]],ReactionTye[],3,0)</f>
        <v>0</v>
      </c>
      <c r="G19294" s="3" t="str">
        <f>VLOOKUP(Main[[#This Row],[Content ID]],Content[#All],3,0)</f>
        <v>photo</v>
      </c>
      <c r="H19294" s="3" t="str">
        <f>VLOOKUP(Main[[#This Row],[Content ID]],Content[#All],4,0)</f>
        <v>animals</v>
      </c>
    </row>
    <row r="19295" spans="1:8">
      <c r="A19295" t="s">
        <v>1367</v>
      </c>
      <c r="B19295" t="s">
        <v>543</v>
      </c>
      <c r="C19295" t="s">
        <v>13</v>
      </c>
      <c r="D19295" s="2">
        <v>44199.981793981482</v>
      </c>
      <c r="E19295" s="3" t="str">
        <f>VLOOKUP(Main[[#This Row],[ReactionsType]],ReactionTye[],2,0)</f>
        <v>positive</v>
      </c>
      <c r="F19295" s="3">
        <f>VLOOKUP(Main[[#This Row],[ReactionsType]],ReactionTye[],3,0)</f>
        <v>70</v>
      </c>
      <c r="G19295" s="3" t="str">
        <f>VLOOKUP(Main[[#This Row],[Content ID]],Content[#All],3,0)</f>
        <v>photo</v>
      </c>
      <c r="H19295" s="3" t="str">
        <f>VLOOKUP(Main[[#This Row],[Content ID]],Content[#All],4,0)</f>
        <v>animals</v>
      </c>
    </row>
    <row r="19296" spans="1:8">
      <c r="A19296" t="s">
        <v>1367</v>
      </c>
      <c r="B19296" t="s">
        <v>317</v>
      </c>
      <c r="C19296" t="s">
        <v>18</v>
      </c>
      <c r="D19296" s="2">
        <v>44054.267465277779</v>
      </c>
      <c r="E19296" s="3" t="str">
        <f>VLOOKUP(Main[[#This Row],[ReactionsType]],ReactionTye[],2,0)</f>
        <v>neutral</v>
      </c>
      <c r="F19296" s="3">
        <f>VLOOKUP(Main[[#This Row],[ReactionsType]],ReactionTye[],3,0)</f>
        <v>35</v>
      </c>
      <c r="G19296" s="3" t="str">
        <f>VLOOKUP(Main[[#This Row],[Content ID]],Content[#All],3,0)</f>
        <v>photo</v>
      </c>
      <c r="H19296" s="3" t="str">
        <f>VLOOKUP(Main[[#This Row],[Content ID]],Content[#All],4,0)</f>
        <v>animals</v>
      </c>
    </row>
    <row r="19297" spans="1:8">
      <c r="A19297" t="s">
        <v>1367</v>
      </c>
      <c r="B19297" t="s">
        <v>41</v>
      </c>
      <c r="C19297" t="s">
        <v>11</v>
      </c>
      <c r="D19297" s="2">
        <v>44010.297962962963</v>
      </c>
      <c r="E19297" s="3" t="str">
        <f>VLOOKUP(Main[[#This Row],[ReactionsType]],ReactionTye[],2,0)</f>
        <v>positive</v>
      </c>
      <c r="F19297" s="3">
        <f>VLOOKUP(Main[[#This Row],[ReactionsType]],ReactionTye[],3,0)</f>
        <v>65</v>
      </c>
      <c r="G19297" s="3" t="str">
        <f>VLOOKUP(Main[[#This Row],[Content ID]],Content[#All],3,0)</f>
        <v>photo</v>
      </c>
      <c r="H19297" s="3" t="str">
        <f>VLOOKUP(Main[[#This Row],[Content ID]],Content[#All],4,0)</f>
        <v>animals</v>
      </c>
    </row>
    <row r="19298" spans="1:8">
      <c r="A19298" t="s">
        <v>1367</v>
      </c>
      <c r="B19298" t="s">
        <v>259</v>
      </c>
      <c r="C19298" t="s">
        <v>14</v>
      </c>
      <c r="D19298" s="2">
        <v>44064.854259259257</v>
      </c>
      <c r="E19298" s="3" t="str">
        <f>VLOOKUP(Main[[#This Row],[ReactionsType]],ReactionTye[],2,0)</f>
        <v>positive</v>
      </c>
      <c r="F19298" s="3">
        <f>VLOOKUP(Main[[#This Row],[ReactionsType]],ReactionTye[],3,0)</f>
        <v>72</v>
      </c>
      <c r="G19298" s="3" t="str">
        <f>VLOOKUP(Main[[#This Row],[Content ID]],Content[#All],3,0)</f>
        <v>photo</v>
      </c>
      <c r="H19298" s="3" t="str">
        <f>VLOOKUP(Main[[#This Row],[Content ID]],Content[#All],4,0)</f>
        <v>animals</v>
      </c>
    </row>
    <row r="19299" spans="1:8">
      <c r="A19299" t="s">
        <v>1367</v>
      </c>
      <c r="B19299" t="s">
        <v>228</v>
      </c>
      <c r="C19299" t="s">
        <v>9</v>
      </c>
      <c r="D19299" s="2">
        <v>44083.294479166667</v>
      </c>
      <c r="E19299" s="3" t="str">
        <f>VLOOKUP(Main[[#This Row],[ReactionsType]],ReactionTye[],2,0)</f>
        <v>neutral</v>
      </c>
      <c r="F19299" s="3">
        <f>VLOOKUP(Main[[#This Row],[ReactionsType]],ReactionTye[],3,0)</f>
        <v>20</v>
      </c>
      <c r="G19299" s="3" t="str">
        <f>VLOOKUP(Main[[#This Row],[Content ID]],Content[#All],3,0)</f>
        <v>photo</v>
      </c>
      <c r="H19299" s="3" t="str">
        <f>VLOOKUP(Main[[#This Row],[Content ID]],Content[#All],4,0)</f>
        <v>animals</v>
      </c>
    </row>
    <row r="19300" spans="1:8">
      <c r="A19300" t="s">
        <v>1367</v>
      </c>
      <c r="B19300" t="s">
        <v>516</v>
      </c>
      <c r="C19300" t="s">
        <v>18</v>
      </c>
      <c r="D19300" s="2">
        <v>44297.177164351851</v>
      </c>
      <c r="E19300" s="3" t="str">
        <f>VLOOKUP(Main[[#This Row],[ReactionsType]],ReactionTye[],2,0)</f>
        <v>neutral</v>
      </c>
      <c r="F19300" s="3">
        <f>VLOOKUP(Main[[#This Row],[ReactionsType]],ReactionTye[],3,0)</f>
        <v>35</v>
      </c>
      <c r="G19300" s="3" t="str">
        <f>VLOOKUP(Main[[#This Row],[Content ID]],Content[#All],3,0)</f>
        <v>photo</v>
      </c>
      <c r="H19300" s="3" t="str">
        <f>VLOOKUP(Main[[#This Row],[Content ID]],Content[#All],4,0)</f>
        <v>animals</v>
      </c>
    </row>
    <row r="19301" spans="1:8">
      <c r="A19301" t="s">
        <v>1367</v>
      </c>
      <c r="B19301" t="s">
        <v>359</v>
      </c>
      <c r="C19301" t="s">
        <v>11</v>
      </c>
      <c r="D19301" s="2">
        <v>44308.033460648148</v>
      </c>
      <c r="E19301" s="3" t="str">
        <f>VLOOKUP(Main[[#This Row],[ReactionsType]],ReactionTye[],2,0)</f>
        <v>positive</v>
      </c>
      <c r="F19301" s="3">
        <f>VLOOKUP(Main[[#This Row],[ReactionsType]],ReactionTye[],3,0)</f>
        <v>65</v>
      </c>
      <c r="G19301" s="3" t="str">
        <f>VLOOKUP(Main[[#This Row],[Content ID]],Content[#All],3,0)</f>
        <v>photo</v>
      </c>
      <c r="H19301" s="3" t="str">
        <f>VLOOKUP(Main[[#This Row],[Content ID]],Content[#All],4,0)</f>
        <v>animals</v>
      </c>
    </row>
    <row r="19302" spans="1:8">
      <c r="A19302" t="s">
        <v>1367</v>
      </c>
      <c r="B19302" t="s">
        <v>195</v>
      </c>
      <c r="C19302" t="s">
        <v>19</v>
      </c>
      <c r="D19302" s="2">
        <v>44012.718923611108</v>
      </c>
      <c r="E19302" s="3" t="str">
        <f>VLOOKUP(Main[[#This Row],[ReactionsType]],ReactionTye[],2,0)</f>
        <v>negative</v>
      </c>
      <c r="F19302" s="3">
        <f>VLOOKUP(Main[[#This Row],[ReactionsType]],ReactionTye[],3,0)</f>
        <v>15</v>
      </c>
      <c r="G19302" s="3" t="str">
        <f>VLOOKUP(Main[[#This Row],[Content ID]],Content[#All],3,0)</f>
        <v>photo</v>
      </c>
      <c r="H19302" s="3" t="str">
        <f>VLOOKUP(Main[[#This Row],[Content ID]],Content[#All],4,0)</f>
        <v>animals</v>
      </c>
    </row>
    <row r="19303" spans="1:8">
      <c r="A19303" t="s">
        <v>1367</v>
      </c>
      <c r="B19303" t="s">
        <v>161</v>
      </c>
      <c r="C19303" t="s">
        <v>5</v>
      </c>
      <c r="D19303" s="2">
        <v>44320.971203703702</v>
      </c>
      <c r="E19303" s="3" t="str">
        <f>VLOOKUP(Main[[#This Row],[ReactionsType]],ReactionTye[],2,0)</f>
        <v>negative</v>
      </c>
      <c r="F19303" s="3">
        <f>VLOOKUP(Main[[#This Row],[ReactionsType]],ReactionTye[],3,0)</f>
        <v>0</v>
      </c>
      <c r="G19303" s="3" t="str">
        <f>VLOOKUP(Main[[#This Row],[Content ID]],Content[#All],3,0)</f>
        <v>photo</v>
      </c>
      <c r="H19303" s="3" t="str">
        <f>VLOOKUP(Main[[#This Row],[Content ID]],Content[#All],4,0)</f>
        <v>animals</v>
      </c>
    </row>
    <row r="19304" spans="1:8">
      <c r="A19304" t="s">
        <v>1367</v>
      </c>
      <c r="B19304" t="s">
        <v>480</v>
      </c>
      <c r="C19304" t="s">
        <v>15</v>
      </c>
      <c r="D19304" s="2">
        <v>44217.197118055556</v>
      </c>
      <c r="E19304" s="3" t="str">
        <f>VLOOKUP(Main[[#This Row],[ReactionsType]],ReactionTye[],2,0)</f>
        <v>positive</v>
      </c>
      <c r="F19304" s="3">
        <f>VLOOKUP(Main[[#This Row],[ReactionsType]],ReactionTye[],3,0)</f>
        <v>50</v>
      </c>
      <c r="G19304" s="3" t="str">
        <f>VLOOKUP(Main[[#This Row],[Content ID]],Content[#All],3,0)</f>
        <v>photo</v>
      </c>
      <c r="H19304" s="3" t="str">
        <f>VLOOKUP(Main[[#This Row],[Content ID]],Content[#All],4,0)</f>
        <v>animals</v>
      </c>
    </row>
    <row r="19305" spans="1:8">
      <c r="A19305" t="s">
        <v>1367</v>
      </c>
      <c r="B19305" t="s">
        <v>342</v>
      </c>
      <c r="C19305" t="s">
        <v>13</v>
      </c>
      <c r="D19305" s="2">
        <v>44359.603020833332</v>
      </c>
      <c r="E19305" s="3" t="str">
        <f>VLOOKUP(Main[[#This Row],[ReactionsType]],ReactionTye[],2,0)</f>
        <v>positive</v>
      </c>
      <c r="F19305" s="3">
        <f>VLOOKUP(Main[[#This Row],[ReactionsType]],ReactionTye[],3,0)</f>
        <v>70</v>
      </c>
      <c r="G19305" s="3" t="str">
        <f>VLOOKUP(Main[[#This Row],[Content ID]],Content[#All],3,0)</f>
        <v>photo</v>
      </c>
      <c r="H19305" s="3" t="str">
        <f>VLOOKUP(Main[[#This Row],[Content ID]],Content[#All],4,0)</f>
        <v>animals</v>
      </c>
    </row>
    <row r="19306" spans="1:8">
      <c r="A19306" t="s">
        <v>1367</v>
      </c>
      <c r="B19306" t="s">
        <v>239</v>
      </c>
      <c r="C19306" t="s">
        <v>7</v>
      </c>
      <c r="D19306" s="2">
        <v>44103.208993055552</v>
      </c>
      <c r="E19306" s="3" t="str">
        <f>VLOOKUP(Main[[#This Row],[ReactionsType]],ReactionTye[],2,0)</f>
        <v>negative</v>
      </c>
      <c r="F19306" s="3">
        <f>VLOOKUP(Main[[#This Row],[ReactionsType]],ReactionTye[],3,0)</f>
        <v>5</v>
      </c>
      <c r="G19306" s="3" t="str">
        <f>VLOOKUP(Main[[#This Row],[Content ID]],Content[#All],3,0)</f>
        <v>photo</v>
      </c>
      <c r="H19306" s="3" t="str">
        <f>VLOOKUP(Main[[#This Row],[Content ID]],Content[#All],4,0)</f>
        <v>animals</v>
      </c>
    </row>
    <row r="19307" spans="1:8">
      <c r="A19307" t="s">
        <v>1367</v>
      </c>
      <c r="B19307" t="s">
        <v>243</v>
      </c>
      <c r="C19307" t="s">
        <v>15</v>
      </c>
      <c r="D19307" s="2">
        <v>44152.824548611112</v>
      </c>
      <c r="E19307" s="3" t="str">
        <f>VLOOKUP(Main[[#This Row],[ReactionsType]],ReactionTye[],2,0)</f>
        <v>positive</v>
      </c>
      <c r="F19307" s="3">
        <f>VLOOKUP(Main[[#This Row],[ReactionsType]],ReactionTye[],3,0)</f>
        <v>50</v>
      </c>
      <c r="G19307" s="3" t="str">
        <f>VLOOKUP(Main[[#This Row],[Content ID]],Content[#All],3,0)</f>
        <v>photo</v>
      </c>
      <c r="H19307" s="3" t="str">
        <f>VLOOKUP(Main[[#This Row],[Content ID]],Content[#All],4,0)</f>
        <v>animals</v>
      </c>
    </row>
    <row r="19308" spans="1:8">
      <c r="A19308" t="s">
        <v>1367</v>
      </c>
      <c r="B19308" t="s">
        <v>172</v>
      </c>
      <c r="C19308" t="s">
        <v>2</v>
      </c>
      <c r="D19308" s="2">
        <v>44191.736250000002</v>
      </c>
      <c r="E19308" s="3" t="str">
        <f>VLOOKUP(Main[[#This Row],[ReactionsType]],ReactionTye[],2,0)</f>
        <v>positive</v>
      </c>
      <c r="F19308" s="3">
        <f>VLOOKUP(Main[[#This Row],[ReactionsType]],ReactionTye[],3,0)</f>
        <v>60</v>
      </c>
      <c r="G19308" s="3" t="str">
        <f>VLOOKUP(Main[[#This Row],[Content ID]],Content[#All],3,0)</f>
        <v>photo</v>
      </c>
      <c r="H19308" s="3" t="str">
        <f>VLOOKUP(Main[[#This Row],[Content ID]],Content[#All],4,0)</f>
        <v>animals</v>
      </c>
    </row>
    <row r="19309" spans="1:8">
      <c r="A19309" t="s">
        <v>1367</v>
      </c>
      <c r="B19309" t="s">
        <v>135</v>
      </c>
      <c r="C19309" t="s">
        <v>20</v>
      </c>
      <c r="D19309" s="2">
        <v>44321.733240740738</v>
      </c>
      <c r="E19309" s="3" t="str">
        <f>VLOOKUP(Main[[#This Row],[ReactionsType]],ReactionTye[],2,0)</f>
        <v>negative</v>
      </c>
      <c r="F19309" s="3">
        <f>VLOOKUP(Main[[#This Row],[ReactionsType]],ReactionTye[],3,0)</f>
        <v>12</v>
      </c>
      <c r="G19309" s="3" t="str">
        <f>VLOOKUP(Main[[#This Row],[Content ID]],Content[#All],3,0)</f>
        <v>photo</v>
      </c>
      <c r="H19309" s="3" t="str">
        <f>VLOOKUP(Main[[#This Row],[Content ID]],Content[#All],4,0)</f>
        <v>animals</v>
      </c>
    </row>
    <row r="19310" spans="1:8">
      <c r="A19310" t="s">
        <v>1367</v>
      </c>
      <c r="B19310" t="s">
        <v>280</v>
      </c>
      <c r="C19310" t="s">
        <v>4</v>
      </c>
      <c r="D19310" s="2">
        <v>44201.680150462962</v>
      </c>
      <c r="E19310" s="3" t="str">
        <f>VLOOKUP(Main[[#This Row],[ReactionsType]],ReactionTye[],2,0)</f>
        <v>positive</v>
      </c>
      <c r="F19310" s="3">
        <f>VLOOKUP(Main[[#This Row],[ReactionsType]],ReactionTye[],3,0)</f>
        <v>70</v>
      </c>
      <c r="G19310" s="3" t="str">
        <f>VLOOKUP(Main[[#This Row],[Content ID]],Content[#All],3,0)</f>
        <v>photo</v>
      </c>
      <c r="H19310" s="3" t="str">
        <f>VLOOKUP(Main[[#This Row],[Content ID]],Content[#All],4,0)</f>
        <v>animals</v>
      </c>
    </row>
    <row r="19311" spans="1:8">
      <c r="A19311" t="s">
        <v>1367</v>
      </c>
      <c r="B19311" t="s">
        <v>172</v>
      </c>
      <c r="C19311" t="s">
        <v>9</v>
      </c>
      <c r="D19311" s="2">
        <v>44156.718923611108</v>
      </c>
      <c r="E19311" s="3" t="str">
        <f>VLOOKUP(Main[[#This Row],[ReactionsType]],ReactionTye[],2,0)</f>
        <v>neutral</v>
      </c>
      <c r="F19311" s="3">
        <f>VLOOKUP(Main[[#This Row],[ReactionsType]],ReactionTye[],3,0)</f>
        <v>20</v>
      </c>
      <c r="G19311" s="3" t="str">
        <f>VLOOKUP(Main[[#This Row],[Content ID]],Content[#All],3,0)</f>
        <v>photo</v>
      </c>
      <c r="H19311" s="3" t="str">
        <f>VLOOKUP(Main[[#This Row],[Content ID]],Content[#All],4,0)</f>
        <v>animals</v>
      </c>
    </row>
    <row r="19312" spans="1:8">
      <c r="A19312" t="s">
        <v>1367</v>
      </c>
      <c r="B19312" t="s">
        <v>319</v>
      </c>
      <c r="C19312" t="s">
        <v>19</v>
      </c>
      <c r="D19312" s="2">
        <v>44207.864988425928</v>
      </c>
      <c r="E19312" s="3" t="str">
        <f>VLOOKUP(Main[[#This Row],[ReactionsType]],ReactionTye[],2,0)</f>
        <v>negative</v>
      </c>
      <c r="F19312" s="3">
        <f>VLOOKUP(Main[[#This Row],[ReactionsType]],ReactionTye[],3,0)</f>
        <v>15</v>
      </c>
      <c r="G19312" s="3" t="str">
        <f>VLOOKUP(Main[[#This Row],[Content ID]],Content[#All],3,0)</f>
        <v>photo</v>
      </c>
      <c r="H19312" s="3" t="str">
        <f>VLOOKUP(Main[[#This Row],[Content ID]],Content[#All],4,0)</f>
        <v>animals</v>
      </c>
    </row>
    <row r="19313" spans="1:8">
      <c r="A19313" t="s">
        <v>1367</v>
      </c>
      <c r="B19313" t="s">
        <v>367</v>
      </c>
      <c r="C19313" t="s">
        <v>18</v>
      </c>
      <c r="D19313" s="2">
        <v>44129.895949074074</v>
      </c>
      <c r="E19313" s="3" t="str">
        <f>VLOOKUP(Main[[#This Row],[ReactionsType]],ReactionTye[],2,0)</f>
        <v>neutral</v>
      </c>
      <c r="F19313" s="3">
        <f>VLOOKUP(Main[[#This Row],[ReactionsType]],ReactionTye[],3,0)</f>
        <v>35</v>
      </c>
      <c r="G19313" s="3" t="str">
        <f>VLOOKUP(Main[[#This Row],[Content ID]],Content[#All],3,0)</f>
        <v>photo</v>
      </c>
      <c r="H19313" s="3" t="str">
        <f>VLOOKUP(Main[[#This Row],[Content ID]],Content[#All],4,0)</f>
        <v>animals</v>
      </c>
    </row>
    <row r="19314" spans="1:8">
      <c r="A19314" t="s">
        <v>1367</v>
      </c>
      <c r="B19314" t="s">
        <v>496</v>
      </c>
      <c r="C19314" t="s">
        <v>7</v>
      </c>
      <c r="D19314" s="2">
        <v>44350.809965277775</v>
      </c>
      <c r="E19314" s="3" t="str">
        <f>VLOOKUP(Main[[#This Row],[ReactionsType]],ReactionTye[],2,0)</f>
        <v>negative</v>
      </c>
      <c r="F19314" s="3">
        <f>VLOOKUP(Main[[#This Row],[ReactionsType]],ReactionTye[],3,0)</f>
        <v>5</v>
      </c>
      <c r="G19314" s="3" t="str">
        <f>VLOOKUP(Main[[#This Row],[Content ID]],Content[#All],3,0)</f>
        <v>photo</v>
      </c>
      <c r="H19314" s="3" t="str">
        <f>VLOOKUP(Main[[#This Row],[Content ID]],Content[#All],4,0)</f>
        <v>animals</v>
      </c>
    </row>
    <row r="19315" spans="1:8">
      <c r="A19315" t="s">
        <v>1367</v>
      </c>
      <c r="B19315" t="s">
        <v>216</v>
      </c>
      <c r="C19315" t="s">
        <v>13</v>
      </c>
      <c r="D19315" s="2">
        <v>44158.720150462963</v>
      </c>
      <c r="E19315" s="3" t="str">
        <f>VLOOKUP(Main[[#This Row],[ReactionsType]],ReactionTye[],2,0)</f>
        <v>positive</v>
      </c>
      <c r="F19315" s="3">
        <f>VLOOKUP(Main[[#This Row],[ReactionsType]],ReactionTye[],3,0)</f>
        <v>70</v>
      </c>
      <c r="G19315" s="3" t="str">
        <f>VLOOKUP(Main[[#This Row],[Content ID]],Content[#All],3,0)</f>
        <v>photo</v>
      </c>
      <c r="H19315" s="3" t="str">
        <f>VLOOKUP(Main[[#This Row],[Content ID]],Content[#All],4,0)</f>
        <v>animals</v>
      </c>
    </row>
    <row r="19316" spans="1:8">
      <c r="A19316" t="s">
        <v>1367</v>
      </c>
      <c r="B19316" t="s">
        <v>175</v>
      </c>
      <c r="C19316" t="s">
        <v>11</v>
      </c>
      <c r="D19316" s="2">
        <v>44306.162766203706</v>
      </c>
      <c r="E19316" s="3" t="str">
        <f>VLOOKUP(Main[[#This Row],[ReactionsType]],ReactionTye[],2,0)</f>
        <v>positive</v>
      </c>
      <c r="F19316" s="3">
        <f>VLOOKUP(Main[[#This Row],[ReactionsType]],ReactionTye[],3,0)</f>
        <v>65</v>
      </c>
      <c r="G19316" s="3" t="str">
        <f>VLOOKUP(Main[[#This Row],[Content ID]],Content[#All],3,0)</f>
        <v>photo</v>
      </c>
      <c r="H19316" s="3" t="str">
        <f>VLOOKUP(Main[[#This Row],[Content ID]],Content[#All],4,0)</f>
        <v>animals</v>
      </c>
    </row>
    <row r="19317" spans="1:8">
      <c r="A19317" t="s">
        <v>1367</v>
      </c>
      <c r="B19317" t="s">
        <v>291</v>
      </c>
      <c r="C19317" t="s">
        <v>2</v>
      </c>
      <c r="D19317" s="2">
        <v>44066.434699074074</v>
      </c>
      <c r="E19317" s="3" t="str">
        <f>VLOOKUP(Main[[#This Row],[ReactionsType]],ReactionTye[],2,0)</f>
        <v>positive</v>
      </c>
      <c r="F19317" s="3">
        <f>VLOOKUP(Main[[#This Row],[ReactionsType]],ReactionTye[],3,0)</f>
        <v>60</v>
      </c>
      <c r="G19317" s="3" t="str">
        <f>VLOOKUP(Main[[#This Row],[Content ID]],Content[#All],3,0)</f>
        <v>photo</v>
      </c>
      <c r="H19317" s="3" t="str">
        <f>VLOOKUP(Main[[#This Row],[Content ID]],Content[#All],4,0)</f>
        <v>animals</v>
      </c>
    </row>
    <row r="19318" spans="1:8">
      <c r="A19318" t="s">
        <v>1367</v>
      </c>
      <c r="B19318" s="1" t="s">
        <v>265</v>
      </c>
      <c r="C19318" t="s">
        <v>19</v>
      </c>
      <c r="D19318" s="2">
        <v>44001.698576388888</v>
      </c>
      <c r="E19318" s="3" t="str">
        <f>VLOOKUP(Main[[#This Row],[ReactionsType]],ReactionTye[],2,0)</f>
        <v>negative</v>
      </c>
      <c r="F19318" s="3">
        <f>VLOOKUP(Main[[#This Row],[ReactionsType]],ReactionTye[],3,0)</f>
        <v>15</v>
      </c>
      <c r="G19318" s="3" t="str">
        <f>VLOOKUP(Main[[#This Row],[Content ID]],Content[#All],3,0)</f>
        <v>photo</v>
      </c>
      <c r="H19318" s="3" t="str">
        <f>VLOOKUP(Main[[#This Row],[Content ID]],Content[#All],4,0)</f>
        <v>animals</v>
      </c>
    </row>
    <row r="19319" spans="1:8">
      <c r="A19319" t="s">
        <v>1367</v>
      </c>
      <c r="B19319" t="s">
        <v>206</v>
      </c>
      <c r="C19319" t="s">
        <v>20</v>
      </c>
      <c r="D19319" s="2">
        <v>44274.321620370371</v>
      </c>
      <c r="E19319" s="3" t="str">
        <f>VLOOKUP(Main[[#This Row],[ReactionsType]],ReactionTye[],2,0)</f>
        <v>negative</v>
      </c>
      <c r="F19319" s="3">
        <f>VLOOKUP(Main[[#This Row],[ReactionsType]],ReactionTye[],3,0)</f>
        <v>12</v>
      </c>
      <c r="G19319" s="3" t="str">
        <f>VLOOKUP(Main[[#This Row],[Content ID]],Content[#All],3,0)</f>
        <v>photo</v>
      </c>
      <c r="H19319" s="3" t="str">
        <f>VLOOKUP(Main[[#This Row],[Content ID]],Content[#All],4,0)</f>
        <v>animals</v>
      </c>
    </row>
    <row r="19320" spans="1:8">
      <c r="A19320" t="s">
        <v>1367</v>
      </c>
      <c r="B19320" t="s">
        <v>418</v>
      </c>
      <c r="C19320" t="s">
        <v>5</v>
      </c>
      <c r="D19320" s="2">
        <v>44292.144456018519</v>
      </c>
      <c r="E19320" s="3" t="str">
        <f>VLOOKUP(Main[[#This Row],[ReactionsType]],ReactionTye[],2,0)</f>
        <v>negative</v>
      </c>
      <c r="F19320" s="3">
        <f>VLOOKUP(Main[[#This Row],[ReactionsType]],ReactionTye[],3,0)</f>
        <v>0</v>
      </c>
      <c r="G19320" s="3" t="str">
        <f>VLOOKUP(Main[[#This Row],[Content ID]],Content[#All],3,0)</f>
        <v>photo</v>
      </c>
      <c r="H19320" s="3" t="str">
        <f>VLOOKUP(Main[[#This Row],[Content ID]],Content[#All],4,0)</f>
        <v>animals</v>
      </c>
    </row>
    <row r="19321" spans="1:8">
      <c r="A19321" t="s">
        <v>1367</v>
      </c>
      <c r="B19321" t="s">
        <v>324</v>
      </c>
      <c r="C19321" t="s">
        <v>2</v>
      </c>
      <c r="D19321" s="2">
        <v>44095.879131944443</v>
      </c>
      <c r="E19321" s="3" t="str">
        <f>VLOOKUP(Main[[#This Row],[ReactionsType]],ReactionTye[],2,0)</f>
        <v>positive</v>
      </c>
      <c r="F19321" s="3">
        <f>VLOOKUP(Main[[#This Row],[ReactionsType]],ReactionTye[],3,0)</f>
        <v>60</v>
      </c>
      <c r="G19321" s="3" t="str">
        <f>VLOOKUP(Main[[#This Row],[Content ID]],Content[#All],3,0)</f>
        <v>photo</v>
      </c>
      <c r="H19321" s="3" t="str">
        <f>VLOOKUP(Main[[#This Row],[Content ID]],Content[#All],4,0)</f>
        <v>animals</v>
      </c>
    </row>
    <row r="19322" spans="1:8">
      <c r="A19322" t="s">
        <v>1367</v>
      </c>
      <c r="B19322" t="s">
        <v>404</v>
      </c>
      <c r="C19322" t="s">
        <v>15</v>
      </c>
      <c r="D19322" s="2">
        <v>44263.453784722224</v>
      </c>
      <c r="E19322" s="3" t="str">
        <f>VLOOKUP(Main[[#This Row],[ReactionsType]],ReactionTye[],2,0)</f>
        <v>positive</v>
      </c>
      <c r="F19322" s="3">
        <f>VLOOKUP(Main[[#This Row],[ReactionsType]],ReactionTye[],3,0)</f>
        <v>50</v>
      </c>
      <c r="G19322" s="3" t="str">
        <f>VLOOKUP(Main[[#This Row],[Content ID]],Content[#All],3,0)</f>
        <v>photo</v>
      </c>
      <c r="H19322" s="3" t="str">
        <f>VLOOKUP(Main[[#This Row],[Content ID]],Content[#All],4,0)</f>
        <v>animals</v>
      </c>
    </row>
    <row r="19323" spans="1:8">
      <c r="A19323" t="s">
        <v>1367</v>
      </c>
      <c r="B19323" t="s">
        <v>33</v>
      </c>
      <c r="C19323" t="s">
        <v>15</v>
      </c>
      <c r="D19323" s="2">
        <v>44292.505590277775</v>
      </c>
      <c r="E19323" s="3" t="str">
        <f>VLOOKUP(Main[[#This Row],[ReactionsType]],ReactionTye[],2,0)</f>
        <v>positive</v>
      </c>
      <c r="F19323" s="3">
        <f>VLOOKUP(Main[[#This Row],[ReactionsType]],ReactionTye[],3,0)</f>
        <v>50</v>
      </c>
      <c r="G19323" s="3" t="str">
        <f>VLOOKUP(Main[[#This Row],[Content ID]],Content[#All],3,0)</f>
        <v>photo</v>
      </c>
      <c r="H19323" s="3" t="str">
        <f>VLOOKUP(Main[[#This Row],[Content ID]],Content[#All],4,0)</f>
        <v>animals</v>
      </c>
    </row>
    <row r="19324" spans="1:8">
      <c r="A19324" t="s">
        <v>1367</v>
      </c>
      <c r="B19324" t="s">
        <v>500</v>
      </c>
      <c r="C19324" t="s">
        <v>16</v>
      </c>
      <c r="D19324" s="2">
        <v>44239.993981481479</v>
      </c>
      <c r="E19324" s="3" t="str">
        <f>VLOOKUP(Main[[#This Row],[ReactionsType]],ReactionTye[],2,0)</f>
        <v>negative</v>
      </c>
      <c r="F19324" s="3">
        <f>VLOOKUP(Main[[#This Row],[ReactionsType]],ReactionTye[],3,0)</f>
        <v>10</v>
      </c>
      <c r="G19324" s="3" t="str">
        <f>VLOOKUP(Main[[#This Row],[Content ID]],Content[#All],3,0)</f>
        <v>photo</v>
      </c>
      <c r="H19324" s="3" t="str">
        <f>VLOOKUP(Main[[#This Row],[Content ID]],Content[#All],4,0)</f>
        <v>animals</v>
      </c>
    </row>
    <row r="19325" spans="1:8">
      <c r="A19325" t="s">
        <v>1367</v>
      </c>
      <c r="B19325" t="s">
        <v>302</v>
      </c>
      <c r="C19325" t="s">
        <v>20</v>
      </c>
      <c r="D19325" s="2">
        <v>44283.186909722222</v>
      </c>
      <c r="E19325" s="3" t="str">
        <f>VLOOKUP(Main[[#This Row],[ReactionsType]],ReactionTye[],2,0)</f>
        <v>negative</v>
      </c>
      <c r="F19325" s="3">
        <f>VLOOKUP(Main[[#This Row],[ReactionsType]],ReactionTye[],3,0)</f>
        <v>12</v>
      </c>
      <c r="G19325" s="3" t="str">
        <f>VLOOKUP(Main[[#This Row],[Content ID]],Content[#All],3,0)</f>
        <v>photo</v>
      </c>
      <c r="H19325" s="3" t="str">
        <f>VLOOKUP(Main[[#This Row],[Content ID]],Content[#All],4,0)</f>
        <v>animals</v>
      </c>
    </row>
    <row r="19326" spans="1:8">
      <c r="A19326" t="s">
        <v>1367</v>
      </c>
      <c r="B19326" t="s">
        <v>257</v>
      </c>
      <c r="C19326" t="s">
        <v>14</v>
      </c>
      <c r="D19326" s="2">
        <v>44141.64949074074</v>
      </c>
      <c r="E19326" s="3" t="str">
        <f>VLOOKUP(Main[[#This Row],[ReactionsType]],ReactionTye[],2,0)</f>
        <v>positive</v>
      </c>
      <c r="F19326" s="3">
        <f>VLOOKUP(Main[[#This Row],[ReactionsType]],ReactionTye[],3,0)</f>
        <v>72</v>
      </c>
      <c r="G19326" s="3" t="str">
        <f>VLOOKUP(Main[[#This Row],[Content ID]],Content[#All],3,0)</f>
        <v>photo</v>
      </c>
      <c r="H19326" s="3" t="str">
        <f>VLOOKUP(Main[[#This Row],[Content ID]],Content[#All],4,0)</f>
        <v>animals</v>
      </c>
    </row>
    <row r="19327" spans="1:8">
      <c r="A19327" t="s">
        <v>1367</v>
      </c>
      <c r="B19327" t="s">
        <v>400</v>
      </c>
      <c r="C19327" t="s">
        <v>11</v>
      </c>
      <c r="D19327" s="2">
        <v>44318.863113425927</v>
      </c>
      <c r="E19327" s="3" t="str">
        <f>VLOOKUP(Main[[#This Row],[ReactionsType]],ReactionTye[],2,0)</f>
        <v>positive</v>
      </c>
      <c r="F19327" s="3">
        <f>VLOOKUP(Main[[#This Row],[ReactionsType]],ReactionTye[],3,0)</f>
        <v>65</v>
      </c>
      <c r="G19327" s="3" t="str">
        <f>VLOOKUP(Main[[#This Row],[Content ID]],Content[#All],3,0)</f>
        <v>photo</v>
      </c>
      <c r="H19327" s="3" t="str">
        <f>VLOOKUP(Main[[#This Row],[Content ID]],Content[#All],4,0)</f>
        <v>animals</v>
      </c>
    </row>
    <row r="19328" spans="1:8">
      <c r="A19328" t="s">
        <v>1367</v>
      </c>
      <c r="B19328" t="s">
        <v>255</v>
      </c>
      <c r="C19328" t="s">
        <v>11</v>
      </c>
      <c r="D19328" s="2">
        <v>44214.476898148147</v>
      </c>
      <c r="E19328" s="3" t="str">
        <f>VLOOKUP(Main[[#This Row],[ReactionsType]],ReactionTye[],2,0)</f>
        <v>positive</v>
      </c>
      <c r="F19328" s="3">
        <f>VLOOKUP(Main[[#This Row],[ReactionsType]],ReactionTye[],3,0)</f>
        <v>65</v>
      </c>
      <c r="G19328" s="3" t="str">
        <f>VLOOKUP(Main[[#This Row],[Content ID]],Content[#All],3,0)</f>
        <v>photo</v>
      </c>
      <c r="H19328" s="3" t="str">
        <f>VLOOKUP(Main[[#This Row],[Content ID]],Content[#All],4,0)</f>
        <v>animals</v>
      </c>
    </row>
    <row r="19329" spans="1:8">
      <c r="A19329" t="s">
        <v>1367</v>
      </c>
      <c r="B19329" t="s">
        <v>297</v>
      </c>
      <c r="C19329" t="s">
        <v>17</v>
      </c>
      <c r="D19329" s="2">
        <v>44237.846620370372</v>
      </c>
      <c r="E19329" s="3" t="str">
        <f>VLOOKUP(Main[[#This Row],[ReactionsType]],ReactionTye[],2,0)</f>
        <v>positive</v>
      </c>
      <c r="F19329" s="3">
        <f>VLOOKUP(Main[[#This Row],[ReactionsType]],ReactionTye[],3,0)</f>
        <v>45</v>
      </c>
      <c r="G19329" s="3" t="str">
        <f>VLOOKUP(Main[[#This Row],[Content ID]],Content[#All],3,0)</f>
        <v>photo</v>
      </c>
      <c r="H19329" s="3" t="str">
        <f>VLOOKUP(Main[[#This Row],[Content ID]],Content[#All],4,0)</f>
        <v>animals</v>
      </c>
    </row>
    <row r="19330" spans="1:8">
      <c r="A19330" t="s">
        <v>1367</v>
      </c>
      <c r="B19330" t="s">
        <v>231</v>
      </c>
      <c r="C19330" t="s">
        <v>8</v>
      </c>
      <c r="D19330" s="2">
        <v>44147.836863425924</v>
      </c>
      <c r="E19330" s="3" t="str">
        <f>VLOOKUP(Main[[#This Row],[ReactionsType]],ReactionTye[],2,0)</f>
        <v>positive</v>
      </c>
      <c r="F19330" s="3">
        <f>VLOOKUP(Main[[#This Row],[ReactionsType]],ReactionTye[],3,0)</f>
        <v>30</v>
      </c>
      <c r="G19330" s="3" t="str">
        <f>VLOOKUP(Main[[#This Row],[Content ID]],Content[#All],3,0)</f>
        <v>photo</v>
      </c>
      <c r="H19330" s="3" t="str">
        <f>VLOOKUP(Main[[#This Row],[Content ID]],Content[#All],4,0)</f>
        <v>animals</v>
      </c>
    </row>
    <row r="19331" spans="1:8">
      <c r="A19331" t="s">
        <v>1367</v>
      </c>
      <c r="B19331" t="s">
        <v>528</v>
      </c>
      <c r="C19331" t="s">
        <v>2</v>
      </c>
      <c r="D19331" s="2">
        <v>44205.950370370374</v>
      </c>
      <c r="E19331" s="3" t="str">
        <f>VLOOKUP(Main[[#This Row],[ReactionsType]],ReactionTye[],2,0)</f>
        <v>positive</v>
      </c>
      <c r="F19331" s="3">
        <f>VLOOKUP(Main[[#This Row],[ReactionsType]],ReactionTye[],3,0)</f>
        <v>60</v>
      </c>
      <c r="G19331" s="3" t="str">
        <f>VLOOKUP(Main[[#This Row],[Content ID]],Content[#All],3,0)</f>
        <v>photo</v>
      </c>
      <c r="H19331" s="3" t="str">
        <f>VLOOKUP(Main[[#This Row],[Content ID]],Content[#All],4,0)</f>
        <v>animals</v>
      </c>
    </row>
    <row r="19332" spans="1:8">
      <c r="A19332" t="s">
        <v>1368</v>
      </c>
      <c r="B19332" s="1" t="s">
        <v>396</v>
      </c>
      <c r="C19332" t="s">
        <v>12</v>
      </c>
      <c r="D19332" s="2">
        <v>44094.355891203704</v>
      </c>
      <c r="E19332" s="3" t="str">
        <f>VLOOKUP(Main[[#This Row],[ReactionsType]],ReactionTye[],2,0)</f>
        <v>positive</v>
      </c>
      <c r="F19332" s="3">
        <f>VLOOKUP(Main[[#This Row],[ReactionsType]],ReactionTye[],3,0)</f>
        <v>75</v>
      </c>
      <c r="G19332" s="3" t="str">
        <f>VLOOKUP(Main[[#This Row],[Content ID]],Content[#All],3,0)</f>
        <v>video</v>
      </c>
      <c r="H19332" s="3" t="str">
        <f>VLOOKUP(Main[[#This Row],[Content ID]],Content[#All],4,0)</f>
        <v>veganism</v>
      </c>
    </row>
    <row r="19333" spans="1:8">
      <c r="A19333" t="s">
        <v>1368</v>
      </c>
      <c r="B19333" t="s">
        <v>138</v>
      </c>
      <c r="C19333" t="s">
        <v>8</v>
      </c>
      <c r="D19333" s="2">
        <v>44363.207743055558</v>
      </c>
      <c r="E19333" s="3" t="str">
        <f>VLOOKUP(Main[[#This Row],[ReactionsType]],ReactionTye[],2,0)</f>
        <v>positive</v>
      </c>
      <c r="F19333" s="3">
        <f>VLOOKUP(Main[[#This Row],[ReactionsType]],ReactionTye[],3,0)</f>
        <v>30</v>
      </c>
      <c r="G19333" s="3" t="str">
        <f>VLOOKUP(Main[[#This Row],[Content ID]],Content[#All],3,0)</f>
        <v>video</v>
      </c>
      <c r="H19333" s="3" t="str">
        <f>VLOOKUP(Main[[#This Row],[Content ID]],Content[#All],4,0)</f>
        <v>veganism</v>
      </c>
    </row>
    <row r="19334" spans="1:8">
      <c r="A19334" t="s">
        <v>1368</v>
      </c>
      <c r="B19334" t="s">
        <v>224</v>
      </c>
      <c r="C19334" t="s">
        <v>13</v>
      </c>
      <c r="D19334" s="2">
        <v>44084.408333333333</v>
      </c>
      <c r="E19334" s="3" t="str">
        <f>VLOOKUP(Main[[#This Row],[ReactionsType]],ReactionTye[],2,0)</f>
        <v>positive</v>
      </c>
      <c r="F19334" s="3">
        <f>VLOOKUP(Main[[#This Row],[ReactionsType]],ReactionTye[],3,0)</f>
        <v>70</v>
      </c>
      <c r="G19334" s="3" t="str">
        <f>VLOOKUP(Main[[#This Row],[Content ID]],Content[#All],3,0)</f>
        <v>video</v>
      </c>
      <c r="H19334" s="3" t="str">
        <f>VLOOKUP(Main[[#This Row],[Content ID]],Content[#All],4,0)</f>
        <v>veganism</v>
      </c>
    </row>
    <row r="19335" spans="1:8">
      <c r="A19335" t="s">
        <v>1368</v>
      </c>
      <c r="B19335" t="s">
        <v>151</v>
      </c>
      <c r="C19335" t="s">
        <v>18</v>
      </c>
      <c r="D19335" s="2">
        <v>44219.140300925923</v>
      </c>
      <c r="E19335" s="3" t="str">
        <f>VLOOKUP(Main[[#This Row],[ReactionsType]],ReactionTye[],2,0)</f>
        <v>neutral</v>
      </c>
      <c r="F19335" s="3">
        <f>VLOOKUP(Main[[#This Row],[ReactionsType]],ReactionTye[],3,0)</f>
        <v>35</v>
      </c>
      <c r="G19335" s="3" t="str">
        <f>VLOOKUP(Main[[#This Row],[Content ID]],Content[#All],3,0)</f>
        <v>video</v>
      </c>
      <c r="H19335" s="3" t="str">
        <f>VLOOKUP(Main[[#This Row],[Content ID]],Content[#All],4,0)</f>
        <v>veganism</v>
      </c>
    </row>
    <row r="19336" spans="1:8">
      <c r="A19336" t="s">
        <v>1369</v>
      </c>
      <c r="B19336" t="s">
        <v>236</v>
      </c>
      <c r="C19336" t="s">
        <v>19</v>
      </c>
      <c r="D19336" s="2">
        <v>44263.17628472222</v>
      </c>
      <c r="E19336" s="3" t="str">
        <f>VLOOKUP(Main[[#This Row],[ReactionsType]],ReactionTye[],2,0)</f>
        <v>negative</v>
      </c>
      <c r="F19336" s="3">
        <f>VLOOKUP(Main[[#This Row],[ReactionsType]],ReactionTye[],3,0)</f>
        <v>15</v>
      </c>
      <c r="G19336" s="3" t="str">
        <f>VLOOKUP(Main[[#This Row],[Content ID]],Content[#All],3,0)</f>
        <v>video</v>
      </c>
      <c r="H19336" s="3" t="str">
        <f>VLOOKUP(Main[[#This Row],[Content ID]],Content[#All],4,0)</f>
        <v>soccer</v>
      </c>
    </row>
    <row r="19337" spans="1:8">
      <c r="A19337" t="s">
        <v>1369</v>
      </c>
      <c r="B19337" t="s">
        <v>574</v>
      </c>
      <c r="C19337" t="s">
        <v>9</v>
      </c>
      <c r="D19337" s="2">
        <v>44227.351851851854</v>
      </c>
      <c r="E19337" s="3" t="str">
        <f>VLOOKUP(Main[[#This Row],[ReactionsType]],ReactionTye[],2,0)</f>
        <v>neutral</v>
      </c>
      <c r="F19337" s="3">
        <f>VLOOKUP(Main[[#This Row],[ReactionsType]],ReactionTye[],3,0)</f>
        <v>20</v>
      </c>
      <c r="G19337" s="3" t="str">
        <f>VLOOKUP(Main[[#This Row],[Content ID]],Content[#All],3,0)</f>
        <v>video</v>
      </c>
      <c r="H19337" s="3" t="str">
        <f>VLOOKUP(Main[[#This Row],[Content ID]],Content[#All],4,0)</f>
        <v>soccer</v>
      </c>
    </row>
    <row r="19338" spans="1:8">
      <c r="A19338" t="s">
        <v>1369</v>
      </c>
      <c r="B19338" t="s">
        <v>68</v>
      </c>
      <c r="C19338" t="s">
        <v>14</v>
      </c>
      <c r="D19338" s="2">
        <v>44296.992256944446</v>
      </c>
      <c r="E19338" s="3" t="str">
        <f>VLOOKUP(Main[[#This Row],[ReactionsType]],ReactionTye[],2,0)</f>
        <v>positive</v>
      </c>
      <c r="F19338" s="3">
        <f>VLOOKUP(Main[[#This Row],[ReactionsType]],ReactionTye[],3,0)</f>
        <v>72</v>
      </c>
      <c r="G19338" s="3" t="str">
        <f>VLOOKUP(Main[[#This Row],[Content ID]],Content[#All],3,0)</f>
        <v>video</v>
      </c>
      <c r="H19338" s="3" t="str">
        <f>VLOOKUP(Main[[#This Row],[Content ID]],Content[#All],4,0)</f>
        <v>soccer</v>
      </c>
    </row>
    <row r="19339" spans="1:8">
      <c r="A19339" t="s">
        <v>1369</v>
      </c>
      <c r="B19339" t="s">
        <v>521</v>
      </c>
      <c r="C19339" t="s">
        <v>19</v>
      </c>
      <c r="D19339" s="2">
        <v>44249.63380787037</v>
      </c>
      <c r="E19339" s="3" t="str">
        <f>VLOOKUP(Main[[#This Row],[ReactionsType]],ReactionTye[],2,0)</f>
        <v>negative</v>
      </c>
      <c r="F19339" s="3">
        <f>VLOOKUP(Main[[#This Row],[ReactionsType]],ReactionTye[],3,0)</f>
        <v>15</v>
      </c>
      <c r="G19339" s="3" t="str">
        <f>VLOOKUP(Main[[#This Row],[Content ID]],Content[#All],3,0)</f>
        <v>video</v>
      </c>
      <c r="H19339" s="3" t="str">
        <f>VLOOKUP(Main[[#This Row],[Content ID]],Content[#All],4,0)</f>
        <v>soccer</v>
      </c>
    </row>
    <row r="19340" spans="1:8">
      <c r="A19340" t="s">
        <v>1369</v>
      </c>
      <c r="B19340" t="s">
        <v>613</v>
      </c>
      <c r="C19340" t="s">
        <v>17</v>
      </c>
      <c r="D19340" s="2">
        <v>44096.840567129628</v>
      </c>
      <c r="E19340" s="3" t="str">
        <f>VLOOKUP(Main[[#This Row],[ReactionsType]],ReactionTye[],2,0)</f>
        <v>positive</v>
      </c>
      <c r="F19340" s="3">
        <f>VLOOKUP(Main[[#This Row],[ReactionsType]],ReactionTye[],3,0)</f>
        <v>45</v>
      </c>
      <c r="G19340" s="3" t="str">
        <f>VLOOKUP(Main[[#This Row],[Content ID]],Content[#All],3,0)</f>
        <v>video</v>
      </c>
      <c r="H19340" s="3" t="str">
        <f>VLOOKUP(Main[[#This Row],[Content ID]],Content[#All],4,0)</f>
        <v>soccer</v>
      </c>
    </row>
    <row r="19341" spans="1:8">
      <c r="A19341" t="s">
        <v>1369</v>
      </c>
      <c r="B19341" t="s">
        <v>126</v>
      </c>
      <c r="C19341" t="s">
        <v>17</v>
      </c>
      <c r="D19341" s="2">
        <v>44204.894780092596</v>
      </c>
      <c r="E19341" s="3" t="str">
        <f>VLOOKUP(Main[[#This Row],[ReactionsType]],ReactionTye[],2,0)</f>
        <v>positive</v>
      </c>
      <c r="F19341" s="3">
        <f>VLOOKUP(Main[[#This Row],[ReactionsType]],ReactionTye[],3,0)</f>
        <v>45</v>
      </c>
      <c r="G19341" s="3" t="str">
        <f>VLOOKUP(Main[[#This Row],[Content ID]],Content[#All],3,0)</f>
        <v>video</v>
      </c>
      <c r="H19341" s="3" t="str">
        <f>VLOOKUP(Main[[#This Row],[Content ID]],Content[#All],4,0)</f>
        <v>soccer</v>
      </c>
    </row>
    <row r="19342" spans="1:8">
      <c r="A19342" t="s">
        <v>1369</v>
      </c>
      <c r="B19342" t="s">
        <v>39</v>
      </c>
      <c r="C19342" t="s">
        <v>19</v>
      </c>
      <c r="D19342" s="2">
        <v>44287.733043981483</v>
      </c>
      <c r="E19342" s="3" t="str">
        <f>VLOOKUP(Main[[#This Row],[ReactionsType]],ReactionTye[],2,0)</f>
        <v>negative</v>
      </c>
      <c r="F19342" s="3">
        <f>VLOOKUP(Main[[#This Row],[ReactionsType]],ReactionTye[],3,0)</f>
        <v>15</v>
      </c>
      <c r="G19342" s="3" t="str">
        <f>VLOOKUP(Main[[#This Row],[Content ID]],Content[#All],3,0)</f>
        <v>video</v>
      </c>
      <c r="H19342" s="3" t="str">
        <f>VLOOKUP(Main[[#This Row],[Content ID]],Content[#All],4,0)</f>
        <v>soccer</v>
      </c>
    </row>
    <row r="19343" spans="1:8">
      <c r="A19343" t="s">
        <v>1369</v>
      </c>
      <c r="B19343" t="s">
        <v>248</v>
      </c>
      <c r="C19343" t="s">
        <v>7</v>
      </c>
      <c r="D19343" s="2">
        <v>44231.88013888889</v>
      </c>
      <c r="E19343" s="3" t="str">
        <f>VLOOKUP(Main[[#This Row],[ReactionsType]],ReactionTye[],2,0)</f>
        <v>negative</v>
      </c>
      <c r="F19343" s="3">
        <f>VLOOKUP(Main[[#This Row],[ReactionsType]],ReactionTye[],3,0)</f>
        <v>5</v>
      </c>
      <c r="G19343" s="3" t="str">
        <f>VLOOKUP(Main[[#This Row],[Content ID]],Content[#All],3,0)</f>
        <v>video</v>
      </c>
      <c r="H19343" s="3" t="str">
        <f>VLOOKUP(Main[[#This Row],[Content ID]],Content[#All],4,0)</f>
        <v>soccer</v>
      </c>
    </row>
    <row r="19344" spans="1:8">
      <c r="A19344" t="s">
        <v>1369</v>
      </c>
      <c r="B19344" t="s">
        <v>517</v>
      </c>
      <c r="C19344" t="s">
        <v>7</v>
      </c>
      <c r="D19344" s="2">
        <v>44087.030752314815</v>
      </c>
      <c r="E19344" s="3" t="str">
        <f>VLOOKUP(Main[[#This Row],[ReactionsType]],ReactionTye[],2,0)</f>
        <v>negative</v>
      </c>
      <c r="F19344" s="3">
        <f>VLOOKUP(Main[[#This Row],[ReactionsType]],ReactionTye[],3,0)</f>
        <v>5</v>
      </c>
      <c r="G19344" s="3" t="str">
        <f>VLOOKUP(Main[[#This Row],[Content ID]],Content[#All],3,0)</f>
        <v>video</v>
      </c>
      <c r="H19344" s="3" t="str">
        <f>VLOOKUP(Main[[#This Row],[Content ID]],Content[#All],4,0)</f>
        <v>soccer</v>
      </c>
    </row>
    <row r="19345" spans="1:8">
      <c r="A19345" t="s">
        <v>1369</v>
      </c>
      <c r="B19345" t="s">
        <v>414</v>
      </c>
      <c r="C19345" t="s">
        <v>19</v>
      </c>
      <c r="D19345" s="2">
        <v>44152.208414351851</v>
      </c>
      <c r="E19345" s="3" t="str">
        <f>VLOOKUP(Main[[#This Row],[ReactionsType]],ReactionTye[],2,0)</f>
        <v>negative</v>
      </c>
      <c r="F19345" s="3">
        <f>VLOOKUP(Main[[#This Row],[ReactionsType]],ReactionTye[],3,0)</f>
        <v>15</v>
      </c>
      <c r="G19345" s="3" t="str">
        <f>VLOOKUP(Main[[#This Row],[Content ID]],Content[#All],3,0)</f>
        <v>video</v>
      </c>
      <c r="H19345" s="3" t="str">
        <f>VLOOKUP(Main[[#This Row],[Content ID]],Content[#All],4,0)</f>
        <v>soccer</v>
      </c>
    </row>
    <row r="19346" spans="1:8">
      <c r="A19346" t="s">
        <v>1369</v>
      </c>
      <c r="B19346" t="s">
        <v>317</v>
      </c>
      <c r="C19346" t="s">
        <v>8</v>
      </c>
      <c r="D19346" s="2">
        <v>44052.652407407404</v>
      </c>
      <c r="E19346" s="3" t="str">
        <f>VLOOKUP(Main[[#This Row],[ReactionsType]],ReactionTye[],2,0)</f>
        <v>positive</v>
      </c>
      <c r="F19346" s="3">
        <f>VLOOKUP(Main[[#This Row],[ReactionsType]],ReactionTye[],3,0)</f>
        <v>30</v>
      </c>
      <c r="G19346" s="3" t="str">
        <f>VLOOKUP(Main[[#This Row],[Content ID]],Content[#All],3,0)</f>
        <v>video</v>
      </c>
      <c r="H19346" s="3" t="str">
        <f>VLOOKUP(Main[[#This Row],[Content ID]],Content[#All],4,0)</f>
        <v>soccer</v>
      </c>
    </row>
    <row r="19347" spans="1:8">
      <c r="A19347" t="s">
        <v>1369</v>
      </c>
      <c r="B19347" t="s">
        <v>346</v>
      </c>
      <c r="C19347" t="s">
        <v>16</v>
      </c>
      <c r="D19347" s="2">
        <v>44289.644594907404</v>
      </c>
      <c r="E19347" s="3" t="str">
        <f>VLOOKUP(Main[[#This Row],[ReactionsType]],ReactionTye[],2,0)</f>
        <v>negative</v>
      </c>
      <c r="F19347" s="3">
        <f>VLOOKUP(Main[[#This Row],[ReactionsType]],ReactionTye[],3,0)</f>
        <v>10</v>
      </c>
      <c r="G19347" s="3" t="str">
        <f>VLOOKUP(Main[[#This Row],[Content ID]],Content[#All],3,0)</f>
        <v>video</v>
      </c>
      <c r="H19347" s="3" t="str">
        <f>VLOOKUP(Main[[#This Row],[Content ID]],Content[#All],4,0)</f>
        <v>soccer</v>
      </c>
    </row>
    <row r="19348" spans="1:8">
      <c r="A19348" t="s">
        <v>1369</v>
      </c>
      <c r="B19348" t="s">
        <v>416</v>
      </c>
      <c r="C19348" t="s">
        <v>7</v>
      </c>
      <c r="D19348" s="2">
        <v>44037.344282407408</v>
      </c>
      <c r="E19348" s="3" t="str">
        <f>VLOOKUP(Main[[#This Row],[ReactionsType]],ReactionTye[],2,0)</f>
        <v>negative</v>
      </c>
      <c r="F19348" s="3">
        <f>VLOOKUP(Main[[#This Row],[ReactionsType]],ReactionTye[],3,0)</f>
        <v>5</v>
      </c>
      <c r="G19348" s="3" t="str">
        <f>VLOOKUP(Main[[#This Row],[Content ID]],Content[#All],3,0)</f>
        <v>video</v>
      </c>
      <c r="H19348" s="3" t="str">
        <f>VLOOKUP(Main[[#This Row],[Content ID]],Content[#All],4,0)</f>
        <v>soccer</v>
      </c>
    </row>
    <row r="19349" spans="1:8">
      <c r="A19349" t="s">
        <v>1370</v>
      </c>
      <c r="B19349" t="s">
        <v>509</v>
      </c>
      <c r="C19349" t="s">
        <v>16</v>
      </c>
      <c r="D19349" s="2">
        <v>44265.800023148149</v>
      </c>
      <c r="E19349" s="3" t="str">
        <f>VLOOKUP(Main[[#This Row],[ReactionsType]],ReactionTye[],2,0)</f>
        <v>negative</v>
      </c>
      <c r="F19349" s="3">
        <f>VLOOKUP(Main[[#This Row],[ReactionsType]],ReactionTye[],3,0)</f>
        <v>10</v>
      </c>
      <c r="G19349" s="3" t="str">
        <f>VLOOKUP(Main[[#This Row],[Content ID]],Content[#All],3,0)</f>
        <v>GIF</v>
      </c>
      <c r="H19349" s="3" t="str">
        <f>VLOOKUP(Main[[#This Row],[Content ID]],Content[#All],4,0)</f>
        <v>tennis</v>
      </c>
    </row>
    <row r="19350" spans="1:8">
      <c r="A19350" t="s">
        <v>1370</v>
      </c>
      <c r="B19350" t="s">
        <v>498</v>
      </c>
      <c r="C19350" t="s">
        <v>16</v>
      </c>
      <c r="D19350" s="2">
        <v>44298.056261574071</v>
      </c>
      <c r="E19350" s="3" t="str">
        <f>VLOOKUP(Main[[#This Row],[ReactionsType]],ReactionTye[],2,0)</f>
        <v>negative</v>
      </c>
      <c r="F19350" s="3">
        <f>VLOOKUP(Main[[#This Row],[ReactionsType]],ReactionTye[],3,0)</f>
        <v>10</v>
      </c>
      <c r="G19350" s="3" t="str">
        <f>VLOOKUP(Main[[#This Row],[Content ID]],Content[#All],3,0)</f>
        <v>GIF</v>
      </c>
      <c r="H19350" s="3" t="str">
        <f>VLOOKUP(Main[[#This Row],[Content ID]],Content[#All],4,0)</f>
        <v>tennis</v>
      </c>
    </row>
    <row r="19351" spans="1:8">
      <c r="A19351" t="s">
        <v>1370</v>
      </c>
      <c r="B19351" t="s">
        <v>181</v>
      </c>
      <c r="C19351" t="s">
        <v>15</v>
      </c>
      <c r="D19351" s="2">
        <v>44325.233275462961</v>
      </c>
      <c r="E19351" s="3" t="str">
        <f>VLOOKUP(Main[[#This Row],[ReactionsType]],ReactionTye[],2,0)</f>
        <v>positive</v>
      </c>
      <c r="F19351" s="3">
        <f>VLOOKUP(Main[[#This Row],[ReactionsType]],ReactionTye[],3,0)</f>
        <v>50</v>
      </c>
      <c r="G19351" s="3" t="str">
        <f>VLOOKUP(Main[[#This Row],[Content ID]],Content[#All],3,0)</f>
        <v>GIF</v>
      </c>
      <c r="H19351" s="3" t="str">
        <f>VLOOKUP(Main[[#This Row],[Content ID]],Content[#All],4,0)</f>
        <v>tennis</v>
      </c>
    </row>
    <row r="19352" spans="1:8">
      <c r="A19352" t="s">
        <v>1370</v>
      </c>
      <c r="B19352" t="s">
        <v>347</v>
      </c>
      <c r="C19352" t="s">
        <v>15</v>
      </c>
      <c r="D19352" s="2">
        <v>44228.274537037039</v>
      </c>
      <c r="E19352" s="3" t="str">
        <f>VLOOKUP(Main[[#This Row],[ReactionsType]],ReactionTye[],2,0)</f>
        <v>positive</v>
      </c>
      <c r="F19352" s="3">
        <f>VLOOKUP(Main[[#This Row],[ReactionsType]],ReactionTye[],3,0)</f>
        <v>50</v>
      </c>
      <c r="G19352" s="3" t="str">
        <f>VLOOKUP(Main[[#This Row],[Content ID]],Content[#All],3,0)</f>
        <v>GIF</v>
      </c>
      <c r="H19352" s="3" t="str">
        <f>VLOOKUP(Main[[#This Row],[Content ID]],Content[#All],4,0)</f>
        <v>tennis</v>
      </c>
    </row>
    <row r="19353" spans="1:8">
      <c r="A19353" t="s">
        <v>1370</v>
      </c>
      <c r="B19353" t="s">
        <v>248</v>
      </c>
      <c r="C19353" t="s">
        <v>9</v>
      </c>
      <c r="D19353" s="2">
        <v>44197.415231481478</v>
      </c>
      <c r="E19353" s="3" t="str">
        <f>VLOOKUP(Main[[#This Row],[ReactionsType]],ReactionTye[],2,0)</f>
        <v>neutral</v>
      </c>
      <c r="F19353" s="3">
        <f>VLOOKUP(Main[[#This Row],[ReactionsType]],ReactionTye[],3,0)</f>
        <v>20</v>
      </c>
      <c r="G19353" s="3" t="str">
        <f>VLOOKUP(Main[[#This Row],[Content ID]],Content[#All],3,0)</f>
        <v>GIF</v>
      </c>
      <c r="H19353" s="3" t="str">
        <f>VLOOKUP(Main[[#This Row],[Content ID]],Content[#All],4,0)</f>
        <v>tennis</v>
      </c>
    </row>
    <row r="19354" spans="1:8">
      <c r="A19354" t="s">
        <v>1370</v>
      </c>
      <c r="B19354" t="s">
        <v>86</v>
      </c>
      <c r="C19354" t="s">
        <v>8</v>
      </c>
      <c r="D19354" s="2">
        <v>44069.212430555555</v>
      </c>
      <c r="E19354" s="3" t="str">
        <f>VLOOKUP(Main[[#This Row],[ReactionsType]],ReactionTye[],2,0)</f>
        <v>positive</v>
      </c>
      <c r="F19354" s="3">
        <f>VLOOKUP(Main[[#This Row],[ReactionsType]],ReactionTye[],3,0)</f>
        <v>30</v>
      </c>
      <c r="G19354" s="3" t="str">
        <f>VLOOKUP(Main[[#This Row],[Content ID]],Content[#All],3,0)</f>
        <v>GIF</v>
      </c>
      <c r="H19354" s="3" t="str">
        <f>VLOOKUP(Main[[#This Row],[Content ID]],Content[#All],4,0)</f>
        <v>tennis</v>
      </c>
    </row>
    <row r="19355" spans="1:8">
      <c r="A19355" t="s">
        <v>1370</v>
      </c>
      <c r="B19355" t="s">
        <v>482</v>
      </c>
      <c r="C19355" t="s">
        <v>17</v>
      </c>
      <c r="D19355" s="2">
        <v>44357.099016203705</v>
      </c>
      <c r="E19355" s="3" t="str">
        <f>VLOOKUP(Main[[#This Row],[ReactionsType]],ReactionTye[],2,0)</f>
        <v>positive</v>
      </c>
      <c r="F19355" s="3">
        <f>VLOOKUP(Main[[#This Row],[ReactionsType]],ReactionTye[],3,0)</f>
        <v>45</v>
      </c>
      <c r="G19355" s="3" t="str">
        <f>VLOOKUP(Main[[#This Row],[Content ID]],Content[#All],3,0)</f>
        <v>GIF</v>
      </c>
      <c r="H19355" s="3" t="str">
        <f>VLOOKUP(Main[[#This Row],[Content ID]],Content[#All],4,0)</f>
        <v>tennis</v>
      </c>
    </row>
    <row r="19356" spans="1:8">
      <c r="A19356" t="s">
        <v>1370</v>
      </c>
      <c r="B19356" s="1" t="s">
        <v>265</v>
      </c>
      <c r="C19356" t="s">
        <v>2</v>
      </c>
      <c r="D19356" s="2">
        <v>44136.617928240739</v>
      </c>
      <c r="E19356" s="3" t="str">
        <f>VLOOKUP(Main[[#This Row],[ReactionsType]],ReactionTye[],2,0)</f>
        <v>positive</v>
      </c>
      <c r="F19356" s="3">
        <f>VLOOKUP(Main[[#This Row],[ReactionsType]],ReactionTye[],3,0)</f>
        <v>60</v>
      </c>
      <c r="G19356" s="3" t="str">
        <f>VLOOKUP(Main[[#This Row],[Content ID]],Content[#All],3,0)</f>
        <v>GIF</v>
      </c>
      <c r="H19356" s="3" t="str">
        <f>VLOOKUP(Main[[#This Row],[Content ID]],Content[#All],4,0)</f>
        <v>tennis</v>
      </c>
    </row>
    <row r="19357" spans="1:8">
      <c r="A19357" t="s">
        <v>1370</v>
      </c>
      <c r="B19357" t="s">
        <v>80</v>
      </c>
      <c r="C19357" t="s">
        <v>5</v>
      </c>
      <c r="D19357" s="2">
        <v>44135.49291666667</v>
      </c>
      <c r="E19357" s="3" t="str">
        <f>VLOOKUP(Main[[#This Row],[ReactionsType]],ReactionTye[],2,0)</f>
        <v>negative</v>
      </c>
      <c r="F19357" s="3">
        <f>VLOOKUP(Main[[#This Row],[ReactionsType]],ReactionTye[],3,0)</f>
        <v>0</v>
      </c>
      <c r="G19357" s="3" t="str">
        <f>VLOOKUP(Main[[#This Row],[Content ID]],Content[#All],3,0)</f>
        <v>GIF</v>
      </c>
      <c r="H19357" s="3" t="str">
        <f>VLOOKUP(Main[[#This Row],[Content ID]],Content[#All],4,0)</f>
        <v>tennis</v>
      </c>
    </row>
    <row r="19358" spans="1:8">
      <c r="A19358" t="s">
        <v>1370</v>
      </c>
      <c r="B19358" t="s">
        <v>147</v>
      </c>
      <c r="C19358" t="s">
        <v>20</v>
      </c>
      <c r="D19358" s="2">
        <v>44146.537523148145</v>
      </c>
      <c r="E19358" s="3" t="str">
        <f>VLOOKUP(Main[[#This Row],[ReactionsType]],ReactionTye[],2,0)</f>
        <v>negative</v>
      </c>
      <c r="F19358" s="3">
        <f>VLOOKUP(Main[[#This Row],[ReactionsType]],ReactionTye[],3,0)</f>
        <v>12</v>
      </c>
      <c r="G19358" s="3" t="str">
        <f>VLOOKUP(Main[[#This Row],[Content ID]],Content[#All],3,0)</f>
        <v>GIF</v>
      </c>
      <c r="H19358" s="3" t="str">
        <f>VLOOKUP(Main[[#This Row],[Content ID]],Content[#All],4,0)</f>
        <v>tennis</v>
      </c>
    </row>
    <row r="19359" spans="1:8">
      <c r="A19359" t="s">
        <v>1370</v>
      </c>
      <c r="B19359" t="s">
        <v>75</v>
      </c>
      <c r="C19359" t="s">
        <v>8</v>
      </c>
      <c r="D19359" s="2">
        <v>44030.265138888892</v>
      </c>
      <c r="E19359" s="3" t="str">
        <f>VLOOKUP(Main[[#This Row],[ReactionsType]],ReactionTye[],2,0)</f>
        <v>positive</v>
      </c>
      <c r="F19359" s="3">
        <f>VLOOKUP(Main[[#This Row],[ReactionsType]],ReactionTye[],3,0)</f>
        <v>30</v>
      </c>
      <c r="G19359" s="3" t="str">
        <f>VLOOKUP(Main[[#This Row],[Content ID]],Content[#All],3,0)</f>
        <v>GIF</v>
      </c>
      <c r="H19359" s="3" t="str">
        <f>VLOOKUP(Main[[#This Row],[Content ID]],Content[#All],4,0)</f>
        <v>tennis</v>
      </c>
    </row>
    <row r="19360" spans="1:8">
      <c r="A19360" t="s">
        <v>1370</v>
      </c>
      <c r="B19360" t="s">
        <v>483</v>
      </c>
      <c r="C19360" t="s">
        <v>4</v>
      </c>
      <c r="D19360" s="2">
        <v>44235.103333333333</v>
      </c>
      <c r="E19360" s="3" t="str">
        <f>VLOOKUP(Main[[#This Row],[ReactionsType]],ReactionTye[],2,0)</f>
        <v>positive</v>
      </c>
      <c r="F19360" s="3">
        <f>VLOOKUP(Main[[#This Row],[ReactionsType]],ReactionTye[],3,0)</f>
        <v>70</v>
      </c>
      <c r="G19360" s="3" t="str">
        <f>VLOOKUP(Main[[#This Row],[Content ID]],Content[#All],3,0)</f>
        <v>GIF</v>
      </c>
      <c r="H19360" s="3" t="str">
        <f>VLOOKUP(Main[[#This Row],[Content ID]],Content[#All],4,0)</f>
        <v>tennis</v>
      </c>
    </row>
    <row r="19361" spans="1:8">
      <c r="A19361" t="s">
        <v>1370</v>
      </c>
      <c r="B19361" t="s">
        <v>446</v>
      </c>
      <c r="C19361" t="s">
        <v>20</v>
      </c>
      <c r="D19361" s="2">
        <v>44269.285254629627</v>
      </c>
      <c r="E19361" s="3" t="str">
        <f>VLOOKUP(Main[[#This Row],[ReactionsType]],ReactionTye[],2,0)</f>
        <v>negative</v>
      </c>
      <c r="F19361" s="3">
        <f>VLOOKUP(Main[[#This Row],[ReactionsType]],ReactionTye[],3,0)</f>
        <v>12</v>
      </c>
      <c r="G19361" s="3" t="str">
        <f>VLOOKUP(Main[[#This Row],[Content ID]],Content[#All],3,0)</f>
        <v>GIF</v>
      </c>
      <c r="H19361" s="3" t="str">
        <f>VLOOKUP(Main[[#This Row],[Content ID]],Content[#All],4,0)</f>
        <v>tennis</v>
      </c>
    </row>
    <row r="19362" spans="1:8">
      <c r="A19362" t="s">
        <v>1370</v>
      </c>
      <c r="B19362" t="s">
        <v>392</v>
      </c>
      <c r="C19362" t="s">
        <v>7</v>
      </c>
      <c r="D19362" s="2">
        <v>44180.152604166666</v>
      </c>
      <c r="E19362" s="3" t="str">
        <f>VLOOKUP(Main[[#This Row],[ReactionsType]],ReactionTye[],2,0)</f>
        <v>negative</v>
      </c>
      <c r="F19362" s="3">
        <f>VLOOKUP(Main[[#This Row],[ReactionsType]],ReactionTye[],3,0)</f>
        <v>5</v>
      </c>
      <c r="G19362" s="3" t="str">
        <f>VLOOKUP(Main[[#This Row],[Content ID]],Content[#All],3,0)</f>
        <v>GIF</v>
      </c>
      <c r="H19362" s="3" t="str">
        <f>VLOOKUP(Main[[#This Row],[Content ID]],Content[#All],4,0)</f>
        <v>tennis</v>
      </c>
    </row>
    <row r="19363" spans="1:8">
      <c r="A19363" t="s">
        <v>1370</v>
      </c>
      <c r="B19363" t="s">
        <v>209</v>
      </c>
      <c r="C19363" t="s">
        <v>9</v>
      </c>
      <c r="D19363" s="2">
        <v>44122.458738425928</v>
      </c>
      <c r="E19363" s="3" t="str">
        <f>VLOOKUP(Main[[#This Row],[ReactionsType]],ReactionTye[],2,0)</f>
        <v>neutral</v>
      </c>
      <c r="F19363" s="3">
        <f>VLOOKUP(Main[[#This Row],[ReactionsType]],ReactionTye[],3,0)</f>
        <v>20</v>
      </c>
      <c r="G19363" s="3" t="str">
        <f>VLOOKUP(Main[[#This Row],[Content ID]],Content[#All],3,0)</f>
        <v>GIF</v>
      </c>
      <c r="H19363" s="3" t="str">
        <f>VLOOKUP(Main[[#This Row],[Content ID]],Content[#All],4,0)</f>
        <v>tennis</v>
      </c>
    </row>
    <row r="19364" spans="1:8">
      <c r="A19364" t="s">
        <v>1370</v>
      </c>
      <c r="B19364" t="s">
        <v>206</v>
      </c>
      <c r="C19364" t="s">
        <v>7</v>
      </c>
      <c r="D19364" s="2">
        <v>44276.479386574072</v>
      </c>
      <c r="E19364" s="3" t="str">
        <f>VLOOKUP(Main[[#This Row],[ReactionsType]],ReactionTye[],2,0)</f>
        <v>negative</v>
      </c>
      <c r="F19364" s="3">
        <f>VLOOKUP(Main[[#This Row],[ReactionsType]],ReactionTye[],3,0)</f>
        <v>5</v>
      </c>
      <c r="G19364" s="3" t="str">
        <f>VLOOKUP(Main[[#This Row],[Content ID]],Content[#All],3,0)</f>
        <v>GIF</v>
      </c>
      <c r="H19364" s="3" t="str">
        <f>VLOOKUP(Main[[#This Row],[Content ID]],Content[#All],4,0)</f>
        <v>tennis</v>
      </c>
    </row>
    <row r="19365" spans="1:8">
      <c r="A19365" t="s">
        <v>1370</v>
      </c>
      <c r="B19365" t="s">
        <v>192</v>
      </c>
      <c r="C19365" t="s">
        <v>8</v>
      </c>
      <c r="D19365" s="2">
        <v>44193.466319444444</v>
      </c>
      <c r="E19365" s="3" t="str">
        <f>VLOOKUP(Main[[#This Row],[ReactionsType]],ReactionTye[],2,0)</f>
        <v>positive</v>
      </c>
      <c r="F19365" s="3">
        <f>VLOOKUP(Main[[#This Row],[ReactionsType]],ReactionTye[],3,0)</f>
        <v>30</v>
      </c>
      <c r="G19365" s="3" t="str">
        <f>VLOOKUP(Main[[#This Row],[Content ID]],Content[#All],3,0)</f>
        <v>GIF</v>
      </c>
      <c r="H19365" s="3" t="str">
        <f>VLOOKUP(Main[[#This Row],[Content ID]],Content[#All],4,0)</f>
        <v>tennis</v>
      </c>
    </row>
    <row r="19366" spans="1:8">
      <c r="A19366" t="s">
        <v>1370</v>
      </c>
      <c r="B19366" t="s">
        <v>358</v>
      </c>
      <c r="C19366" t="s">
        <v>12</v>
      </c>
      <c r="D19366" s="2">
        <v>44100.169363425928</v>
      </c>
      <c r="E19366" s="3" t="str">
        <f>VLOOKUP(Main[[#This Row],[ReactionsType]],ReactionTye[],2,0)</f>
        <v>positive</v>
      </c>
      <c r="F19366" s="3">
        <f>VLOOKUP(Main[[#This Row],[ReactionsType]],ReactionTye[],3,0)</f>
        <v>75</v>
      </c>
      <c r="G19366" s="3" t="str">
        <f>VLOOKUP(Main[[#This Row],[Content ID]],Content[#All],3,0)</f>
        <v>GIF</v>
      </c>
      <c r="H19366" s="3" t="str">
        <f>VLOOKUP(Main[[#This Row],[Content ID]],Content[#All],4,0)</f>
        <v>tennis</v>
      </c>
    </row>
    <row r="19367" spans="1:8">
      <c r="A19367" t="s">
        <v>1370</v>
      </c>
      <c r="B19367" t="s">
        <v>460</v>
      </c>
      <c r="C19367" t="s">
        <v>19</v>
      </c>
      <c r="D19367" s="2">
        <v>44264.596099537041</v>
      </c>
      <c r="E19367" s="3" t="str">
        <f>VLOOKUP(Main[[#This Row],[ReactionsType]],ReactionTye[],2,0)</f>
        <v>negative</v>
      </c>
      <c r="F19367" s="3">
        <f>VLOOKUP(Main[[#This Row],[ReactionsType]],ReactionTye[],3,0)</f>
        <v>15</v>
      </c>
      <c r="G19367" s="3" t="str">
        <f>VLOOKUP(Main[[#This Row],[Content ID]],Content[#All],3,0)</f>
        <v>GIF</v>
      </c>
      <c r="H19367" s="3" t="str">
        <f>VLOOKUP(Main[[#This Row],[Content ID]],Content[#All],4,0)</f>
        <v>tennis</v>
      </c>
    </row>
    <row r="19368" spans="1:8">
      <c r="A19368" t="s">
        <v>1370</v>
      </c>
      <c r="B19368" s="1" t="s">
        <v>88</v>
      </c>
      <c r="C19368" t="s">
        <v>2</v>
      </c>
      <c r="D19368" s="2">
        <v>44064.029687499999</v>
      </c>
      <c r="E19368" s="3" t="str">
        <f>VLOOKUP(Main[[#This Row],[ReactionsType]],ReactionTye[],2,0)</f>
        <v>positive</v>
      </c>
      <c r="F19368" s="3">
        <f>VLOOKUP(Main[[#This Row],[ReactionsType]],ReactionTye[],3,0)</f>
        <v>60</v>
      </c>
      <c r="G19368" s="3" t="str">
        <f>VLOOKUP(Main[[#This Row],[Content ID]],Content[#All],3,0)</f>
        <v>GIF</v>
      </c>
      <c r="H19368" s="3" t="str">
        <f>VLOOKUP(Main[[#This Row],[Content ID]],Content[#All],4,0)</f>
        <v>tennis</v>
      </c>
    </row>
    <row r="19369" spans="1:8">
      <c r="A19369" t="s">
        <v>1370</v>
      </c>
      <c r="B19369" t="s">
        <v>414</v>
      </c>
      <c r="C19369" t="s">
        <v>5</v>
      </c>
      <c r="D19369" s="2">
        <v>44024.268923611111</v>
      </c>
      <c r="E19369" s="3" t="str">
        <f>VLOOKUP(Main[[#This Row],[ReactionsType]],ReactionTye[],2,0)</f>
        <v>negative</v>
      </c>
      <c r="F19369" s="3">
        <f>VLOOKUP(Main[[#This Row],[ReactionsType]],ReactionTye[],3,0)</f>
        <v>0</v>
      </c>
      <c r="G19369" s="3" t="str">
        <f>VLOOKUP(Main[[#This Row],[Content ID]],Content[#All],3,0)</f>
        <v>GIF</v>
      </c>
      <c r="H19369" s="3" t="str">
        <f>VLOOKUP(Main[[#This Row],[Content ID]],Content[#All],4,0)</f>
        <v>tennis</v>
      </c>
    </row>
    <row r="19370" spans="1:8">
      <c r="A19370" t="s">
        <v>1370</v>
      </c>
      <c r="B19370" t="s">
        <v>352</v>
      </c>
      <c r="C19370" t="s">
        <v>8</v>
      </c>
      <c r="D19370" s="2">
        <v>44293.629224537035</v>
      </c>
      <c r="E19370" s="3" t="str">
        <f>VLOOKUP(Main[[#This Row],[ReactionsType]],ReactionTye[],2,0)</f>
        <v>positive</v>
      </c>
      <c r="F19370" s="3">
        <f>VLOOKUP(Main[[#This Row],[ReactionsType]],ReactionTye[],3,0)</f>
        <v>30</v>
      </c>
      <c r="G19370" s="3" t="str">
        <f>VLOOKUP(Main[[#This Row],[Content ID]],Content[#All],3,0)</f>
        <v>GIF</v>
      </c>
      <c r="H19370" s="3" t="str">
        <f>VLOOKUP(Main[[#This Row],[Content ID]],Content[#All],4,0)</f>
        <v>tennis</v>
      </c>
    </row>
    <row r="19371" spans="1:8">
      <c r="A19371" t="s">
        <v>1370</v>
      </c>
      <c r="B19371" t="s">
        <v>436</v>
      </c>
      <c r="C19371" t="s">
        <v>8</v>
      </c>
      <c r="D19371" s="2">
        <v>44152.669895833336</v>
      </c>
      <c r="E19371" s="3" t="str">
        <f>VLOOKUP(Main[[#This Row],[ReactionsType]],ReactionTye[],2,0)</f>
        <v>positive</v>
      </c>
      <c r="F19371" s="3">
        <f>VLOOKUP(Main[[#This Row],[ReactionsType]],ReactionTye[],3,0)</f>
        <v>30</v>
      </c>
      <c r="G19371" s="3" t="str">
        <f>VLOOKUP(Main[[#This Row],[Content ID]],Content[#All],3,0)</f>
        <v>GIF</v>
      </c>
      <c r="H19371" s="3" t="str">
        <f>VLOOKUP(Main[[#This Row],[Content ID]],Content[#All],4,0)</f>
        <v>tennis</v>
      </c>
    </row>
    <row r="19372" spans="1:8">
      <c r="A19372" t="s">
        <v>1370</v>
      </c>
      <c r="B19372" t="s">
        <v>357</v>
      </c>
      <c r="C19372" t="s">
        <v>5</v>
      </c>
      <c r="D19372" s="2">
        <v>44183.436678240738</v>
      </c>
      <c r="E19372" s="3" t="str">
        <f>VLOOKUP(Main[[#This Row],[ReactionsType]],ReactionTye[],2,0)</f>
        <v>negative</v>
      </c>
      <c r="F19372" s="3">
        <f>VLOOKUP(Main[[#This Row],[ReactionsType]],ReactionTye[],3,0)</f>
        <v>0</v>
      </c>
      <c r="G19372" s="3" t="str">
        <f>VLOOKUP(Main[[#This Row],[Content ID]],Content[#All],3,0)</f>
        <v>GIF</v>
      </c>
      <c r="H19372" s="3" t="str">
        <f>VLOOKUP(Main[[#This Row],[Content ID]],Content[#All],4,0)</f>
        <v>tennis</v>
      </c>
    </row>
    <row r="19373" spans="1:8">
      <c r="A19373" t="s">
        <v>1370</v>
      </c>
      <c r="B19373" t="s">
        <v>226</v>
      </c>
      <c r="C19373" t="s">
        <v>20</v>
      </c>
      <c r="D19373" s="2">
        <v>44359.134305555555</v>
      </c>
      <c r="E19373" s="3" t="str">
        <f>VLOOKUP(Main[[#This Row],[ReactionsType]],ReactionTye[],2,0)</f>
        <v>negative</v>
      </c>
      <c r="F19373" s="3">
        <f>VLOOKUP(Main[[#This Row],[ReactionsType]],ReactionTye[],3,0)</f>
        <v>12</v>
      </c>
      <c r="G19373" s="3" t="str">
        <f>VLOOKUP(Main[[#This Row],[Content ID]],Content[#All],3,0)</f>
        <v>GIF</v>
      </c>
      <c r="H19373" s="3" t="str">
        <f>VLOOKUP(Main[[#This Row],[Content ID]],Content[#All],4,0)</f>
        <v>tennis</v>
      </c>
    </row>
    <row r="19374" spans="1:8">
      <c r="A19374" t="s">
        <v>1370</v>
      </c>
      <c r="B19374" t="s">
        <v>94</v>
      </c>
      <c r="C19374" t="s">
        <v>15</v>
      </c>
      <c r="D19374" s="2">
        <v>44331.404166666667</v>
      </c>
      <c r="E19374" s="3" t="str">
        <f>VLOOKUP(Main[[#This Row],[ReactionsType]],ReactionTye[],2,0)</f>
        <v>positive</v>
      </c>
      <c r="F19374" s="3">
        <f>VLOOKUP(Main[[#This Row],[ReactionsType]],ReactionTye[],3,0)</f>
        <v>50</v>
      </c>
      <c r="G19374" s="3" t="str">
        <f>VLOOKUP(Main[[#This Row],[Content ID]],Content[#All],3,0)</f>
        <v>GIF</v>
      </c>
      <c r="H19374" s="3" t="str">
        <f>VLOOKUP(Main[[#This Row],[Content ID]],Content[#All],4,0)</f>
        <v>tennis</v>
      </c>
    </row>
    <row r="19375" spans="1:8">
      <c r="A19375" t="s">
        <v>1370</v>
      </c>
      <c r="B19375" t="s">
        <v>603</v>
      </c>
      <c r="C19375" t="s">
        <v>8</v>
      </c>
      <c r="D19375" s="2">
        <v>44037.629004629627</v>
      </c>
      <c r="E19375" s="3" t="str">
        <f>VLOOKUP(Main[[#This Row],[ReactionsType]],ReactionTye[],2,0)</f>
        <v>positive</v>
      </c>
      <c r="F19375" s="3">
        <f>VLOOKUP(Main[[#This Row],[ReactionsType]],ReactionTye[],3,0)</f>
        <v>30</v>
      </c>
      <c r="G19375" s="3" t="str">
        <f>VLOOKUP(Main[[#This Row],[Content ID]],Content[#All],3,0)</f>
        <v>GIF</v>
      </c>
      <c r="H19375" s="3" t="str">
        <f>VLOOKUP(Main[[#This Row],[Content ID]],Content[#All],4,0)</f>
        <v>tennis</v>
      </c>
    </row>
    <row r="19376" spans="1:8">
      <c r="A19376" t="s">
        <v>1370</v>
      </c>
      <c r="B19376" t="s">
        <v>105</v>
      </c>
      <c r="C19376" t="s">
        <v>13</v>
      </c>
      <c r="D19376" s="2">
        <v>44178.636550925927</v>
      </c>
      <c r="E19376" s="3" t="str">
        <f>VLOOKUP(Main[[#This Row],[ReactionsType]],ReactionTye[],2,0)</f>
        <v>positive</v>
      </c>
      <c r="F19376" s="3">
        <f>VLOOKUP(Main[[#This Row],[ReactionsType]],ReactionTye[],3,0)</f>
        <v>70</v>
      </c>
      <c r="G19376" s="3" t="str">
        <f>VLOOKUP(Main[[#This Row],[Content ID]],Content[#All],3,0)</f>
        <v>GIF</v>
      </c>
      <c r="H19376" s="3" t="str">
        <f>VLOOKUP(Main[[#This Row],[Content ID]],Content[#All],4,0)</f>
        <v>tennis</v>
      </c>
    </row>
    <row r="19377" spans="1:8">
      <c r="A19377" t="s">
        <v>1370</v>
      </c>
      <c r="B19377" t="s">
        <v>121</v>
      </c>
      <c r="C19377" t="s">
        <v>16</v>
      </c>
      <c r="D19377" s="2">
        <v>44300.634259259263</v>
      </c>
      <c r="E19377" s="3" t="str">
        <f>VLOOKUP(Main[[#This Row],[ReactionsType]],ReactionTye[],2,0)</f>
        <v>negative</v>
      </c>
      <c r="F19377" s="3">
        <f>VLOOKUP(Main[[#This Row],[ReactionsType]],ReactionTye[],3,0)</f>
        <v>10</v>
      </c>
      <c r="G19377" s="3" t="str">
        <f>VLOOKUP(Main[[#This Row],[Content ID]],Content[#All],3,0)</f>
        <v>GIF</v>
      </c>
      <c r="H19377" s="3" t="str">
        <f>VLOOKUP(Main[[#This Row],[Content ID]],Content[#All],4,0)</f>
        <v>tennis</v>
      </c>
    </row>
    <row r="19378" spans="1:8">
      <c r="A19378" t="s">
        <v>1370</v>
      </c>
      <c r="B19378" t="s">
        <v>533</v>
      </c>
      <c r="C19378" t="s">
        <v>9</v>
      </c>
      <c r="D19378" s="2">
        <v>44166.628032407411</v>
      </c>
      <c r="E19378" s="3" t="str">
        <f>VLOOKUP(Main[[#This Row],[ReactionsType]],ReactionTye[],2,0)</f>
        <v>neutral</v>
      </c>
      <c r="F19378" s="3">
        <f>VLOOKUP(Main[[#This Row],[ReactionsType]],ReactionTye[],3,0)</f>
        <v>20</v>
      </c>
      <c r="G19378" s="3" t="str">
        <f>VLOOKUP(Main[[#This Row],[Content ID]],Content[#All],3,0)</f>
        <v>GIF</v>
      </c>
      <c r="H19378" s="3" t="str">
        <f>VLOOKUP(Main[[#This Row],[Content ID]],Content[#All],4,0)</f>
        <v>tennis</v>
      </c>
    </row>
    <row r="19379" spans="1:8">
      <c r="A19379" t="s">
        <v>1370</v>
      </c>
      <c r="B19379" t="s">
        <v>188</v>
      </c>
      <c r="C19379" t="s">
        <v>2</v>
      </c>
      <c r="D19379" s="2">
        <v>44135.39167824074</v>
      </c>
      <c r="E19379" s="3" t="str">
        <f>VLOOKUP(Main[[#This Row],[ReactionsType]],ReactionTye[],2,0)</f>
        <v>positive</v>
      </c>
      <c r="F19379" s="3">
        <f>VLOOKUP(Main[[#This Row],[ReactionsType]],ReactionTye[],3,0)</f>
        <v>60</v>
      </c>
      <c r="G19379" s="3" t="str">
        <f>VLOOKUP(Main[[#This Row],[Content ID]],Content[#All],3,0)</f>
        <v>GIF</v>
      </c>
      <c r="H19379" s="3" t="str">
        <f>VLOOKUP(Main[[#This Row],[Content ID]],Content[#All],4,0)</f>
        <v>tennis</v>
      </c>
    </row>
    <row r="19380" spans="1:8">
      <c r="A19380" t="s">
        <v>1370</v>
      </c>
      <c r="B19380" t="s">
        <v>248</v>
      </c>
      <c r="C19380" t="s">
        <v>7</v>
      </c>
      <c r="D19380" s="2">
        <v>44137.257141203707</v>
      </c>
      <c r="E19380" s="3" t="str">
        <f>VLOOKUP(Main[[#This Row],[ReactionsType]],ReactionTye[],2,0)</f>
        <v>negative</v>
      </c>
      <c r="F19380" s="3">
        <f>VLOOKUP(Main[[#This Row],[ReactionsType]],ReactionTye[],3,0)</f>
        <v>5</v>
      </c>
      <c r="G19380" s="3" t="str">
        <f>VLOOKUP(Main[[#This Row],[Content ID]],Content[#All],3,0)</f>
        <v>GIF</v>
      </c>
      <c r="H19380" s="3" t="str">
        <f>VLOOKUP(Main[[#This Row],[Content ID]],Content[#All],4,0)</f>
        <v>tennis</v>
      </c>
    </row>
    <row r="19381" spans="1:8">
      <c r="A19381" t="s">
        <v>1370</v>
      </c>
      <c r="B19381" t="s">
        <v>537</v>
      </c>
      <c r="C19381" t="s">
        <v>11</v>
      </c>
      <c r="D19381" s="2">
        <v>44165.157326388886</v>
      </c>
      <c r="E19381" s="3" t="str">
        <f>VLOOKUP(Main[[#This Row],[ReactionsType]],ReactionTye[],2,0)</f>
        <v>positive</v>
      </c>
      <c r="F19381" s="3">
        <f>VLOOKUP(Main[[#This Row],[ReactionsType]],ReactionTye[],3,0)</f>
        <v>65</v>
      </c>
      <c r="G19381" s="3" t="str">
        <f>VLOOKUP(Main[[#This Row],[Content ID]],Content[#All],3,0)</f>
        <v>GIF</v>
      </c>
      <c r="H19381" s="3" t="str">
        <f>VLOOKUP(Main[[#This Row],[Content ID]],Content[#All],4,0)</f>
        <v>tennis</v>
      </c>
    </row>
    <row r="19382" spans="1:8">
      <c r="A19382" t="s">
        <v>1370</v>
      </c>
      <c r="B19382" s="1" t="s">
        <v>60</v>
      </c>
      <c r="C19382" t="s">
        <v>2</v>
      </c>
      <c r="D19382" s="2">
        <v>44011.535127314812</v>
      </c>
      <c r="E19382" s="3" t="str">
        <f>VLOOKUP(Main[[#This Row],[ReactionsType]],ReactionTye[],2,0)</f>
        <v>positive</v>
      </c>
      <c r="F19382" s="3">
        <f>VLOOKUP(Main[[#This Row],[ReactionsType]],ReactionTye[],3,0)</f>
        <v>60</v>
      </c>
      <c r="G19382" s="3" t="str">
        <f>VLOOKUP(Main[[#This Row],[Content ID]],Content[#All],3,0)</f>
        <v>GIF</v>
      </c>
      <c r="H19382" s="3" t="str">
        <f>VLOOKUP(Main[[#This Row],[Content ID]],Content[#All],4,0)</f>
        <v>tennis</v>
      </c>
    </row>
    <row r="19383" spans="1:8">
      <c r="A19383" t="s">
        <v>1370</v>
      </c>
      <c r="B19383" t="s">
        <v>363</v>
      </c>
      <c r="C19383" t="s">
        <v>5</v>
      </c>
      <c r="D19383" s="2">
        <v>44208.193599537037</v>
      </c>
      <c r="E19383" s="3" t="str">
        <f>VLOOKUP(Main[[#This Row],[ReactionsType]],ReactionTye[],2,0)</f>
        <v>negative</v>
      </c>
      <c r="F19383" s="3">
        <f>VLOOKUP(Main[[#This Row],[ReactionsType]],ReactionTye[],3,0)</f>
        <v>0</v>
      </c>
      <c r="G19383" s="3" t="str">
        <f>VLOOKUP(Main[[#This Row],[Content ID]],Content[#All],3,0)</f>
        <v>GIF</v>
      </c>
      <c r="H19383" s="3" t="str">
        <f>VLOOKUP(Main[[#This Row],[Content ID]],Content[#All],4,0)</f>
        <v>tennis</v>
      </c>
    </row>
    <row r="19384" spans="1:8">
      <c r="A19384" t="s">
        <v>1370</v>
      </c>
      <c r="B19384" t="s">
        <v>33</v>
      </c>
      <c r="C19384" t="s">
        <v>7</v>
      </c>
      <c r="D19384" s="2">
        <v>44190.528217592589</v>
      </c>
      <c r="E19384" s="3" t="str">
        <f>VLOOKUP(Main[[#This Row],[ReactionsType]],ReactionTye[],2,0)</f>
        <v>negative</v>
      </c>
      <c r="F19384" s="3">
        <f>VLOOKUP(Main[[#This Row],[ReactionsType]],ReactionTye[],3,0)</f>
        <v>5</v>
      </c>
      <c r="G19384" s="3" t="str">
        <f>VLOOKUP(Main[[#This Row],[Content ID]],Content[#All],3,0)</f>
        <v>GIF</v>
      </c>
      <c r="H19384" s="3" t="str">
        <f>VLOOKUP(Main[[#This Row],[Content ID]],Content[#All],4,0)</f>
        <v>tennis</v>
      </c>
    </row>
    <row r="19385" spans="1:8">
      <c r="A19385" t="s">
        <v>1371</v>
      </c>
      <c r="B19385" t="s">
        <v>261</v>
      </c>
      <c r="C19385" t="s">
        <v>8</v>
      </c>
      <c r="D19385" s="2">
        <v>44070.245011574072</v>
      </c>
      <c r="E19385" s="3" t="str">
        <f>VLOOKUP(Main[[#This Row],[ReactionsType]],ReactionTye[],2,0)</f>
        <v>positive</v>
      </c>
      <c r="F19385" s="3">
        <f>VLOOKUP(Main[[#This Row],[ReactionsType]],ReactionTye[],3,0)</f>
        <v>30</v>
      </c>
      <c r="G19385" s="3" t="str">
        <f>VLOOKUP(Main[[#This Row],[Content ID]],Content[#All],3,0)</f>
        <v>audio</v>
      </c>
      <c r="H19385" s="3" t="str">
        <f>VLOOKUP(Main[[#This Row],[Content ID]],Content[#All],4,0)</f>
        <v>healthy eating</v>
      </c>
    </row>
    <row r="19386" spans="1:8">
      <c r="A19386" t="s">
        <v>1371</v>
      </c>
      <c r="B19386" t="s">
        <v>201</v>
      </c>
      <c r="C19386" t="s">
        <v>12</v>
      </c>
      <c r="D19386" s="2">
        <v>44083.880798611113</v>
      </c>
      <c r="E19386" s="3" t="str">
        <f>VLOOKUP(Main[[#This Row],[ReactionsType]],ReactionTye[],2,0)</f>
        <v>positive</v>
      </c>
      <c r="F19386" s="3">
        <f>VLOOKUP(Main[[#This Row],[ReactionsType]],ReactionTye[],3,0)</f>
        <v>75</v>
      </c>
      <c r="G19386" s="3" t="str">
        <f>VLOOKUP(Main[[#This Row],[Content ID]],Content[#All],3,0)</f>
        <v>audio</v>
      </c>
      <c r="H19386" s="3" t="str">
        <f>VLOOKUP(Main[[#This Row],[Content ID]],Content[#All],4,0)</f>
        <v>healthy eating</v>
      </c>
    </row>
    <row r="19387" spans="1:8">
      <c r="A19387" t="s">
        <v>1371</v>
      </c>
      <c r="B19387" t="s">
        <v>332</v>
      </c>
      <c r="C19387" t="s">
        <v>13</v>
      </c>
      <c r="D19387" s="2">
        <v>44067.504606481481</v>
      </c>
      <c r="E19387" s="3" t="str">
        <f>VLOOKUP(Main[[#This Row],[ReactionsType]],ReactionTye[],2,0)</f>
        <v>positive</v>
      </c>
      <c r="F19387" s="3">
        <f>VLOOKUP(Main[[#This Row],[ReactionsType]],ReactionTye[],3,0)</f>
        <v>70</v>
      </c>
      <c r="G19387" s="3" t="str">
        <f>VLOOKUP(Main[[#This Row],[Content ID]],Content[#All],3,0)</f>
        <v>audio</v>
      </c>
      <c r="H19387" s="3" t="str">
        <f>VLOOKUP(Main[[#This Row],[Content ID]],Content[#All],4,0)</f>
        <v>healthy eating</v>
      </c>
    </row>
    <row r="19388" spans="1:8">
      <c r="A19388" t="s">
        <v>1371</v>
      </c>
      <c r="B19388" t="s">
        <v>215</v>
      </c>
      <c r="C19388" t="s">
        <v>15</v>
      </c>
      <c r="D19388" s="2">
        <v>44089.0471412037</v>
      </c>
      <c r="E19388" s="3" t="str">
        <f>VLOOKUP(Main[[#This Row],[ReactionsType]],ReactionTye[],2,0)</f>
        <v>positive</v>
      </c>
      <c r="F19388" s="3">
        <f>VLOOKUP(Main[[#This Row],[ReactionsType]],ReactionTye[],3,0)</f>
        <v>50</v>
      </c>
      <c r="G19388" s="3" t="str">
        <f>VLOOKUP(Main[[#This Row],[Content ID]],Content[#All],3,0)</f>
        <v>audio</v>
      </c>
      <c r="H19388" s="3" t="str">
        <f>VLOOKUP(Main[[#This Row],[Content ID]],Content[#All],4,0)</f>
        <v>healthy eating</v>
      </c>
    </row>
    <row r="19389" spans="1:8">
      <c r="A19389" t="s">
        <v>1371</v>
      </c>
      <c r="B19389" t="s">
        <v>493</v>
      </c>
      <c r="C19389" t="s">
        <v>8</v>
      </c>
      <c r="D19389" s="2">
        <v>44248.586342592593</v>
      </c>
      <c r="E19389" s="3" t="str">
        <f>VLOOKUP(Main[[#This Row],[ReactionsType]],ReactionTye[],2,0)</f>
        <v>positive</v>
      </c>
      <c r="F19389" s="3">
        <f>VLOOKUP(Main[[#This Row],[ReactionsType]],ReactionTye[],3,0)</f>
        <v>30</v>
      </c>
      <c r="G19389" s="3" t="str">
        <f>VLOOKUP(Main[[#This Row],[Content ID]],Content[#All],3,0)</f>
        <v>audio</v>
      </c>
      <c r="H19389" s="3" t="str">
        <f>VLOOKUP(Main[[#This Row],[Content ID]],Content[#All],4,0)</f>
        <v>healthy eating</v>
      </c>
    </row>
    <row r="19390" spans="1:8">
      <c r="A19390" t="s">
        <v>1371</v>
      </c>
      <c r="B19390" s="1" t="s">
        <v>396</v>
      </c>
      <c r="C19390" t="s">
        <v>4</v>
      </c>
      <c r="D19390" s="2">
        <v>44296.825277777774</v>
      </c>
      <c r="E19390" s="3" t="str">
        <f>VLOOKUP(Main[[#This Row],[ReactionsType]],ReactionTye[],2,0)</f>
        <v>positive</v>
      </c>
      <c r="F19390" s="3">
        <f>VLOOKUP(Main[[#This Row],[ReactionsType]],ReactionTye[],3,0)</f>
        <v>70</v>
      </c>
      <c r="G19390" s="3" t="str">
        <f>VLOOKUP(Main[[#This Row],[Content ID]],Content[#All],3,0)</f>
        <v>audio</v>
      </c>
      <c r="H19390" s="3" t="str">
        <f>VLOOKUP(Main[[#This Row],[Content ID]],Content[#All],4,0)</f>
        <v>healthy eating</v>
      </c>
    </row>
    <row r="19391" spans="1:8">
      <c r="A19391" t="s">
        <v>1371</v>
      </c>
      <c r="B19391" t="s">
        <v>600</v>
      </c>
      <c r="C19391" t="s">
        <v>11</v>
      </c>
      <c r="D19391" s="2">
        <v>44252.324166666665</v>
      </c>
      <c r="E19391" s="3" t="str">
        <f>VLOOKUP(Main[[#This Row],[ReactionsType]],ReactionTye[],2,0)</f>
        <v>positive</v>
      </c>
      <c r="F19391" s="3">
        <f>VLOOKUP(Main[[#This Row],[ReactionsType]],ReactionTye[],3,0)</f>
        <v>65</v>
      </c>
      <c r="G19391" s="3" t="str">
        <f>VLOOKUP(Main[[#This Row],[Content ID]],Content[#All],3,0)</f>
        <v>audio</v>
      </c>
      <c r="H19391" s="3" t="str">
        <f>VLOOKUP(Main[[#This Row],[Content ID]],Content[#All],4,0)</f>
        <v>healthy eating</v>
      </c>
    </row>
    <row r="19392" spans="1:8">
      <c r="A19392" t="s">
        <v>1371</v>
      </c>
      <c r="B19392" t="s">
        <v>426</v>
      </c>
      <c r="C19392" t="s">
        <v>17</v>
      </c>
      <c r="D19392" s="2">
        <v>44343.847511574073</v>
      </c>
      <c r="E19392" s="3" t="str">
        <f>VLOOKUP(Main[[#This Row],[ReactionsType]],ReactionTye[],2,0)</f>
        <v>positive</v>
      </c>
      <c r="F19392" s="3">
        <f>VLOOKUP(Main[[#This Row],[ReactionsType]],ReactionTye[],3,0)</f>
        <v>45</v>
      </c>
      <c r="G19392" s="3" t="str">
        <f>VLOOKUP(Main[[#This Row],[Content ID]],Content[#All],3,0)</f>
        <v>audio</v>
      </c>
      <c r="H19392" s="3" t="str">
        <f>VLOOKUP(Main[[#This Row],[Content ID]],Content[#All],4,0)</f>
        <v>healthy eating</v>
      </c>
    </row>
    <row r="19393" spans="1:8">
      <c r="A19393" t="s">
        <v>1371</v>
      </c>
      <c r="B19393" t="s">
        <v>277</v>
      </c>
      <c r="C19393" t="s">
        <v>7</v>
      </c>
      <c r="D19393" s="2">
        <v>44114.682199074072</v>
      </c>
      <c r="E19393" s="3" t="str">
        <f>VLOOKUP(Main[[#This Row],[ReactionsType]],ReactionTye[],2,0)</f>
        <v>negative</v>
      </c>
      <c r="F19393" s="3">
        <f>VLOOKUP(Main[[#This Row],[ReactionsType]],ReactionTye[],3,0)</f>
        <v>5</v>
      </c>
      <c r="G19393" s="3" t="str">
        <f>VLOOKUP(Main[[#This Row],[Content ID]],Content[#All],3,0)</f>
        <v>audio</v>
      </c>
      <c r="H19393" s="3" t="str">
        <f>VLOOKUP(Main[[#This Row],[Content ID]],Content[#All],4,0)</f>
        <v>healthy eating</v>
      </c>
    </row>
    <row r="19394" spans="1:8">
      <c r="A19394" t="s">
        <v>1371</v>
      </c>
      <c r="B19394" t="s">
        <v>427</v>
      </c>
      <c r="C19394" t="s">
        <v>9</v>
      </c>
      <c r="D19394" s="2">
        <v>44311.717222222222</v>
      </c>
      <c r="E19394" s="3" t="str">
        <f>VLOOKUP(Main[[#This Row],[ReactionsType]],ReactionTye[],2,0)</f>
        <v>neutral</v>
      </c>
      <c r="F19394" s="3">
        <f>VLOOKUP(Main[[#This Row],[ReactionsType]],ReactionTye[],3,0)</f>
        <v>20</v>
      </c>
      <c r="G19394" s="3" t="str">
        <f>VLOOKUP(Main[[#This Row],[Content ID]],Content[#All],3,0)</f>
        <v>audio</v>
      </c>
      <c r="H19394" s="3" t="str">
        <f>VLOOKUP(Main[[#This Row],[Content ID]],Content[#All],4,0)</f>
        <v>healthy eating</v>
      </c>
    </row>
    <row r="19395" spans="1:8">
      <c r="A19395" t="s">
        <v>1371</v>
      </c>
      <c r="B19395" t="s">
        <v>401</v>
      </c>
      <c r="C19395" t="s">
        <v>2</v>
      </c>
      <c r="D19395" s="2">
        <v>44035.346597222226</v>
      </c>
      <c r="E19395" s="3" t="str">
        <f>VLOOKUP(Main[[#This Row],[ReactionsType]],ReactionTye[],2,0)</f>
        <v>positive</v>
      </c>
      <c r="F19395" s="3">
        <f>VLOOKUP(Main[[#This Row],[ReactionsType]],ReactionTye[],3,0)</f>
        <v>60</v>
      </c>
      <c r="G19395" s="3" t="str">
        <f>VLOOKUP(Main[[#This Row],[Content ID]],Content[#All],3,0)</f>
        <v>audio</v>
      </c>
      <c r="H19395" s="3" t="str">
        <f>VLOOKUP(Main[[#This Row],[Content ID]],Content[#All],4,0)</f>
        <v>healthy eating</v>
      </c>
    </row>
    <row r="19396" spans="1:8">
      <c r="A19396" t="s">
        <v>1371</v>
      </c>
      <c r="B19396" t="s">
        <v>406</v>
      </c>
      <c r="C19396" t="s">
        <v>4</v>
      </c>
      <c r="D19396" s="2">
        <v>44050.883055555554</v>
      </c>
      <c r="E19396" s="3" t="str">
        <f>VLOOKUP(Main[[#This Row],[ReactionsType]],ReactionTye[],2,0)</f>
        <v>positive</v>
      </c>
      <c r="F19396" s="3">
        <f>VLOOKUP(Main[[#This Row],[ReactionsType]],ReactionTye[],3,0)</f>
        <v>70</v>
      </c>
      <c r="G19396" s="3" t="str">
        <f>VLOOKUP(Main[[#This Row],[Content ID]],Content[#All],3,0)</f>
        <v>audio</v>
      </c>
      <c r="H19396" s="3" t="str">
        <f>VLOOKUP(Main[[#This Row],[Content ID]],Content[#All],4,0)</f>
        <v>healthy eating</v>
      </c>
    </row>
    <row r="19397" spans="1:8">
      <c r="A19397" t="s">
        <v>1371</v>
      </c>
      <c r="B19397" t="s">
        <v>575</v>
      </c>
      <c r="C19397" t="s">
        <v>4</v>
      </c>
      <c r="D19397" s="2">
        <v>44195.458981481483</v>
      </c>
      <c r="E19397" s="3" t="str">
        <f>VLOOKUP(Main[[#This Row],[ReactionsType]],ReactionTye[],2,0)</f>
        <v>positive</v>
      </c>
      <c r="F19397" s="3">
        <f>VLOOKUP(Main[[#This Row],[ReactionsType]],ReactionTye[],3,0)</f>
        <v>70</v>
      </c>
      <c r="G19397" s="3" t="str">
        <f>VLOOKUP(Main[[#This Row],[Content ID]],Content[#All],3,0)</f>
        <v>audio</v>
      </c>
      <c r="H19397" s="3" t="str">
        <f>VLOOKUP(Main[[#This Row],[Content ID]],Content[#All],4,0)</f>
        <v>healthy eating</v>
      </c>
    </row>
    <row r="19398" spans="1:8">
      <c r="A19398" t="s">
        <v>1371</v>
      </c>
      <c r="B19398" t="s">
        <v>568</v>
      </c>
      <c r="C19398" t="s">
        <v>7</v>
      </c>
      <c r="D19398" s="2">
        <v>44159.967175925929</v>
      </c>
      <c r="E19398" s="3" t="str">
        <f>VLOOKUP(Main[[#This Row],[ReactionsType]],ReactionTye[],2,0)</f>
        <v>negative</v>
      </c>
      <c r="F19398" s="3">
        <f>VLOOKUP(Main[[#This Row],[ReactionsType]],ReactionTye[],3,0)</f>
        <v>5</v>
      </c>
      <c r="G19398" s="3" t="str">
        <f>VLOOKUP(Main[[#This Row],[Content ID]],Content[#All],3,0)</f>
        <v>audio</v>
      </c>
      <c r="H19398" s="3" t="str">
        <f>VLOOKUP(Main[[#This Row],[Content ID]],Content[#All],4,0)</f>
        <v>healthy eating</v>
      </c>
    </row>
    <row r="19399" spans="1:8">
      <c r="A19399" t="s">
        <v>1371</v>
      </c>
      <c r="B19399" t="s">
        <v>126</v>
      </c>
      <c r="C19399" t="s">
        <v>15</v>
      </c>
      <c r="D19399" s="2">
        <v>44308.754386574074</v>
      </c>
      <c r="E19399" s="3" t="str">
        <f>VLOOKUP(Main[[#This Row],[ReactionsType]],ReactionTye[],2,0)</f>
        <v>positive</v>
      </c>
      <c r="F19399" s="3">
        <f>VLOOKUP(Main[[#This Row],[ReactionsType]],ReactionTye[],3,0)</f>
        <v>50</v>
      </c>
      <c r="G19399" s="3" t="str">
        <f>VLOOKUP(Main[[#This Row],[Content ID]],Content[#All],3,0)</f>
        <v>audio</v>
      </c>
      <c r="H19399" s="3" t="str">
        <f>VLOOKUP(Main[[#This Row],[Content ID]],Content[#All],4,0)</f>
        <v>healthy eating</v>
      </c>
    </row>
    <row r="19400" spans="1:8">
      <c r="A19400" t="s">
        <v>1371</v>
      </c>
      <c r="B19400" t="s">
        <v>26</v>
      </c>
      <c r="C19400" t="s">
        <v>7</v>
      </c>
      <c r="D19400" s="2">
        <v>44191.174259259256</v>
      </c>
      <c r="E19400" s="3" t="str">
        <f>VLOOKUP(Main[[#This Row],[ReactionsType]],ReactionTye[],2,0)</f>
        <v>negative</v>
      </c>
      <c r="F19400" s="3">
        <f>VLOOKUP(Main[[#This Row],[ReactionsType]],ReactionTye[],3,0)</f>
        <v>5</v>
      </c>
      <c r="G19400" s="3" t="str">
        <f>VLOOKUP(Main[[#This Row],[Content ID]],Content[#All],3,0)</f>
        <v>audio</v>
      </c>
      <c r="H19400" s="3" t="str">
        <f>VLOOKUP(Main[[#This Row],[Content ID]],Content[#All],4,0)</f>
        <v>healthy eating</v>
      </c>
    </row>
    <row r="19401" spans="1:8">
      <c r="A19401" t="s">
        <v>1371</v>
      </c>
      <c r="B19401" t="s">
        <v>201</v>
      </c>
      <c r="C19401" t="s">
        <v>17</v>
      </c>
      <c r="D19401" s="2">
        <v>44309.87400462963</v>
      </c>
      <c r="E19401" s="3" t="str">
        <f>VLOOKUP(Main[[#This Row],[ReactionsType]],ReactionTye[],2,0)</f>
        <v>positive</v>
      </c>
      <c r="F19401" s="3">
        <f>VLOOKUP(Main[[#This Row],[ReactionsType]],ReactionTye[],3,0)</f>
        <v>45</v>
      </c>
      <c r="G19401" s="3" t="str">
        <f>VLOOKUP(Main[[#This Row],[Content ID]],Content[#All],3,0)</f>
        <v>audio</v>
      </c>
      <c r="H19401" s="3" t="str">
        <f>VLOOKUP(Main[[#This Row],[Content ID]],Content[#All],4,0)</f>
        <v>healthy eating</v>
      </c>
    </row>
    <row r="19402" spans="1:8">
      <c r="A19402" t="s">
        <v>1371</v>
      </c>
      <c r="B19402" t="s">
        <v>67</v>
      </c>
      <c r="C19402" t="s">
        <v>16</v>
      </c>
      <c r="D19402" s="2">
        <v>44008.155115740738</v>
      </c>
      <c r="E19402" s="3" t="str">
        <f>VLOOKUP(Main[[#This Row],[ReactionsType]],ReactionTye[],2,0)</f>
        <v>negative</v>
      </c>
      <c r="F19402" s="3">
        <f>VLOOKUP(Main[[#This Row],[ReactionsType]],ReactionTye[],3,0)</f>
        <v>10</v>
      </c>
      <c r="G19402" s="3" t="str">
        <f>VLOOKUP(Main[[#This Row],[Content ID]],Content[#All],3,0)</f>
        <v>audio</v>
      </c>
      <c r="H19402" s="3" t="str">
        <f>VLOOKUP(Main[[#This Row],[Content ID]],Content[#All],4,0)</f>
        <v>healthy eating</v>
      </c>
    </row>
    <row r="19403" spans="1:8">
      <c r="A19403" t="s">
        <v>1371</v>
      </c>
      <c r="B19403" t="s">
        <v>232</v>
      </c>
      <c r="C19403" t="s">
        <v>16</v>
      </c>
      <c r="D19403" s="2">
        <v>44061.505833333336</v>
      </c>
      <c r="E19403" s="3" t="str">
        <f>VLOOKUP(Main[[#This Row],[ReactionsType]],ReactionTye[],2,0)</f>
        <v>negative</v>
      </c>
      <c r="F19403" s="3">
        <f>VLOOKUP(Main[[#This Row],[ReactionsType]],ReactionTye[],3,0)</f>
        <v>10</v>
      </c>
      <c r="G19403" s="3" t="str">
        <f>VLOOKUP(Main[[#This Row],[Content ID]],Content[#All],3,0)</f>
        <v>audio</v>
      </c>
      <c r="H19403" s="3" t="str">
        <f>VLOOKUP(Main[[#This Row],[Content ID]],Content[#All],4,0)</f>
        <v>healthy eating</v>
      </c>
    </row>
    <row r="19404" spans="1:8">
      <c r="A19404" t="s">
        <v>1371</v>
      </c>
      <c r="B19404" t="s">
        <v>231</v>
      </c>
      <c r="C19404" t="s">
        <v>16</v>
      </c>
      <c r="D19404" s="2">
        <v>44008.833923611113</v>
      </c>
      <c r="E19404" s="3" t="str">
        <f>VLOOKUP(Main[[#This Row],[ReactionsType]],ReactionTye[],2,0)</f>
        <v>negative</v>
      </c>
      <c r="F19404" s="3">
        <f>VLOOKUP(Main[[#This Row],[ReactionsType]],ReactionTye[],3,0)</f>
        <v>10</v>
      </c>
      <c r="G19404" s="3" t="str">
        <f>VLOOKUP(Main[[#This Row],[Content ID]],Content[#All],3,0)</f>
        <v>audio</v>
      </c>
      <c r="H19404" s="3" t="str">
        <f>VLOOKUP(Main[[#This Row],[Content ID]],Content[#All],4,0)</f>
        <v>healthy eating</v>
      </c>
    </row>
    <row r="19405" spans="1:8">
      <c r="A19405" t="s">
        <v>1371</v>
      </c>
      <c r="B19405" t="s">
        <v>574</v>
      </c>
      <c r="C19405" t="s">
        <v>19</v>
      </c>
      <c r="D19405" s="2">
        <v>44248.631493055553</v>
      </c>
      <c r="E19405" s="3" t="str">
        <f>VLOOKUP(Main[[#This Row],[ReactionsType]],ReactionTye[],2,0)</f>
        <v>negative</v>
      </c>
      <c r="F19405" s="3">
        <f>VLOOKUP(Main[[#This Row],[ReactionsType]],ReactionTye[],3,0)</f>
        <v>15</v>
      </c>
      <c r="G19405" s="3" t="str">
        <f>VLOOKUP(Main[[#This Row],[Content ID]],Content[#All],3,0)</f>
        <v>audio</v>
      </c>
      <c r="H19405" s="3" t="str">
        <f>VLOOKUP(Main[[#This Row],[Content ID]],Content[#All],4,0)</f>
        <v>healthy eating</v>
      </c>
    </row>
    <row r="19406" spans="1:8">
      <c r="A19406" t="s">
        <v>1371</v>
      </c>
      <c r="B19406" t="s">
        <v>298</v>
      </c>
      <c r="C19406" t="s">
        <v>8</v>
      </c>
      <c r="D19406" s="2">
        <v>44303.771562499998</v>
      </c>
      <c r="E19406" s="3" t="str">
        <f>VLOOKUP(Main[[#This Row],[ReactionsType]],ReactionTye[],2,0)</f>
        <v>positive</v>
      </c>
      <c r="F19406" s="3">
        <f>VLOOKUP(Main[[#This Row],[ReactionsType]],ReactionTye[],3,0)</f>
        <v>30</v>
      </c>
      <c r="G19406" s="3" t="str">
        <f>VLOOKUP(Main[[#This Row],[Content ID]],Content[#All],3,0)</f>
        <v>audio</v>
      </c>
      <c r="H19406" s="3" t="str">
        <f>VLOOKUP(Main[[#This Row],[Content ID]],Content[#All],4,0)</f>
        <v>healthy eating</v>
      </c>
    </row>
    <row r="19407" spans="1:8">
      <c r="A19407" t="s">
        <v>1371</v>
      </c>
      <c r="B19407" t="s">
        <v>180</v>
      </c>
      <c r="C19407" t="s">
        <v>16</v>
      </c>
      <c r="D19407" s="2">
        <v>44345.967615740738</v>
      </c>
      <c r="E19407" s="3" t="str">
        <f>VLOOKUP(Main[[#This Row],[ReactionsType]],ReactionTye[],2,0)</f>
        <v>negative</v>
      </c>
      <c r="F19407" s="3">
        <f>VLOOKUP(Main[[#This Row],[ReactionsType]],ReactionTye[],3,0)</f>
        <v>10</v>
      </c>
      <c r="G19407" s="3" t="str">
        <f>VLOOKUP(Main[[#This Row],[Content ID]],Content[#All],3,0)</f>
        <v>audio</v>
      </c>
      <c r="H19407" s="3" t="str">
        <f>VLOOKUP(Main[[#This Row],[Content ID]],Content[#All],4,0)</f>
        <v>healthy eating</v>
      </c>
    </row>
    <row r="19408" spans="1:8">
      <c r="A19408" t="s">
        <v>1371</v>
      </c>
      <c r="B19408" t="s">
        <v>159</v>
      </c>
      <c r="C19408" t="s">
        <v>8</v>
      </c>
      <c r="D19408" s="2">
        <v>44321.808599537035</v>
      </c>
      <c r="E19408" s="3" t="str">
        <f>VLOOKUP(Main[[#This Row],[ReactionsType]],ReactionTye[],2,0)</f>
        <v>positive</v>
      </c>
      <c r="F19408" s="3">
        <f>VLOOKUP(Main[[#This Row],[ReactionsType]],ReactionTye[],3,0)</f>
        <v>30</v>
      </c>
      <c r="G19408" s="3" t="str">
        <f>VLOOKUP(Main[[#This Row],[Content ID]],Content[#All],3,0)</f>
        <v>audio</v>
      </c>
      <c r="H19408" s="3" t="str">
        <f>VLOOKUP(Main[[#This Row],[Content ID]],Content[#All],4,0)</f>
        <v>healthy eating</v>
      </c>
    </row>
    <row r="19409" spans="1:8">
      <c r="A19409" t="s">
        <v>1371</v>
      </c>
      <c r="B19409" t="s">
        <v>292</v>
      </c>
      <c r="C19409" t="s">
        <v>8</v>
      </c>
      <c r="D19409" s="2">
        <v>44039.800856481481</v>
      </c>
      <c r="E19409" s="3" t="str">
        <f>VLOOKUP(Main[[#This Row],[ReactionsType]],ReactionTye[],2,0)</f>
        <v>positive</v>
      </c>
      <c r="F19409" s="3">
        <f>VLOOKUP(Main[[#This Row],[ReactionsType]],ReactionTye[],3,0)</f>
        <v>30</v>
      </c>
      <c r="G19409" s="3" t="str">
        <f>VLOOKUP(Main[[#This Row],[Content ID]],Content[#All],3,0)</f>
        <v>audio</v>
      </c>
      <c r="H19409" s="3" t="str">
        <f>VLOOKUP(Main[[#This Row],[Content ID]],Content[#All],4,0)</f>
        <v>healthy eating</v>
      </c>
    </row>
    <row r="19410" spans="1:8">
      <c r="A19410" t="s">
        <v>1371</v>
      </c>
      <c r="B19410" t="s">
        <v>510</v>
      </c>
      <c r="C19410" t="s">
        <v>15</v>
      </c>
      <c r="D19410" s="2">
        <v>44290.981388888889</v>
      </c>
      <c r="E19410" s="3" t="str">
        <f>VLOOKUP(Main[[#This Row],[ReactionsType]],ReactionTye[],2,0)</f>
        <v>positive</v>
      </c>
      <c r="F19410" s="3">
        <f>VLOOKUP(Main[[#This Row],[ReactionsType]],ReactionTye[],3,0)</f>
        <v>50</v>
      </c>
      <c r="G19410" s="3" t="str">
        <f>VLOOKUP(Main[[#This Row],[Content ID]],Content[#All],3,0)</f>
        <v>audio</v>
      </c>
      <c r="H19410" s="3" t="str">
        <f>VLOOKUP(Main[[#This Row],[Content ID]],Content[#All],4,0)</f>
        <v>healthy eating</v>
      </c>
    </row>
    <row r="19411" spans="1:8">
      <c r="A19411" t="s">
        <v>1371</v>
      </c>
      <c r="B19411" t="s">
        <v>439</v>
      </c>
      <c r="C19411" t="s">
        <v>5</v>
      </c>
      <c r="D19411" s="2">
        <v>44082.291192129633</v>
      </c>
      <c r="E19411" s="3" t="str">
        <f>VLOOKUP(Main[[#This Row],[ReactionsType]],ReactionTye[],2,0)</f>
        <v>negative</v>
      </c>
      <c r="F19411" s="3">
        <f>VLOOKUP(Main[[#This Row],[ReactionsType]],ReactionTye[],3,0)</f>
        <v>0</v>
      </c>
      <c r="G19411" s="3" t="str">
        <f>VLOOKUP(Main[[#This Row],[Content ID]],Content[#All],3,0)</f>
        <v>audio</v>
      </c>
      <c r="H19411" s="3" t="str">
        <f>VLOOKUP(Main[[#This Row],[Content ID]],Content[#All],4,0)</f>
        <v>healthy eating</v>
      </c>
    </row>
    <row r="19412" spans="1:8">
      <c r="A19412" t="s">
        <v>1372</v>
      </c>
      <c r="B19412" t="s">
        <v>240</v>
      </c>
      <c r="C19412" t="s">
        <v>4</v>
      </c>
      <c r="D19412" s="2">
        <v>44077.395891203705</v>
      </c>
      <c r="E19412" s="3" t="str">
        <f>VLOOKUP(Main[[#This Row],[ReactionsType]],ReactionTye[],2,0)</f>
        <v>positive</v>
      </c>
      <c r="F19412" s="3">
        <f>VLOOKUP(Main[[#This Row],[ReactionsType]],ReactionTye[],3,0)</f>
        <v>70</v>
      </c>
      <c r="G19412" s="3" t="str">
        <f>VLOOKUP(Main[[#This Row],[Content ID]],Content[#All],3,0)</f>
        <v>photo</v>
      </c>
      <c r="H19412" s="3" t="str">
        <f>VLOOKUP(Main[[#This Row],[Content ID]],Content[#All],4,0)</f>
        <v>travel</v>
      </c>
    </row>
    <row r="19413" spans="1:8">
      <c r="A19413" t="s">
        <v>1372</v>
      </c>
      <c r="B19413" t="s">
        <v>473</v>
      </c>
      <c r="C19413" t="s">
        <v>2</v>
      </c>
      <c r="D19413" s="2">
        <v>44117.68953703704</v>
      </c>
      <c r="E19413" s="3" t="str">
        <f>VLOOKUP(Main[[#This Row],[ReactionsType]],ReactionTye[],2,0)</f>
        <v>positive</v>
      </c>
      <c r="F19413" s="3">
        <f>VLOOKUP(Main[[#This Row],[ReactionsType]],ReactionTye[],3,0)</f>
        <v>60</v>
      </c>
      <c r="G19413" s="3" t="str">
        <f>VLOOKUP(Main[[#This Row],[Content ID]],Content[#All],3,0)</f>
        <v>photo</v>
      </c>
      <c r="H19413" s="3" t="str">
        <f>VLOOKUP(Main[[#This Row],[Content ID]],Content[#All],4,0)</f>
        <v>travel</v>
      </c>
    </row>
    <row r="19414" spans="1:8">
      <c r="A19414" t="s">
        <v>1372</v>
      </c>
      <c r="B19414" t="s">
        <v>205</v>
      </c>
      <c r="C19414" t="s">
        <v>18</v>
      </c>
      <c r="D19414" s="2">
        <v>44049.435925925929</v>
      </c>
      <c r="E19414" s="3" t="str">
        <f>VLOOKUP(Main[[#This Row],[ReactionsType]],ReactionTye[],2,0)</f>
        <v>neutral</v>
      </c>
      <c r="F19414" s="3">
        <f>VLOOKUP(Main[[#This Row],[ReactionsType]],ReactionTye[],3,0)</f>
        <v>35</v>
      </c>
      <c r="G19414" s="3" t="str">
        <f>VLOOKUP(Main[[#This Row],[Content ID]],Content[#All],3,0)</f>
        <v>photo</v>
      </c>
      <c r="H19414" s="3" t="str">
        <f>VLOOKUP(Main[[#This Row],[Content ID]],Content[#All],4,0)</f>
        <v>travel</v>
      </c>
    </row>
    <row r="19415" spans="1:8">
      <c r="A19415" t="s">
        <v>1372</v>
      </c>
      <c r="B19415" t="s">
        <v>379</v>
      </c>
      <c r="C19415" t="s">
        <v>14</v>
      </c>
      <c r="D19415" s="2">
        <v>44362.042314814818</v>
      </c>
      <c r="E19415" s="3" t="str">
        <f>VLOOKUP(Main[[#This Row],[ReactionsType]],ReactionTye[],2,0)</f>
        <v>positive</v>
      </c>
      <c r="F19415" s="3">
        <f>VLOOKUP(Main[[#This Row],[ReactionsType]],ReactionTye[],3,0)</f>
        <v>72</v>
      </c>
      <c r="G19415" s="3" t="str">
        <f>VLOOKUP(Main[[#This Row],[Content ID]],Content[#All],3,0)</f>
        <v>photo</v>
      </c>
      <c r="H19415" s="3" t="str">
        <f>VLOOKUP(Main[[#This Row],[Content ID]],Content[#All],4,0)</f>
        <v>travel</v>
      </c>
    </row>
    <row r="19416" spans="1:8">
      <c r="A19416" t="s">
        <v>1372</v>
      </c>
      <c r="B19416" t="s">
        <v>184</v>
      </c>
      <c r="C19416" t="s">
        <v>15</v>
      </c>
      <c r="D19416" s="2">
        <v>44116.403784722221</v>
      </c>
      <c r="E19416" s="3" t="str">
        <f>VLOOKUP(Main[[#This Row],[ReactionsType]],ReactionTye[],2,0)</f>
        <v>positive</v>
      </c>
      <c r="F19416" s="3">
        <f>VLOOKUP(Main[[#This Row],[ReactionsType]],ReactionTye[],3,0)</f>
        <v>50</v>
      </c>
      <c r="G19416" s="3" t="str">
        <f>VLOOKUP(Main[[#This Row],[Content ID]],Content[#All],3,0)</f>
        <v>photo</v>
      </c>
      <c r="H19416" s="3" t="str">
        <f>VLOOKUP(Main[[#This Row],[Content ID]],Content[#All],4,0)</f>
        <v>travel</v>
      </c>
    </row>
    <row r="19417" spans="1:8">
      <c r="A19417" t="s">
        <v>1372</v>
      </c>
      <c r="B19417" t="s">
        <v>268</v>
      </c>
      <c r="C19417" t="s">
        <v>13</v>
      </c>
      <c r="D19417" s="2">
        <v>44239.842673611114</v>
      </c>
      <c r="E19417" s="3" t="str">
        <f>VLOOKUP(Main[[#This Row],[ReactionsType]],ReactionTye[],2,0)</f>
        <v>positive</v>
      </c>
      <c r="F19417" s="3">
        <f>VLOOKUP(Main[[#This Row],[ReactionsType]],ReactionTye[],3,0)</f>
        <v>70</v>
      </c>
      <c r="G19417" s="3" t="str">
        <f>VLOOKUP(Main[[#This Row],[Content ID]],Content[#All],3,0)</f>
        <v>photo</v>
      </c>
      <c r="H19417" s="3" t="str">
        <f>VLOOKUP(Main[[#This Row],[Content ID]],Content[#All],4,0)</f>
        <v>travel</v>
      </c>
    </row>
    <row r="19418" spans="1:8">
      <c r="A19418" t="s">
        <v>1372</v>
      </c>
      <c r="B19418" t="s">
        <v>233</v>
      </c>
      <c r="C19418" t="s">
        <v>20</v>
      </c>
      <c r="D19418" s="2">
        <v>44280.160844907405</v>
      </c>
      <c r="E19418" s="3" t="str">
        <f>VLOOKUP(Main[[#This Row],[ReactionsType]],ReactionTye[],2,0)</f>
        <v>negative</v>
      </c>
      <c r="F19418" s="3">
        <f>VLOOKUP(Main[[#This Row],[ReactionsType]],ReactionTye[],3,0)</f>
        <v>12</v>
      </c>
      <c r="G19418" s="3" t="str">
        <f>VLOOKUP(Main[[#This Row],[Content ID]],Content[#All],3,0)</f>
        <v>photo</v>
      </c>
      <c r="H19418" s="3" t="str">
        <f>VLOOKUP(Main[[#This Row],[Content ID]],Content[#All],4,0)</f>
        <v>travel</v>
      </c>
    </row>
    <row r="19419" spans="1:8">
      <c r="A19419" t="s">
        <v>1372</v>
      </c>
      <c r="B19419" t="s">
        <v>392</v>
      </c>
      <c r="C19419" t="s">
        <v>5</v>
      </c>
      <c r="D19419" s="2">
        <v>44087.590613425928</v>
      </c>
      <c r="E19419" s="3" t="str">
        <f>VLOOKUP(Main[[#This Row],[ReactionsType]],ReactionTye[],2,0)</f>
        <v>negative</v>
      </c>
      <c r="F19419" s="3">
        <f>VLOOKUP(Main[[#This Row],[ReactionsType]],ReactionTye[],3,0)</f>
        <v>0</v>
      </c>
      <c r="G19419" s="3" t="str">
        <f>VLOOKUP(Main[[#This Row],[Content ID]],Content[#All],3,0)</f>
        <v>photo</v>
      </c>
      <c r="H19419" s="3" t="str">
        <f>VLOOKUP(Main[[#This Row],[Content ID]],Content[#All],4,0)</f>
        <v>travel</v>
      </c>
    </row>
    <row r="19420" spans="1:8">
      <c r="A19420" t="s">
        <v>1372</v>
      </c>
      <c r="B19420" t="s">
        <v>270</v>
      </c>
      <c r="C19420" t="s">
        <v>15</v>
      </c>
      <c r="D19420" s="2">
        <v>44034.440011574072</v>
      </c>
      <c r="E19420" s="3" t="str">
        <f>VLOOKUP(Main[[#This Row],[ReactionsType]],ReactionTye[],2,0)</f>
        <v>positive</v>
      </c>
      <c r="F19420" s="3">
        <f>VLOOKUP(Main[[#This Row],[ReactionsType]],ReactionTye[],3,0)</f>
        <v>50</v>
      </c>
      <c r="G19420" s="3" t="str">
        <f>VLOOKUP(Main[[#This Row],[Content ID]],Content[#All],3,0)</f>
        <v>photo</v>
      </c>
      <c r="H19420" s="3" t="str">
        <f>VLOOKUP(Main[[#This Row],[Content ID]],Content[#All],4,0)</f>
        <v>travel</v>
      </c>
    </row>
    <row r="19421" spans="1:8">
      <c r="A19421" t="s">
        <v>1372</v>
      </c>
      <c r="B19421" t="s">
        <v>243</v>
      </c>
      <c r="C19421" t="s">
        <v>4</v>
      </c>
      <c r="D19421" s="2">
        <v>44245.887835648151</v>
      </c>
      <c r="E19421" s="3" t="str">
        <f>VLOOKUP(Main[[#This Row],[ReactionsType]],ReactionTye[],2,0)</f>
        <v>positive</v>
      </c>
      <c r="F19421" s="3">
        <f>VLOOKUP(Main[[#This Row],[ReactionsType]],ReactionTye[],3,0)</f>
        <v>70</v>
      </c>
      <c r="G19421" s="3" t="str">
        <f>VLOOKUP(Main[[#This Row],[Content ID]],Content[#All],3,0)</f>
        <v>photo</v>
      </c>
      <c r="H19421" s="3" t="str">
        <f>VLOOKUP(Main[[#This Row],[Content ID]],Content[#All],4,0)</f>
        <v>travel</v>
      </c>
    </row>
    <row r="19422" spans="1:8">
      <c r="A19422" t="s">
        <v>1372</v>
      </c>
      <c r="B19422" t="s">
        <v>600</v>
      </c>
      <c r="C19422" t="s">
        <v>13</v>
      </c>
      <c r="D19422" s="2">
        <v>44221.526192129626</v>
      </c>
      <c r="E19422" s="3" t="str">
        <f>VLOOKUP(Main[[#This Row],[ReactionsType]],ReactionTye[],2,0)</f>
        <v>positive</v>
      </c>
      <c r="F19422" s="3">
        <f>VLOOKUP(Main[[#This Row],[ReactionsType]],ReactionTye[],3,0)</f>
        <v>70</v>
      </c>
      <c r="G19422" s="3" t="str">
        <f>VLOOKUP(Main[[#This Row],[Content ID]],Content[#All],3,0)</f>
        <v>photo</v>
      </c>
      <c r="H19422" s="3" t="str">
        <f>VLOOKUP(Main[[#This Row],[Content ID]],Content[#All],4,0)</f>
        <v>travel</v>
      </c>
    </row>
    <row r="19423" spans="1:8">
      <c r="A19423" t="s">
        <v>1372</v>
      </c>
      <c r="B19423" t="s">
        <v>231</v>
      </c>
      <c r="C19423" t="s">
        <v>11</v>
      </c>
      <c r="D19423" s="2">
        <v>44145.246516203704</v>
      </c>
      <c r="E19423" s="3" t="str">
        <f>VLOOKUP(Main[[#This Row],[ReactionsType]],ReactionTye[],2,0)</f>
        <v>positive</v>
      </c>
      <c r="F19423" s="3">
        <f>VLOOKUP(Main[[#This Row],[ReactionsType]],ReactionTye[],3,0)</f>
        <v>65</v>
      </c>
      <c r="G19423" s="3" t="str">
        <f>VLOOKUP(Main[[#This Row],[Content ID]],Content[#All],3,0)</f>
        <v>photo</v>
      </c>
      <c r="H19423" s="3" t="str">
        <f>VLOOKUP(Main[[#This Row],[Content ID]],Content[#All],4,0)</f>
        <v>travel</v>
      </c>
    </row>
    <row r="19424" spans="1:8">
      <c r="A19424" t="s">
        <v>1372</v>
      </c>
      <c r="B19424" t="s">
        <v>121</v>
      </c>
      <c r="C19424" t="s">
        <v>18</v>
      </c>
      <c r="D19424" s="2">
        <v>44129.649004629631</v>
      </c>
      <c r="E19424" s="3" t="str">
        <f>VLOOKUP(Main[[#This Row],[ReactionsType]],ReactionTye[],2,0)</f>
        <v>neutral</v>
      </c>
      <c r="F19424" s="3">
        <f>VLOOKUP(Main[[#This Row],[ReactionsType]],ReactionTye[],3,0)</f>
        <v>35</v>
      </c>
      <c r="G19424" s="3" t="str">
        <f>VLOOKUP(Main[[#This Row],[Content ID]],Content[#All],3,0)</f>
        <v>photo</v>
      </c>
      <c r="H19424" s="3" t="str">
        <f>VLOOKUP(Main[[#This Row],[Content ID]],Content[#All],4,0)</f>
        <v>travel</v>
      </c>
    </row>
    <row r="19425" spans="1:8">
      <c r="A19425" t="s">
        <v>1372</v>
      </c>
      <c r="B19425" t="s">
        <v>39</v>
      </c>
      <c r="C19425" t="s">
        <v>14</v>
      </c>
      <c r="D19425" s="2">
        <v>44266.014745370368</v>
      </c>
      <c r="E19425" s="3" t="str">
        <f>VLOOKUP(Main[[#This Row],[ReactionsType]],ReactionTye[],2,0)</f>
        <v>positive</v>
      </c>
      <c r="F19425" s="3">
        <f>VLOOKUP(Main[[#This Row],[ReactionsType]],ReactionTye[],3,0)</f>
        <v>72</v>
      </c>
      <c r="G19425" s="3" t="str">
        <f>VLOOKUP(Main[[#This Row],[Content ID]],Content[#All],3,0)</f>
        <v>photo</v>
      </c>
      <c r="H19425" s="3" t="str">
        <f>VLOOKUP(Main[[#This Row],[Content ID]],Content[#All],4,0)</f>
        <v>travel</v>
      </c>
    </row>
    <row r="19426" spans="1:8">
      <c r="A19426" t="s">
        <v>1372</v>
      </c>
      <c r="B19426" t="s">
        <v>245</v>
      </c>
      <c r="C19426" t="s">
        <v>17</v>
      </c>
      <c r="D19426" s="2">
        <v>44031.066180555557</v>
      </c>
      <c r="E19426" s="3" t="str">
        <f>VLOOKUP(Main[[#This Row],[ReactionsType]],ReactionTye[],2,0)</f>
        <v>positive</v>
      </c>
      <c r="F19426" s="3">
        <f>VLOOKUP(Main[[#This Row],[ReactionsType]],ReactionTye[],3,0)</f>
        <v>45</v>
      </c>
      <c r="G19426" s="3" t="str">
        <f>VLOOKUP(Main[[#This Row],[Content ID]],Content[#All],3,0)</f>
        <v>photo</v>
      </c>
      <c r="H19426" s="3" t="str">
        <f>VLOOKUP(Main[[#This Row],[Content ID]],Content[#All],4,0)</f>
        <v>travel</v>
      </c>
    </row>
    <row r="19427" spans="1:8">
      <c r="A19427" t="s">
        <v>1372</v>
      </c>
      <c r="B19427" t="s">
        <v>65</v>
      </c>
      <c r="C19427" t="s">
        <v>12</v>
      </c>
      <c r="D19427" s="2">
        <v>44177.54415509259</v>
      </c>
      <c r="E19427" s="3" t="str">
        <f>VLOOKUP(Main[[#This Row],[ReactionsType]],ReactionTye[],2,0)</f>
        <v>positive</v>
      </c>
      <c r="F19427" s="3">
        <f>VLOOKUP(Main[[#This Row],[ReactionsType]],ReactionTye[],3,0)</f>
        <v>75</v>
      </c>
      <c r="G19427" s="3" t="str">
        <f>VLOOKUP(Main[[#This Row],[Content ID]],Content[#All],3,0)</f>
        <v>photo</v>
      </c>
      <c r="H19427" s="3" t="str">
        <f>VLOOKUP(Main[[#This Row],[Content ID]],Content[#All],4,0)</f>
        <v>travel</v>
      </c>
    </row>
    <row r="19428" spans="1:8">
      <c r="A19428" t="s">
        <v>1372</v>
      </c>
      <c r="B19428" t="s">
        <v>49</v>
      </c>
      <c r="C19428" t="s">
        <v>2</v>
      </c>
      <c r="D19428" s="2">
        <v>44078.675902777781</v>
      </c>
      <c r="E19428" s="3" t="str">
        <f>VLOOKUP(Main[[#This Row],[ReactionsType]],ReactionTye[],2,0)</f>
        <v>positive</v>
      </c>
      <c r="F19428" s="3">
        <f>VLOOKUP(Main[[#This Row],[ReactionsType]],ReactionTye[],3,0)</f>
        <v>60</v>
      </c>
      <c r="G19428" s="3" t="str">
        <f>VLOOKUP(Main[[#This Row],[Content ID]],Content[#All],3,0)</f>
        <v>photo</v>
      </c>
      <c r="H19428" s="3" t="str">
        <f>VLOOKUP(Main[[#This Row],[Content ID]],Content[#All],4,0)</f>
        <v>travel</v>
      </c>
    </row>
    <row r="19429" spans="1:8">
      <c r="A19429" t="s">
        <v>1372</v>
      </c>
      <c r="B19429" t="s">
        <v>31</v>
      </c>
      <c r="C19429" t="s">
        <v>20</v>
      </c>
      <c r="D19429" s="2">
        <v>44306.088703703703</v>
      </c>
      <c r="E19429" s="3" t="str">
        <f>VLOOKUP(Main[[#This Row],[ReactionsType]],ReactionTye[],2,0)</f>
        <v>negative</v>
      </c>
      <c r="F19429" s="3">
        <f>VLOOKUP(Main[[#This Row],[ReactionsType]],ReactionTye[],3,0)</f>
        <v>12</v>
      </c>
      <c r="G19429" s="3" t="str">
        <f>VLOOKUP(Main[[#This Row],[Content ID]],Content[#All],3,0)</f>
        <v>photo</v>
      </c>
      <c r="H19429" s="3" t="str">
        <f>VLOOKUP(Main[[#This Row],[Content ID]],Content[#All],4,0)</f>
        <v>travel</v>
      </c>
    </row>
    <row r="19430" spans="1:8">
      <c r="A19430" t="s">
        <v>1372</v>
      </c>
      <c r="B19430" t="s">
        <v>358</v>
      </c>
      <c r="C19430" t="s">
        <v>12</v>
      </c>
      <c r="D19430" s="2">
        <v>44022.800729166665</v>
      </c>
      <c r="E19430" s="3" t="str">
        <f>VLOOKUP(Main[[#This Row],[ReactionsType]],ReactionTye[],2,0)</f>
        <v>positive</v>
      </c>
      <c r="F19430" s="3">
        <f>VLOOKUP(Main[[#This Row],[ReactionsType]],ReactionTye[],3,0)</f>
        <v>75</v>
      </c>
      <c r="G19430" s="3" t="str">
        <f>VLOOKUP(Main[[#This Row],[Content ID]],Content[#All],3,0)</f>
        <v>photo</v>
      </c>
      <c r="H19430" s="3" t="str">
        <f>VLOOKUP(Main[[#This Row],[Content ID]],Content[#All],4,0)</f>
        <v>travel</v>
      </c>
    </row>
    <row r="19431" spans="1:8">
      <c r="A19431" t="s">
        <v>1372</v>
      </c>
      <c r="B19431" t="s">
        <v>293</v>
      </c>
      <c r="C19431" t="s">
        <v>2</v>
      </c>
      <c r="D19431" s="2">
        <v>44351.433298611111</v>
      </c>
      <c r="E19431" s="3" t="str">
        <f>VLOOKUP(Main[[#This Row],[ReactionsType]],ReactionTye[],2,0)</f>
        <v>positive</v>
      </c>
      <c r="F19431" s="3">
        <f>VLOOKUP(Main[[#This Row],[ReactionsType]],ReactionTye[],3,0)</f>
        <v>60</v>
      </c>
      <c r="G19431" s="3" t="str">
        <f>VLOOKUP(Main[[#This Row],[Content ID]],Content[#All],3,0)</f>
        <v>photo</v>
      </c>
      <c r="H19431" s="3" t="str">
        <f>VLOOKUP(Main[[#This Row],[Content ID]],Content[#All],4,0)</f>
        <v>travel</v>
      </c>
    </row>
    <row r="19432" spans="1:8">
      <c r="A19432" t="s">
        <v>1372</v>
      </c>
      <c r="B19432" t="s">
        <v>135</v>
      </c>
      <c r="C19432" t="s">
        <v>11</v>
      </c>
      <c r="D19432" s="2">
        <v>44192.009120370371</v>
      </c>
      <c r="E19432" s="3" t="str">
        <f>VLOOKUP(Main[[#This Row],[ReactionsType]],ReactionTye[],2,0)</f>
        <v>positive</v>
      </c>
      <c r="F19432" s="3">
        <f>VLOOKUP(Main[[#This Row],[ReactionsType]],ReactionTye[],3,0)</f>
        <v>65</v>
      </c>
      <c r="G19432" s="3" t="str">
        <f>VLOOKUP(Main[[#This Row],[Content ID]],Content[#All],3,0)</f>
        <v>photo</v>
      </c>
      <c r="H19432" s="3" t="str">
        <f>VLOOKUP(Main[[#This Row],[Content ID]],Content[#All],4,0)</f>
        <v>travel</v>
      </c>
    </row>
    <row r="19433" spans="1:8">
      <c r="A19433" t="s">
        <v>1372</v>
      </c>
      <c r="B19433" t="s">
        <v>252</v>
      </c>
      <c r="C19433" t="s">
        <v>17</v>
      </c>
      <c r="D19433" s="2">
        <v>44160.683275462965</v>
      </c>
      <c r="E19433" s="3" t="str">
        <f>VLOOKUP(Main[[#This Row],[ReactionsType]],ReactionTye[],2,0)</f>
        <v>positive</v>
      </c>
      <c r="F19433" s="3">
        <f>VLOOKUP(Main[[#This Row],[ReactionsType]],ReactionTye[],3,0)</f>
        <v>45</v>
      </c>
      <c r="G19433" s="3" t="str">
        <f>VLOOKUP(Main[[#This Row],[Content ID]],Content[#All],3,0)</f>
        <v>photo</v>
      </c>
      <c r="H19433" s="3" t="str">
        <f>VLOOKUP(Main[[#This Row],[Content ID]],Content[#All],4,0)</f>
        <v>travel</v>
      </c>
    </row>
    <row r="19434" spans="1:8">
      <c r="A19434" t="s">
        <v>1372</v>
      </c>
      <c r="B19434" t="s">
        <v>550</v>
      </c>
      <c r="C19434" t="s">
        <v>17</v>
      </c>
      <c r="D19434" s="2">
        <v>44242.051458333335</v>
      </c>
      <c r="E19434" s="3" t="str">
        <f>VLOOKUP(Main[[#This Row],[ReactionsType]],ReactionTye[],2,0)</f>
        <v>positive</v>
      </c>
      <c r="F19434" s="3">
        <f>VLOOKUP(Main[[#This Row],[ReactionsType]],ReactionTye[],3,0)</f>
        <v>45</v>
      </c>
      <c r="G19434" s="3" t="str">
        <f>VLOOKUP(Main[[#This Row],[Content ID]],Content[#All],3,0)</f>
        <v>photo</v>
      </c>
      <c r="H19434" s="3" t="str">
        <f>VLOOKUP(Main[[#This Row],[Content ID]],Content[#All],4,0)</f>
        <v>travel</v>
      </c>
    </row>
    <row r="19435" spans="1:8">
      <c r="A19435" t="s">
        <v>1372</v>
      </c>
      <c r="B19435" t="s">
        <v>274</v>
      </c>
      <c r="C19435" t="s">
        <v>16</v>
      </c>
      <c r="D19435" s="2">
        <v>44279.849930555552</v>
      </c>
      <c r="E19435" s="3" t="str">
        <f>VLOOKUP(Main[[#This Row],[ReactionsType]],ReactionTye[],2,0)</f>
        <v>negative</v>
      </c>
      <c r="F19435" s="3">
        <f>VLOOKUP(Main[[#This Row],[ReactionsType]],ReactionTye[],3,0)</f>
        <v>10</v>
      </c>
      <c r="G19435" s="3" t="str">
        <f>VLOOKUP(Main[[#This Row],[Content ID]],Content[#All],3,0)</f>
        <v>photo</v>
      </c>
      <c r="H19435" s="3" t="str">
        <f>VLOOKUP(Main[[#This Row],[Content ID]],Content[#All],4,0)</f>
        <v>travel</v>
      </c>
    </row>
    <row r="19436" spans="1:8">
      <c r="A19436" t="s">
        <v>1372</v>
      </c>
      <c r="B19436" t="s">
        <v>158</v>
      </c>
      <c r="C19436" t="s">
        <v>14</v>
      </c>
      <c r="D19436" s="2">
        <v>44241.077557870369</v>
      </c>
      <c r="E19436" s="3" t="str">
        <f>VLOOKUP(Main[[#This Row],[ReactionsType]],ReactionTye[],2,0)</f>
        <v>positive</v>
      </c>
      <c r="F19436" s="3">
        <f>VLOOKUP(Main[[#This Row],[ReactionsType]],ReactionTye[],3,0)</f>
        <v>72</v>
      </c>
      <c r="G19436" s="3" t="str">
        <f>VLOOKUP(Main[[#This Row],[Content ID]],Content[#All],3,0)</f>
        <v>photo</v>
      </c>
      <c r="H19436" s="3" t="str">
        <f>VLOOKUP(Main[[#This Row],[Content ID]],Content[#All],4,0)</f>
        <v>travel</v>
      </c>
    </row>
    <row r="19437" spans="1:8">
      <c r="A19437" t="s">
        <v>1372</v>
      </c>
      <c r="B19437" t="s">
        <v>40</v>
      </c>
      <c r="C19437" t="s">
        <v>16</v>
      </c>
      <c r="D19437" s="2">
        <v>44281.920671296299</v>
      </c>
      <c r="E19437" s="3" t="str">
        <f>VLOOKUP(Main[[#This Row],[ReactionsType]],ReactionTye[],2,0)</f>
        <v>negative</v>
      </c>
      <c r="F19437" s="3">
        <f>VLOOKUP(Main[[#This Row],[ReactionsType]],ReactionTye[],3,0)</f>
        <v>10</v>
      </c>
      <c r="G19437" s="3" t="str">
        <f>VLOOKUP(Main[[#This Row],[Content ID]],Content[#All],3,0)</f>
        <v>photo</v>
      </c>
      <c r="H19437" s="3" t="str">
        <f>VLOOKUP(Main[[#This Row],[Content ID]],Content[#All],4,0)</f>
        <v>travel</v>
      </c>
    </row>
    <row r="19438" spans="1:8">
      <c r="A19438" t="s">
        <v>1372</v>
      </c>
      <c r="B19438" t="s">
        <v>34</v>
      </c>
      <c r="C19438" t="s">
        <v>15</v>
      </c>
      <c r="D19438" s="2">
        <v>44302.654143518521</v>
      </c>
      <c r="E19438" s="3" t="str">
        <f>VLOOKUP(Main[[#This Row],[ReactionsType]],ReactionTye[],2,0)</f>
        <v>positive</v>
      </c>
      <c r="F19438" s="3">
        <f>VLOOKUP(Main[[#This Row],[ReactionsType]],ReactionTye[],3,0)</f>
        <v>50</v>
      </c>
      <c r="G19438" s="3" t="str">
        <f>VLOOKUP(Main[[#This Row],[Content ID]],Content[#All],3,0)</f>
        <v>photo</v>
      </c>
      <c r="H19438" s="3" t="str">
        <f>VLOOKUP(Main[[#This Row],[Content ID]],Content[#All],4,0)</f>
        <v>travel</v>
      </c>
    </row>
    <row r="19439" spans="1:8">
      <c r="A19439" t="s">
        <v>1372</v>
      </c>
      <c r="B19439" t="s">
        <v>444</v>
      </c>
      <c r="C19439" t="s">
        <v>17</v>
      </c>
      <c r="D19439" s="2">
        <v>44129.667685185188</v>
      </c>
      <c r="E19439" s="3" t="str">
        <f>VLOOKUP(Main[[#This Row],[ReactionsType]],ReactionTye[],2,0)</f>
        <v>positive</v>
      </c>
      <c r="F19439" s="3">
        <f>VLOOKUP(Main[[#This Row],[ReactionsType]],ReactionTye[],3,0)</f>
        <v>45</v>
      </c>
      <c r="G19439" s="3" t="str">
        <f>VLOOKUP(Main[[#This Row],[Content ID]],Content[#All],3,0)</f>
        <v>photo</v>
      </c>
      <c r="H19439" s="3" t="str">
        <f>VLOOKUP(Main[[#This Row],[Content ID]],Content[#All],4,0)</f>
        <v>travel</v>
      </c>
    </row>
    <row r="19440" spans="1:8">
      <c r="A19440" t="s">
        <v>1372</v>
      </c>
      <c r="B19440" t="s">
        <v>154</v>
      </c>
      <c r="C19440" t="s">
        <v>4</v>
      </c>
      <c r="D19440" s="2">
        <v>44083.158379629633</v>
      </c>
      <c r="E19440" s="3" t="str">
        <f>VLOOKUP(Main[[#This Row],[ReactionsType]],ReactionTye[],2,0)</f>
        <v>positive</v>
      </c>
      <c r="F19440" s="3">
        <f>VLOOKUP(Main[[#This Row],[ReactionsType]],ReactionTye[],3,0)</f>
        <v>70</v>
      </c>
      <c r="G19440" s="3" t="str">
        <f>VLOOKUP(Main[[#This Row],[Content ID]],Content[#All],3,0)</f>
        <v>photo</v>
      </c>
      <c r="H19440" s="3" t="str">
        <f>VLOOKUP(Main[[#This Row],[Content ID]],Content[#All],4,0)</f>
        <v>travel</v>
      </c>
    </row>
    <row r="19441" spans="1:8">
      <c r="A19441" t="s">
        <v>1372</v>
      </c>
      <c r="B19441" t="s">
        <v>575</v>
      </c>
      <c r="C19441" t="s">
        <v>7</v>
      </c>
      <c r="D19441" s="2">
        <v>44009.615115740744</v>
      </c>
      <c r="E19441" s="3" t="str">
        <f>VLOOKUP(Main[[#This Row],[ReactionsType]],ReactionTye[],2,0)</f>
        <v>negative</v>
      </c>
      <c r="F19441" s="3">
        <f>VLOOKUP(Main[[#This Row],[ReactionsType]],ReactionTye[],3,0)</f>
        <v>5</v>
      </c>
      <c r="G19441" s="3" t="str">
        <f>VLOOKUP(Main[[#This Row],[Content ID]],Content[#All],3,0)</f>
        <v>photo</v>
      </c>
      <c r="H19441" s="3" t="str">
        <f>VLOOKUP(Main[[#This Row],[Content ID]],Content[#All],4,0)</f>
        <v>travel</v>
      </c>
    </row>
    <row r="19442" spans="1:8">
      <c r="A19442" t="s">
        <v>1372</v>
      </c>
      <c r="B19442" t="s">
        <v>338</v>
      </c>
      <c r="C19442" t="s">
        <v>4</v>
      </c>
      <c r="D19442" s="2">
        <v>44239.033425925925</v>
      </c>
      <c r="E19442" s="3" t="str">
        <f>VLOOKUP(Main[[#This Row],[ReactionsType]],ReactionTye[],2,0)</f>
        <v>positive</v>
      </c>
      <c r="F19442" s="3">
        <f>VLOOKUP(Main[[#This Row],[ReactionsType]],ReactionTye[],3,0)</f>
        <v>70</v>
      </c>
      <c r="G19442" s="3" t="str">
        <f>VLOOKUP(Main[[#This Row],[Content ID]],Content[#All],3,0)</f>
        <v>photo</v>
      </c>
      <c r="H19442" s="3" t="str">
        <f>VLOOKUP(Main[[#This Row],[Content ID]],Content[#All],4,0)</f>
        <v>travel</v>
      </c>
    </row>
    <row r="19443" spans="1:8">
      <c r="A19443" t="s">
        <v>1372</v>
      </c>
      <c r="B19443" t="s">
        <v>94</v>
      </c>
      <c r="C19443" t="s">
        <v>4</v>
      </c>
      <c r="D19443" s="2">
        <v>44272.250173611108</v>
      </c>
      <c r="E19443" s="3" t="str">
        <f>VLOOKUP(Main[[#This Row],[ReactionsType]],ReactionTye[],2,0)</f>
        <v>positive</v>
      </c>
      <c r="F19443" s="3">
        <f>VLOOKUP(Main[[#This Row],[ReactionsType]],ReactionTye[],3,0)</f>
        <v>70</v>
      </c>
      <c r="G19443" s="3" t="str">
        <f>VLOOKUP(Main[[#This Row],[Content ID]],Content[#All],3,0)</f>
        <v>photo</v>
      </c>
      <c r="H19443" s="3" t="str">
        <f>VLOOKUP(Main[[#This Row],[Content ID]],Content[#All],4,0)</f>
        <v>travel</v>
      </c>
    </row>
    <row r="19444" spans="1:8">
      <c r="A19444" t="s">
        <v>1372</v>
      </c>
      <c r="B19444" t="s">
        <v>600</v>
      </c>
      <c r="C19444" t="s">
        <v>9</v>
      </c>
      <c r="D19444" s="2">
        <v>44211.130497685182</v>
      </c>
      <c r="E19444" s="3" t="str">
        <f>VLOOKUP(Main[[#This Row],[ReactionsType]],ReactionTye[],2,0)</f>
        <v>neutral</v>
      </c>
      <c r="F19444" s="3">
        <f>VLOOKUP(Main[[#This Row],[ReactionsType]],ReactionTye[],3,0)</f>
        <v>20</v>
      </c>
      <c r="G19444" s="3" t="str">
        <f>VLOOKUP(Main[[#This Row],[Content ID]],Content[#All],3,0)</f>
        <v>photo</v>
      </c>
      <c r="H19444" s="3" t="str">
        <f>VLOOKUP(Main[[#This Row],[Content ID]],Content[#All],4,0)</f>
        <v>travel</v>
      </c>
    </row>
    <row r="19445" spans="1:8">
      <c r="A19445" t="s">
        <v>1372</v>
      </c>
      <c r="B19445" t="s">
        <v>493</v>
      </c>
      <c r="C19445" t="s">
        <v>17</v>
      </c>
      <c r="D19445" s="2">
        <v>44206.808009259257</v>
      </c>
      <c r="E19445" s="3" t="str">
        <f>VLOOKUP(Main[[#This Row],[ReactionsType]],ReactionTye[],2,0)</f>
        <v>positive</v>
      </c>
      <c r="F19445" s="3">
        <f>VLOOKUP(Main[[#This Row],[ReactionsType]],ReactionTye[],3,0)</f>
        <v>45</v>
      </c>
      <c r="G19445" s="3" t="str">
        <f>VLOOKUP(Main[[#This Row],[Content ID]],Content[#All],3,0)</f>
        <v>photo</v>
      </c>
      <c r="H19445" s="3" t="str">
        <f>VLOOKUP(Main[[#This Row],[Content ID]],Content[#All],4,0)</f>
        <v>travel</v>
      </c>
    </row>
    <row r="19446" spans="1:8">
      <c r="A19446" t="s">
        <v>1372</v>
      </c>
      <c r="B19446" t="s">
        <v>362</v>
      </c>
      <c r="C19446" t="s">
        <v>15</v>
      </c>
      <c r="D19446" s="2">
        <v>44047.506701388891</v>
      </c>
      <c r="E19446" s="3" t="str">
        <f>VLOOKUP(Main[[#This Row],[ReactionsType]],ReactionTye[],2,0)</f>
        <v>positive</v>
      </c>
      <c r="F19446" s="3">
        <f>VLOOKUP(Main[[#This Row],[ReactionsType]],ReactionTye[],3,0)</f>
        <v>50</v>
      </c>
      <c r="G19446" s="3" t="str">
        <f>VLOOKUP(Main[[#This Row],[Content ID]],Content[#All],3,0)</f>
        <v>photo</v>
      </c>
      <c r="H19446" s="3" t="str">
        <f>VLOOKUP(Main[[#This Row],[Content ID]],Content[#All],4,0)</f>
        <v>travel</v>
      </c>
    </row>
    <row r="19447" spans="1:8">
      <c r="A19447" t="s">
        <v>1373</v>
      </c>
      <c r="B19447" t="s">
        <v>291</v>
      </c>
      <c r="C19447" t="s">
        <v>7</v>
      </c>
      <c r="D19447" s="2">
        <v>44255.382962962962</v>
      </c>
      <c r="E19447" s="3" t="str">
        <f>VLOOKUP(Main[[#This Row],[ReactionsType]],ReactionTye[],2,0)</f>
        <v>negative</v>
      </c>
      <c r="F19447" s="3">
        <f>VLOOKUP(Main[[#This Row],[ReactionsType]],ReactionTye[],3,0)</f>
        <v>5</v>
      </c>
      <c r="G19447" s="3" t="str">
        <f>VLOOKUP(Main[[#This Row],[Content ID]],Content[#All],3,0)</f>
        <v>GIF</v>
      </c>
      <c r="H19447" s="3" t="str">
        <f>VLOOKUP(Main[[#This Row],[Content ID]],Content[#All],4,0)</f>
        <v>food</v>
      </c>
    </row>
    <row r="19448" spans="1:8">
      <c r="A19448" t="s">
        <v>1373</v>
      </c>
      <c r="B19448" t="s">
        <v>491</v>
      </c>
      <c r="C19448" t="s">
        <v>4</v>
      </c>
      <c r="D19448" s="2">
        <v>44271.108414351853</v>
      </c>
      <c r="E19448" s="3" t="str">
        <f>VLOOKUP(Main[[#This Row],[ReactionsType]],ReactionTye[],2,0)</f>
        <v>positive</v>
      </c>
      <c r="F19448" s="3">
        <f>VLOOKUP(Main[[#This Row],[ReactionsType]],ReactionTye[],3,0)</f>
        <v>70</v>
      </c>
      <c r="G19448" s="3" t="str">
        <f>VLOOKUP(Main[[#This Row],[Content ID]],Content[#All],3,0)</f>
        <v>GIF</v>
      </c>
      <c r="H19448" s="3" t="str">
        <f>VLOOKUP(Main[[#This Row],[Content ID]],Content[#All],4,0)</f>
        <v>food</v>
      </c>
    </row>
    <row r="19449" spans="1:8">
      <c r="A19449" t="s">
        <v>1373</v>
      </c>
      <c r="B19449" t="s">
        <v>388</v>
      </c>
      <c r="C19449" t="s">
        <v>20</v>
      </c>
      <c r="D19449" s="2">
        <v>44065.80841435185</v>
      </c>
      <c r="E19449" s="3" t="str">
        <f>VLOOKUP(Main[[#This Row],[ReactionsType]],ReactionTye[],2,0)</f>
        <v>negative</v>
      </c>
      <c r="F19449" s="3">
        <f>VLOOKUP(Main[[#This Row],[ReactionsType]],ReactionTye[],3,0)</f>
        <v>12</v>
      </c>
      <c r="G19449" s="3" t="str">
        <f>VLOOKUP(Main[[#This Row],[Content ID]],Content[#All],3,0)</f>
        <v>GIF</v>
      </c>
      <c r="H19449" s="3" t="str">
        <f>VLOOKUP(Main[[#This Row],[Content ID]],Content[#All],4,0)</f>
        <v>food</v>
      </c>
    </row>
    <row r="19450" spans="1:8">
      <c r="A19450" t="s">
        <v>1374</v>
      </c>
      <c r="B19450" t="s">
        <v>205</v>
      </c>
      <c r="C19450" t="s">
        <v>11</v>
      </c>
      <c r="D19450" s="2">
        <v>44097.222997685189</v>
      </c>
      <c r="E19450" s="3" t="str">
        <f>VLOOKUP(Main[[#This Row],[ReactionsType]],ReactionTye[],2,0)</f>
        <v>positive</v>
      </c>
      <c r="F19450" s="3">
        <f>VLOOKUP(Main[[#This Row],[ReactionsType]],ReactionTye[],3,0)</f>
        <v>65</v>
      </c>
      <c r="G19450" s="3" t="str">
        <f>VLOOKUP(Main[[#This Row],[Content ID]],Content[#All],3,0)</f>
        <v>photo</v>
      </c>
      <c r="H19450" s="3" t="str">
        <f>VLOOKUP(Main[[#This Row],[Content ID]],Content[#All],4,0)</f>
        <v>education</v>
      </c>
    </row>
    <row r="19451" spans="1:8">
      <c r="A19451" t="s">
        <v>1374</v>
      </c>
      <c r="B19451" t="s">
        <v>79</v>
      </c>
      <c r="C19451" t="s">
        <v>14</v>
      </c>
      <c r="D19451" s="2">
        <v>44337.726307870369</v>
      </c>
      <c r="E19451" s="3" t="str">
        <f>VLOOKUP(Main[[#This Row],[ReactionsType]],ReactionTye[],2,0)</f>
        <v>positive</v>
      </c>
      <c r="F19451" s="3">
        <f>VLOOKUP(Main[[#This Row],[ReactionsType]],ReactionTye[],3,0)</f>
        <v>72</v>
      </c>
      <c r="G19451" s="3" t="str">
        <f>VLOOKUP(Main[[#This Row],[Content ID]],Content[#All],3,0)</f>
        <v>photo</v>
      </c>
      <c r="H19451" s="3" t="str">
        <f>VLOOKUP(Main[[#This Row],[Content ID]],Content[#All],4,0)</f>
        <v>education</v>
      </c>
    </row>
    <row r="19452" spans="1:8">
      <c r="A19452" t="s">
        <v>1374</v>
      </c>
      <c r="B19452" t="s">
        <v>215</v>
      </c>
      <c r="C19452" t="s">
        <v>11</v>
      </c>
      <c r="D19452" s="2">
        <v>44339.005706018521</v>
      </c>
      <c r="E19452" s="3" t="str">
        <f>VLOOKUP(Main[[#This Row],[ReactionsType]],ReactionTye[],2,0)</f>
        <v>positive</v>
      </c>
      <c r="F19452" s="3">
        <f>VLOOKUP(Main[[#This Row],[ReactionsType]],ReactionTye[],3,0)</f>
        <v>65</v>
      </c>
      <c r="G19452" s="3" t="str">
        <f>VLOOKUP(Main[[#This Row],[Content ID]],Content[#All],3,0)</f>
        <v>photo</v>
      </c>
      <c r="H19452" s="3" t="str">
        <f>VLOOKUP(Main[[#This Row],[Content ID]],Content[#All],4,0)</f>
        <v>education</v>
      </c>
    </row>
    <row r="19453" spans="1:8">
      <c r="A19453" t="s">
        <v>1374</v>
      </c>
      <c r="B19453" t="s">
        <v>84</v>
      </c>
      <c r="C19453" t="s">
        <v>9</v>
      </c>
      <c r="D19453" s="2">
        <v>44265.980416666665</v>
      </c>
      <c r="E19453" s="3" t="str">
        <f>VLOOKUP(Main[[#This Row],[ReactionsType]],ReactionTye[],2,0)</f>
        <v>neutral</v>
      </c>
      <c r="F19453" s="3">
        <f>VLOOKUP(Main[[#This Row],[ReactionsType]],ReactionTye[],3,0)</f>
        <v>20</v>
      </c>
      <c r="G19453" s="3" t="str">
        <f>VLOOKUP(Main[[#This Row],[Content ID]],Content[#All],3,0)</f>
        <v>photo</v>
      </c>
      <c r="H19453" s="3" t="str">
        <f>VLOOKUP(Main[[#This Row],[Content ID]],Content[#All],4,0)</f>
        <v>education</v>
      </c>
    </row>
    <row r="19454" spans="1:8">
      <c r="A19454" t="s">
        <v>1374</v>
      </c>
      <c r="B19454" t="s">
        <v>343</v>
      </c>
      <c r="C19454" t="s">
        <v>8</v>
      </c>
      <c r="D19454" s="2">
        <v>44059.189421296294</v>
      </c>
      <c r="E19454" s="3" t="str">
        <f>VLOOKUP(Main[[#This Row],[ReactionsType]],ReactionTye[],2,0)</f>
        <v>positive</v>
      </c>
      <c r="F19454" s="3">
        <f>VLOOKUP(Main[[#This Row],[ReactionsType]],ReactionTye[],3,0)</f>
        <v>30</v>
      </c>
      <c r="G19454" s="3" t="str">
        <f>VLOOKUP(Main[[#This Row],[Content ID]],Content[#All],3,0)</f>
        <v>photo</v>
      </c>
      <c r="H19454" s="3" t="str">
        <f>VLOOKUP(Main[[#This Row],[Content ID]],Content[#All],4,0)</f>
        <v>education</v>
      </c>
    </row>
    <row r="19455" spans="1:8">
      <c r="A19455" t="s">
        <v>1374</v>
      </c>
      <c r="B19455" s="1" t="s">
        <v>88</v>
      </c>
      <c r="C19455" t="s">
        <v>5</v>
      </c>
      <c r="D19455" s="2">
        <v>44229.318252314813</v>
      </c>
      <c r="E19455" s="3" t="str">
        <f>VLOOKUP(Main[[#This Row],[ReactionsType]],ReactionTye[],2,0)</f>
        <v>negative</v>
      </c>
      <c r="F19455" s="3">
        <f>VLOOKUP(Main[[#This Row],[ReactionsType]],ReactionTye[],3,0)</f>
        <v>0</v>
      </c>
      <c r="G19455" s="3" t="str">
        <f>VLOOKUP(Main[[#This Row],[Content ID]],Content[#All],3,0)</f>
        <v>photo</v>
      </c>
      <c r="H19455" s="3" t="str">
        <f>VLOOKUP(Main[[#This Row],[Content ID]],Content[#All],4,0)</f>
        <v>education</v>
      </c>
    </row>
    <row r="19456" spans="1:8">
      <c r="A19456" t="s">
        <v>1374</v>
      </c>
      <c r="B19456" t="s">
        <v>286</v>
      </c>
      <c r="C19456" t="s">
        <v>7</v>
      </c>
      <c r="D19456" s="2">
        <v>44278.711967592593</v>
      </c>
      <c r="E19456" s="3" t="str">
        <f>VLOOKUP(Main[[#This Row],[ReactionsType]],ReactionTye[],2,0)</f>
        <v>negative</v>
      </c>
      <c r="F19456" s="3">
        <f>VLOOKUP(Main[[#This Row],[ReactionsType]],ReactionTye[],3,0)</f>
        <v>5</v>
      </c>
      <c r="G19456" s="3" t="str">
        <f>VLOOKUP(Main[[#This Row],[Content ID]],Content[#All],3,0)</f>
        <v>photo</v>
      </c>
      <c r="H19456" s="3" t="str">
        <f>VLOOKUP(Main[[#This Row],[Content ID]],Content[#All],4,0)</f>
        <v>education</v>
      </c>
    </row>
    <row r="19457" spans="1:8">
      <c r="A19457" t="s">
        <v>1374</v>
      </c>
      <c r="B19457" t="s">
        <v>178</v>
      </c>
      <c r="C19457" t="s">
        <v>16</v>
      </c>
      <c r="D19457" s="2">
        <v>44315.570208333331</v>
      </c>
      <c r="E19457" s="3" t="str">
        <f>VLOOKUP(Main[[#This Row],[ReactionsType]],ReactionTye[],2,0)</f>
        <v>negative</v>
      </c>
      <c r="F19457" s="3">
        <f>VLOOKUP(Main[[#This Row],[ReactionsType]],ReactionTye[],3,0)</f>
        <v>10</v>
      </c>
      <c r="G19457" s="3" t="str">
        <f>VLOOKUP(Main[[#This Row],[Content ID]],Content[#All],3,0)</f>
        <v>photo</v>
      </c>
      <c r="H19457" s="3" t="str">
        <f>VLOOKUP(Main[[#This Row],[Content ID]],Content[#All],4,0)</f>
        <v>education</v>
      </c>
    </row>
    <row r="19458" spans="1:8">
      <c r="A19458" t="s">
        <v>1374</v>
      </c>
      <c r="B19458" t="s">
        <v>30</v>
      </c>
      <c r="C19458" t="s">
        <v>7</v>
      </c>
      <c r="D19458" s="2">
        <v>44040.457337962966</v>
      </c>
      <c r="E19458" s="3" t="str">
        <f>VLOOKUP(Main[[#This Row],[ReactionsType]],ReactionTye[],2,0)</f>
        <v>negative</v>
      </c>
      <c r="F19458" s="3">
        <f>VLOOKUP(Main[[#This Row],[ReactionsType]],ReactionTye[],3,0)</f>
        <v>5</v>
      </c>
      <c r="G19458" s="3" t="str">
        <f>VLOOKUP(Main[[#This Row],[Content ID]],Content[#All],3,0)</f>
        <v>photo</v>
      </c>
      <c r="H19458" s="3" t="str">
        <f>VLOOKUP(Main[[#This Row],[Content ID]],Content[#All],4,0)</f>
        <v>education</v>
      </c>
    </row>
    <row r="19459" spans="1:8">
      <c r="A19459" t="s">
        <v>1374</v>
      </c>
      <c r="B19459" t="s">
        <v>440</v>
      </c>
      <c r="C19459" t="s">
        <v>16</v>
      </c>
      <c r="D19459" s="2">
        <v>44134.815509259257</v>
      </c>
      <c r="E19459" s="3" t="str">
        <f>VLOOKUP(Main[[#This Row],[ReactionsType]],ReactionTye[],2,0)</f>
        <v>negative</v>
      </c>
      <c r="F19459" s="3">
        <f>VLOOKUP(Main[[#This Row],[ReactionsType]],ReactionTye[],3,0)</f>
        <v>10</v>
      </c>
      <c r="G19459" s="3" t="str">
        <f>VLOOKUP(Main[[#This Row],[Content ID]],Content[#All],3,0)</f>
        <v>photo</v>
      </c>
      <c r="H19459" s="3" t="str">
        <f>VLOOKUP(Main[[#This Row],[Content ID]],Content[#All],4,0)</f>
        <v>education</v>
      </c>
    </row>
    <row r="19460" spans="1:8">
      <c r="A19460" t="s">
        <v>1374</v>
      </c>
      <c r="B19460" t="s">
        <v>371</v>
      </c>
      <c r="C19460" t="s">
        <v>13</v>
      </c>
      <c r="D19460" s="2">
        <v>44203.895925925928</v>
      </c>
      <c r="E19460" s="3" t="str">
        <f>VLOOKUP(Main[[#This Row],[ReactionsType]],ReactionTye[],2,0)</f>
        <v>positive</v>
      </c>
      <c r="F19460" s="3">
        <f>VLOOKUP(Main[[#This Row],[ReactionsType]],ReactionTye[],3,0)</f>
        <v>70</v>
      </c>
      <c r="G19460" s="3" t="str">
        <f>VLOOKUP(Main[[#This Row],[Content ID]],Content[#All],3,0)</f>
        <v>photo</v>
      </c>
      <c r="H19460" s="3" t="str">
        <f>VLOOKUP(Main[[#This Row],[Content ID]],Content[#All],4,0)</f>
        <v>education</v>
      </c>
    </row>
    <row r="19461" spans="1:8">
      <c r="A19461" t="s">
        <v>1374</v>
      </c>
      <c r="B19461" t="s">
        <v>96</v>
      </c>
      <c r="C19461" t="s">
        <v>7</v>
      </c>
      <c r="D19461" s="2">
        <v>44229.994039351855</v>
      </c>
      <c r="E19461" s="3" t="str">
        <f>VLOOKUP(Main[[#This Row],[ReactionsType]],ReactionTye[],2,0)</f>
        <v>negative</v>
      </c>
      <c r="F19461" s="3">
        <f>VLOOKUP(Main[[#This Row],[ReactionsType]],ReactionTye[],3,0)</f>
        <v>5</v>
      </c>
      <c r="G19461" s="3" t="str">
        <f>VLOOKUP(Main[[#This Row],[Content ID]],Content[#All],3,0)</f>
        <v>photo</v>
      </c>
      <c r="H19461" s="3" t="str">
        <f>VLOOKUP(Main[[#This Row],[Content ID]],Content[#All],4,0)</f>
        <v>education</v>
      </c>
    </row>
    <row r="19462" spans="1:8">
      <c r="A19462" t="s">
        <v>1374</v>
      </c>
      <c r="B19462" t="s">
        <v>226</v>
      </c>
      <c r="C19462" t="s">
        <v>11</v>
      </c>
      <c r="D19462" s="2">
        <v>44139.740347222221</v>
      </c>
      <c r="E19462" s="3" t="str">
        <f>VLOOKUP(Main[[#This Row],[ReactionsType]],ReactionTye[],2,0)</f>
        <v>positive</v>
      </c>
      <c r="F19462" s="3">
        <f>VLOOKUP(Main[[#This Row],[ReactionsType]],ReactionTye[],3,0)</f>
        <v>65</v>
      </c>
      <c r="G19462" s="3" t="str">
        <f>VLOOKUP(Main[[#This Row],[Content ID]],Content[#All],3,0)</f>
        <v>photo</v>
      </c>
      <c r="H19462" s="3" t="str">
        <f>VLOOKUP(Main[[#This Row],[Content ID]],Content[#All],4,0)</f>
        <v>education</v>
      </c>
    </row>
    <row r="19463" spans="1:8">
      <c r="A19463" t="s">
        <v>1374</v>
      </c>
      <c r="B19463" t="s">
        <v>456</v>
      </c>
      <c r="C19463" t="s">
        <v>20</v>
      </c>
      <c r="D19463" s="2">
        <v>44342.246886574074</v>
      </c>
      <c r="E19463" s="3" t="str">
        <f>VLOOKUP(Main[[#This Row],[ReactionsType]],ReactionTye[],2,0)</f>
        <v>negative</v>
      </c>
      <c r="F19463" s="3">
        <f>VLOOKUP(Main[[#This Row],[ReactionsType]],ReactionTye[],3,0)</f>
        <v>12</v>
      </c>
      <c r="G19463" s="3" t="str">
        <f>VLOOKUP(Main[[#This Row],[Content ID]],Content[#All],3,0)</f>
        <v>photo</v>
      </c>
      <c r="H19463" s="3" t="str">
        <f>VLOOKUP(Main[[#This Row],[Content ID]],Content[#All],4,0)</f>
        <v>education</v>
      </c>
    </row>
    <row r="19464" spans="1:8">
      <c r="A19464" t="s">
        <v>1374</v>
      </c>
      <c r="B19464" t="s">
        <v>483</v>
      </c>
      <c r="C19464" t="s">
        <v>19</v>
      </c>
      <c r="D19464" s="2">
        <v>44258.118750000001</v>
      </c>
      <c r="E19464" s="3" t="str">
        <f>VLOOKUP(Main[[#This Row],[ReactionsType]],ReactionTye[],2,0)</f>
        <v>negative</v>
      </c>
      <c r="F19464" s="3">
        <f>VLOOKUP(Main[[#This Row],[ReactionsType]],ReactionTye[],3,0)</f>
        <v>15</v>
      </c>
      <c r="G19464" s="3" t="str">
        <f>VLOOKUP(Main[[#This Row],[Content ID]],Content[#All],3,0)</f>
        <v>photo</v>
      </c>
      <c r="H19464" s="3" t="str">
        <f>VLOOKUP(Main[[#This Row],[Content ID]],Content[#All],4,0)</f>
        <v>education</v>
      </c>
    </row>
    <row r="19465" spans="1:8">
      <c r="A19465" t="s">
        <v>1374</v>
      </c>
      <c r="B19465" t="s">
        <v>300</v>
      </c>
      <c r="C19465" t="s">
        <v>19</v>
      </c>
      <c r="D19465" s="2">
        <v>44033.881550925929</v>
      </c>
      <c r="E19465" s="3" t="str">
        <f>VLOOKUP(Main[[#This Row],[ReactionsType]],ReactionTye[],2,0)</f>
        <v>negative</v>
      </c>
      <c r="F19465" s="3">
        <f>VLOOKUP(Main[[#This Row],[ReactionsType]],ReactionTye[],3,0)</f>
        <v>15</v>
      </c>
      <c r="G19465" s="3" t="str">
        <f>VLOOKUP(Main[[#This Row],[Content ID]],Content[#All],3,0)</f>
        <v>photo</v>
      </c>
      <c r="H19465" s="3" t="str">
        <f>VLOOKUP(Main[[#This Row],[Content ID]],Content[#All],4,0)</f>
        <v>education</v>
      </c>
    </row>
    <row r="19466" spans="1:8">
      <c r="A19466" t="s">
        <v>1374</v>
      </c>
      <c r="B19466" t="s">
        <v>410</v>
      </c>
      <c r="C19466" t="s">
        <v>4</v>
      </c>
      <c r="D19466" s="2">
        <v>44193.260706018518</v>
      </c>
      <c r="E19466" s="3" t="str">
        <f>VLOOKUP(Main[[#This Row],[ReactionsType]],ReactionTye[],2,0)</f>
        <v>positive</v>
      </c>
      <c r="F19466" s="3">
        <f>VLOOKUP(Main[[#This Row],[ReactionsType]],ReactionTye[],3,0)</f>
        <v>70</v>
      </c>
      <c r="G19466" s="3" t="str">
        <f>VLOOKUP(Main[[#This Row],[Content ID]],Content[#All],3,0)</f>
        <v>photo</v>
      </c>
      <c r="H19466" s="3" t="str">
        <f>VLOOKUP(Main[[#This Row],[Content ID]],Content[#All],4,0)</f>
        <v>education</v>
      </c>
    </row>
    <row r="19467" spans="1:8">
      <c r="A19467" t="s">
        <v>1374</v>
      </c>
      <c r="B19467" t="s">
        <v>42</v>
      </c>
      <c r="C19467" t="s">
        <v>16</v>
      </c>
      <c r="D19467" s="2">
        <v>44199.629155092596</v>
      </c>
      <c r="E19467" s="3" t="str">
        <f>VLOOKUP(Main[[#This Row],[ReactionsType]],ReactionTye[],2,0)</f>
        <v>negative</v>
      </c>
      <c r="F19467" s="3">
        <f>VLOOKUP(Main[[#This Row],[ReactionsType]],ReactionTye[],3,0)</f>
        <v>10</v>
      </c>
      <c r="G19467" s="3" t="str">
        <f>VLOOKUP(Main[[#This Row],[Content ID]],Content[#All],3,0)</f>
        <v>photo</v>
      </c>
      <c r="H19467" s="3" t="str">
        <f>VLOOKUP(Main[[#This Row],[Content ID]],Content[#All],4,0)</f>
        <v>education</v>
      </c>
    </row>
    <row r="19468" spans="1:8">
      <c r="A19468" t="s">
        <v>1374</v>
      </c>
      <c r="B19468" t="s">
        <v>487</v>
      </c>
      <c r="C19468" t="s">
        <v>2</v>
      </c>
      <c r="D19468" s="2">
        <v>44079.983680555553</v>
      </c>
      <c r="E19468" s="3" t="str">
        <f>VLOOKUP(Main[[#This Row],[ReactionsType]],ReactionTye[],2,0)</f>
        <v>positive</v>
      </c>
      <c r="F19468" s="3">
        <f>VLOOKUP(Main[[#This Row],[ReactionsType]],ReactionTye[],3,0)</f>
        <v>60</v>
      </c>
      <c r="G19468" s="3" t="str">
        <f>VLOOKUP(Main[[#This Row],[Content ID]],Content[#All],3,0)</f>
        <v>photo</v>
      </c>
      <c r="H19468" s="3" t="str">
        <f>VLOOKUP(Main[[#This Row],[Content ID]],Content[#All],4,0)</f>
        <v>education</v>
      </c>
    </row>
    <row r="19469" spans="1:8">
      <c r="A19469" t="s">
        <v>1374</v>
      </c>
      <c r="B19469" t="s">
        <v>407</v>
      </c>
      <c r="C19469" t="s">
        <v>11</v>
      </c>
      <c r="D19469" s="2">
        <v>44209.276539351849</v>
      </c>
      <c r="E19469" s="3" t="str">
        <f>VLOOKUP(Main[[#This Row],[ReactionsType]],ReactionTye[],2,0)</f>
        <v>positive</v>
      </c>
      <c r="F19469" s="3">
        <f>VLOOKUP(Main[[#This Row],[ReactionsType]],ReactionTye[],3,0)</f>
        <v>65</v>
      </c>
      <c r="G19469" s="3" t="str">
        <f>VLOOKUP(Main[[#This Row],[Content ID]],Content[#All],3,0)</f>
        <v>photo</v>
      </c>
      <c r="H19469" s="3" t="str">
        <f>VLOOKUP(Main[[#This Row],[Content ID]],Content[#All],4,0)</f>
        <v>education</v>
      </c>
    </row>
    <row r="19470" spans="1:8">
      <c r="A19470" t="s">
        <v>1374</v>
      </c>
      <c r="B19470" t="s">
        <v>506</v>
      </c>
      <c r="C19470" t="s">
        <v>14</v>
      </c>
      <c r="D19470" s="2">
        <v>44253.709236111114</v>
      </c>
      <c r="E19470" s="3" t="str">
        <f>VLOOKUP(Main[[#This Row],[ReactionsType]],ReactionTye[],2,0)</f>
        <v>positive</v>
      </c>
      <c r="F19470" s="3">
        <f>VLOOKUP(Main[[#This Row],[ReactionsType]],ReactionTye[],3,0)</f>
        <v>72</v>
      </c>
      <c r="G19470" s="3" t="str">
        <f>VLOOKUP(Main[[#This Row],[Content ID]],Content[#All],3,0)</f>
        <v>photo</v>
      </c>
      <c r="H19470" s="3" t="str">
        <f>VLOOKUP(Main[[#This Row],[Content ID]],Content[#All],4,0)</f>
        <v>education</v>
      </c>
    </row>
    <row r="19471" spans="1:8">
      <c r="A19471" t="s">
        <v>1374</v>
      </c>
      <c r="B19471" t="s">
        <v>464</v>
      </c>
      <c r="C19471" t="s">
        <v>11</v>
      </c>
      <c r="D19471" s="2">
        <v>44160.1174537037</v>
      </c>
      <c r="E19471" s="3" t="str">
        <f>VLOOKUP(Main[[#This Row],[ReactionsType]],ReactionTye[],2,0)</f>
        <v>positive</v>
      </c>
      <c r="F19471" s="3">
        <f>VLOOKUP(Main[[#This Row],[ReactionsType]],ReactionTye[],3,0)</f>
        <v>65</v>
      </c>
      <c r="G19471" s="3" t="str">
        <f>VLOOKUP(Main[[#This Row],[Content ID]],Content[#All],3,0)</f>
        <v>photo</v>
      </c>
      <c r="H19471" s="3" t="str">
        <f>VLOOKUP(Main[[#This Row],[Content ID]],Content[#All],4,0)</f>
        <v>education</v>
      </c>
    </row>
    <row r="19472" spans="1:8">
      <c r="A19472" t="s">
        <v>1374</v>
      </c>
      <c r="B19472" t="s">
        <v>575</v>
      </c>
      <c r="C19472" t="s">
        <v>19</v>
      </c>
      <c r="D19472" s="2">
        <v>44361.585682870369</v>
      </c>
      <c r="E19472" s="3" t="str">
        <f>VLOOKUP(Main[[#This Row],[ReactionsType]],ReactionTye[],2,0)</f>
        <v>negative</v>
      </c>
      <c r="F19472" s="3">
        <f>VLOOKUP(Main[[#This Row],[ReactionsType]],ReactionTye[],3,0)</f>
        <v>15</v>
      </c>
      <c r="G19472" s="3" t="str">
        <f>VLOOKUP(Main[[#This Row],[Content ID]],Content[#All],3,0)</f>
        <v>photo</v>
      </c>
      <c r="H19472" s="3" t="str">
        <f>VLOOKUP(Main[[#This Row],[Content ID]],Content[#All],4,0)</f>
        <v>education</v>
      </c>
    </row>
    <row r="19473" spans="1:8">
      <c r="A19473" t="s">
        <v>1374</v>
      </c>
      <c r="B19473" t="s">
        <v>157</v>
      </c>
      <c r="C19473" t="s">
        <v>16</v>
      </c>
      <c r="D19473" s="2">
        <v>44094.313449074078</v>
      </c>
      <c r="E19473" s="3" t="str">
        <f>VLOOKUP(Main[[#This Row],[ReactionsType]],ReactionTye[],2,0)</f>
        <v>negative</v>
      </c>
      <c r="F19473" s="3">
        <f>VLOOKUP(Main[[#This Row],[ReactionsType]],ReactionTye[],3,0)</f>
        <v>10</v>
      </c>
      <c r="G19473" s="3" t="str">
        <f>VLOOKUP(Main[[#This Row],[Content ID]],Content[#All],3,0)</f>
        <v>photo</v>
      </c>
      <c r="H19473" s="3" t="str">
        <f>VLOOKUP(Main[[#This Row],[Content ID]],Content[#All],4,0)</f>
        <v>education</v>
      </c>
    </row>
    <row r="19474" spans="1:8">
      <c r="A19474" t="s">
        <v>1374</v>
      </c>
      <c r="B19474" t="s">
        <v>67</v>
      </c>
      <c r="C19474" t="s">
        <v>18</v>
      </c>
      <c r="D19474" s="2">
        <v>44328.496018518519</v>
      </c>
      <c r="E19474" s="3" t="str">
        <f>VLOOKUP(Main[[#This Row],[ReactionsType]],ReactionTye[],2,0)</f>
        <v>neutral</v>
      </c>
      <c r="F19474" s="3">
        <f>VLOOKUP(Main[[#This Row],[ReactionsType]],ReactionTye[],3,0)</f>
        <v>35</v>
      </c>
      <c r="G19474" s="3" t="str">
        <f>VLOOKUP(Main[[#This Row],[Content ID]],Content[#All],3,0)</f>
        <v>photo</v>
      </c>
      <c r="H19474" s="3" t="str">
        <f>VLOOKUP(Main[[#This Row],[Content ID]],Content[#All],4,0)</f>
        <v>education</v>
      </c>
    </row>
    <row r="19475" spans="1:8">
      <c r="A19475" t="s">
        <v>1374</v>
      </c>
      <c r="B19475" t="s">
        <v>479</v>
      </c>
      <c r="C19475" t="s">
        <v>2</v>
      </c>
      <c r="D19475" s="2">
        <v>44104.710231481484</v>
      </c>
      <c r="E19475" s="3" t="str">
        <f>VLOOKUP(Main[[#This Row],[ReactionsType]],ReactionTye[],2,0)</f>
        <v>positive</v>
      </c>
      <c r="F19475" s="3">
        <f>VLOOKUP(Main[[#This Row],[ReactionsType]],ReactionTye[],3,0)</f>
        <v>60</v>
      </c>
      <c r="G19475" s="3" t="str">
        <f>VLOOKUP(Main[[#This Row],[Content ID]],Content[#All],3,0)</f>
        <v>photo</v>
      </c>
      <c r="H19475" s="3" t="str">
        <f>VLOOKUP(Main[[#This Row],[Content ID]],Content[#All],4,0)</f>
        <v>education</v>
      </c>
    </row>
    <row r="19476" spans="1:8">
      <c r="A19476" t="s">
        <v>1375</v>
      </c>
      <c r="B19476" t="s">
        <v>225</v>
      </c>
      <c r="C19476" t="s">
        <v>4</v>
      </c>
      <c r="D19476" s="2">
        <v>44224.619201388887</v>
      </c>
      <c r="E19476" s="3" t="str">
        <f>VLOOKUP(Main[[#This Row],[ReactionsType]],ReactionTye[],2,0)</f>
        <v>positive</v>
      </c>
      <c r="F19476" s="3">
        <f>VLOOKUP(Main[[#This Row],[ReactionsType]],ReactionTye[],3,0)</f>
        <v>70</v>
      </c>
      <c r="G19476" s="3" t="str">
        <f>VLOOKUP(Main[[#This Row],[Content ID]],Content[#All],3,0)</f>
        <v>video</v>
      </c>
      <c r="H19476" s="3" t="str">
        <f>VLOOKUP(Main[[#This Row],[Content ID]],Content[#All],4,0)</f>
        <v>animals</v>
      </c>
    </row>
    <row r="19477" spans="1:8">
      <c r="A19477" t="s">
        <v>1375</v>
      </c>
      <c r="B19477" t="s">
        <v>113</v>
      </c>
      <c r="C19477" t="s">
        <v>16</v>
      </c>
      <c r="D19477" s="2">
        <v>44173.950335648151</v>
      </c>
      <c r="E19477" s="3" t="str">
        <f>VLOOKUP(Main[[#This Row],[ReactionsType]],ReactionTye[],2,0)</f>
        <v>negative</v>
      </c>
      <c r="F19477" s="3">
        <f>VLOOKUP(Main[[#This Row],[ReactionsType]],ReactionTye[],3,0)</f>
        <v>10</v>
      </c>
      <c r="G19477" s="3" t="str">
        <f>VLOOKUP(Main[[#This Row],[Content ID]],Content[#All],3,0)</f>
        <v>video</v>
      </c>
      <c r="H19477" s="3" t="str">
        <f>VLOOKUP(Main[[#This Row],[Content ID]],Content[#All],4,0)</f>
        <v>animals</v>
      </c>
    </row>
    <row r="19478" spans="1:8">
      <c r="A19478" t="s">
        <v>1375</v>
      </c>
      <c r="B19478" t="s">
        <v>171</v>
      </c>
      <c r="C19478" t="s">
        <v>2</v>
      </c>
      <c r="D19478" s="2">
        <v>44269.410833333335</v>
      </c>
      <c r="E19478" s="3" t="str">
        <f>VLOOKUP(Main[[#This Row],[ReactionsType]],ReactionTye[],2,0)</f>
        <v>positive</v>
      </c>
      <c r="F19478" s="3">
        <f>VLOOKUP(Main[[#This Row],[ReactionsType]],ReactionTye[],3,0)</f>
        <v>60</v>
      </c>
      <c r="G19478" s="3" t="str">
        <f>VLOOKUP(Main[[#This Row],[Content ID]],Content[#All],3,0)</f>
        <v>video</v>
      </c>
      <c r="H19478" s="3" t="str">
        <f>VLOOKUP(Main[[#This Row],[Content ID]],Content[#All],4,0)</f>
        <v>animals</v>
      </c>
    </row>
    <row r="19479" spans="1:8">
      <c r="A19479" t="s">
        <v>1375</v>
      </c>
      <c r="B19479" t="s">
        <v>38</v>
      </c>
      <c r="C19479" t="s">
        <v>4</v>
      </c>
      <c r="D19479" s="2">
        <v>44287.359675925924</v>
      </c>
      <c r="E19479" s="3" t="str">
        <f>VLOOKUP(Main[[#This Row],[ReactionsType]],ReactionTye[],2,0)</f>
        <v>positive</v>
      </c>
      <c r="F19479" s="3">
        <f>VLOOKUP(Main[[#This Row],[ReactionsType]],ReactionTye[],3,0)</f>
        <v>70</v>
      </c>
      <c r="G19479" s="3" t="str">
        <f>VLOOKUP(Main[[#This Row],[Content ID]],Content[#All],3,0)</f>
        <v>video</v>
      </c>
      <c r="H19479" s="3" t="str">
        <f>VLOOKUP(Main[[#This Row],[Content ID]],Content[#All],4,0)</f>
        <v>animals</v>
      </c>
    </row>
    <row r="19480" spans="1:8">
      <c r="A19480" t="s">
        <v>1375</v>
      </c>
      <c r="B19480" t="s">
        <v>414</v>
      </c>
      <c r="C19480" t="s">
        <v>17</v>
      </c>
      <c r="D19480" s="2">
        <v>44020.852129629631</v>
      </c>
      <c r="E19480" s="3" t="str">
        <f>VLOOKUP(Main[[#This Row],[ReactionsType]],ReactionTye[],2,0)</f>
        <v>positive</v>
      </c>
      <c r="F19480" s="3">
        <f>VLOOKUP(Main[[#This Row],[ReactionsType]],ReactionTye[],3,0)</f>
        <v>45</v>
      </c>
      <c r="G19480" s="3" t="str">
        <f>VLOOKUP(Main[[#This Row],[Content ID]],Content[#All],3,0)</f>
        <v>video</v>
      </c>
      <c r="H19480" s="3" t="str">
        <f>VLOOKUP(Main[[#This Row],[Content ID]],Content[#All],4,0)</f>
        <v>animals</v>
      </c>
    </row>
    <row r="19481" spans="1:8">
      <c r="A19481" t="s">
        <v>1375</v>
      </c>
      <c r="B19481" t="s">
        <v>322</v>
      </c>
      <c r="C19481" t="s">
        <v>2</v>
      </c>
      <c r="D19481" s="2">
        <v>44318.642141203702</v>
      </c>
      <c r="E19481" s="3" t="str">
        <f>VLOOKUP(Main[[#This Row],[ReactionsType]],ReactionTye[],2,0)</f>
        <v>positive</v>
      </c>
      <c r="F19481" s="3">
        <f>VLOOKUP(Main[[#This Row],[ReactionsType]],ReactionTye[],3,0)</f>
        <v>60</v>
      </c>
      <c r="G19481" s="3" t="str">
        <f>VLOOKUP(Main[[#This Row],[Content ID]],Content[#All],3,0)</f>
        <v>video</v>
      </c>
      <c r="H19481" s="3" t="str">
        <f>VLOOKUP(Main[[#This Row],[Content ID]],Content[#All],4,0)</f>
        <v>animals</v>
      </c>
    </row>
    <row r="19482" spans="1:8">
      <c r="A19482" t="s">
        <v>1375</v>
      </c>
      <c r="B19482" t="s">
        <v>169</v>
      </c>
      <c r="C19482" t="s">
        <v>2</v>
      </c>
      <c r="D19482" s="2">
        <v>44340.395798611113</v>
      </c>
      <c r="E19482" s="3" t="str">
        <f>VLOOKUP(Main[[#This Row],[ReactionsType]],ReactionTye[],2,0)</f>
        <v>positive</v>
      </c>
      <c r="F19482" s="3">
        <f>VLOOKUP(Main[[#This Row],[ReactionsType]],ReactionTye[],3,0)</f>
        <v>60</v>
      </c>
      <c r="G19482" s="3" t="str">
        <f>VLOOKUP(Main[[#This Row],[Content ID]],Content[#All],3,0)</f>
        <v>video</v>
      </c>
      <c r="H19482" s="3" t="str">
        <f>VLOOKUP(Main[[#This Row],[Content ID]],Content[#All],4,0)</f>
        <v>animals</v>
      </c>
    </row>
    <row r="19483" spans="1:8">
      <c r="A19483" t="s">
        <v>1375</v>
      </c>
      <c r="B19483" t="s">
        <v>358</v>
      </c>
      <c r="C19483" t="s">
        <v>20</v>
      </c>
      <c r="D19483" s="2">
        <v>44061.363078703704</v>
      </c>
      <c r="E19483" s="3" t="str">
        <f>VLOOKUP(Main[[#This Row],[ReactionsType]],ReactionTye[],2,0)</f>
        <v>negative</v>
      </c>
      <c r="F19483" s="3">
        <f>VLOOKUP(Main[[#This Row],[ReactionsType]],ReactionTye[],3,0)</f>
        <v>12</v>
      </c>
      <c r="G19483" s="3" t="str">
        <f>VLOOKUP(Main[[#This Row],[Content ID]],Content[#All],3,0)</f>
        <v>video</v>
      </c>
      <c r="H19483" s="3" t="str">
        <f>VLOOKUP(Main[[#This Row],[Content ID]],Content[#All],4,0)</f>
        <v>animals</v>
      </c>
    </row>
    <row r="19484" spans="1:8">
      <c r="A19484" t="s">
        <v>1375</v>
      </c>
      <c r="B19484" t="s">
        <v>290</v>
      </c>
      <c r="C19484" t="s">
        <v>5</v>
      </c>
      <c r="D19484" s="2">
        <v>44171.633645833332</v>
      </c>
      <c r="E19484" s="3" t="str">
        <f>VLOOKUP(Main[[#This Row],[ReactionsType]],ReactionTye[],2,0)</f>
        <v>negative</v>
      </c>
      <c r="F19484" s="3">
        <f>VLOOKUP(Main[[#This Row],[ReactionsType]],ReactionTye[],3,0)</f>
        <v>0</v>
      </c>
      <c r="G19484" s="3" t="str">
        <f>VLOOKUP(Main[[#This Row],[Content ID]],Content[#All],3,0)</f>
        <v>video</v>
      </c>
      <c r="H19484" s="3" t="str">
        <f>VLOOKUP(Main[[#This Row],[Content ID]],Content[#All],4,0)</f>
        <v>animals</v>
      </c>
    </row>
    <row r="19485" spans="1:8">
      <c r="A19485" t="s">
        <v>1375</v>
      </c>
      <c r="B19485" t="s">
        <v>509</v>
      </c>
      <c r="C19485" t="s">
        <v>14</v>
      </c>
      <c r="D19485" s="2">
        <v>44346.145439814813</v>
      </c>
      <c r="E19485" s="3" t="str">
        <f>VLOOKUP(Main[[#This Row],[ReactionsType]],ReactionTye[],2,0)</f>
        <v>positive</v>
      </c>
      <c r="F19485" s="3">
        <f>VLOOKUP(Main[[#This Row],[ReactionsType]],ReactionTye[],3,0)</f>
        <v>72</v>
      </c>
      <c r="G19485" s="3" t="str">
        <f>VLOOKUP(Main[[#This Row],[Content ID]],Content[#All],3,0)</f>
        <v>video</v>
      </c>
      <c r="H19485" s="3" t="str">
        <f>VLOOKUP(Main[[#This Row],[Content ID]],Content[#All],4,0)</f>
        <v>animals</v>
      </c>
    </row>
    <row r="19486" spans="1:8">
      <c r="A19486" t="s">
        <v>1375</v>
      </c>
      <c r="B19486" t="s">
        <v>298</v>
      </c>
      <c r="C19486" t="s">
        <v>11</v>
      </c>
      <c r="D19486" s="2">
        <v>44099.924212962964</v>
      </c>
      <c r="E19486" s="3" t="str">
        <f>VLOOKUP(Main[[#This Row],[ReactionsType]],ReactionTye[],2,0)</f>
        <v>positive</v>
      </c>
      <c r="F19486" s="3">
        <f>VLOOKUP(Main[[#This Row],[ReactionsType]],ReactionTye[],3,0)</f>
        <v>65</v>
      </c>
      <c r="G19486" s="3" t="str">
        <f>VLOOKUP(Main[[#This Row],[Content ID]],Content[#All],3,0)</f>
        <v>video</v>
      </c>
      <c r="H19486" s="3" t="str">
        <f>VLOOKUP(Main[[#This Row],[Content ID]],Content[#All],4,0)</f>
        <v>animals</v>
      </c>
    </row>
    <row r="19487" spans="1:8">
      <c r="A19487" t="s">
        <v>1375</v>
      </c>
      <c r="B19487" t="s">
        <v>196</v>
      </c>
      <c r="C19487" t="s">
        <v>14</v>
      </c>
      <c r="D19487" s="2">
        <v>44250.66611111111</v>
      </c>
      <c r="E19487" s="3" t="str">
        <f>VLOOKUP(Main[[#This Row],[ReactionsType]],ReactionTye[],2,0)</f>
        <v>positive</v>
      </c>
      <c r="F19487" s="3">
        <f>VLOOKUP(Main[[#This Row],[ReactionsType]],ReactionTye[],3,0)</f>
        <v>72</v>
      </c>
      <c r="G19487" s="3" t="str">
        <f>VLOOKUP(Main[[#This Row],[Content ID]],Content[#All],3,0)</f>
        <v>video</v>
      </c>
      <c r="H19487" s="3" t="str">
        <f>VLOOKUP(Main[[#This Row],[Content ID]],Content[#All],4,0)</f>
        <v>animals</v>
      </c>
    </row>
    <row r="19488" spans="1:8">
      <c r="A19488" t="s">
        <v>1375</v>
      </c>
      <c r="B19488" t="s">
        <v>96</v>
      </c>
      <c r="C19488" t="s">
        <v>14</v>
      </c>
      <c r="D19488" s="2">
        <v>44130.751423611109</v>
      </c>
      <c r="E19488" s="3" t="str">
        <f>VLOOKUP(Main[[#This Row],[ReactionsType]],ReactionTye[],2,0)</f>
        <v>positive</v>
      </c>
      <c r="F19488" s="3">
        <f>VLOOKUP(Main[[#This Row],[ReactionsType]],ReactionTye[],3,0)</f>
        <v>72</v>
      </c>
      <c r="G19488" s="3" t="str">
        <f>VLOOKUP(Main[[#This Row],[Content ID]],Content[#All],3,0)</f>
        <v>video</v>
      </c>
      <c r="H19488" s="3" t="str">
        <f>VLOOKUP(Main[[#This Row],[Content ID]],Content[#All],4,0)</f>
        <v>animals</v>
      </c>
    </row>
    <row r="19489" spans="1:8">
      <c r="A19489" t="s">
        <v>1375</v>
      </c>
      <c r="B19489" t="s">
        <v>84</v>
      </c>
      <c r="C19489" t="s">
        <v>13</v>
      </c>
      <c r="D19489" s="2">
        <v>44173.605474537035</v>
      </c>
      <c r="E19489" s="3" t="str">
        <f>VLOOKUP(Main[[#This Row],[ReactionsType]],ReactionTye[],2,0)</f>
        <v>positive</v>
      </c>
      <c r="F19489" s="3">
        <f>VLOOKUP(Main[[#This Row],[ReactionsType]],ReactionTye[],3,0)</f>
        <v>70</v>
      </c>
      <c r="G19489" s="3" t="str">
        <f>VLOOKUP(Main[[#This Row],[Content ID]],Content[#All],3,0)</f>
        <v>video</v>
      </c>
      <c r="H19489" s="3" t="str">
        <f>VLOOKUP(Main[[#This Row],[Content ID]],Content[#All],4,0)</f>
        <v>animals</v>
      </c>
    </row>
    <row r="19490" spans="1:8">
      <c r="A19490" t="s">
        <v>1375</v>
      </c>
      <c r="B19490" t="s">
        <v>378</v>
      </c>
      <c r="C19490" t="s">
        <v>11</v>
      </c>
      <c r="D19490" s="2">
        <v>44288.144108796296</v>
      </c>
      <c r="E19490" s="3" t="str">
        <f>VLOOKUP(Main[[#This Row],[ReactionsType]],ReactionTye[],2,0)</f>
        <v>positive</v>
      </c>
      <c r="F19490" s="3">
        <f>VLOOKUP(Main[[#This Row],[ReactionsType]],ReactionTye[],3,0)</f>
        <v>65</v>
      </c>
      <c r="G19490" s="3" t="str">
        <f>VLOOKUP(Main[[#This Row],[Content ID]],Content[#All],3,0)</f>
        <v>video</v>
      </c>
      <c r="H19490" s="3" t="str">
        <f>VLOOKUP(Main[[#This Row],[Content ID]],Content[#All],4,0)</f>
        <v>animals</v>
      </c>
    </row>
    <row r="19491" spans="1:8">
      <c r="A19491" t="s">
        <v>1375</v>
      </c>
      <c r="B19491" t="s">
        <v>172</v>
      </c>
      <c r="C19491" t="s">
        <v>20</v>
      </c>
      <c r="D19491" s="2">
        <v>44232.478182870371</v>
      </c>
      <c r="E19491" s="3" t="str">
        <f>VLOOKUP(Main[[#This Row],[ReactionsType]],ReactionTye[],2,0)</f>
        <v>negative</v>
      </c>
      <c r="F19491" s="3">
        <f>VLOOKUP(Main[[#This Row],[ReactionsType]],ReactionTye[],3,0)</f>
        <v>12</v>
      </c>
      <c r="G19491" s="3" t="str">
        <f>VLOOKUP(Main[[#This Row],[Content ID]],Content[#All],3,0)</f>
        <v>video</v>
      </c>
      <c r="H19491" s="3" t="str">
        <f>VLOOKUP(Main[[#This Row],[Content ID]],Content[#All],4,0)</f>
        <v>animals</v>
      </c>
    </row>
    <row r="19492" spans="1:8">
      <c r="A19492" t="s">
        <v>1375</v>
      </c>
      <c r="B19492" t="s">
        <v>425</v>
      </c>
      <c r="C19492" t="s">
        <v>20</v>
      </c>
      <c r="D19492" s="2">
        <v>44023.522905092592</v>
      </c>
      <c r="E19492" s="3" t="str">
        <f>VLOOKUP(Main[[#This Row],[ReactionsType]],ReactionTye[],2,0)</f>
        <v>negative</v>
      </c>
      <c r="F19492" s="3">
        <f>VLOOKUP(Main[[#This Row],[ReactionsType]],ReactionTye[],3,0)</f>
        <v>12</v>
      </c>
      <c r="G19492" s="3" t="str">
        <f>VLOOKUP(Main[[#This Row],[Content ID]],Content[#All],3,0)</f>
        <v>video</v>
      </c>
      <c r="H19492" s="3" t="str">
        <f>VLOOKUP(Main[[#This Row],[Content ID]],Content[#All],4,0)</f>
        <v>animals</v>
      </c>
    </row>
    <row r="19493" spans="1:8">
      <c r="A19493" t="s">
        <v>1375</v>
      </c>
      <c r="B19493" t="s">
        <v>103</v>
      </c>
      <c r="C19493" t="s">
        <v>5</v>
      </c>
      <c r="D19493" s="2">
        <v>44267.65216435185</v>
      </c>
      <c r="E19493" s="3" t="str">
        <f>VLOOKUP(Main[[#This Row],[ReactionsType]],ReactionTye[],2,0)</f>
        <v>negative</v>
      </c>
      <c r="F19493" s="3">
        <f>VLOOKUP(Main[[#This Row],[ReactionsType]],ReactionTye[],3,0)</f>
        <v>0</v>
      </c>
      <c r="G19493" s="3" t="str">
        <f>VLOOKUP(Main[[#This Row],[Content ID]],Content[#All],3,0)</f>
        <v>video</v>
      </c>
      <c r="H19493" s="3" t="str">
        <f>VLOOKUP(Main[[#This Row],[Content ID]],Content[#All],4,0)</f>
        <v>animals</v>
      </c>
    </row>
    <row r="19494" spans="1:8">
      <c r="A19494" t="s">
        <v>1375</v>
      </c>
      <c r="B19494" t="s">
        <v>105</v>
      </c>
      <c r="C19494" t="s">
        <v>8</v>
      </c>
      <c r="D19494" s="2">
        <v>44097.817465277774</v>
      </c>
      <c r="E19494" s="3" t="str">
        <f>VLOOKUP(Main[[#This Row],[ReactionsType]],ReactionTye[],2,0)</f>
        <v>positive</v>
      </c>
      <c r="F19494" s="3">
        <f>VLOOKUP(Main[[#This Row],[ReactionsType]],ReactionTye[],3,0)</f>
        <v>30</v>
      </c>
      <c r="G19494" s="3" t="str">
        <f>VLOOKUP(Main[[#This Row],[Content ID]],Content[#All],3,0)</f>
        <v>video</v>
      </c>
      <c r="H19494" s="3" t="str">
        <f>VLOOKUP(Main[[#This Row],[Content ID]],Content[#All],4,0)</f>
        <v>animals</v>
      </c>
    </row>
    <row r="19495" spans="1:8">
      <c r="A19495" t="s">
        <v>1375</v>
      </c>
      <c r="B19495" t="s">
        <v>498</v>
      </c>
      <c r="C19495" t="s">
        <v>19</v>
      </c>
      <c r="D19495" s="2">
        <v>44211.37</v>
      </c>
      <c r="E19495" s="3" t="str">
        <f>VLOOKUP(Main[[#This Row],[ReactionsType]],ReactionTye[],2,0)</f>
        <v>negative</v>
      </c>
      <c r="F19495" s="3">
        <f>VLOOKUP(Main[[#This Row],[ReactionsType]],ReactionTye[],3,0)</f>
        <v>15</v>
      </c>
      <c r="G19495" s="3" t="str">
        <f>VLOOKUP(Main[[#This Row],[Content ID]],Content[#All],3,0)</f>
        <v>video</v>
      </c>
      <c r="H19495" s="3" t="str">
        <f>VLOOKUP(Main[[#This Row],[Content ID]],Content[#All],4,0)</f>
        <v>animals</v>
      </c>
    </row>
    <row r="19496" spans="1:8">
      <c r="A19496" t="s">
        <v>1375</v>
      </c>
      <c r="B19496" t="s">
        <v>164</v>
      </c>
      <c r="C19496" t="s">
        <v>5</v>
      </c>
      <c r="D19496" s="2">
        <v>44185.811331018522</v>
      </c>
      <c r="E19496" s="3" t="str">
        <f>VLOOKUP(Main[[#This Row],[ReactionsType]],ReactionTye[],2,0)</f>
        <v>negative</v>
      </c>
      <c r="F19496" s="3">
        <f>VLOOKUP(Main[[#This Row],[ReactionsType]],ReactionTye[],3,0)</f>
        <v>0</v>
      </c>
      <c r="G19496" s="3" t="str">
        <f>VLOOKUP(Main[[#This Row],[Content ID]],Content[#All],3,0)</f>
        <v>video</v>
      </c>
      <c r="H19496" s="3" t="str">
        <f>VLOOKUP(Main[[#This Row],[Content ID]],Content[#All],4,0)</f>
        <v>animals</v>
      </c>
    </row>
    <row r="19497" spans="1:8">
      <c r="A19497" t="s">
        <v>1375</v>
      </c>
      <c r="B19497" t="s">
        <v>483</v>
      </c>
      <c r="C19497" t="s">
        <v>7</v>
      </c>
      <c r="D19497" s="2">
        <v>44060.999398148146</v>
      </c>
      <c r="E19497" s="3" t="str">
        <f>VLOOKUP(Main[[#This Row],[ReactionsType]],ReactionTye[],2,0)</f>
        <v>negative</v>
      </c>
      <c r="F19497" s="3">
        <f>VLOOKUP(Main[[#This Row],[ReactionsType]],ReactionTye[],3,0)</f>
        <v>5</v>
      </c>
      <c r="G19497" s="3" t="str">
        <f>VLOOKUP(Main[[#This Row],[Content ID]],Content[#All],3,0)</f>
        <v>video</v>
      </c>
      <c r="H19497" s="3" t="str">
        <f>VLOOKUP(Main[[#This Row],[Content ID]],Content[#All],4,0)</f>
        <v>animals</v>
      </c>
    </row>
    <row r="19498" spans="1:8">
      <c r="A19498" t="s">
        <v>1375</v>
      </c>
      <c r="B19498" t="s">
        <v>519</v>
      </c>
      <c r="C19498" t="s">
        <v>16</v>
      </c>
      <c r="D19498" s="2">
        <v>44083.924490740741</v>
      </c>
      <c r="E19498" s="3" t="str">
        <f>VLOOKUP(Main[[#This Row],[ReactionsType]],ReactionTye[],2,0)</f>
        <v>negative</v>
      </c>
      <c r="F19498" s="3">
        <f>VLOOKUP(Main[[#This Row],[ReactionsType]],ReactionTye[],3,0)</f>
        <v>10</v>
      </c>
      <c r="G19498" s="3" t="str">
        <f>VLOOKUP(Main[[#This Row],[Content ID]],Content[#All],3,0)</f>
        <v>video</v>
      </c>
      <c r="H19498" s="3" t="str">
        <f>VLOOKUP(Main[[#This Row],[Content ID]],Content[#All],4,0)</f>
        <v>animals</v>
      </c>
    </row>
    <row r="19499" spans="1:8">
      <c r="A19499" t="s">
        <v>1375</v>
      </c>
      <c r="B19499" t="s">
        <v>603</v>
      </c>
      <c r="C19499" t="s">
        <v>15</v>
      </c>
      <c r="D19499" s="2">
        <v>44247.377812500003</v>
      </c>
      <c r="E19499" s="3" t="str">
        <f>VLOOKUP(Main[[#This Row],[ReactionsType]],ReactionTye[],2,0)</f>
        <v>positive</v>
      </c>
      <c r="F19499" s="3">
        <f>VLOOKUP(Main[[#This Row],[ReactionsType]],ReactionTye[],3,0)</f>
        <v>50</v>
      </c>
      <c r="G19499" s="3" t="str">
        <f>VLOOKUP(Main[[#This Row],[Content ID]],Content[#All],3,0)</f>
        <v>video</v>
      </c>
      <c r="H19499" s="3" t="str">
        <f>VLOOKUP(Main[[#This Row],[Content ID]],Content[#All],4,0)</f>
        <v>animals</v>
      </c>
    </row>
    <row r="19500" spans="1:8">
      <c r="A19500" t="s">
        <v>1375</v>
      </c>
      <c r="B19500" t="s">
        <v>156</v>
      </c>
      <c r="C19500" t="s">
        <v>19</v>
      </c>
      <c r="D19500" s="2">
        <v>44362.967858796299</v>
      </c>
      <c r="E19500" s="3" t="str">
        <f>VLOOKUP(Main[[#This Row],[ReactionsType]],ReactionTye[],2,0)</f>
        <v>negative</v>
      </c>
      <c r="F19500" s="3">
        <f>VLOOKUP(Main[[#This Row],[ReactionsType]],ReactionTye[],3,0)</f>
        <v>15</v>
      </c>
      <c r="G19500" s="3" t="str">
        <f>VLOOKUP(Main[[#This Row],[Content ID]],Content[#All],3,0)</f>
        <v>video</v>
      </c>
      <c r="H19500" s="3" t="str">
        <f>VLOOKUP(Main[[#This Row],[Content ID]],Content[#All],4,0)</f>
        <v>animals</v>
      </c>
    </row>
    <row r="19501" spans="1:8">
      <c r="A19501" t="s">
        <v>1375</v>
      </c>
      <c r="B19501" t="s">
        <v>172</v>
      </c>
      <c r="C19501" t="s">
        <v>20</v>
      </c>
      <c r="D19501" s="2">
        <v>44036.225243055553</v>
      </c>
      <c r="E19501" s="3" t="str">
        <f>VLOOKUP(Main[[#This Row],[ReactionsType]],ReactionTye[],2,0)</f>
        <v>negative</v>
      </c>
      <c r="F19501" s="3">
        <f>VLOOKUP(Main[[#This Row],[ReactionsType]],ReactionTye[],3,0)</f>
        <v>12</v>
      </c>
      <c r="G19501" s="3" t="str">
        <f>VLOOKUP(Main[[#This Row],[Content ID]],Content[#All],3,0)</f>
        <v>video</v>
      </c>
      <c r="H19501" s="3" t="str">
        <f>VLOOKUP(Main[[#This Row],[Content ID]],Content[#All],4,0)</f>
        <v>animals</v>
      </c>
    </row>
    <row r="19502" spans="1:8">
      <c r="A19502" t="s">
        <v>1375</v>
      </c>
      <c r="B19502" t="s">
        <v>278</v>
      </c>
      <c r="C19502" t="s">
        <v>14</v>
      </c>
      <c r="D19502" s="2">
        <v>44346.513124999998</v>
      </c>
      <c r="E19502" s="3" t="str">
        <f>VLOOKUP(Main[[#This Row],[ReactionsType]],ReactionTye[],2,0)</f>
        <v>positive</v>
      </c>
      <c r="F19502" s="3">
        <f>VLOOKUP(Main[[#This Row],[ReactionsType]],ReactionTye[],3,0)</f>
        <v>72</v>
      </c>
      <c r="G19502" s="3" t="str">
        <f>VLOOKUP(Main[[#This Row],[Content ID]],Content[#All],3,0)</f>
        <v>video</v>
      </c>
      <c r="H19502" s="3" t="str">
        <f>VLOOKUP(Main[[#This Row],[Content ID]],Content[#All],4,0)</f>
        <v>animals</v>
      </c>
    </row>
    <row r="19503" spans="1:8">
      <c r="A19503" t="s">
        <v>1375</v>
      </c>
      <c r="B19503" t="s">
        <v>121</v>
      </c>
      <c r="C19503" t="s">
        <v>20</v>
      </c>
      <c r="D19503" s="2">
        <v>44310.863298611112</v>
      </c>
      <c r="E19503" s="3" t="str">
        <f>VLOOKUP(Main[[#This Row],[ReactionsType]],ReactionTye[],2,0)</f>
        <v>negative</v>
      </c>
      <c r="F19503" s="3">
        <f>VLOOKUP(Main[[#This Row],[ReactionsType]],ReactionTye[],3,0)</f>
        <v>12</v>
      </c>
      <c r="G19503" s="3" t="str">
        <f>VLOOKUP(Main[[#This Row],[Content ID]],Content[#All],3,0)</f>
        <v>video</v>
      </c>
      <c r="H19503" s="3" t="str">
        <f>VLOOKUP(Main[[#This Row],[Content ID]],Content[#All],4,0)</f>
        <v>animals</v>
      </c>
    </row>
    <row r="19504" spans="1:8">
      <c r="A19504" t="s">
        <v>1375</v>
      </c>
      <c r="B19504" t="s">
        <v>477</v>
      </c>
      <c r="C19504" t="s">
        <v>16</v>
      </c>
      <c r="D19504" s="2">
        <v>44062.326331018521</v>
      </c>
      <c r="E19504" s="3" t="str">
        <f>VLOOKUP(Main[[#This Row],[ReactionsType]],ReactionTye[],2,0)</f>
        <v>negative</v>
      </c>
      <c r="F19504" s="3">
        <f>VLOOKUP(Main[[#This Row],[ReactionsType]],ReactionTye[],3,0)</f>
        <v>10</v>
      </c>
      <c r="G19504" s="3" t="str">
        <f>VLOOKUP(Main[[#This Row],[Content ID]],Content[#All],3,0)</f>
        <v>video</v>
      </c>
      <c r="H19504" s="3" t="str">
        <f>VLOOKUP(Main[[#This Row],[Content ID]],Content[#All],4,0)</f>
        <v>animals</v>
      </c>
    </row>
    <row r="19505" spans="1:8">
      <c r="A19505" t="s">
        <v>1375</v>
      </c>
      <c r="B19505" t="s">
        <v>150</v>
      </c>
      <c r="C19505" t="s">
        <v>8</v>
      </c>
      <c r="D19505" s="2">
        <v>44238.248252314814</v>
      </c>
      <c r="E19505" s="3" t="str">
        <f>VLOOKUP(Main[[#This Row],[ReactionsType]],ReactionTye[],2,0)</f>
        <v>positive</v>
      </c>
      <c r="F19505" s="3">
        <f>VLOOKUP(Main[[#This Row],[ReactionsType]],ReactionTye[],3,0)</f>
        <v>30</v>
      </c>
      <c r="G19505" s="3" t="str">
        <f>VLOOKUP(Main[[#This Row],[Content ID]],Content[#All],3,0)</f>
        <v>video</v>
      </c>
      <c r="H19505" s="3" t="str">
        <f>VLOOKUP(Main[[#This Row],[Content ID]],Content[#All],4,0)</f>
        <v>animals</v>
      </c>
    </row>
    <row r="19506" spans="1:8">
      <c r="A19506" t="s">
        <v>1375</v>
      </c>
      <c r="B19506" t="s">
        <v>82</v>
      </c>
      <c r="C19506" t="s">
        <v>4</v>
      </c>
      <c r="D19506" s="2">
        <v>44054.911608796298</v>
      </c>
      <c r="E19506" s="3" t="str">
        <f>VLOOKUP(Main[[#This Row],[ReactionsType]],ReactionTye[],2,0)</f>
        <v>positive</v>
      </c>
      <c r="F19506" s="3">
        <f>VLOOKUP(Main[[#This Row],[ReactionsType]],ReactionTye[],3,0)</f>
        <v>70</v>
      </c>
      <c r="G19506" s="3" t="str">
        <f>VLOOKUP(Main[[#This Row],[Content ID]],Content[#All],3,0)</f>
        <v>video</v>
      </c>
      <c r="H19506" s="3" t="str">
        <f>VLOOKUP(Main[[#This Row],[Content ID]],Content[#All],4,0)</f>
        <v>animals</v>
      </c>
    </row>
    <row r="19507" spans="1:8">
      <c r="A19507" t="s">
        <v>1375</v>
      </c>
      <c r="B19507" t="s">
        <v>246</v>
      </c>
      <c r="C19507" t="s">
        <v>17</v>
      </c>
      <c r="D19507" s="2">
        <v>44092.590069444443</v>
      </c>
      <c r="E19507" s="3" t="str">
        <f>VLOOKUP(Main[[#This Row],[ReactionsType]],ReactionTye[],2,0)</f>
        <v>positive</v>
      </c>
      <c r="F19507" s="3">
        <f>VLOOKUP(Main[[#This Row],[ReactionsType]],ReactionTye[],3,0)</f>
        <v>45</v>
      </c>
      <c r="G19507" s="3" t="str">
        <f>VLOOKUP(Main[[#This Row],[Content ID]],Content[#All],3,0)</f>
        <v>video</v>
      </c>
      <c r="H19507" s="3" t="str">
        <f>VLOOKUP(Main[[#This Row],[Content ID]],Content[#All],4,0)</f>
        <v>animals</v>
      </c>
    </row>
    <row r="19508" spans="1:8">
      <c r="A19508" t="s">
        <v>1376</v>
      </c>
      <c r="B19508" t="s">
        <v>63</v>
      </c>
      <c r="C19508" t="s">
        <v>11</v>
      </c>
      <c r="D19508" s="2">
        <v>44012.716099537036</v>
      </c>
      <c r="E19508" s="3" t="str">
        <f>VLOOKUP(Main[[#This Row],[ReactionsType]],ReactionTye[],2,0)</f>
        <v>positive</v>
      </c>
      <c r="F19508" s="3">
        <f>VLOOKUP(Main[[#This Row],[ReactionsType]],ReactionTye[],3,0)</f>
        <v>65</v>
      </c>
      <c r="G19508" s="3" t="str">
        <f>VLOOKUP(Main[[#This Row],[Content ID]],Content[#All],3,0)</f>
        <v>GIF</v>
      </c>
      <c r="H19508" s="3" t="str">
        <f>VLOOKUP(Main[[#This Row],[Content ID]],Content[#All],4,0)</f>
        <v>culture</v>
      </c>
    </row>
    <row r="19509" spans="1:8">
      <c r="A19509" t="s">
        <v>1376</v>
      </c>
      <c r="B19509" t="s">
        <v>333</v>
      </c>
      <c r="C19509" t="s">
        <v>19</v>
      </c>
      <c r="D19509" s="2">
        <v>44032.430625000001</v>
      </c>
      <c r="E19509" s="3" t="str">
        <f>VLOOKUP(Main[[#This Row],[ReactionsType]],ReactionTye[],2,0)</f>
        <v>negative</v>
      </c>
      <c r="F19509" s="3">
        <f>VLOOKUP(Main[[#This Row],[ReactionsType]],ReactionTye[],3,0)</f>
        <v>15</v>
      </c>
      <c r="G19509" s="3" t="str">
        <f>VLOOKUP(Main[[#This Row],[Content ID]],Content[#All],3,0)</f>
        <v>GIF</v>
      </c>
      <c r="H19509" s="3" t="str">
        <f>VLOOKUP(Main[[#This Row],[Content ID]],Content[#All],4,0)</f>
        <v>culture</v>
      </c>
    </row>
    <row r="19510" spans="1:8">
      <c r="A19510" t="s">
        <v>1376</v>
      </c>
      <c r="B19510" s="1" t="s">
        <v>396</v>
      </c>
      <c r="C19510" t="s">
        <v>4</v>
      </c>
      <c r="D19510" s="2">
        <v>44118.19672453704</v>
      </c>
      <c r="E19510" s="3" t="str">
        <f>VLOOKUP(Main[[#This Row],[ReactionsType]],ReactionTye[],2,0)</f>
        <v>positive</v>
      </c>
      <c r="F19510" s="3">
        <f>VLOOKUP(Main[[#This Row],[ReactionsType]],ReactionTye[],3,0)</f>
        <v>70</v>
      </c>
      <c r="G19510" s="3" t="str">
        <f>VLOOKUP(Main[[#This Row],[Content ID]],Content[#All],3,0)</f>
        <v>GIF</v>
      </c>
      <c r="H19510" s="3" t="str">
        <f>VLOOKUP(Main[[#This Row],[Content ID]],Content[#All],4,0)</f>
        <v>culture</v>
      </c>
    </row>
    <row r="19511" spans="1:8">
      <c r="A19511" t="s">
        <v>1376</v>
      </c>
      <c r="B19511" t="s">
        <v>546</v>
      </c>
      <c r="C19511" t="s">
        <v>5</v>
      </c>
      <c r="D19511" s="2">
        <v>44018.130937499998</v>
      </c>
      <c r="E19511" s="3" t="str">
        <f>VLOOKUP(Main[[#This Row],[ReactionsType]],ReactionTye[],2,0)</f>
        <v>negative</v>
      </c>
      <c r="F19511" s="3">
        <f>VLOOKUP(Main[[#This Row],[ReactionsType]],ReactionTye[],3,0)</f>
        <v>0</v>
      </c>
      <c r="G19511" s="3" t="str">
        <f>VLOOKUP(Main[[#This Row],[Content ID]],Content[#All],3,0)</f>
        <v>GIF</v>
      </c>
      <c r="H19511" s="3" t="str">
        <f>VLOOKUP(Main[[#This Row],[Content ID]],Content[#All],4,0)</f>
        <v>culture</v>
      </c>
    </row>
    <row r="19512" spans="1:8">
      <c r="A19512" t="s">
        <v>1376</v>
      </c>
      <c r="B19512" t="s">
        <v>27</v>
      </c>
      <c r="C19512" t="s">
        <v>9</v>
      </c>
      <c r="D19512" s="2">
        <v>44149.090902777774</v>
      </c>
      <c r="E19512" s="3" t="str">
        <f>VLOOKUP(Main[[#This Row],[ReactionsType]],ReactionTye[],2,0)</f>
        <v>neutral</v>
      </c>
      <c r="F19512" s="3">
        <f>VLOOKUP(Main[[#This Row],[ReactionsType]],ReactionTye[],3,0)</f>
        <v>20</v>
      </c>
      <c r="G19512" s="3" t="str">
        <f>VLOOKUP(Main[[#This Row],[Content ID]],Content[#All],3,0)</f>
        <v>GIF</v>
      </c>
      <c r="H19512" s="3" t="str">
        <f>VLOOKUP(Main[[#This Row],[Content ID]],Content[#All],4,0)</f>
        <v>culture</v>
      </c>
    </row>
    <row r="19513" spans="1:8">
      <c r="A19513" t="s">
        <v>1376</v>
      </c>
      <c r="B19513" t="s">
        <v>228</v>
      </c>
      <c r="C19513" t="s">
        <v>20</v>
      </c>
      <c r="D19513" s="2">
        <v>44036.996435185189</v>
      </c>
      <c r="E19513" s="3" t="str">
        <f>VLOOKUP(Main[[#This Row],[ReactionsType]],ReactionTye[],2,0)</f>
        <v>negative</v>
      </c>
      <c r="F19513" s="3">
        <f>VLOOKUP(Main[[#This Row],[ReactionsType]],ReactionTye[],3,0)</f>
        <v>12</v>
      </c>
      <c r="G19513" s="3" t="str">
        <f>VLOOKUP(Main[[#This Row],[Content ID]],Content[#All],3,0)</f>
        <v>GIF</v>
      </c>
      <c r="H19513" s="3" t="str">
        <f>VLOOKUP(Main[[#This Row],[Content ID]],Content[#All],4,0)</f>
        <v>culture</v>
      </c>
    </row>
    <row r="19514" spans="1:8">
      <c r="A19514" t="s">
        <v>1376</v>
      </c>
      <c r="B19514" t="s">
        <v>95</v>
      </c>
      <c r="C19514" t="s">
        <v>5</v>
      </c>
      <c r="D19514" s="2">
        <v>44025.425162037034</v>
      </c>
      <c r="E19514" s="3" t="str">
        <f>VLOOKUP(Main[[#This Row],[ReactionsType]],ReactionTye[],2,0)</f>
        <v>negative</v>
      </c>
      <c r="F19514" s="3">
        <f>VLOOKUP(Main[[#This Row],[ReactionsType]],ReactionTye[],3,0)</f>
        <v>0</v>
      </c>
      <c r="G19514" s="3" t="str">
        <f>VLOOKUP(Main[[#This Row],[Content ID]],Content[#All],3,0)</f>
        <v>GIF</v>
      </c>
      <c r="H19514" s="3" t="str">
        <f>VLOOKUP(Main[[#This Row],[Content ID]],Content[#All],4,0)</f>
        <v>culture</v>
      </c>
    </row>
    <row r="19515" spans="1:8">
      <c r="A19515" t="s">
        <v>1376</v>
      </c>
      <c r="B19515" t="s">
        <v>123</v>
      </c>
      <c r="C19515" t="s">
        <v>11</v>
      </c>
      <c r="D19515" s="2">
        <v>44215.342060185183</v>
      </c>
      <c r="E19515" s="3" t="str">
        <f>VLOOKUP(Main[[#This Row],[ReactionsType]],ReactionTye[],2,0)</f>
        <v>positive</v>
      </c>
      <c r="F19515" s="3">
        <f>VLOOKUP(Main[[#This Row],[ReactionsType]],ReactionTye[],3,0)</f>
        <v>65</v>
      </c>
      <c r="G19515" s="3" t="str">
        <f>VLOOKUP(Main[[#This Row],[Content ID]],Content[#All],3,0)</f>
        <v>GIF</v>
      </c>
      <c r="H19515" s="3" t="str">
        <f>VLOOKUP(Main[[#This Row],[Content ID]],Content[#All],4,0)</f>
        <v>culture</v>
      </c>
    </row>
    <row r="19516" spans="1:8">
      <c r="A19516" t="s">
        <v>1376</v>
      </c>
      <c r="B19516" t="s">
        <v>161</v>
      </c>
      <c r="C19516" t="s">
        <v>19</v>
      </c>
      <c r="D19516" s="2">
        <v>44090.237256944441</v>
      </c>
      <c r="E19516" s="3" t="str">
        <f>VLOOKUP(Main[[#This Row],[ReactionsType]],ReactionTye[],2,0)</f>
        <v>negative</v>
      </c>
      <c r="F19516" s="3">
        <f>VLOOKUP(Main[[#This Row],[ReactionsType]],ReactionTye[],3,0)</f>
        <v>15</v>
      </c>
      <c r="G19516" s="3" t="str">
        <f>VLOOKUP(Main[[#This Row],[Content ID]],Content[#All],3,0)</f>
        <v>GIF</v>
      </c>
      <c r="H19516" s="3" t="str">
        <f>VLOOKUP(Main[[#This Row],[Content ID]],Content[#All],4,0)</f>
        <v>culture</v>
      </c>
    </row>
    <row r="19517" spans="1:8">
      <c r="A19517" t="s">
        <v>1376</v>
      </c>
      <c r="B19517" t="s">
        <v>87</v>
      </c>
      <c r="C19517" t="s">
        <v>9</v>
      </c>
      <c r="D19517" s="2">
        <v>44201.488391203704</v>
      </c>
      <c r="E19517" s="3" t="str">
        <f>VLOOKUP(Main[[#This Row],[ReactionsType]],ReactionTye[],2,0)</f>
        <v>neutral</v>
      </c>
      <c r="F19517" s="3">
        <f>VLOOKUP(Main[[#This Row],[ReactionsType]],ReactionTye[],3,0)</f>
        <v>20</v>
      </c>
      <c r="G19517" s="3" t="str">
        <f>VLOOKUP(Main[[#This Row],[Content ID]],Content[#All],3,0)</f>
        <v>GIF</v>
      </c>
      <c r="H19517" s="3" t="str">
        <f>VLOOKUP(Main[[#This Row],[Content ID]],Content[#All],4,0)</f>
        <v>culture</v>
      </c>
    </row>
    <row r="19518" spans="1:8">
      <c r="A19518" t="s">
        <v>1376</v>
      </c>
      <c r="B19518" t="s">
        <v>573</v>
      </c>
      <c r="C19518" t="s">
        <v>8</v>
      </c>
      <c r="D19518" s="2">
        <v>44165.596678240741</v>
      </c>
      <c r="E19518" s="3" t="str">
        <f>VLOOKUP(Main[[#This Row],[ReactionsType]],ReactionTye[],2,0)</f>
        <v>positive</v>
      </c>
      <c r="F19518" s="3">
        <f>VLOOKUP(Main[[#This Row],[ReactionsType]],ReactionTye[],3,0)</f>
        <v>30</v>
      </c>
      <c r="G19518" s="3" t="str">
        <f>VLOOKUP(Main[[#This Row],[Content ID]],Content[#All],3,0)</f>
        <v>GIF</v>
      </c>
      <c r="H19518" s="3" t="str">
        <f>VLOOKUP(Main[[#This Row],[Content ID]],Content[#All],4,0)</f>
        <v>culture</v>
      </c>
    </row>
    <row r="19519" spans="1:8">
      <c r="A19519" t="s">
        <v>1376</v>
      </c>
      <c r="B19519" t="s">
        <v>135</v>
      </c>
      <c r="C19519" t="s">
        <v>19</v>
      </c>
      <c r="D19519" s="2">
        <v>44005.30296296296</v>
      </c>
      <c r="E19519" s="3" t="str">
        <f>VLOOKUP(Main[[#This Row],[ReactionsType]],ReactionTye[],2,0)</f>
        <v>negative</v>
      </c>
      <c r="F19519" s="3">
        <f>VLOOKUP(Main[[#This Row],[ReactionsType]],ReactionTye[],3,0)</f>
        <v>15</v>
      </c>
      <c r="G19519" s="3" t="str">
        <f>VLOOKUP(Main[[#This Row],[Content ID]],Content[#All],3,0)</f>
        <v>GIF</v>
      </c>
      <c r="H19519" s="3" t="str">
        <f>VLOOKUP(Main[[#This Row],[Content ID]],Content[#All],4,0)</f>
        <v>culture</v>
      </c>
    </row>
    <row r="19520" spans="1:8">
      <c r="A19520" t="s">
        <v>1376</v>
      </c>
      <c r="B19520" t="s">
        <v>555</v>
      </c>
      <c r="C19520" t="s">
        <v>12</v>
      </c>
      <c r="D19520" s="2">
        <v>44126.871874999997</v>
      </c>
      <c r="E19520" s="3" t="str">
        <f>VLOOKUP(Main[[#This Row],[ReactionsType]],ReactionTye[],2,0)</f>
        <v>positive</v>
      </c>
      <c r="F19520" s="3">
        <f>VLOOKUP(Main[[#This Row],[ReactionsType]],ReactionTye[],3,0)</f>
        <v>75</v>
      </c>
      <c r="G19520" s="3" t="str">
        <f>VLOOKUP(Main[[#This Row],[Content ID]],Content[#All],3,0)</f>
        <v>GIF</v>
      </c>
      <c r="H19520" s="3" t="str">
        <f>VLOOKUP(Main[[#This Row],[Content ID]],Content[#All],4,0)</f>
        <v>culture</v>
      </c>
    </row>
    <row r="19521" spans="1:8">
      <c r="A19521" t="s">
        <v>1376</v>
      </c>
      <c r="B19521" t="s">
        <v>595</v>
      </c>
      <c r="C19521" t="s">
        <v>9</v>
      </c>
      <c r="D19521" s="2">
        <v>44325.549629629626</v>
      </c>
      <c r="E19521" s="3" t="str">
        <f>VLOOKUP(Main[[#This Row],[ReactionsType]],ReactionTye[],2,0)</f>
        <v>neutral</v>
      </c>
      <c r="F19521" s="3">
        <f>VLOOKUP(Main[[#This Row],[ReactionsType]],ReactionTye[],3,0)</f>
        <v>20</v>
      </c>
      <c r="G19521" s="3" t="str">
        <f>VLOOKUP(Main[[#This Row],[Content ID]],Content[#All],3,0)</f>
        <v>GIF</v>
      </c>
      <c r="H19521" s="3" t="str">
        <f>VLOOKUP(Main[[#This Row],[Content ID]],Content[#All],4,0)</f>
        <v>culture</v>
      </c>
    </row>
    <row r="19522" spans="1:8">
      <c r="A19522" t="s">
        <v>1376</v>
      </c>
      <c r="B19522" t="s">
        <v>377</v>
      </c>
      <c r="C19522" t="s">
        <v>15</v>
      </c>
      <c r="D19522" s="2">
        <v>44185.219872685186</v>
      </c>
      <c r="E19522" s="3" t="str">
        <f>VLOOKUP(Main[[#This Row],[ReactionsType]],ReactionTye[],2,0)</f>
        <v>positive</v>
      </c>
      <c r="F19522" s="3">
        <f>VLOOKUP(Main[[#This Row],[ReactionsType]],ReactionTye[],3,0)</f>
        <v>50</v>
      </c>
      <c r="G19522" s="3" t="str">
        <f>VLOOKUP(Main[[#This Row],[Content ID]],Content[#All],3,0)</f>
        <v>GIF</v>
      </c>
      <c r="H19522" s="3" t="str">
        <f>VLOOKUP(Main[[#This Row],[Content ID]],Content[#All],4,0)</f>
        <v>culture</v>
      </c>
    </row>
    <row r="19523" spans="1:8">
      <c r="A19523" t="s">
        <v>1376</v>
      </c>
      <c r="B19523" t="s">
        <v>112</v>
      </c>
      <c r="C19523" t="s">
        <v>15</v>
      </c>
      <c r="D19523" s="2">
        <v>44332.977650462963</v>
      </c>
      <c r="E19523" s="3" t="str">
        <f>VLOOKUP(Main[[#This Row],[ReactionsType]],ReactionTye[],2,0)</f>
        <v>positive</v>
      </c>
      <c r="F19523" s="3">
        <f>VLOOKUP(Main[[#This Row],[ReactionsType]],ReactionTye[],3,0)</f>
        <v>50</v>
      </c>
      <c r="G19523" s="3" t="str">
        <f>VLOOKUP(Main[[#This Row],[Content ID]],Content[#All],3,0)</f>
        <v>GIF</v>
      </c>
      <c r="H19523" s="3" t="str">
        <f>VLOOKUP(Main[[#This Row],[Content ID]],Content[#All],4,0)</f>
        <v>culture</v>
      </c>
    </row>
    <row r="19524" spans="1:8">
      <c r="A19524" t="s">
        <v>1376</v>
      </c>
      <c r="B19524" t="s">
        <v>302</v>
      </c>
      <c r="C19524" t="s">
        <v>13</v>
      </c>
      <c r="D19524" s="2">
        <v>44137.553032407406</v>
      </c>
      <c r="E19524" s="3" t="str">
        <f>VLOOKUP(Main[[#This Row],[ReactionsType]],ReactionTye[],2,0)</f>
        <v>positive</v>
      </c>
      <c r="F19524" s="3">
        <f>VLOOKUP(Main[[#This Row],[ReactionsType]],ReactionTye[],3,0)</f>
        <v>70</v>
      </c>
      <c r="G19524" s="3" t="str">
        <f>VLOOKUP(Main[[#This Row],[Content ID]],Content[#All],3,0)</f>
        <v>GIF</v>
      </c>
      <c r="H19524" s="3" t="str">
        <f>VLOOKUP(Main[[#This Row],[Content ID]],Content[#All],4,0)</f>
        <v>culture</v>
      </c>
    </row>
    <row r="19525" spans="1:8">
      <c r="A19525" t="s">
        <v>1376</v>
      </c>
      <c r="B19525" t="s">
        <v>174</v>
      </c>
      <c r="C19525" t="s">
        <v>18</v>
      </c>
      <c r="D19525" s="2">
        <v>44025.960057870368</v>
      </c>
      <c r="E19525" s="3" t="str">
        <f>VLOOKUP(Main[[#This Row],[ReactionsType]],ReactionTye[],2,0)</f>
        <v>neutral</v>
      </c>
      <c r="F19525" s="3">
        <f>VLOOKUP(Main[[#This Row],[ReactionsType]],ReactionTye[],3,0)</f>
        <v>35</v>
      </c>
      <c r="G19525" s="3" t="str">
        <f>VLOOKUP(Main[[#This Row],[Content ID]],Content[#All],3,0)</f>
        <v>GIF</v>
      </c>
      <c r="H19525" s="3" t="str">
        <f>VLOOKUP(Main[[#This Row],[Content ID]],Content[#All],4,0)</f>
        <v>culture</v>
      </c>
    </row>
    <row r="19526" spans="1:8">
      <c r="A19526" t="s">
        <v>1376</v>
      </c>
      <c r="B19526" t="s">
        <v>105</v>
      </c>
      <c r="C19526" t="s">
        <v>9</v>
      </c>
      <c r="D19526" s="2">
        <v>44178.112002314818</v>
      </c>
      <c r="E19526" s="3" t="str">
        <f>VLOOKUP(Main[[#This Row],[ReactionsType]],ReactionTye[],2,0)</f>
        <v>neutral</v>
      </c>
      <c r="F19526" s="3">
        <f>VLOOKUP(Main[[#This Row],[ReactionsType]],ReactionTye[],3,0)</f>
        <v>20</v>
      </c>
      <c r="G19526" s="3" t="str">
        <f>VLOOKUP(Main[[#This Row],[Content ID]],Content[#All],3,0)</f>
        <v>GIF</v>
      </c>
      <c r="H19526" s="3" t="str">
        <f>VLOOKUP(Main[[#This Row],[Content ID]],Content[#All],4,0)</f>
        <v>culture</v>
      </c>
    </row>
    <row r="19527" spans="1:8">
      <c r="A19527" t="s">
        <v>1376</v>
      </c>
      <c r="B19527" t="s">
        <v>575</v>
      </c>
      <c r="C19527" t="s">
        <v>7</v>
      </c>
      <c r="D19527" s="2">
        <v>44236.847546296296</v>
      </c>
      <c r="E19527" s="3" t="str">
        <f>VLOOKUP(Main[[#This Row],[ReactionsType]],ReactionTye[],2,0)</f>
        <v>negative</v>
      </c>
      <c r="F19527" s="3">
        <f>VLOOKUP(Main[[#This Row],[ReactionsType]],ReactionTye[],3,0)</f>
        <v>5</v>
      </c>
      <c r="G19527" s="3" t="str">
        <f>VLOOKUP(Main[[#This Row],[Content ID]],Content[#All],3,0)</f>
        <v>GIF</v>
      </c>
      <c r="H19527" s="3" t="str">
        <f>VLOOKUP(Main[[#This Row],[Content ID]],Content[#All],4,0)</f>
        <v>culture</v>
      </c>
    </row>
    <row r="19528" spans="1:8">
      <c r="A19528" t="s">
        <v>1377</v>
      </c>
      <c r="B19528" t="s">
        <v>108</v>
      </c>
      <c r="C19528" t="s">
        <v>19</v>
      </c>
      <c r="D19528" s="2">
        <v>44262.881249999999</v>
      </c>
      <c r="E19528" s="3" t="str">
        <f>VLOOKUP(Main[[#This Row],[ReactionsType]],ReactionTye[],2,0)</f>
        <v>negative</v>
      </c>
      <c r="F19528" s="3">
        <f>VLOOKUP(Main[[#This Row],[ReactionsType]],ReactionTye[],3,0)</f>
        <v>15</v>
      </c>
      <c r="G19528" s="3" t="str">
        <f>VLOOKUP(Main[[#This Row],[Content ID]],Content[#All],3,0)</f>
        <v>photo</v>
      </c>
      <c r="H19528" s="3" t="str">
        <f>VLOOKUP(Main[[#This Row],[Content ID]],Content[#All],4,0)</f>
        <v>animals</v>
      </c>
    </row>
    <row r="19529" spans="1:8">
      <c r="A19529" t="s">
        <v>1377</v>
      </c>
      <c r="B19529" t="s">
        <v>592</v>
      </c>
      <c r="C19529" t="s">
        <v>2</v>
      </c>
      <c r="D19529" s="2">
        <v>44253.664560185185</v>
      </c>
      <c r="E19529" s="3" t="str">
        <f>VLOOKUP(Main[[#This Row],[ReactionsType]],ReactionTye[],2,0)</f>
        <v>positive</v>
      </c>
      <c r="F19529" s="3">
        <f>VLOOKUP(Main[[#This Row],[ReactionsType]],ReactionTye[],3,0)</f>
        <v>60</v>
      </c>
      <c r="G19529" s="3" t="str">
        <f>VLOOKUP(Main[[#This Row],[Content ID]],Content[#All],3,0)</f>
        <v>photo</v>
      </c>
      <c r="H19529" s="3" t="str">
        <f>VLOOKUP(Main[[#This Row],[Content ID]],Content[#All],4,0)</f>
        <v>animals</v>
      </c>
    </row>
    <row r="19530" spans="1:8">
      <c r="A19530" t="s">
        <v>1377</v>
      </c>
      <c r="B19530" t="s">
        <v>67</v>
      </c>
      <c r="C19530" t="s">
        <v>8</v>
      </c>
      <c r="D19530" s="2">
        <v>44061.472743055558</v>
      </c>
      <c r="E19530" s="3" t="str">
        <f>VLOOKUP(Main[[#This Row],[ReactionsType]],ReactionTye[],2,0)</f>
        <v>positive</v>
      </c>
      <c r="F19530" s="3">
        <f>VLOOKUP(Main[[#This Row],[ReactionsType]],ReactionTye[],3,0)</f>
        <v>30</v>
      </c>
      <c r="G19530" s="3" t="str">
        <f>VLOOKUP(Main[[#This Row],[Content ID]],Content[#All],3,0)</f>
        <v>photo</v>
      </c>
      <c r="H19530" s="3" t="str">
        <f>VLOOKUP(Main[[#This Row],[Content ID]],Content[#All],4,0)</f>
        <v>animals</v>
      </c>
    </row>
    <row r="19531" spans="1:8">
      <c r="A19531" t="s">
        <v>1377</v>
      </c>
      <c r="B19531" t="s">
        <v>556</v>
      </c>
      <c r="C19531" t="s">
        <v>2</v>
      </c>
      <c r="D19531" s="2">
        <v>44079.623229166667</v>
      </c>
      <c r="E19531" s="3" t="str">
        <f>VLOOKUP(Main[[#This Row],[ReactionsType]],ReactionTye[],2,0)</f>
        <v>positive</v>
      </c>
      <c r="F19531" s="3">
        <f>VLOOKUP(Main[[#This Row],[ReactionsType]],ReactionTye[],3,0)</f>
        <v>60</v>
      </c>
      <c r="G19531" s="3" t="str">
        <f>VLOOKUP(Main[[#This Row],[Content ID]],Content[#All],3,0)</f>
        <v>photo</v>
      </c>
      <c r="H19531" s="3" t="str">
        <f>VLOOKUP(Main[[#This Row],[Content ID]],Content[#All],4,0)</f>
        <v>animals</v>
      </c>
    </row>
    <row r="19532" spans="1:8">
      <c r="A19532" t="s">
        <v>1377</v>
      </c>
      <c r="B19532" t="s">
        <v>136</v>
      </c>
      <c r="C19532" t="s">
        <v>7</v>
      </c>
      <c r="D19532" s="2">
        <v>44213.329618055555</v>
      </c>
      <c r="E19532" s="3" t="str">
        <f>VLOOKUP(Main[[#This Row],[ReactionsType]],ReactionTye[],2,0)</f>
        <v>negative</v>
      </c>
      <c r="F19532" s="3">
        <f>VLOOKUP(Main[[#This Row],[ReactionsType]],ReactionTye[],3,0)</f>
        <v>5</v>
      </c>
      <c r="G19532" s="3" t="str">
        <f>VLOOKUP(Main[[#This Row],[Content ID]],Content[#All],3,0)</f>
        <v>photo</v>
      </c>
      <c r="H19532" s="3" t="str">
        <f>VLOOKUP(Main[[#This Row],[Content ID]],Content[#All],4,0)</f>
        <v>animals</v>
      </c>
    </row>
    <row r="19533" spans="1:8">
      <c r="A19533" t="s">
        <v>1377</v>
      </c>
      <c r="B19533" t="s">
        <v>377</v>
      </c>
      <c r="C19533" t="s">
        <v>18</v>
      </c>
      <c r="D19533" s="2">
        <v>44248.378229166665</v>
      </c>
      <c r="E19533" s="3" t="str">
        <f>VLOOKUP(Main[[#This Row],[ReactionsType]],ReactionTye[],2,0)</f>
        <v>neutral</v>
      </c>
      <c r="F19533" s="3">
        <f>VLOOKUP(Main[[#This Row],[ReactionsType]],ReactionTye[],3,0)</f>
        <v>35</v>
      </c>
      <c r="G19533" s="3" t="str">
        <f>VLOOKUP(Main[[#This Row],[Content ID]],Content[#All],3,0)</f>
        <v>photo</v>
      </c>
      <c r="H19533" s="3" t="str">
        <f>VLOOKUP(Main[[#This Row],[Content ID]],Content[#All],4,0)</f>
        <v>animals</v>
      </c>
    </row>
    <row r="19534" spans="1:8">
      <c r="A19534" t="s">
        <v>1377</v>
      </c>
      <c r="B19534" t="s">
        <v>165</v>
      </c>
      <c r="C19534" t="s">
        <v>18</v>
      </c>
      <c r="D19534" s="2">
        <v>44346.661469907405</v>
      </c>
      <c r="E19534" s="3" t="str">
        <f>VLOOKUP(Main[[#This Row],[ReactionsType]],ReactionTye[],2,0)</f>
        <v>neutral</v>
      </c>
      <c r="F19534" s="3">
        <f>VLOOKUP(Main[[#This Row],[ReactionsType]],ReactionTye[],3,0)</f>
        <v>35</v>
      </c>
      <c r="G19534" s="3" t="str">
        <f>VLOOKUP(Main[[#This Row],[Content ID]],Content[#All],3,0)</f>
        <v>photo</v>
      </c>
      <c r="H19534" s="3" t="str">
        <f>VLOOKUP(Main[[#This Row],[Content ID]],Content[#All],4,0)</f>
        <v>animals</v>
      </c>
    </row>
    <row r="19535" spans="1:8">
      <c r="A19535" t="s">
        <v>1377</v>
      </c>
      <c r="B19535" t="s">
        <v>219</v>
      </c>
      <c r="C19535" t="s">
        <v>12</v>
      </c>
      <c r="D19535" s="2">
        <v>44193.048946759256</v>
      </c>
      <c r="E19535" s="3" t="str">
        <f>VLOOKUP(Main[[#This Row],[ReactionsType]],ReactionTye[],2,0)</f>
        <v>positive</v>
      </c>
      <c r="F19535" s="3">
        <f>VLOOKUP(Main[[#This Row],[ReactionsType]],ReactionTye[],3,0)</f>
        <v>75</v>
      </c>
      <c r="G19535" s="3" t="str">
        <f>VLOOKUP(Main[[#This Row],[Content ID]],Content[#All],3,0)</f>
        <v>photo</v>
      </c>
      <c r="H19535" s="3" t="str">
        <f>VLOOKUP(Main[[#This Row],[Content ID]],Content[#All],4,0)</f>
        <v>animals</v>
      </c>
    </row>
    <row r="19536" spans="1:8">
      <c r="A19536" t="s">
        <v>1377</v>
      </c>
      <c r="B19536" t="s">
        <v>314</v>
      </c>
      <c r="C19536" t="s">
        <v>17</v>
      </c>
      <c r="D19536" s="2">
        <v>44095.032430555555</v>
      </c>
      <c r="E19536" s="3" t="str">
        <f>VLOOKUP(Main[[#This Row],[ReactionsType]],ReactionTye[],2,0)</f>
        <v>positive</v>
      </c>
      <c r="F19536" s="3">
        <f>VLOOKUP(Main[[#This Row],[ReactionsType]],ReactionTye[],3,0)</f>
        <v>45</v>
      </c>
      <c r="G19536" s="3" t="str">
        <f>VLOOKUP(Main[[#This Row],[Content ID]],Content[#All],3,0)</f>
        <v>photo</v>
      </c>
      <c r="H19536" s="3" t="str">
        <f>VLOOKUP(Main[[#This Row],[Content ID]],Content[#All],4,0)</f>
        <v>animals</v>
      </c>
    </row>
    <row r="19537" spans="1:8">
      <c r="A19537" t="s">
        <v>1377</v>
      </c>
      <c r="B19537" t="s">
        <v>460</v>
      </c>
      <c r="C19537" t="s">
        <v>8</v>
      </c>
      <c r="D19537" s="2">
        <v>44353.382071759261</v>
      </c>
      <c r="E19537" s="3" t="str">
        <f>VLOOKUP(Main[[#This Row],[ReactionsType]],ReactionTye[],2,0)</f>
        <v>positive</v>
      </c>
      <c r="F19537" s="3">
        <f>VLOOKUP(Main[[#This Row],[ReactionsType]],ReactionTye[],3,0)</f>
        <v>30</v>
      </c>
      <c r="G19537" s="3" t="str">
        <f>VLOOKUP(Main[[#This Row],[Content ID]],Content[#All],3,0)</f>
        <v>photo</v>
      </c>
      <c r="H19537" s="3" t="str">
        <f>VLOOKUP(Main[[#This Row],[Content ID]],Content[#All],4,0)</f>
        <v>animals</v>
      </c>
    </row>
    <row r="19538" spans="1:8">
      <c r="A19538" t="s">
        <v>1377</v>
      </c>
      <c r="B19538" t="s">
        <v>270</v>
      </c>
      <c r="C19538" t="s">
        <v>19</v>
      </c>
      <c r="D19538" s="2">
        <v>44060.665185185186</v>
      </c>
      <c r="E19538" s="3" t="str">
        <f>VLOOKUP(Main[[#This Row],[ReactionsType]],ReactionTye[],2,0)</f>
        <v>negative</v>
      </c>
      <c r="F19538" s="3">
        <f>VLOOKUP(Main[[#This Row],[ReactionsType]],ReactionTye[],3,0)</f>
        <v>15</v>
      </c>
      <c r="G19538" s="3" t="str">
        <f>VLOOKUP(Main[[#This Row],[Content ID]],Content[#All],3,0)</f>
        <v>photo</v>
      </c>
      <c r="H19538" s="3" t="str">
        <f>VLOOKUP(Main[[#This Row],[Content ID]],Content[#All],4,0)</f>
        <v>animals</v>
      </c>
    </row>
    <row r="19539" spans="1:8">
      <c r="A19539" t="s">
        <v>1377</v>
      </c>
      <c r="B19539" t="s">
        <v>210</v>
      </c>
      <c r="C19539" t="s">
        <v>2</v>
      </c>
      <c r="D19539" s="2">
        <v>44029.063148148147</v>
      </c>
      <c r="E19539" s="3" t="str">
        <f>VLOOKUP(Main[[#This Row],[ReactionsType]],ReactionTye[],2,0)</f>
        <v>positive</v>
      </c>
      <c r="F19539" s="3">
        <f>VLOOKUP(Main[[#This Row],[ReactionsType]],ReactionTye[],3,0)</f>
        <v>60</v>
      </c>
      <c r="G19539" s="3" t="str">
        <f>VLOOKUP(Main[[#This Row],[Content ID]],Content[#All],3,0)</f>
        <v>photo</v>
      </c>
      <c r="H19539" s="3" t="str">
        <f>VLOOKUP(Main[[#This Row],[Content ID]],Content[#All],4,0)</f>
        <v>animals</v>
      </c>
    </row>
    <row r="19540" spans="1:8">
      <c r="A19540" t="s">
        <v>1377</v>
      </c>
      <c r="B19540" t="s">
        <v>565</v>
      </c>
      <c r="C19540" t="s">
        <v>5</v>
      </c>
      <c r="D19540" s="2">
        <v>44064.181469907409</v>
      </c>
      <c r="E19540" s="3" t="str">
        <f>VLOOKUP(Main[[#This Row],[ReactionsType]],ReactionTye[],2,0)</f>
        <v>negative</v>
      </c>
      <c r="F19540" s="3">
        <f>VLOOKUP(Main[[#This Row],[ReactionsType]],ReactionTye[],3,0)</f>
        <v>0</v>
      </c>
      <c r="G19540" s="3" t="str">
        <f>VLOOKUP(Main[[#This Row],[Content ID]],Content[#All],3,0)</f>
        <v>photo</v>
      </c>
      <c r="H19540" s="3" t="str">
        <f>VLOOKUP(Main[[#This Row],[Content ID]],Content[#All],4,0)</f>
        <v>animals</v>
      </c>
    </row>
    <row r="19541" spans="1:8">
      <c r="A19541" t="s">
        <v>1377</v>
      </c>
      <c r="B19541" t="s">
        <v>474</v>
      </c>
      <c r="C19541" t="s">
        <v>7</v>
      </c>
      <c r="D19541" s="2">
        <v>44276.059814814813</v>
      </c>
      <c r="E19541" s="3" t="str">
        <f>VLOOKUP(Main[[#This Row],[ReactionsType]],ReactionTye[],2,0)</f>
        <v>negative</v>
      </c>
      <c r="F19541" s="3">
        <f>VLOOKUP(Main[[#This Row],[ReactionsType]],ReactionTye[],3,0)</f>
        <v>5</v>
      </c>
      <c r="G19541" s="3" t="str">
        <f>VLOOKUP(Main[[#This Row],[Content ID]],Content[#All],3,0)</f>
        <v>photo</v>
      </c>
      <c r="H19541" s="3" t="str">
        <f>VLOOKUP(Main[[#This Row],[Content ID]],Content[#All],4,0)</f>
        <v>animals</v>
      </c>
    </row>
    <row r="19542" spans="1:8">
      <c r="A19542" t="s">
        <v>1377</v>
      </c>
      <c r="B19542" t="s">
        <v>423</v>
      </c>
      <c r="C19542" t="s">
        <v>9</v>
      </c>
      <c r="D19542" s="2">
        <v>44100.006458333337</v>
      </c>
      <c r="E19542" s="3" t="str">
        <f>VLOOKUP(Main[[#This Row],[ReactionsType]],ReactionTye[],2,0)</f>
        <v>neutral</v>
      </c>
      <c r="F19542" s="3">
        <f>VLOOKUP(Main[[#This Row],[ReactionsType]],ReactionTye[],3,0)</f>
        <v>20</v>
      </c>
      <c r="G19542" s="3" t="str">
        <f>VLOOKUP(Main[[#This Row],[Content ID]],Content[#All],3,0)</f>
        <v>photo</v>
      </c>
      <c r="H19542" s="3" t="str">
        <f>VLOOKUP(Main[[#This Row],[Content ID]],Content[#All],4,0)</f>
        <v>animals</v>
      </c>
    </row>
    <row r="19543" spans="1:8">
      <c r="A19543" t="s">
        <v>1377</v>
      </c>
      <c r="B19543" t="s">
        <v>439</v>
      </c>
      <c r="C19543" t="s">
        <v>11</v>
      </c>
      <c r="D19543" s="2">
        <v>44258.008483796293</v>
      </c>
      <c r="E19543" s="3" t="str">
        <f>VLOOKUP(Main[[#This Row],[ReactionsType]],ReactionTye[],2,0)</f>
        <v>positive</v>
      </c>
      <c r="F19543" s="3">
        <f>VLOOKUP(Main[[#This Row],[ReactionsType]],ReactionTye[],3,0)</f>
        <v>65</v>
      </c>
      <c r="G19543" s="3" t="str">
        <f>VLOOKUP(Main[[#This Row],[Content ID]],Content[#All],3,0)</f>
        <v>photo</v>
      </c>
      <c r="H19543" s="3" t="str">
        <f>VLOOKUP(Main[[#This Row],[Content ID]],Content[#All],4,0)</f>
        <v>animals</v>
      </c>
    </row>
    <row r="19544" spans="1:8">
      <c r="A19544" t="s">
        <v>1377</v>
      </c>
      <c r="B19544" t="s">
        <v>302</v>
      </c>
      <c r="C19544" t="s">
        <v>2</v>
      </c>
      <c r="D19544" s="2">
        <v>44152.686481481483</v>
      </c>
      <c r="E19544" s="3" t="str">
        <f>VLOOKUP(Main[[#This Row],[ReactionsType]],ReactionTye[],2,0)</f>
        <v>positive</v>
      </c>
      <c r="F19544" s="3">
        <f>VLOOKUP(Main[[#This Row],[ReactionsType]],ReactionTye[],3,0)</f>
        <v>60</v>
      </c>
      <c r="G19544" s="3" t="str">
        <f>VLOOKUP(Main[[#This Row],[Content ID]],Content[#All],3,0)</f>
        <v>photo</v>
      </c>
      <c r="H19544" s="3" t="str">
        <f>VLOOKUP(Main[[#This Row],[Content ID]],Content[#All],4,0)</f>
        <v>animals</v>
      </c>
    </row>
    <row r="19545" spans="1:8">
      <c r="A19545" t="s">
        <v>1377</v>
      </c>
      <c r="B19545" t="s">
        <v>419</v>
      </c>
      <c r="C19545" t="s">
        <v>19</v>
      </c>
      <c r="D19545" s="2">
        <v>44319.103182870371</v>
      </c>
      <c r="E19545" s="3" t="str">
        <f>VLOOKUP(Main[[#This Row],[ReactionsType]],ReactionTye[],2,0)</f>
        <v>negative</v>
      </c>
      <c r="F19545" s="3">
        <f>VLOOKUP(Main[[#This Row],[ReactionsType]],ReactionTye[],3,0)</f>
        <v>15</v>
      </c>
      <c r="G19545" s="3" t="str">
        <f>VLOOKUP(Main[[#This Row],[Content ID]],Content[#All],3,0)</f>
        <v>photo</v>
      </c>
      <c r="H19545" s="3" t="str">
        <f>VLOOKUP(Main[[#This Row],[Content ID]],Content[#All],4,0)</f>
        <v>animals</v>
      </c>
    </row>
    <row r="19546" spans="1:8">
      <c r="A19546" t="s">
        <v>1377</v>
      </c>
      <c r="B19546" t="s">
        <v>321</v>
      </c>
      <c r="C19546" t="s">
        <v>19</v>
      </c>
      <c r="D19546" s="2">
        <v>44325.993981481479</v>
      </c>
      <c r="E19546" s="3" t="str">
        <f>VLOOKUP(Main[[#This Row],[ReactionsType]],ReactionTye[],2,0)</f>
        <v>negative</v>
      </c>
      <c r="F19546" s="3">
        <f>VLOOKUP(Main[[#This Row],[ReactionsType]],ReactionTye[],3,0)</f>
        <v>15</v>
      </c>
      <c r="G19546" s="3" t="str">
        <f>VLOOKUP(Main[[#This Row],[Content ID]],Content[#All],3,0)</f>
        <v>photo</v>
      </c>
      <c r="H19546" s="3" t="str">
        <f>VLOOKUP(Main[[#This Row],[Content ID]],Content[#All],4,0)</f>
        <v>animals</v>
      </c>
    </row>
    <row r="19547" spans="1:8">
      <c r="A19547" t="s">
        <v>1377</v>
      </c>
      <c r="B19547" t="s">
        <v>45</v>
      </c>
      <c r="C19547" t="s">
        <v>7</v>
      </c>
      <c r="D19547" s="2">
        <v>44017.120127314818</v>
      </c>
      <c r="E19547" s="3" t="str">
        <f>VLOOKUP(Main[[#This Row],[ReactionsType]],ReactionTye[],2,0)</f>
        <v>negative</v>
      </c>
      <c r="F19547" s="3">
        <f>VLOOKUP(Main[[#This Row],[ReactionsType]],ReactionTye[],3,0)</f>
        <v>5</v>
      </c>
      <c r="G19547" s="3" t="str">
        <f>VLOOKUP(Main[[#This Row],[Content ID]],Content[#All],3,0)</f>
        <v>photo</v>
      </c>
      <c r="H19547" s="3" t="str">
        <f>VLOOKUP(Main[[#This Row],[Content ID]],Content[#All],4,0)</f>
        <v>animals</v>
      </c>
    </row>
    <row r="19548" spans="1:8">
      <c r="A19548" t="s">
        <v>1377</v>
      </c>
      <c r="B19548" t="s">
        <v>425</v>
      </c>
      <c r="C19548" t="s">
        <v>4</v>
      </c>
      <c r="D19548" s="2">
        <v>44290.077141203707</v>
      </c>
      <c r="E19548" s="3" t="str">
        <f>VLOOKUP(Main[[#This Row],[ReactionsType]],ReactionTye[],2,0)</f>
        <v>positive</v>
      </c>
      <c r="F19548" s="3">
        <f>VLOOKUP(Main[[#This Row],[ReactionsType]],ReactionTye[],3,0)</f>
        <v>70</v>
      </c>
      <c r="G19548" s="3" t="str">
        <f>VLOOKUP(Main[[#This Row],[Content ID]],Content[#All],3,0)</f>
        <v>photo</v>
      </c>
      <c r="H19548" s="3" t="str">
        <f>VLOOKUP(Main[[#This Row],[Content ID]],Content[#All],4,0)</f>
        <v>animals</v>
      </c>
    </row>
    <row r="19549" spans="1:8">
      <c r="A19549" t="s">
        <v>1377</v>
      </c>
      <c r="B19549" t="s">
        <v>162</v>
      </c>
      <c r="C19549" t="s">
        <v>14</v>
      </c>
      <c r="D19549" s="2">
        <v>44068.114930555559</v>
      </c>
      <c r="E19549" s="3" t="str">
        <f>VLOOKUP(Main[[#This Row],[ReactionsType]],ReactionTye[],2,0)</f>
        <v>positive</v>
      </c>
      <c r="F19549" s="3">
        <f>VLOOKUP(Main[[#This Row],[ReactionsType]],ReactionTye[],3,0)</f>
        <v>72</v>
      </c>
      <c r="G19549" s="3" t="str">
        <f>VLOOKUP(Main[[#This Row],[Content ID]],Content[#All],3,0)</f>
        <v>photo</v>
      </c>
      <c r="H19549" s="3" t="str">
        <f>VLOOKUP(Main[[#This Row],[Content ID]],Content[#All],4,0)</f>
        <v>animals</v>
      </c>
    </row>
    <row r="19550" spans="1:8">
      <c r="A19550" t="s">
        <v>1377</v>
      </c>
      <c r="B19550" t="s">
        <v>489</v>
      </c>
      <c r="C19550" t="s">
        <v>8</v>
      </c>
      <c r="D19550" s="2">
        <v>44218.459594907406</v>
      </c>
      <c r="E19550" s="3" t="str">
        <f>VLOOKUP(Main[[#This Row],[ReactionsType]],ReactionTye[],2,0)</f>
        <v>positive</v>
      </c>
      <c r="F19550" s="3">
        <f>VLOOKUP(Main[[#This Row],[ReactionsType]],ReactionTye[],3,0)</f>
        <v>30</v>
      </c>
      <c r="G19550" s="3" t="str">
        <f>VLOOKUP(Main[[#This Row],[Content ID]],Content[#All],3,0)</f>
        <v>photo</v>
      </c>
      <c r="H19550" s="3" t="str">
        <f>VLOOKUP(Main[[#This Row],[Content ID]],Content[#All],4,0)</f>
        <v>animals</v>
      </c>
    </row>
    <row r="19551" spans="1:8">
      <c r="A19551" t="s">
        <v>1377</v>
      </c>
      <c r="B19551" t="s">
        <v>528</v>
      </c>
      <c r="C19551" t="s">
        <v>19</v>
      </c>
      <c r="D19551" s="2">
        <v>44264.171388888892</v>
      </c>
      <c r="E19551" s="3" t="str">
        <f>VLOOKUP(Main[[#This Row],[ReactionsType]],ReactionTye[],2,0)</f>
        <v>negative</v>
      </c>
      <c r="F19551" s="3">
        <f>VLOOKUP(Main[[#This Row],[ReactionsType]],ReactionTye[],3,0)</f>
        <v>15</v>
      </c>
      <c r="G19551" s="3" t="str">
        <f>VLOOKUP(Main[[#This Row],[Content ID]],Content[#All],3,0)</f>
        <v>photo</v>
      </c>
      <c r="H19551" s="3" t="str">
        <f>VLOOKUP(Main[[#This Row],[Content ID]],Content[#All],4,0)</f>
        <v>animals</v>
      </c>
    </row>
    <row r="19552" spans="1:8">
      <c r="A19552" t="s">
        <v>1378</v>
      </c>
      <c r="B19552" t="s">
        <v>56</v>
      </c>
      <c r="C19552" t="s">
        <v>14</v>
      </c>
      <c r="D19552" s="2">
        <v>44255.983159722222</v>
      </c>
      <c r="E19552" s="3" t="str">
        <f>VLOOKUP(Main[[#This Row],[ReactionsType]],ReactionTye[],2,0)</f>
        <v>positive</v>
      </c>
      <c r="F19552" s="3">
        <f>VLOOKUP(Main[[#This Row],[ReactionsType]],ReactionTye[],3,0)</f>
        <v>72</v>
      </c>
      <c r="G19552" s="3" t="str">
        <f>VLOOKUP(Main[[#This Row],[Content ID]],Content[#All],3,0)</f>
        <v>audio</v>
      </c>
      <c r="H19552" s="3" t="str">
        <f>VLOOKUP(Main[[#This Row],[Content ID]],Content[#All],4,0)</f>
        <v>culture</v>
      </c>
    </row>
    <row r="19553" spans="1:8">
      <c r="A19553" t="s">
        <v>1378</v>
      </c>
      <c r="B19553" t="s">
        <v>522</v>
      </c>
      <c r="C19553" t="s">
        <v>5</v>
      </c>
      <c r="D19553" s="2">
        <v>44341.437708333331</v>
      </c>
      <c r="E19553" s="3" t="str">
        <f>VLOOKUP(Main[[#This Row],[ReactionsType]],ReactionTye[],2,0)</f>
        <v>negative</v>
      </c>
      <c r="F19553" s="3">
        <f>VLOOKUP(Main[[#This Row],[ReactionsType]],ReactionTye[],3,0)</f>
        <v>0</v>
      </c>
      <c r="G19553" s="3" t="str">
        <f>VLOOKUP(Main[[#This Row],[Content ID]],Content[#All],3,0)</f>
        <v>audio</v>
      </c>
      <c r="H19553" s="3" t="str">
        <f>VLOOKUP(Main[[#This Row],[Content ID]],Content[#All],4,0)</f>
        <v>culture</v>
      </c>
    </row>
    <row r="19554" spans="1:8">
      <c r="A19554" t="s">
        <v>1378</v>
      </c>
      <c r="B19554" t="s">
        <v>183</v>
      </c>
      <c r="C19554" t="s">
        <v>2</v>
      </c>
      <c r="D19554" s="2">
        <v>44251.657337962963</v>
      </c>
      <c r="E19554" s="3" t="str">
        <f>VLOOKUP(Main[[#This Row],[ReactionsType]],ReactionTye[],2,0)</f>
        <v>positive</v>
      </c>
      <c r="F19554" s="3">
        <f>VLOOKUP(Main[[#This Row],[ReactionsType]],ReactionTye[],3,0)</f>
        <v>60</v>
      </c>
      <c r="G19554" s="3" t="str">
        <f>VLOOKUP(Main[[#This Row],[Content ID]],Content[#All],3,0)</f>
        <v>audio</v>
      </c>
      <c r="H19554" s="3" t="str">
        <f>VLOOKUP(Main[[#This Row],[Content ID]],Content[#All],4,0)</f>
        <v>culture</v>
      </c>
    </row>
    <row r="19555" spans="1:8">
      <c r="A19555" t="s">
        <v>1378</v>
      </c>
      <c r="B19555" t="s">
        <v>73</v>
      </c>
      <c r="C19555" t="s">
        <v>5</v>
      </c>
      <c r="D19555" s="2">
        <v>44204.898252314815</v>
      </c>
      <c r="E19555" s="3" t="str">
        <f>VLOOKUP(Main[[#This Row],[ReactionsType]],ReactionTye[],2,0)</f>
        <v>negative</v>
      </c>
      <c r="F19555" s="3">
        <f>VLOOKUP(Main[[#This Row],[ReactionsType]],ReactionTye[],3,0)</f>
        <v>0</v>
      </c>
      <c r="G19555" s="3" t="str">
        <f>VLOOKUP(Main[[#This Row],[Content ID]],Content[#All],3,0)</f>
        <v>audio</v>
      </c>
      <c r="H19555" s="3" t="str">
        <f>VLOOKUP(Main[[#This Row],[Content ID]],Content[#All],4,0)</f>
        <v>culture</v>
      </c>
    </row>
    <row r="19556" spans="1:8">
      <c r="A19556" t="s">
        <v>1379</v>
      </c>
      <c r="B19556" t="s">
        <v>33</v>
      </c>
      <c r="C19556" t="s">
        <v>13</v>
      </c>
      <c r="D19556" s="2">
        <v>44002.812708333331</v>
      </c>
      <c r="E19556" s="3" t="str">
        <f>VLOOKUP(Main[[#This Row],[ReactionsType]],ReactionTye[],2,0)</f>
        <v>positive</v>
      </c>
      <c r="F19556" s="3">
        <f>VLOOKUP(Main[[#This Row],[ReactionsType]],ReactionTye[],3,0)</f>
        <v>70</v>
      </c>
      <c r="G19556" s="3" t="str">
        <f>VLOOKUP(Main[[#This Row],[Content ID]],Content[#All],3,0)</f>
        <v>audio</v>
      </c>
      <c r="H19556" s="3" t="str">
        <f>VLOOKUP(Main[[#This Row],[Content ID]],Content[#All],4,0)</f>
        <v>cooking</v>
      </c>
    </row>
    <row r="19557" spans="1:8">
      <c r="A19557" t="s">
        <v>1379</v>
      </c>
      <c r="B19557" t="s">
        <v>327</v>
      </c>
      <c r="C19557" t="s">
        <v>7</v>
      </c>
      <c r="D19557" s="2">
        <v>44134.455590277779</v>
      </c>
      <c r="E19557" s="3" t="str">
        <f>VLOOKUP(Main[[#This Row],[ReactionsType]],ReactionTye[],2,0)</f>
        <v>negative</v>
      </c>
      <c r="F19557" s="3">
        <f>VLOOKUP(Main[[#This Row],[ReactionsType]],ReactionTye[],3,0)</f>
        <v>5</v>
      </c>
      <c r="G19557" s="3" t="str">
        <f>VLOOKUP(Main[[#This Row],[Content ID]],Content[#All],3,0)</f>
        <v>audio</v>
      </c>
      <c r="H19557" s="3" t="str">
        <f>VLOOKUP(Main[[#This Row],[Content ID]],Content[#All],4,0)</f>
        <v>cooking</v>
      </c>
    </row>
    <row r="19558" spans="1:8">
      <c r="A19558" t="s">
        <v>1379</v>
      </c>
      <c r="B19558" t="s">
        <v>78</v>
      </c>
      <c r="C19558" t="s">
        <v>4</v>
      </c>
      <c r="D19558" s="2">
        <v>44221.220277777778</v>
      </c>
      <c r="E19558" s="3" t="str">
        <f>VLOOKUP(Main[[#This Row],[ReactionsType]],ReactionTye[],2,0)</f>
        <v>positive</v>
      </c>
      <c r="F19558" s="3">
        <f>VLOOKUP(Main[[#This Row],[ReactionsType]],ReactionTye[],3,0)</f>
        <v>70</v>
      </c>
      <c r="G19558" s="3" t="str">
        <f>VLOOKUP(Main[[#This Row],[Content ID]],Content[#All],3,0)</f>
        <v>audio</v>
      </c>
      <c r="H19558" s="3" t="str">
        <f>VLOOKUP(Main[[#This Row],[Content ID]],Content[#All],4,0)</f>
        <v>cooking</v>
      </c>
    </row>
    <row r="19559" spans="1:8">
      <c r="A19559" t="s">
        <v>1379</v>
      </c>
      <c r="B19559" t="s">
        <v>314</v>
      </c>
      <c r="C19559" t="s">
        <v>11</v>
      </c>
      <c r="D19559" s="2">
        <v>44090.808344907404</v>
      </c>
      <c r="E19559" s="3" t="str">
        <f>VLOOKUP(Main[[#This Row],[ReactionsType]],ReactionTye[],2,0)</f>
        <v>positive</v>
      </c>
      <c r="F19559" s="3">
        <f>VLOOKUP(Main[[#This Row],[ReactionsType]],ReactionTye[],3,0)</f>
        <v>65</v>
      </c>
      <c r="G19559" s="3" t="str">
        <f>VLOOKUP(Main[[#This Row],[Content ID]],Content[#All],3,0)</f>
        <v>audio</v>
      </c>
      <c r="H19559" s="3" t="str">
        <f>VLOOKUP(Main[[#This Row],[Content ID]],Content[#All],4,0)</f>
        <v>cooking</v>
      </c>
    </row>
    <row r="19560" spans="1:8">
      <c r="A19560" t="s">
        <v>1379</v>
      </c>
      <c r="B19560" t="s">
        <v>44</v>
      </c>
      <c r="C19560" t="s">
        <v>2</v>
      </c>
      <c r="D19560" s="2">
        <v>44322.674490740741</v>
      </c>
      <c r="E19560" s="3" t="str">
        <f>VLOOKUP(Main[[#This Row],[ReactionsType]],ReactionTye[],2,0)</f>
        <v>positive</v>
      </c>
      <c r="F19560" s="3">
        <f>VLOOKUP(Main[[#This Row],[ReactionsType]],ReactionTye[],3,0)</f>
        <v>60</v>
      </c>
      <c r="G19560" s="3" t="str">
        <f>VLOOKUP(Main[[#This Row],[Content ID]],Content[#All],3,0)</f>
        <v>audio</v>
      </c>
      <c r="H19560" s="3" t="str">
        <f>VLOOKUP(Main[[#This Row],[Content ID]],Content[#All],4,0)</f>
        <v>cooking</v>
      </c>
    </row>
    <row r="19561" spans="1:8">
      <c r="A19561" t="s">
        <v>1379</v>
      </c>
      <c r="B19561" t="s">
        <v>257</v>
      </c>
      <c r="C19561" t="s">
        <v>14</v>
      </c>
      <c r="D19561" s="2">
        <v>44129.649872685186</v>
      </c>
      <c r="E19561" s="3" t="str">
        <f>VLOOKUP(Main[[#This Row],[ReactionsType]],ReactionTye[],2,0)</f>
        <v>positive</v>
      </c>
      <c r="F19561" s="3">
        <f>VLOOKUP(Main[[#This Row],[ReactionsType]],ReactionTye[],3,0)</f>
        <v>72</v>
      </c>
      <c r="G19561" s="3" t="str">
        <f>VLOOKUP(Main[[#This Row],[Content ID]],Content[#All],3,0)</f>
        <v>audio</v>
      </c>
      <c r="H19561" s="3" t="str">
        <f>VLOOKUP(Main[[#This Row],[Content ID]],Content[#All],4,0)</f>
        <v>cooking</v>
      </c>
    </row>
    <row r="19562" spans="1:8">
      <c r="A19562" t="s">
        <v>1379</v>
      </c>
      <c r="B19562" t="s">
        <v>298</v>
      </c>
      <c r="C19562" t="s">
        <v>14</v>
      </c>
      <c r="D19562" s="2">
        <v>44028.346226851849</v>
      </c>
      <c r="E19562" s="3" t="str">
        <f>VLOOKUP(Main[[#This Row],[ReactionsType]],ReactionTye[],2,0)</f>
        <v>positive</v>
      </c>
      <c r="F19562" s="3">
        <f>VLOOKUP(Main[[#This Row],[ReactionsType]],ReactionTye[],3,0)</f>
        <v>72</v>
      </c>
      <c r="G19562" s="3" t="str">
        <f>VLOOKUP(Main[[#This Row],[Content ID]],Content[#All],3,0)</f>
        <v>audio</v>
      </c>
      <c r="H19562" s="3" t="str">
        <f>VLOOKUP(Main[[#This Row],[Content ID]],Content[#All],4,0)</f>
        <v>cooking</v>
      </c>
    </row>
    <row r="19563" spans="1:8">
      <c r="A19563" t="s">
        <v>1379</v>
      </c>
      <c r="B19563" t="s">
        <v>71</v>
      </c>
      <c r="C19563" t="s">
        <v>15</v>
      </c>
      <c r="D19563" s="2">
        <v>44309.260034722225</v>
      </c>
      <c r="E19563" s="3" t="str">
        <f>VLOOKUP(Main[[#This Row],[ReactionsType]],ReactionTye[],2,0)</f>
        <v>positive</v>
      </c>
      <c r="F19563" s="3">
        <f>VLOOKUP(Main[[#This Row],[ReactionsType]],ReactionTye[],3,0)</f>
        <v>50</v>
      </c>
      <c r="G19563" s="3" t="str">
        <f>VLOOKUP(Main[[#This Row],[Content ID]],Content[#All],3,0)</f>
        <v>audio</v>
      </c>
      <c r="H19563" s="3" t="str">
        <f>VLOOKUP(Main[[#This Row],[Content ID]],Content[#All],4,0)</f>
        <v>cooking</v>
      </c>
    </row>
    <row r="19564" spans="1:8">
      <c r="A19564" t="s">
        <v>1379</v>
      </c>
      <c r="B19564" t="s">
        <v>46</v>
      </c>
      <c r="C19564" t="s">
        <v>2</v>
      </c>
      <c r="D19564" s="2">
        <v>44082.815879629627</v>
      </c>
      <c r="E19564" s="3" t="str">
        <f>VLOOKUP(Main[[#This Row],[ReactionsType]],ReactionTye[],2,0)</f>
        <v>positive</v>
      </c>
      <c r="F19564" s="3">
        <f>VLOOKUP(Main[[#This Row],[ReactionsType]],ReactionTye[],3,0)</f>
        <v>60</v>
      </c>
      <c r="G19564" s="3" t="str">
        <f>VLOOKUP(Main[[#This Row],[Content ID]],Content[#All],3,0)</f>
        <v>audio</v>
      </c>
      <c r="H19564" s="3" t="str">
        <f>VLOOKUP(Main[[#This Row],[Content ID]],Content[#All],4,0)</f>
        <v>cooking</v>
      </c>
    </row>
    <row r="19565" spans="1:8">
      <c r="A19565" t="s">
        <v>1379</v>
      </c>
      <c r="B19565" t="s">
        <v>510</v>
      </c>
      <c r="C19565" t="s">
        <v>15</v>
      </c>
      <c r="D19565" s="2">
        <v>44178.734317129631</v>
      </c>
      <c r="E19565" s="3" t="str">
        <f>VLOOKUP(Main[[#This Row],[ReactionsType]],ReactionTye[],2,0)</f>
        <v>positive</v>
      </c>
      <c r="F19565" s="3">
        <f>VLOOKUP(Main[[#This Row],[ReactionsType]],ReactionTye[],3,0)</f>
        <v>50</v>
      </c>
      <c r="G19565" s="3" t="str">
        <f>VLOOKUP(Main[[#This Row],[Content ID]],Content[#All],3,0)</f>
        <v>audio</v>
      </c>
      <c r="H19565" s="3" t="str">
        <f>VLOOKUP(Main[[#This Row],[Content ID]],Content[#All],4,0)</f>
        <v>cooking</v>
      </c>
    </row>
    <row r="19566" spans="1:8">
      <c r="A19566" t="s">
        <v>1379</v>
      </c>
      <c r="B19566" t="s">
        <v>47</v>
      </c>
      <c r="C19566" t="s">
        <v>17</v>
      </c>
      <c r="D19566" s="2">
        <v>44219.244062500002</v>
      </c>
      <c r="E19566" s="3" t="str">
        <f>VLOOKUP(Main[[#This Row],[ReactionsType]],ReactionTye[],2,0)</f>
        <v>positive</v>
      </c>
      <c r="F19566" s="3">
        <f>VLOOKUP(Main[[#This Row],[ReactionsType]],ReactionTye[],3,0)</f>
        <v>45</v>
      </c>
      <c r="G19566" s="3" t="str">
        <f>VLOOKUP(Main[[#This Row],[Content ID]],Content[#All],3,0)</f>
        <v>audio</v>
      </c>
      <c r="H19566" s="3" t="str">
        <f>VLOOKUP(Main[[#This Row],[Content ID]],Content[#All],4,0)</f>
        <v>cooking</v>
      </c>
    </row>
    <row r="19567" spans="1:8">
      <c r="A19567" t="s">
        <v>1379</v>
      </c>
      <c r="B19567" t="s">
        <v>303</v>
      </c>
      <c r="C19567" t="s">
        <v>7</v>
      </c>
      <c r="D19567" s="2">
        <v>44216.004525462966</v>
      </c>
      <c r="E19567" s="3" t="str">
        <f>VLOOKUP(Main[[#This Row],[ReactionsType]],ReactionTye[],2,0)</f>
        <v>negative</v>
      </c>
      <c r="F19567" s="3">
        <f>VLOOKUP(Main[[#This Row],[ReactionsType]],ReactionTye[],3,0)</f>
        <v>5</v>
      </c>
      <c r="G19567" s="3" t="str">
        <f>VLOOKUP(Main[[#This Row],[Content ID]],Content[#All],3,0)</f>
        <v>audio</v>
      </c>
      <c r="H19567" s="3" t="str">
        <f>VLOOKUP(Main[[#This Row],[Content ID]],Content[#All],4,0)</f>
        <v>cooking</v>
      </c>
    </row>
    <row r="19568" spans="1:8">
      <c r="A19568" t="s">
        <v>1379</v>
      </c>
      <c r="B19568" t="s">
        <v>438</v>
      </c>
      <c r="C19568" t="s">
        <v>16</v>
      </c>
      <c r="D19568" s="2">
        <v>44254.575868055559</v>
      </c>
      <c r="E19568" s="3" t="str">
        <f>VLOOKUP(Main[[#This Row],[ReactionsType]],ReactionTye[],2,0)</f>
        <v>negative</v>
      </c>
      <c r="F19568" s="3">
        <f>VLOOKUP(Main[[#This Row],[ReactionsType]],ReactionTye[],3,0)</f>
        <v>10</v>
      </c>
      <c r="G19568" s="3" t="str">
        <f>VLOOKUP(Main[[#This Row],[Content ID]],Content[#All],3,0)</f>
        <v>audio</v>
      </c>
      <c r="H19568" s="3" t="str">
        <f>VLOOKUP(Main[[#This Row],[Content ID]],Content[#All],4,0)</f>
        <v>cooking</v>
      </c>
    </row>
    <row r="19569" spans="1:8">
      <c r="A19569" t="s">
        <v>1379</v>
      </c>
      <c r="B19569" t="s">
        <v>107</v>
      </c>
      <c r="C19569" t="s">
        <v>16</v>
      </c>
      <c r="D19569" s="2">
        <v>44215.691516203704</v>
      </c>
      <c r="E19569" s="3" t="str">
        <f>VLOOKUP(Main[[#This Row],[ReactionsType]],ReactionTye[],2,0)</f>
        <v>negative</v>
      </c>
      <c r="F19569" s="3">
        <f>VLOOKUP(Main[[#This Row],[ReactionsType]],ReactionTye[],3,0)</f>
        <v>10</v>
      </c>
      <c r="G19569" s="3" t="str">
        <f>VLOOKUP(Main[[#This Row],[Content ID]],Content[#All],3,0)</f>
        <v>audio</v>
      </c>
      <c r="H19569" s="3" t="str">
        <f>VLOOKUP(Main[[#This Row],[Content ID]],Content[#All],4,0)</f>
        <v>cooking</v>
      </c>
    </row>
    <row r="19570" spans="1:8">
      <c r="A19570" t="s">
        <v>1379</v>
      </c>
      <c r="B19570" t="s">
        <v>306</v>
      </c>
      <c r="C19570" t="s">
        <v>13</v>
      </c>
      <c r="D19570" s="2">
        <v>44011.617696759262</v>
      </c>
      <c r="E19570" s="3" t="str">
        <f>VLOOKUP(Main[[#This Row],[ReactionsType]],ReactionTye[],2,0)</f>
        <v>positive</v>
      </c>
      <c r="F19570" s="3">
        <f>VLOOKUP(Main[[#This Row],[ReactionsType]],ReactionTye[],3,0)</f>
        <v>70</v>
      </c>
      <c r="G19570" s="3" t="str">
        <f>VLOOKUP(Main[[#This Row],[Content ID]],Content[#All],3,0)</f>
        <v>audio</v>
      </c>
      <c r="H19570" s="3" t="str">
        <f>VLOOKUP(Main[[#This Row],[Content ID]],Content[#All],4,0)</f>
        <v>cooking</v>
      </c>
    </row>
    <row r="19571" spans="1:8">
      <c r="A19571" t="s">
        <v>1379</v>
      </c>
      <c r="B19571" t="s">
        <v>386</v>
      </c>
      <c r="C19571" t="s">
        <v>8</v>
      </c>
      <c r="D19571" s="2">
        <v>44083.085659722223</v>
      </c>
      <c r="E19571" s="3" t="str">
        <f>VLOOKUP(Main[[#This Row],[ReactionsType]],ReactionTye[],2,0)</f>
        <v>positive</v>
      </c>
      <c r="F19571" s="3">
        <f>VLOOKUP(Main[[#This Row],[ReactionsType]],ReactionTye[],3,0)</f>
        <v>30</v>
      </c>
      <c r="G19571" s="3" t="str">
        <f>VLOOKUP(Main[[#This Row],[Content ID]],Content[#All],3,0)</f>
        <v>audio</v>
      </c>
      <c r="H19571" s="3" t="str">
        <f>VLOOKUP(Main[[#This Row],[Content ID]],Content[#All],4,0)</f>
        <v>cooking</v>
      </c>
    </row>
    <row r="19572" spans="1:8">
      <c r="A19572" t="s">
        <v>1379</v>
      </c>
      <c r="B19572" t="s">
        <v>190</v>
      </c>
      <c r="C19572" t="s">
        <v>4</v>
      </c>
      <c r="D19572" s="2">
        <v>44332.115752314814</v>
      </c>
      <c r="E19572" s="3" t="str">
        <f>VLOOKUP(Main[[#This Row],[ReactionsType]],ReactionTye[],2,0)</f>
        <v>positive</v>
      </c>
      <c r="F19572" s="3">
        <f>VLOOKUP(Main[[#This Row],[ReactionsType]],ReactionTye[],3,0)</f>
        <v>70</v>
      </c>
      <c r="G19572" s="3" t="str">
        <f>VLOOKUP(Main[[#This Row],[Content ID]],Content[#All],3,0)</f>
        <v>audio</v>
      </c>
      <c r="H19572" s="3" t="str">
        <f>VLOOKUP(Main[[#This Row],[Content ID]],Content[#All],4,0)</f>
        <v>cooking</v>
      </c>
    </row>
    <row r="19573" spans="1:8">
      <c r="A19573" t="s">
        <v>1379</v>
      </c>
      <c r="B19573" t="s">
        <v>225</v>
      </c>
      <c r="C19573" t="s">
        <v>16</v>
      </c>
      <c r="D19573" s="2">
        <v>44229.707152777781</v>
      </c>
      <c r="E19573" s="3" t="str">
        <f>VLOOKUP(Main[[#This Row],[ReactionsType]],ReactionTye[],2,0)</f>
        <v>negative</v>
      </c>
      <c r="F19573" s="3">
        <f>VLOOKUP(Main[[#This Row],[ReactionsType]],ReactionTye[],3,0)</f>
        <v>10</v>
      </c>
      <c r="G19573" s="3" t="str">
        <f>VLOOKUP(Main[[#This Row],[Content ID]],Content[#All],3,0)</f>
        <v>audio</v>
      </c>
      <c r="H19573" s="3" t="str">
        <f>VLOOKUP(Main[[#This Row],[Content ID]],Content[#All],4,0)</f>
        <v>cooking</v>
      </c>
    </row>
    <row r="19574" spans="1:8">
      <c r="A19574" t="s">
        <v>1379</v>
      </c>
      <c r="B19574" t="s">
        <v>56</v>
      </c>
      <c r="C19574" t="s">
        <v>8</v>
      </c>
      <c r="D19574" s="2">
        <v>44338.241539351853</v>
      </c>
      <c r="E19574" s="3" t="str">
        <f>VLOOKUP(Main[[#This Row],[ReactionsType]],ReactionTye[],2,0)</f>
        <v>positive</v>
      </c>
      <c r="F19574" s="3">
        <f>VLOOKUP(Main[[#This Row],[ReactionsType]],ReactionTye[],3,0)</f>
        <v>30</v>
      </c>
      <c r="G19574" s="3" t="str">
        <f>VLOOKUP(Main[[#This Row],[Content ID]],Content[#All],3,0)</f>
        <v>audio</v>
      </c>
      <c r="H19574" s="3" t="str">
        <f>VLOOKUP(Main[[#This Row],[Content ID]],Content[#All],4,0)</f>
        <v>cooking</v>
      </c>
    </row>
    <row r="19575" spans="1:8">
      <c r="A19575" t="s">
        <v>1379</v>
      </c>
      <c r="B19575" t="s">
        <v>224</v>
      </c>
      <c r="C19575" t="s">
        <v>13</v>
      </c>
      <c r="D19575" s="2">
        <v>44107.133101851854</v>
      </c>
      <c r="E19575" s="3" t="str">
        <f>VLOOKUP(Main[[#This Row],[ReactionsType]],ReactionTye[],2,0)</f>
        <v>positive</v>
      </c>
      <c r="F19575" s="3">
        <f>VLOOKUP(Main[[#This Row],[ReactionsType]],ReactionTye[],3,0)</f>
        <v>70</v>
      </c>
      <c r="G19575" s="3" t="str">
        <f>VLOOKUP(Main[[#This Row],[Content ID]],Content[#All],3,0)</f>
        <v>audio</v>
      </c>
      <c r="H19575" s="3" t="str">
        <f>VLOOKUP(Main[[#This Row],[Content ID]],Content[#All],4,0)</f>
        <v>cooking</v>
      </c>
    </row>
    <row r="19576" spans="1:8">
      <c r="A19576" t="s">
        <v>1379</v>
      </c>
      <c r="B19576" t="s">
        <v>319</v>
      </c>
      <c r="C19576" t="s">
        <v>17</v>
      </c>
      <c r="D19576" s="2">
        <v>44199.970891203702</v>
      </c>
      <c r="E19576" s="3" t="str">
        <f>VLOOKUP(Main[[#This Row],[ReactionsType]],ReactionTye[],2,0)</f>
        <v>positive</v>
      </c>
      <c r="F19576" s="3">
        <f>VLOOKUP(Main[[#This Row],[ReactionsType]],ReactionTye[],3,0)</f>
        <v>45</v>
      </c>
      <c r="G19576" s="3" t="str">
        <f>VLOOKUP(Main[[#This Row],[Content ID]],Content[#All],3,0)</f>
        <v>audio</v>
      </c>
      <c r="H19576" s="3" t="str">
        <f>VLOOKUP(Main[[#This Row],[Content ID]],Content[#All],4,0)</f>
        <v>cooking</v>
      </c>
    </row>
    <row r="19577" spans="1:8">
      <c r="A19577" t="s">
        <v>1379</v>
      </c>
      <c r="B19577" t="s">
        <v>274</v>
      </c>
      <c r="C19577" t="s">
        <v>8</v>
      </c>
      <c r="D19577" s="2">
        <v>44278.432986111111</v>
      </c>
      <c r="E19577" s="3" t="str">
        <f>VLOOKUP(Main[[#This Row],[ReactionsType]],ReactionTye[],2,0)</f>
        <v>positive</v>
      </c>
      <c r="F19577" s="3">
        <f>VLOOKUP(Main[[#This Row],[ReactionsType]],ReactionTye[],3,0)</f>
        <v>30</v>
      </c>
      <c r="G19577" s="3" t="str">
        <f>VLOOKUP(Main[[#This Row],[Content ID]],Content[#All],3,0)</f>
        <v>audio</v>
      </c>
      <c r="H19577" s="3" t="str">
        <f>VLOOKUP(Main[[#This Row],[Content ID]],Content[#All],4,0)</f>
        <v>cooking</v>
      </c>
    </row>
    <row r="19578" spans="1:8">
      <c r="A19578" t="s">
        <v>1379</v>
      </c>
      <c r="B19578" t="s">
        <v>420</v>
      </c>
      <c r="C19578" t="s">
        <v>11</v>
      </c>
      <c r="D19578" s="2">
        <v>44262.516793981478</v>
      </c>
      <c r="E19578" s="3" t="str">
        <f>VLOOKUP(Main[[#This Row],[ReactionsType]],ReactionTye[],2,0)</f>
        <v>positive</v>
      </c>
      <c r="F19578" s="3">
        <f>VLOOKUP(Main[[#This Row],[ReactionsType]],ReactionTye[],3,0)</f>
        <v>65</v>
      </c>
      <c r="G19578" s="3" t="str">
        <f>VLOOKUP(Main[[#This Row],[Content ID]],Content[#All],3,0)</f>
        <v>audio</v>
      </c>
      <c r="H19578" s="3" t="str">
        <f>VLOOKUP(Main[[#This Row],[Content ID]],Content[#All],4,0)</f>
        <v>cooking</v>
      </c>
    </row>
    <row r="19579" spans="1:8">
      <c r="A19579" t="s">
        <v>1379</v>
      </c>
      <c r="B19579" t="s">
        <v>140</v>
      </c>
      <c r="C19579" t="s">
        <v>15</v>
      </c>
      <c r="D19579" s="2">
        <v>44167.41101851852</v>
      </c>
      <c r="E19579" s="3" t="str">
        <f>VLOOKUP(Main[[#This Row],[ReactionsType]],ReactionTye[],2,0)</f>
        <v>positive</v>
      </c>
      <c r="F19579" s="3">
        <f>VLOOKUP(Main[[#This Row],[ReactionsType]],ReactionTye[],3,0)</f>
        <v>50</v>
      </c>
      <c r="G19579" s="3" t="str">
        <f>VLOOKUP(Main[[#This Row],[Content ID]],Content[#All],3,0)</f>
        <v>audio</v>
      </c>
      <c r="H19579" s="3" t="str">
        <f>VLOOKUP(Main[[#This Row],[Content ID]],Content[#All],4,0)</f>
        <v>cooking</v>
      </c>
    </row>
    <row r="19580" spans="1:8">
      <c r="A19580" t="s">
        <v>1379</v>
      </c>
      <c r="B19580" t="s">
        <v>222</v>
      </c>
      <c r="C19580" t="s">
        <v>17</v>
      </c>
      <c r="D19580" s="2">
        <v>44277.411076388889</v>
      </c>
      <c r="E19580" s="3" t="str">
        <f>VLOOKUP(Main[[#This Row],[ReactionsType]],ReactionTye[],2,0)</f>
        <v>positive</v>
      </c>
      <c r="F19580" s="3">
        <f>VLOOKUP(Main[[#This Row],[ReactionsType]],ReactionTye[],3,0)</f>
        <v>45</v>
      </c>
      <c r="G19580" s="3" t="str">
        <f>VLOOKUP(Main[[#This Row],[Content ID]],Content[#All],3,0)</f>
        <v>audio</v>
      </c>
      <c r="H19580" s="3" t="str">
        <f>VLOOKUP(Main[[#This Row],[Content ID]],Content[#All],4,0)</f>
        <v>cooking</v>
      </c>
    </row>
    <row r="19581" spans="1:8">
      <c r="A19581" t="s">
        <v>1379</v>
      </c>
      <c r="B19581" t="s">
        <v>345</v>
      </c>
      <c r="C19581" t="s">
        <v>19</v>
      </c>
      <c r="D19581" s="2">
        <v>44149.343807870369</v>
      </c>
      <c r="E19581" s="3" t="str">
        <f>VLOOKUP(Main[[#This Row],[ReactionsType]],ReactionTye[],2,0)</f>
        <v>negative</v>
      </c>
      <c r="F19581" s="3">
        <f>VLOOKUP(Main[[#This Row],[ReactionsType]],ReactionTye[],3,0)</f>
        <v>15</v>
      </c>
      <c r="G19581" s="3" t="str">
        <f>VLOOKUP(Main[[#This Row],[Content ID]],Content[#All],3,0)</f>
        <v>audio</v>
      </c>
      <c r="H19581" s="3" t="str">
        <f>VLOOKUP(Main[[#This Row],[Content ID]],Content[#All],4,0)</f>
        <v>cooking</v>
      </c>
    </row>
    <row r="19582" spans="1:8">
      <c r="A19582" t="s">
        <v>1379</v>
      </c>
      <c r="B19582" t="s">
        <v>175</v>
      </c>
      <c r="C19582" t="s">
        <v>20</v>
      </c>
      <c r="D19582" s="2">
        <v>44350.312465277777</v>
      </c>
      <c r="E19582" s="3" t="str">
        <f>VLOOKUP(Main[[#This Row],[ReactionsType]],ReactionTye[],2,0)</f>
        <v>negative</v>
      </c>
      <c r="F19582" s="3">
        <f>VLOOKUP(Main[[#This Row],[ReactionsType]],ReactionTye[],3,0)</f>
        <v>12</v>
      </c>
      <c r="G19582" s="3" t="str">
        <f>VLOOKUP(Main[[#This Row],[Content ID]],Content[#All],3,0)</f>
        <v>audio</v>
      </c>
      <c r="H19582" s="3" t="str">
        <f>VLOOKUP(Main[[#This Row],[Content ID]],Content[#All],4,0)</f>
        <v>cooking</v>
      </c>
    </row>
    <row r="19583" spans="1:8">
      <c r="A19583" t="s">
        <v>1379</v>
      </c>
      <c r="B19583" t="s">
        <v>451</v>
      </c>
      <c r="C19583" t="s">
        <v>15</v>
      </c>
      <c r="D19583" s="2">
        <v>44070.690567129626</v>
      </c>
      <c r="E19583" s="3" t="str">
        <f>VLOOKUP(Main[[#This Row],[ReactionsType]],ReactionTye[],2,0)</f>
        <v>positive</v>
      </c>
      <c r="F19583" s="3">
        <f>VLOOKUP(Main[[#This Row],[ReactionsType]],ReactionTye[],3,0)</f>
        <v>50</v>
      </c>
      <c r="G19583" s="3" t="str">
        <f>VLOOKUP(Main[[#This Row],[Content ID]],Content[#All],3,0)</f>
        <v>audio</v>
      </c>
      <c r="H19583" s="3" t="str">
        <f>VLOOKUP(Main[[#This Row],[Content ID]],Content[#All],4,0)</f>
        <v>cooking</v>
      </c>
    </row>
    <row r="19584" spans="1:8">
      <c r="A19584" t="s">
        <v>1379</v>
      </c>
      <c r="B19584" t="s">
        <v>354</v>
      </c>
      <c r="C19584" t="s">
        <v>15</v>
      </c>
      <c r="D19584" s="2">
        <v>44222.323240740741</v>
      </c>
      <c r="E19584" s="3" t="str">
        <f>VLOOKUP(Main[[#This Row],[ReactionsType]],ReactionTye[],2,0)</f>
        <v>positive</v>
      </c>
      <c r="F19584" s="3">
        <f>VLOOKUP(Main[[#This Row],[ReactionsType]],ReactionTye[],3,0)</f>
        <v>50</v>
      </c>
      <c r="G19584" s="3" t="str">
        <f>VLOOKUP(Main[[#This Row],[Content ID]],Content[#All],3,0)</f>
        <v>audio</v>
      </c>
      <c r="H19584" s="3" t="str">
        <f>VLOOKUP(Main[[#This Row],[Content ID]],Content[#All],4,0)</f>
        <v>cooking</v>
      </c>
    </row>
    <row r="19585" spans="1:8">
      <c r="A19585" t="s">
        <v>1379</v>
      </c>
      <c r="B19585" t="s">
        <v>465</v>
      </c>
      <c r="C19585" t="s">
        <v>7</v>
      </c>
      <c r="D19585" s="2">
        <v>44290.966817129629</v>
      </c>
      <c r="E19585" s="3" t="str">
        <f>VLOOKUP(Main[[#This Row],[ReactionsType]],ReactionTye[],2,0)</f>
        <v>negative</v>
      </c>
      <c r="F19585" s="3">
        <f>VLOOKUP(Main[[#This Row],[ReactionsType]],ReactionTye[],3,0)</f>
        <v>5</v>
      </c>
      <c r="G19585" s="3" t="str">
        <f>VLOOKUP(Main[[#This Row],[Content ID]],Content[#All],3,0)</f>
        <v>audio</v>
      </c>
      <c r="H19585" s="3" t="str">
        <f>VLOOKUP(Main[[#This Row],[Content ID]],Content[#All],4,0)</f>
        <v>cooking</v>
      </c>
    </row>
    <row r="19586" spans="1:8">
      <c r="A19586" t="s">
        <v>1379</v>
      </c>
      <c r="B19586" t="s">
        <v>283</v>
      </c>
      <c r="C19586" t="s">
        <v>5</v>
      </c>
      <c r="D19586" s="2">
        <v>44187.367361111108</v>
      </c>
      <c r="E19586" s="3" t="str">
        <f>VLOOKUP(Main[[#This Row],[ReactionsType]],ReactionTye[],2,0)</f>
        <v>negative</v>
      </c>
      <c r="F19586" s="3">
        <f>VLOOKUP(Main[[#This Row],[ReactionsType]],ReactionTye[],3,0)</f>
        <v>0</v>
      </c>
      <c r="G19586" s="3" t="str">
        <f>VLOOKUP(Main[[#This Row],[Content ID]],Content[#All],3,0)</f>
        <v>audio</v>
      </c>
      <c r="H19586" s="3" t="str">
        <f>VLOOKUP(Main[[#This Row],[Content ID]],Content[#All],4,0)</f>
        <v>cooking</v>
      </c>
    </row>
    <row r="19587" spans="1:8">
      <c r="A19587" t="s">
        <v>1379</v>
      </c>
      <c r="B19587" t="s">
        <v>455</v>
      </c>
      <c r="C19587" t="s">
        <v>8</v>
      </c>
      <c r="D19587" s="2">
        <v>44187.171689814815</v>
      </c>
      <c r="E19587" s="3" t="str">
        <f>VLOOKUP(Main[[#This Row],[ReactionsType]],ReactionTye[],2,0)</f>
        <v>positive</v>
      </c>
      <c r="F19587" s="3">
        <f>VLOOKUP(Main[[#This Row],[ReactionsType]],ReactionTye[],3,0)</f>
        <v>30</v>
      </c>
      <c r="G19587" s="3" t="str">
        <f>VLOOKUP(Main[[#This Row],[Content ID]],Content[#All],3,0)</f>
        <v>audio</v>
      </c>
      <c r="H19587" s="3" t="str">
        <f>VLOOKUP(Main[[#This Row],[Content ID]],Content[#All],4,0)</f>
        <v>cooking</v>
      </c>
    </row>
    <row r="19588" spans="1:8">
      <c r="A19588" t="s">
        <v>1379</v>
      </c>
      <c r="B19588" t="s">
        <v>77</v>
      </c>
      <c r="C19588" t="s">
        <v>9</v>
      </c>
      <c r="D19588" s="2">
        <v>44179.973495370374</v>
      </c>
      <c r="E19588" s="3" t="str">
        <f>VLOOKUP(Main[[#This Row],[ReactionsType]],ReactionTye[],2,0)</f>
        <v>neutral</v>
      </c>
      <c r="F19588" s="3">
        <f>VLOOKUP(Main[[#This Row],[ReactionsType]],ReactionTye[],3,0)</f>
        <v>20</v>
      </c>
      <c r="G19588" s="3" t="str">
        <f>VLOOKUP(Main[[#This Row],[Content ID]],Content[#All],3,0)</f>
        <v>audio</v>
      </c>
      <c r="H19588" s="3" t="str">
        <f>VLOOKUP(Main[[#This Row],[Content ID]],Content[#All],4,0)</f>
        <v>cooking</v>
      </c>
    </row>
    <row r="19589" spans="1:8">
      <c r="A19589" t="s">
        <v>1379</v>
      </c>
      <c r="B19589" t="s">
        <v>176</v>
      </c>
      <c r="C19589" t="s">
        <v>19</v>
      </c>
      <c r="D19589" s="2">
        <v>44350.5391087963</v>
      </c>
      <c r="E19589" s="3" t="str">
        <f>VLOOKUP(Main[[#This Row],[ReactionsType]],ReactionTye[],2,0)</f>
        <v>negative</v>
      </c>
      <c r="F19589" s="3">
        <f>VLOOKUP(Main[[#This Row],[ReactionsType]],ReactionTye[],3,0)</f>
        <v>15</v>
      </c>
      <c r="G19589" s="3" t="str">
        <f>VLOOKUP(Main[[#This Row],[Content ID]],Content[#All],3,0)</f>
        <v>audio</v>
      </c>
      <c r="H19589" s="3" t="str">
        <f>VLOOKUP(Main[[#This Row],[Content ID]],Content[#All],4,0)</f>
        <v>cooking</v>
      </c>
    </row>
    <row r="19590" spans="1:8">
      <c r="A19590" t="s">
        <v>1379</v>
      </c>
      <c r="B19590" t="s">
        <v>407</v>
      </c>
      <c r="C19590" t="s">
        <v>15</v>
      </c>
      <c r="D19590" s="2">
        <v>44280.699467592596</v>
      </c>
      <c r="E19590" s="3" t="str">
        <f>VLOOKUP(Main[[#This Row],[ReactionsType]],ReactionTye[],2,0)</f>
        <v>positive</v>
      </c>
      <c r="F19590" s="3">
        <f>VLOOKUP(Main[[#This Row],[ReactionsType]],ReactionTye[],3,0)</f>
        <v>50</v>
      </c>
      <c r="G19590" s="3" t="str">
        <f>VLOOKUP(Main[[#This Row],[Content ID]],Content[#All],3,0)</f>
        <v>audio</v>
      </c>
      <c r="H19590" s="3" t="str">
        <f>VLOOKUP(Main[[#This Row],[Content ID]],Content[#All],4,0)</f>
        <v>cooking</v>
      </c>
    </row>
    <row r="19591" spans="1:8">
      <c r="A19591" t="s">
        <v>1379</v>
      </c>
      <c r="B19591" t="s">
        <v>193</v>
      </c>
      <c r="C19591" t="s">
        <v>16</v>
      </c>
      <c r="D19591" s="2">
        <v>44038.614675925928</v>
      </c>
      <c r="E19591" s="3" t="str">
        <f>VLOOKUP(Main[[#This Row],[ReactionsType]],ReactionTye[],2,0)</f>
        <v>negative</v>
      </c>
      <c r="F19591" s="3">
        <f>VLOOKUP(Main[[#This Row],[ReactionsType]],ReactionTye[],3,0)</f>
        <v>10</v>
      </c>
      <c r="G19591" s="3" t="str">
        <f>VLOOKUP(Main[[#This Row],[Content ID]],Content[#All],3,0)</f>
        <v>audio</v>
      </c>
      <c r="H19591" s="3" t="str">
        <f>VLOOKUP(Main[[#This Row],[Content ID]],Content[#All],4,0)</f>
        <v>cooking</v>
      </c>
    </row>
    <row r="19592" spans="1:8">
      <c r="A19592" t="s">
        <v>1379</v>
      </c>
      <c r="B19592" t="s">
        <v>61</v>
      </c>
      <c r="C19592" t="s">
        <v>14</v>
      </c>
      <c r="D19592" s="2">
        <v>44120.736909722225</v>
      </c>
      <c r="E19592" s="3" t="str">
        <f>VLOOKUP(Main[[#This Row],[ReactionsType]],ReactionTye[],2,0)</f>
        <v>positive</v>
      </c>
      <c r="F19592" s="3">
        <f>VLOOKUP(Main[[#This Row],[ReactionsType]],ReactionTye[],3,0)</f>
        <v>72</v>
      </c>
      <c r="G19592" s="3" t="str">
        <f>VLOOKUP(Main[[#This Row],[Content ID]],Content[#All],3,0)</f>
        <v>audio</v>
      </c>
      <c r="H19592" s="3" t="str">
        <f>VLOOKUP(Main[[#This Row],[Content ID]],Content[#All],4,0)</f>
        <v>cooking</v>
      </c>
    </row>
    <row r="19593" spans="1:8">
      <c r="A19593" t="s">
        <v>1379</v>
      </c>
      <c r="B19593" t="s">
        <v>289</v>
      </c>
      <c r="C19593" t="s">
        <v>8</v>
      </c>
      <c r="D19593" s="2">
        <v>44253.307129629633</v>
      </c>
      <c r="E19593" s="3" t="str">
        <f>VLOOKUP(Main[[#This Row],[ReactionsType]],ReactionTye[],2,0)</f>
        <v>positive</v>
      </c>
      <c r="F19593" s="3">
        <f>VLOOKUP(Main[[#This Row],[ReactionsType]],ReactionTye[],3,0)</f>
        <v>30</v>
      </c>
      <c r="G19593" s="3" t="str">
        <f>VLOOKUP(Main[[#This Row],[Content ID]],Content[#All],3,0)</f>
        <v>audio</v>
      </c>
      <c r="H19593" s="3" t="str">
        <f>VLOOKUP(Main[[#This Row],[Content ID]],Content[#All],4,0)</f>
        <v>cooking</v>
      </c>
    </row>
    <row r="19594" spans="1:8">
      <c r="A19594" t="s">
        <v>1379</v>
      </c>
      <c r="B19594" t="s">
        <v>133</v>
      </c>
      <c r="C19594" t="s">
        <v>14</v>
      </c>
      <c r="D19594" s="2">
        <v>44109.338692129626</v>
      </c>
      <c r="E19594" s="3" t="str">
        <f>VLOOKUP(Main[[#This Row],[ReactionsType]],ReactionTye[],2,0)</f>
        <v>positive</v>
      </c>
      <c r="F19594" s="3">
        <f>VLOOKUP(Main[[#This Row],[ReactionsType]],ReactionTye[],3,0)</f>
        <v>72</v>
      </c>
      <c r="G19594" s="3" t="str">
        <f>VLOOKUP(Main[[#This Row],[Content ID]],Content[#All],3,0)</f>
        <v>audio</v>
      </c>
      <c r="H19594" s="3" t="str">
        <f>VLOOKUP(Main[[#This Row],[Content ID]],Content[#All],4,0)</f>
        <v>cooking</v>
      </c>
    </row>
    <row r="19595" spans="1:8">
      <c r="A19595" t="s">
        <v>1380</v>
      </c>
      <c r="B19595" t="s">
        <v>82</v>
      </c>
      <c r="C19595" t="s">
        <v>12</v>
      </c>
      <c r="D19595" s="2">
        <v>44029.723912037036</v>
      </c>
      <c r="E19595" s="3" t="str">
        <f>VLOOKUP(Main[[#This Row],[ReactionsType]],ReactionTye[],2,0)</f>
        <v>positive</v>
      </c>
      <c r="F19595" s="3">
        <f>VLOOKUP(Main[[#This Row],[ReactionsType]],ReactionTye[],3,0)</f>
        <v>75</v>
      </c>
      <c r="G19595" s="3" t="str">
        <f>VLOOKUP(Main[[#This Row],[Content ID]],Content[#All],3,0)</f>
        <v>audio</v>
      </c>
      <c r="H19595" s="3" t="str">
        <f>VLOOKUP(Main[[#This Row],[Content ID]],Content[#All],4,0)</f>
        <v>public speaking</v>
      </c>
    </row>
    <row r="19596" spans="1:8">
      <c r="A19596" t="s">
        <v>1380</v>
      </c>
      <c r="B19596" t="s">
        <v>350</v>
      </c>
      <c r="C19596" t="s">
        <v>2</v>
      </c>
      <c r="D19596" s="2">
        <v>44008.648020833331</v>
      </c>
      <c r="E19596" s="3" t="str">
        <f>VLOOKUP(Main[[#This Row],[ReactionsType]],ReactionTye[],2,0)</f>
        <v>positive</v>
      </c>
      <c r="F19596" s="3">
        <f>VLOOKUP(Main[[#This Row],[ReactionsType]],ReactionTye[],3,0)</f>
        <v>60</v>
      </c>
      <c r="G19596" s="3" t="str">
        <f>VLOOKUP(Main[[#This Row],[Content ID]],Content[#All],3,0)</f>
        <v>audio</v>
      </c>
      <c r="H19596" s="3" t="str">
        <f>VLOOKUP(Main[[#This Row],[Content ID]],Content[#All],4,0)</f>
        <v>public speaking</v>
      </c>
    </row>
    <row r="19597" spans="1:8">
      <c r="A19597" t="s">
        <v>1380</v>
      </c>
      <c r="B19597" t="s">
        <v>105</v>
      </c>
      <c r="C19597" t="s">
        <v>15</v>
      </c>
      <c r="D19597" s="2">
        <v>44226.310486111113</v>
      </c>
      <c r="E19597" s="3" t="str">
        <f>VLOOKUP(Main[[#This Row],[ReactionsType]],ReactionTye[],2,0)</f>
        <v>positive</v>
      </c>
      <c r="F19597" s="3">
        <f>VLOOKUP(Main[[#This Row],[ReactionsType]],ReactionTye[],3,0)</f>
        <v>50</v>
      </c>
      <c r="G19597" s="3" t="str">
        <f>VLOOKUP(Main[[#This Row],[Content ID]],Content[#All],3,0)</f>
        <v>audio</v>
      </c>
      <c r="H19597" s="3" t="str">
        <f>VLOOKUP(Main[[#This Row],[Content ID]],Content[#All],4,0)</f>
        <v>public speaking</v>
      </c>
    </row>
    <row r="19598" spans="1:8">
      <c r="A19598" t="s">
        <v>1380</v>
      </c>
      <c r="B19598" t="s">
        <v>431</v>
      </c>
      <c r="C19598" t="s">
        <v>18</v>
      </c>
      <c r="D19598" s="2">
        <v>44050.238993055558</v>
      </c>
      <c r="E19598" s="3" t="str">
        <f>VLOOKUP(Main[[#This Row],[ReactionsType]],ReactionTye[],2,0)</f>
        <v>neutral</v>
      </c>
      <c r="F19598" s="3">
        <f>VLOOKUP(Main[[#This Row],[ReactionsType]],ReactionTye[],3,0)</f>
        <v>35</v>
      </c>
      <c r="G19598" s="3" t="str">
        <f>VLOOKUP(Main[[#This Row],[Content ID]],Content[#All],3,0)</f>
        <v>audio</v>
      </c>
      <c r="H19598" s="3" t="str">
        <f>VLOOKUP(Main[[#This Row],[Content ID]],Content[#All],4,0)</f>
        <v>public speaking</v>
      </c>
    </row>
    <row r="19599" spans="1:8">
      <c r="A19599" t="s">
        <v>1380</v>
      </c>
      <c r="B19599" t="s">
        <v>391</v>
      </c>
      <c r="C19599" t="s">
        <v>9</v>
      </c>
      <c r="D19599" s="2">
        <v>44106.688043981485</v>
      </c>
      <c r="E19599" s="3" t="str">
        <f>VLOOKUP(Main[[#This Row],[ReactionsType]],ReactionTye[],2,0)</f>
        <v>neutral</v>
      </c>
      <c r="F19599" s="3">
        <f>VLOOKUP(Main[[#This Row],[ReactionsType]],ReactionTye[],3,0)</f>
        <v>20</v>
      </c>
      <c r="G19599" s="3" t="str">
        <f>VLOOKUP(Main[[#This Row],[Content ID]],Content[#All],3,0)</f>
        <v>audio</v>
      </c>
      <c r="H19599" s="3" t="str">
        <f>VLOOKUP(Main[[#This Row],[Content ID]],Content[#All],4,0)</f>
        <v>public speaking</v>
      </c>
    </row>
    <row r="19600" spans="1:8">
      <c r="A19600" t="s">
        <v>1380</v>
      </c>
      <c r="B19600" t="s">
        <v>531</v>
      </c>
      <c r="C19600" t="s">
        <v>17</v>
      </c>
      <c r="D19600" s="2">
        <v>44106.39775462963</v>
      </c>
      <c r="E19600" s="3" t="str">
        <f>VLOOKUP(Main[[#This Row],[ReactionsType]],ReactionTye[],2,0)</f>
        <v>positive</v>
      </c>
      <c r="F19600" s="3">
        <f>VLOOKUP(Main[[#This Row],[ReactionsType]],ReactionTye[],3,0)</f>
        <v>45</v>
      </c>
      <c r="G19600" s="3" t="str">
        <f>VLOOKUP(Main[[#This Row],[Content ID]],Content[#All],3,0)</f>
        <v>audio</v>
      </c>
      <c r="H19600" s="3" t="str">
        <f>VLOOKUP(Main[[#This Row],[Content ID]],Content[#All],4,0)</f>
        <v>public speaking</v>
      </c>
    </row>
    <row r="19601" spans="1:8">
      <c r="A19601" t="s">
        <v>1380</v>
      </c>
      <c r="B19601" t="s">
        <v>267</v>
      </c>
      <c r="C19601" t="s">
        <v>14</v>
      </c>
      <c r="D19601" s="2">
        <v>44335.885949074072</v>
      </c>
      <c r="E19601" s="3" t="str">
        <f>VLOOKUP(Main[[#This Row],[ReactionsType]],ReactionTye[],2,0)</f>
        <v>positive</v>
      </c>
      <c r="F19601" s="3">
        <f>VLOOKUP(Main[[#This Row],[ReactionsType]],ReactionTye[],3,0)</f>
        <v>72</v>
      </c>
      <c r="G19601" s="3" t="str">
        <f>VLOOKUP(Main[[#This Row],[Content ID]],Content[#All],3,0)</f>
        <v>audio</v>
      </c>
      <c r="H19601" s="3" t="str">
        <f>VLOOKUP(Main[[#This Row],[Content ID]],Content[#All],4,0)</f>
        <v>public speaking</v>
      </c>
    </row>
    <row r="19602" spans="1:8">
      <c r="A19602" t="s">
        <v>1380</v>
      </c>
      <c r="B19602" t="s">
        <v>272</v>
      </c>
      <c r="C19602" t="s">
        <v>16</v>
      </c>
      <c r="D19602" s="2">
        <v>44217.564270833333</v>
      </c>
      <c r="E19602" s="3" t="str">
        <f>VLOOKUP(Main[[#This Row],[ReactionsType]],ReactionTye[],2,0)</f>
        <v>negative</v>
      </c>
      <c r="F19602" s="3">
        <f>VLOOKUP(Main[[#This Row],[ReactionsType]],ReactionTye[],3,0)</f>
        <v>10</v>
      </c>
      <c r="G19602" s="3" t="str">
        <f>VLOOKUP(Main[[#This Row],[Content ID]],Content[#All],3,0)</f>
        <v>audio</v>
      </c>
      <c r="H19602" s="3" t="str">
        <f>VLOOKUP(Main[[#This Row],[Content ID]],Content[#All],4,0)</f>
        <v>public speaking</v>
      </c>
    </row>
    <row r="19603" spans="1:8">
      <c r="A19603" t="s">
        <v>1380</v>
      </c>
      <c r="B19603" t="s">
        <v>149</v>
      </c>
      <c r="C19603" t="s">
        <v>2</v>
      </c>
      <c r="D19603" s="2">
        <v>44151.740925925929</v>
      </c>
      <c r="E19603" s="3" t="str">
        <f>VLOOKUP(Main[[#This Row],[ReactionsType]],ReactionTye[],2,0)</f>
        <v>positive</v>
      </c>
      <c r="F19603" s="3">
        <f>VLOOKUP(Main[[#This Row],[ReactionsType]],ReactionTye[],3,0)</f>
        <v>60</v>
      </c>
      <c r="G19603" s="3" t="str">
        <f>VLOOKUP(Main[[#This Row],[Content ID]],Content[#All],3,0)</f>
        <v>audio</v>
      </c>
      <c r="H19603" s="3" t="str">
        <f>VLOOKUP(Main[[#This Row],[Content ID]],Content[#All],4,0)</f>
        <v>public speaking</v>
      </c>
    </row>
    <row r="19604" spans="1:8">
      <c r="A19604" t="s">
        <v>1380</v>
      </c>
      <c r="B19604" t="s">
        <v>550</v>
      </c>
      <c r="C19604" t="s">
        <v>8</v>
      </c>
      <c r="D19604" s="2">
        <v>44088.756562499999</v>
      </c>
      <c r="E19604" s="3" t="str">
        <f>VLOOKUP(Main[[#This Row],[ReactionsType]],ReactionTye[],2,0)</f>
        <v>positive</v>
      </c>
      <c r="F19604" s="3">
        <f>VLOOKUP(Main[[#This Row],[ReactionsType]],ReactionTye[],3,0)</f>
        <v>30</v>
      </c>
      <c r="G19604" s="3" t="str">
        <f>VLOOKUP(Main[[#This Row],[Content ID]],Content[#All],3,0)</f>
        <v>audio</v>
      </c>
      <c r="H19604" s="3" t="str">
        <f>VLOOKUP(Main[[#This Row],[Content ID]],Content[#All],4,0)</f>
        <v>public speaking</v>
      </c>
    </row>
    <row r="19605" spans="1:8">
      <c r="A19605" t="s">
        <v>1380</v>
      </c>
      <c r="B19605" t="s">
        <v>131</v>
      </c>
      <c r="C19605" t="s">
        <v>14</v>
      </c>
      <c r="D19605" s="2">
        <v>44194.915497685186</v>
      </c>
      <c r="E19605" s="3" t="str">
        <f>VLOOKUP(Main[[#This Row],[ReactionsType]],ReactionTye[],2,0)</f>
        <v>positive</v>
      </c>
      <c r="F19605" s="3">
        <f>VLOOKUP(Main[[#This Row],[ReactionsType]],ReactionTye[],3,0)</f>
        <v>72</v>
      </c>
      <c r="G19605" s="3" t="str">
        <f>VLOOKUP(Main[[#This Row],[Content ID]],Content[#All],3,0)</f>
        <v>audio</v>
      </c>
      <c r="H19605" s="3" t="str">
        <f>VLOOKUP(Main[[#This Row],[Content ID]],Content[#All],4,0)</f>
        <v>public speaking</v>
      </c>
    </row>
    <row r="19606" spans="1:8">
      <c r="A19606" t="s">
        <v>1380</v>
      </c>
      <c r="B19606" t="s">
        <v>251</v>
      </c>
      <c r="C19606" t="s">
        <v>8</v>
      </c>
      <c r="D19606" s="2">
        <v>44086.694120370368</v>
      </c>
      <c r="E19606" s="3" t="str">
        <f>VLOOKUP(Main[[#This Row],[ReactionsType]],ReactionTye[],2,0)</f>
        <v>positive</v>
      </c>
      <c r="F19606" s="3">
        <f>VLOOKUP(Main[[#This Row],[ReactionsType]],ReactionTye[],3,0)</f>
        <v>30</v>
      </c>
      <c r="G19606" s="3" t="str">
        <f>VLOOKUP(Main[[#This Row],[Content ID]],Content[#All],3,0)</f>
        <v>audio</v>
      </c>
      <c r="H19606" s="3" t="str">
        <f>VLOOKUP(Main[[#This Row],[Content ID]],Content[#All],4,0)</f>
        <v>public speaking</v>
      </c>
    </row>
    <row r="19607" spans="1:8">
      <c r="A19607" t="s">
        <v>1380</v>
      </c>
      <c r="B19607" t="s">
        <v>368</v>
      </c>
      <c r="C19607" t="s">
        <v>14</v>
      </c>
      <c r="D19607" s="2">
        <v>44159.510740740741</v>
      </c>
      <c r="E19607" s="3" t="str">
        <f>VLOOKUP(Main[[#This Row],[ReactionsType]],ReactionTye[],2,0)</f>
        <v>positive</v>
      </c>
      <c r="F19607" s="3">
        <f>VLOOKUP(Main[[#This Row],[ReactionsType]],ReactionTye[],3,0)</f>
        <v>72</v>
      </c>
      <c r="G19607" s="3" t="str">
        <f>VLOOKUP(Main[[#This Row],[Content ID]],Content[#All],3,0)</f>
        <v>audio</v>
      </c>
      <c r="H19607" s="3" t="str">
        <f>VLOOKUP(Main[[#This Row],[Content ID]],Content[#All],4,0)</f>
        <v>public speaking</v>
      </c>
    </row>
    <row r="19608" spans="1:8">
      <c r="A19608" t="s">
        <v>1380</v>
      </c>
      <c r="B19608" t="s">
        <v>528</v>
      </c>
      <c r="C19608" t="s">
        <v>18</v>
      </c>
      <c r="D19608" s="2">
        <v>44217.222893518519</v>
      </c>
      <c r="E19608" s="3" t="str">
        <f>VLOOKUP(Main[[#This Row],[ReactionsType]],ReactionTye[],2,0)</f>
        <v>neutral</v>
      </c>
      <c r="F19608" s="3">
        <f>VLOOKUP(Main[[#This Row],[ReactionsType]],ReactionTye[],3,0)</f>
        <v>35</v>
      </c>
      <c r="G19608" s="3" t="str">
        <f>VLOOKUP(Main[[#This Row],[Content ID]],Content[#All],3,0)</f>
        <v>audio</v>
      </c>
      <c r="H19608" s="3" t="str">
        <f>VLOOKUP(Main[[#This Row],[Content ID]],Content[#All],4,0)</f>
        <v>public speaking</v>
      </c>
    </row>
    <row r="19609" spans="1:8">
      <c r="A19609" t="s">
        <v>1380</v>
      </c>
      <c r="B19609" t="s">
        <v>313</v>
      </c>
      <c r="C19609" t="s">
        <v>20</v>
      </c>
      <c r="D19609" s="2">
        <v>44193.302673611113</v>
      </c>
      <c r="E19609" s="3" t="str">
        <f>VLOOKUP(Main[[#This Row],[ReactionsType]],ReactionTye[],2,0)</f>
        <v>negative</v>
      </c>
      <c r="F19609" s="3">
        <f>VLOOKUP(Main[[#This Row],[ReactionsType]],ReactionTye[],3,0)</f>
        <v>12</v>
      </c>
      <c r="G19609" s="3" t="str">
        <f>VLOOKUP(Main[[#This Row],[Content ID]],Content[#All],3,0)</f>
        <v>audio</v>
      </c>
      <c r="H19609" s="3" t="str">
        <f>VLOOKUP(Main[[#This Row],[Content ID]],Content[#All],4,0)</f>
        <v>public speaking</v>
      </c>
    </row>
    <row r="19610" spans="1:8">
      <c r="A19610" t="s">
        <v>1380</v>
      </c>
      <c r="B19610" t="s">
        <v>309</v>
      </c>
      <c r="C19610" t="s">
        <v>19</v>
      </c>
      <c r="D19610" s="2">
        <v>44317.672511574077</v>
      </c>
      <c r="E19610" s="3" t="str">
        <f>VLOOKUP(Main[[#This Row],[ReactionsType]],ReactionTye[],2,0)</f>
        <v>negative</v>
      </c>
      <c r="F19610" s="3">
        <f>VLOOKUP(Main[[#This Row],[ReactionsType]],ReactionTye[],3,0)</f>
        <v>15</v>
      </c>
      <c r="G19610" s="3" t="str">
        <f>VLOOKUP(Main[[#This Row],[Content ID]],Content[#All],3,0)</f>
        <v>audio</v>
      </c>
      <c r="H19610" s="3" t="str">
        <f>VLOOKUP(Main[[#This Row],[Content ID]],Content[#All],4,0)</f>
        <v>public speaking</v>
      </c>
    </row>
    <row r="19611" spans="1:8">
      <c r="A19611" t="s">
        <v>1380</v>
      </c>
      <c r="B19611" t="s">
        <v>378</v>
      </c>
      <c r="C19611" t="s">
        <v>17</v>
      </c>
      <c r="D19611" s="2">
        <v>44085.362303240741</v>
      </c>
      <c r="E19611" s="3" t="str">
        <f>VLOOKUP(Main[[#This Row],[ReactionsType]],ReactionTye[],2,0)</f>
        <v>positive</v>
      </c>
      <c r="F19611" s="3">
        <f>VLOOKUP(Main[[#This Row],[ReactionsType]],ReactionTye[],3,0)</f>
        <v>45</v>
      </c>
      <c r="G19611" s="3" t="str">
        <f>VLOOKUP(Main[[#This Row],[Content ID]],Content[#All],3,0)</f>
        <v>audio</v>
      </c>
      <c r="H19611" s="3" t="str">
        <f>VLOOKUP(Main[[#This Row],[Content ID]],Content[#All],4,0)</f>
        <v>public speaking</v>
      </c>
    </row>
    <row r="19612" spans="1:8">
      <c r="A19612" t="s">
        <v>1380</v>
      </c>
      <c r="B19612" t="s">
        <v>359</v>
      </c>
      <c r="C19612" t="s">
        <v>19</v>
      </c>
      <c r="D19612" s="2">
        <v>44323.589791666665</v>
      </c>
      <c r="E19612" s="3" t="str">
        <f>VLOOKUP(Main[[#This Row],[ReactionsType]],ReactionTye[],2,0)</f>
        <v>negative</v>
      </c>
      <c r="F19612" s="3">
        <f>VLOOKUP(Main[[#This Row],[ReactionsType]],ReactionTye[],3,0)</f>
        <v>15</v>
      </c>
      <c r="G19612" s="3" t="str">
        <f>VLOOKUP(Main[[#This Row],[Content ID]],Content[#All],3,0)</f>
        <v>audio</v>
      </c>
      <c r="H19612" s="3" t="str">
        <f>VLOOKUP(Main[[#This Row],[Content ID]],Content[#All],4,0)</f>
        <v>public speaking</v>
      </c>
    </row>
    <row r="19613" spans="1:8">
      <c r="A19613" t="s">
        <v>1380</v>
      </c>
      <c r="B19613" t="s">
        <v>280</v>
      </c>
      <c r="C19613" t="s">
        <v>11</v>
      </c>
      <c r="D19613" s="2">
        <v>44243.112557870372</v>
      </c>
      <c r="E19613" s="3" t="str">
        <f>VLOOKUP(Main[[#This Row],[ReactionsType]],ReactionTye[],2,0)</f>
        <v>positive</v>
      </c>
      <c r="F19613" s="3">
        <f>VLOOKUP(Main[[#This Row],[ReactionsType]],ReactionTye[],3,0)</f>
        <v>65</v>
      </c>
      <c r="G19613" s="3" t="str">
        <f>VLOOKUP(Main[[#This Row],[Content ID]],Content[#All],3,0)</f>
        <v>audio</v>
      </c>
      <c r="H19613" s="3" t="str">
        <f>VLOOKUP(Main[[#This Row],[Content ID]],Content[#All],4,0)</f>
        <v>public speaking</v>
      </c>
    </row>
    <row r="19614" spans="1:8">
      <c r="A19614" t="s">
        <v>1380</v>
      </c>
      <c r="B19614" t="s">
        <v>281</v>
      </c>
      <c r="C19614" t="s">
        <v>9</v>
      </c>
      <c r="D19614" s="2">
        <v>44214.055046296293</v>
      </c>
      <c r="E19614" s="3" t="str">
        <f>VLOOKUP(Main[[#This Row],[ReactionsType]],ReactionTye[],2,0)</f>
        <v>neutral</v>
      </c>
      <c r="F19614" s="3">
        <f>VLOOKUP(Main[[#This Row],[ReactionsType]],ReactionTye[],3,0)</f>
        <v>20</v>
      </c>
      <c r="G19614" s="3" t="str">
        <f>VLOOKUP(Main[[#This Row],[Content ID]],Content[#All],3,0)</f>
        <v>audio</v>
      </c>
      <c r="H19614" s="3" t="str">
        <f>VLOOKUP(Main[[#This Row],[Content ID]],Content[#All],4,0)</f>
        <v>public speaking</v>
      </c>
    </row>
    <row r="19615" spans="1:8">
      <c r="A19615" t="s">
        <v>1380</v>
      </c>
      <c r="B19615" t="s">
        <v>386</v>
      </c>
      <c r="C19615" t="s">
        <v>7</v>
      </c>
      <c r="D19615" s="2">
        <v>44229.016712962963</v>
      </c>
      <c r="E19615" s="3" t="str">
        <f>VLOOKUP(Main[[#This Row],[ReactionsType]],ReactionTye[],2,0)</f>
        <v>negative</v>
      </c>
      <c r="F19615" s="3">
        <f>VLOOKUP(Main[[#This Row],[ReactionsType]],ReactionTye[],3,0)</f>
        <v>5</v>
      </c>
      <c r="G19615" s="3" t="str">
        <f>VLOOKUP(Main[[#This Row],[Content ID]],Content[#All],3,0)</f>
        <v>audio</v>
      </c>
      <c r="H19615" s="3" t="str">
        <f>VLOOKUP(Main[[#This Row],[Content ID]],Content[#All],4,0)</f>
        <v>public speaking</v>
      </c>
    </row>
    <row r="19616" spans="1:8">
      <c r="A19616" t="s">
        <v>1380</v>
      </c>
      <c r="B19616" t="s">
        <v>250</v>
      </c>
      <c r="C19616" t="s">
        <v>11</v>
      </c>
      <c r="D19616" s="2">
        <v>44162.276585648149</v>
      </c>
      <c r="E19616" s="3" t="str">
        <f>VLOOKUP(Main[[#This Row],[ReactionsType]],ReactionTye[],2,0)</f>
        <v>positive</v>
      </c>
      <c r="F19616" s="3">
        <f>VLOOKUP(Main[[#This Row],[ReactionsType]],ReactionTye[],3,0)</f>
        <v>65</v>
      </c>
      <c r="G19616" s="3" t="str">
        <f>VLOOKUP(Main[[#This Row],[Content ID]],Content[#All],3,0)</f>
        <v>audio</v>
      </c>
      <c r="H19616" s="3" t="str">
        <f>VLOOKUP(Main[[#This Row],[Content ID]],Content[#All],4,0)</f>
        <v>public speaking</v>
      </c>
    </row>
    <row r="19617" spans="1:8">
      <c r="A19617" t="s">
        <v>1380</v>
      </c>
      <c r="B19617" t="s">
        <v>31</v>
      </c>
      <c r="C19617" t="s">
        <v>18</v>
      </c>
      <c r="D19617" s="2">
        <v>44010.952800925923</v>
      </c>
      <c r="E19617" s="3" t="str">
        <f>VLOOKUP(Main[[#This Row],[ReactionsType]],ReactionTye[],2,0)</f>
        <v>neutral</v>
      </c>
      <c r="F19617" s="3">
        <f>VLOOKUP(Main[[#This Row],[ReactionsType]],ReactionTye[],3,0)</f>
        <v>35</v>
      </c>
      <c r="G19617" s="3" t="str">
        <f>VLOOKUP(Main[[#This Row],[Content ID]],Content[#All],3,0)</f>
        <v>audio</v>
      </c>
      <c r="H19617" s="3" t="str">
        <f>VLOOKUP(Main[[#This Row],[Content ID]],Content[#All],4,0)</f>
        <v>public speaking</v>
      </c>
    </row>
    <row r="19618" spans="1:8">
      <c r="A19618" t="s">
        <v>1380</v>
      </c>
      <c r="B19618" t="s">
        <v>370</v>
      </c>
      <c r="C19618" t="s">
        <v>19</v>
      </c>
      <c r="D19618" s="2">
        <v>44073.485069444447</v>
      </c>
      <c r="E19618" s="3" t="str">
        <f>VLOOKUP(Main[[#This Row],[ReactionsType]],ReactionTye[],2,0)</f>
        <v>negative</v>
      </c>
      <c r="F19618" s="3">
        <f>VLOOKUP(Main[[#This Row],[ReactionsType]],ReactionTye[],3,0)</f>
        <v>15</v>
      </c>
      <c r="G19618" s="3" t="str">
        <f>VLOOKUP(Main[[#This Row],[Content ID]],Content[#All],3,0)</f>
        <v>audio</v>
      </c>
      <c r="H19618" s="3" t="str">
        <f>VLOOKUP(Main[[#This Row],[Content ID]],Content[#All],4,0)</f>
        <v>public speaking</v>
      </c>
    </row>
    <row r="19619" spans="1:8">
      <c r="A19619" t="s">
        <v>1380</v>
      </c>
      <c r="B19619" t="s">
        <v>442</v>
      </c>
      <c r="C19619" t="s">
        <v>8</v>
      </c>
      <c r="D19619" s="2">
        <v>44344.322766203702</v>
      </c>
      <c r="E19619" s="3" t="str">
        <f>VLOOKUP(Main[[#This Row],[ReactionsType]],ReactionTye[],2,0)</f>
        <v>positive</v>
      </c>
      <c r="F19619" s="3">
        <f>VLOOKUP(Main[[#This Row],[ReactionsType]],ReactionTye[],3,0)</f>
        <v>30</v>
      </c>
      <c r="G19619" s="3" t="str">
        <f>VLOOKUP(Main[[#This Row],[Content ID]],Content[#All],3,0)</f>
        <v>audio</v>
      </c>
      <c r="H19619" s="3" t="str">
        <f>VLOOKUP(Main[[#This Row],[Content ID]],Content[#All],4,0)</f>
        <v>public speaking</v>
      </c>
    </row>
    <row r="19620" spans="1:8">
      <c r="A19620" t="s">
        <v>1380</v>
      </c>
      <c r="B19620" t="s">
        <v>230</v>
      </c>
      <c r="C19620" t="s">
        <v>16</v>
      </c>
      <c r="D19620" s="2">
        <v>44314.758888888886</v>
      </c>
      <c r="E19620" s="3" t="str">
        <f>VLOOKUP(Main[[#This Row],[ReactionsType]],ReactionTye[],2,0)</f>
        <v>negative</v>
      </c>
      <c r="F19620" s="3">
        <f>VLOOKUP(Main[[#This Row],[ReactionsType]],ReactionTye[],3,0)</f>
        <v>10</v>
      </c>
      <c r="G19620" s="3" t="str">
        <f>VLOOKUP(Main[[#This Row],[Content ID]],Content[#All],3,0)</f>
        <v>audio</v>
      </c>
      <c r="H19620" s="3" t="str">
        <f>VLOOKUP(Main[[#This Row],[Content ID]],Content[#All],4,0)</f>
        <v>public speaking</v>
      </c>
    </row>
    <row r="19621" spans="1:8">
      <c r="A19621" t="s">
        <v>1380</v>
      </c>
      <c r="B19621" t="s">
        <v>493</v>
      </c>
      <c r="C19621" t="s">
        <v>17</v>
      </c>
      <c r="D19621" s="2">
        <v>44252.856863425928</v>
      </c>
      <c r="E19621" s="3" t="str">
        <f>VLOOKUP(Main[[#This Row],[ReactionsType]],ReactionTye[],2,0)</f>
        <v>positive</v>
      </c>
      <c r="F19621" s="3">
        <f>VLOOKUP(Main[[#This Row],[ReactionsType]],ReactionTye[],3,0)</f>
        <v>45</v>
      </c>
      <c r="G19621" s="3" t="str">
        <f>VLOOKUP(Main[[#This Row],[Content ID]],Content[#All],3,0)</f>
        <v>audio</v>
      </c>
      <c r="H19621" s="3" t="str">
        <f>VLOOKUP(Main[[#This Row],[Content ID]],Content[#All],4,0)</f>
        <v>public speaking</v>
      </c>
    </row>
    <row r="19622" spans="1:8">
      <c r="A19622" t="s">
        <v>1380</v>
      </c>
      <c r="B19622" t="s">
        <v>189</v>
      </c>
      <c r="C19622" t="s">
        <v>2</v>
      </c>
      <c r="D19622" s="2">
        <v>44325.495636574073</v>
      </c>
      <c r="E19622" s="3" t="str">
        <f>VLOOKUP(Main[[#This Row],[ReactionsType]],ReactionTye[],2,0)</f>
        <v>positive</v>
      </c>
      <c r="F19622" s="3">
        <f>VLOOKUP(Main[[#This Row],[ReactionsType]],ReactionTye[],3,0)</f>
        <v>60</v>
      </c>
      <c r="G19622" s="3" t="str">
        <f>VLOOKUP(Main[[#This Row],[Content ID]],Content[#All],3,0)</f>
        <v>audio</v>
      </c>
      <c r="H19622" s="3" t="str">
        <f>VLOOKUP(Main[[#This Row],[Content ID]],Content[#All],4,0)</f>
        <v>public speaking</v>
      </c>
    </row>
    <row r="19623" spans="1:8">
      <c r="A19623" t="s">
        <v>1380</v>
      </c>
      <c r="B19623" t="s">
        <v>201</v>
      </c>
      <c r="C19623" t="s">
        <v>2</v>
      </c>
      <c r="D19623" s="2">
        <v>44144.644548611112</v>
      </c>
      <c r="E19623" s="3" t="str">
        <f>VLOOKUP(Main[[#This Row],[ReactionsType]],ReactionTye[],2,0)</f>
        <v>positive</v>
      </c>
      <c r="F19623" s="3">
        <f>VLOOKUP(Main[[#This Row],[ReactionsType]],ReactionTye[],3,0)</f>
        <v>60</v>
      </c>
      <c r="G19623" s="3" t="str">
        <f>VLOOKUP(Main[[#This Row],[Content ID]],Content[#All],3,0)</f>
        <v>audio</v>
      </c>
      <c r="H19623" s="3" t="str">
        <f>VLOOKUP(Main[[#This Row],[Content ID]],Content[#All],4,0)</f>
        <v>public speaking</v>
      </c>
    </row>
    <row r="19624" spans="1:8">
      <c r="A19624" t="s">
        <v>1380</v>
      </c>
      <c r="B19624" t="s">
        <v>334</v>
      </c>
      <c r="C19624" t="s">
        <v>17</v>
      </c>
      <c r="D19624" s="2">
        <v>44073.006643518522</v>
      </c>
      <c r="E19624" s="3" t="str">
        <f>VLOOKUP(Main[[#This Row],[ReactionsType]],ReactionTye[],2,0)</f>
        <v>positive</v>
      </c>
      <c r="F19624" s="3">
        <f>VLOOKUP(Main[[#This Row],[ReactionsType]],ReactionTye[],3,0)</f>
        <v>45</v>
      </c>
      <c r="G19624" s="3" t="str">
        <f>VLOOKUP(Main[[#This Row],[Content ID]],Content[#All],3,0)</f>
        <v>audio</v>
      </c>
      <c r="H19624" s="3" t="str">
        <f>VLOOKUP(Main[[#This Row],[Content ID]],Content[#All],4,0)</f>
        <v>public speaking</v>
      </c>
    </row>
    <row r="19625" spans="1:8">
      <c r="A19625" t="s">
        <v>1380</v>
      </c>
      <c r="B19625" t="s">
        <v>231</v>
      </c>
      <c r="C19625" t="s">
        <v>12</v>
      </c>
      <c r="D19625" s="2">
        <v>44134.694699074076</v>
      </c>
      <c r="E19625" s="3" t="str">
        <f>VLOOKUP(Main[[#This Row],[ReactionsType]],ReactionTye[],2,0)</f>
        <v>positive</v>
      </c>
      <c r="F19625" s="3">
        <f>VLOOKUP(Main[[#This Row],[ReactionsType]],ReactionTye[],3,0)</f>
        <v>75</v>
      </c>
      <c r="G19625" s="3" t="str">
        <f>VLOOKUP(Main[[#This Row],[Content ID]],Content[#All],3,0)</f>
        <v>audio</v>
      </c>
      <c r="H19625" s="3" t="str">
        <f>VLOOKUP(Main[[#This Row],[Content ID]],Content[#All],4,0)</f>
        <v>public speaking</v>
      </c>
    </row>
    <row r="19626" spans="1:8">
      <c r="A19626" t="s">
        <v>1380</v>
      </c>
      <c r="B19626" t="s">
        <v>470</v>
      </c>
      <c r="C19626" t="s">
        <v>20</v>
      </c>
      <c r="D19626" s="2">
        <v>44118.600613425922</v>
      </c>
      <c r="E19626" s="3" t="str">
        <f>VLOOKUP(Main[[#This Row],[ReactionsType]],ReactionTye[],2,0)</f>
        <v>negative</v>
      </c>
      <c r="F19626" s="3">
        <f>VLOOKUP(Main[[#This Row],[ReactionsType]],ReactionTye[],3,0)</f>
        <v>12</v>
      </c>
      <c r="G19626" s="3" t="str">
        <f>VLOOKUP(Main[[#This Row],[Content ID]],Content[#All],3,0)</f>
        <v>audio</v>
      </c>
      <c r="H19626" s="3" t="str">
        <f>VLOOKUP(Main[[#This Row],[Content ID]],Content[#All],4,0)</f>
        <v>public speaking</v>
      </c>
    </row>
    <row r="19627" spans="1:8">
      <c r="A19627" t="s">
        <v>1380</v>
      </c>
      <c r="B19627" t="s">
        <v>115</v>
      </c>
      <c r="C19627" t="s">
        <v>11</v>
      </c>
      <c r="D19627" s="2">
        <v>44206.422974537039</v>
      </c>
      <c r="E19627" s="3" t="str">
        <f>VLOOKUP(Main[[#This Row],[ReactionsType]],ReactionTye[],2,0)</f>
        <v>positive</v>
      </c>
      <c r="F19627" s="3">
        <f>VLOOKUP(Main[[#This Row],[ReactionsType]],ReactionTye[],3,0)</f>
        <v>65</v>
      </c>
      <c r="G19627" s="3" t="str">
        <f>VLOOKUP(Main[[#This Row],[Content ID]],Content[#All],3,0)</f>
        <v>audio</v>
      </c>
      <c r="H19627" s="3" t="str">
        <f>VLOOKUP(Main[[#This Row],[Content ID]],Content[#All],4,0)</f>
        <v>public speaking</v>
      </c>
    </row>
    <row r="19628" spans="1:8">
      <c r="A19628" t="s">
        <v>1380</v>
      </c>
      <c r="B19628" t="s">
        <v>58</v>
      </c>
      <c r="C19628" t="s">
        <v>16</v>
      </c>
      <c r="D19628" s="2">
        <v>44054.787002314813</v>
      </c>
      <c r="E19628" s="3" t="str">
        <f>VLOOKUP(Main[[#This Row],[ReactionsType]],ReactionTye[],2,0)</f>
        <v>negative</v>
      </c>
      <c r="F19628" s="3">
        <f>VLOOKUP(Main[[#This Row],[ReactionsType]],ReactionTye[],3,0)</f>
        <v>10</v>
      </c>
      <c r="G19628" s="3" t="str">
        <f>VLOOKUP(Main[[#This Row],[Content ID]],Content[#All],3,0)</f>
        <v>audio</v>
      </c>
      <c r="H19628" s="3" t="str">
        <f>VLOOKUP(Main[[#This Row],[Content ID]],Content[#All],4,0)</f>
        <v>public speaking</v>
      </c>
    </row>
    <row r="19629" spans="1:8">
      <c r="A19629" t="s">
        <v>1380</v>
      </c>
      <c r="B19629" t="s">
        <v>311</v>
      </c>
      <c r="C19629" t="s">
        <v>4</v>
      </c>
      <c r="D19629" s="2">
        <v>44113.34946759259</v>
      </c>
      <c r="E19629" s="3" t="str">
        <f>VLOOKUP(Main[[#This Row],[ReactionsType]],ReactionTye[],2,0)</f>
        <v>positive</v>
      </c>
      <c r="F19629" s="3">
        <f>VLOOKUP(Main[[#This Row],[ReactionsType]],ReactionTye[],3,0)</f>
        <v>70</v>
      </c>
      <c r="G19629" s="3" t="str">
        <f>VLOOKUP(Main[[#This Row],[Content ID]],Content[#All],3,0)</f>
        <v>audio</v>
      </c>
      <c r="H19629" s="3" t="str">
        <f>VLOOKUP(Main[[#This Row],[Content ID]],Content[#All],4,0)</f>
        <v>public speaking</v>
      </c>
    </row>
    <row r="19630" spans="1:8">
      <c r="A19630" t="s">
        <v>1380</v>
      </c>
      <c r="B19630" t="s">
        <v>222</v>
      </c>
      <c r="C19630" t="s">
        <v>12</v>
      </c>
      <c r="D19630" s="2">
        <v>44207.938090277778</v>
      </c>
      <c r="E19630" s="3" t="str">
        <f>VLOOKUP(Main[[#This Row],[ReactionsType]],ReactionTye[],2,0)</f>
        <v>positive</v>
      </c>
      <c r="F19630" s="3">
        <f>VLOOKUP(Main[[#This Row],[ReactionsType]],ReactionTye[],3,0)</f>
        <v>75</v>
      </c>
      <c r="G19630" s="3" t="str">
        <f>VLOOKUP(Main[[#This Row],[Content ID]],Content[#All],3,0)</f>
        <v>audio</v>
      </c>
      <c r="H19630" s="3" t="str">
        <f>VLOOKUP(Main[[#This Row],[Content ID]],Content[#All],4,0)</f>
        <v>public speaking</v>
      </c>
    </row>
    <row r="19631" spans="1:8">
      <c r="A19631" t="s">
        <v>1380</v>
      </c>
      <c r="B19631" t="s">
        <v>194</v>
      </c>
      <c r="C19631" t="s">
        <v>14</v>
      </c>
      <c r="D19631" s="2">
        <v>44339.632418981484</v>
      </c>
      <c r="E19631" s="3" t="str">
        <f>VLOOKUP(Main[[#This Row],[ReactionsType]],ReactionTye[],2,0)</f>
        <v>positive</v>
      </c>
      <c r="F19631" s="3">
        <f>VLOOKUP(Main[[#This Row],[ReactionsType]],ReactionTye[],3,0)</f>
        <v>72</v>
      </c>
      <c r="G19631" s="3" t="str">
        <f>VLOOKUP(Main[[#This Row],[Content ID]],Content[#All],3,0)</f>
        <v>audio</v>
      </c>
      <c r="H19631" s="3" t="str">
        <f>VLOOKUP(Main[[#This Row],[Content ID]],Content[#All],4,0)</f>
        <v>public speaking</v>
      </c>
    </row>
    <row r="19632" spans="1:8">
      <c r="A19632" t="s">
        <v>1380</v>
      </c>
      <c r="B19632" t="s">
        <v>30</v>
      </c>
      <c r="C19632" t="s">
        <v>9</v>
      </c>
      <c r="D19632" s="2">
        <v>44137.763611111113</v>
      </c>
      <c r="E19632" s="3" t="str">
        <f>VLOOKUP(Main[[#This Row],[ReactionsType]],ReactionTye[],2,0)</f>
        <v>neutral</v>
      </c>
      <c r="F19632" s="3">
        <f>VLOOKUP(Main[[#This Row],[ReactionsType]],ReactionTye[],3,0)</f>
        <v>20</v>
      </c>
      <c r="G19632" s="3" t="str">
        <f>VLOOKUP(Main[[#This Row],[Content ID]],Content[#All],3,0)</f>
        <v>audio</v>
      </c>
      <c r="H19632" s="3" t="str">
        <f>VLOOKUP(Main[[#This Row],[Content ID]],Content[#All],4,0)</f>
        <v>public speaking</v>
      </c>
    </row>
    <row r="19633" spans="1:8">
      <c r="A19633" t="s">
        <v>1380</v>
      </c>
      <c r="B19633" t="s">
        <v>53</v>
      </c>
      <c r="C19633" t="s">
        <v>19</v>
      </c>
      <c r="D19633" s="2">
        <v>44009.702337962961</v>
      </c>
      <c r="E19633" s="3" t="str">
        <f>VLOOKUP(Main[[#This Row],[ReactionsType]],ReactionTye[],2,0)</f>
        <v>negative</v>
      </c>
      <c r="F19633" s="3">
        <f>VLOOKUP(Main[[#This Row],[ReactionsType]],ReactionTye[],3,0)</f>
        <v>15</v>
      </c>
      <c r="G19633" s="3" t="str">
        <f>VLOOKUP(Main[[#This Row],[Content ID]],Content[#All],3,0)</f>
        <v>audio</v>
      </c>
      <c r="H19633" s="3" t="str">
        <f>VLOOKUP(Main[[#This Row],[Content ID]],Content[#All],4,0)</f>
        <v>public speaking</v>
      </c>
    </row>
    <row r="19634" spans="1:8">
      <c r="A19634" t="s">
        <v>1380</v>
      </c>
      <c r="B19634" t="s">
        <v>161</v>
      </c>
      <c r="C19634" t="s">
        <v>18</v>
      </c>
      <c r="D19634" s="2">
        <v>44080.876458333332</v>
      </c>
      <c r="E19634" s="3" t="str">
        <f>VLOOKUP(Main[[#This Row],[ReactionsType]],ReactionTye[],2,0)</f>
        <v>neutral</v>
      </c>
      <c r="F19634" s="3">
        <f>VLOOKUP(Main[[#This Row],[ReactionsType]],ReactionTye[],3,0)</f>
        <v>35</v>
      </c>
      <c r="G19634" s="3" t="str">
        <f>VLOOKUP(Main[[#This Row],[Content ID]],Content[#All],3,0)</f>
        <v>audio</v>
      </c>
      <c r="H19634" s="3" t="str">
        <f>VLOOKUP(Main[[#This Row],[Content ID]],Content[#All],4,0)</f>
        <v>public speaking</v>
      </c>
    </row>
    <row r="19635" spans="1:8">
      <c r="A19635" t="s">
        <v>1381</v>
      </c>
      <c r="B19635" t="s">
        <v>171</v>
      </c>
      <c r="C19635" t="s">
        <v>16</v>
      </c>
      <c r="D19635" s="2">
        <v>44221.64912037037</v>
      </c>
      <c r="E19635" s="3" t="str">
        <f>VLOOKUP(Main[[#This Row],[ReactionsType]],ReactionTye[],2,0)</f>
        <v>negative</v>
      </c>
      <c r="F19635" s="3">
        <f>VLOOKUP(Main[[#This Row],[ReactionsType]],ReactionTye[],3,0)</f>
        <v>10</v>
      </c>
      <c r="G19635" s="3" t="str">
        <f>VLOOKUP(Main[[#This Row],[Content ID]],Content[#All],3,0)</f>
        <v>audio</v>
      </c>
      <c r="H19635" s="3" t="str">
        <f>VLOOKUP(Main[[#This Row],[Content ID]],Content[#All],4,0)</f>
        <v>public speaking</v>
      </c>
    </row>
    <row r="19636" spans="1:8">
      <c r="A19636" t="s">
        <v>1381</v>
      </c>
      <c r="B19636" t="s">
        <v>48</v>
      </c>
      <c r="C19636" t="s">
        <v>9</v>
      </c>
      <c r="D19636" s="2">
        <v>44233.384872685187</v>
      </c>
      <c r="E19636" s="3" t="str">
        <f>VLOOKUP(Main[[#This Row],[ReactionsType]],ReactionTye[],2,0)</f>
        <v>neutral</v>
      </c>
      <c r="F19636" s="3">
        <f>VLOOKUP(Main[[#This Row],[ReactionsType]],ReactionTye[],3,0)</f>
        <v>20</v>
      </c>
      <c r="G19636" s="3" t="str">
        <f>VLOOKUP(Main[[#This Row],[Content ID]],Content[#All],3,0)</f>
        <v>audio</v>
      </c>
      <c r="H19636" s="3" t="str">
        <f>VLOOKUP(Main[[#This Row],[Content ID]],Content[#All],4,0)</f>
        <v>public speaking</v>
      </c>
    </row>
    <row r="19637" spans="1:8">
      <c r="A19637" t="s">
        <v>1381</v>
      </c>
      <c r="B19637" t="s">
        <v>51</v>
      </c>
      <c r="C19637" t="s">
        <v>7</v>
      </c>
      <c r="D19637" s="2">
        <v>44127.531736111108</v>
      </c>
      <c r="E19637" s="3" t="str">
        <f>VLOOKUP(Main[[#This Row],[ReactionsType]],ReactionTye[],2,0)</f>
        <v>negative</v>
      </c>
      <c r="F19637" s="3">
        <f>VLOOKUP(Main[[#This Row],[ReactionsType]],ReactionTye[],3,0)</f>
        <v>5</v>
      </c>
      <c r="G19637" s="3" t="str">
        <f>VLOOKUP(Main[[#This Row],[Content ID]],Content[#All],3,0)</f>
        <v>audio</v>
      </c>
      <c r="H19637" s="3" t="str">
        <f>VLOOKUP(Main[[#This Row],[Content ID]],Content[#All],4,0)</f>
        <v>public speaking</v>
      </c>
    </row>
    <row r="19638" spans="1:8">
      <c r="A19638" t="s">
        <v>1381</v>
      </c>
      <c r="B19638" t="s">
        <v>401</v>
      </c>
      <c r="C19638" t="s">
        <v>12</v>
      </c>
      <c r="D19638" s="2">
        <v>44097.77071759259</v>
      </c>
      <c r="E19638" s="3" t="str">
        <f>VLOOKUP(Main[[#This Row],[ReactionsType]],ReactionTye[],2,0)</f>
        <v>positive</v>
      </c>
      <c r="F19638" s="3">
        <f>VLOOKUP(Main[[#This Row],[ReactionsType]],ReactionTye[],3,0)</f>
        <v>75</v>
      </c>
      <c r="G19638" s="3" t="str">
        <f>VLOOKUP(Main[[#This Row],[Content ID]],Content[#All],3,0)</f>
        <v>audio</v>
      </c>
      <c r="H19638" s="3" t="str">
        <f>VLOOKUP(Main[[#This Row],[Content ID]],Content[#All],4,0)</f>
        <v>public speaking</v>
      </c>
    </row>
    <row r="19639" spans="1:8">
      <c r="A19639" t="s">
        <v>1381</v>
      </c>
      <c r="B19639" t="s">
        <v>283</v>
      </c>
      <c r="C19639" t="s">
        <v>17</v>
      </c>
      <c r="D19639" s="2">
        <v>44215.854074074072</v>
      </c>
      <c r="E19639" s="3" t="str">
        <f>VLOOKUP(Main[[#This Row],[ReactionsType]],ReactionTye[],2,0)</f>
        <v>positive</v>
      </c>
      <c r="F19639" s="3">
        <f>VLOOKUP(Main[[#This Row],[ReactionsType]],ReactionTye[],3,0)</f>
        <v>45</v>
      </c>
      <c r="G19639" s="3" t="str">
        <f>VLOOKUP(Main[[#This Row],[Content ID]],Content[#All],3,0)</f>
        <v>audio</v>
      </c>
      <c r="H19639" s="3" t="str">
        <f>VLOOKUP(Main[[#This Row],[Content ID]],Content[#All],4,0)</f>
        <v>public speaking</v>
      </c>
    </row>
    <row r="19640" spans="1:8">
      <c r="A19640" t="s">
        <v>1381</v>
      </c>
      <c r="B19640" t="s">
        <v>177</v>
      </c>
      <c r="C19640" t="s">
        <v>4</v>
      </c>
      <c r="D19640" s="2">
        <v>44151.189710648148</v>
      </c>
      <c r="E19640" s="3" t="str">
        <f>VLOOKUP(Main[[#This Row],[ReactionsType]],ReactionTye[],2,0)</f>
        <v>positive</v>
      </c>
      <c r="F19640" s="3">
        <f>VLOOKUP(Main[[#This Row],[ReactionsType]],ReactionTye[],3,0)</f>
        <v>70</v>
      </c>
      <c r="G19640" s="3" t="str">
        <f>VLOOKUP(Main[[#This Row],[Content ID]],Content[#All],3,0)</f>
        <v>audio</v>
      </c>
      <c r="H19640" s="3" t="str">
        <f>VLOOKUP(Main[[#This Row],[Content ID]],Content[#All],4,0)</f>
        <v>public speaking</v>
      </c>
    </row>
    <row r="19641" spans="1:8">
      <c r="A19641" t="s">
        <v>1381</v>
      </c>
      <c r="B19641" t="s">
        <v>273</v>
      </c>
      <c r="C19641" t="s">
        <v>8</v>
      </c>
      <c r="D19641" s="2">
        <v>44211.56726851852</v>
      </c>
      <c r="E19641" s="3" t="str">
        <f>VLOOKUP(Main[[#This Row],[ReactionsType]],ReactionTye[],2,0)</f>
        <v>positive</v>
      </c>
      <c r="F19641" s="3">
        <f>VLOOKUP(Main[[#This Row],[ReactionsType]],ReactionTye[],3,0)</f>
        <v>30</v>
      </c>
      <c r="G19641" s="3" t="str">
        <f>VLOOKUP(Main[[#This Row],[Content ID]],Content[#All],3,0)</f>
        <v>audio</v>
      </c>
      <c r="H19641" s="3" t="str">
        <f>VLOOKUP(Main[[#This Row],[Content ID]],Content[#All],4,0)</f>
        <v>public speaking</v>
      </c>
    </row>
    <row r="19642" spans="1:8">
      <c r="A19642" t="s">
        <v>1381</v>
      </c>
      <c r="B19642" t="s">
        <v>288</v>
      </c>
      <c r="C19642" t="s">
        <v>17</v>
      </c>
      <c r="D19642" s="2">
        <v>44220.639733796299</v>
      </c>
      <c r="E19642" s="3" t="str">
        <f>VLOOKUP(Main[[#This Row],[ReactionsType]],ReactionTye[],2,0)</f>
        <v>positive</v>
      </c>
      <c r="F19642" s="3">
        <f>VLOOKUP(Main[[#This Row],[ReactionsType]],ReactionTye[],3,0)</f>
        <v>45</v>
      </c>
      <c r="G19642" s="3" t="str">
        <f>VLOOKUP(Main[[#This Row],[Content ID]],Content[#All],3,0)</f>
        <v>audio</v>
      </c>
      <c r="H19642" s="3" t="str">
        <f>VLOOKUP(Main[[#This Row],[Content ID]],Content[#All],4,0)</f>
        <v>public speaking</v>
      </c>
    </row>
    <row r="19643" spans="1:8">
      <c r="A19643" t="s">
        <v>1381</v>
      </c>
      <c r="B19643" t="s">
        <v>294</v>
      </c>
      <c r="C19643" t="s">
        <v>4</v>
      </c>
      <c r="D19643" s="2">
        <v>44355.332118055558</v>
      </c>
      <c r="E19643" s="3" t="str">
        <f>VLOOKUP(Main[[#This Row],[ReactionsType]],ReactionTye[],2,0)</f>
        <v>positive</v>
      </c>
      <c r="F19643" s="3">
        <f>VLOOKUP(Main[[#This Row],[ReactionsType]],ReactionTye[],3,0)</f>
        <v>70</v>
      </c>
      <c r="G19643" s="3" t="str">
        <f>VLOOKUP(Main[[#This Row],[Content ID]],Content[#All],3,0)</f>
        <v>audio</v>
      </c>
      <c r="H19643" s="3" t="str">
        <f>VLOOKUP(Main[[#This Row],[Content ID]],Content[#All],4,0)</f>
        <v>public speaking</v>
      </c>
    </row>
    <row r="19644" spans="1:8">
      <c r="A19644" t="s">
        <v>1381</v>
      </c>
      <c r="B19644" t="s">
        <v>235</v>
      </c>
      <c r="C19644" t="s">
        <v>4</v>
      </c>
      <c r="D19644" s="2">
        <v>44067.927939814814</v>
      </c>
      <c r="E19644" s="3" t="str">
        <f>VLOOKUP(Main[[#This Row],[ReactionsType]],ReactionTye[],2,0)</f>
        <v>positive</v>
      </c>
      <c r="F19644" s="3">
        <f>VLOOKUP(Main[[#This Row],[ReactionsType]],ReactionTye[],3,0)</f>
        <v>70</v>
      </c>
      <c r="G19644" s="3" t="str">
        <f>VLOOKUP(Main[[#This Row],[Content ID]],Content[#All],3,0)</f>
        <v>audio</v>
      </c>
      <c r="H19644" s="3" t="str">
        <f>VLOOKUP(Main[[#This Row],[Content ID]],Content[#All],4,0)</f>
        <v>public speaking</v>
      </c>
    </row>
    <row r="19645" spans="1:8">
      <c r="A19645" t="s">
        <v>1382</v>
      </c>
      <c r="B19645" t="s">
        <v>194</v>
      </c>
      <c r="C19645" t="s">
        <v>19</v>
      </c>
      <c r="D19645" s="2">
        <v>44048.668032407404</v>
      </c>
      <c r="E19645" s="3" t="str">
        <f>VLOOKUP(Main[[#This Row],[ReactionsType]],ReactionTye[],2,0)</f>
        <v>negative</v>
      </c>
      <c r="F19645" s="3">
        <f>VLOOKUP(Main[[#This Row],[ReactionsType]],ReactionTye[],3,0)</f>
        <v>15</v>
      </c>
      <c r="G19645" s="3" t="str">
        <f>VLOOKUP(Main[[#This Row],[Content ID]],Content[#All],3,0)</f>
        <v>video</v>
      </c>
      <c r="H19645" s="3" t="str">
        <f>VLOOKUP(Main[[#This Row],[Content ID]],Content[#All],4,0)</f>
        <v>studying</v>
      </c>
    </row>
    <row r="19646" spans="1:8">
      <c r="A19646" t="s">
        <v>1382</v>
      </c>
      <c r="B19646" s="1" t="s">
        <v>396</v>
      </c>
      <c r="C19646" t="s">
        <v>5</v>
      </c>
      <c r="D19646" s="2">
        <v>44241.943935185183</v>
      </c>
      <c r="E19646" s="3" t="str">
        <f>VLOOKUP(Main[[#This Row],[ReactionsType]],ReactionTye[],2,0)</f>
        <v>negative</v>
      </c>
      <c r="F19646" s="3">
        <f>VLOOKUP(Main[[#This Row],[ReactionsType]],ReactionTye[],3,0)</f>
        <v>0</v>
      </c>
      <c r="G19646" s="3" t="str">
        <f>VLOOKUP(Main[[#This Row],[Content ID]],Content[#All],3,0)</f>
        <v>video</v>
      </c>
      <c r="H19646" s="3" t="str">
        <f>VLOOKUP(Main[[#This Row],[Content ID]],Content[#All],4,0)</f>
        <v>studying</v>
      </c>
    </row>
    <row r="19647" spans="1:8">
      <c r="A19647" t="s">
        <v>1382</v>
      </c>
      <c r="B19647" t="s">
        <v>375</v>
      </c>
      <c r="C19647" t="s">
        <v>14</v>
      </c>
      <c r="D19647" s="2">
        <v>44121.133252314816</v>
      </c>
      <c r="E19647" s="3" t="str">
        <f>VLOOKUP(Main[[#This Row],[ReactionsType]],ReactionTye[],2,0)</f>
        <v>positive</v>
      </c>
      <c r="F19647" s="3">
        <f>VLOOKUP(Main[[#This Row],[ReactionsType]],ReactionTye[],3,0)</f>
        <v>72</v>
      </c>
      <c r="G19647" s="3" t="str">
        <f>VLOOKUP(Main[[#This Row],[Content ID]],Content[#All],3,0)</f>
        <v>video</v>
      </c>
      <c r="H19647" s="3" t="str">
        <f>VLOOKUP(Main[[#This Row],[Content ID]],Content[#All],4,0)</f>
        <v>studying</v>
      </c>
    </row>
    <row r="19648" spans="1:8">
      <c r="A19648" t="s">
        <v>1382</v>
      </c>
      <c r="B19648" t="s">
        <v>118</v>
      </c>
      <c r="C19648" t="s">
        <v>13</v>
      </c>
      <c r="D19648" s="2">
        <v>44325.194247685184</v>
      </c>
      <c r="E19648" s="3" t="str">
        <f>VLOOKUP(Main[[#This Row],[ReactionsType]],ReactionTye[],2,0)</f>
        <v>positive</v>
      </c>
      <c r="F19648" s="3">
        <f>VLOOKUP(Main[[#This Row],[ReactionsType]],ReactionTye[],3,0)</f>
        <v>70</v>
      </c>
      <c r="G19648" s="3" t="str">
        <f>VLOOKUP(Main[[#This Row],[Content ID]],Content[#All],3,0)</f>
        <v>video</v>
      </c>
      <c r="H19648" s="3" t="str">
        <f>VLOOKUP(Main[[#This Row],[Content ID]],Content[#All],4,0)</f>
        <v>studying</v>
      </c>
    </row>
    <row r="19649" spans="1:8">
      <c r="A19649" t="s">
        <v>1382</v>
      </c>
      <c r="B19649" t="s">
        <v>139</v>
      </c>
      <c r="C19649" t="s">
        <v>14</v>
      </c>
      <c r="D19649" s="2">
        <v>44228.141863425924</v>
      </c>
      <c r="E19649" s="3" t="str">
        <f>VLOOKUP(Main[[#This Row],[ReactionsType]],ReactionTye[],2,0)</f>
        <v>positive</v>
      </c>
      <c r="F19649" s="3">
        <f>VLOOKUP(Main[[#This Row],[ReactionsType]],ReactionTye[],3,0)</f>
        <v>72</v>
      </c>
      <c r="G19649" s="3" t="str">
        <f>VLOOKUP(Main[[#This Row],[Content ID]],Content[#All],3,0)</f>
        <v>video</v>
      </c>
      <c r="H19649" s="3" t="str">
        <f>VLOOKUP(Main[[#This Row],[Content ID]],Content[#All],4,0)</f>
        <v>studying</v>
      </c>
    </row>
    <row r="19650" spans="1:8">
      <c r="A19650" t="s">
        <v>1382</v>
      </c>
      <c r="B19650" t="s">
        <v>189</v>
      </c>
      <c r="C19650" t="s">
        <v>11</v>
      </c>
      <c r="D19650" s="2">
        <v>44227.988263888888</v>
      </c>
      <c r="E19650" s="3" t="str">
        <f>VLOOKUP(Main[[#This Row],[ReactionsType]],ReactionTye[],2,0)</f>
        <v>positive</v>
      </c>
      <c r="F19650" s="3">
        <f>VLOOKUP(Main[[#This Row],[ReactionsType]],ReactionTye[],3,0)</f>
        <v>65</v>
      </c>
      <c r="G19650" s="3" t="str">
        <f>VLOOKUP(Main[[#This Row],[Content ID]],Content[#All],3,0)</f>
        <v>video</v>
      </c>
      <c r="H19650" s="3" t="str">
        <f>VLOOKUP(Main[[#This Row],[Content ID]],Content[#All],4,0)</f>
        <v>studying</v>
      </c>
    </row>
    <row r="19651" spans="1:8">
      <c r="A19651" t="s">
        <v>1382</v>
      </c>
      <c r="B19651" t="s">
        <v>154</v>
      </c>
      <c r="C19651" t="s">
        <v>7</v>
      </c>
      <c r="D19651" s="2">
        <v>44349.878541666665</v>
      </c>
      <c r="E19651" s="3" t="str">
        <f>VLOOKUP(Main[[#This Row],[ReactionsType]],ReactionTye[],2,0)</f>
        <v>negative</v>
      </c>
      <c r="F19651" s="3">
        <f>VLOOKUP(Main[[#This Row],[ReactionsType]],ReactionTye[],3,0)</f>
        <v>5</v>
      </c>
      <c r="G19651" s="3" t="str">
        <f>VLOOKUP(Main[[#This Row],[Content ID]],Content[#All],3,0)</f>
        <v>video</v>
      </c>
      <c r="H19651" s="3" t="str">
        <f>VLOOKUP(Main[[#This Row],[Content ID]],Content[#All],4,0)</f>
        <v>studying</v>
      </c>
    </row>
    <row r="19652" spans="1:8">
      <c r="A19652" t="s">
        <v>1382</v>
      </c>
      <c r="B19652" t="s">
        <v>294</v>
      </c>
      <c r="C19652" t="s">
        <v>14</v>
      </c>
      <c r="D19652" s="2">
        <v>44036.341689814813</v>
      </c>
      <c r="E19652" s="3" t="str">
        <f>VLOOKUP(Main[[#This Row],[ReactionsType]],ReactionTye[],2,0)</f>
        <v>positive</v>
      </c>
      <c r="F19652" s="3">
        <f>VLOOKUP(Main[[#This Row],[ReactionsType]],ReactionTye[],3,0)</f>
        <v>72</v>
      </c>
      <c r="G19652" s="3" t="str">
        <f>VLOOKUP(Main[[#This Row],[Content ID]],Content[#All],3,0)</f>
        <v>video</v>
      </c>
      <c r="H19652" s="3" t="str">
        <f>VLOOKUP(Main[[#This Row],[Content ID]],Content[#All],4,0)</f>
        <v>studying</v>
      </c>
    </row>
    <row r="19653" spans="1:8">
      <c r="A19653" t="s">
        <v>1382</v>
      </c>
      <c r="B19653" t="s">
        <v>31</v>
      </c>
      <c r="C19653" t="s">
        <v>9</v>
      </c>
      <c r="D19653" s="2">
        <v>44183.89203703704</v>
      </c>
      <c r="E19653" s="3" t="str">
        <f>VLOOKUP(Main[[#This Row],[ReactionsType]],ReactionTye[],2,0)</f>
        <v>neutral</v>
      </c>
      <c r="F19653" s="3">
        <f>VLOOKUP(Main[[#This Row],[ReactionsType]],ReactionTye[],3,0)</f>
        <v>20</v>
      </c>
      <c r="G19653" s="3" t="str">
        <f>VLOOKUP(Main[[#This Row],[Content ID]],Content[#All],3,0)</f>
        <v>video</v>
      </c>
      <c r="H19653" s="3" t="str">
        <f>VLOOKUP(Main[[#This Row],[Content ID]],Content[#All],4,0)</f>
        <v>studying</v>
      </c>
    </row>
    <row r="19654" spans="1:8">
      <c r="A19654" t="s">
        <v>1382</v>
      </c>
      <c r="B19654" t="s">
        <v>107</v>
      </c>
      <c r="C19654" t="s">
        <v>9</v>
      </c>
      <c r="D19654" s="2">
        <v>44195.44091435185</v>
      </c>
      <c r="E19654" s="3" t="str">
        <f>VLOOKUP(Main[[#This Row],[ReactionsType]],ReactionTye[],2,0)</f>
        <v>neutral</v>
      </c>
      <c r="F19654" s="3">
        <f>VLOOKUP(Main[[#This Row],[ReactionsType]],ReactionTye[],3,0)</f>
        <v>20</v>
      </c>
      <c r="G19654" s="3" t="str">
        <f>VLOOKUP(Main[[#This Row],[Content ID]],Content[#All],3,0)</f>
        <v>video</v>
      </c>
      <c r="H19654" s="3" t="str">
        <f>VLOOKUP(Main[[#This Row],[Content ID]],Content[#All],4,0)</f>
        <v>studying</v>
      </c>
    </row>
    <row r="19655" spans="1:8">
      <c r="A19655" t="s">
        <v>1382</v>
      </c>
      <c r="B19655" t="s">
        <v>115</v>
      </c>
      <c r="C19655" t="s">
        <v>20</v>
      </c>
      <c r="D19655" s="2">
        <v>44233.282060185185</v>
      </c>
      <c r="E19655" s="3" t="str">
        <f>VLOOKUP(Main[[#This Row],[ReactionsType]],ReactionTye[],2,0)</f>
        <v>negative</v>
      </c>
      <c r="F19655" s="3">
        <f>VLOOKUP(Main[[#This Row],[ReactionsType]],ReactionTye[],3,0)</f>
        <v>12</v>
      </c>
      <c r="G19655" s="3" t="str">
        <f>VLOOKUP(Main[[#This Row],[Content ID]],Content[#All],3,0)</f>
        <v>video</v>
      </c>
      <c r="H19655" s="3" t="str">
        <f>VLOOKUP(Main[[#This Row],[Content ID]],Content[#All],4,0)</f>
        <v>studying</v>
      </c>
    </row>
    <row r="19656" spans="1:8">
      <c r="A19656" t="s">
        <v>1382</v>
      </c>
      <c r="B19656" t="s">
        <v>47</v>
      </c>
      <c r="C19656" t="s">
        <v>7</v>
      </c>
      <c r="D19656" s="2">
        <v>44362.008969907409</v>
      </c>
      <c r="E19656" s="3" t="str">
        <f>VLOOKUP(Main[[#This Row],[ReactionsType]],ReactionTye[],2,0)</f>
        <v>negative</v>
      </c>
      <c r="F19656" s="3">
        <f>VLOOKUP(Main[[#This Row],[ReactionsType]],ReactionTye[],3,0)</f>
        <v>5</v>
      </c>
      <c r="G19656" s="3" t="str">
        <f>VLOOKUP(Main[[#This Row],[Content ID]],Content[#All],3,0)</f>
        <v>video</v>
      </c>
      <c r="H19656" s="3" t="str">
        <f>VLOOKUP(Main[[#This Row],[Content ID]],Content[#All],4,0)</f>
        <v>studying</v>
      </c>
    </row>
    <row r="19657" spans="1:8">
      <c r="A19657" t="s">
        <v>1382</v>
      </c>
      <c r="B19657" t="s">
        <v>479</v>
      </c>
      <c r="C19657" t="s">
        <v>2</v>
      </c>
      <c r="D19657" s="2">
        <v>44234.336111111108</v>
      </c>
      <c r="E19657" s="3" t="str">
        <f>VLOOKUP(Main[[#This Row],[ReactionsType]],ReactionTye[],2,0)</f>
        <v>positive</v>
      </c>
      <c r="F19657" s="3">
        <f>VLOOKUP(Main[[#This Row],[ReactionsType]],ReactionTye[],3,0)</f>
        <v>60</v>
      </c>
      <c r="G19657" s="3" t="str">
        <f>VLOOKUP(Main[[#This Row],[Content ID]],Content[#All],3,0)</f>
        <v>video</v>
      </c>
      <c r="H19657" s="3" t="str">
        <f>VLOOKUP(Main[[#This Row],[Content ID]],Content[#All],4,0)</f>
        <v>studying</v>
      </c>
    </row>
    <row r="19658" spans="1:8">
      <c r="A19658" t="s">
        <v>1382</v>
      </c>
      <c r="B19658" t="s">
        <v>497</v>
      </c>
      <c r="C19658" t="s">
        <v>8</v>
      </c>
      <c r="D19658" s="2">
        <v>44228.210300925923</v>
      </c>
      <c r="E19658" s="3" t="str">
        <f>VLOOKUP(Main[[#This Row],[ReactionsType]],ReactionTye[],2,0)</f>
        <v>positive</v>
      </c>
      <c r="F19658" s="3">
        <f>VLOOKUP(Main[[#This Row],[ReactionsType]],ReactionTye[],3,0)</f>
        <v>30</v>
      </c>
      <c r="G19658" s="3" t="str">
        <f>VLOOKUP(Main[[#This Row],[Content ID]],Content[#All],3,0)</f>
        <v>video</v>
      </c>
      <c r="H19658" s="3" t="str">
        <f>VLOOKUP(Main[[#This Row],[Content ID]],Content[#All],4,0)</f>
        <v>studying</v>
      </c>
    </row>
    <row r="19659" spans="1:8">
      <c r="A19659" t="s">
        <v>1382</v>
      </c>
      <c r="B19659" t="s">
        <v>204</v>
      </c>
      <c r="C19659" t="s">
        <v>14</v>
      </c>
      <c r="D19659" s="2">
        <v>44082.331041666665</v>
      </c>
      <c r="E19659" s="3" t="str">
        <f>VLOOKUP(Main[[#This Row],[ReactionsType]],ReactionTye[],2,0)</f>
        <v>positive</v>
      </c>
      <c r="F19659" s="3">
        <f>VLOOKUP(Main[[#This Row],[ReactionsType]],ReactionTye[],3,0)</f>
        <v>72</v>
      </c>
      <c r="G19659" s="3" t="str">
        <f>VLOOKUP(Main[[#This Row],[Content ID]],Content[#All],3,0)</f>
        <v>video</v>
      </c>
      <c r="H19659" s="3" t="str">
        <f>VLOOKUP(Main[[#This Row],[Content ID]],Content[#All],4,0)</f>
        <v>studying</v>
      </c>
    </row>
    <row r="19660" spans="1:8">
      <c r="A19660" t="s">
        <v>1382</v>
      </c>
      <c r="B19660" t="s">
        <v>374</v>
      </c>
      <c r="C19660" t="s">
        <v>2</v>
      </c>
      <c r="D19660" s="2">
        <v>44327.604629629626</v>
      </c>
      <c r="E19660" s="3" t="str">
        <f>VLOOKUP(Main[[#This Row],[ReactionsType]],ReactionTye[],2,0)</f>
        <v>positive</v>
      </c>
      <c r="F19660" s="3">
        <f>VLOOKUP(Main[[#This Row],[ReactionsType]],ReactionTye[],3,0)</f>
        <v>60</v>
      </c>
      <c r="G19660" s="3" t="str">
        <f>VLOOKUP(Main[[#This Row],[Content ID]],Content[#All],3,0)</f>
        <v>video</v>
      </c>
      <c r="H19660" s="3" t="str">
        <f>VLOOKUP(Main[[#This Row],[Content ID]],Content[#All],4,0)</f>
        <v>studying</v>
      </c>
    </row>
    <row r="19661" spans="1:8">
      <c r="A19661" t="s">
        <v>1382</v>
      </c>
      <c r="B19661" t="s">
        <v>246</v>
      </c>
      <c r="C19661" t="s">
        <v>12</v>
      </c>
      <c r="D19661" s="2">
        <v>44224.43173611111</v>
      </c>
      <c r="E19661" s="3" t="str">
        <f>VLOOKUP(Main[[#This Row],[ReactionsType]],ReactionTye[],2,0)</f>
        <v>positive</v>
      </c>
      <c r="F19661" s="3">
        <f>VLOOKUP(Main[[#This Row],[ReactionsType]],ReactionTye[],3,0)</f>
        <v>75</v>
      </c>
      <c r="G19661" s="3" t="str">
        <f>VLOOKUP(Main[[#This Row],[Content ID]],Content[#All],3,0)</f>
        <v>video</v>
      </c>
      <c r="H19661" s="3" t="str">
        <f>VLOOKUP(Main[[#This Row],[Content ID]],Content[#All],4,0)</f>
        <v>studying</v>
      </c>
    </row>
    <row r="19662" spans="1:8">
      <c r="A19662" t="s">
        <v>1382</v>
      </c>
      <c r="B19662" t="s">
        <v>180</v>
      </c>
      <c r="C19662" t="s">
        <v>7</v>
      </c>
      <c r="D19662" s="2">
        <v>44336.55641203704</v>
      </c>
      <c r="E19662" s="3" t="str">
        <f>VLOOKUP(Main[[#This Row],[ReactionsType]],ReactionTye[],2,0)</f>
        <v>negative</v>
      </c>
      <c r="F19662" s="3">
        <f>VLOOKUP(Main[[#This Row],[ReactionsType]],ReactionTye[],3,0)</f>
        <v>5</v>
      </c>
      <c r="G19662" s="3" t="str">
        <f>VLOOKUP(Main[[#This Row],[Content ID]],Content[#All],3,0)</f>
        <v>video</v>
      </c>
      <c r="H19662" s="3" t="str">
        <f>VLOOKUP(Main[[#This Row],[Content ID]],Content[#All],4,0)</f>
        <v>studying</v>
      </c>
    </row>
    <row r="19663" spans="1:8">
      <c r="A19663" t="s">
        <v>1382</v>
      </c>
      <c r="B19663" t="s">
        <v>142</v>
      </c>
      <c r="C19663" t="s">
        <v>20</v>
      </c>
      <c r="D19663" s="2">
        <v>44096.503263888888</v>
      </c>
      <c r="E19663" s="3" t="str">
        <f>VLOOKUP(Main[[#This Row],[ReactionsType]],ReactionTye[],2,0)</f>
        <v>negative</v>
      </c>
      <c r="F19663" s="3">
        <f>VLOOKUP(Main[[#This Row],[ReactionsType]],ReactionTye[],3,0)</f>
        <v>12</v>
      </c>
      <c r="G19663" s="3" t="str">
        <f>VLOOKUP(Main[[#This Row],[Content ID]],Content[#All],3,0)</f>
        <v>video</v>
      </c>
      <c r="H19663" s="3" t="str">
        <f>VLOOKUP(Main[[#This Row],[Content ID]],Content[#All],4,0)</f>
        <v>studying</v>
      </c>
    </row>
    <row r="19664" spans="1:8">
      <c r="A19664" t="s">
        <v>1382</v>
      </c>
      <c r="B19664" t="s">
        <v>273</v>
      </c>
      <c r="C19664" t="s">
        <v>8</v>
      </c>
      <c r="D19664" s="2">
        <v>44167.569340277776</v>
      </c>
      <c r="E19664" s="3" t="str">
        <f>VLOOKUP(Main[[#This Row],[ReactionsType]],ReactionTye[],2,0)</f>
        <v>positive</v>
      </c>
      <c r="F19664" s="3">
        <f>VLOOKUP(Main[[#This Row],[ReactionsType]],ReactionTye[],3,0)</f>
        <v>30</v>
      </c>
      <c r="G19664" s="3" t="str">
        <f>VLOOKUP(Main[[#This Row],[Content ID]],Content[#All],3,0)</f>
        <v>video</v>
      </c>
      <c r="H19664" s="3" t="str">
        <f>VLOOKUP(Main[[#This Row],[Content ID]],Content[#All],4,0)</f>
        <v>studying</v>
      </c>
    </row>
    <row r="19665" spans="1:8">
      <c r="A19665" t="s">
        <v>1382</v>
      </c>
      <c r="B19665" t="s">
        <v>603</v>
      </c>
      <c r="C19665" t="s">
        <v>12</v>
      </c>
      <c r="D19665" s="2">
        <v>44163.561689814815</v>
      </c>
      <c r="E19665" s="3" t="str">
        <f>VLOOKUP(Main[[#This Row],[ReactionsType]],ReactionTye[],2,0)</f>
        <v>positive</v>
      </c>
      <c r="F19665" s="3">
        <f>VLOOKUP(Main[[#This Row],[ReactionsType]],ReactionTye[],3,0)</f>
        <v>75</v>
      </c>
      <c r="G19665" s="3" t="str">
        <f>VLOOKUP(Main[[#This Row],[Content ID]],Content[#All],3,0)</f>
        <v>video</v>
      </c>
      <c r="H19665" s="3" t="str">
        <f>VLOOKUP(Main[[#This Row],[Content ID]],Content[#All],4,0)</f>
        <v>studying</v>
      </c>
    </row>
    <row r="19666" spans="1:8">
      <c r="A19666" t="s">
        <v>1382</v>
      </c>
      <c r="B19666" t="s">
        <v>266</v>
      </c>
      <c r="C19666" t="s">
        <v>9</v>
      </c>
      <c r="D19666" s="2">
        <v>44318.59883101852</v>
      </c>
      <c r="E19666" s="3" t="str">
        <f>VLOOKUP(Main[[#This Row],[ReactionsType]],ReactionTye[],2,0)</f>
        <v>neutral</v>
      </c>
      <c r="F19666" s="3">
        <f>VLOOKUP(Main[[#This Row],[ReactionsType]],ReactionTye[],3,0)</f>
        <v>20</v>
      </c>
      <c r="G19666" s="3" t="str">
        <f>VLOOKUP(Main[[#This Row],[Content ID]],Content[#All],3,0)</f>
        <v>video</v>
      </c>
      <c r="H19666" s="3" t="str">
        <f>VLOOKUP(Main[[#This Row],[Content ID]],Content[#All],4,0)</f>
        <v>studying</v>
      </c>
    </row>
    <row r="19667" spans="1:8">
      <c r="A19667" t="s">
        <v>1382</v>
      </c>
      <c r="B19667" t="s">
        <v>366</v>
      </c>
      <c r="C19667" t="s">
        <v>4</v>
      </c>
      <c r="D19667" s="2">
        <v>44013.862407407411</v>
      </c>
      <c r="E19667" s="3" t="str">
        <f>VLOOKUP(Main[[#This Row],[ReactionsType]],ReactionTye[],2,0)</f>
        <v>positive</v>
      </c>
      <c r="F19667" s="3">
        <f>VLOOKUP(Main[[#This Row],[ReactionsType]],ReactionTye[],3,0)</f>
        <v>70</v>
      </c>
      <c r="G19667" s="3" t="str">
        <f>VLOOKUP(Main[[#This Row],[Content ID]],Content[#All],3,0)</f>
        <v>video</v>
      </c>
      <c r="H19667" s="3" t="str">
        <f>VLOOKUP(Main[[#This Row],[Content ID]],Content[#All],4,0)</f>
        <v>studying</v>
      </c>
    </row>
    <row r="19668" spans="1:8">
      <c r="A19668" t="s">
        <v>1382</v>
      </c>
      <c r="B19668" t="s">
        <v>259</v>
      </c>
      <c r="C19668" t="s">
        <v>7</v>
      </c>
      <c r="D19668" s="2">
        <v>44053.544606481482</v>
      </c>
      <c r="E19668" s="3" t="str">
        <f>VLOOKUP(Main[[#This Row],[ReactionsType]],ReactionTye[],2,0)</f>
        <v>negative</v>
      </c>
      <c r="F19668" s="3">
        <f>VLOOKUP(Main[[#This Row],[ReactionsType]],ReactionTye[],3,0)</f>
        <v>5</v>
      </c>
      <c r="G19668" s="3" t="str">
        <f>VLOOKUP(Main[[#This Row],[Content ID]],Content[#All],3,0)</f>
        <v>video</v>
      </c>
      <c r="H19668" s="3" t="str">
        <f>VLOOKUP(Main[[#This Row],[Content ID]],Content[#All],4,0)</f>
        <v>studying</v>
      </c>
    </row>
    <row r="19669" spans="1:8">
      <c r="A19669" t="s">
        <v>1382</v>
      </c>
      <c r="B19669" t="s">
        <v>230</v>
      </c>
      <c r="C19669" t="s">
        <v>2</v>
      </c>
      <c r="D19669" s="2">
        <v>44182.170243055552</v>
      </c>
      <c r="E19669" s="3" t="str">
        <f>VLOOKUP(Main[[#This Row],[ReactionsType]],ReactionTye[],2,0)</f>
        <v>positive</v>
      </c>
      <c r="F19669" s="3">
        <f>VLOOKUP(Main[[#This Row],[ReactionsType]],ReactionTye[],3,0)</f>
        <v>60</v>
      </c>
      <c r="G19669" s="3" t="str">
        <f>VLOOKUP(Main[[#This Row],[Content ID]],Content[#All],3,0)</f>
        <v>video</v>
      </c>
      <c r="H19669" s="3" t="str">
        <f>VLOOKUP(Main[[#This Row],[Content ID]],Content[#All],4,0)</f>
        <v>studying</v>
      </c>
    </row>
    <row r="19670" spans="1:8">
      <c r="A19670" t="s">
        <v>1383</v>
      </c>
      <c r="B19670" t="s">
        <v>351</v>
      </c>
      <c r="C19670" t="s">
        <v>12</v>
      </c>
      <c r="D19670" s="2">
        <v>44205.089375000003</v>
      </c>
      <c r="E19670" s="3" t="str">
        <f>VLOOKUP(Main[[#This Row],[ReactionsType]],ReactionTye[],2,0)</f>
        <v>positive</v>
      </c>
      <c r="F19670" s="3">
        <f>VLOOKUP(Main[[#This Row],[ReactionsType]],ReactionTye[],3,0)</f>
        <v>75</v>
      </c>
      <c r="G19670" s="3" t="str">
        <f>VLOOKUP(Main[[#This Row],[Content ID]],Content[#All],3,0)</f>
        <v>photo</v>
      </c>
      <c r="H19670" s="3" t="str">
        <f>VLOOKUP(Main[[#This Row],[Content ID]],Content[#All],4,0)</f>
        <v>cooking</v>
      </c>
    </row>
    <row r="19671" spans="1:8">
      <c r="A19671" t="s">
        <v>1383</v>
      </c>
      <c r="B19671" t="s">
        <v>237</v>
      </c>
      <c r="C19671" t="s">
        <v>16</v>
      </c>
      <c r="D19671" s="2">
        <v>44213.335428240738</v>
      </c>
      <c r="E19671" s="3" t="str">
        <f>VLOOKUP(Main[[#This Row],[ReactionsType]],ReactionTye[],2,0)</f>
        <v>negative</v>
      </c>
      <c r="F19671" s="3">
        <f>VLOOKUP(Main[[#This Row],[ReactionsType]],ReactionTye[],3,0)</f>
        <v>10</v>
      </c>
      <c r="G19671" s="3" t="str">
        <f>VLOOKUP(Main[[#This Row],[Content ID]],Content[#All],3,0)</f>
        <v>photo</v>
      </c>
      <c r="H19671" s="3" t="str">
        <f>VLOOKUP(Main[[#This Row],[Content ID]],Content[#All],4,0)</f>
        <v>cooking</v>
      </c>
    </row>
    <row r="19672" spans="1:8">
      <c r="A19672" t="s">
        <v>1383</v>
      </c>
      <c r="B19672" t="s">
        <v>151</v>
      </c>
      <c r="C19672" t="s">
        <v>19</v>
      </c>
      <c r="D19672" s="2">
        <v>44029.735069444447</v>
      </c>
      <c r="E19672" s="3" t="str">
        <f>VLOOKUP(Main[[#This Row],[ReactionsType]],ReactionTye[],2,0)</f>
        <v>negative</v>
      </c>
      <c r="F19672" s="3">
        <f>VLOOKUP(Main[[#This Row],[ReactionsType]],ReactionTye[],3,0)</f>
        <v>15</v>
      </c>
      <c r="G19672" s="3" t="str">
        <f>VLOOKUP(Main[[#This Row],[Content ID]],Content[#All],3,0)</f>
        <v>photo</v>
      </c>
      <c r="H19672" s="3" t="str">
        <f>VLOOKUP(Main[[#This Row],[Content ID]],Content[#All],4,0)</f>
        <v>cooking</v>
      </c>
    </row>
    <row r="19673" spans="1:8">
      <c r="A19673" t="s">
        <v>1383</v>
      </c>
      <c r="B19673" t="s">
        <v>421</v>
      </c>
      <c r="C19673" t="s">
        <v>18</v>
      </c>
      <c r="D19673" s="2">
        <v>44309.62190972222</v>
      </c>
      <c r="E19673" s="3" t="str">
        <f>VLOOKUP(Main[[#This Row],[ReactionsType]],ReactionTye[],2,0)</f>
        <v>neutral</v>
      </c>
      <c r="F19673" s="3">
        <f>VLOOKUP(Main[[#This Row],[ReactionsType]],ReactionTye[],3,0)</f>
        <v>35</v>
      </c>
      <c r="G19673" s="3" t="str">
        <f>VLOOKUP(Main[[#This Row],[Content ID]],Content[#All],3,0)</f>
        <v>photo</v>
      </c>
      <c r="H19673" s="3" t="str">
        <f>VLOOKUP(Main[[#This Row],[Content ID]],Content[#All],4,0)</f>
        <v>cooking</v>
      </c>
    </row>
    <row r="19674" spans="1:8">
      <c r="A19674" t="s">
        <v>1383</v>
      </c>
      <c r="B19674" t="s">
        <v>480</v>
      </c>
      <c r="C19674" t="s">
        <v>7</v>
      </c>
      <c r="D19674" s="2">
        <v>44220.253263888888</v>
      </c>
      <c r="E19674" s="3" t="str">
        <f>VLOOKUP(Main[[#This Row],[ReactionsType]],ReactionTye[],2,0)</f>
        <v>negative</v>
      </c>
      <c r="F19674" s="3">
        <f>VLOOKUP(Main[[#This Row],[ReactionsType]],ReactionTye[],3,0)</f>
        <v>5</v>
      </c>
      <c r="G19674" s="3" t="str">
        <f>VLOOKUP(Main[[#This Row],[Content ID]],Content[#All],3,0)</f>
        <v>photo</v>
      </c>
      <c r="H19674" s="3" t="str">
        <f>VLOOKUP(Main[[#This Row],[Content ID]],Content[#All],4,0)</f>
        <v>cooking</v>
      </c>
    </row>
    <row r="19675" spans="1:8">
      <c r="A19675" t="s">
        <v>1383</v>
      </c>
      <c r="B19675" t="s">
        <v>539</v>
      </c>
      <c r="C19675" t="s">
        <v>16</v>
      </c>
      <c r="D19675" s="2">
        <v>44237.33090277778</v>
      </c>
      <c r="E19675" s="3" t="str">
        <f>VLOOKUP(Main[[#This Row],[ReactionsType]],ReactionTye[],2,0)</f>
        <v>negative</v>
      </c>
      <c r="F19675" s="3">
        <f>VLOOKUP(Main[[#This Row],[ReactionsType]],ReactionTye[],3,0)</f>
        <v>10</v>
      </c>
      <c r="G19675" s="3" t="str">
        <f>VLOOKUP(Main[[#This Row],[Content ID]],Content[#All],3,0)</f>
        <v>photo</v>
      </c>
      <c r="H19675" s="3" t="str">
        <f>VLOOKUP(Main[[#This Row],[Content ID]],Content[#All],4,0)</f>
        <v>cooking</v>
      </c>
    </row>
    <row r="19676" spans="1:8">
      <c r="A19676" t="s">
        <v>1383</v>
      </c>
      <c r="B19676" t="s">
        <v>53</v>
      </c>
      <c r="C19676" t="s">
        <v>17</v>
      </c>
      <c r="D19676" s="2">
        <v>44131.116284722222</v>
      </c>
      <c r="E19676" s="3" t="str">
        <f>VLOOKUP(Main[[#This Row],[ReactionsType]],ReactionTye[],2,0)</f>
        <v>positive</v>
      </c>
      <c r="F19676" s="3">
        <f>VLOOKUP(Main[[#This Row],[ReactionsType]],ReactionTye[],3,0)</f>
        <v>45</v>
      </c>
      <c r="G19676" s="3" t="str">
        <f>VLOOKUP(Main[[#This Row],[Content ID]],Content[#All],3,0)</f>
        <v>photo</v>
      </c>
      <c r="H19676" s="3" t="str">
        <f>VLOOKUP(Main[[#This Row],[Content ID]],Content[#All],4,0)</f>
        <v>cooking</v>
      </c>
    </row>
    <row r="19677" spans="1:8">
      <c r="A19677" t="s">
        <v>1383</v>
      </c>
      <c r="B19677" t="s">
        <v>430</v>
      </c>
      <c r="C19677" t="s">
        <v>8</v>
      </c>
      <c r="D19677" s="2">
        <v>44298.124293981484</v>
      </c>
      <c r="E19677" s="3" t="str">
        <f>VLOOKUP(Main[[#This Row],[ReactionsType]],ReactionTye[],2,0)</f>
        <v>positive</v>
      </c>
      <c r="F19677" s="3">
        <f>VLOOKUP(Main[[#This Row],[ReactionsType]],ReactionTye[],3,0)</f>
        <v>30</v>
      </c>
      <c r="G19677" s="3" t="str">
        <f>VLOOKUP(Main[[#This Row],[Content ID]],Content[#All],3,0)</f>
        <v>photo</v>
      </c>
      <c r="H19677" s="3" t="str">
        <f>VLOOKUP(Main[[#This Row],[Content ID]],Content[#All],4,0)</f>
        <v>cooking</v>
      </c>
    </row>
    <row r="19678" spans="1:8">
      <c r="A19678" t="s">
        <v>1383</v>
      </c>
      <c r="B19678" t="s">
        <v>343</v>
      </c>
      <c r="C19678" t="s">
        <v>19</v>
      </c>
      <c r="D19678" s="2">
        <v>44288.175717592596</v>
      </c>
      <c r="E19678" s="3" t="str">
        <f>VLOOKUP(Main[[#This Row],[ReactionsType]],ReactionTye[],2,0)</f>
        <v>negative</v>
      </c>
      <c r="F19678" s="3">
        <f>VLOOKUP(Main[[#This Row],[ReactionsType]],ReactionTye[],3,0)</f>
        <v>15</v>
      </c>
      <c r="G19678" s="3" t="str">
        <f>VLOOKUP(Main[[#This Row],[Content ID]],Content[#All],3,0)</f>
        <v>photo</v>
      </c>
      <c r="H19678" s="3" t="str">
        <f>VLOOKUP(Main[[#This Row],[Content ID]],Content[#All],4,0)</f>
        <v>cooking</v>
      </c>
    </row>
    <row r="19679" spans="1:8">
      <c r="A19679" t="s">
        <v>1383</v>
      </c>
      <c r="B19679" t="s">
        <v>460</v>
      </c>
      <c r="C19679" t="s">
        <v>20</v>
      </c>
      <c r="D19679" s="2">
        <v>44345.295104166667</v>
      </c>
      <c r="E19679" s="3" t="str">
        <f>VLOOKUP(Main[[#This Row],[ReactionsType]],ReactionTye[],2,0)</f>
        <v>negative</v>
      </c>
      <c r="F19679" s="3">
        <f>VLOOKUP(Main[[#This Row],[ReactionsType]],ReactionTye[],3,0)</f>
        <v>12</v>
      </c>
      <c r="G19679" s="3" t="str">
        <f>VLOOKUP(Main[[#This Row],[Content ID]],Content[#All],3,0)</f>
        <v>photo</v>
      </c>
      <c r="H19679" s="3" t="str">
        <f>VLOOKUP(Main[[#This Row],[Content ID]],Content[#All],4,0)</f>
        <v>cooking</v>
      </c>
    </row>
    <row r="19680" spans="1:8">
      <c r="A19680" t="s">
        <v>1383</v>
      </c>
      <c r="B19680" t="s">
        <v>341</v>
      </c>
      <c r="C19680" t="s">
        <v>4</v>
      </c>
      <c r="D19680" s="2">
        <v>44112.304039351853</v>
      </c>
      <c r="E19680" s="3" t="str">
        <f>VLOOKUP(Main[[#This Row],[ReactionsType]],ReactionTye[],2,0)</f>
        <v>positive</v>
      </c>
      <c r="F19680" s="3">
        <f>VLOOKUP(Main[[#This Row],[ReactionsType]],ReactionTye[],3,0)</f>
        <v>70</v>
      </c>
      <c r="G19680" s="3" t="str">
        <f>VLOOKUP(Main[[#This Row],[Content ID]],Content[#All],3,0)</f>
        <v>photo</v>
      </c>
      <c r="H19680" s="3" t="str">
        <f>VLOOKUP(Main[[#This Row],[Content ID]],Content[#All],4,0)</f>
        <v>cooking</v>
      </c>
    </row>
    <row r="19681" spans="1:8">
      <c r="A19681" t="s">
        <v>1383</v>
      </c>
      <c r="B19681" t="s">
        <v>126</v>
      </c>
      <c r="C19681" t="s">
        <v>12</v>
      </c>
      <c r="D19681" s="2">
        <v>44162.643252314818</v>
      </c>
      <c r="E19681" s="3" t="str">
        <f>VLOOKUP(Main[[#This Row],[ReactionsType]],ReactionTye[],2,0)</f>
        <v>positive</v>
      </c>
      <c r="F19681" s="3">
        <f>VLOOKUP(Main[[#This Row],[ReactionsType]],ReactionTye[],3,0)</f>
        <v>75</v>
      </c>
      <c r="G19681" s="3" t="str">
        <f>VLOOKUP(Main[[#This Row],[Content ID]],Content[#All],3,0)</f>
        <v>photo</v>
      </c>
      <c r="H19681" s="3" t="str">
        <f>VLOOKUP(Main[[#This Row],[Content ID]],Content[#All],4,0)</f>
        <v>cooking</v>
      </c>
    </row>
    <row r="19682" spans="1:8">
      <c r="A19682" t="s">
        <v>1383</v>
      </c>
      <c r="B19682" t="s">
        <v>600</v>
      </c>
      <c r="C19682" t="s">
        <v>16</v>
      </c>
      <c r="D19682" s="2">
        <v>44266.358055555553</v>
      </c>
      <c r="E19682" s="3" t="str">
        <f>VLOOKUP(Main[[#This Row],[ReactionsType]],ReactionTye[],2,0)</f>
        <v>negative</v>
      </c>
      <c r="F19682" s="3">
        <f>VLOOKUP(Main[[#This Row],[ReactionsType]],ReactionTye[],3,0)</f>
        <v>10</v>
      </c>
      <c r="G19682" s="3" t="str">
        <f>VLOOKUP(Main[[#This Row],[Content ID]],Content[#All],3,0)</f>
        <v>photo</v>
      </c>
      <c r="H19682" s="3" t="str">
        <f>VLOOKUP(Main[[#This Row],[Content ID]],Content[#All],4,0)</f>
        <v>cooking</v>
      </c>
    </row>
    <row r="19683" spans="1:8">
      <c r="A19683" t="s">
        <v>1383</v>
      </c>
      <c r="B19683" t="s">
        <v>384</v>
      </c>
      <c r="C19683" t="s">
        <v>17</v>
      </c>
      <c r="D19683" s="2">
        <v>44139.406400462962</v>
      </c>
      <c r="E19683" s="3" t="str">
        <f>VLOOKUP(Main[[#This Row],[ReactionsType]],ReactionTye[],2,0)</f>
        <v>positive</v>
      </c>
      <c r="F19683" s="3">
        <f>VLOOKUP(Main[[#This Row],[ReactionsType]],ReactionTye[],3,0)</f>
        <v>45</v>
      </c>
      <c r="G19683" s="3" t="str">
        <f>VLOOKUP(Main[[#This Row],[Content ID]],Content[#All],3,0)</f>
        <v>photo</v>
      </c>
      <c r="H19683" s="3" t="str">
        <f>VLOOKUP(Main[[#This Row],[Content ID]],Content[#All],4,0)</f>
        <v>cooking</v>
      </c>
    </row>
    <row r="19684" spans="1:8">
      <c r="A19684" t="s">
        <v>1383</v>
      </c>
      <c r="B19684" t="s">
        <v>310</v>
      </c>
      <c r="C19684" t="s">
        <v>5</v>
      </c>
      <c r="D19684" s="2">
        <v>44286.653645833336</v>
      </c>
      <c r="E19684" s="3" t="str">
        <f>VLOOKUP(Main[[#This Row],[ReactionsType]],ReactionTye[],2,0)</f>
        <v>negative</v>
      </c>
      <c r="F19684" s="3">
        <f>VLOOKUP(Main[[#This Row],[ReactionsType]],ReactionTye[],3,0)</f>
        <v>0</v>
      </c>
      <c r="G19684" s="3" t="str">
        <f>VLOOKUP(Main[[#This Row],[Content ID]],Content[#All],3,0)</f>
        <v>photo</v>
      </c>
      <c r="H19684" s="3" t="str">
        <f>VLOOKUP(Main[[#This Row],[Content ID]],Content[#All],4,0)</f>
        <v>cooking</v>
      </c>
    </row>
    <row r="19685" spans="1:8">
      <c r="A19685" t="s">
        <v>1383</v>
      </c>
      <c r="B19685" t="s">
        <v>152</v>
      </c>
      <c r="C19685" t="s">
        <v>15</v>
      </c>
      <c r="D19685" s="2">
        <v>44261.463437500002</v>
      </c>
      <c r="E19685" s="3" t="str">
        <f>VLOOKUP(Main[[#This Row],[ReactionsType]],ReactionTye[],2,0)</f>
        <v>positive</v>
      </c>
      <c r="F19685" s="3">
        <f>VLOOKUP(Main[[#This Row],[ReactionsType]],ReactionTye[],3,0)</f>
        <v>50</v>
      </c>
      <c r="G19685" s="3" t="str">
        <f>VLOOKUP(Main[[#This Row],[Content ID]],Content[#All],3,0)</f>
        <v>photo</v>
      </c>
      <c r="H19685" s="3" t="str">
        <f>VLOOKUP(Main[[#This Row],[Content ID]],Content[#All],4,0)</f>
        <v>cooking</v>
      </c>
    </row>
    <row r="19686" spans="1:8">
      <c r="A19686" t="s">
        <v>1383</v>
      </c>
      <c r="B19686" t="s">
        <v>294</v>
      </c>
      <c r="C19686" t="s">
        <v>5</v>
      </c>
      <c r="D19686" s="2">
        <v>44273.727962962963</v>
      </c>
      <c r="E19686" s="3" t="str">
        <f>VLOOKUP(Main[[#This Row],[ReactionsType]],ReactionTye[],2,0)</f>
        <v>negative</v>
      </c>
      <c r="F19686" s="3">
        <f>VLOOKUP(Main[[#This Row],[ReactionsType]],ReactionTye[],3,0)</f>
        <v>0</v>
      </c>
      <c r="G19686" s="3" t="str">
        <f>VLOOKUP(Main[[#This Row],[Content ID]],Content[#All],3,0)</f>
        <v>photo</v>
      </c>
      <c r="H19686" s="3" t="str">
        <f>VLOOKUP(Main[[#This Row],[Content ID]],Content[#All],4,0)</f>
        <v>cooking</v>
      </c>
    </row>
    <row r="19687" spans="1:8">
      <c r="A19687" t="s">
        <v>1383</v>
      </c>
      <c r="B19687" t="s">
        <v>304</v>
      </c>
      <c r="C19687" t="s">
        <v>7</v>
      </c>
      <c r="D19687" s="2">
        <v>44020.235451388886</v>
      </c>
      <c r="E19687" s="3" t="str">
        <f>VLOOKUP(Main[[#This Row],[ReactionsType]],ReactionTye[],2,0)</f>
        <v>negative</v>
      </c>
      <c r="F19687" s="3">
        <f>VLOOKUP(Main[[#This Row],[ReactionsType]],ReactionTye[],3,0)</f>
        <v>5</v>
      </c>
      <c r="G19687" s="3" t="str">
        <f>VLOOKUP(Main[[#This Row],[Content ID]],Content[#All],3,0)</f>
        <v>photo</v>
      </c>
      <c r="H19687" s="3" t="str">
        <f>VLOOKUP(Main[[#This Row],[Content ID]],Content[#All],4,0)</f>
        <v>cooking</v>
      </c>
    </row>
    <row r="19688" spans="1:8">
      <c r="A19688" t="s">
        <v>1383</v>
      </c>
      <c r="B19688" t="s">
        <v>390</v>
      </c>
      <c r="C19688" t="s">
        <v>4</v>
      </c>
      <c r="D19688" s="2">
        <v>44270.596759259257</v>
      </c>
      <c r="E19688" s="3" t="str">
        <f>VLOOKUP(Main[[#This Row],[ReactionsType]],ReactionTye[],2,0)</f>
        <v>positive</v>
      </c>
      <c r="F19688" s="3">
        <f>VLOOKUP(Main[[#This Row],[ReactionsType]],ReactionTye[],3,0)</f>
        <v>70</v>
      </c>
      <c r="G19688" s="3" t="str">
        <f>VLOOKUP(Main[[#This Row],[Content ID]],Content[#All],3,0)</f>
        <v>photo</v>
      </c>
      <c r="H19688" s="3" t="str">
        <f>VLOOKUP(Main[[#This Row],[Content ID]],Content[#All],4,0)</f>
        <v>cooking</v>
      </c>
    </row>
    <row r="19689" spans="1:8">
      <c r="A19689" t="s">
        <v>1383</v>
      </c>
      <c r="B19689" t="s">
        <v>295</v>
      </c>
      <c r="C19689" t="s">
        <v>20</v>
      </c>
      <c r="D19689" s="2">
        <v>44181.648159722223</v>
      </c>
      <c r="E19689" s="3" t="str">
        <f>VLOOKUP(Main[[#This Row],[ReactionsType]],ReactionTye[],2,0)</f>
        <v>negative</v>
      </c>
      <c r="F19689" s="3">
        <f>VLOOKUP(Main[[#This Row],[ReactionsType]],ReactionTye[],3,0)</f>
        <v>12</v>
      </c>
      <c r="G19689" s="3" t="str">
        <f>VLOOKUP(Main[[#This Row],[Content ID]],Content[#All],3,0)</f>
        <v>photo</v>
      </c>
      <c r="H19689" s="3" t="str">
        <f>VLOOKUP(Main[[#This Row],[Content ID]],Content[#All],4,0)</f>
        <v>cooking</v>
      </c>
    </row>
    <row r="19690" spans="1:8">
      <c r="A19690" t="s">
        <v>1384</v>
      </c>
      <c r="B19690" t="s">
        <v>320</v>
      </c>
      <c r="C19690" t="s">
        <v>16</v>
      </c>
      <c r="D19690" s="2">
        <v>44047.958078703705</v>
      </c>
      <c r="E19690" s="3" t="str">
        <f>VLOOKUP(Main[[#This Row],[ReactionsType]],ReactionTye[],2,0)</f>
        <v>negative</v>
      </c>
      <c r="F19690" s="3">
        <f>VLOOKUP(Main[[#This Row],[ReactionsType]],ReactionTye[],3,0)</f>
        <v>10</v>
      </c>
      <c r="G19690" s="3" t="str">
        <f>VLOOKUP(Main[[#This Row],[Content ID]],Content[#All],3,0)</f>
        <v>audio</v>
      </c>
      <c r="H19690" s="3" t="str">
        <f>VLOOKUP(Main[[#This Row],[Content ID]],Content[#All],4,0)</f>
        <v>Science</v>
      </c>
    </row>
    <row r="19691" spans="1:8">
      <c r="A19691" t="s">
        <v>1384</v>
      </c>
      <c r="B19691" t="s">
        <v>590</v>
      </c>
      <c r="C19691" t="s">
        <v>4</v>
      </c>
      <c r="D19691" s="2">
        <v>44354.147997685184</v>
      </c>
      <c r="E19691" s="3" t="str">
        <f>VLOOKUP(Main[[#This Row],[ReactionsType]],ReactionTye[],2,0)</f>
        <v>positive</v>
      </c>
      <c r="F19691" s="3">
        <f>VLOOKUP(Main[[#This Row],[ReactionsType]],ReactionTye[],3,0)</f>
        <v>70</v>
      </c>
      <c r="G19691" s="3" t="str">
        <f>VLOOKUP(Main[[#This Row],[Content ID]],Content[#All],3,0)</f>
        <v>audio</v>
      </c>
      <c r="H19691" s="3" t="str">
        <f>VLOOKUP(Main[[#This Row],[Content ID]],Content[#All],4,0)</f>
        <v>Science</v>
      </c>
    </row>
    <row r="19692" spans="1:8">
      <c r="A19692" t="s">
        <v>1384</v>
      </c>
      <c r="B19692" t="s">
        <v>545</v>
      </c>
      <c r="C19692" t="s">
        <v>7</v>
      </c>
      <c r="D19692" s="2">
        <v>44251.990243055552</v>
      </c>
      <c r="E19692" s="3" t="str">
        <f>VLOOKUP(Main[[#This Row],[ReactionsType]],ReactionTye[],2,0)</f>
        <v>negative</v>
      </c>
      <c r="F19692" s="3">
        <f>VLOOKUP(Main[[#This Row],[ReactionsType]],ReactionTye[],3,0)</f>
        <v>5</v>
      </c>
      <c r="G19692" s="3" t="str">
        <f>VLOOKUP(Main[[#This Row],[Content ID]],Content[#All],3,0)</f>
        <v>audio</v>
      </c>
      <c r="H19692" s="3" t="str">
        <f>VLOOKUP(Main[[#This Row],[Content ID]],Content[#All],4,0)</f>
        <v>Science</v>
      </c>
    </row>
    <row r="19693" spans="1:8">
      <c r="A19693" t="s">
        <v>1384</v>
      </c>
      <c r="B19693" t="s">
        <v>335</v>
      </c>
      <c r="C19693" t="s">
        <v>20</v>
      </c>
      <c r="D19693" s="2">
        <v>44016.63858796296</v>
      </c>
      <c r="E19693" s="3" t="str">
        <f>VLOOKUP(Main[[#This Row],[ReactionsType]],ReactionTye[],2,0)</f>
        <v>negative</v>
      </c>
      <c r="F19693" s="3">
        <f>VLOOKUP(Main[[#This Row],[ReactionsType]],ReactionTye[],3,0)</f>
        <v>12</v>
      </c>
      <c r="G19693" s="3" t="str">
        <f>VLOOKUP(Main[[#This Row],[Content ID]],Content[#All],3,0)</f>
        <v>audio</v>
      </c>
      <c r="H19693" s="3" t="str">
        <f>VLOOKUP(Main[[#This Row],[Content ID]],Content[#All],4,0)</f>
        <v>Science</v>
      </c>
    </row>
    <row r="19694" spans="1:8">
      <c r="A19694" t="s">
        <v>1384</v>
      </c>
      <c r="B19694" t="s">
        <v>240</v>
      </c>
      <c r="C19694" t="s">
        <v>20</v>
      </c>
      <c r="D19694" s="2">
        <v>44131.503194444442</v>
      </c>
      <c r="E19694" s="3" t="str">
        <f>VLOOKUP(Main[[#This Row],[ReactionsType]],ReactionTye[],2,0)</f>
        <v>negative</v>
      </c>
      <c r="F19694" s="3">
        <f>VLOOKUP(Main[[#This Row],[ReactionsType]],ReactionTye[],3,0)</f>
        <v>12</v>
      </c>
      <c r="G19694" s="3" t="str">
        <f>VLOOKUP(Main[[#This Row],[Content ID]],Content[#All],3,0)</f>
        <v>audio</v>
      </c>
      <c r="H19694" s="3" t="str">
        <f>VLOOKUP(Main[[#This Row],[Content ID]],Content[#All],4,0)</f>
        <v>Science</v>
      </c>
    </row>
    <row r="19695" spans="1:8">
      <c r="A19695" t="s">
        <v>1384</v>
      </c>
      <c r="B19695" t="s">
        <v>205</v>
      </c>
      <c r="C19695" t="s">
        <v>19</v>
      </c>
      <c r="D19695" s="2">
        <v>44091.267326388886</v>
      </c>
      <c r="E19695" s="3" t="str">
        <f>VLOOKUP(Main[[#This Row],[ReactionsType]],ReactionTye[],2,0)</f>
        <v>negative</v>
      </c>
      <c r="F19695" s="3">
        <f>VLOOKUP(Main[[#This Row],[ReactionsType]],ReactionTye[],3,0)</f>
        <v>15</v>
      </c>
      <c r="G19695" s="3" t="str">
        <f>VLOOKUP(Main[[#This Row],[Content ID]],Content[#All],3,0)</f>
        <v>audio</v>
      </c>
      <c r="H19695" s="3" t="str">
        <f>VLOOKUP(Main[[#This Row],[Content ID]],Content[#All],4,0)</f>
        <v>Science</v>
      </c>
    </row>
    <row r="19696" spans="1:8">
      <c r="A19696" t="s">
        <v>1384</v>
      </c>
      <c r="B19696" t="s">
        <v>223</v>
      </c>
      <c r="C19696" t="s">
        <v>4</v>
      </c>
      <c r="D19696" s="2">
        <v>44019.175497685188</v>
      </c>
      <c r="E19696" s="3" t="str">
        <f>VLOOKUP(Main[[#This Row],[ReactionsType]],ReactionTye[],2,0)</f>
        <v>positive</v>
      </c>
      <c r="F19696" s="3">
        <f>VLOOKUP(Main[[#This Row],[ReactionsType]],ReactionTye[],3,0)</f>
        <v>70</v>
      </c>
      <c r="G19696" s="3" t="str">
        <f>VLOOKUP(Main[[#This Row],[Content ID]],Content[#All],3,0)</f>
        <v>audio</v>
      </c>
      <c r="H19696" s="3" t="str">
        <f>VLOOKUP(Main[[#This Row],[Content ID]],Content[#All],4,0)</f>
        <v>Science</v>
      </c>
    </row>
    <row r="19697" spans="1:8">
      <c r="A19697" t="s">
        <v>1384</v>
      </c>
      <c r="B19697" t="s">
        <v>347</v>
      </c>
      <c r="C19697" t="s">
        <v>2</v>
      </c>
      <c r="D19697" s="2">
        <v>44213.219687500001</v>
      </c>
      <c r="E19697" s="3" t="str">
        <f>VLOOKUP(Main[[#This Row],[ReactionsType]],ReactionTye[],2,0)</f>
        <v>positive</v>
      </c>
      <c r="F19697" s="3">
        <f>VLOOKUP(Main[[#This Row],[ReactionsType]],ReactionTye[],3,0)</f>
        <v>60</v>
      </c>
      <c r="G19697" s="3" t="str">
        <f>VLOOKUP(Main[[#This Row],[Content ID]],Content[#All],3,0)</f>
        <v>audio</v>
      </c>
      <c r="H19697" s="3" t="str">
        <f>VLOOKUP(Main[[#This Row],[Content ID]],Content[#All],4,0)</f>
        <v>Science</v>
      </c>
    </row>
    <row r="19698" spans="1:8">
      <c r="A19698" t="s">
        <v>1384</v>
      </c>
      <c r="B19698" t="s">
        <v>288</v>
      </c>
      <c r="C19698" t="s">
        <v>5</v>
      </c>
      <c r="D19698" s="2">
        <v>44215.772800925923</v>
      </c>
      <c r="E19698" s="3" t="str">
        <f>VLOOKUP(Main[[#This Row],[ReactionsType]],ReactionTye[],2,0)</f>
        <v>negative</v>
      </c>
      <c r="F19698" s="3">
        <f>VLOOKUP(Main[[#This Row],[ReactionsType]],ReactionTye[],3,0)</f>
        <v>0</v>
      </c>
      <c r="G19698" s="3" t="str">
        <f>VLOOKUP(Main[[#This Row],[Content ID]],Content[#All],3,0)</f>
        <v>audio</v>
      </c>
      <c r="H19698" s="3" t="str">
        <f>VLOOKUP(Main[[#This Row],[Content ID]],Content[#All],4,0)</f>
        <v>Science</v>
      </c>
    </row>
    <row r="19699" spans="1:8">
      <c r="A19699" t="s">
        <v>1384</v>
      </c>
      <c r="B19699" t="s">
        <v>181</v>
      </c>
      <c r="C19699" t="s">
        <v>5</v>
      </c>
      <c r="D19699" s="2">
        <v>44224.998101851852</v>
      </c>
      <c r="E19699" s="3" t="str">
        <f>VLOOKUP(Main[[#This Row],[ReactionsType]],ReactionTye[],2,0)</f>
        <v>negative</v>
      </c>
      <c r="F19699" s="3">
        <f>VLOOKUP(Main[[#This Row],[ReactionsType]],ReactionTye[],3,0)</f>
        <v>0</v>
      </c>
      <c r="G19699" s="3" t="str">
        <f>VLOOKUP(Main[[#This Row],[Content ID]],Content[#All],3,0)</f>
        <v>audio</v>
      </c>
      <c r="H19699" s="3" t="str">
        <f>VLOOKUP(Main[[#This Row],[Content ID]],Content[#All],4,0)</f>
        <v>Science</v>
      </c>
    </row>
    <row r="19700" spans="1:8">
      <c r="A19700" t="s">
        <v>1384</v>
      </c>
      <c r="B19700" t="s">
        <v>307</v>
      </c>
      <c r="C19700" t="s">
        <v>12</v>
      </c>
      <c r="D19700" s="2">
        <v>44045.154131944444</v>
      </c>
      <c r="E19700" s="3" t="str">
        <f>VLOOKUP(Main[[#This Row],[ReactionsType]],ReactionTye[],2,0)</f>
        <v>positive</v>
      </c>
      <c r="F19700" s="3">
        <f>VLOOKUP(Main[[#This Row],[ReactionsType]],ReactionTye[],3,0)</f>
        <v>75</v>
      </c>
      <c r="G19700" s="3" t="str">
        <f>VLOOKUP(Main[[#This Row],[Content ID]],Content[#All],3,0)</f>
        <v>audio</v>
      </c>
      <c r="H19700" s="3" t="str">
        <f>VLOOKUP(Main[[#This Row],[Content ID]],Content[#All],4,0)</f>
        <v>Science</v>
      </c>
    </row>
    <row r="19701" spans="1:8">
      <c r="A19701" t="s">
        <v>1384</v>
      </c>
      <c r="B19701" t="s">
        <v>524</v>
      </c>
      <c r="C19701" t="s">
        <v>2</v>
      </c>
      <c r="D19701" s="2">
        <v>44004.799861111111</v>
      </c>
      <c r="E19701" s="3" t="str">
        <f>VLOOKUP(Main[[#This Row],[ReactionsType]],ReactionTye[],2,0)</f>
        <v>positive</v>
      </c>
      <c r="F19701" s="3">
        <f>VLOOKUP(Main[[#This Row],[ReactionsType]],ReactionTye[],3,0)</f>
        <v>60</v>
      </c>
      <c r="G19701" s="3" t="str">
        <f>VLOOKUP(Main[[#This Row],[Content ID]],Content[#All],3,0)</f>
        <v>audio</v>
      </c>
      <c r="H19701" s="3" t="str">
        <f>VLOOKUP(Main[[#This Row],[Content ID]],Content[#All],4,0)</f>
        <v>Science</v>
      </c>
    </row>
    <row r="19702" spans="1:8">
      <c r="A19702" t="s">
        <v>1384</v>
      </c>
      <c r="B19702" t="s">
        <v>463</v>
      </c>
      <c r="C19702" t="s">
        <v>5</v>
      </c>
      <c r="D19702" s="2">
        <v>44364.229027777779</v>
      </c>
      <c r="E19702" s="3" t="str">
        <f>VLOOKUP(Main[[#This Row],[ReactionsType]],ReactionTye[],2,0)</f>
        <v>negative</v>
      </c>
      <c r="F19702" s="3">
        <f>VLOOKUP(Main[[#This Row],[ReactionsType]],ReactionTye[],3,0)</f>
        <v>0</v>
      </c>
      <c r="G19702" s="3" t="str">
        <f>VLOOKUP(Main[[#This Row],[Content ID]],Content[#All],3,0)</f>
        <v>audio</v>
      </c>
      <c r="H19702" s="3" t="str">
        <f>VLOOKUP(Main[[#This Row],[Content ID]],Content[#All],4,0)</f>
        <v>Science</v>
      </c>
    </row>
    <row r="19703" spans="1:8">
      <c r="A19703" t="s">
        <v>1384</v>
      </c>
      <c r="B19703" t="s">
        <v>378</v>
      </c>
      <c r="C19703" t="s">
        <v>11</v>
      </c>
      <c r="D19703" s="2">
        <v>44320.468518518515</v>
      </c>
      <c r="E19703" s="3" t="str">
        <f>VLOOKUP(Main[[#This Row],[ReactionsType]],ReactionTye[],2,0)</f>
        <v>positive</v>
      </c>
      <c r="F19703" s="3">
        <f>VLOOKUP(Main[[#This Row],[ReactionsType]],ReactionTye[],3,0)</f>
        <v>65</v>
      </c>
      <c r="G19703" s="3" t="str">
        <f>VLOOKUP(Main[[#This Row],[Content ID]],Content[#All],3,0)</f>
        <v>audio</v>
      </c>
      <c r="H19703" s="3" t="str">
        <f>VLOOKUP(Main[[#This Row],[Content ID]],Content[#All],4,0)</f>
        <v>Science</v>
      </c>
    </row>
    <row r="19704" spans="1:8">
      <c r="A19704" t="s">
        <v>1384</v>
      </c>
      <c r="B19704" t="s">
        <v>593</v>
      </c>
      <c r="C19704" t="s">
        <v>4</v>
      </c>
      <c r="D19704" s="2">
        <v>44270.301562499997</v>
      </c>
      <c r="E19704" s="3" t="str">
        <f>VLOOKUP(Main[[#This Row],[ReactionsType]],ReactionTye[],2,0)</f>
        <v>positive</v>
      </c>
      <c r="F19704" s="3">
        <f>VLOOKUP(Main[[#This Row],[ReactionsType]],ReactionTye[],3,0)</f>
        <v>70</v>
      </c>
      <c r="G19704" s="3" t="str">
        <f>VLOOKUP(Main[[#This Row],[Content ID]],Content[#All],3,0)</f>
        <v>audio</v>
      </c>
      <c r="H19704" s="3" t="str">
        <f>VLOOKUP(Main[[#This Row],[Content ID]],Content[#All],4,0)</f>
        <v>Science</v>
      </c>
    </row>
    <row r="19705" spans="1:8">
      <c r="A19705" t="s">
        <v>1384</v>
      </c>
      <c r="B19705" t="s">
        <v>231</v>
      </c>
      <c r="C19705" t="s">
        <v>2</v>
      </c>
      <c r="D19705" s="2">
        <v>44130.527569444443</v>
      </c>
      <c r="E19705" s="3" t="str">
        <f>VLOOKUP(Main[[#This Row],[ReactionsType]],ReactionTye[],2,0)</f>
        <v>positive</v>
      </c>
      <c r="F19705" s="3">
        <f>VLOOKUP(Main[[#This Row],[ReactionsType]],ReactionTye[],3,0)</f>
        <v>60</v>
      </c>
      <c r="G19705" s="3" t="str">
        <f>VLOOKUP(Main[[#This Row],[Content ID]],Content[#All],3,0)</f>
        <v>audio</v>
      </c>
      <c r="H19705" s="3" t="str">
        <f>VLOOKUP(Main[[#This Row],[Content ID]],Content[#All],4,0)</f>
        <v>Science</v>
      </c>
    </row>
    <row r="19706" spans="1:8">
      <c r="A19706" t="s">
        <v>1384</v>
      </c>
      <c r="B19706" t="s">
        <v>66</v>
      </c>
      <c r="C19706" t="s">
        <v>11</v>
      </c>
      <c r="D19706" s="2">
        <v>44125.686597222222</v>
      </c>
      <c r="E19706" s="3" t="str">
        <f>VLOOKUP(Main[[#This Row],[ReactionsType]],ReactionTye[],2,0)</f>
        <v>positive</v>
      </c>
      <c r="F19706" s="3">
        <f>VLOOKUP(Main[[#This Row],[ReactionsType]],ReactionTye[],3,0)</f>
        <v>65</v>
      </c>
      <c r="G19706" s="3" t="str">
        <f>VLOOKUP(Main[[#This Row],[Content ID]],Content[#All],3,0)</f>
        <v>audio</v>
      </c>
      <c r="H19706" s="3" t="str">
        <f>VLOOKUP(Main[[#This Row],[Content ID]],Content[#All],4,0)</f>
        <v>Science</v>
      </c>
    </row>
    <row r="19707" spans="1:8">
      <c r="A19707" t="s">
        <v>1384</v>
      </c>
      <c r="B19707" t="s">
        <v>509</v>
      </c>
      <c r="C19707" t="s">
        <v>4</v>
      </c>
      <c r="D19707" s="2">
        <v>44263.251064814816</v>
      </c>
      <c r="E19707" s="3" t="str">
        <f>VLOOKUP(Main[[#This Row],[ReactionsType]],ReactionTye[],2,0)</f>
        <v>positive</v>
      </c>
      <c r="F19707" s="3">
        <f>VLOOKUP(Main[[#This Row],[ReactionsType]],ReactionTye[],3,0)</f>
        <v>70</v>
      </c>
      <c r="G19707" s="3" t="str">
        <f>VLOOKUP(Main[[#This Row],[Content ID]],Content[#All],3,0)</f>
        <v>audio</v>
      </c>
      <c r="H19707" s="3" t="str">
        <f>VLOOKUP(Main[[#This Row],[Content ID]],Content[#All],4,0)</f>
        <v>Science</v>
      </c>
    </row>
    <row r="19708" spans="1:8">
      <c r="A19708" t="s">
        <v>1384</v>
      </c>
      <c r="B19708" t="s">
        <v>451</v>
      </c>
      <c r="C19708" t="s">
        <v>13</v>
      </c>
      <c r="D19708" s="2">
        <v>44074.766134259262</v>
      </c>
      <c r="E19708" s="3" t="str">
        <f>VLOOKUP(Main[[#This Row],[ReactionsType]],ReactionTye[],2,0)</f>
        <v>positive</v>
      </c>
      <c r="F19708" s="3">
        <f>VLOOKUP(Main[[#This Row],[ReactionsType]],ReactionTye[],3,0)</f>
        <v>70</v>
      </c>
      <c r="G19708" s="3" t="str">
        <f>VLOOKUP(Main[[#This Row],[Content ID]],Content[#All],3,0)</f>
        <v>audio</v>
      </c>
      <c r="H19708" s="3" t="str">
        <f>VLOOKUP(Main[[#This Row],[Content ID]],Content[#All],4,0)</f>
        <v>Science</v>
      </c>
    </row>
    <row r="19709" spans="1:8">
      <c r="A19709" t="s">
        <v>1384</v>
      </c>
      <c r="B19709" s="1" t="s">
        <v>37</v>
      </c>
      <c r="C19709" t="s">
        <v>8</v>
      </c>
      <c r="D19709" s="2">
        <v>44158.073437500003</v>
      </c>
      <c r="E19709" s="3" t="str">
        <f>VLOOKUP(Main[[#This Row],[ReactionsType]],ReactionTye[],2,0)</f>
        <v>positive</v>
      </c>
      <c r="F19709" s="3">
        <f>VLOOKUP(Main[[#This Row],[ReactionsType]],ReactionTye[],3,0)</f>
        <v>30</v>
      </c>
      <c r="G19709" s="3" t="str">
        <f>VLOOKUP(Main[[#This Row],[Content ID]],Content[#All],3,0)</f>
        <v>audio</v>
      </c>
      <c r="H19709" s="3" t="str">
        <f>VLOOKUP(Main[[#This Row],[Content ID]],Content[#All],4,0)</f>
        <v>Science</v>
      </c>
    </row>
    <row r="19710" spans="1:8">
      <c r="A19710" t="s">
        <v>1384</v>
      </c>
      <c r="B19710" t="s">
        <v>98</v>
      </c>
      <c r="C19710" t="s">
        <v>17</v>
      </c>
      <c r="D19710" s="2">
        <v>44123.36922453704</v>
      </c>
      <c r="E19710" s="3" t="str">
        <f>VLOOKUP(Main[[#This Row],[ReactionsType]],ReactionTye[],2,0)</f>
        <v>positive</v>
      </c>
      <c r="F19710" s="3">
        <f>VLOOKUP(Main[[#This Row],[ReactionsType]],ReactionTye[],3,0)</f>
        <v>45</v>
      </c>
      <c r="G19710" s="3" t="str">
        <f>VLOOKUP(Main[[#This Row],[Content ID]],Content[#All],3,0)</f>
        <v>audio</v>
      </c>
      <c r="H19710" s="3" t="str">
        <f>VLOOKUP(Main[[#This Row],[Content ID]],Content[#All],4,0)</f>
        <v>Science</v>
      </c>
    </row>
    <row r="19711" spans="1:8">
      <c r="A19711" t="s">
        <v>1384</v>
      </c>
      <c r="B19711" t="s">
        <v>479</v>
      </c>
      <c r="C19711" t="s">
        <v>2</v>
      </c>
      <c r="D19711" s="2">
        <v>44123.785173611112</v>
      </c>
      <c r="E19711" s="3" t="str">
        <f>VLOOKUP(Main[[#This Row],[ReactionsType]],ReactionTye[],2,0)</f>
        <v>positive</v>
      </c>
      <c r="F19711" s="3">
        <f>VLOOKUP(Main[[#This Row],[ReactionsType]],ReactionTye[],3,0)</f>
        <v>60</v>
      </c>
      <c r="G19711" s="3" t="str">
        <f>VLOOKUP(Main[[#This Row],[Content ID]],Content[#All],3,0)</f>
        <v>audio</v>
      </c>
      <c r="H19711" s="3" t="str">
        <f>VLOOKUP(Main[[#This Row],[Content ID]],Content[#All],4,0)</f>
        <v>Science</v>
      </c>
    </row>
    <row r="19712" spans="1:8">
      <c r="A19712" t="s">
        <v>1384</v>
      </c>
      <c r="B19712" t="s">
        <v>346</v>
      </c>
      <c r="C19712" t="s">
        <v>8</v>
      </c>
      <c r="D19712" s="2">
        <v>44348.634409722225</v>
      </c>
      <c r="E19712" s="3" t="str">
        <f>VLOOKUP(Main[[#This Row],[ReactionsType]],ReactionTye[],2,0)</f>
        <v>positive</v>
      </c>
      <c r="F19712" s="3">
        <f>VLOOKUP(Main[[#This Row],[ReactionsType]],ReactionTye[],3,0)</f>
        <v>30</v>
      </c>
      <c r="G19712" s="3" t="str">
        <f>VLOOKUP(Main[[#This Row],[Content ID]],Content[#All],3,0)</f>
        <v>audio</v>
      </c>
      <c r="H19712" s="3" t="str">
        <f>VLOOKUP(Main[[#This Row],[Content ID]],Content[#All],4,0)</f>
        <v>Science</v>
      </c>
    </row>
    <row r="19713" spans="1:8">
      <c r="A19713" t="s">
        <v>1384</v>
      </c>
      <c r="B19713" t="s">
        <v>161</v>
      </c>
      <c r="C19713" t="s">
        <v>20</v>
      </c>
      <c r="D19713" s="2">
        <v>44310.551712962966</v>
      </c>
      <c r="E19713" s="3" t="str">
        <f>VLOOKUP(Main[[#This Row],[ReactionsType]],ReactionTye[],2,0)</f>
        <v>negative</v>
      </c>
      <c r="F19713" s="3">
        <f>VLOOKUP(Main[[#This Row],[ReactionsType]],ReactionTye[],3,0)</f>
        <v>12</v>
      </c>
      <c r="G19713" s="3" t="str">
        <f>VLOOKUP(Main[[#This Row],[Content ID]],Content[#All],3,0)</f>
        <v>audio</v>
      </c>
      <c r="H19713" s="3" t="str">
        <f>VLOOKUP(Main[[#This Row],[Content ID]],Content[#All],4,0)</f>
        <v>Science</v>
      </c>
    </row>
    <row r="19714" spans="1:8">
      <c r="A19714" t="s">
        <v>1384</v>
      </c>
      <c r="B19714" t="s">
        <v>150</v>
      </c>
      <c r="C19714" t="s">
        <v>15</v>
      </c>
      <c r="D19714" s="2">
        <v>44062.026099537034</v>
      </c>
      <c r="E19714" s="3" t="str">
        <f>VLOOKUP(Main[[#This Row],[ReactionsType]],ReactionTye[],2,0)</f>
        <v>positive</v>
      </c>
      <c r="F19714" s="3">
        <f>VLOOKUP(Main[[#This Row],[ReactionsType]],ReactionTye[],3,0)</f>
        <v>50</v>
      </c>
      <c r="G19714" s="3" t="str">
        <f>VLOOKUP(Main[[#This Row],[Content ID]],Content[#All],3,0)</f>
        <v>audio</v>
      </c>
      <c r="H19714" s="3" t="str">
        <f>VLOOKUP(Main[[#This Row],[Content ID]],Content[#All],4,0)</f>
        <v>Science</v>
      </c>
    </row>
    <row r="19715" spans="1:8">
      <c r="A19715" t="s">
        <v>1384</v>
      </c>
      <c r="B19715" t="s">
        <v>171</v>
      </c>
      <c r="C19715" t="s">
        <v>14</v>
      </c>
      <c r="D19715" s="2">
        <v>44065.290497685186</v>
      </c>
      <c r="E19715" s="3" t="str">
        <f>VLOOKUP(Main[[#This Row],[ReactionsType]],ReactionTye[],2,0)</f>
        <v>positive</v>
      </c>
      <c r="F19715" s="3">
        <f>VLOOKUP(Main[[#This Row],[ReactionsType]],ReactionTye[],3,0)</f>
        <v>72</v>
      </c>
      <c r="G19715" s="3" t="str">
        <f>VLOOKUP(Main[[#This Row],[Content ID]],Content[#All],3,0)</f>
        <v>audio</v>
      </c>
      <c r="H19715" s="3" t="str">
        <f>VLOOKUP(Main[[#This Row],[Content ID]],Content[#All],4,0)</f>
        <v>Science</v>
      </c>
    </row>
    <row r="19716" spans="1:8">
      <c r="A19716" t="s">
        <v>1384</v>
      </c>
      <c r="B19716" t="s">
        <v>363</v>
      </c>
      <c r="C19716" t="s">
        <v>4</v>
      </c>
      <c r="D19716" s="2">
        <v>44147.748136574075</v>
      </c>
      <c r="E19716" s="3" t="str">
        <f>VLOOKUP(Main[[#This Row],[ReactionsType]],ReactionTye[],2,0)</f>
        <v>positive</v>
      </c>
      <c r="F19716" s="3">
        <f>VLOOKUP(Main[[#This Row],[ReactionsType]],ReactionTye[],3,0)</f>
        <v>70</v>
      </c>
      <c r="G19716" s="3" t="str">
        <f>VLOOKUP(Main[[#This Row],[Content ID]],Content[#All],3,0)</f>
        <v>audio</v>
      </c>
      <c r="H19716" s="3" t="str">
        <f>VLOOKUP(Main[[#This Row],[Content ID]],Content[#All],4,0)</f>
        <v>Science</v>
      </c>
    </row>
    <row r="19717" spans="1:8">
      <c r="A19717" t="s">
        <v>1384</v>
      </c>
      <c r="B19717" t="s">
        <v>291</v>
      </c>
      <c r="C19717" t="s">
        <v>14</v>
      </c>
      <c r="D19717" s="2">
        <v>44210.412407407406</v>
      </c>
      <c r="E19717" s="3" t="str">
        <f>VLOOKUP(Main[[#This Row],[ReactionsType]],ReactionTye[],2,0)</f>
        <v>positive</v>
      </c>
      <c r="F19717" s="3">
        <f>VLOOKUP(Main[[#This Row],[ReactionsType]],ReactionTye[],3,0)</f>
        <v>72</v>
      </c>
      <c r="G19717" s="3" t="str">
        <f>VLOOKUP(Main[[#This Row],[Content ID]],Content[#All],3,0)</f>
        <v>audio</v>
      </c>
      <c r="H19717" s="3" t="str">
        <f>VLOOKUP(Main[[#This Row],[Content ID]],Content[#All],4,0)</f>
        <v>Science</v>
      </c>
    </row>
    <row r="19718" spans="1:8">
      <c r="A19718" t="s">
        <v>1384</v>
      </c>
      <c r="B19718" t="s">
        <v>73</v>
      </c>
      <c r="C19718" t="s">
        <v>7</v>
      </c>
      <c r="D19718" s="2">
        <v>44181.334502314814</v>
      </c>
      <c r="E19718" s="3" t="str">
        <f>VLOOKUP(Main[[#This Row],[ReactionsType]],ReactionTye[],2,0)</f>
        <v>negative</v>
      </c>
      <c r="F19718" s="3">
        <f>VLOOKUP(Main[[#This Row],[ReactionsType]],ReactionTye[],3,0)</f>
        <v>5</v>
      </c>
      <c r="G19718" s="3" t="str">
        <f>VLOOKUP(Main[[#This Row],[Content ID]],Content[#All],3,0)</f>
        <v>audio</v>
      </c>
      <c r="H19718" s="3" t="str">
        <f>VLOOKUP(Main[[#This Row],[Content ID]],Content[#All],4,0)</f>
        <v>Science</v>
      </c>
    </row>
    <row r="19719" spans="1:8">
      <c r="A19719" t="s">
        <v>1384</v>
      </c>
      <c r="B19719" t="s">
        <v>409</v>
      </c>
      <c r="C19719" t="s">
        <v>16</v>
      </c>
      <c r="D19719" s="2">
        <v>44250.520011574074</v>
      </c>
      <c r="E19719" s="3" t="str">
        <f>VLOOKUP(Main[[#This Row],[ReactionsType]],ReactionTye[],2,0)</f>
        <v>negative</v>
      </c>
      <c r="F19719" s="3">
        <f>VLOOKUP(Main[[#This Row],[ReactionsType]],ReactionTye[],3,0)</f>
        <v>10</v>
      </c>
      <c r="G19719" s="3" t="str">
        <f>VLOOKUP(Main[[#This Row],[Content ID]],Content[#All],3,0)</f>
        <v>audio</v>
      </c>
      <c r="H19719" s="3" t="str">
        <f>VLOOKUP(Main[[#This Row],[Content ID]],Content[#All],4,0)</f>
        <v>Science</v>
      </c>
    </row>
    <row r="19720" spans="1:8">
      <c r="A19720" t="s">
        <v>1384</v>
      </c>
      <c r="B19720" t="s">
        <v>443</v>
      </c>
      <c r="C19720" t="s">
        <v>18</v>
      </c>
      <c r="D19720" s="2">
        <v>44360.816782407404</v>
      </c>
      <c r="E19720" s="3" t="str">
        <f>VLOOKUP(Main[[#This Row],[ReactionsType]],ReactionTye[],2,0)</f>
        <v>neutral</v>
      </c>
      <c r="F19720" s="3">
        <f>VLOOKUP(Main[[#This Row],[ReactionsType]],ReactionTye[],3,0)</f>
        <v>35</v>
      </c>
      <c r="G19720" s="3" t="str">
        <f>VLOOKUP(Main[[#This Row],[Content ID]],Content[#All],3,0)</f>
        <v>audio</v>
      </c>
      <c r="H19720" s="3" t="str">
        <f>VLOOKUP(Main[[#This Row],[Content ID]],Content[#All],4,0)</f>
        <v>Science</v>
      </c>
    </row>
    <row r="19721" spans="1:8">
      <c r="A19721" t="s">
        <v>1384</v>
      </c>
      <c r="B19721" t="s">
        <v>157</v>
      </c>
      <c r="C19721" t="s">
        <v>13</v>
      </c>
      <c r="D19721" s="2">
        <v>44073.273518518516</v>
      </c>
      <c r="E19721" s="3" t="str">
        <f>VLOOKUP(Main[[#This Row],[ReactionsType]],ReactionTye[],2,0)</f>
        <v>positive</v>
      </c>
      <c r="F19721" s="3">
        <f>VLOOKUP(Main[[#This Row],[ReactionsType]],ReactionTye[],3,0)</f>
        <v>70</v>
      </c>
      <c r="G19721" s="3" t="str">
        <f>VLOOKUP(Main[[#This Row],[Content ID]],Content[#All],3,0)</f>
        <v>audio</v>
      </c>
      <c r="H19721" s="3" t="str">
        <f>VLOOKUP(Main[[#This Row],[Content ID]],Content[#All],4,0)</f>
        <v>Science</v>
      </c>
    </row>
    <row r="19722" spans="1:8">
      <c r="A19722" t="s">
        <v>1384</v>
      </c>
      <c r="B19722" t="s">
        <v>214</v>
      </c>
      <c r="C19722" t="s">
        <v>20</v>
      </c>
      <c r="D19722" s="2">
        <v>44334.664814814816</v>
      </c>
      <c r="E19722" s="3" t="str">
        <f>VLOOKUP(Main[[#This Row],[ReactionsType]],ReactionTye[],2,0)</f>
        <v>negative</v>
      </c>
      <c r="F19722" s="3">
        <f>VLOOKUP(Main[[#This Row],[ReactionsType]],ReactionTye[],3,0)</f>
        <v>12</v>
      </c>
      <c r="G19722" s="3" t="str">
        <f>VLOOKUP(Main[[#This Row],[Content ID]],Content[#All],3,0)</f>
        <v>audio</v>
      </c>
      <c r="H19722" s="3" t="str">
        <f>VLOOKUP(Main[[#This Row],[Content ID]],Content[#All],4,0)</f>
        <v>Science</v>
      </c>
    </row>
    <row r="19723" spans="1:8">
      <c r="A19723" t="s">
        <v>1385</v>
      </c>
      <c r="B19723" t="s">
        <v>482</v>
      </c>
      <c r="C19723" t="s">
        <v>19</v>
      </c>
      <c r="D19723" s="2">
        <v>44316.665462962963</v>
      </c>
      <c r="E19723" s="3" t="str">
        <f>VLOOKUP(Main[[#This Row],[ReactionsType]],ReactionTye[],2,0)</f>
        <v>negative</v>
      </c>
      <c r="F19723" s="3">
        <f>VLOOKUP(Main[[#This Row],[ReactionsType]],ReactionTye[],3,0)</f>
        <v>15</v>
      </c>
      <c r="G19723" s="3" t="str">
        <f>VLOOKUP(Main[[#This Row],[Content ID]],Content[#All],3,0)</f>
        <v>audio</v>
      </c>
      <c r="H19723" s="3" t="str">
        <f>VLOOKUP(Main[[#This Row],[Content ID]],Content[#All],4,0)</f>
        <v>veganism</v>
      </c>
    </row>
    <row r="19724" spans="1:8">
      <c r="A19724" t="s">
        <v>1385</v>
      </c>
      <c r="B19724" t="s">
        <v>260</v>
      </c>
      <c r="C19724" t="s">
        <v>17</v>
      </c>
      <c r="D19724" s="2">
        <v>44240.567766203705</v>
      </c>
      <c r="E19724" s="3" t="str">
        <f>VLOOKUP(Main[[#This Row],[ReactionsType]],ReactionTye[],2,0)</f>
        <v>positive</v>
      </c>
      <c r="F19724" s="3">
        <f>VLOOKUP(Main[[#This Row],[ReactionsType]],ReactionTye[],3,0)</f>
        <v>45</v>
      </c>
      <c r="G19724" s="3" t="str">
        <f>VLOOKUP(Main[[#This Row],[Content ID]],Content[#All],3,0)</f>
        <v>audio</v>
      </c>
      <c r="H19724" s="3" t="str">
        <f>VLOOKUP(Main[[#This Row],[Content ID]],Content[#All],4,0)</f>
        <v>veganism</v>
      </c>
    </row>
    <row r="19725" spans="1:8">
      <c r="A19725" t="s">
        <v>1385</v>
      </c>
      <c r="B19725" t="s">
        <v>550</v>
      </c>
      <c r="C19725" t="s">
        <v>5</v>
      </c>
      <c r="D19725" s="2">
        <v>44040.260393518518</v>
      </c>
      <c r="E19725" s="3" t="str">
        <f>VLOOKUP(Main[[#This Row],[ReactionsType]],ReactionTye[],2,0)</f>
        <v>negative</v>
      </c>
      <c r="F19725" s="3">
        <f>VLOOKUP(Main[[#This Row],[ReactionsType]],ReactionTye[],3,0)</f>
        <v>0</v>
      </c>
      <c r="G19725" s="3" t="str">
        <f>VLOOKUP(Main[[#This Row],[Content ID]],Content[#All],3,0)</f>
        <v>audio</v>
      </c>
      <c r="H19725" s="3" t="str">
        <f>VLOOKUP(Main[[#This Row],[Content ID]],Content[#All],4,0)</f>
        <v>veganism</v>
      </c>
    </row>
    <row r="19726" spans="1:8">
      <c r="A19726" t="s">
        <v>1385</v>
      </c>
      <c r="B19726" t="s">
        <v>67</v>
      </c>
      <c r="C19726" t="s">
        <v>4</v>
      </c>
      <c r="D19726" s="2">
        <v>44078.865370370368</v>
      </c>
      <c r="E19726" s="3" t="str">
        <f>VLOOKUP(Main[[#This Row],[ReactionsType]],ReactionTye[],2,0)</f>
        <v>positive</v>
      </c>
      <c r="F19726" s="3">
        <f>VLOOKUP(Main[[#This Row],[ReactionsType]],ReactionTye[],3,0)</f>
        <v>70</v>
      </c>
      <c r="G19726" s="3" t="str">
        <f>VLOOKUP(Main[[#This Row],[Content ID]],Content[#All],3,0)</f>
        <v>audio</v>
      </c>
      <c r="H19726" s="3" t="str">
        <f>VLOOKUP(Main[[#This Row],[Content ID]],Content[#All],4,0)</f>
        <v>veganism</v>
      </c>
    </row>
    <row r="19727" spans="1:8">
      <c r="A19727" t="s">
        <v>1385</v>
      </c>
      <c r="B19727" t="s">
        <v>231</v>
      </c>
      <c r="C19727" t="s">
        <v>17</v>
      </c>
      <c r="D19727" s="2">
        <v>44071.485925925925</v>
      </c>
      <c r="E19727" s="3" t="str">
        <f>VLOOKUP(Main[[#This Row],[ReactionsType]],ReactionTye[],2,0)</f>
        <v>positive</v>
      </c>
      <c r="F19727" s="3">
        <f>VLOOKUP(Main[[#This Row],[ReactionsType]],ReactionTye[],3,0)</f>
        <v>45</v>
      </c>
      <c r="G19727" s="3" t="str">
        <f>VLOOKUP(Main[[#This Row],[Content ID]],Content[#All],3,0)</f>
        <v>audio</v>
      </c>
      <c r="H19727" s="3" t="str">
        <f>VLOOKUP(Main[[#This Row],[Content ID]],Content[#All],4,0)</f>
        <v>veganism</v>
      </c>
    </row>
    <row r="19728" spans="1:8">
      <c r="A19728" t="s">
        <v>1385</v>
      </c>
      <c r="B19728" t="s">
        <v>369</v>
      </c>
      <c r="C19728" t="s">
        <v>5</v>
      </c>
      <c r="D19728" s="2">
        <v>44136.979710648149</v>
      </c>
      <c r="E19728" s="3" t="str">
        <f>VLOOKUP(Main[[#This Row],[ReactionsType]],ReactionTye[],2,0)</f>
        <v>negative</v>
      </c>
      <c r="F19728" s="3">
        <f>VLOOKUP(Main[[#This Row],[ReactionsType]],ReactionTye[],3,0)</f>
        <v>0</v>
      </c>
      <c r="G19728" s="3" t="str">
        <f>VLOOKUP(Main[[#This Row],[Content ID]],Content[#All],3,0)</f>
        <v>audio</v>
      </c>
      <c r="H19728" s="3" t="str">
        <f>VLOOKUP(Main[[#This Row],[Content ID]],Content[#All],4,0)</f>
        <v>veganism</v>
      </c>
    </row>
    <row r="19729" spans="1:8">
      <c r="A19729" t="s">
        <v>1385</v>
      </c>
      <c r="B19729" t="s">
        <v>177</v>
      </c>
      <c r="C19729" t="s">
        <v>13</v>
      </c>
      <c r="D19729" s="2">
        <v>44204.216932870368</v>
      </c>
      <c r="E19729" s="3" t="str">
        <f>VLOOKUP(Main[[#This Row],[ReactionsType]],ReactionTye[],2,0)</f>
        <v>positive</v>
      </c>
      <c r="F19729" s="3">
        <f>VLOOKUP(Main[[#This Row],[ReactionsType]],ReactionTye[],3,0)</f>
        <v>70</v>
      </c>
      <c r="G19729" s="3" t="str">
        <f>VLOOKUP(Main[[#This Row],[Content ID]],Content[#All],3,0)</f>
        <v>audio</v>
      </c>
      <c r="H19729" s="3" t="str">
        <f>VLOOKUP(Main[[#This Row],[Content ID]],Content[#All],4,0)</f>
        <v>veganism</v>
      </c>
    </row>
    <row r="19730" spans="1:8">
      <c r="A19730" t="s">
        <v>1385</v>
      </c>
      <c r="B19730" t="s">
        <v>427</v>
      </c>
      <c r="C19730" t="s">
        <v>17</v>
      </c>
      <c r="D19730" s="2">
        <v>44186.759375000001</v>
      </c>
      <c r="E19730" s="3" t="str">
        <f>VLOOKUP(Main[[#This Row],[ReactionsType]],ReactionTye[],2,0)</f>
        <v>positive</v>
      </c>
      <c r="F19730" s="3">
        <f>VLOOKUP(Main[[#This Row],[ReactionsType]],ReactionTye[],3,0)</f>
        <v>45</v>
      </c>
      <c r="G19730" s="3" t="str">
        <f>VLOOKUP(Main[[#This Row],[Content ID]],Content[#All],3,0)</f>
        <v>audio</v>
      </c>
      <c r="H19730" s="3" t="str">
        <f>VLOOKUP(Main[[#This Row],[Content ID]],Content[#All],4,0)</f>
        <v>veganism</v>
      </c>
    </row>
    <row r="19731" spans="1:8">
      <c r="A19731" t="s">
        <v>1385</v>
      </c>
      <c r="B19731" t="s">
        <v>98</v>
      </c>
      <c r="C19731" t="s">
        <v>20</v>
      </c>
      <c r="D19731" s="2">
        <v>44121.856504629628</v>
      </c>
      <c r="E19731" s="3" t="str">
        <f>VLOOKUP(Main[[#This Row],[ReactionsType]],ReactionTye[],2,0)</f>
        <v>negative</v>
      </c>
      <c r="F19731" s="3">
        <f>VLOOKUP(Main[[#This Row],[ReactionsType]],ReactionTye[],3,0)</f>
        <v>12</v>
      </c>
      <c r="G19731" s="3" t="str">
        <f>VLOOKUP(Main[[#This Row],[Content ID]],Content[#All],3,0)</f>
        <v>audio</v>
      </c>
      <c r="H19731" s="3" t="str">
        <f>VLOOKUP(Main[[#This Row],[Content ID]],Content[#All],4,0)</f>
        <v>veganism</v>
      </c>
    </row>
    <row r="19732" spans="1:8">
      <c r="A19732" t="s">
        <v>1385</v>
      </c>
      <c r="B19732" t="s">
        <v>66</v>
      </c>
      <c r="C19732" t="s">
        <v>19</v>
      </c>
      <c r="D19732" s="2">
        <v>44116.658900462964</v>
      </c>
      <c r="E19732" s="3" t="str">
        <f>VLOOKUP(Main[[#This Row],[ReactionsType]],ReactionTye[],2,0)</f>
        <v>negative</v>
      </c>
      <c r="F19732" s="3">
        <f>VLOOKUP(Main[[#This Row],[ReactionsType]],ReactionTye[],3,0)</f>
        <v>15</v>
      </c>
      <c r="G19732" s="3" t="str">
        <f>VLOOKUP(Main[[#This Row],[Content ID]],Content[#All],3,0)</f>
        <v>audio</v>
      </c>
      <c r="H19732" s="3" t="str">
        <f>VLOOKUP(Main[[#This Row],[Content ID]],Content[#All],4,0)</f>
        <v>veganism</v>
      </c>
    </row>
    <row r="19733" spans="1:8">
      <c r="A19733" t="s">
        <v>1385</v>
      </c>
      <c r="B19733" t="s">
        <v>333</v>
      </c>
      <c r="C19733" t="s">
        <v>11</v>
      </c>
      <c r="D19733" s="2">
        <v>44171.727465277778</v>
      </c>
      <c r="E19733" s="3" t="str">
        <f>VLOOKUP(Main[[#This Row],[ReactionsType]],ReactionTye[],2,0)</f>
        <v>positive</v>
      </c>
      <c r="F19733" s="3">
        <f>VLOOKUP(Main[[#This Row],[ReactionsType]],ReactionTye[],3,0)</f>
        <v>65</v>
      </c>
      <c r="G19733" s="3" t="str">
        <f>VLOOKUP(Main[[#This Row],[Content ID]],Content[#All],3,0)</f>
        <v>audio</v>
      </c>
      <c r="H19733" s="3" t="str">
        <f>VLOOKUP(Main[[#This Row],[Content ID]],Content[#All],4,0)</f>
        <v>veganism</v>
      </c>
    </row>
    <row r="19734" spans="1:8">
      <c r="A19734" t="s">
        <v>1385</v>
      </c>
      <c r="B19734" t="s">
        <v>291</v>
      </c>
      <c r="C19734" t="s">
        <v>15</v>
      </c>
      <c r="D19734" s="2">
        <v>44014.367905092593</v>
      </c>
      <c r="E19734" s="3" t="str">
        <f>VLOOKUP(Main[[#This Row],[ReactionsType]],ReactionTye[],2,0)</f>
        <v>positive</v>
      </c>
      <c r="F19734" s="3">
        <f>VLOOKUP(Main[[#This Row],[ReactionsType]],ReactionTye[],3,0)</f>
        <v>50</v>
      </c>
      <c r="G19734" s="3" t="str">
        <f>VLOOKUP(Main[[#This Row],[Content ID]],Content[#All],3,0)</f>
        <v>audio</v>
      </c>
      <c r="H19734" s="3" t="str">
        <f>VLOOKUP(Main[[#This Row],[Content ID]],Content[#All],4,0)</f>
        <v>veganism</v>
      </c>
    </row>
    <row r="19735" spans="1:8">
      <c r="A19735" t="s">
        <v>1385</v>
      </c>
      <c r="B19735" t="s">
        <v>531</v>
      </c>
      <c r="C19735" t="s">
        <v>7</v>
      </c>
      <c r="D19735" s="2">
        <v>44257.210659722223</v>
      </c>
      <c r="E19735" s="3" t="str">
        <f>VLOOKUP(Main[[#This Row],[ReactionsType]],ReactionTye[],2,0)</f>
        <v>negative</v>
      </c>
      <c r="F19735" s="3">
        <f>VLOOKUP(Main[[#This Row],[ReactionsType]],ReactionTye[],3,0)</f>
        <v>5</v>
      </c>
      <c r="G19735" s="3" t="str">
        <f>VLOOKUP(Main[[#This Row],[Content ID]],Content[#All],3,0)</f>
        <v>audio</v>
      </c>
      <c r="H19735" s="3" t="str">
        <f>VLOOKUP(Main[[#This Row],[Content ID]],Content[#All],4,0)</f>
        <v>veganism</v>
      </c>
    </row>
    <row r="19736" spans="1:8">
      <c r="A19736" t="s">
        <v>1385</v>
      </c>
      <c r="B19736" t="s">
        <v>257</v>
      </c>
      <c r="C19736" t="s">
        <v>20</v>
      </c>
      <c r="D19736" s="2">
        <v>44328.65048611111</v>
      </c>
      <c r="E19736" s="3" t="str">
        <f>VLOOKUP(Main[[#This Row],[ReactionsType]],ReactionTye[],2,0)</f>
        <v>negative</v>
      </c>
      <c r="F19736" s="3">
        <f>VLOOKUP(Main[[#This Row],[ReactionsType]],ReactionTye[],3,0)</f>
        <v>12</v>
      </c>
      <c r="G19736" s="3" t="str">
        <f>VLOOKUP(Main[[#This Row],[Content ID]],Content[#All],3,0)</f>
        <v>audio</v>
      </c>
      <c r="H19736" s="3" t="str">
        <f>VLOOKUP(Main[[#This Row],[Content ID]],Content[#All],4,0)</f>
        <v>veganism</v>
      </c>
    </row>
    <row r="19737" spans="1:8">
      <c r="A19737" t="s">
        <v>1385</v>
      </c>
      <c r="B19737" t="s">
        <v>169</v>
      </c>
      <c r="C19737" t="s">
        <v>14</v>
      </c>
      <c r="D19737" s="2">
        <v>44161.485694444447</v>
      </c>
      <c r="E19737" s="3" t="str">
        <f>VLOOKUP(Main[[#This Row],[ReactionsType]],ReactionTye[],2,0)</f>
        <v>positive</v>
      </c>
      <c r="F19737" s="3">
        <f>VLOOKUP(Main[[#This Row],[ReactionsType]],ReactionTye[],3,0)</f>
        <v>72</v>
      </c>
      <c r="G19737" s="3" t="str">
        <f>VLOOKUP(Main[[#This Row],[Content ID]],Content[#All],3,0)</f>
        <v>audio</v>
      </c>
      <c r="H19737" s="3" t="str">
        <f>VLOOKUP(Main[[#This Row],[Content ID]],Content[#All],4,0)</f>
        <v>veganism</v>
      </c>
    </row>
    <row r="19738" spans="1:8">
      <c r="A19738" t="s">
        <v>1385</v>
      </c>
      <c r="B19738" t="s">
        <v>162</v>
      </c>
      <c r="C19738" t="s">
        <v>2</v>
      </c>
      <c r="D19738" s="2">
        <v>44101.987361111111</v>
      </c>
      <c r="E19738" s="3" t="str">
        <f>VLOOKUP(Main[[#This Row],[ReactionsType]],ReactionTye[],2,0)</f>
        <v>positive</v>
      </c>
      <c r="F19738" s="3">
        <f>VLOOKUP(Main[[#This Row],[ReactionsType]],ReactionTye[],3,0)</f>
        <v>60</v>
      </c>
      <c r="G19738" s="3" t="str">
        <f>VLOOKUP(Main[[#This Row],[Content ID]],Content[#All],3,0)</f>
        <v>audio</v>
      </c>
      <c r="H19738" s="3" t="str">
        <f>VLOOKUP(Main[[#This Row],[Content ID]],Content[#All],4,0)</f>
        <v>veganism</v>
      </c>
    </row>
    <row r="19739" spans="1:8">
      <c r="A19739" t="s">
        <v>1385</v>
      </c>
      <c r="B19739" t="s">
        <v>280</v>
      </c>
      <c r="C19739" t="s">
        <v>16</v>
      </c>
      <c r="D19739" s="2">
        <v>44030.822928240741</v>
      </c>
      <c r="E19739" s="3" t="str">
        <f>VLOOKUP(Main[[#This Row],[ReactionsType]],ReactionTye[],2,0)</f>
        <v>negative</v>
      </c>
      <c r="F19739" s="3">
        <f>VLOOKUP(Main[[#This Row],[ReactionsType]],ReactionTye[],3,0)</f>
        <v>10</v>
      </c>
      <c r="G19739" s="3" t="str">
        <f>VLOOKUP(Main[[#This Row],[Content ID]],Content[#All],3,0)</f>
        <v>audio</v>
      </c>
      <c r="H19739" s="3" t="str">
        <f>VLOOKUP(Main[[#This Row],[Content ID]],Content[#All],4,0)</f>
        <v>veganism</v>
      </c>
    </row>
    <row r="19740" spans="1:8">
      <c r="A19740" t="s">
        <v>1385</v>
      </c>
      <c r="B19740" t="s">
        <v>351</v>
      </c>
      <c r="C19740" t="s">
        <v>5</v>
      </c>
      <c r="D19740" s="2">
        <v>44355.258113425924</v>
      </c>
      <c r="E19740" s="3" t="str">
        <f>VLOOKUP(Main[[#This Row],[ReactionsType]],ReactionTye[],2,0)</f>
        <v>negative</v>
      </c>
      <c r="F19740" s="3">
        <f>VLOOKUP(Main[[#This Row],[ReactionsType]],ReactionTye[],3,0)</f>
        <v>0</v>
      </c>
      <c r="G19740" s="3" t="str">
        <f>VLOOKUP(Main[[#This Row],[Content ID]],Content[#All],3,0)</f>
        <v>audio</v>
      </c>
      <c r="H19740" s="3" t="str">
        <f>VLOOKUP(Main[[#This Row],[Content ID]],Content[#All],4,0)</f>
        <v>veganism</v>
      </c>
    </row>
    <row r="19741" spans="1:8">
      <c r="A19741" t="s">
        <v>1385</v>
      </c>
      <c r="B19741" t="s">
        <v>526</v>
      </c>
      <c r="C19741" t="s">
        <v>7</v>
      </c>
      <c r="D19741" s="2">
        <v>44061.120694444442</v>
      </c>
      <c r="E19741" s="3" t="str">
        <f>VLOOKUP(Main[[#This Row],[ReactionsType]],ReactionTye[],2,0)</f>
        <v>negative</v>
      </c>
      <c r="F19741" s="3">
        <f>VLOOKUP(Main[[#This Row],[ReactionsType]],ReactionTye[],3,0)</f>
        <v>5</v>
      </c>
      <c r="G19741" s="3" t="str">
        <f>VLOOKUP(Main[[#This Row],[Content ID]],Content[#All],3,0)</f>
        <v>audio</v>
      </c>
      <c r="H19741" s="3" t="str">
        <f>VLOOKUP(Main[[#This Row],[Content ID]],Content[#All],4,0)</f>
        <v>veganism</v>
      </c>
    </row>
    <row r="19742" spans="1:8">
      <c r="A19742" t="s">
        <v>1385</v>
      </c>
      <c r="B19742" t="s">
        <v>463</v>
      </c>
      <c r="C19742" t="s">
        <v>18</v>
      </c>
      <c r="D19742" s="2">
        <v>44288.16097222222</v>
      </c>
      <c r="E19742" s="3" t="str">
        <f>VLOOKUP(Main[[#This Row],[ReactionsType]],ReactionTye[],2,0)</f>
        <v>neutral</v>
      </c>
      <c r="F19742" s="3">
        <f>VLOOKUP(Main[[#This Row],[ReactionsType]],ReactionTye[],3,0)</f>
        <v>35</v>
      </c>
      <c r="G19742" s="3" t="str">
        <f>VLOOKUP(Main[[#This Row],[Content ID]],Content[#All],3,0)</f>
        <v>audio</v>
      </c>
      <c r="H19742" s="3" t="str">
        <f>VLOOKUP(Main[[#This Row],[Content ID]],Content[#All],4,0)</f>
        <v>veganism</v>
      </c>
    </row>
    <row r="19743" spans="1:8">
      <c r="A19743" t="s">
        <v>1385</v>
      </c>
      <c r="B19743" t="s">
        <v>386</v>
      </c>
      <c r="C19743" t="s">
        <v>20</v>
      </c>
      <c r="D19743" s="2">
        <v>44280.432118055556</v>
      </c>
      <c r="E19743" s="3" t="str">
        <f>VLOOKUP(Main[[#This Row],[ReactionsType]],ReactionTye[],2,0)</f>
        <v>negative</v>
      </c>
      <c r="F19743" s="3">
        <f>VLOOKUP(Main[[#This Row],[ReactionsType]],ReactionTye[],3,0)</f>
        <v>12</v>
      </c>
      <c r="G19743" s="3" t="str">
        <f>VLOOKUP(Main[[#This Row],[Content ID]],Content[#All],3,0)</f>
        <v>audio</v>
      </c>
      <c r="H19743" s="3" t="str">
        <f>VLOOKUP(Main[[#This Row],[Content ID]],Content[#All],4,0)</f>
        <v>veganism</v>
      </c>
    </row>
    <row r="19744" spans="1:8">
      <c r="A19744" t="s">
        <v>1385</v>
      </c>
      <c r="B19744" t="s">
        <v>137</v>
      </c>
      <c r="C19744" t="s">
        <v>14</v>
      </c>
      <c r="D19744" s="2">
        <v>44063.063726851855</v>
      </c>
      <c r="E19744" s="3" t="str">
        <f>VLOOKUP(Main[[#This Row],[ReactionsType]],ReactionTye[],2,0)</f>
        <v>positive</v>
      </c>
      <c r="F19744" s="3">
        <f>VLOOKUP(Main[[#This Row],[ReactionsType]],ReactionTye[],3,0)</f>
        <v>72</v>
      </c>
      <c r="G19744" s="3" t="str">
        <f>VLOOKUP(Main[[#This Row],[Content ID]],Content[#All],3,0)</f>
        <v>audio</v>
      </c>
      <c r="H19744" s="3" t="str">
        <f>VLOOKUP(Main[[#This Row],[Content ID]],Content[#All],4,0)</f>
        <v>veganism</v>
      </c>
    </row>
    <row r="19745" spans="1:8">
      <c r="A19745" t="s">
        <v>1385</v>
      </c>
      <c r="B19745" t="s">
        <v>403</v>
      </c>
      <c r="C19745" t="s">
        <v>17</v>
      </c>
      <c r="D19745" s="2">
        <v>44256.381099537037</v>
      </c>
      <c r="E19745" s="3" t="str">
        <f>VLOOKUP(Main[[#This Row],[ReactionsType]],ReactionTye[],2,0)</f>
        <v>positive</v>
      </c>
      <c r="F19745" s="3">
        <f>VLOOKUP(Main[[#This Row],[ReactionsType]],ReactionTye[],3,0)</f>
        <v>45</v>
      </c>
      <c r="G19745" s="3" t="str">
        <f>VLOOKUP(Main[[#This Row],[Content ID]],Content[#All],3,0)</f>
        <v>audio</v>
      </c>
      <c r="H19745" s="3" t="str">
        <f>VLOOKUP(Main[[#This Row],[Content ID]],Content[#All],4,0)</f>
        <v>veganism</v>
      </c>
    </row>
    <row r="19746" spans="1:8">
      <c r="A19746" t="s">
        <v>1385</v>
      </c>
      <c r="B19746" t="s">
        <v>513</v>
      </c>
      <c r="C19746" t="s">
        <v>19</v>
      </c>
      <c r="D19746" s="2">
        <v>44083.493194444447</v>
      </c>
      <c r="E19746" s="3" t="str">
        <f>VLOOKUP(Main[[#This Row],[ReactionsType]],ReactionTye[],2,0)</f>
        <v>negative</v>
      </c>
      <c r="F19746" s="3">
        <f>VLOOKUP(Main[[#This Row],[ReactionsType]],ReactionTye[],3,0)</f>
        <v>15</v>
      </c>
      <c r="G19746" s="3" t="str">
        <f>VLOOKUP(Main[[#This Row],[Content ID]],Content[#All],3,0)</f>
        <v>audio</v>
      </c>
      <c r="H19746" s="3" t="str">
        <f>VLOOKUP(Main[[#This Row],[Content ID]],Content[#All],4,0)</f>
        <v>veganism</v>
      </c>
    </row>
    <row r="19747" spans="1:8">
      <c r="A19747" t="s">
        <v>1386</v>
      </c>
      <c r="B19747" t="s">
        <v>91</v>
      </c>
      <c r="C19747" t="s">
        <v>12</v>
      </c>
      <c r="D19747" s="2">
        <v>44116.043749999997</v>
      </c>
      <c r="E19747" s="3" t="str">
        <f>VLOOKUP(Main[[#This Row],[ReactionsType]],ReactionTye[],2,0)</f>
        <v>positive</v>
      </c>
      <c r="F19747" s="3">
        <f>VLOOKUP(Main[[#This Row],[ReactionsType]],ReactionTye[],3,0)</f>
        <v>75</v>
      </c>
      <c r="G19747" s="3" t="str">
        <f>VLOOKUP(Main[[#This Row],[Content ID]],Content[#All],3,0)</f>
        <v>photo</v>
      </c>
      <c r="H19747" s="3" t="str">
        <f>VLOOKUP(Main[[#This Row],[Content ID]],Content[#All],4,0)</f>
        <v>technology</v>
      </c>
    </row>
    <row r="19748" spans="1:8">
      <c r="A19748" t="s">
        <v>1386</v>
      </c>
      <c r="B19748" t="s">
        <v>512</v>
      </c>
      <c r="C19748" t="s">
        <v>2</v>
      </c>
      <c r="D19748" s="2">
        <v>44270.99417824074</v>
      </c>
      <c r="E19748" s="3" t="str">
        <f>VLOOKUP(Main[[#This Row],[ReactionsType]],ReactionTye[],2,0)</f>
        <v>positive</v>
      </c>
      <c r="F19748" s="3">
        <f>VLOOKUP(Main[[#This Row],[ReactionsType]],ReactionTye[],3,0)</f>
        <v>60</v>
      </c>
      <c r="G19748" s="3" t="str">
        <f>VLOOKUP(Main[[#This Row],[Content ID]],Content[#All],3,0)</f>
        <v>photo</v>
      </c>
      <c r="H19748" s="3" t="str">
        <f>VLOOKUP(Main[[#This Row],[Content ID]],Content[#All],4,0)</f>
        <v>technology</v>
      </c>
    </row>
    <row r="19749" spans="1:8">
      <c r="A19749" t="s">
        <v>1387</v>
      </c>
      <c r="B19749" t="s">
        <v>211</v>
      </c>
      <c r="C19749" t="s">
        <v>15</v>
      </c>
      <c r="D19749" s="2">
        <v>44034.168043981481</v>
      </c>
      <c r="E19749" s="3" t="str">
        <f>VLOOKUP(Main[[#This Row],[ReactionsType]],ReactionTye[],2,0)</f>
        <v>positive</v>
      </c>
      <c r="F19749" s="3">
        <f>VLOOKUP(Main[[#This Row],[ReactionsType]],ReactionTye[],3,0)</f>
        <v>50</v>
      </c>
      <c r="G19749" s="3" t="str">
        <f>VLOOKUP(Main[[#This Row],[Content ID]],Content[#All],3,0)</f>
        <v>video</v>
      </c>
      <c r="H19749" s="3" t="str">
        <f>VLOOKUP(Main[[#This Row],[Content ID]],Content[#All],4,0)</f>
        <v>travel</v>
      </c>
    </row>
    <row r="19750" spans="1:8">
      <c r="A19750" t="s">
        <v>1387</v>
      </c>
      <c r="B19750" t="s">
        <v>436</v>
      </c>
      <c r="C19750" t="s">
        <v>15</v>
      </c>
      <c r="D19750" s="2">
        <v>44346.077881944446</v>
      </c>
      <c r="E19750" s="3" t="str">
        <f>VLOOKUP(Main[[#This Row],[ReactionsType]],ReactionTye[],2,0)</f>
        <v>positive</v>
      </c>
      <c r="F19750" s="3">
        <f>VLOOKUP(Main[[#This Row],[ReactionsType]],ReactionTye[],3,0)</f>
        <v>50</v>
      </c>
      <c r="G19750" s="3" t="str">
        <f>VLOOKUP(Main[[#This Row],[Content ID]],Content[#All],3,0)</f>
        <v>video</v>
      </c>
      <c r="H19750" s="3" t="str">
        <f>VLOOKUP(Main[[#This Row],[Content ID]],Content[#All],4,0)</f>
        <v>travel</v>
      </c>
    </row>
    <row r="19751" spans="1:8">
      <c r="A19751" t="s">
        <v>1387</v>
      </c>
      <c r="B19751" t="s">
        <v>118</v>
      </c>
      <c r="C19751" t="s">
        <v>20</v>
      </c>
      <c r="D19751" s="2">
        <v>44184.404004629629</v>
      </c>
      <c r="E19751" s="3" t="str">
        <f>VLOOKUP(Main[[#This Row],[ReactionsType]],ReactionTye[],2,0)</f>
        <v>negative</v>
      </c>
      <c r="F19751" s="3">
        <f>VLOOKUP(Main[[#This Row],[ReactionsType]],ReactionTye[],3,0)</f>
        <v>12</v>
      </c>
      <c r="G19751" s="3" t="str">
        <f>VLOOKUP(Main[[#This Row],[Content ID]],Content[#All],3,0)</f>
        <v>video</v>
      </c>
      <c r="H19751" s="3" t="str">
        <f>VLOOKUP(Main[[#This Row],[Content ID]],Content[#All],4,0)</f>
        <v>travel</v>
      </c>
    </row>
    <row r="19752" spans="1:8">
      <c r="A19752" t="s">
        <v>1387</v>
      </c>
      <c r="B19752" t="s">
        <v>471</v>
      </c>
      <c r="C19752" t="s">
        <v>18</v>
      </c>
      <c r="D19752" s="2">
        <v>44053.232465277775</v>
      </c>
      <c r="E19752" s="3" t="str">
        <f>VLOOKUP(Main[[#This Row],[ReactionsType]],ReactionTye[],2,0)</f>
        <v>neutral</v>
      </c>
      <c r="F19752" s="3">
        <f>VLOOKUP(Main[[#This Row],[ReactionsType]],ReactionTye[],3,0)</f>
        <v>35</v>
      </c>
      <c r="G19752" s="3" t="str">
        <f>VLOOKUP(Main[[#This Row],[Content ID]],Content[#All],3,0)</f>
        <v>video</v>
      </c>
      <c r="H19752" s="3" t="str">
        <f>VLOOKUP(Main[[#This Row],[Content ID]],Content[#All],4,0)</f>
        <v>travel</v>
      </c>
    </row>
    <row r="19753" spans="1:8">
      <c r="A19753" t="s">
        <v>1387</v>
      </c>
      <c r="B19753" t="s">
        <v>150</v>
      </c>
      <c r="C19753" t="s">
        <v>7</v>
      </c>
      <c r="D19753" s="2">
        <v>44317.245578703703</v>
      </c>
      <c r="E19753" s="3" t="str">
        <f>VLOOKUP(Main[[#This Row],[ReactionsType]],ReactionTye[],2,0)</f>
        <v>negative</v>
      </c>
      <c r="F19753" s="3">
        <f>VLOOKUP(Main[[#This Row],[ReactionsType]],ReactionTye[],3,0)</f>
        <v>5</v>
      </c>
      <c r="G19753" s="3" t="str">
        <f>VLOOKUP(Main[[#This Row],[Content ID]],Content[#All],3,0)</f>
        <v>video</v>
      </c>
      <c r="H19753" s="3" t="str">
        <f>VLOOKUP(Main[[#This Row],[Content ID]],Content[#All],4,0)</f>
        <v>travel</v>
      </c>
    </row>
    <row r="19754" spans="1:8">
      <c r="A19754" t="s">
        <v>1387</v>
      </c>
      <c r="B19754" t="s">
        <v>97</v>
      </c>
      <c r="C19754" t="s">
        <v>4</v>
      </c>
      <c r="D19754" s="2">
        <v>44216.65121527778</v>
      </c>
      <c r="E19754" s="3" t="str">
        <f>VLOOKUP(Main[[#This Row],[ReactionsType]],ReactionTye[],2,0)</f>
        <v>positive</v>
      </c>
      <c r="F19754" s="3">
        <f>VLOOKUP(Main[[#This Row],[ReactionsType]],ReactionTye[],3,0)</f>
        <v>70</v>
      </c>
      <c r="G19754" s="3" t="str">
        <f>VLOOKUP(Main[[#This Row],[Content ID]],Content[#All],3,0)</f>
        <v>video</v>
      </c>
      <c r="H19754" s="3" t="str">
        <f>VLOOKUP(Main[[#This Row],[Content ID]],Content[#All],4,0)</f>
        <v>travel</v>
      </c>
    </row>
    <row r="19755" spans="1:8">
      <c r="A19755" t="s">
        <v>1387</v>
      </c>
      <c r="B19755" t="s">
        <v>447</v>
      </c>
      <c r="C19755" t="s">
        <v>7</v>
      </c>
      <c r="D19755" s="2">
        <v>44268.750509259262</v>
      </c>
      <c r="E19755" s="3" t="str">
        <f>VLOOKUP(Main[[#This Row],[ReactionsType]],ReactionTye[],2,0)</f>
        <v>negative</v>
      </c>
      <c r="F19755" s="3">
        <f>VLOOKUP(Main[[#This Row],[ReactionsType]],ReactionTye[],3,0)</f>
        <v>5</v>
      </c>
      <c r="G19755" s="3" t="str">
        <f>VLOOKUP(Main[[#This Row],[Content ID]],Content[#All],3,0)</f>
        <v>video</v>
      </c>
      <c r="H19755" s="3" t="str">
        <f>VLOOKUP(Main[[#This Row],[Content ID]],Content[#All],4,0)</f>
        <v>travel</v>
      </c>
    </row>
    <row r="19756" spans="1:8">
      <c r="A19756" t="s">
        <v>1387</v>
      </c>
      <c r="B19756" t="s">
        <v>326</v>
      </c>
      <c r="C19756" t="s">
        <v>18</v>
      </c>
      <c r="D19756" s="2">
        <v>44231.662499999999</v>
      </c>
      <c r="E19756" s="3" t="str">
        <f>VLOOKUP(Main[[#This Row],[ReactionsType]],ReactionTye[],2,0)</f>
        <v>neutral</v>
      </c>
      <c r="F19756" s="3">
        <f>VLOOKUP(Main[[#This Row],[ReactionsType]],ReactionTye[],3,0)</f>
        <v>35</v>
      </c>
      <c r="G19756" s="3" t="str">
        <f>VLOOKUP(Main[[#This Row],[Content ID]],Content[#All],3,0)</f>
        <v>video</v>
      </c>
      <c r="H19756" s="3" t="str">
        <f>VLOOKUP(Main[[#This Row],[Content ID]],Content[#All],4,0)</f>
        <v>travel</v>
      </c>
    </row>
    <row r="19757" spans="1:8">
      <c r="A19757" t="s">
        <v>1387</v>
      </c>
      <c r="B19757" t="s">
        <v>484</v>
      </c>
      <c r="C19757" t="s">
        <v>16</v>
      </c>
      <c r="D19757" s="2">
        <v>44137.884895833333</v>
      </c>
      <c r="E19757" s="3" t="str">
        <f>VLOOKUP(Main[[#This Row],[ReactionsType]],ReactionTye[],2,0)</f>
        <v>negative</v>
      </c>
      <c r="F19757" s="3">
        <f>VLOOKUP(Main[[#This Row],[ReactionsType]],ReactionTye[],3,0)</f>
        <v>10</v>
      </c>
      <c r="G19757" s="3" t="str">
        <f>VLOOKUP(Main[[#This Row],[Content ID]],Content[#All],3,0)</f>
        <v>video</v>
      </c>
      <c r="H19757" s="3" t="str">
        <f>VLOOKUP(Main[[#This Row],[Content ID]],Content[#All],4,0)</f>
        <v>travel</v>
      </c>
    </row>
    <row r="19758" spans="1:8">
      <c r="A19758" t="s">
        <v>1387</v>
      </c>
      <c r="B19758" t="s">
        <v>118</v>
      </c>
      <c r="C19758" t="s">
        <v>15</v>
      </c>
      <c r="D19758" s="2">
        <v>44093.682974537034</v>
      </c>
      <c r="E19758" s="3" t="str">
        <f>VLOOKUP(Main[[#This Row],[ReactionsType]],ReactionTye[],2,0)</f>
        <v>positive</v>
      </c>
      <c r="F19758" s="3">
        <f>VLOOKUP(Main[[#This Row],[ReactionsType]],ReactionTye[],3,0)</f>
        <v>50</v>
      </c>
      <c r="G19758" s="3" t="str">
        <f>VLOOKUP(Main[[#This Row],[Content ID]],Content[#All],3,0)</f>
        <v>video</v>
      </c>
      <c r="H19758" s="3" t="str">
        <f>VLOOKUP(Main[[#This Row],[Content ID]],Content[#All],4,0)</f>
        <v>travel</v>
      </c>
    </row>
    <row r="19759" spans="1:8">
      <c r="A19759" t="s">
        <v>1387</v>
      </c>
      <c r="B19759" t="s">
        <v>103</v>
      </c>
      <c r="C19759" t="s">
        <v>11</v>
      </c>
      <c r="D19759" s="2">
        <v>44303.683009259257</v>
      </c>
      <c r="E19759" s="3" t="str">
        <f>VLOOKUP(Main[[#This Row],[ReactionsType]],ReactionTye[],2,0)</f>
        <v>positive</v>
      </c>
      <c r="F19759" s="3">
        <f>VLOOKUP(Main[[#This Row],[ReactionsType]],ReactionTye[],3,0)</f>
        <v>65</v>
      </c>
      <c r="G19759" s="3" t="str">
        <f>VLOOKUP(Main[[#This Row],[Content ID]],Content[#All],3,0)</f>
        <v>video</v>
      </c>
      <c r="H19759" s="3" t="str">
        <f>VLOOKUP(Main[[#This Row],[Content ID]],Content[#All],4,0)</f>
        <v>travel</v>
      </c>
    </row>
    <row r="19760" spans="1:8">
      <c r="A19760" t="s">
        <v>1387</v>
      </c>
      <c r="B19760" t="s">
        <v>72</v>
      </c>
      <c r="C19760" t="s">
        <v>12</v>
      </c>
      <c r="D19760" s="2">
        <v>44273.024861111109</v>
      </c>
      <c r="E19760" s="3" t="str">
        <f>VLOOKUP(Main[[#This Row],[ReactionsType]],ReactionTye[],2,0)</f>
        <v>positive</v>
      </c>
      <c r="F19760" s="3">
        <f>VLOOKUP(Main[[#This Row],[ReactionsType]],ReactionTye[],3,0)</f>
        <v>75</v>
      </c>
      <c r="G19760" s="3" t="str">
        <f>VLOOKUP(Main[[#This Row],[Content ID]],Content[#All],3,0)</f>
        <v>video</v>
      </c>
      <c r="H19760" s="3" t="str">
        <f>VLOOKUP(Main[[#This Row],[Content ID]],Content[#All],4,0)</f>
        <v>travel</v>
      </c>
    </row>
    <row r="19761" spans="1:8">
      <c r="A19761" t="s">
        <v>1387</v>
      </c>
      <c r="B19761" t="s">
        <v>32</v>
      </c>
      <c r="C19761" t="s">
        <v>16</v>
      </c>
      <c r="D19761" s="2">
        <v>44322.15353009259</v>
      </c>
      <c r="E19761" s="3" t="str">
        <f>VLOOKUP(Main[[#This Row],[ReactionsType]],ReactionTye[],2,0)</f>
        <v>negative</v>
      </c>
      <c r="F19761" s="3">
        <f>VLOOKUP(Main[[#This Row],[ReactionsType]],ReactionTye[],3,0)</f>
        <v>10</v>
      </c>
      <c r="G19761" s="3" t="str">
        <f>VLOOKUP(Main[[#This Row],[Content ID]],Content[#All],3,0)</f>
        <v>video</v>
      </c>
      <c r="H19761" s="3" t="str">
        <f>VLOOKUP(Main[[#This Row],[Content ID]],Content[#All],4,0)</f>
        <v>travel</v>
      </c>
    </row>
    <row r="19762" spans="1:8">
      <c r="A19762" t="s">
        <v>1387</v>
      </c>
      <c r="B19762" t="s">
        <v>43</v>
      </c>
      <c r="C19762" t="s">
        <v>7</v>
      </c>
      <c r="D19762" s="2">
        <v>44275.345960648148</v>
      </c>
      <c r="E19762" s="3" t="str">
        <f>VLOOKUP(Main[[#This Row],[ReactionsType]],ReactionTye[],2,0)</f>
        <v>negative</v>
      </c>
      <c r="F19762" s="3">
        <f>VLOOKUP(Main[[#This Row],[ReactionsType]],ReactionTye[],3,0)</f>
        <v>5</v>
      </c>
      <c r="G19762" s="3" t="str">
        <f>VLOOKUP(Main[[#This Row],[Content ID]],Content[#All],3,0)</f>
        <v>video</v>
      </c>
      <c r="H19762" s="3" t="str">
        <f>VLOOKUP(Main[[#This Row],[Content ID]],Content[#All],4,0)</f>
        <v>travel</v>
      </c>
    </row>
    <row r="19763" spans="1:8">
      <c r="A19763" t="s">
        <v>1387</v>
      </c>
      <c r="B19763" t="s">
        <v>259</v>
      </c>
      <c r="C19763" t="s">
        <v>4</v>
      </c>
      <c r="D19763" s="2">
        <v>44013.49181712963</v>
      </c>
      <c r="E19763" s="3" t="str">
        <f>VLOOKUP(Main[[#This Row],[ReactionsType]],ReactionTye[],2,0)</f>
        <v>positive</v>
      </c>
      <c r="F19763" s="3">
        <f>VLOOKUP(Main[[#This Row],[ReactionsType]],ReactionTye[],3,0)</f>
        <v>70</v>
      </c>
      <c r="G19763" s="3" t="str">
        <f>VLOOKUP(Main[[#This Row],[Content ID]],Content[#All],3,0)</f>
        <v>video</v>
      </c>
      <c r="H19763" s="3" t="str">
        <f>VLOOKUP(Main[[#This Row],[Content ID]],Content[#All],4,0)</f>
        <v>travel</v>
      </c>
    </row>
    <row r="19764" spans="1:8">
      <c r="A19764" t="s">
        <v>1387</v>
      </c>
      <c r="B19764" t="s">
        <v>303</v>
      </c>
      <c r="C19764" t="s">
        <v>9</v>
      </c>
      <c r="D19764" s="2">
        <v>44073.471909722219</v>
      </c>
      <c r="E19764" s="3" t="str">
        <f>VLOOKUP(Main[[#This Row],[ReactionsType]],ReactionTye[],2,0)</f>
        <v>neutral</v>
      </c>
      <c r="F19764" s="3">
        <f>VLOOKUP(Main[[#This Row],[ReactionsType]],ReactionTye[],3,0)</f>
        <v>20</v>
      </c>
      <c r="G19764" s="3" t="str">
        <f>VLOOKUP(Main[[#This Row],[Content ID]],Content[#All],3,0)</f>
        <v>video</v>
      </c>
      <c r="H19764" s="3" t="str">
        <f>VLOOKUP(Main[[#This Row],[Content ID]],Content[#All],4,0)</f>
        <v>travel</v>
      </c>
    </row>
    <row r="19765" spans="1:8">
      <c r="A19765" t="s">
        <v>1387</v>
      </c>
      <c r="B19765" t="s">
        <v>238</v>
      </c>
      <c r="C19765" t="s">
        <v>17</v>
      </c>
      <c r="D19765" s="2">
        <v>44220.478055555555</v>
      </c>
      <c r="E19765" s="3" t="str">
        <f>VLOOKUP(Main[[#This Row],[ReactionsType]],ReactionTye[],2,0)</f>
        <v>positive</v>
      </c>
      <c r="F19765" s="3">
        <f>VLOOKUP(Main[[#This Row],[ReactionsType]],ReactionTye[],3,0)</f>
        <v>45</v>
      </c>
      <c r="G19765" s="3" t="str">
        <f>VLOOKUP(Main[[#This Row],[Content ID]],Content[#All],3,0)</f>
        <v>video</v>
      </c>
      <c r="H19765" s="3" t="str">
        <f>VLOOKUP(Main[[#This Row],[Content ID]],Content[#All],4,0)</f>
        <v>travel</v>
      </c>
    </row>
    <row r="19766" spans="1:8">
      <c r="A19766" t="s">
        <v>1387</v>
      </c>
      <c r="B19766" t="s">
        <v>49</v>
      </c>
      <c r="C19766" t="s">
        <v>13</v>
      </c>
      <c r="D19766" s="2">
        <v>44096.603761574072</v>
      </c>
      <c r="E19766" s="3" t="str">
        <f>VLOOKUP(Main[[#This Row],[ReactionsType]],ReactionTye[],2,0)</f>
        <v>positive</v>
      </c>
      <c r="F19766" s="3">
        <f>VLOOKUP(Main[[#This Row],[ReactionsType]],ReactionTye[],3,0)</f>
        <v>70</v>
      </c>
      <c r="G19766" s="3" t="str">
        <f>VLOOKUP(Main[[#This Row],[Content ID]],Content[#All],3,0)</f>
        <v>video</v>
      </c>
      <c r="H19766" s="3" t="str">
        <f>VLOOKUP(Main[[#This Row],[Content ID]],Content[#All],4,0)</f>
        <v>travel</v>
      </c>
    </row>
    <row r="19767" spans="1:8">
      <c r="A19767" t="s">
        <v>1387</v>
      </c>
      <c r="B19767" t="s">
        <v>300</v>
      </c>
      <c r="C19767" t="s">
        <v>15</v>
      </c>
      <c r="D19767" s="2">
        <v>44344.748993055553</v>
      </c>
      <c r="E19767" s="3" t="str">
        <f>VLOOKUP(Main[[#This Row],[ReactionsType]],ReactionTye[],2,0)</f>
        <v>positive</v>
      </c>
      <c r="F19767" s="3">
        <f>VLOOKUP(Main[[#This Row],[ReactionsType]],ReactionTye[],3,0)</f>
        <v>50</v>
      </c>
      <c r="G19767" s="3" t="str">
        <f>VLOOKUP(Main[[#This Row],[Content ID]],Content[#All],3,0)</f>
        <v>video</v>
      </c>
      <c r="H19767" s="3" t="str">
        <f>VLOOKUP(Main[[#This Row],[Content ID]],Content[#All],4,0)</f>
        <v>travel</v>
      </c>
    </row>
    <row r="19768" spans="1:8">
      <c r="A19768" t="s">
        <v>1387</v>
      </c>
      <c r="B19768" t="s">
        <v>454</v>
      </c>
      <c r="C19768" t="s">
        <v>2</v>
      </c>
      <c r="D19768" s="2">
        <v>44264.007094907407</v>
      </c>
      <c r="E19768" s="3" t="str">
        <f>VLOOKUP(Main[[#This Row],[ReactionsType]],ReactionTye[],2,0)</f>
        <v>positive</v>
      </c>
      <c r="F19768" s="3">
        <f>VLOOKUP(Main[[#This Row],[ReactionsType]],ReactionTye[],3,0)</f>
        <v>60</v>
      </c>
      <c r="G19768" s="3" t="str">
        <f>VLOOKUP(Main[[#This Row],[Content ID]],Content[#All],3,0)</f>
        <v>video</v>
      </c>
      <c r="H19768" s="3" t="str">
        <f>VLOOKUP(Main[[#This Row],[Content ID]],Content[#All],4,0)</f>
        <v>travel</v>
      </c>
    </row>
    <row r="19769" spans="1:8">
      <c r="A19769" t="s">
        <v>1387</v>
      </c>
      <c r="B19769" t="s">
        <v>590</v>
      </c>
      <c r="C19769" t="s">
        <v>14</v>
      </c>
      <c r="D19769" s="2">
        <v>44046.99013888889</v>
      </c>
      <c r="E19769" s="3" t="str">
        <f>VLOOKUP(Main[[#This Row],[ReactionsType]],ReactionTye[],2,0)</f>
        <v>positive</v>
      </c>
      <c r="F19769" s="3">
        <f>VLOOKUP(Main[[#This Row],[ReactionsType]],ReactionTye[],3,0)</f>
        <v>72</v>
      </c>
      <c r="G19769" s="3" t="str">
        <f>VLOOKUP(Main[[#This Row],[Content ID]],Content[#All],3,0)</f>
        <v>video</v>
      </c>
      <c r="H19769" s="3" t="str">
        <f>VLOOKUP(Main[[#This Row],[Content ID]],Content[#All],4,0)</f>
        <v>travel</v>
      </c>
    </row>
    <row r="19770" spans="1:8">
      <c r="A19770" t="s">
        <v>1387</v>
      </c>
      <c r="B19770" t="s">
        <v>66</v>
      </c>
      <c r="C19770" t="s">
        <v>8</v>
      </c>
      <c r="D19770" s="2">
        <v>44222.084247685183</v>
      </c>
      <c r="E19770" s="3" t="str">
        <f>VLOOKUP(Main[[#This Row],[ReactionsType]],ReactionTye[],2,0)</f>
        <v>positive</v>
      </c>
      <c r="F19770" s="3">
        <f>VLOOKUP(Main[[#This Row],[ReactionsType]],ReactionTye[],3,0)</f>
        <v>30</v>
      </c>
      <c r="G19770" s="3" t="str">
        <f>VLOOKUP(Main[[#This Row],[Content ID]],Content[#All],3,0)</f>
        <v>video</v>
      </c>
      <c r="H19770" s="3" t="str">
        <f>VLOOKUP(Main[[#This Row],[Content ID]],Content[#All],4,0)</f>
        <v>travel</v>
      </c>
    </row>
    <row r="19771" spans="1:8">
      <c r="A19771" t="s">
        <v>1387</v>
      </c>
      <c r="B19771" t="s">
        <v>119</v>
      </c>
      <c r="C19771" t="s">
        <v>20</v>
      </c>
      <c r="D19771" s="2">
        <v>44051.942326388889</v>
      </c>
      <c r="E19771" s="3" t="str">
        <f>VLOOKUP(Main[[#This Row],[ReactionsType]],ReactionTye[],2,0)</f>
        <v>negative</v>
      </c>
      <c r="F19771" s="3">
        <f>VLOOKUP(Main[[#This Row],[ReactionsType]],ReactionTye[],3,0)</f>
        <v>12</v>
      </c>
      <c r="G19771" s="3" t="str">
        <f>VLOOKUP(Main[[#This Row],[Content ID]],Content[#All],3,0)</f>
        <v>video</v>
      </c>
      <c r="H19771" s="3" t="str">
        <f>VLOOKUP(Main[[#This Row],[Content ID]],Content[#All],4,0)</f>
        <v>travel</v>
      </c>
    </row>
    <row r="19772" spans="1:8">
      <c r="A19772" t="s">
        <v>1387</v>
      </c>
      <c r="B19772" t="s">
        <v>62</v>
      </c>
      <c r="C19772" t="s">
        <v>12</v>
      </c>
      <c r="D19772" s="2">
        <v>44296.147164351853</v>
      </c>
      <c r="E19772" s="3" t="str">
        <f>VLOOKUP(Main[[#This Row],[ReactionsType]],ReactionTye[],2,0)</f>
        <v>positive</v>
      </c>
      <c r="F19772" s="3">
        <f>VLOOKUP(Main[[#This Row],[ReactionsType]],ReactionTye[],3,0)</f>
        <v>75</v>
      </c>
      <c r="G19772" s="3" t="str">
        <f>VLOOKUP(Main[[#This Row],[Content ID]],Content[#All],3,0)</f>
        <v>video</v>
      </c>
      <c r="H19772" s="3" t="str">
        <f>VLOOKUP(Main[[#This Row],[Content ID]],Content[#All],4,0)</f>
        <v>travel</v>
      </c>
    </row>
    <row r="19773" spans="1:8">
      <c r="A19773" t="s">
        <v>1387</v>
      </c>
      <c r="B19773" t="s">
        <v>215</v>
      </c>
      <c r="C19773" t="s">
        <v>15</v>
      </c>
      <c r="D19773" s="2">
        <v>44156.914479166669</v>
      </c>
      <c r="E19773" s="3" t="str">
        <f>VLOOKUP(Main[[#This Row],[ReactionsType]],ReactionTye[],2,0)</f>
        <v>positive</v>
      </c>
      <c r="F19773" s="3">
        <f>VLOOKUP(Main[[#This Row],[ReactionsType]],ReactionTye[],3,0)</f>
        <v>50</v>
      </c>
      <c r="G19773" s="3" t="str">
        <f>VLOOKUP(Main[[#This Row],[Content ID]],Content[#All],3,0)</f>
        <v>video</v>
      </c>
      <c r="H19773" s="3" t="str">
        <f>VLOOKUP(Main[[#This Row],[Content ID]],Content[#All],4,0)</f>
        <v>travel</v>
      </c>
    </row>
    <row r="19774" spans="1:8">
      <c r="A19774" t="s">
        <v>1388</v>
      </c>
      <c r="B19774" t="s">
        <v>509</v>
      </c>
      <c r="C19774" t="s">
        <v>5</v>
      </c>
      <c r="D19774" s="2">
        <v>44107.061099537037</v>
      </c>
      <c r="E19774" s="3" t="str">
        <f>VLOOKUP(Main[[#This Row],[ReactionsType]],ReactionTye[],2,0)</f>
        <v>negative</v>
      </c>
      <c r="F19774" s="3">
        <f>VLOOKUP(Main[[#This Row],[ReactionsType]],ReactionTye[],3,0)</f>
        <v>0</v>
      </c>
      <c r="G19774" s="3" t="str">
        <f>VLOOKUP(Main[[#This Row],[Content ID]],Content[#All],3,0)</f>
        <v>audio</v>
      </c>
      <c r="H19774" s="3" t="str">
        <f>VLOOKUP(Main[[#This Row],[Content ID]],Content[#All],4,0)</f>
        <v>studying</v>
      </c>
    </row>
    <row r="19775" spans="1:8">
      <c r="A19775" t="s">
        <v>1388</v>
      </c>
      <c r="B19775" t="s">
        <v>420</v>
      </c>
      <c r="C19775" t="s">
        <v>19</v>
      </c>
      <c r="D19775" s="2">
        <v>44314.043495370373</v>
      </c>
      <c r="E19775" s="3" t="str">
        <f>VLOOKUP(Main[[#This Row],[ReactionsType]],ReactionTye[],2,0)</f>
        <v>negative</v>
      </c>
      <c r="F19775" s="3">
        <f>VLOOKUP(Main[[#This Row],[ReactionsType]],ReactionTye[],3,0)</f>
        <v>15</v>
      </c>
      <c r="G19775" s="3" t="str">
        <f>VLOOKUP(Main[[#This Row],[Content ID]],Content[#All],3,0)</f>
        <v>audio</v>
      </c>
      <c r="H19775" s="3" t="str">
        <f>VLOOKUP(Main[[#This Row],[Content ID]],Content[#All],4,0)</f>
        <v>studying</v>
      </c>
    </row>
    <row r="19776" spans="1:8">
      <c r="A19776" t="s">
        <v>1388</v>
      </c>
      <c r="B19776" t="s">
        <v>380</v>
      </c>
      <c r="C19776" t="s">
        <v>13</v>
      </c>
      <c r="D19776" s="2">
        <v>44351.150972222225</v>
      </c>
      <c r="E19776" s="3" t="str">
        <f>VLOOKUP(Main[[#This Row],[ReactionsType]],ReactionTye[],2,0)</f>
        <v>positive</v>
      </c>
      <c r="F19776" s="3">
        <f>VLOOKUP(Main[[#This Row],[ReactionsType]],ReactionTye[],3,0)</f>
        <v>70</v>
      </c>
      <c r="G19776" s="3" t="str">
        <f>VLOOKUP(Main[[#This Row],[Content ID]],Content[#All],3,0)</f>
        <v>audio</v>
      </c>
      <c r="H19776" s="3" t="str">
        <f>VLOOKUP(Main[[#This Row],[Content ID]],Content[#All],4,0)</f>
        <v>studying</v>
      </c>
    </row>
    <row r="19777" spans="1:8">
      <c r="A19777" t="s">
        <v>1388</v>
      </c>
      <c r="B19777" t="s">
        <v>169</v>
      </c>
      <c r="C19777" t="s">
        <v>12</v>
      </c>
      <c r="D19777" s="2">
        <v>44138.280972222223</v>
      </c>
      <c r="E19777" s="3" t="str">
        <f>VLOOKUP(Main[[#This Row],[ReactionsType]],ReactionTye[],2,0)</f>
        <v>positive</v>
      </c>
      <c r="F19777" s="3">
        <f>VLOOKUP(Main[[#This Row],[ReactionsType]],ReactionTye[],3,0)</f>
        <v>75</v>
      </c>
      <c r="G19777" s="3" t="str">
        <f>VLOOKUP(Main[[#This Row],[Content ID]],Content[#All],3,0)</f>
        <v>audio</v>
      </c>
      <c r="H19777" s="3" t="str">
        <f>VLOOKUP(Main[[#This Row],[Content ID]],Content[#All],4,0)</f>
        <v>studying</v>
      </c>
    </row>
    <row r="19778" spans="1:8">
      <c r="A19778" t="s">
        <v>1388</v>
      </c>
      <c r="B19778" t="s">
        <v>141</v>
      </c>
      <c r="C19778" t="s">
        <v>12</v>
      </c>
      <c r="D19778" s="2">
        <v>44193.621481481481</v>
      </c>
      <c r="E19778" s="3" t="str">
        <f>VLOOKUP(Main[[#This Row],[ReactionsType]],ReactionTye[],2,0)</f>
        <v>positive</v>
      </c>
      <c r="F19778" s="3">
        <f>VLOOKUP(Main[[#This Row],[ReactionsType]],ReactionTye[],3,0)</f>
        <v>75</v>
      </c>
      <c r="G19778" s="3" t="str">
        <f>VLOOKUP(Main[[#This Row],[Content ID]],Content[#All],3,0)</f>
        <v>audio</v>
      </c>
      <c r="H19778" s="3" t="str">
        <f>VLOOKUP(Main[[#This Row],[Content ID]],Content[#All],4,0)</f>
        <v>studying</v>
      </c>
    </row>
    <row r="19779" spans="1:8">
      <c r="A19779" t="s">
        <v>1388</v>
      </c>
      <c r="B19779" t="s">
        <v>593</v>
      </c>
      <c r="C19779" t="s">
        <v>17</v>
      </c>
      <c r="D19779" s="2">
        <v>44216.236168981479</v>
      </c>
      <c r="E19779" s="3" t="str">
        <f>VLOOKUP(Main[[#This Row],[ReactionsType]],ReactionTye[],2,0)</f>
        <v>positive</v>
      </c>
      <c r="F19779" s="3">
        <f>VLOOKUP(Main[[#This Row],[ReactionsType]],ReactionTye[],3,0)</f>
        <v>45</v>
      </c>
      <c r="G19779" s="3" t="str">
        <f>VLOOKUP(Main[[#This Row],[Content ID]],Content[#All],3,0)</f>
        <v>audio</v>
      </c>
      <c r="H19779" s="3" t="str">
        <f>VLOOKUP(Main[[#This Row],[Content ID]],Content[#All],4,0)</f>
        <v>studying</v>
      </c>
    </row>
    <row r="19780" spans="1:8">
      <c r="A19780" t="s">
        <v>1388</v>
      </c>
      <c r="B19780" t="s">
        <v>223</v>
      </c>
      <c r="C19780" t="s">
        <v>11</v>
      </c>
      <c r="D19780" s="2">
        <v>44169.960069444445</v>
      </c>
      <c r="E19780" s="3" t="str">
        <f>VLOOKUP(Main[[#This Row],[ReactionsType]],ReactionTye[],2,0)</f>
        <v>positive</v>
      </c>
      <c r="F19780" s="3">
        <f>VLOOKUP(Main[[#This Row],[ReactionsType]],ReactionTye[],3,0)</f>
        <v>65</v>
      </c>
      <c r="G19780" s="3" t="str">
        <f>VLOOKUP(Main[[#This Row],[Content ID]],Content[#All],3,0)</f>
        <v>audio</v>
      </c>
      <c r="H19780" s="3" t="str">
        <f>VLOOKUP(Main[[#This Row],[Content ID]],Content[#All],4,0)</f>
        <v>studying</v>
      </c>
    </row>
    <row r="19781" spans="1:8">
      <c r="A19781" t="s">
        <v>1388</v>
      </c>
      <c r="B19781" t="s">
        <v>69</v>
      </c>
      <c r="C19781" t="s">
        <v>13</v>
      </c>
      <c r="D19781" s="2">
        <v>44064.967430555553</v>
      </c>
      <c r="E19781" s="3" t="str">
        <f>VLOOKUP(Main[[#This Row],[ReactionsType]],ReactionTye[],2,0)</f>
        <v>positive</v>
      </c>
      <c r="F19781" s="3">
        <f>VLOOKUP(Main[[#This Row],[ReactionsType]],ReactionTye[],3,0)</f>
        <v>70</v>
      </c>
      <c r="G19781" s="3" t="str">
        <f>VLOOKUP(Main[[#This Row],[Content ID]],Content[#All],3,0)</f>
        <v>audio</v>
      </c>
      <c r="H19781" s="3" t="str">
        <f>VLOOKUP(Main[[#This Row],[Content ID]],Content[#All],4,0)</f>
        <v>studying</v>
      </c>
    </row>
    <row r="19782" spans="1:8">
      <c r="A19782" t="s">
        <v>1388</v>
      </c>
      <c r="B19782" t="s">
        <v>349</v>
      </c>
      <c r="C19782" t="s">
        <v>16</v>
      </c>
      <c r="D19782" s="2">
        <v>44353.786840277775</v>
      </c>
      <c r="E19782" s="3" t="str">
        <f>VLOOKUP(Main[[#This Row],[ReactionsType]],ReactionTye[],2,0)</f>
        <v>negative</v>
      </c>
      <c r="F19782" s="3">
        <f>VLOOKUP(Main[[#This Row],[ReactionsType]],ReactionTye[],3,0)</f>
        <v>10</v>
      </c>
      <c r="G19782" s="3" t="str">
        <f>VLOOKUP(Main[[#This Row],[Content ID]],Content[#All],3,0)</f>
        <v>audio</v>
      </c>
      <c r="H19782" s="3" t="str">
        <f>VLOOKUP(Main[[#This Row],[Content ID]],Content[#All],4,0)</f>
        <v>studying</v>
      </c>
    </row>
    <row r="19783" spans="1:8">
      <c r="A19783" t="s">
        <v>1388</v>
      </c>
      <c r="B19783" t="s">
        <v>230</v>
      </c>
      <c r="C19783" t="s">
        <v>4</v>
      </c>
      <c r="D19783" s="2">
        <v>44344.736226851855</v>
      </c>
      <c r="E19783" s="3" t="str">
        <f>VLOOKUP(Main[[#This Row],[ReactionsType]],ReactionTye[],2,0)</f>
        <v>positive</v>
      </c>
      <c r="F19783" s="3">
        <f>VLOOKUP(Main[[#This Row],[ReactionsType]],ReactionTye[],3,0)</f>
        <v>70</v>
      </c>
      <c r="G19783" s="3" t="str">
        <f>VLOOKUP(Main[[#This Row],[Content ID]],Content[#All],3,0)</f>
        <v>audio</v>
      </c>
      <c r="H19783" s="3" t="str">
        <f>VLOOKUP(Main[[#This Row],[Content ID]],Content[#All],4,0)</f>
        <v>studying</v>
      </c>
    </row>
    <row r="19784" spans="1:8">
      <c r="A19784" t="s">
        <v>1388</v>
      </c>
      <c r="B19784" t="s">
        <v>458</v>
      </c>
      <c r="C19784" t="s">
        <v>14</v>
      </c>
      <c r="D19784" s="2">
        <v>44132.400775462964</v>
      </c>
      <c r="E19784" s="3" t="str">
        <f>VLOOKUP(Main[[#This Row],[ReactionsType]],ReactionTye[],2,0)</f>
        <v>positive</v>
      </c>
      <c r="F19784" s="3">
        <f>VLOOKUP(Main[[#This Row],[ReactionsType]],ReactionTye[],3,0)</f>
        <v>72</v>
      </c>
      <c r="G19784" s="3" t="str">
        <f>VLOOKUP(Main[[#This Row],[Content ID]],Content[#All],3,0)</f>
        <v>audio</v>
      </c>
      <c r="H19784" s="3" t="str">
        <f>VLOOKUP(Main[[#This Row],[Content ID]],Content[#All],4,0)</f>
        <v>studying</v>
      </c>
    </row>
    <row r="19785" spans="1:8">
      <c r="A19785" t="s">
        <v>1388</v>
      </c>
      <c r="B19785" t="s">
        <v>198</v>
      </c>
      <c r="C19785" t="s">
        <v>2</v>
      </c>
      <c r="D19785" s="2">
        <v>44216.800925925927</v>
      </c>
      <c r="E19785" s="3" t="str">
        <f>VLOOKUP(Main[[#This Row],[ReactionsType]],ReactionTye[],2,0)</f>
        <v>positive</v>
      </c>
      <c r="F19785" s="3">
        <f>VLOOKUP(Main[[#This Row],[ReactionsType]],ReactionTye[],3,0)</f>
        <v>60</v>
      </c>
      <c r="G19785" s="3" t="str">
        <f>VLOOKUP(Main[[#This Row],[Content ID]],Content[#All],3,0)</f>
        <v>audio</v>
      </c>
      <c r="H19785" s="3" t="str">
        <f>VLOOKUP(Main[[#This Row],[Content ID]],Content[#All],4,0)</f>
        <v>studying</v>
      </c>
    </row>
    <row r="19786" spans="1:8">
      <c r="A19786" t="s">
        <v>1388</v>
      </c>
      <c r="B19786" t="s">
        <v>383</v>
      </c>
      <c r="C19786" t="s">
        <v>7</v>
      </c>
      <c r="D19786" s="2">
        <v>44169.485706018517</v>
      </c>
      <c r="E19786" s="3" t="str">
        <f>VLOOKUP(Main[[#This Row],[ReactionsType]],ReactionTye[],2,0)</f>
        <v>negative</v>
      </c>
      <c r="F19786" s="3">
        <f>VLOOKUP(Main[[#This Row],[ReactionsType]],ReactionTye[],3,0)</f>
        <v>5</v>
      </c>
      <c r="G19786" s="3" t="str">
        <f>VLOOKUP(Main[[#This Row],[Content ID]],Content[#All],3,0)</f>
        <v>audio</v>
      </c>
      <c r="H19786" s="3" t="str">
        <f>VLOOKUP(Main[[#This Row],[Content ID]],Content[#All],4,0)</f>
        <v>studying</v>
      </c>
    </row>
    <row r="19787" spans="1:8">
      <c r="A19787" t="s">
        <v>1388</v>
      </c>
      <c r="B19787" t="s">
        <v>454</v>
      </c>
      <c r="C19787" t="s">
        <v>15</v>
      </c>
      <c r="D19787" s="2">
        <v>44323.357743055552</v>
      </c>
      <c r="E19787" s="3" t="str">
        <f>VLOOKUP(Main[[#This Row],[ReactionsType]],ReactionTye[],2,0)</f>
        <v>positive</v>
      </c>
      <c r="F19787" s="3">
        <f>VLOOKUP(Main[[#This Row],[ReactionsType]],ReactionTye[],3,0)</f>
        <v>50</v>
      </c>
      <c r="G19787" s="3" t="str">
        <f>VLOOKUP(Main[[#This Row],[Content ID]],Content[#All],3,0)</f>
        <v>audio</v>
      </c>
      <c r="H19787" s="3" t="str">
        <f>VLOOKUP(Main[[#This Row],[Content ID]],Content[#All],4,0)</f>
        <v>studying</v>
      </c>
    </row>
    <row r="19788" spans="1:8">
      <c r="A19788" t="s">
        <v>1388</v>
      </c>
      <c r="B19788" t="s">
        <v>169</v>
      </c>
      <c r="C19788" t="s">
        <v>20</v>
      </c>
      <c r="D19788" s="2">
        <v>44177.809756944444</v>
      </c>
      <c r="E19788" s="3" t="str">
        <f>VLOOKUP(Main[[#This Row],[ReactionsType]],ReactionTye[],2,0)</f>
        <v>negative</v>
      </c>
      <c r="F19788" s="3">
        <f>VLOOKUP(Main[[#This Row],[ReactionsType]],ReactionTye[],3,0)</f>
        <v>12</v>
      </c>
      <c r="G19788" s="3" t="str">
        <f>VLOOKUP(Main[[#This Row],[Content ID]],Content[#All],3,0)</f>
        <v>audio</v>
      </c>
      <c r="H19788" s="3" t="str">
        <f>VLOOKUP(Main[[#This Row],[Content ID]],Content[#All],4,0)</f>
        <v>studying</v>
      </c>
    </row>
    <row r="19789" spans="1:8">
      <c r="A19789" t="s">
        <v>1388</v>
      </c>
      <c r="B19789" t="s">
        <v>379</v>
      </c>
      <c r="C19789" t="s">
        <v>15</v>
      </c>
      <c r="D19789" s="2">
        <v>44119.040370370371</v>
      </c>
      <c r="E19789" s="3" t="str">
        <f>VLOOKUP(Main[[#This Row],[ReactionsType]],ReactionTye[],2,0)</f>
        <v>positive</v>
      </c>
      <c r="F19789" s="3">
        <f>VLOOKUP(Main[[#This Row],[ReactionsType]],ReactionTye[],3,0)</f>
        <v>50</v>
      </c>
      <c r="G19789" s="3" t="str">
        <f>VLOOKUP(Main[[#This Row],[Content ID]],Content[#All],3,0)</f>
        <v>audio</v>
      </c>
      <c r="H19789" s="3" t="str">
        <f>VLOOKUP(Main[[#This Row],[Content ID]],Content[#All],4,0)</f>
        <v>studying</v>
      </c>
    </row>
    <row r="19790" spans="1:8">
      <c r="A19790" t="s">
        <v>1388</v>
      </c>
      <c r="B19790" t="s">
        <v>228</v>
      </c>
      <c r="C19790" t="s">
        <v>12</v>
      </c>
      <c r="D19790" s="2">
        <v>44136.278344907405</v>
      </c>
      <c r="E19790" s="3" t="str">
        <f>VLOOKUP(Main[[#This Row],[ReactionsType]],ReactionTye[],2,0)</f>
        <v>positive</v>
      </c>
      <c r="F19790" s="3">
        <f>VLOOKUP(Main[[#This Row],[ReactionsType]],ReactionTye[],3,0)</f>
        <v>75</v>
      </c>
      <c r="G19790" s="3" t="str">
        <f>VLOOKUP(Main[[#This Row],[Content ID]],Content[#All],3,0)</f>
        <v>audio</v>
      </c>
      <c r="H19790" s="3" t="str">
        <f>VLOOKUP(Main[[#This Row],[Content ID]],Content[#All],4,0)</f>
        <v>studying</v>
      </c>
    </row>
    <row r="19791" spans="1:8">
      <c r="A19791" t="s">
        <v>1389</v>
      </c>
      <c r="B19791" t="s">
        <v>488</v>
      </c>
      <c r="C19791" t="s">
        <v>14</v>
      </c>
      <c r="D19791" s="2">
        <v>44007.674305555556</v>
      </c>
      <c r="E19791" s="3" t="str">
        <f>VLOOKUP(Main[[#This Row],[ReactionsType]],ReactionTye[],2,0)</f>
        <v>positive</v>
      </c>
      <c r="F19791" s="3">
        <f>VLOOKUP(Main[[#This Row],[ReactionsType]],ReactionTye[],3,0)</f>
        <v>72</v>
      </c>
      <c r="G19791" s="3" t="str">
        <f>VLOOKUP(Main[[#This Row],[Content ID]],Content[#All],3,0)</f>
        <v>audio</v>
      </c>
      <c r="H19791" s="3" t="str">
        <f>VLOOKUP(Main[[#This Row],[Content ID]],Content[#All],4,0)</f>
        <v>food</v>
      </c>
    </row>
    <row r="19792" spans="1:8">
      <c r="A19792" t="s">
        <v>1389</v>
      </c>
      <c r="B19792" t="s">
        <v>121</v>
      </c>
      <c r="C19792" t="s">
        <v>13</v>
      </c>
      <c r="D19792" s="2">
        <v>44277.477303240739</v>
      </c>
      <c r="E19792" s="3" t="str">
        <f>VLOOKUP(Main[[#This Row],[ReactionsType]],ReactionTye[],2,0)</f>
        <v>positive</v>
      </c>
      <c r="F19792" s="3">
        <f>VLOOKUP(Main[[#This Row],[ReactionsType]],ReactionTye[],3,0)</f>
        <v>70</v>
      </c>
      <c r="G19792" s="3" t="str">
        <f>VLOOKUP(Main[[#This Row],[Content ID]],Content[#All],3,0)</f>
        <v>audio</v>
      </c>
      <c r="H19792" s="3" t="str">
        <f>VLOOKUP(Main[[#This Row],[Content ID]],Content[#All],4,0)</f>
        <v>food</v>
      </c>
    </row>
    <row r="19793" spans="1:8">
      <c r="A19793" t="s">
        <v>1389</v>
      </c>
      <c r="B19793" t="s">
        <v>523</v>
      </c>
      <c r="C19793" t="s">
        <v>17</v>
      </c>
      <c r="D19793" s="2">
        <v>44164.327187499999</v>
      </c>
      <c r="E19793" s="3" t="str">
        <f>VLOOKUP(Main[[#This Row],[ReactionsType]],ReactionTye[],2,0)</f>
        <v>positive</v>
      </c>
      <c r="F19793" s="3">
        <f>VLOOKUP(Main[[#This Row],[ReactionsType]],ReactionTye[],3,0)</f>
        <v>45</v>
      </c>
      <c r="G19793" s="3" t="str">
        <f>VLOOKUP(Main[[#This Row],[Content ID]],Content[#All],3,0)</f>
        <v>audio</v>
      </c>
      <c r="H19793" s="3" t="str">
        <f>VLOOKUP(Main[[#This Row],[Content ID]],Content[#All],4,0)</f>
        <v>food</v>
      </c>
    </row>
    <row r="19794" spans="1:8">
      <c r="A19794" t="s">
        <v>1389</v>
      </c>
      <c r="B19794" t="s">
        <v>312</v>
      </c>
      <c r="C19794" t="s">
        <v>7</v>
      </c>
      <c r="D19794" s="2">
        <v>44063.057187500002</v>
      </c>
      <c r="E19794" s="3" t="str">
        <f>VLOOKUP(Main[[#This Row],[ReactionsType]],ReactionTye[],2,0)</f>
        <v>negative</v>
      </c>
      <c r="F19794" s="3">
        <f>VLOOKUP(Main[[#This Row],[ReactionsType]],ReactionTye[],3,0)</f>
        <v>5</v>
      </c>
      <c r="G19794" s="3" t="str">
        <f>VLOOKUP(Main[[#This Row],[Content ID]],Content[#All],3,0)</f>
        <v>audio</v>
      </c>
      <c r="H19794" s="3" t="str">
        <f>VLOOKUP(Main[[#This Row],[Content ID]],Content[#All],4,0)</f>
        <v>food</v>
      </c>
    </row>
    <row r="19795" spans="1:8">
      <c r="A19795" t="s">
        <v>1389</v>
      </c>
      <c r="B19795" t="s">
        <v>338</v>
      </c>
      <c r="C19795" t="s">
        <v>2</v>
      </c>
      <c r="D19795" s="2">
        <v>44071.613043981481</v>
      </c>
      <c r="E19795" s="3" t="str">
        <f>VLOOKUP(Main[[#This Row],[ReactionsType]],ReactionTye[],2,0)</f>
        <v>positive</v>
      </c>
      <c r="F19795" s="3">
        <f>VLOOKUP(Main[[#This Row],[ReactionsType]],ReactionTye[],3,0)</f>
        <v>60</v>
      </c>
      <c r="G19795" s="3" t="str">
        <f>VLOOKUP(Main[[#This Row],[Content ID]],Content[#All],3,0)</f>
        <v>audio</v>
      </c>
      <c r="H19795" s="3" t="str">
        <f>VLOOKUP(Main[[#This Row],[Content ID]],Content[#All],4,0)</f>
        <v>food</v>
      </c>
    </row>
    <row r="19796" spans="1:8">
      <c r="A19796" t="s">
        <v>1389</v>
      </c>
      <c r="B19796" t="s">
        <v>431</v>
      </c>
      <c r="C19796" t="s">
        <v>18</v>
      </c>
      <c r="D19796" s="2">
        <v>44317.071481481478</v>
      </c>
      <c r="E19796" s="3" t="str">
        <f>VLOOKUP(Main[[#This Row],[ReactionsType]],ReactionTye[],2,0)</f>
        <v>neutral</v>
      </c>
      <c r="F19796" s="3">
        <f>VLOOKUP(Main[[#This Row],[ReactionsType]],ReactionTye[],3,0)</f>
        <v>35</v>
      </c>
      <c r="G19796" s="3" t="str">
        <f>VLOOKUP(Main[[#This Row],[Content ID]],Content[#All],3,0)</f>
        <v>audio</v>
      </c>
      <c r="H19796" s="3" t="str">
        <f>VLOOKUP(Main[[#This Row],[Content ID]],Content[#All],4,0)</f>
        <v>food</v>
      </c>
    </row>
    <row r="19797" spans="1:8">
      <c r="A19797" t="s">
        <v>1389</v>
      </c>
      <c r="B19797" t="s">
        <v>86</v>
      </c>
      <c r="C19797" t="s">
        <v>19</v>
      </c>
      <c r="D19797" s="2">
        <v>44353.800810185188</v>
      </c>
      <c r="E19797" s="3" t="str">
        <f>VLOOKUP(Main[[#This Row],[ReactionsType]],ReactionTye[],2,0)</f>
        <v>negative</v>
      </c>
      <c r="F19797" s="3">
        <f>VLOOKUP(Main[[#This Row],[ReactionsType]],ReactionTye[],3,0)</f>
        <v>15</v>
      </c>
      <c r="G19797" s="3" t="str">
        <f>VLOOKUP(Main[[#This Row],[Content ID]],Content[#All],3,0)</f>
        <v>audio</v>
      </c>
      <c r="H19797" s="3" t="str">
        <f>VLOOKUP(Main[[#This Row],[Content ID]],Content[#All],4,0)</f>
        <v>food</v>
      </c>
    </row>
    <row r="19798" spans="1:8">
      <c r="A19798" t="s">
        <v>1389</v>
      </c>
      <c r="B19798" t="s">
        <v>589</v>
      </c>
      <c r="C19798" t="s">
        <v>11</v>
      </c>
      <c r="D19798" s="2">
        <v>44043.95511574074</v>
      </c>
      <c r="E19798" s="3" t="str">
        <f>VLOOKUP(Main[[#This Row],[ReactionsType]],ReactionTye[],2,0)</f>
        <v>positive</v>
      </c>
      <c r="F19798" s="3">
        <f>VLOOKUP(Main[[#This Row],[ReactionsType]],ReactionTye[],3,0)</f>
        <v>65</v>
      </c>
      <c r="G19798" s="3" t="str">
        <f>VLOOKUP(Main[[#This Row],[Content ID]],Content[#All],3,0)</f>
        <v>audio</v>
      </c>
      <c r="H19798" s="3" t="str">
        <f>VLOOKUP(Main[[#This Row],[Content ID]],Content[#All],4,0)</f>
        <v>food</v>
      </c>
    </row>
    <row r="19799" spans="1:8">
      <c r="A19799" t="s">
        <v>1389</v>
      </c>
      <c r="B19799" t="s">
        <v>487</v>
      </c>
      <c r="C19799" t="s">
        <v>9</v>
      </c>
      <c r="D19799" s="2">
        <v>44219.098946759259</v>
      </c>
      <c r="E19799" s="3" t="str">
        <f>VLOOKUP(Main[[#This Row],[ReactionsType]],ReactionTye[],2,0)</f>
        <v>neutral</v>
      </c>
      <c r="F19799" s="3">
        <f>VLOOKUP(Main[[#This Row],[ReactionsType]],ReactionTye[],3,0)</f>
        <v>20</v>
      </c>
      <c r="G19799" s="3" t="str">
        <f>VLOOKUP(Main[[#This Row],[Content ID]],Content[#All],3,0)</f>
        <v>audio</v>
      </c>
      <c r="H19799" s="3" t="str">
        <f>VLOOKUP(Main[[#This Row],[Content ID]],Content[#All],4,0)</f>
        <v>food</v>
      </c>
    </row>
    <row r="19800" spans="1:8">
      <c r="A19800" t="s">
        <v>1389</v>
      </c>
      <c r="B19800" t="s">
        <v>361</v>
      </c>
      <c r="C19800" t="s">
        <v>11</v>
      </c>
      <c r="D19800" s="2">
        <v>44319.732800925929</v>
      </c>
      <c r="E19800" s="3" t="str">
        <f>VLOOKUP(Main[[#This Row],[ReactionsType]],ReactionTye[],2,0)</f>
        <v>positive</v>
      </c>
      <c r="F19800" s="3">
        <f>VLOOKUP(Main[[#This Row],[ReactionsType]],ReactionTye[],3,0)</f>
        <v>65</v>
      </c>
      <c r="G19800" s="3" t="str">
        <f>VLOOKUP(Main[[#This Row],[Content ID]],Content[#All],3,0)</f>
        <v>audio</v>
      </c>
      <c r="H19800" s="3" t="str">
        <f>VLOOKUP(Main[[#This Row],[Content ID]],Content[#All],4,0)</f>
        <v>food</v>
      </c>
    </row>
    <row r="19801" spans="1:8">
      <c r="A19801" t="s">
        <v>1389</v>
      </c>
      <c r="B19801" t="s">
        <v>271</v>
      </c>
      <c r="C19801" t="s">
        <v>15</v>
      </c>
      <c r="D19801" s="2">
        <v>44053.42800925926</v>
      </c>
      <c r="E19801" s="3" t="str">
        <f>VLOOKUP(Main[[#This Row],[ReactionsType]],ReactionTye[],2,0)</f>
        <v>positive</v>
      </c>
      <c r="F19801" s="3">
        <f>VLOOKUP(Main[[#This Row],[ReactionsType]],ReactionTye[],3,0)</f>
        <v>50</v>
      </c>
      <c r="G19801" s="3" t="str">
        <f>VLOOKUP(Main[[#This Row],[Content ID]],Content[#All],3,0)</f>
        <v>audio</v>
      </c>
      <c r="H19801" s="3" t="str">
        <f>VLOOKUP(Main[[#This Row],[Content ID]],Content[#All],4,0)</f>
        <v>food</v>
      </c>
    </row>
    <row r="19802" spans="1:8">
      <c r="A19802" t="s">
        <v>1389</v>
      </c>
      <c r="B19802" t="s">
        <v>220</v>
      </c>
      <c r="C19802" t="s">
        <v>20</v>
      </c>
      <c r="D19802" s="2">
        <v>44143.961898148147</v>
      </c>
      <c r="E19802" s="3" t="str">
        <f>VLOOKUP(Main[[#This Row],[ReactionsType]],ReactionTye[],2,0)</f>
        <v>negative</v>
      </c>
      <c r="F19802" s="3">
        <f>VLOOKUP(Main[[#This Row],[ReactionsType]],ReactionTye[],3,0)</f>
        <v>12</v>
      </c>
      <c r="G19802" s="3" t="str">
        <f>VLOOKUP(Main[[#This Row],[Content ID]],Content[#All],3,0)</f>
        <v>audio</v>
      </c>
      <c r="H19802" s="3" t="str">
        <f>VLOOKUP(Main[[#This Row],[Content ID]],Content[#All],4,0)</f>
        <v>food</v>
      </c>
    </row>
    <row r="19803" spans="1:8">
      <c r="A19803" t="s">
        <v>1389</v>
      </c>
      <c r="B19803" t="s">
        <v>81</v>
      </c>
      <c r="C19803" t="s">
        <v>9</v>
      </c>
      <c r="D19803" s="2">
        <v>44081.290763888886</v>
      </c>
      <c r="E19803" s="3" t="str">
        <f>VLOOKUP(Main[[#This Row],[ReactionsType]],ReactionTye[],2,0)</f>
        <v>neutral</v>
      </c>
      <c r="F19803" s="3">
        <f>VLOOKUP(Main[[#This Row],[ReactionsType]],ReactionTye[],3,0)</f>
        <v>20</v>
      </c>
      <c r="G19803" s="3" t="str">
        <f>VLOOKUP(Main[[#This Row],[Content ID]],Content[#All],3,0)</f>
        <v>audio</v>
      </c>
      <c r="H19803" s="3" t="str">
        <f>VLOOKUP(Main[[#This Row],[Content ID]],Content[#All],4,0)</f>
        <v>food</v>
      </c>
    </row>
    <row r="19804" spans="1:8">
      <c r="A19804" t="s">
        <v>1389</v>
      </c>
      <c r="B19804" t="s">
        <v>102</v>
      </c>
      <c r="C19804" t="s">
        <v>8</v>
      </c>
      <c r="D19804" s="2">
        <v>44332.657627314817</v>
      </c>
      <c r="E19804" s="3" t="str">
        <f>VLOOKUP(Main[[#This Row],[ReactionsType]],ReactionTye[],2,0)</f>
        <v>positive</v>
      </c>
      <c r="F19804" s="3">
        <f>VLOOKUP(Main[[#This Row],[ReactionsType]],ReactionTye[],3,0)</f>
        <v>30</v>
      </c>
      <c r="G19804" s="3" t="str">
        <f>VLOOKUP(Main[[#This Row],[Content ID]],Content[#All],3,0)</f>
        <v>audio</v>
      </c>
      <c r="H19804" s="3" t="str">
        <f>VLOOKUP(Main[[#This Row],[Content ID]],Content[#All],4,0)</f>
        <v>food</v>
      </c>
    </row>
    <row r="19805" spans="1:8">
      <c r="A19805" t="s">
        <v>1389</v>
      </c>
      <c r="B19805" t="s">
        <v>136</v>
      </c>
      <c r="C19805" t="s">
        <v>20</v>
      </c>
      <c r="D19805" s="2">
        <v>44194.021840277775</v>
      </c>
      <c r="E19805" s="3" t="str">
        <f>VLOOKUP(Main[[#This Row],[ReactionsType]],ReactionTye[],2,0)</f>
        <v>negative</v>
      </c>
      <c r="F19805" s="3">
        <f>VLOOKUP(Main[[#This Row],[ReactionsType]],ReactionTye[],3,0)</f>
        <v>12</v>
      </c>
      <c r="G19805" s="3" t="str">
        <f>VLOOKUP(Main[[#This Row],[Content ID]],Content[#All],3,0)</f>
        <v>audio</v>
      </c>
      <c r="H19805" s="3" t="str">
        <f>VLOOKUP(Main[[#This Row],[Content ID]],Content[#All],4,0)</f>
        <v>food</v>
      </c>
    </row>
    <row r="19806" spans="1:8">
      <c r="A19806" t="s">
        <v>1389</v>
      </c>
      <c r="B19806" t="s">
        <v>385</v>
      </c>
      <c r="C19806" t="s">
        <v>2</v>
      </c>
      <c r="D19806" s="2">
        <v>44302.589490740742</v>
      </c>
      <c r="E19806" s="3" t="str">
        <f>VLOOKUP(Main[[#This Row],[ReactionsType]],ReactionTye[],2,0)</f>
        <v>positive</v>
      </c>
      <c r="F19806" s="3">
        <f>VLOOKUP(Main[[#This Row],[ReactionsType]],ReactionTye[],3,0)</f>
        <v>60</v>
      </c>
      <c r="G19806" s="3" t="str">
        <f>VLOOKUP(Main[[#This Row],[Content ID]],Content[#All],3,0)</f>
        <v>audio</v>
      </c>
      <c r="H19806" s="3" t="str">
        <f>VLOOKUP(Main[[#This Row],[Content ID]],Content[#All],4,0)</f>
        <v>food</v>
      </c>
    </row>
    <row r="19807" spans="1:8">
      <c r="A19807" t="s">
        <v>1389</v>
      </c>
      <c r="B19807" t="s">
        <v>38</v>
      </c>
      <c r="C19807" t="s">
        <v>13</v>
      </c>
      <c r="D19807" s="2">
        <v>44343.008819444447</v>
      </c>
      <c r="E19807" s="3" t="str">
        <f>VLOOKUP(Main[[#This Row],[ReactionsType]],ReactionTye[],2,0)</f>
        <v>positive</v>
      </c>
      <c r="F19807" s="3">
        <f>VLOOKUP(Main[[#This Row],[ReactionsType]],ReactionTye[],3,0)</f>
        <v>70</v>
      </c>
      <c r="G19807" s="3" t="str">
        <f>VLOOKUP(Main[[#This Row],[Content ID]],Content[#All],3,0)</f>
        <v>audio</v>
      </c>
      <c r="H19807" s="3" t="str">
        <f>VLOOKUP(Main[[#This Row],[Content ID]],Content[#All],4,0)</f>
        <v>food</v>
      </c>
    </row>
    <row r="19808" spans="1:8">
      <c r="A19808" t="s">
        <v>1389</v>
      </c>
      <c r="B19808" t="s">
        <v>299</v>
      </c>
      <c r="C19808" t="s">
        <v>2</v>
      </c>
      <c r="D19808" s="2">
        <v>44101.663043981483</v>
      </c>
      <c r="E19808" s="3" t="str">
        <f>VLOOKUP(Main[[#This Row],[ReactionsType]],ReactionTye[],2,0)</f>
        <v>positive</v>
      </c>
      <c r="F19808" s="3">
        <f>VLOOKUP(Main[[#This Row],[ReactionsType]],ReactionTye[],3,0)</f>
        <v>60</v>
      </c>
      <c r="G19808" s="3" t="str">
        <f>VLOOKUP(Main[[#This Row],[Content ID]],Content[#All],3,0)</f>
        <v>audio</v>
      </c>
      <c r="H19808" s="3" t="str">
        <f>VLOOKUP(Main[[#This Row],[Content ID]],Content[#All],4,0)</f>
        <v>food</v>
      </c>
    </row>
    <row r="19809" spans="1:8">
      <c r="A19809" t="s">
        <v>1389</v>
      </c>
      <c r="B19809" t="s">
        <v>573</v>
      </c>
      <c r="C19809" t="s">
        <v>16</v>
      </c>
      <c r="D19809" s="2">
        <v>44231.811655092592</v>
      </c>
      <c r="E19809" s="3" t="str">
        <f>VLOOKUP(Main[[#This Row],[ReactionsType]],ReactionTye[],2,0)</f>
        <v>negative</v>
      </c>
      <c r="F19809" s="3">
        <f>VLOOKUP(Main[[#This Row],[ReactionsType]],ReactionTye[],3,0)</f>
        <v>10</v>
      </c>
      <c r="G19809" s="3" t="str">
        <f>VLOOKUP(Main[[#This Row],[Content ID]],Content[#All],3,0)</f>
        <v>audio</v>
      </c>
      <c r="H19809" s="3" t="str">
        <f>VLOOKUP(Main[[#This Row],[Content ID]],Content[#All],4,0)</f>
        <v>food</v>
      </c>
    </row>
    <row r="19810" spans="1:8">
      <c r="A19810" t="s">
        <v>1389</v>
      </c>
      <c r="B19810" t="s">
        <v>248</v>
      </c>
      <c r="C19810" t="s">
        <v>14</v>
      </c>
      <c r="D19810" s="2">
        <v>44296.241203703707</v>
      </c>
      <c r="E19810" s="3" t="str">
        <f>VLOOKUP(Main[[#This Row],[ReactionsType]],ReactionTye[],2,0)</f>
        <v>positive</v>
      </c>
      <c r="F19810" s="3">
        <f>VLOOKUP(Main[[#This Row],[ReactionsType]],ReactionTye[],3,0)</f>
        <v>72</v>
      </c>
      <c r="G19810" s="3" t="str">
        <f>VLOOKUP(Main[[#This Row],[Content ID]],Content[#All],3,0)</f>
        <v>audio</v>
      </c>
      <c r="H19810" s="3" t="str">
        <f>VLOOKUP(Main[[#This Row],[Content ID]],Content[#All],4,0)</f>
        <v>food</v>
      </c>
    </row>
    <row r="19811" spans="1:8">
      <c r="A19811" t="s">
        <v>1389</v>
      </c>
      <c r="B19811" t="s">
        <v>613</v>
      </c>
      <c r="C19811" t="s">
        <v>4</v>
      </c>
      <c r="D19811" s="2">
        <v>44251.156365740739</v>
      </c>
      <c r="E19811" s="3" t="str">
        <f>VLOOKUP(Main[[#This Row],[ReactionsType]],ReactionTye[],2,0)</f>
        <v>positive</v>
      </c>
      <c r="F19811" s="3">
        <f>VLOOKUP(Main[[#This Row],[ReactionsType]],ReactionTye[],3,0)</f>
        <v>70</v>
      </c>
      <c r="G19811" s="3" t="str">
        <f>VLOOKUP(Main[[#This Row],[Content ID]],Content[#All],3,0)</f>
        <v>audio</v>
      </c>
      <c r="H19811" s="3" t="str">
        <f>VLOOKUP(Main[[#This Row],[Content ID]],Content[#All],4,0)</f>
        <v>food</v>
      </c>
    </row>
    <row r="19812" spans="1:8">
      <c r="A19812" t="s">
        <v>1389</v>
      </c>
      <c r="B19812" t="s">
        <v>379</v>
      </c>
      <c r="C19812" t="s">
        <v>19</v>
      </c>
      <c r="D19812" s="2">
        <v>44159.94462962963</v>
      </c>
      <c r="E19812" s="3" t="str">
        <f>VLOOKUP(Main[[#This Row],[ReactionsType]],ReactionTye[],2,0)</f>
        <v>negative</v>
      </c>
      <c r="F19812" s="3">
        <f>VLOOKUP(Main[[#This Row],[ReactionsType]],ReactionTye[],3,0)</f>
        <v>15</v>
      </c>
      <c r="G19812" s="3" t="str">
        <f>VLOOKUP(Main[[#This Row],[Content ID]],Content[#All],3,0)</f>
        <v>audio</v>
      </c>
      <c r="H19812" s="3" t="str">
        <f>VLOOKUP(Main[[#This Row],[Content ID]],Content[#All],4,0)</f>
        <v>food</v>
      </c>
    </row>
    <row r="19813" spans="1:8">
      <c r="A19813" t="s">
        <v>1389</v>
      </c>
      <c r="B19813" t="s">
        <v>500</v>
      </c>
      <c r="C19813" t="s">
        <v>13</v>
      </c>
      <c r="D19813" s="2">
        <v>44121.324930555558</v>
      </c>
      <c r="E19813" s="3" t="str">
        <f>VLOOKUP(Main[[#This Row],[ReactionsType]],ReactionTye[],2,0)</f>
        <v>positive</v>
      </c>
      <c r="F19813" s="3">
        <f>VLOOKUP(Main[[#This Row],[ReactionsType]],ReactionTye[],3,0)</f>
        <v>70</v>
      </c>
      <c r="G19813" s="3" t="str">
        <f>VLOOKUP(Main[[#This Row],[Content ID]],Content[#All],3,0)</f>
        <v>audio</v>
      </c>
      <c r="H19813" s="3" t="str">
        <f>VLOOKUP(Main[[#This Row],[Content ID]],Content[#All],4,0)</f>
        <v>food</v>
      </c>
    </row>
    <row r="19814" spans="1:8">
      <c r="A19814" t="s">
        <v>1389</v>
      </c>
      <c r="B19814" t="s">
        <v>592</v>
      </c>
      <c r="C19814" t="s">
        <v>2</v>
      </c>
      <c r="D19814" s="2">
        <v>44341.969641203701</v>
      </c>
      <c r="E19814" s="3" t="str">
        <f>VLOOKUP(Main[[#This Row],[ReactionsType]],ReactionTye[],2,0)</f>
        <v>positive</v>
      </c>
      <c r="F19814" s="3">
        <f>VLOOKUP(Main[[#This Row],[ReactionsType]],ReactionTye[],3,0)</f>
        <v>60</v>
      </c>
      <c r="G19814" s="3" t="str">
        <f>VLOOKUP(Main[[#This Row],[Content ID]],Content[#All],3,0)</f>
        <v>audio</v>
      </c>
      <c r="H19814" s="3" t="str">
        <f>VLOOKUP(Main[[#This Row],[Content ID]],Content[#All],4,0)</f>
        <v>food</v>
      </c>
    </row>
    <row r="19815" spans="1:8">
      <c r="A19815" t="s">
        <v>1389</v>
      </c>
      <c r="B19815" t="s">
        <v>297</v>
      </c>
      <c r="C19815" t="s">
        <v>17</v>
      </c>
      <c r="D19815" s="2">
        <v>44110.975590277776</v>
      </c>
      <c r="E19815" s="3" t="str">
        <f>VLOOKUP(Main[[#This Row],[ReactionsType]],ReactionTye[],2,0)</f>
        <v>positive</v>
      </c>
      <c r="F19815" s="3">
        <f>VLOOKUP(Main[[#This Row],[ReactionsType]],ReactionTye[],3,0)</f>
        <v>45</v>
      </c>
      <c r="G19815" s="3" t="str">
        <f>VLOOKUP(Main[[#This Row],[Content ID]],Content[#All],3,0)</f>
        <v>audio</v>
      </c>
      <c r="H19815" s="3" t="str">
        <f>VLOOKUP(Main[[#This Row],[Content ID]],Content[#All],4,0)</f>
        <v>food</v>
      </c>
    </row>
    <row r="19816" spans="1:8">
      <c r="A19816" t="s">
        <v>1389</v>
      </c>
      <c r="B19816" t="s">
        <v>310</v>
      </c>
      <c r="C19816" t="s">
        <v>4</v>
      </c>
      <c r="D19816" s="2">
        <v>44311.427303240744</v>
      </c>
      <c r="E19816" s="3" t="str">
        <f>VLOOKUP(Main[[#This Row],[ReactionsType]],ReactionTye[],2,0)</f>
        <v>positive</v>
      </c>
      <c r="F19816" s="3">
        <f>VLOOKUP(Main[[#This Row],[ReactionsType]],ReactionTye[],3,0)</f>
        <v>70</v>
      </c>
      <c r="G19816" s="3" t="str">
        <f>VLOOKUP(Main[[#This Row],[Content ID]],Content[#All],3,0)</f>
        <v>audio</v>
      </c>
      <c r="H19816" s="3" t="str">
        <f>VLOOKUP(Main[[#This Row],[Content ID]],Content[#All],4,0)</f>
        <v>food</v>
      </c>
    </row>
    <row r="19817" spans="1:8">
      <c r="A19817" t="s">
        <v>1389</v>
      </c>
      <c r="B19817" t="s">
        <v>209</v>
      </c>
      <c r="C19817" t="s">
        <v>18</v>
      </c>
      <c r="D19817" s="2">
        <v>44035.033136574071</v>
      </c>
      <c r="E19817" s="3" t="str">
        <f>VLOOKUP(Main[[#This Row],[ReactionsType]],ReactionTye[],2,0)</f>
        <v>neutral</v>
      </c>
      <c r="F19817" s="3">
        <f>VLOOKUP(Main[[#This Row],[ReactionsType]],ReactionTye[],3,0)</f>
        <v>35</v>
      </c>
      <c r="G19817" s="3" t="str">
        <f>VLOOKUP(Main[[#This Row],[Content ID]],Content[#All],3,0)</f>
        <v>audio</v>
      </c>
      <c r="H19817" s="3" t="str">
        <f>VLOOKUP(Main[[#This Row],[Content ID]],Content[#All],4,0)</f>
        <v>food</v>
      </c>
    </row>
    <row r="19818" spans="1:8">
      <c r="A19818" t="s">
        <v>1390</v>
      </c>
      <c r="B19818" t="s">
        <v>219</v>
      </c>
      <c r="C19818" t="s">
        <v>16</v>
      </c>
      <c r="D19818" s="2">
        <v>44329.453460648147</v>
      </c>
      <c r="E19818" s="3" t="str">
        <f>VLOOKUP(Main[[#This Row],[ReactionsType]],ReactionTye[],2,0)</f>
        <v>negative</v>
      </c>
      <c r="F19818" s="3">
        <f>VLOOKUP(Main[[#This Row],[ReactionsType]],ReactionTye[],3,0)</f>
        <v>10</v>
      </c>
      <c r="G19818" s="3" t="str">
        <f>VLOOKUP(Main[[#This Row],[Content ID]],Content[#All],3,0)</f>
        <v>audio</v>
      </c>
      <c r="H19818" s="3" t="str">
        <f>VLOOKUP(Main[[#This Row],[Content ID]],Content[#All],4,0)</f>
        <v>veganism</v>
      </c>
    </row>
    <row r="19819" spans="1:8">
      <c r="A19819" t="s">
        <v>1390</v>
      </c>
      <c r="B19819" t="s">
        <v>439</v>
      </c>
      <c r="C19819" t="s">
        <v>12</v>
      </c>
      <c r="D19819" s="2">
        <v>44098.372870370367</v>
      </c>
      <c r="E19819" s="3" t="str">
        <f>VLOOKUP(Main[[#This Row],[ReactionsType]],ReactionTye[],2,0)</f>
        <v>positive</v>
      </c>
      <c r="F19819" s="3">
        <f>VLOOKUP(Main[[#This Row],[ReactionsType]],ReactionTye[],3,0)</f>
        <v>75</v>
      </c>
      <c r="G19819" s="3" t="str">
        <f>VLOOKUP(Main[[#This Row],[Content ID]],Content[#All],3,0)</f>
        <v>audio</v>
      </c>
      <c r="H19819" s="3" t="str">
        <f>VLOOKUP(Main[[#This Row],[Content ID]],Content[#All],4,0)</f>
        <v>veganism</v>
      </c>
    </row>
    <row r="19820" spans="1:8">
      <c r="A19820" t="s">
        <v>1390</v>
      </c>
      <c r="B19820" t="s">
        <v>194</v>
      </c>
      <c r="C19820" t="s">
        <v>11</v>
      </c>
      <c r="D19820" s="2">
        <v>44074.816053240742</v>
      </c>
      <c r="E19820" s="3" t="str">
        <f>VLOOKUP(Main[[#This Row],[ReactionsType]],ReactionTye[],2,0)</f>
        <v>positive</v>
      </c>
      <c r="F19820" s="3">
        <f>VLOOKUP(Main[[#This Row],[ReactionsType]],ReactionTye[],3,0)</f>
        <v>65</v>
      </c>
      <c r="G19820" s="3" t="str">
        <f>VLOOKUP(Main[[#This Row],[Content ID]],Content[#All],3,0)</f>
        <v>audio</v>
      </c>
      <c r="H19820" s="3" t="str">
        <f>VLOOKUP(Main[[#This Row],[Content ID]],Content[#All],4,0)</f>
        <v>veganism</v>
      </c>
    </row>
    <row r="19821" spans="1:8">
      <c r="A19821" t="s">
        <v>1390</v>
      </c>
      <c r="B19821" t="s">
        <v>106</v>
      </c>
      <c r="C19821" t="s">
        <v>9</v>
      </c>
      <c r="D19821" s="2">
        <v>44212.709189814814</v>
      </c>
      <c r="E19821" s="3" t="str">
        <f>VLOOKUP(Main[[#This Row],[ReactionsType]],ReactionTye[],2,0)</f>
        <v>neutral</v>
      </c>
      <c r="F19821" s="3">
        <f>VLOOKUP(Main[[#This Row],[ReactionsType]],ReactionTye[],3,0)</f>
        <v>20</v>
      </c>
      <c r="G19821" s="3" t="str">
        <f>VLOOKUP(Main[[#This Row],[Content ID]],Content[#All],3,0)</f>
        <v>audio</v>
      </c>
      <c r="H19821" s="3" t="str">
        <f>VLOOKUP(Main[[#This Row],[Content ID]],Content[#All],4,0)</f>
        <v>veganism</v>
      </c>
    </row>
    <row r="19822" spans="1:8">
      <c r="A19822" t="s">
        <v>1390</v>
      </c>
      <c r="B19822" t="s">
        <v>73</v>
      </c>
      <c r="C19822" t="s">
        <v>7</v>
      </c>
      <c r="D19822" s="2">
        <v>44241.273761574077</v>
      </c>
      <c r="E19822" s="3" t="str">
        <f>VLOOKUP(Main[[#This Row],[ReactionsType]],ReactionTye[],2,0)</f>
        <v>negative</v>
      </c>
      <c r="F19822" s="3">
        <f>VLOOKUP(Main[[#This Row],[ReactionsType]],ReactionTye[],3,0)</f>
        <v>5</v>
      </c>
      <c r="G19822" s="3" t="str">
        <f>VLOOKUP(Main[[#This Row],[Content ID]],Content[#All],3,0)</f>
        <v>audio</v>
      </c>
      <c r="H19822" s="3" t="str">
        <f>VLOOKUP(Main[[#This Row],[Content ID]],Content[#All],4,0)</f>
        <v>veganism</v>
      </c>
    </row>
    <row r="19823" spans="1:8">
      <c r="A19823" t="s">
        <v>1390</v>
      </c>
      <c r="B19823" s="1" t="s">
        <v>60</v>
      </c>
      <c r="C19823" t="s">
        <v>7</v>
      </c>
      <c r="D19823" s="2">
        <v>44146.713634259257</v>
      </c>
      <c r="E19823" s="3" t="str">
        <f>VLOOKUP(Main[[#This Row],[ReactionsType]],ReactionTye[],2,0)</f>
        <v>negative</v>
      </c>
      <c r="F19823" s="3">
        <f>VLOOKUP(Main[[#This Row],[ReactionsType]],ReactionTye[],3,0)</f>
        <v>5</v>
      </c>
      <c r="G19823" s="3" t="str">
        <f>VLOOKUP(Main[[#This Row],[Content ID]],Content[#All],3,0)</f>
        <v>audio</v>
      </c>
      <c r="H19823" s="3" t="str">
        <f>VLOOKUP(Main[[#This Row],[Content ID]],Content[#All],4,0)</f>
        <v>veganism</v>
      </c>
    </row>
    <row r="19824" spans="1:8">
      <c r="A19824" t="s">
        <v>1390</v>
      </c>
      <c r="B19824" t="s">
        <v>134</v>
      </c>
      <c r="C19824" t="s">
        <v>11</v>
      </c>
      <c r="D19824" s="2">
        <v>44347.122141203705</v>
      </c>
      <c r="E19824" s="3" t="str">
        <f>VLOOKUP(Main[[#This Row],[ReactionsType]],ReactionTye[],2,0)</f>
        <v>positive</v>
      </c>
      <c r="F19824" s="3">
        <f>VLOOKUP(Main[[#This Row],[ReactionsType]],ReactionTye[],3,0)</f>
        <v>65</v>
      </c>
      <c r="G19824" s="3" t="str">
        <f>VLOOKUP(Main[[#This Row],[Content ID]],Content[#All],3,0)</f>
        <v>audio</v>
      </c>
      <c r="H19824" s="3" t="str">
        <f>VLOOKUP(Main[[#This Row],[Content ID]],Content[#All],4,0)</f>
        <v>veganism</v>
      </c>
    </row>
    <row r="19825" spans="1:8">
      <c r="A19825" t="s">
        <v>1390</v>
      </c>
      <c r="B19825" t="s">
        <v>317</v>
      </c>
      <c r="C19825" t="s">
        <v>14</v>
      </c>
      <c r="D19825" s="2">
        <v>44259.006620370368</v>
      </c>
      <c r="E19825" s="3" t="str">
        <f>VLOOKUP(Main[[#This Row],[ReactionsType]],ReactionTye[],2,0)</f>
        <v>positive</v>
      </c>
      <c r="F19825" s="3">
        <f>VLOOKUP(Main[[#This Row],[ReactionsType]],ReactionTye[],3,0)</f>
        <v>72</v>
      </c>
      <c r="G19825" s="3" t="str">
        <f>VLOOKUP(Main[[#This Row],[Content ID]],Content[#All],3,0)</f>
        <v>audio</v>
      </c>
      <c r="H19825" s="3" t="str">
        <f>VLOOKUP(Main[[#This Row],[Content ID]],Content[#All],4,0)</f>
        <v>veganism</v>
      </c>
    </row>
    <row r="19826" spans="1:8">
      <c r="A19826" t="s">
        <v>1390</v>
      </c>
      <c r="B19826" t="s">
        <v>116</v>
      </c>
      <c r="C19826" t="s">
        <v>12</v>
      </c>
      <c r="D19826" s="2">
        <v>44283.25408564815</v>
      </c>
      <c r="E19826" s="3" t="str">
        <f>VLOOKUP(Main[[#This Row],[ReactionsType]],ReactionTye[],2,0)</f>
        <v>positive</v>
      </c>
      <c r="F19826" s="3">
        <f>VLOOKUP(Main[[#This Row],[ReactionsType]],ReactionTye[],3,0)</f>
        <v>75</v>
      </c>
      <c r="G19826" s="3" t="str">
        <f>VLOOKUP(Main[[#This Row],[Content ID]],Content[#All],3,0)</f>
        <v>audio</v>
      </c>
      <c r="H19826" s="3" t="str">
        <f>VLOOKUP(Main[[#This Row],[Content ID]],Content[#All],4,0)</f>
        <v>veganism</v>
      </c>
    </row>
    <row r="19827" spans="1:8">
      <c r="A19827" t="s">
        <v>1390</v>
      </c>
      <c r="B19827" t="s">
        <v>138</v>
      </c>
      <c r="C19827" t="s">
        <v>14</v>
      </c>
      <c r="D19827" s="2">
        <v>44172.808599537035</v>
      </c>
      <c r="E19827" s="3" t="str">
        <f>VLOOKUP(Main[[#This Row],[ReactionsType]],ReactionTye[],2,0)</f>
        <v>positive</v>
      </c>
      <c r="F19827" s="3">
        <f>VLOOKUP(Main[[#This Row],[ReactionsType]],ReactionTye[],3,0)</f>
        <v>72</v>
      </c>
      <c r="G19827" s="3" t="str">
        <f>VLOOKUP(Main[[#This Row],[Content ID]],Content[#All],3,0)</f>
        <v>audio</v>
      </c>
      <c r="H19827" s="3" t="str">
        <f>VLOOKUP(Main[[#This Row],[Content ID]],Content[#All],4,0)</f>
        <v>veganism</v>
      </c>
    </row>
    <row r="19828" spans="1:8">
      <c r="A19828" t="s">
        <v>1390</v>
      </c>
      <c r="B19828" t="s">
        <v>287</v>
      </c>
      <c r="C19828" t="s">
        <v>19</v>
      </c>
      <c r="D19828" s="2">
        <v>44252.329907407409</v>
      </c>
      <c r="E19828" s="3" t="str">
        <f>VLOOKUP(Main[[#This Row],[ReactionsType]],ReactionTye[],2,0)</f>
        <v>negative</v>
      </c>
      <c r="F19828" s="3">
        <f>VLOOKUP(Main[[#This Row],[ReactionsType]],ReactionTye[],3,0)</f>
        <v>15</v>
      </c>
      <c r="G19828" s="3" t="str">
        <f>VLOOKUP(Main[[#This Row],[Content ID]],Content[#All],3,0)</f>
        <v>audio</v>
      </c>
      <c r="H19828" s="3" t="str">
        <f>VLOOKUP(Main[[#This Row],[Content ID]],Content[#All],4,0)</f>
        <v>veganism</v>
      </c>
    </row>
    <row r="19829" spans="1:8">
      <c r="A19829" t="s">
        <v>1390</v>
      </c>
      <c r="B19829" t="s">
        <v>150</v>
      </c>
      <c r="C19829" t="s">
        <v>17</v>
      </c>
      <c r="D19829" s="2">
        <v>44304.122604166667</v>
      </c>
      <c r="E19829" s="3" t="str">
        <f>VLOOKUP(Main[[#This Row],[ReactionsType]],ReactionTye[],2,0)</f>
        <v>positive</v>
      </c>
      <c r="F19829" s="3">
        <f>VLOOKUP(Main[[#This Row],[ReactionsType]],ReactionTye[],3,0)</f>
        <v>45</v>
      </c>
      <c r="G19829" s="3" t="str">
        <f>VLOOKUP(Main[[#This Row],[Content ID]],Content[#All],3,0)</f>
        <v>audio</v>
      </c>
      <c r="H19829" s="3" t="str">
        <f>VLOOKUP(Main[[#This Row],[Content ID]],Content[#All],4,0)</f>
        <v>veganism</v>
      </c>
    </row>
    <row r="19830" spans="1:8">
      <c r="A19830" t="s">
        <v>1390</v>
      </c>
      <c r="B19830" t="s">
        <v>503</v>
      </c>
      <c r="C19830" t="s">
        <v>14</v>
      </c>
      <c r="D19830" s="2">
        <v>44060.042627314811</v>
      </c>
      <c r="E19830" s="3" t="str">
        <f>VLOOKUP(Main[[#This Row],[ReactionsType]],ReactionTye[],2,0)</f>
        <v>positive</v>
      </c>
      <c r="F19830" s="3">
        <f>VLOOKUP(Main[[#This Row],[ReactionsType]],ReactionTye[],3,0)</f>
        <v>72</v>
      </c>
      <c r="G19830" s="3" t="str">
        <f>VLOOKUP(Main[[#This Row],[Content ID]],Content[#All],3,0)</f>
        <v>audio</v>
      </c>
      <c r="H19830" s="3" t="str">
        <f>VLOOKUP(Main[[#This Row],[Content ID]],Content[#All],4,0)</f>
        <v>veganism</v>
      </c>
    </row>
    <row r="19831" spans="1:8">
      <c r="A19831" t="s">
        <v>1390</v>
      </c>
      <c r="B19831" t="s">
        <v>250</v>
      </c>
      <c r="C19831" t="s">
        <v>17</v>
      </c>
      <c r="D19831" s="2">
        <v>44199.498506944445</v>
      </c>
      <c r="E19831" s="3" t="str">
        <f>VLOOKUP(Main[[#This Row],[ReactionsType]],ReactionTye[],2,0)</f>
        <v>positive</v>
      </c>
      <c r="F19831" s="3">
        <f>VLOOKUP(Main[[#This Row],[ReactionsType]],ReactionTye[],3,0)</f>
        <v>45</v>
      </c>
      <c r="G19831" s="3" t="str">
        <f>VLOOKUP(Main[[#This Row],[Content ID]],Content[#All],3,0)</f>
        <v>audio</v>
      </c>
      <c r="H19831" s="3" t="str">
        <f>VLOOKUP(Main[[#This Row],[Content ID]],Content[#All],4,0)</f>
        <v>veganism</v>
      </c>
    </row>
    <row r="19832" spans="1:8">
      <c r="A19832" t="s">
        <v>1390</v>
      </c>
      <c r="B19832" t="s">
        <v>257</v>
      </c>
      <c r="C19832" t="s">
        <v>9</v>
      </c>
      <c r="D19832" s="2">
        <v>44266.637824074074</v>
      </c>
      <c r="E19832" s="3" t="str">
        <f>VLOOKUP(Main[[#This Row],[ReactionsType]],ReactionTye[],2,0)</f>
        <v>neutral</v>
      </c>
      <c r="F19832" s="3">
        <f>VLOOKUP(Main[[#This Row],[ReactionsType]],ReactionTye[],3,0)</f>
        <v>20</v>
      </c>
      <c r="G19832" s="3" t="str">
        <f>VLOOKUP(Main[[#This Row],[Content ID]],Content[#All],3,0)</f>
        <v>audio</v>
      </c>
      <c r="H19832" s="3" t="str">
        <f>VLOOKUP(Main[[#This Row],[Content ID]],Content[#All],4,0)</f>
        <v>veganism</v>
      </c>
    </row>
    <row r="19833" spans="1:8">
      <c r="A19833" t="s">
        <v>1390</v>
      </c>
      <c r="B19833" t="s">
        <v>406</v>
      </c>
      <c r="C19833" t="s">
        <v>15</v>
      </c>
      <c r="D19833" s="2">
        <v>44298.72792824074</v>
      </c>
      <c r="E19833" s="3" t="str">
        <f>VLOOKUP(Main[[#This Row],[ReactionsType]],ReactionTye[],2,0)</f>
        <v>positive</v>
      </c>
      <c r="F19833" s="3">
        <f>VLOOKUP(Main[[#This Row],[ReactionsType]],ReactionTye[],3,0)</f>
        <v>50</v>
      </c>
      <c r="G19833" s="3" t="str">
        <f>VLOOKUP(Main[[#This Row],[Content ID]],Content[#All],3,0)</f>
        <v>audio</v>
      </c>
      <c r="H19833" s="3" t="str">
        <f>VLOOKUP(Main[[#This Row],[Content ID]],Content[#All],4,0)</f>
        <v>veganism</v>
      </c>
    </row>
    <row r="19834" spans="1:8">
      <c r="A19834" t="s">
        <v>1390</v>
      </c>
      <c r="B19834" t="s">
        <v>257</v>
      </c>
      <c r="C19834" t="s">
        <v>14</v>
      </c>
      <c r="D19834" s="2">
        <v>44348.002384259256</v>
      </c>
      <c r="E19834" s="3" t="str">
        <f>VLOOKUP(Main[[#This Row],[ReactionsType]],ReactionTye[],2,0)</f>
        <v>positive</v>
      </c>
      <c r="F19834" s="3">
        <f>VLOOKUP(Main[[#This Row],[ReactionsType]],ReactionTye[],3,0)</f>
        <v>72</v>
      </c>
      <c r="G19834" s="3" t="str">
        <f>VLOOKUP(Main[[#This Row],[Content ID]],Content[#All],3,0)</f>
        <v>audio</v>
      </c>
      <c r="H19834" s="3" t="str">
        <f>VLOOKUP(Main[[#This Row],[Content ID]],Content[#All],4,0)</f>
        <v>veganism</v>
      </c>
    </row>
    <row r="19835" spans="1:8">
      <c r="A19835" t="s">
        <v>1390</v>
      </c>
      <c r="B19835" t="s">
        <v>338</v>
      </c>
      <c r="C19835" t="s">
        <v>7</v>
      </c>
      <c r="D19835" s="2">
        <v>44322.790381944447</v>
      </c>
      <c r="E19835" s="3" t="str">
        <f>VLOOKUP(Main[[#This Row],[ReactionsType]],ReactionTye[],2,0)</f>
        <v>negative</v>
      </c>
      <c r="F19835" s="3">
        <f>VLOOKUP(Main[[#This Row],[ReactionsType]],ReactionTye[],3,0)</f>
        <v>5</v>
      </c>
      <c r="G19835" s="3" t="str">
        <f>VLOOKUP(Main[[#This Row],[Content ID]],Content[#All],3,0)</f>
        <v>audio</v>
      </c>
      <c r="H19835" s="3" t="str">
        <f>VLOOKUP(Main[[#This Row],[Content ID]],Content[#All],4,0)</f>
        <v>veganism</v>
      </c>
    </row>
    <row r="19836" spans="1:8">
      <c r="A19836" t="s">
        <v>1390</v>
      </c>
      <c r="B19836" t="s">
        <v>278</v>
      </c>
      <c r="C19836" t="s">
        <v>11</v>
      </c>
      <c r="D19836" s="2">
        <v>44339.319687499999</v>
      </c>
      <c r="E19836" s="3" t="str">
        <f>VLOOKUP(Main[[#This Row],[ReactionsType]],ReactionTye[],2,0)</f>
        <v>positive</v>
      </c>
      <c r="F19836" s="3">
        <f>VLOOKUP(Main[[#This Row],[ReactionsType]],ReactionTye[],3,0)</f>
        <v>65</v>
      </c>
      <c r="G19836" s="3" t="str">
        <f>VLOOKUP(Main[[#This Row],[Content ID]],Content[#All],3,0)</f>
        <v>audio</v>
      </c>
      <c r="H19836" s="3" t="str">
        <f>VLOOKUP(Main[[#This Row],[Content ID]],Content[#All],4,0)</f>
        <v>veganism</v>
      </c>
    </row>
    <row r="19837" spans="1:8">
      <c r="A19837" t="s">
        <v>1390</v>
      </c>
      <c r="B19837" t="s">
        <v>491</v>
      </c>
      <c r="C19837" t="s">
        <v>15</v>
      </c>
      <c r="D19837" s="2">
        <v>44335.890416666669</v>
      </c>
      <c r="E19837" s="3" t="str">
        <f>VLOOKUP(Main[[#This Row],[ReactionsType]],ReactionTye[],2,0)</f>
        <v>positive</v>
      </c>
      <c r="F19837" s="3">
        <f>VLOOKUP(Main[[#This Row],[ReactionsType]],ReactionTye[],3,0)</f>
        <v>50</v>
      </c>
      <c r="G19837" s="3" t="str">
        <f>VLOOKUP(Main[[#This Row],[Content ID]],Content[#All],3,0)</f>
        <v>audio</v>
      </c>
      <c r="H19837" s="3" t="str">
        <f>VLOOKUP(Main[[#This Row],[Content ID]],Content[#All],4,0)</f>
        <v>veganism</v>
      </c>
    </row>
    <row r="19838" spans="1:8">
      <c r="A19838" t="s">
        <v>1390</v>
      </c>
      <c r="B19838" t="s">
        <v>221</v>
      </c>
      <c r="C19838" t="s">
        <v>19</v>
      </c>
      <c r="D19838" s="2">
        <v>44051.739340277774</v>
      </c>
      <c r="E19838" s="3" t="str">
        <f>VLOOKUP(Main[[#This Row],[ReactionsType]],ReactionTye[],2,0)</f>
        <v>negative</v>
      </c>
      <c r="F19838" s="3">
        <f>VLOOKUP(Main[[#This Row],[ReactionsType]],ReactionTye[],3,0)</f>
        <v>15</v>
      </c>
      <c r="G19838" s="3" t="str">
        <f>VLOOKUP(Main[[#This Row],[Content ID]],Content[#All],3,0)</f>
        <v>audio</v>
      </c>
      <c r="H19838" s="3" t="str">
        <f>VLOOKUP(Main[[#This Row],[Content ID]],Content[#All],4,0)</f>
        <v>veganism</v>
      </c>
    </row>
    <row r="19839" spans="1:8">
      <c r="A19839" t="s">
        <v>1390</v>
      </c>
      <c r="B19839" t="s">
        <v>470</v>
      </c>
      <c r="C19839" t="s">
        <v>5</v>
      </c>
      <c r="D19839" s="2">
        <v>44167.92454861111</v>
      </c>
      <c r="E19839" s="3" t="str">
        <f>VLOOKUP(Main[[#This Row],[ReactionsType]],ReactionTye[],2,0)</f>
        <v>negative</v>
      </c>
      <c r="F19839" s="3">
        <f>VLOOKUP(Main[[#This Row],[ReactionsType]],ReactionTye[],3,0)</f>
        <v>0</v>
      </c>
      <c r="G19839" s="3" t="str">
        <f>VLOOKUP(Main[[#This Row],[Content ID]],Content[#All],3,0)</f>
        <v>audio</v>
      </c>
      <c r="H19839" s="3" t="str">
        <f>VLOOKUP(Main[[#This Row],[Content ID]],Content[#All],4,0)</f>
        <v>veganism</v>
      </c>
    </row>
    <row r="19840" spans="1:8">
      <c r="A19840" t="s">
        <v>1390</v>
      </c>
      <c r="B19840" t="s">
        <v>211</v>
      </c>
      <c r="C19840" t="s">
        <v>12</v>
      </c>
      <c r="D19840" s="2">
        <v>44360.748194444444</v>
      </c>
      <c r="E19840" s="3" t="str">
        <f>VLOOKUP(Main[[#This Row],[ReactionsType]],ReactionTye[],2,0)</f>
        <v>positive</v>
      </c>
      <c r="F19840" s="3">
        <f>VLOOKUP(Main[[#This Row],[ReactionsType]],ReactionTye[],3,0)</f>
        <v>75</v>
      </c>
      <c r="G19840" s="3" t="str">
        <f>VLOOKUP(Main[[#This Row],[Content ID]],Content[#All],3,0)</f>
        <v>audio</v>
      </c>
      <c r="H19840" s="3" t="str">
        <f>VLOOKUP(Main[[#This Row],[Content ID]],Content[#All],4,0)</f>
        <v>veganism</v>
      </c>
    </row>
    <row r="19841" spans="1:8">
      <c r="A19841" t="s">
        <v>1390</v>
      </c>
      <c r="B19841" t="s">
        <v>34</v>
      </c>
      <c r="C19841" t="s">
        <v>13</v>
      </c>
      <c r="D19841" s="2">
        <v>44097.298020833332</v>
      </c>
      <c r="E19841" s="3" t="str">
        <f>VLOOKUP(Main[[#This Row],[ReactionsType]],ReactionTye[],2,0)</f>
        <v>positive</v>
      </c>
      <c r="F19841" s="3">
        <f>VLOOKUP(Main[[#This Row],[ReactionsType]],ReactionTye[],3,0)</f>
        <v>70</v>
      </c>
      <c r="G19841" s="3" t="str">
        <f>VLOOKUP(Main[[#This Row],[Content ID]],Content[#All],3,0)</f>
        <v>audio</v>
      </c>
      <c r="H19841" s="3" t="str">
        <f>VLOOKUP(Main[[#This Row],[Content ID]],Content[#All],4,0)</f>
        <v>veganism</v>
      </c>
    </row>
    <row r="19842" spans="1:8">
      <c r="A19842" t="s">
        <v>1390</v>
      </c>
      <c r="B19842" t="s">
        <v>366</v>
      </c>
      <c r="C19842" t="s">
        <v>15</v>
      </c>
      <c r="D19842" s="2">
        <v>44325.878993055558</v>
      </c>
      <c r="E19842" s="3" t="str">
        <f>VLOOKUP(Main[[#This Row],[ReactionsType]],ReactionTye[],2,0)</f>
        <v>positive</v>
      </c>
      <c r="F19842" s="3">
        <f>VLOOKUP(Main[[#This Row],[ReactionsType]],ReactionTye[],3,0)</f>
        <v>50</v>
      </c>
      <c r="G19842" s="3" t="str">
        <f>VLOOKUP(Main[[#This Row],[Content ID]],Content[#All],3,0)</f>
        <v>audio</v>
      </c>
      <c r="H19842" s="3" t="str">
        <f>VLOOKUP(Main[[#This Row],[Content ID]],Content[#All],4,0)</f>
        <v>veganism</v>
      </c>
    </row>
    <row r="19843" spans="1:8">
      <c r="A19843" t="s">
        <v>1390</v>
      </c>
      <c r="B19843" t="s">
        <v>409</v>
      </c>
      <c r="C19843" t="s">
        <v>2</v>
      </c>
      <c r="D19843" s="2">
        <v>44145.057280092595</v>
      </c>
      <c r="E19843" s="3" t="str">
        <f>VLOOKUP(Main[[#This Row],[ReactionsType]],ReactionTye[],2,0)</f>
        <v>positive</v>
      </c>
      <c r="F19843" s="3">
        <f>VLOOKUP(Main[[#This Row],[ReactionsType]],ReactionTye[],3,0)</f>
        <v>60</v>
      </c>
      <c r="G19843" s="3" t="str">
        <f>VLOOKUP(Main[[#This Row],[Content ID]],Content[#All],3,0)</f>
        <v>audio</v>
      </c>
      <c r="H19843" s="3" t="str">
        <f>VLOOKUP(Main[[#This Row],[Content ID]],Content[#All],4,0)</f>
        <v>veganism</v>
      </c>
    </row>
    <row r="19844" spans="1:8">
      <c r="A19844" t="s">
        <v>1390</v>
      </c>
      <c r="B19844" t="s">
        <v>303</v>
      </c>
      <c r="C19844" t="s">
        <v>5</v>
      </c>
      <c r="D19844" s="2">
        <v>44349.94085648148</v>
      </c>
      <c r="E19844" s="3" t="str">
        <f>VLOOKUP(Main[[#This Row],[ReactionsType]],ReactionTye[],2,0)</f>
        <v>negative</v>
      </c>
      <c r="F19844" s="3">
        <f>VLOOKUP(Main[[#This Row],[ReactionsType]],ReactionTye[],3,0)</f>
        <v>0</v>
      </c>
      <c r="G19844" s="3" t="str">
        <f>VLOOKUP(Main[[#This Row],[Content ID]],Content[#All],3,0)</f>
        <v>audio</v>
      </c>
      <c r="H19844" s="3" t="str">
        <f>VLOOKUP(Main[[#This Row],[Content ID]],Content[#All],4,0)</f>
        <v>veganism</v>
      </c>
    </row>
    <row r="19845" spans="1:8">
      <c r="A19845" t="s">
        <v>1390</v>
      </c>
      <c r="B19845" t="s">
        <v>122</v>
      </c>
      <c r="C19845" t="s">
        <v>12</v>
      </c>
      <c r="D19845" s="2">
        <v>44265.470462962963</v>
      </c>
      <c r="E19845" s="3" t="str">
        <f>VLOOKUP(Main[[#This Row],[ReactionsType]],ReactionTye[],2,0)</f>
        <v>positive</v>
      </c>
      <c r="F19845" s="3">
        <f>VLOOKUP(Main[[#This Row],[ReactionsType]],ReactionTye[],3,0)</f>
        <v>75</v>
      </c>
      <c r="G19845" s="3" t="str">
        <f>VLOOKUP(Main[[#This Row],[Content ID]],Content[#All],3,0)</f>
        <v>audio</v>
      </c>
      <c r="H19845" s="3" t="str">
        <f>VLOOKUP(Main[[#This Row],[Content ID]],Content[#All],4,0)</f>
        <v>veganism</v>
      </c>
    </row>
    <row r="19846" spans="1:8">
      <c r="A19846" t="s">
        <v>1390</v>
      </c>
      <c r="B19846" t="s">
        <v>43</v>
      </c>
      <c r="C19846" t="s">
        <v>11</v>
      </c>
      <c r="D19846" s="2">
        <v>44280.525682870371</v>
      </c>
      <c r="E19846" s="3" t="str">
        <f>VLOOKUP(Main[[#This Row],[ReactionsType]],ReactionTye[],2,0)</f>
        <v>positive</v>
      </c>
      <c r="F19846" s="3">
        <f>VLOOKUP(Main[[#This Row],[ReactionsType]],ReactionTye[],3,0)</f>
        <v>65</v>
      </c>
      <c r="G19846" s="3" t="str">
        <f>VLOOKUP(Main[[#This Row],[Content ID]],Content[#All],3,0)</f>
        <v>audio</v>
      </c>
      <c r="H19846" s="3" t="str">
        <f>VLOOKUP(Main[[#This Row],[Content ID]],Content[#All],4,0)</f>
        <v>veganism</v>
      </c>
    </row>
    <row r="19847" spans="1:8">
      <c r="A19847" t="s">
        <v>1390</v>
      </c>
      <c r="B19847" t="s">
        <v>296</v>
      </c>
      <c r="C19847" t="s">
        <v>19</v>
      </c>
      <c r="D19847" s="2">
        <v>44025.690763888888</v>
      </c>
      <c r="E19847" s="3" t="str">
        <f>VLOOKUP(Main[[#This Row],[ReactionsType]],ReactionTye[],2,0)</f>
        <v>negative</v>
      </c>
      <c r="F19847" s="3">
        <f>VLOOKUP(Main[[#This Row],[ReactionsType]],ReactionTye[],3,0)</f>
        <v>15</v>
      </c>
      <c r="G19847" s="3" t="str">
        <f>VLOOKUP(Main[[#This Row],[Content ID]],Content[#All],3,0)</f>
        <v>audio</v>
      </c>
      <c r="H19847" s="3" t="str">
        <f>VLOOKUP(Main[[#This Row],[Content ID]],Content[#All],4,0)</f>
        <v>veganism</v>
      </c>
    </row>
    <row r="19848" spans="1:8">
      <c r="A19848" t="s">
        <v>1390</v>
      </c>
      <c r="B19848" t="s">
        <v>141</v>
      </c>
      <c r="C19848" t="s">
        <v>16</v>
      </c>
      <c r="D19848" s="2">
        <v>44279.11309027778</v>
      </c>
      <c r="E19848" s="3" t="str">
        <f>VLOOKUP(Main[[#This Row],[ReactionsType]],ReactionTye[],2,0)</f>
        <v>negative</v>
      </c>
      <c r="F19848" s="3">
        <f>VLOOKUP(Main[[#This Row],[ReactionsType]],ReactionTye[],3,0)</f>
        <v>10</v>
      </c>
      <c r="G19848" s="3" t="str">
        <f>VLOOKUP(Main[[#This Row],[Content ID]],Content[#All],3,0)</f>
        <v>audio</v>
      </c>
      <c r="H19848" s="3" t="str">
        <f>VLOOKUP(Main[[#This Row],[Content ID]],Content[#All],4,0)</f>
        <v>veganism</v>
      </c>
    </row>
    <row r="19849" spans="1:8">
      <c r="A19849" t="s">
        <v>1390</v>
      </c>
      <c r="B19849" t="s">
        <v>215</v>
      </c>
      <c r="C19849" t="s">
        <v>4</v>
      </c>
      <c r="D19849" s="2">
        <v>44306.196643518517</v>
      </c>
      <c r="E19849" s="3" t="str">
        <f>VLOOKUP(Main[[#This Row],[ReactionsType]],ReactionTye[],2,0)</f>
        <v>positive</v>
      </c>
      <c r="F19849" s="3">
        <f>VLOOKUP(Main[[#This Row],[ReactionsType]],ReactionTye[],3,0)</f>
        <v>70</v>
      </c>
      <c r="G19849" s="3" t="str">
        <f>VLOOKUP(Main[[#This Row],[Content ID]],Content[#All],3,0)</f>
        <v>audio</v>
      </c>
      <c r="H19849" s="3" t="str">
        <f>VLOOKUP(Main[[#This Row],[Content ID]],Content[#All],4,0)</f>
        <v>veganism</v>
      </c>
    </row>
    <row r="19850" spans="1:8">
      <c r="A19850" t="s">
        <v>1390</v>
      </c>
      <c r="B19850" t="s">
        <v>80</v>
      </c>
      <c r="C19850" t="s">
        <v>13</v>
      </c>
      <c r="D19850" s="2">
        <v>44309.788194444445</v>
      </c>
      <c r="E19850" s="3" t="str">
        <f>VLOOKUP(Main[[#This Row],[ReactionsType]],ReactionTye[],2,0)</f>
        <v>positive</v>
      </c>
      <c r="F19850" s="3">
        <f>VLOOKUP(Main[[#This Row],[ReactionsType]],ReactionTye[],3,0)</f>
        <v>70</v>
      </c>
      <c r="G19850" s="3" t="str">
        <f>VLOOKUP(Main[[#This Row],[Content ID]],Content[#All],3,0)</f>
        <v>audio</v>
      </c>
      <c r="H19850" s="3" t="str">
        <f>VLOOKUP(Main[[#This Row],[Content ID]],Content[#All],4,0)</f>
        <v>veganism</v>
      </c>
    </row>
    <row r="19851" spans="1:8">
      <c r="A19851" t="s">
        <v>1390</v>
      </c>
      <c r="B19851" t="s">
        <v>283</v>
      </c>
      <c r="C19851" t="s">
        <v>20</v>
      </c>
      <c r="D19851" s="2">
        <v>44308.687789351854</v>
      </c>
      <c r="E19851" s="3" t="str">
        <f>VLOOKUP(Main[[#This Row],[ReactionsType]],ReactionTye[],2,0)</f>
        <v>negative</v>
      </c>
      <c r="F19851" s="3">
        <f>VLOOKUP(Main[[#This Row],[ReactionsType]],ReactionTye[],3,0)</f>
        <v>12</v>
      </c>
      <c r="G19851" s="3" t="str">
        <f>VLOOKUP(Main[[#This Row],[Content ID]],Content[#All],3,0)</f>
        <v>audio</v>
      </c>
      <c r="H19851" s="3" t="str">
        <f>VLOOKUP(Main[[#This Row],[Content ID]],Content[#All],4,0)</f>
        <v>veganism</v>
      </c>
    </row>
    <row r="19852" spans="1:8">
      <c r="A19852" t="s">
        <v>1390</v>
      </c>
      <c r="B19852" t="s">
        <v>474</v>
      </c>
      <c r="C19852" t="s">
        <v>11</v>
      </c>
      <c r="D19852" s="2">
        <v>44108.282673611109</v>
      </c>
      <c r="E19852" s="3" t="str">
        <f>VLOOKUP(Main[[#This Row],[ReactionsType]],ReactionTye[],2,0)</f>
        <v>positive</v>
      </c>
      <c r="F19852" s="3">
        <f>VLOOKUP(Main[[#This Row],[ReactionsType]],ReactionTye[],3,0)</f>
        <v>65</v>
      </c>
      <c r="G19852" s="3" t="str">
        <f>VLOOKUP(Main[[#This Row],[Content ID]],Content[#All],3,0)</f>
        <v>audio</v>
      </c>
      <c r="H19852" s="3" t="str">
        <f>VLOOKUP(Main[[#This Row],[Content ID]],Content[#All],4,0)</f>
        <v>veganism</v>
      </c>
    </row>
    <row r="19853" spans="1:8">
      <c r="A19853" t="s">
        <v>1390</v>
      </c>
      <c r="B19853" t="s">
        <v>475</v>
      </c>
      <c r="C19853" t="s">
        <v>16</v>
      </c>
      <c r="D19853" s="2">
        <v>44226.842499999999</v>
      </c>
      <c r="E19853" s="3" t="str">
        <f>VLOOKUP(Main[[#This Row],[ReactionsType]],ReactionTye[],2,0)</f>
        <v>negative</v>
      </c>
      <c r="F19853" s="3">
        <f>VLOOKUP(Main[[#This Row],[ReactionsType]],ReactionTye[],3,0)</f>
        <v>10</v>
      </c>
      <c r="G19853" s="3" t="str">
        <f>VLOOKUP(Main[[#This Row],[Content ID]],Content[#All],3,0)</f>
        <v>audio</v>
      </c>
      <c r="H19853" s="3" t="str">
        <f>VLOOKUP(Main[[#This Row],[Content ID]],Content[#All],4,0)</f>
        <v>veganism</v>
      </c>
    </row>
    <row r="19854" spans="1:8">
      <c r="A19854" t="s">
        <v>1391</v>
      </c>
      <c r="B19854" t="s">
        <v>335</v>
      </c>
      <c r="C19854" t="s">
        <v>7</v>
      </c>
      <c r="D19854" s="2">
        <v>44065.698125000003</v>
      </c>
      <c r="E19854" s="3" t="str">
        <f>VLOOKUP(Main[[#This Row],[ReactionsType]],ReactionTye[],2,0)</f>
        <v>negative</v>
      </c>
      <c r="F19854" s="3">
        <f>VLOOKUP(Main[[#This Row],[ReactionsType]],ReactionTye[],3,0)</f>
        <v>5</v>
      </c>
      <c r="G19854" s="3" t="str">
        <f>VLOOKUP(Main[[#This Row],[Content ID]],Content[#All],3,0)</f>
        <v>photo</v>
      </c>
      <c r="H19854" s="3" t="str">
        <f>VLOOKUP(Main[[#This Row],[Content ID]],Content[#All],4,0)</f>
        <v>animals</v>
      </c>
    </row>
    <row r="19855" spans="1:8">
      <c r="A19855" t="s">
        <v>1391</v>
      </c>
      <c r="B19855" t="s">
        <v>95</v>
      </c>
      <c r="C19855" t="s">
        <v>18</v>
      </c>
      <c r="D19855" s="2">
        <v>44056.916238425925</v>
      </c>
      <c r="E19855" s="3" t="str">
        <f>VLOOKUP(Main[[#This Row],[ReactionsType]],ReactionTye[],2,0)</f>
        <v>neutral</v>
      </c>
      <c r="F19855" s="3">
        <f>VLOOKUP(Main[[#This Row],[ReactionsType]],ReactionTye[],3,0)</f>
        <v>35</v>
      </c>
      <c r="G19855" s="3" t="str">
        <f>VLOOKUP(Main[[#This Row],[Content ID]],Content[#All],3,0)</f>
        <v>photo</v>
      </c>
      <c r="H19855" s="3" t="str">
        <f>VLOOKUP(Main[[#This Row],[Content ID]],Content[#All],4,0)</f>
        <v>animals</v>
      </c>
    </row>
    <row r="19856" spans="1:8">
      <c r="A19856" t="s">
        <v>1391</v>
      </c>
      <c r="B19856" t="s">
        <v>127</v>
      </c>
      <c r="C19856" t="s">
        <v>8</v>
      </c>
      <c r="D19856" s="2">
        <v>44149.44734953704</v>
      </c>
      <c r="E19856" s="3" t="str">
        <f>VLOOKUP(Main[[#This Row],[ReactionsType]],ReactionTye[],2,0)</f>
        <v>positive</v>
      </c>
      <c r="F19856" s="3">
        <f>VLOOKUP(Main[[#This Row],[ReactionsType]],ReactionTye[],3,0)</f>
        <v>30</v>
      </c>
      <c r="G19856" s="3" t="str">
        <f>VLOOKUP(Main[[#This Row],[Content ID]],Content[#All],3,0)</f>
        <v>photo</v>
      </c>
      <c r="H19856" s="3" t="str">
        <f>VLOOKUP(Main[[#This Row],[Content ID]],Content[#All],4,0)</f>
        <v>animals</v>
      </c>
    </row>
    <row r="19857" spans="1:8">
      <c r="A19857" t="s">
        <v>1391</v>
      </c>
      <c r="B19857" t="s">
        <v>319</v>
      </c>
      <c r="C19857" t="s">
        <v>20</v>
      </c>
      <c r="D19857" s="2">
        <v>44170.351076388892</v>
      </c>
      <c r="E19857" s="3" t="str">
        <f>VLOOKUP(Main[[#This Row],[ReactionsType]],ReactionTye[],2,0)</f>
        <v>negative</v>
      </c>
      <c r="F19857" s="3">
        <f>VLOOKUP(Main[[#This Row],[ReactionsType]],ReactionTye[],3,0)</f>
        <v>12</v>
      </c>
      <c r="G19857" s="3" t="str">
        <f>VLOOKUP(Main[[#This Row],[Content ID]],Content[#All],3,0)</f>
        <v>photo</v>
      </c>
      <c r="H19857" s="3" t="str">
        <f>VLOOKUP(Main[[#This Row],[Content ID]],Content[#All],4,0)</f>
        <v>animals</v>
      </c>
    </row>
    <row r="19858" spans="1:8">
      <c r="A19858" t="s">
        <v>1391</v>
      </c>
      <c r="B19858" t="s">
        <v>528</v>
      </c>
      <c r="C19858" t="s">
        <v>16</v>
      </c>
      <c r="D19858" s="2">
        <v>44326.805763888886</v>
      </c>
      <c r="E19858" s="3" t="str">
        <f>VLOOKUP(Main[[#This Row],[ReactionsType]],ReactionTye[],2,0)</f>
        <v>negative</v>
      </c>
      <c r="F19858" s="3">
        <f>VLOOKUP(Main[[#This Row],[ReactionsType]],ReactionTye[],3,0)</f>
        <v>10</v>
      </c>
      <c r="G19858" s="3" t="str">
        <f>VLOOKUP(Main[[#This Row],[Content ID]],Content[#All],3,0)</f>
        <v>photo</v>
      </c>
      <c r="H19858" s="3" t="str">
        <f>VLOOKUP(Main[[#This Row],[Content ID]],Content[#All],4,0)</f>
        <v>animals</v>
      </c>
    </row>
    <row r="19859" spans="1:8">
      <c r="A19859" t="s">
        <v>1391</v>
      </c>
      <c r="B19859" t="s">
        <v>385</v>
      </c>
      <c r="C19859" t="s">
        <v>12</v>
      </c>
      <c r="D19859" s="2">
        <v>44070.187592592592</v>
      </c>
      <c r="E19859" s="3" t="str">
        <f>VLOOKUP(Main[[#This Row],[ReactionsType]],ReactionTye[],2,0)</f>
        <v>positive</v>
      </c>
      <c r="F19859" s="3">
        <f>VLOOKUP(Main[[#This Row],[ReactionsType]],ReactionTye[],3,0)</f>
        <v>75</v>
      </c>
      <c r="G19859" s="3" t="str">
        <f>VLOOKUP(Main[[#This Row],[Content ID]],Content[#All],3,0)</f>
        <v>photo</v>
      </c>
      <c r="H19859" s="3" t="str">
        <f>VLOOKUP(Main[[#This Row],[Content ID]],Content[#All],4,0)</f>
        <v>animals</v>
      </c>
    </row>
    <row r="19860" spans="1:8">
      <c r="A19860" t="s">
        <v>1391</v>
      </c>
      <c r="B19860" t="s">
        <v>150</v>
      </c>
      <c r="C19860" t="s">
        <v>18</v>
      </c>
      <c r="D19860" s="2">
        <v>44108.094155092593</v>
      </c>
      <c r="E19860" s="3" t="str">
        <f>VLOOKUP(Main[[#This Row],[ReactionsType]],ReactionTye[],2,0)</f>
        <v>neutral</v>
      </c>
      <c r="F19860" s="3">
        <f>VLOOKUP(Main[[#This Row],[ReactionsType]],ReactionTye[],3,0)</f>
        <v>35</v>
      </c>
      <c r="G19860" s="3" t="str">
        <f>VLOOKUP(Main[[#This Row],[Content ID]],Content[#All],3,0)</f>
        <v>photo</v>
      </c>
      <c r="H19860" s="3" t="str">
        <f>VLOOKUP(Main[[#This Row],[Content ID]],Content[#All],4,0)</f>
        <v>animals</v>
      </c>
    </row>
    <row r="19861" spans="1:8">
      <c r="A19861" t="s">
        <v>1391</v>
      </c>
      <c r="B19861" t="s">
        <v>426</v>
      </c>
      <c r="C19861" t="s">
        <v>18</v>
      </c>
      <c r="D19861" s="2">
        <v>44233.495289351849</v>
      </c>
      <c r="E19861" s="3" t="str">
        <f>VLOOKUP(Main[[#This Row],[ReactionsType]],ReactionTye[],2,0)</f>
        <v>neutral</v>
      </c>
      <c r="F19861" s="3">
        <f>VLOOKUP(Main[[#This Row],[ReactionsType]],ReactionTye[],3,0)</f>
        <v>35</v>
      </c>
      <c r="G19861" s="3" t="str">
        <f>VLOOKUP(Main[[#This Row],[Content ID]],Content[#All],3,0)</f>
        <v>photo</v>
      </c>
      <c r="H19861" s="3" t="str">
        <f>VLOOKUP(Main[[#This Row],[Content ID]],Content[#All],4,0)</f>
        <v>animals</v>
      </c>
    </row>
    <row r="19862" spans="1:8">
      <c r="A19862" t="s">
        <v>1391</v>
      </c>
      <c r="B19862" t="s">
        <v>72</v>
      </c>
      <c r="C19862" t="s">
        <v>11</v>
      </c>
      <c r="D19862" s="2">
        <v>44074.367685185185</v>
      </c>
      <c r="E19862" s="3" t="str">
        <f>VLOOKUP(Main[[#This Row],[ReactionsType]],ReactionTye[],2,0)</f>
        <v>positive</v>
      </c>
      <c r="F19862" s="3">
        <f>VLOOKUP(Main[[#This Row],[ReactionsType]],ReactionTye[],3,0)</f>
        <v>65</v>
      </c>
      <c r="G19862" s="3" t="str">
        <f>VLOOKUP(Main[[#This Row],[Content ID]],Content[#All],3,0)</f>
        <v>photo</v>
      </c>
      <c r="H19862" s="3" t="str">
        <f>VLOOKUP(Main[[#This Row],[Content ID]],Content[#All],4,0)</f>
        <v>animals</v>
      </c>
    </row>
    <row r="19863" spans="1:8">
      <c r="A19863" t="s">
        <v>1391</v>
      </c>
      <c r="B19863" t="s">
        <v>440</v>
      </c>
      <c r="C19863" t="s">
        <v>5</v>
      </c>
      <c r="D19863" s="2">
        <v>44194.794432870367</v>
      </c>
      <c r="E19863" s="3" t="str">
        <f>VLOOKUP(Main[[#This Row],[ReactionsType]],ReactionTye[],2,0)</f>
        <v>negative</v>
      </c>
      <c r="F19863" s="3">
        <f>VLOOKUP(Main[[#This Row],[ReactionsType]],ReactionTye[],3,0)</f>
        <v>0</v>
      </c>
      <c r="G19863" s="3" t="str">
        <f>VLOOKUP(Main[[#This Row],[Content ID]],Content[#All],3,0)</f>
        <v>photo</v>
      </c>
      <c r="H19863" s="3" t="str">
        <f>VLOOKUP(Main[[#This Row],[Content ID]],Content[#All],4,0)</f>
        <v>animals</v>
      </c>
    </row>
    <row r="19864" spans="1:8">
      <c r="A19864" t="s">
        <v>1391</v>
      </c>
      <c r="B19864" t="s">
        <v>349</v>
      </c>
      <c r="C19864" t="s">
        <v>18</v>
      </c>
      <c r="D19864" s="2">
        <v>44335.734201388892</v>
      </c>
      <c r="E19864" s="3" t="str">
        <f>VLOOKUP(Main[[#This Row],[ReactionsType]],ReactionTye[],2,0)</f>
        <v>neutral</v>
      </c>
      <c r="F19864" s="3">
        <f>VLOOKUP(Main[[#This Row],[ReactionsType]],ReactionTye[],3,0)</f>
        <v>35</v>
      </c>
      <c r="G19864" s="3" t="str">
        <f>VLOOKUP(Main[[#This Row],[Content ID]],Content[#All],3,0)</f>
        <v>photo</v>
      </c>
      <c r="H19864" s="3" t="str">
        <f>VLOOKUP(Main[[#This Row],[Content ID]],Content[#All],4,0)</f>
        <v>animals</v>
      </c>
    </row>
    <row r="19865" spans="1:8">
      <c r="A19865" t="s">
        <v>1391</v>
      </c>
      <c r="B19865" t="s">
        <v>192</v>
      </c>
      <c r="C19865" t="s">
        <v>11</v>
      </c>
      <c r="D19865" s="2">
        <v>44316.617835648147</v>
      </c>
      <c r="E19865" s="3" t="str">
        <f>VLOOKUP(Main[[#This Row],[ReactionsType]],ReactionTye[],2,0)</f>
        <v>positive</v>
      </c>
      <c r="F19865" s="3">
        <f>VLOOKUP(Main[[#This Row],[ReactionsType]],ReactionTye[],3,0)</f>
        <v>65</v>
      </c>
      <c r="G19865" s="3" t="str">
        <f>VLOOKUP(Main[[#This Row],[Content ID]],Content[#All],3,0)</f>
        <v>photo</v>
      </c>
      <c r="H19865" s="3" t="str">
        <f>VLOOKUP(Main[[#This Row],[Content ID]],Content[#All],4,0)</f>
        <v>animals</v>
      </c>
    </row>
    <row r="19866" spans="1:8">
      <c r="A19866" t="s">
        <v>1391</v>
      </c>
      <c r="B19866" t="s">
        <v>369</v>
      </c>
      <c r="C19866" t="s">
        <v>18</v>
      </c>
      <c r="D19866" s="2">
        <v>44295.478784722225</v>
      </c>
      <c r="E19866" s="3" t="str">
        <f>VLOOKUP(Main[[#This Row],[ReactionsType]],ReactionTye[],2,0)</f>
        <v>neutral</v>
      </c>
      <c r="F19866" s="3">
        <f>VLOOKUP(Main[[#This Row],[ReactionsType]],ReactionTye[],3,0)</f>
        <v>35</v>
      </c>
      <c r="G19866" s="3" t="str">
        <f>VLOOKUP(Main[[#This Row],[Content ID]],Content[#All],3,0)</f>
        <v>photo</v>
      </c>
      <c r="H19866" s="3" t="str">
        <f>VLOOKUP(Main[[#This Row],[Content ID]],Content[#All],4,0)</f>
        <v>animals</v>
      </c>
    </row>
    <row r="19867" spans="1:8">
      <c r="A19867" t="s">
        <v>1391</v>
      </c>
      <c r="B19867" t="s">
        <v>120</v>
      </c>
      <c r="C19867" t="s">
        <v>5</v>
      </c>
      <c r="D19867" s="2">
        <v>44175.301238425927</v>
      </c>
      <c r="E19867" s="3" t="str">
        <f>VLOOKUP(Main[[#This Row],[ReactionsType]],ReactionTye[],2,0)</f>
        <v>negative</v>
      </c>
      <c r="F19867" s="3">
        <f>VLOOKUP(Main[[#This Row],[ReactionsType]],ReactionTye[],3,0)</f>
        <v>0</v>
      </c>
      <c r="G19867" s="3" t="str">
        <f>VLOOKUP(Main[[#This Row],[Content ID]],Content[#All],3,0)</f>
        <v>photo</v>
      </c>
      <c r="H19867" s="3" t="str">
        <f>VLOOKUP(Main[[#This Row],[Content ID]],Content[#All],4,0)</f>
        <v>animals</v>
      </c>
    </row>
    <row r="19868" spans="1:8">
      <c r="A19868" t="s">
        <v>1391</v>
      </c>
      <c r="B19868" t="s">
        <v>395</v>
      </c>
      <c r="C19868" t="s">
        <v>9</v>
      </c>
      <c r="D19868" s="2">
        <v>44081.255150462966</v>
      </c>
      <c r="E19868" s="3" t="str">
        <f>VLOOKUP(Main[[#This Row],[ReactionsType]],ReactionTye[],2,0)</f>
        <v>neutral</v>
      </c>
      <c r="F19868" s="3">
        <f>VLOOKUP(Main[[#This Row],[ReactionsType]],ReactionTye[],3,0)</f>
        <v>20</v>
      </c>
      <c r="G19868" s="3" t="str">
        <f>VLOOKUP(Main[[#This Row],[Content ID]],Content[#All],3,0)</f>
        <v>photo</v>
      </c>
      <c r="H19868" s="3" t="str">
        <f>VLOOKUP(Main[[#This Row],[Content ID]],Content[#All],4,0)</f>
        <v>animals</v>
      </c>
    </row>
    <row r="19869" spans="1:8">
      <c r="A19869" t="s">
        <v>1391</v>
      </c>
      <c r="B19869" t="s">
        <v>430</v>
      </c>
      <c r="C19869" t="s">
        <v>11</v>
      </c>
      <c r="D19869" s="2">
        <v>44223.539965277778</v>
      </c>
      <c r="E19869" s="3" t="str">
        <f>VLOOKUP(Main[[#This Row],[ReactionsType]],ReactionTye[],2,0)</f>
        <v>positive</v>
      </c>
      <c r="F19869" s="3">
        <f>VLOOKUP(Main[[#This Row],[ReactionsType]],ReactionTye[],3,0)</f>
        <v>65</v>
      </c>
      <c r="G19869" s="3" t="str">
        <f>VLOOKUP(Main[[#This Row],[Content ID]],Content[#All],3,0)</f>
        <v>photo</v>
      </c>
      <c r="H19869" s="3" t="str">
        <f>VLOOKUP(Main[[#This Row],[Content ID]],Content[#All],4,0)</f>
        <v>animals</v>
      </c>
    </row>
    <row r="19870" spans="1:8">
      <c r="A19870" t="s">
        <v>1391</v>
      </c>
      <c r="B19870" t="s">
        <v>568</v>
      </c>
      <c r="C19870" t="s">
        <v>9</v>
      </c>
      <c r="D19870" s="2">
        <v>44183.056041666663</v>
      </c>
      <c r="E19870" s="3" t="str">
        <f>VLOOKUP(Main[[#This Row],[ReactionsType]],ReactionTye[],2,0)</f>
        <v>neutral</v>
      </c>
      <c r="F19870" s="3">
        <f>VLOOKUP(Main[[#This Row],[ReactionsType]],ReactionTye[],3,0)</f>
        <v>20</v>
      </c>
      <c r="G19870" s="3" t="str">
        <f>VLOOKUP(Main[[#This Row],[Content ID]],Content[#All],3,0)</f>
        <v>photo</v>
      </c>
      <c r="H19870" s="3" t="str">
        <f>VLOOKUP(Main[[#This Row],[Content ID]],Content[#All],4,0)</f>
        <v>animals</v>
      </c>
    </row>
    <row r="19871" spans="1:8">
      <c r="A19871" t="s">
        <v>1391</v>
      </c>
      <c r="B19871" t="s">
        <v>143</v>
      </c>
      <c r="C19871" t="s">
        <v>17</v>
      </c>
      <c r="D19871" s="2">
        <v>44011.468877314815</v>
      </c>
      <c r="E19871" s="3" t="str">
        <f>VLOOKUP(Main[[#This Row],[ReactionsType]],ReactionTye[],2,0)</f>
        <v>positive</v>
      </c>
      <c r="F19871" s="3">
        <f>VLOOKUP(Main[[#This Row],[ReactionsType]],ReactionTye[],3,0)</f>
        <v>45</v>
      </c>
      <c r="G19871" s="3" t="str">
        <f>VLOOKUP(Main[[#This Row],[Content ID]],Content[#All],3,0)</f>
        <v>photo</v>
      </c>
      <c r="H19871" s="3" t="str">
        <f>VLOOKUP(Main[[#This Row],[Content ID]],Content[#All],4,0)</f>
        <v>animals</v>
      </c>
    </row>
    <row r="19872" spans="1:8">
      <c r="A19872" t="s">
        <v>1391</v>
      </c>
      <c r="B19872" t="s">
        <v>27</v>
      </c>
      <c r="C19872" t="s">
        <v>9</v>
      </c>
      <c r="D19872" s="2">
        <v>44180.70653935185</v>
      </c>
      <c r="E19872" s="3" t="str">
        <f>VLOOKUP(Main[[#This Row],[ReactionsType]],ReactionTye[],2,0)</f>
        <v>neutral</v>
      </c>
      <c r="F19872" s="3">
        <f>VLOOKUP(Main[[#This Row],[ReactionsType]],ReactionTye[],3,0)</f>
        <v>20</v>
      </c>
      <c r="G19872" s="3" t="str">
        <f>VLOOKUP(Main[[#This Row],[Content ID]],Content[#All],3,0)</f>
        <v>photo</v>
      </c>
      <c r="H19872" s="3" t="str">
        <f>VLOOKUP(Main[[#This Row],[Content ID]],Content[#All],4,0)</f>
        <v>animals</v>
      </c>
    </row>
    <row r="19873" spans="1:8">
      <c r="A19873" t="s">
        <v>1391</v>
      </c>
      <c r="B19873" t="s">
        <v>135</v>
      </c>
      <c r="C19873" t="s">
        <v>9</v>
      </c>
      <c r="D19873" s="2">
        <v>44058.971342592595</v>
      </c>
      <c r="E19873" s="3" t="str">
        <f>VLOOKUP(Main[[#This Row],[ReactionsType]],ReactionTye[],2,0)</f>
        <v>neutral</v>
      </c>
      <c r="F19873" s="3">
        <f>VLOOKUP(Main[[#This Row],[ReactionsType]],ReactionTye[],3,0)</f>
        <v>20</v>
      </c>
      <c r="G19873" s="3" t="str">
        <f>VLOOKUP(Main[[#This Row],[Content ID]],Content[#All],3,0)</f>
        <v>photo</v>
      </c>
      <c r="H19873" s="3" t="str">
        <f>VLOOKUP(Main[[#This Row],[Content ID]],Content[#All],4,0)</f>
        <v>animals</v>
      </c>
    </row>
    <row r="19874" spans="1:8">
      <c r="A19874" t="s">
        <v>1391</v>
      </c>
      <c r="B19874" t="s">
        <v>256</v>
      </c>
      <c r="C19874" t="s">
        <v>20</v>
      </c>
      <c r="D19874" s="2">
        <v>44199.208553240744</v>
      </c>
      <c r="E19874" s="3" t="str">
        <f>VLOOKUP(Main[[#This Row],[ReactionsType]],ReactionTye[],2,0)</f>
        <v>negative</v>
      </c>
      <c r="F19874" s="3">
        <f>VLOOKUP(Main[[#This Row],[ReactionsType]],ReactionTye[],3,0)</f>
        <v>12</v>
      </c>
      <c r="G19874" s="3" t="str">
        <f>VLOOKUP(Main[[#This Row],[Content ID]],Content[#All],3,0)</f>
        <v>photo</v>
      </c>
      <c r="H19874" s="3" t="str">
        <f>VLOOKUP(Main[[#This Row],[Content ID]],Content[#All],4,0)</f>
        <v>animals</v>
      </c>
    </row>
    <row r="19875" spans="1:8">
      <c r="A19875" t="s">
        <v>1391</v>
      </c>
      <c r="B19875" t="s">
        <v>474</v>
      </c>
      <c r="C19875" t="s">
        <v>18</v>
      </c>
      <c r="D19875" s="2">
        <v>44125.4921412037</v>
      </c>
      <c r="E19875" s="3" t="str">
        <f>VLOOKUP(Main[[#This Row],[ReactionsType]],ReactionTye[],2,0)</f>
        <v>neutral</v>
      </c>
      <c r="F19875" s="3">
        <f>VLOOKUP(Main[[#This Row],[ReactionsType]],ReactionTye[],3,0)</f>
        <v>35</v>
      </c>
      <c r="G19875" s="3" t="str">
        <f>VLOOKUP(Main[[#This Row],[Content ID]],Content[#All],3,0)</f>
        <v>photo</v>
      </c>
      <c r="H19875" s="3" t="str">
        <f>VLOOKUP(Main[[#This Row],[Content ID]],Content[#All],4,0)</f>
        <v>animals</v>
      </c>
    </row>
    <row r="19876" spans="1:8">
      <c r="A19876" t="s">
        <v>1391</v>
      </c>
      <c r="B19876" t="s">
        <v>263</v>
      </c>
      <c r="C19876" t="s">
        <v>13</v>
      </c>
      <c r="D19876" s="2">
        <v>44044.562569444446</v>
      </c>
      <c r="E19876" s="3" t="str">
        <f>VLOOKUP(Main[[#This Row],[ReactionsType]],ReactionTye[],2,0)</f>
        <v>positive</v>
      </c>
      <c r="F19876" s="3">
        <f>VLOOKUP(Main[[#This Row],[ReactionsType]],ReactionTye[],3,0)</f>
        <v>70</v>
      </c>
      <c r="G19876" s="3" t="str">
        <f>VLOOKUP(Main[[#This Row],[Content ID]],Content[#All],3,0)</f>
        <v>photo</v>
      </c>
      <c r="H19876" s="3" t="str">
        <f>VLOOKUP(Main[[#This Row],[Content ID]],Content[#All],4,0)</f>
        <v>animals</v>
      </c>
    </row>
    <row r="19877" spans="1:8">
      <c r="A19877" t="s">
        <v>1391</v>
      </c>
      <c r="B19877" t="s">
        <v>511</v>
      </c>
      <c r="C19877" t="s">
        <v>20</v>
      </c>
      <c r="D19877" s="2">
        <v>44080.65152777778</v>
      </c>
      <c r="E19877" s="3" t="str">
        <f>VLOOKUP(Main[[#This Row],[ReactionsType]],ReactionTye[],2,0)</f>
        <v>negative</v>
      </c>
      <c r="F19877" s="3">
        <f>VLOOKUP(Main[[#This Row],[ReactionsType]],ReactionTye[],3,0)</f>
        <v>12</v>
      </c>
      <c r="G19877" s="3" t="str">
        <f>VLOOKUP(Main[[#This Row],[Content ID]],Content[#All],3,0)</f>
        <v>photo</v>
      </c>
      <c r="H19877" s="3" t="str">
        <f>VLOOKUP(Main[[#This Row],[Content ID]],Content[#All],4,0)</f>
        <v>animals</v>
      </c>
    </row>
    <row r="19878" spans="1:8">
      <c r="A19878" t="s">
        <v>1391</v>
      </c>
      <c r="B19878" t="s">
        <v>285</v>
      </c>
      <c r="C19878" t="s">
        <v>4</v>
      </c>
      <c r="D19878" s="2">
        <v>44061.702824074076</v>
      </c>
      <c r="E19878" s="3" t="str">
        <f>VLOOKUP(Main[[#This Row],[ReactionsType]],ReactionTye[],2,0)</f>
        <v>positive</v>
      </c>
      <c r="F19878" s="3">
        <f>VLOOKUP(Main[[#This Row],[ReactionsType]],ReactionTye[],3,0)</f>
        <v>70</v>
      </c>
      <c r="G19878" s="3" t="str">
        <f>VLOOKUP(Main[[#This Row],[Content ID]],Content[#All],3,0)</f>
        <v>photo</v>
      </c>
      <c r="H19878" s="3" t="str">
        <f>VLOOKUP(Main[[#This Row],[Content ID]],Content[#All],4,0)</f>
        <v>animals</v>
      </c>
    </row>
    <row r="19879" spans="1:8">
      <c r="A19879" t="s">
        <v>1391</v>
      </c>
      <c r="B19879" t="s">
        <v>532</v>
      </c>
      <c r="C19879" t="s">
        <v>8</v>
      </c>
      <c r="D19879" s="2">
        <v>44208.54315972222</v>
      </c>
      <c r="E19879" s="3" t="str">
        <f>VLOOKUP(Main[[#This Row],[ReactionsType]],ReactionTye[],2,0)</f>
        <v>positive</v>
      </c>
      <c r="F19879" s="3">
        <f>VLOOKUP(Main[[#This Row],[ReactionsType]],ReactionTye[],3,0)</f>
        <v>30</v>
      </c>
      <c r="G19879" s="3" t="str">
        <f>VLOOKUP(Main[[#This Row],[Content ID]],Content[#All],3,0)</f>
        <v>photo</v>
      </c>
      <c r="H19879" s="3" t="str">
        <f>VLOOKUP(Main[[#This Row],[Content ID]],Content[#All],4,0)</f>
        <v>animals</v>
      </c>
    </row>
    <row r="19880" spans="1:8">
      <c r="A19880" t="s">
        <v>1391</v>
      </c>
      <c r="B19880" t="s">
        <v>603</v>
      </c>
      <c r="C19880" t="s">
        <v>8</v>
      </c>
      <c r="D19880" s="2">
        <v>44009.784710648149</v>
      </c>
      <c r="E19880" s="3" t="str">
        <f>VLOOKUP(Main[[#This Row],[ReactionsType]],ReactionTye[],2,0)</f>
        <v>positive</v>
      </c>
      <c r="F19880" s="3">
        <f>VLOOKUP(Main[[#This Row],[ReactionsType]],ReactionTye[],3,0)</f>
        <v>30</v>
      </c>
      <c r="G19880" s="3" t="str">
        <f>VLOOKUP(Main[[#This Row],[Content ID]],Content[#All],3,0)</f>
        <v>photo</v>
      </c>
      <c r="H19880" s="3" t="str">
        <f>VLOOKUP(Main[[#This Row],[Content ID]],Content[#All],4,0)</f>
        <v>animals</v>
      </c>
    </row>
    <row r="19881" spans="1:8">
      <c r="A19881" t="s">
        <v>1392</v>
      </c>
      <c r="B19881" t="s">
        <v>165</v>
      </c>
      <c r="C19881" t="s">
        <v>9</v>
      </c>
      <c r="D19881" s="2">
        <v>44092.618310185186</v>
      </c>
      <c r="E19881" s="3" t="str">
        <f>VLOOKUP(Main[[#This Row],[ReactionsType]],ReactionTye[],2,0)</f>
        <v>neutral</v>
      </c>
      <c r="F19881" s="3">
        <f>VLOOKUP(Main[[#This Row],[ReactionsType]],ReactionTye[],3,0)</f>
        <v>20</v>
      </c>
      <c r="G19881" s="3" t="str">
        <f>VLOOKUP(Main[[#This Row],[Content ID]],Content[#All],3,0)</f>
        <v>photo</v>
      </c>
      <c r="H19881" s="3" t="str">
        <f>VLOOKUP(Main[[#This Row],[Content ID]],Content[#All],4,0)</f>
        <v>animals</v>
      </c>
    </row>
    <row r="19882" spans="1:8">
      <c r="A19882" t="s">
        <v>1392</v>
      </c>
      <c r="B19882" t="s">
        <v>522</v>
      </c>
      <c r="C19882" t="s">
        <v>2</v>
      </c>
      <c r="D19882" s="2">
        <v>44151.735821759263</v>
      </c>
      <c r="E19882" s="3" t="str">
        <f>VLOOKUP(Main[[#This Row],[ReactionsType]],ReactionTye[],2,0)</f>
        <v>positive</v>
      </c>
      <c r="F19882" s="3">
        <f>VLOOKUP(Main[[#This Row],[ReactionsType]],ReactionTye[],3,0)</f>
        <v>60</v>
      </c>
      <c r="G19882" s="3" t="str">
        <f>VLOOKUP(Main[[#This Row],[Content ID]],Content[#All],3,0)</f>
        <v>photo</v>
      </c>
      <c r="H19882" s="3" t="str">
        <f>VLOOKUP(Main[[#This Row],[Content ID]],Content[#All],4,0)</f>
        <v>animals</v>
      </c>
    </row>
    <row r="19883" spans="1:8">
      <c r="A19883" t="s">
        <v>1392</v>
      </c>
      <c r="B19883" t="s">
        <v>574</v>
      </c>
      <c r="C19883" t="s">
        <v>12</v>
      </c>
      <c r="D19883" s="2">
        <v>44070.021666666667</v>
      </c>
      <c r="E19883" s="3" t="str">
        <f>VLOOKUP(Main[[#This Row],[ReactionsType]],ReactionTye[],2,0)</f>
        <v>positive</v>
      </c>
      <c r="F19883" s="3">
        <f>VLOOKUP(Main[[#This Row],[ReactionsType]],ReactionTye[],3,0)</f>
        <v>75</v>
      </c>
      <c r="G19883" s="3" t="str">
        <f>VLOOKUP(Main[[#This Row],[Content ID]],Content[#All],3,0)</f>
        <v>photo</v>
      </c>
      <c r="H19883" s="3" t="str">
        <f>VLOOKUP(Main[[#This Row],[Content ID]],Content[#All],4,0)</f>
        <v>animals</v>
      </c>
    </row>
    <row r="19884" spans="1:8">
      <c r="A19884" t="s">
        <v>1392</v>
      </c>
      <c r="B19884" t="s">
        <v>335</v>
      </c>
      <c r="C19884" t="s">
        <v>7</v>
      </c>
      <c r="D19884" s="2">
        <v>44313.380694444444</v>
      </c>
      <c r="E19884" s="3" t="str">
        <f>VLOOKUP(Main[[#This Row],[ReactionsType]],ReactionTye[],2,0)</f>
        <v>negative</v>
      </c>
      <c r="F19884" s="3">
        <f>VLOOKUP(Main[[#This Row],[ReactionsType]],ReactionTye[],3,0)</f>
        <v>5</v>
      </c>
      <c r="G19884" s="3" t="str">
        <f>VLOOKUP(Main[[#This Row],[Content ID]],Content[#All],3,0)</f>
        <v>photo</v>
      </c>
      <c r="H19884" s="3" t="str">
        <f>VLOOKUP(Main[[#This Row],[Content ID]],Content[#All],4,0)</f>
        <v>animals</v>
      </c>
    </row>
    <row r="19885" spans="1:8">
      <c r="A19885" t="s">
        <v>1392</v>
      </c>
      <c r="B19885" t="s">
        <v>35</v>
      </c>
      <c r="C19885" t="s">
        <v>14</v>
      </c>
      <c r="D19885" s="2">
        <v>44311.225937499999</v>
      </c>
      <c r="E19885" s="3" t="str">
        <f>VLOOKUP(Main[[#This Row],[ReactionsType]],ReactionTye[],2,0)</f>
        <v>positive</v>
      </c>
      <c r="F19885" s="3">
        <f>VLOOKUP(Main[[#This Row],[ReactionsType]],ReactionTye[],3,0)</f>
        <v>72</v>
      </c>
      <c r="G19885" s="3" t="str">
        <f>VLOOKUP(Main[[#This Row],[Content ID]],Content[#All],3,0)</f>
        <v>photo</v>
      </c>
      <c r="H19885" s="3" t="str">
        <f>VLOOKUP(Main[[#This Row],[Content ID]],Content[#All],4,0)</f>
        <v>animals</v>
      </c>
    </row>
    <row r="19886" spans="1:8">
      <c r="A19886" t="s">
        <v>1392</v>
      </c>
      <c r="B19886" t="s">
        <v>547</v>
      </c>
      <c r="C19886" t="s">
        <v>9</v>
      </c>
      <c r="D19886" s="2">
        <v>44361.591215277775</v>
      </c>
      <c r="E19886" s="3" t="str">
        <f>VLOOKUP(Main[[#This Row],[ReactionsType]],ReactionTye[],2,0)</f>
        <v>neutral</v>
      </c>
      <c r="F19886" s="3">
        <f>VLOOKUP(Main[[#This Row],[ReactionsType]],ReactionTye[],3,0)</f>
        <v>20</v>
      </c>
      <c r="G19886" s="3" t="str">
        <f>VLOOKUP(Main[[#This Row],[Content ID]],Content[#All],3,0)</f>
        <v>photo</v>
      </c>
      <c r="H19886" s="3" t="str">
        <f>VLOOKUP(Main[[#This Row],[Content ID]],Content[#All],4,0)</f>
        <v>animals</v>
      </c>
    </row>
    <row r="19887" spans="1:8">
      <c r="A19887" t="s">
        <v>1392</v>
      </c>
      <c r="B19887" t="s">
        <v>403</v>
      </c>
      <c r="C19887" t="s">
        <v>7</v>
      </c>
      <c r="D19887" s="2">
        <v>44346.823333333334</v>
      </c>
      <c r="E19887" s="3" t="str">
        <f>VLOOKUP(Main[[#This Row],[ReactionsType]],ReactionTye[],2,0)</f>
        <v>negative</v>
      </c>
      <c r="F19887" s="3">
        <f>VLOOKUP(Main[[#This Row],[ReactionsType]],ReactionTye[],3,0)</f>
        <v>5</v>
      </c>
      <c r="G19887" s="3" t="str">
        <f>VLOOKUP(Main[[#This Row],[Content ID]],Content[#All],3,0)</f>
        <v>photo</v>
      </c>
      <c r="H19887" s="3" t="str">
        <f>VLOOKUP(Main[[#This Row],[Content ID]],Content[#All],4,0)</f>
        <v>animals</v>
      </c>
    </row>
    <row r="19888" spans="1:8">
      <c r="A19888" t="s">
        <v>1392</v>
      </c>
      <c r="B19888" t="s">
        <v>519</v>
      </c>
      <c r="C19888" t="s">
        <v>11</v>
      </c>
      <c r="D19888" s="2">
        <v>44304.926122685189</v>
      </c>
      <c r="E19888" s="3" t="str">
        <f>VLOOKUP(Main[[#This Row],[ReactionsType]],ReactionTye[],2,0)</f>
        <v>positive</v>
      </c>
      <c r="F19888" s="3">
        <f>VLOOKUP(Main[[#This Row],[ReactionsType]],ReactionTye[],3,0)</f>
        <v>65</v>
      </c>
      <c r="G19888" s="3" t="str">
        <f>VLOOKUP(Main[[#This Row],[Content ID]],Content[#All],3,0)</f>
        <v>photo</v>
      </c>
      <c r="H19888" s="3" t="str">
        <f>VLOOKUP(Main[[#This Row],[Content ID]],Content[#All],4,0)</f>
        <v>animals</v>
      </c>
    </row>
    <row r="19889" spans="1:8">
      <c r="A19889" t="s">
        <v>1392</v>
      </c>
      <c r="B19889" t="s">
        <v>28</v>
      </c>
      <c r="C19889" t="s">
        <v>7</v>
      </c>
      <c r="D19889" s="2">
        <v>44207.623622685183</v>
      </c>
      <c r="E19889" s="3" t="str">
        <f>VLOOKUP(Main[[#This Row],[ReactionsType]],ReactionTye[],2,0)</f>
        <v>negative</v>
      </c>
      <c r="F19889" s="3">
        <f>VLOOKUP(Main[[#This Row],[ReactionsType]],ReactionTye[],3,0)</f>
        <v>5</v>
      </c>
      <c r="G19889" s="3" t="str">
        <f>VLOOKUP(Main[[#This Row],[Content ID]],Content[#All],3,0)</f>
        <v>photo</v>
      </c>
      <c r="H19889" s="3" t="str">
        <f>VLOOKUP(Main[[#This Row],[Content ID]],Content[#All],4,0)</f>
        <v>animals</v>
      </c>
    </row>
    <row r="19890" spans="1:8">
      <c r="A19890" t="s">
        <v>1392</v>
      </c>
      <c r="B19890" t="s">
        <v>345</v>
      </c>
      <c r="C19890" t="s">
        <v>13</v>
      </c>
      <c r="D19890" s="2">
        <v>44308.730358796296</v>
      </c>
      <c r="E19890" s="3" t="str">
        <f>VLOOKUP(Main[[#This Row],[ReactionsType]],ReactionTye[],2,0)</f>
        <v>positive</v>
      </c>
      <c r="F19890" s="3">
        <f>VLOOKUP(Main[[#This Row],[ReactionsType]],ReactionTye[],3,0)</f>
        <v>70</v>
      </c>
      <c r="G19890" s="3" t="str">
        <f>VLOOKUP(Main[[#This Row],[Content ID]],Content[#All],3,0)</f>
        <v>photo</v>
      </c>
      <c r="H19890" s="3" t="str">
        <f>VLOOKUP(Main[[#This Row],[Content ID]],Content[#All],4,0)</f>
        <v>animals</v>
      </c>
    </row>
    <row r="19891" spans="1:8">
      <c r="A19891" t="s">
        <v>1392</v>
      </c>
      <c r="B19891" t="s">
        <v>362</v>
      </c>
      <c r="C19891" t="s">
        <v>4</v>
      </c>
      <c r="D19891" s="2">
        <v>44210.838159722225</v>
      </c>
      <c r="E19891" s="3" t="str">
        <f>VLOOKUP(Main[[#This Row],[ReactionsType]],ReactionTye[],2,0)</f>
        <v>positive</v>
      </c>
      <c r="F19891" s="3">
        <f>VLOOKUP(Main[[#This Row],[ReactionsType]],ReactionTye[],3,0)</f>
        <v>70</v>
      </c>
      <c r="G19891" s="3" t="str">
        <f>VLOOKUP(Main[[#This Row],[Content ID]],Content[#All],3,0)</f>
        <v>photo</v>
      </c>
      <c r="H19891" s="3" t="str">
        <f>VLOOKUP(Main[[#This Row],[Content ID]],Content[#All],4,0)</f>
        <v>animals</v>
      </c>
    </row>
    <row r="19892" spans="1:8">
      <c r="A19892" t="s">
        <v>1392</v>
      </c>
      <c r="B19892" t="s">
        <v>270</v>
      </c>
      <c r="C19892" t="s">
        <v>5</v>
      </c>
      <c r="D19892" s="2">
        <v>44292.866840277777</v>
      </c>
      <c r="E19892" s="3" t="str">
        <f>VLOOKUP(Main[[#This Row],[ReactionsType]],ReactionTye[],2,0)</f>
        <v>negative</v>
      </c>
      <c r="F19892" s="3">
        <f>VLOOKUP(Main[[#This Row],[ReactionsType]],ReactionTye[],3,0)</f>
        <v>0</v>
      </c>
      <c r="G19892" s="3" t="str">
        <f>VLOOKUP(Main[[#This Row],[Content ID]],Content[#All],3,0)</f>
        <v>photo</v>
      </c>
      <c r="H19892" s="3" t="str">
        <f>VLOOKUP(Main[[#This Row],[Content ID]],Content[#All],4,0)</f>
        <v>animals</v>
      </c>
    </row>
    <row r="19893" spans="1:8">
      <c r="A19893" t="s">
        <v>1392</v>
      </c>
      <c r="B19893" t="s">
        <v>27</v>
      </c>
      <c r="C19893" t="s">
        <v>7</v>
      </c>
      <c r="D19893" s="2">
        <v>44122.001944444448</v>
      </c>
      <c r="E19893" s="3" t="str">
        <f>VLOOKUP(Main[[#This Row],[ReactionsType]],ReactionTye[],2,0)</f>
        <v>negative</v>
      </c>
      <c r="F19893" s="3">
        <f>VLOOKUP(Main[[#This Row],[ReactionsType]],ReactionTye[],3,0)</f>
        <v>5</v>
      </c>
      <c r="G19893" s="3" t="str">
        <f>VLOOKUP(Main[[#This Row],[Content ID]],Content[#All],3,0)</f>
        <v>photo</v>
      </c>
      <c r="H19893" s="3" t="str">
        <f>VLOOKUP(Main[[#This Row],[Content ID]],Content[#All],4,0)</f>
        <v>animals</v>
      </c>
    </row>
    <row r="19894" spans="1:8">
      <c r="A19894" t="s">
        <v>1392</v>
      </c>
      <c r="B19894" t="s">
        <v>182</v>
      </c>
      <c r="C19894" t="s">
        <v>12</v>
      </c>
      <c r="D19894" s="2">
        <v>44332.940300925926</v>
      </c>
      <c r="E19894" s="3" t="str">
        <f>VLOOKUP(Main[[#This Row],[ReactionsType]],ReactionTye[],2,0)</f>
        <v>positive</v>
      </c>
      <c r="F19894" s="3">
        <f>VLOOKUP(Main[[#This Row],[ReactionsType]],ReactionTye[],3,0)</f>
        <v>75</v>
      </c>
      <c r="G19894" s="3" t="str">
        <f>VLOOKUP(Main[[#This Row],[Content ID]],Content[#All],3,0)</f>
        <v>photo</v>
      </c>
      <c r="H19894" s="3" t="str">
        <f>VLOOKUP(Main[[#This Row],[Content ID]],Content[#All],4,0)</f>
        <v>animals</v>
      </c>
    </row>
    <row r="19895" spans="1:8">
      <c r="A19895" t="s">
        <v>1392</v>
      </c>
      <c r="B19895" t="s">
        <v>564</v>
      </c>
      <c r="C19895" t="s">
        <v>8</v>
      </c>
      <c r="D19895" s="2">
        <v>44145.210717592592</v>
      </c>
      <c r="E19895" s="3" t="str">
        <f>VLOOKUP(Main[[#This Row],[ReactionsType]],ReactionTye[],2,0)</f>
        <v>positive</v>
      </c>
      <c r="F19895" s="3">
        <f>VLOOKUP(Main[[#This Row],[ReactionsType]],ReactionTye[],3,0)</f>
        <v>30</v>
      </c>
      <c r="G19895" s="3" t="str">
        <f>VLOOKUP(Main[[#This Row],[Content ID]],Content[#All],3,0)</f>
        <v>photo</v>
      </c>
      <c r="H19895" s="3" t="str">
        <f>VLOOKUP(Main[[#This Row],[Content ID]],Content[#All],4,0)</f>
        <v>animals</v>
      </c>
    </row>
    <row r="19896" spans="1:8">
      <c r="A19896" t="s">
        <v>1392</v>
      </c>
      <c r="B19896" t="s">
        <v>68</v>
      </c>
      <c r="C19896" t="s">
        <v>16</v>
      </c>
      <c r="D19896" s="2">
        <v>44141.491354166668</v>
      </c>
      <c r="E19896" s="3" t="str">
        <f>VLOOKUP(Main[[#This Row],[ReactionsType]],ReactionTye[],2,0)</f>
        <v>negative</v>
      </c>
      <c r="F19896" s="3">
        <f>VLOOKUP(Main[[#This Row],[ReactionsType]],ReactionTye[],3,0)</f>
        <v>10</v>
      </c>
      <c r="G19896" s="3" t="str">
        <f>VLOOKUP(Main[[#This Row],[Content ID]],Content[#All],3,0)</f>
        <v>photo</v>
      </c>
      <c r="H19896" s="3" t="str">
        <f>VLOOKUP(Main[[#This Row],[Content ID]],Content[#All],4,0)</f>
        <v>animals</v>
      </c>
    </row>
    <row r="19897" spans="1:8">
      <c r="A19897" t="s">
        <v>1392</v>
      </c>
      <c r="B19897" t="s">
        <v>104</v>
      </c>
      <c r="C19897" t="s">
        <v>18</v>
      </c>
      <c r="D19897" s="2">
        <v>44010.293553240743</v>
      </c>
      <c r="E19897" s="3" t="str">
        <f>VLOOKUP(Main[[#This Row],[ReactionsType]],ReactionTye[],2,0)</f>
        <v>neutral</v>
      </c>
      <c r="F19897" s="3">
        <f>VLOOKUP(Main[[#This Row],[ReactionsType]],ReactionTye[],3,0)</f>
        <v>35</v>
      </c>
      <c r="G19897" s="3" t="str">
        <f>VLOOKUP(Main[[#This Row],[Content ID]],Content[#All],3,0)</f>
        <v>photo</v>
      </c>
      <c r="H19897" s="3" t="str">
        <f>VLOOKUP(Main[[#This Row],[Content ID]],Content[#All],4,0)</f>
        <v>animals</v>
      </c>
    </row>
    <row r="19898" spans="1:8">
      <c r="A19898" t="s">
        <v>1392</v>
      </c>
      <c r="B19898" t="s">
        <v>434</v>
      </c>
      <c r="C19898" t="s">
        <v>13</v>
      </c>
      <c r="D19898" s="2">
        <v>44036.239849537036</v>
      </c>
      <c r="E19898" s="3" t="str">
        <f>VLOOKUP(Main[[#This Row],[ReactionsType]],ReactionTye[],2,0)</f>
        <v>positive</v>
      </c>
      <c r="F19898" s="3">
        <f>VLOOKUP(Main[[#This Row],[ReactionsType]],ReactionTye[],3,0)</f>
        <v>70</v>
      </c>
      <c r="G19898" s="3" t="str">
        <f>VLOOKUP(Main[[#This Row],[Content ID]],Content[#All],3,0)</f>
        <v>photo</v>
      </c>
      <c r="H19898" s="3" t="str">
        <f>VLOOKUP(Main[[#This Row],[Content ID]],Content[#All],4,0)</f>
        <v>animals</v>
      </c>
    </row>
    <row r="19899" spans="1:8">
      <c r="A19899" t="s">
        <v>1392</v>
      </c>
      <c r="B19899" t="s">
        <v>245</v>
      </c>
      <c r="C19899" t="s">
        <v>2</v>
      </c>
      <c r="D19899" s="2">
        <v>44236.898854166669</v>
      </c>
      <c r="E19899" s="3" t="str">
        <f>VLOOKUP(Main[[#This Row],[ReactionsType]],ReactionTye[],2,0)</f>
        <v>positive</v>
      </c>
      <c r="F19899" s="3">
        <f>VLOOKUP(Main[[#This Row],[ReactionsType]],ReactionTye[],3,0)</f>
        <v>60</v>
      </c>
      <c r="G19899" s="3" t="str">
        <f>VLOOKUP(Main[[#This Row],[Content ID]],Content[#All],3,0)</f>
        <v>photo</v>
      </c>
      <c r="H19899" s="3" t="str">
        <f>VLOOKUP(Main[[#This Row],[Content ID]],Content[#All],4,0)</f>
        <v>animals</v>
      </c>
    </row>
    <row r="19900" spans="1:8">
      <c r="A19900" t="s">
        <v>1392</v>
      </c>
      <c r="B19900" t="s">
        <v>95</v>
      </c>
      <c r="C19900" t="s">
        <v>14</v>
      </c>
      <c r="D19900" s="2">
        <v>44163.812037037038</v>
      </c>
      <c r="E19900" s="3" t="str">
        <f>VLOOKUP(Main[[#This Row],[ReactionsType]],ReactionTye[],2,0)</f>
        <v>positive</v>
      </c>
      <c r="F19900" s="3">
        <f>VLOOKUP(Main[[#This Row],[ReactionsType]],ReactionTye[],3,0)</f>
        <v>72</v>
      </c>
      <c r="G19900" s="3" t="str">
        <f>VLOOKUP(Main[[#This Row],[Content ID]],Content[#All],3,0)</f>
        <v>photo</v>
      </c>
      <c r="H19900" s="3" t="str">
        <f>VLOOKUP(Main[[#This Row],[Content ID]],Content[#All],4,0)</f>
        <v>animals</v>
      </c>
    </row>
    <row r="19901" spans="1:8">
      <c r="A19901" t="s">
        <v>1392</v>
      </c>
      <c r="B19901" t="s">
        <v>140</v>
      </c>
      <c r="C19901" t="s">
        <v>7</v>
      </c>
      <c r="D19901" s="2">
        <v>44302.342187499999</v>
      </c>
      <c r="E19901" s="3" t="str">
        <f>VLOOKUP(Main[[#This Row],[ReactionsType]],ReactionTye[],2,0)</f>
        <v>negative</v>
      </c>
      <c r="F19901" s="3">
        <f>VLOOKUP(Main[[#This Row],[ReactionsType]],ReactionTye[],3,0)</f>
        <v>5</v>
      </c>
      <c r="G19901" s="3" t="str">
        <f>VLOOKUP(Main[[#This Row],[Content ID]],Content[#All],3,0)</f>
        <v>photo</v>
      </c>
      <c r="H19901" s="3" t="str">
        <f>VLOOKUP(Main[[#This Row],[Content ID]],Content[#All],4,0)</f>
        <v>animals</v>
      </c>
    </row>
    <row r="19902" spans="1:8">
      <c r="A19902" t="s">
        <v>1392</v>
      </c>
      <c r="B19902" t="s">
        <v>162</v>
      </c>
      <c r="C19902" t="s">
        <v>18</v>
      </c>
      <c r="D19902" s="2">
        <v>44010.979675925926</v>
      </c>
      <c r="E19902" s="3" t="str">
        <f>VLOOKUP(Main[[#This Row],[ReactionsType]],ReactionTye[],2,0)</f>
        <v>neutral</v>
      </c>
      <c r="F19902" s="3">
        <f>VLOOKUP(Main[[#This Row],[ReactionsType]],ReactionTye[],3,0)</f>
        <v>35</v>
      </c>
      <c r="G19902" s="3" t="str">
        <f>VLOOKUP(Main[[#This Row],[Content ID]],Content[#All],3,0)</f>
        <v>photo</v>
      </c>
      <c r="H19902" s="3" t="str">
        <f>VLOOKUP(Main[[#This Row],[Content ID]],Content[#All],4,0)</f>
        <v>animals</v>
      </c>
    </row>
    <row r="19903" spans="1:8">
      <c r="A19903" t="s">
        <v>1392</v>
      </c>
      <c r="B19903" t="s">
        <v>419</v>
      </c>
      <c r="C19903" t="s">
        <v>11</v>
      </c>
      <c r="D19903" s="2">
        <v>44059.819432870368</v>
      </c>
      <c r="E19903" s="3" t="str">
        <f>VLOOKUP(Main[[#This Row],[ReactionsType]],ReactionTye[],2,0)</f>
        <v>positive</v>
      </c>
      <c r="F19903" s="3">
        <f>VLOOKUP(Main[[#This Row],[ReactionsType]],ReactionTye[],3,0)</f>
        <v>65</v>
      </c>
      <c r="G19903" s="3" t="str">
        <f>VLOOKUP(Main[[#This Row],[Content ID]],Content[#All],3,0)</f>
        <v>photo</v>
      </c>
      <c r="H19903" s="3" t="str">
        <f>VLOOKUP(Main[[#This Row],[Content ID]],Content[#All],4,0)</f>
        <v>animals</v>
      </c>
    </row>
    <row r="19904" spans="1:8">
      <c r="A19904" t="s">
        <v>1392</v>
      </c>
      <c r="B19904" t="s">
        <v>447</v>
      </c>
      <c r="C19904" t="s">
        <v>18</v>
      </c>
      <c r="D19904" s="2">
        <v>44239.411736111113</v>
      </c>
      <c r="E19904" s="3" t="str">
        <f>VLOOKUP(Main[[#This Row],[ReactionsType]],ReactionTye[],2,0)</f>
        <v>neutral</v>
      </c>
      <c r="F19904" s="3">
        <f>VLOOKUP(Main[[#This Row],[ReactionsType]],ReactionTye[],3,0)</f>
        <v>35</v>
      </c>
      <c r="G19904" s="3" t="str">
        <f>VLOOKUP(Main[[#This Row],[Content ID]],Content[#All],3,0)</f>
        <v>photo</v>
      </c>
      <c r="H19904" s="3" t="str">
        <f>VLOOKUP(Main[[#This Row],[Content ID]],Content[#All],4,0)</f>
        <v>animals</v>
      </c>
    </row>
    <row r="19905" spans="1:8">
      <c r="A19905" t="s">
        <v>1392</v>
      </c>
      <c r="B19905" t="s">
        <v>137</v>
      </c>
      <c r="C19905" t="s">
        <v>5</v>
      </c>
      <c r="D19905" s="2">
        <v>44064.098414351851</v>
      </c>
      <c r="E19905" s="3" t="str">
        <f>VLOOKUP(Main[[#This Row],[ReactionsType]],ReactionTye[],2,0)</f>
        <v>negative</v>
      </c>
      <c r="F19905" s="3">
        <f>VLOOKUP(Main[[#This Row],[ReactionsType]],ReactionTye[],3,0)</f>
        <v>0</v>
      </c>
      <c r="G19905" s="3" t="str">
        <f>VLOOKUP(Main[[#This Row],[Content ID]],Content[#All],3,0)</f>
        <v>photo</v>
      </c>
      <c r="H19905" s="3" t="str">
        <f>VLOOKUP(Main[[#This Row],[Content ID]],Content[#All],4,0)</f>
        <v>animals</v>
      </c>
    </row>
    <row r="19906" spans="1:8">
      <c r="A19906" t="s">
        <v>1392</v>
      </c>
      <c r="B19906" t="s">
        <v>67</v>
      </c>
      <c r="C19906" t="s">
        <v>7</v>
      </c>
      <c r="D19906" s="2">
        <v>44122.795983796299</v>
      </c>
      <c r="E19906" s="3" t="str">
        <f>VLOOKUP(Main[[#This Row],[ReactionsType]],ReactionTye[],2,0)</f>
        <v>negative</v>
      </c>
      <c r="F19906" s="3">
        <f>VLOOKUP(Main[[#This Row],[ReactionsType]],ReactionTye[],3,0)</f>
        <v>5</v>
      </c>
      <c r="G19906" s="3" t="str">
        <f>VLOOKUP(Main[[#This Row],[Content ID]],Content[#All],3,0)</f>
        <v>photo</v>
      </c>
      <c r="H19906" s="3" t="str">
        <f>VLOOKUP(Main[[#This Row],[Content ID]],Content[#All],4,0)</f>
        <v>animals</v>
      </c>
    </row>
    <row r="19907" spans="1:8">
      <c r="A19907" t="s">
        <v>1392</v>
      </c>
      <c r="B19907" t="s">
        <v>118</v>
      </c>
      <c r="C19907" t="s">
        <v>7</v>
      </c>
      <c r="D19907" s="2">
        <v>44153.931122685186</v>
      </c>
      <c r="E19907" s="3" t="str">
        <f>VLOOKUP(Main[[#This Row],[ReactionsType]],ReactionTye[],2,0)</f>
        <v>negative</v>
      </c>
      <c r="F19907" s="3">
        <f>VLOOKUP(Main[[#This Row],[ReactionsType]],ReactionTye[],3,0)</f>
        <v>5</v>
      </c>
      <c r="G19907" s="3" t="str">
        <f>VLOOKUP(Main[[#This Row],[Content ID]],Content[#All],3,0)</f>
        <v>photo</v>
      </c>
      <c r="H19907" s="3" t="str">
        <f>VLOOKUP(Main[[#This Row],[Content ID]],Content[#All],4,0)</f>
        <v>animals</v>
      </c>
    </row>
    <row r="19908" spans="1:8">
      <c r="A19908" t="s">
        <v>1392</v>
      </c>
      <c r="B19908" t="s">
        <v>84</v>
      </c>
      <c r="C19908" t="s">
        <v>19</v>
      </c>
      <c r="D19908" s="2">
        <v>44062.161689814813</v>
      </c>
      <c r="E19908" s="3" t="str">
        <f>VLOOKUP(Main[[#This Row],[ReactionsType]],ReactionTye[],2,0)</f>
        <v>negative</v>
      </c>
      <c r="F19908" s="3">
        <f>VLOOKUP(Main[[#This Row],[ReactionsType]],ReactionTye[],3,0)</f>
        <v>15</v>
      </c>
      <c r="G19908" s="3" t="str">
        <f>VLOOKUP(Main[[#This Row],[Content ID]],Content[#All],3,0)</f>
        <v>photo</v>
      </c>
      <c r="H19908" s="3" t="str">
        <f>VLOOKUP(Main[[#This Row],[Content ID]],Content[#All],4,0)</f>
        <v>animals</v>
      </c>
    </row>
    <row r="19909" spans="1:8">
      <c r="A19909" t="s">
        <v>1392</v>
      </c>
      <c r="B19909" t="s">
        <v>142</v>
      </c>
      <c r="C19909" t="s">
        <v>12</v>
      </c>
      <c r="D19909" s="2">
        <v>44343.882511574076</v>
      </c>
      <c r="E19909" s="3" t="str">
        <f>VLOOKUP(Main[[#This Row],[ReactionsType]],ReactionTye[],2,0)</f>
        <v>positive</v>
      </c>
      <c r="F19909" s="3">
        <f>VLOOKUP(Main[[#This Row],[ReactionsType]],ReactionTye[],3,0)</f>
        <v>75</v>
      </c>
      <c r="G19909" s="3" t="str">
        <f>VLOOKUP(Main[[#This Row],[Content ID]],Content[#All],3,0)</f>
        <v>photo</v>
      </c>
      <c r="H19909" s="3" t="str">
        <f>VLOOKUP(Main[[#This Row],[Content ID]],Content[#All],4,0)</f>
        <v>animals</v>
      </c>
    </row>
    <row r="19910" spans="1:8">
      <c r="A19910" t="s">
        <v>1392</v>
      </c>
      <c r="B19910" t="s">
        <v>513</v>
      </c>
      <c r="C19910" t="s">
        <v>5</v>
      </c>
      <c r="D19910" s="2">
        <v>44094.766076388885</v>
      </c>
      <c r="E19910" s="3" t="str">
        <f>VLOOKUP(Main[[#This Row],[ReactionsType]],ReactionTye[],2,0)</f>
        <v>negative</v>
      </c>
      <c r="F19910" s="3">
        <f>VLOOKUP(Main[[#This Row],[ReactionsType]],ReactionTye[],3,0)</f>
        <v>0</v>
      </c>
      <c r="G19910" s="3" t="str">
        <f>VLOOKUP(Main[[#This Row],[Content ID]],Content[#All],3,0)</f>
        <v>photo</v>
      </c>
      <c r="H19910" s="3" t="str">
        <f>VLOOKUP(Main[[#This Row],[Content ID]],Content[#All],4,0)</f>
        <v>animals</v>
      </c>
    </row>
    <row r="19911" spans="1:8">
      <c r="A19911" t="s">
        <v>1392</v>
      </c>
      <c r="B19911" t="s">
        <v>298</v>
      </c>
      <c r="C19911" t="s">
        <v>9</v>
      </c>
      <c r="D19911" s="2">
        <v>44280.217372685183</v>
      </c>
      <c r="E19911" s="3" t="str">
        <f>VLOOKUP(Main[[#This Row],[ReactionsType]],ReactionTye[],2,0)</f>
        <v>neutral</v>
      </c>
      <c r="F19911" s="3">
        <f>VLOOKUP(Main[[#This Row],[ReactionsType]],ReactionTye[],3,0)</f>
        <v>20</v>
      </c>
      <c r="G19911" s="3" t="str">
        <f>VLOOKUP(Main[[#This Row],[Content ID]],Content[#All],3,0)</f>
        <v>photo</v>
      </c>
      <c r="H19911" s="3" t="str">
        <f>VLOOKUP(Main[[#This Row],[Content ID]],Content[#All],4,0)</f>
        <v>animals</v>
      </c>
    </row>
    <row r="19912" spans="1:8">
      <c r="A19912" t="s">
        <v>1392</v>
      </c>
      <c r="B19912" t="s">
        <v>187</v>
      </c>
      <c r="C19912" t="s">
        <v>18</v>
      </c>
      <c r="D19912" s="2">
        <v>44361.299050925925</v>
      </c>
      <c r="E19912" s="3" t="str">
        <f>VLOOKUP(Main[[#This Row],[ReactionsType]],ReactionTye[],2,0)</f>
        <v>neutral</v>
      </c>
      <c r="F19912" s="3">
        <f>VLOOKUP(Main[[#This Row],[ReactionsType]],ReactionTye[],3,0)</f>
        <v>35</v>
      </c>
      <c r="G19912" s="3" t="str">
        <f>VLOOKUP(Main[[#This Row],[Content ID]],Content[#All],3,0)</f>
        <v>photo</v>
      </c>
      <c r="H19912" s="3" t="str">
        <f>VLOOKUP(Main[[#This Row],[Content ID]],Content[#All],4,0)</f>
        <v>animals</v>
      </c>
    </row>
    <row r="19913" spans="1:8">
      <c r="A19913" t="s">
        <v>1392</v>
      </c>
      <c r="B19913" t="s">
        <v>341</v>
      </c>
      <c r="C19913" t="s">
        <v>19</v>
      </c>
      <c r="D19913" s="2">
        <v>44255.011388888888</v>
      </c>
      <c r="E19913" s="3" t="str">
        <f>VLOOKUP(Main[[#This Row],[ReactionsType]],ReactionTye[],2,0)</f>
        <v>negative</v>
      </c>
      <c r="F19913" s="3">
        <f>VLOOKUP(Main[[#This Row],[ReactionsType]],ReactionTye[],3,0)</f>
        <v>15</v>
      </c>
      <c r="G19913" s="3" t="str">
        <f>VLOOKUP(Main[[#This Row],[Content ID]],Content[#All],3,0)</f>
        <v>photo</v>
      </c>
      <c r="H19913" s="3" t="str">
        <f>VLOOKUP(Main[[#This Row],[Content ID]],Content[#All],4,0)</f>
        <v>animals</v>
      </c>
    </row>
    <row r="19914" spans="1:8">
      <c r="A19914" t="s">
        <v>1393</v>
      </c>
      <c r="B19914" t="s">
        <v>153</v>
      </c>
      <c r="C19914" t="s">
        <v>7</v>
      </c>
      <c r="D19914" s="2">
        <v>44059.705995370372</v>
      </c>
      <c r="E19914" s="3" t="str">
        <f>VLOOKUP(Main[[#This Row],[ReactionsType]],ReactionTye[],2,0)</f>
        <v>negative</v>
      </c>
      <c r="F19914" s="3">
        <f>VLOOKUP(Main[[#This Row],[ReactionsType]],ReactionTye[],3,0)</f>
        <v>5</v>
      </c>
      <c r="G19914" s="3" t="str">
        <f>VLOOKUP(Main[[#This Row],[Content ID]],Content[#All],3,0)</f>
        <v>photo</v>
      </c>
      <c r="H19914" s="3" t="str">
        <f>VLOOKUP(Main[[#This Row],[Content ID]],Content[#All],4,0)</f>
        <v>culture</v>
      </c>
    </row>
    <row r="19915" spans="1:8">
      <c r="A19915" t="s">
        <v>1393</v>
      </c>
      <c r="B19915" t="s">
        <v>464</v>
      </c>
      <c r="C19915" t="s">
        <v>18</v>
      </c>
      <c r="D19915" s="2">
        <v>44035.806307870371</v>
      </c>
      <c r="E19915" s="3" t="str">
        <f>VLOOKUP(Main[[#This Row],[ReactionsType]],ReactionTye[],2,0)</f>
        <v>neutral</v>
      </c>
      <c r="F19915" s="3">
        <f>VLOOKUP(Main[[#This Row],[ReactionsType]],ReactionTye[],3,0)</f>
        <v>35</v>
      </c>
      <c r="G19915" s="3" t="str">
        <f>VLOOKUP(Main[[#This Row],[Content ID]],Content[#All],3,0)</f>
        <v>photo</v>
      </c>
      <c r="H19915" s="3" t="str">
        <f>VLOOKUP(Main[[#This Row],[Content ID]],Content[#All],4,0)</f>
        <v>culture</v>
      </c>
    </row>
    <row r="19916" spans="1:8">
      <c r="A19916" t="s">
        <v>1393</v>
      </c>
      <c r="B19916" t="s">
        <v>498</v>
      </c>
      <c r="C19916" t="s">
        <v>19</v>
      </c>
      <c r="D19916" s="2">
        <v>44362.255370370367</v>
      </c>
      <c r="E19916" s="3" t="str">
        <f>VLOOKUP(Main[[#This Row],[ReactionsType]],ReactionTye[],2,0)</f>
        <v>negative</v>
      </c>
      <c r="F19916" s="3">
        <f>VLOOKUP(Main[[#This Row],[ReactionsType]],ReactionTye[],3,0)</f>
        <v>15</v>
      </c>
      <c r="G19916" s="3" t="str">
        <f>VLOOKUP(Main[[#This Row],[Content ID]],Content[#All],3,0)</f>
        <v>photo</v>
      </c>
      <c r="H19916" s="3" t="str">
        <f>VLOOKUP(Main[[#This Row],[Content ID]],Content[#All],4,0)</f>
        <v>culture</v>
      </c>
    </row>
    <row r="19917" spans="1:8">
      <c r="A19917" t="s">
        <v>1393</v>
      </c>
      <c r="B19917" t="s">
        <v>479</v>
      </c>
      <c r="C19917" t="s">
        <v>15</v>
      </c>
      <c r="D19917" s="2">
        <v>44170.486400462964</v>
      </c>
      <c r="E19917" s="3" t="str">
        <f>VLOOKUP(Main[[#This Row],[ReactionsType]],ReactionTye[],2,0)</f>
        <v>positive</v>
      </c>
      <c r="F19917" s="3">
        <f>VLOOKUP(Main[[#This Row],[ReactionsType]],ReactionTye[],3,0)</f>
        <v>50</v>
      </c>
      <c r="G19917" s="3" t="str">
        <f>VLOOKUP(Main[[#This Row],[Content ID]],Content[#All],3,0)</f>
        <v>photo</v>
      </c>
      <c r="H19917" s="3" t="str">
        <f>VLOOKUP(Main[[#This Row],[Content ID]],Content[#All],4,0)</f>
        <v>culture</v>
      </c>
    </row>
    <row r="19918" spans="1:8">
      <c r="A19918" t="s">
        <v>1393</v>
      </c>
      <c r="B19918" t="s">
        <v>318</v>
      </c>
      <c r="C19918" t="s">
        <v>13</v>
      </c>
      <c r="D19918" s="2">
        <v>44356.692314814813</v>
      </c>
      <c r="E19918" s="3" t="str">
        <f>VLOOKUP(Main[[#This Row],[ReactionsType]],ReactionTye[],2,0)</f>
        <v>positive</v>
      </c>
      <c r="F19918" s="3">
        <f>VLOOKUP(Main[[#This Row],[ReactionsType]],ReactionTye[],3,0)</f>
        <v>70</v>
      </c>
      <c r="G19918" s="3" t="str">
        <f>VLOOKUP(Main[[#This Row],[Content ID]],Content[#All],3,0)</f>
        <v>photo</v>
      </c>
      <c r="H19918" s="3" t="str">
        <f>VLOOKUP(Main[[#This Row],[Content ID]],Content[#All],4,0)</f>
        <v>culture</v>
      </c>
    </row>
    <row r="19919" spans="1:8">
      <c r="A19919" t="s">
        <v>1393</v>
      </c>
      <c r="B19919" t="s">
        <v>341</v>
      </c>
      <c r="C19919" t="s">
        <v>14</v>
      </c>
      <c r="D19919" s="2">
        <v>44246.416678240741</v>
      </c>
      <c r="E19919" s="3" t="str">
        <f>VLOOKUP(Main[[#This Row],[ReactionsType]],ReactionTye[],2,0)</f>
        <v>positive</v>
      </c>
      <c r="F19919" s="3">
        <f>VLOOKUP(Main[[#This Row],[ReactionsType]],ReactionTye[],3,0)</f>
        <v>72</v>
      </c>
      <c r="G19919" s="3" t="str">
        <f>VLOOKUP(Main[[#This Row],[Content ID]],Content[#All],3,0)</f>
        <v>photo</v>
      </c>
      <c r="H19919" s="3" t="str">
        <f>VLOOKUP(Main[[#This Row],[Content ID]],Content[#All],4,0)</f>
        <v>culture</v>
      </c>
    </row>
    <row r="19920" spans="1:8">
      <c r="A19920" t="s">
        <v>1393</v>
      </c>
      <c r="B19920" t="s">
        <v>176</v>
      </c>
      <c r="C19920" t="s">
        <v>5</v>
      </c>
      <c r="D19920" s="2">
        <v>44150.625231481485</v>
      </c>
      <c r="E19920" s="3" t="str">
        <f>VLOOKUP(Main[[#This Row],[ReactionsType]],ReactionTye[],2,0)</f>
        <v>negative</v>
      </c>
      <c r="F19920" s="3">
        <f>VLOOKUP(Main[[#This Row],[ReactionsType]],ReactionTye[],3,0)</f>
        <v>0</v>
      </c>
      <c r="G19920" s="3" t="str">
        <f>VLOOKUP(Main[[#This Row],[Content ID]],Content[#All],3,0)</f>
        <v>photo</v>
      </c>
      <c r="H19920" s="3" t="str">
        <f>VLOOKUP(Main[[#This Row],[Content ID]],Content[#All],4,0)</f>
        <v>culture</v>
      </c>
    </row>
    <row r="19921" spans="1:8">
      <c r="A19921" t="s">
        <v>1393</v>
      </c>
      <c r="B19921" t="s">
        <v>73</v>
      </c>
      <c r="C19921" t="s">
        <v>16</v>
      </c>
      <c r="D19921" s="2">
        <v>44283.071620370371</v>
      </c>
      <c r="E19921" s="3" t="str">
        <f>VLOOKUP(Main[[#This Row],[ReactionsType]],ReactionTye[],2,0)</f>
        <v>negative</v>
      </c>
      <c r="F19921" s="3">
        <f>VLOOKUP(Main[[#This Row],[ReactionsType]],ReactionTye[],3,0)</f>
        <v>10</v>
      </c>
      <c r="G19921" s="3" t="str">
        <f>VLOOKUP(Main[[#This Row],[Content ID]],Content[#All],3,0)</f>
        <v>photo</v>
      </c>
      <c r="H19921" s="3" t="str">
        <f>VLOOKUP(Main[[#This Row],[Content ID]],Content[#All],4,0)</f>
        <v>culture</v>
      </c>
    </row>
    <row r="19922" spans="1:8">
      <c r="A19922" t="s">
        <v>1393</v>
      </c>
      <c r="B19922" t="s">
        <v>319</v>
      </c>
      <c r="C19922" t="s">
        <v>9</v>
      </c>
      <c r="D19922" s="2">
        <v>44083.030127314814</v>
      </c>
      <c r="E19922" s="3" t="str">
        <f>VLOOKUP(Main[[#This Row],[ReactionsType]],ReactionTye[],2,0)</f>
        <v>neutral</v>
      </c>
      <c r="F19922" s="3">
        <f>VLOOKUP(Main[[#This Row],[ReactionsType]],ReactionTye[],3,0)</f>
        <v>20</v>
      </c>
      <c r="G19922" s="3" t="str">
        <f>VLOOKUP(Main[[#This Row],[Content ID]],Content[#All],3,0)</f>
        <v>photo</v>
      </c>
      <c r="H19922" s="3" t="str">
        <f>VLOOKUP(Main[[#This Row],[Content ID]],Content[#All],4,0)</f>
        <v>culture</v>
      </c>
    </row>
    <row r="19923" spans="1:8">
      <c r="A19923" t="s">
        <v>1393</v>
      </c>
      <c r="B19923" t="s">
        <v>425</v>
      </c>
      <c r="C19923" t="s">
        <v>8</v>
      </c>
      <c r="D19923" s="2">
        <v>44094.069803240738</v>
      </c>
      <c r="E19923" s="3" t="str">
        <f>VLOOKUP(Main[[#This Row],[ReactionsType]],ReactionTye[],2,0)</f>
        <v>positive</v>
      </c>
      <c r="F19923" s="3">
        <f>VLOOKUP(Main[[#This Row],[ReactionsType]],ReactionTye[],3,0)</f>
        <v>30</v>
      </c>
      <c r="G19923" s="3" t="str">
        <f>VLOOKUP(Main[[#This Row],[Content ID]],Content[#All],3,0)</f>
        <v>photo</v>
      </c>
      <c r="H19923" s="3" t="str">
        <f>VLOOKUP(Main[[#This Row],[Content ID]],Content[#All],4,0)</f>
        <v>culture</v>
      </c>
    </row>
    <row r="19924" spans="1:8">
      <c r="A19924" t="s">
        <v>1393</v>
      </c>
      <c r="B19924" t="s">
        <v>477</v>
      </c>
      <c r="C19924" t="s">
        <v>9</v>
      </c>
      <c r="D19924" s="2">
        <v>44297.378391203703</v>
      </c>
      <c r="E19924" s="3" t="str">
        <f>VLOOKUP(Main[[#This Row],[ReactionsType]],ReactionTye[],2,0)</f>
        <v>neutral</v>
      </c>
      <c r="F19924" s="3">
        <f>VLOOKUP(Main[[#This Row],[ReactionsType]],ReactionTye[],3,0)</f>
        <v>20</v>
      </c>
      <c r="G19924" s="3" t="str">
        <f>VLOOKUP(Main[[#This Row],[Content ID]],Content[#All],3,0)</f>
        <v>photo</v>
      </c>
      <c r="H19924" s="3" t="str">
        <f>VLOOKUP(Main[[#This Row],[Content ID]],Content[#All],4,0)</f>
        <v>culture</v>
      </c>
    </row>
    <row r="19925" spans="1:8">
      <c r="A19925" t="s">
        <v>1393</v>
      </c>
      <c r="B19925" t="s">
        <v>241</v>
      </c>
      <c r="C19925" t="s">
        <v>4</v>
      </c>
      <c r="D19925" s="2">
        <v>44364.581412037034</v>
      </c>
      <c r="E19925" s="3" t="str">
        <f>VLOOKUP(Main[[#This Row],[ReactionsType]],ReactionTye[],2,0)</f>
        <v>positive</v>
      </c>
      <c r="F19925" s="3">
        <f>VLOOKUP(Main[[#This Row],[ReactionsType]],ReactionTye[],3,0)</f>
        <v>70</v>
      </c>
      <c r="G19925" s="3" t="str">
        <f>VLOOKUP(Main[[#This Row],[Content ID]],Content[#All],3,0)</f>
        <v>photo</v>
      </c>
      <c r="H19925" s="3" t="str">
        <f>VLOOKUP(Main[[#This Row],[Content ID]],Content[#All],4,0)</f>
        <v>culture</v>
      </c>
    </row>
    <row r="19926" spans="1:8">
      <c r="A19926" t="s">
        <v>1393</v>
      </c>
      <c r="B19926" t="s">
        <v>328</v>
      </c>
      <c r="C19926" t="s">
        <v>17</v>
      </c>
      <c r="D19926" s="2">
        <v>44346.622719907406</v>
      </c>
      <c r="E19926" s="3" t="str">
        <f>VLOOKUP(Main[[#This Row],[ReactionsType]],ReactionTye[],2,0)</f>
        <v>positive</v>
      </c>
      <c r="F19926" s="3">
        <f>VLOOKUP(Main[[#This Row],[ReactionsType]],ReactionTye[],3,0)</f>
        <v>45</v>
      </c>
      <c r="G19926" s="3" t="str">
        <f>VLOOKUP(Main[[#This Row],[Content ID]],Content[#All],3,0)</f>
        <v>photo</v>
      </c>
      <c r="H19926" s="3" t="str">
        <f>VLOOKUP(Main[[#This Row],[Content ID]],Content[#All],4,0)</f>
        <v>culture</v>
      </c>
    </row>
    <row r="19927" spans="1:8">
      <c r="A19927" t="s">
        <v>1393</v>
      </c>
      <c r="B19927" t="s">
        <v>489</v>
      </c>
      <c r="C19927" t="s">
        <v>14</v>
      </c>
      <c r="D19927" s="2">
        <v>44221.000520833331</v>
      </c>
      <c r="E19927" s="3" t="str">
        <f>VLOOKUP(Main[[#This Row],[ReactionsType]],ReactionTye[],2,0)</f>
        <v>positive</v>
      </c>
      <c r="F19927" s="3">
        <f>VLOOKUP(Main[[#This Row],[ReactionsType]],ReactionTye[],3,0)</f>
        <v>72</v>
      </c>
      <c r="G19927" s="3" t="str">
        <f>VLOOKUP(Main[[#This Row],[Content ID]],Content[#All],3,0)</f>
        <v>photo</v>
      </c>
      <c r="H19927" s="3" t="str">
        <f>VLOOKUP(Main[[#This Row],[Content ID]],Content[#All],4,0)</f>
        <v>culture</v>
      </c>
    </row>
    <row r="19928" spans="1:8">
      <c r="A19928" t="s">
        <v>1393</v>
      </c>
      <c r="B19928" t="s">
        <v>465</v>
      </c>
      <c r="C19928" t="s">
        <v>19</v>
      </c>
      <c r="D19928" s="2">
        <v>44064.534421296295</v>
      </c>
      <c r="E19928" s="3" t="str">
        <f>VLOOKUP(Main[[#This Row],[ReactionsType]],ReactionTye[],2,0)</f>
        <v>negative</v>
      </c>
      <c r="F19928" s="3">
        <f>VLOOKUP(Main[[#This Row],[ReactionsType]],ReactionTye[],3,0)</f>
        <v>15</v>
      </c>
      <c r="G19928" s="3" t="str">
        <f>VLOOKUP(Main[[#This Row],[Content ID]],Content[#All],3,0)</f>
        <v>photo</v>
      </c>
      <c r="H19928" s="3" t="str">
        <f>VLOOKUP(Main[[#This Row],[Content ID]],Content[#All],4,0)</f>
        <v>culture</v>
      </c>
    </row>
    <row r="19929" spans="1:8">
      <c r="A19929" t="s">
        <v>1393</v>
      </c>
      <c r="B19929" t="s">
        <v>127</v>
      </c>
      <c r="C19929" t="s">
        <v>8</v>
      </c>
      <c r="D19929" s="2">
        <v>44006.840717592589</v>
      </c>
      <c r="E19929" s="3" t="str">
        <f>VLOOKUP(Main[[#This Row],[ReactionsType]],ReactionTye[],2,0)</f>
        <v>positive</v>
      </c>
      <c r="F19929" s="3">
        <f>VLOOKUP(Main[[#This Row],[ReactionsType]],ReactionTye[],3,0)</f>
        <v>30</v>
      </c>
      <c r="G19929" s="3" t="str">
        <f>VLOOKUP(Main[[#This Row],[Content ID]],Content[#All],3,0)</f>
        <v>photo</v>
      </c>
      <c r="H19929" s="3" t="str">
        <f>VLOOKUP(Main[[#This Row],[Content ID]],Content[#All],4,0)</f>
        <v>culture</v>
      </c>
    </row>
    <row r="19930" spans="1:8">
      <c r="A19930" t="s">
        <v>1393</v>
      </c>
      <c r="B19930" t="s">
        <v>223</v>
      </c>
      <c r="C19930" t="s">
        <v>17</v>
      </c>
      <c r="D19930" s="2">
        <v>44026.689074074071</v>
      </c>
      <c r="E19930" s="3" t="str">
        <f>VLOOKUP(Main[[#This Row],[ReactionsType]],ReactionTye[],2,0)</f>
        <v>positive</v>
      </c>
      <c r="F19930" s="3">
        <f>VLOOKUP(Main[[#This Row],[ReactionsType]],ReactionTye[],3,0)</f>
        <v>45</v>
      </c>
      <c r="G19930" s="3" t="str">
        <f>VLOOKUP(Main[[#This Row],[Content ID]],Content[#All],3,0)</f>
        <v>photo</v>
      </c>
      <c r="H19930" s="3" t="str">
        <f>VLOOKUP(Main[[#This Row],[Content ID]],Content[#All],4,0)</f>
        <v>culture</v>
      </c>
    </row>
    <row r="19931" spans="1:8">
      <c r="A19931" t="s">
        <v>1393</v>
      </c>
      <c r="B19931" t="s">
        <v>399</v>
      </c>
      <c r="C19931" t="s">
        <v>19</v>
      </c>
      <c r="D19931" s="2">
        <v>44023.270694444444</v>
      </c>
      <c r="E19931" s="3" t="str">
        <f>VLOOKUP(Main[[#This Row],[ReactionsType]],ReactionTye[],2,0)</f>
        <v>negative</v>
      </c>
      <c r="F19931" s="3">
        <f>VLOOKUP(Main[[#This Row],[ReactionsType]],ReactionTye[],3,0)</f>
        <v>15</v>
      </c>
      <c r="G19931" s="3" t="str">
        <f>VLOOKUP(Main[[#This Row],[Content ID]],Content[#All],3,0)</f>
        <v>photo</v>
      </c>
      <c r="H19931" s="3" t="str">
        <f>VLOOKUP(Main[[#This Row],[Content ID]],Content[#All],4,0)</f>
        <v>culture</v>
      </c>
    </row>
    <row r="19932" spans="1:8">
      <c r="A19932" t="s">
        <v>1393</v>
      </c>
      <c r="B19932" t="s">
        <v>34</v>
      </c>
      <c r="C19932" t="s">
        <v>2</v>
      </c>
      <c r="D19932" s="2">
        <v>44011.393946759257</v>
      </c>
      <c r="E19932" s="3" t="str">
        <f>VLOOKUP(Main[[#This Row],[ReactionsType]],ReactionTye[],2,0)</f>
        <v>positive</v>
      </c>
      <c r="F19932" s="3">
        <f>VLOOKUP(Main[[#This Row],[ReactionsType]],ReactionTye[],3,0)</f>
        <v>60</v>
      </c>
      <c r="G19932" s="3" t="str">
        <f>VLOOKUP(Main[[#This Row],[Content ID]],Content[#All],3,0)</f>
        <v>photo</v>
      </c>
      <c r="H19932" s="3" t="str">
        <f>VLOOKUP(Main[[#This Row],[Content ID]],Content[#All],4,0)</f>
        <v>culture</v>
      </c>
    </row>
    <row r="19933" spans="1:8">
      <c r="A19933" t="s">
        <v>1393</v>
      </c>
      <c r="B19933" t="s">
        <v>547</v>
      </c>
      <c r="C19933" t="s">
        <v>2</v>
      </c>
      <c r="D19933" s="2">
        <v>44096.185740740744</v>
      </c>
      <c r="E19933" s="3" t="str">
        <f>VLOOKUP(Main[[#This Row],[ReactionsType]],ReactionTye[],2,0)</f>
        <v>positive</v>
      </c>
      <c r="F19933" s="3">
        <f>VLOOKUP(Main[[#This Row],[ReactionsType]],ReactionTye[],3,0)</f>
        <v>60</v>
      </c>
      <c r="G19933" s="3" t="str">
        <f>VLOOKUP(Main[[#This Row],[Content ID]],Content[#All],3,0)</f>
        <v>photo</v>
      </c>
      <c r="H19933" s="3" t="str">
        <f>VLOOKUP(Main[[#This Row],[Content ID]],Content[#All],4,0)</f>
        <v>culture</v>
      </c>
    </row>
    <row r="19934" spans="1:8">
      <c r="A19934" t="s">
        <v>1393</v>
      </c>
      <c r="B19934" t="s">
        <v>426</v>
      </c>
      <c r="C19934" t="s">
        <v>11</v>
      </c>
      <c r="D19934" s="2">
        <v>44082.474733796298</v>
      </c>
      <c r="E19934" s="3" t="str">
        <f>VLOOKUP(Main[[#This Row],[ReactionsType]],ReactionTye[],2,0)</f>
        <v>positive</v>
      </c>
      <c r="F19934" s="3">
        <f>VLOOKUP(Main[[#This Row],[ReactionsType]],ReactionTye[],3,0)</f>
        <v>65</v>
      </c>
      <c r="G19934" s="3" t="str">
        <f>VLOOKUP(Main[[#This Row],[Content ID]],Content[#All],3,0)</f>
        <v>photo</v>
      </c>
      <c r="H19934" s="3" t="str">
        <f>VLOOKUP(Main[[#This Row],[Content ID]],Content[#All],4,0)</f>
        <v>culture</v>
      </c>
    </row>
    <row r="19935" spans="1:8">
      <c r="A19935" t="s">
        <v>1393</v>
      </c>
      <c r="B19935" t="s">
        <v>568</v>
      </c>
      <c r="C19935" t="s">
        <v>19</v>
      </c>
      <c r="D19935" s="2">
        <v>44103.954097222224</v>
      </c>
      <c r="E19935" s="3" t="str">
        <f>VLOOKUP(Main[[#This Row],[ReactionsType]],ReactionTye[],2,0)</f>
        <v>negative</v>
      </c>
      <c r="F19935" s="3">
        <f>VLOOKUP(Main[[#This Row],[ReactionsType]],ReactionTye[],3,0)</f>
        <v>15</v>
      </c>
      <c r="G19935" s="3" t="str">
        <f>VLOOKUP(Main[[#This Row],[Content ID]],Content[#All],3,0)</f>
        <v>photo</v>
      </c>
      <c r="H19935" s="3" t="str">
        <f>VLOOKUP(Main[[#This Row],[Content ID]],Content[#All],4,0)</f>
        <v>culture</v>
      </c>
    </row>
    <row r="19936" spans="1:8">
      <c r="A19936" t="s">
        <v>1393</v>
      </c>
      <c r="B19936" t="s">
        <v>163</v>
      </c>
      <c r="C19936" t="s">
        <v>16</v>
      </c>
      <c r="D19936" s="2">
        <v>44212.799479166664</v>
      </c>
      <c r="E19936" s="3" t="str">
        <f>VLOOKUP(Main[[#This Row],[ReactionsType]],ReactionTye[],2,0)</f>
        <v>negative</v>
      </c>
      <c r="F19936" s="3">
        <f>VLOOKUP(Main[[#This Row],[ReactionsType]],ReactionTye[],3,0)</f>
        <v>10</v>
      </c>
      <c r="G19936" s="3" t="str">
        <f>VLOOKUP(Main[[#This Row],[Content ID]],Content[#All],3,0)</f>
        <v>photo</v>
      </c>
      <c r="H19936" s="3" t="str">
        <f>VLOOKUP(Main[[#This Row],[Content ID]],Content[#All],4,0)</f>
        <v>culture</v>
      </c>
    </row>
    <row r="19937" spans="1:8">
      <c r="A19937" t="s">
        <v>1393</v>
      </c>
      <c r="B19937" t="s">
        <v>38</v>
      </c>
      <c r="C19937" t="s">
        <v>19</v>
      </c>
      <c r="D19937" s="2">
        <v>44213.407349537039</v>
      </c>
      <c r="E19937" s="3" t="str">
        <f>VLOOKUP(Main[[#This Row],[ReactionsType]],ReactionTye[],2,0)</f>
        <v>negative</v>
      </c>
      <c r="F19937" s="3">
        <f>VLOOKUP(Main[[#This Row],[ReactionsType]],ReactionTye[],3,0)</f>
        <v>15</v>
      </c>
      <c r="G19937" s="3" t="str">
        <f>VLOOKUP(Main[[#This Row],[Content ID]],Content[#All],3,0)</f>
        <v>photo</v>
      </c>
      <c r="H19937" s="3" t="str">
        <f>VLOOKUP(Main[[#This Row],[Content ID]],Content[#All],4,0)</f>
        <v>culture</v>
      </c>
    </row>
    <row r="19938" spans="1:8">
      <c r="A19938" t="s">
        <v>1393</v>
      </c>
      <c r="B19938" t="s">
        <v>144</v>
      </c>
      <c r="C19938" t="s">
        <v>18</v>
      </c>
      <c r="D19938" s="2">
        <v>44067.66170138889</v>
      </c>
      <c r="E19938" s="3" t="str">
        <f>VLOOKUP(Main[[#This Row],[ReactionsType]],ReactionTye[],2,0)</f>
        <v>neutral</v>
      </c>
      <c r="F19938" s="3">
        <f>VLOOKUP(Main[[#This Row],[ReactionsType]],ReactionTye[],3,0)</f>
        <v>35</v>
      </c>
      <c r="G19938" s="3" t="str">
        <f>VLOOKUP(Main[[#This Row],[Content ID]],Content[#All],3,0)</f>
        <v>photo</v>
      </c>
      <c r="H19938" s="3" t="str">
        <f>VLOOKUP(Main[[#This Row],[Content ID]],Content[#All],4,0)</f>
        <v>culture</v>
      </c>
    </row>
    <row r="19939" spans="1:8">
      <c r="A19939" t="s">
        <v>1393</v>
      </c>
      <c r="B19939" t="s">
        <v>240</v>
      </c>
      <c r="C19939" t="s">
        <v>16</v>
      </c>
      <c r="D19939" s="2">
        <v>44012.230405092596</v>
      </c>
      <c r="E19939" s="3" t="str">
        <f>VLOOKUP(Main[[#This Row],[ReactionsType]],ReactionTye[],2,0)</f>
        <v>negative</v>
      </c>
      <c r="F19939" s="3">
        <f>VLOOKUP(Main[[#This Row],[ReactionsType]],ReactionTye[],3,0)</f>
        <v>10</v>
      </c>
      <c r="G19939" s="3" t="str">
        <f>VLOOKUP(Main[[#This Row],[Content ID]],Content[#All],3,0)</f>
        <v>photo</v>
      </c>
      <c r="H19939" s="3" t="str">
        <f>VLOOKUP(Main[[#This Row],[Content ID]],Content[#All],4,0)</f>
        <v>culture</v>
      </c>
    </row>
    <row r="19940" spans="1:8">
      <c r="A19940" t="s">
        <v>1393</v>
      </c>
      <c r="B19940" t="s">
        <v>328</v>
      </c>
      <c r="C19940" t="s">
        <v>5</v>
      </c>
      <c r="D19940" s="2">
        <v>44243.265763888892</v>
      </c>
      <c r="E19940" s="3" t="str">
        <f>VLOOKUP(Main[[#This Row],[ReactionsType]],ReactionTye[],2,0)</f>
        <v>negative</v>
      </c>
      <c r="F19940" s="3">
        <f>VLOOKUP(Main[[#This Row],[ReactionsType]],ReactionTye[],3,0)</f>
        <v>0</v>
      </c>
      <c r="G19940" s="3" t="str">
        <f>VLOOKUP(Main[[#This Row],[Content ID]],Content[#All],3,0)</f>
        <v>photo</v>
      </c>
      <c r="H19940" s="3" t="str">
        <f>VLOOKUP(Main[[#This Row],[Content ID]],Content[#All],4,0)</f>
        <v>culture</v>
      </c>
    </row>
    <row r="19941" spans="1:8">
      <c r="A19941" t="s">
        <v>1393</v>
      </c>
      <c r="B19941" t="s">
        <v>443</v>
      </c>
      <c r="C19941" t="s">
        <v>2</v>
      </c>
      <c r="D19941" s="2">
        <v>44183.114247685182</v>
      </c>
      <c r="E19941" s="3" t="str">
        <f>VLOOKUP(Main[[#This Row],[ReactionsType]],ReactionTye[],2,0)</f>
        <v>positive</v>
      </c>
      <c r="F19941" s="3">
        <f>VLOOKUP(Main[[#This Row],[ReactionsType]],ReactionTye[],3,0)</f>
        <v>60</v>
      </c>
      <c r="G19941" s="3" t="str">
        <f>VLOOKUP(Main[[#This Row],[Content ID]],Content[#All],3,0)</f>
        <v>photo</v>
      </c>
      <c r="H19941" s="3" t="str">
        <f>VLOOKUP(Main[[#This Row],[Content ID]],Content[#All],4,0)</f>
        <v>culture</v>
      </c>
    </row>
    <row r="19942" spans="1:8">
      <c r="A19942" t="s">
        <v>1393</v>
      </c>
      <c r="B19942" t="s">
        <v>406</v>
      </c>
      <c r="C19942" t="s">
        <v>2</v>
      </c>
      <c r="D19942" s="2">
        <v>44044.645451388889</v>
      </c>
      <c r="E19942" s="3" t="str">
        <f>VLOOKUP(Main[[#This Row],[ReactionsType]],ReactionTye[],2,0)</f>
        <v>positive</v>
      </c>
      <c r="F19942" s="3">
        <f>VLOOKUP(Main[[#This Row],[ReactionsType]],ReactionTye[],3,0)</f>
        <v>60</v>
      </c>
      <c r="G19942" s="3" t="str">
        <f>VLOOKUP(Main[[#This Row],[Content ID]],Content[#All],3,0)</f>
        <v>photo</v>
      </c>
      <c r="H19942" s="3" t="str">
        <f>VLOOKUP(Main[[#This Row],[Content ID]],Content[#All],4,0)</f>
        <v>culture</v>
      </c>
    </row>
    <row r="19943" spans="1:8">
      <c r="A19943" t="s">
        <v>1393</v>
      </c>
      <c r="B19943" t="s">
        <v>483</v>
      </c>
      <c r="C19943" t="s">
        <v>11</v>
      </c>
      <c r="D19943" s="2">
        <v>44154.595381944448</v>
      </c>
      <c r="E19943" s="3" t="str">
        <f>VLOOKUP(Main[[#This Row],[ReactionsType]],ReactionTye[],2,0)</f>
        <v>positive</v>
      </c>
      <c r="F19943" s="3">
        <f>VLOOKUP(Main[[#This Row],[ReactionsType]],ReactionTye[],3,0)</f>
        <v>65</v>
      </c>
      <c r="G19943" s="3" t="str">
        <f>VLOOKUP(Main[[#This Row],[Content ID]],Content[#All],3,0)</f>
        <v>photo</v>
      </c>
      <c r="H19943" s="3" t="str">
        <f>VLOOKUP(Main[[#This Row],[Content ID]],Content[#All],4,0)</f>
        <v>culture</v>
      </c>
    </row>
    <row r="19944" spans="1:8">
      <c r="A19944" t="s">
        <v>1393</v>
      </c>
      <c r="B19944" t="s">
        <v>328</v>
      </c>
      <c r="C19944" t="s">
        <v>9</v>
      </c>
      <c r="D19944" s="2">
        <v>44315.002476851849</v>
      </c>
      <c r="E19944" s="3" t="str">
        <f>VLOOKUP(Main[[#This Row],[ReactionsType]],ReactionTye[],2,0)</f>
        <v>neutral</v>
      </c>
      <c r="F19944" s="3">
        <f>VLOOKUP(Main[[#This Row],[ReactionsType]],ReactionTye[],3,0)</f>
        <v>20</v>
      </c>
      <c r="G19944" s="3" t="str">
        <f>VLOOKUP(Main[[#This Row],[Content ID]],Content[#All],3,0)</f>
        <v>photo</v>
      </c>
      <c r="H19944" s="3" t="str">
        <f>VLOOKUP(Main[[#This Row],[Content ID]],Content[#All],4,0)</f>
        <v>culture</v>
      </c>
    </row>
    <row r="19945" spans="1:8">
      <c r="A19945" t="s">
        <v>1393</v>
      </c>
      <c r="B19945" t="s">
        <v>228</v>
      </c>
      <c r="C19945" t="s">
        <v>18</v>
      </c>
      <c r="D19945" s="2">
        <v>44350.85050925926</v>
      </c>
      <c r="E19945" s="3" t="str">
        <f>VLOOKUP(Main[[#This Row],[ReactionsType]],ReactionTye[],2,0)</f>
        <v>neutral</v>
      </c>
      <c r="F19945" s="3">
        <f>VLOOKUP(Main[[#This Row],[ReactionsType]],ReactionTye[],3,0)</f>
        <v>35</v>
      </c>
      <c r="G19945" s="3" t="str">
        <f>VLOOKUP(Main[[#This Row],[Content ID]],Content[#All],3,0)</f>
        <v>photo</v>
      </c>
      <c r="H19945" s="3" t="str">
        <f>VLOOKUP(Main[[#This Row],[Content ID]],Content[#All],4,0)</f>
        <v>culture</v>
      </c>
    </row>
    <row r="19946" spans="1:8">
      <c r="A19946" t="s">
        <v>1393</v>
      </c>
      <c r="B19946" t="s">
        <v>517</v>
      </c>
      <c r="C19946" t="s">
        <v>17</v>
      </c>
      <c r="D19946" s="2">
        <v>44227.686874999999</v>
      </c>
      <c r="E19946" s="3" t="str">
        <f>VLOOKUP(Main[[#This Row],[ReactionsType]],ReactionTye[],2,0)</f>
        <v>positive</v>
      </c>
      <c r="F19946" s="3">
        <f>VLOOKUP(Main[[#This Row],[ReactionsType]],ReactionTye[],3,0)</f>
        <v>45</v>
      </c>
      <c r="G19946" s="3" t="str">
        <f>VLOOKUP(Main[[#This Row],[Content ID]],Content[#All],3,0)</f>
        <v>photo</v>
      </c>
      <c r="H19946" s="3" t="str">
        <f>VLOOKUP(Main[[#This Row],[Content ID]],Content[#All],4,0)</f>
        <v>culture</v>
      </c>
    </row>
    <row r="19947" spans="1:8">
      <c r="A19947" t="s">
        <v>1393</v>
      </c>
      <c r="B19947" t="s">
        <v>204</v>
      </c>
      <c r="C19947" t="s">
        <v>17</v>
      </c>
      <c r="D19947" s="2">
        <v>44364.95888888889</v>
      </c>
      <c r="E19947" s="3" t="str">
        <f>VLOOKUP(Main[[#This Row],[ReactionsType]],ReactionTye[],2,0)</f>
        <v>positive</v>
      </c>
      <c r="F19947" s="3">
        <f>VLOOKUP(Main[[#This Row],[ReactionsType]],ReactionTye[],3,0)</f>
        <v>45</v>
      </c>
      <c r="G19947" s="3" t="str">
        <f>VLOOKUP(Main[[#This Row],[Content ID]],Content[#All],3,0)</f>
        <v>photo</v>
      </c>
      <c r="H19947" s="3" t="str">
        <f>VLOOKUP(Main[[#This Row],[Content ID]],Content[#All],4,0)</f>
        <v>culture</v>
      </c>
    </row>
    <row r="19948" spans="1:8">
      <c r="A19948" t="s">
        <v>1393</v>
      </c>
      <c r="B19948" t="s">
        <v>391</v>
      </c>
      <c r="C19948" t="s">
        <v>16</v>
      </c>
      <c r="D19948" s="2">
        <v>44084.67015046296</v>
      </c>
      <c r="E19948" s="3" t="str">
        <f>VLOOKUP(Main[[#This Row],[ReactionsType]],ReactionTye[],2,0)</f>
        <v>negative</v>
      </c>
      <c r="F19948" s="3">
        <f>VLOOKUP(Main[[#This Row],[ReactionsType]],ReactionTye[],3,0)</f>
        <v>10</v>
      </c>
      <c r="G19948" s="3" t="str">
        <f>VLOOKUP(Main[[#This Row],[Content ID]],Content[#All],3,0)</f>
        <v>photo</v>
      </c>
      <c r="H19948" s="3" t="str">
        <f>VLOOKUP(Main[[#This Row],[Content ID]],Content[#All],4,0)</f>
        <v>culture</v>
      </c>
    </row>
    <row r="19949" spans="1:8">
      <c r="A19949" t="s">
        <v>1393</v>
      </c>
      <c r="B19949" t="s">
        <v>119</v>
      </c>
      <c r="C19949" t="s">
        <v>4</v>
      </c>
      <c r="D19949" s="2">
        <v>44061.998506944445</v>
      </c>
      <c r="E19949" s="3" t="str">
        <f>VLOOKUP(Main[[#This Row],[ReactionsType]],ReactionTye[],2,0)</f>
        <v>positive</v>
      </c>
      <c r="F19949" s="3">
        <f>VLOOKUP(Main[[#This Row],[ReactionsType]],ReactionTye[],3,0)</f>
        <v>70</v>
      </c>
      <c r="G19949" s="3" t="str">
        <f>VLOOKUP(Main[[#This Row],[Content ID]],Content[#All],3,0)</f>
        <v>photo</v>
      </c>
      <c r="H19949" s="3" t="str">
        <f>VLOOKUP(Main[[#This Row],[Content ID]],Content[#All],4,0)</f>
        <v>culture</v>
      </c>
    </row>
    <row r="19950" spans="1:8">
      <c r="A19950" t="s">
        <v>1394</v>
      </c>
      <c r="B19950" t="s">
        <v>342</v>
      </c>
      <c r="C19950" t="s">
        <v>13</v>
      </c>
      <c r="D19950" s="2">
        <v>44208.315810185188</v>
      </c>
      <c r="E19950" s="3" t="str">
        <f>VLOOKUP(Main[[#This Row],[ReactionsType]],ReactionTye[],2,0)</f>
        <v>positive</v>
      </c>
      <c r="F19950" s="3">
        <f>VLOOKUP(Main[[#This Row],[ReactionsType]],ReactionTye[],3,0)</f>
        <v>70</v>
      </c>
      <c r="G19950" s="3" t="str">
        <f>VLOOKUP(Main[[#This Row],[Content ID]],Content[#All],3,0)</f>
        <v>video</v>
      </c>
      <c r="H19950" s="3" t="str">
        <f>VLOOKUP(Main[[#This Row],[Content ID]],Content[#All],4,0)</f>
        <v>soccer</v>
      </c>
    </row>
    <row r="19951" spans="1:8">
      <c r="A19951" t="s">
        <v>1394</v>
      </c>
      <c r="B19951" t="s">
        <v>451</v>
      </c>
      <c r="C19951" t="s">
        <v>15</v>
      </c>
      <c r="D19951" s="2">
        <v>44050.821516203701</v>
      </c>
      <c r="E19951" s="3" t="str">
        <f>VLOOKUP(Main[[#This Row],[ReactionsType]],ReactionTye[],2,0)</f>
        <v>positive</v>
      </c>
      <c r="F19951" s="3">
        <f>VLOOKUP(Main[[#This Row],[ReactionsType]],ReactionTye[],3,0)</f>
        <v>50</v>
      </c>
      <c r="G19951" s="3" t="str">
        <f>VLOOKUP(Main[[#This Row],[Content ID]],Content[#All],3,0)</f>
        <v>video</v>
      </c>
      <c r="H19951" s="3" t="str">
        <f>VLOOKUP(Main[[#This Row],[Content ID]],Content[#All],4,0)</f>
        <v>soccer</v>
      </c>
    </row>
    <row r="19952" spans="1:8">
      <c r="A19952" t="s">
        <v>1394</v>
      </c>
      <c r="B19952" t="s">
        <v>524</v>
      </c>
      <c r="C19952" t="s">
        <v>19</v>
      </c>
      <c r="D19952" s="2">
        <v>44020.828263888892</v>
      </c>
      <c r="E19952" s="3" t="str">
        <f>VLOOKUP(Main[[#This Row],[ReactionsType]],ReactionTye[],2,0)</f>
        <v>negative</v>
      </c>
      <c r="F19952" s="3">
        <f>VLOOKUP(Main[[#This Row],[ReactionsType]],ReactionTye[],3,0)</f>
        <v>15</v>
      </c>
      <c r="G19952" s="3" t="str">
        <f>VLOOKUP(Main[[#This Row],[Content ID]],Content[#All],3,0)</f>
        <v>video</v>
      </c>
      <c r="H19952" s="3" t="str">
        <f>VLOOKUP(Main[[#This Row],[Content ID]],Content[#All],4,0)</f>
        <v>soccer</v>
      </c>
    </row>
    <row r="19953" spans="1:8">
      <c r="A19953" t="s">
        <v>1394</v>
      </c>
      <c r="B19953" t="s">
        <v>359</v>
      </c>
      <c r="C19953" t="s">
        <v>20</v>
      </c>
      <c r="D19953" s="2">
        <v>44267.83388888889</v>
      </c>
      <c r="E19953" s="3" t="str">
        <f>VLOOKUP(Main[[#This Row],[ReactionsType]],ReactionTye[],2,0)</f>
        <v>negative</v>
      </c>
      <c r="F19953" s="3">
        <f>VLOOKUP(Main[[#This Row],[ReactionsType]],ReactionTye[],3,0)</f>
        <v>12</v>
      </c>
      <c r="G19953" s="3" t="str">
        <f>VLOOKUP(Main[[#This Row],[Content ID]],Content[#All],3,0)</f>
        <v>video</v>
      </c>
      <c r="H19953" s="3" t="str">
        <f>VLOOKUP(Main[[#This Row],[Content ID]],Content[#All],4,0)</f>
        <v>soccer</v>
      </c>
    </row>
    <row r="19954" spans="1:8">
      <c r="A19954" t="s">
        <v>1394</v>
      </c>
      <c r="B19954" t="s">
        <v>372</v>
      </c>
      <c r="C19954" t="s">
        <v>17</v>
      </c>
      <c r="D19954" s="2">
        <v>44057.199293981481</v>
      </c>
      <c r="E19954" s="3" t="str">
        <f>VLOOKUP(Main[[#This Row],[ReactionsType]],ReactionTye[],2,0)</f>
        <v>positive</v>
      </c>
      <c r="F19954" s="3">
        <f>VLOOKUP(Main[[#This Row],[ReactionsType]],ReactionTye[],3,0)</f>
        <v>45</v>
      </c>
      <c r="G19954" s="3" t="str">
        <f>VLOOKUP(Main[[#This Row],[Content ID]],Content[#All],3,0)</f>
        <v>video</v>
      </c>
      <c r="H19954" s="3" t="str">
        <f>VLOOKUP(Main[[#This Row],[Content ID]],Content[#All],4,0)</f>
        <v>soccer</v>
      </c>
    </row>
    <row r="19955" spans="1:8">
      <c r="A19955" t="s">
        <v>1394</v>
      </c>
      <c r="B19955" t="s">
        <v>289</v>
      </c>
      <c r="C19955" t="s">
        <v>9</v>
      </c>
      <c r="D19955" s="2">
        <v>44115.896909722222</v>
      </c>
      <c r="E19955" s="3" t="str">
        <f>VLOOKUP(Main[[#This Row],[ReactionsType]],ReactionTye[],2,0)</f>
        <v>neutral</v>
      </c>
      <c r="F19955" s="3">
        <f>VLOOKUP(Main[[#This Row],[ReactionsType]],ReactionTye[],3,0)</f>
        <v>20</v>
      </c>
      <c r="G19955" s="3" t="str">
        <f>VLOOKUP(Main[[#This Row],[Content ID]],Content[#All],3,0)</f>
        <v>video</v>
      </c>
      <c r="H19955" s="3" t="str">
        <f>VLOOKUP(Main[[#This Row],[Content ID]],Content[#All],4,0)</f>
        <v>soccer</v>
      </c>
    </row>
    <row r="19956" spans="1:8">
      <c r="A19956" t="s">
        <v>1394</v>
      </c>
      <c r="B19956" t="s">
        <v>244</v>
      </c>
      <c r="C19956" t="s">
        <v>20</v>
      </c>
      <c r="D19956" s="2">
        <v>44069.358784722222</v>
      </c>
      <c r="E19956" s="3" t="str">
        <f>VLOOKUP(Main[[#This Row],[ReactionsType]],ReactionTye[],2,0)</f>
        <v>negative</v>
      </c>
      <c r="F19956" s="3">
        <f>VLOOKUP(Main[[#This Row],[ReactionsType]],ReactionTye[],3,0)</f>
        <v>12</v>
      </c>
      <c r="G19956" s="3" t="str">
        <f>VLOOKUP(Main[[#This Row],[Content ID]],Content[#All],3,0)</f>
        <v>video</v>
      </c>
      <c r="H19956" s="3" t="str">
        <f>VLOOKUP(Main[[#This Row],[Content ID]],Content[#All],4,0)</f>
        <v>soccer</v>
      </c>
    </row>
    <row r="19957" spans="1:8">
      <c r="A19957" t="s">
        <v>1394</v>
      </c>
      <c r="B19957" t="s">
        <v>374</v>
      </c>
      <c r="C19957" t="s">
        <v>8</v>
      </c>
      <c r="D19957" s="2">
        <v>44347.25613425926</v>
      </c>
      <c r="E19957" s="3" t="str">
        <f>VLOOKUP(Main[[#This Row],[ReactionsType]],ReactionTye[],2,0)</f>
        <v>positive</v>
      </c>
      <c r="F19957" s="3">
        <f>VLOOKUP(Main[[#This Row],[ReactionsType]],ReactionTye[],3,0)</f>
        <v>30</v>
      </c>
      <c r="G19957" s="3" t="str">
        <f>VLOOKUP(Main[[#This Row],[Content ID]],Content[#All],3,0)</f>
        <v>video</v>
      </c>
      <c r="H19957" s="3" t="str">
        <f>VLOOKUP(Main[[#This Row],[Content ID]],Content[#All],4,0)</f>
        <v>soccer</v>
      </c>
    </row>
    <row r="19958" spans="1:8">
      <c r="A19958" t="s">
        <v>1394</v>
      </c>
      <c r="B19958" t="s">
        <v>48</v>
      </c>
      <c r="C19958" t="s">
        <v>7</v>
      </c>
      <c r="D19958" s="2">
        <v>44324.747337962966</v>
      </c>
      <c r="E19958" s="3" t="str">
        <f>VLOOKUP(Main[[#This Row],[ReactionsType]],ReactionTye[],2,0)</f>
        <v>negative</v>
      </c>
      <c r="F19958" s="3">
        <f>VLOOKUP(Main[[#This Row],[ReactionsType]],ReactionTye[],3,0)</f>
        <v>5</v>
      </c>
      <c r="G19958" s="3" t="str">
        <f>VLOOKUP(Main[[#This Row],[Content ID]],Content[#All],3,0)</f>
        <v>video</v>
      </c>
      <c r="H19958" s="3" t="str">
        <f>VLOOKUP(Main[[#This Row],[Content ID]],Content[#All],4,0)</f>
        <v>soccer</v>
      </c>
    </row>
    <row r="19959" spans="1:8">
      <c r="A19959" t="s">
        <v>1394</v>
      </c>
      <c r="B19959" t="s">
        <v>293</v>
      </c>
      <c r="C19959" t="s">
        <v>15</v>
      </c>
      <c r="D19959" s="2">
        <v>44015.475243055553</v>
      </c>
      <c r="E19959" s="3" t="str">
        <f>VLOOKUP(Main[[#This Row],[ReactionsType]],ReactionTye[],2,0)</f>
        <v>positive</v>
      </c>
      <c r="F19959" s="3">
        <f>VLOOKUP(Main[[#This Row],[ReactionsType]],ReactionTye[],3,0)</f>
        <v>50</v>
      </c>
      <c r="G19959" s="3" t="str">
        <f>VLOOKUP(Main[[#This Row],[Content ID]],Content[#All],3,0)</f>
        <v>video</v>
      </c>
      <c r="H19959" s="3" t="str">
        <f>VLOOKUP(Main[[#This Row],[Content ID]],Content[#All],4,0)</f>
        <v>soccer</v>
      </c>
    </row>
    <row r="19960" spans="1:8">
      <c r="A19960" t="s">
        <v>1394</v>
      </c>
      <c r="B19960" t="s">
        <v>45</v>
      </c>
      <c r="C19960" t="s">
        <v>15</v>
      </c>
      <c r="D19960" s="2">
        <v>44079.644328703704</v>
      </c>
      <c r="E19960" s="3" t="str">
        <f>VLOOKUP(Main[[#This Row],[ReactionsType]],ReactionTye[],2,0)</f>
        <v>positive</v>
      </c>
      <c r="F19960" s="3">
        <f>VLOOKUP(Main[[#This Row],[ReactionsType]],ReactionTye[],3,0)</f>
        <v>50</v>
      </c>
      <c r="G19960" s="3" t="str">
        <f>VLOOKUP(Main[[#This Row],[Content ID]],Content[#All],3,0)</f>
        <v>video</v>
      </c>
      <c r="H19960" s="3" t="str">
        <f>VLOOKUP(Main[[#This Row],[Content ID]],Content[#All],4,0)</f>
        <v>soccer</v>
      </c>
    </row>
    <row r="19961" spans="1:8">
      <c r="A19961" t="s">
        <v>1394</v>
      </c>
      <c r="B19961" t="s">
        <v>406</v>
      </c>
      <c r="C19961" t="s">
        <v>18</v>
      </c>
      <c r="D19961" s="2">
        <v>44170.709560185183</v>
      </c>
      <c r="E19961" s="3" t="str">
        <f>VLOOKUP(Main[[#This Row],[ReactionsType]],ReactionTye[],2,0)</f>
        <v>neutral</v>
      </c>
      <c r="F19961" s="3">
        <f>VLOOKUP(Main[[#This Row],[ReactionsType]],ReactionTye[],3,0)</f>
        <v>35</v>
      </c>
      <c r="G19961" s="3" t="str">
        <f>VLOOKUP(Main[[#This Row],[Content ID]],Content[#All],3,0)</f>
        <v>video</v>
      </c>
      <c r="H19961" s="3" t="str">
        <f>VLOOKUP(Main[[#This Row],[Content ID]],Content[#All],4,0)</f>
        <v>soccer</v>
      </c>
    </row>
    <row r="19962" spans="1:8">
      <c r="A19962" t="s">
        <v>1394</v>
      </c>
      <c r="B19962" t="s">
        <v>508</v>
      </c>
      <c r="C19962" t="s">
        <v>20</v>
      </c>
      <c r="D19962" s="2">
        <v>44116.449502314812</v>
      </c>
      <c r="E19962" s="3" t="str">
        <f>VLOOKUP(Main[[#This Row],[ReactionsType]],ReactionTye[],2,0)</f>
        <v>negative</v>
      </c>
      <c r="F19962" s="3">
        <f>VLOOKUP(Main[[#This Row],[ReactionsType]],ReactionTye[],3,0)</f>
        <v>12</v>
      </c>
      <c r="G19962" s="3" t="str">
        <f>VLOOKUP(Main[[#This Row],[Content ID]],Content[#All],3,0)</f>
        <v>video</v>
      </c>
      <c r="H19962" s="3" t="str">
        <f>VLOOKUP(Main[[#This Row],[Content ID]],Content[#All],4,0)</f>
        <v>soccer</v>
      </c>
    </row>
    <row r="19963" spans="1:8">
      <c r="A19963" t="s">
        <v>1394</v>
      </c>
      <c r="B19963" t="s">
        <v>96</v>
      </c>
      <c r="C19963" t="s">
        <v>19</v>
      </c>
      <c r="D19963" s="2">
        <v>44155.437222222223</v>
      </c>
      <c r="E19963" s="3" t="str">
        <f>VLOOKUP(Main[[#This Row],[ReactionsType]],ReactionTye[],2,0)</f>
        <v>negative</v>
      </c>
      <c r="F19963" s="3">
        <f>VLOOKUP(Main[[#This Row],[ReactionsType]],ReactionTye[],3,0)</f>
        <v>15</v>
      </c>
      <c r="G19963" s="3" t="str">
        <f>VLOOKUP(Main[[#This Row],[Content ID]],Content[#All],3,0)</f>
        <v>video</v>
      </c>
      <c r="H19963" s="3" t="str">
        <f>VLOOKUP(Main[[#This Row],[Content ID]],Content[#All],4,0)</f>
        <v>soccer</v>
      </c>
    </row>
    <row r="19964" spans="1:8">
      <c r="A19964" t="s">
        <v>1394</v>
      </c>
      <c r="B19964" s="1" t="s">
        <v>60</v>
      </c>
      <c r="C19964" t="s">
        <v>16</v>
      </c>
      <c r="D19964" s="2">
        <v>44290.447534722225</v>
      </c>
      <c r="E19964" s="3" t="str">
        <f>VLOOKUP(Main[[#This Row],[ReactionsType]],ReactionTye[],2,0)</f>
        <v>negative</v>
      </c>
      <c r="F19964" s="3">
        <f>VLOOKUP(Main[[#This Row],[ReactionsType]],ReactionTye[],3,0)</f>
        <v>10</v>
      </c>
      <c r="G19964" s="3" t="str">
        <f>VLOOKUP(Main[[#This Row],[Content ID]],Content[#All],3,0)</f>
        <v>video</v>
      </c>
      <c r="H19964" s="3" t="str">
        <f>VLOOKUP(Main[[#This Row],[Content ID]],Content[#All],4,0)</f>
        <v>soccer</v>
      </c>
    </row>
    <row r="19965" spans="1:8">
      <c r="A19965" t="s">
        <v>1394</v>
      </c>
      <c r="B19965" t="s">
        <v>72</v>
      </c>
      <c r="C19965" t="s">
        <v>19</v>
      </c>
      <c r="D19965" s="2">
        <v>44291.179560185185</v>
      </c>
      <c r="E19965" s="3" t="str">
        <f>VLOOKUP(Main[[#This Row],[ReactionsType]],ReactionTye[],2,0)</f>
        <v>negative</v>
      </c>
      <c r="F19965" s="3">
        <f>VLOOKUP(Main[[#This Row],[ReactionsType]],ReactionTye[],3,0)</f>
        <v>15</v>
      </c>
      <c r="G19965" s="3" t="str">
        <f>VLOOKUP(Main[[#This Row],[Content ID]],Content[#All],3,0)</f>
        <v>video</v>
      </c>
      <c r="H19965" s="3" t="str">
        <f>VLOOKUP(Main[[#This Row],[Content ID]],Content[#All],4,0)</f>
        <v>soccer</v>
      </c>
    </row>
    <row r="19966" spans="1:8">
      <c r="A19966" t="s">
        <v>1394</v>
      </c>
      <c r="B19966" t="s">
        <v>531</v>
      </c>
      <c r="C19966" t="s">
        <v>20</v>
      </c>
      <c r="D19966" s="2">
        <v>44359.057349537034</v>
      </c>
      <c r="E19966" s="3" t="str">
        <f>VLOOKUP(Main[[#This Row],[ReactionsType]],ReactionTye[],2,0)</f>
        <v>negative</v>
      </c>
      <c r="F19966" s="3">
        <f>VLOOKUP(Main[[#This Row],[ReactionsType]],ReactionTye[],3,0)</f>
        <v>12</v>
      </c>
      <c r="G19966" s="3" t="str">
        <f>VLOOKUP(Main[[#This Row],[Content ID]],Content[#All],3,0)</f>
        <v>video</v>
      </c>
      <c r="H19966" s="3" t="str">
        <f>VLOOKUP(Main[[#This Row],[Content ID]],Content[#All],4,0)</f>
        <v>soccer</v>
      </c>
    </row>
    <row r="19967" spans="1:8">
      <c r="A19967" t="s">
        <v>1394</v>
      </c>
      <c r="B19967" t="s">
        <v>532</v>
      </c>
      <c r="C19967" t="s">
        <v>13</v>
      </c>
      <c r="D19967" s="2">
        <v>44115.452164351853</v>
      </c>
      <c r="E19967" s="3" t="str">
        <f>VLOOKUP(Main[[#This Row],[ReactionsType]],ReactionTye[],2,0)</f>
        <v>positive</v>
      </c>
      <c r="F19967" s="3">
        <f>VLOOKUP(Main[[#This Row],[ReactionsType]],ReactionTye[],3,0)</f>
        <v>70</v>
      </c>
      <c r="G19967" s="3" t="str">
        <f>VLOOKUP(Main[[#This Row],[Content ID]],Content[#All],3,0)</f>
        <v>video</v>
      </c>
      <c r="H19967" s="3" t="str">
        <f>VLOOKUP(Main[[#This Row],[Content ID]],Content[#All],4,0)</f>
        <v>soccer</v>
      </c>
    </row>
    <row r="19968" spans="1:8">
      <c r="A19968" t="s">
        <v>1394</v>
      </c>
      <c r="B19968" t="s">
        <v>166</v>
      </c>
      <c r="C19968" t="s">
        <v>20</v>
      </c>
      <c r="D19968" s="2">
        <v>44235.347349537034</v>
      </c>
      <c r="E19968" s="3" t="str">
        <f>VLOOKUP(Main[[#This Row],[ReactionsType]],ReactionTye[],2,0)</f>
        <v>negative</v>
      </c>
      <c r="F19968" s="3">
        <f>VLOOKUP(Main[[#This Row],[ReactionsType]],ReactionTye[],3,0)</f>
        <v>12</v>
      </c>
      <c r="G19968" s="3" t="str">
        <f>VLOOKUP(Main[[#This Row],[Content ID]],Content[#All],3,0)</f>
        <v>video</v>
      </c>
      <c r="H19968" s="3" t="str">
        <f>VLOOKUP(Main[[#This Row],[Content ID]],Content[#All],4,0)</f>
        <v>soccer</v>
      </c>
    </row>
    <row r="19969" spans="1:8">
      <c r="A19969" t="s">
        <v>1394</v>
      </c>
      <c r="B19969" t="s">
        <v>375</v>
      </c>
      <c r="C19969" t="s">
        <v>2</v>
      </c>
      <c r="D19969" s="2">
        <v>44344.871365740742</v>
      </c>
      <c r="E19969" s="3" t="str">
        <f>VLOOKUP(Main[[#This Row],[ReactionsType]],ReactionTye[],2,0)</f>
        <v>positive</v>
      </c>
      <c r="F19969" s="3">
        <f>VLOOKUP(Main[[#This Row],[ReactionsType]],ReactionTye[],3,0)</f>
        <v>60</v>
      </c>
      <c r="G19969" s="3" t="str">
        <f>VLOOKUP(Main[[#This Row],[Content ID]],Content[#All],3,0)</f>
        <v>video</v>
      </c>
      <c r="H19969" s="3" t="str">
        <f>VLOOKUP(Main[[#This Row],[Content ID]],Content[#All],4,0)</f>
        <v>soccer</v>
      </c>
    </row>
    <row r="19970" spans="1:8">
      <c r="A19970" t="s">
        <v>1394</v>
      </c>
      <c r="B19970" t="s">
        <v>444</v>
      </c>
      <c r="C19970" t="s">
        <v>16</v>
      </c>
      <c r="D19970" s="2">
        <v>44351.112453703703</v>
      </c>
      <c r="E19970" s="3" t="str">
        <f>VLOOKUP(Main[[#This Row],[ReactionsType]],ReactionTye[],2,0)</f>
        <v>negative</v>
      </c>
      <c r="F19970" s="3">
        <f>VLOOKUP(Main[[#This Row],[ReactionsType]],ReactionTye[],3,0)</f>
        <v>10</v>
      </c>
      <c r="G19970" s="3" t="str">
        <f>VLOOKUP(Main[[#This Row],[Content ID]],Content[#All],3,0)</f>
        <v>video</v>
      </c>
      <c r="H19970" s="3" t="str">
        <f>VLOOKUP(Main[[#This Row],[Content ID]],Content[#All],4,0)</f>
        <v>soccer</v>
      </c>
    </row>
    <row r="19971" spans="1:8">
      <c r="A19971" t="s">
        <v>1394</v>
      </c>
      <c r="B19971" t="s">
        <v>230</v>
      </c>
      <c r="C19971" t="s">
        <v>2</v>
      </c>
      <c r="D19971" s="2">
        <v>44105.704513888886</v>
      </c>
      <c r="E19971" s="3" t="str">
        <f>VLOOKUP(Main[[#This Row],[ReactionsType]],ReactionTye[],2,0)</f>
        <v>positive</v>
      </c>
      <c r="F19971" s="3">
        <f>VLOOKUP(Main[[#This Row],[ReactionsType]],ReactionTye[],3,0)</f>
        <v>60</v>
      </c>
      <c r="G19971" s="3" t="str">
        <f>VLOOKUP(Main[[#This Row],[Content ID]],Content[#All],3,0)</f>
        <v>video</v>
      </c>
      <c r="H19971" s="3" t="str">
        <f>VLOOKUP(Main[[#This Row],[Content ID]],Content[#All],4,0)</f>
        <v>soccer</v>
      </c>
    </row>
    <row r="19972" spans="1:8">
      <c r="A19972" t="s">
        <v>1394</v>
      </c>
      <c r="B19972" t="s">
        <v>54</v>
      </c>
      <c r="C19972" t="s">
        <v>15</v>
      </c>
      <c r="D19972" s="2">
        <v>44330.191724537035</v>
      </c>
      <c r="E19972" s="3" t="str">
        <f>VLOOKUP(Main[[#This Row],[ReactionsType]],ReactionTye[],2,0)</f>
        <v>positive</v>
      </c>
      <c r="F19972" s="3">
        <f>VLOOKUP(Main[[#This Row],[ReactionsType]],ReactionTye[],3,0)</f>
        <v>50</v>
      </c>
      <c r="G19972" s="3" t="str">
        <f>VLOOKUP(Main[[#This Row],[Content ID]],Content[#All],3,0)</f>
        <v>video</v>
      </c>
      <c r="H19972" s="3" t="str">
        <f>VLOOKUP(Main[[#This Row],[Content ID]],Content[#All],4,0)</f>
        <v>soccer</v>
      </c>
    </row>
    <row r="19973" spans="1:8">
      <c r="A19973" t="s">
        <v>1394</v>
      </c>
      <c r="B19973" t="s">
        <v>296</v>
      </c>
      <c r="C19973" t="s">
        <v>15</v>
      </c>
      <c r="D19973" s="2">
        <v>44357.576493055552</v>
      </c>
      <c r="E19973" s="3" t="str">
        <f>VLOOKUP(Main[[#This Row],[ReactionsType]],ReactionTye[],2,0)</f>
        <v>positive</v>
      </c>
      <c r="F19973" s="3">
        <f>VLOOKUP(Main[[#This Row],[ReactionsType]],ReactionTye[],3,0)</f>
        <v>50</v>
      </c>
      <c r="G19973" s="3" t="str">
        <f>VLOOKUP(Main[[#This Row],[Content ID]],Content[#All],3,0)</f>
        <v>video</v>
      </c>
      <c r="H19973" s="3" t="str">
        <f>VLOOKUP(Main[[#This Row],[Content ID]],Content[#All],4,0)</f>
        <v>soccer</v>
      </c>
    </row>
    <row r="19974" spans="1:8">
      <c r="A19974" t="s">
        <v>1394</v>
      </c>
      <c r="B19974" t="s">
        <v>189</v>
      </c>
      <c r="C19974" t="s">
        <v>20</v>
      </c>
      <c r="D19974" s="2">
        <v>44004.019780092596</v>
      </c>
      <c r="E19974" s="3" t="str">
        <f>VLOOKUP(Main[[#This Row],[ReactionsType]],ReactionTye[],2,0)</f>
        <v>negative</v>
      </c>
      <c r="F19974" s="3">
        <f>VLOOKUP(Main[[#This Row],[ReactionsType]],ReactionTye[],3,0)</f>
        <v>12</v>
      </c>
      <c r="G19974" s="3" t="str">
        <f>VLOOKUP(Main[[#This Row],[Content ID]],Content[#All],3,0)</f>
        <v>video</v>
      </c>
      <c r="H19974" s="3" t="str">
        <f>VLOOKUP(Main[[#This Row],[Content ID]],Content[#All],4,0)</f>
        <v>soccer</v>
      </c>
    </row>
    <row r="19975" spans="1:8">
      <c r="A19975" t="s">
        <v>1394</v>
      </c>
      <c r="B19975" t="s">
        <v>230</v>
      </c>
      <c r="C19975" t="s">
        <v>13</v>
      </c>
      <c r="D19975" s="2">
        <v>44161.288124999999</v>
      </c>
      <c r="E19975" s="3" t="str">
        <f>VLOOKUP(Main[[#This Row],[ReactionsType]],ReactionTye[],2,0)</f>
        <v>positive</v>
      </c>
      <c r="F19975" s="3">
        <f>VLOOKUP(Main[[#This Row],[ReactionsType]],ReactionTye[],3,0)</f>
        <v>70</v>
      </c>
      <c r="G19975" s="3" t="str">
        <f>VLOOKUP(Main[[#This Row],[Content ID]],Content[#All],3,0)</f>
        <v>video</v>
      </c>
      <c r="H19975" s="3" t="str">
        <f>VLOOKUP(Main[[#This Row],[Content ID]],Content[#All],4,0)</f>
        <v>soccer</v>
      </c>
    </row>
    <row r="19976" spans="1:8">
      <c r="A19976" t="s">
        <v>1394</v>
      </c>
      <c r="B19976" t="s">
        <v>446</v>
      </c>
      <c r="C19976" t="s">
        <v>2</v>
      </c>
      <c r="D19976" s="2">
        <v>44046.555046296293</v>
      </c>
      <c r="E19976" s="3" t="str">
        <f>VLOOKUP(Main[[#This Row],[ReactionsType]],ReactionTye[],2,0)</f>
        <v>positive</v>
      </c>
      <c r="F19976" s="3">
        <f>VLOOKUP(Main[[#This Row],[ReactionsType]],ReactionTye[],3,0)</f>
        <v>60</v>
      </c>
      <c r="G19976" s="3" t="str">
        <f>VLOOKUP(Main[[#This Row],[Content ID]],Content[#All],3,0)</f>
        <v>video</v>
      </c>
      <c r="H19976" s="3" t="str">
        <f>VLOOKUP(Main[[#This Row],[Content ID]],Content[#All],4,0)</f>
        <v>soccer</v>
      </c>
    </row>
    <row r="19977" spans="1:8">
      <c r="A19977" t="s">
        <v>1394</v>
      </c>
      <c r="B19977" t="s">
        <v>118</v>
      </c>
      <c r="C19977" t="s">
        <v>9</v>
      </c>
      <c r="D19977" s="2">
        <v>44087.636250000003</v>
      </c>
      <c r="E19977" s="3" t="str">
        <f>VLOOKUP(Main[[#This Row],[ReactionsType]],ReactionTye[],2,0)</f>
        <v>neutral</v>
      </c>
      <c r="F19977" s="3">
        <f>VLOOKUP(Main[[#This Row],[ReactionsType]],ReactionTye[],3,0)</f>
        <v>20</v>
      </c>
      <c r="G19977" s="3" t="str">
        <f>VLOOKUP(Main[[#This Row],[Content ID]],Content[#All],3,0)</f>
        <v>video</v>
      </c>
      <c r="H19977" s="3" t="str">
        <f>VLOOKUP(Main[[#This Row],[Content ID]],Content[#All],4,0)</f>
        <v>soccer</v>
      </c>
    </row>
    <row r="19978" spans="1:8">
      <c r="A19978" t="s">
        <v>1394</v>
      </c>
      <c r="B19978" t="s">
        <v>587</v>
      </c>
      <c r="C19978" t="s">
        <v>11</v>
      </c>
      <c r="D19978" s="2">
        <v>44100.765740740739</v>
      </c>
      <c r="E19978" s="3" t="str">
        <f>VLOOKUP(Main[[#This Row],[ReactionsType]],ReactionTye[],2,0)</f>
        <v>positive</v>
      </c>
      <c r="F19978" s="3">
        <f>VLOOKUP(Main[[#This Row],[ReactionsType]],ReactionTye[],3,0)</f>
        <v>65</v>
      </c>
      <c r="G19978" s="3" t="str">
        <f>VLOOKUP(Main[[#This Row],[Content ID]],Content[#All],3,0)</f>
        <v>video</v>
      </c>
      <c r="H19978" s="3" t="str">
        <f>VLOOKUP(Main[[#This Row],[Content ID]],Content[#All],4,0)</f>
        <v>soccer</v>
      </c>
    </row>
    <row r="19979" spans="1:8">
      <c r="A19979" t="s">
        <v>1394</v>
      </c>
      <c r="B19979" t="s">
        <v>389</v>
      </c>
      <c r="C19979" t="s">
        <v>9</v>
      </c>
      <c r="D19979" s="2">
        <v>44158.963182870371</v>
      </c>
      <c r="E19979" s="3" t="str">
        <f>VLOOKUP(Main[[#This Row],[ReactionsType]],ReactionTye[],2,0)</f>
        <v>neutral</v>
      </c>
      <c r="F19979" s="3">
        <f>VLOOKUP(Main[[#This Row],[ReactionsType]],ReactionTye[],3,0)</f>
        <v>20</v>
      </c>
      <c r="G19979" s="3" t="str">
        <f>VLOOKUP(Main[[#This Row],[Content ID]],Content[#All],3,0)</f>
        <v>video</v>
      </c>
      <c r="H19979" s="3" t="str">
        <f>VLOOKUP(Main[[#This Row],[Content ID]],Content[#All],4,0)</f>
        <v>soccer</v>
      </c>
    </row>
    <row r="19980" spans="1:8">
      <c r="A19980" t="s">
        <v>1394</v>
      </c>
      <c r="B19980" t="s">
        <v>434</v>
      </c>
      <c r="C19980" t="s">
        <v>5</v>
      </c>
      <c r="D19980" s="2">
        <v>44358.118796296294</v>
      </c>
      <c r="E19980" s="3" t="str">
        <f>VLOOKUP(Main[[#This Row],[ReactionsType]],ReactionTye[],2,0)</f>
        <v>negative</v>
      </c>
      <c r="F19980" s="3">
        <f>VLOOKUP(Main[[#This Row],[ReactionsType]],ReactionTye[],3,0)</f>
        <v>0</v>
      </c>
      <c r="G19980" s="3" t="str">
        <f>VLOOKUP(Main[[#This Row],[Content ID]],Content[#All],3,0)</f>
        <v>video</v>
      </c>
      <c r="H19980" s="3" t="str">
        <f>VLOOKUP(Main[[#This Row],[Content ID]],Content[#All],4,0)</f>
        <v>soccer</v>
      </c>
    </row>
    <row r="19981" spans="1:8">
      <c r="A19981" t="s">
        <v>1394</v>
      </c>
      <c r="B19981" t="s">
        <v>393</v>
      </c>
      <c r="C19981" t="s">
        <v>11</v>
      </c>
      <c r="D19981" s="2">
        <v>44053.194652777776</v>
      </c>
      <c r="E19981" s="3" t="str">
        <f>VLOOKUP(Main[[#This Row],[ReactionsType]],ReactionTye[],2,0)</f>
        <v>positive</v>
      </c>
      <c r="F19981" s="3">
        <f>VLOOKUP(Main[[#This Row],[ReactionsType]],ReactionTye[],3,0)</f>
        <v>65</v>
      </c>
      <c r="G19981" s="3" t="str">
        <f>VLOOKUP(Main[[#This Row],[Content ID]],Content[#All],3,0)</f>
        <v>video</v>
      </c>
      <c r="H19981" s="3" t="str">
        <f>VLOOKUP(Main[[#This Row],[Content ID]],Content[#All],4,0)</f>
        <v>soccer</v>
      </c>
    </row>
    <row r="19982" spans="1:8">
      <c r="A19982" t="s">
        <v>1394</v>
      </c>
      <c r="B19982" t="s">
        <v>400</v>
      </c>
      <c r="C19982" t="s">
        <v>18</v>
      </c>
      <c r="D19982" s="2">
        <v>44081.062974537039</v>
      </c>
      <c r="E19982" s="3" t="str">
        <f>VLOOKUP(Main[[#This Row],[ReactionsType]],ReactionTye[],2,0)</f>
        <v>neutral</v>
      </c>
      <c r="F19982" s="3">
        <f>VLOOKUP(Main[[#This Row],[ReactionsType]],ReactionTye[],3,0)</f>
        <v>35</v>
      </c>
      <c r="G19982" s="3" t="str">
        <f>VLOOKUP(Main[[#This Row],[Content ID]],Content[#All],3,0)</f>
        <v>video</v>
      </c>
      <c r="H19982" s="3" t="str">
        <f>VLOOKUP(Main[[#This Row],[Content ID]],Content[#All],4,0)</f>
        <v>soccer</v>
      </c>
    </row>
    <row r="19983" spans="1:8">
      <c r="A19983" t="s">
        <v>1394</v>
      </c>
      <c r="B19983" t="s">
        <v>182</v>
      </c>
      <c r="C19983" t="s">
        <v>5</v>
      </c>
      <c r="D19983" s="2">
        <v>44338.270416666666</v>
      </c>
      <c r="E19983" s="3" t="str">
        <f>VLOOKUP(Main[[#This Row],[ReactionsType]],ReactionTye[],2,0)</f>
        <v>negative</v>
      </c>
      <c r="F19983" s="3">
        <f>VLOOKUP(Main[[#This Row],[ReactionsType]],ReactionTye[],3,0)</f>
        <v>0</v>
      </c>
      <c r="G19983" s="3" t="str">
        <f>VLOOKUP(Main[[#This Row],[Content ID]],Content[#All],3,0)</f>
        <v>video</v>
      </c>
      <c r="H19983" s="3" t="str">
        <f>VLOOKUP(Main[[#This Row],[Content ID]],Content[#All],4,0)</f>
        <v>soccer</v>
      </c>
    </row>
    <row r="19984" spans="1:8">
      <c r="A19984" t="s">
        <v>1394</v>
      </c>
      <c r="B19984" t="s">
        <v>346</v>
      </c>
      <c r="C19984" t="s">
        <v>18</v>
      </c>
      <c r="D19984" s="2">
        <v>44000.76353009259</v>
      </c>
      <c r="E19984" s="3" t="str">
        <f>VLOOKUP(Main[[#This Row],[ReactionsType]],ReactionTye[],2,0)</f>
        <v>neutral</v>
      </c>
      <c r="F19984" s="3">
        <f>VLOOKUP(Main[[#This Row],[ReactionsType]],ReactionTye[],3,0)</f>
        <v>35</v>
      </c>
      <c r="G19984" s="3" t="str">
        <f>VLOOKUP(Main[[#This Row],[Content ID]],Content[#All],3,0)</f>
        <v>video</v>
      </c>
      <c r="H19984" s="3" t="str">
        <f>VLOOKUP(Main[[#This Row],[Content ID]],Content[#All],4,0)</f>
        <v>soccer</v>
      </c>
    </row>
    <row r="19985" spans="1:8">
      <c r="A19985" t="s">
        <v>1394</v>
      </c>
      <c r="B19985" t="s">
        <v>174</v>
      </c>
      <c r="C19985" t="s">
        <v>13</v>
      </c>
      <c r="D19985" s="2">
        <v>44318.757847222223</v>
      </c>
      <c r="E19985" s="3" t="str">
        <f>VLOOKUP(Main[[#This Row],[ReactionsType]],ReactionTye[],2,0)</f>
        <v>positive</v>
      </c>
      <c r="F19985" s="3">
        <f>VLOOKUP(Main[[#This Row],[ReactionsType]],ReactionTye[],3,0)</f>
        <v>70</v>
      </c>
      <c r="G19985" s="3" t="str">
        <f>VLOOKUP(Main[[#This Row],[Content ID]],Content[#All],3,0)</f>
        <v>video</v>
      </c>
      <c r="H19985" s="3" t="str">
        <f>VLOOKUP(Main[[#This Row],[Content ID]],Content[#All],4,0)</f>
        <v>soccer</v>
      </c>
    </row>
    <row r="19986" spans="1:8">
      <c r="A19986" t="s">
        <v>1394</v>
      </c>
      <c r="B19986" t="s">
        <v>59</v>
      </c>
      <c r="C19986" t="s">
        <v>11</v>
      </c>
      <c r="D19986" s="2">
        <v>44280.564502314817</v>
      </c>
      <c r="E19986" s="3" t="str">
        <f>VLOOKUP(Main[[#This Row],[ReactionsType]],ReactionTye[],2,0)</f>
        <v>positive</v>
      </c>
      <c r="F19986" s="3">
        <f>VLOOKUP(Main[[#This Row],[ReactionsType]],ReactionTye[],3,0)</f>
        <v>65</v>
      </c>
      <c r="G19986" s="3" t="str">
        <f>VLOOKUP(Main[[#This Row],[Content ID]],Content[#All],3,0)</f>
        <v>video</v>
      </c>
      <c r="H19986" s="3" t="str">
        <f>VLOOKUP(Main[[#This Row],[Content ID]],Content[#All],4,0)</f>
        <v>soccer</v>
      </c>
    </row>
    <row r="19987" spans="1:8">
      <c r="A19987" t="s">
        <v>1394</v>
      </c>
      <c r="B19987" t="s">
        <v>168</v>
      </c>
      <c r="C19987" t="s">
        <v>4</v>
      </c>
      <c r="D19987" s="2">
        <v>44109.65284722222</v>
      </c>
      <c r="E19987" s="3" t="str">
        <f>VLOOKUP(Main[[#This Row],[ReactionsType]],ReactionTye[],2,0)</f>
        <v>positive</v>
      </c>
      <c r="F19987" s="3">
        <f>VLOOKUP(Main[[#This Row],[ReactionsType]],ReactionTye[],3,0)</f>
        <v>70</v>
      </c>
      <c r="G19987" s="3" t="str">
        <f>VLOOKUP(Main[[#This Row],[Content ID]],Content[#All],3,0)</f>
        <v>video</v>
      </c>
      <c r="H19987" s="3" t="str">
        <f>VLOOKUP(Main[[#This Row],[Content ID]],Content[#All],4,0)</f>
        <v>soccer</v>
      </c>
    </row>
    <row r="19988" spans="1:8">
      <c r="A19988" t="s">
        <v>1394</v>
      </c>
      <c r="B19988" t="s">
        <v>288</v>
      </c>
      <c r="C19988" t="s">
        <v>15</v>
      </c>
      <c r="D19988" s="2">
        <v>44072.856296296297</v>
      </c>
      <c r="E19988" s="3" t="str">
        <f>VLOOKUP(Main[[#This Row],[ReactionsType]],ReactionTye[],2,0)</f>
        <v>positive</v>
      </c>
      <c r="F19988" s="3">
        <f>VLOOKUP(Main[[#This Row],[ReactionsType]],ReactionTye[],3,0)</f>
        <v>50</v>
      </c>
      <c r="G19988" s="3" t="str">
        <f>VLOOKUP(Main[[#This Row],[Content ID]],Content[#All],3,0)</f>
        <v>video</v>
      </c>
      <c r="H19988" s="3" t="str">
        <f>VLOOKUP(Main[[#This Row],[Content ID]],Content[#All],4,0)</f>
        <v>soccer</v>
      </c>
    </row>
    <row r="19989" spans="1:8">
      <c r="A19989" t="s">
        <v>1394</v>
      </c>
      <c r="B19989" t="s">
        <v>114</v>
      </c>
      <c r="C19989" t="s">
        <v>9</v>
      </c>
      <c r="D19989" s="2">
        <v>44337.521018518521</v>
      </c>
      <c r="E19989" s="3" t="str">
        <f>VLOOKUP(Main[[#This Row],[ReactionsType]],ReactionTye[],2,0)</f>
        <v>neutral</v>
      </c>
      <c r="F19989" s="3">
        <f>VLOOKUP(Main[[#This Row],[ReactionsType]],ReactionTye[],3,0)</f>
        <v>20</v>
      </c>
      <c r="G19989" s="3" t="str">
        <f>VLOOKUP(Main[[#This Row],[Content ID]],Content[#All],3,0)</f>
        <v>video</v>
      </c>
      <c r="H19989" s="3" t="str">
        <f>VLOOKUP(Main[[#This Row],[Content ID]],Content[#All],4,0)</f>
        <v>soccer</v>
      </c>
    </row>
    <row r="19990" spans="1:8">
      <c r="A19990" t="s">
        <v>1395</v>
      </c>
      <c r="B19990" t="s">
        <v>144</v>
      </c>
      <c r="C19990" t="s">
        <v>11</v>
      </c>
      <c r="D19990" s="2">
        <v>44220.172789351855</v>
      </c>
      <c r="E19990" s="3" t="str">
        <f>VLOOKUP(Main[[#This Row],[ReactionsType]],ReactionTye[],2,0)</f>
        <v>positive</v>
      </c>
      <c r="F19990" s="3">
        <f>VLOOKUP(Main[[#This Row],[ReactionsType]],ReactionTye[],3,0)</f>
        <v>65</v>
      </c>
      <c r="G19990" s="3" t="str">
        <f>VLOOKUP(Main[[#This Row],[Content ID]],Content[#All],3,0)</f>
        <v>photo</v>
      </c>
      <c r="H19990" s="3" t="str">
        <f>VLOOKUP(Main[[#This Row],[Content ID]],Content[#All],4,0)</f>
        <v>food</v>
      </c>
    </row>
    <row r="19991" spans="1:8">
      <c r="A19991" t="s">
        <v>1395</v>
      </c>
      <c r="B19991" t="s">
        <v>356</v>
      </c>
      <c r="C19991" t="s">
        <v>4</v>
      </c>
      <c r="D19991" s="2">
        <v>44253.705995370372</v>
      </c>
      <c r="E19991" s="3" t="str">
        <f>VLOOKUP(Main[[#This Row],[ReactionsType]],ReactionTye[],2,0)</f>
        <v>positive</v>
      </c>
      <c r="F19991" s="3">
        <f>VLOOKUP(Main[[#This Row],[ReactionsType]],ReactionTye[],3,0)</f>
        <v>70</v>
      </c>
      <c r="G19991" s="3" t="str">
        <f>VLOOKUP(Main[[#This Row],[Content ID]],Content[#All],3,0)</f>
        <v>photo</v>
      </c>
      <c r="H19991" s="3" t="str">
        <f>VLOOKUP(Main[[#This Row],[Content ID]],Content[#All],4,0)</f>
        <v>food</v>
      </c>
    </row>
    <row r="19992" spans="1:8">
      <c r="A19992" t="s">
        <v>1395</v>
      </c>
      <c r="B19992" t="s">
        <v>433</v>
      </c>
      <c r="C19992" t="s">
        <v>13</v>
      </c>
      <c r="D19992" s="2">
        <v>44106.71947916667</v>
      </c>
      <c r="E19992" s="3" t="str">
        <f>VLOOKUP(Main[[#This Row],[ReactionsType]],ReactionTye[],2,0)</f>
        <v>positive</v>
      </c>
      <c r="F19992" s="3">
        <f>VLOOKUP(Main[[#This Row],[ReactionsType]],ReactionTye[],3,0)</f>
        <v>70</v>
      </c>
      <c r="G19992" s="3" t="str">
        <f>VLOOKUP(Main[[#This Row],[Content ID]],Content[#All],3,0)</f>
        <v>photo</v>
      </c>
      <c r="H19992" s="3" t="str">
        <f>VLOOKUP(Main[[#This Row],[Content ID]],Content[#All],4,0)</f>
        <v>food</v>
      </c>
    </row>
    <row r="19993" spans="1:8">
      <c r="A19993" t="s">
        <v>1395</v>
      </c>
      <c r="B19993" t="s">
        <v>326</v>
      </c>
      <c r="C19993" t="s">
        <v>2</v>
      </c>
      <c r="D19993" s="2">
        <v>44210.549039351848</v>
      </c>
      <c r="E19993" s="3" t="str">
        <f>VLOOKUP(Main[[#This Row],[ReactionsType]],ReactionTye[],2,0)</f>
        <v>positive</v>
      </c>
      <c r="F19993" s="3">
        <f>VLOOKUP(Main[[#This Row],[ReactionsType]],ReactionTye[],3,0)</f>
        <v>60</v>
      </c>
      <c r="G19993" s="3" t="str">
        <f>VLOOKUP(Main[[#This Row],[Content ID]],Content[#All],3,0)</f>
        <v>photo</v>
      </c>
      <c r="H19993" s="3" t="str">
        <f>VLOOKUP(Main[[#This Row],[Content ID]],Content[#All],4,0)</f>
        <v>food</v>
      </c>
    </row>
    <row r="19994" spans="1:8">
      <c r="A19994" t="s">
        <v>1395</v>
      </c>
      <c r="B19994" t="s">
        <v>261</v>
      </c>
      <c r="C19994" t="s">
        <v>5</v>
      </c>
      <c r="D19994" s="2">
        <v>44096.056979166664</v>
      </c>
      <c r="E19994" s="3" t="str">
        <f>VLOOKUP(Main[[#This Row],[ReactionsType]],ReactionTye[],2,0)</f>
        <v>negative</v>
      </c>
      <c r="F19994" s="3">
        <f>VLOOKUP(Main[[#This Row],[ReactionsType]],ReactionTye[],3,0)</f>
        <v>0</v>
      </c>
      <c r="G19994" s="3" t="str">
        <f>VLOOKUP(Main[[#This Row],[Content ID]],Content[#All],3,0)</f>
        <v>photo</v>
      </c>
      <c r="H19994" s="3" t="str">
        <f>VLOOKUP(Main[[#This Row],[Content ID]],Content[#All],4,0)</f>
        <v>food</v>
      </c>
    </row>
    <row r="19995" spans="1:8">
      <c r="A19995" t="s">
        <v>1395</v>
      </c>
      <c r="B19995" t="s">
        <v>446</v>
      </c>
      <c r="C19995" t="s">
        <v>11</v>
      </c>
      <c r="D19995" s="2">
        <v>44133.40693287037</v>
      </c>
      <c r="E19995" s="3" t="str">
        <f>VLOOKUP(Main[[#This Row],[ReactionsType]],ReactionTye[],2,0)</f>
        <v>positive</v>
      </c>
      <c r="F19995" s="3">
        <f>VLOOKUP(Main[[#This Row],[ReactionsType]],ReactionTye[],3,0)</f>
        <v>65</v>
      </c>
      <c r="G19995" s="3" t="str">
        <f>VLOOKUP(Main[[#This Row],[Content ID]],Content[#All],3,0)</f>
        <v>photo</v>
      </c>
      <c r="H19995" s="3" t="str">
        <f>VLOOKUP(Main[[#This Row],[Content ID]],Content[#All],4,0)</f>
        <v>food</v>
      </c>
    </row>
    <row r="19996" spans="1:8">
      <c r="A19996" t="s">
        <v>1395</v>
      </c>
      <c r="B19996" t="s">
        <v>118</v>
      </c>
      <c r="C19996" t="s">
        <v>15</v>
      </c>
      <c r="D19996" s="2">
        <v>44322.92597222222</v>
      </c>
      <c r="E19996" s="3" t="str">
        <f>VLOOKUP(Main[[#This Row],[ReactionsType]],ReactionTye[],2,0)</f>
        <v>positive</v>
      </c>
      <c r="F19996" s="3">
        <f>VLOOKUP(Main[[#This Row],[ReactionsType]],ReactionTye[],3,0)</f>
        <v>50</v>
      </c>
      <c r="G19996" s="3" t="str">
        <f>VLOOKUP(Main[[#This Row],[Content ID]],Content[#All],3,0)</f>
        <v>photo</v>
      </c>
      <c r="H19996" s="3" t="str">
        <f>VLOOKUP(Main[[#This Row],[Content ID]],Content[#All],4,0)</f>
        <v>food</v>
      </c>
    </row>
    <row r="19997" spans="1:8">
      <c r="A19997" t="s">
        <v>1395</v>
      </c>
      <c r="B19997" t="s">
        <v>190</v>
      </c>
      <c r="C19997" t="s">
        <v>17</v>
      </c>
      <c r="D19997" s="2">
        <v>44266.055312500001</v>
      </c>
      <c r="E19997" s="3" t="str">
        <f>VLOOKUP(Main[[#This Row],[ReactionsType]],ReactionTye[],2,0)</f>
        <v>positive</v>
      </c>
      <c r="F19997" s="3">
        <f>VLOOKUP(Main[[#This Row],[ReactionsType]],ReactionTye[],3,0)</f>
        <v>45</v>
      </c>
      <c r="G19997" s="3" t="str">
        <f>VLOOKUP(Main[[#This Row],[Content ID]],Content[#All],3,0)</f>
        <v>photo</v>
      </c>
      <c r="H19997" s="3" t="str">
        <f>VLOOKUP(Main[[#This Row],[Content ID]],Content[#All],4,0)</f>
        <v>food</v>
      </c>
    </row>
    <row r="19998" spans="1:8">
      <c r="A19998" t="s">
        <v>1395</v>
      </c>
      <c r="B19998" t="s">
        <v>171</v>
      </c>
      <c r="C19998" t="s">
        <v>8</v>
      </c>
      <c r="D19998" s="2">
        <v>44147.788055555553</v>
      </c>
      <c r="E19998" s="3" t="str">
        <f>VLOOKUP(Main[[#This Row],[ReactionsType]],ReactionTye[],2,0)</f>
        <v>positive</v>
      </c>
      <c r="F19998" s="3">
        <f>VLOOKUP(Main[[#This Row],[ReactionsType]],ReactionTye[],3,0)</f>
        <v>30</v>
      </c>
      <c r="G19998" s="3" t="str">
        <f>VLOOKUP(Main[[#This Row],[Content ID]],Content[#All],3,0)</f>
        <v>photo</v>
      </c>
      <c r="H19998" s="3" t="str">
        <f>VLOOKUP(Main[[#This Row],[Content ID]],Content[#All],4,0)</f>
        <v>food</v>
      </c>
    </row>
    <row r="19999" spans="1:8">
      <c r="A19999" t="s">
        <v>1395</v>
      </c>
      <c r="B19999" t="s">
        <v>234</v>
      </c>
      <c r="C19999" t="s">
        <v>15</v>
      </c>
      <c r="D19999" s="2">
        <v>44093.381273148145</v>
      </c>
      <c r="E19999" s="3" t="str">
        <f>VLOOKUP(Main[[#This Row],[ReactionsType]],ReactionTye[],2,0)</f>
        <v>positive</v>
      </c>
      <c r="F19999" s="3">
        <f>VLOOKUP(Main[[#This Row],[ReactionsType]],ReactionTye[],3,0)</f>
        <v>50</v>
      </c>
      <c r="G19999" s="3" t="str">
        <f>VLOOKUP(Main[[#This Row],[Content ID]],Content[#All],3,0)</f>
        <v>photo</v>
      </c>
      <c r="H19999" s="3" t="str">
        <f>VLOOKUP(Main[[#This Row],[Content ID]],Content[#All],4,0)</f>
        <v>food</v>
      </c>
    </row>
    <row r="20000" spans="1:8">
      <c r="A20000" t="s">
        <v>1395</v>
      </c>
      <c r="B20000" t="s">
        <v>205</v>
      </c>
      <c r="C20000" t="s">
        <v>8</v>
      </c>
      <c r="D20000" s="2">
        <v>44078.156550925924</v>
      </c>
      <c r="E20000" s="3" t="str">
        <f>VLOOKUP(Main[[#This Row],[ReactionsType]],ReactionTye[],2,0)</f>
        <v>positive</v>
      </c>
      <c r="F20000" s="3">
        <f>VLOOKUP(Main[[#This Row],[ReactionsType]],ReactionTye[],3,0)</f>
        <v>30</v>
      </c>
      <c r="G20000" s="3" t="str">
        <f>VLOOKUP(Main[[#This Row],[Content ID]],Content[#All],3,0)</f>
        <v>photo</v>
      </c>
      <c r="H20000" s="3" t="str">
        <f>VLOOKUP(Main[[#This Row],[Content ID]],Content[#All],4,0)</f>
        <v>food</v>
      </c>
    </row>
    <row r="20001" spans="1:8">
      <c r="A20001" t="s">
        <v>1395</v>
      </c>
      <c r="B20001" t="s">
        <v>322</v>
      </c>
      <c r="C20001" t="s">
        <v>5</v>
      </c>
      <c r="D20001" s="2">
        <v>44018.169756944444</v>
      </c>
      <c r="E20001" s="3" t="str">
        <f>VLOOKUP(Main[[#This Row],[ReactionsType]],ReactionTye[],2,0)</f>
        <v>negative</v>
      </c>
      <c r="F20001" s="3">
        <f>VLOOKUP(Main[[#This Row],[ReactionsType]],ReactionTye[],3,0)</f>
        <v>0</v>
      </c>
      <c r="G20001" s="3" t="str">
        <f>VLOOKUP(Main[[#This Row],[Content ID]],Content[#All],3,0)</f>
        <v>photo</v>
      </c>
      <c r="H20001" s="3" t="str">
        <f>VLOOKUP(Main[[#This Row],[Content ID]],Content[#All],4,0)</f>
        <v>food</v>
      </c>
    </row>
    <row r="20002" spans="1:8">
      <c r="A20002" t="s">
        <v>1395</v>
      </c>
      <c r="B20002" t="s">
        <v>367</v>
      </c>
      <c r="C20002" t="s">
        <v>2</v>
      </c>
      <c r="D20002" s="2">
        <v>44013.43136574074</v>
      </c>
      <c r="E20002" s="3" t="str">
        <f>VLOOKUP(Main[[#This Row],[ReactionsType]],ReactionTye[],2,0)</f>
        <v>positive</v>
      </c>
      <c r="F20002" s="3">
        <f>VLOOKUP(Main[[#This Row],[ReactionsType]],ReactionTye[],3,0)</f>
        <v>60</v>
      </c>
      <c r="G20002" s="3" t="str">
        <f>VLOOKUP(Main[[#This Row],[Content ID]],Content[#All],3,0)</f>
        <v>photo</v>
      </c>
      <c r="H20002" s="3" t="str">
        <f>VLOOKUP(Main[[#This Row],[Content ID]],Content[#All],4,0)</f>
        <v>food</v>
      </c>
    </row>
    <row r="20003" spans="1:8">
      <c r="A20003" t="s">
        <v>1395</v>
      </c>
      <c r="B20003" t="s">
        <v>257</v>
      </c>
      <c r="C20003" t="s">
        <v>15</v>
      </c>
      <c r="D20003" s="2">
        <v>44322.21266203704</v>
      </c>
      <c r="E20003" s="3" t="str">
        <f>VLOOKUP(Main[[#This Row],[ReactionsType]],ReactionTye[],2,0)</f>
        <v>positive</v>
      </c>
      <c r="F20003" s="3">
        <f>VLOOKUP(Main[[#This Row],[ReactionsType]],ReactionTye[],3,0)</f>
        <v>50</v>
      </c>
      <c r="G20003" s="3" t="str">
        <f>VLOOKUP(Main[[#This Row],[Content ID]],Content[#All],3,0)</f>
        <v>photo</v>
      </c>
      <c r="H20003" s="3" t="str">
        <f>VLOOKUP(Main[[#This Row],[Content ID]],Content[#All],4,0)</f>
        <v>food</v>
      </c>
    </row>
    <row r="20004" spans="1:8">
      <c r="A20004" t="s">
        <v>1395</v>
      </c>
      <c r="B20004" t="s">
        <v>239</v>
      </c>
      <c r="C20004" t="s">
        <v>9</v>
      </c>
      <c r="D20004" s="2">
        <v>44302.094085648147</v>
      </c>
      <c r="E20004" s="3" t="str">
        <f>VLOOKUP(Main[[#This Row],[ReactionsType]],ReactionTye[],2,0)</f>
        <v>neutral</v>
      </c>
      <c r="F20004" s="3">
        <f>VLOOKUP(Main[[#This Row],[ReactionsType]],ReactionTye[],3,0)</f>
        <v>20</v>
      </c>
      <c r="G20004" s="3" t="str">
        <f>VLOOKUP(Main[[#This Row],[Content ID]],Content[#All],3,0)</f>
        <v>photo</v>
      </c>
      <c r="H20004" s="3" t="str">
        <f>VLOOKUP(Main[[#This Row],[Content ID]],Content[#All],4,0)</f>
        <v>food</v>
      </c>
    </row>
    <row r="20005" spans="1:8">
      <c r="A20005" t="s">
        <v>1395</v>
      </c>
      <c r="B20005" t="s">
        <v>312</v>
      </c>
      <c r="C20005" t="s">
        <v>11</v>
      </c>
      <c r="D20005" s="2">
        <v>44160.256296296298</v>
      </c>
      <c r="E20005" s="3" t="str">
        <f>VLOOKUP(Main[[#This Row],[ReactionsType]],ReactionTye[],2,0)</f>
        <v>positive</v>
      </c>
      <c r="F20005" s="3">
        <f>VLOOKUP(Main[[#This Row],[ReactionsType]],ReactionTye[],3,0)</f>
        <v>65</v>
      </c>
      <c r="G20005" s="3" t="str">
        <f>VLOOKUP(Main[[#This Row],[Content ID]],Content[#All],3,0)</f>
        <v>photo</v>
      </c>
      <c r="H20005" s="3" t="str">
        <f>VLOOKUP(Main[[#This Row],[Content ID]],Content[#All],4,0)</f>
        <v>food</v>
      </c>
    </row>
    <row r="20006" spans="1:8">
      <c r="A20006" t="s">
        <v>1395</v>
      </c>
      <c r="B20006" s="1" t="s">
        <v>265</v>
      </c>
      <c r="C20006" t="s">
        <v>7</v>
      </c>
      <c r="D20006" s="2">
        <v>44102.08153935185</v>
      </c>
      <c r="E20006" s="3" t="str">
        <f>VLOOKUP(Main[[#This Row],[ReactionsType]],ReactionTye[],2,0)</f>
        <v>negative</v>
      </c>
      <c r="F20006" s="3">
        <f>VLOOKUP(Main[[#This Row],[ReactionsType]],ReactionTye[],3,0)</f>
        <v>5</v>
      </c>
      <c r="G20006" s="3" t="str">
        <f>VLOOKUP(Main[[#This Row],[Content ID]],Content[#All],3,0)</f>
        <v>photo</v>
      </c>
      <c r="H20006" s="3" t="str">
        <f>VLOOKUP(Main[[#This Row],[Content ID]],Content[#All],4,0)</f>
        <v>food</v>
      </c>
    </row>
    <row r="20007" spans="1:8">
      <c r="A20007" t="s">
        <v>1395</v>
      </c>
      <c r="B20007" t="s">
        <v>600</v>
      </c>
      <c r="C20007" t="s">
        <v>16</v>
      </c>
      <c r="D20007" s="2">
        <v>44025.535671296297</v>
      </c>
      <c r="E20007" s="3" t="str">
        <f>VLOOKUP(Main[[#This Row],[ReactionsType]],ReactionTye[],2,0)</f>
        <v>negative</v>
      </c>
      <c r="F20007" s="3">
        <f>VLOOKUP(Main[[#This Row],[ReactionsType]],ReactionTye[],3,0)</f>
        <v>10</v>
      </c>
      <c r="G20007" s="3" t="str">
        <f>VLOOKUP(Main[[#This Row],[Content ID]],Content[#All],3,0)</f>
        <v>photo</v>
      </c>
      <c r="H20007" s="3" t="str">
        <f>VLOOKUP(Main[[#This Row],[Content ID]],Content[#All],4,0)</f>
        <v>food</v>
      </c>
    </row>
    <row r="20008" spans="1:8">
      <c r="A20008" t="s">
        <v>1395</v>
      </c>
      <c r="B20008" t="s">
        <v>590</v>
      </c>
      <c r="C20008" t="s">
        <v>4</v>
      </c>
      <c r="D20008" s="2">
        <v>44242.354641203703</v>
      </c>
      <c r="E20008" s="3" t="str">
        <f>VLOOKUP(Main[[#This Row],[ReactionsType]],ReactionTye[],2,0)</f>
        <v>positive</v>
      </c>
      <c r="F20008" s="3">
        <f>VLOOKUP(Main[[#This Row],[ReactionsType]],ReactionTye[],3,0)</f>
        <v>70</v>
      </c>
      <c r="G20008" s="3" t="str">
        <f>VLOOKUP(Main[[#This Row],[Content ID]],Content[#All],3,0)</f>
        <v>photo</v>
      </c>
      <c r="H20008" s="3" t="str">
        <f>VLOOKUP(Main[[#This Row],[Content ID]],Content[#All],4,0)</f>
        <v>food</v>
      </c>
    </row>
    <row r="20009" spans="1:8">
      <c r="A20009" t="s">
        <v>1395</v>
      </c>
      <c r="B20009" t="s">
        <v>166</v>
      </c>
      <c r="C20009" t="s">
        <v>16</v>
      </c>
      <c r="D20009" s="2">
        <v>44267.729571759257</v>
      </c>
      <c r="E20009" s="3" t="str">
        <f>VLOOKUP(Main[[#This Row],[ReactionsType]],ReactionTye[],2,0)</f>
        <v>negative</v>
      </c>
      <c r="F20009" s="3">
        <f>VLOOKUP(Main[[#This Row],[ReactionsType]],ReactionTye[],3,0)</f>
        <v>10</v>
      </c>
      <c r="G20009" s="3" t="str">
        <f>VLOOKUP(Main[[#This Row],[Content ID]],Content[#All],3,0)</f>
        <v>photo</v>
      </c>
      <c r="H20009" s="3" t="str">
        <f>VLOOKUP(Main[[#This Row],[Content ID]],Content[#All],4,0)</f>
        <v>food</v>
      </c>
    </row>
    <row r="20010" spans="1:8">
      <c r="A20010" t="s">
        <v>1395</v>
      </c>
      <c r="B20010" t="s">
        <v>110</v>
      </c>
      <c r="C20010" t="s">
        <v>7</v>
      </c>
      <c r="D20010" s="2">
        <v>44130.879155092596</v>
      </c>
      <c r="E20010" s="3" t="str">
        <f>VLOOKUP(Main[[#This Row],[ReactionsType]],ReactionTye[],2,0)</f>
        <v>negative</v>
      </c>
      <c r="F20010" s="3">
        <f>VLOOKUP(Main[[#This Row],[ReactionsType]],ReactionTye[],3,0)</f>
        <v>5</v>
      </c>
      <c r="G20010" s="3" t="str">
        <f>VLOOKUP(Main[[#This Row],[Content ID]],Content[#All],3,0)</f>
        <v>photo</v>
      </c>
      <c r="H20010" s="3" t="str">
        <f>VLOOKUP(Main[[#This Row],[Content ID]],Content[#All],4,0)</f>
        <v>food</v>
      </c>
    </row>
    <row r="20011" spans="1:8">
      <c r="A20011" t="s">
        <v>1395</v>
      </c>
      <c r="B20011" t="s">
        <v>258</v>
      </c>
      <c r="C20011" t="s">
        <v>2</v>
      </c>
      <c r="D20011" s="2">
        <v>44062.305312500001</v>
      </c>
      <c r="E20011" s="3" t="str">
        <f>VLOOKUP(Main[[#This Row],[ReactionsType]],ReactionTye[],2,0)</f>
        <v>positive</v>
      </c>
      <c r="F20011" s="3">
        <f>VLOOKUP(Main[[#This Row],[ReactionsType]],ReactionTye[],3,0)</f>
        <v>60</v>
      </c>
      <c r="G20011" s="3" t="str">
        <f>VLOOKUP(Main[[#This Row],[Content ID]],Content[#All],3,0)</f>
        <v>photo</v>
      </c>
      <c r="H20011" s="3" t="str">
        <f>VLOOKUP(Main[[#This Row],[Content ID]],Content[#All],4,0)</f>
        <v>food</v>
      </c>
    </row>
    <row r="20012" spans="1:8">
      <c r="A20012" t="s">
        <v>1395</v>
      </c>
      <c r="B20012" t="s">
        <v>102</v>
      </c>
      <c r="C20012" t="s">
        <v>9</v>
      </c>
      <c r="D20012" s="2">
        <v>44224.628182870372</v>
      </c>
      <c r="E20012" s="3" t="str">
        <f>VLOOKUP(Main[[#This Row],[ReactionsType]],ReactionTye[],2,0)</f>
        <v>neutral</v>
      </c>
      <c r="F20012" s="3">
        <f>VLOOKUP(Main[[#This Row],[ReactionsType]],ReactionTye[],3,0)</f>
        <v>20</v>
      </c>
      <c r="G20012" s="3" t="str">
        <f>VLOOKUP(Main[[#This Row],[Content ID]],Content[#All],3,0)</f>
        <v>photo</v>
      </c>
      <c r="H20012" s="3" t="str">
        <f>VLOOKUP(Main[[#This Row],[Content ID]],Content[#All],4,0)</f>
        <v>food</v>
      </c>
    </row>
    <row r="20013" spans="1:8">
      <c r="A20013" t="s">
        <v>1395</v>
      </c>
      <c r="B20013" t="s">
        <v>185</v>
      </c>
      <c r="C20013" t="s">
        <v>18</v>
      </c>
      <c r="D20013" s="2">
        <v>44084.166273148148</v>
      </c>
      <c r="E20013" s="3" t="str">
        <f>VLOOKUP(Main[[#This Row],[ReactionsType]],ReactionTye[],2,0)</f>
        <v>neutral</v>
      </c>
      <c r="F20013" s="3">
        <f>VLOOKUP(Main[[#This Row],[ReactionsType]],ReactionTye[],3,0)</f>
        <v>35</v>
      </c>
      <c r="G20013" s="3" t="str">
        <f>VLOOKUP(Main[[#This Row],[Content ID]],Content[#All],3,0)</f>
        <v>photo</v>
      </c>
      <c r="H20013" s="3" t="str">
        <f>VLOOKUP(Main[[#This Row],[Content ID]],Content[#All],4,0)</f>
        <v>food</v>
      </c>
    </row>
    <row r="20014" spans="1:8">
      <c r="A20014" t="s">
        <v>1395</v>
      </c>
      <c r="B20014" t="s">
        <v>86</v>
      </c>
      <c r="C20014" t="s">
        <v>18</v>
      </c>
      <c r="D20014" s="2">
        <v>44165.316817129627</v>
      </c>
      <c r="E20014" s="3" t="str">
        <f>VLOOKUP(Main[[#This Row],[ReactionsType]],ReactionTye[],2,0)</f>
        <v>neutral</v>
      </c>
      <c r="F20014" s="3">
        <f>VLOOKUP(Main[[#This Row],[ReactionsType]],ReactionTye[],3,0)</f>
        <v>35</v>
      </c>
      <c r="G20014" s="3" t="str">
        <f>VLOOKUP(Main[[#This Row],[Content ID]],Content[#All],3,0)</f>
        <v>photo</v>
      </c>
      <c r="H20014" s="3" t="str">
        <f>VLOOKUP(Main[[#This Row],[Content ID]],Content[#All],4,0)</f>
        <v>food</v>
      </c>
    </row>
    <row r="20015" spans="1:8">
      <c r="A20015" t="s">
        <v>1395</v>
      </c>
      <c r="B20015" t="s">
        <v>372</v>
      </c>
      <c r="C20015" t="s">
        <v>18</v>
      </c>
      <c r="D20015" s="2">
        <v>44207.763043981482</v>
      </c>
      <c r="E20015" s="3" t="str">
        <f>VLOOKUP(Main[[#This Row],[ReactionsType]],ReactionTye[],2,0)</f>
        <v>neutral</v>
      </c>
      <c r="F20015" s="3">
        <f>VLOOKUP(Main[[#This Row],[ReactionsType]],ReactionTye[],3,0)</f>
        <v>35</v>
      </c>
      <c r="G20015" s="3" t="str">
        <f>VLOOKUP(Main[[#This Row],[Content ID]],Content[#All],3,0)</f>
        <v>photo</v>
      </c>
      <c r="H20015" s="3" t="str">
        <f>VLOOKUP(Main[[#This Row],[Content ID]],Content[#All],4,0)</f>
        <v>food</v>
      </c>
    </row>
    <row r="20016" spans="1:8">
      <c r="A20016" t="s">
        <v>1395</v>
      </c>
      <c r="B20016" t="s">
        <v>454</v>
      </c>
      <c r="C20016" t="s">
        <v>4</v>
      </c>
      <c r="D20016" s="2">
        <v>44292.82912037037</v>
      </c>
      <c r="E20016" s="3" t="str">
        <f>VLOOKUP(Main[[#This Row],[ReactionsType]],ReactionTye[],2,0)</f>
        <v>positive</v>
      </c>
      <c r="F20016" s="3">
        <f>VLOOKUP(Main[[#This Row],[ReactionsType]],ReactionTye[],3,0)</f>
        <v>70</v>
      </c>
      <c r="G20016" s="3" t="str">
        <f>VLOOKUP(Main[[#This Row],[Content ID]],Content[#All],3,0)</f>
        <v>photo</v>
      </c>
      <c r="H20016" s="3" t="str">
        <f>VLOOKUP(Main[[#This Row],[Content ID]],Content[#All],4,0)</f>
        <v>food</v>
      </c>
    </row>
    <row r="20017" spans="1:8">
      <c r="A20017" t="s">
        <v>1395</v>
      </c>
      <c r="B20017" t="s">
        <v>446</v>
      </c>
      <c r="C20017" t="s">
        <v>4</v>
      </c>
      <c r="D20017" s="2">
        <v>44347.140833333331</v>
      </c>
      <c r="E20017" s="3" t="str">
        <f>VLOOKUP(Main[[#This Row],[ReactionsType]],ReactionTye[],2,0)</f>
        <v>positive</v>
      </c>
      <c r="F20017" s="3">
        <f>VLOOKUP(Main[[#This Row],[ReactionsType]],ReactionTye[],3,0)</f>
        <v>70</v>
      </c>
      <c r="G20017" s="3" t="str">
        <f>VLOOKUP(Main[[#This Row],[Content ID]],Content[#All],3,0)</f>
        <v>photo</v>
      </c>
      <c r="H20017" s="3" t="str">
        <f>VLOOKUP(Main[[#This Row],[Content ID]],Content[#All],4,0)</f>
        <v>food</v>
      </c>
    </row>
    <row r="20018" spans="1:8">
      <c r="A20018" t="s">
        <v>1395</v>
      </c>
      <c r="B20018" t="s">
        <v>47</v>
      </c>
      <c r="C20018" t="s">
        <v>17</v>
      </c>
      <c r="D20018" s="2">
        <v>44123.538865740738</v>
      </c>
      <c r="E20018" s="3" t="str">
        <f>VLOOKUP(Main[[#This Row],[ReactionsType]],ReactionTye[],2,0)</f>
        <v>positive</v>
      </c>
      <c r="F20018" s="3">
        <f>VLOOKUP(Main[[#This Row],[ReactionsType]],ReactionTye[],3,0)</f>
        <v>45</v>
      </c>
      <c r="G20018" s="3" t="str">
        <f>VLOOKUP(Main[[#This Row],[Content ID]],Content[#All],3,0)</f>
        <v>photo</v>
      </c>
      <c r="H20018" s="3" t="str">
        <f>VLOOKUP(Main[[#This Row],[Content ID]],Content[#All],4,0)</f>
        <v>food</v>
      </c>
    </row>
    <row r="20019" spans="1:8">
      <c r="A20019" t="s">
        <v>1395</v>
      </c>
      <c r="B20019" t="s">
        <v>312</v>
      </c>
      <c r="C20019" t="s">
        <v>9</v>
      </c>
      <c r="D20019" s="2">
        <v>44340.843831018516</v>
      </c>
      <c r="E20019" s="3" t="str">
        <f>VLOOKUP(Main[[#This Row],[ReactionsType]],ReactionTye[],2,0)</f>
        <v>neutral</v>
      </c>
      <c r="F20019" s="3">
        <f>VLOOKUP(Main[[#This Row],[ReactionsType]],ReactionTye[],3,0)</f>
        <v>20</v>
      </c>
      <c r="G20019" s="3" t="str">
        <f>VLOOKUP(Main[[#This Row],[Content ID]],Content[#All],3,0)</f>
        <v>photo</v>
      </c>
      <c r="H20019" s="3" t="str">
        <f>VLOOKUP(Main[[#This Row],[Content ID]],Content[#All],4,0)</f>
        <v>food</v>
      </c>
    </row>
    <row r="20020" spans="1:8">
      <c r="A20020" t="s">
        <v>1395</v>
      </c>
      <c r="B20020" t="s">
        <v>139</v>
      </c>
      <c r="C20020" t="s">
        <v>11</v>
      </c>
      <c r="D20020" s="2">
        <v>44313.675543981481</v>
      </c>
      <c r="E20020" s="3" t="str">
        <f>VLOOKUP(Main[[#This Row],[ReactionsType]],ReactionTye[],2,0)</f>
        <v>positive</v>
      </c>
      <c r="F20020" s="3">
        <f>VLOOKUP(Main[[#This Row],[ReactionsType]],ReactionTye[],3,0)</f>
        <v>65</v>
      </c>
      <c r="G20020" s="3" t="str">
        <f>VLOOKUP(Main[[#This Row],[Content ID]],Content[#All],3,0)</f>
        <v>photo</v>
      </c>
      <c r="H20020" s="3" t="str">
        <f>VLOOKUP(Main[[#This Row],[Content ID]],Content[#All],4,0)</f>
        <v>food</v>
      </c>
    </row>
    <row r="20021" spans="1:8">
      <c r="A20021" t="s">
        <v>1395</v>
      </c>
      <c r="B20021" t="s">
        <v>513</v>
      </c>
      <c r="C20021" t="s">
        <v>11</v>
      </c>
      <c r="D20021" s="2">
        <v>44114.005069444444</v>
      </c>
      <c r="E20021" s="3" t="str">
        <f>VLOOKUP(Main[[#This Row],[ReactionsType]],ReactionTye[],2,0)</f>
        <v>positive</v>
      </c>
      <c r="F20021" s="3">
        <f>VLOOKUP(Main[[#This Row],[ReactionsType]],ReactionTye[],3,0)</f>
        <v>65</v>
      </c>
      <c r="G20021" s="3" t="str">
        <f>VLOOKUP(Main[[#This Row],[Content ID]],Content[#All],3,0)</f>
        <v>photo</v>
      </c>
      <c r="H20021" s="3" t="str">
        <f>VLOOKUP(Main[[#This Row],[Content ID]],Content[#All],4,0)</f>
        <v>food</v>
      </c>
    </row>
    <row r="20022" spans="1:8">
      <c r="A20022" t="s">
        <v>1395</v>
      </c>
      <c r="B20022" t="s">
        <v>397</v>
      </c>
      <c r="C20022" t="s">
        <v>8</v>
      </c>
      <c r="D20022" s="2">
        <v>44054.375671296293</v>
      </c>
      <c r="E20022" s="3" t="str">
        <f>VLOOKUP(Main[[#This Row],[ReactionsType]],ReactionTye[],2,0)</f>
        <v>positive</v>
      </c>
      <c r="F20022" s="3">
        <f>VLOOKUP(Main[[#This Row],[ReactionsType]],ReactionTye[],3,0)</f>
        <v>30</v>
      </c>
      <c r="G20022" s="3" t="str">
        <f>VLOOKUP(Main[[#This Row],[Content ID]],Content[#All],3,0)</f>
        <v>photo</v>
      </c>
      <c r="H20022" s="3" t="str">
        <f>VLOOKUP(Main[[#This Row],[Content ID]],Content[#All],4,0)</f>
        <v>food</v>
      </c>
    </row>
    <row r="20023" spans="1:8">
      <c r="A20023" t="s">
        <v>1395</v>
      </c>
      <c r="B20023" t="s">
        <v>455</v>
      </c>
      <c r="C20023" t="s">
        <v>9</v>
      </c>
      <c r="D20023" s="2">
        <v>44288.248796296299</v>
      </c>
      <c r="E20023" s="3" t="str">
        <f>VLOOKUP(Main[[#This Row],[ReactionsType]],ReactionTye[],2,0)</f>
        <v>neutral</v>
      </c>
      <c r="F20023" s="3">
        <f>VLOOKUP(Main[[#This Row],[ReactionsType]],ReactionTye[],3,0)</f>
        <v>20</v>
      </c>
      <c r="G20023" s="3" t="str">
        <f>VLOOKUP(Main[[#This Row],[Content ID]],Content[#All],3,0)</f>
        <v>photo</v>
      </c>
      <c r="H20023" s="3" t="str">
        <f>VLOOKUP(Main[[#This Row],[Content ID]],Content[#All],4,0)</f>
        <v>food</v>
      </c>
    </row>
    <row r="20024" spans="1:8">
      <c r="A20024" t="s">
        <v>1395</v>
      </c>
      <c r="B20024" t="s">
        <v>154</v>
      </c>
      <c r="C20024" t="s">
        <v>5</v>
      </c>
      <c r="D20024" s="2">
        <v>44011.425451388888</v>
      </c>
      <c r="E20024" s="3" t="str">
        <f>VLOOKUP(Main[[#This Row],[ReactionsType]],ReactionTye[],2,0)</f>
        <v>negative</v>
      </c>
      <c r="F20024" s="3">
        <f>VLOOKUP(Main[[#This Row],[ReactionsType]],ReactionTye[],3,0)</f>
        <v>0</v>
      </c>
      <c r="G20024" s="3" t="str">
        <f>VLOOKUP(Main[[#This Row],[Content ID]],Content[#All],3,0)</f>
        <v>photo</v>
      </c>
      <c r="H20024" s="3" t="str">
        <f>VLOOKUP(Main[[#This Row],[Content ID]],Content[#All],4,0)</f>
        <v>food</v>
      </c>
    </row>
    <row r="20025" spans="1:8">
      <c r="A20025" t="s">
        <v>1395</v>
      </c>
      <c r="B20025" t="s">
        <v>475</v>
      </c>
      <c r="C20025" t="s">
        <v>7</v>
      </c>
      <c r="D20025" s="2">
        <v>44083.823784722219</v>
      </c>
      <c r="E20025" s="3" t="str">
        <f>VLOOKUP(Main[[#This Row],[ReactionsType]],ReactionTye[],2,0)</f>
        <v>negative</v>
      </c>
      <c r="F20025" s="3">
        <f>VLOOKUP(Main[[#This Row],[ReactionsType]],ReactionTye[],3,0)</f>
        <v>5</v>
      </c>
      <c r="G20025" s="3" t="str">
        <f>VLOOKUP(Main[[#This Row],[Content ID]],Content[#All],3,0)</f>
        <v>photo</v>
      </c>
      <c r="H20025" s="3" t="str">
        <f>VLOOKUP(Main[[#This Row],[Content ID]],Content[#All],4,0)</f>
        <v>food</v>
      </c>
    </row>
    <row r="20026" spans="1:8">
      <c r="A20026" t="s">
        <v>1395</v>
      </c>
      <c r="B20026" t="s">
        <v>391</v>
      </c>
      <c r="C20026" t="s">
        <v>13</v>
      </c>
      <c r="D20026" s="2">
        <v>44319.704837962963</v>
      </c>
      <c r="E20026" s="3" t="str">
        <f>VLOOKUP(Main[[#This Row],[ReactionsType]],ReactionTye[],2,0)</f>
        <v>positive</v>
      </c>
      <c r="F20026" s="3">
        <f>VLOOKUP(Main[[#This Row],[ReactionsType]],ReactionTye[],3,0)</f>
        <v>70</v>
      </c>
      <c r="G20026" s="3" t="str">
        <f>VLOOKUP(Main[[#This Row],[Content ID]],Content[#All],3,0)</f>
        <v>photo</v>
      </c>
      <c r="H20026" s="3" t="str">
        <f>VLOOKUP(Main[[#This Row],[Content ID]],Content[#All],4,0)</f>
        <v>food</v>
      </c>
    </row>
    <row r="20027" spans="1:8">
      <c r="A20027" s="1" t="s">
        <v>1396</v>
      </c>
      <c r="B20027" s="1" t="s">
        <v>265</v>
      </c>
      <c r="C20027" t="s">
        <v>8</v>
      </c>
      <c r="D20027" s="2">
        <v>44215.869629629633</v>
      </c>
      <c r="E20027" s="3" t="str">
        <f>VLOOKUP(Main[[#This Row],[ReactionsType]],ReactionTye[],2,0)</f>
        <v>positive</v>
      </c>
      <c r="F20027" s="3">
        <f>VLOOKUP(Main[[#This Row],[ReactionsType]],ReactionTye[],3,0)</f>
        <v>30</v>
      </c>
      <c r="G20027" s="3" t="str">
        <f>VLOOKUP(Main[[#This Row],[Content ID]],Content[#All],3,0)</f>
        <v>audio</v>
      </c>
      <c r="H20027" s="3" t="str">
        <f>VLOOKUP(Main[[#This Row],[Content ID]],Content[#All],4,0)</f>
        <v>education</v>
      </c>
    </row>
    <row r="20028" spans="1:8">
      <c r="A20028" s="1" t="s">
        <v>1396</v>
      </c>
      <c r="B20028" t="s">
        <v>115</v>
      </c>
      <c r="C20028" t="s">
        <v>4</v>
      </c>
      <c r="D20028" s="2">
        <v>44029.8127662037</v>
      </c>
      <c r="E20028" s="3" t="str">
        <f>VLOOKUP(Main[[#This Row],[ReactionsType]],ReactionTye[],2,0)</f>
        <v>positive</v>
      </c>
      <c r="F20028" s="3">
        <f>VLOOKUP(Main[[#This Row],[ReactionsType]],ReactionTye[],3,0)</f>
        <v>70</v>
      </c>
      <c r="G20028" s="3" t="str">
        <f>VLOOKUP(Main[[#This Row],[Content ID]],Content[#All],3,0)</f>
        <v>audio</v>
      </c>
      <c r="H20028" s="3" t="str">
        <f>VLOOKUP(Main[[#This Row],[Content ID]],Content[#All],4,0)</f>
        <v>education</v>
      </c>
    </row>
    <row r="20029" spans="1:8">
      <c r="A20029" s="1" t="s">
        <v>1396</v>
      </c>
      <c r="B20029" t="s">
        <v>114</v>
      </c>
      <c r="C20029" t="s">
        <v>15</v>
      </c>
      <c r="D20029" s="2">
        <v>44230.898240740738</v>
      </c>
      <c r="E20029" s="3" t="str">
        <f>VLOOKUP(Main[[#This Row],[ReactionsType]],ReactionTye[],2,0)</f>
        <v>positive</v>
      </c>
      <c r="F20029" s="3">
        <f>VLOOKUP(Main[[#This Row],[ReactionsType]],ReactionTye[],3,0)</f>
        <v>50</v>
      </c>
      <c r="G20029" s="3" t="str">
        <f>VLOOKUP(Main[[#This Row],[Content ID]],Content[#All],3,0)</f>
        <v>audio</v>
      </c>
      <c r="H20029" s="3" t="str">
        <f>VLOOKUP(Main[[#This Row],[Content ID]],Content[#All],4,0)</f>
        <v>education</v>
      </c>
    </row>
    <row r="20030" spans="1:8">
      <c r="A20030" s="1" t="s">
        <v>1396</v>
      </c>
      <c r="B20030" t="s">
        <v>210</v>
      </c>
      <c r="C20030" t="s">
        <v>20</v>
      </c>
      <c r="D20030" s="2">
        <v>44312.817627314813</v>
      </c>
      <c r="E20030" s="3" t="str">
        <f>VLOOKUP(Main[[#This Row],[ReactionsType]],ReactionTye[],2,0)</f>
        <v>negative</v>
      </c>
      <c r="F20030" s="3">
        <f>VLOOKUP(Main[[#This Row],[ReactionsType]],ReactionTye[],3,0)</f>
        <v>12</v>
      </c>
      <c r="G20030" s="3" t="str">
        <f>VLOOKUP(Main[[#This Row],[Content ID]],Content[#All],3,0)</f>
        <v>audio</v>
      </c>
      <c r="H20030" s="3" t="str">
        <f>VLOOKUP(Main[[#This Row],[Content ID]],Content[#All],4,0)</f>
        <v>education</v>
      </c>
    </row>
    <row r="20031" spans="1:8">
      <c r="A20031" s="1" t="s">
        <v>1396</v>
      </c>
      <c r="B20031" t="s">
        <v>477</v>
      </c>
      <c r="C20031" t="s">
        <v>7</v>
      </c>
      <c r="D20031" s="2">
        <v>44198.273495370369</v>
      </c>
      <c r="E20031" s="3" t="str">
        <f>VLOOKUP(Main[[#This Row],[ReactionsType]],ReactionTye[],2,0)</f>
        <v>negative</v>
      </c>
      <c r="F20031" s="3">
        <f>VLOOKUP(Main[[#This Row],[ReactionsType]],ReactionTye[],3,0)</f>
        <v>5</v>
      </c>
      <c r="G20031" s="3" t="str">
        <f>VLOOKUP(Main[[#This Row],[Content ID]],Content[#All],3,0)</f>
        <v>audio</v>
      </c>
      <c r="H20031" s="3" t="str">
        <f>VLOOKUP(Main[[#This Row],[Content ID]],Content[#All],4,0)</f>
        <v>education</v>
      </c>
    </row>
    <row r="20032" spans="1:8">
      <c r="A20032" s="1" t="s">
        <v>1396</v>
      </c>
      <c r="B20032" t="s">
        <v>453</v>
      </c>
      <c r="C20032" t="s">
        <v>19</v>
      </c>
      <c r="D20032" s="2">
        <v>44360.435416666667</v>
      </c>
      <c r="E20032" s="3" t="str">
        <f>VLOOKUP(Main[[#This Row],[ReactionsType]],ReactionTye[],2,0)</f>
        <v>negative</v>
      </c>
      <c r="F20032" s="3">
        <f>VLOOKUP(Main[[#This Row],[ReactionsType]],ReactionTye[],3,0)</f>
        <v>15</v>
      </c>
      <c r="G20032" s="3" t="str">
        <f>VLOOKUP(Main[[#This Row],[Content ID]],Content[#All],3,0)</f>
        <v>audio</v>
      </c>
      <c r="H20032" s="3" t="str">
        <f>VLOOKUP(Main[[#This Row],[Content ID]],Content[#All],4,0)</f>
        <v>education</v>
      </c>
    </row>
    <row r="20033" spans="1:8">
      <c r="A20033" s="1" t="s">
        <v>1396</v>
      </c>
      <c r="B20033" t="s">
        <v>78</v>
      </c>
      <c r="C20033" t="s">
        <v>13</v>
      </c>
      <c r="D20033" s="2">
        <v>44067.661238425928</v>
      </c>
      <c r="E20033" s="3" t="str">
        <f>VLOOKUP(Main[[#This Row],[ReactionsType]],ReactionTye[],2,0)</f>
        <v>positive</v>
      </c>
      <c r="F20033" s="3">
        <f>VLOOKUP(Main[[#This Row],[ReactionsType]],ReactionTye[],3,0)</f>
        <v>70</v>
      </c>
      <c r="G20033" s="3" t="str">
        <f>VLOOKUP(Main[[#This Row],[Content ID]],Content[#All],3,0)</f>
        <v>audio</v>
      </c>
      <c r="H20033" s="3" t="str">
        <f>VLOOKUP(Main[[#This Row],[Content ID]],Content[#All],4,0)</f>
        <v>education</v>
      </c>
    </row>
    <row r="20034" spans="1:8">
      <c r="A20034" s="1" t="s">
        <v>1396</v>
      </c>
      <c r="B20034" t="s">
        <v>435</v>
      </c>
      <c r="C20034" t="s">
        <v>4</v>
      </c>
      <c r="D20034" s="2">
        <v>44174.66978009259</v>
      </c>
      <c r="E20034" s="3" t="str">
        <f>VLOOKUP(Main[[#This Row],[ReactionsType]],ReactionTye[],2,0)</f>
        <v>positive</v>
      </c>
      <c r="F20034" s="3">
        <f>VLOOKUP(Main[[#This Row],[ReactionsType]],ReactionTye[],3,0)</f>
        <v>70</v>
      </c>
      <c r="G20034" s="3" t="str">
        <f>VLOOKUP(Main[[#This Row],[Content ID]],Content[#All],3,0)</f>
        <v>audio</v>
      </c>
      <c r="H20034" s="3" t="str">
        <f>VLOOKUP(Main[[#This Row],[Content ID]],Content[#All],4,0)</f>
        <v>education</v>
      </c>
    </row>
    <row r="20035" spans="1:8">
      <c r="A20035" s="1" t="s">
        <v>1396</v>
      </c>
      <c r="B20035" t="s">
        <v>32</v>
      </c>
      <c r="C20035" t="s">
        <v>12</v>
      </c>
      <c r="D20035" s="2">
        <v>44181.455648148149</v>
      </c>
      <c r="E20035" s="3" t="str">
        <f>VLOOKUP(Main[[#This Row],[ReactionsType]],ReactionTye[],2,0)</f>
        <v>positive</v>
      </c>
      <c r="F20035" s="3">
        <f>VLOOKUP(Main[[#This Row],[ReactionsType]],ReactionTye[],3,0)</f>
        <v>75</v>
      </c>
      <c r="G20035" s="3" t="str">
        <f>VLOOKUP(Main[[#This Row],[Content ID]],Content[#All],3,0)</f>
        <v>audio</v>
      </c>
      <c r="H20035" s="3" t="str">
        <f>VLOOKUP(Main[[#This Row],[Content ID]],Content[#All],4,0)</f>
        <v>education</v>
      </c>
    </row>
    <row r="20036" spans="1:8">
      <c r="A20036" s="1" t="s">
        <v>1396</v>
      </c>
      <c r="B20036" t="s">
        <v>409</v>
      </c>
      <c r="C20036" t="s">
        <v>16</v>
      </c>
      <c r="D20036" s="2">
        <v>44160.379502314812</v>
      </c>
      <c r="E20036" s="3" t="str">
        <f>VLOOKUP(Main[[#This Row],[ReactionsType]],ReactionTye[],2,0)</f>
        <v>negative</v>
      </c>
      <c r="F20036" s="3">
        <f>VLOOKUP(Main[[#This Row],[ReactionsType]],ReactionTye[],3,0)</f>
        <v>10</v>
      </c>
      <c r="G20036" s="3" t="str">
        <f>VLOOKUP(Main[[#This Row],[Content ID]],Content[#All],3,0)</f>
        <v>audio</v>
      </c>
      <c r="H20036" s="3" t="str">
        <f>VLOOKUP(Main[[#This Row],[Content ID]],Content[#All],4,0)</f>
        <v>education</v>
      </c>
    </row>
    <row r="20037" spans="1:8">
      <c r="A20037" s="1" t="s">
        <v>1396</v>
      </c>
      <c r="B20037" t="s">
        <v>419</v>
      </c>
      <c r="C20037" t="s">
        <v>2</v>
      </c>
      <c r="D20037" s="2">
        <v>44312.560300925928</v>
      </c>
      <c r="E20037" s="3" t="str">
        <f>VLOOKUP(Main[[#This Row],[ReactionsType]],ReactionTye[],2,0)</f>
        <v>positive</v>
      </c>
      <c r="F20037" s="3">
        <f>VLOOKUP(Main[[#This Row],[ReactionsType]],ReactionTye[],3,0)</f>
        <v>60</v>
      </c>
      <c r="G20037" s="3" t="str">
        <f>VLOOKUP(Main[[#This Row],[Content ID]],Content[#All],3,0)</f>
        <v>audio</v>
      </c>
      <c r="H20037" s="3" t="str">
        <f>VLOOKUP(Main[[#This Row],[Content ID]],Content[#All],4,0)</f>
        <v>education</v>
      </c>
    </row>
    <row r="20038" spans="1:8">
      <c r="A20038" s="1" t="s">
        <v>1396</v>
      </c>
      <c r="B20038" t="s">
        <v>86</v>
      </c>
      <c r="C20038" t="s">
        <v>20</v>
      </c>
      <c r="D20038" s="2">
        <v>44099.090787037036</v>
      </c>
      <c r="E20038" s="3" t="str">
        <f>VLOOKUP(Main[[#This Row],[ReactionsType]],ReactionTye[],2,0)</f>
        <v>negative</v>
      </c>
      <c r="F20038" s="3">
        <f>VLOOKUP(Main[[#This Row],[ReactionsType]],ReactionTye[],3,0)</f>
        <v>12</v>
      </c>
      <c r="G20038" s="3" t="str">
        <f>VLOOKUP(Main[[#This Row],[Content ID]],Content[#All],3,0)</f>
        <v>audio</v>
      </c>
      <c r="H20038" s="3" t="str">
        <f>VLOOKUP(Main[[#This Row],[Content ID]],Content[#All],4,0)</f>
        <v>education</v>
      </c>
    </row>
    <row r="20039" spans="1:8">
      <c r="A20039" s="1" t="s">
        <v>1396</v>
      </c>
      <c r="B20039" t="s">
        <v>91</v>
      </c>
      <c r="C20039" t="s">
        <v>18</v>
      </c>
      <c r="D20039" s="2">
        <v>44340.508946759262</v>
      </c>
      <c r="E20039" s="3" t="str">
        <f>VLOOKUP(Main[[#This Row],[ReactionsType]],ReactionTye[],2,0)</f>
        <v>neutral</v>
      </c>
      <c r="F20039" s="3">
        <f>VLOOKUP(Main[[#This Row],[ReactionsType]],ReactionTye[],3,0)</f>
        <v>35</v>
      </c>
      <c r="G20039" s="3" t="str">
        <f>VLOOKUP(Main[[#This Row],[Content ID]],Content[#All],3,0)</f>
        <v>audio</v>
      </c>
      <c r="H20039" s="3" t="str">
        <f>VLOOKUP(Main[[#This Row],[Content ID]],Content[#All],4,0)</f>
        <v>education</v>
      </c>
    </row>
    <row r="20040" spans="1:8">
      <c r="A20040" s="1" t="s">
        <v>1396</v>
      </c>
      <c r="B20040" t="s">
        <v>479</v>
      </c>
      <c r="C20040" t="s">
        <v>14</v>
      </c>
      <c r="D20040" s="2">
        <v>44247.342499999999</v>
      </c>
      <c r="E20040" s="3" t="str">
        <f>VLOOKUP(Main[[#This Row],[ReactionsType]],ReactionTye[],2,0)</f>
        <v>positive</v>
      </c>
      <c r="F20040" s="3">
        <f>VLOOKUP(Main[[#This Row],[ReactionsType]],ReactionTye[],3,0)</f>
        <v>72</v>
      </c>
      <c r="G20040" s="3" t="str">
        <f>VLOOKUP(Main[[#This Row],[Content ID]],Content[#All],3,0)</f>
        <v>audio</v>
      </c>
      <c r="H20040" s="3" t="str">
        <f>VLOOKUP(Main[[#This Row],[Content ID]],Content[#All],4,0)</f>
        <v>education</v>
      </c>
    </row>
    <row r="20041" spans="1:8">
      <c r="A20041" s="1" t="s">
        <v>1396</v>
      </c>
      <c r="B20041" t="s">
        <v>293</v>
      </c>
      <c r="C20041" t="s">
        <v>5</v>
      </c>
      <c r="D20041" s="2">
        <v>44223.455462962964</v>
      </c>
      <c r="E20041" s="3" t="str">
        <f>VLOOKUP(Main[[#This Row],[ReactionsType]],ReactionTye[],2,0)</f>
        <v>negative</v>
      </c>
      <c r="F20041" s="3">
        <f>VLOOKUP(Main[[#This Row],[ReactionsType]],ReactionTye[],3,0)</f>
        <v>0</v>
      </c>
      <c r="G20041" s="3" t="str">
        <f>VLOOKUP(Main[[#This Row],[Content ID]],Content[#All],3,0)</f>
        <v>audio</v>
      </c>
      <c r="H20041" s="3" t="str">
        <f>VLOOKUP(Main[[#This Row],[Content ID]],Content[#All],4,0)</f>
        <v>education</v>
      </c>
    </row>
    <row r="20042" spans="1:8">
      <c r="A20042" t="s">
        <v>1397</v>
      </c>
      <c r="B20042" t="s">
        <v>423</v>
      </c>
      <c r="C20042" t="s">
        <v>15</v>
      </c>
      <c r="D20042" s="2">
        <v>44158.567152777781</v>
      </c>
      <c r="E20042" s="3" t="str">
        <f>VLOOKUP(Main[[#This Row],[ReactionsType]],ReactionTye[],2,0)</f>
        <v>positive</v>
      </c>
      <c r="F20042" s="3">
        <f>VLOOKUP(Main[[#This Row],[ReactionsType]],ReactionTye[],3,0)</f>
        <v>50</v>
      </c>
      <c r="G20042" s="3" t="str">
        <f>VLOOKUP(Main[[#This Row],[Content ID]],Content[#All],3,0)</f>
        <v>photo</v>
      </c>
      <c r="H20042" s="3" t="str">
        <f>VLOOKUP(Main[[#This Row],[Content ID]],Content[#All],4,0)</f>
        <v>soccer</v>
      </c>
    </row>
    <row r="20043" spans="1:8">
      <c r="A20043" t="s">
        <v>1397</v>
      </c>
      <c r="B20043" t="s">
        <v>269</v>
      </c>
      <c r="C20043" t="s">
        <v>2</v>
      </c>
      <c r="D20043" s="2">
        <v>44179.853750000002</v>
      </c>
      <c r="E20043" s="3" t="str">
        <f>VLOOKUP(Main[[#This Row],[ReactionsType]],ReactionTye[],2,0)</f>
        <v>positive</v>
      </c>
      <c r="F20043" s="3">
        <f>VLOOKUP(Main[[#This Row],[ReactionsType]],ReactionTye[],3,0)</f>
        <v>60</v>
      </c>
      <c r="G20043" s="3" t="str">
        <f>VLOOKUP(Main[[#This Row],[Content ID]],Content[#All],3,0)</f>
        <v>photo</v>
      </c>
      <c r="H20043" s="3" t="str">
        <f>VLOOKUP(Main[[#This Row],[Content ID]],Content[#All],4,0)</f>
        <v>soccer</v>
      </c>
    </row>
    <row r="20044" spans="1:8">
      <c r="A20044" t="s">
        <v>1397</v>
      </c>
      <c r="B20044" t="s">
        <v>114</v>
      </c>
      <c r="C20044" t="s">
        <v>18</v>
      </c>
      <c r="D20044" s="2">
        <v>44275.389131944445</v>
      </c>
      <c r="E20044" s="3" t="str">
        <f>VLOOKUP(Main[[#This Row],[ReactionsType]],ReactionTye[],2,0)</f>
        <v>neutral</v>
      </c>
      <c r="F20044" s="3">
        <f>VLOOKUP(Main[[#This Row],[ReactionsType]],ReactionTye[],3,0)</f>
        <v>35</v>
      </c>
      <c r="G20044" s="3" t="str">
        <f>VLOOKUP(Main[[#This Row],[Content ID]],Content[#All],3,0)</f>
        <v>photo</v>
      </c>
      <c r="H20044" s="3" t="str">
        <f>VLOOKUP(Main[[#This Row],[Content ID]],Content[#All],4,0)</f>
        <v>soccer</v>
      </c>
    </row>
    <row r="20045" spans="1:8">
      <c r="A20045" t="s">
        <v>1397</v>
      </c>
      <c r="B20045" t="s">
        <v>310</v>
      </c>
      <c r="C20045" t="s">
        <v>9</v>
      </c>
      <c r="D20045" s="2">
        <v>44039.513483796298</v>
      </c>
      <c r="E20045" s="3" t="str">
        <f>VLOOKUP(Main[[#This Row],[ReactionsType]],ReactionTye[],2,0)</f>
        <v>neutral</v>
      </c>
      <c r="F20045" s="3">
        <f>VLOOKUP(Main[[#This Row],[ReactionsType]],ReactionTye[],3,0)</f>
        <v>20</v>
      </c>
      <c r="G20045" s="3" t="str">
        <f>VLOOKUP(Main[[#This Row],[Content ID]],Content[#All],3,0)</f>
        <v>photo</v>
      </c>
      <c r="H20045" s="3" t="str">
        <f>VLOOKUP(Main[[#This Row],[Content ID]],Content[#All],4,0)</f>
        <v>soccer</v>
      </c>
    </row>
    <row r="20046" spans="1:8">
      <c r="A20046" t="s">
        <v>1397</v>
      </c>
      <c r="B20046" t="s">
        <v>613</v>
      </c>
      <c r="C20046" t="s">
        <v>4</v>
      </c>
      <c r="D20046" s="2">
        <v>44192.043877314813</v>
      </c>
      <c r="E20046" s="3" t="str">
        <f>VLOOKUP(Main[[#This Row],[ReactionsType]],ReactionTye[],2,0)</f>
        <v>positive</v>
      </c>
      <c r="F20046" s="3">
        <f>VLOOKUP(Main[[#This Row],[ReactionsType]],ReactionTye[],3,0)</f>
        <v>70</v>
      </c>
      <c r="G20046" s="3" t="str">
        <f>VLOOKUP(Main[[#This Row],[Content ID]],Content[#All],3,0)</f>
        <v>photo</v>
      </c>
      <c r="H20046" s="3" t="str">
        <f>VLOOKUP(Main[[#This Row],[Content ID]],Content[#All],4,0)</f>
        <v>soccer</v>
      </c>
    </row>
    <row r="20047" spans="1:8">
      <c r="A20047" t="s">
        <v>1397</v>
      </c>
      <c r="B20047" t="s">
        <v>440</v>
      </c>
      <c r="C20047" t="s">
        <v>5</v>
      </c>
      <c r="D20047" s="2">
        <v>44310.631666666668</v>
      </c>
      <c r="E20047" s="3" t="str">
        <f>VLOOKUP(Main[[#This Row],[ReactionsType]],ReactionTye[],2,0)</f>
        <v>negative</v>
      </c>
      <c r="F20047" s="3">
        <f>VLOOKUP(Main[[#This Row],[ReactionsType]],ReactionTye[],3,0)</f>
        <v>0</v>
      </c>
      <c r="G20047" s="3" t="str">
        <f>VLOOKUP(Main[[#This Row],[Content ID]],Content[#All],3,0)</f>
        <v>photo</v>
      </c>
      <c r="H20047" s="3" t="str">
        <f>VLOOKUP(Main[[#This Row],[Content ID]],Content[#All],4,0)</f>
        <v>soccer</v>
      </c>
    </row>
    <row r="20048" spans="1:8">
      <c r="A20048" t="s">
        <v>1397</v>
      </c>
      <c r="B20048" t="s">
        <v>35</v>
      </c>
      <c r="C20048" t="s">
        <v>11</v>
      </c>
      <c r="D20048" s="2">
        <v>44232.387662037036</v>
      </c>
      <c r="E20048" s="3" t="str">
        <f>VLOOKUP(Main[[#This Row],[ReactionsType]],ReactionTye[],2,0)</f>
        <v>positive</v>
      </c>
      <c r="F20048" s="3">
        <f>VLOOKUP(Main[[#This Row],[ReactionsType]],ReactionTye[],3,0)</f>
        <v>65</v>
      </c>
      <c r="G20048" s="3" t="str">
        <f>VLOOKUP(Main[[#This Row],[Content ID]],Content[#All],3,0)</f>
        <v>photo</v>
      </c>
      <c r="H20048" s="3" t="str">
        <f>VLOOKUP(Main[[#This Row],[Content ID]],Content[#All],4,0)</f>
        <v>soccer</v>
      </c>
    </row>
    <row r="20049" spans="1:8">
      <c r="A20049" t="s">
        <v>1397</v>
      </c>
      <c r="B20049" t="s">
        <v>350</v>
      </c>
      <c r="C20049" t="s">
        <v>16</v>
      </c>
      <c r="D20049" s="2">
        <v>44031.974861111114</v>
      </c>
      <c r="E20049" s="3" t="str">
        <f>VLOOKUP(Main[[#This Row],[ReactionsType]],ReactionTye[],2,0)</f>
        <v>negative</v>
      </c>
      <c r="F20049" s="3">
        <f>VLOOKUP(Main[[#This Row],[ReactionsType]],ReactionTye[],3,0)</f>
        <v>10</v>
      </c>
      <c r="G20049" s="3" t="str">
        <f>VLOOKUP(Main[[#This Row],[Content ID]],Content[#All],3,0)</f>
        <v>photo</v>
      </c>
      <c r="H20049" s="3" t="str">
        <f>VLOOKUP(Main[[#This Row],[Content ID]],Content[#All],4,0)</f>
        <v>soccer</v>
      </c>
    </row>
    <row r="20050" spans="1:8">
      <c r="A20050" t="s">
        <v>1397</v>
      </c>
      <c r="B20050" t="s">
        <v>143</v>
      </c>
      <c r="C20050" t="s">
        <v>18</v>
      </c>
      <c r="D20050" s="2">
        <v>44012.915567129632</v>
      </c>
      <c r="E20050" s="3" t="str">
        <f>VLOOKUP(Main[[#This Row],[ReactionsType]],ReactionTye[],2,0)</f>
        <v>neutral</v>
      </c>
      <c r="F20050" s="3">
        <f>VLOOKUP(Main[[#This Row],[ReactionsType]],ReactionTye[],3,0)</f>
        <v>35</v>
      </c>
      <c r="G20050" s="3" t="str">
        <f>VLOOKUP(Main[[#This Row],[Content ID]],Content[#All],3,0)</f>
        <v>photo</v>
      </c>
      <c r="H20050" s="3" t="str">
        <f>VLOOKUP(Main[[#This Row],[Content ID]],Content[#All],4,0)</f>
        <v>soccer</v>
      </c>
    </row>
    <row r="20051" spans="1:8">
      <c r="A20051" t="s">
        <v>1397</v>
      </c>
      <c r="B20051" t="s">
        <v>333</v>
      </c>
      <c r="C20051" t="s">
        <v>18</v>
      </c>
      <c r="D20051" s="2">
        <v>44252.01866898148</v>
      </c>
      <c r="E20051" s="3" t="str">
        <f>VLOOKUP(Main[[#This Row],[ReactionsType]],ReactionTye[],2,0)</f>
        <v>neutral</v>
      </c>
      <c r="F20051" s="3">
        <f>VLOOKUP(Main[[#This Row],[ReactionsType]],ReactionTye[],3,0)</f>
        <v>35</v>
      </c>
      <c r="G20051" s="3" t="str">
        <f>VLOOKUP(Main[[#This Row],[Content ID]],Content[#All],3,0)</f>
        <v>photo</v>
      </c>
      <c r="H20051" s="3" t="str">
        <f>VLOOKUP(Main[[#This Row],[Content ID]],Content[#All],4,0)</f>
        <v>soccer</v>
      </c>
    </row>
    <row r="20052" spans="1:8">
      <c r="A20052" t="s">
        <v>1397</v>
      </c>
      <c r="B20052" t="s">
        <v>210</v>
      </c>
      <c r="C20052" t="s">
        <v>9</v>
      </c>
      <c r="D20052" s="2">
        <v>44024.288645833331</v>
      </c>
      <c r="E20052" s="3" t="str">
        <f>VLOOKUP(Main[[#This Row],[ReactionsType]],ReactionTye[],2,0)</f>
        <v>neutral</v>
      </c>
      <c r="F20052" s="3">
        <f>VLOOKUP(Main[[#This Row],[ReactionsType]],ReactionTye[],3,0)</f>
        <v>20</v>
      </c>
      <c r="G20052" s="3" t="str">
        <f>VLOOKUP(Main[[#This Row],[Content ID]],Content[#All],3,0)</f>
        <v>photo</v>
      </c>
      <c r="H20052" s="3" t="str">
        <f>VLOOKUP(Main[[#This Row],[Content ID]],Content[#All],4,0)</f>
        <v>soccer</v>
      </c>
    </row>
    <row r="20053" spans="1:8">
      <c r="A20053" t="s">
        <v>1397</v>
      </c>
      <c r="B20053" t="s">
        <v>48</v>
      </c>
      <c r="C20053" t="s">
        <v>19</v>
      </c>
      <c r="D20053" s="2">
        <v>44321.894131944442</v>
      </c>
      <c r="E20053" s="3" t="str">
        <f>VLOOKUP(Main[[#This Row],[ReactionsType]],ReactionTye[],2,0)</f>
        <v>negative</v>
      </c>
      <c r="F20053" s="3">
        <f>VLOOKUP(Main[[#This Row],[ReactionsType]],ReactionTye[],3,0)</f>
        <v>15</v>
      </c>
      <c r="G20053" s="3" t="str">
        <f>VLOOKUP(Main[[#This Row],[Content ID]],Content[#All],3,0)</f>
        <v>photo</v>
      </c>
      <c r="H20053" s="3" t="str">
        <f>VLOOKUP(Main[[#This Row],[Content ID]],Content[#All],4,0)</f>
        <v>soccer</v>
      </c>
    </row>
    <row r="20054" spans="1:8">
      <c r="A20054" t="s">
        <v>1397</v>
      </c>
      <c r="B20054" t="s">
        <v>74</v>
      </c>
      <c r="C20054" t="s">
        <v>4</v>
      </c>
      <c r="D20054" s="2">
        <v>44012.737476851849</v>
      </c>
      <c r="E20054" s="3" t="str">
        <f>VLOOKUP(Main[[#This Row],[ReactionsType]],ReactionTye[],2,0)</f>
        <v>positive</v>
      </c>
      <c r="F20054" s="3">
        <f>VLOOKUP(Main[[#This Row],[ReactionsType]],ReactionTye[],3,0)</f>
        <v>70</v>
      </c>
      <c r="G20054" s="3" t="str">
        <f>VLOOKUP(Main[[#This Row],[Content ID]],Content[#All],3,0)</f>
        <v>photo</v>
      </c>
      <c r="H20054" s="3" t="str">
        <f>VLOOKUP(Main[[#This Row],[Content ID]],Content[#All],4,0)</f>
        <v>soccer</v>
      </c>
    </row>
    <row r="20055" spans="1:8">
      <c r="A20055" t="s">
        <v>1397</v>
      </c>
      <c r="B20055" t="s">
        <v>125</v>
      </c>
      <c r="C20055" t="s">
        <v>11</v>
      </c>
      <c r="D20055" s="2">
        <v>44153.89880787037</v>
      </c>
      <c r="E20055" s="3" t="str">
        <f>VLOOKUP(Main[[#This Row],[ReactionsType]],ReactionTye[],2,0)</f>
        <v>positive</v>
      </c>
      <c r="F20055" s="3">
        <f>VLOOKUP(Main[[#This Row],[ReactionsType]],ReactionTye[],3,0)</f>
        <v>65</v>
      </c>
      <c r="G20055" s="3" t="str">
        <f>VLOOKUP(Main[[#This Row],[Content ID]],Content[#All],3,0)</f>
        <v>photo</v>
      </c>
      <c r="H20055" s="3" t="str">
        <f>VLOOKUP(Main[[#This Row],[Content ID]],Content[#All],4,0)</f>
        <v>soccer</v>
      </c>
    </row>
    <row r="20056" spans="1:8">
      <c r="A20056" t="s">
        <v>1397</v>
      </c>
      <c r="B20056" t="s">
        <v>393</v>
      </c>
      <c r="C20056" t="s">
        <v>16</v>
      </c>
      <c r="D20056" s="2">
        <v>44244.099259259259</v>
      </c>
      <c r="E20056" s="3" t="str">
        <f>VLOOKUP(Main[[#This Row],[ReactionsType]],ReactionTye[],2,0)</f>
        <v>negative</v>
      </c>
      <c r="F20056" s="3">
        <f>VLOOKUP(Main[[#This Row],[ReactionsType]],ReactionTye[],3,0)</f>
        <v>10</v>
      </c>
      <c r="G20056" s="3" t="str">
        <f>VLOOKUP(Main[[#This Row],[Content ID]],Content[#All],3,0)</f>
        <v>photo</v>
      </c>
      <c r="H20056" s="3" t="str">
        <f>VLOOKUP(Main[[#This Row],[Content ID]],Content[#All],4,0)</f>
        <v>soccer</v>
      </c>
    </row>
    <row r="20057" spans="1:8">
      <c r="A20057" t="s">
        <v>1397</v>
      </c>
      <c r="B20057" t="s">
        <v>117</v>
      </c>
      <c r="C20057" t="s">
        <v>12</v>
      </c>
      <c r="D20057" s="2">
        <v>44158.698576388888</v>
      </c>
      <c r="E20057" s="3" t="str">
        <f>VLOOKUP(Main[[#This Row],[ReactionsType]],ReactionTye[],2,0)</f>
        <v>positive</v>
      </c>
      <c r="F20057" s="3">
        <f>VLOOKUP(Main[[#This Row],[ReactionsType]],ReactionTye[],3,0)</f>
        <v>75</v>
      </c>
      <c r="G20057" s="3" t="str">
        <f>VLOOKUP(Main[[#This Row],[Content ID]],Content[#All],3,0)</f>
        <v>photo</v>
      </c>
      <c r="H20057" s="3" t="str">
        <f>VLOOKUP(Main[[#This Row],[Content ID]],Content[#All],4,0)</f>
        <v>soccer</v>
      </c>
    </row>
    <row r="20058" spans="1:8">
      <c r="A20058" t="s">
        <v>1397</v>
      </c>
      <c r="B20058" t="s">
        <v>545</v>
      </c>
      <c r="C20058" t="s">
        <v>15</v>
      </c>
      <c r="D20058" s="2">
        <v>44109.060613425929</v>
      </c>
      <c r="E20058" s="3" t="str">
        <f>VLOOKUP(Main[[#This Row],[ReactionsType]],ReactionTye[],2,0)</f>
        <v>positive</v>
      </c>
      <c r="F20058" s="3">
        <f>VLOOKUP(Main[[#This Row],[ReactionsType]],ReactionTye[],3,0)</f>
        <v>50</v>
      </c>
      <c r="G20058" s="3" t="str">
        <f>VLOOKUP(Main[[#This Row],[Content ID]],Content[#All],3,0)</f>
        <v>photo</v>
      </c>
      <c r="H20058" s="3" t="str">
        <f>VLOOKUP(Main[[#This Row],[Content ID]],Content[#All],4,0)</f>
        <v>soccer</v>
      </c>
    </row>
    <row r="20059" spans="1:8">
      <c r="A20059" t="s">
        <v>1397</v>
      </c>
      <c r="B20059" t="s">
        <v>556</v>
      </c>
      <c r="C20059" t="s">
        <v>15</v>
      </c>
      <c r="D20059" s="2">
        <v>44197.595891203702</v>
      </c>
      <c r="E20059" s="3" t="str">
        <f>VLOOKUP(Main[[#This Row],[ReactionsType]],ReactionTye[],2,0)</f>
        <v>positive</v>
      </c>
      <c r="F20059" s="3">
        <f>VLOOKUP(Main[[#This Row],[ReactionsType]],ReactionTye[],3,0)</f>
        <v>50</v>
      </c>
      <c r="G20059" s="3" t="str">
        <f>VLOOKUP(Main[[#This Row],[Content ID]],Content[#All],3,0)</f>
        <v>photo</v>
      </c>
      <c r="H20059" s="3" t="str">
        <f>VLOOKUP(Main[[#This Row],[Content ID]],Content[#All],4,0)</f>
        <v>soccer</v>
      </c>
    </row>
    <row r="20060" spans="1:8">
      <c r="A20060" t="s">
        <v>1397</v>
      </c>
      <c r="B20060" t="s">
        <v>300</v>
      </c>
      <c r="C20060" t="s">
        <v>15</v>
      </c>
      <c r="D20060" s="2">
        <v>44222.659421296295</v>
      </c>
      <c r="E20060" s="3" t="str">
        <f>VLOOKUP(Main[[#This Row],[ReactionsType]],ReactionTye[],2,0)</f>
        <v>positive</v>
      </c>
      <c r="F20060" s="3">
        <f>VLOOKUP(Main[[#This Row],[ReactionsType]],ReactionTye[],3,0)</f>
        <v>50</v>
      </c>
      <c r="G20060" s="3" t="str">
        <f>VLOOKUP(Main[[#This Row],[Content ID]],Content[#All],3,0)</f>
        <v>photo</v>
      </c>
      <c r="H20060" s="3" t="str">
        <f>VLOOKUP(Main[[#This Row],[Content ID]],Content[#All],4,0)</f>
        <v>soccer</v>
      </c>
    </row>
    <row r="20061" spans="1:8">
      <c r="A20061" t="s">
        <v>1397</v>
      </c>
      <c r="B20061" t="s">
        <v>214</v>
      </c>
      <c r="C20061" t="s">
        <v>2</v>
      </c>
      <c r="D20061" s="2">
        <v>44340.303298611114</v>
      </c>
      <c r="E20061" s="3" t="str">
        <f>VLOOKUP(Main[[#This Row],[ReactionsType]],ReactionTye[],2,0)</f>
        <v>positive</v>
      </c>
      <c r="F20061" s="3">
        <f>VLOOKUP(Main[[#This Row],[ReactionsType]],ReactionTye[],3,0)</f>
        <v>60</v>
      </c>
      <c r="G20061" s="3" t="str">
        <f>VLOOKUP(Main[[#This Row],[Content ID]],Content[#All],3,0)</f>
        <v>photo</v>
      </c>
      <c r="H20061" s="3" t="str">
        <f>VLOOKUP(Main[[#This Row],[Content ID]],Content[#All],4,0)</f>
        <v>soccer</v>
      </c>
    </row>
    <row r="20062" spans="1:8">
      <c r="A20062" t="s">
        <v>1397</v>
      </c>
      <c r="B20062" t="s">
        <v>537</v>
      </c>
      <c r="C20062" t="s">
        <v>11</v>
      </c>
      <c r="D20062" s="2">
        <v>44046.614930555559</v>
      </c>
      <c r="E20062" s="3" t="str">
        <f>VLOOKUP(Main[[#This Row],[ReactionsType]],ReactionTye[],2,0)</f>
        <v>positive</v>
      </c>
      <c r="F20062" s="3">
        <f>VLOOKUP(Main[[#This Row],[ReactionsType]],ReactionTye[],3,0)</f>
        <v>65</v>
      </c>
      <c r="G20062" s="3" t="str">
        <f>VLOOKUP(Main[[#This Row],[Content ID]],Content[#All],3,0)</f>
        <v>photo</v>
      </c>
      <c r="H20062" s="3" t="str">
        <f>VLOOKUP(Main[[#This Row],[Content ID]],Content[#All],4,0)</f>
        <v>soccer</v>
      </c>
    </row>
    <row r="20063" spans="1:8">
      <c r="A20063" t="s">
        <v>1397</v>
      </c>
      <c r="B20063" t="s">
        <v>133</v>
      </c>
      <c r="C20063" t="s">
        <v>5</v>
      </c>
      <c r="D20063" s="2">
        <v>44334.927442129629</v>
      </c>
      <c r="E20063" s="3" t="str">
        <f>VLOOKUP(Main[[#This Row],[ReactionsType]],ReactionTye[],2,0)</f>
        <v>negative</v>
      </c>
      <c r="F20063" s="3">
        <f>VLOOKUP(Main[[#This Row],[ReactionsType]],ReactionTye[],3,0)</f>
        <v>0</v>
      </c>
      <c r="G20063" s="3" t="str">
        <f>VLOOKUP(Main[[#This Row],[Content ID]],Content[#All],3,0)</f>
        <v>photo</v>
      </c>
      <c r="H20063" s="3" t="str">
        <f>VLOOKUP(Main[[#This Row],[Content ID]],Content[#All],4,0)</f>
        <v>soccer</v>
      </c>
    </row>
    <row r="20064" spans="1:8">
      <c r="A20064" t="s">
        <v>1397</v>
      </c>
      <c r="B20064" t="s">
        <v>262</v>
      </c>
      <c r="C20064" t="s">
        <v>11</v>
      </c>
      <c r="D20064" s="2">
        <v>44106.284178240741</v>
      </c>
      <c r="E20064" s="3" t="str">
        <f>VLOOKUP(Main[[#This Row],[ReactionsType]],ReactionTye[],2,0)</f>
        <v>positive</v>
      </c>
      <c r="F20064" s="3">
        <f>VLOOKUP(Main[[#This Row],[ReactionsType]],ReactionTye[],3,0)</f>
        <v>65</v>
      </c>
      <c r="G20064" s="3" t="str">
        <f>VLOOKUP(Main[[#This Row],[Content ID]],Content[#All],3,0)</f>
        <v>photo</v>
      </c>
      <c r="H20064" s="3" t="str">
        <f>VLOOKUP(Main[[#This Row],[Content ID]],Content[#All],4,0)</f>
        <v>soccer</v>
      </c>
    </row>
    <row r="20065" spans="1:8">
      <c r="A20065" t="s">
        <v>1397</v>
      </c>
      <c r="B20065" t="s">
        <v>43</v>
      </c>
      <c r="C20065" t="s">
        <v>16</v>
      </c>
      <c r="D20065" s="2">
        <v>44070.727083333331</v>
      </c>
      <c r="E20065" s="3" t="str">
        <f>VLOOKUP(Main[[#This Row],[ReactionsType]],ReactionTye[],2,0)</f>
        <v>negative</v>
      </c>
      <c r="F20065" s="3">
        <f>VLOOKUP(Main[[#This Row],[ReactionsType]],ReactionTye[],3,0)</f>
        <v>10</v>
      </c>
      <c r="G20065" s="3" t="str">
        <f>VLOOKUP(Main[[#This Row],[Content ID]],Content[#All],3,0)</f>
        <v>photo</v>
      </c>
      <c r="H20065" s="3" t="str">
        <f>VLOOKUP(Main[[#This Row],[Content ID]],Content[#All],4,0)</f>
        <v>soccer</v>
      </c>
    </row>
    <row r="20066" spans="1:8">
      <c r="A20066" t="s">
        <v>1397</v>
      </c>
      <c r="B20066" t="s">
        <v>186</v>
      </c>
      <c r="C20066" t="s">
        <v>17</v>
      </c>
      <c r="D20066" s="2">
        <v>44166.83121527778</v>
      </c>
      <c r="E20066" s="3" t="str">
        <f>VLOOKUP(Main[[#This Row],[ReactionsType]],ReactionTye[],2,0)</f>
        <v>positive</v>
      </c>
      <c r="F20066" s="3">
        <f>VLOOKUP(Main[[#This Row],[ReactionsType]],ReactionTye[],3,0)</f>
        <v>45</v>
      </c>
      <c r="G20066" s="3" t="str">
        <f>VLOOKUP(Main[[#This Row],[Content ID]],Content[#All],3,0)</f>
        <v>photo</v>
      </c>
      <c r="H20066" s="3" t="str">
        <f>VLOOKUP(Main[[#This Row],[Content ID]],Content[#All],4,0)</f>
        <v>soccer</v>
      </c>
    </row>
    <row r="20067" spans="1:8">
      <c r="A20067" t="s">
        <v>1397</v>
      </c>
      <c r="B20067" t="s">
        <v>42</v>
      </c>
      <c r="C20067" t="s">
        <v>12</v>
      </c>
      <c r="D20067" s="2">
        <v>44100.910243055558</v>
      </c>
      <c r="E20067" s="3" t="str">
        <f>VLOOKUP(Main[[#This Row],[ReactionsType]],ReactionTye[],2,0)</f>
        <v>positive</v>
      </c>
      <c r="F20067" s="3">
        <f>VLOOKUP(Main[[#This Row],[ReactionsType]],ReactionTye[],3,0)</f>
        <v>75</v>
      </c>
      <c r="G20067" s="3" t="str">
        <f>VLOOKUP(Main[[#This Row],[Content ID]],Content[#All],3,0)</f>
        <v>photo</v>
      </c>
      <c r="H20067" s="3" t="str">
        <f>VLOOKUP(Main[[#This Row],[Content ID]],Content[#All],4,0)</f>
        <v>soccer</v>
      </c>
    </row>
    <row r="20068" spans="1:8">
      <c r="A20068" t="s">
        <v>1397</v>
      </c>
      <c r="B20068" t="s">
        <v>142</v>
      </c>
      <c r="C20068" t="s">
        <v>16</v>
      </c>
      <c r="D20068" s="2">
        <v>44178.300613425927</v>
      </c>
      <c r="E20068" s="3" t="str">
        <f>VLOOKUP(Main[[#This Row],[ReactionsType]],ReactionTye[],2,0)</f>
        <v>negative</v>
      </c>
      <c r="F20068" s="3">
        <f>VLOOKUP(Main[[#This Row],[ReactionsType]],ReactionTye[],3,0)</f>
        <v>10</v>
      </c>
      <c r="G20068" s="3" t="str">
        <f>VLOOKUP(Main[[#This Row],[Content ID]],Content[#All],3,0)</f>
        <v>photo</v>
      </c>
      <c r="H20068" s="3" t="str">
        <f>VLOOKUP(Main[[#This Row],[Content ID]],Content[#All],4,0)</f>
        <v>soccer</v>
      </c>
    </row>
    <row r="20069" spans="1:8">
      <c r="A20069" t="s">
        <v>1398</v>
      </c>
      <c r="B20069" t="s">
        <v>353</v>
      </c>
      <c r="C20069" t="s">
        <v>9</v>
      </c>
      <c r="D20069" s="2">
        <v>44357.40048611111</v>
      </c>
      <c r="E20069" s="3" t="str">
        <f>VLOOKUP(Main[[#This Row],[ReactionsType]],ReactionTye[],2,0)</f>
        <v>neutral</v>
      </c>
      <c r="F20069" s="3">
        <f>VLOOKUP(Main[[#This Row],[ReactionsType]],ReactionTye[],3,0)</f>
        <v>20</v>
      </c>
      <c r="G20069" s="3" t="str">
        <f>VLOOKUP(Main[[#This Row],[Content ID]],Content[#All],3,0)</f>
        <v>audio</v>
      </c>
      <c r="H20069" s="3" t="str">
        <f>VLOOKUP(Main[[#This Row],[Content ID]],Content[#All],4,0)</f>
        <v>public speaking</v>
      </c>
    </row>
    <row r="20070" spans="1:8">
      <c r="A20070" t="s">
        <v>1398</v>
      </c>
      <c r="B20070" t="s">
        <v>222</v>
      </c>
      <c r="C20070" t="s">
        <v>16</v>
      </c>
      <c r="D20070" s="2">
        <v>44200.557303240741</v>
      </c>
      <c r="E20070" s="3" t="str">
        <f>VLOOKUP(Main[[#This Row],[ReactionsType]],ReactionTye[],2,0)</f>
        <v>negative</v>
      </c>
      <c r="F20070" s="3">
        <f>VLOOKUP(Main[[#This Row],[ReactionsType]],ReactionTye[],3,0)</f>
        <v>10</v>
      </c>
      <c r="G20070" s="3" t="str">
        <f>VLOOKUP(Main[[#This Row],[Content ID]],Content[#All],3,0)</f>
        <v>audio</v>
      </c>
      <c r="H20070" s="3" t="str">
        <f>VLOOKUP(Main[[#This Row],[Content ID]],Content[#All],4,0)</f>
        <v>public speaking</v>
      </c>
    </row>
    <row r="20071" spans="1:8">
      <c r="A20071" t="s">
        <v>1398</v>
      </c>
      <c r="B20071" t="s">
        <v>49</v>
      </c>
      <c r="C20071" t="s">
        <v>11</v>
      </c>
      <c r="D20071" s="2">
        <v>44048.723703703705</v>
      </c>
      <c r="E20071" s="3" t="str">
        <f>VLOOKUP(Main[[#This Row],[ReactionsType]],ReactionTye[],2,0)</f>
        <v>positive</v>
      </c>
      <c r="F20071" s="3">
        <f>VLOOKUP(Main[[#This Row],[ReactionsType]],ReactionTye[],3,0)</f>
        <v>65</v>
      </c>
      <c r="G20071" s="3" t="str">
        <f>VLOOKUP(Main[[#This Row],[Content ID]],Content[#All],3,0)</f>
        <v>audio</v>
      </c>
      <c r="H20071" s="3" t="str">
        <f>VLOOKUP(Main[[#This Row],[Content ID]],Content[#All],4,0)</f>
        <v>public speaking</v>
      </c>
    </row>
    <row r="20072" spans="1:8">
      <c r="A20072" t="s">
        <v>1398</v>
      </c>
      <c r="B20072" t="s">
        <v>546</v>
      </c>
      <c r="C20072" t="s">
        <v>19</v>
      </c>
      <c r="D20072" s="2">
        <v>44042.345694444448</v>
      </c>
      <c r="E20072" s="3" t="str">
        <f>VLOOKUP(Main[[#This Row],[ReactionsType]],ReactionTye[],2,0)</f>
        <v>negative</v>
      </c>
      <c r="F20072" s="3">
        <f>VLOOKUP(Main[[#This Row],[ReactionsType]],ReactionTye[],3,0)</f>
        <v>15</v>
      </c>
      <c r="G20072" s="3" t="str">
        <f>VLOOKUP(Main[[#This Row],[Content ID]],Content[#All],3,0)</f>
        <v>audio</v>
      </c>
      <c r="H20072" s="3" t="str">
        <f>VLOOKUP(Main[[#This Row],[Content ID]],Content[#All],4,0)</f>
        <v>public speaking</v>
      </c>
    </row>
    <row r="20073" spans="1:8">
      <c r="A20073" t="s">
        <v>1398</v>
      </c>
      <c r="B20073" t="s">
        <v>49</v>
      </c>
      <c r="C20073" t="s">
        <v>17</v>
      </c>
      <c r="D20073" s="2">
        <v>44283.666226851848</v>
      </c>
      <c r="E20073" s="3" t="str">
        <f>VLOOKUP(Main[[#This Row],[ReactionsType]],ReactionTye[],2,0)</f>
        <v>positive</v>
      </c>
      <c r="F20073" s="3">
        <f>VLOOKUP(Main[[#This Row],[ReactionsType]],ReactionTye[],3,0)</f>
        <v>45</v>
      </c>
      <c r="G20073" s="3" t="str">
        <f>VLOOKUP(Main[[#This Row],[Content ID]],Content[#All],3,0)</f>
        <v>audio</v>
      </c>
      <c r="H20073" s="3" t="str">
        <f>VLOOKUP(Main[[#This Row],[Content ID]],Content[#All],4,0)</f>
        <v>public speaking</v>
      </c>
    </row>
    <row r="20074" spans="1:8">
      <c r="A20074" t="s">
        <v>1398</v>
      </c>
      <c r="B20074" t="s">
        <v>71</v>
      </c>
      <c r="C20074" t="s">
        <v>2</v>
      </c>
      <c r="D20074" s="2">
        <v>44280.621134259258</v>
      </c>
      <c r="E20074" s="3" t="str">
        <f>VLOOKUP(Main[[#This Row],[ReactionsType]],ReactionTye[],2,0)</f>
        <v>positive</v>
      </c>
      <c r="F20074" s="3">
        <f>VLOOKUP(Main[[#This Row],[ReactionsType]],ReactionTye[],3,0)</f>
        <v>60</v>
      </c>
      <c r="G20074" s="3" t="str">
        <f>VLOOKUP(Main[[#This Row],[Content ID]],Content[#All],3,0)</f>
        <v>audio</v>
      </c>
      <c r="H20074" s="3" t="str">
        <f>VLOOKUP(Main[[#This Row],[Content ID]],Content[#All],4,0)</f>
        <v>public speaking</v>
      </c>
    </row>
    <row r="20075" spans="1:8">
      <c r="A20075" t="s">
        <v>1398</v>
      </c>
      <c r="B20075" t="s">
        <v>131</v>
      </c>
      <c r="C20075" t="s">
        <v>9</v>
      </c>
      <c r="D20075" s="2">
        <v>44007.842303240737</v>
      </c>
      <c r="E20075" s="3" t="str">
        <f>VLOOKUP(Main[[#This Row],[ReactionsType]],ReactionTye[],2,0)</f>
        <v>neutral</v>
      </c>
      <c r="F20075" s="3">
        <f>VLOOKUP(Main[[#This Row],[ReactionsType]],ReactionTye[],3,0)</f>
        <v>20</v>
      </c>
      <c r="G20075" s="3" t="str">
        <f>VLOOKUP(Main[[#This Row],[Content ID]],Content[#All],3,0)</f>
        <v>audio</v>
      </c>
      <c r="H20075" s="3" t="str">
        <f>VLOOKUP(Main[[#This Row],[Content ID]],Content[#All],4,0)</f>
        <v>public speaking</v>
      </c>
    </row>
    <row r="20076" spans="1:8">
      <c r="A20076" t="s">
        <v>1398</v>
      </c>
      <c r="B20076" t="s">
        <v>375</v>
      </c>
      <c r="C20076" t="s">
        <v>20</v>
      </c>
      <c r="D20076" s="2">
        <v>44083.749606481484</v>
      </c>
      <c r="E20076" s="3" t="str">
        <f>VLOOKUP(Main[[#This Row],[ReactionsType]],ReactionTye[],2,0)</f>
        <v>negative</v>
      </c>
      <c r="F20076" s="3">
        <f>VLOOKUP(Main[[#This Row],[ReactionsType]],ReactionTye[],3,0)</f>
        <v>12</v>
      </c>
      <c r="G20076" s="3" t="str">
        <f>VLOOKUP(Main[[#This Row],[Content ID]],Content[#All],3,0)</f>
        <v>audio</v>
      </c>
      <c r="H20076" s="3" t="str">
        <f>VLOOKUP(Main[[#This Row],[Content ID]],Content[#All],4,0)</f>
        <v>public speaking</v>
      </c>
    </row>
    <row r="20077" spans="1:8">
      <c r="A20077" t="s">
        <v>1398</v>
      </c>
      <c r="B20077" t="s">
        <v>241</v>
      </c>
      <c r="C20077" t="s">
        <v>12</v>
      </c>
      <c r="D20077" s="2">
        <v>44158.228495370371</v>
      </c>
      <c r="E20077" s="3" t="str">
        <f>VLOOKUP(Main[[#This Row],[ReactionsType]],ReactionTye[],2,0)</f>
        <v>positive</v>
      </c>
      <c r="F20077" s="3">
        <f>VLOOKUP(Main[[#This Row],[ReactionsType]],ReactionTye[],3,0)</f>
        <v>75</v>
      </c>
      <c r="G20077" s="3" t="str">
        <f>VLOOKUP(Main[[#This Row],[Content ID]],Content[#All],3,0)</f>
        <v>audio</v>
      </c>
      <c r="H20077" s="3" t="str">
        <f>VLOOKUP(Main[[#This Row],[Content ID]],Content[#All],4,0)</f>
        <v>public speaking</v>
      </c>
    </row>
    <row r="20078" spans="1:8">
      <c r="A20078" t="s">
        <v>1398</v>
      </c>
      <c r="B20078" t="s">
        <v>363</v>
      </c>
      <c r="C20078" t="s">
        <v>17</v>
      </c>
      <c r="D20078" s="2">
        <v>44301.992615740739</v>
      </c>
      <c r="E20078" s="3" t="str">
        <f>VLOOKUP(Main[[#This Row],[ReactionsType]],ReactionTye[],2,0)</f>
        <v>positive</v>
      </c>
      <c r="F20078" s="3">
        <f>VLOOKUP(Main[[#This Row],[ReactionsType]],ReactionTye[],3,0)</f>
        <v>45</v>
      </c>
      <c r="G20078" s="3" t="str">
        <f>VLOOKUP(Main[[#This Row],[Content ID]],Content[#All],3,0)</f>
        <v>audio</v>
      </c>
      <c r="H20078" s="3" t="str">
        <f>VLOOKUP(Main[[#This Row],[Content ID]],Content[#All],4,0)</f>
        <v>public speaking</v>
      </c>
    </row>
    <row r="20079" spans="1:8">
      <c r="A20079" t="s">
        <v>1398</v>
      </c>
      <c r="B20079" t="s">
        <v>203</v>
      </c>
      <c r="C20079" t="s">
        <v>2</v>
      </c>
      <c r="D20079" s="2">
        <v>44197.573252314818</v>
      </c>
      <c r="E20079" s="3" t="str">
        <f>VLOOKUP(Main[[#This Row],[ReactionsType]],ReactionTye[],2,0)</f>
        <v>positive</v>
      </c>
      <c r="F20079" s="3">
        <f>VLOOKUP(Main[[#This Row],[ReactionsType]],ReactionTye[],3,0)</f>
        <v>60</v>
      </c>
      <c r="G20079" s="3" t="str">
        <f>VLOOKUP(Main[[#This Row],[Content ID]],Content[#All],3,0)</f>
        <v>audio</v>
      </c>
      <c r="H20079" s="3" t="str">
        <f>VLOOKUP(Main[[#This Row],[Content ID]],Content[#All],4,0)</f>
        <v>public speaking</v>
      </c>
    </row>
    <row r="20080" spans="1:8">
      <c r="A20080" t="s">
        <v>1398</v>
      </c>
      <c r="B20080" t="s">
        <v>555</v>
      </c>
      <c r="C20080" t="s">
        <v>19</v>
      </c>
      <c r="D20080" s="2">
        <v>44172.768680555557</v>
      </c>
      <c r="E20080" s="3" t="str">
        <f>VLOOKUP(Main[[#This Row],[ReactionsType]],ReactionTye[],2,0)</f>
        <v>negative</v>
      </c>
      <c r="F20080" s="3">
        <f>VLOOKUP(Main[[#This Row],[ReactionsType]],ReactionTye[],3,0)</f>
        <v>15</v>
      </c>
      <c r="G20080" s="3" t="str">
        <f>VLOOKUP(Main[[#This Row],[Content ID]],Content[#All],3,0)</f>
        <v>audio</v>
      </c>
      <c r="H20080" s="3" t="str">
        <f>VLOOKUP(Main[[#This Row],[Content ID]],Content[#All],4,0)</f>
        <v>public speaking</v>
      </c>
    </row>
    <row r="20081" spans="1:8">
      <c r="A20081" t="s">
        <v>1398</v>
      </c>
      <c r="B20081" t="s">
        <v>498</v>
      </c>
      <c r="C20081" t="s">
        <v>5</v>
      </c>
      <c r="D20081" s="2">
        <v>44263.123668981483</v>
      </c>
      <c r="E20081" s="3" t="str">
        <f>VLOOKUP(Main[[#This Row],[ReactionsType]],ReactionTye[],2,0)</f>
        <v>negative</v>
      </c>
      <c r="F20081" s="3">
        <f>VLOOKUP(Main[[#This Row],[ReactionsType]],ReactionTye[],3,0)</f>
        <v>0</v>
      </c>
      <c r="G20081" s="3" t="str">
        <f>VLOOKUP(Main[[#This Row],[Content ID]],Content[#All],3,0)</f>
        <v>audio</v>
      </c>
      <c r="H20081" s="3" t="str">
        <f>VLOOKUP(Main[[#This Row],[Content ID]],Content[#All],4,0)</f>
        <v>public speaking</v>
      </c>
    </row>
    <row r="20082" spans="1:8">
      <c r="A20082" t="s">
        <v>1398</v>
      </c>
      <c r="B20082" t="s">
        <v>331</v>
      </c>
      <c r="C20082" t="s">
        <v>19</v>
      </c>
      <c r="D20082" s="2">
        <v>44239.053391203706</v>
      </c>
      <c r="E20082" s="3" t="str">
        <f>VLOOKUP(Main[[#This Row],[ReactionsType]],ReactionTye[],2,0)</f>
        <v>negative</v>
      </c>
      <c r="F20082" s="3">
        <f>VLOOKUP(Main[[#This Row],[ReactionsType]],ReactionTye[],3,0)</f>
        <v>15</v>
      </c>
      <c r="G20082" s="3" t="str">
        <f>VLOOKUP(Main[[#This Row],[Content ID]],Content[#All],3,0)</f>
        <v>audio</v>
      </c>
      <c r="H20082" s="3" t="str">
        <f>VLOOKUP(Main[[#This Row],[Content ID]],Content[#All],4,0)</f>
        <v>public speaking</v>
      </c>
    </row>
    <row r="20083" spans="1:8">
      <c r="A20083" t="s">
        <v>1398</v>
      </c>
      <c r="B20083" t="s">
        <v>77</v>
      </c>
      <c r="C20083" t="s">
        <v>8</v>
      </c>
      <c r="D20083" s="2">
        <v>44119.802766203706</v>
      </c>
      <c r="E20083" s="3" t="str">
        <f>VLOOKUP(Main[[#This Row],[ReactionsType]],ReactionTye[],2,0)</f>
        <v>positive</v>
      </c>
      <c r="F20083" s="3">
        <f>VLOOKUP(Main[[#This Row],[ReactionsType]],ReactionTye[],3,0)</f>
        <v>30</v>
      </c>
      <c r="G20083" s="3" t="str">
        <f>VLOOKUP(Main[[#This Row],[Content ID]],Content[#All],3,0)</f>
        <v>audio</v>
      </c>
      <c r="H20083" s="3" t="str">
        <f>VLOOKUP(Main[[#This Row],[Content ID]],Content[#All],4,0)</f>
        <v>public speaking</v>
      </c>
    </row>
    <row r="20084" spans="1:8">
      <c r="A20084" t="s">
        <v>1398</v>
      </c>
      <c r="B20084" t="s">
        <v>506</v>
      </c>
      <c r="C20084" t="s">
        <v>17</v>
      </c>
      <c r="D20084" s="2">
        <v>44192.610983796294</v>
      </c>
      <c r="E20084" s="3" t="str">
        <f>VLOOKUP(Main[[#This Row],[ReactionsType]],ReactionTye[],2,0)</f>
        <v>positive</v>
      </c>
      <c r="F20084" s="3">
        <f>VLOOKUP(Main[[#This Row],[ReactionsType]],ReactionTye[],3,0)</f>
        <v>45</v>
      </c>
      <c r="G20084" s="3" t="str">
        <f>VLOOKUP(Main[[#This Row],[Content ID]],Content[#All],3,0)</f>
        <v>audio</v>
      </c>
      <c r="H20084" s="3" t="str">
        <f>VLOOKUP(Main[[#This Row],[Content ID]],Content[#All],4,0)</f>
        <v>public speaking</v>
      </c>
    </row>
    <row r="20085" spans="1:8">
      <c r="A20085" t="s">
        <v>1398</v>
      </c>
      <c r="B20085" t="s">
        <v>297</v>
      </c>
      <c r="C20085" t="s">
        <v>4</v>
      </c>
      <c r="D20085" s="2">
        <v>44254.144988425927</v>
      </c>
      <c r="E20085" s="3" t="str">
        <f>VLOOKUP(Main[[#This Row],[ReactionsType]],ReactionTye[],2,0)</f>
        <v>positive</v>
      </c>
      <c r="F20085" s="3">
        <f>VLOOKUP(Main[[#This Row],[ReactionsType]],ReactionTye[],3,0)</f>
        <v>70</v>
      </c>
      <c r="G20085" s="3" t="str">
        <f>VLOOKUP(Main[[#This Row],[Content ID]],Content[#All],3,0)</f>
        <v>audio</v>
      </c>
      <c r="H20085" s="3" t="str">
        <f>VLOOKUP(Main[[#This Row],[Content ID]],Content[#All],4,0)</f>
        <v>public speaking</v>
      </c>
    </row>
    <row r="20086" spans="1:8">
      <c r="A20086" t="s">
        <v>1398</v>
      </c>
      <c r="B20086" t="s">
        <v>442</v>
      </c>
      <c r="C20086" t="s">
        <v>16</v>
      </c>
      <c r="D20086" s="2">
        <v>44332.544976851852</v>
      </c>
      <c r="E20086" s="3" t="str">
        <f>VLOOKUP(Main[[#This Row],[ReactionsType]],ReactionTye[],2,0)</f>
        <v>negative</v>
      </c>
      <c r="F20086" s="3">
        <f>VLOOKUP(Main[[#This Row],[ReactionsType]],ReactionTye[],3,0)</f>
        <v>10</v>
      </c>
      <c r="G20086" s="3" t="str">
        <f>VLOOKUP(Main[[#This Row],[Content ID]],Content[#All],3,0)</f>
        <v>audio</v>
      </c>
      <c r="H20086" s="3" t="str">
        <f>VLOOKUP(Main[[#This Row],[Content ID]],Content[#All],4,0)</f>
        <v>public speaking</v>
      </c>
    </row>
    <row r="20087" spans="1:8">
      <c r="A20087" t="s">
        <v>1398</v>
      </c>
      <c r="B20087" t="s">
        <v>523</v>
      </c>
      <c r="C20087" t="s">
        <v>8</v>
      </c>
      <c r="D20087" s="2">
        <v>44120.917569444442</v>
      </c>
      <c r="E20087" s="3" t="str">
        <f>VLOOKUP(Main[[#This Row],[ReactionsType]],ReactionTye[],2,0)</f>
        <v>positive</v>
      </c>
      <c r="F20087" s="3">
        <f>VLOOKUP(Main[[#This Row],[ReactionsType]],ReactionTye[],3,0)</f>
        <v>30</v>
      </c>
      <c r="G20087" s="3" t="str">
        <f>VLOOKUP(Main[[#This Row],[Content ID]],Content[#All],3,0)</f>
        <v>audio</v>
      </c>
      <c r="H20087" s="3" t="str">
        <f>VLOOKUP(Main[[#This Row],[Content ID]],Content[#All],4,0)</f>
        <v>public speaking</v>
      </c>
    </row>
    <row r="20088" spans="1:8">
      <c r="A20088" t="s">
        <v>1398</v>
      </c>
      <c r="B20088" t="s">
        <v>400</v>
      </c>
      <c r="C20088" t="s">
        <v>20</v>
      </c>
      <c r="D20088" s="2">
        <v>44150.454131944447</v>
      </c>
      <c r="E20088" s="3" t="str">
        <f>VLOOKUP(Main[[#This Row],[ReactionsType]],ReactionTye[],2,0)</f>
        <v>negative</v>
      </c>
      <c r="F20088" s="3">
        <f>VLOOKUP(Main[[#This Row],[ReactionsType]],ReactionTye[],3,0)</f>
        <v>12</v>
      </c>
      <c r="G20088" s="3" t="str">
        <f>VLOOKUP(Main[[#This Row],[Content ID]],Content[#All],3,0)</f>
        <v>audio</v>
      </c>
      <c r="H20088" s="3" t="str">
        <f>VLOOKUP(Main[[#This Row],[Content ID]],Content[#All],4,0)</f>
        <v>public speaking</v>
      </c>
    </row>
    <row r="20089" spans="1:8">
      <c r="A20089" t="s">
        <v>1398</v>
      </c>
      <c r="B20089" t="s">
        <v>481</v>
      </c>
      <c r="C20089" t="s">
        <v>8</v>
      </c>
      <c r="D20089" s="2">
        <v>44246.072824074072</v>
      </c>
      <c r="E20089" s="3" t="str">
        <f>VLOOKUP(Main[[#This Row],[ReactionsType]],ReactionTye[],2,0)</f>
        <v>positive</v>
      </c>
      <c r="F20089" s="3">
        <f>VLOOKUP(Main[[#This Row],[ReactionsType]],ReactionTye[],3,0)</f>
        <v>30</v>
      </c>
      <c r="G20089" s="3" t="str">
        <f>VLOOKUP(Main[[#This Row],[Content ID]],Content[#All],3,0)</f>
        <v>audio</v>
      </c>
      <c r="H20089" s="3" t="str">
        <f>VLOOKUP(Main[[#This Row],[Content ID]],Content[#All],4,0)</f>
        <v>public speaking</v>
      </c>
    </row>
    <row r="20090" spans="1:8">
      <c r="A20090" t="s">
        <v>1398</v>
      </c>
      <c r="B20090" t="s">
        <v>240</v>
      </c>
      <c r="C20090" t="s">
        <v>11</v>
      </c>
      <c r="D20090" s="2">
        <v>44172.046388888892</v>
      </c>
      <c r="E20090" s="3" t="str">
        <f>VLOOKUP(Main[[#This Row],[ReactionsType]],ReactionTye[],2,0)</f>
        <v>positive</v>
      </c>
      <c r="F20090" s="3">
        <f>VLOOKUP(Main[[#This Row],[ReactionsType]],ReactionTye[],3,0)</f>
        <v>65</v>
      </c>
      <c r="G20090" s="3" t="str">
        <f>VLOOKUP(Main[[#This Row],[Content ID]],Content[#All],3,0)</f>
        <v>audio</v>
      </c>
      <c r="H20090" s="3" t="str">
        <f>VLOOKUP(Main[[#This Row],[Content ID]],Content[#All],4,0)</f>
        <v>public speaking</v>
      </c>
    </row>
    <row r="20091" spans="1:8">
      <c r="A20091" t="s">
        <v>1398</v>
      </c>
      <c r="B20091" t="s">
        <v>175</v>
      </c>
      <c r="C20091" t="s">
        <v>12</v>
      </c>
      <c r="D20091" s="2">
        <v>44271.582187499997</v>
      </c>
      <c r="E20091" s="3" t="str">
        <f>VLOOKUP(Main[[#This Row],[ReactionsType]],ReactionTye[],2,0)</f>
        <v>positive</v>
      </c>
      <c r="F20091" s="3">
        <f>VLOOKUP(Main[[#This Row],[ReactionsType]],ReactionTye[],3,0)</f>
        <v>75</v>
      </c>
      <c r="G20091" s="3" t="str">
        <f>VLOOKUP(Main[[#This Row],[Content ID]],Content[#All],3,0)</f>
        <v>audio</v>
      </c>
      <c r="H20091" s="3" t="str">
        <f>VLOOKUP(Main[[#This Row],[Content ID]],Content[#All],4,0)</f>
        <v>public speaking</v>
      </c>
    </row>
    <row r="20092" spans="1:8">
      <c r="A20092" t="s">
        <v>1398</v>
      </c>
      <c r="B20092" t="s">
        <v>408</v>
      </c>
      <c r="C20092" t="s">
        <v>16</v>
      </c>
      <c r="D20092" s="2">
        <v>44141.366863425923</v>
      </c>
      <c r="E20092" s="3" t="str">
        <f>VLOOKUP(Main[[#This Row],[ReactionsType]],ReactionTye[],2,0)</f>
        <v>negative</v>
      </c>
      <c r="F20092" s="3">
        <f>VLOOKUP(Main[[#This Row],[ReactionsType]],ReactionTye[],3,0)</f>
        <v>10</v>
      </c>
      <c r="G20092" s="3" t="str">
        <f>VLOOKUP(Main[[#This Row],[Content ID]],Content[#All],3,0)</f>
        <v>audio</v>
      </c>
      <c r="H20092" s="3" t="str">
        <f>VLOOKUP(Main[[#This Row],[Content ID]],Content[#All],4,0)</f>
        <v>public speaking</v>
      </c>
    </row>
    <row r="20093" spans="1:8">
      <c r="A20093" t="s">
        <v>1398</v>
      </c>
      <c r="B20093" t="s">
        <v>91</v>
      </c>
      <c r="C20093" t="s">
        <v>11</v>
      </c>
      <c r="D20093" s="2">
        <v>44197.019583333335</v>
      </c>
      <c r="E20093" s="3" t="str">
        <f>VLOOKUP(Main[[#This Row],[ReactionsType]],ReactionTye[],2,0)</f>
        <v>positive</v>
      </c>
      <c r="F20093" s="3">
        <f>VLOOKUP(Main[[#This Row],[ReactionsType]],ReactionTye[],3,0)</f>
        <v>65</v>
      </c>
      <c r="G20093" s="3" t="str">
        <f>VLOOKUP(Main[[#This Row],[Content ID]],Content[#All],3,0)</f>
        <v>audio</v>
      </c>
      <c r="H20093" s="3" t="str">
        <f>VLOOKUP(Main[[#This Row],[Content ID]],Content[#All],4,0)</f>
        <v>public speaking</v>
      </c>
    </row>
    <row r="20094" spans="1:8">
      <c r="A20094" t="s">
        <v>1398</v>
      </c>
      <c r="B20094" t="s">
        <v>572</v>
      </c>
      <c r="C20094" t="s">
        <v>2</v>
      </c>
      <c r="D20094" s="2">
        <v>44216.922337962962</v>
      </c>
      <c r="E20094" s="3" t="str">
        <f>VLOOKUP(Main[[#This Row],[ReactionsType]],ReactionTye[],2,0)</f>
        <v>positive</v>
      </c>
      <c r="F20094" s="3">
        <f>VLOOKUP(Main[[#This Row],[ReactionsType]],ReactionTye[],3,0)</f>
        <v>60</v>
      </c>
      <c r="G20094" s="3" t="str">
        <f>VLOOKUP(Main[[#This Row],[Content ID]],Content[#All],3,0)</f>
        <v>audio</v>
      </c>
      <c r="H20094" s="3" t="str">
        <f>VLOOKUP(Main[[#This Row],[Content ID]],Content[#All],4,0)</f>
        <v>public speaking</v>
      </c>
    </row>
    <row r="20095" spans="1:8">
      <c r="A20095" t="s">
        <v>1398</v>
      </c>
      <c r="B20095" t="s">
        <v>370</v>
      </c>
      <c r="C20095" t="s">
        <v>11</v>
      </c>
      <c r="D20095" s="2">
        <v>44166.36210648148</v>
      </c>
      <c r="E20095" s="3" t="str">
        <f>VLOOKUP(Main[[#This Row],[ReactionsType]],ReactionTye[],2,0)</f>
        <v>positive</v>
      </c>
      <c r="F20095" s="3">
        <f>VLOOKUP(Main[[#This Row],[ReactionsType]],ReactionTye[],3,0)</f>
        <v>65</v>
      </c>
      <c r="G20095" s="3" t="str">
        <f>VLOOKUP(Main[[#This Row],[Content ID]],Content[#All],3,0)</f>
        <v>audio</v>
      </c>
      <c r="H20095" s="3" t="str">
        <f>VLOOKUP(Main[[#This Row],[Content ID]],Content[#All],4,0)</f>
        <v>public speaking</v>
      </c>
    </row>
    <row r="20096" spans="1:8">
      <c r="A20096" t="s">
        <v>1398</v>
      </c>
      <c r="B20096" t="s">
        <v>179</v>
      </c>
      <c r="C20096" t="s">
        <v>2</v>
      </c>
      <c r="D20096" s="2">
        <v>44107.343634259261</v>
      </c>
      <c r="E20096" s="3" t="str">
        <f>VLOOKUP(Main[[#This Row],[ReactionsType]],ReactionTye[],2,0)</f>
        <v>positive</v>
      </c>
      <c r="F20096" s="3">
        <f>VLOOKUP(Main[[#This Row],[ReactionsType]],ReactionTye[],3,0)</f>
        <v>60</v>
      </c>
      <c r="G20096" s="3" t="str">
        <f>VLOOKUP(Main[[#This Row],[Content ID]],Content[#All],3,0)</f>
        <v>audio</v>
      </c>
      <c r="H20096" s="3" t="str">
        <f>VLOOKUP(Main[[#This Row],[Content ID]],Content[#All],4,0)</f>
        <v>public speaking</v>
      </c>
    </row>
    <row r="20097" spans="1:8">
      <c r="A20097" t="s">
        <v>1398</v>
      </c>
      <c r="B20097" t="s">
        <v>573</v>
      </c>
      <c r="C20097" t="s">
        <v>2</v>
      </c>
      <c r="D20097" s="2">
        <v>44335.179513888892</v>
      </c>
      <c r="E20097" s="3" t="str">
        <f>VLOOKUP(Main[[#This Row],[ReactionsType]],ReactionTye[],2,0)</f>
        <v>positive</v>
      </c>
      <c r="F20097" s="3">
        <f>VLOOKUP(Main[[#This Row],[ReactionsType]],ReactionTye[],3,0)</f>
        <v>60</v>
      </c>
      <c r="G20097" s="3" t="str">
        <f>VLOOKUP(Main[[#This Row],[Content ID]],Content[#All],3,0)</f>
        <v>audio</v>
      </c>
      <c r="H20097" s="3" t="str">
        <f>VLOOKUP(Main[[#This Row],[Content ID]],Content[#All],4,0)</f>
        <v>public speaking</v>
      </c>
    </row>
    <row r="20098" spans="1:8">
      <c r="A20098" t="s">
        <v>1398</v>
      </c>
      <c r="B20098" t="s">
        <v>463</v>
      </c>
      <c r="C20098" t="s">
        <v>15</v>
      </c>
      <c r="D20098" s="2">
        <v>44169.594930555555</v>
      </c>
      <c r="E20098" s="3" t="str">
        <f>VLOOKUP(Main[[#This Row],[ReactionsType]],ReactionTye[],2,0)</f>
        <v>positive</v>
      </c>
      <c r="F20098" s="3">
        <f>VLOOKUP(Main[[#This Row],[ReactionsType]],ReactionTye[],3,0)</f>
        <v>50</v>
      </c>
      <c r="G20098" s="3" t="str">
        <f>VLOOKUP(Main[[#This Row],[Content ID]],Content[#All],3,0)</f>
        <v>audio</v>
      </c>
      <c r="H20098" s="3" t="str">
        <f>VLOOKUP(Main[[#This Row],[Content ID]],Content[#All],4,0)</f>
        <v>public speaking</v>
      </c>
    </row>
    <row r="20099" spans="1:8">
      <c r="A20099" t="s">
        <v>1398</v>
      </c>
      <c r="B20099" t="s">
        <v>520</v>
      </c>
      <c r="C20099" t="s">
        <v>13</v>
      </c>
      <c r="D20099" s="2">
        <v>44091.413715277777</v>
      </c>
      <c r="E20099" s="3" t="str">
        <f>VLOOKUP(Main[[#This Row],[ReactionsType]],ReactionTye[],2,0)</f>
        <v>positive</v>
      </c>
      <c r="F20099" s="3">
        <f>VLOOKUP(Main[[#This Row],[ReactionsType]],ReactionTye[],3,0)</f>
        <v>70</v>
      </c>
      <c r="G20099" s="3" t="str">
        <f>VLOOKUP(Main[[#This Row],[Content ID]],Content[#All],3,0)</f>
        <v>audio</v>
      </c>
      <c r="H20099" s="3" t="str">
        <f>VLOOKUP(Main[[#This Row],[Content ID]],Content[#All],4,0)</f>
        <v>public speaking</v>
      </c>
    </row>
    <row r="20100" spans="1:8">
      <c r="A20100" t="s">
        <v>1398</v>
      </c>
      <c r="B20100" t="s">
        <v>102</v>
      </c>
      <c r="C20100" t="s">
        <v>17</v>
      </c>
      <c r="D20100" s="2">
        <v>44137.286863425928</v>
      </c>
      <c r="E20100" s="3" t="str">
        <f>VLOOKUP(Main[[#This Row],[ReactionsType]],ReactionTye[],2,0)</f>
        <v>positive</v>
      </c>
      <c r="F20100" s="3">
        <f>VLOOKUP(Main[[#This Row],[ReactionsType]],ReactionTye[],3,0)</f>
        <v>45</v>
      </c>
      <c r="G20100" s="3" t="str">
        <f>VLOOKUP(Main[[#This Row],[Content ID]],Content[#All],3,0)</f>
        <v>audio</v>
      </c>
      <c r="H20100" s="3" t="str">
        <f>VLOOKUP(Main[[#This Row],[Content ID]],Content[#All],4,0)</f>
        <v>public speaking</v>
      </c>
    </row>
    <row r="20101" spans="1:8">
      <c r="A20101" t="s">
        <v>1399</v>
      </c>
      <c r="B20101" t="s">
        <v>270</v>
      </c>
      <c r="C20101" t="s">
        <v>20</v>
      </c>
      <c r="D20101" s="2">
        <v>44332.374606481484</v>
      </c>
      <c r="E20101" s="3" t="str">
        <f>VLOOKUP(Main[[#This Row],[ReactionsType]],ReactionTye[],2,0)</f>
        <v>negative</v>
      </c>
      <c r="F20101" s="3">
        <f>VLOOKUP(Main[[#This Row],[ReactionsType]],ReactionTye[],3,0)</f>
        <v>12</v>
      </c>
      <c r="G20101" s="3" t="str">
        <f>VLOOKUP(Main[[#This Row],[Content ID]],Content[#All],3,0)</f>
        <v>GIF</v>
      </c>
      <c r="H20101" s="3" t="str">
        <f>VLOOKUP(Main[[#This Row],[Content ID]],Content[#All],4,0)</f>
        <v>travel</v>
      </c>
    </row>
    <row r="20102" spans="1:8">
      <c r="A20102" t="s">
        <v>1399</v>
      </c>
      <c r="B20102" t="s">
        <v>350</v>
      </c>
      <c r="C20102" t="s">
        <v>5</v>
      </c>
      <c r="D20102" s="2">
        <v>44247.801319444443</v>
      </c>
      <c r="E20102" s="3" t="str">
        <f>VLOOKUP(Main[[#This Row],[ReactionsType]],ReactionTye[],2,0)</f>
        <v>negative</v>
      </c>
      <c r="F20102" s="3">
        <f>VLOOKUP(Main[[#This Row],[ReactionsType]],ReactionTye[],3,0)</f>
        <v>0</v>
      </c>
      <c r="G20102" s="3" t="str">
        <f>VLOOKUP(Main[[#This Row],[Content ID]],Content[#All],3,0)</f>
        <v>GIF</v>
      </c>
      <c r="H20102" s="3" t="str">
        <f>VLOOKUP(Main[[#This Row],[Content ID]],Content[#All],4,0)</f>
        <v>travel</v>
      </c>
    </row>
    <row r="20103" spans="1:8">
      <c r="A20103" t="s">
        <v>1399</v>
      </c>
      <c r="B20103" t="s">
        <v>273</v>
      </c>
      <c r="C20103" t="s">
        <v>5</v>
      </c>
      <c r="D20103" s="2">
        <v>44226.108402777776</v>
      </c>
      <c r="E20103" s="3" t="str">
        <f>VLOOKUP(Main[[#This Row],[ReactionsType]],ReactionTye[],2,0)</f>
        <v>negative</v>
      </c>
      <c r="F20103" s="3">
        <f>VLOOKUP(Main[[#This Row],[ReactionsType]],ReactionTye[],3,0)</f>
        <v>0</v>
      </c>
      <c r="G20103" s="3" t="str">
        <f>VLOOKUP(Main[[#This Row],[Content ID]],Content[#All],3,0)</f>
        <v>GIF</v>
      </c>
      <c r="H20103" s="3" t="str">
        <f>VLOOKUP(Main[[#This Row],[Content ID]],Content[#All],4,0)</f>
        <v>travel</v>
      </c>
    </row>
    <row r="20104" spans="1:8">
      <c r="A20104" t="s">
        <v>1399</v>
      </c>
      <c r="B20104" t="s">
        <v>324</v>
      </c>
      <c r="C20104" t="s">
        <v>12</v>
      </c>
      <c r="D20104" s="2">
        <v>44335.969178240739</v>
      </c>
      <c r="E20104" s="3" t="str">
        <f>VLOOKUP(Main[[#This Row],[ReactionsType]],ReactionTye[],2,0)</f>
        <v>positive</v>
      </c>
      <c r="F20104" s="3">
        <f>VLOOKUP(Main[[#This Row],[ReactionsType]],ReactionTye[],3,0)</f>
        <v>75</v>
      </c>
      <c r="G20104" s="3" t="str">
        <f>VLOOKUP(Main[[#This Row],[Content ID]],Content[#All],3,0)</f>
        <v>GIF</v>
      </c>
      <c r="H20104" s="3" t="str">
        <f>VLOOKUP(Main[[#This Row],[Content ID]],Content[#All],4,0)</f>
        <v>travel</v>
      </c>
    </row>
    <row r="20105" spans="1:8">
      <c r="A20105" t="s">
        <v>1399</v>
      </c>
      <c r="B20105" t="s">
        <v>353</v>
      </c>
      <c r="C20105" t="s">
        <v>11</v>
      </c>
      <c r="D20105" s="2">
        <v>44322.871087962965</v>
      </c>
      <c r="E20105" s="3" t="str">
        <f>VLOOKUP(Main[[#This Row],[ReactionsType]],ReactionTye[],2,0)</f>
        <v>positive</v>
      </c>
      <c r="F20105" s="3">
        <f>VLOOKUP(Main[[#This Row],[ReactionsType]],ReactionTye[],3,0)</f>
        <v>65</v>
      </c>
      <c r="G20105" s="3" t="str">
        <f>VLOOKUP(Main[[#This Row],[Content ID]],Content[#All],3,0)</f>
        <v>GIF</v>
      </c>
      <c r="H20105" s="3" t="str">
        <f>VLOOKUP(Main[[#This Row],[Content ID]],Content[#All],4,0)</f>
        <v>travel</v>
      </c>
    </row>
    <row r="20106" spans="1:8">
      <c r="A20106" t="s">
        <v>1399</v>
      </c>
      <c r="B20106" t="s">
        <v>203</v>
      </c>
      <c r="C20106" t="s">
        <v>19</v>
      </c>
      <c r="D20106" s="2">
        <v>44267.958101851851</v>
      </c>
      <c r="E20106" s="3" t="str">
        <f>VLOOKUP(Main[[#This Row],[ReactionsType]],ReactionTye[],2,0)</f>
        <v>negative</v>
      </c>
      <c r="F20106" s="3">
        <f>VLOOKUP(Main[[#This Row],[ReactionsType]],ReactionTye[],3,0)</f>
        <v>15</v>
      </c>
      <c r="G20106" s="3" t="str">
        <f>VLOOKUP(Main[[#This Row],[Content ID]],Content[#All],3,0)</f>
        <v>GIF</v>
      </c>
      <c r="H20106" s="3" t="str">
        <f>VLOOKUP(Main[[#This Row],[Content ID]],Content[#All],4,0)</f>
        <v>travel</v>
      </c>
    </row>
    <row r="20107" spans="1:8">
      <c r="A20107" t="s">
        <v>1399</v>
      </c>
      <c r="B20107" t="s">
        <v>182</v>
      </c>
      <c r="C20107" t="s">
        <v>5</v>
      </c>
      <c r="D20107" s="2">
        <v>44232.937719907408</v>
      </c>
      <c r="E20107" s="3" t="str">
        <f>VLOOKUP(Main[[#This Row],[ReactionsType]],ReactionTye[],2,0)</f>
        <v>negative</v>
      </c>
      <c r="F20107" s="3">
        <f>VLOOKUP(Main[[#This Row],[ReactionsType]],ReactionTye[],3,0)</f>
        <v>0</v>
      </c>
      <c r="G20107" s="3" t="str">
        <f>VLOOKUP(Main[[#This Row],[Content ID]],Content[#All],3,0)</f>
        <v>GIF</v>
      </c>
      <c r="H20107" s="3" t="str">
        <f>VLOOKUP(Main[[#This Row],[Content ID]],Content[#All],4,0)</f>
        <v>travel</v>
      </c>
    </row>
    <row r="20108" spans="1:8">
      <c r="A20108" t="s">
        <v>1399</v>
      </c>
      <c r="B20108" t="s">
        <v>277</v>
      </c>
      <c r="C20108" t="s">
        <v>16</v>
      </c>
      <c r="D20108" s="2">
        <v>44241.495717592596</v>
      </c>
      <c r="E20108" s="3" t="str">
        <f>VLOOKUP(Main[[#This Row],[ReactionsType]],ReactionTye[],2,0)</f>
        <v>negative</v>
      </c>
      <c r="F20108" s="3">
        <f>VLOOKUP(Main[[#This Row],[ReactionsType]],ReactionTye[],3,0)</f>
        <v>10</v>
      </c>
      <c r="G20108" s="3" t="str">
        <f>VLOOKUP(Main[[#This Row],[Content ID]],Content[#All],3,0)</f>
        <v>GIF</v>
      </c>
      <c r="H20108" s="3" t="str">
        <f>VLOOKUP(Main[[#This Row],[Content ID]],Content[#All],4,0)</f>
        <v>travel</v>
      </c>
    </row>
    <row r="20109" spans="1:8">
      <c r="A20109" t="s">
        <v>1399</v>
      </c>
      <c r="B20109" t="s">
        <v>103</v>
      </c>
      <c r="C20109" t="s">
        <v>7</v>
      </c>
      <c r="D20109" s="2">
        <v>44200.601053240738</v>
      </c>
      <c r="E20109" s="3" t="str">
        <f>VLOOKUP(Main[[#This Row],[ReactionsType]],ReactionTye[],2,0)</f>
        <v>negative</v>
      </c>
      <c r="F20109" s="3">
        <f>VLOOKUP(Main[[#This Row],[ReactionsType]],ReactionTye[],3,0)</f>
        <v>5</v>
      </c>
      <c r="G20109" s="3" t="str">
        <f>VLOOKUP(Main[[#This Row],[Content ID]],Content[#All],3,0)</f>
        <v>GIF</v>
      </c>
      <c r="H20109" s="3" t="str">
        <f>VLOOKUP(Main[[#This Row],[Content ID]],Content[#All],4,0)</f>
        <v>travel</v>
      </c>
    </row>
    <row r="20110" spans="1:8">
      <c r="A20110" t="s">
        <v>1399</v>
      </c>
      <c r="B20110" t="s">
        <v>333</v>
      </c>
      <c r="C20110" t="s">
        <v>19</v>
      </c>
      <c r="D20110" s="2">
        <v>44057.442106481481</v>
      </c>
      <c r="E20110" s="3" t="str">
        <f>VLOOKUP(Main[[#This Row],[ReactionsType]],ReactionTye[],2,0)</f>
        <v>negative</v>
      </c>
      <c r="F20110" s="3">
        <f>VLOOKUP(Main[[#This Row],[ReactionsType]],ReactionTye[],3,0)</f>
        <v>15</v>
      </c>
      <c r="G20110" s="3" t="str">
        <f>VLOOKUP(Main[[#This Row],[Content ID]],Content[#All],3,0)</f>
        <v>GIF</v>
      </c>
      <c r="H20110" s="3" t="str">
        <f>VLOOKUP(Main[[#This Row],[Content ID]],Content[#All],4,0)</f>
        <v>travel</v>
      </c>
    </row>
    <row r="20111" spans="1:8">
      <c r="A20111" t="s">
        <v>1399</v>
      </c>
      <c r="B20111" t="s">
        <v>446</v>
      </c>
      <c r="C20111" t="s">
        <v>15</v>
      </c>
      <c r="D20111" s="2">
        <v>44007.351168981484</v>
      </c>
      <c r="E20111" s="3" t="str">
        <f>VLOOKUP(Main[[#This Row],[ReactionsType]],ReactionTye[],2,0)</f>
        <v>positive</v>
      </c>
      <c r="F20111" s="3">
        <f>VLOOKUP(Main[[#This Row],[ReactionsType]],ReactionTye[],3,0)</f>
        <v>50</v>
      </c>
      <c r="G20111" s="3" t="str">
        <f>VLOOKUP(Main[[#This Row],[Content ID]],Content[#All],3,0)</f>
        <v>GIF</v>
      </c>
      <c r="H20111" s="3" t="str">
        <f>VLOOKUP(Main[[#This Row],[Content ID]],Content[#All],4,0)</f>
        <v>travel</v>
      </c>
    </row>
    <row r="20112" spans="1:8">
      <c r="A20112" t="s">
        <v>1399</v>
      </c>
      <c r="B20112" t="s">
        <v>450</v>
      </c>
      <c r="C20112" t="s">
        <v>7</v>
      </c>
      <c r="D20112" s="2">
        <v>44202.234652777777</v>
      </c>
      <c r="E20112" s="3" t="str">
        <f>VLOOKUP(Main[[#This Row],[ReactionsType]],ReactionTye[],2,0)</f>
        <v>negative</v>
      </c>
      <c r="F20112" s="3">
        <f>VLOOKUP(Main[[#This Row],[ReactionsType]],ReactionTye[],3,0)</f>
        <v>5</v>
      </c>
      <c r="G20112" s="3" t="str">
        <f>VLOOKUP(Main[[#This Row],[Content ID]],Content[#All],3,0)</f>
        <v>GIF</v>
      </c>
      <c r="H20112" s="3" t="str">
        <f>VLOOKUP(Main[[#This Row],[Content ID]],Content[#All],4,0)</f>
        <v>travel</v>
      </c>
    </row>
    <row r="20113" spans="1:8">
      <c r="A20113" t="s">
        <v>1399</v>
      </c>
      <c r="B20113" t="s">
        <v>373</v>
      </c>
      <c r="C20113" t="s">
        <v>2</v>
      </c>
      <c r="D20113" s="2">
        <v>44356.202314814815</v>
      </c>
      <c r="E20113" s="3" t="str">
        <f>VLOOKUP(Main[[#This Row],[ReactionsType]],ReactionTye[],2,0)</f>
        <v>positive</v>
      </c>
      <c r="F20113" s="3">
        <f>VLOOKUP(Main[[#This Row],[ReactionsType]],ReactionTye[],3,0)</f>
        <v>60</v>
      </c>
      <c r="G20113" s="3" t="str">
        <f>VLOOKUP(Main[[#This Row],[Content ID]],Content[#All],3,0)</f>
        <v>GIF</v>
      </c>
      <c r="H20113" s="3" t="str">
        <f>VLOOKUP(Main[[#This Row],[Content ID]],Content[#All],4,0)</f>
        <v>travel</v>
      </c>
    </row>
    <row r="20114" spans="1:8">
      <c r="A20114" t="s">
        <v>1399</v>
      </c>
      <c r="B20114" t="s">
        <v>228</v>
      </c>
      <c r="C20114" t="s">
        <v>7</v>
      </c>
      <c r="D20114" s="2">
        <v>44236.873391203706</v>
      </c>
      <c r="E20114" s="3" t="str">
        <f>VLOOKUP(Main[[#This Row],[ReactionsType]],ReactionTye[],2,0)</f>
        <v>negative</v>
      </c>
      <c r="F20114" s="3">
        <f>VLOOKUP(Main[[#This Row],[ReactionsType]],ReactionTye[],3,0)</f>
        <v>5</v>
      </c>
      <c r="G20114" s="3" t="str">
        <f>VLOOKUP(Main[[#This Row],[Content ID]],Content[#All],3,0)</f>
        <v>GIF</v>
      </c>
      <c r="H20114" s="3" t="str">
        <f>VLOOKUP(Main[[#This Row],[Content ID]],Content[#All],4,0)</f>
        <v>travel</v>
      </c>
    </row>
    <row r="20115" spans="1:8">
      <c r="A20115" t="s">
        <v>1399</v>
      </c>
      <c r="B20115" t="s">
        <v>603</v>
      </c>
      <c r="C20115" t="s">
        <v>14</v>
      </c>
      <c r="D20115" s="2">
        <v>44281.292951388888</v>
      </c>
      <c r="E20115" s="3" t="str">
        <f>VLOOKUP(Main[[#This Row],[ReactionsType]],ReactionTye[],2,0)</f>
        <v>positive</v>
      </c>
      <c r="F20115" s="3">
        <f>VLOOKUP(Main[[#This Row],[ReactionsType]],ReactionTye[],3,0)</f>
        <v>72</v>
      </c>
      <c r="G20115" s="3" t="str">
        <f>VLOOKUP(Main[[#This Row],[Content ID]],Content[#All],3,0)</f>
        <v>GIF</v>
      </c>
      <c r="H20115" s="3" t="str">
        <f>VLOOKUP(Main[[#This Row],[Content ID]],Content[#All],4,0)</f>
        <v>travel</v>
      </c>
    </row>
    <row r="20116" spans="1:8">
      <c r="A20116" t="s">
        <v>1399</v>
      </c>
      <c r="B20116" t="s">
        <v>34</v>
      </c>
      <c r="C20116" t="s">
        <v>14</v>
      </c>
      <c r="D20116" s="2">
        <v>44184.063518518517</v>
      </c>
      <c r="E20116" s="3" t="str">
        <f>VLOOKUP(Main[[#This Row],[ReactionsType]],ReactionTye[],2,0)</f>
        <v>positive</v>
      </c>
      <c r="F20116" s="3">
        <f>VLOOKUP(Main[[#This Row],[ReactionsType]],ReactionTye[],3,0)</f>
        <v>72</v>
      </c>
      <c r="G20116" s="3" t="str">
        <f>VLOOKUP(Main[[#This Row],[Content ID]],Content[#All],3,0)</f>
        <v>GIF</v>
      </c>
      <c r="H20116" s="3" t="str">
        <f>VLOOKUP(Main[[#This Row],[Content ID]],Content[#All],4,0)</f>
        <v>travel</v>
      </c>
    </row>
    <row r="20117" spans="1:8">
      <c r="A20117" t="s">
        <v>1399</v>
      </c>
      <c r="B20117" t="s">
        <v>248</v>
      </c>
      <c r="C20117" t="s">
        <v>16</v>
      </c>
      <c r="D20117" s="2">
        <v>44104.223032407404</v>
      </c>
      <c r="E20117" s="3" t="str">
        <f>VLOOKUP(Main[[#This Row],[ReactionsType]],ReactionTye[],2,0)</f>
        <v>negative</v>
      </c>
      <c r="F20117" s="3">
        <f>VLOOKUP(Main[[#This Row],[ReactionsType]],ReactionTye[],3,0)</f>
        <v>10</v>
      </c>
      <c r="G20117" s="3" t="str">
        <f>VLOOKUP(Main[[#This Row],[Content ID]],Content[#All],3,0)</f>
        <v>GIF</v>
      </c>
      <c r="H20117" s="3" t="str">
        <f>VLOOKUP(Main[[#This Row],[Content ID]],Content[#All],4,0)</f>
        <v>travel</v>
      </c>
    </row>
    <row r="20118" spans="1:8">
      <c r="A20118" t="s">
        <v>1399</v>
      </c>
      <c r="B20118" t="s">
        <v>190</v>
      </c>
      <c r="C20118" t="s">
        <v>14</v>
      </c>
      <c r="D20118" s="2">
        <v>44253.134780092594</v>
      </c>
      <c r="E20118" s="3" t="str">
        <f>VLOOKUP(Main[[#This Row],[ReactionsType]],ReactionTye[],2,0)</f>
        <v>positive</v>
      </c>
      <c r="F20118" s="3">
        <f>VLOOKUP(Main[[#This Row],[ReactionsType]],ReactionTye[],3,0)</f>
        <v>72</v>
      </c>
      <c r="G20118" s="3" t="str">
        <f>VLOOKUP(Main[[#This Row],[Content ID]],Content[#All],3,0)</f>
        <v>GIF</v>
      </c>
      <c r="H20118" s="3" t="str">
        <f>VLOOKUP(Main[[#This Row],[Content ID]],Content[#All],4,0)</f>
        <v>travel</v>
      </c>
    </row>
    <row r="20119" spans="1:8">
      <c r="A20119" t="s">
        <v>1399</v>
      </c>
      <c r="B20119" t="s">
        <v>162</v>
      </c>
      <c r="C20119" t="s">
        <v>11</v>
      </c>
      <c r="D20119" s="2">
        <v>44065.327893518515</v>
      </c>
      <c r="E20119" s="3" t="str">
        <f>VLOOKUP(Main[[#This Row],[ReactionsType]],ReactionTye[],2,0)</f>
        <v>positive</v>
      </c>
      <c r="F20119" s="3">
        <f>VLOOKUP(Main[[#This Row],[ReactionsType]],ReactionTye[],3,0)</f>
        <v>65</v>
      </c>
      <c r="G20119" s="3" t="str">
        <f>VLOOKUP(Main[[#This Row],[Content ID]],Content[#All],3,0)</f>
        <v>GIF</v>
      </c>
      <c r="H20119" s="3" t="str">
        <f>VLOOKUP(Main[[#This Row],[Content ID]],Content[#All],4,0)</f>
        <v>travel</v>
      </c>
    </row>
    <row r="20120" spans="1:8">
      <c r="A20120" t="s">
        <v>1399</v>
      </c>
      <c r="B20120" t="s">
        <v>34</v>
      </c>
      <c r="C20120" t="s">
        <v>4</v>
      </c>
      <c r="D20120" s="2">
        <v>44329.869675925926</v>
      </c>
      <c r="E20120" s="3" t="str">
        <f>VLOOKUP(Main[[#This Row],[ReactionsType]],ReactionTye[],2,0)</f>
        <v>positive</v>
      </c>
      <c r="F20120" s="3">
        <f>VLOOKUP(Main[[#This Row],[ReactionsType]],ReactionTye[],3,0)</f>
        <v>70</v>
      </c>
      <c r="G20120" s="3" t="str">
        <f>VLOOKUP(Main[[#This Row],[Content ID]],Content[#All],3,0)</f>
        <v>GIF</v>
      </c>
      <c r="H20120" s="3" t="str">
        <f>VLOOKUP(Main[[#This Row],[Content ID]],Content[#All],4,0)</f>
        <v>travel</v>
      </c>
    </row>
    <row r="20121" spans="1:8">
      <c r="A20121" t="s">
        <v>1399</v>
      </c>
      <c r="B20121" t="s">
        <v>174</v>
      </c>
      <c r="C20121" t="s">
        <v>7</v>
      </c>
      <c r="D20121" s="2">
        <v>44188.730891203704</v>
      </c>
      <c r="E20121" s="3" t="str">
        <f>VLOOKUP(Main[[#This Row],[ReactionsType]],ReactionTye[],2,0)</f>
        <v>negative</v>
      </c>
      <c r="F20121" s="3">
        <f>VLOOKUP(Main[[#This Row],[ReactionsType]],ReactionTye[],3,0)</f>
        <v>5</v>
      </c>
      <c r="G20121" s="3" t="str">
        <f>VLOOKUP(Main[[#This Row],[Content ID]],Content[#All],3,0)</f>
        <v>GIF</v>
      </c>
      <c r="H20121" s="3" t="str">
        <f>VLOOKUP(Main[[#This Row],[Content ID]],Content[#All],4,0)</f>
        <v>travel</v>
      </c>
    </row>
    <row r="20122" spans="1:8">
      <c r="A20122" t="s">
        <v>1400</v>
      </c>
      <c r="B20122" t="s">
        <v>369</v>
      </c>
      <c r="C20122" t="s">
        <v>2</v>
      </c>
      <c r="D20122" s="2">
        <v>44277.470752314817</v>
      </c>
      <c r="E20122" s="3" t="str">
        <f>VLOOKUP(Main[[#This Row],[ReactionsType]],ReactionTye[],2,0)</f>
        <v>positive</v>
      </c>
      <c r="F20122" s="3">
        <f>VLOOKUP(Main[[#This Row],[ReactionsType]],ReactionTye[],3,0)</f>
        <v>60</v>
      </c>
      <c r="G20122" s="3" t="str">
        <f>VLOOKUP(Main[[#This Row],[Content ID]],Content[#All],3,0)</f>
        <v>audio</v>
      </c>
      <c r="H20122" s="3" t="str">
        <f>VLOOKUP(Main[[#This Row],[Content ID]],Content[#All],4,0)</f>
        <v>travel</v>
      </c>
    </row>
    <row r="20123" spans="1:8">
      <c r="A20123" t="s">
        <v>1400</v>
      </c>
      <c r="B20123" t="s">
        <v>317</v>
      </c>
      <c r="C20123" t="s">
        <v>16</v>
      </c>
      <c r="D20123" s="2">
        <v>44224.36824074074</v>
      </c>
      <c r="E20123" s="3" t="str">
        <f>VLOOKUP(Main[[#This Row],[ReactionsType]],ReactionTye[],2,0)</f>
        <v>negative</v>
      </c>
      <c r="F20123" s="3">
        <f>VLOOKUP(Main[[#This Row],[ReactionsType]],ReactionTye[],3,0)</f>
        <v>10</v>
      </c>
      <c r="G20123" s="3" t="str">
        <f>VLOOKUP(Main[[#This Row],[Content ID]],Content[#All],3,0)</f>
        <v>audio</v>
      </c>
      <c r="H20123" s="3" t="str">
        <f>VLOOKUP(Main[[#This Row],[Content ID]],Content[#All],4,0)</f>
        <v>travel</v>
      </c>
    </row>
    <row r="20124" spans="1:8">
      <c r="A20124" t="s">
        <v>1400</v>
      </c>
      <c r="B20124" t="s">
        <v>458</v>
      </c>
      <c r="C20124" t="s">
        <v>17</v>
      </c>
      <c r="D20124" s="2">
        <v>44143.500648148147</v>
      </c>
      <c r="E20124" s="3" t="str">
        <f>VLOOKUP(Main[[#This Row],[ReactionsType]],ReactionTye[],2,0)</f>
        <v>positive</v>
      </c>
      <c r="F20124" s="3">
        <f>VLOOKUP(Main[[#This Row],[ReactionsType]],ReactionTye[],3,0)</f>
        <v>45</v>
      </c>
      <c r="G20124" s="3" t="str">
        <f>VLOOKUP(Main[[#This Row],[Content ID]],Content[#All],3,0)</f>
        <v>audio</v>
      </c>
      <c r="H20124" s="3" t="str">
        <f>VLOOKUP(Main[[#This Row],[Content ID]],Content[#All],4,0)</f>
        <v>travel</v>
      </c>
    </row>
    <row r="20125" spans="1:8">
      <c r="A20125" t="s">
        <v>1400</v>
      </c>
      <c r="B20125" t="s">
        <v>48</v>
      </c>
      <c r="C20125" t="s">
        <v>18</v>
      </c>
      <c r="D20125" s="2">
        <v>44009.931979166664</v>
      </c>
      <c r="E20125" s="3" t="str">
        <f>VLOOKUP(Main[[#This Row],[ReactionsType]],ReactionTye[],2,0)</f>
        <v>neutral</v>
      </c>
      <c r="F20125" s="3">
        <f>VLOOKUP(Main[[#This Row],[ReactionsType]],ReactionTye[],3,0)</f>
        <v>35</v>
      </c>
      <c r="G20125" s="3" t="str">
        <f>VLOOKUP(Main[[#This Row],[Content ID]],Content[#All],3,0)</f>
        <v>audio</v>
      </c>
      <c r="H20125" s="3" t="str">
        <f>VLOOKUP(Main[[#This Row],[Content ID]],Content[#All],4,0)</f>
        <v>travel</v>
      </c>
    </row>
    <row r="20126" spans="1:8">
      <c r="A20126" t="s">
        <v>1400</v>
      </c>
      <c r="B20126" t="s">
        <v>302</v>
      </c>
      <c r="C20126" t="s">
        <v>7</v>
      </c>
      <c r="D20126" s="2">
        <v>44025.123842592591</v>
      </c>
      <c r="E20126" s="3" t="str">
        <f>VLOOKUP(Main[[#This Row],[ReactionsType]],ReactionTye[],2,0)</f>
        <v>negative</v>
      </c>
      <c r="F20126" s="3">
        <f>VLOOKUP(Main[[#This Row],[ReactionsType]],ReactionTye[],3,0)</f>
        <v>5</v>
      </c>
      <c r="G20126" s="3" t="str">
        <f>VLOOKUP(Main[[#This Row],[Content ID]],Content[#All],3,0)</f>
        <v>audio</v>
      </c>
      <c r="H20126" s="3" t="str">
        <f>VLOOKUP(Main[[#This Row],[Content ID]],Content[#All],4,0)</f>
        <v>travel</v>
      </c>
    </row>
    <row r="20127" spans="1:8">
      <c r="A20127" t="s">
        <v>1400</v>
      </c>
      <c r="B20127" t="s">
        <v>115</v>
      </c>
      <c r="C20127" t="s">
        <v>18</v>
      </c>
      <c r="D20127" s="2">
        <v>44342.77238425926</v>
      </c>
      <c r="E20127" s="3" t="str">
        <f>VLOOKUP(Main[[#This Row],[ReactionsType]],ReactionTye[],2,0)</f>
        <v>neutral</v>
      </c>
      <c r="F20127" s="3">
        <f>VLOOKUP(Main[[#This Row],[ReactionsType]],ReactionTye[],3,0)</f>
        <v>35</v>
      </c>
      <c r="G20127" s="3" t="str">
        <f>VLOOKUP(Main[[#This Row],[Content ID]],Content[#All],3,0)</f>
        <v>audio</v>
      </c>
      <c r="H20127" s="3" t="str">
        <f>VLOOKUP(Main[[#This Row],[Content ID]],Content[#All],4,0)</f>
        <v>travel</v>
      </c>
    </row>
    <row r="20128" spans="1:8">
      <c r="A20128" t="s">
        <v>1400</v>
      </c>
      <c r="B20128" t="s">
        <v>441</v>
      </c>
      <c r="C20128" t="s">
        <v>13</v>
      </c>
      <c r="D20128" s="2">
        <v>44219.114479166667</v>
      </c>
      <c r="E20128" s="3" t="str">
        <f>VLOOKUP(Main[[#This Row],[ReactionsType]],ReactionTye[],2,0)</f>
        <v>positive</v>
      </c>
      <c r="F20128" s="3">
        <f>VLOOKUP(Main[[#This Row],[ReactionsType]],ReactionTye[],3,0)</f>
        <v>70</v>
      </c>
      <c r="G20128" s="3" t="str">
        <f>VLOOKUP(Main[[#This Row],[Content ID]],Content[#All],3,0)</f>
        <v>audio</v>
      </c>
      <c r="H20128" s="3" t="str">
        <f>VLOOKUP(Main[[#This Row],[Content ID]],Content[#All],4,0)</f>
        <v>travel</v>
      </c>
    </row>
    <row r="20129" spans="1:8">
      <c r="A20129" t="s">
        <v>1400</v>
      </c>
      <c r="B20129" t="s">
        <v>385</v>
      </c>
      <c r="C20129" t="s">
        <v>13</v>
      </c>
      <c r="D20129" s="2">
        <v>44313.227187500001</v>
      </c>
      <c r="E20129" s="3" t="str">
        <f>VLOOKUP(Main[[#This Row],[ReactionsType]],ReactionTye[],2,0)</f>
        <v>positive</v>
      </c>
      <c r="F20129" s="3">
        <f>VLOOKUP(Main[[#This Row],[ReactionsType]],ReactionTye[],3,0)</f>
        <v>70</v>
      </c>
      <c r="G20129" s="3" t="str">
        <f>VLOOKUP(Main[[#This Row],[Content ID]],Content[#All],3,0)</f>
        <v>audio</v>
      </c>
      <c r="H20129" s="3" t="str">
        <f>VLOOKUP(Main[[#This Row],[Content ID]],Content[#All],4,0)</f>
        <v>travel</v>
      </c>
    </row>
    <row r="20130" spans="1:8">
      <c r="A20130" t="s">
        <v>1400</v>
      </c>
      <c r="B20130" t="s">
        <v>517</v>
      </c>
      <c r="C20130" t="s">
        <v>8</v>
      </c>
      <c r="D20130" s="2">
        <v>44131.274733796294</v>
      </c>
      <c r="E20130" s="3" t="str">
        <f>VLOOKUP(Main[[#This Row],[ReactionsType]],ReactionTye[],2,0)</f>
        <v>positive</v>
      </c>
      <c r="F20130" s="3">
        <f>VLOOKUP(Main[[#This Row],[ReactionsType]],ReactionTye[],3,0)</f>
        <v>30</v>
      </c>
      <c r="G20130" s="3" t="str">
        <f>VLOOKUP(Main[[#This Row],[Content ID]],Content[#All],3,0)</f>
        <v>audio</v>
      </c>
      <c r="H20130" s="3" t="str">
        <f>VLOOKUP(Main[[#This Row],[Content ID]],Content[#All],4,0)</f>
        <v>travel</v>
      </c>
    </row>
    <row r="20131" spans="1:8">
      <c r="A20131" t="s">
        <v>1400</v>
      </c>
      <c r="B20131" t="s">
        <v>117</v>
      </c>
      <c r="C20131" t="s">
        <v>5</v>
      </c>
      <c r="D20131" s="2">
        <v>44161.979884259257</v>
      </c>
      <c r="E20131" s="3" t="str">
        <f>VLOOKUP(Main[[#This Row],[ReactionsType]],ReactionTye[],2,0)</f>
        <v>negative</v>
      </c>
      <c r="F20131" s="3">
        <f>VLOOKUP(Main[[#This Row],[ReactionsType]],ReactionTye[],3,0)</f>
        <v>0</v>
      </c>
      <c r="G20131" s="3" t="str">
        <f>VLOOKUP(Main[[#This Row],[Content ID]],Content[#All],3,0)</f>
        <v>audio</v>
      </c>
      <c r="H20131" s="3" t="str">
        <f>VLOOKUP(Main[[#This Row],[Content ID]],Content[#All],4,0)</f>
        <v>travel</v>
      </c>
    </row>
    <row r="20132" spans="1:8">
      <c r="A20132" t="s">
        <v>1400</v>
      </c>
      <c r="B20132" t="s">
        <v>519</v>
      </c>
      <c r="C20132" t="s">
        <v>17</v>
      </c>
      <c r="D20132" s="2">
        <v>44137.399224537039</v>
      </c>
      <c r="E20132" s="3" t="str">
        <f>VLOOKUP(Main[[#This Row],[ReactionsType]],ReactionTye[],2,0)</f>
        <v>positive</v>
      </c>
      <c r="F20132" s="3">
        <f>VLOOKUP(Main[[#This Row],[ReactionsType]],ReactionTye[],3,0)</f>
        <v>45</v>
      </c>
      <c r="G20132" s="3" t="str">
        <f>VLOOKUP(Main[[#This Row],[Content ID]],Content[#All],3,0)</f>
        <v>audio</v>
      </c>
      <c r="H20132" s="3" t="str">
        <f>VLOOKUP(Main[[#This Row],[Content ID]],Content[#All],4,0)</f>
        <v>travel</v>
      </c>
    </row>
    <row r="20133" spans="1:8">
      <c r="A20133" t="s">
        <v>1400</v>
      </c>
      <c r="B20133" t="s">
        <v>58</v>
      </c>
      <c r="C20133" t="s">
        <v>4</v>
      </c>
      <c r="D20133" s="2">
        <v>44334.502476851849</v>
      </c>
      <c r="E20133" s="3" t="str">
        <f>VLOOKUP(Main[[#This Row],[ReactionsType]],ReactionTye[],2,0)</f>
        <v>positive</v>
      </c>
      <c r="F20133" s="3">
        <f>VLOOKUP(Main[[#This Row],[ReactionsType]],ReactionTye[],3,0)</f>
        <v>70</v>
      </c>
      <c r="G20133" s="3" t="str">
        <f>VLOOKUP(Main[[#This Row],[Content ID]],Content[#All],3,0)</f>
        <v>audio</v>
      </c>
      <c r="H20133" s="3" t="str">
        <f>VLOOKUP(Main[[#This Row],[Content ID]],Content[#All],4,0)</f>
        <v>travel</v>
      </c>
    </row>
    <row r="20134" spans="1:8">
      <c r="A20134" t="s">
        <v>1400</v>
      </c>
      <c r="B20134" t="s">
        <v>36</v>
      </c>
      <c r="C20134" t="s">
        <v>9</v>
      </c>
      <c r="D20134" s="2">
        <v>44080.182939814818</v>
      </c>
      <c r="E20134" s="3" t="str">
        <f>VLOOKUP(Main[[#This Row],[ReactionsType]],ReactionTye[],2,0)</f>
        <v>neutral</v>
      </c>
      <c r="F20134" s="3">
        <f>VLOOKUP(Main[[#This Row],[ReactionsType]],ReactionTye[],3,0)</f>
        <v>20</v>
      </c>
      <c r="G20134" s="3" t="str">
        <f>VLOOKUP(Main[[#This Row],[Content ID]],Content[#All],3,0)</f>
        <v>audio</v>
      </c>
      <c r="H20134" s="3" t="str">
        <f>VLOOKUP(Main[[#This Row],[Content ID]],Content[#All],4,0)</f>
        <v>travel</v>
      </c>
    </row>
    <row r="20135" spans="1:8">
      <c r="A20135" t="s">
        <v>1400</v>
      </c>
      <c r="B20135" t="s">
        <v>191</v>
      </c>
      <c r="C20135" t="s">
        <v>20</v>
      </c>
      <c r="D20135" s="2">
        <v>44228.451724537037</v>
      </c>
      <c r="E20135" s="3" t="str">
        <f>VLOOKUP(Main[[#This Row],[ReactionsType]],ReactionTye[],2,0)</f>
        <v>negative</v>
      </c>
      <c r="F20135" s="3">
        <f>VLOOKUP(Main[[#This Row],[ReactionsType]],ReactionTye[],3,0)</f>
        <v>12</v>
      </c>
      <c r="G20135" s="3" t="str">
        <f>VLOOKUP(Main[[#This Row],[Content ID]],Content[#All],3,0)</f>
        <v>audio</v>
      </c>
      <c r="H20135" s="3" t="str">
        <f>VLOOKUP(Main[[#This Row],[Content ID]],Content[#All],4,0)</f>
        <v>travel</v>
      </c>
    </row>
    <row r="20136" spans="1:8">
      <c r="A20136" t="s">
        <v>1400</v>
      </c>
      <c r="B20136" t="s">
        <v>460</v>
      </c>
      <c r="C20136" t="s">
        <v>19</v>
      </c>
      <c r="D20136" s="2">
        <v>44164.019756944443</v>
      </c>
      <c r="E20136" s="3" t="str">
        <f>VLOOKUP(Main[[#This Row],[ReactionsType]],ReactionTye[],2,0)</f>
        <v>negative</v>
      </c>
      <c r="F20136" s="3">
        <f>VLOOKUP(Main[[#This Row],[ReactionsType]],ReactionTye[],3,0)</f>
        <v>15</v>
      </c>
      <c r="G20136" s="3" t="str">
        <f>VLOOKUP(Main[[#This Row],[Content ID]],Content[#All],3,0)</f>
        <v>audio</v>
      </c>
      <c r="H20136" s="3" t="str">
        <f>VLOOKUP(Main[[#This Row],[Content ID]],Content[#All],4,0)</f>
        <v>travel</v>
      </c>
    </row>
    <row r="20137" spans="1:8">
      <c r="A20137" t="s">
        <v>1400</v>
      </c>
      <c r="B20137" t="s">
        <v>239</v>
      </c>
      <c r="C20137" t="s">
        <v>16</v>
      </c>
      <c r="D20137" s="2">
        <v>44168.461597222224</v>
      </c>
      <c r="E20137" s="3" t="str">
        <f>VLOOKUP(Main[[#This Row],[ReactionsType]],ReactionTye[],2,0)</f>
        <v>negative</v>
      </c>
      <c r="F20137" s="3">
        <f>VLOOKUP(Main[[#This Row],[ReactionsType]],ReactionTye[],3,0)</f>
        <v>10</v>
      </c>
      <c r="G20137" s="3" t="str">
        <f>VLOOKUP(Main[[#This Row],[Content ID]],Content[#All],3,0)</f>
        <v>audio</v>
      </c>
      <c r="H20137" s="3" t="str">
        <f>VLOOKUP(Main[[#This Row],[Content ID]],Content[#All],4,0)</f>
        <v>travel</v>
      </c>
    </row>
    <row r="20138" spans="1:8">
      <c r="A20138" t="s">
        <v>1400</v>
      </c>
      <c r="B20138" t="s">
        <v>522</v>
      </c>
      <c r="C20138" t="s">
        <v>12</v>
      </c>
      <c r="D20138" s="2">
        <v>44199.212500000001</v>
      </c>
      <c r="E20138" s="3" t="str">
        <f>VLOOKUP(Main[[#This Row],[ReactionsType]],ReactionTye[],2,0)</f>
        <v>positive</v>
      </c>
      <c r="F20138" s="3">
        <f>VLOOKUP(Main[[#This Row],[ReactionsType]],ReactionTye[],3,0)</f>
        <v>75</v>
      </c>
      <c r="G20138" s="3" t="str">
        <f>VLOOKUP(Main[[#This Row],[Content ID]],Content[#All],3,0)</f>
        <v>audio</v>
      </c>
      <c r="H20138" s="3" t="str">
        <f>VLOOKUP(Main[[#This Row],[Content ID]],Content[#All],4,0)</f>
        <v>travel</v>
      </c>
    </row>
    <row r="20139" spans="1:8">
      <c r="A20139" t="s">
        <v>1400</v>
      </c>
      <c r="B20139" t="s">
        <v>383</v>
      </c>
      <c r="C20139" t="s">
        <v>5</v>
      </c>
      <c r="D20139" s="2">
        <v>44014.722962962966</v>
      </c>
      <c r="E20139" s="3" t="str">
        <f>VLOOKUP(Main[[#This Row],[ReactionsType]],ReactionTye[],2,0)</f>
        <v>negative</v>
      </c>
      <c r="F20139" s="3">
        <f>VLOOKUP(Main[[#This Row],[ReactionsType]],ReactionTye[],3,0)</f>
        <v>0</v>
      </c>
      <c r="G20139" s="3" t="str">
        <f>VLOOKUP(Main[[#This Row],[Content ID]],Content[#All],3,0)</f>
        <v>audio</v>
      </c>
      <c r="H20139" s="3" t="str">
        <f>VLOOKUP(Main[[#This Row],[Content ID]],Content[#All],4,0)</f>
        <v>travel</v>
      </c>
    </row>
    <row r="20140" spans="1:8">
      <c r="A20140" t="s">
        <v>1400</v>
      </c>
      <c r="B20140" t="s">
        <v>398</v>
      </c>
      <c r="C20140" t="s">
        <v>4</v>
      </c>
      <c r="D20140" s="2">
        <v>44241.730439814812</v>
      </c>
      <c r="E20140" s="3" t="str">
        <f>VLOOKUP(Main[[#This Row],[ReactionsType]],ReactionTye[],2,0)</f>
        <v>positive</v>
      </c>
      <c r="F20140" s="3">
        <f>VLOOKUP(Main[[#This Row],[ReactionsType]],ReactionTye[],3,0)</f>
        <v>70</v>
      </c>
      <c r="G20140" s="3" t="str">
        <f>VLOOKUP(Main[[#This Row],[Content ID]],Content[#All],3,0)</f>
        <v>audio</v>
      </c>
      <c r="H20140" s="3" t="str">
        <f>VLOOKUP(Main[[#This Row],[Content ID]],Content[#All],4,0)</f>
        <v>travel</v>
      </c>
    </row>
    <row r="20141" spans="1:8">
      <c r="A20141" t="s">
        <v>1401</v>
      </c>
      <c r="B20141" t="s">
        <v>484</v>
      </c>
      <c r="C20141" t="s">
        <v>11</v>
      </c>
      <c r="D20141" s="2">
        <v>44039.974814814814</v>
      </c>
      <c r="E20141" s="3" t="str">
        <f>VLOOKUP(Main[[#This Row],[ReactionsType]],ReactionTye[],2,0)</f>
        <v>positive</v>
      </c>
      <c r="F20141" s="3">
        <f>VLOOKUP(Main[[#This Row],[ReactionsType]],ReactionTye[],3,0)</f>
        <v>65</v>
      </c>
      <c r="G20141" s="3" t="str">
        <f>VLOOKUP(Main[[#This Row],[Content ID]],Content[#All],3,0)</f>
        <v>video</v>
      </c>
      <c r="H20141" s="3" t="str">
        <f>VLOOKUP(Main[[#This Row],[Content ID]],Content[#All],4,0)</f>
        <v>public speaking</v>
      </c>
    </row>
    <row r="20142" spans="1:8">
      <c r="A20142" t="s">
        <v>1401</v>
      </c>
      <c r="B20142" t="s">
        <v>250</v>
      </c>
      <c r="C20142" t="s">
        <v>19</v>
      </c>
      <c r="D20142" s="2">
        <v>44219.09784722222</v>
      </c>
      <c r="E20142" s="3" t="str">
        <f>VLOOKUP(Main[[#This Row],[ReactionsType]],ReactionTye[],2,0)</f>
        <v>negative</v>
      </c>
      <c r="F20142" s="3">
        <f>VLOOKUP(Main[[#This Row],[ReactionsType]],ReactionTye[],3,0)</f>
        <v>15</v>
      </c>
      <c r="G20142" s="3" t="str">
        <f>VLOOKUP(Main[[#This Row],[Content ID]],Content[#All],3,0)</f>
        <v>video</v>
      </c>
      <c r="H20142" s="3" t="str">
        <f>VLOOKUP(Main[[#This Row],[Content ID]],Content[#All],4,0)</f>
        <v>public speaking</v>
      </c>
    </row>
    <row r="20143" spans="1:8">
      <c r="A20143" t="s">
        <v>1401</v>
      </c>
      <c r="B20143" s="1" t="s">
        <v>249</v>
      </c>
      <c r="C20143" t="s">
        <v>12</v>
      </c>
      <c r="D20143" s="2">
        <v>44253.57739583333</v>
      </c>
      <c r="E20143" s="3" t="str">
        <f>VLOOKUP(Main[[#This Row],[ReactionsType]],ReactionTye[],2,0)</f>
        <v>positive</v>
      </c>
      <c r="F20143" s="3">
        <f>VLOOKUP(Main[[#This Row],[ReactionsType]],ReactionTye[],3,0)</f>
        <v>75</v>
      </c>
      <c r="G20143" s="3" t="str">
        <f>VLOOKUP(Main[[#This Row],[Content ID]],Content[#All],3,0)</f>
        <v>video</v>
      </c>
      <c r="H20143" s="3" t="str">
        <f>VLOOKUP(Main[[#This Row],[Content ID]],Content[#All],4,0)</f>
        <v>public speaking</v>
      </c>
    </row>
    <row r="20144" spans="1:8">
      <c r="A20144" t="s">
        <v>1401</v>
      </c>
      <c r="B20144" t="s">
        <v>72</v>
      </c>
      <c r="C20144" t="s">
        <v>4</v>
      </c>
      <c r="D20144" s="2">
        <v>44269.665590277778</v>
      </c>
      <c r="E20144" s="3" t="str">
        <f>VLOOKUP(Main[[#This Row],[ReactionsType]],ReactionTye[],2,0)</f>
        <v>positive</v>
      </c>
      <c r="F20144" s="3">
        <f>VLOOKUP(Main[[#This Row],[ReactionsType]],ReactionTye[],3,0)</f>
        <v>70</v>
      </c>
      <c r="G20144" s="3" t="str">
        <f>VLOOKUP(Main[[#This Row],[Content ID]],Content[#All],3,0)</f>
        <v>video</v>
      </c>
      <c r="H20144" s="3" t="str">
        <f>VLOOKUP(Main[[#This Row],[Content ID]],Content[#All],4,0)</f>
        <v>public speaking</v>
      </c>
    </row>
    <row r="20145" spans="1:8">
      <c r="A20145" t="s">
        <v>1401</v>
      </c>
      <c r="B20145" t="s">
        <v>329</v>
      </c>
      <c r="C20145" t="s">
        <v>18</v>
      </c>
      <c r="D20145" s="2">
        <v>44362.543495370373</v>
      </c>
      <c r="E20145" s="3" t="str">
        <f>VLOOKUP(Main[[#This Row],[ReactionsType]],ReactionTye[],2,0)</f>
        <v>neutral</v>
      </c>
      <c r="F20145" s="3">
        <f>VLOOKUP(Main[[#This Row],[ReactionsType]],ReactionTye[],3,0)</f>
        <v>35</v>
      </c>
      <c r="G20145" s="3" t="str">
        <f>VLOOKUP(Main[[#This Row],[Content ID]],Content[#All],3,0)</f>
        <v>video</v>
      </c>
      <c r="H20145" s="3" t="str">
        <f>VLOOKUP(Main[[#This Row],[Content ID]],Content[#All],4,0)</f>
        <v>public speaking</v>
      </c>
    </row>
    <row r="20146" spans="1:8">
      <c r="A20146" t="s">
        <v>1401</v>
      </c>
      <c r="B20146" t="s">
        <v>68</v>
      </c>
      <c r="C20146" t="s">
        <v>9</v>
      </c>
      <c r="D20146" s="2">
        <v>44056.850960648146</v>
      </c>
      <c r="E20146" s="3" t="str">
        <f>VLOOKUP(Main[[#This Row],[ReactionsType]],ReactionTye[],2,0)</f>
        <v>neutral</v>
      </c>
      <c r="F20146" s="3">
        <f>VLOOKUP(Main[[#This Row],[ReactionsType]],ReactionTye[],3,0)</f>
        <v>20</v>
      </c>
      <c r="G20146" s="3" t="str">
        <f>VLOOKUP(Main[[#This Row],[Content ID]],Content[#All],3,0)</f>
        <v>video</v>
      </c>
      <c r="H20146" s="3" t="str">
        <f>VLOOKUP(Main[[#This Row],[Content ID]],Content[#All],4,0)</f>
        <v>public speaking</v>
      </c>
    </row>
    <row r="20147" spans="1:8">
      <c r="A20147" t="s">
        <v>1401</v>
      </c>
      <c r="B20147" t="s">
        <v>309</v>
      </c>
      <c r="C20147" t="s">
        <v>20</v>
      </c>
      <c r="D20147" s="2">
        <v>44111.622581018521</v>
      </c>
      <c r="E20147" s="3" t="str">
        <f>VLOOKUP(Main[[#This Row],[ReactionsType]],ReactionTye[],2,0)</f>
        <v>negative</v>
      </c>
      <c r="F20147" s="3">
        <f>VLOOKUP(Main[[#This Row],[ReactionsType]],ReactionTye[],3,0)</f>
        <v>12</v>
      </c>
      <c r="G20147" s="3" t="str">
        <f>VLOOKUP(Main[[#This Row],[Content ID]],Content[#All],3,0)</f>
        <v>video</v>
      </c>
      <c r="H20147" s="3" t="str">
        <f>VLOOKUP(Main[[#This Row],[Content ID]],Content[#All],4,0)</f>
        <v>public speaking</v>
      </c>
    </row>
    <row r="20148" spans="1:8">
      <c r="A20148" t="s">
        <v>1401</v>
      </c>
      <c r="B20148" t="s">
        <v>132</v>
      </c>
      <c r="C20148" t="s">
        <v>4</v>
      </c>
      <c r="D20148" s="2">
        <v>44203.465694444443</v>
      </c>
      <c r="E20148" s="3" t="str">
        <f>VLOOKUP(Main[[#This Row],[ReactionsType]],ReactionTye[],2,0)</f>
        <v>positive</v>
      </c>
      <c r="F20148" s="3">
        <f>VLOOKUP(Main[[#This Row],[ReactionsType]],ReactionTye[],3,0)</f>
        <v>70</v>
      </c>
      <c r="G20148" s="3" t="str">
        <f>VLOOKUP(Main[[#This Row],[Content ID]],Content[#All],3,0)</f>
        <v>video</v>
      </c>
      <c r="H20148" s="3" t="str">
        <f>VLOOKUP(Main[[#This Row],[Content ID]],Content[#All],4,0)</f>
        <v>public speaking</v>
      </c>
    </row>
    <row r="20149" spans="1:8">
      <c r="A20149" t="s">
        <v>1401</v>
      </c>
      <c r="B20149" t="s">
        <v>541</v>
      </c>
      <c r="C20149" t="s">
        <v>12</v>
      </c>
      <c r="D20149" s="2">
        <v>44226.611504629633</v>
      </c>
      <c r="E20149" s="3" t="str">
        <f>VLOOKUP(Main[[#This Row],[ReactionsType]],ReactionTye[],2,0)</f>
        <v>positive</v>
      </c>
      <c r="F20149" s="3">
        <f>VLOOKUP(Main[[#This Row],[ReactionsType]],ReactionTye[],3,0)</f>
        <v>75</v>
      </c>
      <c r="G20149" s="3" t="str">
        <f>VLOOKUP(Main[[#This Row],[Content ID]],Content[#All],3,0)</f>
        <v>video</v>
      </c>
      <c r="H20149" s="3" t="str">
        <f>VLOOKUP(Main[[#This Row],[Content ID]],Content[#All],4,0)</f>
        <v>public speaking</v>
      </c>
    </row>
    <row r="20150" spans="1:8">
      <c r="A20150" t="s">
        <v>1401</v>
      </c>
      <c r="B20150" t="s">
        <v>381</v>
      </c>
      <c r="C20150" t="s">
        <v>16</v>
      </c>
      <c r="D20150" s="2">
        <v>44047.426782407405</v>
      </c>
      <c r="E20150" s="3" t="str">
        <f>VLOOKUP(Main[[#This Row],[ReactionsType]],ReactionTye[],2,0)</f>
        <v>negative</v>
      </c>
      <c r="F20150" s="3">
        <f>VLOOKUP(Main[[#This Row],[ReactionsType]],ReactionTye[],3,0)</f>
        <v>10</v>
      </c>
      <c r="G20150" s="3" t="str">
        <f>VLOOKUP(Main[[#This Row],[Content ID]],Content[#All],3,0)</f>
        <v>video</v>
      </c>
      <c r="H20150" s="3" t="str">
        <f>VLOOKUP(Main[[#This Row],[Content ID]],Content[#All],4,0)</f>
        <v>public speaking</v>
      </c>
    </row>
    <row r="20151" spans="1:8">
      <c r="A20151" t="s">
        <v>1401</v>
      </c>
      <c r="B20151" t="s">
        <v>258</v>
      </c>
      <c r="C20151" t="s">
        <v>16</v>
      </c>
      <c r="D20151" s="2">
        <v>44094.217442129629</v>
      </c>
      <c r="E20151" s="3" t="str">
        <f>VLOOKUP(Main[[#This Row],[ReactionsType]],ReactionTye[],2,0)</f>
        <v>negative</v>
      </c>
      <c r="F20151" s="3">
        <f>VLOOKUP(Main[[#This Row],[ReactionsType]],ReactionTye[],3,0)</f>
        <v>10</v>
      </c>
      <c r="G20151" s="3" t="str">
        <f>VLOOKUP(Main[[#This Row],[Content ID]],Content[#All],3,0)</f>
        <v>video</v>
      </c>
      <c r="H20151" s="3" t="str">
        <f>VLOOKUP(Main[[#This Row],[Content ID]],Content[#All],4,0)</f>
        <v>public speaking</v>
      </c>
    </row>
    <row r="20152" spans="1:8">
      <c r="A20152" t="s">
        <v>1401</v>
      </c>
      <c r="B20152" t="s">
        <v>441</v>
      </c>
      <c r="C20152" t="s">
        <v>2</v>
      </c>
      <c r="D20152" s="2">
        <v>44095.367083333331</v>
      </c>
      <c r="E20152" s="3" t="str">
        <f>VLOOKUP(Main[[#This Row],[ReactionsType]],ReactionTye[],2,0)</f>
        <v>positive</v>
      </c>
      <c r="F20152" s="3">
        <f>VLOOKUP(Main[[#This Row],[ReactionsType]],ReactionTye[],3,0)</f>
        <v>60</v>
      </c>
      <c r="G20152" s="3" t="str">
        <f>VLOOKUP(Main[[#This Row],[Content ID]],Content[#All],3,0)</f>
        <v>video</v>
      </c>
      <c r="H20152" s="3" t="str">
        <f>VLOOKUP(Main[[#This Row],[Content ID]],Content[#All],4,0)</f>
        <v>public speaking</v>
      </c>
    </row>
    <row r="20153" spans="1:8">
      <c r="A20153" t="s">
        <v>1401</v>
      </c>
      <c r="B20153" t="s">
        <v>274</v>
      </c>
      <c r="C20153" t="s">
        <v>4</v>
      </c>
      <c r="D20153" s="2">
        <v>44144.69159722222</v>
      </c>
      <c r="E20153" s="3" t="str">
        <f>VLOOKUP(Main[[#This Row],[ReactionsType]],ReactionTye[],2,0)</f>
        <v>positive</v>
      </c>
      <c r="F20153" s="3">
        <f>VLOOKUP(Main[[#This Row],[ReactionsType]],ReactionTye[],3,0)</f>
        <v>70</v>
      </c>
      <c r="G20153" s="3" t="str">
        <f>VLOOKUP(Main[[#This Row],[Content ID]],Content[#All],3,0)</f>
        <v>video</v>
      </c>
      <c r="H20153" s="3" t="str">
        <f>VLOOKUP(Main[[#This Row],[Content ID]],Content[#All],4,0)</f>
        <v>public speaking</v>
      </c>
    </row>
    <row r="20154" spans="1:8">
      <c r="A20154" t="s">
        <v>1401</v>
      </c>
      <c r="B20154" t="s">
        <v>509</v>
      </c>
      <c r="C20154" t="s">
        <v>9</v>
      </c>
      <c r="D20154" s="2">
        <v>44069.346377314818</v>
      </c>
      <c r="E20154" s="3" t="str">
        <f>VLOOKUP(Main[[#This Row],[ReactionsType]],ReactionTye[],2,0)</f>
        <v>neutral</v>
      </c>
      <c r="F20154" s="3">
        <f>VLOOKUP(Main[[#This Row],[ReactionsType]],ReactionTye[],3,0)</f>
        <v>20</v>
      </c>
      <c r="G20154" s="3" t="str">
        <f>VLOOKUP(Main[[#This Row],[Content ID]],Content[#All],3,0)</f>
        <v>video</v>
      </c>
      <c r="H20154" s="3" t="str">
        <f>VLOOKUP(Main[[#This Row],[Content ID]],Content[#All],4,0)</f>
        <v>public speaking</v>
      </c>
    </row>
    <row r="20155" spans="1:8">
      <c r="A20155" t="s">
        <v>1401</v>
      </c>
      <c r="B20155" t="s">
        <v>580</v>
      </c>
      <c r="C20155" t="s">
        <v>20</v>
      </c>
      <c r="D20155" s="2">
        <v>44029.522164351853</v>
      </c>
      <c r="E20155" s="3" t="str">
        <f>VLOOKUP(Main[[#This Row],[ReactionsType]],ReactionTye[],2,0)</f>
        <v>negative</v>
      </c>
      <c r="F20155" s="3">
        <f>VLOOKUP(Main[[#This Row],[ReactionsType]],ReactionTye[],3,0)</f>
        <v>12</v>
      </c>
      <c r="G20155" s="3" t="str">
        <f>VLOOKUP(Main[[#This Row],[Content ID]],Content[#All],3,0)</f>
        <v>video</v>
      </c>
      <c r="H20155" s="3" t="str">
        <f>VLOOKUP(Main[[#This Row],[Content ID]],Content[#All],4,0)</f>
        <v>public speaking</v>
      </c>
    </row>
    <row r="20156" spans="1:8">
      <c r="A20156" t="s">
        <v>1401</v>
      </c>
      <c r="B20156" t="s">
        <v>97</v>
      </c>
      <c r="C20156" t="s">
        <v>18</v>
      </c>
      <c r="D20156" s="2">
        <v>44101.280833333331</v>
      </c>
      <c r="E20156" s="3" t="str">
        <f>VLOOKUP(Main[[#This Row],[ReactionsType]],ReactionTye[],2,0)</f>
        <v>neutral</v>
      </c>
      <c r="F20156" s="3">
        <f>VLOOKUP(Main[[#This Row],[ReactionsType]],ReactionTye[],3,0)</f>
        <v>35</v>
      </c>
      <c r="G20156" s="3" t="str">
        <f>VLOOKUP(Main[[#This Row],[Content ID]],Content[#All],3,0)</f>
        <v>video</v>
      </c>
      <c r="H20156" s="3" t="str">
        <f>VLOOKUP(Main[[#This Row],[Content ID]],Content[#All],4,0)</f>
        <v>public speaking</v>
      </c>
    </row>
    <row r="20157" spans="1:8">
      <c r="A20157" t="s">
        <v>1401</v>
      </c>
      <c r="B20157" t="s">
        <v>72</v>
      </c>
      <c r="C20157" t="s">
        <v>19</v>
      </c>
      <c r="D20157" s="2">
        <v>44358.21199074074</v>
      </c>
      <c r="E20157" s="3" t="str">
        <f>VLOOKUP(Main[[#This Row],[ReactionsType]],ReactionTye[],2,0)</f>
        <v>negative</v>
      </c>
      <c r="F20157" s="3">
        <f>VLOOKUP(Main[[#This Row],[ReactionsType]],ReactionTye[],3,0)</f>
        <v>15</v>
      </c>
      <c r="G20157" s="3" t="str">
        <f>VLOOKUP(Main[[#This Row],[Content ID]],Content[#All],3,0)</f>
        <v>video</v>
      </c>
      <c r="H20157" s="3" t="str">
        <f>VLOOKUP(Main[[#This Row],[Content ID]],Content[#All],4,0)</f>
        <v>public speaking</v>
      </c>
    </row>
    <row r="20158" spans="1:8">
      <c r="A20158" t="s">
        <v>1401</v>
      </c>
      <c r="B20158" t="s">
        <v>555</v>
      </c>
      <c r="C20158" t="s">
        <v>11</v>
      </c>
      <c r="D20158" s="2">
        <v>44106.605081018519</v>
      </c>
      <c r="E20158" s="3" t="str">
        <f>VLOOKUP(Main[[#This Row],[ReactionsType]],ReactionTye[],2,0)</f>
        <v>positive</v>
      </c>
      <c r="F20158" s="3">
        <f>VLOOKUP(Main[[#This Row],[ReactionsType]],ReactionTye[],3,0)</f>
        <v>65</v>
      </c>
      <c r="G20158" s="3" t="str">
        <f>VLOOKUP(Main[[#This Row],[Content ID]],Content[#All],3,0)</f>
        <v>video</v>
      </c>
      <c r="H20158" s="3" t="str">
        <f>VLOOKUP(Main[[#This Row],[Content ID]],Content[#All],4,0)</f>
        <v>public speaking</v>
      </c>
    </row>
    <row r="20159" spans="1:8">
      <c r="A20159" t="s">
        <v>1401</v>
      </c>
      <c r="B20159" t="s">
        <v>198</v>
      </c>
      <c r="C20159" t="s">
        <v>18</v>
      </c>
      <c r="D20159" s="2">
        <v>44271.947337962964</v>
      </c>
      <c r="E20159" s="3" t="str">
        <f>VLOOKUP(Main[[#This Row],[ReactionsType]],ReactionTye[],2,0)</f>
        <v>neutral</v>
      </c>
      <c r="F20159" s="3">
        <f>VLOOKUP(Main[[#This Row],[ReactionsType]],ReactionTye[],3,0)</f>
        <v>35</v>
      </c>
      <c r="G20159" s="3" t="str">
        <f>VLOOKUP(Main[[#This Row],[Content ID]],Content[#All],3,0)</f>
        <v>video</v>
      </c>
      <c r="H20159" s="3" t="str">
        <f>VLOOKUP(Main[[#This Row],[Content ID]],Content[#All],4,0)</f>
        <v>public speaking</v>
      </c>
    </row>
    <row r="20160" spans="1:8">
      <c r="A20160" t="s">
        <v>1401</v>
      </c>
      <c r="B20160" t="s">
        <v>70</v>
      </c>
      <c r="C20160" t="s">
        <v>13</v>
      </c>
      <c r="D20160" s="2">
        <v>44342.268888888888</v>
      </c>
      <c r="E20160" s="3" t="str">
        <f>VLOOKUP(Main[[#This Row],[ReactionsType]],ReactionTye[],2,0)</f>
        <v>positive</v>
      </c>
      <c r="F20160" s="3">
        <f>VLOOKUP(Main[[#This Row],[ReactionsType]],ReactionTye[],3,0)</f>
        <v>70</v>
      </c>
      <c r="G20160" s="3" t="str">
        <f>VLOOKUP(Main[[#This Row],[Content ID]],Content[#All],3,0)</f>
        <v>video</v>
      </c>
      <c r="H20160" s="3" t="str">
        <f>VLOOKUP(Main[[#This Row],[Content ID]],Content[#All],4,0)</f>
        <v>public speaking</v>
      </c>
    </row>
    <row r="20161" spans="1:8">
      <c r="A20161" t="s">
        <v>1401</v>
      </c>
      <c r="B20161" t="s">
        <v>219</v>
      </c>
      <c r="C20161" t="s">
        <v>5</v>
      </c>
      <c r="D20161" s="2">
        <v>44279.473113425927</v>
      </c>
      <c r="E20161" s="3" t="str">
        <f>VLOOKUP(Main[[#This Row],[ReactionsType]],ReactionTye[],2,0)</f>
        <v>negative</v>
      </c>
      <c r="F20161" s="3">
        <f>VLOOKUP(Main[[#This Row],[ReactionsType]],ReactionTye[],3,0)</f>
        <v>0</v>
      </c>
      <c r="G20161" s="3" t="str">
        <f>VLOOKUP(Main[[#This Row],[Content ID]],Content[#All],3,0)</f>
        <v>video</v>
      </c>
      <c r="H20161" s="3" t="str">
        <f>VLOOKUP(Main[[#This Row],[Content ID]],Content[#All],4,0)</f>
        <v>public speaking</v>
      </c>
    </row>
    <row r="20162" spans="1:8">
      <c r="A20162" t="s">
        <v>1401</v>
      </c>
      <c r="B20162" t="s">
        <v>427</v>
      </c>
      <c r="C20162" t="s">
        <v>17</v>
      </c>
      <c r="D20162" s="2">
        <v>44084.929398148146</v>
      </c>
      <c r="E20162" s="3" t="str">
        <f>VLOOKUP(Main[[#This Row],[ReactionsType]],ReactionTye[],2,0)</f>
        <v>positive</v>
      </c>
      <c r="F20162" s="3">
        <f>VLOOKUP(Main[[#This Row],[ReactionsType]],ReactionTye[],3,0)</f>
        <v>45</v>
      </c>
      <c r="G20162" s="3" t="str">
        <f>VLOOKUP(Main[[#This Row],[Content ID]],Content[#All],3,0)</f>
        <v>video</v>
      </c>
      <c r="H20162" s="3" t="str">
        <f>VLOOKUP(Main[[#This Row],[Content ID]],Content[#All],4,0)</f>
        <v>public speaking</v>
      </c>
    </row>
    <row r="20163" spans="1:8">
      <c r="A20163" t="s">
        <v>1401</v>
      </c>
      <c r="B20163" t="s">
        <v>528</v>
      </c>
      <c r="C20163" t="s">
        <v>9</v>
      </c>
      <c r="D20163" s="2">
        <v>44028.286840277775</v>
      </c>
      <c r="E20163" s="3" t="str">
        <f>VLOOKUP(Main[[#This Row],[ReactionsType]],ReactionTye[],2,0)</f>
        <v>neutral</v>
      </c>
      <c r="F20163" s="3">
        <f>VLOOKUP(Main[[#This Row],[ReactionsType]],ReactionTye[],3,0)</f>
        <v>20</v>
      </c>
      <c r="G20163" s="3" t="str">
        <f>VLOOKUP(Main[[#This Row],[Content ID]],Content[#All],3,0)</f>
        <v>video</v>
      </c>
      <c r="H20163" s="3" t="str">
        <f>VLOOKUP(Main[[#This Row],[Content ID]],Content[#All],4,0)</f>
        <v>public speaking</v>
      </c>
    </row>
    <row r="20164" spans="1:8">
      <c r="A20164" t="s">
        <v>1401</v>
      </c>
      <c r="B20164" t="s">
        <v>410</v>
      </c>
      <c r="C20164" t="s">
        <v>5</v>
      </c>
      <c r="D20164" s="2">
        <v>44307.509143518517</v>
      </c>
      <c r="E20164" s="3" t="str">
        <f>VLOOKUP(Main[[#This Row],[ReactionsType]],ReactionTye[],2,0)</f>
        <v>negative</v>
      </c>
      <c r="F20164" s="3">
        <f>VLOOKUP(Main[[#This Row],[ReactionsType]],ReactionTye[],3,0)</f>
        <v>0</v>
      </c>
      <c r="G20164" s="3" t="str">
        <f>VLOOKUP(Main[[#This Row],[Content ID]],Content[#All],3,0)</f>
        <v>video</v>
      </c>
      <c r="H20164" s="3" t="str">
        <f>VLOOKUP(Main[[#This Row],[Content ID]],Content[#All],4,0)</f>
        <v>public speaking</v>
      </c>
    </row>
    <row r="20165" spans="1:8">
      <c r="A20165" t="s">
        <v>1401</v>
      </c>
      <c r="B20165" t="s">
        <v>183</v>
      </c>
      <c r="C20165" t="s">
        <v>9</v>
      </c>
      <c r="D20165" s="2">
        <v>44319.591539351852</v>
      </c>
      <c r="E20165" s="3" t="str">
        <f>VLOOKUP(Main[[#This Row],[ReactionsType]],ReactionTye[],2,0)</f>
        <v>neutral</v>
      </c>
      <c r="F20165" s="3">
        <f>VLOOKUP(Main[[#This Row],[ReactionsType]],ReactionTye[],3,0)</f>
        <v>20</v>
      </c>
      <c r="G20165" s="3" t="str">
        <f>VLOOKUP(Main[[#This Row],[Content ID]],Content[#All],3,0)</f>
        <v>video</v>
      </c>
      <c r="H20165" s="3" t="str">
        <f>VLOOKUP(Main[[#This Row],[Content ID]],Content[#All],4,0)</f>
        <v>public speaking</v>
      </c>
    </row>
    <row r="20166" spans="1:8">
      <c r="A20166" t="s">
        <v>1401</v>
      </c>
      <c r="B20166" t="s">
        <v>63</v>
      </c>
      <c r="C20166" t="s">
        <v>8</v>
      </c>
      <c r="D20166" s="2">
        <v>44210.486250000002</v>
      </c>
      <c r="E20166" s="3" t="str">
        <f>VLOOKUP(Main[[#This Row],[ReactionsType]],ReactionTye[],2,0)</f>
        <v>positive</v>
      </c>
      <c r="F20166" s="3">
        <f>VLOOKUP(Main[[#This Row],[ReactionsType]],ReactionTye[],3,0)</f>
        <v>30</v>
      </c>
      <c r="G20166" s="3" t="str">
        <f>VLOOKUP(Main[[#This Row],[Content ID]],Content[#All],3,0)</f>
        <v>video</v>
      </c>
      <c r="H20166" s="3" t="str">
        <f>VLOOKUP(Main[[#This Row],[Content ID]],Content[#All],4,0)</f>
        <v>public speaking</v>
      </c>
    </row>
    <row r="20167" spans="1:8">
      <c r="A20167" t="s">
        <v>1401</v>
      </c>
      <c r="B20167" t="s">
        <v>423</v>
      </c>
      <c r="C20167" t="s">
        <v>20</v>
      </c>
      <c r="D20167" s="2">
        <v>44321.824456018519</v>
      </c>
      <c r="E20167" s="3" t="str">
        <f>VLOOKUP(Main[[#This Row],[ReactionsType]],ReactionTye[],2,0)</f>
        <v>negative</v>
      </c>
      <c r="F20167" s="3">
        <f>VLOOKUP(Main[[#This Row],[ReactionsType]],ReactionTye[],3,0)</f>
        <v>12</v>
      </c>
      <c r="G20167" s="3" t="str">
        <f>VLOOKUP(Main[[#This Row],[Content ID]],Content[#All],3,0)</f>
        <v>video</v>
      </c>
      <c r="H20167" s="3" t="str">
        <f>VLOOKUP(Main[[#This Row],[Content ID]],Content[#All],4,0)</f>
        <v>public speaking</v>
      </c>
    </row>
    <row r="20168" spans="1:8">
      <c r="A20168" t="s">
        <v>1401</v>
      </c>
      <c r="B20168" t="s">
        <v>573</v>
      </c>
      <c r="C20168" t="s">
        <v>2</v>
      </c>
      <c r="D20168" s="2">
        <v>44221.001516203702</v>
      </c>
      <c r="E20168" s="3" t="str">
        <f>VLOOKUP(Main[[#This Row],[ReactionsType]],ReactionTye[],2,0)</f>
        <v>positive</v>
      </c>
      <c r="F20168" s="3">
        <f>VLOOKUP(Main[[#This Row],[ReactionsType]],ReactionTye[],3,0)</f>
        <v>60</v>
      </c>
      <c r="G20168" s="3" t="str">
        <f>VLOOKUP(Main[[#This Row],[Content ID]],Content[#All],3,0)</f>
        <v>video</v>
      </c>
      <c r="H20168" s="3" t="str">
        <f>VLOOKUP(Main[[#This Row],[Content ID]],Content[#All],4,0)</f>
        <v>public speaking</v>
      </c>
    </row>
    <row r="20169" spans="1:8">
      <c r="A20169" t="s">
        <v>1401</v>
      </c>
      <c r="B20169" t="s">
        <v>68</v>
      </c>
      <c r="C20169" t="s">
        <v>16</v>
      </c>
      <c r="D20169" s="2">
        <v>44022.748888888891</v>
      </c>
      <c r="E20169" s="3" t="str">
        <f>VLOOKUP(Main[[#This Row],[ReactionsType]],ReactionTye[],2,0)</f>
        <v>negative</v>
      </c>
      <c r="F20169" s="3">
        <f>VLOOKUP(Main[[#This Row],[ReactionsType]],ReactionTye[],3,0)</f>
        <v>10</v>
      </c>
      <c r="G20169" s="3" t="str">
        <f>VLOOKUP(Main[[#This Row],[Content ID]],Content[#All],3,0)</f>
        <v>video</v>
      </c>
      <c r="H20169" s="3" t="str">
        <f>VLOOKUP(Main[[#This Row],[Content ID]],Content[#All],4,0)</f>
        <v>public speaking</v>
      </c>
    </row>
    <row r="20170" spans="1:8">
      <c r="A20170" t="s">
        <v>1401</v>
      </c>
      <c r="B20170" t="s">
        <v>462</v>
      </c>
      <c r="C20170" t="s">
        <v>8</v>
      </c>
      <c r="D20170" s="2">
        <v>44279.032326388886</v>
      </c>
      <c r="E20170" s="3" t="str">
        <f>VLOOKUP(Main[[#This Row],[ReactionsType]],ReactionTye[],2,0)</f>
        <v>positive</v>
      </c>
      <c r="F20170" s="3">
        <f>VLOOKUP(Main[[#This Row],[ReactionsType]],ReactionTye[],3,0)</f>
        <v>30</v>
      </c>
      <c r="G20170" s="3" t="str">
        <f>VLOOKUP(Main[[#This Row],[Content ID]],Content[#All],3,0)</f>
        <v>video</v>
      </c>
      <c r="H20170" s="3" t="str">
        <f>VLOOKUP(Main[[#This Row],[Content ID]],Content[#All],4,0)</f>
        <v>public speaking</v>
      </c>
    </row>
    <row r="20171" spans="1:8">
      <c r="A20171" t="s">
        <v>1401</v>
      </c>
      <c r="B20171" t="s">
        <v>364</v>
      </c>
      <c r="C20171" t="s">
        <v>11</v>
      </c>
      <c r="D20171" s="2">
        <v>44019.052152777775</v>
      </c>
      <c r="E20171" s="3" t="str">
        <f>VLOOKUP(Main[[#This Row],[ReactionsType]],ReactionTye[],2,0)</f>
        <v>positive</v>
      </c>
      <c r="F20171" s="3">
        <f>VLOOKUP(Main[[#This Row],[ReactionsType]],ReactionTye[],3,0)</f>
        <v>65</v>
      </c>
      <c r="G20171" s="3" t="str">
        <f>VLOOKUP(Main[[#This Row],[Content ID]],Content[#All],3,0)</f>
        <v>video</v>
      </c>
      <c r="H20171" s="3" t="str">
        <f>VLOOKUP(Main[[#This Row],[Content ID]],Content[#All],4,0)</f>
        <v>public speaking</v>
      </c>
    </row>
    <row r="20172" spans="1:8">
      <c r="A20172" t="s">
        <v>1401</v>
      </c>
      <c r="B20172" t="s">
        <v>502</v>
      </c>
      <c r="C20172" t="s">
        <v>4</v>
      </c>
      <c r="D20172" s="2">
        <v>44278.497245370374</v>
      </c>
      <c r="E20172" s="3" t="str">
        <f>VLOOKUP(Main[[#This Row],[ReactionsType]],ReactionTye[],2,0)</f>
        <v>positive</v>
      </c>
      <c r="F20172" s="3">
        <f>VLOOKUP(Main[[#This Row],[ReactionsType]],ReactionTye[],3,0)</f>
        <v>70</v>
      </c>
      <c r="G20172" s="3" t="str">
        <f>VLOOKUP(Main[[#This Row],[Content ID]],Content[#All],3,0)</f>
        <v>video</v>
      </c>
      <c r="H20172" s="3" t="str">
        <f>VLOOKUP(Main[[#This Row],[Content ID]],Content[#All],4,0)</f>
        <v>public speaking</v>
      </c>
    </row>
    <row r="20173" spans="1:8">
      <c r="A20173" t="s">
        <v>1401</v>
      </c>
      <c r="B20173" t="s">
        <v>369</v>
      </c>
      <c r="C20173" t="s">
        <v>14</v>
      </c>
      <c r="D20173" s="2">
        <v>44132.678495370368</v>
      </c>
      <c r="E20173" s="3" t="str">
        <f>VLOOKUP(Main[[#This Row],[ReactionsType]],ReactionTye[],2,0)</f>
        <v>positive</v>
      </c>
      <c r="F20173" s="3">
        <f>VLOOKUP(Main[[#This Row],[ReactionsType]],ReactionTye[],3,0)</f>
        <v>72</v>
      </c>
      <c r="G20173" s="3" t="str">
        <f>VLOOKUP(Main[[#This Row],[Content ID]],Content[#All],3,0)</f>
        <v>video</v>
      </c>
      <c r="H20173" s="3" t="str">
        <f>VLOOKUP(Main[[#This Row],[Content ID]],Content[#All],4,0)</f>
        <v>public speaking</v>
      </c>
    </row>
    <row r="20174" spans="1:8">
      <c r="A20174" t="s">
        <v>1401</v>
      </c>
      <c r="B20174" t="s">
        <v>122</v>
      </c>
      <c r="C20174" t="s">
        <v>4</v>
      </c>
      <c r="D20174" s="2">
        <v>44325.171527777777</v>
      </c>
      <c r="E20174" s="3" t="str">
        <f>VLOOKUP(Main[[#This Row],[ReactionsType]],ReactionTye[],2,0)</f>
        <v>positive</v>
      </c>
      <c r="F20174" s="3">
        <f>VLOOKUP(Main[[#This Row],[ReactionsType]],ReactionTye[],3,0)</f>
        <v>70</v>
      </c>
      <c r="G20174" s="3" t="str">
        <f>VLOOKUP(Main[[#This Row],[Content ID]],Content[#All],3,0)</f>
        <v>video</v>
      </c>
      <c r="H20174" s="3" t="str">
        <f>VLOOKUP(Main[[#This Row],[Content ID]],Content[#All],4,0)</f>
        <v>public speaking</v>
      </c>
    </row>
    <row r="20175" spans="1:8">
      <c r="A20175" t="s">
        <v>1401</v>
      </c>
      <c r="B20175" t="s">
        <v>361</v>
      </c>
      <c r="C20175" t="s">
        <v>13</v>
      </c>
      <c r="D20175" s="2">
        <v>44050.371979166666</v>
      </c>
      <c r="E20175" s="3" t="str">
        <f>VLOOKUP(Main[[#This Row],[ReactionsType]],ReactionTye[],2,0)</f>
        <v>positive</v>
      </c>
      <c r="F20175" s="3">
        <f>VLOOKUP(Main[[#This Row],[ReactionsType]],ReactionTye[],3,0)</f>
        <v>70</v>
      </c>
      <c r="G20175" s="3" t="str">
        <f>VLOOKUP(Main[[#This Row],[Content ID]],Content[#All],3,0)</f>
        <v>video</v>
      </c>
      <c r="H20175" s="3" t="str">
        <f>VLOOKUP(Main[[#This Row],[Content ID]],Content[#All],4,0)</f>
        <v>public speaking</v>
      </c>
    </row>
    <row r="20176" spans="1:8">
      <c r="A20176" t="s">
        <v>1401</v>
      </c>
      <c r="B20176" t="s">
        <v>268</v>
      </c>
      <c r="C20176" t="s">
        <v>16</v>
      </c>
      <c r="D20176" s="2">
        <v>44090.031539351854</v>
      </c>
      <c r="E20176" s="3" t="str">
        <f>VLOOKUP(Main[[#This Row],[ReactionsType]],ReactionTye[],2,0)</f>
        <v>negative</v>
      </c>
      <c r="F20176" s="3">
        <f>VLOOKUP(Main[[#This Row],[ReactionsType]],ReactionTye[],3,0)</f>
        <v>10</v>
      </c>
      <c r="G20176" s="3" t="str">
        <f>VLOOKUP(Main[[#This Row],[Content ID]],Content[#All],3,0)</f>
        <v>video</v>
      </c>
      <c r="H20176" s="3" t="str">
        <f>VLOOKUP(Main[[#This Row],[Content ID]],Content[#All],4,0)</f>
        <v>public speaking</v>
      </c>
    </row>
    <row r="20177" spans="1:8">
      <c r="A20177" t="s">
        <v>1401</v>
      </c>
      <c r="B20177" t="s">
        <v>358</v>
      </c>
      <c r="C20177" t="s">
        <v>12</v>
      </c>
      <c r="D20177" s="2">
        <v>44078.568425925929</v>
      </c>
      <c r="E20177" s="3" t="str">
        <f>VLOOKUP(Main[[#This Row],[ReactionsType]],ReactionTye[],2,0)</f>
        <v>positive</v>
      </c>
      <c r="F20177" s="3">
        <f>VLOOKUP(Main[[#This Row],[ReactionsType]],ReactionTye[],3,0)</f>
        <v>75</v>
      </c>
      <c r="G20177" s="3" t="str">
        <f>VLOOKUP(Main[[#This Row],[Content ID]],Content[#All],3,0)</f>
        <v>video</v>
      </c>
      <c r="H20177" s="3" t="str">
        <f>VLOOKUP(Main[[#This Row],[Content ID]],Content[#All],4,0)</f>
        <v>public speaking</v>
      </c>
    </row>
    <row r="20178" spans="1:8">
      <c r="A20178" t="s">
        <v>1401</v>
      </c>
      <c r="B20178" t="s">
        <v>261</v>
      </c>
      <c r="C20178" t="s">
        <v>13</v>
      </c>
      <c r="D20178" s="2">
        <v>44015.299212962964</v>
      </c>
      <c r="E20178" s="3" t="str">
        <f>VLOOKUP(Main[[#This Row],[ReactionsType]],ReactionTye[],2,0)</f>
        <v>positive</v>
      </c>
      <c r="F20178" s="3">
        <f>VLOOKUP(Main[[#This Row],[ReactionsType]],ReactionTye[],3,0)</f>
        <v>70</v>
      </c>
      <c r="G20178" s="3" t="str">
        <f>VLOOKUP(Main[[#This Row],[Content ID]],Content[#All],3,0)</f>
        <v>video</v>
      </c>
      <c r="H20178" s="3" t="str">
        <f>VLOOKUP(Main[[#This Row],[Content ID]],Content[#All],4,0)</f>
        <v>public speaking</v>
      </c>
    </row>
    <row r="20179" spans="1:8">
      <c r="A20179" t="s">
        <v>1401</v>
      </c>
      <c r="B20179" t="s">
        <v>299</v>
      </c>
      <c r="C20179" t="s">
        <v>14</v>
      </c>
      <c r="D20179" s="2">
        <v>44151.710405092592</v>
      </c>
      <c r="E20179" s="3" t="str">
        <f>VLOOKUP(Main[[#This Row],[ReactionsType]],ReactionTye[],2,0)</f>
        <v>positive</v>
      </c>
      <c r="F20179" s="3">
        <f>VLOOKUP(Main[[#This Row],[ReactionsType]],ReactionTye[],3,0)</f>
        <v>72</v>
      </c>
      <c r="G20179" s="3" t="str">
        <f>VLOOKUP(Main[[#This Row],[Content ID]],Content[#All],3,0)</f>
        <v>video</v>
      </c>
      <c r="H20179" s="3" t="str">
        <f>VLOOKUP(Main[[#This Row],[Content ID]],Content[#All],4,0)</f>
        <v>public speaking</v>
      </c>
    </row>
    <row r="20180" spans="1:8">
      <c r="A20180" t="s">
        <v>1401</v>
      </c>
      <c r="B20180" t="s">
        <v>342</v>
      </c>
      <c r="C20180" t="s">
        <v>20</v>
      </c>
      <c r="D20180" s="2">
        <v>44161.666712962964</v>
      </c>
      <c r="E20180" s="3" t="str">
        <f>VLOOKUP(Main[[#This Row],[ReactionsType]],ReactionTye[],2,0)</f>
        <v>negative</v>
      </c>
      <c r="F20180" s="3">
        <f>VLOOKUP(Main[[#This Row],[ReactionsType]],ReactionTye[],3,0)</f>
        <v>12</v>
      </c>
      <c r="G20180" s="3" t="str">
        <f>VLOOKUP(Main[[#This Row],[Content ID]],Content[#All],3,0)</f>
        <v>video</v>
      </c>
      <c r="H20180" s="3" t="str">
        <f>VLOOKUP(Main[[#This Row],[Content ID]],Content[#All],4,0)</f>
        <v>public speaking</v>
      </c>
    </row>
    <row r="20181" spans="1:8">
      <c r="A20181" t="s">
        <v>1401</v>
      </c>
      <c r="B20181" t="s">
        <v>30</v>
      </c>
      <c r="C20181" t="s">
        <v>12</v>
      </c>
      <c r="D20181" s="2">
        <v>44212.170034722221</v>
      </c>
      <c r="E20181" s="3" t="str">
        <f>VLOOKUP(Main[[#This Row],[ReactionsType]],ReactionTye[],2,0)</f>
        <v>positive</v>
      </c>
      <c r="F20181" s="3">
        <f>VLOOKUP(Main[[#This Row],[ReactionsType]],ReactionTye[],3,0)</f>
        <v>75</v>
      </c>
      <c r="G20181" s="3" t="str">
        <f>VLOOKUP(Main[[#This Row],[Content ID]],Content[#All],3,0)</f>
        <v>video</v>
      </c>
      <c r="H20181" s="3" t="str">
        <f>VLOOKUP(Main[[#This Row],[Content ID]],Content[#All],4,0)</f>
        <v>public speaking</v>
      </c>
    </row>
    <row r="20182" spans="1:8">
      <c r="A20182" t="s">
        <v>1401</v>
      </c>
      <c r="B20182" t="s">
        <v>451</v>
      </c>
      <c r="C20182" t="s">
        <v>9</v>
      </c>
      <c r="D20182" s="2">
        <v>44240.700474537036</v>
      </c>
      <c r="E20182" s="3" t="str">
        <f>VLOOKUP(Main[[#This Row],[ReactionsType]],ReactionTye[],2,0)</f>
        <v>neutral</v>
      </c>
      <c r="F20182" s="3">
        <f>VLOOKUP(Main[[#This Row],[ReactionsType]],ReactionTye[],3,0)</f>
        <v>20</v>
      </c>
      <c r="G20182" s="3" t="str">
        <f>VLOOKUP(Main[[#This Row],[Content ID]],Content[#All],3,0)</f>
        <v>video</v>
      </c>
      <c r="H20182" s="3" t="str">
        <f>VLOOKUP(Main[[#This Row],[Content ID]],Content[#All],4,0)</f>
        <v>public speaking</v>
      </c>
    </row>
    <row r="20183" spans="1:8">
      <c r="A20183" t="s">
        <v>1402</v>
      </c>
      <c r="B20183" t="s">
        <v>419</v>
      </c>
      <c r="C20183" t="s">
        <v>8</v>
      </c>
      <c r="D20183" s="2">
        <v>44244.465069444443</v>
      </c>
      <c r="E20183" s="3" t="str">
        <f>VLOOKUP(Main[[#This Row],[ReactionsType]],ReactionTye[],2,0)</f>
        <v>positive</v>
      </c>
      <c r="F20183" s="3">
        <f>VLOOKUP(Main[[#This Row],[ReactionsType]],ReactionTye[],3,0)</f>
        <v>30</v>
      </c>
      <c r="G20183" s="3" t="str">
        <f>VLOOKUP(Main[[#This Row],[Content ID]],Content[#All],3,0)</f>
        <v>photo</v>
      </c>
      <c r="H20183" s="3" t="str">
        <f>VLOOKUP(Main[[#This Row],[Content ID]],Content[#All],4,0)</f>
        <v>technology</v>
      </c>
    </row>
    <row r="20184" spans="1:8">
      <c r="A20184" t="s">
        <v>1402</v>
      </c>
      <c r="B20184" t="s">
        <v>165</v>
      </c>
      <c r="C20184" t="s">
        <v>8</v>
      </c>
      <c r="D20184" s="2">
        <v>44317.616446759261</v>
      </c>
      <c r="E20184" s="3" t="str">
        <f>VLOOKUP(Main[[#This Row],[ReactionsType]],ReactionTye[],2,0)</f>
        <v>positive</v>
      </c>
      <c r="F20184" s="3">
        <f>VLOOKUP(Main[[#This Row],[ReactionsType]],ReactionTye[],3,0)</f>
        <v>30</v>
      </c>
      <c r="G20184" s="3" t="str">
        <f>VLOOKUP(Main[[#This Row],[Content ID]],Content[#All],3,0)</f>
        <v>photo</v>
      </c>
      <c r="H20184" s="3" t="str">
        <f>VLOOKUP(Main[[#This Row],[Content ID]],Content[#All],4,0)</f>
        <v>technology</v>
      </c>
    </row>
    <row r="20185" spans="1:8">
      <c r="A20185" t="s">
        <v>1402</v>
      </c>
      <c r="B20185" t="s">
        <v>600</v>
      </c>
      <c r="C20185" t="s">
        <v>14</v>
      </c>
      <c r="D20185" s="2">
        <v>44363.274930555555</v>
      </c>
      <c r="E20185" s="3" t="str">
        <f>VLOOKUP(Main[[#This Row],[ReactionsType]],ReactionTye[],2,0)</f>
        <v>positive</v>
      </c>
      <c r="F20185" s="3">
        <f>VLOOKUP(Main[[#This Row],[ReactionsType]],ReactionTye[],3,0)</f>
        <v>72</v>
      </c>
      <c r="G20185" s="3" t="str">
        <f>VLOOKUP(Main[[#This Row],[Content ID]],Content[#All],3,0)</f>
        <v>photo</v>
      </c>
      <c r="H20185" s="3" t="str">
        <f>VLOOKUP(Main[[#This Row],[Content ID]],Content[#All],4,0)</f>
        <v>technology</v>
      </c>
    </row>
    <row r="20186" spans="1:8">
      <c r="A20186" t="s">
        <v>1402</v>
      </c>
      <c r="B20186" t="s">
        <v>208</v>
      </c>
      <c r="C20186" t="s">
        <v>12</v>
      </c>
      <c r="D20186" s="2">
        <v>44360.164560185185</v>
      </c>
      <c r="E20186" s="3" t="str">
        <f>VLOOKUP(Main[[#This Row],[ReactionsType]],ReactionTye[],2,0)</f>
        <v>positive</v>
      </c>
      <c r="F20186" s="3">
        <f>VLOOKUP(Main[[#This Row],[ReactionsType]],ReactionTye[],3,0)</f>
        <v>75</v>
      </c>
      <c r="G20186" s="3" t="str">
        <f>VLOOKUP(Main[[#This Row],[Content ID]],Content[#All],3,0)</f>
        <v>photo</v>
      </c>
      <c r="H20186" s="3" t="str">
        <f>VLOOKUP(Main[[#This Row],[Content ID]],Content[#All],4,0)</f>
        <v>technology</v>
      </c>
    </row>
    <row r="20187" spans="1:8">
      <c r="A20187" t="s">
        <v>1402</v>
      </c>
      <c r="B20187" t="s">
        <v>124</v>
      </c>
      <c r="C20187" t="s">
        <v>9</v>
      </c>
      <c r="D20187" s="2">
        <v>44158.76934027778</v>
      </c>
      <c r="E20187" s="3" t="str">
        <f>VLOOKUP(Main[[#This Row],[ReactionsType]],ReactionTye[],2,0)</f>
        <v>neutral</v>
      </c>
      <c r="F20187" s="3">
        <f>VLOOKUP(Main[[#This Row],[ReactionsType]],ReactionTye[],3,0)</f>
        <v>20</v>
      </c>
      <c r="G20187" s="3" t="str">
        <f>VLOOKUP(Main[[#This Row],[Content ID]],Content[#All],3,0)</f>
        <v>photo</v>
      </c>
      <c r="H20187" s="3" t="str">
        <f>VLOOKUP(Main[[#This Row],[Content ID]],Content[#All],4,0)</f>
        <v>technology</v>
      </c>
    </row>
    <row r="20188" spans="1:8">
      <c r="A20188" t="s">
        <v>1402</v>
      </c>
      <c r="B20188" t="s">
        <v>383</v>
      </c>
      <c r="C20188" t="s">
        <v>18</v>
      </c>
      <c r="D20188" s="2">
        <v>44079.865081018521</v>
      </c>
      <c r="E20188" s="3" t="str">
        <f>VLOOKUP(Main[[#This Row],[ReactionsType]],ReactionTye[],2,0)</f>
        <v>neutral</v>
      </c>
      <c r="F20188" s="3">
        <f>VLOOKUP(Main[[#This Row],[ReactionsType]],ReactionTye[],3,0)</f>
        <v>35</v>
      </c>
      <c r="G20188" s="3" t="str">
        <f>VLOOKUP(Main[[#This Row],[Content ID]],Content[#All],3,0)</f>
        <v>photo</v>
      </c>
      <c r="H20188" s="3" t="str">
        <f>VLOOKUP(Main[[#This Row],[Content ID]],Content[#All],4,0)</f>
        <v>technology</v>
      </c>
    </row>
    <row r="20189" spans="1:8">
      <c r="A20189" t="s">
        <v>1402</v>
      </c>
      <c r="B20189" t="s">
        <v>292</v>
      </c>
      <c r="C20189" t="s">
        <v>19</v>
      </c>
      <c r="D20189" s="2">
        <v>44085.196342592593</v>
      </c>
      <c r="E20189" s="3" t="str">
        <f>VLOOKUP(Main[[#This Row],[ReactionsType]],ReactionTye[],2,0)</f>
        <v>negative</v>
      </c>
      <c r="F20189" s="3">
        <f>VLOOKUP(Main[[#This Row],[ReactionsType]],ReactionTye[],3,0)</f>
        <v>15</v>
      </c>
      <c r="G20189" s="3" t="str">
        <f>VLOOKUP(Main[[#This Row],[Content ID]],Content[#All],3,0)</f>
        <v>photo</v>
      </c>
      <c r="H20189" s="3" t="str">
        <f>VLOOKUP(Main[[#This Row],[Content ID]],Content[#All],4,0)</f>
        <v>technology</v>
      </c>
    </row>
    <row r="20190" spans="1:8">
      <c r="A20190" t="s">
        <v>1402</v>
      </c>
      <c r="B20190" t="s">
        <v>33</v>
      </c>
      <c r="C20190" t="s">
        <v>19</v>
      </c>
      <c r="D20190" s="2">
        <v>44039.141736111109</v>
      </c>
      <c r="E20190" s="3" t="str">
        <f>VLOOKUP(Main[[#This Row],[ReactionsType]],ReactionTye[],2,0)</f>
        <v>negative</v>
      </c>
      <c r="F20190" s="3">
        <f>VLOOKUP(Main[[#This Row],[ReactionsType]],ReactionTye[],3,0)</f>
        <v>15</v>
      </c>
      <c r="G20190" s="3" t="str">
        <f>VLOOKUP(Main[[#This Row],[Content ID]],Content[#All],3,0)</f>
        <v>photo</v>
      </c>
      <c r="H20190" s="3" t="str">
        <f>VLOOKUP(Main[[#This Row],[Content ID]],Content[#All],4,0)</f>
        <v>technology</v>
      </c>
    </row>
    <row r="20191" spans="1:8">
      <c r="A20191" t="s">
        <v>1402</v>
      </c>
      <c r="B20191" t="s">
        <v>411</v>
      </c>
      <c r="C20191" t="s">
        <v>11</v>
      </c>
      <c r="D20191" s="2">
        <v>44148.060243055559</v>
      </c>
      <c r="E20191" s="3" t="str">
        <f>VLOOKUP(Main[[#This Row],[ReactionsType]],ReactionTye[],2,0)</f>
        <v>positive</v>
      </c>
      <c r="F20191" s="3">
        <f>VLOOKUP(Main[[#This Row],[ReactionsType]],ReactionTye[],3,0)</f>
        <v>65</v>
      </c>
      <c r="G20191" s="3" t="str">
        <f>VLOOKUP(Main[[#This Row],[Content ID]],Content[#All],3,0)</f>
        <v>photo</v>
      </c>
      <c r="H20191" s="3" t="str">
        <f>VLOOKUP(Main[[#This Row],[Content ID]],Content[#All],4,0)</f>
        <v>technology</v>
      </c>
    </row>
    <row r="20192" spans="1:8">
      <c r="A20192" t="s">
        <v>1402</v>
      </c>
      <c r="B20192" t="s">
        <v>389</v>
      </c>
      <c r="C20192" t="s">
        <v>8</v>
      </c>
      <c r="D20192" s="2">
        <v>44230.296481481484</v>
      </c>
      <c r="E20192" s="3" t="str">
        <f>VLOOKUP(Main[[#This Row],[ReactionsType]],ReactionTye[],2,0)</f>
        <v>positive</v>
      </c>
      <c r="F20192" s="3">
        <f>VLOOKUP(Main[[#This Row],[ReactionsType]],ReactionTye[],3,0)</f>
        <v>30</v>
      </c>
      <c r="G20192" s="3" t="str">
        <f>VLOOKUP(Main[[#This Row],[Content ID]],Content[#All],3,0)</f>
        <v>photo</v>
      </c>
      <c r="H20192" s="3" t="str">
        <f>VLOOKUP(Main[[#This Row],[Content ID]],Content[#All],4,0)</f>
        <v>technology</v>
      </c>
    </row>
    <row r="20193" spans="1:8">
      <c r="A20193" t="s">
        <v>1402</v>
      </c>
      <c r="B20193" t="s">
        <v>387</v>
      </c>
      <c r="C20193" t="s">
        <v>2</v>
      </c>
      <c r="D20193" s="2">
        <v>44025.320370370369</v>
      </c>
      <c r="E20193" s="3" t="str">
        <f>VLOOKUP(Main[[#This Row],[ReactionsType]],ReactionTye[],2,0)</f>
        <v>positive</v>
      </c>
      <c r="F20193" s="3">
        <f>VLOOKUP(Main[[#This Row],[ReactionsType]],ReactionTye[],3,0)</f>
        <v>60</v>
      </c>
      <c r="G20193" s="3" t="str">
        <f>VLOOKUP(Main[[#This Row],[Content ID]],Content[#All],3,0)</f>
        <v>photo</v>
      </c>
      <c r="H20193" s="3" t="str">
        <f>VLOOKUP(Main[[#This Row],[Content ID]],Content[#All],4,0)</f>
        <v>technology</v>
      </c>
    </row>
    <row r="20194" spans="1:8">
      <c r="A20194" t="s">
        <v>1402</v>
      </c>
      <c r="B20194" t="s">
        <v>51</v>
      </c>
      <c r="C20194" t="s">
        <v>11</v>
      </c>
      <c r="D20194" s="2">
        <v>44006.718078703707</v>
      </c>
      <c r="E20194" s="3" t="str">
        <f>VLOOKUP(Main[[#This Row],[ReactionsType]],ReactionTye[],2,0)</f>
        <v>positive</v>
      </c>
      <c r="F20194" s="3">
        <f>VLOOKUP(Main[[#This Row],[ReactionsType]],ReactionTye[],3,0)</f>
        <v>65</v>
      </c>
      <c r="G20194" s="3" t="str">
        <f>VLOOKUP(Main[[#This Row],[Content ID]],Content[#All],3,0)</f>
        <v>photo</v>
      </c>
      <c r="H20194" s="3" t="str">
        <f>VLOOKUP(Main[[#This Row],[Content ID]],Content[#All],4,0)</f>
        <v>technology</v>
      </c>
    </row>
    <row r="20195" spans="1:8">
      <c r="A20195" t="s">
        <v>1402</v>
      </c>
      <c r="B20195" t="s">
        <v>29</v>
      </c>
      <c r="C20195" t="s">
        <v>12</v>
      </c>
      <c r="D20195" s="2">
        <v>44021.529062499998</v>
      </c>
      <c r="E20195" s="3" t="str">
        <f>VLOOKUP(Main[[#This Row],[ReactionsType]],ReactionTye[],2,0)</f>
        <v>positive</v>
      </c>
      <c r="F20195" s="3">
        <f>VLOOKUP(Main[[#This Row],[ReactionsType]],ReactionTye[],3,0)</f>
        <v>75</v>
      </c>
      <c r="G20195" s="3" t="str">
        <f>VLOOKUP(Main[[#This Row],[Content ID]],Content[#All],3,0)</f>
        <v>photo</v>
      </c>
      <c r="H20195" s="3" t="str">
        <f>VLOOKUP(Main[[#This Row],[Content ID]],Content[#All],4,0)</f>
        <v>technology</v>
      </c>
    </row>
    <row r="20196" spans="1:8">
      <c r="A20196" t="s">
        <v>1402</v>
      </c>
      <c r="B20196" t="s">
        <v>268</v>
      </c>
      <c r="C20196" t="s">
        <v>14</v>
      </c>
      <c r="D20196" s="2">
        <v>44229.940196759257</v>
      </c>
      <c r="E20196" s="3" t="str">
        <f>VLOOKUP(Main[[#This Row],[ReactionsType]],ReactionTye[],2,0)</f>
        <v>positive</v>
      </c>
      <c r="F20196" s="3">
        <f>VLOOKUP(Main[[#This Row],[ReactionsType]],ReactionTye[],3,0)</f>
        <v>72</v>
      </c>
      <c r="G20196" s="3" t="str">
        <f>VLOOKUP(Main[[#This Row],[Content ID]],Content[#All],3,0)</f>
        <v>photo</v>
      </c>
      <c r="H20196" s="3" t="str">
        <f>VLOOKUP(Main[[#This Row],[Content ID]],Content[#All],4,0)</f>
        <v>technology</v>
      </c>
    </row>
    <row r="20197" spans="1:8">
      <c r="A20197" t="s">
        <v>1402</v>
      </c>
      <c r="B20197" t="s">
        <v>157</v>
      </c>
      <c r="C20197" t="s">
        <v>11</v>
      </c>
      <c r="D20197" s="2">
        <v>44171.014189814814</v>
      </c>
      <c r="E20197" s="3" t="str">
        <f>VLOOKUP(Main[[#This Row],[ReactionsType]],ReactionTye[],2,0)</f>
        <v>positive</v>
      </c>
      <c r="F20197" s="3">
        <f>VLOOKUP(Main[[#This Row],[ReactionsType]],ReactionTye[],3,0)</f>
        <v>65</v>
      </c>
      <c r="G20197" s="3" t="str">
        <f>VLOOKUP(Main[[#This Row],[Content ID]],Content[#All],3,0)</f>
        <v>photo</v>
      </c>
      <c r="H20197" s="3" t="str">
        <f>VLOOKUP(Main[[#This Row],[Content ID]],Content[#All],4,0)</f>
        <v>technology</v>
      </c>
    </row>
    <row r="20198" spans="1:8">
      <c r="A20198" t="s">
        <v>1402</v>
      </c>
      <c r="B20198" t="s">
        <v>449</v>
      </c>
      <c r="C20198" t="s">
        <v>16</v>
      </c>
      <c r="D20198" s="2">
        <v>44270.676111111112</v>
      </c>
      <c r="E20198" s="3" t="str">
        <f>VLOOKUP(Main[[#This Row],[ReactionsType]],ReactionTye[],2,0)</f>
        <v>negative</v>
      </c>
      <c r="F20198" s="3">
        <f>VLOOKUP(Main[[#This Row],[ReactionsType]],ReactionTye[],3,0)</f>
        <v>10</v>
      </c>
      <c r="G20198" s="3" t="str">
        <f>VLOOKUP(Main[[#This Row],[Content ID]],Content[#All],3,0)</f>
        <v>photo</v>
      </c>
      <c r="H20198" s="3" t="str">
        <f>VLOOKUP(Main[[#This Row],[Content ID]],Content[#All],4,0)</f>
        <v>technology</v>
      </c>
    </row>
    <row r="20199" spans="1:8">
      <c r="A20199" t="s">
        <v>1402</v>
      </c>
      <c r="B20199" t="s">
        <v>223</v>
      </c>
      <c r="C20199" t="s">
        <v>4</v>
      </c>
      <c r="D20199" s="2">
        <v>44104.842766203707</v>
      </c>
      <c r="E20199" s="3" t="str">
        <f>VLOOKUP(Main[[#This Row],[ReactionsType]],ReactionTye[],2,0)</f>
        <v>positive</v>
      </c>
      <c r="F20199" s="3">
        <f>VLOOKUP(Main[[#This Row],[ReactionsType]],ReactionTye[],3,0)</f>
        <v>70</v>
      </c>
      <c r="G20199" s="3" t="str">
        <f>VLOOKUP(Main[[#This Row],[Content ID]],Content[#All],3,0)</f>
        <v>photo</v>
      </c>
      <c r="H20199" s="3" t="str">
        <f>VLOOKUP(Main[[#This Row],[Content ID]],Content[#All],4,0)</f>
        <v>technology</v>
      </c>
    </row>
    <row r="20200" spans="1:8">
      <c r="A20200" t="s">
        <v>1402</v>
      </c>
      <c r="B20200" t="s">
        <v>108</v>
      </c>
      <c r="C20200" t="s">
        <v>20</v>
      </c>
      <c r="D20200" s="2">
        <v>44004.222604166665</v>
      </c>
      <c r="E20200" s="3" t="str">
        <f>VLOOKUP(Main[[#This Row],[ReactionsType]],ReactionTye[],2,0)</f>
        <v>negative</v>
      </c>
      <c r="F20200" s="3">
        <f>VLOOKUP(Main[[#This Row],[ReactionsType]],ReactionTye[],3,0)</f>
        <v>12</v>
      </c>
      <c r="G20200" s="3" t="str">
        <f>VLOOKUP(Main[[#This Row],[Content ID]],Content[#All],3,0)</f>
        <v>photo</v>
      </c>
      <c r="H20200" s="3" t="str">
        <f>VLOOKUP(Main[[#This Row],[Content ID]],Content[#All],4,0)</f>
        <v>technology</v>
      </c>
    </row>
    <row r="20201" spans="1:8">
      <c r="A20201" t="s">
        <v>1402</v>
      </c>
      <c r="B20201" t="s">
        <v>415</v>
      </c>
      <c r="C20201" t="s">
        <v>14</v>
      </c>
      <c r="D20201" s="2">
        <v>44176.856388888889</v>
      </c>
      <c r="E20201" s="3" t="str">
        <f>VLOOKUP(Main[[#This Row],[ReactionsType]],ReactionTye[],2,0)</f>
        <v>positive</v>
      </c>
      <c r="F20201" s="3">
        <f>VLOOKUP(Main[[#This Row],[ReactionsType]],ReactionTye[],3,0)</f>
        <v>72</v>
      </c>
      <c r="G20201" s="3" t="str">
        <f>VLOOKUP(Main[[#This Row],[Content ID]],Content[#All],3,0)</f>
        <v>photo</v>
      </c>
      <c r="H20201" s="3" t="str">
        <f>VLOOKUP(Main[[#This Row],[Content ID]],Content[#All],4,0)</f>
        <v>technology</v>
      </c>
    </row>
    <row r="20202" spans="1:8">
      <c r="A20202" t="s">
        <v>1402</v>
      </c>
      <c r="B20202" t="s">
        <v>503</v>
      </c>
      <c r="C20202" t="s">
        <v>16</v>
      </c>
      <c r="D20202" s="2">
        <v>44016.501087962963</v>
      </c>
      <c r="E20202" s="3" t="str">
        <f>VLOOKUP(Main[[#This Row],[ReactionsType]],ReactionTye[],2,0)</f>
        <v>negative</v>
      </c>
      <c r="F20202" s="3">
        <f>VLOOKUP(Main[[#This Row],[ReactionsType]],ReactionTye[],3,0)</f>
        <v>10</v>
      </c>
      <c r="G20202" s="3" t="str">
        <f>VLOOKUP(Main[[#This Row],[Content ID]],Content[#All],3,0)</f>
        <v>photo</v>
      </c>
      <c r="H20202" s="3" t="str">
        <f>VLOOKUP(Main[[#This Row],[Content ID]],Content[#All],4,0)</f>
        <v>technology</v>
      </c>
    </row>
    <row r="20203" spans="1:8">
      <c r="A20203" t="s">
        <v>1402</v>
      </c>
      <c r="B20203" t="s">
        <v>80</v>
      </c>
      <c r="C20203" t="s">
        <v>18</v>
      </c>
      <c r="D20203" s="2">
        <v>44221.97934027778</v>
      </c>
      <c r="E20203" s="3" t="str">
        <f>VLOOKUP(Main[[#This Row],[ReactionsType]],ReactionTye[],2,0)</f>
        <v>neutral</v>
      </c>
      <c r="F20203" s="3">
        <f>VLOOKUP(Main[[#This Row],[ReactionsType]],ReactionTye[],3,0)</f>
        <v>35</v>
      </c>
      <c r="G20203" s="3" t="str">
        <f>VLOOKUP(Main[[#This Row],[Content ID]],Content[#All],3,0)</f>
        <v>photo</v>
      </c>
      <c r="H20203" s="3" t="str">
        <f>VLOOKUP(Main[[#This Row],[Content ID]],Content[#All],4,0)</f>
        <v>technology</v>
      </c>
    </row>
    <row r="20204" spans="1:8">
      <c r="A20204" t="s">
        <v>1402</v>
      </c>
      <c r="B20204" t="s">
        <v>74</v>
      </c>
      <c r="C20204" t="s">
        <v>9</v>
      </c>
      <c r="D20204" s="2">
        <v>44295.030509259261</v>
      </c>
      <c r="E20204" s="3" t="str">
        <f>VLOOKUP(Main[[#This Row],[ReactionsType]],ReactionTye[],2,0)</f>
        <v>neutral</v>
      </c>
      <c r="F20204" s="3">
        <f>VLOOKUP(Main[[#This Row],[ReactionsType]],ReactionTye[],3,0)</f>
        <v>20</v>
      </c>
      <c r="G20204" s="3" t="str">
        <f>VLOOKUP(Main[[#This Row],[Content ID]],Content[#All],3,0)</f>
        <v>photo</v>
      </c>
      <c r="H20204" s="3" t="str">
        <f>VLOOKUP(Main[[#This Row],[Content ID]],Content[#All],4,0)</f>
        <v>technology</v>
      </c>
    </row>
    <row r="20205" spans="1:8">
      <c r="A20205" t="s">
        <v>1402</v>
      </c>
      <c r="B20205" t="s">
        <v>405</v>
      </c>
      <c r="C20205" t="s">
        <v>13</v>
      </c>
      <c r="D20205" s="2">
        <v>44235.420069444444</v>
      </c>
      <c r="E20205" s="3" t="str">
        <f>VLOOKUP(Main[[#This Row],[ReactionsType]],ReactionTye[],2,0)</f>
        <v>positive</v>
      </c>
      <c r="F20205" s="3">
        <f>VLOOKUP(Main[[#This Row],[ReactionsType]],ReactionTye[],3,0)</f>
        <v>70</v>
      </c>
      <c r="G20205" s="3" t="str">
        <f>VLOOKUP(Main[[#This Row],[Content ID]],Content[#All],3,0)</f>
        <v>photo</v>
      </c>
      <c r="H20205" s="3" t="str">
        <f>VLOOKUP(Main[[#This Row],[Content ID]],Content[#All],4,0)</f>
        <v>technology</v>
      </c>
    </row>
    <row r="20206" spans="1:8">
      <c r="A20206" t="s">
        <v>1402</v>
      </c>
      <c r="B20206" t="s">
        <v>289</v>
      </c>
      <c r="C20206" t="s">
        <v>16</v>
      </c>
      <c r="D20206" s="2">
        <v>44346.940162037034</v>
      </c>
      <c r="E20206" s="3" t="str">
        <f>VLOOKUP(Main[[#This Row],[ReactionsType]],ReactionTye[],2,0)</f>
        <v>negative</v>
      </c>
      <c r="F20206" s="3">
        <f>VLOOKUP(Main[[#This Row],[ReactionsType]],ReactionTye[],3,0)</f>
        <v>10</v>
      </c>
      <c r="G20206" s="3" t="str">
        <f>VLOOKUP(Main[[#This Row],[Content ID]],Content[#All],3,0)</f>
        <v>photo</v>
      </c>
      <c r="H20206" s="3" t="str">
        <f>VLOOKUP(Main[[#This Row],[Content ID]],Content[#All],4,0)</f>
        <v>technology</v>
      </c>
    </row>
    <row r="20207" spans="1:8">
      <c r="A20207" t="s">
        <v>1402</v>
      </c>
      <c r="B20207" t="s">
        <v>587</v>
      </c>
      <c r="C20207" t="s">
        <v>4</v>
      </c>
      <c r="D20207" s="2">
        <v>44232.690486111111</v>
      </c>
      <c r="E20207" s="3" t="str">
        <f>VLOOKUP(Main[[#This Row],[ReactionsType]],ReactionTye[],2,0)</f>
        <v>positive</v>
      </c>
      <c r="F20207" s="3">
        <f>VLOOKUP(Main[[#This Row],[ReactionsType]],ReactionTye[],3,0)</f>
        <v>70</v>
      </c>
      <c r="G20207" s="3" t="str">
        <f>VLOOKUP(Main[[#This Row],[Content ID]],Content[#All],3,0)</f>
        <v>photo</v>
      </c>
      <c r="H20207" s="3" t="str">
        <f>VLOOKUP(Main[[#This Row],[Content ID]],Content[#All],4,0)</f>
        <v>technology</v>
      </c>
    </row>
    <row r="20208" spans="1:8">
      <c r="A20208" t="s">
        <v>1402</v>
      </c>
      <c r="B20208" t="s">
        <v>54</v>
      </c>
      <c r="C20208" t="s">
        <v>19</v>
      </c>
      <c r="D20208" s="2">
        <v>44261.739907407406</v>
      </c>
      <c r="E20208" s="3" t="str">
        <f>VLOOKUP(Main[[#This Row],[ReactionsType]],ReactionTye[],2,0)</f>
        <v>negative</v>
      </c>
      <c r="F20208" s="3">
        <f>VLOOKUP(Main[[#This Row],[ReactionsType]],ReactionTye[],3,0)</f>
        <v>15</v>
      </c>
      <c r="G20208" s="3" t="str">
        <f>VLOOKUP(Main[[#This Row],[Content ID]],Content[#All],3,0)</f>
        <v>photo</v>
      </c>
      <c r="H20208" s="3" t="str">
        <f>VLOOKUP(Main[[#This Row],[Content ID]],Content[#All],4,0)</f>
        <v>technology</v>
      </c>
    </row>
    <row r="20209" spans="1:8">
      <c r="A20209" t="s">
        <v>1403</v>
      </c>
      <c r="B20209" t="s">
        <v>34</v>
      </c>
      <c r="C20209" t="s">
        <v>5</v>
      </c>
      <c r="D20209" s="2">
        <v>44229.43613425926</v>
      </c>
      <c r="E20209" s="3" t="str">
        <f>VLOOKUP(Main[[#This Row],[ReactionsType]],ReactionTye[],2,0)</f>
        <v>negative</v>
      </c>
      <c r="F20209" s="3">
        <f>VLOOKUP(Main[[#This Row],[ReactionsType]],ReactionTye[],3,0)</f>
        <v>0</v>
      </c>
      <c r="G20209" s="3" t="str">
        <f>VLOOKUP(Main[[#This Row],[Content ID]],Content[#All],3,0)</f>
        <v>photo</v>
      </c>
      <c r="H20209" s="3" t="str">
        <f>VLOOKUP(Main[[#This Row],[Content ID]],Content[#All],4,0)</f>
        <v>studying</v>
      </c>
    </row>
    <row r="20210" spans="1:8">
      <c r="A20210" t="s">
        <v>1404</v>
      </c>
      <c r="B20210" t="s">
        <v>508</v>
      </c>
      <c r="C20210" t="s">
        <v>8</v>
      </c>
      <c r="D20210" s="2">
        <v>44292.976793981485</v>
      </c>
      <c r="E20210" s="3" t="str">
        <f>VLOOKUP(Main[[#This Row],[ReactionsType]],ReactionTye[],2,0)</f>
        <v>positive</v>
      </c>
      <c r="F20210" s="3">
        <f>VLOOKUP(Main[[#This Row],[ReactionsType]],ReactionTye[],3,0)</f>
        <v>30</v>
      </c>
      <c r="G20210" s="3" t="str">
        <f>VLOOKUP(Main[[#This Row],[Content ID]],Content[#All],3,0)</f>
        <v>GIF</v>
      </c>
      <c r="H20210" s="3" t="str">
        <f>VLOOKUP(Main[[#This Row],[Content ID]],Content[#All],4,0)</f>
        <v>fitness</v>
      </c>
    </row>
    <row r="20211" spans="1:8">
      <c r="A20211" t="s">
        <v>1404</v>
      </c>
      <c r="B20211" t="s">
        <v>58</v>
      </c>
      <c r="C20211" t="s">
        <v>2</v>
      </c>
      <c r="D20211" s="2">
        <v>44273.947685185187</v>
      </c>
      <c r="E20211" s="3" t="str">
        <f>VLOOKUP(Main[[#This Row],[ReactionsType]],ReactionTye[],2,0)</f>
        <v>positive</v>
      </c>
      <c r="F20211" s="3">
        <f>VLOOKUP(Main[[#This Row],[ReactionsType]],ReactionTye[],3,0)</f>
        <v>60</v>
      </c>
      <c r="G20211" s="3" t="str">
        <f>VLOOKUP(Main[[#This Row],[Content ID]],Content[#All],3,0)</f>
        <v>GIF</v>
      </c>
      <c r="H20211" s="3" t="str">
        <f>VLOOKUP(Main[[#This Row],[Content ID]],Content[#All],4,0)</f>
        <v>fitness</v>
      </c>
    </row>
    <row r="20212" spans="1:8">
      <c r="A20212" t="s">
        <v>1404</v>
      </c>
      <c r="B20212" t="s">
        <v>523</v>
      </c>
      <c r="C20212" t="s">
        <v>15</v>
      </c>
      <c r="D20212" s="2">
        <v>44253.63349537037</v>
      </c>
      <c r="E20212" s="3" t="str">
        <f>VLOOKUP(Main[[#This Row],[ReactionsType]],ReactionTye[],2,0)</f>
        <v>positive</v>
      </c>
      <c r="F20212" s="3">
        <f>VLOOKUP(Main[[#This Row],[ReactionsType]],ReactionTye[],3,0)</f>
        <v>50</v>
      </c>
      <c r="G20212" s="3" t="str">
        <f>VLOOKUP(Main[[#This Row],[Content ID]],Content[#All],3,0)</f>
        <v>GIF</v>
      </c>
      <c r="H20212" s="3" t="str">
        <f>VLOOKUP(Main[[#This Row],[Content ID]],Content[#All],4,0)</f>
        <v>fitness</v>
      </c>
    </row>
    <row r="20213" spans="1:8">
      <c r="A20213" t="s">
        <v>1404</v>
      </c>
      <c r="B20213" t="s">
        <v>500</v>
      </c>
      <c r="C20213" t="s">
        <v>19</v>
      </c>
      <c r="D20213" s="2">
        <v>44199.274780092594</v>
      </c>
      <c r="E20213" s="3" t="str">
        <f>VLOOKUP(Main[[#This Row],[ReactionsType]],ReactionTye[],2,0)</f>
        <v>negative</v>
      </c>
      <c r="F20213" s="3">
        <f>VLOOKUP(Main[[#This Row],[ReactionsType]],ReactionTye[],3,0)</f>
        <v>15</v>
      </c>
      <c r="G20213" s="3" t="str">
        <f>VLOOKUP(Main[[#This Row],[Content ID]],Content[#All],3,0)</f>
        <v>GIF</v>
      </c>
      <c r="H20213" s="3" t="str">
        <f>VLOOKUP(Main[[#This Row],[Content ID]],Content[#All],4,0)</f>
        <v>fitness</v>
      </c>
    </row>
    <row r="20214" spans="1:8">
      <c r="A20214" t="s">
        <v>1404</v>
      </c>
      <c r="B20214" t="s">
        <v>186</v>
      </c>
      <c r="C20214" t="s">
        <v>13</v>
      </c>
      <c r="D20214" s="2">
        <v>44126.550763888888</v>
      </c>
      <c r="E20214" s="3" t="str">
        <f>VLOOKUP(Main[[#This Row],[ReactionsType]],ReactionTye[],2,0)</f>
        <v>positive</v>
      </c>
      <c r="F20214" s="3">
        <f>VLOOKUP(Main[[#This Row],[ReactionsType]],ReactionTye[],3,0)</f>
        <v>70</v>
      </c>
      <c r="G20214" s="3" t="str">
        <f>VLOOKUP(Main[[#This Row],[Content ID]],Content[#All],3,0)</f>
        <v>GIF</v>
      </c>
      <c r="H20214" s="3" t="str">
        <f>VLOOKUP(Main[[#This Row],[Content ID]],Content[#All],4,0)</f>
        <v>fitness</v>
      </c>
    </row>
    <row r="20215" spans="1:8">
      <c r="A20215" t="s">
        <v>1404</v>
      </c>
      <c r="B20215" t="s">
        <v>399</v>
      </c>
      <c r="C20215" t="s">
        <v>13</v>
      </c>
      <c r="D20215" s="2">
        <v>44336.006886574076</v>
      </c>
      <c r="E20215" s="3" t="str">
        <f>VLOOKUP(Main[[#This Row],[ReactionsType]],ReactionTye[],2,0)</f>
        <v>positive</v>
      </c>
      <c r="F20215" s="3">
        <f>VLOOKUP(Main[[#This Row],[ReactionsType]],ReactionTye[],3,0)</f>
        <v>70</v>
      </c>
      <c r="G20215" s="3" t="str">
        <f>VLOOKUP(Main[[#This Row],[Content ID]],Content[#All],3,0)</f>
        <v>GIF</v>
      </c>
      <c r="H20215" s="3" t="str">
        <f>VLOOKUP(Main[[#This Row],[Content ID]],Content[#All],4,0)</f>
        <v>fitness</v>
      </c>
    </row>
    <row r="20216" spans="1:8">
      <c r="A20216" t="s">
        <v>1404</v>
      </c>
      <c r="B20216" t="s">
        <v>260</v>
      </c>
      <c r="C20216" t="s">
        <v>11</v>
      </c>
      <c r="D20216" s="2">
        <v>44344.326157407406</v>
      </c>
      <c r="E20216" s="3" t="str">
        <f>VLOOKUP(Main[[#This Row],[ReactionsType]],ReactionTye[],2,0)</f>
        <v>positive</v>
      </c>
      <c r="F20216" s="3">
        <f>VLOOKUP(Main[[#This Row],[ReactionsType]],ReactionTye[],3,0)</f>
        <v>65</v>
      </c>
      <c r="G20216" s="3" t="str">
        <f>VLOOKUP(Main[[#This Row],[Content ID]],Content[#All],3,0)</f>
        <v>GIF</v>
      </c>
      <c r="H20216" s="3" t="str">
        <f>VLOOKUP(Main[[#This Row],[Content ID]],Content[#All],4,0)</f>
        <v>fitness</v>
      </c>
    </row>
    <row r="20217" spans="1:8">
      <c r="A20217" t="s">
        <v>1404</v>
      </c>
      <c r="B20217" t="s">
        <v>226</v>
      </c>
      <c r="C20217" t="s">
        <v>8</v>
      </c>
      <c r="D20217" s="2">
        <v>44072.550023148149</v>
      </c>
      <c r="E20217" s="3" t="str">
        <f>VLOOKUP(Main[[#This Row],[ReactionsType]],ReactionTye[],2,0)</f>
        <v>positive</v>
      </c>
      <c r="F20217" s="3">
        <f>VLOOKUP(Main[[#This Row],[ReactionsType]],ReactionTye[],3,0)</f>
        <v>30</v>
      </c>
      <c r="G20217" s="3" t="str">
        <f>VLOOKUP(Main[[#This Row],[Content ID]],Content[#All],3,0)</f>
        <v>GIF</v>
      </c>
      <c r="H20217" s="3" t="str">
        <f>VLOOKUP(Main[[#This Row],[Content ID]],Content[#All],4,0)</f>
        <v>fitness</v>
      </c>
    </row>
    <row r="20218" spans="1:8">
      <c r="A20218" t="s">
        <v>1404</v>
      </c>
      <c r="B20218" t="s">
        <v>568</v>
      </c>
      <c r="C20218" t="s">
        <v>4</v>
      </c>
      <c r="D20218" s="2">
        <v>44176.128668981481</v>
      </c>
      <c r="E20218" s="3" t="str">
        <f>VLOOKUP(Main[[#This Row],[ReactionsType]],ReactionTye[],2,0)</f>
        <v>positive</v>
      </c>
      <c r="F20218" s="3">
        <f>VLOOKUP(Main[[#This Row],[ReactionsType]],ReactionTye[],3,0)</f>
        <v>70</v>
      </c>
      <c r="G20218" s="3" t="str">
        <f>VLOOKUP(Main[[#This Row],[Content ID]],Content[#All],3,0)</f>
        <v>GIF</v>
      </c>
      <c r="H20218" s="3" t="str">
        <f>VLOOKUP(Main[[#This Row],[Content ID]],Content[#All],4,0)</f>
        <v>fitness</v>
      </c>
    </row>
    <row r="20219" spans="1:8">
      <c r="A20219" t="s">
        <v>1404</v>
      </c>
      <c r="B20219" t="s">
        <v>316</v>
      </c>
      <c r="C20219" t="s">
        <v>16</v>
      </c>
      <c r="D20219" s="2">
        <v>44180.432430555556</v>
      </c>
      <c r="E20219" s="3" t="str">
        <f>VLOOKUP(Main[[#This Row],[ReactionsType]],ReactionTye[],2,0)</f>
        <v>negative</v>
      </c>
      <c r="F20219" s="3">
        <f>VLOOKUP(Main[[#This Row],[ReactionsType]],ReactionTye[],3,0)</f>
        <v>10</v>
      </c>
      <c r="G20219" s="3" t="str">
        <f>VLOOKUP(Main[[#This Row],[Content ID]],Content[#All],3,0)</f>
        <v>GIF</v>
      </c>
      <c r="H20219" s="3" t="str">
        <f>VLOOKUP(Main[[#This Row],[Content ID]],Content[#All],4,0)</f>
        <v>fitness</v>
      </c>
    </row>
    <row r="20220" spans="1:8">
      <c r="A20220" t="s">
        <v>1404</v>
      </c>
      <c r="B20220" t="s">
        <v>41</v>
      </c>
      <c r="C20220" t="s">
        <v>5</v>
      </c>
      <c r="D20220" s="2">
        <v>44073.387326388889</v>
      </c>
      <c r="E20220" s="3" t="str">
        <f>VLOOKUP(Main[[#This Row],[ReactionsType]],ReactionTye[],2,0)</f>
        <v>negative</v>
      </c>
      <c r="F20220" s="3">
        <f>VLOOKUP(Main[[#This Row],[ReactionsType]],ReactionTye[],3,0)</f>
        <v>0</v>
      </c>
      <c r="G20220" s="3" t="str">
        <f>VLOOKUP(Main[[#This Row],[Content ID]],Content[#All],3,0)</f>
        <v>GIF</v>
      </c>
      <c r="H20220" s="3" t="str">
        <f>VLOOKUP(Main[[#This Row],[Content ID]],Content[#All],4,0)</f>
        <v>fitness</v>
      </c>
    </row>
    <row r="20221" spans="1:8">
      <c r="A20221" t="s">
        <v>1404</v>
      </c>
      <c r="B20221" t="s">
        <v>460</v>
      </c>
      <c r="C20221" t="s">
        <v>2</v>
      </c>
      <c r="D20221" s="2">
        <v>44079.252395833333</v>
      </c>
      <c r="E20221" s="3" t="str">
        <f>VLOOKUP(Main[[#This Row],[ReactionsType]],ReactionTye[],2,0)</f>
        <v>positive</v>
      </c>
      <c r="F20221" s="3">
        <f>VLOOKUP(Main[[#This Row],[ReactionsType]],ReactionTye[],3,0)</f>
        <v>60</v>
      </c>
      <c r="G20221" s="3" t="str">
        <f>VLOOKUP(Main[[#This Row],[Content ID]],Content[#All],3,0)</f>
        <v>GIF</v>
      </c>
      <c r="H20221" s="3" t="str">
        <f>VLOOKUP(Main[[#This Row],[Content ID]],Content[#All],4,0)</f>
        <v>fitness</v>
      </c>
    </row>
    <row r="20222" spans="1:8">
      <c r="A20222" t="s">
        <v>1404</v>
      </c>
      <c r="B20222" t="s">
        <v>339</v>
      </c>
      <c r="C20222" t="s">
        <v>8</v>
      </c>
      <c r="D20222" s="2">
        <v>44200.657604166663</v>
      </c>
      <c r="E20222" s="3" t="str">
        <f>VLOOKUP(Main[[#This Row],[ReactionsType]],ReactionTye[],2,0)</f>
        <v>positive</v>
      </c>
      <c r="F20222" s="3">
        <f>VLOOKUP(Main[[#This Row],[ReactionsType]],ReactionTye[],3,0)</f>
        <v>30</v>
      </c>
      <c r="G20222" s="3" t="str">
        <f>VLOOKUP(Main[[#This Row],[Content ID]],Content[#All],3,0)</f>
        <v>GIF</v>
      </c>
      <c r="H20222" s="3" t="str">
        <f>VLOOKUP(Main[[#This Row],[Content ID]],Content[#All],4,0)</f>
        <v>fitness</v>
      </c>
    </row>
    <row r="20223" spans="1:8">
      <c r="A20223" t="s">
        <v>1404</v>
      </c>
      <c r="B20223" t="s">
        <v>423</v>
      </c>
      <c r="C20223" t="s">
        <v>5</v>
      </c>
      <c r="D20223" s="2">
        <v>44069.30300925926</v>
      </c>
      <c r="E20223" s="3" t="str">
        <f>VLOOKUP(Main[[#This Row],[ReactionsType]],ReactionTye[],2,0)</f>
        <v>negative</v>
      </c>
      <c r="F20223" s="3">
        <f>VLOOKUP(Main[[#This Row],[ReactionsType]],ReactionTye[],3,0)</f>
        <v>0</v>
      </c>
      <c r="G20223" s="3" t="str">
        <f>VLOOKUP(Main[[#This Row],[Content ID]],Content[#All],3,0)</f>
        <v>GIF</v>
      </c>
      <c r="H20223" s="3" t="str">
        <f>VLOOKUP(Main[[#This Row],[Content ID]],Content[#All],4,0)</f>
        <v>fitness</v>
      </c>
    </row>
    <row r="20224" spans="1:8">
      <c r="A20224" t="s">
        <v>1404</v>
      </c>
      <c r="B20224" t="s">
        <v>130</v>
      </c>
      <c r="C20224" t="s">
        <v>5</v>
      </c>
      <c r="D20224" s="2">
        <v>44192.329664351855</v>
      </c>
      <c r="E20224" s="3" t="str">
        <f>VLOOKUP(Main[[#This Row],[ReactionsType]],ReactionTye[],2,0)</f>
        <v>negative</v>
      </c>
      <c r="F20224" s="3">
        <f>VLOOKUP(Main[[#This Row],[ReactionsType]],ReactionTye[],3,0)</f>
        <v>0</v>
      </c>
      <c r="G20224" s="3" t="str">
        <f>VLOOKUP(Main[[#This Row],[Content ID]],Content[#All],3,0)</f>
        <v>GIF</v>
      </c>
      <c r="H20224" s="3" t="str">
        <f>VLOOKUP(Main[[#This Row],[Content ID]],Content[#All],4,0)</f>
        <v>fitness</v>
      </c>
    </row>
    <row r="20225" spans="1:8">
      <c r="A20225" t="s">
        <v>1404</v>
      </c>
      <c r="B20225" t="s">
        <v>503</v>
      </c>
      <c r="C20225" t="s">
        <v>11</v>
      </c>
      <c r="D20225" s="2">
        <v>44276.642881944441</v>
      </c>
      <c r="E20225" s="3" t="str">
        <f>VLOOKUP(Main[[#This Row],[ReactionsType]],ReactionTye[],2,0)</f>
        <v>positive</v>
      </c>
      <c r="F20225" s="3">
        <f>VLOOKUP(Main[[#This Row],[ReactionsType]],ReactionTye[],3,0)</f>
        <v>65</v>
      </c>
      <c r="G20225" s="3" t="str">
        <f>VLOOKUP(Main[[#This Row],[Content ID]],Content[#All],3,0)</f>
        <v>GIF</v>
      </c>
      <c r="H20225" s="3" t="str">
        <f>VLOOKUP(Main[[#This Row],[Content ID]],Content[#All],4,0)</f>
        <v>fitness</v>
      </c>
    </row>
    <row r="20226" spans="1:8">
      <c r="A20226" t="s">
        <v>1404</v>
      </c>
      <c r="B20226" t="s">
        <v>147</v>
      </c>
      <c r="C20226" t="s">
        <v>18</v>
      </c>
      <c r="D20226" s="2">
        <v>44308.518460648149</v>
      </c>
      <c r="E20226" s="3" t="str">
        <f>VLOOKUP(Main[[#This Row],[ReactionsType]],ReactionTye[],2,0)</f>
        <v>neutral</v>
      </c>
      <c r="F20226" s="3">
        <f>VLOOKUP(Main[[#This Row],[ReactionsType]],ReactionTye[],3,0)</f>
        <v>35</v>
      </c>
      <c r="G20226" s="3" t="str">
        <f>VLOOKUP(Main[[#This Row],[Content ID]],Content[#All],3,0)</f>
        <v>GIF</v>
      </c>
      <c r="H20226" s="3" t="str">
        <f>VLOOKUP(Main[[#This Row],[Content ID]],Content[#All],4,0)</f>
        <v>fitness</v>
      </c>
    </row>
    <row r="20227" spans="1:8">
      <c r="A20227" t="s">
        <v>1404</v>
      </c>
      <c r="B20227" t="s">
        <v>171</v>
      </c>
      <c r="C20227" t="s">
        <v>8</v>
      </c>
      <c r="D20227" s="2">
        <v>44346.516423611109</v>
      </c>
      <c r="E20227" s="3" t="str">
        <f>VLOOKUP(Main[[#This Row],[ReactionsType]],ReactionTye[],2,0)</f>
        <v>positive</v>
      </c>
      <c r="F20227" s="3">
        <f>VLOOKUP(Main[[#This Row],[ReactionsType]],ReactionTye[],3,0)</f>
        <v>30</v>
      </c>
      <c r="G20227" s="3" t="str">
        <f>VLOOKUP(Main[[#This Row],[Content ID]],Content[#All],3,0)</f>
        <v>GIF</v>
      </c>
      <c r="H20227" s="3" t="str">
        <f>VLOOKUP(Main[[#This Row],[Content ID]],Content[#All],4,0)</f>
        <v>fitness</v>
      </c>
    </row>
    <row r="20228" spans="1:8">
      <c r="A20228" t="s">
        <v>1405</v>
      </c>
      <c r="B20228" s="1" t="s">
        <v>88</v>
      </c>
      <c r="C20228" t="s">
        <v>11</v>
      </c>
      <c r="D20228" s="2">
        <v>44025.928194444445</v>
      </c>
      <c r="E20228" s="3" t="str">
        <f>VLOOKUP(Main[[#This Row],[ReactionsType]],ReactionTye[],2,0)</f>
        <v>positive</v>
      </c>
      <c r="F20228" s="3">
        <f>VLOOKUP(Main[[#This Row],[ReactionsType]],ReactionTye[],3,0)</f>
        <v>65</v>
      </c>
      <c r="G20228" s="3" t="str">
        <f>VLOOKUP(Main[[#This Row],[Content ID]],Content[#All],3,0)</f>
        <v>photo</v>
      </c>
      <c r="H20228" s="3" t="str">
        <f>VLOOKUP(Main[[#This Row],[Content ID]],Content[#All],4,0)</f>
        <v>studying</v>
      </c>
    </row>
    <row r="20229" spans="1:8">
      <c r="A20229" t="s">
        <v>1405</v>
      </c>
      <c r="B20229" t="s">
        <v>444</v>
      </c>
      <c r="C20229" t="s">
        <v>12</v>
      </c>
      <c r="D20229" s="2">
        <v>44143.508958333332</v>
      </c>
      <c r="E20229" s="3" t="str">
        <f>VLOOKUP(Main[[#This Row],[ReactionsType]],ReactionTye[],2,0)</f>
        <v>positive</v>
      </c>
      <c r="F20229" s="3">
        <f>VLOOKUP(Main[[#This Row],[ReactionsType]],ReactionTye[],3,0)</f>
        <v>75</v>
      </c>
      <c r="G20229" s="3" t="str">
        <f>VLOOKUP(Main[[#This Row],[Content ID]],Content[#All],3,0)</f>
        <v>photo</v>
      </c>
      <c r="H20229" s="3" t="str">
        <f>VLOOKUP(Main[[#This Row],[Content ID]],Content[#All],4,0)</f>
        <v>studying</v>
      </c>
    </row>
    <row r="20230" spans="1:8">
      <c r="A20230" t="s">
        <v>1405</v>
      </c>
      <c r="B20230" t="s">
        <v>548</v>
      </c>
      <c r="C20230" t="s">
        <v>9</v>
      </c>
      <c r="D20230" s="2">
        <v>44225.203518518516</v>
      </c>
      <c r="E20230" s="3" t="str">
        <f>VLOOKUP(Main[[#This Row],[ReactionsType]],ReactionTye[],2,0)</f>
        <v>neutral</v>
      </c>
      <c r="F20230" s="3">
        <f>VLOOKUP(Main[[#This Row],[ReactionsType]],ReactionTye[],3,0)</f>
        <v>20</v>
      </c>
      <c r="G20230" s="3" t="str">
        <f>VLOOKUP(Main[[#This Row],[Content ID]],Content[#All],3,0)</f>
        <v>photo</v>
      </c>
      <c r="H20230" s="3" t="str">
        <f>VLOOKUP(Main[[#This Row],[Content ID]],Content[#All],4,0)</f>
        <v>studying</v>
      </c>
    </row>
    <row r="20231" spans="1:8">
      <c r="A20231" t="s">
        <v>1405</v>
      </c>
      <c r="B20231" t="s">
        <v>253</v>
      </c>
      <c r="C20231" t="s">
        <v>11</v>
      </c>
      <c r="D20231" s="2">
        <v>44309.888321759259</v>
      </c>
      <c r="E20231" s="3" t="str">
        <f>VLOOKUP(Main[[#This Row],[ReactionsType]],ReactionTye[],2,0)</f>
        <v>positive</v>
      </c>
      <c r="F20231" s="3">
        <f>VLOOKUP(Main[[#This Row],[ReactionsType]],ReactionTye[],3,0)</f>
        <v>65</v>
      </c>
      <c r="G20231" s="3" t="str">
        <f>VLOOKUP(Main[[#This Row],[Content ID]],Content[#All],3,0)</f>
        <v>photo</v>
      </c>
      <c r="H20231" s="3" t="str">
        <f>VLOOKUP(Main[[#This Row],[Content ID]],Content[#All],4,0)</f>
        <v>studying</v>
      </c>
    </row>
    <row r="20232" spans="1:8">
      <c r="A20232" t="s">
        <v>1405</v>
      </c>
      <c r="B20232" t="s">
        <v>564</v>
      </c>
      <c r="C20232" t="s">
        <v>4</v>
      </c>
      <c r="D20232" s="2">
        <v>44265.161481481482</v>
      </c>
      <c r="E20232" s="3" t="str">
        <f>VLOOKUP(Main[[#This Row],[ReactionsType]],ReactionTye[],2,0)</f>
        <v>positive</v>
      </c>
      <c r="F20232" s="3">
        <f>VLOOKUP(Main[[#This Row],[ReactionsType]],ReactionTye[],3,0)</f>
        <v>70</v>
      </c>
      <c r="G20232" s="3" t="str">
        <f>VLOOKUP(Main[[#This Row],[Content ID]],Content[#All],3,0)</f>
        <v>photo</v>
      </c>
      <c r="H20232" s="3" t="str">
        <f>VLOOKUP(Main[[#This Row],[Content ID]],Content[#All],4,0)</f>
        <v>studying</v>
      </c>
    </row>
    <row r="20233" spans="1:8">
      <c r="A20233" t="s">
        <v>1405</v>
      </c>
      <c r="B20233" t="s">
        <v>388</v>
      </c>
      <c r="C20233" t="s">
        <v>14</v>
      </c>
      <c r="D20233" s="2">
        <v>44348.60597222222</v>
      </c>
      <c r="E20233" s="3" t="str">
        <f>VLOOKUP(Main[[#This Row],[ReactionsType]],ReactionTye[],2,0)</f>
        <v>positive</v>
      </c>
      <c r="F20233" s="3">
        <f>VLOOKUP(Main[[#This Row],[ReactionsType]],ReactionTye[],3,0)</f>
        <v>72</v>
      </c>
      <c r="G20233" s="3" t="str">
        <f>VLOOKUP(Main[[#This Row],[Content ID]],Content[#All],3,0)</f>
        <v>photo</v>
      </c>
      <c r="H20233" s="3" t="str">
        <f>VLOOKUP(Main[[#This Row],[Content ID]],Content[#All],4,0)</f>
        <v>studying</v>
      </c>
    </row>
    <row r="20234" spans="1:8">
      <c r="A20234" t="s">
        <v>1405</v>
      </c>
      <c r="B20234" t="s">
        <v>220</v>
      </c>
      <c r="C20234" t="s">
        <v>14</v>
      </c>
      <c r="D20234" s="2">
        <v>44128.540868055556</v>
      </c>
      <c r="E20234" s="3" t="str">
        <f>VLOOKUP(Main[[#This Row],[ReactionsType]],ReactionTye[],2,0)</f>
        <v>positive</v>
      </c>
      <c r="F20234" s="3">
        <f>VLOOKUP(Main[[#This Row],[ReactionsType]],ReactionTye[],3,0)</f>
        <v>72</v>
      </c>
      <c r="G20234" s="3" t="str">
        <f>VLOOKUP(Main[[#This Row],[Content ID]],Content[#All],3,0)</f>
        <v>photo</v>
      </c>
      <c r="H20234" s="3" t="str">
        <f>VLOOKUP(Main[[#This Row],[Content ID]],Content[#All],4,0)</f>
        <v>studying</v>
      </c>
    </row>
    <row r="20235" spans="1:8">
      <c r="A20235" t="s">
        <v>1405</v>
      </c>
      <c r="B20235" t="s">
        <v>107</v>
      </c>
      <c r="C20235" t="s">
        <v>5</v>
      </c>
      <c r="D20235" s="2">
        <v>44037.672129629631</v>
      </c>
      <c r="E20235" s="3" t="str">
        <f>VLOOKUP(Main[[#This Row],[ReactionsType]],ReactionTye[],2,0)</f>
        <v>negative</v>
      </c>
      <c r="F20235" s="3">
        <f>VLOOKUP(Main[[#This Row],[ReactionsType]],ReactionTye[],3,0)</f>
        <v>0</v>
      </c>
      <c r="G20235" s="3" t="str">
        <f>VLOOKUP(Main[[#This Row],[Content ID]],Content[#All],3,0)</f>
        <v>photo</v>
      </c>
      <c r="H20235" s="3" t="str">
        <f>VLOOKUP(Main[[#This Row],[Content ID]],Content[#All],4,0)</f>
        <v>studying</v>
      </c>
    </row>
    <row r="20236" spans="1:8">
      <c r="A20236" t="s">
        <v>1405</v>
      </c>
      <c r="B20236" t="s">
        <v>420</v>
      </c>
      <c r="C20236" t="s">
        <v>14</v>
      </c>
      <c r="D20236" s="2">
        <v>44307.189513888887</v>
      </c>
      <c r="E20236" s="3" t="str">
        <f>VLOOKUP(Main[[#This Row],[ReactionsType]],ReactionTye[],2,0)</f>
        <v>positive</v>
      </c>
      <c r="F20236" s="3">
        <f>VLOOKUP(Main[[#This Row],[ReactionsType]],ReactionTye[],3,0)</f>
        <v>72</v>
      </c>
      <c r="G20236" s="3" t="str">
        <f>VLOOKUP(Main[[#This Row],[Content ID]],Content[#All],3,0)</f>
        <v>photo</v>
      </c>
      <c r="H20236" s="3" t="str">
        <f>VLOOKUP(Main[[#This Row],[Content ID]],Content[#All],4,0)</f>
        <v>studying</v>
      </c>
    </row>
    <row r="20237" spans="1:8">
      <c r="A20237" t="s">
        <v>1405</v>
      </c>
      <c r="B20237" t="s">
        <v>434</v>
      </c>
      <c r="C20237" t="s">
        <v>14</v>
      </c>
      <c r="D20237" s="2">
        <v>44153.127060185187</v>
      </c>
      <c r="E20237" s="3" t="str">
        <f>VLOOKUP(Main[[#This Row],[ReactionsType]],ReactionTye[],2,0)</f>
        <v>positive</v>
      </c>
      <c r="F20237" s="3">
        <f>VLOOKUP(Main[[#This Row],[ReactionsType]],ReactionTye[],3,0)</f>
        <v>72</v>
      </c>
      <c r="G20237" s="3" t="str">
        <f>VLOOKUP(Main[[#This Row],[Content ID]],Content[#All],3,0)</f>
        <v>photo</v>
      </c>
      <c r="H20237" s="3" t="str">
        <f>VLOOKUP(Main[[#This Row],[Content ID]],Content[#All],4,0)</f>
        <v>studying</v>
      </c>
    </row>
    <row r="20238" spans="1:8">
      <c r="A20238" t="s">
        <v>1405</v>
      </c>
      <c r="B20238" t="s">
        <v>572</v>
      </c>
      <c r="C20238" t="s">
        <v>11</v>
      </c>
      <c r="D20238" s="2">
        <v>44053.635798611111</v>
      </c>
      <c r="E20238" s="3" t="str">
        <f>VLOOKUP(Main[[#This Row],[ReactionsType]],ReactionTye[],2,0)</f>
        <v>positive</v>
      </c>
      <c r="F20238" s="3">
        <f>VLOOKUP(Main[[#This Row],[ReactionsType]],ReactionTye[],3,0)</f>
        <v>65</v>
      </c>
      <c r="G20238" s="3" t="str">
        <f>VLOOKUP(Main[[#This Row],[Content ID]],Content[#All],3,0)</f>
        <v>photo</v>
      </c>
      <c r="H20238" s="3" t="str">
        <f>VLOOKUP(Main[[#This Row],[Content ID]],Content[#All],4,0)</f>
        <v>studying</v>
      </c>
    </row>
    <row r="20239" spans="1:8">
      <c r="A20239" t="s">
        <v>1405</v>
      </c>
      <c r="B20239" t="s">
        <v>361</v>
      </c>
      <c r="C20239" t="s">
        <v>7</v>
      </c>
      <c r="D20239" s="2">
        <v>44138.322569444441</v>
      </c>
      <c r="E20239" s="3" t="str">
        <f>VLOOKUP(Main[[#This Row],[ReactionsType]],ReactionTye[],2,0)</f>
        <v>negative</v>
      </c>
      <c r="F20239" s="3">
        <f>VLOOKUP(Main[[#This Row],[ReactionsType]],ReactionTye[],3,0)</f>
        <v>5</v>
      </c>
      <c r="G20239" s="3" t="str">
        <f>VLOOKUP(Main[[#This Row],[Content ID]],Content[#All],3,0)</f>
        <v>photo</v>
      </c>
      <c r="H20239" s="3" t="str">
        <f>VLOOKUP(Main[[#This Row],[Content ID]],Content[#All],4,0)</f>
        <v>studying</v>
      </c>
    </row>
    <row r="20240" spans="1:8">
      <c r="A20240" t="s">
        <v>1405</v>
      </c>
      <c r="B20240" t="s">
        <v>95</v>
      </c>
      <c r="C20240" t="s">
        <v>7</v>
      </c>
      <c r="D20240" s="2">
        <v>44065.454409722224</v>
      </c>
      <c r="E20240" s="3" t="str">
        <f>VLOOKUP(Main[[#This Row],[ReactionsType]],ReactionTye[],2,0)</f>
        <v>negative</v>
      </c>
      <c r="F20240" s="3">
        <f>VLOOKUP(Main[[#This Row],[ReactionsType]],ReactionTye[],3,0)</f>
        <v>5</v>
      </c>
      <c r="G20240" s="3" t="str">
        <f>VLOOKUP(Main[[#This Row],[Content ID]],Content[#All],3,0)</f>
        <v>photo</v>
      </c>
      <c r="H20240" s="3" t="str">
        <f>VLOOKUP(Main[[#This Row],[Content ID]],Content[#All],4,0)</f>
        <v>studying</v>
      </c>
    </row>
    <row r="20241" spans="1:8">
      <c r="A20241" t="s">
        <v>1405</v>
      </c>
      <c r="B20241" t="s">
        <v>25</v>
      </c>
      <c r="C20241" t="s">
        <v>5</v>
      </c>
      <c r="D20241" s="2">
        <v>44078.775057870371</v>
      </c>
      <c r="E20241" s="3" t="str">
        <f>VLOOKUP(Main[[#This Row],[ReactionsType]],ReactionTye[],2,0)</f>
        <v>negative</v>
      </c>
      <c r="F20241" s="3">
        <f>VLOOKUP(Main[[#This Row],[ReactionsType]],ReactionTye[],3,0)</f>
        <v>0</v>
      </c>
      <c r="G20241" s="3" t="str">
        <f>VLOOKUP(Main[[#This Row],[Content ID]],Content[#All],3,0)</f>
        <v>photo</v>
      </c>
      <c r="H20241" s="3" t="str">
        <f>VLOOKUP(Main[[#This Row],[Content ID]],Content[#All],4,0)</f>
        <v>studying</v>
      </c>
    </row>
    <row r="20242" spans="1:8">
      <c r="A20242" t="s">
        <v>1405</v>
      </c>
      <c r="B20242" t="s">
        <v>322</v>
      </c>
      <c r="C20242" t="s">
        <v>15</v>
      </c>
      <c r="D20242" s="2">
        <v>44296.736643518518</v>
      </c>
      <c r="E20242" s="3" t="str">
        <f>VLOOKUP(Main[[#This Row],[ReactionsType]],ReactionTye[],2,0)</f>
        <v>positive</v>
      </c>
      <c r="F20242" s="3">
        <f>VLOOKUP(Main[[#This Row],[ReactionsType]],ReactionTye[],3,0)</f>
        <v>50</v>
      </c>
      <c r="G20242" s="3" t="str">
        <f>VLOOKUP(Main[[#This Row],[Content ID]],Content[#All],3,0)</f>
        <v>photo</v>
      </c>
      <c r="H20242" s="3" t="str">
        <f>VLOOKUP(Main[[#This Row],[Content ID]],Content[#All],4,0)</f>
        <v>studying</v>
      </c>
    </row>
    <row r="20243" spans="1:8">
      <c r="A20243" t="s">
        <v>1405</v>
      </c>
      <c r="B20243" t="s">
        <v>567</v>
      </c>
      <c r="C20243" t="s">
        <v>15</v>
      </c>
      <c r="D20243" s="2">
        <v>44260.680868055555</v>
      </c>
      <c r="E20243" s="3" t="str">
        <f>VLOOKUP(Main[[#This Row],[ReactionsType]],ReactionTye[],2,0)</f>
        <v>positive</v>
      </c>
      <c r="F20243" s="3">
        <f>VLOOKUP(Main[[#This Row],[ReactionsType]],ReactionTye[],3,0)</f>
        <v>50</v>
      </c>
      <c r="G20243" s="3" t="str">
        <f>VLOOKUP(Main[[#This Row],[Content ID]],Content[#All],3,0)</f>
        <v>photo</v>
      </c>
      <c r="H20243" s="3" t="str">
        <f>VLOOKUP(Main[[#This Row],[Content ID]],Content[#All],4,0)</f>
        <v>studying</v>
      </c>
    </row>
    <row r="20244" spans="1:8">
      <c r="A20244" t="s">
        <v>1405</v>
      </c>
      <c r="B20244" t="s">
        <v>259</v>
      </c>
      <c r="C20244" t="s">
        <v>5</v>
      </c>
      <c r="D20244" s="2">
        <v>44061.752013888887</v>
      </c>
      <c r="E20244" s="3" t="str">
        <f>VLOOKUP(Main[[#This Row],[ReactionsType]],ReactionTye[],2,0)</f>
        <v>negative</v>
      </c>
      <c r="F20244" s="3">
        <f>VLOOKUP(Main[[#This Row],[ReactionsType]],ReactionTye[],3,0)</f>
        <v>0</v>
      </c>
      <c r="G20244" s="3" t="str">
        <f>VLOOKUP(Main[[#This Row],[Content ID]],Content[#All],3,0)</f>
        <v>photo</v>
      </c>
      <c r="H20244" s="3" t="str">
        <f>VLOOKUP(Main[[#This Row],[Content ID]],Content[#All],4,0)</f>
        <v>studying</v>
      </c>
    </row>
    <row r="20245" spans="1:8">
      <c r="A20245" t="s">
        <v>1405</v>
      </c>
      <c r="B20245" t="s">
        <v>46</v>
      </c>
      <c r="C20245" t="s">
        <v>11</v>
      </c>
      <c r="D20245" s="2">
        <v>44124.365127314813</v>
      </c>
      <c r="E20245" s="3" t="str">
        <f>VLOOKUP(Main[[#This Row],[ReactionsType]],ReactionTye[],2,0)</f>
        <v>positive</v>
      </c>
      <c r="F20245" s="3">
        <f>VLOOKUP(Main[[#This Row],[ReactionsType]],ReactionTye[],3,0)</f>
        <v>65</v>
      </c>
      <c r="G20245" s="3" t="str">
        <f>VLOOKUP(Main[[#This Row],[Content ID]],Content[#All],3,0)</f>
        <v>photo</v>
      </c>
      <c r="H20245" s="3" t="str">
        <f>VLOOKUP(Main[[#This Row],[Content ID]],Content[#All],4,0)</f>
        <v>studying</v>
      </c>
    </row>
    <row r="20246" spans="1:8">
      <c r="A20246" t="s">
        <v>1405</v>
      </c>
      <c r="B20246" t="s">
        <v>443</v>
      </c>
      <c r="C20246" t="s">
        <v>20</v>
      </c>
      <c r="D20246" s="2">
        <v>44342.816134259258</v>
      </c>
      <c r="E20246" s="3" t="str">
        <f>VLOOKUP(Main[[#This Row],[ReactionsType]],ReactionTye[],2,0)</f>
        <v>negative</v>
      </c>
      <c r="F20246" s="3">
        <f>VLOOKUP(Main[[#This Row],[ReactionsType]],ReactionTye[],3,0)</f>
        <v>12</v>
      </c>
      <c r="G20246" s="3" t="str">
        <f>VLOOKUP(Main[[#This Row],[Content ID]],Content[#All],3,0)</f>
        <v>photo</v>
      </c>
      <c r="H20246" s="3" t="str">
        <f>VLOOKUP(Main[[#This Row],[Content ID]],Content[#All],4,0)</f>
        <v>studying</v>
      </c>
    </row>
    <row r="20247" spans="1:8">
      <c r="A20247" t="s">
        <v>1405</v>
      </c>
      <c r="B20247" t="s">
        <v>63</v>
      </c>
      <c r="C20247" t="s">
        <v>9</v>
      </c>
      <c r="D20247" s="2">
        <v>44102.904490740744</v>
      </c>
      <c r="E20247" s="3" t="str">
        <f>VLOOKUP(Main[[#This Row],[ReactionsType]],ReactionTye[],2,0)</f>
        <v>neutral</v>
      </c>
      <c r="F20247" s="3">
        <f>VLOOKUP(Main[[#This Row],[ReactionsType]],ReactionTye[],3,0)</f>
        <v>20</v>
      </c>
      <c r="G20247" s="3" t="str">
        <f>VLOOKUP(Main[[#This Row],[Content ID]],Content[#All],3,0)</f>
        <v>photo</v>
      </c>
      <c r="H20247" s="3" t="str">
        <f>VLOOKUP(Main[[#This Row],[Content ID]],Content[#All],4,0)</f>
        <v>studying</v>
      </c>
    </row>
    <row r="20248" spans="1:8">
      <c r="A20248" t="s">
        <v>1405</v>
      </c>
      <c r="B20248" t="s">
        <v>25</v>
      </c>
      <c r="C20248" t="s">
        <v>5</v>
      </c>
      <c r="D20248" s="2">
        <v>44020.753993055558</v>
      </c>
      <c r="E20248" s="3" t="str">
        <f>VLOOKUP(Main[[#This Row],[ReactionsType]],ReactionTye[],2,0)</f>
        <v>negative</v>
      </c>
      <c r="F20248" s="3">
        <f>VLOOKUP(Main[[#This Row],[ReactionsType]],ReactionTye[],3,0)</f>
        <v>0</v>
      </c>
      <c r="G20248" s="3" t="str">
        <f>VLOOKUP(Main[[#This Row],[Content ID]],Content[#All],3,0)</f>
        <v>photo</v>
      </c>
      <c r="H20248" s="3" t="str">
        <f>VLOOKUP(Main[[#This Row],[Content ID]],Content[#All],4,0)</f>
        <v>studying</v>
      </c>
    </row>
    <row r="20249" spans="1:8">
      <c r="A20249" t="s">
        <v>1405</v>
      </c>
      <c r="B20249" t="s">
        <v>291</v>
      </c>
      <c r="C20249" t="s">
        <v>16</v>
      </c>
      <c r="D20249" s="2">
        <v>44323.01358796296</v>
      </c>
      <c r="E20249" s="3" t="str">
        <f>VLOOKUP(Main[[#This Row],[ReactionsType]],ReactionTye[],2,0)</f>
        <v>negative</v>
      </c>
      <c r="F20249" s="3">
        <f>VLOOKUP(Main[[#This Row],[ReactionsType]],ReactionTye[],3,0)</f>
        <v>10</v>
      </c>
      <c r="G20249" s="3" t="str">
        <f>VLOOKUP(Main[[#This Row],[Content ID]],Content[#All],3,0)</f>
        <v>photo</v>
      </c>
      <c r="H20249" s="3" t="str">
        <f>VLOOKUP(Main[[#This Row],[Content ID]],Content[#All],4,0)</f>
        <v>studying</v>
      </c>
    </row>
    <row r="20250" spans="1:8">
      <c r="A20250" t="s">
        <v>1405</v>
      </c>
      <c r="B20250" t="s">
        <v>257</v>
      </c>
      <c r="C20250" t="s">
        <v>14</v>
      </c>
      <c r="D20250" s="2">
        <v>44212.124305555553</v>
      </c>
      <c r="E20250" s="3" t="str">
        <f>VLOOKUP(Main[[#This Row],[ReactionsType]],ReactionTye[],2,0)</f>
        <v>positive</v>
      </c>
      <c r="F20250" s="3">
        <f>VLOOKUP(Main[[#This Row],[ReactionsType]],ReactionTye[],3,0)</f>
        <v>72</v>
      </c>
      <c r="G20250" s="3" t="str">
        <f>VLOOKUP(Main[[#This Row],[Content ID]],Content[#All],3,0)</f>
        <v>photo</v>
      </c>
      <c r="H20250" s="3" t="str">
        <f>VLOOKUP(Main[[#This Row],[Content ID]],Content[#All],4,0)</f>
        <v>studying</v>
      </c>
    </row>
    <row r="20251" spans="1:8">
      <c r="A20251" t="s">
        <v>1405</v>
      </c>
      <c r="B20251" t="s">
        <v>434</v>
      </c>
      <c r="C20251" t="s">
        <v>20</v>
      </c>
      <c r="D20251" s="2">
        <v>44147.625856481478</v>
      </c>
      <c r="E20251" s="3" t="str">
        <f>VLOOKUP(Main[[#This Row],[ReactionsType]],ReactionTye[],2,0)</f>
        <v>negative</v>
      </c>
      <c r="F20251" s="3">
        <f>VLOOKUP(Main[[#This Row],[ReactionsType]],ReactionTye[],3,0)</f>
        <v>12</v>
      </c>
      <c r="G20251" s="3" t="str">
        <f>VLOOKUP(Main[[#This Row],[Content ID]],Content[#All],3,0)</f>
        <v>photo</v>
      </c>
      <c r="H20251" s="3" t="str">
        <f>VLOOKUP(Main[[#This Row],[Content ID]],Content[#All],4,0)</f>
        <v>studying</v>
      </c>
    </row>
    <row r="20252" spans="1:8">
      <c r="A20252" t="s">
        <v>1405</v>
      </c>
      <c r="B20252" t="s">
        <v>443</v>
      </c>
      <c r="C20252" t="s">
        <v>17</v>
      </c>
      <c r="D20252" s="2">
        <v>44183.347627314812</v>
      </c>
      <c r="E20252" s="3" t="str">
        <f>VLOOKUP(Main[[#This Row],[ReactionsType]],ReactionTye[],2,0)</f>
        <v>positive</v>
      </c>
      <c r="F20252" s="3">
        <f>VLOOKUP(Main[[#This Row],[ReactionsType]],ReactionTye[],3,0)</f>
        <v>45</v>
      </c>
      <c r="G20252" s="3" t="str">
        <f>VLOOKUP(Main[[#This Row],[Content ID]],Content[#All],3,0)</f>
        <v>photo</v>
      </c>
      <c r="H20252" s="3" t="str">
        <f>VLOOKUP(Main[[#This Row],[Content ID]],Content[#All],4,0)</f>
        <v>studying</v>
      </c>
    </row>
    <row r="20253" spans="1:8">
      <c r="A20253" t="s">
        <v>1405</v>
      </c>
      <c r="B20253" t="s">
        <v>434</v>
      </c>
      <c r="C20253" t="s">
        <v>9</v>
      </c>
      <c r="D20253" s="2">
        <v>44261.38449074074</v>
      </c>
      <c r="E20253" s="3" t="str">
        <f>VLOOKUP(Main[[#This Row],[ReactionsType]],ReactionTye[],2,0)</f>
        <v>neutral</v>
      </c>
      <c r="F20253" s="3">
        <f>VLOOKUP(Main[[#This Row],[ReactionsType]],ReactionTye[],3,0)</f>
        <v>20</v>
      </c>
      <c r="G20253" s="3" t="str">
        <f>VLOOKUP(Main[[#This Row],[Content ID]],Content[#All],3,0)</f>
        <v>photo</v>
      </c>
      <c r="H20253" s="3" t="str">
        <f>VLOOKUP(Main[[#This Row],[Content ID]],Content[#All],4,0)</f>
        <v>studying</v>
      </c>
    </row>
    <row r="20254" spans="1:8">
      <c r="A20254" t="s">
        <v>1405</v>
      </c>
      <c r="B20254" t="s">
        <v>44</v>
      </c>
      <c r="C20254" t="s">
        <v>16</v>
      </c>
      <c r="D20254" s="2">
        <v>44126.429571759261</v>
      </c>
      <c r="E20254" s="3" t="str">
        <f>VLOOKUP(Main[[#This Row],[ReactionsType]],ReactionTye[],2,0)</f>
        <v>negative</v>
      </c>
      <c r="F20254" s="3">
        <f>VLOOKUP(Main[[#This Row],[ReactionsType]],ReactionTye[],3,0)</f>
        <v>10</v>
      </c>
      <c r="G20254" s="3" t="str">
        <f>VLOOKUP(Main[[#This Row],[Content ID]],Content[#All],3,0)</f>
        <v>photo</v>
      </c>
      <c r="H20254" s="3" t="str">
        <f>VLOOKUP(Main[[#This Row],[Content ID]],Content[#All],4,0)</f>
        <v>studying</v>
      </c>
    </row>
    <row r="20255" spans="1:8">
      <c r="A20255" t="s">
        <v>1405</v>
      </c>
      <c r="B20255" t="s">
        <v>140</v>
      </c>
      <c r="C20255" t="s">
        <v>14</v>
      </c>
      <c r="D20255" s="2">
        <v>44133.122743055559</v>
      </c>
      <c r="E20255" s="3" t="str">
        <f>VLOOKUP(Main[[#This Row],[ReactionsType]],ReactionTye[],2,0)</f>
        <v>positive</v>
      </c>
      <c r="F20255" s="3">
        <f>VLOOKUP(Main[[#This Row],[ReactionsType]],ReactionTye[],3,0)</f>
        <v>72</v>
      </c>
      <c r="G20255" s="3" t="str">
        <f>VLOOKUP(Main[[#This Row],[Content ID]],Content[#All],3,0)</f>
        <v>photo</v>
      </c>
      <c r="H20255" s="3" t="str">
        <f>VLOOKUP(Main[[#This Row],[Content ID]],Content[#All],4,0)</f>
        <v>studying</v>
      </c>
    </row>
    <row r="20256" spans="1:8">
      <c r="A20256" t="s">
        <v>1405</v>
      </c>
      <c r="B20256" t="s">
        <v>296</v>
      </c>
      <c r="C20256" t="s">
        <v>17</v>
      </c>
      <c r="D20256" s="2">
        <v>44305.035277777781</v>
      </c>
      <c r="E20256" s="3" t="str">
        <f>VLOOKUP(Main[[#This Row],[ReactionsType]],ReactionTye[],2,0)</f>
        <v>positive</v>
      </c>
      <c r="F20256" s="3">
        <f>VLOOKUP(Main[[#This Row],[ReactionsType]],ReactionTye[],3,0)</f>
        <v>45</v>
      </c>
      <c r="G20256" s="3" t="str">
        <f>VLOOKUP(Main[[#This Row],[Content ID]],Content[#All],3,0)</f>
        <v>photo</v>
      </c>
      <c r="H20256" s="3" t="str">
        <f>VLOOKUP(Main[[#This Row],[Content ID]],Content[#All],4,0)</f>
        <v>studying</v>
      </c>
    </row>
    <row r="20257" spans="1:8">
      <c r="A20257" t="s">
        <v>1405</v>
      </c>
      <c r="B20257" t="s">
        <v>153</v>
      </c>
      <c r="C20257" t="s">
        <v>11</v>
      </c>
      <c r="D20257" s="2">
        <v>44145.172349537039</v>
      </c>
      <c r="E20257" s="3" t="str">
        <f>VLOOKUP(Main[[#This Row],[ReactionsType]],ReactionTye[],2,0)</f>
        <v>positive</v>
      </c>
      <c r="F20257" s="3">
        <f>VLOOKUP(Main[[#This Row],[ReactionsType]],ReactionTye[],3,0)</f>
        <v>65</v>
      </c>
      <c r="G20257" s="3" t="str">
        <f>VLOOKUP(Main[[#This Row],[Content ID]],Content[#All],3,0)</f>
        <v>photo</v>
      </c>
      <c r="H20257" s="3" t="str">
        <f>VLOOKUP(Main[[#This Row],[Content ID]],Content[#All],4,0)</f>
        <v>studying</v>
      </c>
    </row>
    <row r="20258" spans="1:8">
      <c r="A20258" t="s">
        <v>1405</v>
      </c>
      <c r="B20258" t="s">
        <v>145</v>
      </c>
      <c r="C20258" t="s">
        <v>4</v>
      </c>
      <c r="D20258" s="2">
        <v>44352.609293981484</v>
      </c>
      <c r="E20258" s="3" t="str">
        <f>VLOOKUP(Main[[#This Row],[ReactionsType]],ReactionTye[],2,0)</f>
        <v>positive</v>
      </c>
      <c r="F20258" s="3">
        <f>VLOOKUP(Main[[#This Row],[ReactionsType]],ReactionTye[],3,0)</f>
        <v>70</v>
      </c>
      <c r="G20258" s="3" t="str">
        <f>VLOOKUP(Main[[#This Row],[Content ID]],Content[#All],3,0)</f>
        <v>photo</v>
      </c>
      <c r="H20258" s="3" t="str">
        <f>VLOOKUP(Main[[#This Row],[Content ID]],Content[#All],4,0)</f>
        <v>studying</v>
      </c>
    </row>
    <row r="20259" spans="1:8">
      <c r="A20259" t="s">
        <v>1405</v>
      </c>
      <c r="B20259" t="s">
        <v>197</v>
      </c>
      <c r="C20259" t="s">
        <v>12</v>
      </c>
      <c r="D20259" s="2">
        <v>44206.709305555552</v>
      </c>
      <c r="E20259" s="3" t="str">
        <f>VLOOKUP(Main[[#This Row],[ReactionsType]],ReactionTye[],2,0)</f>
        <v>positive</v>
      </c>
      <c r="F20259" s="3">
        <f>VLOOKUP(Main[[#This Row],[ReactionsType]],ReactionTye[],3,0)</f>
        <v>75</v>
      </c>
      <c r="G20259" s="3" t="str">
        <f>VLOOKUP(Main[[#This Row],[Content ID]],Content[#All],3,0)</f>
        <v>photo</v>
      </c>
      <c r="H20259" s="3" t="str">
        <f>VLOOKUP(Main[[#This Row],[Content ID]],Content[#All],4,0)</f>
        <v>studying</v>
      </c>
    </row>
    <row r="20260" spans="1:8">
      <c r="A20260" t="s">
        <v>1405</v>
      </c>
      <c r="B20260" t="s">
        <v>343</v>
      </c>
      <c r="C20260" t="s">
        <v>15</v>
      </c>
      <c r="D20260" s="2">
        <v>44248.100995370369</v>
      </c>
      <c r="E20260" s="3" t="str">
        <f>VLOOKUP(Main[[#This Row],[ReactionsType]],ReactionTye[],2,0)</f>
        <v>positive</v>
      </c>
      <c r="F20260" s="3">
        <f>VLOOKUP(Main[[#This Row],[ReactionsType]],ReactionTye[],3,0)</f>
        <v>50</v>
      </c>
      <c r="G20260" s="3" t="str">
        <f>VLOOKUP(Main[[#This Row],[Content ID]],Content[#All],3,0)</f>
        <v>photo</v>
      </c>
      <c r="H20260" s="3" t="str">
        <f>VLOOKUP(Main[[#This Row],[Content ID]],Content[#All],4,0)</f>
        <v>studying</v>
      </c>
    </row>
    <row r="20261" spans="1:8">
      <c r="A20261" t="s">
        <v>1405</v>
      </c>
      <c r="B20261" t="s">
        <v>260</v>
      </c>
      <c r="C20261" t="s">
        <v>9</v>
      </c>
      <c r="D20261" s="2">
        <v>44096.672175925924</v>
      </c>
      <c r="E20261" s="3" t="str">
        <f>VLOOKUP(Main[[#This Row],[ReactionsType]],ReactionTye[],2,0)</f>
        <v>neutral</v>
      </c>
      <c r="F20261" s="3">
        <f>VLOOKUP(Main[[#This Row],[ReactionsType]],ReactionTye[],3,0)</f>
        <v>20</v>
      </c>
      <c r="G20261" s="3" t="str">
        <f>VLOOKUP(Main[[#This Row],[Content ID]],Content[#All],3,0)</f>
        <v>photo</v>
      </c>
      <c r="H20261" s="3" t="str">
        <f>VLOOKUP(Main[[#This Row],[Content ID]],Content[#All],4,0)</f>
        <v>studying</v>
      </c>
    </row>
    <row r="20262" spans="1:8">
      <c r="A20262" t="s">
        <v>1405</v>
      </c>
      <c r="B20262" t="s">
        <v>237</v>
      </c>
      <c r="C20262" t="s">
        <v>13</v>
      </c>
      <c r="D20262" s="2">
        <v>44063.134201388886</v>
      </c>
      <c r="E20262" s="3" t="str">
        <f>VLOOKUP(Main[[#This Row],[ReactionsType]],ReactionTye[],2,0)</f>
        <v>positive</v>
      </c>
      <c r="F20262" s="3">
        <f>VLOOKUP(Main[[#This Row],[ReactionsType]],ReactionTye[],3,0)</f>
        <v>70</v>
      </c>
      <c r="G20262" s="3" t="str">
        <f>VLOOKUP(Main[[#This Row],[Content ID]],Content[#All],3,0)</f>
        <v>photo</v>
      </c>
      <c r="H20262" s="3" t="str">
        <f>VLOOKUP(Main[[#This Row],[Content ID]],Content[#All],4,0)</f>
        <v>studying</v>
      </c>
    </row>
    <row r="20263" spans="1:8">
      <c r="A20263" t="s">
        <v>1405</v>
      </c>
      <c r="B20263" t="s">
        <v>379</v>
      </c>
      <c r="C20263" t="s">
        <v>18</v>
      </c>
      <c r="D20263" s="2">
        <v>44178.321122685185</v>
      </c>
      <c r="E20263" s="3" t="str">
        <f>VLOOKUP(Main[[#This Row],[ReactionsType]],ReactionTye[],2,0)</f>
        <v>neutral</v>
      </c>
      <c r="F20263" s="3">
        <f>VLOOKUP(Main[[#This Row],[ReactionsType]],ReactionTye[],3,0)</f>
        <v>35</v>
      </c>
      <c r="G20263" s="3" t="str">
        <f>VLOOKUP(Main[[#This Row],[Content ID]],Content[#All],3,0)</f>
        <v>photo</v>
      </c>
      <c r="H20263" s="3" t="str">
        <f>VLOOKUP(Main[[#This Row],[Content ID]],Content[#All],4,0)</f>
        <v>studying</v>
      </c>
    </row>
    <row r="20264" spans="1:8">
      <c r="A20264" t="s">
        <v>1405</v>
      </c>
      <c r="B20264" t="s">
        <v>468</v>
      </c>
      <c r="C20264" t="s">
        <v>11</v>
      </c>
      <c r="D20264" s="2">
        <v>44264.210601851853</v>
      </c>
      <c r="E20264" s="3" t="str">
        <f>VLOOKUP(Main[[#This Row],[ReactionsType]],ReactionTye[],2,0)</f>
        <v>positive</v>
      </c>
      <c r="F20264" s="3">
        <f>VLOOKUP(Main[[#This Row],[ReactionsType]],ReactionTye[],3,0)</f>
        <v>65</v>
      </c>
      <c r="G20264" s="3" t="str">
        <f>VLOOKUP(Main[[#This Row],[Content ID]],Content[#All],3,0)</f>
        <v>photo</v>
      </c>
      <c r="H20264" s="3" t="str">
        <f>VLOOKUP(Main[[#This Row],[Content ID]],Content[#All],4,0)</f>
        <v>studying</v>
      </c>
    </row>
    <row r="20265" spans="1:8">
      <c r="A20265" t="s">
        <v>1405</v>
      </c>
      <c r="B20265" t="s">
        <v>282</v>
      </c>
      <c r="C20265" t="s">
        <v>12</v>
      </c>
      <c r="D20265" s="2">
        <v>44116.062743055554</v>
      </c>
      <c r="E20265" s="3" t="str">
        <f>VLOOKUP(Main[[#This Row],[ReactionsType]],ReactionTye[],2,0)</f>
        <v>positive</v>
      </c>
      <c r="F20265" s="3">
        <f>VLOOKUP(Main[[#This Row],[ReactionsType]],ReactionTye[],3,0)</f>
        <v>75</v>
      </c>
      <c r="G20265" s="3" t="str">
        <f>VLOOKUP(Main[[#This Row],[Content ID]],Content[#All],3,0)</f>
        <v>photo</v>
      </c>
      <c r="H20265" s="3" t="str">
        <f>VLOOKUP(Main[[#This Row],[Content ID]],Content[#All],4,0)</f>
        <v>studying</v>
      </c>
    </row>
    <row r="20266" spans="1:8">
      <c r="A20266" t="s">
        <v>1405</v>
      </c>
      <c r="B20266" t="s">
        <v>381</v>
      </c>
      <c r="C20266" t="s">
        <v>18</v>
      </c>
      <c r="D20266" s="2">
        <v>44253.289270833331</v>
      </c>
      <c r="E20266" s="3" t="str">
        <f>VLOOKUP(Main[[#This Row],[ReactionsType]],ReactionTye[],2,0)</f>
        <v>neutral</v>
      </c>
      <c r="F20266" s="3">
        <f>VLOOKUP(Main[[#This Row],[ReactionsType]],ReactionTye[],3,0)</f>
        <v>35</v>
      </c>
      <c r="G20266" s="3" t="str">
        <f>VLOOKUP(Main[[#This Row],[Content ID]],Content[#All],3,0)</f>
        <v>photo</v>
      </c>
      <c r="H20266" s="3" t="str">
        <f>VLOOKUP(Main[[#This Row],[Content ID]],Content[#All],4,0)</f>
        <v>studying</v>
      </c>
    </row>
    <row r="20267" spans="1:8">
      <c r="A20267" t="s">
        <v>1406</v>
      </c>
      <c r="B20267" t="s">
        <v>176</v>
      </c>
      <c r="C20267" t="s">
        <v>11</v>
      </c>
      <c r="D20267" s="2">
        <v>44169.173518518517</v>
      </c>
      <c r="E20267" s="3" t="str">
        <f>VLOOKUP(Main[[#This Row],[ReactionsType]],ReactionTye[],2,0)</f>
        <v>positive</v>
      </c>
      <c r="F20267" s="3">
        <f>VLOOKUP(Main[[#This Row],[ReactionsType]],ReactionTye[],3,0)</f>
        <v>65</v>
      </c>
      <c r="G20267" s="3" t="str">
        <f>VLOOKUP(Main[[#This Row],[Content ID]],Content[#All],3,0)</f>
        <v>video</v>
      </c>
      <c r="H20267" s="3" t="str">
        <f>VLOOKUP(Main[[#This Row],[Content ID]],Content[#All],4,0)</f>
        <v>soccer</v>
      </c>
    </row>
    <row r="20268" spans="1:8">
      <c r="A20268" t="s">
        <v>1406</v>
      </c>
      <c r="B20268" t="s">
        <v>183</v>
      </c>
      <c r="C20268" t="s">
        <v>16</v>
      </c>
      <c r="D20268" s="2">
        <v>44297.730185185188</v>
      </c>
      <c r="E20268" s="3" t="str">
        <f>VLOOKUP(Main[[#This Row],[ReactionsType]],ReactionTye[],2,0)</f>
        <v>negative</v>
      </c>
      <c r="F20268" s="3">
        <f>VLOOKUP(Main[[#This Row],[ReactionsType]],ReactionTye[],3,0)</f>
        <v>10</v>
      </c>
      <c r="G20268" s="3" t="str">
        <f>VLOOKUP(Main[[#This Row],[Content ID]],Content[#All],3,0)</f>
        <v>video</v>
      </c>
      <c r="H20268" s="3" t="str">
        <f>VLOOKUP(Main[[#This Row],[Content ID]],Content[#All],4,0)</f>
        <v>soccer</v>
      </c>
    </row>
    <row r="20269" spans="1:8">
      <c r="A20269" t="s">
        <v>1406</v>
      </c>
      <c r="B20269" t="s">
        <v>69</v>
      </c>
      <c r="C20269" t="s">
        <v>5</v>
      </c>
      <c r="D20269" s="2">
        <v>44114.203067129631</v>
      </c>
      <c r="E20269" s="3" t="str">
        <f>VLOOKUP(Main[[#This Row],[ReactionsType]],ReactionTye[],2,0)</f>
        <v>negative</v>
      </c>
      <c r="F20269" s="3">
        <f>VLOOKUP(Main[[#This Row],[ReactionsType]],ReactionTye[],3,0)</f>
        <v>0</v>
      </c>
      <c r="G20269" s="3" t="str">
        <f>VLOOKUP(Main[[#This Row],[Content ID]],Content[#All],3,0)</f>
        <v>video</v>
      </c>
      <c r="H20269" s="3" t="str">
        <f>VLOOKUP(Main[[#This Row],[Content ID]],Content[#All],4,0)</f>
        <v>soccer</v>
      </c>
    </row>
    <row r="20270" spans="1:8">
      <c r="A20270" t="s">
        <v>1406</v>
      </c>
      <c r="B20270" t="s">
        <v>456</v>
      </c>
      <c r="C20270" t="s">
        <v>12</v>
      </c>
      <c r="D20270" s="2">
        <v>44109.95853009259</v>
      </c>
      <c r="E20270" s="3" t="str">
        <f>VLOOKUP(Main[[#This Row],[ReactionsType]],ReactionTye[],2,0)</f>
        <v>positive</v>
      </c>
      <c r="F20270" s="3">
        <f>VLOOKUP(Main[[#This Row],[ReactionsType]],ReactionTye[],3,0)</f>
        <v>75</v>
      </c>
      <c r="G20270" s="3" t="str">
        <f>VLOOKUP(Main[[#This Row],[Content ID]],Content[#All],3,0)</f>
        <v>video</v>
      </c>
      <c r="H20270" s="3" t="str">
        <f>VLOOKUP(Main[[#This Row],[Content ID]],Content[#All],4,0)</f>
        <v>soccer</v>
      </c>
    </row>
    <row r="20271" spans="1:8">
      <c r="A20271" t="s">
        <v>1406</v>
      </c>
      <c r="B20271" t="s">
        <v>567</v>
      </c>
      <c r="C20271" t="s">
        <v>5</v>
      </c>
      <c r="D20271" s="2">
        <v>44189.325011574074</v>
      </c>
      <c r="E20271" s="3" t="str">
        <f>VLOOKUP(Main[[#This Row],[ReactionsType]],ReactionTye[],2,0)</f>
        <v>negative</v>
      </c>
      <c r="F20271" s="3">
        <f>VLOOKUP(Main[[#This Row],[ReactionsType]],ReactionTye[],3,0)</f>
        <v>0</v>
      </c>
      <c r="G20271" s="3" t="str">
        <f>VLOOKUP(Main[[#This Row],[Content ID]],Content[#All],3,0)</f>
        <v>video</v>
      </c>
      <c r="H20271" s="3" t="str">
        <f>VLOOKUP(Main[[#This Row],[Content ID]],Content[#All],4,0)</f>
        <v>soccer</v>
      </c>
    </row>
    <row r="20272" spans="1:8">
      <c r="A20272" t="s">
        <v>1406</v>
      </c>
      <c r="B20272" t="s">
        <v>587</v>
      </c>
      <c r="C20272" t="s">
        <v>12</v>
      </c>
      <c r="D20272" s="2">
        <v>44272.152824074074</v>
      </c>
      <c r="E20272" s="3" t="str">
        <f>VLOOKUP(Main[[#This Row],[ReactionsType]],ReactionTye[],2,0)</f>
        <v>positive</v>
      </c>
      <c r="F20272" s="3">
        <f>VLOOKUP(Main[[#This Row],[ReactionsType]],ReactionTye[],3,0)</f>
        <v>75</v>
      </c>
      <c r="G20272" s="3" t="str">
        <f>VLOOKUP(Main[[#This Row],[Content ID]],Content[#All],3,0)</f>
        <v>video</v>
      </c>
      <c r="H20272" s="3" t="str">
        <f>VLOOKUP(Main[[#This Row],[Content ID]],Content[#All],4,0)</f>
        <v>soccer</v>
      </c>
    </row>
    <row r="20273" spans="1:8">
      <c r="A20273" t="s">
        <v>1406</v>
      </c>
      <c r="B20273" t="s">
        <v>302</v>
      </c>
      <c r="C20273" t="s">
        <v>9</v>
      </c>
      <c r="D20273" s="2">
        <v>44361.247002314813</v>
      </c>
      <c r="E20273" s="3" t="str">
        <f>VLOOKUP(Main[[#This Row],[ReactionsType]],ReactionTye[],2,0)</f>
        <v>neutral</v>
      </c>
      <c r="F20273" s="3">
        <f>VLOOKUP(Main[[#This Row],[ReactionsType]],ReactionTye[],3,0)</f>
        <v>20</v>
      </c>
      <c r="G20273" s="3" t="str">
        <f>VLOOKUP(Main[[#This Row],[Content ID]],Content[#All],3,0)</f>
        <v>video</v>
      </c>
      <c r="H20273" s="3" t="str">
        <f>VLOOKUP(Main[[#This Row],[Content ID]],Content[#All],4,0)</f>
        <v>soccer</v>
      </c>
    </row>
    <row r="20274" spans="1:8">
      <c r="A20274" t="s">
        <v>1406</v>
      </c>
      <c r="B20274" t="s">
        <v>159</v>
      </c>
      <c r="C20274" t="s">
        <v>18</v>
      </c>
      <c r="D20274" s="2">
        <v>44199.818344907406</v>
      </c>
      <c r="E20274" s="3" t="str">
        <f>VLOOKUP(Main[[#This Row],[ReactionsType]],ReactionTye[],2,0)</f>
        <v>neutral</v>
      </c>
      <c r="F20274" s="3">
        <f>VLOOKUP(Main[[#This Row],[ReactionsType]],ReactionTye[],3,0)</f>
        <v>35</v>
      </c>
      <c r="G20274" s="3" t="str">
        <f>VLOOKUP(Main[[#This Row],[Content ID]],Content[#All],3,0)</f>
        <v>video</v>
      </c>
      <c r="H20274" s="3" t="str">
        <f>VLOOKUP(Main[[#This Row],[Content ID]],Content[#All],4,0)</f>
        <v>soccer</v>
      </c>
    </row>
    <row r="20275" spans="1:8">
      <c r="A20275" t="s">
        <v>1406</v>
      </c>
      <c r="B20275" t="s">
        <v>153</v>
      </c>
      <c r="C20275" t="s">
        <v>2</v>
      </c>
      <c r="D20275" s="2">
        <v>44053.868784722225</v>
      </c>
      <c r="E20275" s="3" t="str">
        <f>VLOOKUP(Main[[#This Row],[ReactionsType]],ReactionTye[],2,0)</f>
        <v>positive</v>
      </c>
      <c r="F20275" s="3">
        <f>VLOOKUP(Main[[#This Row],[ReactionsType]],ReactionTye[],3,0)</f>
        <v>60</v>
      </c>
      <c r="G20275" s="3" t="str">
        <f>VLOOKUP(Main[[#This Row],[Content ID]],Content[#All],3,0)</f>
        <v>video</v>
      </c>
      <c r="H20275" s="3" t="str">
        <f>VLOOKUP(Main[[#This Row],[Content ID]],Content[#All],4,0)</f>
        <v>soccer</v>
      </c>
    </row>
    <row r="20276" spans="1:8">
      <c r="A20276" t="s">
        <v>1406</v>
      </c>
      <c r="B20276" t="s">
        <v>345</v>
      </c>
      <c r="C20276" t="s">
        <v>19</v>
      </c>
      <c r="D20276" s="2">
        <v>44046.287951388891</v>
      </c>
      <c r="E20276" s="3" t="str">
        <f>VLOOKUP(Main[[#This Row],[ReactionsType]],ReactionTye[],2,0)</f>
        <v>negative</v>
      </c>
      <c r="F20276" s="3">
        <f>VLOOKUP(Main[[#This Row],[ReactionsType]],ReactionTye[],3,0)</f>
        <v>15</v>
      </c>
      <c r="G20276" s="3" t="str">
        <f>VLOOKUP(Main[[#This Row],[Content ID]],Content[#All],3,0)</f>
        <v>video</v>
      </c>
      <c r="H20276" s="3" t="str">
        <f>VLOOKUP(Main[[#This Row],[Content ID]],Content[#All],4,0)</f>
        <v>soccer</v>
      </c>
    </row>
    <row r="20277" spans="1:8">
      <c r="A20277" t="s">
        <v>1406</v>
      </c>
      <c r="B20277" t="s">
        <v>324</v>
      </c>
      <c r="C20277" t="s">
        <v>15</v>
      </c>
      <c r="D20277" s="2">
        <v>44280.930451388886</v>
      </c>
      <c r="E20277" s="3" t="str">
        <f>VLOOKUP(Main[[#This Row],[ReactionsType]],ReactionTye[],2,0)</f>
        <v>positive</v>
      </c>
      <c r="F20277" s="3">
        <f>VLOOKUP(Main[[#This Row],[ReactionsType]],ReactionTye[],3,0)</f>
        <v>50</v>
      </c>
      <c r="G20277" s="3" t="str">
        <f>VLOOKUP(Main[[#This Row],[Content ID]],Content[#All],3,0)</f>
        <v>video</v>
      </c>
      <c r="H20277" s="3" t="str">
        <f>VLOOKUP(Main[[#This Row],[Content ID]],Content[#All],4,0)</f>
        <v>soccer</v>
      </c>
    </row>
    <row r="20278" spans="1:8">
      <c r="A20278" t="s">
        <v>1406</v>
      </c>
      <c r="B20278" t="s">
        <v>99</v>
      </c>
      <c r="C20278" t="s">
        <v>20</v>
      </c>
      <c r="D20278" s="2">
        <v>44215.484398148146</v>
      </c>
      <c r="E20278" s="3" t="str">
        <f>VLOOKUP(Main[[#This Row],[ReactionsType]],ReactionTye[],2,0)</f>
        <v>negative</v>
      </c>
      <c r="F20278" s="3">
        <f>VLOOKUP(Main[[#This Row],[ReactionsType]],ReactionTye[],3,0)</f>
        <v>12</v>
      </c>
      <c r="G20278" s="3" t="str">
        <f>VLOOKUP(Main[[#This Row],[Content ID]],Content[#All],3,0)</f>
        <v>video</v>
      </c>
      <c r="H20278" s="3" t="str">
        <f>VLOOKUP(Main[[#This Row],[Content ID]],Content[#All],4,0)</f>
        <v>soccer</v>
      </c>
    </row>
    <row r="20279" spans="1:8">
      <c r="A20279" t="s">
        <v>1406</v>
      </c>
      <c r="B20279" t="s">
        <v>133</v>
      </c>
      <c r="C20279" t="s">
        <v>5</v>
      </c>
      <c r="D20279" s="2">
        <v>44245.934641203705</v>
      </c>
      <c r="E20279" s="3" t="str">
        <f>VLOOKUP(Main[[#This Row],[ReactionsType]],ReactionTye[],2,0)</f>
        <v>negative</v>
      </c>
      <c r="F20279" s="3">
        <f>VLOOKUP(Main[[#This Row],[ReactionsType]],ReactionTye[],3,0)</f>
        <v>0</v>
      </c>
      <c r="G20279" s="3" t="str">
        <f>VLOOKUP(Main[[#This Row],[Content ID]],Content[#All],3,0)</f>
        <v>video</v>
      </c>
      <c r="H20279" s="3" t="str">
        <f>VLOOKUP(Main[[#This Row],[Content ID]],Content[#All],4,0)</f>
        <v>soccer</v>
      </c>
    </row>
    <row r="20280" spans="1:8">
      <c r="A20280" t="s">
        <v>1406</v>
      </c>
      <c r="B20280" t="s">
        <v>519</v>
      </c>
      <c r="C20280" t="s">
        <v>19</v>
      </c>
      <c r="D20280" s="2">
        <v>44095.28597222222</v>
      </c>
      <c r="E20280" s="3" t="str">
        <f>VLOOKUP(Main[[#This Row],[ReactionsType]],ReactionTye[],2,0)</f>
        <v>negative</v>
      </c>
      <c r="F20280" s="3">
        <f>VLOOKUP(Main[[#This Row],[ReactionsType]],ReactionTye[],3,0)</f>
        <v>15</v>
      </c>
      <c r="G20280" s="3" t="str">
        <f>VLOOKUP(Main[[#This Row],[Content ID]],Content[#All],3,0)</f>
        <v>video</v>
      </c>
      <c r="H20280" s="3" t="str">
        <f>VLOOKUP(Main[[#This Row],[Content ID]],Content[#All],4,0)</f>
        <v>soccer</v>
      </c>
    </row>
    <row r="20281" spans="1:8">
      <c r="A20281" t="s">
        <v>1406</v>
      </c>
      <c r="B20281" t="s">
        <v>251</v>
      </c>
      <c r="C20281" t="s">
        <v>9</v>
      </c>
      <c r="D20281" s="2">
        <v>44260.302002314813</v>
      </c>
      <c r="E20281" s="3" t="str">
        <f>VLOOKUP(Main[[#This Row],[ReactionsType]],ReactionTye[],2,0)</f>
        <v>neutral</v>
      </c>
      <c r="F20281" s="3">
        <f>VLOOKUP(Main[[#This Row],[ReactionsType]],ReactionTye[],3,0)</f>
        <v>20</v>
      </c>
      <c r="G20281" s="3" t="str">
        <f>VLOOKUP(Main[[#This Row],[Content ID]],Content[#All],3,0)</f>
        <v>video</v>
      </c>
      <c r="H20281" s="3" t="str">
        <f>VLOOKUP(Main[[#This Row],[Content ID]],Content[#All],4,0)</f>
        <v>soccer</v>
      </c>
    </row>
    <row r="20282" spans="1:8">
      <c r="A20282" t="s">
        <v>1406</v>
      </c>
      <c r="B20282" t="s">
        <v>421</v>
      </c>
      <c r="C20282" t="s">
        <v>18</v>
      </c>
      <c r="D20282" s="2">
        <v>44057.387256944443</v>
      </c>
      <c r="E20282" s="3" t="str">
        <f>VLOOKUP(Main[[#This Row],[ReactionsType]],ReactionTye[],2,0)</f>
        <v>neutral</v>
      </c>
      <c r="F20282" s="3">
        <f>VLOOKUP(Main[[#This Row],[ReactionsType]],ReactionTye[],3,0)</f>
        <v>35</v>
      </c>
      <c r="G20282" s="3" t="str">
        <f>VLOOKUP(Main[[#This Row],[Content ID]],Content[#All],3,0)</f>
        <v>video</v>
      </c>
      <c r="H20282" s="3" t="str">
        <f>VLOOKUP(Main[[#This Row],[Content ID]],Content[#All],4,0)</f>
        <v>soccer</v>
      </c>
    </row>
    <row r="20283" spans="1:8">
      <c r="A20283" t="s">
        <v>1406</v>
      </c>
      <c r="B20283" t="s">
        <v>304</v>
      </c>
      <c r="C20283" t="s">
        <v>4</v>
      </c>
      <c r="D20283" s="2">
        <v>44280.982743055552</v>
      </c>
      <c r="E20283" s="3" t="str">
        <f>VLOOKUP(Main[[#This Row],[ReactionsType]],ReactionTye[],2,0)</f>
        <v>positive</v>
      </c>
      <c r="F20283" s="3">
        <f>VLOOKUP(Main[[#This Row],[ReactionsType]],ReactionTye[],3,0)</f>
        <v>70</v>
      </c>
      <c r="G20283" s="3" t="str">
        <f>VLOOKUP(Main[[#This Row],[Content ID]],Content[#All],3,0)</f>
        <v>video</v>
      </c>
      <c r="H20283" s="3" t="str">
        <f>VLOOKUP(Main[[#This Row],[Content ID]],Content[#All],4,0)</f>
        <v>soccer</v>
      </c>
    </row>
    <row r="20284" spans="1:8">
      <c r="A20284" t="s">
        <v>1406</v>
      </c>
      <c r="B20284" t="s">
        <v>395</v>
      </c>
      <c r="C20284" t="s">
        <v>14</v>
      </c>
      <c r="D20284" s="2">
        <v>44355.593657407408</v>
      </c>
      <c r="E20284" s="3" t="str">
        <f>VLOOKUP(Main[[#This Row],[ReactionsType]],ReactionTye[],2,0)</f>
        <v>positive</v>
      </c>
      <c r="F20284" s="3">
        <f>VLOOKUP(Main[[#This Row],[ReactionsType]],ReactionTye[],3,0)</f>
        <v>72</v>
      </c>
      <c r="G20284" s="3" t="str">
        <f>VLOOKUP(Main[[#This Row],[Content ID]],Content[#All],3,0)</f>
        <v>video</v>
      </c>
      <c r="H20284" s="3" t="str">
        <f>VLOOKUP(Main[[#This Row],[Content ID]],Content[#All],4,0)</f>
        <v>soccer</v>
      </c>
    </row>
    <row r="20285" spans="1:8">
      <c r="A20285" t="s">
        <v>1406</v>
      </c>
      <c r="B20285" t="s">
        <v>273</v>
      </c>
      <c r="C20285" t="s">
        <v>19</v>
      </c>
      <c r="D20285" s="2">
        <v>44031.043287037035</v>
      </c>
      <c r="E20285" s="3" t="str">
        <f>VLOOKUP(Main[[#This Row],[ReactionsType]],ReactionTye[],2,0)</f>
        <v>negative</v>
      </c>
      <c r="F20285" s="3">
        <f>VLOOKUP(Main[[#This Row],[ReactionsType]],ReactionTye[],3,0)</f>
        <v>15</v>
      </c>
      <c r="G20285" s="3" t="str">
        <f>VLOOKUP(Main[[#This Row],[Content ID]],Content[#All],3,0)</f>
        <v>video</v>
      </c>
      <c r="H20285" s="3" t="str">
        <f>VLOOKUP(Main[[#This Row],[Content ID]],Content[#All],4,0)</f>
        <v>soccer</v>
      </c>
    </row>
    <row r="20286" spans="1:8">
      <c r="A20286" t="s">
        <v>1406</v>
      </c>
      <c r="B20286" t="s">
        <v>282</v>
      </c>
      <c r="C20286" t="s">
        <v>13</v>
      </c>
      <c r="D20286" s="2">
        <v>44202.395439814813</v>
      </c>
      <c r="E20286" s="3" t="str">
        <f>VLOOKUP(Main[[#This Row],[ReactionsType]],ReactionTye[],2,0)</f>
        <v>positive</v>
      </c>
      <c r="F20286" s="3">
        <f>VLOOKUP(Main[[#This Row],[ReactionsType]],ReactionTye[],3,0)</f>
        <v>70</v>
      </c>
      <c r="G20286" s="3" t="str">
        <f>VLOOKUP(Main[[#This Row],[Content ID]],Content[#All],3,0)</f>
        <v>video</v>
      </c>
      <c r="H20286" s="3" t="str">
        <f>VLOOKUP(Main[[#This Row],[Content ID]],Content[#All],4,0)</f>
        <v>soccer</v>
      </c>
    </row>
    <row r="20287" spans="1:8">
      <c r="A20287" t="s">
        <v>1406</v>
      </c>
      <c r="B20287" t="s">
        <v>215</v>
      </c>
      <c r="C20287" t="s">
        <v>7</v>
      </c>
      <c r="D20287" s="2">
        <v>44064.857199074075</v>
      </c>
      <c r="E20287" s="3" t="str">
        <f>VLOOKUP(Main[[#This Row],[ReactionsType]],ReactionTye[],2,0)</f>
        <v>negative</v>
      </c>
      <c r="F20287" s="3">
        <f>VLOOKUP(Main[[#This Row],[ReactionsType]],ReactionTye[],3,0)</f>
        <v>5</v>
      </c>
      <c r="G20287" s="3" t="str">
        <f>VLOOKUP(Main[[#This Row],[Content ID]],Content[#All],3,0)</f>
        <v>video</v>
      </c>
      <c r="H20287" s="3" t="str">
        <f>VLOOKUP(Main[[#This Row],[Content ID]],Content[#All],4,0)</f>
        <v>soccer</v>
      </c>
    </row>
    <row r="20288" spans="1:8">
      <c r="A20288" t="s">
        <v>1406</v>
      </c>
      <c r="B20288" t="s">
        <v>34</v>
      </c>
      <c r="C20288" t="s">
        <v>18</v>
      </c>
      <c r="D20288" s="2">
        <v>44232.423055555555</v>
      </c>
      <c r="E20288" s="3" t="str">
        <f>VLOOKUP(Main[[#This Row],[ReactionsType]],ReactionTye[],2,0)</f>
        <v>neutral</v>
      </c>
      <c r="F20288" s="3">
        <f>VLOOKUP(Main[[#This Row],[ReactionsType]],ReactionTye[],3,0)</f>
        <v>35</v>
      </c>
      <c r="G20288" s="3" t="str">
        <f>VLOOKUP(Main[[#This Row],[Content ID]],Content[#All],3,0)</f>
        <v>video</v>
      </c>
      <c r="H20288" s="3" t="str">
        <f>VLOOKUP(Main[[#This Row],[Content ID]],Content[#All],4,0)</f>
        <v>soccer</v>
      </c>
    </row>
    <row r="20289" spans="1:8">
      <c r="A20289" t="s">
        <v>1406</v>
      </c>
      <c r="B20289" t="s">
        <v>38</v>
      </c>
      <c r="C20289" t="s">
        <v>18</v>
      </c>
      <c r="D20289" s="2">
        <v>44210.325092592589</v>
      </c>
      <c r="E20289" s="3" t="str">
        <f>VLOOKUP(Main[[#This Row],[ReactionsType]],ReactionTye[],2,0)</f>
        <v>neutral</v>
      </c>
      <c r="F20289" s="3">
        <f>VLOOKUP(Main[[#This Row],[ReactionsType]],ReactionTye[],3,0)</f>
        <v>35</v>
      </c>
      <c r="G20289" s="3" t="str">
        <f>VLOOKUP(Main[[#This Row],[Content ID]],Content[#All],3,0)</f>
        <v>video</v>
      </c>
      <c r="H20289" s="3" t="str">
        <f>VLOOKUP(Main[[#This Row],[Content ID]],Content[#All],4,0)</f>
        <v>soccer</v>
      </c>
    </row>
    <row r="20290" spans="1:8">
      <c r="A20290" t="s">
        <v>1406</v>
      </c>
      <c r="B20290" t="s">
        <v>36</v>
      </c>
      <c r="C20290" t="s">
        <v>9</v>
      </c>
      <c r="D20290" s="2">
        <v>44263.397268518522</v>
      </c>
      <c r="E20290" s="3" t="str">
        <f>VLOOKUP(Main[[#This Row],[ReactionsType]],ReactionTye[],2,0)</f>
        <v>neutral</v>
      </c>
      <c r="F20290" s="3">
        <f>VLOOKUP(Main[[#This Row],[ReactionsType]],ReactionTye[],3,0)</f>
        <v>20</v>
      </c>
      <c r="G20290" s="3" t="str">
        <f>VLOOKUP(Main[[#This Row],[Content ID]],Content[#All],3,0)</f>
        <v>video</v>
      </c>
      <c r="H20290" s="3" t="str">
        <f>VLOOKUP(Main[[#This Row],[Content ID]],Content[#All],4,0)</f>
        <v>soccer</v>
      </c>
    </row>
    <row r="20291" spans="1:8">
      <c r="A20291" t="s">
        <v>1406</v>
      </c>
      <c r="B20291" t="s">
        <v>441</v>
      </c>
      <c r="C20291" t="s">
        <v>4</v>
      </c>
      <c r="D20291" s="2">
        <v>44014.984375</v>
      </c>
      <c r="E20291" s="3" t="str">
        <f>VLOOKUP(Main[[#This Row],[ReactionsType]],ReactionTye[],2,0)</f>
        <v>positive</v>
      </c>
      <c r="F20291" s="3">
        <f>VLOOKUP(Main[[#This Row],[ReactionsType]],ReactionTye[],3,0)</f>
        <v>70</v>
      </c>
      <c r="G20291" s="3" t="str">
        <f>VLOOKUP(Main[[#This Row],[Content ID]],Content[#All],3,0)</f>
        <v>video</v>
      </c>
      <c r="H20291" s="3" t="str">
        <f>VLOOKUP(Main[[#This Row],[Content ID]],Content[#All],4,0)</f>
        <v>soccer</v>
      </c>
    </row>
    <row r="20292" spans="1:8">
      <c r="A20292" t="s">
        <v>1406</v>
      </c>
      <c r="B20292" t="s">
        <v>188</v>
      </c>
      <c r="C20292" t="s">
        <v>16</v>
      </c>
      <c r="D20292" s="2">
        <v>44022.783958333333</v>
      </c>
      <c r="E20292" s="3" t="str">
        <f>VLOOKUP(Main[[#This Row],[ReactionsType]],ReactionTye[],2,0)</f>
        <v>negative</v>
      </c>
      <c r="F20292" s="3">
        <f>VLOOKUP(Main[[#This Row],[ReactionsType]],ReactionTye[],3,0)</f>
        <v>10</v>
      </c>
      <c r="G20292" s="3" t="str">
        <f>VLOOKUP(Main[[#This Row],[Content ID]],Content[#All],3,0)</f>
        <v>video</v>
      </c>
      <c r="H20292" s="3" t="str">
        <f>VLOOKUP(Main[[#This Row],[Content ID]],Content[#All],4,0)</f>
        <v>soccer</v>
      </c>
    </row>
    <row r="20293" spans="1:8">
      <c r="A20293" t="s">
        <v>1406</v>
      </c>
      <c r="B20293" t="s">
        <v>336</v>
      </c>
      <c r="C20293" t="s">
        <v>19</v>
      </c>
      <c r="D20293" s="2">
        <v>44340.413587962961</v>
      </c>
      <c r="E20293" s="3" t="str">
        <f>VLOOKUP(Main[[#This Row],[ReactionsType]],ReactionTye[],2,0)</f>
        <v>negative</v>
      </c>
      <c r="F20293" s="3">
        <f>VLOOKUP(Main[[#This Row],[ReactionsType]],ReactionTye[],3,0)</f>
        <v>15</v>
      </c>
      <c r="G20293" s="3" t="str">
        <f>VLOOKUP(Main[[#This Row],[Content ID]],Content[#All],3,0)</f>
        <v>video</v>
      </c>
      <c r="H20293" s="3" t="str">
        <f>VLOOKUP(Main[[#This Row],[Content ID]],Content[#All],4,0)</f>
        <v>soccer</v>
      </c>
    </row>
    <row r="20294" spans="1:8">
      <c r="A20294" t="s">
        <v>1406</v>
      </c>
      <c r="B20294" t="s">
        <v>135</v>
      </c>
      <c r="C20294" t="s">
        <v>2</v>
      </c>
      <c r="D20294" s="2">
        <v>44066.097974537035</v>
      </c>
      <c r="E20294" s="3" t="str">
        <f>VLOOKUP(Main[[#This Row],[ReactionsType]],ReactionTye[],2,0)</f>
        <v>positive</v>
      </c>
      <c r="F20294" s="3">
        <f>VLOOKUP(Main[[#This Row],[ReactionsType]],ReactionTye[],3,0)</f>
        <v>60</v>
      </c>
      <c r="G20294" s="3" t="str">
        <f>VLOOKUP(Main[[#This Row],[Content ID]],Content[#All],3,0)</f>
        <v>video</v>
      </c>
      <c r="H20294" s="3" t="str">
        <f>VLOOKUP(Main[[#This Row],[Content ID]],Content[#All],4,0)</f>
        <v>soccer</v>
      </c>
    </row>
    <row r="20295" spans="1:8">
      <c r="A20295" t="s">
        <v>1406</v>
      </c>
      <c r="B20295" t="s">
        <v>78</v>
      </c>
      <c r="C20295" t="s">
        <v>20</v>
      </c>
      <c r="D20295" s="2">
        <v>44190.998090277775</v>
      </c>
      <c r="E20295" s="3" t="str">
        <f>VLOOKUP(Main[[#This Row],[ReactionsType]],ReactionTye[],2,0)</f>
        <v>negative</v>
      </c>
      <c r="F20295" s="3">
        <f>VLOOKUP(Main[[#This Row],[ReactionsType]],ReactionTye[],3,0)</f>
        <v>12</v>
      </c>
      <c r="G20295" s="3" t="str">
        <f>VLOOKUP(Main[[#This Row],[Content ID]],Content[#All],3,0)</f>
        <v>video</v>
      </c>
      <c r="H20295" s="3" t="str">
        <f>VLOOKUP(Main[[#This Row],[Content ID]],Content[#All],4,0)</f>
        <v>soccer</v>
      </c>
    </row>
    <row r="20296" spans="1:8">
      <c r="A20296" t="s">
        <v>1406</v>
      </c>
      <c r="B20296" t="s">
        <v>150</v>
      </c>
      <c r="C20296" t="s">
        <v>4</v>
      </c>
      <c r="D20296" s="2">
        <v>44172.701689814814</v>
      </c>
      <c r="E20296" s="3" t="str">
        <f>VLOOKUP(Main[[#This Row],[ReactionsType]],ReactionTye[],2,0)</f>
        <v>positive</v>
      </c>
      <c r="F20296" s="3">
        <f>VLOOKUP(Main[[#This Row],[ReactionsType]],ReactionTye[],3,0)</f>
        <v>70</v>
      </c>
      <c r="G20296" s="3" t="str">
        <f>VLOOKUP(Main[[#This Row],[Content ID]],Content[#All],3,0)</f>
        <v>video</v>
      </c>
      <c r="H20296" s="3" t="str">
        <f>VLOOKUP(Main[[#This Row],[Content ID]],Content[#All],4,0)</f>
        <v>soccer</v>
      </c>
    </row>
    <row r="20297" spans="1:8">
      <c r="A20297" t="s">
        <v>1406</v>
      </c>
      <c r="B20297" t="s">
        <v>100</v>
      </c>
      <c r="C20297" t="s">
        <v>9</v>
      </c>
      <c r="D20297" s="2">
        <v>44261.472314814811</v>
      </c>
      <c r="E20297" s="3" t="str">
        <f>VLOOKUP(Main[[#This Row],[ReactionsType]],ReactionTye[],2,0)</f>
        <v>neutral</v>
      </c>
      <c r="F20297" s="3">
        <f>VLOOKUP(Main[[#This Row],[ReactionsType]],ReactionTye[],3,0)</f>
        <v>20</v>
      </c>
      <c r="G20297" s="3" t="str">
        <f>VLOOKUP(Main[[#This Row],[Content ID]],Content[#All],3,0)</f>
        <v>video</v>
      </c>
      <c r="H20297" s="3" t="str">
        <f>VLOOKUP(Main[[#This Row],[Content ID]],Content[#All],4,0)</f>
        <v>soccer</v>
      </c>
    </row>
    <row r="20298" spans="1:8">
      <c r="A20298" t="s">
        <v>1406</v>
      </c>
      <c r="B20298" t="s">
        <v>55</v>
      </c>
      <c r="C20298" t="s">
        <v>20</v>
      </c>
      <c r="D20298" s="2">
        <v>44149.162905092591</v>
      </c>
      <c r="E20298" s="3" t="str">
        <f>VLOOKUP(Main[[#This Row],[ReactionsType]],ReactionTye[],2,0)</f>
        <v>negative</v>
      </c>
      <c r="F20298" s="3">
        <f>VLOOKUP(Main[[#This Row],[ReactionsType]],ReactionTye[],3,0)</f>
        <v>12</v>
      </c>
      <c r="G20298" s="3" t="str">
        <f>VLOOKUP(Main[[#This Row],[Content ID]],Content[#All],3,0)</f>
        <v>video</v>
      </c>
      <c r="H20298" s="3" t="str">
        <f>VLOOKUP(Main[[#This Row],[Content ID]],Content[#All],4,0)</f>
        <v>soccer</v>
      </c>
    </row>
    <row r="20299" spans="1:8">
      <c r="A20299" t="s">
        <v>1406</v>
      </c>
      <c r="B20299" t="s">
        <v>174</v>
      </c>
      <c r="C20299" t="s">
        <v>17</v>
      </c>
      <c r="D20299" s="2">
        <v>44321.606168981481</v>
      </c>
      <c r="E20299" s="3" t="str">
        <f>VLOOKUP(Main[[#This Row],[ReactionsType]],ReactionTye[],2,0)</f>
        <v>positive</v>
      </c>
      <c r="F20299" s="3">
        <f>VLOOKUP(Main[[#This Row],[ReactionsType]],ReactionTye[],3,0)</f>
        <v>45</v>
      </c>
      <c r="G20299" s="3" t="str">
        <f>VLOOKUP(Main[[#This Row],[Content ID]],Content[#All],3,0)</f>
        <v>video</v>
      </c>
      <c r="H20299" s="3" t="str">
        <f>VLOOKUP(Main[[#This Row],[Content ID]],Content[#All],4,0)</f>
        <v>soccer</v>
      </c>
    </row>
    <row r="20300" spans="1:8">
      <c r="A20300" t="s">
        <v>1407</v>
      </c>
      <c r="B20300" t="s">
        <v>447</v>
      </c>
      <c r="C20300" t="s">
        <v>14</v>
      </c>
      <c r="D20300" s="2">
        <v>44334.254571759258</v>
      </c>
      <c r="E20300" s="3" t="str">
        <f>VLOOKUP(Main[[#This Row],[ReactionsType]],ReactionTye[],2,0)</f>
        <v>positive</v>
      </c>
      <c r="F20300" s="3">
        <f>VLOOKUP(Main[[#This Row],[ReactionsType]],ReactionTye[],3,0)</f>
        <v>72</v>
      </c>
      <c r="G20300" s="3" t="str">
        <f>VLOOKUP(Main[[#This Row],[Content ID]],Content[#All],3,0)</f>
        <v>video</v>
      </c>
      <c r="H20300" s="3" t="str">
        <f>VLOOKUP(Main[[#This Row],[Content ID]],Content[#All],4,0)</f>
        <v>food</v>
      </c>
    </row>
    <row r="20301" spans="1:8">
      <c r="A20301" t="s">
        <v>1407</v>
      </c>
      <c r="B20301" t="s">
        <v>537</v>
      </c>
      <c r="C20301" t="s">
        <v>11</v>
      </c>
      <c r="D20301" s="2">
        <v>44273.985694444447</v>
      </c>
      <c r="E20301" s="3" t="str">
        <f>VLOOKUP(Main[[#This Row],[ReactionsType]],ReactionTye[],2,0)</f>
        <v>positive</v>
      </c>
      <c r="F20301" s="3">
        <f>VLOOKUP(Main[[#This Row],[ReactionsType]],ReactionTye[],3,0)</f>
        <v>65</v>
      </c>
      <c r="G20301" s="3" t="str">
        <f>VLOOKUP(Main[[#This Row],[Content ID]],Content[#All],3,0)</f>
        <v>video</v>
      </c>
      <c r="H20301" s="3" t="str">
        <f>VLOOKUP(Main[[#This Row],[Content ID]],Content[#All],4,0)</f>
        <v>food</v>
      </c>
    </row>
    <row r="20302" spans="1:8">
      <c r="A20302" t="s">
        <v>1407</v>
      </c>
      <c r="B20302" t="s">
        <v>278</v>
      </c>
      <c r="C20302" t="s">
        <v>16</v>
      </c>
      <c r="D20302" s="2">
        <v>44050.475636574076</v>
      </c>
      <c r="E20302" s="3" t="str">
        <f>VLOOKUP(Main[[#This Row],[ReactionsType]],ReactionTye[],2,0)</f>
        <v>negative</v>
      </c>
      <c r="F20302" s="3">
        <f>VLOOKUP(Main[[#This Row],[ReactionsType]],ReactionTye[],3,0)</f>
        <v>10</v>
      </c>
      <c r="G20302" s="3" t="str">
        <f>VLOOKUP(Main[[#This Row],[Content ID]],Content[#All],3,0)</f>
        <v>video</v>
      </c>
      <c r="H20302" s="3" t="str">
        <f>VLOOKUP(Main[[#This Row],[Content ID]],Content[#All],4,0)</f>
        <v>food</v>
      </c>
    </row>
    <row r="20303" spans="1:8">
      <c r="A20303" t="s">
        <v>1407</v>
      </c>
      <c r="B20303" t="s">
        <v>537</v>
      </c>
      <c r="C20303" t="s">
        <v>20</v>
      </c>
      <c r="D20303" s="2">
        <v>44306.995856481481</v>
      </c>
      <c r="E20303" s="3" t="str">
        <f>VLOOKUP(Main[[#This Row],[ReactionsType]],ReactionTye[],2,0)</f>
        <v>negative</v>
      </c>
      <c r="F20303" s="3">
        <f>VLOOKUP(Main[[#This Row],[ReactionsType]],ReactionTye[],3,0)</f>
        <v>12</v>
      </c>
      <c r="G20303" s="3" t="str">
        <f>VLOOKUP(Main[[#This Row],[Content ID]],Content[#All],3,0)</f>
        <v>video</v>
      </c>
      <c r="H20303" s="3" t="str">
        <f>VLOOKUP(Main[[#This Row],[Content ID]],Content[#All],4,0)</f>
        <v>food</v>
      </c>
    </row>
    <row r="20304" spans="1:8">
      <c r="A20304" t="s">
        <v>1407</v>
      </c>
      <c r="B20304" t="s">
        <v>410</v>
      </c>
      <c r="C20304" t="s">
        <v>18</v>
      </c>
      <c r="D20304" s="2">
        <v>44304.636388888888</v>
      </c>
      <c r="E20304" s="3" t="str">
        <f>VLOOKUP(Main[[#This Row],[ReactionsType]],ReactionTye[],2,0)</f>
        <v>neutral</v>
      </c>
      <c r="F20304" s="3">
        <f>VLOOKUP(Main[[#This Row],[ReactionsType]],ReactionTye[],3,0)</f>
        <v>35</v>
      </c>
      <c r="G20304" s="3" t="str">
        <f>VLOOKUP(Main[[#This Row],[Content ID]],Content[#All],3,0)</f>
        <v>video</v>
      </c>
      <c r="H20304" s="3" t="str">
        <f>VLOOKUP(Main[[#This Row],[Content ID]],Content[#All],4,0)</f>
        <v>food</v>
      </c>
    </row>
    <row r="20305" spans="1:8">
      <c r="A20305" t="s">
        <v>1407</v>
      </c>
      <c r="B20305" t="s">
        <v>514</v>
      </c>
      <c r="C20305" t="s">
        <v>12</v>
      </c>
      <c r="D20305" s="2">
        <v>44042.972291666665</v>
      </c>
      <c r="E20305" s="3" t="str">
        <f>VLOOKUP(Main[[#This Row],[ReactionsType]],ReactionTye[],2,0)</f>
        <v>positive</v>
      </c>
      <c r="F20305" s="3">
        <f>VLOOKUP(Main[[#This Row],[ReactionsType]],ReactionTye[],3,0)</f>
        <v>75</v>
      </c>
      <c r="G20305" s="3" t="str">
        <f>VLOOKUP(Main[[#This Row],[Content ID]],Content[#All],3,0)</f>
        <v>video</v>
      </c>
      <c r="H20305" s="3" t="str">
        <f>VLOOKUP(Main[[#This Row],[Content ID]],Content[#All],4,0)</f>
        <v>food</v>
      </c>
    </row>
    <row r="20306" spans="1:8">
      <c r="A20306" t="s">
        <v>1407</v>
      </c>
      <c r="B20306" t="s">
        <v>438</v>
      </c>
      <c r="C20306" t="s">
        <v>11</v>
      </c>
      <c r="D20306" s="2">
        <v>44043.814120370371</v>
      </c>
      <c r="E20306" s="3" t="str">
        <f>VLOOKUP(Main[[#This Row],[ReactionsType]],ReactionTye[],2,0)</f>
        <v>positive</v>
      </c>
      <c r="F20306" s="3">
        <f>VLOOKUP(Main[[#This Row],[ReactionsType]],ReactionTye[],3,0)</f>
        <v>65</v>
      </c>
      <c r="G20306" s="3" t="str">
        <f>VLOOKUP(Main[[#This Row],[Content ID]],Content[#All],3,0)</f>
        <v>video</v>
      </c>
      <c r="H20306" s="3" t="str">
        <f>VLOOKUP(Main[[#This Row],[Content ID]],Content[#All],4,0)</f>
        <v>food</v>
      </c>
    </row>
    <row r="20307" spans="1:8">
      <c r="A20307" t="s">
        <v>1407</v>
      </c>
      <c r="B20307" t="s">
        <v>413</v>
      </c>
      <c r="C20307" t="s">
        <v>18</v>
      </c>
      <c r="D20307" s="2">
        <v>44190.961504629631</v>
      </c>
      <c r="E20307" s="3" t="str">
        <f>VLOOKUP(Main[[#This Row],[ReactionsType]],ReactionTye[],2,0)</f>
        <v>neutral</v>
      </c>
      <c r="F20307" s="3">
        <f>VLOOKUP(Main[[#This Row],[ReactionsType]],ReactionTye[],3,0)</f>
        <v>35</v>
      </c>
      <c r="G20307" s="3" t="str">
        <f>VLOOKUP(Main[[#This Row],[Content ID]],Content[#All],3,0)</f>
        <v>video</v>
      </c>
      <c r="H20307" s="3" t="str">
        <f>VLOOKUP(Main[[#This Row],[Content ID]],Content[#All],4,0)</f>
        <v>food</v>
      </c>
    </row>
    <row r="20308" spans="1:8">
      <c r="A20308" t="s">
        <v>1407</v>
      </c>
      <c r="B20308" t="s">
        <v>173</v>
      </c>
      <c r="C20308" t="s">
        <v>8</v>
      </c>
      <c r="D20308" s="2">
        <v>44056.576655092591</v>
      </c>
      <c r="E20308" s="3" t="str">
        <f>VLOOKUP(Main[[#This Row],[ReactionsType]],ReactionTye[],2,0)</f>
        <v>positive</v>
      </c>
      <c r="F20308" s="3">
        <f>VLOOKUP(Main[[#This Row],[ReactionsType]],ReactionTye[],3,0)</f>
        <v>30</v>
      </c>
      <c r="G20308" s="3" t="str">
        <f>VLOOKUP(Main[[#This Row],[Content ID]],Content[#All],3,0)</f>
        <v>video</v>
      </c>
      <c r="H20308" s="3" t="str">
        <f>VLOOKUP(Main[[#This Row],[Content ID]],Content[#All],4,0)</f>
        <v>food</v>
      </c>
    </row>
    <row r="20309" spans="1:8">
      <c r="A20309" t="s">
        <v>1407</v>
      </c>
      <c r="B20309" t="s">
        <v>451</v>
      </c>
      <c r="C20309" t="s">
        <v>14</v>
      </c>
      <c r="D20309" s="2">
        <v>44054.908680555556</v>
      </c>
      <c r="E20309" s="3" t="str">
        <f>VLOOKUP(Main[[#This Row],[ReactionsType]],ReactionTye[],2,0)</f>
        <v>positive</v>
      </c>
      <c r="F20309" s="3">
        <f>VLOOKUP(Main[[#This Row],[ReactionsType]],ReactionTye[],3,0)</f>
        <v>72</v>
      </c>
      <c r="G20309" s="3" t="str">
        <f>VLOOKUP(Main[[#This Row],[Content ID]],Content[#All],3,0)</f>
        <v>video</v>
      </c>
      <c r="H20309" s="3" t="str">
        <f>VLOOKUP(Main[[#This Row],[Content ID]],Content[#All],4,0)</f>
        <v>food</v>
      </c>
    </row>
    <row r="20310" spans="1:8">
      <c r="A20310" t="s">
        <v>1407</v>
      </c>
      <c r="B20310" t="s">
        <v>146</v>
      </c>
      <c r="C20310" t="s">
        <v>17</v>
      </c>
      <c r="D20310" s="2">
        <v>44019.413298611114</v>
      </c>
      <c r="E20310" s="3" t="str">
        <f>VLOOKUP(Main[[#This Row],[ReactionsType]],ReactionTye[],2,0)</f>
        <v>positive</v>
      </c>
      <c r="F20310" s="3">
        <f>VLOOKUP(Main[[#This Row],[ReactionsType]],ReactionTye[],3,0)</f>
        <v>45</v>
      </c>
      <c r="G20310" s="3" t="str">
        <f>VLOOKUP(Main[[#This Row],[Content ID]],Content[#All],3,0)</f>
        <v>video</v>
      </c>
      <c r="H20310" s="3" t="str">
        <f>VLOOKUP(Main[[#This Row],[Content ID]],Content[#All],4,0)</f>
        <v>food</v>
      </c>
    </row>
    <row r="20311" spans="1:8">
      <c r="A20311" t="s">
        <v>1407</v>
      </c>
      <c r="B20311" t="s">
        <v>256</v>
      </c>
      <c r="C20311" t="s">
        <v>4</v>
      </c>
      <c r="D20311" s="2">
        <v>44254.745613425926</v>
      </c>
      <c r="E20311" s="3" t="str">
        <f>VLOOKUP(Main[[#This Row],[ReactionsType]],ReactionTye[],2,0)</f>
        <v>positive</v>
      </c>
      <c r="F20311" s="3">
        <f>VLOOKUP(Main[[#This Row],[ReactionsType]],ReactionTye[],3,0)</f>
        <v>70</v>
      </c>
      <c r="G20311" s="3" t="str">
        <f>VLOOKUP(Main[[#This Row],[Content ID]],Content[#All],3,0)</f>
        <v>video</v>
      </c>
      <c r="H20311" s="3" t="str">
        <f>VLOOKUP(Main[[#This Row],[Content ID]],Content[#All],4,0)</f>
        <v>food</v>
      </c>
    </row>
    <row r="20312" spans="1:8">
      <c r="A20312" t="s">
        <v>1407</v>
      </c>
      <c r="B20312" t="s">
        <v>207</v>
      </c>
      <c r="C20312" t="s">
        <v>18</v>
      </c>
      <c r="D20312" s="2">
        <v>44189.610729166663</v>
      </c>
      <c r="E20312" s="3" t="str">
        <f>VLOOKUP(Main[[#This Row],[ReactionsType]],ReactionTye[],2,0)</f>
        <v>neutral</v>
      </c>
      <c r="F20312" s="3">
        <f>VLOOKUP(Main[[#This Row],[ReactionsType]],ReactionTye[],3,0)</f>
        <v>35</v>
      </c>
      <c r="G20312" s="3" t="str">
        <f>VLOOKUP(Main[[#This Row],[Content ID]],Content[#All],3,0)</f>
        <v>video</v>
      </c>
      <c r="H20312" s="3" t="str">
        <f>VLOOKUP(Main[[#This Row],[Content ID]],Content[#All],4,0)</f>
        <v>food</v>
      </c>
    </row>
    <row r="20313" spans="1:8">
      <c r="A20313" t="s">
        <v>1408</v>
      </c>
      <c r="B20313" t="s">
        <v>341</v>
      </c>
      <c r="C20313" t="s">
        <v>13</v>
      </c>
      <c r="D20313" s="2">
        <v>44175.886250000003</v>
      </c>
      <c r="E20313" s="3" t="str">
        <f>VLOOKUP(Main[[#This Row],[ReactionsType]],ReactionTye[],2,0)</f>
        <v>positive</v>
      </c>
      <c r="F20313" s="3">
        <f>VLOOKUP(Main[[#This Row],[ReactionsType]],ReactionTye[],3,0)</f>
        <v>70</v>
      </c>
      <c r="G20313" s="3" t="str">
        <f>VLOOKUP(Main[[#This Row],[Content ID]],Content[#All],3,0)</f>
        <v>GIF</v>
      </c>
      <c r="H20313" s="3" t="str">
        <f>VLOOKUP(Main[[#This Row],[Content ID]],Content[#All],4,0)</f>
        <v>veganism</v>
      </c>
    </row>
    <row r="20314" spans="1:8">
      <c r="A20314" t="s">
        <v>1408</v>
      </c>
      <c r="B20314" t="s">
        <v>344</v>
      </c>
      <c r="C20314" t="s">
        <v>5</v>
      </c>
      <c r="D20314" s="2">
        <v>44228.404826388891</v>
      </c>
      <c r="E20314" s="3" t="str">
        <f>VLOOKUP(Main[[#This Row],[ReactionsType]],ReactionTye[],2,0)</f>
        <v>negative</v>
      </c>
      <c r="F20314" s="3">
        <f>VLOOKUP(Main[[#This Row],[ReactionsType]],ReactionTye[],3,0)</f>
        <v>0</v>
      </c>
      <c r="G20314" s="3" t="str">
        <f>VLOOKUP(Main[[#This Row],[Content ID]],Content[#All],3,0)</f>
        <v>GIF</v>
      </c>
      <c r="H20314" s="3" t="str">
        <f>VLOOKUP(Main[[#This Row],[Content ID]],Content[#All],4,0)</f>
        <v>veganism</v>
      </c>
    </row>
    <row r="20315" spans="1:8">
      <c r="A20315" t="s">
        <v>1408</v>
      </c>
      <c r="B20315" t="s">
        <v>288</v>
      </c>
      <c r="C20315" t="s">
        <v>20</v>
      </c>
      <c r="D20315" s="2">
        <v>44171.412210648145</v>
      </c>
      <c r="E20315" s="3" t="str">
        <f>VLOOKUP(Main[[#This Row],[ReactionsType]],ReactionTye[],2,0)</f>
        <v>negative</v>
      </c>
      <c r="F20315" s="3">
        <f>VLOOKUP(Main[[#This Row],[ReactionsType]],ReactionTye[],3,0)</f>
        <v>12</v>
      </c>
      <c r="G20315" s="3" t="str">
        <f>VLOOKUP(Main[[#This Row],[Content ID]],Content[#All],3,0)</f>
        <v>GIF</v>
      </c>
      <c r="H20315" s="3" t="str">
        <f>VLOOKUP(Main[[#This Row],[Content ID]],Content[#All],4,0)</f>
        <v>veganism</v>
      </c>
    </row>
    <row r="20316" spans="1:8">
      <c r="A20316" t="s">
        <v>1408</v>
      </c>
      <c r="B20316" t="s">
        <v>463</v>
      </c>
      <c r="C20316" t="s">
        <v>19</v>
      </c>
      <c r="D20316" s="2">
        <v>44046.090520833335</v>
      </c>
      <c r="E20316" s="3" t="str">
        <f>VLOOKUP(Main[[#This Row],[ReactionsType]],ReactionTye[],2,0)</f>
        <v>negative</v>
      </c>
      <c r="F20316" s="3">
        <f>VLOOKUP(Main[[#This Row],[ReactionsType]],ReactionTye[],3,0)</f>
        <v>15</v>
      </c>
      <c r="G20316" s="3" t="str">
        <f>VLOOKUP(Main[[#This Row],[Content ID]],Content[#All],3,0)</f>
        <v>GIF</v>
      </c>
      <c r="H20316" s="3" t="str">
        <f>VLOOKUP(Main[[#This Row],[Content ID]],Content[#All],4,0)</f>
        <v>veganism</v>
      </c>
    </row>
    <row r="20317" spans="1:8">
      <c r="A20317" t="s">
        <v>1408</v>
      </c>
      <c r="B20317" t="s">
        <v>43</v>
      </c>
      <c r="C20317" t="s">
        <v>19</v>
      </c>
      <c r="D20317" s="2">
        <v>44200.734155092592</v>
      </c>
      <c r="E20317" s="3" t="str">
        <f>VLOOKUP(Main[[#This Row],[ReactionsType]],ReactionTye[],2,0)</f>
        <v>negative</v>
      </c>
      <c r="F20317" s="3">
        <f>VLOOKUP(Main[[#This Row],[ReactionsType]],ReactionTye[],3,0)</f>
        <v>15</v>
      </c>
      <c r="G20317" s="3" t="str">
        <f>VLOOKUP(Main[[#This Row],[Content ID]],Content[#All],3,0)</f>
        <v>GIF</v>
      </c>
      <c r="H20317" s="3" t="str">
        <f>VLOOKUP(Main[[#This Row],[Content ID]],Content[#All],4,0)</f>
        <v>veganism</v>
      </c>
    </row>
    <row r="20318" spans="1:8">
      <c r="A20318" t="s">
        <v>1408</v>
      </c>
      <c r="B20318" t="s">
        <v>207</v>
      </c>
      <c r="C20318" t="s">
        <v>8</v>
      </c>
      <c r="D20318" s="2">
        <v>44200.126087962963</v>
      </c>
      <c r="E20318" s="3" t="str">
        <f>VLOOKUP(Main[[#This Row],[ReactionsType]],ReactionTye[],2,0)</f>
        <v>positive</v>
      </c>
      <c r="F20318" s="3">
        <f>VLOOKUP(Main[[#This Row],[ReactionsType]],ReactionTye[],3,0)</f>
        <v>30</v>
      </c>
      <c r="G20318" s="3" t="str">
        <f>VLOOKUP(Main[[#This Row],[Content ID]],Content[#All],3,0)</f>
        <v>GIF</v>
      </c>
      <c r="H20318" s="3" t="str">
        <f>VLOOKUP(Main[[#This Row],[Content ID]],Content[#All],4,0)</f>
        <v>veganism</v>
      </c>
    </row>
    <row r="20319" spans="1:8">
      <c r="A20319" t="s">
        <v>1408</v>
      </c>
      <c r="B20319" t="s">
        <v>27</v>
      </c>
      <c r="C20319" t="s">
        <v>8</v>
      </c>
      <c r="D20319" s="2">
        <v>44355.146886574075</v>
      </c>
      <c r="E20319" s="3" t="str">
        <f>VLOOKUP(Main[[#This Row],[ReactionsType]],ReactionTye[],2,0)</f>
        <v>positive</v>
      </c>
      <c r="F20319" s="3">
        <f>VLOOKUP(Main[[#This Row],[ReactionsType]],ReactionTye[],3,0)</f>
        <v>30</v>
      </c>
      <c r="G20319" s="3" t="str">
        <f>VLOOKUP(Main[[#This Row],[Content ID]],Content[#All],3,0)</f>
        <v>GIF</v>
      </c>
      <c r="H20319" s="3" t="str">
        <f>VLOOKUP(Main[[#This Row],[Content ID]],Content[#All],4,0)</f>
        <v>veganism</v>
      </c>
    </row>
    <row r="20320" spans="1:8">
      <c r="A20320" t="s">
        <v>1408</v>
      </c>
      <c r="B20320" t="s">
        <v>200</v>
      </c>
      <c r="C20320" t="s">
        <v>5</v>
      </c>
      <c r="D20320" s="2">
        <v>44109.97078703704</v>
      </c>
      <c r="E20320" s="3" t="str">
        <f>VLOOKUP(Main[[#This Row],[ReactionsType]],ReactionTye[],2,0)</f>
        <v>negative</v>
      </c>
      <c r="F20320" s="3">
        <f>VLOOKUP(Main[[#This Row],[ReactionsType]],ReactionTye[],3,0)</f>
        <v>0</v>
      </c>
      <c r="G20320" s="3" t="str">
        <f>VLOOKUP(Main[[#This Row],[Content ID]],Content[#All],3,0)</f>
        <v>GIF</v>
      </c>
      <c r="H20320" s="3" t="str">
        <f>VLOOKUP(Main[[#This Row],[Content ID]],Content[#All],4,0)</f>
        <v>veganism</v>
      </c>
    </row>
    <row r="20321" spans="1:8">
      <c r="A20321" t="s">
        <v>1408</v>
      </c>
      <c r="B20321" t="s">
        <v>55</v>
      </c>
      <c r="C20321" t="s">
        <v>14</v>
      </c>
      <c r="D20321" s="2">
        <v>44002.271527777775</v>
      </c>
      <c r="E20321" s="3" t="str">
        <f>VLOOKUP(Main[[#This Row],[ReactionsType]],ReactionTye[],2,0)</f>
        <v>positive</v>
      </c>
      <c r="F20321" s="3">
        <f>VLOOKUP(Main[[#This Row],[ReactionsType]],ReactionTye[],3,0)</f>
        <v>72</v>
      </c>
      <c r="G20321" s="3" t="str">
        <f>VLOOKUP(Main[[#This Row],[Content ID]],Content[#All],3,0)</f>
        <v>GIF</v>
      </c>
      <c r="H20321" s="3" t="str">
        <f>VLOOKUP(Main[[#This Row],[Content ID]],Content[#All],4,0)</f>
        <v>veganism</v>
      </c>
    </row>
    <row r="20322" spans="1:8">
      <c r="A20322" t="s">
        <v>1408</v>
      </c>
      <c r="B20322" t="s">
        <v>205</v>
      </c>
      <c r="C20322" t="s">
        <v>19</v>
      </c>
      <c r="D20322" s="2">
        <v>44240.228229166663</v>
      </c>
      <c r="E20322" s="3" t="str">
        <f>VLOOKUP(Main[[#This Row],[ReactionsType]],ReactionTye[],2,0)</f>
        <v>negative</v>
      </c>
      <c r="F20322" s="3">
        <f>VLOOKUP(Main[[#This Row],[ReactionsType]],ReactionTye[],3,0)</f>
        <v>15</v>
      </c>
      <c r="G20322" s="3" t="str">
        <f>VLOOKUP(Main[[#This Row],[Content ID]],Content[#All],3,0)</f>
        <v>GIF</v>
      </c>
      <c r="H20322" s="3" t="str">
        <f>VLOOKUP(Main[[#This Row],[Content ID]],Content[#All],4,0)</f>
        <v>veganism</v>
      </c>
    </row>
    <row r="20323" spans="1:8">
      <c r="A20323" t="s">
        <v>1408</v>
      </c>
      <c r="B20323" t="s">
        <v>514</v>
      </c>
      <c r="C20323" t="s">
        <v>16</v>
      </c>
      <c r="D20323" s="2">
        <v>44165.655462962961</v>
      </c>
      <c r="E20323" s="3" t="str">
        <f>VLOOKUP(Main[[#This Row],[ReactionsType]],ReactionTye[],2,0)</f>
        <v>negative</v>
      </c>
      <c r="F20323" s="3">
        <f>VLOOKUP(Main[[#This Row],[ReactionsType]],ReactionTye[],3,0)</f>
        <v>10</v>
      </c>
      <c r="G20323" s="3" t="str">
        <f>VLOOKUP(Main[[#This Row],[Content ID]],Content[#All],3,0)</f>
        <v>GIF</v>
      </c>
      <c r="H20323" s="3" t="str">
        <f>VLOOKUP(Main[[#This Row],[Content ID]],Content[#All],4,0)</f>
        <v>veganism</v>
      </c>
    </row>
    <row r="20324" spans="1:8">
      <c r="A20324" t="s">
        <v>1408</v>
      </c>
      <c r="B20324" t="s">
        <v>497</v>
      </c>
      <c r="C20324" t="s">
        <v>5</v>
      </c>
      <c r="D20324" s="2">
        <v>44335.236145833333</v>
      </c>
      <c r="E20324" s="3" t="str">
        <f>VLOOKUP(Main[[#This Row],[ReactionsType]],ReactionTye[],2,0)</f>
        <v>negative</v>
      </c>
      <c r="F20324" s="3">
        <f>VLOOKUP(Main[[#This Row],[ReactionsType]],ReactionTye[],3,0)</f>
        <v>0</v>
      </c>
      <c r="G20324" s="3" t="str">
        <f>VLOOKUP(Main[[#This Row],[Content ID]],Content[#All],3,0)</f>
        <v>GIF</v>
      </c>
      <c r="H20324" s="3" t="str">
        <f>VLOOKUP(Main[[#This Row],[Content ID]],Content[#All],4,0)</f>
        <v>veganism</v>
      </c>
    </row>
    <row r="20325" spans="1:8">
      <c r="A20325" t="s">
        <v>1408</v>
      </c>
      <c r="B20325" t="s">
        <v>148</v>
      </c>
      <c r="C20325" t="s">
        <v>5</v>
      </c>
      <c r="D20325" s="2">
        <v>44129.162222222221</v>
      </c>
      <c r="E20325" s="3" t="str">
        <f>VLOOKUP(Main[[#This Row],[ReactionsType]],ReactionTye[],2,0)</f>
        <v>negative</v>
      </c>
      <c r="F20325" s="3">
        <f>VLOOKUP(Main[[#This Row],[ReactionsType]],ReactionTye[],3,0)</f>
        <v>0</v>
      </c>
      <c r="G20325" s="3" t="str">
        <f>VLOOKUP(Main[[#This Row],[Content ID]],Content[#All],3,0)</f>
        <v>GIF</v>
      </c>
      <c r="H20325" s="3" t="str">
        <f>VLOOKUP(Main[[#This Row],[Content ID]],Content[#All],4,0)</f>
        <v>veganism</v>
      </c>
    </row>
    <row r="20326" spans="1:8">
      <c r="A20326" t="s">
        <v>1408</v>
      </c>
      <c r="B20326" t="s">
        <v>78</v>
      </c>
      <c r="C20326" t="s">
        <v>13</v>
      </c>
      <c r="D20326" s="2">
        <v>44301.57775462963</v>
      </c>
      <c r="E20326" s="3" t="str">
        <f>VLOOKUP(Main[[#This Row],[ReactionsType]],ReactionTye[],2,0)</f>
        <v>positive</v>
      </c>
      <c r="F20326" s="3">
        <f>VLOOKUP(Main[[#This Row],[ReactionsType]],ReactionTye[],3,0)</f>
        <v>70</v>
      </c>
      <c r="G20326" s="3" t="str">
        <f>VLOOKUP(Main[[#This Row],[Content ID]],Content[#All],3,0)</f>
        <v>GIF</v>
      </c>
      <c r="H20326" s="3" t="str">
        <f>VLOOKUP(Main[[#This Row],[Content ID]],Content[#All],4,0)</f>
        <v>veganism</v>
      </c>
    </row>
    <row r="20327" spans="1:8">
      <c r="A20327" t="s">
        <v>1408</v>
      </c>
      <c r="B20327" t="s">
        <v>483</v>
      </c>
      <c r="C20327" t="s">
        <v>7</v>
      </c>
      <c r="D20327" s="2">
        <v>44115.254444444443</v>
      </c>
      <c r="E20327" s="3" t="str">
        <f>VLOOKUP(Main[[#This Row],[ReactionsType]],ReactionTye[],2,0)</f>
        <v>negative</v>
      </c>
      <c r="F20327" s="3">
        <f>VLOOKUP(Main[[#This Row],[ReactionsType]],ReactionTye[],3,0)</f>
        <v>5</v>
      </c>
      <c r="G20327" s="3" t="str">
        <f>VLOOKUP(Main[[#This Row],[Content ID]],Content[#All],3,0)</f>
        <v>GIF</v>
      </c>
      <c r="H20327" s="3" t="str">
        <f>VLOOKUP(Main[[#This Row],[Content ID]],Content[#All],4,0)</f>
        <v>veganism</v>
      </c>
    </row>
    <row r="20328" spans="1:8">
      <c r="A20328" t="s">
        <v>1408</v>
      </c>
      <c r="B20328" t="s">
        <v>547</v>
      </c>
      <c r="C20328" t="s">
        <v>17</v>
      </c>
      <c r="D20328" s="2">
        <v>44152.150671296295</v>
      </c>
      <c r="E20328" s="3" t="str">
        <f>VLOOKUP(Main[[#This Row],[ReactionsType]],ReactionTye[],2,0)</f>
        <v>positive</v>
      </c>
      <c r="F20328" s="3">
        <f>VLOOKUP(Main[[#This Row],[ReactionsType]],ReactionTye[],3,0)</f>
        <v>45</v>
      </c>
      <c r="G20328" s="3" t="str">
        <f>VLOOKUP(Main[[#This Row],[Content ID]],Content[#All],3,0)</f>
        <v>GIF</v>
      </c>
      <c r="H20328" s="3" t="str">
        <f>VLOOKUP(Main[[#This Row],[Content ID]],Content[#All],4,0)</f>
        <v>veganism</v>
      </c>
    </row>
    <row r="20329" spans="1:8">
      <c r="A20329" t="s">
        <v>1408</v>
      </c>
      <c r="B20329" t="s">
        <v>110</v>
      </c>
      <c r="C20329" t="s">
        <v>18</v>
      </c>
      <c r="D20329" s="2">
        <v>44296.065601851849</v>
      </c>
      <c r="E20329" s="3" t="str">
        <f>VLOOKUP(Main[[#This Row],[ReactionsType]],ReactionTye[],2,0)</f>
        <v>neutral</v>
      </c>
      <c r="F20329" s="3">
        <f>VLOOKUP(Main[[#This Row],[ReactionsType]],ReactionTye[],3,0)</f>
        <v>35</v>
      </c>
      <c r="G20329" s="3" t="str">
        <f>VLOOKUP(Main[[#This Row],[Content ID]],Content[#All],3,0)</f>
        <v>GIF</v>
      </c>
      <c r="H20329" s="3" t="str">
        <f>VLOOKUP(Main[[#This Row],[Content ID]],Content[#All],4,0)</f>
        <v>veganism</v>
      </c>
    </row>
    <row r="20330" spans="1:8">
      <c r="A20330" t="s">
        <v>1408</v>
      </c>
      <c r="B20330" t="s">
        <v>234</v>
      </c>
      <c r="C20330" t="s">
        <v>13</v>
      </c>
      <c r="D20330" s="2">
        <v>44337.946203703701</v>
      </c>
      <c r="E20330" s="3" t="str">
        <f>VLOOKUP(Main[[#This Row],[ReactionsType]],ReactionTye[],2,0)</f>
        <v>positive</v>
      </c>
      <c r="F20330" s="3">
        <f>VLOOKUP(Main[[#This Row],[ReactionsType]],ReactionTye[],3,0)</f>
        <v>70</v>
      </c>
      <c r="G20330" s="3" t="str">
        <f>VLOOKUP(Main[[#This Row],[Content ID]],Content[#All],3,0)</f>
        <v>GIF</v>
      </c>
      <c r="H20330" s="3" t="str">
        <f>VLOOKUP(Main[[#This Row],[Content ID]],Content[#All],4,0)</f>
        <v>veganism</v>
      </c>
    </row>
    <row r="20331" spans="1:8">
      <c r="A20331" t="s">
        <v>1408</v>
      </c>
      <c r="B20331" t="s">
        <v>328</v>
      </c>
      <c r="C20331" t="s">
        <v>17</v>
      </c>
      <c r="D20331" s="2">
        <v>44044.854837962965</v>
      </c>
      <c r="E20331" s="3" t="str">
        <f>VLOOKUP(Main[[#This Row],[ReactionsType]],ReactionTye[],2,0)</f>
        <v>positive</v>
      </c>
      <c r="F20331" s="3">
        <f>VLOOKUP(Main[[#This Row],[ReactionsType]],ReactionTye[],3,0)</f>
        <v>45</v>
      </c>
      <c r="G20331" s="3" t="str">
        <f>VLOOKUP(Main[[#This Row],[Content ID]],Content[#All],3,0)</f>
        <v>GIF</v>
      </c>
      <c r="H20331" s="3" t="str">
        <f>VLOOKUP(Main[[#This Row],[Content ID]],Content[#All],4,0)</f>
        <v>veganism</v>
      </c>
    </row>
    <row r="20332" spans="1:8">
      <c r="A20332" t="s">
        <v>1408</v>
      </c>
      <c r="B20332" t="s">
        <v>185</v>
      </c>
      <c r="C20332" t="s">
        <v>18</v>
      </c>
      <c r="D20332" s="2">
        <v>44095.404004629629</v>
      </c>
      <c r="E20332" s="3" t="str">
        <f>VLOOKUP(Main[[#This Row],[ReactionsType]],ReactionTye[],2,0)</f>
        <v>neutral</v>
      </c>
      <c r="F20332" s="3">
        <f>VLOOKUP(Main[[#This Row],[ReactionsType]],ReactionTye[],3,0)</f>
        <v>35</v>
      </c>
      <c r="G20332" s="3" t="str">
        <f>VLOOKUP(Main[[#This Row],[Content ID]],Content[#All],3,0)</f>
        <v>GIF</v>
      </c>
      <c r="H20332" s="3" t="str">
        <f>VLOOKUP(Main[[#This Row],[Content ID]],Content[#All],4,0)</f>
        <v>veganism</v>
      </c>
    </row>
    <row r="20333" spans="1:8">
      <c r="A20333" t="s">
        <v>1408</v>
      </c>
      <c r="B20333" t="s">
        <v>110</v>
      </c>
      <c r="C20333" t="s">
        <v>20</v>
      </c>
      <c r="D20333" s="2">
        <v>44168.609444444446</v>
      </c>
      <c r="E20333" s="3" t="str">
        <f>VLOOKUP(Main[[#This Row],[ReactionsType]],ReactionTye[],2,0)</f>
        <v>negative</v>
      </c>
      <c r="F20333" s="3">
        <f>VLOOKUP(Main[[#This Row],[ReactionsType]],ReactionTye[],3,0)</f>
        <v>12</v>
      </c>
      <c r="G20333" s="3" t="str">
        <f>VLOOKUP(Main[[#This Row],[Content ID]],Content[#All],3,0)</f>
        <v>GIF</v>
      </c>
      <c r="H20333" s="3" t="str">
        <f>VLOOKUP(Main[[#This Row],[Content ID]],Content[#All],4,0)</f>
        <v>veganism</v>
      </c>
    </row>
    <row r="20334" spans="1:8">
      <c r="A20334" t="s">
        <v>1408</v>
      </c>
      <c r="B20334" t="s">
        <v>122</v>
      </c>
      <c r="C20334" t="s">
        <v>7</v>
      </c>
      <c r="D20334" s="2">
        <v>44239.657337962963</v>
      </c>
      <c r="E20334" s="3" t="str">
        <f>VLOOKUP(Main[[#This Row],[ReactionsType]],ReactionTye[],2,0)</f>
        <v>negative</v>
      </c>
      <c r="F20334" s="3">
        <f>VLOOKUP(Main[[#This Row],[ReactionsType]],ReactionTye[],3,0)</f>
        <v>5</v>
      </c>
      <c r="G20334" s="3" t="str">
        <f>VLOOKUP(Main[[#This Row],[Content ID]],Content[#All],3,0)</f>
        <v>GIF</v>
      </c>
      <c r="H20334" s="3" t="str">
        <f>VLOOKUP(Main[[#This Row],[Content ID]],Content[#All],4,0)</f>
        <v>veganism</v>
      </c>
    </row>
    <row r="20335" spans="1:8">
      <c r="A20335" t="s">
        <v>1408</v>
      </c>
      <c r="B20335" t="s">
        <v>175</v>
      </c>
      <c r="C20335" t="s">
        <v>13</v>
      </c>
      <c r="D20335" s="2">
        <v>44087.855983796297</v>
      </c>
      <c r="E20335" s="3" t="str">
        <f>VLOOKUP(Main[[#This Row],[ReactionsType]],ReactionTye[],2,0)</f>
        <v>positive</v>
      </c>
      <c r="F20335" s="3">
        <f>VLOOKUP(Main[[#This Row],[ReactionsType]],ReactionTye[],3,0)</f>
        <v>70</v>
      </c>
      <c r="G20335" s="3" t="str">
        <f>VLOOKUP(Main[[#This Row],[Content ID]],Content[#All],3,0)</f>
        <v>GIF</v>
      </c>
      <c r="H20335" s="3" t="str">
        <f>VLOOKUP(Main[[#This Row],[Content ID]],Content[#All],4,0)</f>
        <v>veganism</v>
      </c>
    </row>
    <row r="20336" spans="1:8">
      <c r="A20336" t="s">
        <v>1408</v>
      </c>
      <c r="B20336" t="s">
        <v>245</v>
      </c>
      <c r="C20336" t="s">
        <v>9</v>
      </c>
      <c r="D20336" s="2">
        <v>44193.742824074077</v>
      </c>
      <c r="E20336" s="3" t="str">
        <f>VLOOKUP(Main[[#This Row],[ReactionsType]],ReactionTye[],2,0)</f>
        <v>neutral</v>
      </c>
      <c r="F20336" s="3">
        <f>VLOOKUP(Main[[#This Row],[ReactionsType]],ReactionTye[],3,0)</f>
        <v>20</v>
      </c>
      <c r="G20336" s="3" t="str">
        <f>VLOOKUP(Main[[#This Row],[Content ID]],Content[#All],3,0)</f>
        <v>GIF</v>
      </c>
      <c r="H20336" s="3" t="str">
        <f>VLOOKUP(Main[[#This Row],[Content ID]],Content[#All],4,0)</f>
        <v>veganism</v>
      </c>
    </row>
    <row r="20337" spans="1:8">
      <c r="A20337" t="s">
        <v>1408</v>
      </c>
      <c r="B20337" t="s">
        <v>520</v>
      </c>
      <c r="C20337" t="s">
        <v>13</v>
      </c>
      <c r="D20337" s="2">
        <v>44328.489212962966</v>
      </c>
      <c r="E20337" s="3" t="str">
        <f>VLOOKUP(Main[[#This Row],[ReactionsType]],ReactionTye[],2,0)</f>
        <v>positive</v>
      </c>
      <c r="F20337" s="3">
        <f>VLOOKUP(Main[[#This Row],[ReactionsType]],ReactionTye[],3,0)</f>
        <v>70</v>
      </c>
      <c r="G20337" s="3" t="str">
        <f>VLOOKUP(Main[[#This Row],[Content ID]],Content[#All],3,0)</f>
        <v>GIF</v>
      </c>
      <c r="H20337" s="3" t="str">
        <f>VLOOKUP(Main[[#This Row],[Content ID]],Content[#All],4,0)</f>
        <v>veganism</v>
      </c>
    </row>
    <row r="20338" spans="1:8">
      <c r="A20338" t="s">
        <v>1408</v>
      </c>
      <c r="B20338" t="s">
        <v>148</v>
      </c>
      <c r="C20338" t="s">
        <v>13</v>
      </c>
      <c r="D20338" s="2">
        <v>44226.905613425923</v>
      </c>
      <c r="E20338" s="3" t="str">
        <f>VLOOKUP(Main[[#This Row],[ReactionsType]],ReactionTye[],2,0)</f>
        <v>positive</v>
      </c>
      <c r="F20338" s="3">
        <f>VLOOKUP(Main[[#This Row],[ReactionsType]],ReactionTye[],3,0)</f>
        <v>70</v>
      </c>
      <c r="G20338" s="3" t="str">
        <f>VLOOKUP(Main[[#This Row],[Content ID]],Content[#All],3,0)</f>
        <v>GIF</v>
      </c>
      <c r="H20338" s="3" t="str">
        <f>VLOOKUP(Main[[#This Row],[Content ID]],Content[#All],4,0)</f>
        <v>veganism</v>
      </c>
    </row>
    <row r="20339" spans="1:8">
      <c r="A20339" t="s">
        <v>1408</v>
      </c>
      <c r="B20339" t="s">
        <v>95</v>
      </c>
      <c r="C20339" t="s">
        <v>20</v>
      </c>
      <c r="D20339" s="2">
        <v>44182.72210648148</v>
      </c>
      <c r="E20339" s="3" t="str">
        <f>VLOOKUP(Main[[#This Row],[ReactionsType]],ReactionTye[],2,0)</f>
        <v>negative</v>
      </c>
      <c r="F20339" s="3">
        <f>VLOOKUP(Main[[#This Row],[ReactionsType]],ReactionTye[],3,0)</f>
        <v>12</v>
      </c>
      <c r="G20339" s="3" t="str">
        <f>VLOOKUP(Main[[#This Row],[Content ID]],Content[#All],3,0)</f>
        <v>GIF</v>
      </c>
      <c r="H20339" s="3" t="str">
        <f>VLOOKUP(Main[[#This Row],[Content ID]],Content[#All],4,0)</f>
        <v>veganism</v>
      </c>
    </row>
    <row r="20340" spans="1:8">
      <c r="A20340" t="s">
        <v>1408</v>
      </c>
      <c r="B20340" s="1" t="s">
        <v>249</v>
      </c>
      <c r="C20340" t="s">
        <v>12</v>
      </c>
      <c r="D20340" s="2">
        <v>44215.809895833336</v>
      </c>
      <c r="E20340" s="3" t="str">
        <f>VLOOKUP(Main[[#This Row],[ReactionsType]],ReactionTye[],2,0)</f>
        <v>positive</v>
      </c>
      <c r="F20340" s="3">
        <f>VLOOKUP(Main[[#This Row],[ReactionsType]],ReactionTye[],3,0)</f>
        <v>75</v>
      </c>
      <c r="G20340" s="3" t="str">
        <f>VLOOKUP(Main[[#This Row],[Content ID]],Content[#All],3,0)</f>
        <v>GIF</v>
      </c>
      <c r="H20340" s="3" t="str">
        <f>VLOOKUP(Main[[#This Row],[Content ID]],Content[#All],4,0)</f>
        <v>veganism</v>
      </c>
    </row>
    <row r="20341" spans="1:8">
      <c r="A20341" t="s">
        <v>1408</v>
      </c>
      <c r="B20341" t="s">
        <v>360</v>
      </c>
      <c r="C20341" t="s">
        <v>19</v>
      </c>
      <c r="D20341" s="2">
        <v>44126.001145833332</v>
      </c>
      <c r="E20341" s="3" t="str">
        <f>VLOOKUP(Main[[#This Row],[ReactionsType]],ReactionTye[],2,0)</f>
        <v>negative</v>
      </c>
      <c r="F20341" s="3">
        <f>VLOOKUP(Main[[#This Row],[ReactionsType]],ReactionTye[],3,0)</f>
        <v>15</v>
      </c>
      <c r="G20341" s="3" t="str">
        <f>VLOOKUP(Main[[#This Row],[Content ID]],Content[#All],3,0)</f>
        <v>GIF</v>
      </c>
      <c r="H20341" s="3" t="str">
        <f>VLOOKUP(Main[[#This Row],[Content ID]],Content[#All],4,0)</f>
        <v>veganism</v>
      </c>
    </row>
    <row r="20342" spans="1:8">
      <c r="A20342" t="s">
        <v>1408</v>
      </c>
      <c r="B20342" t="s">
        <v>405</v>
      </c>
      <c r="C20342" t="s">
        <v>18</v>
      </c>
      <c r="D20342" s="2">
        <v>44013.197754629633</v>
      </c>
      <c r="E20342" s="3" t="str">
        <f>VLOOKUP(Main[[#This Row],[ReactionsType]],ReactionTye[],2,0)</f>
        <v>neutral</v>
      </c>
      <c r="F20342" s="3">
        <f>VLOOKUP(Main[[#This Row],[ReactionsType]],ReactionTye[],3,0)</f>
        <v>35</v>
      </c>
      <c r="G20342" s="3" t="str">
        <f>VLOOKUP(Main[[#This Row],[Content ID]],Content[#All],3,0)</f>
        <v>GIF</v>
      </c>
      <c r="H20342" s="3" t="str">
        <f>VLOOKUP(Main[[#This Row],[Content ID]],Content[#All],4,0)</f>
        <v>veganism</v>
      </c>
    </row>
    <row r="20343" spans="1:8">
      <c r="A20343" t="s">
        <v>1408</v>
      </c>
      <c r="B20343" t="s">
        <v>546</v>
      </c>
      <c r="C20343" t="s">
        <v>18</v>
      </c>
      <c r="D20343" s="2">
        <v>44319.349606481483</v>
      </c>
      <c r="E20343" s="3" t="str">
        <f>VLOOKUP(Main[[#This Row],[ReactionsType]],ReactionTye[],2,0)</f>
        <v>neutral</v>
      </c>
      <c r="F20343" s="3">
        <f>VLOOKUP(Main[[#This Row],[ReactionsType]],ReactionTye[],3,0)</f>
        <v>35</v>
      </c>
      <c r="G20343" s="3" t="str">
        <f>VLOOKUP(Main[[#This Row],[Content ID]],Content[#All],3,0)</f>
        <v>GIF</v>
      </c>
      <c r="H20343" s="3" t="str">
        <f>VLOOKUP(Main[[#This Row],[Content ID]],Content[#All],4,0)</f>
        <v>veganism</v>
      </c>
    </row>
    <row r="20344" spans="1:8">
      <c r="A20344" t="s">
        <v>1408</v>
      </c>
      <c r="B20344" t="s">
        <v>261</v>
      </c>
      <c r="C20344" t="s">
        <v>7</v>
      </c>
      <c r="D20344" s="2">
        <v>44011.029270833336</v>
      </c>
      <c r="E20344" s="3" t="str">
        <f>VLOOKUP(Main[[#This Row],[ReactionsType]],ReactionTye[],2,0)</f>
        <v>negative</v>
      </c>
      <c r="F20344" s="3">
        <f>VLOOKUP(Main[[#This Row],[ReactionsType]],ReactionTye[],3,0)</f>
        <v>5</v>
      </c>
      <c r="G20344" s="3" t="str">
        <f>VLOOKUP(Main[[#This Row],[Content ID]],Content[#All],3,0)</f>
        <v>GIF</v>
      </c>
      <c r="H20344" s="3" t="str">
        <f>VLOOKUP(Main[[#This Row],[Content ID]],Content[#All],4,0)</f>
        <v>veganism</v>
      </c>
    </row>
    <row r="20345" spans="1:8">
      <c r="A20345" t="s">
        <v>1408</v>
      </c>
      <c r="B20345" t="s">
        <v>482</v>
      </c>
      <c r="C20345" t="s">
        <v>20</v>
      </c>
      <c r="D20345" s="2">
        <v>44182.512650462966</v>
      </c>
      <c r="E20345" s="3" t="str">
        <f>VLOOKUP(Main[[#This Row],[ReactionsType]],ReactionTye[],2,0)</f>
        <v>negative</v>
      </c>
      <c r="F20345" s="3">
        <f>VLOOKUP(Main[[#This Row],[ReactionsType]],ReactionTye[],3,0)</f>
        <v>12</v>
      </c>
      <c r="G20345" s="3" t="str">
        <f>VLOOKUP(Main[[#This Row],[Content ID]],Content[#All],3,0)</f>
        <v>GIF</v>
      </c>
      <c r="H20345" s="3" t="str">
        <f>VLOOKUP(Main[[#This Row],[Content ID]],Content[#All],4,0)</f>
        <v>veganism</v>
      </c>
    </row>
    <row r="20346" spans="1:8">
      <c r="A20346" t="s">
        <v>1408</v>
      </c>
      <c r="B20346" t="s">
        <v>157</v>
      </c>
      <c r="C20346" t="s">
        <v>8</v>
      </c>
      <c r="D20346" s="2">
        <v>44089.321828703702</v>
      </c>
      <c r="E20346" s="3" t="str">
        <f>VLOOKUP(Main[[#This Row],[ReactionsType]],ReactionTye[],2,0)</f>
        <v>positive</v>
      </c>
      <c r="F20346" s="3">
        <f>VLOOKUP(Main[[#This Row],[ReactionsType]],ReactionTye[],3,0)</f>
        <v>30</v>
      </c>
      <c r="G20346" s="3" t="str">
        <f>VLOOKUP(Main[[#This Row],[Content ID]],Content[#All],3,0)</f>
        <v>GIF</v>
      </c>
      <c r="H20346" s="3" t="str">
        <f>VLOOKUP(Main[[#This Row],[Content ID]],Content[#All],4,0)</f>
        <v>veganism</v>
      </c>
    </row>
    <row r="20347" spans="1:8">
      <c r="A20347" t="s">
        <v>1409</v>
      </c>
      <c r="B20347" t="s">
        <v>266</v>
      </c>
      <c r="C20347" t="s">
        <v>4</v>
      </c>
      <c r="D20347" s="2">
        <v>44271.630173611113</v>
      </c>
      <c r="E20347" s="3" t="str">
        <f>VLOOKUP(Main[[#This Row],[ReactionsType]],ReactionTye[],2,0)</f>
        <v>positive</v>
      </c>
      <c r="F20347" s="3">
        <f>VLOOKUP(Main[[#This Row],[ReactionsType]],ReactionTye[],3,0)</f>
        <v>70</v>
      </c>
      <c r="G20347" s="3" t="str">
        <f>VLOOKUP(Main[[#This Row],[Content ID]],Content[#All],3,0)</f>
        <v>GIF</v>
      </c>
      <c r="H20347" s="3" t="str">
        <f>VLOOKUP(Main[[#This Row],[Content ID]],Content[#All],4,0)</f>
        <v>healthy eating</v>
      </c>
    </row>
    <row r="20348" spans="1:8">
      <c r="A20348" t="s">
        <v>1409</v>
      </c>
      <c r="B20348" t="s">
        <v>361</v>
      </c>
      <c r="C20348" t="s">
        <v>14</v>
      </c>
      <c r="D20348" s="2">
        <v>44287.627141203702</v>
      </c>
      <c r="E20348" s="3" t="str">
        <f>VLOOKUP(Main[[#This Row],[ReactionsType]],ReactionTye[],2,0)</f>
        <v>positive</v>
      </c>
      <c r="F20348" s="3">
        <f>VLOOKUP(Main[[#This Row],[ReactionsType]],ReactionTye[],3,0)</f>
        <v>72</v>
      </c>
      <c r="G20348" s="3" t="str">
        <f>VLOOKUP(Main[[#This Row],[Content ID]],Content[#All],3,0)</f>
        <v>GIF</v>
      </c>
      <c r="H20348" s="3" t="str">
        <f>VLOOKUP(Main[[#This Row],[Content ID]],Content[#All],4,0)</f>
        <v>healthy eating</v>
      </c>
    </row>
    <row r="20349" spans="1:8">
      <c r="A20349" t="s">
        <v>1409</v>
      </c>
      <c r="B20349" t="s">
        <v>522</v>
      </c>
      <c r="C20349" t="s">
        <v>11</v>
      </c>
      <c r="D20349" s="2">
        <v>44067.467743055553</v>
      </c>
      <c r="E20349" s="3" t="str">
        <f>VLOOKUP(Main[[#This Row],[ReactionsType]],ReactionTye[],2,0)</f>
        <v>positive</v>
      </c>
      <c r="F20349" s="3">
        <f>VLOOKUP(Main[[#This Row],[ReactionsType]],ReactionTye[],3,0)</f>
        <v>65</v>
      </c>
      <c r="G20349" s="3" t="str">
        <f>VLOOKUP(Main[[#This Row],[Content ID]],Content[#All],3,0)</f>
        <v>GIF</v>
      </c>
      <c r="H20349" s="3" t="str">
        <f>VLOOKUP(Main[[#This Row],[Content ID]],Content[#All],4,0)</f>
        <v>healthy eating</v>
      </c>
    </row>
    <row r="20350" spans="1:8">
      <c r="A20350" t="s">
        <v>1409</v>
      </c>
      <c r="B20350" t="s">
        <v>358</v>
      </c>
      <c r="C20350" t="s">
        <v>16</v>
      </c>
      <c r="D20350" s="2">
        <v>44137.610694444447</v>
      </c>
      <c r="E20350" s="3" t="str">
        <f>VLOOKUP(Main[[#This Row],[ReactionsType]],ReactionTye[],2,0)</f>
        <v>negative</v>
      </c>
      <c r="F20350" s="3">
        <f>VLOOKUP(Main[[#This Row],[ReactionsType]],ReactionTye[],3,0)</f>
        <v>10</v>
      </c>
      <c r="G20350" s="3" t="str">
        <f>VLOOKUP(Main[[#This Row],[Content ID]],Content[#All],3,0)</f>
        <v>GIF</v>
      </c>
      <c r="H20350" s="3" t="str">
        <f>VLOOKUP(Main[[#This Row],[Content ID]],Content[#All],4,0)</f>
        <v>healthy eating</v>
      </c>
    </row>
    <row r="20351" spans="1:8">
      <c r="A20351" t="s">
        <v>1409</v>
      </c>
      <c r="B20351" t="s">
        <v>127</v>
      </c>
      <c r="C20351" t="s">
        <v>4</v>
      </c>
      <c r="D20351" s="2">
        <v>44099.023252314815</v>
      </c>
      <c r="E20351" s="3" t="str">
        <f>VLOOKUP(Main[[#This Row],[ReactionsType]],ReactionTye[],2,0)</f>
        <v>positive</v>
      </c>
      <c r="F20351" s="3">
        <f>VLOOKUP(Main[[#This Row],[ReactionsType]],ReactionTye[],3,0)</f>
        <v>70</v>
      </c>
      <c r="G20351" s="3" t="str">
        <f>VLOOKUP(Main[[#This Row],[Content ID]],Content[#All],3,0)</f>
        <v>GIF</v>
      </c>
      <c r="H20351" s="3" t="str">
        <f>VLOOKUP(Main[[#This Row],[Content ID]],Content[#All],4,0)</f>
        <v>healthy eating</v>
      </c>
    </row>
    <row r="20352" spans="1:8">
      <c r="A20352" t="s">
        <v>1409</v>
      </c>
      <c r="B20352" t="s">
        <v>481</v>
      </c>
      <c r="C20352" t="s">
        <v>15</v>
      </c>
      <c r="D20352" s="2">
        <v>44300.829780092594</v>
      </c>
      <c r="E20352" s="3" t="str">
        <f>VLOOKUP(Main[[#This Row],[ReactionsType]],ReactionTye[],2,0)</f>
        <v>positive</v>
      </c>
      <c r="F20352" s="3">
        <f>VLOOKUP(Main[[#This Row],[ReactionsType]],ReactionTye[],3,0)</f>
        <v>50</v>
      </c>
      <c r="G20352" s="3" t="str">
        <f>VLOOKUP(Main[[#This Row],[Content ID]],Content[#All],3,0)</f>
        <v>GIF</v>
      </c>
      <c r="H20352" s="3" t="str">
        <f>VLOOKUP(Main[[#This Row],[Content ID]],Content[#All],4,0)</f>
        <v>healthy eating</v>
      </c>
    </row>
    <row r="20353" spans="1:8">
      <c r="A20353" t="s">
        <v>1409</v>
      </c>
      <c r="B20353" t="s">
        <v>407</v>
      </c>
      <c r="C20353" t="s">
        <v>12</v>
      </c>
      <c r="D20353" s="2">
        <v>44252.910011574073</v>
      </c>
      <c r="E20353" s="3" t="str">
        <f>VLOOKUP(Main[[#This Row],[ReactionsType]],ReactionTye[],2,0)</f>
        <v>positive</v>
      </c>
      <c r="F20353" s="3">
        <f>VLOOKUP(Main[[#This Row],[ReactionsType]],ReactionTye[],3,0)</f>
        <v>75</v>
      </c>
      <c r="G20353" s="3" t="str">
        <f>VLOOKUP(Main[[#This Row],[Content ID]],Content[#All],3,0)</f>
        <v>GIF</v>
      </c>
      <c r="H20353" s="3" t="str">
        <f>VLOOKUP(Main[[#This Row],[Content ID]],Content[#All],4,0)</f>
        <v>healthy eating</v>
      </c>
    </row>
    <row r="20354" spans="1:8">
      <c r="A20354" t="s">
        <v>1409</v>
      </c>
      <c r="B20354" t="s">
        <v>311</v>
      </c>
      <c r="C20354" t="s">
        <v>4</v>
      </c>
      <c r="D20354" s="2">
        <v>44315.845138888886</v>
      </c>
      <c r="E20354" s="3" t="str">
        <f>VLOOKUP(Main[[#This Row],[ReactionsType]],ReactionTye[],2,0)</f>
        <v>positive</v>
      </c>
      <c r="F20354" s="3">
        <f>VLOOKUP(Main[[#This Row],[ReactionsType]],ReactionTye[],3,0)</f>
        <v>70</v>
      </c>
      <c r="G20354" s="3" t="str">
        <f>VLOOKUP(Main[[#This Row],[Content ID]],Content[#All],3,0)</f>
        <v>GIF</v>
      </c>
      <c r="H20354" s="3" t="str">
        <f>VLOOKUP(Main[[#This Row],[Content ID]],Content[#All],4,0)</f>
        <v>healthy eating</v>
      </c>
    </row>
    <row r="20355" spans="1:8">
      <c r="A20355" t="s">
        <v>1409</v>
      </c>
      <c r="B20355" t="s">
        <v>347</v>
      </c>
      <c r="C20355" t="s">
        <v>7</v>
      </c>
      <c r="D20355" s="2">
        <v>44254.108194444445</v>
      </c>
      <c r="E20355" s="3" t="str">
        <f>VLOOKUP(Main[[#This Row],[ReactionsType]],ReactionTye[],2,0)</f>
        <v>negative</v>
      </c>
      <c r="F20355" s="3">
        <f>VLOOKUP(Main[[#This Row],[ReactionsType]],ReactionTye[],3,0)</f>
        <v>5</v>
      </c>
      <c r="G20355" s="3" t="str">
        <f>VLOOKUP(Main[[#This Row],[Content ID]],Content[#All],3,0)</f>
        <v>GIF</v>
      </c>
      <c r="H20355" s="3" t="str">
        <f>VLOOKUP(Main[[#This Row],[Content ID]],Content[#All],4,0)</f>
        <v>healthy eating</v>
      </c>
    </row>
    <row r="20356" spans="1:8">
      <c r="A20356" t="s">
        <v>1409</v>
      </c>
      <c r="B20356" t="s">
        <v>211</v>
      </c>
      <c r="C20356" t="s">
        <v>8</v>
      </c>
      <c r="D20356" s="2">
        <v>44323.857291666667</v>
      </c>
      <c r="E20356" s="3" t="str">
        <f>VLOOKUP(Main[[#This Row],[ReactionsType]],ReactionTye[],2,0)</f>
        <v>positive</v>
      </c>
      <c r="F20356" s="3">
        <f>VLOOKUP(Main[[#This Row],[ReactionsType]],ReactionTye[],3,0)</f>
        <v>30</v>
      </c>
      <c r="G20356" s="3" t="str">
        <f>VLOOKUP(Main[[#This Row],[Content ID]],Content[#All],3,0)</f>
        <v>GIF</v>
      </c>
      <c r="H20356" s="3" t="str">
        <f>VLOOKUP(Main[[#This Row],[Content ID]],Content[#All],4,0)</f>
        <v>healthy eating</v>
      </c>
    </row>
    <row r="20357" spans="1:8">
      <c r="A20357" t="s">
        <v>1410</v>
      </c>
      <c r="B20357" t="s">
        <v>146</v>
      </c>
      <c r="C20357" t="s">
        <v>18</v>
      </c>
      <c r="D20357" s="2">
        <v>44055.031145833331</v>
      </c>
      <c r="E20357" s="3" t="str">
        <f>VLOOKUP(Main[[#This Row],[ReactionsType]],ReactionTye[],2,0)</f>
        <v>neutral</v>
      </c>
      <c r="F20357" s="3">
        <f>VLOOKUP(Main[[#This Row],[ReactionsType]],ReactionTye[],3,0)</f>
        <v>35</v>
      </c>
      <c r="G20357" s="3" t="str">
        <f>VLOOKUP(Main[[#This Row],[Content ID]],Content[#All],3,0)</f>
        <v>photo</v>
      </c>
      <c r="H20357" s="3" t="str">
        <f>VLOOKUP(Main[[#This Row],[Content ID]],Content[#All],4,0)</f>
        <v>cooking</v>
      </c>
    </row>
    <row r="20358" spans="1:8">
      <c r="A20358" t="s">
        <v>1410</v>
      </c>
      <c r="B20358" t="s">
        <v>114</v>
      </c>
      <c r="C20358" t="s">
        <v>15</v>
      </c>
      <c r="D20358" s="2">
        <v>44308.276828703703</v>
      </c>
      <c r="E20358" s="3" t="str">
        <f>VLOOKUP(Main[[#This Row],[ReactionsType]],ReactionTye[],2,0)</f>
        <v>positive</v>
      </c>
      <c r="F20358" s="3">
        <f>VLOOKUP(Main[[#This Row],[ReactionsType]],ReactionTye[],3,0)</f>
        <v>50</v>
      </c>
      <c r="G20358" s="3" t="str">
        <f>VLOOKUP(Main[[#This Row],[Content ID]],Content[#All],3,0)</f>
        <v>photo</v>
      </c>
      <c r="H20358" s="3" t="str">
        <f>VLOOKUP(Main[[#This Row],[Content ID]],Content[#All],4,0)</f>
        <v>cooking</v>
      </c>
    </row>
    <row r="20359" spans="1:8">
      <c r="A20359" t="s">
        <v>1410</v>
      </c>
      <c r="B20359" t="s">
        <v>573</v>
      </c>
      <c r="C20359" t="s">
        <v>7</v>
      </c>
      <c r="D20359" s="2">
        <v>44260.336006944446</v>
      </c>
      <c r="E20359" s="3" t="str">
        <f>VLOOKUP(Main[[#This Row],[ReactionsType]],ReactionTye[],2,0)</f>
        <v>negative</v>
      </c>
      <c r="F20359" s="3">
        <f>VLOOKUP(Main[[#This Row],[ReactionsType]],ReactionTye[],3,0)</f>
        <v>5</v>
      </c>
      <c r="G20359" s="3" t="str">
        <f>VLOOKUP(Main[[#This Row],[Content ID]],Content[#All],3,0)</f>
        <v>photo</v>
      </c>
      <c r="H20359" s="3" t="str">
        <f>VLOOKUP(Main[[#This Row],[Content ID]],Content[#All],4,0)</f>
        <v>cooking</v>
      </c>
    </row>
    <row r="20360" spans="1:8">
      <c r="A20360" t="s">
        <v>1410</v>
      </c>
      <c r="B20360" t="s">
        <v>232</v>
      </c>
      <c r="C20360" t="s">
        <v>4</v>
      </c>
      <c r="D20360" s="2">
        <v>44050.329814814817</v>
      </c>
      <c r="E20360" s="3" t="str">
        <f>VLOOKUP(Main[[#This Row],[ReactionsType]],ReactionTye[],2,0)</f>
        <v>positive</v>
      </c>
      <c r="F20360" s="3">
        <f>VLOOKUP(Main[[#This Row],[ReactionsType]],ReactionTye[],3,0)</f>
        <v>70</v>
      </c>
      <c r="G20360" s="3" t="str">
        <f>VLOOKUP(Main[[#This Row],[Content ID]],Content[#All],3,0)</f>
        <v>photo</v>
      </c>
      <c r="H20360" s="3" t="str">
        <f>VLOOKUP(Main[[#This Row],[Content ID]],Content[#All],4,0)</f>
        <v>cooking</v>
      </c>
    </row>
    <row r="20361" spans="1:8">
      <c r="A20361" t="s">
        <v>1410</v>
      </c>
      <c r="B20361" t="s">
        <v>477</v>
      </c>
      <c r="C20361" t="s">
        <v>11</v>
      </c>
      <c r="D20361" s="2">
        <v>44177.803182870368</v>
      </c>
      <c r="E20361" s="3" t="str">
        <f>VLOOKUP(Main[[#This Row],[ReactionsType]],ReactionTye[],2,0)</f>
        <v>positive</v>
      </c>
      <c r="F20361" s="3">
        <f>VLOOKUP(Main[[#This Row],[ReactionsType]],ReactionTye[],3,0)</f>
        <v>65</v>
      </c>
      <c r="G20361" s="3" t="str">
        <f>VLOOKUP(Main[[#This Row],[Content ID]],Content[#All],3,0)</f>
        <v>photo</v>
      </c>
      <c r="H20361" s="3" t="str">
        <f>VLOOKUP(Main[[#This Row],[Content ID]],Content[#All],4,0)</f>
        <v>cooking</v>
      </c>
    </row>
    <row r="20362" spans="1:8">
      <c r="A20362" t="s">
        <v>1410</v>
      </c>
      <c r="B20362" t="s">
        <v>42</v>
      </c>
      <c r="C20362" t="s">
        <v>19</v>
      </c>
      <c r="D20362" s="2">
        <v>44050.08221064815</v>
      </c>
      <c r="E20362" s="3" t="str">
        <f>VLOOKUP(Main[[#This Row],[ReactionsType]],ReactionTye[],2,0)</f>
        <v>negative</v>
      </c>
      <c r="F20362" s="3">
        <f>VLOOKUP(Main[[#This Row],[ReactionsType]],ReactionTye[],3,0)</f>
        <v>15</v>
      </c>
      <c r="G20362" s="3" t="str">
        <f>VLOOKUP(Main[[#This Row],[Content ID]],Content[#All],3,0)</f>
        <v>photo</v>
      </c>
      <c r="H20362" s="3" t="str">
        <f>VLOOKUP(Main[[#This Row],[Content ID]],Content[#All],4,0)</f>
        <v>cooking</v>
      </c>
    </row>
    <row r="20363" spans="1:8">
      <c r="A20363" t="s">
        <v>1410</v>
      </c>
      <c r="B20363" t="s">
        <v>118</v>
      </c>
      <c r="C20363" t="s">
        <v>8</v>
      </c>
      <c r="D20363" s="2">
        <v>44316.65525462963</v>
      </c>
      <c r="E20363" s="3" t="str">
        <f>VLOOKUP(Main[[#This Row],[ReactionsType]],ReactionTye[],2,0)</f>
        <v>positive</v>
      </c>
      <c r="F20363" s="3">
        <f>VLOOKUP(Main[[#This Row],[ReactionsType]],ReactionTye[],3,0)</f>
        <v>30</v>
      </c>
      <c r="G20363" s="3" t="str">
        <f>VLOOKUP(Main[[#This Row],[Content ID]],Content[#All],3,0)</f>
        <v>photo</v>
      </c>
      <c r="H20363" s="3" t="str">
        <f>VLOOKUP(Main[[#This Row],[Content ID]],Content[#All],4,0)</f>
        <v>cooking</v>
      </c>
    </row>
    <row r="20364" spans="1:8">
      <c r="A20364" t="s">
        <v>1411</v>
      </c>
      <c r="B20364" t="s">
        <v>298</v>
      </c>
      <c r="C20364" t="s">
        <v>14</v>
      </c>
      <c r="D20364" s="2">
        <v>44105.829201388886</v>
      </c>
      <c r="E20364" s="3" t="str">
        <f>VLOOKUP(Main[[#This Row],[ReactionsType]],ReactionTye[],2,0)</f>
        <v>positive</v>
      </c>
      <c r="F20364" s="3">
        <f>VLOOKUP(Main[[#This Row],[ReactionsType]],ReactionTye[],3,0)</f>
        <v>72</v>
      </c>
      <c r="G20364" s="3" t="str">
        <f>VLOOKUP(Main[[#This Row],[Content ID]],Content[#All],3,0)</f>
        <v>GIF</v>
      </c>
      <c r="H20364" s="3" t="str">
        <f>VLOOKUP(Main[[#This Row],[Content ID]],Content[#All],4,0)</f>
        <v>travel</v>
      </c>
    </row>
    <row r="20365" spans="1:8">
      <c r="A20365" t="s">
        <v>1411</v>
      </c>
      <c r="B20365" t="s">
        <v>181</v>
      </c>
      <c r="C20365" t="s">
        <v>12</v>
      </c>
      <c r="D20365" s="2">
        <v>44223.696921296294</v>
      </c>
      <c r="E20365" s="3" t="str">
        <f>VLOOKUP(Main[[#This Row],[ReactionsType]],ReactionTye[],2,0)</f>
        <v>positive</v>
      </c>
      <c r="F20365" s="3">
        <f>VLOOKUP(Main[[#This Row],[ReactionsType]],ReactionTye[],3,0)</f>
        <v>75</v>
      </c>
      <c r="G20365" s="3" t="str">
        <f>VLOOKUP(Main[[#This Row],[Content ID]],Content[#All],3,0)</f>
        <v>GIF</v>
      </c>
      <c r="H20365" s="3" t="str">
        <f>VLOOKUP(Main[[#This Row],[Content ID]],Content[#All],4,0)</f>
        <v>travel</v>
      </c>
    </row>
    <row r="20366" spans="1:8">
      <c r="A20366" t="s">
        <v>1411</v>
      </c>
      <c r="B20366" t="s">
        <v>47</v>
      </c>
      <c r="C20366" t="s">
        <v>4</v>
      </c>
      <c r="D20366" s="2">
        <v>44042.269756944443</v>
      </c>
      <c r="E20366" s="3" t="str">
        <f>VLOOKUP(Main[[#This Row],[ReactionsType]],ReactionTye[],2,0)</f>
        <v>positive</v>
      </c>
      <c r="F20366" s="3">
        <f>VLOOKUP(Main[[#This Row],[ReactionsType]],ReactionTye[],3,0)</f>
        <v>70</v>
      </c>
      <c r="G20366" s="3" t="str">
        <f>VLOOKUP(Main[[#This Row],[Content ID]],Content[#All],3,0)</f>
        <v>GIF</v>
      </c>
      <c r="H20366" s="3" t="str">
        <f>VLOOKUP(Main[[#This Row],[Content ID]],Content[#All],4,0)</f>
        <v>travel</v>
      </c>
    </row>
    <row r="20367" spans="1:8">
      <c r="A20367" t="s">
        <v>1411</v>
      </c>
      <c r="B20367" t="s">
        <v>393</v>
      </c>
      <c r="C20367" t="s">
        <v>9</v>
      </c>
      <c r="D20367" s="2">
        <v>44137.529224537036</v>
      </c>
      <c r="E20367" s="3" t="str">
        <f>VLOOKUP(Main[[#This Row],[ReactionsType]],ReactionTye[],2,0)</f>
        <v>neutral</v>
      </c>
      <c r="F20367" s="3">
        <f>VLOOKUP(Main[[#This Row],[ReactionsType]],ReactionTye[],3,0)</f>
        <v>20</v>
      </c>
      <c r="G20367" s="3" t="str">
        <f>VLOOKUP(Main[[#This Row],[Content ID]],Content[#All],3,0)</f>
        <v>GIF</v>
      </c>
      <c r="H20367" s="3" t="str">
        <f>VLOOKUP(Main[[#This Row],[Content ID]],Content[#All],4,0)</f>
        <v>travel</v>
      </c>
    </row>
    <row r="20368" spans="1:8">
      <c r="A20368" t="s">
        <v>1411</v>
      </c>
      <c r="B20368" t="s">
        <v>451</v>
      </c>
      <c r="C20368" t="s">
        <v>18</v>
      </c>
      <c r="D20368" s="2">
        <v>44272.935173611113</v>
      </c>
      <c r="E20368" s="3" t="str">
        <f>VLOOKUP(Main[[#This Row],[ReactionsType]],ReactionTye[],2,0)</f>
        <v>neutral</v>
      </c>
      <c r="F20368" s="3">
        <f>VLOOKUP(Main[[#This Row],[ReactionsType]],ReactionTye[],3,0)</f>
        <v>35</v>
      </c>
      <c r="G20368" s="3" t="str">
        <f>VLOOKUP(Main[[#This Row],[Content ID]],Content[#All],3,0)</f>
        <v>GIF</v>
      </c>
      <c r="H20368" s="3" t="str">
        <f>VLOOKUP(Main[[#This Row],[Content ID]],Content[#All],4,0)</f>
        <v>travel</v>
      </c>
    </row>
    <row r="20369" spans="1:8">
      <c r="A20369" t="s">
        <v>1411</v>
      </c>
      <c r="B20369" t="s">
        <v>103</v>
      </c>
      <c r="C20369" t="s">
        <v>13</v>
      </c>
      <c r="D20369" s="2">
        <v>44044.995138888888</v>
      </c>
      <c r="E20369" s="3" t="str">
        <f>VLOOKUP(Main[[#This Row],[ReactionsType]],ReactionTye[],2,0)</f>
        <v>positive</v>
      </c>
      <c r="F20369" s="3">
        <f>VLOOKUP(Main[[#This Row],[ReactionsType]],ReactionTye[],3,0)</f>
        <v>70</v>
      </c>
      <c r="G20369" s="3" t="str">
        <f>VLOOKUP(Main[[#This Row],[Content ID]],Content[#All],3,0)</f>
        <v>GIF</v>
      </c>
      <c r="H20369" s="3" t="str">
        <f>VLOOKUP(Main[[#This Row],[Content ID]],Content[#All],4,0)</f>
        <v>travel</v>
      </c>
    </row>
    <row r="20370" spans="1:8">
      <c r="A20370" t="s">
        <v>1411</v>
      </c>
      <c r="B20370" t="s">
        <v>322</v>
      </c>
      <c r="C20370" t="s">
        <v>20</v>
      </c>
      <c r="D20370" s="2">
        <v>44194.550740740742</v>
      </c>
      <c r="E20370" s="3" t="str">
        <f>VLOOKUP(Main[[#This Row],[ReactionsType]],ReactionTye[],2,0)</f>
        <v>negative</v>
      </c>
      <c r="F20370" s="3">
        <f>VLOOKUP(Main[[#This Row],[ReactionsType]],ReactionTye[],3,0)</f>
        <v>12</v>
      </c>
      <c r="G20370" s="3" t="str">
        <f>VLOOKUP(Main[[#This Row],[Content ID]],Content[#All],3,0)</f>
        <v>GIF</v>
      </c>
      <c r="H20370" s="3" t="str">
        <f>VLOOKUP(Main[[#This Row],[Content ID]],Content[#All],4,0)</f>
        <v>travel</v>
      </c>
    </row>
    <row r="20371" spans="1:8">
      <c r="A20371" t="s">
        <v>1411</v>
      </c>
      <c r="B20371" t="s">
        <v>319</v>
      </c>
      <c r="C20371" t="s">
        <v>16</v>
      </c>
      <c r="D20371" s="2">
        <v>44308.042210648149</v>
      </c>
      <c r="E20371" s="3" t="str">
        <f>VLOOKUP(Main[[#This Row],[ReactionsType]],ReactionTye[],2,0)</f>
        <v>negative</v>
      </c>
      <c r="F20371" s="3">
        <f>VLOOKUP(Main[[#This Row],[ReactionsType]],ReactionTye[],3,0)</f>
        <v>10</v>
      </c>
      <c r="G20371" s="3" t="str">
        <f>VLOOKUP(Main[[#This Row],[Content ID]],Content[#All],3,0)</f>
        <v>GIF</v>
      </c>
      <c r="H20371" s="3" t="str">
        <f>VLOOKUP(Main[[#This Row],[Content ID]],Content[#All],4,0)</f>
        <v>travel</v>
      </c>
    </row>
    <row r="20372" spans="1:8">
      <c r="A20372" t="s">
        <v>1411</v>
      </c>
      <c r="B20372" t="s">
        <v>179</v>
      </c>
      <c r="C20372" t="s">
        <v>20</v>
      </c>
      <c r="D20372" s="2">
        <v>44128.212685185186</v>
      </c>
      <c r="E20372" s="3" t="str">
        <f>VLOOKUP(Main[[#This Row],[ReactionsType]],ReactionTye[],2,0)</f>
        <v>negative</v>
      </c>
      <c r="F20372" s="3">
        <f>VLOOKUP(Main[[#This Row],[ReactionsType]],ReactionTye[],3,0)</f>
        <v>12</v>
      </c>
      <c r="G20372" s="3" t="str">
        <f>VLOOKUP(Main[[#This Row],[Content ID]],Content[#All],3,0)</f>
        <v>GIF</v>
      </c>
      <c r="H20372" s="3" t="str">
        <f>VLOOKUP(Main[[#This Row],[Content ID]],Content[#All],4,0)</f>
        <v>travel</v>
      </c>
    </row>
    <row r="20373" spans="1:8">
      <c r="A20373" t="s">
        <v>1411</v>
      </c>
      <c r="B20373" t="s">
        <v>482</v>
      </c>
      <c r="C20373" t="s">
        <v>13</v>
      </c>
      <c r="D20373" s="2">
        <v>44201.352210648147</v>
      </c>
      <c r="E20373" s="3" t="str">
        <f>VLOOKUP(Main[[#This Row],[ReactionsType]],ReactionTye[],2,0)</f>
        <v>positive</v>
      </c>
      <c r="F20373" s="3">
        <f>VLOOKUP(Main[[#This Row],[ReactionsType]],ReactionTye[],3,0)</f>
        <v>70</v>
      </c>
      <c r="G20373" s="3" t="str">
        <f>VLOOKUP(Main[[#This Row],[Content ID]],Content[#All],3,0)</f>
        <v>GIF</v>
      </c>
      <c r="H20373" s="3" t="str">
        <f>VLOOKUP(Main[[#This Row],[Content ID]],Content[#All],4,0)</f>
        <v>travel</v>
      </c>
    </row>
    <row r="20374" spans="1:8">
      <c r="A20374" t="s">
        <v>1411</v>
      </c>
      <c r="B20374" t="s">
        <v>409</v>
      </c>
      <c r="C20374" t="s">
        <v>4</v>
      </c>
      <c r="D20374" s="2">
        <v>44079.425023148149</v>
      </c>
      <c r="E20374" s="3" t="str">
        <f>VLOOKUP(Main[[#This Row],[ReactionsType]],ReactionTye[],2,0)</f>
        <v>positive</v>
      </c>
      <c r="F20374" s="3">
        <f>VLOOKUP(Main[[#This Row],[ReactionsType]],ReactionTye[],3,0)</f>
        <v>70</v>
      </c>
      <c r="G20374" s="3" t="str">
        <f>VLOOKUP(Main[[#This Row],[Content ID]],Content[#All],3,0)</f>
        <v>GIF</v>
      </c>
      <c r="H20374" s="3" t="str">
        <f>VLOOKUP(Main[[#This Row],[Content ID]],Content[#All],4,0)</f>
        <v>travel</v>
      </c>
    </row>
    <row r="20375" spans="1:8">
      <c r="A20375" t="s">
        <v>1411</v>
      </c>
      <c r="B20375" s="1" t="s">
        <v>265</v>
      </c>
      <c r="C20375" t="s">
        <v>11</v>
      </c>
      <c r="D20375" s="2">
        <v>44264.012037037035</v>
      </c>
      <c r="E20375" s="3" t="str">
        <f>VLOOKUP(Main[[#This Row],[ReactionsType]],ReactionTye[],2,0)</f>
        <v>positive</v>
      </c>
      <c r="F20375" s="3">
        <f>VLOOKUP(Main[[#This Row],[ReactionsType]],ReactionTye[],3,0)</f>
        <v>65</v>
      </c>
      <c r="G20375" s="3" t="str">
        <f>VLOOKUP(Main[[#This Row],[Content ID]],Content[#All],3,0)</f>
        <v>GIF</v>
      </c>
      <c r="H20375" s="3" t="str">
        <f>VLOOKUP(Main[[#This Row],[Content ID]],Content[#All],4,0)</f>
        <v>travel</v>
      </c>
    </row>
    <row r="20376" spans="1:8">
      <c r="A20376" t="s">
        <v>1411</v>
      </c>
      <c r="B20376" t="s">
        <v>427</v>
      </c>
      <c r="C20376" t="s">
        <v>2</v>
      </c>
      <c r="D20376" s="2">
        <v>44241.044733796298</v>
      </c>
      <c r="E20376" s="3" t="str">
        <f>VLOOKUP(Main[[#This Row],[ReactionsType]],ReactionTye[],2,0)</f>
        <v>positive</v>
      </c>
      <c r="F20376" s="3">
        <f>VLOOKUP(Main[[#This Row],[ReactionsType]],ReactionTye[],3,0)</f>
        <v>60</v>
      </c>
      <c r="G20376" s="3" t="str">
        <f>VLOOKUP(Main[[#This Row],[Content ID]],Content[#All],3,0)</f>
        <v>GIF</v>
      </c>
      <c r="H20376" s="3" t="str">
        <f>VLOOKUP(Main[[#This Row],[Content ID]],Content[#All],4,0)</f>
        <v>travel</v>
      </c>
    </row>
    <row r="20377" spans="1:8">
      <c r="A20377" t="s">
        <v>1411</v>
      </c>
      <c r="B20377" t="s">
        <v>473</v>
      </c>
      <c r="C20377" t="s">
        <v>8</v>
      </c>
      <c r="D20377" s="2">
        <v>44335.152858796297</v>
      </c>
      <c r="E20377" s="3" t="str">
        <f>VLOOKUP(Main[[#This Row],[ReactionsType]],ReactionTye[],2,0)</f>
        <v>positive</v>
      </c>
      <c r="F20377" s="3">
        <f>VLOOKUP(Main[[#This Row],[ReactionsType]],ReactionTye[],3,0)</f>
        <v>30</v>
      </c>
      <c r="G20377" s="3" t="str">
        <f>VLOOKUP(Main[[#This Row],[Content ID]],Content[#All],3,0)</f>
        <v>GIF</v>
      </c>
      <c r="H20377" s="3" t="str">
        <f>VLOOKUP(Main[[#This Row],[Content ID]],Content[#All],4,0)</f>
        <v>travel</v>
      </c>
    </row>
    <row r="20378" spans="1:8">
      <c r="A20378" t="s">
        <v>1411</v>
      </c>
      <c r="B20378" t="s">
        <v>196</v>
      </c>
      <c r="C20378" t="s">
        <v>20</v>
      </c>
      <c r="D20378" s="2">
        <v>44215.663182870368</v>
      </c>
      <c r="E20378" s="3" t="str">
        <f>VLOOKUP(Main[[#This Row],[ReactionsType]],ReactionTye[],2,0)</f>
        <v>negative</v>
      </c>
      <c r="F20378" s="3">
        <f>VLOOKUP(Main[[#This Row],[ReactionsType]],ReactionTye[],3,0)</f>
        <v>12</v>
      </c>
      <c r="G20378" s="3" t="str">
        <f>VLOOKUP(Main[[#This Row],[Content ID]],Content[#All],3,0)</f>
        <v>GIF</v>
      </c>
      <c r="H20378" s="3" t="str">
        <f>VLOOKUP(Main[[#This Row],[Content ID]],Content[#All],4,0)</f>
        <v>travel</v>
      </c>
    </row>
    <row r="20379" spans="1:8">
      <c r="A20379" t="s">
        <v>1411</v>
      </c>
      <c r="B20379" t="s">
        <v>112</v>
      </c>
      <c r="C20379" t="s">
        <v>17</v>
      </c>
      <c r="D20379" s="2">
        <v>44147.213182870371</v>
      </c>
      <c r="E20379" s="3" t="str">
        <f>VLOOKUP(Main[[#This Row],[ReactionsType]],ReactionTye[],2,0)</f>
        <v>positive</v>
      </c>
      <c r="F20379" s="3">
        <f>VLOOKUP(Main[[#This Row],[ReactionsType]],ReactionTye[],3,0)</f>
        <v>45</v>
      </c>
      <c r="G20379" s="3" t="str">
        <f>VLOOKUP(Main[[#This Row],[Content ID]],Content[#All],3,0)</f>
        <v>GIF</v>
      </c>
      <c r="H20379" s="3" t="str">
        <f>VLOOKUP(Main[[#This Row],[Content ID]],Content[#All],4,0)</f>
        <v>travel</v>
      </c>
    </row>
    <row r="20380" spans="1:8">
      <c r="A20380" t="s">
        <v>1411</v>
      </c>
      <c r="B20380" t="s">
        <v>186</v>
      </c>
      <c r="C20380" t="s">
        <v>11</v>
      </c>
      <c r="D20380" s="2">
        <v>44339.090208333335</v>
      </c>
      <c r="E20380" s="3" t="str">
        <f>VLOOKUP(Main[[#This Row],[ReactionsType]],ReactionTye[],2,0)</f>
        <v>positive</v>
      </c>
      <c r="F20380" s="3">
        <f>VLOOKUP(Main[[#This Row],[ReactionsType]],ReactionTye[],3,0)</f>
        <v>65</v>
      </c>
      <c r="G20380" s="3" t="str">
        <f>VLOOKUP(Main[[#This Row],[Content ID]],Content[#All],3,0)</f>
        <v>GIF</v>
      </c>
      <c r="H20380" s="3" t="str">
        <f>VLOOKUP(Main[[#This Row],[Content ID]],Content[#All],4,0)</f>
        <v>travel</v>
      </c>
    </row>
    <row r="20381" spans="1:8">
      <c r="A20381" t="s">
        <v>1412</v>
      </c>
      <c r="B20381" t="s">
        <v>81</v>
      </c>
      <c r="C20381" t="s">
        <v>12</v>
      </c>
      <c r="D20381" s="2">
        <v>44285.803032407406</v>
      </c>
      <c r="E20381" s="3" t="str">
        <f>VLOOKUP(Main[[#This Row],[ReactionsType]],ReactionTye[],2,0)</f>
        <v>positive</v>
      </c>
      <c r="F20381" s="3">
        <f>VLOOKUP(Main[[#This Row],[ReactionsType]],ReactionTye[],3,0)</f>
        <v>75</v>
      </c>
      <c r="G20381" s="3" t="str">
        <f>VLOOKUP(Main[[#This Row],[Content ID]],Content[#All],3,0)</f>
        <v>photo</v>
      </c>
      <c r="H20381" s="3" t="str">
        <f>VLOOKUP(Main[[#This Row],[Content ID]],Content[#All],4,0)</f>
        <v>science</v>
      </c>
    </row>
    <row r="20382" spans="1:8">
      <c r="A20382" t="s">
        <v>1412</v>
      </c>
      <c r="B20382" t="s">
        <v>575</v>
      </c>
      <c r="C20382" t="s">
        <v>19</v>
      </c>
      <c r="D20382" s="2">
        <v>44130.776018518518</v>
      </c>
      <c r="E20382" s="3" t="str">
        <f>VLOOKUP(Main[[#This Row],[ReactionsType]],ReactionTye[],2,0)</f>
        <v>negative</v>
      </c>
      <c r="F20382" s="3">
        <f>VLOOKUP(Main[[#This Row],[ReactionsType]],ReactionTye[],3,0)</f>
        <v>15</v>
      </c>
      <c r="G20382" s="3" t="str">
        <f>VLOOKUP(Main[[#This Row],[Content ID]],Content[#All],3,0)</f>
        <v>photo</v>
      </c>
      <c r="H20382" s="3" t="str">
        <f>VLOOKUP(Main[[#This Row],[Content ID]],Content[#All],4,0)</f>
        <v>science</v>
      </c>
    </row>
    <row r="20383" spans="1:8">
      <c r="A20383" t="s">
        <v>1412</v>
      </c>
      <c r="B20383" t="s">
        <v>135</v>
      </c>
      <c r="C20383" t="s">
        <v>13</v>
      </c>
      <c r="D20383" s="2">
        <v>44298.257048611114</v>
      </c>
      <c r="E20383" s="3" t="str">
        <f>VLOOKUP(Main[[#This Row],[ReactionsType]],ReactionTye[],2,0)</f>
        <v>positive</v>
      </c>
      <c r="F20383" s="3">
        <f>VLOOKUP(Main[[#This Row],[ReactionsType]],ReactionTye[],3,0)</f>
        <v>70</v>
      </c>
      <c r="G20383" s="3" t="str">
        <f>VLOOKUP(Main[[#This Row],[Content ID]],Content[#All],3,0)</f>
        <v>photo</v>
      </c>
      <c r="H20383" s="3" t="str">
        <f>VLOOKUP(Main[[#This Row],[Content ID]],Content[#All],4,0)</f>
        <v>science</v>
      </c>
    </row>
    <row r="20384" spans="1:8">
      <c r="A20384" t="s">
        <v>1412</v>
      </c>
      <c r="B20384" t="s">
        <v>253</v>
      </c>
      <c r="C20384" t="s">
        <v>11</v>
      </c>
      <c r="D20384" s="2">
        <v>44271.509618055556</v>
      </c>
      <c r="E20384" s="3" t="str">
        <f>VLOOKUP(Main[[#This Row],[ReactionsType]],ReactionTye[],2,0)</f>
        <v>positive</v>
      </c>
      <c r="F20384" s="3">
        <f>VLOOKUP(Main[[#This Row],[ReactionsType]],ReactionTye[],3,0)</f>
        <v>65</v>
      </c>
      <c r="G20384" s="3" t="str">
        <f>VLOOKUP(Main[[#This Row],[Content ID]],Content[#All],3,0)</f>
        <v>photo</v>
      </c>
      <c r="H20384" s="3" t="str">
        <f>VLOOKUP(Main[[#This Row],[Content ID]],Content[#All],4,0)</f>
        <v>science</v>
      </c>
    </row>
    <row r="20385" spans="1:8">
      <c r="A20385" t="s">
        <v>1412</v>
      </c>
      <c r="B20385" t="s">
        <v>257</v>
      </c>
      <c r="C20385" t="s">
        <v>20</v>
      </c>
      <c r="D20385" s="2">
        <v>44076.391817129632</v>
      </c>
      <c r="E20385" s="3" t="str">
        <f>VLOOKUP(Main[[#This Row],[ReactionsType]],ReactionTye[],2,0)</f>
        <v>negative</v>
      </c>
      <c r="F20385" s="3">
        <f>VLOOKUP(Main[[#This Row],[ReactionsType]],ReactionTye[],3,0)</f>
        <v>12</v>
      </c>
      <c r="G20385" s="3" t="str">
        <f>VLOOKUP(Main[[#This Row],[Content ID]],Content[#All],3,0)</f>
        <v>photo</v>
      </c>
      <c r="H20385" s="3" t="str">
        <f>VLOOKUP(Main[[#This Row],[Content ID]],Content[#All],4,0)</f>
        <v>science</v>
      </c>
    </row>
    <row r="20386" spans="1:8">
      <c r="A20386" t="s">
        <v>1412</v>
      </c>
      <c r="B20386" t="s">
        <v>342</v>
      </c>
      <c r="C20386" t="s">
        <v>13</v>
      </c>
      <c r="D20386" s="2">
        <v>44056.097754629627</v>
      </c>
      <c r="E20386" s="3" t="str">
        <f>VLOOKUP(Main[[#This Row],[ReactionsType]],ReactionTye[],2,0)</f>
        <v>positive</v>
      </c>
      <c r="F20386" s="3">
        <f>VLOOKUP(Main[[#This Row],[ReactionsType]],ReactionTye[],3,0)</f>
        <v>70</v>
      </c>
      <c r="G20386" s="3" t="str">
        <f>VLOOKUP(Main[[#This Row],[Content ID]],Content[#All],3,0)</f>
        <v>photo</v>
      </c>
      <c r="H20386" s="3" t="str">
        <f>VLOOKUP(Main[[#This Row],[Content ID]],Content[#All],4,0)</f>
        <v>science</v>
      </c>
    </row>
    <row r="20387" spans="1:8">
      <c r="A20387" t="s">
        <v>1412</v>
      </c>
      <c r="B20387" t="s">
        <v>230</v>
      </c>
      <c r="C20387" t="s">
        <v>5</v>
      </c>
      <c r="D20387" s="2">
        <v>44209.067777777775</v>
      </c>
      <c r="E20387" s="3" t="str">
        <f>VLOOKUP(Main[[#This Row],[ReactionsType]],ReactionTye[],2,0)</f>
        <v>negative</v>
      </c>
      <c r="F20387" s="3">
        <f>VLOOKUP(Main[[#This Row],[ReactionsType]],ReactionTye[],3,0)</f>
        <v>0</v>
      </c>
      <c r="G20387" s="3" t="str">
        <f>VLOOKUP(Main[[#This Row],[Content ID]],Content[#All],3,0)</f>
        <v>photo</v>
      </c>
      <c r="H20387" s="3" t="str">
        <f>VLOOKUP(Main[[#This Row],[Content ID]],Content[#All],4,0)</f>
        <v>science</v>
      </c>
    </row>
    <row r="20388" spans="1:8">
      <c r="A20388" t="s">
        <v>1412</v>
      </c>
      <c r="B20388" t="s">
        <v>416</v>
      </c>
      <c r="C20388" t="s">
        <v>2</v>
      </c>
      <c r="D20388" s="2">
        <v>44327.548993055556</v>
      </c>
      <c r="E20388" s="3" t="str">
        <f>VLOOKUP(Main[[#This Row],[ReactionsType]],ReactionTye[],2,0)</f>
        <v>positive</v>
      </c>
      <c r="F20388" s="3">
        <f>VLOOKUP(Main[[#This Row],[ReactionsType]],ReactionTye[],3,0)</f>
        <v>60</v>
      </c>
      <c r="G20388" s="3" t="str">
        <f>VLOOKUP(Main[[#This Row],[Content ID]],Content[#All],3,0)</f>
        <v>photo</v>
      </c>
      <c r="H20388" s="3" t="str">
        <f>VLOOKUP(Main[[#This Row],[Content ID]],Content[#All],4,0)</f>
        <v>science</v>
      </c>
    </row>
    <row r="20389" spans="1:8">
      <c r="A20389" t="s">
        <v>1412</v>
      </c>
      <c r="B20389" t="s">
        <v>196</v>
      </c>
      <c r="C20389" t="s">
        <v>11</v>
      </c>
      <c r="D20389" s="2">
        <v>44246.759432870371</v>
      </c>
      <c r="E20389" s="3" t="str">
        <f>VLOOKUP(Main[[#This Row],[ReactionsType]],ReactionTye[],2,0)</f>
        <v>positive</v>
      </c>
      <c r="F20389" s="3">
        <f>VLOOKUP(Main[[#This Row],[ReactionsType]],ReactionTye[],3,0)</f>
        <v>65</v>
      </c>
      <c r="G20389" s="3" t="str">
        <f>VLOOKUP(Main[[#This Row],[Content ID]],Content[#All],3,0)</f>
        <v>photo</v>
      </c>
      <c r="H20389" s="3" t="str">
        <f>VLOOKUP(Main[[#This Row],[Content ID]],Content[#All],4,0)</f>
        <v>science</v>
      </c>
    </row>
    <row r="20390" spans="1:8">
      <c r="A20390" t="s">
        <v>1412</v>
      </c>
      <c r="B20390" t="s">
        <v>87</v>
      </c>
      <c r="C20390" t="s">
        <v>18</v>
      </c>
      <c r="D20390" s="2">
        <v>44127.135439814818</v>
      </c>
      <c r="E20390" s="3" t="str">
        <f>VLOOKUP(Main[[#This Row],[ReactionsType]],ReactionTye[],2,0)</f>
        <v>neutral</v>
      </c>
      <c r="F20390" s="3">
        <f>VLOOKUP(Main[[#This Row],[ReactionsType]],ReactionTye[],3,0)</f>
        <v>35</v>
      </c>
      <c r="G20390" s="3" t="str">
        <f>VLOOKUP(Main[[#This Row],[Content ID]],Content[#All],3,0)</f>
        <v>photo</v>
      </c>
      <c r="H20390" s="3" t="str">
        <f>VLOOKUP(Main[[#This Row],[Content ID]],Content[#All],4,0)</f>
        <v>science</v>
      </c>
    </row>
    <row r="20391" spans="1:8">
      <c r="A20391" t="s">
        <v>1412</v>
      </c>
      <c r="B20391" t="s">
        <v>600</v>
      </c>
      <c r="C20391" t="s">
        <v>9</v>
      </c>
      <c r="D20391" s="2">
        <v>44108.093842592592</v>
      </c>
      <c r="E20391" s="3" t="str">
        <f>VLOOKUP(Main[[#This Row],[ReactionsType]],ReactionTye[],2,0)</f>
        <v>neutral</v>
      </c>
      <c r="F20391" s="3">
        <f>VLOOKUP(Main[[#This Row],[ReactionsType]],ReactionTye[],3,0)</f>
        <v>20</v>
      </c>
      <c r="G20391" s="3" t="str">
        <f>VLOOKUP(Main[[#This Row],[Content ID]],Content[#All],3,0)</f>
        <v>photo</v>
      </c>
      <c r="H20391" s="3" t="str">
        <f>VLOOKUP(Main[[#This Row],[Content ID]],Content[#All],4,0)</f>
        <v>science</v>
      </c>
    </row>
    <row r="20392" spans="1:8">
      <c r="A20392" t="s">
        <v>1412</v>
      </c>
      <c r="B20392" t="s">
        <v>312</v>
      </c>
      <c r="C20392" t="s">
        <v>13</v>
      </c>
      <c r="D20392" s="2">
        <v>44272.351863425924</v>
      </c>
      <c r="E20392" s="3" t="str">
        <f>VLOOKUP(Main[[#This Row],[ReactionsType]],ReactionTye[],2,0)</f>
        <v>positive</v>
      </c>
      <c r="F20392" s="3">
        <f>VLOOKUP(Main[[#This Row],[ReactionsType]],ReactionTye[],3,0)</f>
        <v>70</v>
      </c>
      <c r="G20392" s="3" t="str">
        <f>VLOOKUP(Main[[#This Row],[Content ID]],Content[#All],3,0)</f>
        <v>photo</v>
      </c>
      <c r="H20392" s="3" t="str">
        <f>VLOOKUP(Main[[#This Row],[Content ID]],Content[#All],4,0)</f>
        <v>science</v>
      </c>
    </row>
    <row r="20393" spans="1:8">
      <c r="A20393" t="s">
        <v>1412</v>
      </c>
      <c r="B20393" t="s">
        <v>388</v>
      </c>
      <c r="C20393" t="s">
        <v>17</v>
      </c>
      <c r="D20393" s="2">
        <v>44190.438715277778</v>
      </c>
      <c r="E20393" s="3" t="str">
        <f>VLOOKUP(Main[[#This Row],[ReactionsType]],ReactionTye[],2,0)</f>
        <v>positive</v>
      </c>
      <c r="F20393" s="3">
        <f>VLOOKUP(Main[[#This Row],[ReactionsType]],ReactionTye[],3,0)</f>
        <v>45</v>
      </c>
      <c r="G20393" s="3" t="str">
        <f>VLOOKUP(Main[[#This Row],[Content ID]],Content[#All],3,0)</f>
        <v>photo</v>
      </c>
      <c r="H20393" s="3" t="str">
        <f>VLOOKUP(Main[[#This Row],[Content ID]],Content[#All],4,0)</f>
        <v>science</v>
      </c>
    </row>
    <row r="20394" spans="1:8">
      <c r="A20394" t="s">
        <v>1412</v>
      </c>
      <c r="B20394" t="s">
        <v>446</v>
      </c>
      <c r="C20394" t="s">
        <v>15</v>
      </c>
      <c r="D20394" s="2">
        <v>44345.6637962963</v>
      </c>
      <c r="E20394" s="3" t="str">
        <f>VLOOKUP(Main[[#This Row],[ReactionsType]],ReactionTye[],2,0)</f>
        <v>positive</v>
      </c>
      <c r="F20394" s="3">
        <f>VLOOKUP(Main[[#This Row],[ReactionsType]],ReactionTye[],3,0)</f>
        <v>50</v>
      </c>
      <c r="G20394" s="3" t="str">
        <f>VLOOKUP(Main[[#This Row],[Content ID]],Content[#All],3,0)</f>
        <v>photo</v>
      </c>
      <c r="H20394" s="3" t="str">
        <f>VLOOKUP(Main[[#This Row],[Content ID]],Content[#All],4,0)</f>
        <v>science</v>
      </c>
    </row>
    <row r="20395" spans="1:8">
      <c r="A20395" t="s">
        <v>1412</v>
      </c>
      <c r="B20395" t="s">
        <v>353</v>
      </c>
      <c r="C20395" t="s">
        <v>13</v>
      </c>
      <c r="D20395" s="2">
        <v>44283.222557870373</v>
      </c>
      <c r="E20395" s="3" t="str">
        <f>VLOOKUP(Main[[#This Row],[ReactionsType]],ReactionTye[],2,0)</f>
        <v>positive</v>
      </c>
      <c r="F20395" s="3">
        <f>VLOOKUP(Main[[#This Row],[ReactionsType]],ReactionTye[],3,0)</f>
        <v>70</v>
      </c>
      <c r="G20395" s="3" t="str">
        <f>VLOOKUP(Main[[#This Row],[Content ID]],Content[#All],3,0)</f>
        <v>photo</v>
      </c>
      <c r="H20395" s="3" t="str">
        <f>VLOOKUP(Main[[#This Row],[Content ID]],Content[#All],4,0)</f>
        <v>science</v>
      </c>
    </row>
    <row r="20396" spans="1:8">
      <c r="A20396" t="s">
        <v>1412</v>
      </c>
      <c r="B20396" t="s">
        <v>55</v>
      </c>
      <c r="C20396" t="s">
        <v>9</v>
      </c>
      <c r="D20396" s="2">
        <v>44218.681527777779</v>
      </c>
      <c r="E20396" s="3" t="str">
        <f>VLOOKUP(Main[[#This Row],[ReactionsType]],ReactionTye[],2,0)</f>
        <v>neutral</v>
      </c>
      <c r="F20396" s="3">
        <f>VLOOKUP(Main[[#This Row],[ReactionsType]],ReactionTye[],3,0)</f>
        <v>20</v>
      </c>
      <c r="G20396" s="3" t="str">
        <f>VLOOKUP(Main[[#This Row],[Content ID]],Content[#All],3,0)</f>
        <v>photo</v>
      </c>
      <c r="H20396" s="3" t="str">
        <f>VLOOKUP(Main[[#This Row],[Content ID]],Content[#All],4,0)</f>
        <v>science</v>
      </c>
    </row>
    <row r="20397" spans="1:8">
      <c r="A20397" t="s">
        <v>1412</v>
      </c>
      <c r="B20397" t="s">
        <v>302</v>
      </c>
      <c r="C20397" t="s">
        <v>14</v>
      </c>
      <c r="D20397" s="2">
        <v>44270.108194444445</v>
      </c>
      <c r="E20397" s="3" t="str">
        <f>VLOOKUP(Main[[#This Row],[ReactionsType]],ReactionTye[],2,0)</f>
        <v>positive</v>
      </c>
      <c r="F20397" s="3">
        <f>VLOOKUP(Main[[#This Row],[ReactionsType]],ReactionTye[],3,0)</f>
        <v>72</v>
      </c>
      <c r="G20397" s="3" t="str">
        <f>VLOOKUP(Main[[#This Row],[Content ID]],Content[#All],3,0)</f>
        <v>photo</v>
      </c>
      <c r="H20397" s="3" t="str">
        <f>VLOOKUP(Main[[#This Row],[Content ID]],Content[#All],4,0)</f>
        <v>science</v>
      </c>
    </row>
    <row r="20398" spans="1:8">
      <c r="A20398" t="s">
        <v>1412</v>
      </c>
      <c r="B20398" t="s">
        <v>116</v>
      </c>
      <c r="C20398" t="s">
        <v>8</v>
      </c>
      <c r="D20398" s="2">
        <v>44235.156898148147</v>
      </c>
      <c r="E20398" s="3" t="str">
        <f>VLOOKUP(Main[[#This Row],[ReactionsType]],ReactionTye[],2,0)</f>
        <v>positive</v>
      </c>
      <c r="F20398" s="3">
        <f>VLOOKUP(Main[[#This Row],[ReactionsType]],ReactionTye[],3,0)</f>
        <v>30</v>
      </c>
      <c r="G20398" s="3" t="str">
        <f>VLOOKUP(Main[[#This Row],[Content ID]],Content[#All],3,0)</f>
        <v>photo</v>
      </c>
      <c r="H20398" s="3" t="str">
        <f>VLOOKUP(Main[[#This Row],[Content ID]],Content[#All],4,0)</f>
        <v>science</v>
      </c>
    </row>
    <row r="20399" spans="1:8">
      <c r="A20399" t="s">
        <v>1413</v>
      </c>
      <c r="B20399" t="s">
        <v>174</v>
      </c>
      <c r="C20399" t="s">
        <v>11</v>
      </c>
      <c r="D20399" s="2">
        <v>44091.781342592592</v>
      </c>
      <c r="E20399" s="3" t="str">
        <f>VLOOKUP(Main[[#This Row],[ReactionsType]],ReactionTye[],2,0)</f>
        <v>positive</v>
      </c>
      <c r="F20399" s="3">
        <f>VLOOKUP(Main[[#This Row],[ReactionsType]],ReactionTye[],3,0)</f>
        <v>65</v>
      </c>
      <c r="G20399" s="3" t="str">
        <f>VLOOKUP(Main[[#This Row],[Content ID]],Content[#All],3,0)</f>
        <v>audio</v>
      </c>
      <c r="H20399" s="3" t="str">
        <f>VLOOKUP(Main[[#This Row],[Content ID]],Content[#All],4,0)</f>
        <v>healthy eating</v>
      </c>
    </row>
    <row r="20400" spans="1:8">
      <c r="A20400" t="s">
        <v>1413</v>
      </c>
      <c r="B20400" t="s">
        <v>543</v>
      </c>
      <c r="C20400" t="s">
        <v>20</v>
      </c>
      <c r="D20400" s="2">
        <v>44334.906875000001</v>
      </c>
      <c r="E20400" s="3" t="str">
        <f>VLOOKUP(Main[[#This Row],[ReactionsType]],ReactionTye[],2,0)</f>
        <v>negative</v>
      </c>
      <c r="F20400" s="3">
        <f>VLOOKUP(Main[[#This Row],[ReactionsType]],ReactionTye[],3,0)</f>
        <v>12</v>
      </c>
      <c r="G20400" s="3" t="str">
        <f>VLOOKUP(Main[[#This Row],[Content ID]],Content[#All],3,0)</f>
        <v>audio</v>
      </c>
      <c r="H20400" s="3" t="str">
        <f>VLOOKUP(Main[[#This Row],[Content ID]],Content[#All],4,0)</f>
        <v>healthy eating</v>
      </c>
    </row>
    <row r="20401" spans="1:8">
      <c r="A20401" t="s">
        <v>1413</v>
      </c>
      <c r="B20401" t="s">
        <v>532</v>
      </c>
      <c r="C20401" t="s">
        <v>15</v>
      </c>
      <c r="D20401" s="2">
        <v>44166.288946759261</v>
      </c>
      <c r="E20401" s="3" t="str">
        <f>VLOOKUP(Main[[#This Row],[ReactionsType]],ReactionTye[],2,0)</f>
        <v>positive</v>
      </c>
      <c r="F20401" s="3">
        <f>VLOOKUP(Main[[#This Row],[ReactionsType]],ReactionTye[],3,0)</f>
        <v>50</v>
      </c>
      <c r="G20401" s="3" t="str">
        <f>VLOOKUP(Main[[#This Row],[Content ID]],Content[#All],3,0)</f>
        <v>audio</v>
      </c>
      <c r="H20401" s="3" t="str">
        <f>VLOOKUP(Main[[#This Row],[Content ID]],Content[#All],4,0)</f>
        <v>healthy eating</v>
      </c>
    </row>
    <row r="20402" spans="1:8">
      <c r="A20402" t="s">
        <v>1413</v>
      </c>
      <c r="B20402" t="s">
        <v>169</v>
      </c>
      <c r="C20402" t="s">
        <v>8</v>
      </c>
      <c r="D20402" s="2">
        <v>44238.322685185187</v>
      </c>
      <c r="E20402" s="3" t="str">
        <f>VLOOKUP(Main[[#This Row],[ReactionsType]],ReactionTye[],2,0)</f>
        <v>positive</v>
      </c>
      <c r="F20402" s="3">
        <f>VLOOKUP(Main[[#This Row],[ReactionsType]],ReactionTye[],3,0)</f>
        <v>30</v>
      </c>
      <c r="G20402" s="3" t="str">
        <f>VLOOKUP(Main[[#This Row],[Content ID]],Content[#All],3,0)</f>
        <v>audio</v>
      </c>
      <c r="H20402" s="3" t="str">
        <f>VLOOKUP(Main[[#This Row],[Content ID]],Content[#All],4,0)</f>
        <v>healthy eating</v>
      </c>
    </row>
    <row r="20403" spans="1:8">
      <c r="A20403" t="s">
        <v>1413</v>
      </c>
      <c r="B20403" t="s">
        <v>288</v>
      </c>
      <c r="C20403" t="s">
        <v>11</v>
      </c>
      <c r="D20403" s="2">
        <v>44034.534259259257</v>
      </c>
      <c r="E20403" s="3" t="str">
        <f>VLOOKUP(Main[[#This Row],[ReactionsType]],ReactionTye[],2,0)</f>
        <v>positive</v>
      </c>
      <c r="F20403" s="3">
        <f>VLOOKUP(Main[[#This Row],[ReactionsType]],ReactionTye[],3,0)</f>
        <v>65</v>
      </c>
      <c r="G20403" s="3" t="str">
        <f>VLOOKUP(Main[[#This Row],[Content ID]],Content[#All],3,0)</f>
        <v>audio</v>
      </c>
      <c r="H20403" s="3" t="str">
        <f>VLOOKUP(Main[[#This Row],[Content ID]],Content[#All],4,0)</f>
        <v>healthy eating</v>
      </c>
    </row>
    <row r="20404" spans="1:8">
      <c r="A20404" t="s">
        <v>1413</v>
      </c>
      <c r="B20404" t="s">
        <v>379</v>
      </c>
      <c r="C20404" t="s">
        <v>2</v>
      </c>
      <c r="D20404" s="2">
        <v>44335.944374999999</v>
      </c>
      <c r="E20404" s="3" t="str">
        <f>VLOOKUP(Main[[#This Row],[ReactionsType]],ReactionTye[],2,0)</f>
        <v>positive</v>
      </c>
      <c r="F20404" s="3">
        <f>VLOOKUP(Main[[#This Row],[ReactionsType]],ReactionTye[],3,0)</f>
        <v>60</v>
      </c>
      <c r="G20404" s="3" t="str">
        <f>VLOOKUP(Main[[#This Row],[Content ID]],Content[#All],3,0)</f>
        <v>audio</v>
      </c>
      <c r="H20404" s="3" t="str">
        <f>VLOOKUP(Main[[#This Row],[Content ID]],Content[#All],4,0)</f>
        <v>healthy eating</v>
      </c>
    </row>
    <row r="20405" spans="1:8">
      <c r="A20405" t="s">
        <v>1413</v>
      </c>
      <c r="B20405" t="s">
        <v>427</v>
      </c>
      <c r="C20405" t="s">
        <v>5</v>
      </c>
      <c r="D20405" s="2">
        <v>44190.092824074076</v>
      </c>
      <c r="E20405" s="3" t="str">
        <f>VLOOKUP(Main[[#This Row],[ReactionsType]],ReactionTye[],2,0)</f>
        <v>negative</v>
      </c>
      <c r="F20405" s="3">
        <f>VLOOKUP(Main[[#This Row],[ReactionsType]],ReactionTye[],3,0)</f>
        <v>0</v>
      </c>
      <c r="G20405" s="3" t="str">
        <f>VLOOKUP(Main[[#This Row],[Content ID]],Content[#All],3,0)</f>
        <v>audio</v>
      </c>
      <c r="H20405" s="3" t="str">
        <f>VLOOKUP(Main[[#This Row],[Content ID]],Content[#All],4,0)</f>
        <v>healthy eating</v>
      </c>
    </row>
    <row r="20406" spans="1:8">
      <c r="A20406" t="s">
        <v>1413</v>
      </c>
      <c r="B20406" t="s">
        <v>454</v>
      </c>
      <c r="C20406" t="s">
        <v>7</v>
      </c>
      <c r="D20406" s="2">
        <v>44040.031157407408</v>
      </c>
      <c r="E20406" s="3" t="str">
        <f>VLOOKUP(Main[[#This Row],[ReactionsType]],ReactionTye[],2,0)</f>
        <v>negative</v>
      </c>
      <c r="F20406" s="3">
        <f>VLOOKUP(Main[[#This Row],[ReactionsType]],ReactionTye[],3,0)</f>
        <v>5</v>
      </c>
      <c r="G20406" s="3" t="str">
        <f>VLOOKUP(Main[[#This Row],[Content ID]],Content[#All],3,0)</f>
        <v>audio</v>
      </c>
      <c r="H20406" s="3" t="str">
        <f>VLOOKUP(Main[[#This Row],[Content ID]],Content[#All],4,0)</f>
        <v>healthy eating</v>
      </c>
    </row>
    <row r="20407" spans="1:8">
      <c r="A20407" t="s">
        <v>1413</v>
      </c>
      <c r="B20407" t="s">
        <v>168</v>
      </c>
      <c r="C20407" t="s">
        <v>17</v>
      </c>
      <c r="D20407" s="2">
        <v>44120.152939814812</v>
      </c>
      <c r="E20407" s="3" t="str">
        <f>VLOOKUP(Main[[#This Row],[ReactionsType]],ReactionTye[],2,0)</f>
        <v>positive</v>
      </c>
      <c r="F20407" s="3">
        <f>VLOOKUP(Main[[#This Row],[ReactionsType]],ReactionTye[],3,0)</f>
        <v>45</v>
      </c>
      <c r="G20407" s="3" t="str">
        <f>VLOOKUP(Main[[#This Row],[Content ID]],Content[#All],3,0)</f>
        <v>audio</v>
      </c>
      <c r="H20407" s="3" t="str">
        <f>VLOOKUP(Main[[#This Row],[Content ID]],Content[#All],4,0)</f>
        <v>healthy eating</v>
      </c>
    </row>
    <row r="20408" spans="1:8">
      <c r="A20408" t="s">
        <v>1413</v>
      </c>
      <c r="B20408" t="s">
        <v>400</v>
      </c>
      <c r="C20408" t="s">
        <v>11</v>
      </c>
      <c r="D20408" s="2">
        <v>44056.04824074074</v>
      </c>
      <c r="E20408" s="3" t="str">
        <f>VLOOKUP(Main[[#This Row],[ReactionsType]],ReactionTye[],2,0)</f>
        <v>positive</v>
      </c>
      <c r="F20408" s="3">
        <f>VLOOKUP(Main[[#This Row],[ReactionsType]],ReactionTye[],3,0)</f>
        <v>65</v>
      </c>
      <c r="G20408" s="3" t="str">
        <f>VLOOKUP(Main[[#This Row],[Content ID]],Content[#All],3,0)</f>
        <v>audio</v>
      </c>
      <c r="H20408" s="3" t="str">
        <f>VLOOKUP(Main[[#This Row],[Content ID]],Content[#All],4,0)</f>
        <v>healthy eating</v>
      </c>
    </row>
    <row r="20409" spans="1:8">
      <c r="A20409" t="s">
        <v>1413</v>
      </c>
      <c r="B20409" t="s">
        <v>201</v>
      </c>
      <c r="C20409" t="s">
        <v>5</v>
      </c>
      <c r="D20409" s="2">
        <v>44178.197337962964</v>
      </c>
      <c r="E20409" s="3" t="str">
        <f>VLOOKUP(Main[[#This Row],[ReactionsType]],ReactionTye[],2,0)</f>
        <v>negative</v>
      </c>
      <c r="F20409" s="3">
        <f>VLOOKUP(Main[[#This Row],[ReactionsType]],ReactionTye[],3,0)</f>
        <v>0</v>
      </c>
      <c r="G20409" s="3" t="str">
        <f>VLOOKUP(Main[[#This Row],[Content ID]],Content[#All],3,0)</f>
        <v>audio</v>
      </c>
      <c r="H20409" s="3" t="str">
        <f>VLOOKUP(Main[[#This Row],[Content ID]],Content[#All],4,0)</f>
        <v>healthy eating</v>
      </c>
    </row>
    <row r="20410" spans="1:8">
      <c r="A20410" t="s">
        <v>1413</v>
      </c>
      <c r="B20410" t="s">
        <v>235</v>
      </c>
      <c r="C20410" t="s">
        <v>12</v>
      </c>
      <c r="D20410" s="2">
        <v>44122.611875000002</v>
      </c>
      <c r="E20410" s="3" t="str">
        <f>VLOOKUP(Main[[#This Row],[ReactionsType]],ReactionTye[],2,0)</f>
        <v>positive</v>
      </c>
      <c r="F20410" s="3">
        <f>VLOOKUP(Main[[#This Row],[ReactionsType]],ReactionTye[],3,0)</f>
        <v>75</v>
      </c>
      <c r="G20410" s="3" t="str">
        <f>VLOOKUP(Main[[#This Row],[Content ID]],Content[#All],3,0)</f>
        <v>audio</v>
      </c>
      <c r="H20410" s="3" t="str">
        <f>VLOOKUP(Main[[#This Row],[Content ID]],Content[#All],4,0)</f>
        <v>healthy eating</v>
      </c>
    </row>
    <row r="20411" spans="1:8">
      <c r="A20411" t="s">
        <v>1413</v>
      </c>
      <c r="B20411" t="s">
        <v>602</v>
      </c>
      <c r="C20411" t="s">
        <v>5</v>
      </c>
      <c r="D20411" s="2">
        <v>44330.55133101852</v>
      </c>
      <c r="E20411" s="3" t="str">
        <f>VLOOKUP(Main[[#This Row],[ReactionsType]],ReactionTye[],2,0)</f>
        <v>negative</v>
      </c>
      <c r="F20411" s="3">
        <f>VLOOKUP(Main[[#This Row],[ReactionsType]],ReactionTye[],3,0)</f>
        <v>0</v>
      </c>
      <c r="G20411" s="3" t="str">
        <f>VLOOKUP(Main[[#This Row],[Content ID]],Content[#All],3,0)</f>
        <v>audio</v>
      </c>
      <c r="H20411" s="3" t="str">
        <f>VLOOKUP(Main[[#This Row],[Content ID]],Content[#All],4,0)</f>
        <v>healthy eating</v>
      </c>
    </row>
    <row r="20412" spans="1:8">
      <c r="A20412" t="s">
        <v>1413</v>
      </c>
      <c r="B20412" t="s">
        <v>230</v>
      </c>
      <c r="C20412" t="s">
        <v>14</v>
      </c>
      <c r="D20412" s="2">
        <v>44122.252164351848</v>
      </c>
      <c r="E20412" s="3" t="str">
        <f>VLOOKUP(Main[[#This Row],[ReactionsType]],ReactionTye[],2,0)</f>
        <v>positive</v>
      </c>
      <c r="F20412" s="3">
        <f>VLOOKUP(Main[[#This Row],[ReactionsType]],ReactionTye[],3,0)</f>
        <v>72</v>
      </c>
      <c r="G20412" s="3" t="str">
        <f>VLOOKUP(Main[[#This Row],[Content ID]],Content[#All],3,0)</f>
        <v>audio</v>
      </c>
      <c r="H20412" s="3" t="str">
        <f>VLOOKUP(Main[[#This Row],[Content ID]],Content[#All],4,0)</f>
        <v>healthy eating</v>
      </c>
    </row>
    <row r="20413" spans="1:8">
      <c r="A20413" t="s">
        <v>1413</v>
      </c>
      <c r="B20413" t="s">
        <v>107</v>
      </c>
      <c r="C20413" t="s">
        <v>12</v>
      </c>
      <c r="D20413" s="2">
        <v>44089.635682870372</v>
      </c>
      <c r="E20413" s="3" t="str">
        <f>VLOOKUP(Main[[#This Row],[ReactionsType]],ReactionTye[],2,0)</f>
        <v>positive</v>
      </c>
      <c r="F20413" s="3">
        <f>VLOOKUP(Main[[#This Row],[ReactionsType]],ReactionTye[],3,0)</f>
        <v>75</v>
      </c>
      <c r="G20413" s="3" t="str">
        <f>VLOOKUP(Main[[#This Row],[Content ID]],Content[#All],3,0)</f>
        <v>audio</v>
      </c>
      <c r="H20413" s="3" t="str">
        <f>VLOOKUP(Main[[#This Row],[Content ID]],Content[#All],4,0)</f>
        <v>healthy eating</v>
      </c>
    </row>
    <row r="20414" spans="1:8">
      <c r="A20414" t="s">
        <v>1413</v>
      </c>
      <c r="B20414" t="s">
        <v>510</v>
      </c>
      <c r="C20414" t="s">
        <v>12</v>
      </c>
      <c r="D20414" s="2">
        <v>44119.806261574071</v>
      </c>
      <c r="E20414" s="3" t="str">
        <f>VLOOKUP(Main[[#This Row],[ReactionsType]],ReactionTye[],2,0)</f>
        <v>positive</v>
      </c>
      <c r="F20414" s="3">
        <f>VLOOKUP(Main[[#This Row],[ReactionsType]],ReactionTye[],3,0)</f>
        <v>75</v>
      </c>
      <c r="G20414" s="3" t="str">
        <f>VLOOKUP(Main[[#This Row],[Content ID]],Content[#All],3,0)</f>
        <v>audio</v>
      </c>
      <c r="H20414" s="3" t="str">
        <f>VLOOKUP(Main[[#This Row],[Content ID]],Content[#All],4,0)</f>
        <v>healthy eating</v>
      </c>
    </row>
    <row r="20415" spans="1:8">
      <c r="A20415" t="s">
        <v>1413</v>
      </c>
      <c r="B20415" t="s">
        <v>157</v>
      </c>
      <c r="C20415" t="s">
        <v>8</v>
      </c>
      <c r="D20415" s="2">
        <v>44010.579131944447</v>
      </c>
      <c r="E20415" s="3" t="str">
        <f>VLOOKUP(Main[[#This Row],[ReactionsType]],ReactionTye[],2,0)</f>
        <v>positive</v>
      </c>
      <c r="F20415" s="3">
        <f>VLOOKUP(Main[[#This Row],[ReactionsType]],ReactionTye[],3,0)</f>
        <v>30</v>
      </c>
      <c r="G20415" s="3" t="str">
        <f>VLOOKUP(Main[[#This Row],[Content ID]],Content[#All],3,0)</f>
        <v>audio</v>
      </c>
      <c r="H20415" s="3" t="str">
        <f>VLOOKUP(Main[[#This Row],[Content ID]],Content[#All],4,0)</f>
        <v>healthy eating</v>
      </c>
    </row>
    <row r="20416" spans="1:8">
      <c r="A20416" t="s">
        <v>1413</v>
      </c>
      <c r="B20416" t="s">
        <v>115</v>
      </c>
      <c r="C20416" t="s">
        <v>11</v>
      </c>
      <c r="D20416" s="2">
        <v>44106.272222222222</v>
      </c>
      <c r="E20416" s="3" t="str">
        <f>VLOOKUP(Main[[#This Row],[ReactionsType]],ReactionTye[],2,0)</f>
        <v>positive</v>
      </c>
      <c r="F20416" s="3">
        <f>VLOOKUP(Main[[#This Row],[ReactionsType]],ReactionTye[],3,0)</f>
        <v>65</v>
      </c>
      <c r="G20416" s="3" t="str">
        <f>VLOOKUP(Main[[#This Row],[Content ID]],Content[#All],3,0)</f>
        <v>audio</v>
      </c>
      <c r="H20416" s="3" t="str">
        <f>VLOOKUP(Main[[#This Row],[Content ID]],Content[#All],4,0)</f>
        <v>healthy eating</v>
      </c>
    </row>
    <row r="20417" spans="1:8">
      <c r="A20417" t="s">
        <v>1413</v>
      </c>
      <c r="B20417" s="1" t="s">
        <v>60</v>
      </c>
      <c r="C20417" t="s">
        <v>2</v>
      </c>
      <c r="D20417" s="2">
        <v>44245.572500000002</v>
      </c>
      <c r="E20417" s="3" t="str">
        <f>VLOOKUP(Main[[#This Row],[ReactionsType]],ReactionTye[],2,0)</f>
        <v>positive</v>
      </c>
      <c r="F20417" s="3">
        <f>VLOOKUP(Main[[#This Row],[ReactionsType]],ReactionTye[],3,0)</f>
        <v>60</v>
      </c>
      <c r="G20417" s="3" t="str">
        <f>VLOOKUP(Main[[#This Row],[Content ID]],Content[#All],3,0)</f>
        <v>audio</v>
      </c>
      <c r="H20417" s="3" t="str">
        <f>VLOOKUP(Main[[#This Row],[Content ID]],Content[#All],4,0)</f>
        <v>healthy eating</v>
      </c>
    </row>
    <row r="20418" spans="1:8">
      <c r="A20418" t="s">
        <v>1414</v>
      </c>
      <c r="B20418" t="s">
        <v>431</v>
      </c>
      <c r="C20418" t="s">
        <v>19</v>
      </c>
      <c r="D20418" s="2">
        <v>44067.886388888888</v>
      </c>
      <c r="E20418" s="3" t="str">
        <f>VLOOKUP(Main[[#This Row],[ReactionsType]],ReactionTye[],2,0)</f>
        <v>negative</v>
      </c>
      <c r="F20418" s="3">
        <f>VLOOKUP(Main[[#This Row],[ReactionsType]],ReactionTye[],3,0)</f>
        <v>15</v>
      </c>
      <c r="G20418" s="3" t="str">
        <f>VLOOKUP(Main[[#This Row],[Content ID]],Content[#All],3,0)</f>
        <v>GIF</v>
      </c>
      <c r="H20418" s="3" t="str">
        <f>VLOOKUP(Main[[#This Row],[Content ID]],Content[#All],4,0)</f>
        <v>tennis</v>
      </c>
    </row>
    <row r="20419" spans="1:8">
      <c r="A20419" t="s">
        <v>1414</v>
      </c>
      <c r="B20419" t="s">
        <v>397</v>
      </c>
      <c r="C20419" t="s">
        <v>13</v>
      </c>
      <c r="D20419" s="2">
        <v>44035.347824074073</v>
      </c>
      <c r="E20419" s="3" t="str">
        <f>VLOOKUP(Main[[#This Row],[ReactionsType]],ReactionTye[],2,0)</f>
        <v>positive</v>
      </c>
      <c r="F20419" s="3">
        <f>VLOOKUP(Main[[#This Row],[ReactionsType]],ReactionTye[],3,0)</f>
        <v>70</v>
      </c>
      <c r="G20419" s="3" t="str">
        <f>VLOOKUP(Main[[#This Row],[Content ID]],Content[#All],3,0)</f>
        <v>GIF</v>
      </c>
      <c r="H20419" s="3" t="str">
        <f>VLOOKUP(Main[[#This Row],[Content ID]],Content[#All],4,0)</f>
        <v>tennis</v>
      </c>
    </row>
    <row r="20420" spans="1:8">
      <c r="A20420" t="s">
        <v>1414</v>
      </c>
      <c r="B20420" t="s">
        <v>80</v>
      </c>
      <c r="C20420" t="s">
        <v>19</v>
      </c>
      <c r="D20420" s="2">
        <v>44069.639988425923</v>
      </c>
      <c r="E20420" s="3" t="str">
        <f>VLOOKUP(Main[[#This Row],[ReactionsType]],ReactionTye[],2,0)</f>
        <v>negative</v>
      </c>
      <c r="F20420" s="3">
        <f>VLOOKUP(Main[[#This Row],[ReactionsType]],ReactionTye[],3,0)</f>
        <v>15</v>
      </c>
      <c r="G20420" s="3" t="str">
        <f>VLOOKUP(Main[[#This Row],[Content ID]],Content[#All],3,0)</f>
        <v>GIF</v>
      </c>
      <c r="H20420" s="3" t="str">
        <f>VLOOKUP(Main[[#This Row],[Content ID]],Content[#All],4,0)</f>
        <v>tennis</v>
      </c>
    </row>
    <row r="20421" spans="1:8">
      <c r="A20421" t="s">
        <v>1414</v>
      </c>
      <c r="B20421" t="s">
        <v>219</v>
      </c>
      <c r="C20421" t="s">
        <v>12</v>
      </c>
      <c r="D20421" s="2">
        <v>44227.901655092595</v>
      </c>
      <c r="E20421" s="3" t="str">
        <f>VLOOKUP(Main[[#This Row],[ReactionsType]],ReactionTye[],2,0)</f>
        <v>positive</v>
      </c>
      <c r="F20421" s="3">
        <f>VLOOKUP(Main[[#This Row],[ReactionsType]],ReactionTye[],3,0)</f>
        <v>75</v>
      </c>
      <c r="G20421" s="3" t="str">
        <f>VLOOKUP(Main[[#This Row],[Content ID]],Content[#All],3,0)</f>
        <v>GIF</v>
      </c>
      <c r="H20421" s="3" t="str">
        <f>VLOOKUP(Main[[#This Row],[Content ID]],Content[#All],4,0)</f>
        <v>tennis</v>
      </c>
    </row>
    <row r="20422" spans="1:8">
      <c r="A20422" t="s">
        <v>1414</v>
      </c>
      <c r="B20422" t="s">
        <v>110</v>
      </c>
      <c r="C20422" t="s">
        <v>16</v>
      </c>
      <c r="D20422" s="2">
        <v>44229.282407407409</v>
      </c>
      <c r="E20422" s="3" t="str">
        <f>VLOOKUP(Main[[#This Row],[ReactionsType]],ReactionTye[],2,0)</f>
        <v>negative</v>
      </c>
      <c r="F20422" s="3">
        <f>VLOOKUP(Main[[#This Row],[ReactionsType]],ReactionTye[],3,0)</f>
        <v>10</v>
      </c>
      <c r="G20422" s="3" t="str">
        <f>VLOOKUP(Main[[#This Row],[Content ID]],Content[#All],3,0)</f>
        <v>GIF</v>
      </c>
      <c r="H20422" s="3" t="str">
        <f>VLOOKUP(Main[[#This Row],[Content ID]],Content[#All],4,0)</f>
        <v>tennis</v>
      </c>
    </row>
    <row r="20423" spans="1:8">
      <c r="A20423" t="s">
        <v>1414</v>
      </c>
      <c r="B20423" t="s">
        <v>49</v>
      </c>
      <c r="C20423" t="s">
        <v>16</v>
      </c>
      <c r="D20423" s="2">
        <v>44338.438425925924</v>
      </c>
      <c r="E20423" s="3" t="str">
        <f>VLOOKUP(Main[[#This Row],[ReactionsType]],ReactionTye[],2,0)</f>
        <v>negative</v>
      </c>
      <c r="F20423" s="3">
        <f>VLOOKUP(Main[[#This Row],[ReactionsType]],ReactionTye[],3,0)</f>
        <v>10</v>
      </c>
      <c r="G20423" s="3" t="str">
        <f>VLOOKUP(Main[[#This Row],[Content ID]],Content[#All],3,0)</f>
        <v>GIF</v>
      </c>
      <c r="H20423" s="3" t="str">
        <f>VLOOKUP(Main[[#This Row],[Content ID]],Content[#All],4,0)</f>
        <v>tennis</v>
      </c>
    </row>
    <row r="20424" spans="1:8">
      <c r="A20424" t="s">
        <v>1414</v>
      </c>
      <c r="B20424" t="s">
        <v>424</v>
      </c>
      <c r="C20424" t="s">
        <v>2</v>
      </c>
      <c r="D20424" s="2">
        <v>44062.629317129627</v>
      </c>
      <c r="E20424" s="3" t="str">
        <f>VLOOKUP(Main[[#This Row],[ReactionsType]],ReactionTye[],2,0)</f>
        <v>positive</v>
      </c>
      <c r="F20424" s="3">
        <f>VLOOKUP(Main[[#This Row],[ReactionsType]],ReactionTye[],3,0)</f>
        <v>60</v>
      </c>
      <c r="G20424" s="3" t="str">
        <f>VLOOKUP(Main[[#This Row],[Content ID]],Content[#All],3,0)</f>
        <v>GIF</v>
      </c>
      <c r="H20424" s="3" t="str">
        <f>VLOOKUP(Main[[#This Row],[Content ID]],Content[#All],4,0)</f>
        <v>tennis</v>
      </c>
    </row>
    <row r="20425" spans="1:8">
      <c r="A20425" t="s">
        <v>1414</v>
      </c>
      <c r="B20425" t="s">
        <v>72</v>
      </c>
      <c r="C20425" t="s">
        <v>20</v>
      </c>
      <c r="D20425" s="2">
        <v>44011.399652777778</v>
      </c>
      <c r="E20425" s="3" t="str">
        <f>VLOOKUP(Main[[#This Row],[ReactionsType]],ReactionTye[],2,0)</f>
        <v>negative</v>
      </c>
      <c r="F20425" s="3">
        <f>VLOOKUP(Main[[#This Row],[ReactionsType]],ReactionTye[],3,0)</f>
        <v>12</v>
      </c>
      <c r="G20425" s="3" t="str">
        <f>VLOOKUP(Main[[#This Row],[Content ID]],Content[#All],3,0)</f>
        <v>GIF</v>
      </c>
      <c r="H20425" s="3" t="str">
        <f>VLOOKUP(Main[[#This Row],[Content ID]],Content[#All],4,0)</f>
        <v>tennis</v>
      </c>
    </row>
    <row r="20426" spans="1:8">
      <c r="A20426" t="s">
        <v>1414</v>
      </c>
      <c r="B20426" t="s">
        <v>39</v>
      </c>
      <c r="C20426" t="s">
        <v>17</v>
      </c>
      <c r="D20426" s="2">
        <v>44308.714432870373</v>
      </c>
      <c r="E20426" s="3" t="str">
        <f>VLOOKUP(Main[[#This Row],[ReactionsType]],ReactionTye[],2,0)</f>
        <v>positive</v>
      </c>
      <c r="F20426" s="3">
        <f>VLOOKUP(Main[[#This Row],[ReactionsType]],ReactionTye[],3,0)</f>
        <v>45</v>
      </c>
      <c r="G20426" s="3" t="str">
        <f>VLOOKUP(Main[[#This Row],[Content ID]],Content[#All],3,0)</f>
        <v>GIF</v>
      </c>
      <c r="H20426" s="3" t="str">
        <f>VLOOKUP(Main[[#This Row],[Content ID]],Content[#All],4,0)</f>
        <v>tennis</v>
      </c>
    </row>
    <row r="20427" spans="1:8">
      <c r="A20427" t="s">
        <v>1414</v>
      </c>
      <c r="B20427" t="s">
        <v>372</v>
      </c>
      <c r="C20427" t="s">
        <v>12</v>
      </c>
      <c r="D20427" s="2">
        <v>44067.833321759259</v>
      </c>
      <c r="E20427" s="3" t="str">
        <f>VLOOKUP(Main[[#This Row],[ReactionsType]],ReactionTye[],2,0)</f>
        <v>positive</v>
      </c>
      <c r="F20427" s="3">
        <f>VLOOKUP(Main[[#This Row],[ReactionsType]],ReactionTye[],3,0)</f>
        <v>75</v>
      </c>
      <c r="G20427" s="3" t="str">
        <f>VLOOKUP(Main[[#This Row],[Content ID]],Content[#All],3,0)</f>
        <v>GIF</v>
      </c>
      <c r="H20427" s="3" t="str">
        <f>VLOOKUP(Main[[#This Row],[Content ID]],Content[#All],4,0)</f>
        <v>tennis</v>
      </c>
    </row>
    <row r="20428" spans="1:8">
      <c r="A20428" t="s">
        <v>1414</v>
      </c>
      <c r="B20428" t="s">
        <v>94</v>
      </c>
      <c r="C20428" t="s">
        <v>12</v>
      </c>
      <c r="D20428" s="2">
        <v>44345.062013888892</v>
      </c>
      <c r="E20428" s="3" t="str">
        <f>VLOOKUP(Main[[#This Row],[ReactionsType]],ReactionTye[],2,0)</f>
        <v>positive</v>
      </c>
      <c r="F20428" s="3">
        <f>VLOOKUP(Main[[#This Row],[ReactionsType]],ReactionTye[],3,0)</f>
        <v>75</v>
      </c>
      <c r="G20428" s="3" t="str">
        <f>VLOOKUP(Main[[#This Row],[Content ID]],Content[#All],3,0)</f>
        <v>GIF</v>
      </c>
      <c r="H20428" s="3" t="str">
        <f>VLOOKUP(Main[[#This Row],[Content ID]],Content[#All],4,0)</f>
        <v>tennis</v>
      </c>
    </row>
    <row r="20429" spans="1:8">
      <c r="A20429" t="s">
        <v>1414</v>
      </c>
      <c r="B20429" t="s">
        <v>393</v>
      </c>
      <c r="C20429" t="s">
        <v>14</v>
      </c>
      <c r="D20429" s="2">
        <v>44147.702847222223</v>
      </c>
      <c r="E20429" s="3" t="str">
        <f>VLOOKUP(Main[[#This Row],[ReactionsType]],ReactionTye[],2,0)</f>
        <v>positive</v>
      </c>
      <c r="F20429" s="3">
        <f>VLOOKUP(Main[[#This Row],[ReactionsType]],ReactionTye[],3,0)</f>
        <v>72</v>
      </c>
      <c r="G20429" s="3" t="str">
        <f>VLOOKUP(Main[[#This Row],[Content ID]],Content[#All],3,0)</f>
        <v>GIF</v>
      </c>
      <c r="H20429" s="3" t="str">
        <f>VLOOKUP(Main[[#This Row],[Content ID]],Content[#All],4,0)</f>
        <v>tennis</v>
      </c>
    </row>
    <row r="20430" spans="1:8">
      <c r="A20430" t="s">
        <v>1414</v>
      </c>
      <c r="B20430" t="s">
        <v>502</v>
      </c>
      <c r="C20430" t="s">
        <v>19</v>
      </c>
      <c r="D20430" s="2">
        <v>44212.297766203701</v>
      </c>
      <c r="E20430" s="3" t="str">
        <f>VLOOKUP(Main[[#This Row],[ReactionsType]],ReactionTye[],2,0)</f>
        <v>negative</v>
      </c>
      <c r="F20430" s="3">
        <f>VLOOKUP(Main[[#This Row],[ReactionsType]],ReactionTye[],3,0)</f>
        <v>15</v>
      </c>
      <c r="G20430" s="3" t="str">
        <f>VLOOKUP(Main[[#This Row],[Content ID]],Content[#All],3,0)</f>
        <v>GIF</v>
      </c>
      <c r="H20430" s="3" t="str">
        <f>VLOOKUP(Main[[#This Row],[Content ID]],Content[#All],4,0)</f>
        <v>tennis</v>
      </c>
    </row>
    <row r="20431" spans="1:8">
      <c r="A20431" t="s">
        <v>1414</v>
      </c>
      <c r="B20431" t="s">
        <v>410</v>
      </c>
      <c r="C20431" t="s">
        <v>2</v>
      </c>
      <c r="D20431" s="2">
        <v>44128.859756944446</v>
      </c>
      <c r="E20431" s="3" t="str">
        <f>VLOOKUP(Main[[#This Row],[ReactionsType]],ReactionTye[],2,0)</f>
        <v>positive</v>
      </c>
      <c r="F20431" s="3">
        <f>VLOOKUP(Main[[#This Row],[ReactionsType]],ReactionTye[],3,0)</f>
        <v>60</v>
      </c>
      <c r="G20431" s="3" t="str">
        <f>VLOOKUP(Main[[#This Row],[Content ID]],Content[#All],3,0)</f>
        <v>GIF</v>
      </c>
      <c r="H20431" s="3" t="str">
        <f>VLOOKUP(Main[[#This Row],[Content ID]],Content[#All],4,0)</f>
        <v>tennis</v>
      </c>
    </row>
    <row r="20432" spans="1:8">
      <c r="A20432" t="s">
        <v>1414</v>
      </c>
      <c r="B20432" t="s">
        <v>172</v>
      </c>
      <c r="C20432" t="s">
        <v>7</v>
      </c>
      <c r="D20432" s="2">
        <v>44229.934513888889</v>
      </c>
      <c r="E20432" s="3" t="str">
        <f>VLOOKUP(Main[[#This Row],[ReactionsType]],ReactionTye[],2,0)</f>
        <v>negative</v>
      </c>
      <c r="F20432" s="3">
        <f>VLOOKUP(Main[[#This Row],[ReactionsType]],ReactionTye[],3,0)</f>
        <v>5</v>
      </c>
      <c r="G20432" s="3" t="str">
        <f>VLOOKUP(Main[[#This Row],[Content ID]],Content[#All],3,0)</f>
        <v>GIF</v>
      </c>
      <c r="H20432" s="3" t="str">
        <f>VLOOKUP(Main[[#This Row],[Content ID]],Content[#All],4,0)</f>
        <v>tennis</v>
      </c>
    </row>
    <row r="20433" spans="1:8">
      <c r="A20433" t="s">
        <v>1414</v>
      </c>
      <c r="B20433" t="s">
        <v>193</v>
      </c>
      <c r="C20433" t="s">
        <v>5</v>
      </c>
      <c r="D20433" s="2">
        <v>44225.823414351849</v>
      </c>
      <c r="E20433" s="3" t="str">
        <f>VLOOKUP(Main[[#This Row],[ReactionsType]],ReactionTye[],2,0)</f>
        <v>negative</v>
      </c>
      <c r="F20433" s="3">
        <f>VLOOKUP(Main[[#This Row],[ReactionsType]],ReactionTye[],3,0)</f>
        <v>0</v>
      </c>
      <c r="G20433" s="3" t="str">
        <f>VLOOKUP(Main[[#This Row],[Content ID]],Content[#All],3,0)</f>
        <v>GIF</v>
      </c>
      <c r="H20433" s="3" t="str">
        <f>VLOOKUP(Main[[#This Row],[Content ID]],Content[#All],4,0)</f>
        <v>tennis</v>
      </c>
    </row>
    <row r="20434" spans="1:8">
      <c r="A20434" t="s">
        <v>1414</v>
      </c>
      <c r="B20434" t="s">
        <v>55</v>
      </c>
      <c r="C20434" t="s">
        <v>14</v>
      </c>
      <c r="D20434" s="2">
        <v>44140.061759259261</v>
      </c>
      <c r="E20434" s="3" t="str">
        <f>VLOOKUP(Main[[#This Row],[ReactionsType]],ReactionTye[],2,0)</f>
        <v>positive</v>
      </c>
      <c r="F20434" s="3">
        <f>VLOOKUP(Main[[#This Row],[ReactionsType]],ReactionTye[],3,0)</f>
        <v>72</v>
      </c>
      <c r="G20434" s="3" t="str">
        <f>VLOOKUP(Main[[#This Row],[Content ID]],Content[#All],3,0)</f>
        <v>GIF</v>
      </c>
      <c r="H20434" s="3" t="str">
        <f>VLOOKUP(Main[[#This Row],[Content ID]],Content[#All],4,0)</f>
        <v>tennis</v>
      </c>
    </row>
    <row r="20435" spans="1:8">
      <c r="A20435" t="s">
        <v>1414</v>
      </c>
      <c r="B20435" t="s">
        <v>354</v>
      </c>
      <c r="C20435" t="s">
        <v>5</v>
      </c>
      <c r="D20435" s="2">
        <v>44080.980347222219</v>
      </c>
      <c r="E20435" s="3" t="str">
        <f>VLOOKUP(Main[[#This Row],[ReactionsType]],ReactionTye[],2,0)</f>
        <v>negative</v>
      </c>
      <c r="F20435" s="3">
        <f>VLOOKUP(Main[[#This Row],[ReactionsType]],ReactionTye[],3,0)</f>
        <v>0</v>
      </c>
      <c r="G20435" s="3" t="str">
        <f>VLOOKUP(Main[[#This Row],[Content ID]],Content[#All],3,0)</f>
        <v>GIF</v>
      </c>
      <c r="H20435" s="3" t="str">
        <f>VLOOKUP(Main[[#This Row],[Content ID]],Content[#All],4,0)</f>
        <v>tennis</v>
      </c>
    </row>
    <row r="20436" spans="1:8">
      <c r="A20436" t="s">
        <v>1414</v>
      </c>
      <c r="B20436" t="s">
        <v>391</v>
      </c>
      <c r="C20436" t="s">
        <v>7</v>
      </c>
      <c r="D20436" s="2">
        <v>44053.503622685188</v>
      </c>
      <c r="E20436" s="3" t="str">
        <f>VLOOKUP(Main[[#This Row],[ReactionsType]],ReactionTye[],2,0)</f>
        <v>negative</v>
      </c>
      <c r="F20436" s="3">
        <f>VLOOKUP(Main[[#This Row],[ReactionsType]],ReactionTye[],3,0)</f>
        <v>5</v>
      </c>
      <c r="G20436" s="3" t="str">
        <f>VLOOKUP(Main[[#This Row],[Content ID]],Content[#All],3,0)</f>
        <v>GIF</v>
      </c>
      <c r="H20436" s="3" t="str">
        <f>VLOOKUP(Main[[#This Row],[Content ID]],Content[#All],4,0)</f>
        <v>tennis</v>
      </c>
    </row>
    <row r="20437" spans="1:8">
      <c r="A20437" t="s">
        <v>1414</v>
      </c>
      <c r="B20437" t="s">
        <v>471</v>
      </c>
      <c r="C20437" t="s">
        <v>7</v>
      </c>
      <c r="D20437" s="2">
        <v>44074.373344907406</v>
      </c>
      <c r="E20437" s="3" t="str">
        <f>VLOOKUP(Main[[#This Row],[ReactionsType]],ReactionTye[],2,0)</f>
        <v>negative</v>
      </c>
      <c r="F20437" s="3">
        <f>VLOOKUP(Main[[#This Row],[ReactionsType]],ReactionTye[],3,0)</f>
        <v>5</v>
      </c>
      <c r="G20437" s="3" t="str">
        <f>VLOOKUP(Main[[#This Row],[Content ID]],Content[#All],3,0)</f>
        <v>GIF</v>
      </c>
      <c r="H20437" s="3" t="str">
        <f>VLOOKUP(Main[[#This Row],[Content ID]],Content[#All],4,0)</f>
        <v>tennis</v>
      </c>
    </row>
    <row r="20438" spans="1:8">
      <c r="A20438" t="s">
        <v>1414</v>
      </c>
      <c r="B20438" t="s">
        <v>568</v>
      </c>
      <c r="C20438" t="s">
        <v>18</v>
      </c>
      <c r="D20438" s="2">
        <v>44289.312638888892</v>
      </c>
      <c r="E20438" s="3" t="str">
        <f>VLOOKUP(Main[[#This Row],[ReactionsType]],ReactionTye[],2,0)</f>
        <v>neutral</v>
      </c>
      <c r="F20438" s="3">
        <f>VLOOKUP(Main[[#This Row],[ReactionsType]],ReactionTye[],3,0)</f>
        <v>35</v>
      </c>
      <c r="G20438" s="3" t="str">
        <f>VLOOKUP(Main[[#This Row],[Content ID]],Content[#All],3,0)</f>
        <v>GIF</v>
      </c>
      <c r="H20438" s="3" t="str">
        <f>VLOOKUP(Main[[#This Row],[Content ID]],Content[#All],4,0)</f>
        <v>tennis</v>
      </c>
    </row>
    <row r="20439" spans="1:8">
      <c r="A20439" t="s">
        <v>1414</v>
      </c>
      <c r="B20439" t="s">
        <v>491</v>
      </c>
      <c r="C20439" t="s">
        <v>7</v>
      </c>
      <c r="D20439" s="2">
        <v>44101.424756944441</v>
      </c>
      <c r="E20439" s="3" t="str">
        <f>VLOOKUP(Main[[#This Row],[ReactionsType]],ReactionTye[],2,0)</f>
        <v>negative</v>
      </c>
      <c r="F20439" s="3">
        <f>VLOOKUP(Main[[#This Row],[ReactionsType]],ReactionTye[],3,0)</f>
        <v>5</v>
      </c>
      <c r="G20439" s="3" t="str">
        <f>VLOOKUP(Main[[#This Row],[Content ID]],Content[#All],3,0)</f>
        <v>GIF</v>
      </c>
      <c r="H20439" s="3" t="str">
        <f>VLOOKUP(Main[[#This Row],[Content ID]],Content[#All],4,0)</f>
        <v>tennis</v>
      </c>
    </row>
    <row r="20440" spans="1:8">
      <c r="A20440" t="s">
        <v>1414</v>
      </c>
      <c r="B20440" t="s">
        <v>395</v>
      </c>
      <c r="C20440" t="s">
        <v>15</v>
      </c>
      <c r="D20440" s="2">
        <v>44057.123969907407</v>
      </c>
      <c r="E20440" s="3" t="str">
        <f>VLOOKUP(Main[[#This Row],[ReactionsType]],ReactionTye[],2,0)</f>
        <v>positive</v>
      </c>
      <c r="F20440" s="3">
        <f>VLOOKUP(Main[[#This Row],[ReactionsType]],ReactionTye[],3,0)</f>
        <v>50</v>
      </c>
      <c r="G20440" s="3" t="str">
        <f>VLOOKUP(Main[[#This Row],[Content ID]],Content[#All],3,0)</f>
        <v>GIF</v>
      </c>
      <c r="H20440" s="3" t="str">
        <f>VLOOKUP(Main[[#This Row],[Content ID]],Content[#All],4,0)</f>
        <v>tennis</v>
      </c>
    </row>
    <row r="20441" spans="1:8">
      <c r="A20441" t="s">
        <v>1414</v>
      </c>
      <c r="B20441" t="s">
        <v>345</v>
      </c>
      <c r="C20441" t="s">
        <v>14</v>
      </c>
      <c r="D20441" s="2">
        <v>44234.007175925923</v>
      </c>
      <c r="E20441" s="3" t="str">
        <f>VLOOKUP(Main[[#This Row],[ReactionsType]],ReactionTye[],2,0)</f>
        <v>positive</v>
      </c>
      <c r="F20441" s="3">
        <f>VLOOKUP(Main[[#This Row],[ReactionsType]],ReactionTye[],3,0)</f>
        <v>72</v>
      </c>
      <c r="G20441" s="3" t="str">
        <f>VLOOKUP(Main[[#This Row],[Content ID]],Content[#All],3,0)</f>
        <v>GIF</v>
      </c>
      <c r="H20441" s="3" t="str">
        <f>VLOOKUP(Main[[#This Row],[Content ID]],Content[#All],4,0)</f>
        <v>tennis</v>
      </c>
    </row>
    <row r="20442" spans="1:8">
      <c r="A20442" t="s">
        <v>1414</v>
      </c>
      <c r="B20442" t="s">
        <v>339</v>
      </c>
      <c r="C20442" t="s">
        <v>9</v>
      </c>
      <c r="D20442" s="2">
        <v>44084.136284722219</v>
      </c>
      <c r="E20442" s="3" t="str">
        <f>VLOOKUP(Main[[#This Row],[ReactionsType]],ReactionTye[],2,0)</f>
        <v>neutral</v>
      </c>
      <c r="F20442" s="3">
        <f>VLOOKUP(Main[[#This Row],[ReactionsType]],ReactionTye[],3,0)</f>
        <v>20</v>
      </c>
      <c r="G20442" s="3" t="str">
        <f>VLOOKUP(Main[[#This Row],[Content ID]],Content[#All],3,0)</f>
        <v>GIF</v>
      </c>
      <c r="H20442" s="3" t="str">
        <f>VLOOKUP(Main[[#This Row],[Content ID]],Content[#All],4,0)</f>
        <v>tennis</v>
      </c>
    </row>
    <row r="20443" spans="1:8">
      <c r="A20443" t="s">
        <v>1414</v>
      </c>
      <c r="B20443" t="s">
        <v>309</v>
      </c>
      <c r="C20443" t="s">
        <v>15</v>
      </c>
      <c r="D20443" s="2">
        <v>44135.91138888889</v>
      </c>
      <c r="E20443" s="3" t="str">
        <f>VLOOKUP(Main[[#This Row],[ReactionsType]],ReactionTye[],2,0)</f>
        <v>positive</v>
      </c>
      <c r="F20443" s="3">
        <f>VLOOKUP(Main[[#This Row],[ReactionsType]],ReactionTye[],3,0)</f>
        <v>50</v>
      </c>
      <c r="G20443" s="3" t="str">
        <f>VLOOKUP(Main[[#This Row],[Content ID]],Content[#All],3,0)</f>
        <v>GIF</v>
      </c>
      <c r="H20443" s="3" t="str">
        <f>VLOOKUP(Main[[#This Row],[Content ID]],Content[#All],4,0)</f>
        <v>tennis</v>
      </c>
    </row>
    <row r="20444" spans="1:8">
      <c r="A20444" t="s">
        <v>1414</v>
      </c>
      <c r="B20444" t="s">
        <v>78</v>
      </c>
      <c r="C20444" t="s">
        <v>5</v>
      </c>
      <c r="D20444" s="2">
        <v>44031.328009259261</v>
      </c>
      <c r="E20444" s="3" t="str">
        <f>VLOOKUP(Main[[#This Row],[ReactionsType]],ReactionTye[],2,0)</f>
        <v>negative</v>
      </c>
      <c r="F20444" s="3">
        <f>VLOOKUP(Main[[#This Row],[ReactionsType]],ReactionTye[],3,0)</f>
        <v>0</v>
      </c>
      <c r="G20444" s="3" t="str">
        <f>VLOOKUP(Main[[#This Row],[Content ID]],Content[#All],3,0)</f>
        <v>GIF</v>
      </c>
      <c r="H20444" s="3" t="str">
        <f>VLOOKUP(Main[[#This Row],[Content ID]],Content[#All],4,0)</f>
        <v>tennis</v>
      </c>
    </row>
    <row r="20445" spans="1:8">
      <c r="A20445" t="s">
        <v>1414</v>
      </c>
      <c r="B20445" t="s">
        <v>69</v>
      </c>
      <c r="C20445" t="s">
        <v>16</v>
      </c>
      <c r="D20445" s="2">
        <v>44103.996319444443</v>
      </c>
      <c r="E20445" s="3" t="str">
        <f>VLOOKUP(Main[[#This Row],[ReactionsType]],ReactionTye[],2,0)</f>
        <v>negative</v>
      </c>
      <c r="F20445" s="3">
        <f>VLOOKUP(Main[[#This Row],[ReactionsType]],ReactionTye[],3,0)</f>
        <v>10</v>
      </c>
      <c r="G20445" s="3" t="str">
        <f>VLOOKUP(Main[[#This Row],[Content ID]],Content[#All],3,0)</f>
        <v>GIF</v>
      </c>
      <c r="H20445" s="3" t="str">
        <f>VLOOKUP(Main[[#This Row],[Content ID]],Content[#All],4,0)</f>
        <v>tennis</v>
      </c>
    </row>
    <row r="20446" spans="1:8">
      <c r="A20446" t="s">
        <v>1414</v>
      </c>
      <c r="B20446" t="s">
        <v>72</v>
      </c>
      <c r="C20446" t="s">
        <v>11</v>
      </c>
      <c r="D20446" s="2">
        <v>44041.914386574077</v>
      </c>
      <c r="E20446" s="3" t="str">
        <f>VLOOKUP(Main[[#This Row],[ReactionsType]],ReactionTye[],2,0)</f>
        <v>positive</v>
      </c>
      <c r="F20446" s="3">
        <f>VLOOKUP(Main[[#This Row],[ReactionsType]],ReactionTye[],3,0)</f>
        <v>65</v>
      </c>
      <c r="G20446" s="3" t="str">
        <f>VLOOKUP(Main[[#This Row],[Content ID]],Content[#All],3,0)</f>
        <v>GIF</v>
      </c>
      <c r="H20446" s="3" t="str">
        <f>VLOOKUP(Main[[#This Row],[Content ID]],Content[#All],4,0)</f>
        <v>tennis</v>
      </c>
    </row>
    <row r="20447" spans="1:8">
      <c r="A20447" t="s">
        <v>1414</v>
      </c>
      <c r="B20447" t="s">
        <v>386</v>
      </c>
      <c r="C20447" t="s">
        <v>18</v>
      </c>
      <c r="D20447" s="2">
        <v>44037.37908564815</v>
      </c>
      <c r="E20447" s="3" t="str">
        <f>VLOOKUP(Main[[#This Row],[ReactionsType]],ReactionTye[],2,0)</f>
        <v>neutral</v>
      </c>
      <c r="F20447" s="3">
        <f>VLOOKUP(Main[[#This Row],[ReactionsType]],ReactionTye[],3,0)</f>
        <v>35</v>
      </c>
      <c r="G20447" s="3" t="str">
        <f>VLOOKUP(Main[[#This Row],[Content ID]],Content[#All],3,0)</f>
        <v>GIF</v>
      </c>
      <c r="H20447" s="3" t="str">
        <f>VLOOKUP(Main[[#This Row],[Content ID]],Content[#All],4,0)</f>
        <v>tennis</v>
      </c>
    </row>
    <row r="20448" spans="1:8">
      <c r="A20448" t="s">
        <v>1414</v>
      </c>
      <c r="B20448" t="s">
        <v>96</v>
      </c>
      <c r="C20448" t="s">
        <v>16</v>
      </c>
      <c r="D20448" s="2">
        <v>44080.517106481479</v>
      </c>
      <c r="E20448" s="3" t="str">
        <f>VLOOKUP(Main[[#This Row],[ReactionsType]],ReactionTye[],2,0)</f>
        <v>negative</v>
      </c>
      <c r="F20448" s="3">
        <f>VLOOKUP(Main[[#This Row],[ReactionsType]],ReactionTye[],3,0)</f>
        <v>10</v>
      </c>
      <c r="G20448" s="3" t="str">
        <f>VLOOKUP(Main[[#This Row],[Content ID]],Content[#All],3,0)</f>
        <v>GIF</v>
      </c>
      <c r="H20448" s="3" t="str">
        <f>VLOOKUP(Main[[#This Row],[Content ID]],Content[#All],4,0)</f>
        <v>tennis</v>
      </c>
    </row>
    <row r="20449" spans="1:8">
      <c r="A20449" t="s">
        <v>1414</v>
      </c>
      <c r="B20449" t="s">
        <v>32</v>
      </c>
      <c r="C20449" t="s">
        <v>2</v>
      </c>
      <c r="D20449" s="2">
        <v>44184.32236111111</v>
      </c>
      <c r="E20449" s="3" t="str">
        <f>VLOOKUP(Main[[#This Row],[ReactionsType]],ReactionTye[],2,0)</f>
        <v>positive</v>
      </c>
      <c r="F20449" s="3">
        <f>VLOOKUP(Main[[#This Row],[ReactionsType]],ReactionTye[],3,0)</f>
        <v>60</v>
      </c>
      <c r="G20449" s="3" t="str">
        <f>VLOOKUP(Main[[#This Row],[Content ID]],Content[#All],3,0)</f>
        <v>GIF</v>
      </c>
      <c r="H20449" s="3" t="str">
        <f>VLOOKUP(Main[[#This Row],[Content ID]],Content[#All],4,0)</f>
        <v>tennis</v>
      </c>
    </row>
    <row r="20450" spans="1:8">
      <c r="A20450" t="s">
        <v>1414</v>
      </c>
      <c r="B20450" t="s">
        <v>188</v>
      </c>
      <c r="C20450" t="s">
        <v>18</v>
      </c>
      <c r="D20450" s="2">
        <v>44163.04482638889</v>
      </c>
      <c r="E20450" s="3" t="str">
        <f>VLOOKUP(Main[[#This Row],[ReactionsType]],ReactionTye[],2,0)</f>
        <v>neutral</v>
      </c>
      <c r="F20450" s="3">
        <f>VLOOKUP(Main[[#This Row],[ReactionsType]],ReactionTye[],3,0)</f>
        <v>35</v>
      </c>
      <c r="G20450" s="3" t="str">
        <f>VLOOKUP(Main[[#This Row],[Content ID]],Content[#All],3,0)</f>
        <v>GIF</v>
      </c>
      <c r="H20450" s="3" t="str">
        <f>VLOOKUP(Main[[#This Row],[Content ID]],Content[#All],4,0)</f>
        <v>tennis</v>
      </c>
    </row>
    <row r="20451" spans="1:8">
      <c r="A20451" t="s">
        <v>1414</v>
      </c>
      <c r="B20451" t="s">
        <v>244</v>
      </c>
      <c r="C20451" t="s">
        <v>14</v>
      </c>
      <c r="D20451" s="2">
        <v>44323.3049537037</v>
      </c>
      <c r="E20451" s="3" t="str">
        <f>VLOOKUP(Main[[#This Row],[ReactionsType]],ReactionTye[],2,0)</f>
        <v>positive</v>
      </c>
      <c r="F20451" s="3">
        <f>VLOOKUP(Main[[#This Row],[ReactionsType]],ReactionTye[],3,0)</f>
        <v>72</v>
      </c>
      <c r="G20451" s="3" t="str">
        <f>VLOOKUP(Main[[#This Row],[Content ID]],Content[#All],3,0)</f>
        <v>GIF</v>
      </c>
      <c r="H20451" s="3" t="str">
        <f>VLOOKUP(Main[[#This Row],[Content ID]],Content[#All],4,0)</f>
        <v>tennis</v>
      </c>
    </row>
    <row r="20452" spans="1:8">
      <c r="A20452" t="s">
        <v>1415</v>
      </c>
      <c r="B20452" t="s">
        <v>399</v>
      </c>
      <c r="C20452" t="s">
        <v>2</v>
      </c>
      <c r="D20452" s="2">
        <v>44112.029247685183</v>
      </c>
      <c r="E20452" s="3" t="str">
        <f>VLOOKUP(Main[[#This Row],[ReactionsType]],ReactionTye[],2,0)</f>
        <v>positive</v>
      </c>
      <c r="F20452" s="3">
        <f>VLOOKUP(Main[[#This Row],[ReactionsType]],ReactionTye[],3,0)</f>
        <v>60</v>
      </c>
      <c r="G20452" s="3" t="str">
        <f>VLOOKUP(Main[[#This Row],[Content ID]],Content[#All],3,0)</f>
        <v>audio</v>
      </c>
      <c r="H20452" s="3" t="str">
        <f>VLOOKUP(Main[[#This Row],[Content ID]],Content[#All],4,0)</f>
        <v>food</v>
      </c>
    </row>
    <row r="20453" spans="1:8">
      <c r="A20453" t="s">
        <v>1415</v>
      </c>
      <c r="B20453" t="s">
        <v>171</v>
      </c>
      <c r="C20453" t="s">
        <v>13</v>
      </c>
      <c r="D20453" s="2">
        <v>44219.206828703704</v>
      </c>
      <c r="E20453" s="3" t="str">
        <f>VLOOKUP(Main[[#This Row],[ReactionsType]],ReactionTye[],2,0)</f>
        <v>positive</v>
      </c>
      <c r="F20453" s="3">
        <f>VLOOKUP(Main[[#This Row],[ReactionsType]],ReactionTye[],3,0)</f>
        <v>70</v>
      </c>
      <c r="G20453" s="3" t="str">
        <f>VLOOKUP(Main[[#This Row],[Content ID]],Content[#All],3,0)</f>
        <v>audio</v>
      </c>
      <c r="H20453" s="3" t="str">
        <f>VLOOKUP(Main[[#This Row],[Content ID]],Content[#All],4,0)</f>
        <v>food</v>
      </c>
    </row>
    <row r="20454" spans="1:8">
      <c r="A20454" t="s">
        <v>1415</v>
      </c>
      <c r="B20454" t="s">
        <v>189</v>
      </c>
      <c r="C20454" t="s">
        <v>16</v>
      </c>
      <c r="D20454" s="2">
        <v>44293.121747685182</v>
      </c>
      <c r="E20454" s="3" t="str">
        <f>VLOOKUP(Main[[#This Row],[ReactionsType]],ReactionTye[],2,0)</f>
        <v>negative</v>
      </c>
      <c r="F20454" s="3">
        <f>VLOOKUP(Main[[#This Row],[ReactionsType]],ReactionTye[],3,0)</f>
        <v>10</v>
      </c>
      <c r="G20454" s="3" t="str">
        <f>VLOOKUP(Main[[#This Row],[Content ID]],Content[#All],3,0)</f>
        <v>audio</v>
      </c>
      <c r="H20454" s="3" t="str">
        <f>VLOOKUP(Main[[#This Row],[Content ID]],Content[#All],4,0)</f>
        <v>food</v>
      </c>
    </row>
    <row r="20455" spans="1:8">
      <c r="A20455" t="s">
        <v>1415</v>
      </c>
      <c r="B20455" t="s">
        <v>379</v>
      </c>
      <c r="C20455" t="s">
        <v>15</v>
      </c>
      <c r="D20455" s="2">
        <v>44178.610405092593</v>
      </c>
      <c r="E20455" s="3" t="str">
        <f>VLOOKUP(Main[[#This Row],[ReactionsType]],ReactionTye[],2,0)</f>
        <v>positive</v>
      </c>
      <c r="F20455" s="3">
        <f>VLOOKUP(Main[[#This Row],[ReactionsType]],ReactionTye[],3,0)</f>
        <v>50</v>
      </c>
      <c r="G20455" s="3" t="str">
        <f>VLOOKUP(Main[[#This Row],[Content ID]],Content[#All],3,0)</f>
        <v>audio</v>
      </c>
      <c r="H20455" s="3" t="str">
        <f>VLOOKUP(Main[[#This Row],[Content ID]],Content[#All],4,0)</f>
        <v>food</v>
      </c>
    </row>
    <row r="20456" spans="1:8">
      <c r="A20456" t="s">
        <v>1415</v>
      </c>
      <c r="B20456" t="s">
        <v>536</v>
      </c>
      <c r="C20456" t="s">
        <v>19</v>
      </c>
      <c r="D20456" s="2">
        <v>44143.542534722219</v>
      </c>
      <c r="E20456" s="3" t="str">
        <f>VLOOKUP(Main[[#This Row],[ReactionsType]],ReactionTye[],2,0)</f>
        <v>negative</v>
      </c>
      <c r="F20456" s="3">
        <f>VLOOKUP(Main[[#This Row],[ReactionsType]],ReactionTye[],3,0)</f>
        <v>15</v>
      </c>
      <c r="G20456" s="3" t="str">
        <f>VLOOKUP(Main[[#This Row],[Content ID]],Content[#All],3,0)</f>
        <v>audio</v>
      </c>
      <c r="H20456" s="3" t="str">
        <f>VLOOKUP(Main[[#This Row],[Content ID]],Content[#All],4,0)</f>
        <v>food</v>
      </c>
    </row>
    <row r="20457" spans="1:8">
      <c r="A20457" t="s">
        <v>1415</v>
      </c>
      <c r="B20457" t="s">
        <v>182</v>
      </c>
      <c r="C20457" t="s">
        <v>2</v>
      </c>
      <c r="D20457" s="2">
        <v>44126.845104166663</v>
      </c>
      <c r="E20457" s="3" t="str">
        <f>VLOOKUP(Main[[#This Row],[ReactionsType]],ReactionTye[],2,0)</f>
        <v>positive</v>
      </c>
      <c r="F20457" s="3">
        <f>VLOOKUP(Main[[#This Row],[ReactionsType]],ReactionTye[],3,0)</f>
        <v>60</v>
      </c>
      <c r="G20457" s="3" t="str">
        <f>VLOOKUP(Main[[#This Row],[Content ID]],Content[#All],3,0)</f>
        <v>audio</v>
      </c>
      <c r="H20457" s="3" t="str">
        <f>VLOOKUP(Main[[#This Row],[Content ID]],Content[#All],4,0)</f>
        <v>food</v>
      </c>
    </row>
    <row r="20458" spans="1:8">
      <c r="A20458" t="s">
        <v>1415</v>
      </c>
      <c r="B20458" t="s">
        <v>313</v>
      </c>
      <c r="C20458" t="s">
        <v>11</v>
      </c>
      <c r="D20458" s="2">
        <v>44340.222361111111</v>
      </c>
      <c r="E20458" s="3" t="str">
        <f>VLOOKUP(Main[[#This Row],[ReactionsType]],ReactionTye[],2,0)</f>
        <v>positive</v>
      </c>
      <c r="F20458" s="3">
        <f>VLOOKUP(Main[[#This Row],[ReactionsType]],ReactionTye[],3,0)</f>
        <v>65</v>
      </c>
      <c r="G20458" s="3" t="str">
        <f>VLOOKUP(Main[[#This Row],[Content ID]],Content[#All],3,0)</f>
        <v>audio</v>
      </c>
      <c r="H20458" s="3" t="str">
        <f>VLOOKUP(Main[[#This Row],[Content ID]],Content[#All],4,0)</f>
        <v>food</v>
      </c>
    </row>
    <row r="20459" spans="1:8">
      <c r="A20459" t="s">
        <v>1415</v>
      </c>
      <c r="B20459" t="s">
        <v>45</v>
      </c>
      <c r="C20459" t="s">
        <v>8</v>
      </c>
      <c r="D20459" s="2">
        <v>44334.771087962959</v>
      </c>
      <c r="E20459" s="3" t="str">
        <f>VLOOKUP(Main[[#This Row],[ReactionsType]],ReactionTye[],2,0)</f>
        <v>positive</v>
      </c>
      <c r="F20459" s="3">
        <f>VLOOKUP(Main[[#This Row],[ReactionsType]],ReactionTye[],3,0)</f>
        <v>30</v>
      </c>
      <c r="G20459" s="3" t="str">
        <f>VLOOKUP(Main[[#This Row],[Content ID]],Content[#All],3,0)</f>
        <v>audio</v>
      </c>
      <c r="H20459" s="3" t="str">
        <f>VLOOKUP(Main[[#This Row],[Content ID]],Content[#All],4,0)</f>
        <v>food</v>
      </c>
    </row>
    <row r="20460" spans="1:8">
      <c r="A20460" t="s">
        <v>1415</v>
      </c>
      <c r="B20460" t="s">
        <v>164</v>
      </c>
      <c r="C20460" t="s">
        <v>12</v>
      </c>
      <c r="D20460" s="2">
        <v>44217.049641203703</v>
      </c>
      <c r="E20460" s="3" t="str">
        <f>VLOOKUP(Main[[#This Row],[ReactionsType]],ReactionTye[],2,0)</f>
        <v>positive</v>
      </c>
      <c r="F20460" s="3">
        <f>VLOOKUP(Main[[#This Row],[ReactionsType]],ReactionTye[],3,0)</f>
        <v>75</v>
      </c>
      <c r="G20460" s="3" t="str">
        <f>VLOOKUP(Main[[#This Row],[Content ID]],Content[#All],3,0)</f>
        <v>audio</v>
      </c>
      <c r="H20460" s="3" t="str">
        <f>VLOOKUP(Main[[#This Row],[Content ID]],Content[#All],4,0)</f>
        <v>food</v>
      </c>
    </row>
    <row r="20461" spans="1:8">
      <c r="A20461" t="s">
        <v>1415</v>
      </c>
      <c r="B20461" t="s">
        <v>46</v>
      </c>
      <c r="C20461" t="s">
        <v>4</v>
      </c>
      <c r="D20461" s="2">
        <v>44271.118796296294</v>
      </c>
      <c r="E20461" s="3" t="str">
        <f>VLOOKUP(Main[[#This Row],[ReactionsType]],ReactionTye[],2,0)</f>
        <v>positive</v>
      </c>
      <c r="F20461" s="3">
        <f>VLOOKUP(Main[[#This Row],[ReactionsType]],ReactionTye[],3,0)</f>
        <v>70</v>
      </c>
      <c r="G20461" s="3" t="str">
        <f>VLOOKUP(Main[[#This Row],[Content ID]],Content[#All],3,0)</f>
        <v>audio</v>
      </c>
      <c r="H20461" s="3" t="str">
        <f>VLOOKUP(Main[[#This Row],[Content ID]],Content[#All],4,0)</f>
        <v>food</v>
      </c>
    </row>
    <row r="20462" spans="1:8">
      <c r="A20462" t="s">
        <v>1415</v>
      </c>
      <c r="B20462" t="s">
        <v>572</v>
      </c>
      <c r="C20462" t="s">
        <v>18</v>
      </c>
      <c r="D20462" s="2">
        <v>44171.166585648149</v>
      </c>
      <c r="E20462" s="3" t="str">
        <f>VLOOKUP(Main[[#This Row],[ReactionsType]],ReactionTye[],2,0)</f>
        <v>neutral</v>
      </c>
      <c r="F20462" s="3">
        <f>VLOOKUP(Main[[#This Row],[ReactionsType]],ReactionTye[],3,0)</f>
        <v>35</v>
      </c>
      <c r="G20462" s="3" t="str">
        <f>VLOOKUP(Main[[#This Row],[Content ID]],Content[#All],3,0)</f>
        <v>audio</v>
      </c>
      <c r="H20462" s="3" t="str">
        <f>VLOOKUP(Main[[#This Row],[Content ID]],Content[#All],4,0)</f>
        <v>food</v>
      </c>
    </row>
    <row r="20463" spans="1:8">
      <c r="A20463" t="s">
        <v>1415</v>
      </c>
      <c r="B20463" t="s">
        <v>132</v>
      </c>
      <c r="C20463" t="s">
        <v>20</v>
      </c>
      <c r="D20463" s="2">
        <v>44357.461608796293</v>
      </c>
      <c r="E20463" s="3" t="str">
        <f>VLOOKUP(Main[[#This Row],[ReactionsType]],ReactionTye[],2,0)</f>
        <v>negative</v>
      </c>
      <c r="F20463" s="3">
        <f>VLOOKUP(Main[[#This Row],[ReactionsType]],ReactionTye[],3,0)</f>
        <v>12</v>
      </c>
      <c r="G20463" s="3" t="str">
        <f>VLOOKUP(Main[[#This Row],[Content ID]],Content[#All],3,0)</f>
        <v>audio</v>
      </c>
      <c r="H20463" s="3" t="str">
        <f>VLOOKUP(Main[[#This Row],[Content ID]],Content[#All],4,0)</f>
        <v>food</v>
      </c>
    </row>
    <row r="20464" spans="1:8">
      <c r="A20464" t="s">
        <v>1415</v>
      </c>
      <c r="B20464" t="s">
        <v>424</v>
      </c>
      <c r="C20464" t="s">
        <v>15</v>
      </c>
      <c r="D20464" s="2">
        <v>44064.495393518519</v>
      </c>
      <c r="E20464" s="3" t="str">
        <f>VLOOKUP(Main[[#This Row],[ReactionsType]],ReactionTye[],2,0)</f>
        <v>positive</v>
      </c>
      <c r="F20464" s="3">
        <f>VLOOKUP(Main[[#This Row],[ReactionsType]],ReactionTye[],3,0)</f>
        <v>50</v>
      </c>
      <c r="G20464" s="3" t="str">
        <f>VLOOKUP(Main[[#This Row],[Content ID]],Content[#All],3,0)</f>
        <v>audio</v>
      </c>
      <c r="H20464" s="3" t="str">
        <f>VLOOKUP(Main[[#This Row],[Content ID]],Content[#All],4,0)</f>
        <v>food</v>
      </c>
    </row>
    <row r="20465" spans="1:8">
      <c r="A20465" t="s">
        <v>1415</v>
      </c>
      <c r="B20465" t="s">
        <v>317</v>
      </c>
      <c r="C20465" t="s">
        <v>13</v>
      </c>
      <c r="D20465" s="2">
        <v>44071.04614583333</v>
      </c>
      <c r="E20465" s="3" t="str">
        <f>VLOOKUP(Main[[#This Row],[ReactionsType]],ReactionTye[],2,0)</f>
        <v>positive</v>
      </c>
      <c r="F20465" s="3">
        <f>VLOOKUP(Main[[#This Row],[ReactionsType]],ReactionTye[],3,0)</f>
        <v>70</v>
      </c>
      <c r="G20465" s="3" t="str">
        <f>VLOOKUP(Main[[#This Row],[Content ID]],Content[#All],3,0)</f>
        <v>audio</v>
      </c>
      <c r="H20465" s="3" t="str">
        <f>VLOOKUP(Main[[#This Row],[Content ID]],Content[#All],4,0)</f>
        <v>food</v>
      </c>
    </row>
    <row r="20466" spans="1:8">
      <c r="A20466" t="s">
        <v>1415</v>
      </c>
      <c r="B20466" t="s">
        <v>484</v>
      </c>
      <c r="C20466" t="s">
        <v>11</v>
      </c>
      <c r="D20466" s="2">
        <v>44117.469884259262</v>
      </c>
      <c r="E20466" s="3" t="str">
        <f>VLOOKUP(Main[[#This Row],[ReactionsType]],ReactionTye[],2,0)</f>
        <v>positive</v>
      </c>
      <c r="F20466" s="3">
        <f>VLOOKUP(Main[[#This Row],[ReactionsType]],ReactionTye[],3,0)</f>
        <v>65</v>
      </c>
      <c r="G20466" s="3" t="str">
        <f>VLOOKUP(Main[[#This Row],[Content ID]],Content[#All],3,0)</f>
        <v>audio</v>
      </c>
      <c r="H20466" s="3" t="str">
        <f>VLOOKUP(Main[[#This Row],[Content ID]],Content[#All],4,0)</f>
        <v>food</v>
      </c>
    </row>
    <row r="20467" spans="1:8">
      <c r="A20467" t="s">
        <v>1415</v>
      </c>
      <c r="B20467" t="s">
        <v>408</v>
      </c>
      <c r="C20467" t="s">
        <v>7</v>
      </c>
      <c r="D20467" s="2">
        <v>44147.947754629633</v>
      </c>
      <c r="E20467" s="3" t="str">
        <f>VLOOKUP(Main[[#This Row],[ReactionsType]],ReactionTye[],2,0)</f>
        <v>negative</v>
      </c>
      <c r="F20467" s="3">
        <f>VLOOKUP(Main[[#This Row],[ReactionsType]],ReactionTye[],3,0)</f>
        <v>5</v>
      </c>
      <c r="G20467" s="3" t="str">
        <f>VLOOKUP(Main[[#This Row],[Content ID]],Content[#All],3,0)</f>
        <v>audio</v>
      </c>
      <c r="H20467" s="3" t="str">
        <f>VLOOKUP(Main[[#This Row],[Content ID]],Content[#All],4,0)</f>
        <v>food</v>
      </c>
    </row>
    <row r="20468" spans="1:8">
      <c r="A20468" t="s">
        <v>1415</v>
      </c>
      <c r="B20468" t="s">
        <v>161</v>
      </c>
      <c r="C20468" t="s">
        <v>11</v>
      </c>
      <c r="D20468" s="2">
        <v>44155.903807870367</v>
      </c>
      <c r="E20468" s="3" t="str">
        <f>VLOOKUP(Main[[#This Row],[ReactionsType]],ReactionTye[],2,0)</f>
        <v>positive</v>
      </c>
      <c r="F20468" s="3">
        <f>VLOOKUP(Main[[#This Row],[ReactionsType]],ReactionTye[],3,0)</f>
        <v>65</v>
      </c>
      <c r="G20468" s="3" t="str">
        <f>VLOOKUP(Main[[#This Row],[Content ID]],Content[#All],3,0)</f>
        <v>audio</v>
      </c>
      <c r="H20468" s="3" t="str">
        <f>VLOOKUP(Main[[#This Row],[Content ID]],Content[#All],4,0)</f>
        <v>food</v>
      </c>
    </row>
    <row r="20469" spans="1:8">
      <c r="A20469" t="s">
        <v>1415</v>
      </c>
      <c r="B20469" t="s">
        <v>479</v>
      </c>
      <c r="C20469" t="s">
        <v>16</v>
      </c>
      <c r="D20469" s="2">
        <v>44135.002488425926</v>
      </c>
      <c r="E20469" s="3" t="str">
        <f>VLOOKUP(Main[[#This Row],[ReactionsType]],ReactionTye[],2,0)</f>
        <v>negative</v>
      </c>
      <c r="F20469" s="3">
        <f>VLOOKUP(Main[[#This Row],[ReactionsType]],ReactionTye[],3,0)</f>
        <v>10</v>
      </c>
      <c r="G20469" s="3" t="str">
        <f>VLOOKUP(Main[[#This Row],[Content ID]],Content[#All],3,0)</f>
        <v>audio</v>
      </c>
      <c r="H20469" s="3" t="str">
        <f>VLOOKUP(Main[[#This Row],[Content ID]],Content[#All],4,0)</f>
        <v>food</v>
      </c>
    </row>
    <row r="20470" spans="1:8">
      <c r="A20470" t="s">
        <v>1415</v>
      </c>
      <c r="B20470" t="s">
        <v>151</v>
      </c>
      <c r="C20470" t="s">
        <v>19</v>
      </c>
      <c r="D20470" s="2">
        <v>44196.434201388889</v>
      </c>
      <c r="E20470" s="3" t="str">
        <f>VLOOKUP(Main[[#This Row],[ReactionsType]],ReactionTye[],2,0)</f>
        <v>negative</v>
      </c>
      <c r="F20470" s="3">
        <f>VLOOKUP(Main[[#This Row],[ReactionsType]],ReactionTye[],3,0)</f>
        <v>15</v>
      </c>
      <c r="G20470" s="3" t="str">
        <f>VLOOKUP(Main[[#This Row],[Content ID]],Content[#All],3,0)</f>
        <v>audio</v>
      </c>
      <c r="H20470" s="3" t="str">
        <f>VLOOKUP(Main[[#This Row],[Content ID]],Content[#All],4,0)</f>
        <v>food</v>
      </c>
    </row>
    <row r="20471" spans="1:8">
      <c r="A20471" t="s">
        <v>1415</v>
      </c>
      <c r="B20471" t="s">
        <v>224</v>
      </c>
      <c r="C20471" t="s">
        <v>19</v>
      </c>
      <c r="D20471" s="2">
        <v>44342.550034722219</v>
      </c>
      <c r="E20471" s="3" t="str">
        <f>VLOOKUP(Main[[#This Row],[ReactionsType]],ReactionTye[],2,0)</f>
        <v>negative</v>
      </c>
      <c r="F20471" s="3">
        <f>VLOOKUP(Main[[#This Row],[ReactionsType]],ReactionTye[],3,0)</f>
        <v>15</v>
      </c>
      <c r="G20471" s="3" t="str">
        <f>VLOOKUP(Main[[#This Row],[Content ID]],Content[#All],3,0)</f>
        <v>audio</v>
      </c>
      <c r="H20471" s="3" t="str">
        <f>VLOOKUP(Main[[#This Row],[Content ID]],Content[#All],4,0)</f>
        <v>food</v>
      </c>
    </row>
    <row r="20472" spans="1:8">
      <c r="A20472" t="s">
        <v>1415</v>
      </c>
      <c r="B20472" t="s">
        <v>545</v>
      </c>
      <c r="C20472" t="s">
        <v>16</v>
      </c>
      <c r="D20472" s="2">
        <v>44270.31177083333</v>
      </c>
      <c r="E20472" s="3" t="str">
        <f>VLOOKUP(Main[[#This Row],[ReactionsType]],ReactionTye[],2,0)</f>
        <v>negative</v>
      </c>
      <c r="F20472" s="3">
        <f>VLOOKUP(Main[[#This Row],[ReactionsType]],ReactionTye[],3,0)</f>
        <v>10</v>
      </c>
      <c r="G20472" s="3" t="str">
        <f>VLOOKUP(Main[[#This Row],[Content ID]],Content[#All],3,0)</f>
        <v>audio</v>
      </c>
      <c r="H20472" s="3" t="str">
        <f>VLOOKUP(Main[[#This Row],[Content ID]],Content[#All],4,0)</f>
        <v>food</v>
      </c>
    </row>
    <row r="20473" spans="1:8">
      <c r="A20473" t="s">
        <v>1415</v>
      </c>
      <c r="B20473" t="s">
        <v>159</v>
      </c>
      <c r="C20473" t="s">
        <v>17</v>
      </c>
      <c r="D20473" s="2">
        <v>44330.254120370373</v>
      </c>
      <c r="E20473" s="3" t="str">
        <f>VLOOKUP(Main[[#This Row],[ReactionsType]],ReactionTye[],2,0)</f>
        <v>positive</v>
      </c>
      <c r="F20473" s="3">
        <f>VLOOKUP(Main[[#This Row],[ReactionsType]],ReactionTye[],3,0)</f>
        <v>45</v>
      </c>
      <c r="G20473" s="3" t="str">
        <f>VLOOKUP(Main[[#This Row],[Content ID]],Content[#All],3,0)</f>
        <v>audio</v>
      </c>
      <c r="H20473" s="3" t="str">
        <f>VLOOKUP(Main[[#This Row],[Content ID]],Content[#All],4,0)</f>
        <v>food</v>
      </c>
    </row>
    <row r="20474" spans="1:8">
      <c r="A20474" t="s">
        <v>1416</v>
      </c>
      <c r="B20474" t="s">
        <v>334</v>
      </c>
      <c r="C20474" t="s">
        <v>14</v>
      </c>
      <c r="D20474" s="2">
        <v>44177.531921296293</v>
      </c>
      <c r="E20474" s="3" t="str">
        <f>VLOOKUP(Main[[#This Row],[ReactionsType]],ReactionTye[],2,0)</f>
        <v>positive</v>
      </c>
      <c r="F20474" s="3">
        <f>VLOOKUP(Main[[#This Row],[ReactionsType]],ReactionTye[],3,0)</f>
        <v>72</v>
      </c>
      <c r="G20474" s="3" t="str">
        <f>VLOOKUP(Main[[#This Row],[Content ID]],Content[#All],3,0)</f>
        <v>photo</v>
      </c>
      <c r="H20474" s="3" t="str">
        <f>VLOOKUP(Main[[#This Row],[Content ID]],Content[#All],4,0)</f>
        <v>science</v>
      </c>
    </row>
    <row r="20475" spans="1:8">
      <c r="A20475" t="s">
        <v>1416</v>
      </c>
      <c r="B20475" t="s">
        <v>329</v>
      </c>
      <c r="C20475" t="s">
        <v>4</v>
      </c>
      <c r="D20475" s="2">
        <v>44030.579363425924</v>
      </c>
      <c r="E20475" s="3" t="str">
        <f>VLOOKUP(Main[[#This Row],[ReactionsType]],ReactionTye[],2,0)</f>
        <v>positive</v>
      </c>
      <c r="F20475" s="3">
        <f>VLOOKUP(Main[[#This Row],[ReactionsType]],ReactionTye[],3,0)</f>
        <v>70</v>
      </c>
      <c r="G20475" s="3" t="str">
        <f>VLOOKUP(Main[[#This Row],[Content ID]],Content[#All],3,0)</f>
        <v>photo</v>
      </c>
      <c r="H20475" s="3" t="str">
        <f>VLOOKUP(Main[[#This Row],[Content ID]],Content[#All],4,0)</f>
        <v>science</v>
      </c>
    </row>
    <row r="20476" spans="1:8">
      <c r="A20476" t="s">
        <v>1416</v>
      </c>
      <c r="B20476" t="s">
        <v>239</v>
      </c>
      <c r="C20476" t="s">
        <v>7</v>
      </c>
      <c r="D20476" s="2">
        <v>44165.962384259263</v>
      </c>
      <c r="E20476" s="3" t="str">
        <f>VLOOKUP(Main[[#This Row],[ReactionsType]],ReactionTye[],2,0)</f>
        <v>negative</v>
      </c>
      <c r="F20476" s="3">
        <f>VLOOKUP(Main[[#This Row],[ReactionsType]],ReactionTye[],3,0)</f>
        <v>5</v>
      </c>
      <c r="G20476" s="3" t="str">
        <f>VLOOKUP(Main[[#This Row],[Content ID]],Content[#All],3,0)</f>
        <v>photo</v>
      </c>
      <c r="H20476" s="3" t="str">
        <f>VLOOKUP(Main[[#This Row],[Content ID]],Content[#All],4,0)</f>
        <v>science</v>
      </c>
    </row>
    <row r="20477" spans="1:8">
      <c r="A20477" t="s">
        <v>1416</v>
      </c>
      <c r="B20477" t="s">
        <v>575</v>
      </c>
      <c r="C20477" t="s">
        <v>8</v>
      </c>
      <c r="D20477" s="2">
        <v>44062.279965277776</v>
      </c>
      <c r="E20477" s="3" t="str">
        <f>VLOOKUP(Main[[#This Row],[ReactionsType]],ReactionTye[],2,0)</f>
        <v>positive</v>
      </c>
      <c r="F20477" s="3">
        <f>VLOOKUP(Main[[#This Row],[ReactionsType]],ReactionTye[],3,0)</f>
        <v>30</v>
      </c>
      <c r="G20477" s="3" t="str">
        <f>VLOOKUP(Main[[#This Row],[Content ID]],Content[#All],3,0)</f>
        <v>photo</v>
      </c>
      <c r="H20477" s="3" t="str">
        <f>VLOOKUP(Main[[#This Row],[Content ID]],Content[#All],4,0)</f>
        <v>science</v>
      </c>
    </row>
    <row r="20478" spans="1:8">
      <c r="A20478" t="s">
        <v>1416</v>
      </c>
      <c r="B20478" t="s">
        <v>195</v>
      </c>
      <c r="C20478" t="s">
        <v>9</v>
      </c>
      <c r="D20478" s="2">
        <v>44170.948217592595</v>
      </c>
      <c r="E20478" s="3" t="str">
        <f>VLOOKUP(Main[[#This Row],[ReactionsType]],ReactionTye[],2,0)</f>
        <v>neutral</v>
      </c>
      <c r="F20478" s="3">
        <f>VLOOKUP(Main[[#This Row],[ReactionsType]],ReactionTye[],3,0)</f>
        <v>20</v>
      </c>
      <c r="G20478" s="3" t="str">
        <f>VLOOKUP(Main[[#This Row],[Content ID]],Content[#All],3,0)</f>
        <v>photo</v>
      </c>
      <c r="H20478" s="3" t="str">
        <f>VLOOKUP(Main[[#This Row],[Content ID]],Content[#All],4,0)</f>
        <v>science</v>
      </c>
    </row>
    <row r="20479" spans="1:8">
      <c r="A20479" t="s">
        <v>1416</v>
      </c>
      <c r="B20479" t="s">
        <v>118</v>
      </c>
      <c r="C20479" t="s">
        <v>17</v>
      </c>
      <c r="D20479" s="2">
        <v>44361.872291666667</v>
      </c>
      <c r="E20479" s="3" t="str">
        <f>VLOOKUP(Main[[#This Row],[ReactionsType]],ReactionTye[],2,0)</f>
        <v>positive</v>
      </c>
      <c r="F20479" s="3">
        <f>VLOOKUP(Main[[#This Row],[ReactionsType]],ReactionTye[],3,0)</f>
        <v>45</v>
      </c>
      <c r="G20479" s="3" t="str">
        <f>VLOOKUP(Main[[#This Row],[Content ID]],Content[#All],3,0)</f>
        <v>photo</v>
      </c>
      <c r="H20479" s="3" t="str">
        <f>VLOOKUP(Main[[#This Row],[Content ID]],Content[#All],4,0)</f>
        <v>science</v>
      </c>
    </row>
    <row r="20480" spans="1:8">
      <c r="A20480" t="s">
        <v>1416</v>
      </c>
      <c r="B20480" t="s">
        <v>374</v>
      </c>
      <c r="C20480" t="s">
        <v>13</v>
      </c>
      <c r="D20480" s="2">
        <v>44343.638067129628</v>
      </c>
      <c r="E20480" s="3" t="str">
        <f>VLOOKUP(Main[[#This Row],[ReactionsType]],ReactionTye[],2,0)</f>
        <v>positive</v>
      </c>
      <c r="F20480" s="3">
        <f>VLOOKUP(Main[[#This Row],[ReactionsType]],ReactionTye[],3,0)</f>
        <v>70</v>
      </c>
      <c r="G20480" s="3" t="str">
        <f>VLOOKUP(Main[[#This Row],[Content ID]],Content[#All],3,0)</f>
        <v>photo</v>
      </c>
      <c r="H20480" s="3" t="str">
        <f>VLOOKUP(Main[[#This Row],[Content ID]],Content[#All],4,0)</f>
        <v>science</v>
      </c>
    </row>
    <row r="20481" spans="1:8">
      <c r="A20481" t="s">
        <v>1416</v>
      </c>
      <c r="B20481" t="s">
        <v>634</v>
      </c>
      <c r="C20481" t="s">
        <v>13</v>
      </c>
      <c r="D20481" s="2">
        <v>44267.655532407407</v>
      </c>
      <c r="E20481" s="3" t="str">
        <f>VLOOKUP(Main[[#This Row],[ReactionsType]],ReactionTye[],2,0)</f>
        <v>positive</v>
      </c>
      <c r="F20481" s="3">
        <f>VLOOKUP(Main[[#This Row],[ReactionsType]],ReactionTye[],3,0)</f>
        <v>70</v>
      </c>
      <c r="G20481" s="3" t="str">
        <f>VLOOKUP(Main[[#This Row],[Content ID]],Content[#All],3,0)</f>
        <v>photo</v>
      </c>
      <c r="H20481" s="3" t="str">
        <f>VLOOKUP(Main[[#This Row],[Content ID]],Content[#All],4,0)</f>
        <v>science</v>
      </c>
    </row>
    <row r="20482" spans="1:8">
      <c r="A20482" t="s">
        <v>1416</v>
      </c>
      <c r="B20482" t="s">
        <v>98</v>
      </c>
      <c r="C20482" t="s">
        <v>18</v>
      </c>
      <c r="D20482" s="2">
        <v>44185.119722222225</v>
      </c>
      <c r="E20482" s="3" t="str">
        <f>VLOOKUP(Main[[#This Row],[ReactionsType]],ReactionTye[],2,0)</f>
        <v>neutral</v>
      </c>
      <c r="F20482" s="3">
        <f>VLOOKUP(Main[[#This Row],[ReactionsType]],ReactionTye[],3,0)</f>
        <v>35</v>
      </c>
      <c r="G20482" s="3" t="str">
        <f>VLOOKUP(Main[[#This Row],[Content ID]],Content[#All],3,0)</f>
        <v>photo</v>
      </c>
      <c r="H20482" s="3" t="str">
        <f>VLOOKUP(Main[[#This Row],[Content ID]],Content[#All],4,0)</f>
        <v>science</v>
      </c>
    </row>
    <row r="20483" spans="1:8">
      <c r="A20483" t="s">
        <v>1416</v>
      </c>
      <c r="B20483" t="s">
        <v>360</v>
      </c>
      <c r="C20483" t="s">
        <v>9</v>
      </c>
      <c r="D20483" s="2">
        <v>44049.077222222222</v>
      </c>
      <c r="E20483" s="3" t="str">
        <f>VLOOKUP(Main[[#This Row],[ReactionsType]],ReactionTye[],2,0)</f>
        <v>neutral</v>
      </c>
      <c r="F20483" s="3">
        <f>VLOOKUP(Main[[#This Row],[ReactionsType]],ReactionTye[],3,0)</f>
        <v>20</v>
      </c>
      <c r="G20483" s="3" t="str">
        <f>VLOOKUP(Main[[#This Row],[Content ID]],Content[#All],3,0)</f>
        <v>photo</v>
      </c>
      <c r="H20483" s="3" t="str">
        <f>VLOOKUP(Main[[#This Row],[Content ID]],Content[#All],4,0)</f>
        <v>science</v>
      </c>
    </row>
    <row r="20484" spans="1:8">
      <c r="A20484" t="s">
        <v>1416</v>
      </c>
      <c r="B20484" t="s">
        <v>358</v>
      </c>
      <c r="C20484" t="s">
        <v>17</v>
      </c>
      <c r="D20484" s="2">
        <v>44056.383356481485</v>
      </c>
      <c r="E20484" s="3" t="str">
        <f>VLOOKUP(Main[[#This Row],[ReactionsType]],ReactionTye[],2,0)</f>
        <v>positive</v>
      </c>
      <c r="F20484" s="3">
        <f>VLOOKUP(Main[[#This Row],[ReactionsType]],ReactionTye[],3,0)</f>
        <v>45</v>
      </c>
      <c r="G20484" s="3" t="str">
        <f>VLOOKUP(Main[[#This Row],[Content ID]],Content[#All],3,0)</f>
        <v>photo</v>
      </c>
      <c r="H20484" s="3" t="str">
        <f>VLOOKUP(Main[[#This Row],[Content ID]],Content[#All],4,0)</f>
        <v>science</v>
      </c>
    </row>
    <row r="20485" spans="1:8">
      <c r="A20485" t="s">
        <v>1416</v>
      </c>
      <c r="B20485" t="s">
        <v>575</v>
      </c>
      <c r="C20485" t="s">
        <v>15</v>
      </c>
      <c r="D20485" s="2">
        <v>44013.810648148145</v>
      </c>
      <c r="E20485" s="3" t="str">
        <f>VLOOKUP(Main[[#This Row],[ReactionsType]],ReactionTye[],2,0)</f>
        <v>positive</v>
      </c>
      <c r="F20485" s="3">
        <f>VLOOKUP(Main[[#This Row],[ReactionsType]],ReactionTye[],3,0)</f>
        <v>50</v>
      </c>
      <c r="G20485" s="3" t="str">
        <f>VLOOKUP(Main[[#This Row],[Content ID]],Content[#All],3,0)</f>
        <v>photo</v>
      </c>
      <c r="H20485" s="3" t="str">
        <f>VLOOKUP(Main[[#This Row],[Content ID]],Content[#All],4,0)</f>
        <v>science</v>
      </c>
    </row>
    <row r="20486" spans="1:8">
      <c r="A20486" t="s">
        <v>1416</v>
      </c>
      <c r="B20486" t="s">
        <v>288</v>
      </c>
      <c r="C20486" t="s">
        <v>15</v>
      </c>
      <c r="D20486" s="2">
        <v>44075.743796296294</v>
      </c>
      <c r="E20486" s="3" t="str">
        <f>VLOOKUP(Main[[#This Row],[ReactionsType]],ReactionTye[],2,0)</f>
        <v>positive</v>
      </c>
      <c r="F20486" s="3">
        <f>VLOOKUP(Main[[#This Row],[ReactionsType]],ReactionTye[],3,0)</f>
        <v>50</v>
      </c>
      <c r="G20486" s="3" t="str">
        <f>VLOOKUP(Main[[#This Row],[Content ID]],Content[#All],3,0)</f>
        <v>photo</v>
      </c>
      <c r="H20486" s="3" t="str">
        <f>VLOOKUP(Main[[#This Row],[Content ID]],Content[#All],4,0)</f>
        <v>science</v>
      </c>
    </row>
    <row r="20487" spans="1:8">
      <c r="A20487" t="s">
        <v>1416</v>
      </c>
      <c r="B20487" t="s">
        <v>341</v>
      </c>
      <c r="C20487" t="s">
        <v>12</v>
      </c>
      <c r="D20487" s="2">
        <v>44282.997650462959</v>
      </c>
      <c r="E20487" s="3" t="str">
        <f>VLOOKUP(Main[[#This Row],[ReactionsType]],ReactionTye[],2,0)</f>
        <v>positive</v>
      </c>
      <c r="F20487" s="3">
        <f>VLOOKUP(Main[[#This Row],[ReactionsType]],ReactionTye[],3,0)</f>
        <v>75</v>
      </c>
      <c r="G20487" s="3" t="str">
        <f>VLOOKUP(Main[[#This Row],[Content ID]],Content[#All],3,0)</f>
        <v>photo</v>
      </c>
      <c r="H20487" s="3" t="str">
        <f>VLOOKUP(Main[[#This Row],[Content ID]],Content[#All],4,0)</f>
        <v>science</v>
      </c>
    </row>
    <row r="20488" spans="1:8">
      <c r="A20488" t="s">
        <v>1416</v>
      </c>
      <c r="B20488" t="s">
        <v>270</v>
      </c>
      <c r="C20488" t="s">
        <v>7</v>
      </c>
      <c r="D20488" s="2">
        <v>44002.655613425923</v>
      </c>
      <c r="E20488" s="3" t="str">
        <f>VLOOKUP(Main[[#This Row],[ReactionsType]],ReactionTye[],2,0)</f>
        <v>negative</v>
      </c>
      <c r="F20488" s="3">
        <f>VLOOKUP(Main[[#This Row],[ReactionsType]],ReactionTye[],3,0)</f>
        <v>5</v>
      </c>
      <c r="G20488" s="3" t="str">
        <f>VLOOKUP(Main[[#This Row],[Content ID]],Content[#All],3,0)</f>
        <v>photo</v>
      </c>
      <c r="H20488" s="3" t="str">
        <f>VLOOKUP(Main[[#This Row],[Content ID]],Content[#All],4,0)</f>
        <v>science</v>
      </c>
    </row>
    <row r="20489" spans="1:8">
      <c r="A20489" t="s">
        <v>1416</v>
      </c>
      <c r="B20489" t="s">
        <v>600</v>
      </c>
      <c r="C20489" t="s">
        <v>20</v>
      </c>
      <c r="D20489" s="2">
        <v>44293.548263888886</v>
      </c>
      <c r="E20489" s="3" t="str">
        <f>VLOOKUP(Main[[#This Row],[ReactionsType]],ReactionTye[],2,0)</f>
        <v>negative</v>
      </c>
      <c r="F20489" s="3">
        <f>VLOOKUP(Main[[#This Row],[ReactionsType]],ReactionTye[],3,0)</f>
        <v>12</v>
      </c>
      <c r="G20489" s="3" t="str">
        <f>VLOOKUP(Main[[#This Row],[Content ID]],Content[#All],3,0)</f>
        <v>photo</v>
      </c>
      <c r="H20489" s="3" t="str">
        <f>VLOOKUP(Main[[#This Row],[Content ID]],Content[#All],4,0)</f>
        <v>science</v>
      </c>
    </row>
    <row r="20490" spans="1:8">
      <c r="A20490" t="s">
        <v>1416</v>
      </c>
      <c r="B20490" t="s">
        <v>29</v>
      </c>
      <c r="C20490" t="s">
        <v>2</v>
      </c>
      <c r="D20490" s="2">
        <v>44024.379710648151</v>
      </c>
      <c r="E20490" s="3" t="str">
        <f>VLOOKUP(Main[[#This Row],[ReactionsType]],ReactionTye[],2,0)</f>
        <v>positive</v>
      </c>
      <c r="F20490" s="3">
        <f>VLOOKUP(Main[[#This Row],[ReactionsType]],ReactionTye[],3,0)</f>
        <v>60</v>
      </c>
      <c r="G20490" s="3" t="str">
        <f>VLOOKUP(Main[[#This Row],[Content ID]],Content[#All],3,0)</f>
        <v>photo</v>
      </c>
      <c r="H20490" s="3" t="str">
        <f>VLOOKUP(Main[[#This Row],[Content ID]],Content[#All],4,0)</f>
        <v>science</v>
      </c>
    </row>
    <row r="20491" spans="1:8">
      <c r="A20491" t="s">
        <v>1416</v>
      </c>
      <c r="B20491" t="s">
        <v>328</v>
      </c>
      <c r="C20491" t="s">
        <v>4</v>
      </c>
      <c r="D20491" s="2">
        <v>44308.118541666663</v>
      </c>
      <c r="E20491" s="3" t="str">
        <f>VLOOKUP(Main[[#This Row],[ReactionsType]],ReactionTye[],2,0)</f>
        <v>positive</v>
      </c>
      <c r="F20491" s="3">
        <f>VLOOKUP(Main[[#This Row],[ReactionsType]],ReactionTye[],3,0)</f>
        <v>70</v>
      </c>
      <c r="G20491" s="3" t="str">
        <f>VLOOKUP(Main[[#This Row],[Content ID]],Content[#All],3,0)</f>
        <v>photo</v>
      </c>
      <c r="H20491" s="3" t="str">
        <f>VLOOKUP(Main[[#This Row],[Content ID]],Content[#All],4,0)</f>
        <v>science</v>
      </c>
    </row>
    <row r="20492" spans="1:8">
      <c r="A20492" t="s">
        <v>1416</v>
      </c>
      <c r="B20492" t="s">
        <v>36</v>
      </c>
      <c r="C20492" t="s">
        <v>19</v>
      </c>
      <c r="D20492" s="2">
        <v>44024.308067129627</v>
      </c>
      <c r="E20492" s="3" t="str">
        <f>VLOOKUP(Main[[#This Row],[ReactionsType]],ReactionTye[],2,0)</f>
        <v>negative</v>
      </c>
      <c r="F20492" s="3">
        <f>VLOOKUP(Main[[#This Row],[ReactionsType]],ReactionTye[],3,0)</f>
        <v>15</v>
      </c>
      <c r="G20492" s="3" t="str">
        <f>VLOOKUP(Main[[#This Row],[Content ID]],Content[#All],3,0)</f>
        <v>photo</v>
      </c>
      <c r="H20492" s="3" t="str">
        <f>VLOOKUP(Main[[#This Row],[Content ID]],Content[#All],4,0)</f>
        <v>science</v>
      </c>
    </row>
    <row r="20493" spans="1:8">
      <c r="A20493" t="s">
        <v>1416</v>
      </c>
      <c r="B20493" t="s">
        <v>30</v>
      </c>
      <c r="C20493" t="s">
        <v>4</v>
      </c>
      <c r="D20493" s="2">
        <v>44080.480324074073</v>
      </c>
      <c r="E20493" s="3" t="str">
        <f>VLOOKUP(Main[[#This Row],[ReactionsType]],ReactionTye[],2,0)</f>
        <v>positive</v>
      </c>
      <c r="F20493" s="3">
        <f>VLOOKUP(Main[[#This Row],[ReactionsType]],ReactionTye[],3,0)</f>
        <v>70</v>
      </c>
      <c r="G20493" s="3" t="str">
        <f>VLOOKUP(Main[[#This Row],[Content ID]],Content[#All],3,0)</f>
        <v>photo</v>
      </c>
      <c r="H20493" s="3" t="str">
        <f>VLOOKUP(Main[[#This Row],[Content ID]],Content[#All],4,0)</f>
        <v>science</v>
      </c>
    </row>
    <row r="20494" spans="1:8">
      <c r="A20494" t="s">
        <v>1416</v>
      </c>
      <c r="B20494" t="s">
        <v>136</v>
      </c>
      <c r="C20494" t="s">
        <v>2</v>
      </c>
      <c r="D20494" s="2">
        <v>44060.486377314817</v>
      </c>
      <c r="E20494" s="3" t="str">
        <f>VLOOKUP(Main[[#This Row],[ReactionsType]],ReactionTye[],2,0)</f>
        <v>positive</v>
      </c>
      <c r="F20494" s="3">
        <f>VLOOKUP(Main[[#This Row],[ReactionsType]],ReactionTye[],3,0)</f>
        <v>60</v>
      </c>
      <c r="G20494" s="3" t="str">
        <f>VLOOKUP(Main[[#This Row],[Content ID]],Content[#All],3,0)</f>
        <v>photo</v>
      </c>
      <c r="H20494" s="3" t="str">
        <f>VLOOKUP(Main[[#This Row],[Content ID]],Content[#All],4,0)</f>
        <v>science</v>
      </c>
    </row>
    <row r="20495" spans="1:8">
      <c r="A20495" t="s">
        <v>1416</v>
      </c>
      <c r="B20495" t="s">
        <v>237</v>
      </c>
      <c r="C20495" t="s">
        <v>20</v>
      </c>
      <c r="D20495" s="2">
        <v>44054.019699074073</v>
      </c>
      <c r="E20495" s="3" t="str">
        <f>VLOOKUP(Main[[#This Row],[ReactionsType]],ReactionTye[],2,0)</f>
        <v>negative</v>
      </c>
      <c r="F20495" s="3">
        <f>VLOOKUP(Main[[#This Row],[ReactionsType]],ReactionTye[],3,0)</f>
        <v>12</v>
      </c>
      <c r="G20495" s="3" t="str">
        <f>VLOOKUP(Main[[#This Row],[Content ID]],Content[#All],3,0)</f>
        <v>photo</v>
      </c>
      <c r="H20495" s="3" t="str">
        <f>VLOOKUP(Main[[#This Row],[Content ID]],Content[#All],4,0)</f>
        <v>science</v>
      </c>
    </row>
    <row r="20496" spans="1:8">
      <c r="A20496" t="s">
        <v>1416</v>
      </c>
      <c r="B20496" t="s">
        <v>415</v>
      </c>
      <c r="C20496" t="s">
        <v>14</v>
      </c>
      <c r="D20496" s="2">
        <v>44334.44189814815</v>
      </c>
      <c r="E20496" s="3" t="str">
        <f>VLOOKUP(Main[[#This Row],[ReactionsType]],ReactionTye[],2,0)</f>
        <v>positive</v>
      </c>
      <c r="F20496" s="3">
        <f>VLOOKUP(Main[[#This Row],[ReactionsType]],ReactionTye[],3,0)</f>
        <v>72</v>
      </c>
      <c r="G20496" s="3" t="str">
        <f>VLOOKUP(Main[[#This Row],[Content ID]],Content[#All],3,0)</f>
        <v>photo</v>
      </c>
      <c r="H20496" s="3" t="str">
        <f>VLOOKUP(Main[[#This Row],[Content ID]],Content[#All],4,0)</f>
        <v>science</v>
      </c>
    </row>
    <row r="20497" spans="1:8">
      <c r="A20497" t="s">
        <v>1416</v>
      </c>
      <c r="B20497" t="s">
        <v>167</v>
      </c>
      <c r="C20497" t="s">
        <v>5</v>
      </c>
      <c r="D20497" s="2">
        <v>44299.760324074072</v>
      </c>
      <c r="E20497" s="3" t="str">
        <f>VLOOKUP(Main[[#This Row],[ReactionsType]],ReactionTye[],2,0)</f>
        <v>negative</v>
      </c>
      <c r="F20497" s="3">
        <f>VLOOKUP(Main[[#This Row],[ReactionsType]],ReactionTye[],3,0)</f>
        <v>0</v>
      </c>
      <c r="G20497" s="3" t="str">
        <f>VLOOKUP(Main[[#This Row],[Content ID]],Content[#All],3,0)</f>
        <v>photo</v>
      </c>
      <c r="H20497" s="3" t="str">
        <f>VLOOKUP(Main[[#This Row],[Content ID]],Content[#All],4,0)</f>
        <v>science</v>
      </c>
    </row>
    <row r="20498" spans="1:8">
      <c r="A20498" t="s">
        <v>1416</v>
      </c>
      <c r="B20498" t="s">
        <v>186</v>
      </c>
      <c r="C20498" t="s">
        <v>12</v>
      </c>
      <c r="D20498" s="2">
        <v>44033.295601851853</v>
      </c>
      <c r="E20498" s="3" t="str">
        <f>VLOOKUP(Main[[#This Row],[ReactionsType]],ReactionTye[],2,0)</f>
        <v>positive</v>
      </c>
      <c r="F20498" s="3">
        <f>VLOOKUP(Main[[#This Row],[ReactionsType]],ReactionTye[],3,0)</f>
        <v>75</v>
      </c>
      <c r="G20498" s="3" t="str">
        <f>VLOOKUP(Main[[#This Row],[Content ID]],Content[#All],3,0)</f>
        <v>photo</v>
      </c>
      <c r="H20498" s="3" t="str">
        <f>VLOOKUP(Main[[#This Row],[Content ID]],Content[#All],4,0)</f>
        <v>science</v>
      </c>
    </row>
    <row r="20499" spans="1:8">
      <c r="A20499" t="s">
        <v>1416</v>
      </c>
      <c r="B20499" t="s">
        <v>211</v>
      </c>
      <c r="C20499" t="s">
        <v>11</v>
      </c>
      <c r="D20499" s="2">
        <v>44125.441296296296</v>
      </c>
      <c r="E20499" s="3" t="str">
        <f>VLOOKUP(Main[[#This Row],[ReactionsType]],ReactionTye[],2,0)</f>
        <v>positive</v>
      </c>
      <c r="F20499" s="3">
        <f>VLOOKUP(Main[[#This Row],[ReactionsType]],ReactionTye[],3,0)</f>
        <v>65</v>
      </c>
      <c r="G20499" s="3" t="str">
        <f>VLOOKUP(Main[[#This Row],[Content ID]],Content[#All],3,0)</f>
        <v>photo</v>
      </c>
      <c r="H20499" s="3" t="str">
        <f>VLOOKUP(Main[[#This Row],[Content ID]],Content[#All],4,0)</f>
        <v>science</v>
      </c>
    </row>
    <row r="20500" spans="1:8">
      <c r="A20500" t="s">
        <v>1416</v>
      </c>
      <c r="B20500" t="s">
        <v>420</v>
      </c>
      <c r="C20500" t="s">
        <v>11</v>
      </c>
      <c r="D20500" s="2">
        <v>44187.362812500003</v>
      </c>
      <c r="E20500" s="3" t="str">
        <f>VLOOKUP(Main[[#This Row],[ReactionsType]],ReactionTye[],2,0)</f>
        <v>positive</v>
      </c>
      <c r="F20500" s="3">
        <f>VLOOKUP(Main[[#This Row],[ReactionsType]],ReactionTye[],3,0)</f>
        <v>65</v>
      </c>
      <c r="G20500" s="3" t="str">
        <f>VLOOKUP(Main[[#This Row],[Content ID]],Content[#All],3,0)</f>
        <v>photo</v>
      </c>
      <c r="H20500" s="3" t="str">
        <f>VLOOKUP(Main[[#This Row],[Content ID]],Content[#All],4,0)</f>
        <v>science</v>
      </c>
    </row>
    <row r="20501" spans="1:8">
      <c r="A20501" t="s">
        <v>1416</v>
      </c>
      <c r="B20501" t="s">
        <v>613</v>
      </c>
      <c r="C20501" t="s">
        <v>8</v>
      </c>
      <c r="D20501" s="2">
        <v>44332.809328703705</v>
      </c>
      <c r="E20501" s="3" t="str">
        <f>VLOOKUP(Main[[#This Row],[ReactionsType]],ReactionTye[],2,0)</f>
        <v>positive</v>
      </c>
      <c r="F20501" s="3">
        <f>VLOOKUP(Main[[#This Row],[ReactionsType]],ReactionTye[],3,0)</f>
        <v>30</v>
      </c>
      <c r="G20501" s="3" t="str">
        <f>VLOOKUP(Main[[#This Row],[Content ID]],Content[#All],3,0)</f>
        <v>photo</v>
      </c>
      <c r="H20501" s="3" t="str">
        <f>VLOOKUP(Main[[#This Row],[Content ID]],Content[#All],4,0)</f>
        <v>science</v>
      </c>
    </row>
    <row r="20502" spans="1:8">
      <c r="A20502" t="s">
        <v>1416</v>
      </c>
      <c r="B20502" t="s">
        <v>240</v>
      </c>
      <c r="C20502" t="s">
        <v>20</v>
      </c>
      <c r="D20502" s="2">
        <v>44105.856423611112</v>
      </c>
      <c r="E20502" s="3" t="str">
        <f>VLOOKUP(Main[[#This Row],[ReactionsType]],ReactionTye[],2,0)</f>
        <v>negative</v>
      </c>
      <c r="F20502" s="3">
        <f>VLOOKUP(Main[[#This Row],[ReactionsType]],ReactionTye[],3,0)</f>
        <v>12</v>
      </c>
      <c r="G20502" s="3" t="str">
        <f>VLOOKUP(Main[[#This Row],[Content ID]],Content[#All],3,0)</f>
        <v>photo</v>
      </c>
      <c r="H20502" s="3" t="str">
        <f>VLOOKUP(Main[[#This Row],[Content ID]],Content[#All],4,0)</f>
        <v>science</v>
      </c>
    </row>
    <row r="20503" spans="1:8">
      <c r="A20503" t="s">
        <v>1416</v>
      </c>
      <c r="B20503" t="s">
        <v>172</v>
      </c>
      <c r="C20503" t="s">
        <v>12</v>
      </c>
      <c r="D20503" s="2">
        <v>44261.574942129628</v>
      </c>
      <c r="E20503" s="3" t="str">
        <f>VLOOKUP(Main[[#This Row],[ReactionsType]],ReactionTye[],2,0)</f>
        <v>positive</v>
      </c>
      <c r="F20503" s="3">
        <f>VLOOKUP(Main[[#This Row],[ReactionsType]],ReactionTye[],3,0)</f>
        <v>75</v>
      </c>
      <c r="G20503" s="3" t="str">
        <f>VLOOKUP(Main[[#This Row],[Content ID]],Content[#All],3,0)</f>
        <v>photo</v>
      </c>
      <c r="H20503" s="3" t="str">
        <f>VLOOKUP(Main[[#This Row],[Content ID]],Content[#All],4,0)</f>
        <v>science</v>
      </c>
    </row>
    <row r="20504" spans="1:8">
      <c r="A20504" t="s">
        <v>1416</v>
      </c>
      <c r="B20504" t="s">
        <v>487</v>
      </c>
      <c r="C20504" t="s">
        <v>5</v>
      </c>
      <c r="D20504" s="2">
        <v>44250.563969907409</v>
      </c>
      <c r="E20504" s="3" t="str">
        <f>VLOOKUP(Main[[#This Row],[ReactionsType]],ReactionTye[],2,0)</f>
        <v>negative</v>
      </c>
      <c r="F20504" s="3">
        <f>VLOOKUP(Main[[#This Row],[ReactionsType]],ReactionTye[],3,0)</f>
        <v>0</v>
      </c>
      <c r="G20504" s="3" t="str">
        <f>VLOOKUP(Main[[#This Row],[Content ID]],Content[#All],3,0)</f>
        <v>photo</v>
      </c>
      <c r="H20504" s="3" t="str">
        <f>VLOOKUP(Main[[#This Row],[Content ID]],Content[#All],4,0)</f>
        <v>science</v>
      </c>
    </row>
    <row r="20505" spans="1:8">
      <c r="A20505" t="s">
        <v>1416</v>
      </c>
      <c r="B20505" t="s">
        <v>546</v>
      </c>
      <c r="C20505" t="s">
        <v>17</v>
      </c>
      <c r="D20505" s="2">
        <v>44329.569479166668</v>
      </c>
      <c r="E20505" s="3" t="str">
        <f>VLOOKUP(Main[[#This Row],[ReactionsType]],ReactionTye[],2,0)</f>
        <v>positive</v>
      </c>
      <c r="F20505" s="3">
        <f>VLOOKUP(Main[[#This Row],[ReactionsType]],ReactionTye[],3,0)</f>
        <v>45</v>
      </c>
      <c r="G20505" s="3" t="str">
        <f>VLOOKUP(Main[[#This Row],[Content ID]],Content[#All],3,0)</f>
        <v>photo</v>
      </c>
      <c r="H20505" s="3" t="str">
        <f>VLOOKUP(Main[[#This Row],[Content ID]],Content[#All],4,0)</f>
        <v>science</v>
      </c>
    </row>
    <row r="20506" spans="1:8">
      <c r="A20506" t="s">
        <v>1416</v>
      </c>
      <c r="B20506" t="s">
        <v>486</v>
      </c>
      <c r="C20506" t="s">
        <v>20</v>
      </c>
      <c r="D20506" s="2">
        <v>44137.376481481479</v>
      </c>
      <c r="E20506" s="3" t="str">
        <f>VLOOKUP(Main[[#This Row],[ReactionsType]],ReactionTye[],2,0)</f>
        <v>negative</v>
      </c>
      <c r="F20506" s="3">
        <f>VLOOKUP(Main[[#This Row],[ReactionsType]],ReactionTye[],3,0)</f>
        <v>12</v>
      </c>
      <c r="G20506" s="3" t="str">
        <f>VLOOKUP(Main[[#This Row],[Content ID]],Content[#All],3,0)</f>
        <v>photo</v>
      </c>
      <c r="H20506" s="3" t="str">
        <f>VLOOKUP(Main[[#This Row],[Content ID]],Content[#All],4,0)</f>
        <v>science</v>
      </c>
    </row>
    <row r="20507" spans="1:8">
      <c r="A20507" t="s">
        <v>1416</v>
      </c>
      <c r="B20507" t="s">
        <v>293</v>
      </c>
      <c r="C20507" t="s">
        <v>14</v>
      </c>
      <c r="D20507" s="2">
        <v>44178.848703703705</v>
      </c>
      <c r="E20507" s="3" t="str">
        <f>VLOOKUP(Main[[#This Row],[ReactionsType]],ReactionTye[],2,0)</f>
        <v>positive</v>
      </c>
      <c r="F20507" s="3">
        <f>VLOOKUP(Main[[#This Row],[ReactionsType]],ReactionTye[],3,0)</f>
        <v>72</v>
      </c>
      <c r="G20507" s="3" t="str">
        <f>VLOOKUP(Main[[#This Row],[Content ID]],Content[#All],3,0)</f>
        <v>photo</v>
      </c>
      <c r="H20507" s="3" t="str">
        <f>VLOOKUP(Main[[#This Row],[Content ID]],Content[#All],4,0)</f>
        <v>science</v>
      </c>
    </row>
    <row r="20508" spans="1:8">
      <c r="A20508" t="s">
        <v>1416</v>
      </c>
      <c r="B20508" t="s">
        <v>613</v>
      </c>
      <c r="C20508" t="s">
        <v>7</v>
      </c>
      <c r="D20508" s="2">
        <v>44151.438194444447</v>
      </c>
      <c r="E20508" s="3" t="str">
        <f>VLOOKUP(Main[[#This Row],[ReactionsType]],ReactionTye[],2,0)</f>
        <v>negative</v>
      </c>
      <c r="F20508" s="3">
        <f>VLOOKUP(Main[[#This Row],[ReactionsType]],ReactionTye[],3,0)</f>
        <v>5</v>
      </c>
      <c r="G20508" s="3" t="str">
        <f>VLOOKUP(Main[[#This Row],[Content ID]],Content[#All],3,0)</f>
        <v>photo</v>
      </c>
      <c r="H20508" s="3" t="str">
        <f>VLOOKUP(Main[[#This Row],[Content ID]],Content[#All],4,0)</f>
        <v>science</v>
      </c>
    </row>
    <row r="20509" spans="1:8">
      <c r="A20509" t="s">
        <v>1416</v>
      </c>
      <c r="B20509" t="s">
        <v>302</v>
      </c>
      <c r="C20509" t="s">
        <v>14</v>
      </c>
      <c r="D20509" s="2">
        <v>44008.671273148146</v>
      </c>
      <c r="E20509" s="3" t="str">
        <f>VLOOKUP(Main[[#This Row],[ReactionsType]],ReactionTye[],2,0)</f>
        <v>positive</v>
      </c>
      <c r="F20509" s="3">
        <f>VLOOKUP(Main[[#This Row],[ReactionsType]],ReactionTye[],3,0)</f>
        <v>72</v>
      </c>
      <c r="G20509" s="3" t="str">
        <f>VLOOKUP(Main[[#This Row],[Content ID]],Content[#All],3,0)</f>
        <v>photo</v>
      </c>
      <c r="H20509" s="3" t="str">
        <f>VLOOKUP(Main[[#This Row],[Content ID]],Content[#All],4,0)</f>
        <v>science</v>
      </c>
    </row>
    <row r="20510" spans="1:8">
      <c r="A20510" t="s">
        <v>1417</v>
      </c>
      <c r="B20510" t="s">
        <v>458</v>
      </c>
      <c r="C20510" t="s">
        <v>11</v>
      </c>
      <c r="D20510" s="2">
        <v>44282.338113425925</v>
      </c>
      <c r="E20510" s="3" t="str">
        <f>VLOOKUP(Main[[#This Row],[ReactionsType]],ReactionTye[],2,0)</f>
        <v>positive</v>
      </c>
      <c r="F20510" s="3">
        <f>VLOOKUP(Main[[#This Row],[ReactionsType]],ReactionTye[],3,0)</f>
        <v>65</v>
      </c>
      <c r="G20510" s="3" t="str">
        <f>VLOOKUP(Main[[#This Row],[Content ID]],Content[#All],3,0)</f>
        <v>GIF</v>
      </c>
      <c r="H20510" s="3" t="str">
        <f>VLOOKUP(Main[[#This Row],[Content ID]],Content[#All],4,0)</f>
        <v>culture</v>
      </c>
    </row>
    <row r="20511" spans="1:8">
      <c r="A20511" t="s">
        <v>1417</v>
      </c>
      <c r="B20511" t="s">
        <v>444</v>
      </c>
      <c r="C20511" t="s">
        <v>2</v>
      </c>
      <c r="D20511" s="2">
        <v>44185.037557870368</v>
      </c>
      <c r="E20511" s="3" t="str">
        <f>VLOOKUP(Main[[#This Row],[ReactionsType]],ReactionTye[],2,0)</f>
        <v>positive</v>
      </c>
      <c r="F20511" s="3">
        <f>VLOOKUP(Main[[#This Row],[ReactionsType]],ReactionTye[],3,0)</f>
        <v>60</v>
      </c>
      <c r="G20511" s="3" t="str">
        <f>VLOOKUP(Main[[#This Row],[Content ID]],Content[#All],3,0)</f>
        <v>GIF</v>
      </c>
      <c r="H20511" s="3" t="str">
        <f>VLOOKUP(Main[[#This Row],[Content ID]],Content[#All],4,0)</f>
        <v>culture</v>
      </c>
    </row>
    <row r="20512" spans="1:8">
      <c r="A20512" t="s">
        <v>1417</v>
      </c>
      <c r="B20512" t="s">
        <v>298</v>
      </c>
      <c r="C20512" t="s">
        <v>20</v>
      </c>
      <c r="D20512" s="2">
        <v>44352.140601851854</v>
      </c>
      <c r="E20512" s="3" t="str">
        <f>VLOOKUP(Main[[#This Row],[ReactionsType]],ReactionTye[],2,0)</f>
        <v>negative</v>
      </c>
      <c r="F20512" s="3">
        <f>VLOOKUP(Main[[#This Row],[ReactionsType]],ReactionTye[],3,0)</f>
        <v>12</v>
      </c>
      <c r="G20512" s="3" t="str">
        <f>VLOOKUP(Main[[#This Row],[Content ID]],Content[#All],3,0)</f>
        <v>GIF</v>
      </c>
      <c r="H20512" s="3" t="str">
        <f>VLOOKUP(Main[[#This Row],[Content ID]],Content[#All],4,0)</f>
        <v>culture</v>
      </c>
    </row>
    <row r="20513" spans="1:8">
      <c r="A20513" t="s">
        <v>1417</v>
      </c>
      <c r="B20513" t="s">
        <v>520</v>
      </c>
      <c r="C20513" t="s">
        <v>13</v>
      </c>
      <c r="D20513" s="2">
        <v>44226.06962962963</v>
      </c>
      <c r="E20513" s="3" t="str">
        <f>VLOOKUP(Main[[#This Row],[ReactionsType]],ReactionTye[],2,0)</f>
        <v>positive</v>
      </c>
      <c r="F20513" s="3">
        <f>VLOOKUP(Main[[#This Row],[ReactionsType]],ReactionTye[],3,0)</f>
        <v>70</v>
      </c>
      <c r="G20513" s="3" t="str">
        <f>VLOOKUP(Main[[#This Row],[Content ID]],Content[#All],3,0)</f>
        <v>GIF</v>
      </c>
      <c r="H20513" s="3" t="str">
        <f>VLOOKUP(Main[[#This Row],[Content ID]],Content[#All],4,0)</f>
        <v>culture</v>
      </c>
    </row>
    <row r="20514" spans="1:8">
      <c r="A20514" t="s">
        <v>1417</v>
      </c>
      <c r="B20514" t="s">
        <v>210</v>
      </c>
      <c r="C20514" t="s">
        <v>15</v>
      </c>
      <c r="D20514" s="2">
        <v>44240.618738425925</v>
      </c>
      <c r="E20514" s="3" t="str">
        <f>VLOOKUP(Main[[#This Row],[ReactionsType]],ReactionTye[],2,0)</f>
        <v>positive</v>
      </c>
      <c r="F20514" s="3">
        <f>VLOOKUP(Main[[#This Row],[ReactionsType]],ReactionTye[],3,0)</f>
        <v>50</v>
      </c>
      <c r="G20514" s="3" t="str">
        <f>VLOOKUP(Main[[#This Row],[Content ID]],Content[#All],3,0)</f>
        <v>GIF</v>
      </c>
      <c r="H20514" s="3" t="str">
        <f>VLOOKUP(Main[[#This Row],[Content ID]],Content[#All],4,0)</f>
        <v>culture</v>
      </c>
    </row>
    <row r="20515" spans="1:8">
      <c r="A20515" t="s">
        <v>1417</v>
      </c>
      <c r="B20515" t="s">
        <v>339</v>
      </c>
      <c r="C20515" t="s">
        <v>14</v>
      </c>
      <c r="D20515" s="2">
        <v>44207.911134259259</v>
      </c>
      <c r="E20515" s="3" t="str">
        <f>VLOOKUP(Main[[#This Row],[ReactionsType]],ReactionTye[],2,0)</f>
        <v>positive</v>
      </c>
      <c r="F20515" s="3">
        <f>VLOOKUP(Main[[#This Row],[ReactionsType]],ReactionTye[],3,0)</f>
        <v>72</v>
      </c>
      <c r="G20515" s="3" t="str">
        <f>VLOOKUP(Main[[#This Row],[Content ID]],Content[#All],3,0)</f>
        <v>GIF</v>
      </c>
      <c r="H20515" s="3" t="str">
        <f>VLOOKUP(Main[[#This Row],[Content ID]],Content[#All],4,0)</f>
        <v>culture</v>
      </c>
    </row>
    <row r="20516" spans="1:8">
      <c r="A20516" t="s">
        <v>1417</v>
      </c>
      <c r="B20516" t="s">
        <v>125</v>
      </c>
      <c r="C20516" t="s">
        <v>4</v>
      </c>
      <c r="D20516" s="2">
        <v>44113.552384259259</v>
      </c>
      <c r="E20516" s="3" t="str">
        <f>VLOOKUP(Main[[#This Row],[ReactionsType]],ReactionTye[],2,0)</f>
        <v>positive</v>
      </c>
      <c r="F20516" s="3">
        <f>VLOOKUP(Main[[#This Row],[ReactionsType]],ReactionTye[],3,0)</f>
        <v>70</v>
      </c>
      <c r="G20516" s="3" t="str">
        <f>VLOOKUP(Main[[#This Row],[Content ID]],Content[#All],3,0)</f>
        <v>GIF</v>
      </c>
      <c r="H20516" s="3" t="str">
        <f>VLOOKUP(Main[[#This Row],[Content ID]],Content[#All],4,0)</f>
        <v>culture</v>
      </c>
    </row>
    <row r="20517" spans="1:8">
      <c r="A20517" t="s">
        <v>1417</v>
      </c>
      <c r="B20517" t="s">
        <v>151</v>
      </c>
      <c r="C20517" t="s">
        <v>7</v>
      </c>
      <c r="D20517" s="2">
        <v>44169.398506944446</v>
      </c>
      <c r="E20517" s="3" t="str">
        <f>VLOOKUP(Main[[#This Row],[ReactionsType]],ReactionTye[],2,0)</f>
        <v>negative</v>
      </c>
      <c r="F20517" s="3">
        <f>VLOOKUP(Main[[#This Row],[ReactionsType]],ReactionTye[],3,0)</f>
        <v>5</v>
      </c>
      <c r="G20517" s="3" t="str">
        <f>VLOOKUP(Main[[#This Row],[Content ID]],Content[#All],3,0)</f>
        <v>GIF</v>
      </c>
      <c r="H20517" s="3" t="str">
        <f>VLOOKUP(Main[[#This Row],[Content ID]],Content[#All],4,0)</f>
        <v>culture</v>
      </c>
    </row>
    <row r="20518" spans="1:8">
      <c r="A20518" t="s">
        <v>1417</v>
      </c>
      <c r="B20518" t="s">
        <v>162</v>
      </c>
      <c r="C20518" t="s">
        <v>13</v>
      </c>
      <c r="D20518" s="2">
        <v>44165.638136574074</v>
      </c>
      <c r="E20518" s="3" t="str">
        <f>VLOOKUP(Main[[#This Row],[ReactionsType]],ReactionTye[],2,0)</f>
        <v>positive</v>
      </c>
      <c r="F20518" s="3">
        <f>VLOOKUP(Main[[#This Row],[ReactionsType]],ReactionTye[],3,0)</f>
        <v>70</v>
      </c>
      <c r="G20518" s="3" t="str">
        <f>VLOOKUP(Main[[#This Row],[Content ID]],Content[#All],3,0)</f>
        <v>GIF</v>
      </c>
      <c r="H20518" s="3" t="str">
        <f>VLOOKUP(Main[[#This Row],[Content ID]],Content[#All],4,0)</f>
        <v>culture</v>
      </c>
    </row>
    <row r="20519" spans="1:8">
      <c r="A20519" t="s">
        <v>1417</v>
      </c>
      <c r="B20519" t="s">
        <v>471</v>
      </c>
      <c r="C20519" t="s">
        <v>18</v>
      </c>
      <c r="D20519" s="2">
        <v>44046.746064814812</v>
      </c>
      <c r="E20519" s="3" t="str">
        <f>VLOOKUP(Main[[#This Row],[ReactionsType]],ReactionTye[],2,0)</f>
        <v>neutral</v>
      </c>
      <c r="F20519" s="3">
        <f>VLOOKUP(Main[[#This Row],[ReactionsType]],ReactionTye[],3,0)</f>
        <v>35</v>
      </c>
      <c r="G20519" s="3" t="str">
        <f>VLOOKUP(Main[[#This Row],[Content ID]],Content[#All],3,0)</f>
        <v>GIF</v>
      </c>
      <c r="H20519" s="3" t="str">
        <f>VLOOKUP(Main[[#This Row],[Content ID]],Content[#All],4,0)</f>
        <v>culture</v>
      </c>
    </row>
    <row r="20520" spans="1:8">
      <c r="A20520" t="s">
        <v>1417</v>
      </c>
      <c r="B20520" t="s">
        <v>47</v>
      </c>
      <c r="C20520" t="s">
        <v>15</v>
      </c>
      <c r="D20520" s="2">
        <v>44223.830266203702</v>
      </c>
      <c r="E20520" s="3" t="str">
        <f>VLOOKUP(Main[[#This Row],[ReactionsType]],ReactionTye[],2,0)</f>
        <v>positive</v>
      </c>
      <c r="F20520" s="3">
        <f>VLOOKUP(Main[[#This Row],[ReactionsType]],ReactionTye[],3,0)</f>
        <v>50</v>
      </c>
      <c r="G20520" s="3" t="str">
        <f>VLOOKUP(Main[[#This Row],[Content ID]],Content[#All],3,0)</f>
        <v>GIF</v>
      </c>
      <c r="H20520" s="3" t="str">
        <f>VLOOKUP(Main[[#This Row],[Content ID]],Content[#All],4,0)</f>
        <v>culture</v>
      </c>
    </row>
    <row r="20521" spans="1:8">
      <c r="A20521" t="s">
        <v>1417</v>
      </c>
      <c r="B20521" t="s">
        <v>220</v>
      </c>
      <c r="C20521" t="s">
        <v>7</v>
      </c>
      <c r="D20521" s="2">
        <v>44100.398518518516</v>
      </c>
      <c r="E20521" s="3" t="str">
        <f>VLOOKUP(Main[[#This Row],[ReactionsType]],ReactionTye[],2,0)</f>
        <v>negative</v>
      </c>
      <c r="F20521" s="3">
        <f>VLOOKUP(Main[[#This Row],[ReactionsType]],ReactionTye[],3,0)</f>
        <v>5</v>
      </c>
      <c r="G20521" s="3" t="str">
        <f>VLOOKUP(Main[[#This Row],[Content ID]],Content[#All],3,0)</f>
        <v>GIF</v>
      </c>
      <c r="H20521" s="3" t="str">
        <f>VLOOKUP(Main[[#This Row],[Content ID]],Content[#All],4,0)</f>
        <v>culture</v>
      </c>
    </row>
    <row r="20522" spans="1:8">
      <c r="A20522" t="s">
        <v>1417</v>
      </c>
      <c r="B20522" t="s">
        <v>342</v>
      </c>
      <c r="C20522" t="s">
        <v>5</v>
      </c>
      <c r="D20522" s="2">
        <v>44340.358761574076</v>
      </c>
      <c r="E20522" s="3" t="str">
        <f>VLOOKUP(Main[[#This Row],[ReactionsType]],ReactionTye[],2,0)</f>
        <v>negative</v>
      </c>
      <c r="F20522" s="3">
        <f>VLOOKUP(Main[[#This Row],[ReactionsType]],ReactionTye[],3,0)</f>
        <v>0</v>
      </c>
      <c r="G20522" s="3" t="str">
        <f>VLOOKUP(Main[[#This Row],[Content ID]],Content[#All],3,0)</f>
        <v>GIF</v>
      </c>
      <c r="H20522" s="3" t="str">
        <f>VLOOKUP(Main[[#This Row],[Content ID]],Content[#All],4,0)</f>
        <v>culture</v>
      </c>
    </row>
    <row r="20523" spans="1:8">
      <c r="A20523" t="s">
        <v>1417</v>
      </c>
      <c r="B20523" t="s">
        <v>555</v>
      </c>
      <c r="C20523" t="s">
        <v>4</v>
      </c>
      <c r="D20523" s="2">
        <v>44002.154050925928</v>
      </c>
      <c r="E20523" s="3" t="str">
        <f>VLOOKUP(Main[[#This Row],[ReactionsType]],ReactionTye[],2,0)</f>
        <v>positive</v>
      </c>
      <c r="F20523" s="3">
        <f>VLOOKUP(Main[[#This Row],[ReactionsType]],ReactionTye[],3,0)</f>
        <v>70</v>
      </c>
      <c r="G20523" s="3" t="str">
        <f>VLOOKUP(Main[[#This Row],[Content ID]],Content[#All],3,0)</f>
        <v>GIF</v>
      </c>
      <c r="H20523" s="3" t="str">
        <f>VLOOKUP(Main[[#This Row],[Content ID]],Content[#All],4,0)</f>
        <v>culture</v>
      </c>
    </row>
    <row r="20524" spans="1:8">
      <c r="A20524" t="s">
        <v>1417</v>
      </c>
      <c r="B20524" t="s">
        <v>520</v>
      </c>
      <c r="C20524" t="s">
        <v>17</v>
      </c>
      <c r="D20524" s="2">
        <v>44087.634976851848</v>
      </c>
      <c r="E20524" s="3" t="str">
        <f>VLOOKUP(Main[[#This Row],[ReactionsType]],ReactionTye[],2,0)</f>
        <v>positive</v>
      </c>
      <c r="F20524" s="3">
        <f>VLOOKUP(Main[[#This Row],[ReactionsType]],ReactionTye[],3,0)</f>
        <v>45</v>
      </c>
      <c r="G20524" s="3" t="str">
        <f>VLOOKUP(Main[[#This Row],[Content ID]],Content[#All],3,0)</f>
        <v>GIF</v>
      </c>
      <c r="H20524" s="3" t="str">
        <f>VLOOKUP(Main[[#This Row],[Content ID]],Content[#All],4,0)</f>
        <v>culture</v>
      </c>
    </row>
    <row r="20525" spans="1:8">
      <c r="A20525" t="s">
        <v>1417</v>
      </c>
      <c r="B20525" t="s">
        <v>580</v>
      </c>
      <c r="C20525" t="s">
        <v>17</v>
      </c>
      <c r="D20525" s="2">
        <v>44341.547511574077</v>
      </c>
      <c r="E20525" s="3" t="str">
        <f>VLOOKUP(Main[[#This Row],[ReactionsType]],ReactionTye[],2,0)</f>
        <v>positive</v>
      </c>
      <c r="F20525" s="3">
        <f>VLOOKUP(Main[[#This Row],[ReactionsType]],ReactionTye[],3,0)</f>
        <v>45</v>
      </c>
      <c r="G20525" s="3" t="str">
        <f>VLOOKUP(Main[[#This Row],[Content ID]],Content[#All],3,0)</f>
        <v>GIF</v>
      </c>
      <c r="H20525" s="3" t="str">
        <f>VLOOKUP(Main[[#This Row],[Content ID]],Content[#All],4,0)</f>
        <v>culture</v>
      </c>
    </row>
    <row r="20526" spans="1:8">
      <c r="A20526" t="s">
        <v>1417</v>
      </c>
      <c r="B20526" t="s">
        <v>274</v>
      </c>
      <c r="C20526" t="s">
        <v>11</v>
      </c>
      <c r="D20526" s="2">
        <v>44095.999537037038</v>
      </c>
      <c r="E20526" s="3" t="str">
        <f>VLOOKUP(Main[[#This Row],[ReactionsType]],ReactionTye[],2,0)</f>
        <v>positive</v>
      </c>
      <c r="F20526" s="3">
        <f>VLOOKUP(Main[[#This Row],[ReactionsType]],ReactionTye[],3,0)</f>
        <v>65</v>
      </c>
      <c r="G20526" s="3" t="str">
        <f>VLOOKUP(Main[[#This Row],[Content ID]],Content[#All],3,0)</f>
        <v>GIF</v>
      </c>
      <c r="H20526" s="3" t="str">
        <f>VLOOKUP(Main[[#This Row],[Content ID]],Content[#All],4,0)</f>
        <v>culture</v>
      </c>
    </row>
    <row r="20527" spans="1:8">
      <c r="A20527" t="s">
        <v>1417</v>
      </c>
      <c r="B20527" t="s">
        <v>239</v>
      </c>
      <c r="C20527" t="s">
        <v>15</v>
      </c>
      <c r="D20527" s="2">
        <v>44248.300810185188</v>
      </c>
      <c r="E20527" s="3" t="str">
        <f>VLOOKUP(Main[[#This Row],[ReactionsType]],ReactionTye[],2,0)</f>
        <v>positive</v>
      </c>
      <c r="F20527" s="3">
        <f>VLOOKUP(Main[[#This Row],[ReactionsType]],ReactionTye[],3,0)</f>
        <v>50</v>
      </c>
      <c r="G20527" s="3" t="str">
        <f>VLOOKUP(Main[[#This Row],[Content ID]],Content[#All],3,0)</f>
        <v>GIF</v>
      </c>
      <c r="H20527" s="3" t="str">
        <f>VLOOKUP(Main[[#This Row],[Content ID]],Content[#All],4,0)</f>
        <v>culture</v>
      </c>
    </row>
    <row r="20528" spans="1:8">
      <c r="A20528" t="s">
        <v>1417</v>
      </c>
      <c r="B20528" t="s">
        <v>327</v>
      </c>
      <c r="C20528" t="s">
        <v>19</v>
      </c>
      <c r="D20528" s="2">
        <v>44194.209699074076</v>
      </c>
      <c r="E20528" s="3" t="str">
        <f>VLOOKUP(Main[[#This Row],[ReactionsType]],ReactionTye[],2,0)</f>
        <v>negative</v>
      </c>
      <c r="F20528" s="3">
        <f>VLOOKUP(Main[[#This Row],[ReactionsType]],ReactionTye[],3,0)</f>
        <v>15</v>
      </c>
      <c r="G20528" s="3" t="str">
        <f>VLOOKUP(Main[[#This Row],[Content ID]],Content[#All],3,0)</f>
        <v>GIF</v>
      </c>
      <c r="H20528" s="3" t="str">
        <f>VLOOKUP(Main[[#This Row],[Content ID]],Content[#All],4,0)</f>
        <v>culture</v>
      </c>
    </row>
    <row r="20529" spans="1:8">
      <c r="A20529" t="s">
        <v>1417</v>
      </c>
      <c r="B20529" t="s">
        <v>191</v>
      </c>
      <c r="C20529" t="s">
        <v>17</v>
      </c>
      <c r="D20529" s="2">
        <v>44150.013564814813</v>
      </c>
      <c r="E20529" s="3" t="str">
        <f>VLOOKUP(Main[[#This Row],[ReactionsType]],ReactionTye[],2,0)</f>
        <v>positive</v>
      </c>
      <c r="F20529" s="3">
        <f>VLOOKUP(Main[[#This Row],[ReactionsType]],ReactionTye[],3,0)</f>
        <v>45</v>
      </c>
      <c r="G20529" s="3" t="str">
        <f>VLOOKUP(Main[[#This Row],[Content ID]],Content[#All],3,0)</f>
        <v>GIF</v>
      </c>
      <c r="H20529" s="3" t="str">
        <f>VLOOKUP(Main[[#This Row],[Content ID]],Content[#All],4,0)</f>
        <v>culture</v>
      </c>
    </row>
    <row r="20530" spans="1:8">
      <c r="A20530" t="s">
        <v>1417</v>
      </c>
      <c r="B20530" t="s">
        <v>353</v>
      </c>
      <c r="C20530" t="s">
        <v>7</v>
      </c>
      <c r="D20530" s="2">
        <v>44136.540972222225</v>
      </c>
      <c r="E20530" s="3" t="str">
        <f>VLOOKUP(Main[[#This Row],[ReactionsType]],ReactionTye[],2,0)</f>
        <v>negative</v>
      </c>
      <c r="F20530" s="3">
        <f>VLOOKUP(Main[[#This Row],[ReactionsType]],ReactionTye[],3,0)</f>
        <v>5</v>
      </c>
      <c r="G20530" s="3" t="str">
        <f>VLOOKUP(Main[[#This Row],[Content ID]],Content[#All],3,0)</f>
        <v>GIF</v>
      </c>
      <c r="H20530" s="3" t="str">
        <f>VLOOKUP(Main[[#This Row],[Content ID]],Content[#All],4,0)</f>
        <v>culture</v>
      </c>
    </row>
    <row r="20531" spans="1:8">
      <c r="A20531" t="s">
        <v>1417</v>
      </c>
      <c r="B20531" t="s">
        <v>59</v>
      </c>
      <c r="C20531" t="s">
        <v>15</v>
      </c>
      <c r="D20531" s="2">
        <v>44296.775925925926</v>
      </c>
      <c r="E20531" s="3" t="str">
        <f>VLOOKUP(Main[[#This Row],[ReactionsType]],ReactionTye[],2,0)</f>
        <v>positive</v>
      </c>
      <c r="F20531" s="3">
        <f>VLOOKUP(Main[[#This Row],[ReactionsType]],ReactionTye[],3,0)</f>
        <v>50</v>
      </c>
      <c r="G20531" s="3" t="str">
        <f>VLOOKUP(Main[[#This Row],[Content ID]],Content[#All],3,0)</f>
        <v>GIF</v>
      </c>
      <c r="H20531" s="3" t="str">
        <f>VLOOKUP(Main[[#This Row],[Content ID]],Content[#All],4,0)</f>
        <v>culture</v>
      </c>
    </row>
    <row r="20532" spans="1:8">
      <c r="A20532" t="s">
        <v>1417</v>
      </c>
      <c r="B20532" t="s">
        <v>498</v>
      </c>
      <c r="C20532" t="s">
        <v>12</v>
      </c>
      <c r="D20532" s="2">
        <v>44315.444282407407</v>
      </c>
      <c r="E20532" s="3" t="str">
        <f>VLOOKUP(Main[[#This Row],[ReactionsType]],ReactionTye[],2,0)</f>
        <v>positive</v>
      </c>
      <c r="F20532" s="3">
        <f>VLOOKUP(Main[[#This Row],[ReactionsType]],ReactionTye[],3,0)</f>
        <v>75</v>
      </c>
      <c r="G20532" s="3" t="str">
        <f>VLOOKUP(Main[[#This Row],[Content ID]],Content[#All],3,0)</f>
        <v>GIF</v>
      </c>
      <c r="H20532" s="3" t="str">
        <f>VLOOKUP(Main[[#This Row],[Content ID]],Content[#All],4,0)</f>
        <v>culture</v>
      </c>
    </row>
    <row r="20533" spans="1:8">
      <c r="A20533" t="s">
        <v>1417</v>
      </c>
      <c r="B20533" t="s">
        <v>311</v>
      </c>
      <c r="C20533" t="s">
        <v>8</v>
      </c>
      <c r="D20533" s="2">
        <v>44000.953194444446</v>
      </c>
      <c r="E20533" s="3" t="str">
        <f>VLOOKUP(Main[[#This Row],[ReactionsType]],ReactionTye[],2,0)</f>
        <v>positive</v>
      </c>
      <c r="F20533" s="3">
        <f>VLOOKUP(Main[[#This Row],[ReactionsType]],ReactionTye[],3,0)</f>
        <v>30</v>
      </c>
      <c r="G20533" s="3" t="str">
        <f>VLOOKUP(Main[[#This Row],[Content ID]],Content[#All],3,0)</f>
        <v>GIF</v>
      </c>
      <c r="H20533" s="3" t="str">
        <f>VLOOKUP(Main[[#This Row],[Content ID]],Content[#All],4,0)</f>
        <v>culture</v>
      </c>
    </row>
    <row r="20534" spans="1:8">
      <c r="A20534" t="s">
        <v>1418</v>
      </c>
      <c r="B20534" t="s">
        <v>511</v>
      </c>
      <c r="C20534" t="s">
        <v>2</v>
      </c>
      <c r="D20534" s="2">
        <v>44241.603298611109</v>
      </c>
      <c r="E20534" s="3" t="str">
        <f>VLOOKUP(Main[[#This Row],[ReactionsType]],ReactionTye[],2,0)</f>
        <v>positive</v>
      </c>
      <c r="F20534" s="3">
        <f>VLOOKUP(Main[[#This Row],[ReactionsType]],ReactionTye[],3,0)</f>
        <v>60</v>
      </c>
      <c r="G20534" s="3" t="str">
        <f>VLOOKUP(Main[[#This Row],[Content ID]],Content[#All],3,0)</f>
        <v>GIF</v>
      </c>
      <c r="H20534" s="3" t="str">
        <f>VLOOKUP(Main[[#This Row],[Content ID]],Content[#All],4,0)</f>
        <v>Food</v>
      </c>
    </row>
    <row r="20535" spans="1:8">
      <c r="A20535" t="s">
        <v>1418</v>
      </c>
      <c r="B20535" t="s">
        <v>422</v>
      </c>
      <c r="C20535" t="s">
        <v>14</v>
      </c>
      <c r="D20535" s="2">
        <v>44328.859872685185</v>
      </c>
      <c r="E20535" s="3" t="str">
        <f>VLOOKUP(Main[[#This Row],[ReactionsType]],ReactionTye[],2,0)</f>
        <v>positive</v>
      </c>
      <c r="F20535" s="3">
        <f>VLOOKUP(Main[[#This Row],[ReactionsType]],ReactionTye[],3,0)</f>
        <v>72</v>
      </c>
      <c r="G20535" s="3" t="str">
        <f>VLOOKUP(Main[[#This Row],[Content ID]],Content[#All],3,0)</f>
        <v>GIF</v>
      </c>
      <c r="H20535" s="3" t="str">
        <f>VLOOKUP(Main[[#This Row],[Content ID]],Content[#All],4,0)</f>
        <v>Food</v>
      </c>
    </row>
    <row r="20536" spans="1:8">
      <c r="A20536" t="s">
        <v>1418</v>
      </c>
      <c r="B20536" t="s">
        <v>241</v>
      </c>
      <c r="C20536" t="s">
        <v>16</v>
      </c>
      <c r="D20536" s="2">
        <v>44109.213761574072</v>
      </c>
      <c r="E20536" s="3" t="str">
        <f>VLOOKUP(Main[[#This Row],[ReactionsType]],ReactionTye[],2,0)</f>
        <v>negative</v>
      </c>
      <c r="F20536" s="3">
        <f>VLOOKUP(Main[[#This Row],[ReactionsType]],ReactionTye[],3,0)</f>
        <v>10</v>
      </c>
      <c r="G20536" s="3" t="str">
        <f>VLOOKUP(Main[[#This Row],[Content ID]],Content[#All],3,0)</f>
        <v>GIF</v>
      </c>
      <c r="H20536" s="3" t="str">
        <f>VLOOKUP(Main[[#This Row],[Content ID]],Content[#All],4,0)</f>
        <v>Food</v>
      </c>
    </row>
    <row r="20537" spans="1:8">
      <c r="A20537" t="s">
        <v>1418</v>
      </c>
      <c r="B20537" t="s">
        <v>83</v>
      </c>
      <c r="C20537" t="s">
        <v>14</v>
      </c>
      <c r="D20537" s="2">
        <v>44124.204398148147</v>
      </c>
      <c r="E20537" s="3" t="str">
        <f>VLOOKUP(Main[[#This Row],[ReactionsType]],ReactionTye[],2,0)</f>
        <v>positive</v>
      </c>
      <c r="F20537" s="3">
        <f>VLOOKUP(Main[[#This Row],[ReactionsType]],ReactionTye[],3,0)</f>
        <v>72</v>
      </c>
      <c r="G20537" s="3" t="str">
        <f>VLOOKUP(Main[[#This Row],[Content ID]],Content[#All],3,0)</f>
        <v>GIF</v>
      </c>
      <c r="H20537" s="3" t="str">
        <f>VLOOKUP(Main[[#This Row],[Content ID]],Content[#All],4,0)</f>
        <v>Food</v>
      </c>
    </row>
    <row r="20538" spans="1:8">
      <c r="A20538" t="s">
        <v>1418</v>
      </c>
      <c r="B20538" t="s">
        <v>79</v>
      </c>
      <c r="C20538" t="s">
        <v>18</v>
      </c>
      <c r="D20538" s="2">
        <v>44034.644502314812</v>
      </c>
      <c r="E20538" s="3" t="str">
        <f>VLOOKUP(Main[[#This Row],[ReactionsType]],ReactionTye[],2,0)</f>
        <v>neutral</v>
      </c>
      <c r="F20538" s="3">
        <f>VLOOKUP(Main[[#This Row],[ReactionsType]],ReactionTye[],3,0)</f>
        <v>35</v>
      </c>
      <c r="G20538" s="3" t="str">
        <f>VLOOKUP(Main[[#This Row],[Content ID]],Content[#All],3,0)</f>
        <v>GIF</v>
      </c>
      <c r="H20538" s="3" t="str">
        <f>VLOOKUP(Main[[#This Row],[Content ID]],Content[#All],4,0)</f>
        <v>Food</v>
      </c>
    </row>
    <row r="20539" spans="1:8">
      <c r="A20539" t="s">
        <v>1418</v>
      </c>
      <c r="B20539" t="s">
        <v>508</v>
      </c>
      <c r="C20539" t="s">
        <v>7</v>
      </c>
      <c r="D20539" s="2">
        <v>44321.555983796294</v>
      </c>
      <c r="E20539" s="3" t="str">
        <f>VLOOKUP(Main[[#This Row],[ReactionsType]],ReactionTye[],2,0)</f>
        <v>negative</v>
      </c>
      <c r="F20539" s="3">
        <f>VLOOKUP(Main[[#This Row],[ReactionsType]],ReactionTye[],3,0)</f>
        <v>5</v>
      </c>
      <c r="G20539" s="3" t="str">
        <f>VLOOKUP(Main[[#This Row],[Content ID]],Content[#All],3,0)</f>
        <v>GIF</v>
      </c>
      <c r="H20539" s="3" t="str">
        <f>VLOOKUP(Main[[#This Row],[Content ID]],Content[#All],4,0)</f>
        <v>Food</v>
      </c>
    </row>
    <row r="20540" spans="1:8">
      <c r="A20540" t="s">
        <v>1418</v>
      </c>
      <c r="B20540" t="s">
        <v>576</v>
      </c>
      <c r="C20540" t="s">
        <v>4</v>
      </c>
      <c r="D20540" s="2">
        <v>44126.577372685184</v>
      </c>
      <c r="E20540" s="3" t="str">
        <f>VLOOKUP(Main[[#This Row],[ReactionsType]],ReactionTye[],2,0)</f>
        <v>positive</v>
      </c>
      <c r="F20540" s="3">
        <f>VLOOKUP(Main[[#This Row],[ReactionsType]],ReactionTye[],3,0)</f>
        <v>70</v>
      </c>
      <c r="G20540" s="3" t="str">
        <f>VLOOKUP(Main[[#This Row],[Content ID]],Content[#All],3,0)</f>
        <v>GIF</v>
      </c>
      <c r="H20540" s="3" t="str">
        <f>VLOOKUP(Main[[#This Row],[Content ID]],Content[#All],4,0)</f>
        <v>Food</v>
      </c>
    </row>
    <row r="20541" spans="1:8">
      <c r="A20541" t="s">
        <v>1418</v>
      </c>
      <c r="B20541" t="s">
        <v>61</v>
      </c>
      <c r="C20541" t="s">
        <v>13</v>
      </c>
      <c r="D20541" s="2">
        <v>44169.722372685188</v>
      </c>
      <c r="E20541" s="3" t="str">
        <f>VLOOKUP(Main[[#This Row],[ReactionsType]],ReactionTye[],2,0)</f>
        <v>positive</v>
      </c>
      <c r="F20541" s="3">
        <f>VLOOKUP(Main[[#This Row],[ReactionsType]],ReactionTye[],3,0)</f>
        <v>70</v>
      </c>
      <c r="G20541" s="3" t="str">
        <f>VLOOKUP(Main[[#This Row],[Content ID]],Content[#All],3,0)</f>
        <v>GIF</v>
      </c>
      <c r="H20541" s="3" t="str">
        <f>VLOOKUP(Main[[#This Row],[Content ID]],Content[#All],4,0)</f>
        <v>Food</v>
      </c>
    </row>
    <row r="20542" spans="1:8">
      <c r="A20542" t="s">
        <v>1418</v>
      </c>
      <c r="B20542" t="s">
        <v>197</v>
      </c>
      <c r="C20542" t="s">
        <v>4</v>
      </c>
      <c r="D20542" s="2">
        <v>44195.004849537036</v>
      </c>
      <c r="E20542" s="3" t="str">
        <f>VLOOKUP(Main[[#This Row],[ReactionsType]],ReactionTye[],2,0)</f>
        <v>positive</v>
      </c>
      <c r="F20542" s="3">
        <f>VLOOKUP(Main[[#This Row],[ReactionsType]],ReactionTye[],3,0)</f>
        <v>70</v>
      </c>
      <c r="G20542" s="3" t="str">
        <f>VLOOKUP(Main[[#This Row],[Content ID]],Content[#All],3,0)</f>
        <v>GIF</v>
      </c>
      <c r="H20542" s="3" t="str">
        <f>VLOOKUP(Main[[#This Row],[Content ID]],Content[#All],4,0)</f>
        <v>Food</v>
      </c>
    </row>
    <row r="20543" spans="1:8">
      <c r="A20543" t="s">
        <v>1418</v>
      </c>
      <c r="B20543" t="s">
        <v>58</v>
      </c>
      <c r="C20543" t="s">
        <v>4</v>
      </c>
      <c r="D20543" s="2">
        <v>44127.528796296298</v>
      </c>
      <c r="E20543" s="3" t="str">
        <f>VLOOKUP(Main[[#This Row],[ReactionsType]],ReactionTye[],2,0)</f>
        <v>positive</v>
      </c>
      <c r="F20543" s="3">
        <f>VLOOKUP(Main[[#This Row],[ReactionsType]],ReactionTye[],3,0)</f>
        <v>70</v>
      </c>
      <c r="G20543" s="3" t="str">
        <f>VLOOKUP(Main[[#This Row],[Content ID]],Content[#All],3,0)</f>
        <v>GIF</v>
      </c>
      <c r="H20543" s="3" t="str">
        <f>VLOOKUP(Main[[#This Row],[Content ID]],Content[#All],4,0)</f>
        <v>Food</v>
      </c>
    </row>
    <row r="20544" spans="1:8">
      <c r="A20544" t="s">
        <v>1418</v>
      </c>
      <c r="B20544" t="s">
        <v>74</v>
      </c>
      <c r="C20544" t="s">
        <v>2</v>
      </c>
      <c r="D20544" s="2">
        <v>44357.232442129629</v>
      </c>
      <c r="E20544" s="3" t="str">
        <f>VLOOKUP(Main[[#This Row],[ReactionsType]],ReactionTye[],2,0)</f>
        <v>positive</v>
      </c>
      <c r="F20544" s="3">
        <f>VLOOKUP(Main[[#This Row],[ReactionsType]],ReactionTye[],3,0)</f>
        <v>60</v>
      </c>
      <c r="G20544" s="3" t="str">
        <f>VLOOKUP(Main[[#This Row],[Content ID]],Content[#All],3,0)</f>
        <v>GIF</v>
      </c>
      <c r="H20544" s="3" t="str">
        <f>VLOOKUP(Main[[#This Row],[Content ID]],Content[#All],4,0)</f>
        <v>Food</v>
      </c>
    </row>
    <row r="20545" spans="1:8">
      <c r="A20545" t="s">
        <v>1418</v>
      </c>
      <c r="B20545" t="s">
        <v>545</v>
      </c>
      <c r="C20545" t="s">
        <v>11</v>
      </c>
      <c r="D20545" s="2">
        <v>44342.945532407408</v>
      </c>
      <c r="E20545" s="3" t="str">
        <f>VLOOKUP(Main[[#This Row],[ReactionsType]],ReactionTye[],2,0)</f>
        <v>positive</v>
      </c>
      <c r="F20545" s="3">
        <f>VLOOKUP(Main[[#This Row],[ReactionsType]],ReactionTye[],3,0)</f>
        <v>65</v>
      </c>
      <c r="G20545" s="3" t="str">
        <f>VLOOKUP(Main[[#This Row],[Content ID]],Content[#All],3,0)</f>
        <v>GIF</v>
      </c>
      <c r="H20545" s="3" t="str">
        <f>VLOOKUP(Main[[#This Row],[Content ID]],Content[#All],4,0)</f>
        <v>Food</v>
      </c>
    </row>
    <row r="20546" spans="1:8">
      <c r="A20546" t="s">
        <v>1418</v>
      </c>
      <c r="B20546" t="s">
        <v>415</v>
      </c>
      <c r="C20546" t="s">
        <v>4</v>
      </c>
      <c r="D20546" s="2">
        <v>44022.579467592594</v>
      </c>
      <c r="E20546" s="3" t="str">
        <f>VLOOKUP(Main[[#This Row],[ReactionsType]],ReactionTye[],2,0)</f>
        <v>positive</v>
      </c>
      <c r="F20546" s="3">
        <f>VLOOKUP(Main[[#This Row],[ReactionsType]],ReactionTye[],3,0)</f>
        <v>70</v>
      </c>
      <c r="G20546" s="3" t="str">
        <f>VLOOKUP(Main[[#This Row],[Content ID]],Content[#All],3,0)</f>
        <v>GIF</v>
      </c>
      <c r="H20546" s="3" t="str">
        <f>VLOOKUP(Main[[#This Row],[Content ID]],Content[#All],4,0)</f>
        <v>Food</v>
      </c>
    </row>
    <row r="20547" spans="1:8">
      <c r="A20547" t="s">
        <v>1418</v>
      </c>
      <c r="B20547" t="s">
        <v>363</v>
      </c>
      <c r="C20547" t="s">
        <v>12</v>
      </c>
      <c r="D20547" s="2">
        <v>44330.165000000001</v>
      </c>
      <c r="E20547" s="3" t="str">
        <f>VLOOKUP(Main[[#This Row],[ReactionsType]],ReactionTye[],2,0)</f>
        <v>positive</v>
      </c>
      <c r="F20547" s="3">
        <f>VLOOKUP(Main[[#This Row],[ReactionsType]],ReactionTye[],3,0)</f>
        <v>75</v>
      </c>
      <c r="G20547" s="3" t="str">
        <f>VLOOKUP(Main[[#This Row],[Content ID]],Content[#All],3,0)</f>
        <v>GIF</v>
      </c>
      <c r="H20547" s="3" t="str">
        <f>VLOOKUP(Main[[#This Row],[Content ID]],Content[#All],4,0)</f>
        <v>Food</v>
      </c>
    </row>
    <row r="20548" spans="1:8">
      <c r="A20548" t="s">
        <v>1418</v>
      </c>
      <c r="B20548" t="s">
        <v>38</v>
      </c>
      <c r="C20548" t="s">
        <v>8</v>
      </c>
      <c r="D20548" s="2">
        <v>44051.9</v>
      </c>
      <c r="E20548" s="3" t="str">
        <f>VLOOKUP(Main[[#This Row],[ReactionsType]],ReactionTye[],2,0)</f>
        <v>positive</v>
      </c>
      <c r="F20548" s="3">
        <f>VLOOKUP(Main[[#This Row],[ReactionsType]],ReactionTye[],3,0)</f>
        <v>30</v>
      </c>
      <c r="G20548" s="3" t="str">
        <f>VLOOKUP(Main[[#This Row],[Content ID]],Content[#All],3,0)</f>
        <v>GIF</v>
      </c>
      <c r="H20548" s="3" t="str">
        <f>VLOOKUP(Main[[#This Row],[Content ID]],Content[#All],4,0)</f>
        <v>Food</v>
      </c>
    </row>
    <row r="20549" spans="1:8">
      <c r="A20549" t="s">
        <v>1418</v>
      </c>
      <c r="B20549" t="s">
        <v>464</v>
      </c>
      <c r="C20549" t="s">
        <v>11</v>
      </c>
      <c r="D20549" s="2">
        <v>44133.574363425927</v>
      </c>
      <c r="E20549" s="3" t="str">
        <f>VLOOKUP(Main[[#This Row],[ReactionsType]],ReactionTye[],2,0)</f>
        <v>positive</v>
      </c>
      <c r="F20549" s="3">
        <f>VLOOKUP(Main[[#This Row],[ReactionsType]],ReactionTye[],3,0)</f>
        <v>65</v>
      </c>
      <c r="G20549" s="3" t="str">
        <f>VLOOKUP(Main[[#This Row],[Content ID]],Content[#All],3,0)</f>
        <v>GIF</v>
      </c>
      <c r="H20549" s="3" t="str">
        <f>VLOOKUP(Main[[#This Row],[Content ID]],Content[#All],4,0)</f>
        <v>Food</v>
      </c>
    </row>
    <row r="20550" spans="1:8">
      <c r="A20550" t="s">
        <v>1418</v>
      </c>
      <c r="B20550" t="s">
        <v>357</v>
      </c>
      <c r="C20550" t="s">
        <v>20</v>
      </c>
      <c r="D20550" s="2">
        <v>44053.815474537034</v>
      </c>
      <c r="E20550" s="3" t="str">
        <f>VLOOKUP(Main[[#This Row],[ReactionsType]],ReactionTye[],2,0)</f>
        <v>negative</v>
      </c>
      <c r="F20550" s="3">
        <f>VLOOKUP(Main[[#This Row],[ReactionsType]],ReactionTye[],3,0)</f>
        <v>12</v>
      </c>
      <c r="G20550" s="3" t="str">
        <f>VLOOKUP(Main[[#This Row],[Content ID]],Content[#All],3,0)</f>
        <v>GIF</v>
      </c>
      <c r="H20550" s="3" t="str">
        <f>VLOOKUP(Main[[#This Row],[Content ID]],Content[#All],4,0)</f>
        <v>Food</v>
      </c>
    </row>
    <row r="20551" spans="1:8">
      <c r="A20551" t="s">
        <v>1418</v>
      </c>
      <c r="B20551" t="s">
        <v>61</v>
      </c>
      <c r="C20551" t="s">
        <v>5</v>
      </c>
      <c r="D20551" s="2">
        <v>44173.483090277776</v>
      </c>
      <c r="E20551" s="3" t="str">
        <f>VLOOKUP(Main[[#This Row],[ReactionsType]],ReactionTye[],2,0)</f>
        <v>negative</v>
      </c>
      <c r="F20551" s="3">
        <f>VLOOKUP(Main[[#This Row],[ReactionsType]],ReactionTye[],3,0)</f>
        <v>0</v>
      </c>
      <c r="G20551" s="3" t="str">
        <f>VLOOKUP(Main[[#This Row],[Content ID]],Content[#All],3,0)</f>
        <v>GIF</v>
      </c>
      <c r="H20551" s="3" t="str">
        <f>VLOOKUP(Main[[#This Row],[Content ID]],Content[#All],4,0)</f>
        <v>Food</v>
      </c>
    </row>
    <row r="20552" spans="1:8">
      <c r="A20552" t="s">
        <v>1418</v>
      </c>
      <c r="B20552" t="s">
        <v>62</v>
      </c>
      <c r="C20552" t="s">
        <v>20</v>
      </c>
      <c r="D20552" s="2">
        <v>44132.063368055555</v>
      </c>
      <c r="E20552" s="3" t="str">
        <f>VLOOKUP(Main[[#This Row],[ReactionsType]],ReactionTye[],2,0)</f>
        <v>negative</v>
      </c>
      <c r="F20552" s="3">
        <f>VLOOKUP(Main[[#This Row],[ReactionsType]],ReactionTye[],3,0)</f>
        <v>12</v>
      </c>
      <c r="G20552" s="3" t="str">
        <f>VLOOKUP(Main[[#This Row],[Content ID]],Content[#All],3,0)</f>
        <v>GIF</v>
      </c>
      <c r="H20552" s="3" t="str">
        <f>VLOOKUP(Main[[#This Row],[Content ID]],Content[#All],4,0)</f>
        <v>Food</v>
      </c>
    </row>
    <row r="20553" spans="1:8">
      <c r="A20553" t="s">
        <v>1418</v>
      </c>
      <c r="B20553" t="s">
        <v>590</v>
      </c>
      <c r="C20553" t="s">
        <v>14</v>
      </c>
      <c r="D20553" s="2">
        <v>44171.227650462963</v>
      </c>
      <c r="E20553" s="3" t="str">
        <f>VLOOKUP(Main[[#This Row],[ReactionsType]],ReactionTye[],2,0)</f>
        <v>positive</v>
      </c>
      <c r="F20553" s="3">
        <f>VLOOKUP(Main[[#This Row],[ReactionsType]],ReactionTye[],3,0)</f>
        <v>72</v>
      </c>
      <c r="G20553" s="3" t="str">
        <f>VLOOKUP(Main[[#This Row],[Content ID]],Content[#All],3,0)</f>
        <v>GIF</v>
      </c>
      <c r="H20553" s="3" t="str">
        <f>VLOOKUP(Main[[#This Row],[Content ID]],Content[#All],4,0)</f>
        <v>Food</v>
      </c>
    </row>
    <row r="20554" spans="1:8">
      <c r="A20554" t="s">
        <v>1418</v>
      </c>
      <c r="B20554" t="s">
        <v>292</v>
      </c>
      <c r="C20554" t="s">
        <v>8</v>
      </c>
      <c r="D20554" s="2">
        <v>44215.396423611113</v>
      </c>
      <c r="E20554" s="3" t="str">
        <f>VLOOKUP(Main[[#This Row],[ReactionsType]],ReactionTye[],2,0)</f>
        <v>positive</v>
      </c>
      <c r="F20554" s="3">
        <f>VLOOKUP(Main[[#This Row],[ReactionsType]],ReactionTye[],3,0)</f>
        <v>30</v>
      </c>
      <c r="G20554" s="3" t="str">
        <f>VLOOKUP(Main[[#This Row],[Content ID]],Content[#All],3,0)</f>
        <v>GIF</v>
      </c>
      <c r="H20554" s="3" t="str">
        <f>VLOOKUP(Main[[#This Row],[Content ID]],Content[#All],4,0)</f>
        <v>Food</v>
      </c>
    </row>
    <row r="20555" spans="1:8">
      <c r="A20555" t="s">
        <v>1418</v>
      </c>
      <c r="B20555" t="s">
        <v>314</v>
      </c>
      <c r="C20555" t="s">
        <v>11</v>
      </c>
      <c r="D20555" s="2">
        <v>44266.41070601852</v>
      </c>
      <c r="E20555" s="3" t="str">
        <f>VLOOKUP(Main[[#This Row],[ReactionsType]],ReactionTye[],2,0)</f>
        <v>positive</v>
      </c>
      <c r="F20555" s="3">
        <f>VLOOKUP(Main[[#This Row],[ReactionsType]],ReactionTye[],3,0)</f>
        <v>65</v>
      </c>
      <c r="G20555" s="3" t="str">
        <f>VLOOKUP(Main[[#This Row],[Content ID]],Content[#All],3,0)</f>
        <v>GIF</v>
      </c>
      <c r="H20555" s="3" t="str">
        <f>VLOOKUP(Main[[#This Row],[Content ID]],Content[#All],4,0)</f>
        <v>Food</v>
      </c>
    </row>
    <row r="20556" spans="1:8">
      <c r="A20556" t="s">
        <v>1418</v>
      </c>
      <c r="B20556" t="s">
        <v>482</v>
      </c>
      <c r="C20556" t="s">
        <v>17</v>
      </c>
      <c r="D20556" s="2">
        <v>44081.778217592589</v>
      </c>
      <c r="E20556" s="3" t="str">
        <f>VLOOKUP(Main[[#This Row],[ReactionsType]],ReactionTye[],2,0)</f>
        <v>positive</v>
      </c>
      <c r="F20556" s="3">
        <f>VLOOKUP(Main[[#This Row],[ReactionsType]],ReactionTye[],3,0)</f>
        <v>45</v>
      </c>
      <c r="G20556" s="3" t="str">
        <f>VLOOKUP(Main[[#This Row],[Content ID]],Content[#All],3,0)</f>
        <v>GIF</v>
      </c>
      <c r="H20556" s="3" t="str">
        <f>VLOOKUP(Main[[#This Row],[Content ID]],Content[#All],4,0)</f>
        <v>Food</v>
      </c>
    </row>
    <row r="20557" spans="1:8">
      <c r="A20557" t="s">
        <v>1418</v>
      </c>
      <c r="B20557" t="s">
        <v>194</v>
      </c>
      <c r="C20557" t="s">
        <v>7</v>
      </c>
      <c r="D20557" s="2">
        <v>44250.163391203707</v>
      </c>
      <c r="E20557" s="3" t="str">
        <f>VLOOKUP(Main[[#This Row],[ReactionsType]],ReactionTye[],2,0)</f>
        <v>negative</v>
      </c>
      <c r="F20557" s="3">
        <f>VLOOKUP(Main[[#This Row],[ReactionsType]],ReactionTye[],3,0)</f>
        <v>5</v>
      </c>
      <c r="G20557" s="3" t="str">
        <f>VLOOKUP(Main[[#This Row],[Content ID]],Content[#All],3,0)</f>
        <v>GIF</v>
      </c>
      <c r="H20557" s="3" t="str">
        <f>VLOOKUP(Main[[#This Row],[Content ID]],Content[#All],4,0)</f>
        <v>Food</v>
      </c>
    </row>
    <row r="20558" spans="1:8">
      <c r="A20558" t="s">
        <v>1418</v>
      </c>
      <c r="B20558" t="s">
        <v>576</v>
      </c>
      <c r="C20558" t="s">
        <v>20</v>
      </c>
      <c r="D20558" s="2">
        <v>44009.628564814811</v>
      </c>
      <c r="E20558" s="3" t="str">
        <f>VLOOKUP(Main[[#This Row],[ReactionsType]],ReactionTye[],2,0)</f>
        <v>negative</v>
      </c>
      <c r="F20558" s="3">
        <f>VLOOKUP(Main[[#This Row],[ReactionsType]],ReactionTye[],3,0)</f>
        <v>12</v>
      </c>
      <c r="G20558" s="3" t="str">
        <f>VLOOKUP(Main[[#This Row],[Content ID]],Content[#All],3,0)</f>
        <v>GIF</v>
      </c>
      <c r="H20558" s="3" t="str">
        <f>VLOOKUP(Main[[#This Row],[Content ID]],Content[#All],4,0)</f>
        <v>Food</v>
      </c>
    </row>
    <row r="20559" spans="1:8">
      <c r="A20559" t="s">
        <v>1418</v>
      </c>
      <c r="B20559" t="s">
        <v>564</v>
      </c>
      <c r="C20559" t="s">
        <v>19</v>
      </c>
      <c r="D20559" s="2">
        <v>44249.16201388889</v>
      </c>
      <c r="E20559" s="3" t="str">
        <f>VLOOKUP(Main[[#This Row],[ReactionsType]],ReactionTye[],2,0)</f>
        <v>negative</v>
      </c>
      <c r="F20559" s="3">
        <f>VLOOKUP(Main[[#This Row],[ReactionsType]],ReactionTye[],3,0)</f>
        <v>15</v>
      </c>
      <c r="G20559" s="3" t="str">
        <f>VLOOKUP(Main[[#This Row],[Content ID]],Content[#All],3,0)</f>
        <v>GIF</v>
      </c>
      <c r="H20559" s="3" t="str">
        <f>VLOOKUP(Main[[#This Row],[Content ID]],Content[#All],4,0)</f>
        <v>Food</v>
      </c>
    </row>
    <row r="20560" spans="1:8">
      <c r="A20560" t="s">
        <v>1418</v>
      </c>
      <c r="B20560" t="s">
        <v>313</v>
      </c>
      <c r="C20560" t="s">
        <v>14</v>
      </c>
      <c r="D20560" s="2">
        <v>44116.946493055555</v>
      </c>
      <c r="E20560" s="3" t="str">
        <f>VLOOKUP(Main[[#This Row],[ReactionsType]],ReactionTye[],2,0)</f>
        <v>positive</v>
      </c>
      <c r="F20560" s="3">
        <f>VLOOKUP(Main[[#This Row],[ReactionsType]],ReactionTye[],3,0)</f>
        <v>72</v>
      </c>
      <c r="G20560" s="3" t="str">
        <f>VLOOKUP(Main[[#This Row],[Content ID]],Content[#All],3,0)</f>
        <v>GIF</v>
      </c>
      <c r="H20560" s="3" t="str">
        <f>VLOOKUP(Main[[#This Row],[Content ID]],Content[#All],4,0)</f>
        <v>Food</v>
      </c>
    </row>
    <row r="20561" spans="1:8">
      <c r="A20561" t="s">
        <v>1418</v>
      </c>
      <c r="B20561" t="s">
        <v>516</v>
      </c>
      <c r="C20561" t="s">
        <v>19</v>
      </c>
      <c r="D20561" s="2">
        <v>44275.168171296296</v>
      </c>
      <c r="E20561" s="3" t="str">
        <f>VLOOKUP(Main[[#This Row],[ReactionsType]],ReactionTye[],2,0)</f>
        <v>negative</v>
      </c>
      <c r="F20561" s="3">
        <f>VLOOKUP(Main[[#This Row],[ReactionsType]],ReactionTye[],3,0)</f>
        <v>15</v>
      </c>
      <c r="G20561" s="3" t="str">
        <f>VLOOKUP(Main[[#This Row],[Content ID]],Content[#All],3,0)</f>
        <v>GIF</v>
      </c>
      <c r="H20561" s="3" t="str">
        <f>VLOOKUP(Main[[#This Row],[Content ID]],Content[#All],4,0)</f>
        <v>Food</v>
      </c>
    </row>
    <row r="20562" spans="1:8">
      <c r="A20562" t="s">
        <v>1418</v>
      </c>
      <c r="B20562" t="s">
        <v>606</v>
      </c>
      <c r="C20562" t="s">
        <v>8</v>
      </c>
      <c r="D20562" s="2">
        <v>44136.682789351849</v>
      </c>
      <c r="E20562" s="3" t="str">
        <f>VLOOKUP(Main[[#This Row],[ReactionsType]],ReactionTye[],2,0)</f>
        <v>positive</v>
      </c>
      <c r="F20562" s="3">
        <f>VLOOKUP(Main[[#This Row],[ReactionsType]],ReactionTye[],3,0)</f>
        <v>30</v>
      </c>
      <c r="G20562" s="3" t="str">
        <f>VLOOKUP(Main[[#This Row],[Content ID]],Content[#All],3,0)</f>
        <v>GIF</v>
      </c>
      <c r="H20562" s="3" t="str">
        <f>VLOOKUP(Main[[#This Row],[Content ID]],Content[#All],4,0)</f>
        <v>Food</v>
      </c>
    </row>
    <row r="20563" spans="1:8">
      <c r="A20563" t="s">
        <v>1418</v>
      </c>
      <c r="B20563" t="s">
        <v>514</v>
      </c>
      <c r="C20563" t="s">
        <v>17</v>
      </c>
      <c r="D20563" s="2">
        <v>44049.720393518517</v>
      </c>
      <c r="E20563" s="3" t="str">
        <f>VLOOKUP(Main[[#This Row],[ReactionsType]],ReactionTye[],2,0)</f>
        <v>positive</v>
      </c>
      <c r="F20563" s="3">
        <f>VLOOKUP(Main[[#This Row],[ReactionsType]],ReactionTye[],3,0)</f>
        <v>45</v>
      </c>
      <c r="G20563" s="3" t="str">
        <f>VLOOKUP(Main[[#This Row],[Content ID]],Content[#All],3,0)</f>
        <v>GIF</v>
      </c>
      <c r="H20563" s="3" t="str">
        <f>VLOOKUP(Main[[#This Row],[Content ID]],Content[#All],4,0)</f>
        <v>Food</v>
      </c>
    </row>
    <row r="20564" spans="1:8">
      <c r="A20564" t="s">
        <v>1418</v>
      </c>
      <c r="B20564" t="s">
        <v>250</v>
      </c>
      <c r="C20564" t="s">
        <v>16</v>
      </c>
      <c r="D20564" s="2">
        <v>44193.459490740737</v>
      </c>
      <c r="E20564" s="3" t="str">
        <f>VLOOKUP(Main[[#This Row],[ReactionsType]],ReactionTye[],2,0)</f>
        <v>negative</v>
      </c>
      <c r="F20564" s="3">
        <f>VLOOKUP(Main[[#This Row],[ReactionsType]],ReactionTye[],3,0)</f>
        <v>10</v>
      </c>
      <c r="G20564" s="3" t="str">
        <f>VLOOKUP(Main[[#This Row],[Content ID]],Content[#All],3,0)</f>
        <v>GIF</v>
      </c>
      <c r="H20564" s="3" t="str">
        <f>VLOOKUP(Main[[#This Row],[Content ID]],Content[#All],4,0)</f>
        <v>Food</v>
      </c>
    </row>
    <row r="20565" spans="1:8">
      <c r="A20565" t="s">
        <v>1418</v>
      </c>
      <c r="B20565" t="s">
        <v>428</v>
      </c>
      <c r="C20565" t="s">
        <v>20</v>
      </c>
      <c r="D20565" s="2">
        <v>44331.347314814811</v>
      </c>
      <c r="E20565" s="3" t="str">
        <f>VLOOKUP(Main[[#This Row],[ReactionsType]],ReactionTye[],2,0)</f>
        <v>negative</v>
      </c>
      <c r="F20565" s="3">
        <f>VLOOKUP(Main[[#This Row],[ReactionsType]],ReactionTye[],3,0)</f>
        <v>12</v>
      </c>
      <c r="G20565" s="3" t="str">
        <f>VLOOKUP(Main[[#This Row],[Content ID]],Content[#All],3,0)</f>
        <v>GIF</v>
      </c>
      <c r="H20565" s="3" t="str">
        <f>VLOOKUP(Main[[#This Row],[Content ID]],Content[#All],4,0)</f>
        <v>Food</v>
      </c>
    </row>
    <row r="20566" spans="1:8">
      <c r="A20566" t="s">
        <v>1418</v>
      </c>
      <c r="B20566" t="s">
        <v>311</v>
      </c>
      <c r="C20566" t="s">
        <v>13</v>
      </c>
      <c r="D20566" s="2">
        <v>44006.414247685185</v>
      </c>
      <c r="E20566" s="3" t="str">
        <f>VLOOKUP(Main[[#This Row],[ReactionsType]],ReactionTye[],2,0)</f>
        <v>positive</v>
      </c>
      <c r="F20566" s="3">
        <f>VLOOKUP(Main[[#This Row],[ReactionsType]],ReactionTye[],3,0)</f>
        <v>70</v>
      </c>
      <c r="G20566" s="3" t="str">
        <f>VLOOKUP(Main[[#This Row],[Content ID]],Content[#All],3,0)</f>
        <v>GIF</v>
      </c>
      <c r="H20566" s="3" t="str">
        <f>VLOOKUP(Main[[#This Row],[Content ID]],Content[#All],4,0)</f>
        <v>Food</v>
      </c>
    </row>
    <row r="20567" spans="1:8">
      <c r="A20567" t="s">
        <v>1418</v>
      </c>
      <c r="B20567" t="s">
        <v>174</v>
      </c>
      <c r="C20567" t="s">
        <v>8</v>
      </c>
      <c r="D20567" s="2">
        <v>44287.489340277774</v>
      </c>
      <c r="E20567" s="3" t="str">
        <f>VLOOKUP(Main[[#This Row],[ReactionsType]],ReactionTye[],2,0)</f>
        <v>positive</v>
      </c>
      <c r="F20567" s="3">
        <f>VLOOKUP(Main[[#This Row],[ReactionsType]],ReactionTye[],3,0)</f>
        <v>30</v>
      </c>
      <c r="G20567" s="3" t="str">
        <f>VLOOKUP(Main[[#This Row],[Content ID]],Content[#All],3,0)</f>
        <v>GIF</v>
      </c>
      <c r="H20567" s="3" t="str">
        <f>VLOOKUP(Main[[#This Row],[Content ID]],Content[#All],4,0)</f>
        <v>Food</v>
      </c>
    </row>
    <row r="20568" spans="1:8">
      <c r="A20568" t="s">
        <v>1418</v>
      </c>
      <c r="B20568" t="s">
        <v>373</v>
      </c>
      <c r="C20568" t="s">
        <v>4</v>
      </c>
      <c r="D20568" s="2">
        <v>44070.359768518516</v>
      </c>
      <c r="E20568" s="3" t="str">
        <f>VLOOKUP(Main[[#This Row],[ReactionsType]],ReactionTye[],2,0)</f>
        <v>positive</v>
      </c>
      <c r="F20568" s="3">
        <f>VLOOKUP(Main[[#This Row],[ReactionsType]],ReactionTye[],3,0)</f>
        <v>70</v>
      </c>
      <c r="G20568" s="3" t="str">
        <f>VLOOKUP(Main[[#This Row],[Content ID]],Content[#All],3,0)</f>
        <v>GIF</v>
      </c>
      <c r="H20568" s="3" t="str">
        <f>VLOOKUP(Main[[#This Row],[Content ID]],Content[#All],4,0)</f>
        <v>Food</v>
      </c>
    </row>
    <row r="20569" spans="1:8">
      <c r="A20569" t="s">
        <v>1418</v>
      </c>
      <c r="B20569" t="s">
        <v>141</v>
      </c>
      <c r="C20569" t="s">
        <v>5</v>
      </c>
      <c r="D20569" s="2">
        <v>44286.807152777779</v>
      </c>
      <c r="E20569" s="3" t="str">
        <f>VLOOKUP(Main[[#This Row],[ReactionsType]],ReactionTye[],2,0)</f>
        <v>negative</v>
      </c>
      <c r="F20569" s="3">
        <f>VLOOKUP(Main[[#This Row],[ReactionsType]],ReactionTye[],3,0)</f>
        <v>0</v>
      </c>
      <c r="G20569" s="3" t="str">
        <f>VLOOKUP(Main[[#This Row],[Content ID]],Content[#All],3,0)</f>
        <v>GIF</v>
      </c>
      <c r="H20569" s="3" t="str">
        <f>VLOOKUP(Main[[#This Row],[Content ID]],Content[#All],4,0)</f>
        <v>Food</v>
      </c>
    </row>
    <row r="20570" spans="1:8">
      <c r="A20570" t="s">
        <v>1418</v>
      </c>
      <c r="B20570" t="s">
        <v>175</v>
      </c>
      <c r="C20570" t="s">
        <v>16</v>
      </c>
      <c r="D20570" s="2">
        <v>44095.615219907406</v>
      </c>
      <c r="E20570" s="3" t="str">
        <f>VLOOKUP(Main[[#This Row],[ReactionsType]],ReactionTye[],2,0)</f>
        <v>negative</v>
      </c>
      <c r="F20570" s="3">
        <f>VLOOKUP(Main[[#This Row],[ReactionsType]],ReactionTye[],3,0)</f>
        <v>10</v>
      </c>
      <c r="G20570" s="3" t="str">
        <f>VLOOKUP(Main[[#This Row],[Content ID]],Content[#All],3,0)</f>
        <v>GIF</v>
      </c>
      <c r="H20570" s="3" t="str">
        <f>VLOOKUP(Main[[#This Row],[Content ID]],Content[#All],4,0)</f>
        <v>Food</v>
      </c>
    </row>
    <row r="20571" spans="1:8">
      <c r="A20571" t="s">
        <v>1418</v>
      </c>
      <c r="B20571" t="s">
        <v>209</v>
      </c>
      <c r="C20571" t="s">
        <v>4</v>
      </c>
      <c r="D20571" s="2">
        <v>44055.148518518516</v>
      </c>
      <c r="E20571" s="3" t="str">
        <f>VLOOKUP(Main[[#This Row],[ReactionsType]],ReactionTye[],2,0)</f>
        <v>positive</v>
      </c>
      <c r="F20571" s="3">
        <f>VLOOKUP(Main[[#This Row],[ReactionsType]],ReactionTye[],3,0)</f>
        <v>70</v>
      </c>
      <c r="G20571" s="3" t="str">
        <f>VLOOKUP(Main[[#This Row],[Content ID]],Content[#All],3,0)</f>
        <v>GIF</v>
      </c>
      <c r="H20571" s="3" t="str">
        <f>VLOOKUP(Main[[#This Row],[Content ID]],Content[#All],4,0)</f>
        <v>Food</v>
      </c>
    </row>
    <row r="20572" spans="1:8">
      <c r="A20572" t="s">
        <v>1418</v>
      </c>
      <c r="B20572" t="s">
        <v>351</v>
      </c>
      <c r="C20572" t="s">
        <v>9</v>
      </c>
      <c r="D20572" s="2">
        <v>44330.937893518516</v>
      </c>
      <c r="E20572" s="3" t="str">
        <f>VLOOKUP(Main[[#This Row],[ReactionsType]],ReactionTye[],2,0)</f>
        <v>neutral</v>
      </c>
      <c r="F20572" s="3">
        <f>VLOOKUP(Main[[#This Row],[ReactionsType]],ReactionTye[],3,0)</f>
        <v>20</v>
      </c>
      <c r="G20572" s="3" t="str">
        <f>VLOOKUP(Main[[#This Row],[Content ID]],Content[#All],3,0)</f>
        <v>GIF</v>
      </c>
      <c r="H20572" s="3" t="str">
        <f>VLOOKUP(Main[[#This Row],[Content ID]],Content[#All],4,0)</f>
        <v>Food</v>
      </c>
    </row>
    <row r="20573" spans="1:8">
      <c r="A20573" t="s">
        <v>1418</v>
      </c>
      <c r="B20573" t="s">
        <v>40</v>
      </c>
      <c r="C20573" t="s">
        <v>13</v>
      </c>
      <c r="D20573" s="2">
        <v>44125.121504629627</v>
      </c>
      <c r="E20573" s="3" t="str">
        <f>VLOOKUP(Main[[#This Row],[ReactionsType]],ReactionTye[],2,0)</f>
        <v>positive</v>
      </c>
      <c r="F20573" s="3">
        <f>VLOOKUP(Main[[#This Row],[ReactionsType]],ReactionTye[],3,0)</f>
        <v>70</v>
      </c>
      <c r="G20573" s="3" t="str">
        <f>VLOOKUP(Main[[#This Row],[Content ID]],Content[#All],3,0)</f>
        <v>GIF</v>
      </c>
      <c r="H20573" s="3" t="str">
        <f>VLOOKUP(Main[[#This Row],[Content ID]],Content[#All],4,0)</f>
        <v>Food</v>
      </c>
    </row>
    <row r="20574" spans="1:8">
      <c r="A20574" t="s">
        <v>1418</v>
      </c>
      <c r="B20574" t="s">
        <v>178</v>
      </c>
      <c r="C20574" t="s">
        <v>2</v>
      </c>
      <c r="D20574" s="2">
        <v>44203.209224537037</v>
      </c>
      <c r="E20574" s="3" t="str">
        <f>VLOOKUP(Main[[#This Row],[ReactionsType]],ReactionTye[],2,0)</f>
        <v>positive</v>
      </c>
      <c r="F20574" s="3">
        <f>VLOOKUP(Main[[#This Row],[ReactionsType]],ReactionTye[],3,0)</f>
        <v>60</v>
      </c>
      <c r="G20574" s="3" t="str">
        <f>VLOOKUP(Main[[#This Row],[Content ID]],Content[#All],3,0)</f>
        <v>GIF</v>
      </c>
      <c r="H20574" s="3" t="str">
        <f>VLOOKUP(Main[[#This Row],[Content ID]],Content[#All],4,0)</f>
        <v>Food</v>
      </c>
    </row>
    <row r="20575" spans="1:8">
      <c r="A20575" t="s">
        <v>1418</v>
      </c>
      <c r="B20575" t="s">
        <v>272</v>
      </c>
      <c r="C20575" t="s">
        <v>7</v>
      </c>
      <c r="D20575" s="2">
        <v>44247.32439814815</v>
      </c>
      <c r="E20575" s="3" t="str">
        <f>VLOOKUP(Main[[#This Row],[ReactionsType]],ReactionTye[],2,0)</f>
        <v>negative</v>
      </c>
      <c r="F20575" s="3">
        <f>VLOOKUP(Main[[#This Row],[ReactionsType]],ReactionTye[],3,0)</f>
        <v>5</v>
      </c>
      <c r="G20575" s="3" t="str">
        <f>VLOOKUP(Main[[#This Row],[Content ID]],Content[#All],3,0)</f>
        <v>GIF</v>
      </c>
      <c r="H20575" s="3" t="str">
        <f>VLOOKUP(Main[[#This Row],[Content ID]],Content[#All],4,0)</f>
        <v>Food</v>
      </c>
    </row>
    <row r="20576" spans="1:8">
      <c r="A20576" t="s">
        <v>1419</v>
      </c>
      <c r="B20576" t="s">
        <v>478</v>
      </c>
      <c r="C20576" t="s">
        <v>12</v>
      </c>
      <c r="D20576" s="2">
        <v>44304.135023148148</v>
      </c>
      <c r="E20576" s="3" t="str">
        <f>VLOOKUP(Main[[#This Row],[ReactionsType]],ReactionTye[],2,0)</f>
        <v>positive</v>
      </c>
      <c r="F20576" s="3">
        <f>VLOOKUP(Main[[#This Row],[ReactionsType]],ReactionTye[],3,0)</f>
        <v>75</v>
      </c>
      <c r="G20576" s="3" t="str">
        <f>VLOOKUP(Main[[#This Row],[Content ID]],Content[#All],3,0)</f>
        <v>audio</v>
      </c>
      <c r="H20576" s="3" t="str">
        <f>VLOOKUP(Main[[#This Row],[Content ID]],Content[#All],4,0)</f>
        <v>dogs</v>
      </c>
    </row>
    <row r="20577" spans="1:8">
      <c r="A20577" t="s">
        <v>1419</v>
      </c>
      <c r="B20577" t="s">
        <v>182</v>
      </c>
      <c r="C20577" t="s">
        <v>2</v>
      </c>
      <c r="D20577" s="2">
        <v>44050.633009259262</v>
      </c>
      <c r="E20577" s="3" t="str">
        <f>VLOOKUP(Main[[#This Row],[ReactionsType]],ReactionTye[],2,0)</f>
        <v>positive</v>
      </c>
      <c r="F20577" s="3">
        <f>VLOOKUP(Main[[#This Row],[ReactionsType]],ReactionTye[],3,0)</f>
        <v>60</v>
      </c>
      <c r="G20577" s="3" t="str">
        <f>VLOOKUP(Main[[#This Row],[Content ID]],Content[#All],3,0)</f>
        <v>audio</v>
      </c>
      <c r="H20577" s="3" t="str">
        <f>VLOOKUP(Main[[#This Row],[Content ID]],Content[#All],4,0)</f>
        <v>dogs</v>
      </c>
    </row>
    <row r="20578" spans="1:8">
      <c r="A20578" t="s">
        <v>1419</v>
      </c>
      <c r="B20578" t="s">
        <v>626</v>
      </c>
      <c r="C20578" t="s">
        <v>18</v>
      </c>
      <c r="D20578" s="2">
        <v>44199.115046296298</v>
      </c>
      <c r="E20578" s="3" t="str">
        <f>VLOOKUP(Main[[#This Row],[ReactionsType]],ReactionTye[],2,0)</f>
        <v>neutral</v>
      </c>
      <c r="F20578" s="3">
        <f>VLOOKUP(Main[[#This Row],[ReactionsType]],ReactionTye[],3,0)</f>
        <v>35</v>
      </c>
      <c r="G20578" s="3" t="str">
        <f>VLOOKUP(Main[[#This Row],[Content ID]],Content[#All],3,0)</f>
        <v>audio</v>
      </c>
      <c r="H20578" s="3" t="str">
        <f>VLOOKUP(Main[[#This Row],[Content ID]],Content[#All],4,0)</f>
        <v>dogs</v>
      </c>
    </row>
    <row r="20579" spans="1:8">
      <c r="A20579" t="s">
        <v>1419</v>
      </c>
      <c r="B20579" t="s">
        <v>209</v>
      </c>
      <c r="C20579" t="s">
        <v>17</v>
      </c>
      <c r="D20579" s="2">
        <v>44121.271168981482</v>
      </c>
      <c r="E20579" s="3" t="str">
        <f>VLOOKUP(Main[[#This Row],[ReactionsType]],ReactionTye[],2,0)</f>
        <v>positive</v>
      </c>
      <c r="F20579" s="3">
        <f>VLOOKUP(Main[[#This Row],[ReactionsType]],ReactionTye[],3,0)</f>
        <v>45</v>
      </c>
      <c r="G20579" s="3" t="str">
        <f>VLOOKUP(Main[[#This Row],[Content ID]],Content[#All],3,0)</f>
        <v>audio</v>
      </c>
      <c r="H20579" s="3" t="str">
        <f>VLOOKUP(Main[[#This Row],[Content ID]],Content[#All],4,0)</f>
        <v>dogs</v>
      </c>
    </row>
    <row r="20580" spans="1:8">
      <c r="A20580" t="s">
        <v>1419</v>
      </c>
      <c r="B20580" t="s">
        <v>66</v>
      </c>
      <c r="C20580" t="s">
        <v>9</v>
      </c>
      <c r="D20580" s="2">
        <v>44351.31287037037</v>
      </c>
      <c r="E20580" s="3" t="str">
        <f>VLOOKUP(Main[[#This Row],[ReactionsType]],ReactionTye[],2,0)</f>
        <v>neutral</v>
      </c>
      <c r="F20580" s="3">
        <f>VLOOKUP(Main[[#This Row],[ReactionsType]],ReactionTye[],3,0)</f>
        <v>20</v>
      </c>
      <c r="G20580" s="3" t="str">
        <f>VLOOKUP(Main[[#This Row],[Content ID]],Content[#All],3,0)</f>
        <v>audio</v>
      </c>
      <c r="H20580" s="3" t="str">
        <f>VLOOKUP(Main[[#This Row],[Content ID]],Content[#All],4,0)</f>
        <v>dogs</v>
      </c>
    </row>
    <row r="20581" spans="1:8">
      <c r="A20581" t="s">
        <v>1419</v>
      </c>
      <c r="B20581" t="s">
        <v>498</v>
      </c>
      <c r="C20581" t="s">
        <v>16</v>
      </c>
      <c r="D20581" s="2">
        <v>44028.342152777775</v>
      </c>
      <c r="E20581" s="3" t="str">
        <f>VLOOKUP(Main[[#This Row],[ReactionsType]],ReactionTye[],2,0)</f>
        <v>negative</v>
      </c>
      <c r="F20581" s="3">
        <f>VLOOKUP(Main[[#This Row],[ReactionsType]],ReactionTye[],3,0)</f>
        <v>10</v>
      </c>
      <c r="G20581" s="3" t="str">
        <f>VLOOKUP(Main[[#This Row],[Content ID]],Content[#All],3,0)</f>
        <v>audio</v>
      </c>
      <c r="H20581" s="3" t="str">
        <f>VLOOKUP(Main[[#This Row],[Content ID]],Content[#All],4,0)</f>
        <v>dogs</v>
      </c>
    </row>
    <row r="20582" spans="1:8">
      <c r="A20582" t="s">
        <v>1419</v>
      </c>
      <c r="B20582" t="s">
        <v>167</v>
      </c>
      <c r="C20582" t="s">
        <v>15</v>
      </c>
      <c r="D20582" s="2">
        <v>44258.267233796294</v>
      </c>
      <c r="E20582" s="3" t="str">
        <f>VLOOKUP(Main[[#This Row],[ReactionsType]],ReactionTye[],2,0)</f>
        <v>positive</v>
      </c>
      <c r="F20582" s="3">
        <f>VLOOKUP(Main[[#This Row],[ReactionsType]],ReactionTye[],3,0)</f>
        <v>50</v>
      </c>
      <c r="G20582" s="3" t="str">
        <f>VLOOKUP(Main[[#This Row],[Content ID]],Content[#All],3,0)</f>
        <v>audio</v>
      </c>
      <c r="H20582" s="3" t="str">
        <f>VLOOKUP(Main[[#This Row],[Content ID]],Content[#All],4,0)</f>
        <v>dogs</v>
      </c>
    </row>
    <row r="20583" spans="1:8">
      <c r="A20583" t="s">
        <v>1419</v>
      </c>
      <c r="B20583" t="s">
        <v>336</v>
      </c>
      <c r="C20583" t="s">
        <v>15</v>
      </c>
      <c r="D20583" s="2">
        <v>44210.584317129629</v>
      </c>
      <c r="E20583" s="3" t="str">
        <f>VLOOKUP(Main[[#This Row],[ReactionsType]],ReactionTye[],2,0)</f>
        <v>positive</v>
      </c>
      <c r="F20583" s="3">
        <f>VLOOKUP(Main[[#This Row],[ReactionsType]],ReactionTye[],3,0)</f>
        <v>50</v>
      </c>
      <c r="G20583" s="3" t="str">
        <f>VLOOKUP(Main[[#This Row],[Content ID]],Content[#All],3,0)</f>
        <v>audio</v>
      </c>
      <c r="H20583" s="3" t="str">
        <f>VLOOKUP(Main[[#This Row],[Content ID]],Content[#All],4,0)</f>
        <v>dogs</v>
      </c>
    </row>
    <row r="20584" spans="1:8">
      <c r="A20584" t="s">
        <v>1419</v>
      </c>
      <c r="B20584" t="s">
        <v>278</v>
      </c>
      <c r="C20584" t="s">
        <v>7</v>
      </c>
      <c r="D20584" s="2">
        <v>44101.632002314815</v>
      </c>
      <c r="E20584" s="3" t="str">
        <f>VLOOKUP(Main[[#This Row],[ReactionsType]],ReactionTye[],2,0)</f>
        <v>negative</v>
      </c>
      <c r="F20584" s="3">
        <f>VLOOKUP(Main[[#This Row],[ReactionsType]],ReactionTye[],3,0)</f>
        <v>5</v>
      </c>
      <c r="G20584" s="3" t="str">
        <f>VLOOKUP(Main[[#This Row],[Content ID]],Content[#All],3,0)</f>
        <v>audio</v>
      </c>
      <c r="H20584" s="3" t="str">
        <f>VLOOKUP(Main[[#This Row],[Content ID]],Content[#All],4,0)</f>
        <v>dogs</v>
      </c>
    </row>
    <row r="20585" spans="1:8">
      <c r="A20585" t="s">
        <v>1419</v>
      </c>
      <c r="B20585" t="s">
        <v>244</v>
      </c>
      <c r="C20585" t="s">
        <v>19</v>
      </c>
      <c r="D20585" s="2">
        <v>44146.027453703704</v>
      </c>
      <c r="E20585" s="3" t="str">
        <f>VLOOKUP(Main[[#This Row],[ReactionsType]],ReactionTye[],2,0)</f>
        <v>negative</v>
      </c>
      <c r="F20585" s="3">
        <f>VLOOKUP(Main[[#This Row],[ReactionsType]],ReactionTye[],3,0)</f>
        <v>15</v>
      </c>
      <c r="G20585" s="3" t="str">
        <f>VLOOKUP(Main[[#This Row],[Content ID]],Content[#All],3,0)</f>
        <v>audio</v>
      </c>
      <c r="H20585" s="3" t="str">
        <f>VLOOKUP(Main[[#This Row],[Content ID]],Content[#All],4,0)</f>
        <v>dogs</v>
      </c>
    </row>
    <row r="20586" spans="1:8">
      <c r="A20586" t="s">
        <v>1419</v>
      </c>
      <c r="B20586" t="s">
        <v>152</v>
      </c>
      <c r="C20586" t="s">
        <v>9</v>
      </c>
      <c r="D20586" s="2">
        <v>44182.617210648146</v>
      </c>
      <c r="E20586" s="3" t="str">
        <f>VLOOKUP(Main[[#This Row],[ReactionsType]],ReactionTye[],2,0)</f>
        <v>neutral</v>
      </c>
      <c r="F20586" s="3">
        <f>VLOOKUP(Main[[#This Row],[ReactionsType]],ReactionTye[],3,0)</f>
        <v>20</v>
      </c>
      <c r="G20586" s="3" t="str">
        <f>VLOOKUP(Main[[#This Row],[Content ID]],Content[#All],3,0)</f>
        <v>audio</v>
      </c>
      <c r="H20586" s="3" t="str">
        <f>VLOOKUP(Main[[#This Row],[Content ID]],Content[#All],4,0)</f>
        <v>dogs</v>
      </c>
    </row>
    <row r="20587" spans="1:8">
      <c r="A20587" t="s">
        <v>1419</v>
      </c>
      <c r="B20587" t="s">
        <v>43</v>
      </c>
      <c r="C20587" t="s">
        <v>5</v>
      </c>
      <c r="D20587" s="2">
        <v>44160.163703703707</v>
      </c>
      <c r="E20587" s="3" t="str">
        <f>VLOOKUP(Main[[#This Row],[ReactionsType]],ReactionTye[],2,0)</f>
        <v>negative</v>
      </c>
      <c r="F20587" s="3">
        <f>VLOOKUP(Main[[#This Row],[ReactionsType]],ReactionTye[],3,0)</f>
        <v>0</v>
      </c>
      <c r="G20587" s="3" t="str">
        <f>VLOOKUP(Main[[#This Row],[Content ID]],Content[#All],3,0)</f>
        <v>audio</v>
      </c>
      <c r="H20587" s="3" t="str">
        <f>VLOOKUP(Main[[#This Row],[Content ID]],Content[#All],4,0)</f>
        <v>dogs</v>
      </c>
    </row>
    <row r="20588" spans="1:8">
      <c r="A20588" t="s">
        <v>1419</v>
      </c>
      <c r="B20588" t="s">
        <v>221</v>
      </c>
      <c r="C20588" t="s">
        <v>15</v>
      </c>
      <c r="D20588" s="2">
        <v>44178.383958333332</v>
      </c>
      <c r="E20588" s="3" t="str">
        <f>VLOOKUP(Main[[#This Row],[ReactionsType]],ReactionTye[],2,0)</f>
        <v>positive</v>
      </c>
      <c r="F20588" s="3">
        <f>VLOOKUP(Main[[#This Row],[ReactionsType]],ReactionTye[],3,0)</f>
        <v>50</v>
      </c>
      <c r="G20588" s="3" t="str">
        <f>VLOOKUP(Main[[#This Row],[Content ID]],Content[#All],3,0)</f>
        <v>audio</v>
      </c>
      <c r="H20588" s="3" t="str">
        <f>VLOOKUP(Main[[#This Row],[Content ID]],Content[#All],4,0)</f>
        <v>dogs</v>
      </c>
    </row>
    <row r="20589" spans="1:8">
      <c r="A20589" t="s">
        <v>1419</v>
      </c>
      <c r="B20589" t="s">
        <v>236</v>
      </c>
      <c r="C20589" t="s">
        <v>5</v>
      </c>
      <c r="D20589" s="2">
        <v>44282.012141203704</v>
      </c>
      <c r="E20589" s="3" t="str">
        <f>VLOOKUP(Main[[#This Row],[ReactionsType]],ReactionTye[],2,0)</f>
        <v>negative</v>
      </c>
      <c r="F20589" s="3">
        <f>VLOOKUP(Main[[#This Row],[ReactionsType]],ReactionTye[],3,0)</f>
        <v>0</v>
      </c>
      <c r="G20589" s="3" t="str">
        <f>VLOOKUP(Main[[#This Row],[Content ID]],Content[#All],3,0)</f>
        <v>audio</v>
      </c>
      <c r="H20589" s="3" t="str">
        <f>VLOOKUP(Main[[#This Row],[Content ID]],Content[#All],4,0)</f>
        <v>dogs</v>
      </c>
    </row>
    <row r="20590" spans="1:8">
      <c r="A20590" t="s">
        <v>1419</v>
      </c>
      <c r="B20590" t="s">
        <v>233</v>
      </c>
      <c r="C20590" t="s">
        <v>16</v>
      </c>
      <c r="D20590" s="2">
        <v>44149.414710648147</v>
      </c>
      <c r="E20590" s="3" t="str">
        <f>VLOOKUP(Main[[#This Row],[ReactionsType]],ReactionTye[],2,0)</f>
        <v>negative</v>
      </c>
      <c r="F20590" s="3">
        <f>VLOOKUP(Main[[#This Row],[ReactionsType]],ReactionTye[],3,0)</f>
        <v>10</v>
      </c>
      <c r="G20590" s="3" t="str">
        <f>VLOOKUP(Main[[#This Row],[Content ID]],Content[#All],3,0)</f>
        <v>audio</v>
      </c>
      <c r="H20590" s="3" t="str">
        <f>VLOOKUP(Main[[#This Row],[Content ID]],Content[#All],4,0)</f>
        <v>dogs</v>
      </c>
    </row>
    <row r="20591" spans="1:8">
      <c r="A20591" t="s">
        <v>1419</v>
      </c>
      <c r="B20591" t="s">
        <v>138</v>
      </c>
      <c r="C20591" t="s">
        <v>11</v>
      </c>
      <c r="D20591" s="2">
        <v>44167.019444444442</v>
      </c>
      <c r="E20591" s="3" t="str">
        <f>VLOOKUP(Main[[#This Row],[ReactionsType]],ReactionTye[],2,0)</f>
        <v>positive</v>
      </c>
      <c r="F20591" s="3">
        <f>VLOOKUP(Main[[#This Row],[ReactionsType]],ReactionTye[],3,0)</f>
        <v>65</v>
      </c>
      <c r="G20591" s="3" t="str">
        <f>VLOOKUP(Main[[#This Row],[Content ID]],Content[#All],3,0)</f>
        <v>audio</v>
      </c>
      <c r="H20591" s="3" t="str">
        <f>VLOOKUP(Main[[#This Row],[Content ID]],Content[#All],4,0)</f>
        <v>dogs</v>
      </c>
    </row>
    <row r="20592" spans="1:8">
      <c r="A20592" t="s">
        <v>1419</v>
      </c>
      <c r="B20592" t="s">
        <v>474</v>
      </c>
      <c r="C20592" t="s">
        <v>5</v>
      </c>
      <c r="D20592" s="2">
        <v>44180.406006944446</v>
      </c>
      <c r="E20592" s="3" t="str">
        <f>VLOOKUP(Main[[#This Row],[ReactionsType]],ReactionTye[],2,0)</f>
        <v>negative</v>
      </c>
      <c r="F20592" s="3">
        <f>VLOOKUP(Main[[#This Row],[ReactionsType]],ReactionTye[],3,0)</f>
        <v>0</v>
      </c>
      <c r="G20592" s="3" t="str">
        <f>VLOOKUP(Main[[#This Row],[Content ID]],Content[#All],3,0)</f>
        <v>audio</v>
      </c>
      <c r="H20592" s="3" t="str">
        <f>VLOOKUP(Main[[#This Row],[Content ID]],Content[#All],4,0)</f>
        <v>dogs</v>
      </c>
    </row>
    <row r="20593" spans="1:8">
      <c r="A20593" t="s">
        <v>1419</v>
      </c>
      <c r="B20593" t="s">
        <v>137</v>
      </c>
      <c r="C20593" t="s">
        <v>2</v>
      </c>
      <c r="D20593" s="2">
        <v>44302.391388888886</v>
      </c>
      <c r="E20593" s="3" t="str">
        <f>VLOOKUP(Main[[#This Row],[ReactionsType]],ReactionTye[],2,0)</f>
        <v>positive</v>
      </c>
      <c r="F20593" s="3">
        <f>VLOOKUP(Main[[#This Row],[ReactionsType]],ReactionTye[],3,0)</f>
        <v>60</v>
      </c>
      <c r="G20593" s="3" t="str">
        <f>VLOOKUP(Main[[#This Row],[Content ID]],Content[#All],3,0)</f>
        <v>audio</v>
      </c>
      <c r="H20593" s="3" t="str">
        <f>VLOOKUP(Main[[#This Row],[Content ID]],Content[#All],4,0)</f>
        <v>dogs</v>
      </c>
    </row>
    <row r="20594" spans="1:8">
      <c r="A20594" t="s">
        <v>1419</v>
      </c>
      <c r="B20594" t="s">
        <v>456</v>
      </c>
      <c r="C20594" t="s">
        <v>16</v>
      </c>
      <c r="D20594" s="2">
        <v>44189.523159722223</v>
      </c>
      <c r="E20594" s="3" t="str">
        <f>VLOOKUP(Main[[#This Row],[ReactionsType]],ReactionTye[],2,0)</f>
        <v>negative</v>
      </c>
      <c r="F20594" s="3">
        <f>VLOOKUP(Main[[#This Row],[ReactionsType]],ReactionTye[],3,0)</f>
        <v>10</v>
      </c>
      <c r="G20594" s="3" t="str">
        <f>VLOOKUP(Main[[#This Row],[Content ID]],Content[#All],3,0)</f>
        <v>audio</v>
      </c>
      <c r="H20594" s="3" t="str">
        <f>VLOOKUP(Main[[#This Row],[Content ID]],Content[#All],4,0)</f>
        <v>dogs</v>
      </c>
    </row>
    <row r="20595" spans="1:8">
      <c r="A20595" t="s">
        <v>1419</v>
      </c>
      <c r="B20595" t="s">
        <v>386</v>
      </c>
      <c r="C20595" t="s">
        <v>19</v>
      </c>
      <c r="D20595" s="2">
        <v>44049.901516203703</v>
      </c>
      <c r="E20595" s="3" t="str">
        <f>VLOOKUP(Main[[#This Row],[ReactionsType]],ReactionTye[],2,0)</f>
        <v>negative</v>
      </c>
      <c r="F20595" s="3">
        <f>VLOOKUP(Main[[#This Row],[ReactionsType]],ReactionTye[],3,0)</f>
        <v>15</v>
      </c>
      <c r="G20595" s="3" t="str">
        <f>VLOOKUP(Main[[#This Row],[Content ID]],Content[#All],3,0)</f>
        <v>audio</v>
      </c>
      <c r="H20595" s="3" t="str">
        <f>VLOOKUP(Main[[#This Row],[Content ID]],Content[#All],4,0)</f>
        <v>dogs</v>
      </c>
    </row>
    <row r="20596" spans="1:8">
      <c r="A20596" t="s">
        <v>1419</v>
      </c>
      <c r="B20596" t="s">
        <v>489</v>
      </c>
      <c r="C20596" t="s">
        <v>13</v>
      </c>
      <c r="D20596" s="2">
        <v>44139.140821759262</v>
      </c>
      <c r="E20596" s="3" t="str">
        <f>VLOOKUP(Main[[#This Row],[ReactionsType]],ReactionTye[],2,0)</f>
        <v>positive</v>
      </c>
      <c r="F20596" s="3">
        <f>VLOOKUP(Main[[#This Row],[ReactionsType]],ReactionTye[],3,0)</f>
        <v>70</v>
      </c>
      <c r="G20596" s="3" t="str">
        <f>VLOOKUP(Main[[#This Row],[Content ID]],Content[#All],3,0)</f>
        <v>audio</v>
      </c>
      <c r="H20596" s="3" t="str">
        <f>VLOOKUP(Main[[#This Row],[Content ID]],Content[#All],4,0)</f>
        <v>dogs</v>
      </c>
    </row>
    <row r="20597" spans="1:8">
      <c r="A20597" t="s">
        <v>1419</v>
      </c>
      <c r="B20597" t="s">
        <v>480</v>
      </c>
      <c r="C20597" t="s">
        <v>5</v>
      </c>
      <c r="D20597" s="2">
        <v>44263.116562499999</v>
      </c>
      <c r="E20597" s="3" t="str">
        <f>VLOOKUP(Main[[#This Row],[ReactionsType]],ReactionTye[],2,0)</f>
        <v>negative</v>
      </c>
      <c r="F20597" s="3">
        <f>VLOOKUP(Main[[#This Row],[ReactionsType]],ReactionTye[],3,0)</f>
        <v>0</v>
      </c>
      <c r="G20597" s="3" t="str">
        <f>VLOOKUP(Main[[#This Row],[Content ID]],Content[#All],3,0)</f>
        <v>audio</v>
      </c>
      <c r="H20597" s="3" t="str">
        <f>VLOOKUP(Main[[#This Row],[Content ID]],Content[#All],4,0)</f>
        <v>dogs</v>
      </c>
    </row>
    <row r="20598" spans="1:8">
      <c r="A20598" t="s">
        <v>1419</v>
      </c>
      <c r="B20598" t="s">
        <v>208</v>
      </c>
      <c r="C20598" t="s">
        <v>9</v>
      </c>
      <c r="D20598" s="2">
        <v>44017.68959490741</v>
      </c>
      <c r="E20598" s="3" t="str">
        <f>VLOOKUP(Main[[#This Row],[ReactionsType]],ReactionTye[],2,0)</f>
        <v>neutral</v>
      </c>
      <c r="F20598" s="3">
        <f>VLOOKUP(Main[[#This Row],[ReactionsType]],ReactionTye[],3,0)</f>
        <v>20</v>
      </c>
      <c r="G20598" s="3" t="str">
        <f>VLOOKUP(Main[[#This Row],[Content ID]],Content[#All],3,0)</f>
        <v>audio</v>
      </c>
      <c r="H20598" s="3" t="str">
        <f>VLOOKUP(Main[[#This Row],[Content ID]],Content[#All],4,0)</f>
        <v>dogs</v>
      </c>
    </row>
    <row r="20599" spans="1:8">
      <c r="A20599" t="s">
        <v>1419</v>
      </c>
      <c r="B20599" t="s">
        <v>308</v>
      </c>
      <c r="C20599" t="s">
        <v>4</v>
      </c>
      <c r="D20599" s="2">
        <v>44227.053171296298</v>
      </c>
      <c r="E20599" s="3" t="str">
        <f>VLOOKUP(Main[[#This Row],[ReactionsType]],ReactionTye[],2,0)</f>
        <v>positive</v>
      </c>
      <c r="F20599" s="3">
        <f>VLOOKUP(Main[[#This Row],[ReactionsType]],ReactionTye[],3,0)</f>
        <v>70</v>
      </c>
      <c r="G20599" s="3" t="str">
        <f>VLOOKUP(Main[[#This Row],[Content ID]],Content[#All],3,0)</f>
        <v>audio</v>
      </c>
      <c r="H20599" s="3" t="str">
        <f>VLOOKUP(Main[[#This Row],[Content ID]],Content[#All],4,0)</f>
        <v>dogs</v>
      </c>
    </row>
    <row r="20600" spans="1:8">
      <c r="A20600" t="s">
        <v>1419</v>
      </c>
      <c r="B20600" t="s">
        <v>296</v>
      </c>
      <c r="C20600" t="s">
        <v>4</v>
      </c>
      <c r="D20600" s="2">
        <v>44342.674537037034</v>
      </c>
      <c r="E20600" s="3" t="str">
        <f>VLOOKUP(Main[[#This Row],[ReactionsType]],ReactionTye[],2,0)</f>
        <v>positive</v>
      </c>
      <c r="F20600" s="3">
        <f>VLOOKUP(Main[[#This Row],[ReactionsType]],ReactionTye[],3,0)</f>
        <v>70</v>
      </c>
      <c r="G20600" s="3" t="str">
        <f>VLOOKUP(Main[[#This Row],[Content ID]],Content[#All],3,0)</f>
        <v>audio</v>
      </c>
      <c r="H20600" s="3" t="str">
        <f>VLOOKUP(Main[[#This Row],[Content ID]],Content[#All],4,0)</f>
        <v>dogs</v>
      </c>
    </row>
    <row r="20601" spans="1:8">
      <c r="A20601" t="s">
        <v>1419</v>
      </c>
      <c r="B20601" t="s">
        <v>204</v>
      </c>
      <c r="C20601" t="s">
        <v>2</v>
      </c>
      <c r="D20601" s="2">
        <v>44085.920219907406</v>
      </c>
      <c r="E20601" s="3" t="str">
        <f>VLOOKUP(Main[[#This Row],[ReactionsType]],ReactionTye[],2,0)</f>
        <v>positive</v>
      </c>
      <c r="F20601" s="3">
        <f>VLOOKUP(Main[[#This Row],[ReactionsType]],ReactionTye[],3,0)</f>
        <v>60</v>
      </c>
      <c r="G20601" s="3" t="str">
        <f>VLOOKUP(Main[[#This Row],[Content ID]],Content[#All],3,0)</f>
        <v>audio</v>
      </c>
      <c r="H20601" s="3" t="str">
        <f>VLOOKUP(Main[[#This Row],[Content ID]],Content[#All],4,0)</f>
        <v>dogs</v>
      </c>
    </row>
    <row r="20602" spans="1:8">
      <c r="A20602" t="s">
        <v>1419</v>
      </c>
      <c r="B20602" t="s">
        <v>177</v>
      </c>
      <c r="C20602" t="s">
        <v>16</v>
      </c>
      <c r="D20602" s="2">
        <v>44235.630810185183</v>
      </c>
      <c r="E20602" s="3" t="str">
        <f>VLOOKUP(Main[[#This Row],[ReactionsType]],ReactionTye[],2,0)</f>
        <v>negative</v>
      </c>
      <c r="F20602" s="3">
        <f>VLOOKUP(Main[[#This Row],[ReactionsType]],ReactionTye[],3,0)</f>
        <v>10</v>
      </c>
      <c r="G20602" s="3" t="str">
        <f>VLOOKUP(Main[[#This Row],[Content ID]],Content[#All],3,0)</f>
        <v>audio</v>
      </c>
      <c r="H20602" s="3" t="str">
        <f>VLOOKUP(Main[[#This Row],[Content ID]],Content[#All],4,0)</f>
        <v>dogs</v>
      </c>
    </row>
    <row r="20603" spans="1:8">
      <c r="A20603" t="s">
        <v>1420</v>
      </c>
      <c r="B20603" t="s">
        <v>420</v>
      </c>
      <c r="C20603" t="s">
        <v>14</v>
      </c>
      <c r="D20603" s="2">
        <v>44062.520115740743</v>
      </c>
      <c r="E20603" s="3" t="str">
        <f>VLOOKUP(Main[[#This Row],[ReactionsType]],ReactionTye[],2,0)</f>
        <v>positive</v>
      </c>
      <c r="F20603" s="3">
        <f>VLOOKUP(Main[[#This Row],[ReactionsType]],ReactionTye[],3,0)</f>
        <v>72</v>
      </c>
      <c r="G20603" s="3" t="str">
        <f>VLOOKUP(Main[[#This Row],[Content ID]],Content[#All],3,0)</f>
        <v>video</v>
      </c>
      <c r="H20603" s="3" t="str">
        <f>VLOOKUP(Main[[#This Row],[Content ID]],Content[#All],4,0)</f>
        <v>cooking</v>
      </c>
    </row>
    <row r="20604" spans="1:8">
      <c r="A20604" t="s">
        <v>1420</v>
      </c>
      <c r="B20604" t="s">
        <v>67</v>
      </c>
      <c r="C20604" t="s">
        <v>14</v>
      </c>
      <c r="D20604" s="2">
        <v>44126.112916666665</v>
      </c>
      <c r="E20604" s="3" t="str">
        <f>VLOOKUP(Main[[#This Row],[ReactionsType]],ReactionTye[],2,0)</f>
        <v>positive</v>
      </c>
      <c r="F20604" s="3">
        <f>VLOOKUP(Main[[#This Row],[ReactionsType]],ReactionTye[],3,0)</f>
        <v>72</v>
      </c>
      <c r="G20604" s="3" t="str">
        <f>VLOOKUP(Main[[#This Row],[Content ID]],Content[#All],3,0)</f>
        <v>video</v>
      </c>
      <c r="H20604" s="3" t="str">
        <f>VLOOKUP(Main[[#This Row],[Content ID]],Content[#All],4,0)</f>
        <v>cooking</v>
      </c>
    </row>
    <row r="20605" spans="1:8">
      <c r="A20605" t="s">
        <v>1420</v>
      </c>
      <c r="B20605" t="s">
        <v>147</v>
      </c>
      <c r="C20605" t="s">
        <v>13</v>
      </c>
      <c r="D20605" s="2">
        <v>44364.131423611114</v>
      </c>
      <c r="E20605" s="3" t="str">
        <f>VLOOKUP(Main[[#This Row],[ReactionsType]],ReactionTye[],2,0)</f>
        <v>positive</v>
      </c>
      <c r="F20605" s="3">
        <f>VLOOKUP(Main[[#This Row],[ReactionsType]],ReactionTye[],3,0)</f>
        <v>70</v>
      </c>
      <c r="G20605" s="3" t="str">
        <f>VLOOKUP(Main[[#This Row],[Content ID]],Content[#All],3,0)</f>
        <v>video</v>
      </c>
      <c r="H20605" s="3" t="str">
        <f>VLOOKUP(Main[[#This Row],[Content ID]],Content[#All],4,0)</f>
        <v>cooking</v>
      </c>
    </row>
    <row r="20606" spans="1:8">
      <c r="A20606" t="s">
        <v>1420</v>
      </c>
      <c r="B20606" t="s">
        <v>556</v>
      </c>
      <c r="C20606" t="s">
        <v>9</v>
      </c>
      <c r="D20606" s="2">
        <v>44104.65053240741</v>
      </c>
      <c r="E20606" s="3" t="str">
        <f>VLOOKUP(Main[[#This Row],[ReactionsType]],ReactionTye[],2,0)</f>
        <v>neutral</v>
      </c>
      <c r="F20606" s="3">
        <f>VLOOKUP(Main[[#This Row],[ReactionsType]],ReactionTye[],3,0)</f>
        <v>20</v>
      </c>
      <c r="G20606" s="3" t="str">
        <f>VLOOKUP(Main[[#This Row],[Content ID]],Content[#All],3,0)</f>
        <v>video</v>
      </c>
      <c r="H20606" s="3" t="str">
        <f>VLOOKUP(Main[[#This Row],[Content ID]],Content[#All],4,0)</f>
        <v>cooking</v>
      </c>
    </row>
    <row r="20607" spans="1:8">
      <c r="A20607" t="s">
        <v>1420</v>
      </c>
      <c r="B20607" t="s">
        <v>105</v>
      </c>
      <c r="C20607" t="s">
        <v>14</v>
      </c>
      <c r="D20607" s="2">
        <v>44085.413738425923</v>
      </c>
      <c r="E20607" s="3" t="str">
        <f>VLOOKUP(Main[[#This Row],[ReactionsType]],ReactionTye[],2,0)</f>
        <v>positive</v>
      </c>
      <c r="F20607" s="3">
        <f>VLOOKUP(Main[[#This Row],[ReactionsType]],ReactionTye[],3,0)</f>
        <v>72</v>
      </c>
      <c r="G20607" s="3" t="str">
        <f>VLOOKUP(Main[[#This Row],[Content ID]],Content[#All],3,0)</f>
        <v>video</v>
      </c>
      <c r="H20607" s="3" t="str">
        <f>VLOOKUP(Main[[#This Row],[Content ID]],Content[#All],4,0)</f>
        <v>cooking</v>
      </c>
    </row>
    <row r="20608" spans="1:8">
      <c r="A20608" t="s">
        <v>1420</v>
      </c>
      <c r="B20608" t="s">
        <v>184</v>
      </c>
      <c r="C20608" t="s">
        <v>5</v>
      </c>
      <c r="D20608" s="2">
        <v>44240.045995370368</v>
      </c>
      <c r="E20608" s="3" t="str">
        <f>VLOOKUP(Main[[#This Row],[ReactionsType]],ReactionTye[],2,0)</f>
        <v>negative</v>
      </c>
      <c r="F20608" s="3">
        <f>VLOOKUP(Main[[#This Row],[ReactionsType]],ReactionTye[],3,0)</f>
        <v>0</v>
      </c>
      <c r="G20608" s="3" t="str">
        <f>VLOOKUP(Main[[#This Row],[Content ID]],Content[#All],3,0)</f>
        <v>video</v>
      </c>
      <c r="H20608" s="3" t="str">
        <f>VLOOKUP(Main[[#This Row],[Content ID]],Content[#All],4,0)</f>
        <v>cooking</v>
      </c>
    </row>
    <row r="20609" spans="1:8">
      <c r="A20609" t="s">
        <v>1420</v>
      </c>
      <c r="B20609" t="s">
        <v>77</v>
      </c>
      <c r="C20609" t="s">
        <v>2</v>
      </c>
      <c r="D20609" s="2">
        <v>44212.981053240743</v>
      </c>
      <c r="E20609" s="3" t="str">
        <f>VLOOKUP(Main[[#This Row],[ReactionsType]],ReactionTye[],2,0)</f>
        <v>positive</v>
      </c>
      <c r="F20609" s="3">
        <f>VLOOKUP(Main[[#This Row],[ReactionsType]],ReactionTye[],3,0)</f>
        <v>60</v>
      </c>
      <c r="G20609" s="3" t="str">
        <f>VLOOKUP(Main[[#This Row],[Content ID]],Content[#All],3,0)</f>
        <v>video</v>
      </c>
      <c r="H20609" s="3" t="str">
        <f>VLOOKUP(Main[[#This Row],[Content ID]],Content[#All],4,0)</f>
        <v>cooking</v>
      </c>
    </row>
    <row r="20610" spans="1:8">
      <c r="A20610" t="s">
        <v>1420</v>
      </c>
      <c r="B20610" t="s">
        <v>224</v>
      </c>
      <c r="C20610" t="s">
        <v>16</v>
      </c>
      <c r="D20610" s="2">
        <v>44154.67391203704</v>
      </c>
      <c r="E20610" s="3" t="str">
        <f>VLOOKUP(Main[[#This Row],[ReactionsType]],ReactionTye[],2,0)</f>
        <v>negative</v>
      </c>
      <c r="F20610" s="3">
        <f>VLOOKUP(Main[[#This Row],[ReactionsType]],ReactionTye[],3,0)</f>
        <v>10</v>
      </c>
      <c r="G20610" s="3" t="str">
        <f>VLOOKUP(Main[[#This Row],[Content ID]],Content[#All],3,0)</f>
        <v>video</v>
      </c>
      <c r="H20610" s="3" t="str">
        <f>VLOOKUP(Main[[#This Row],[Content ID]],Content[#All],4,0)</f>
        <v>cooking</v>
      </c>
    </row>
    <row r="20611" spans="1:8">
      <c r="A20611" t="s">
        <v>1420</v>
      </c>
      <c r="B20611" t="s">
        <v>336</v>
      </c>
      <c r="C20611" t="s">
        <v>14</v>
      </c>
      <c r="D20611" s="2">
        <v>44223.940972222219</v>
      </c>
      <c r="E20611" s="3" t="str">
        <f>VLOOKUP(Main[[#This Row],[ReactionsType]],ReactionTye[],2,0)</f>
        <v>positive</v>
      </c>
      <c r="F20611" s="3">
        <f>VLOOKUP(Main[[#This Row],[ReactionsType]],ReactionTye[],3,0)</f>
        <v>72</v>
      </c>
      <c r="G20611" s="3" t="str">
        <f>VLOOKUP(Main[[#This Row],[Content ID]],Content[#All],3,0)</f>
        <v>video</v>
      </c>
      <c r="H20611" s="3" t="str">
        <f>VLOOKUP(Main[[#This Row],[Content ID]],Content[#All],4,0)</f>
        <v>cooking</v>
      </c>
    </row>
    <row r="20612" spans="1:8">
      <c r="A20612" t="s">
        <v>1420</v>
      </c>
      <c r="B20612" t="s">
        <v>247</v>
      </c>
      <c r="C20612" t="s">
        <v>13</v>
      </c>
      <c r="D20612" s="2">
        <v>44067.208749999998</v>
      </c>
      <c r="E20612" s="3" t="str">
        <f>VLOOKUP(Main[[#This Row],[ReactionsType]],ReactionTye[],2,0)</f>
        <v>positive</v>
      </c>
      <c r="F20612" s="3">
        <f>VLOOKUP(Main[[#This Row],[ReactionsType]],ReactionTye[],3,0)</f>
        <v>70</v>
      </c>
      <c r="G20612" s="3" t="str">
        <f>VLOOKUP(Main[[#This Row],[Content ID]],Content[#All],3,0)</f>
        <v>video</v>
      </c>
      <c r="H20612" s="3" t="str">
        <f>VLOOKUP(Main[[#This Row],[Content ID]],Content[#All],4,0)</f>
        <v>cooking</v>
      </c>
    </row>
    <row r="20613" spans="1:8">
      <c r="A20613" t="s">
        <v>1420</v>
      </c>
      <c r="B20613" t="s">
        <v>237</v>
      </c>
      <c r="C20613" t="s">
        <v>5</v>
      </c>
      <c r="D20613" s="2">
        <v>44168.157453703701</v>
      </c>
      <c r="E20613" s="3" t="str">
        <f>VLOOKUP(Main[[#This Row],[ReactionsType]],ReactionTye[],2,0)</f>
        <v>negative</v>
      </c>
      <c r="F20613" s="3">
        <f>VLOOKUP(Main[[#This Row],[ReactionsType]],ReactionTye[],3,0)</f>
        <v>0</v>
      </c>
      <c r="G20613" s="3" t="str">
        <f>VLOOKUP(Main[[#This Row],[Content ID]],Content[#All],3,0)</f>
        <v>video</v>
      </c>
      <c r="H20613" s="3" t="str">
        <f>VLOOKUP(Main[[#This Row],[Content ID]],Content[#All],4,0)</f>
        <v>cooking</v>
      </c>
    </row>
    <row r="20614" spans="1:8">
      <c r="A20614" t="s">
        <v>1420</v>
      </c>
      <c r="B20614" t="s">
        <v>478</v>
      </c>
      <c r="C20614" t="s">
        <v>15</v>
      </c>
      <c r="D20614" s="2">
        <v>44185.772268518522</v>
      </c>
      <c r="E20614" s="3" t="str">
        <f>VLOOKUP(Main[[#This Row],[ReactionsType]],ReactionTye[],2,0)</f>
        <v>positive</v>
      </c>
      <c r="F20614" s="3">
        <f>VLOOKUP(Main[[#This Row],[ReactionsType]],ReactionTye[],3,0)</f>
        <v>50</v>
      </c>
      <c r="G20614" s="3" t="str">
        <f>VLOOKUP(Main[[#This Row],[Content ID]],Content[#All],3,0)</f>
        <v>video</v>
      </c>
      <c r="H20614" s="3" t="str">
        <f>VLOOKUP(Main[[#This Row],[Content ID]],Content[#All],4,0)</f>
        <v>cooking</v>
      </c>
    </row>
    <row r="20615" spans="1:8">
      <c r="A20615" t="s">
        <v>1420</v>
      </c>
      <c r="B20615" t="s">
        <v>251</v>
      </c>
      <c r="C20615" t="s">
        <v>7</v>
      </c>
      <c r="D20615" s="2">
        <v>44017.279374999998</v>
      </c>
      <c r="E20615" s="3" t="str">
        <f>VLOOKUP(Main[[#This Row],[ReactionsType]],ReactionTye[],2,0)</f>
        <v>negative</v>
      </c>
      <c r="F20615" s="3">
        <f>VLOOKUP(Main[[#This Row],[ReactionsType]],ReactionTye[],3,0)</f>
        <v>5</v>
      </c>
      <c r="G20615" s="3" t="str">
        <f>VLOOKUP(Main[[#This Row],[Content ID]],Content[#All],3,0)</f>
        <v>video</v>
      </c>
      <c r="H20615" s="3" t="str">
        <f>VLOOKUP(Main[[#This Row],[Content ID]],Content[#All],4,0)</f>
        <v>cooking</v>
      </c>
    </row>
    <row r="20616" spans="1:8">
      <c r="A20616" t="s">
        <v>1420</v>
      </c>
      <c r="B20616" t="s">
        <v>352</v>
      </c>
      <c r="C20616" t="s">
        <v>14</v>
      </c>
      <c r="D20616" s="2">
        <v>44335.715277777781</v>
      </c>
      <c r="E20616" s="3" t="str">
        <f>VLOOKUP(Main[[#This Row],[ReactionsType]],ReactionTye[],2,0)</f>
        <v>positive</v>
      </c>
      <c r="F20616" s="3">
        <f>VLOOKUP(Main[[#This Row],[ReactionsType]],ReactionTye[],3,0)</f>
        <v>72</v>
      </c>
      <c r="G20616" s="3" t="str">
        <f>VLOOKUP(Main[[#This Row],[Content ID]],Content[#All],3,0)</f>
        <v>video</v>
      </c>
      <c r="H20616" s="3" t="str">
        <f>VLOOKUP(Main[[#This Row],[Content ID]],Content[#All],4,0)</f>
        <v>cooking</v>
      </c>
    </row>
    <row r="20617" spans="1:8">
      <c r="A20617" t="s">
        <v>1420</v>
      </c>
      <c r="B20617" t="s">
        <v>571</v>
      </c>
      <c r="C20617" t="s">
        <v>5</v>
      </c>
      <c r="D20617" s="2">
        <v>44042.715983796297</v>
      </c>
      <c r="E20617" s="3" t="str">
        <f>VLOOKUP(Main[[#This Row],[ReactionsType]],ReactionTye[],2,0)</f>
        <v>negative</v>
      </c>
      <c r="F20617" s="3">
        <f>VLOOKUP(Main[[#This Row],[ReactionsType]],ReactionTye[],3,0)</f>
        <v>0</v>
      </c>
      <c r="G20617" s="3" t="str">
        <f>VLOOKUP(Main[[#This Row],[Content ID]],Content[#All],3,0)</f>
        <v>video</v>
      </c>
      <c r="H20617" s="3" t="str">
        <f>VLOOKUP(Main[[#This Row],[Content ID]],Content[#All],4,0)</f>
        <v>cooking</v>
      </c>
    </row>
    <row r="20618" spans="1:8">
      <c r="A20618" t="s">
        <v>1420</v>
      </c>
      <c r="B20618" t="s">
        <v>435</v>
      </c>
      <c r="C20618" t="s">
        <v>8</v>
      </c>
      <c r="D20618" s="2">
        <v>44361.610937500001</v>
      </c>
      <c r="E20618" s="3" t="str">
        <f>VLOOKUP(Main[[#This Row],[ReactionsType]],ReactionTye[],2,0)</f>
        <v>positive</v>
      </c>
      <c r="F20618" s="3">
        <f>VLOOKUP(Main[[#This Row],[ReactionsType]],ReactionTye[],3,0)</f>
        <v>30</v>
      </c>
      <c r="G20618" s="3" t="str">
        <f>VLOOKUP(Main[[#This Row],[Content ID]],Content[#All],3,0)</f>
        <v>video</v>
      </c>
      <c r="H20618" s="3" t="str">
        <f>VLOOKUP(Main[[#This Row],[Content ID]],Content[#All],4,0)</f>
        <v>cooking</v>
      </c>
    </row>
    <row r="20619" spans="1:8">
      <c r="A20619" t="s">
        <v>1420</v>
      </c>
      <c r="B20619" t="s">
        <v>521</v>
      </c>
      <c r="C20619" t="s">
        <v>7</v>
      </c>
      <c r="D20619" s="2">
        <v>44041.754733796297</v>
      </c>
      <c r="E20619" s="3" t="str">
        <f>VLOOKUP(Main[[#This Row],[ReactionsType]],ReactionTye[],2,0)</f>
        <v>negative</v>
      </c>
      <c r="F20619" s="3">
        <f>VLOOKUP(Main[[#This Row],[ReactionsType]],ReactionTye[],3,0)</f>
        <v>5</v>
      </c>
      <c r="G20619" s="3" t="str">
        <f>VLOOKUP(Main[[#This Row],[Content ID]],Content[#All],3,0)</f>
        <v>video</v>
      </c>
      <c r="H20619" s="3" t="str">
        <f>VLOOKUP(Main[[#This Row],[Content ID]],Content[#All],4,0)</f>
        <v>cooking</v>
      </c>
    </row>
    <row r="20620" spans="1:8">
      <c r="A20620" t="s">
        <v>1420</v>
      </c>
      <c r="B20620" t="s">
        <v>528</v>
      </c>
      <c r="C20620" t="s">
        <v>19</v>
      </c>
      <c r="D20620" s="2">
        <v>44253.460428240738</v>
      </c>
      <c r="E20620" s="3" t="str">
        <f>VLOOKUP(Main[[#This Row],[ReactionsType]],ReactionTye[],2,0)</f>
        <v>negative</v>
      </c>
      <c r="F20620" s="3">
        <f>VLOOKUP(Main[[#This Row],[ReactionsType]],ReactionTye[],3,0)</f>
        <v>15</v>
      </c>
      <c r="G20620" s="3" t="str">
        <f>VLOOKUP(Main[[#This Row],[Content ID]],Content[#All],3,0)</f>
        <v>video</v>
      </c>
      <c r="H20620" s="3" t="str">
        <f>VLOOKUP(Main[[#This Row],[Content ID]],Content[#All],4,0)</f>
        <v>cooking</v>
      </c>
    </row>
    <row r="20621" spans="1:8">
      <c r="A20621" t="s">
        <v>1420</v>
      </c>
      <c r="B20621" t="s">
        <v>114</v>
      </c>
      <c r="C20621" t="s">
        <v>17</v>
      </c>
      <c r="D20621" s="2">
        <v>44189.114687499998</v>
      </c>
      <c r="E20621" s="3" t="str">
        <f>VLOOKUP(Main[[#This Row],[ReactionsType]],ReactionTye[],2,0)</f>
        <v>positive</v>
      </c>
      <c r="F20621" s="3">
        <f>VLOOKUP(Main[[#This Row],[ReactionsType]],ReactionTye[],3,0)</f>
        <v>45</v>
      </c>
      <c r="G20621" s="3" t="str">
        <f>VLOOKUP(Main[[#This Row],[Content ID]],Content[#All],3,0)</f>
        <v>video</v>
      </c>
      <c r="H20621" s="3" t="str">
        <f>VLOOKUP(Main[[#This Row],[Content ID]],Content[#All],4,0)</f>
        <v>cooking</v>
      </c>
    </row>
    <row r="20622" spans="1:8">
      <c r="A20622" t="s">
        <v>1420</v>
      </c>
      <c r="B20622" t="s">
        <v>386</v>
      </c>
      <c r="C20622" t="s">
        <v>17</v>
      </c>
      <c r="D20622" s="2">
        <v>44273.532893518517</v>
      </c>
      <c r="E20622" s="3" t="str">
        <f>VLOOKUP(Main[[#This Row],[ReactionsType]],ReactionTye[],2,0)</f>
        <v>positive</v>
      </c>
      <c r="F20622" s="3">
        <f>VLOOKUP(Main[[#This Row],[ReactionsType]],ReactionTye[],3,0)</f>
        <v>45</v>
      </c>
      <c r="G20622" s="3" t="str">
        <f>VLOOKUP(Main[[#This Row],[Content ID]],Content[#All],3,0)</f>
        <v>video</v>
      </c>
      <c r="H20622" s="3" t="str">
        <f>VLOOKUP(Main[[#This Row],[Content ID]],Content[#All],4,0)</f>
        <v>cooking</v>
      </c>
    </row>
    <row r="20623" spans="1:8">
      <c r="A20623" t="s">
        <v>1420</v>
      </c>
      <c r="B20623" t="s">
        <v>634</v>
      </c>
      <c r="C20623" t="s">
        <v>19</v>
      </c>
      <c r="D20623" s="2">
        <v>44287.398553240739</v>
      </c>
      <c r="E20623" s="3" t="str">
        <f>VLOOKUP(Main[[#This Row],[ReactionsType]],ReactionTye[],2,0)</f>
        <v>negative</v>
      </c>
      <c r="F20623" s="3">
        <f>VLOOKUP(Main[[#This Row],[ReactionsType]],ReactionTye[],3,0)</f>
        <v>15</v>
      </c>
      <c r="G20623" s="3" t="str">
        <f>VLOOKUP(Main[[#This Row],[Content ID]],Content[#All],3,0)</f>
        <v>video</v>
      </c>
      <c r="H20623" s="3" t="str">
        <f>VLOOKUP(Main[[#This Row],[Content ID]],Content[#All],4,0)</f>
        <v>cooking</v>
      </c>
    </row>
    <row r="20624" spans="1:8">
      <c r="A20624" t="s">
        <v>1420</v>
      </c>
      <c r="B20624" t="s">
        <v>498</v>
      </c>
      <c r="C20624" t="s">
        <v>15</v>
      </c>
      <c r="D20624" s="2">
        <v>44298.733113425929</v>
      </c>
      <c r="E20624" s="3" t="str">
        <f>VLOOKUP(Main[[#This Row],[ReactionsType]],ReactionTye[],2,0)</f>
        <v>positive</v>
      </c>
      <c r="F20624" s="3">
        <f>VLOOKUP(Main[[#This Row],[ReactionsType]],ReactionTye[],3,0)</f>
        <v>50</v>
      </c>
      <c r="G20624" s="3" t="str">
        <f>VLOOKUP(Main[[#This Row],[Content ID]],Content[#All],3,0)</f>
        <v>video</v>
      </c>
      <c r="H20624" s="3" t="str">
        <f>VLOOKUP(Main[[#This Row],[Content ID]],Content[#All],4,0)</f>
        <v>cooking</v>
      </c>
    </row>
    <row r="20625" spans="1:8">
      <c r="A20625" t="s">
        <v>1420</v>
      </c>
      <c r="B20625" t="s">
        <v>533</v>
      </c>
      <c r="C20625" t="s">
        <v>11</v>
      </c>
      <c r="D20625" s="2">
        <v>44196.740312499998</v>
      </c>
      <c r="E20625" s="3" t="str">
        <f>VLOOKUP(Main[[#This Row],[ReactionsType]],ReactionTye[],2,0)</f>
        <v>positive</v>
      </c>
      <c r="F20625" s="3">
        <f>VLOOKUP(Main[[#This Row],[ReactionsType]],ReactionTye[],3,0)</f>
        <v>65</v>
      </c>
      <c r="G20625" s="3" t="str">
        <f>VLOOKUP(Main[[#This Row],[Content ID]],Content[#All],3,0)</f>
        <v>video</v>
      </c>
      <c r="H20625" s="3" t="str">
        <f>VLOOKUP(Main[[#This Row],[Content ID]],Content[#All],4,0)</f>
        <v>cooking</v>
      </c>
    </row>
    <row r="20626" spans="1:8">
      <c r="A20626" t="s">
        <v>1420</v>
      </c>
      <c r="B20626" t="s">
        <v>28</v>
      </c>
      <c r="C20626" t="s">
        <v>8</v>
      </c>
      <c r="D20626" s="2">
        <v>44097.054201388892</v>
      </c>
      <c r="E20626" s="3" t="str">
        <f>VLOOKUP(Main[[#This Row],[ReactionsType]],ReactionTye[],2,0)</f>
        <v>positive</v>
      </c>
      <c r="F20626" s="3">
        <f>VLOOKUP(Main[[#This Row],[ReactionsType]],ReactionTye[],3,0)</f>
        <v>30</v>
      </c>
      <c r="G20626" s="3" t="str">
        <f>VLOOKUP(Main[[#This Row],[Content ID]],Content[#All],3,0)</f>
        <v>video</v>
      </c>
      <c r="H20626" s="3" t="str">
        <f>VLOOKUP(Main[[#This Row],[Content ID]],Content[#All],4,0)</f>
        <v>cooking</v>
      </c>
    </row>
    <row r="20627" spans="1:8">
      <c r="A20627" t="s">
        <v>1420</v>
      </c>
      <c r="B20627" t="s">
        <v>107</v>
      </c>
      <c r="C20627" t="s">
        <v>8</v>
      </c>
      <c r="D20627" s="2">
        <v>44043.586111111108</v>
      </c>
      <c r="E20627" s="3" t="str">
        <f>VLOOKUP(Main[[#This Row],[ReactionsType]],ReactionTye[],2,0)</f>
        <v>positive</v>
      </c>
      <c r="F20627" s="3">
        <f>VLOOKUP(Main[[#This Row],[ReactionsType]],ReactionTye[],3,0)</f>
        <v>30</v>
      </c>
      <c r="G20627" s="3" t="str">
        <f>VLOOKUP(Main[[#This Row],[Content ID]],Content[#All],3,0)</f>
        <v>video</v>
      </c>
      <c r="H20627" s="3" t="str">
        <f>VLOOKUP(Main[[#This Row],[Content ID]],Content[#All],4,0)</f>
        <v>cooking</v>
      </c>
    </row>
    <row r="20628" spans="1:8">
      <c r="A20628" t="s">
        <v>1420</v>
      </c>
      <c r="B20628" t="s">
        <v>377</v>
      </c>
      <c r="C20628" t="s">
        <v>11</v>
      </c>
      <c r="D20628" s="2">
        <v>44124.283379629633</v>
      </c>
      <c r="E20628" s="3" t="str">
        <f>VLOOKUP(Main[[#This Row],[ReactionsType]],ReactionTye[],2,0)</f>
        <v>positive</v>
      </c>
      <c r="F20628" s="3">
        <f>VLOOKUP(Main[[#This Row],[ReactionsType]],ReactionTye[],3,0)</f>
        <v>65</v>
      </c>
      <c r="G20628" s="3" t="str">
        <f>VLOOKUP(Main[[#This Row],[Content ID]],Content[#All],3,0)</f>
        <v>video</v>
      </c>
      <c r="H20628" s="3" t="str">
        <f>VLOOKUP(Main[[#This Row],[Content ID]],Content[#All],4,0)</f>
        <v>cooking</v>
      </c>
    </row>
    <row r="20629" spans="1:8">
      <c r="A20629" t="s">
        <v>1420</v>
      </c>
      <c r="B20629" t="s">
        <v>106</v>
      </c>
      <c r="C20629" t="s">
        <v>5</v>
      </c>
      <c r="D20629" s="2">
        <v>44013.857372685183</v>
      </c>
      <c r="E20629" s="3" t="str">
        <f>VLOOKUP(Main[[#This Row],[ReactionsType]],ReactionTye[],2,0)</f>
        <v>negative</v>
      </c>
      <c r="F20629" s="3">
        <f>VLOOKUP(Main[[#This Row],[ReactionsType]],ReactionTye[],3,0)</f>
        <v>0</v>
      </c>
      <c r="G20629" s="3" t="str">
        <f>VLOOKUP(Main[[#This Row],[Content ID]],Content[#All],3,0)</f>
        <v>video</v>
      </c>
      <c r="H20629" s="3" t="str">
        <f>VLOOKUP(Main[[#This Row],[Content ID]],Content[#All],4,0)</f>
        <v>cooking</v>
      </c>
    </row>
    <row r="20630" spans="1:8">
      <c r="A20630" t="s">
        <v>1420</v>
      </c>
      <c r="B20630" t="s">
        <v>355</v>
      </c>
      <c r="C20630" t="s">
        <v>2</v>
      </c>
      <c r="D20630" s="2">
        <v>44288.621192129627</v>
      </c>
      <c r="E20630" s="3" t="str">
        <f>VLOOKUP(Main[[#This Row],[ReactionsType]],ReactionTye[],2,0)</f>
        <v>positive</v>
      </c>
      <c r="F20630" s="3">
        <f>VLOOKUP(Main[[#This Row],[ReactionsType]],ReactionTye[],3,0)</f>
        <v>60</v>
      </c>
      <c r="G20630" s="3" t="str">
        <f>VLOOKUP(Main[[#This Row],[Content ID]],Content[#All],3,0)</f>
        <v>video</v>
      </c>
      <c r="H20630" s="3" t="str">
        <f>VLOOKUP(Main[[#This Row],[Content ID]],Content[#All],4,0)</f>
        <v>cooking</v>
      </c>
    </row>
    <row r="20631" spans="1:8">
      <c r="A20631" t="s">
        <v>1420</v>
      </c>
      <c r="B20631" t="s">
        <v>87</v>
      </c>
      <c r="C20631" t="s">
        <v>5</v>
      </c>
      <c r="D20631" s="2">
        <v>44109.149618055555</v>
      </c>
      <c r="E20631" s="3" t="str">
        <f>VLOOKUP(Main[[#This Row],[ReactionsType]],ReactionTye[],2,0)</f>
        <v>negative</v>
      </c>
      <c r="F20631" s="3">
        <f>VLOOKUP(Main[[#This Row],[ReactionsType]],ReactionTye[],3,0)</f>
        <v>0</v>
      </c>
      <c r="G20631" s="3" t="str">
        <f>VLOOKUP(Main[[#This Row],[Content ID]],Content[#All],3,0)</f>
        <v>video</v>
      </c>
      <c r="H20631" s="3" t="str">
        <f>VLOOKUP(Main[[#This Row],[Content ID]],Content[#All],4,0)</f>
        <v>cooking</v>
      </c>
    </row>
    <row r="20632" spans="1:8">
      <c r="A20632" t="s">
        <v>1420</v>
      </c>
      <c r="B20632" t="s">
        <v>248</v>
      </c>
      <c r="C20632" t="s">
        <v>15</v>
      </c>
      <c r="D20632" s="2">
        <v>44222.85292824074</v>
      </c>
      <c r="E20632" s="3" t="str">
        <f>VLOOKUP(Main[[#This Row],[ReactionsType]],ReactionTye[],2,0)</f>
        <v>positive</v>
      </c>
      <c r="F20632" s="3">
        <f>VLOOKUP(Main[[#This Row],[ReactionsType]],ReactionTye[],3,0)</f>
        <v>50</v>
      </c>
      <c r="G20632" s="3" t="str">
        <f>VLOOKUP(Main[[#This Row],[Content ID]],Content[#All],3,0)</f>
        <v>video</v>
      </c>
      <c r="H20632" s="3" t="str">
        <f>VLOOKUP(Main[[#This Row],[Content ID]],Content[#All],4,0)</f>
        <v>cooking</v>
      </c>
    </row>
    <row r="20633" spans="1:8">
      <c r="A20633" t="s">
        <v>1420</v>
      </c>
      <c r="B20633" t="s">
        <v>43</v>
      </c>
      <c r="C20633" t="s">
        <v>13</v>
      </c>
      <c r="D20633" s="2">
        <v>44173.214456018519</v>
      </c>
      <c r="E20633" s="3" t="str">
        <f>VLOOKUP(Main[[#This Row],[ReactionsType]],ReactionTye[],2,0)</f>
        <v>positive</v>
      </c>
      <c r="F20633" s="3">
        <f>VLOOKUP(Main[[#This Row],[ReactionsType]],ReactionTye[],3,0)</f>
        <v>70</v>
      </c>
      <c r="G20633" s="3" t="str">
        <f>VLOOKUP(Main[[#This Row],[Content ID]],Content[#All],3,0)</f>
        <v>video</v>
      </c>
      <c r="H20633" s="3" t="str">
        <f>VLOOKUP(Main[[#This Row],[Content ID]],Content[#All],4,0)</f>
        <v>cooking</v>
      </c>
    </row>
    <row r="20634" spans="1:8">
      <c r="A20634" t="s">
        <v>1420</v>
      </c>
      <c r="B20634" t="s">
        <v>358</v>
      </c>
      <c r="C20634" t="s">
        <v>4</v>
      </c>
      <c r="D20634" s="2">
        <v>44150.832974537036</v>
      </c>
      <c r="E20634" s="3" t="str">
        <f>VLOOKUP(Main[[#This Row],[ReactionsType]],ReactionTye[],2,0)</f>
        <v>positive</v>
      </c>
      <c r="F20634" s="3">
        <f>VLOOKUP(Main[[#This Row],[ReactionsType]],ReactionTye[],3,0)</f>
        <v>70</v>
      </c>
      <c r="G20634" s="3" t="str">
        <f>VLOOKUP(Main[[#This Row],[Content ID]],Content[#All],3,0)</f>
        <v>video</v>
      </c>
      <c r="H20634" s="3" t="str">
        <f>VLOOKUP(Main[[#This Row],[Content ID]],Content[#All],4,0)</f>
        <v>cooking</v>
      </c>
    </row>
    <row r="20635" spans="1:8">
      <c r="A20635" t="s">
        <v>1420</v>
      </c>
      <c r="B20635" t="s">
        <v>287</v>
      </c>
      <c r="C20635" t="s">
        <v>20</v>
      </c>
      <c r="D20635" s="2">
        <v>44115.026944444442</v>
      </c>
      <c r="E20635" s="3" t="str">
        <f>VLOOKUP(Main[[#This Row],[ReactionsType]],ReactionTye[],2,0)</f>
        <v>negative</v>
      </c>
      <c r="F20635" s="3">
        <f>VLOOKUP(Main[[#This Row],[ReactionsType]],ReactionTye[],3,0)</f>
        <v>12</v>
      </c>
      <c r="G20635" s="3" t="str">
        <f>VLOOKUP(Main[[#This Row],[Content ID]],Content[#All],3,0)</f>
        <v>video</v>
      </c>
      <c r="H20635" s="3" t="str">
        <f>VLOOKUP(Main[[#This Row],[Content ID]],Content[#All],4,0)</f>
        <v>cooking</v>
      </c>
    </row>
    <row r="20636" spans="1:8">
      <c r="A20636" t="s">
        <v>1420</v>
      </c>
      <c r="B20636" t="s">
        <v>78</v>
      </c>
      <c r="C20636" t="s">
        <v>18</v>
      </c>
      <c r="D20636" s="2">
        <v>44243.08525462963</v>
      </c>
      <c r="E20636" s="3" t="str">
        <f>VLOOKUP(Main[[#This Row],[ReactionsType]],ReactionTye[],2,0)</f>
        <v>neutral</v>
      </c>
      <c r="F20636" s="3">
        <f>VLOOKUP(Main[[#This Row],[ReactionsType]],ReactionTye[],3,0)</f>
        <v>35</v>
      </c>
      <c r="G20636" s="3" t="str">
        <f>VLOOKUP(Main[[#This Row],[Content ID]],Content[#All],3,0)</f>
        <v>video</v>
      </c>
      <c r="H20636" s="3" t="str">
        <f>VLOOKUP(Main[[#This Row],[Content ID]],Content[#All],4,0)</f>
        <v>cooking</v>
      </c>
    </row>
    <row r="20637" spans="1:8">
      <c r="A20637" t="s">
        <v>1420</v>
      </c>
      <c r="B20637" t="s">
        <v>416</v>
      </c>
      <c r="C20637" t="s">
        <v>19</v>
      </c>
      <c r="D20637" s="2">
        <v>44344.443958333337</v>
      </c>
      <c r="E20637" s="3" t="str">
        <f>VLOOKUP(Main[[#This Row],[ReactionsType]],ReactionTye[],2,0)</f>
        <v>negative</v>
      </c>
      <c r="F20637" s="3">
        <f>VLOOKUP(Main[[#This Row],[ReactionsType]],ReactionTye[],3,0)</f>
        <v>15</v>
      </c>
      <c r="G20637" s="3" t="str">
        <f>VLOOKUP(Main[[#This Row],[Content ID]],Content[#All],3,0)</f>
        <v>video</v>
      </c>
      <c r="H20637" s="3" t="str">
        <f>VLOOKUP(Main[[#This Row],[Content ID]],Content[#All],4,0)</f>
        <v>cooking</v>
      </c>
    </row>
    <row r="20638" spans="1:8">
      <c r="A20638" t="s">
        <v>1420</v>
      </c>
      <c r="B20638" t="s">
        <v>123</v>
      </c>
      <c r="C20638" t="s">
        <v>9</v>
      </c>
      <c r="D20638" s="2">
        <v>44246.345092592594</v>
      </c>
      <c r="E20638" s="3" t="str">
        <f>VLOOKUP(Main[[#This Row],[ReactionsType]],ReactionTye[],2,0)</f>
        <v>neutral</v>
      </c>
      <c r="F20638" s="3">
        <f>VLOOKUP(Main[[#This Row],[ReactionsType]],ReactionTye[],3,0)</f>
        <v>20</v>
      </c>
      <c r="G20638" s="3" t="str">
        <f>VLOOKUP(Main[[#This Row],[Content ID]],Content[#All],3,0)</f>
        <v>video</v>
      </c>
      <c r="H20638" s="3" t="str">
        <f>VLOOKUP(Main[[#This Row],[Content ID]],Content[#All],4,0)</f>
        <v>cooking</v>
      </c>
    </row>
    <row r="20639" spans="1:8">
      <c r="A20639" t="s">
        <v>1421</v>
      </c>
      <c r="B20639" t="s">
        <v>144</v>
      </c>
      <c r="C20639" t="s">
        <v>18</v>
      </c>
      <c r="D20639" s="2">
        <v>44357.586481481485</v>
      </c>
      <c r="E20639" s="3" t="str">
        <f>VLOOKUP(Main[[#This Row],[ReactionsType]],ReactionTye[],2,0)</f>
        <v>neutral</v>
      </c>
      <c r="F20639" s="3">
        <f>VLOOKUP(Main[[#This Row],[ReactionsType]],ReactionTye[],3,0)</f>
        <v>35</v>
      </c>
      <c r="G20639" s="3" t="str">
        <f>VLOOKUP(Main[[#This Row],[Content ID]],Content[#All],3,0)</f>
        <v>audio</v>
      </c>
      <c r="H20639" s="3" t="str">
        <f>VLOOKUP(Main[[#This Row],[Content ID]],Content[#All],4,0)</f>
        <v>healthy eating</v>
      </c>
    </row>
    <row r="20640" spans="1:8">
      <c r="A20640" t="s">
        <v>1421</v>
      </c>
      <c r="B20640" t="s">
        <v>392</v>
      </c>
      <c r="C20640" t="s">
        <v>20</v>
      </c>
      <c r="D20640" s="2">
        <v>44290.891064814816</v>
      </c>
      <c r="E20640" s="3" t="str">
        <f>VLOOKUP(Main[[#This Row],[ReactionsType]],ReactionTye[],2,0)</f>
        <v>negative</v>
      </c>
      <c r="F20640" s="3">
        <f>VLOOKUP(Main[[#This Row],[ReactionsType]],ReactionTye[],3,0)</f>
        <v>12</v>
      </c>
      <c r="G20640" s="3" t="str">
        <f>VLOOKUP(Main[[#This Row],[Content ID]],Content[#All],3,0)</f>
        <v>audio</v>
      </c>
      <c r="H20640" s="3" t="str">
        <f>VLOOKUP(Main[[#This Row],[Content ID]],Content[#All],4,0)</f>
        <v>healthy eating</v>
      </c>
    </row>
    <row r="20641" spans="1:8">
      <c r="A20641" t="s">
        <v>1421</v>
      </c>
      <c r="B20641" t="s">
        <v>232</v>
      </c>
      <c r="C20641" t="s">
        <v>2</v>
      </c>
      <c r="D20641" s="2">
        <v>44157.121157407404</v>
      </c>
      <c r="E20641" s="3" t="str">
        <f>VLOOKUP(Main[[#This Row],[ReactionsType]],ReactionTye[],2,0)</f>
        <v>positive</v>
      </c>
      <c r="F20641" s="3">
        <f>VLOOKUP(Main[[#This Row],[ReactionsType]],ReactionTye[],3,0)</f>
        <v>60</v>
      </c>
      <c r="G20641" s="3" t="str">
        <f>VLOOKUP(Main[[#This Row],[Content ID]],Content[#All],3,0)</f>
        <v>audio</v>
      </c>
      <c r="H20641" s="3" t="str">
        <f>VLOOKUP(Main[[#This Row],[Content ID]],Content[#All],4,0)</f>
        <v>healthy eating</v>
      </c>
    </row>
    <row r="20642" spans="1:8">
      <c r="A20642" t="s">
        <v>1421</v>
      </c>
      <c r="B20642" t="s">
        <v>50</v>
      </c>
      <c r="C20642" t="s">
        <v>7</v>
      </c>
      <c r="D20642" s="2">
        <v>44280.397523148145</v>
      </c>
      <c r="E20642" s="3" t="str">
        <f>VLOOKUP(Main[[#This Row],[ReactionsType]],ReactionTye[],2,0)</f>
        <v>negative</v>
      </c>
      <c r="F20642" s="3">
        <f>VLOOKUP(Main[[#This Row],[ReactionsType]],ReactionTye[],3,0)</f>
        <v>5</v>
      </c>
      <c r="G20642" s="3" t="str">
        <f>VLOOKUP(Main[[#This Row],[Content ID]],Content[#All],3,0)</f>
        <v>audio</v>
      </c>
      <c r="H20642" s="3" t="str">
        <f>VLOOKUP(Main[[#This Row],[Content ID]],Content[#All],4,0)</f>
        <v>healthy eating</v>
      </c>
    </row>
    <row r="20643" spans="1:8">
      <c r="A20643" t="s">
        <v>1421</v>
      </c>
      <c r="B20643" t="s">
        <v>92</v>
      </c>
      <c r="C20643" t="s">
        <v>20</v>
      </c>
      <c r="D20643" s="2">
        <v>44302.061516203707</v>
      </c>
      <c r="E20643" s="3" t="str">
        <f>VLOOKUP(Main[[#This Row],[ReactionsType]],ReactionTye[],2,0)</f>
        <v>negative</v>
      </c>
      <c r="F20643" s="3">
        <f>VLOOKUP(Main[[#This Row],[ReactionsType]],ReactionTye[],3,0)</f>
        <v>12</v>
      </c>
      <c r="G20643" s="3" t="str">
        <f>VLOOKUP(Main[[#This Row],[Content ID]],Content[#All],3,0)</f>
        <v>audio</v>
      </c>
      <c r="H20643" s="3" t="str">
        <f>VLOOKUP(Main[[#This Row],[Content ID]],Content[#All],4,0)</f>
        <v>healthy eating</v>
      </c>
    </row>
    <row r="20644" spans="1:8">
      <c r="A20644" t="s">
        <v>1421</v>
      </c>
      <c r="B20644" t="s">
        <v>77</v>
      </c>
      <c r="C20644" t="s">
        <v>13</v>
      </c>
      <c r="D20644" s="2">
        <v>44126.258275462962</v>
      </c>
      <c r="E20644" s="3" t="str">
        <f>VLOOKUP(Main[[#This Row],[ReactionsType]],ReactionTye[],2,0)</f>
        <v>positive</v>
      </c>
      <c r="F20644" s="3">
        <f>VLOOKUP(Main[[#This Row],[ReactionsType]],ReactionTye[],3,0)</f>
        <v>70</v>
      </c>
      <c r="G20644" s="3" t="str">
        <f>VLOOKUP(Main[[#This Row],[Content ID]],Content[#All],3,0)</f>
        <v>audio</v>
      </c>
      <c r="H20644" s="3" t="str">
        <f>VLOOKUP(Main[[#This Row],[Content ID]],Content[#All],4,0)</f>
        <v>healthy eating</v>
      </c>
    </row>
    <row r="20645" spans="1:8">
      <c r="A20645" t="s">
        <v>1421</v>
      </c>
      <c r="B20645" t="s">
        <v>49</v>
      </c>
      <c r="C20645" t="s">
        <v>7</v>
      </c>
      <c r="D20645" s="2">
        <v>44026.55841435185</v>
      </c>
      <c r="E20645" s="3" t="str">
        <f>VLOOKUP(Main[[#This Row],[ReactionsType]],ReactionTye[],2,0)</f>
        <v>negative</v>
      </c>
      <c r="F20645" s="3">
        <f>VLOOKUP(Main[[#This Row],[ReactionsType]],ReactionTye[],3,0)</f>
        <v>5</v>
      </c>
      <c r="G20645" s="3" t="str">
        <f>VLOOKUP(Main[[#This Row],[Content ID]],Content[#All],3,0)</f>
        <v>audio</v>
      </c>
      <c r="H20645" s="3" t="str">
        <f>VLOOKUP(Main[[#This Row],[Content ID]],Content[#All],4,0)</f>
        <v>healthy eating</v>
      </c>
    </row>
    <row r="20646" spans="1:8">
      <c r="A20646" t="s">
        <v>1421</v>
      </c>
      <c r="B20646" t="s">
        <v>180</v>
      </c>
      <c r="C20646" t="s">
        <v>15</v>
      </c>
      <c r="D20646" s="2">
        <v>44153.668043981481</v>
      </c>
      <c r="E20646" s="3" t="str">
        <f>VLOOKUP(Main[[#This Row],[ReactionsType]],ReactionTye[],2,0)</f>
        <v>positive</v>
      </c>
      <c r="F20646" s="3">
        <f>VLOOKUP(Main[[#This Row],[ReactionsType]],ReactionTye[],3,0)</f>
        <v>50</v>
      </c>
      <c r="G20646" s="3" t="str">
        <f>VLOOKUP(Main[[#This Row],[Content ID]],Content[#All],3,0)</f>
        <v>audio</v>
      </c>
      <c r="H20646" s="3" t="str">
        <f>VLOOKUP(Main[[#This Row],[Content ID]],Content[#All],4,0)</f>
        <v>healthy eating</v>
      </c>
    </row>
    <row r="20647" spans="1:8">
      <c r="A20647" t="s">
        <v>1421</v>
      </c>
      <c r="B20647" t="s">
        <v>272</v>
      </c>
      <c r="C20647" t="s">
        <v>18</v>
      </c>
      <c r="D20647" s="2">
        <v>44175.2731712963</v>
      </c>
      <c r="E20647" s="3" t="str">
        <f>VLOOKUP(Main[[#This Row],[ReactionsType]],ReactionTye[],2,0)</f>
        <v>neutral</v>
      </c>
      <c r="F20647" s="3">
        <f>VLOOKUP(Main[[#This Row],[ReactionsType]],ReactionTye[],3,0)</f>
        <v>35</v>
      </c>
      <c r="G20647" s="3" t="str">
        <f>VLOOKUP(Main[[#This Row],[Content ID]],Content[#All],3,0)</f>
        <v>audio</v>
      </c>
      <c r="H20647" s="3" t="str">
        <f>VLOOKUP(Main[[#This Row],[Content ID]],Content[#All],4,0)</f>
        <v>healthy eating</v>
      </c>
    </row>
    <row r="20648" spans="1:8">
      <c r="A20648" t="s">
        <v>1421</v>
      </c>
      <c r="B20648" t="s">
        <v>59</v>
      </c>
      <c r="C20648" t="s">
        <v>4</v>
      </c>
      <c r="D20648" s="2">
        <v>44185.625173611108</v>
      </c>
      <c r="E20648" s="3" t="str">
        <f>VLOOKUP(Main[[#This Row],[ReactionsType]],ReactionTye[],2,0)</f>
        <v>positive</v>
      </c>
      <c r="F20648" s="3">
        <f>VLOOKUP(Main[[#This Row],[ReactionsType]],ReactionTye[],3,0)</f>
        <v>70</v>
      </c>
      <c r="G20648" s="3" t="str">
        <f>VLOOKUP(Main[[#This Row],[Content ID]],Content[#All],3,0)</f>
        <v>audio</v>
      </c>
      <c r="H20648" s="3" t="str">
        <f>VLOOKUP(Main[[#This Row],[Content ID]],Content[#All],4,0)</f>
        <v>healthy eating</v>
      </c>
    </row>
    <row r="20649" spans="1:8">
      <c r="A20649" t="s">
        <v>1421</v>
      </c>
      <c r="B20649" t="s">
        <v>567</v>
      </c>
      <c r="C20649" t="s">
        <v>18</v>
      </c>
      <c r="D20649" s="2">
        <v>44044.442627314813</v>
      </c>
      <c r="E20649" s="3" t="str">
        <f>VLOOKUP(Main[[#This Row],[ReactionsType]],ReactionTye[],2,0)</f>
        <v>neutral</v>
      </c>
      <c r="F20649" s="3">
        <f>VLOOKUP(Main[[#This Row],[ReactionsType]],ReactionTye[],3,0)</f>
        <v>35</v>
      </c>
      <c r="G20649" s="3" t="str">
        <f>VLOOKUP(Main[[#This Row],[Content ID]],Content[#All],3,0)</f>
        <v>audio</v>
      </c>
      <c r="H20649" s="3" t="str">
        <f>VLOOKUP(Main[[#This Row],[Content ID]],Content[#All],4,0)</f>
        <v>healthy eating</v>
      </c>
    </row>
    <row r="20650" spans="1:8">
      <c r="A20650" t="s">
        <v>1421</v>
      </c>
      <c r="B20650" t="s">
        <v>157</v>
      </c>
      <c r="C20650" t="s">
        <v>4</v>
      </c>
      <c r="D20650" s="2">
        <v>44214.782453703701</v>
      </c>
      <c r="E20650" s="3" t="str">
        <f>VLOOKUP(Main[[#This Row],[ReactionsType]],ReactionTye[],2,0)</f>
        <v>positive</v>
      </c>
      <c r="F20650" s="3">
        <f>VLOOKUP(Main[[#This Row],[ReactionsType]],ReactionTye[],3,0)</f>
        <v>70</v>
      </c>
      <c r="G20650" s="3" t="str">
        <f>VLOOKUP(Main[[#This Row],[Content ID]],Content[#All],3,0)</f>
        <v>audio</v>
      </c>
      <c r="H20650" s="3" t="str">
        <f>VLOOKUP(Main[[#This Row],[Content ID]],Content[#All],4,0)</f>
        <v>healthy eating</v>
      </c>
    </row>
    <row r="20651" spans="1:8">
      <c r="A20651" t="s">
        <v>1421</v>
      </c>
      <c r="B20651" t="s">
        <v>389</v>
      </c>
      <c r="C20651" t="s">
        <v>4</v>
      </c>
      <c r="D20651" s="2">
        <v>44353.716909722221</v>
      </c>
      <c r="E20651" s="3" t="str">
        <f>VLOOKUP(Main[[#This Row],[ReactionsType]],ReactionTye[],2,0)</f>
        <v>positive</v>
      </c>
      <c r="F20651" s="3">
        <f>VLOOKUP(Main[[#This Row],[ReactionsType]],ReactionTye[],3,0)</f>
        <v>70</v>
      </c>
      <c r="G20651" s="3" t="str">
        <f>VLOOKUP(Main[[#This Row],[Content ID]],Content[#All],3,0)</f>
        <v>audio</v>
      </c>
      <c r="H20651" s="3" t="str">
        <f>VLOOKUP(Main[[#This Row],[Content ID]],Content[#All],4,0)</f>
        <v>healthy eating</v>
      </c>
    </row>
    <row r="20652" spans="1:8">
      <c r="A20652" t="s">
        <v>1421</v>
      </c>
      <c r="B20652" t="s">
        <v>481</v>
      </c>
      <c r="C20652" t="s">
        <v>19</v>
      </c>
      <c r="D20652" s="2">
        <v>44113.589432870373</v>
      </c>
      <c r="E20652" s="3" t="str">
        <f>VLOOKUP(Main[[#This Row],[ReactionsType]],ReactionTye[],2,0)</f>
        <v>negative</v>
      </c>
      <c r="F20652" s="3">
        <f>VLOOKUP(Main[[#This Row],[ReactionsType]],ReactionTye[],3,0)</f>
        <v>15</v>
      </c>
      <c r="G20652" s="3" t="str">
        <f>VLOOKUP(Main[[#This Row],[Content ID]],Content[#All],3,0)</f>
        <v>audio</v>
      </c>
      <c r="H20652" s="3" t="str">
        <f>VLOOKUP(Main[[#This Row],[Content ID]],Content[#All],4,0)</f>
        <v>healthy eating</v>
      </c>
    </row>
    <row r="20653" spans="1:8">
      <c r="A20653" t="s">
        <v>1421</v>
      </c>
      <c r="B20653" t="s">
        <v>80</v>
      </c>
      <c r="C20653" t="s">
        <v>9</v>
      </c>
      <c r="D20653" s="2">
        <v>44131.85255787037</v>
      </c>
      <c r="E20653" s="3" t="str">
        <f>VLOOKUP(Main[[#This Row],[ReactionsType]],ReactionTye[],2,0)</f>
        <v>neutral</v>
      </c>
      <c r="F20653" s="3">
        <f>VLOOKUP(Main[[#This Row],[ReactionsType]],ReactionTye[],3,0)</f>
        <v>20</v>
      </c>
      <c r="G20653" s="3" t="str">
        <f>VLOOKUP(Main[[#This Row],[Content ID]],Content[#All],3,0)</f>
        <v>audio</v>
      </c>
      <c r="H20653" s="3" t="str">
        <f>VLOOKUP(Main[[#This Row],[Content ID]],Content[#All],4,0)</f>
        <v>healthy eating</v>
      </c>
    </row>
    <row r="20654" spans="1:8">
      <c r="A20654" t="s">
        <v>1421</v>
      </c>
      <c r="B20654" t="s">
        <v>489</v>
      </c>
      <c r="C20654" t="s">
        <v>13</v>
      </c>
      <c r="D20654" s="2">
        <v>44323.549270833333</v>
      </c>
      <c r="E20654" s="3" t="str">
        <f>VLOOKUP(Main[[#This Row],[ReactionsType]],ReactionTye[],2,0)</f>
        <v>positive</v>
      </c>
      <c r="F20654" s="3">
        <f>VLOOKUP(Main[[#This Row],[ReactionsType]],ReactionTye[],3,0)</f>
        <v>70</v>
      </c>
      <c r="G20654" s="3" t="str">
        <f>VLOOKUP(Main[[#This Row],[Content ID]],Content[#All],3,0)</f>
        <v>audio</v>
      </c>
      <c r="H20654" s="3" t="str">
        <f>VLOOKUP(Main[[#This Row],[Content ID]],Content[#All],4,0)</f>
        <v>healthy eating</v>
      </c>
    </row>
    <row r="20655" spans="1:8">
      <c r="A20655" t="s">
        <v>1421</v>
      </c>
      <c r="B20655" t="s">
        <v>139</v>
      </c>
      <c r="C20655" t="s">
        <v>17</v>
      </c>
      <c r="D20655" s="2">
        <v>44231.530416666668</v>
      </c>
      <c r="E20655" s="3" t="str">
        <f>VLOOKUP(Main[[#This Row],[ReactionsType]],ReactionTye[],2,0)</f>
        <v>positive</v>
      </c>
      <c r="F20655" s="3">
        <f>VLOOKUP(Main[[#This Row],[ReactionsType]],ReactionTye[],3,0)</f>
        <v>45</v>
      </c>
      <c r="G20655" s="3" t="str">
        <f>VLOOKUP(Main[[#This Row],[Content ID]],Content[#All],3,0)</f>
        <v>audio</v>
      </c>
      <c r="H20655" s="3" t="str">
        <f>VLOOKUP(Main[[#This Row],[Content ID]],Content[#All],4,0)</f>
        <v>healthy eating</v>
      </c>
    </row>
    <row r="20656" spans="1:8">
      <c r="A20656" t="s">
        <v>1421</v>
      </c>
      <c r="B20656" t="s">
        <v>524</v>
      </c>
      <c r="C20656" t="s">
        <v>5</v>
      </c>
      <c r="D20656" s="2">
        <v>44340.791909722226</v>
      </c>
      <c r="E20656" s="3" t="str">
        <f>VLOOKUP(Main[[#This Row],[ReactionsType]],ReactionTye[],2,0)</f>
        <v>negative</v>
      </c>
      <c r="F20656" s="3">
        <f>VLOOKUP(Main[[#This Row],[ReactionsType]],ReactionTye[],3,0)</f>
        <v>0</v>
      </c>
      <c r="G20656" s="3" t="str">
        <f>VLOOKUP(Main[[#This Row],[Content ID]],Content[#All],3,0)</f>
        <v>audio</v>
      </c>
      <c r="H20656" s="3" t="str">
        <f>VLOOKUP(Main[[#This Row],[Content ID]],Content[#All],4,0)</f>
        <v>healthy eating</v>
      </c>
    </row>
    <row r="20657" spans="1:8">
      <c r="A20657" t="s">
        <v>1421</v>
      </c>
      <c r="B20657" t="s">
        <v>193</v>
      </c>
      <c r="C20657" t="s">
        <v>13</v>
      </c>
      <c r="D20657" s="2">
        <v>44316.295335648145</v>
      </c>
      <c r="E20657" s="3" t="str">
        <f>VLOOKUP(Main[[#This Row],[ReactionsType]],ReactionTye[],2,0)</f>
        <v>positive</v>
      </c>
      <c r="F20657" s="3">
        <f>VLOOKUP(Main[[#This Row],[ReactionsType]],ReactionTye[],3,0)</f>
        <v>70</v>
      </c>
      <c r="G20657" s="3" t="str">
        <f>VLOOKUP(Main[[#This Row],[Content ID]],Content[#All],3,0)</f>
        <v>audio</v>
      </c>
      <c r="H20657" s="3" t="str">
        <f>VLOOKUP(Main[[#This Row],[Content ID]],Content[#All],4,0)</f>
        <v>healthy eating</v>
      </c>
    </row>
    <row r="20658" spans="1:8">
      <c r="A20658" t="s">
        <v>1421</v>
      </c>
      <c r="B20658" t="s">
        <v>256</v>
      </c>
      <c r="C20658" t="s">
        <v>8</v>
      </c>
      <c r="D20658" s="2">
        <v>44240.110173611109</v>
      </c>
      <c r="E20658" s="3" t="str">
        <f>VLOOKUP(Main[[#This Row],[ReactionsType]],ReactionTye[],2,0)</f>
        <v>positive</v>
      </c>
      <c r="F20658" s="3">
        <f>VLOOKUP(Main[[#This Row],[ReactionsType]],ReactionTye[],3,0)</f>
        <v>30</v>
      </c>
      <c r="G20658" s="3" t="str">
        <f>VLOOKUP(Main[[#This Row],[Content ID]],Content[#All],3,0)</f>
        <v>audio</v>
      </c>
      <c r="H20658" s="3" t="str">
        <f>VLOOKUP(Main[[#This Row],[Content ID]],Content[#All],4,0)</f>
        <v>healthy eating</v>
      </c>
    </row>
    <row r="20659" spans="1:8">
      <c r="A20659" t="s">
        <v>1421</v>
      </c>
      <c r="B20659" t="s">
        <v>55</v>
      </c>
      <c r="C20659" t="s">
        <v>19</v>
      </c>
      <c r="D20659" s="2">
        <v>44136.230266203704</v>
      </c>
      <c r="E20659" s="3" t="str">
        <f>VLOOKUP(Main[[#This Row],[ReactionsType]],ReactionTye[],2,0)</f>
        <v>negative</v>
      </c>
      <c r="F20659" s="3">
        <f>VLOOKUP(Main[[#This Row],[ReactionsType]],ReactionTye[],3,0)</f>
        <v>15</v>
      </c>
      <c r="G20659" s="3" t="str">
        <f>VLOOKUP(Main[[#This Row],[Content ID]],Content[#All],3,0)</f>
        <v>audio</v>
      </c>
      <c r="H20659" s="3" t="str">
        <f>VLOOKUP(Main[[#This Row],[Content ID]],Content[#All],4,0)</f>
        <v>healthy eating</v>
      </c>
    </row>
    <row r="20660" spans="1:8">
      <c r="A20660" t="s">
        <v>1422</v>
      </c>
      <c r="B20660" t="s">
        <v>435</v>
      </c>
      <c r="C20660" t="s">
        <v>19</v>
      </c>
      <c r="D20660" s="2">
        <v>44208.821168981478</v>
      </c>
      <c r="E20660" s="3" t="str">
        <f>VLOOKUP(Main[[#This Row],[ReactionsType]],ReactionTye[],2,0)</f>
        <v>negative</v>
      </c>
      <c r="F20660" s="3">
        <f>VLOOKUP(Main[[#This Row],[ReactionsType]],ReactionTye[],3,0)</f>
        <v>15</v>
      </c>
      <c r="G20660" s="3" t="str">
        <f>VLOOKUP(Main[[#This Row],[Content ID]],Content[#All],3,0)</f>
        <v>video</v>
      </c>
      <c r="H20660" s="3" t="str">
        <f>VLOOKUP(Main[[#This Row],[Content ID]],Content[#All],4,0)</f>
        <v>dogs</v>
      </c>
    </row>
    <row r="20661" spans="1:8">
      <c r="A20661" t="s">
        <v>1422</v>
      </c>
      <c r="B20661" t="s">
        <v>67</v>
      </c>
      <c r="C20661" t="s">
        <v>16</v>
      </c>
      <c r="D20661" s="2">
        <v>44017.355081018519</v>
      </c>
      <c r="E20661" s="3" t="str">
        <f>VLOOKUP(Main[[#This Row],[ReactionsType]],ReactionTye[],2,0)</f>
        <v>negative</v>
      </c>
      <c r="F20661" s="3">
        <f>VLOOKUP(Main[[#This Row],[ReactionsType]],ReactionTye[],3,0)</f>
        <v>10</v>
      </c>
      <c r="G20661" s="3" t="str">
        <f>VLOOKUP(Main[[#This Row],[Content ID]],Content[#All],3,0)</f>
        <v>video</v>
      </c>
      <c r="H20661" s="3" t="str">
        <f>VLOOKUP(Main[[#This Row],[Content ID]],Content[#All],4,0)</f>
        <v>dogs</v>
      </c>
    </row>
    <row r="20662" spans="1:8">
      <c r="A20662" t="s">
        <v>1422</v>
      </c>
      <c r="B20662" t="s">
        <v>63</v>
      </c>
      <c r="C20662" t="s">
        <v>7</v>
      </c>
      <c r="D20662" s="2">
        <v>44310.146087962959</v>
      </c>
      <c r="E20662" s="3" t="str">
        <f>VLOOKUP(Main[[#This Row],[ReactionsType]],ReactionTye[],2,0)</f>
        <v>negative</v>
      </c>
      <c r="F20662" s="3">
        <f>VLOOKUP(Main[[#This Row],[ReactionsType]],ReactionTye[],3,0)</f>
        <v>5</v>
      </c>
      <c r="G20662" s="3" t="str">
        <f>VLOOKUP(Main[[#This Row],[Content ID]],Content[#All],3,0)</f>
        <v>video</v>
      </c>
      <c r="H20662" s="3" t="str">
        <f>VLOOKUP(Main[[#This Row],[Content ID]],Content[#All],4,0)</f>
        <v>dogs</v>
      </c>
    </row>
    <row r="20663" spans="1:8">
      <c r="A20663" t="s">
        <v>1422</v>
      </c>
      <c r="B20663" t="s">
        <v>114</v>
      </c>
      <c r="C20663" t="s">
        <v>7</v>
      </c>
      <c r="D20663" s="2">
        <v>44104.878113425926</v>
      </c>
      <c r="E20663" s="3" t="str">
        <f>VLOOKUP(Main[[#This Row],[ReactionsType]],ReactionTye[],2,0)</f>
        <v>negative</v>
      </c>
      <c r="F20663" s="3">
        <f>VLOOKUP(Main[[#This Row],[ReactionsType]],ReactionTye[],3,0)</f>
        <v>5</v>
      </c>
      <c r="G20663" s="3" t="str">
        <f>VLOOKUP(Main[[#This Row],[Content ID]],Content[#All],3,0)</f>
        <v>video</v>
      </c>
      <c r="H20663" s="3" t="str">
        <f>VLOOKUP(Main[[#This Row],[Content ID]],Content[#All],4,0)</f>
        <v>dogs</v>
      </c>
    </row>
    <row r="20664" spans="1:8">
      <c r="A20664" t="s">
        <v>1422</v>
      </c>
      <c r="B20664" t="s">
        <v>423</v>
      </c>
      <c r="C20664" t="s">
        <v>2</v>
      </c>
      <c r="D20664" s="2">
        <v>44060.781747685185</v>
      </c>
      <c r="E20664" s="3" t="str">
        <f>VLOOKUP(Main[[#This Row],[ReactionsType]],ReactionTye[],2,0)</f>
        <v>positive</v>
      </c>
      <c r="F20664" s="3">
        <f>VLOOKUP(Main[[#This Row],[ReactionsType]],ReactionTye[],3,0)</f>
        <v>60</v>
      </c>
      <c r="G20664" s="3" t="str">
        <f>VLOOKUP(Main[[#This Row],[Content ID]],Content[#All],3,0)</f>
        <v>video</v>
      </c>
      <c r="H20664" s="3" t="str">
        <f>VLOOKUP(Main[[#This Row],[Content ID]],Content[#All],4,0)</f>
        <v>dogs</v>
      </c>
    </row>
    <row r="20665" spans="1:8">
      <c r="A20665" t="s">
        <v>1422</v>
      </c>
      <c r="B20665" t="s">
        <v>389</v>
      </c>
      <c r="C20665" t="s">
        <v>14</v>
      </c>
      <c r="D20665" s="2">
        <v>44077.953159722223</v>
      </c>
      <c r="E20665" s="3" t="str">
        <f>VLOOKUP(Main[[#This Row],[ReactionsType]],ReactionTye[],2,0)</f>
        <v>positive</v>
      </c>
      <c r="F20665" s="3">
        <f>VLOOKUP(Main[[#This Row],[ReactionsType]],ReactionTye[],3,0)</f>
        <v>72</v>
      </c>
      <c r="G20665" s="3" t="str">
        <f>VLOOKUP(Main[[#This Row],[Content ID]],Content[#All],3,0)</f>
        <v>video</v>
      </c>
      <c r="H20665" s="3" t="str">
        <f>VLOOKUP(Main[[#This Row],[Content ID]],Content[#All],4,0)</f>
        <v>dogs</v>
      </c>
    </row>
    <row r="20666" spans="1:8">
      <c r="A20666" t="s">
        <v>1422</v>
      </c>
      <c r="B20666" t="s">
        <v>572</v>
      </c>
      <c r="C20666" t="s">
        <v>19</v>
      </c>
      <c r="D20666" s="2">
        <v>44311.227812500001</v>
      </c>
      <c r="E20666" s="3" t="str">
        <f>VLOOKUP(Main[[#This Row],[ReactionsType]],ReactionTye[],2,0)</f>
        <v>negative</v>
      </c>
      <c r="F20666" s="3">
        <f>VLOOKUP(Main[[#This Row],[ReactionsType]],ReactionTye[],3,0)</f>
        <v>15</v>
      </c>
      <c r="G20666" s="3" t="str">
        <f>VLOOKUP(Main[[#This Row],[Content ID]],Content[#All],3,0)</f>
        <v>video</v>
      </c>
      <c r="H20666" s="3" t="str">
        <f>VLOOKUP(Main[[#This Row],[Content ID]],Content[#All],4,0)</f>
        <v>dogs</v>
      </c>
    </row>
    <row r="20667" spans="1:8">
      <c r="A20667" t="s">
        <v>1422</v>
      </c>
      <c r="B20667" t="s">
        <v>93</v>
      </c>
      <c r="C20667" t="s">
        <v>13</v>
      </c>
      <c r="D20667" s="2">
        <v>44021.267546296294</v>
      </c>
      <c r="E20667" s="3" t="str">
        <f>VLOOKUP(Main[[#This Row],[ReactionsType]],ReactionTye[],2,0)</f>
        <v>positive</v>
      </c>
      <c r="F20667" s="3">
        <f>VLOOKUP(Main[[#This Row],[ReactionsType]],ReactionTye[],3,0)</f>
        <v>70</v>
      </c>
      <c r="G20667" s="3" t="str">
        <f>VLOOKUP(Main[[#This Row],[Content ID]],Content[#All],3,0)</f>
        <v>video</v>
      </c>
      <c r="H20667" s="3" t="str">
        <f>VLOOKUP(Main[[#This Row],[Content ID]],Content[#All],4,0)</f>
        <v>dogs</v>
      </c>
    </row>
    <row r="20668" spans="1:8">
      <c r="A20668" t="s">
        <v>1422</v>
      </c>
      <c r="B20668" t="s">
        <v>118</v>
      </c>
      <c r="C20668" t="s">
        <v>7</v>
      </c>
      <c r="D20668" s="2">
        <v>44119.848865740743</v>
      </c>
      <c r="E20668" s="3" t="str">
        <f>VLOOKUP(Main[[#This Row],[ReactionsType]],ReactionTye[],2,0)</f>
        <v>negative</v>
      </c>
      <c r="F20668" s="3">
        <f>VLOOKUP(Main[[#This Row],[ReactionsType]],ReactionTye[],3,0)</f>
        <v>5</v>
      </c>
      <c r="G20668" s="3" t="str">
        <f>VLOOKUP(Main[[#This Row],[Content ID]],Content[#All],3,0)</f>
        <v>video</v>
      </c>
      <c r="H20668" s="3" t="str">
        <f>VLOOKUP(Main[[#This Row],[Content ID]],Content[#All],4,0)</f>
        <v>dogs</v>
      </c>
    </row>
    <row r="20669" spans="1:8">
      <c r="A20669" t="s">
        <v>1422</v>
      </c>
      <c r="B20669" s="1" t="s">
        <v>37</v>
      </c>
      <c r="C20669" t="s">
        <v>9</v>
      </c>
      <c r="D20669" s="2">
        <v>44017.774525462963</v>
      </c>
      <c r="E20669" s="3" t="str">
        <f>VLOOKUP(Main[[#This Row],[ReactionsType]],ReactionTye[],2,0)</f>
        <v>neutral</v>
      </c>
      <c r="F20669" s="3">
        <f>VLOOKUP(Main[[#This Row],[ReactionsType]],ReactionTye[],3,0)</f>
        <v>20</v>
      </c>
      <c r="G20669" s="3" t="str">
        <f>VLOOKUP(Main[[#This Row],[Content ID]],Content[#All],3,0)</f>
        <v>video</v>
      </c>
      <c r="H20669" s="3" t="str">
        <f>VLOOKUP(Main[[#This Row],[Content ID]],Content[#All],4,0)</f>
        <v>dogs</v>
      </c>
    </row>
    <row r="20670" spans="1:8">
      <c r="A20670" t="s">
        <v>1422</v>
      </c>
      <c r="B20670" t="s">
        <v>206</v>
      </c>
      <c r="C20670" t="s">
        <v>20</v>
      </c>
      <c r="D20670" s="2">
        <v>44215.468657407408</v>
      </c>
      <c r="E20670" s="3" t="str">
        <f>VLOOKUP(Main[[#This Row],[ReactionsType]],ReactionTye[],2,0)</f>
        <v>negative</v>
      </c>
      <c r="F20670" s="3">
        <f>VLOOKUP(Main[[#This Row],[ReactionsType]],ReactionTye[],3,0)</f>
        <v>12</v>
      </c>
      <c r="G20670" s="3" t="str">
        <f>VLOOKUP(Main[[#This Row],[Content ID]],Content[#All],3,0)</f>
        <v>video</v>
      </c>
      <c r="H20670" s="3" t="str">
        <f>VLOOKUP(Main[[#This Row],[Content ID]],Content[#All],4,0)</f>
        <v>dogs</v>
      </c>
    </row>
    <row r="20671" spans="1:8">
      <c r="A20671" t="s">
        <v>1422</v>
      </c>
      <c r="B20671" t="s">
        <v>166</v>
      </c>
      <c r="C20671" t="s">
        <v>8</v>
      </c>
      <c r="D20671" s="2">
        <v>44154.513437499998</v>
      </c>
      <c r="E20671" s="3" t="str">
        <f>VLOOKUP(Main[[#This Row],[ReactionsType]],ReactionTye[],2,0)</f>
        <v>positive</v>
      </c>
      <c r="F20671" s="3">
        <f>VLOOKUP(Main[[#This Row],[ReactionsType]],ReactionTye[],3,0)</f>
        <v>30</v>
      </c>
      <c r="G20671" s="3" t="str">
        <f>VLOOKUP(Main[[#This Row],[Content ID]],Content[#All],3,0)</f>
        <v>video</v>
      </c>
      <c r="H20671" s="3" t="str">
        <f>VLOOKUP(Main[[#This Row],[Content ID]],Content[#All],4,0)</f>
        <v>dogs</v>
      </c>
    </row>
    <row r="20672" spans="1:8">
      <c r="A20672" t="s">
        <v>1422</v>
      </c>
      <c r="B20672" t="s">
        <v>419</v>
      </c>
      <c r="C20672" t="s">
        <v>5</v>
      </c>
      <c r="D20672" s="2">
        <v>44273.48510416667</v>
      </c>
      <c r="E20672" s="3" t="str">
        <f>VLOOKUP(Main[[#This Row],[ReactionsType]],ReactionTye[],2,0)</f>
        <v>negative</v>
      </c>
      <c r="F20672" s="3">
        <f>VLOOKUP(Main[[#This Row],[ReactionsType]],ReactionTye[],3,0)</f>
        <v>0</v>
      </c>
      <c r="G20672" s="3" t="str">
        <f>VLOOKUP(Main[[#This Row],[Content ID]],Content[#All],3,0)</f>
        <v>video</v>
      </c>
      <c r="H20672" s="3" t="str">
        <f>VLOOKUP(Main[[#This Row],[Content ID]],Content[#All],4,0)</f>
        <v>dogs</v>
      </c>
    </row>
    <row r="20673" spans="1:8">
      <c r="A20673" t="s">
        <v>1422</v>
      </c>
      <c r="B20673" t="s">
        <v>75</v>
      </c>
      <c r="C20673" t="s">
        <v>11</v>
      </c>
      <c r="D20673" s="2">
        <v>44095.263912037037</v>
      </c>
      <c r="E20673" s="3" t="str">
        <f>VLOOKUP(Main[[#This Row],[ReactionsType]],ReactionTye[],2,0)</f>
        <v>positive</v>
      </c>
      <c r="F20673" s="3">
        <f>VLOOKUP(Main[[#This Row],[ReactionsType]],ReactionTye[],3,0)</f>
        <v>65</v>
      </c>
      <c r="G20673" s="3" t="str">
        <f>VLOOKUP(Main[[#This Row],[Content ID]],Content[#All],3,0)</f>
        <v>video</v>
      </c>
      <c r="H20673" s="3" t="str">
        <f>VLOOKUP(Main[[#This Row],[Content ID]],Content[#All],4,0)</f>
        <v>dogs</v>
      </c>
    </row>
    <row r="20674" spans="1:8">
      <c r="A20674" t="s">
        <v>1422</v>
      </c>
      <c r="B20674" t="s">
        <v>139</v>
      </c>
      <c r="C20674" t="s">
        <v>19</v>
      </c>
      <c r="D20674" s="2">
        <v>44351.740555555552</v>
      </c>
      <c r="E20674" s="3" t="str">
        <f>VLOOKUP(Main[[#This Row],[ReactionsType]],ReactionTye[],2,0)</f>
        <v>negative</v>
      </c>
      <c r="F20674" s="3">
        <f>VLOOKUP(Main[[#This Row],[ReactionsType]],ReactionTye[],3,0)</f>
        <v>15</v>
      </c>
      <c r="G20674" s="3" t="str">
        <f>VLOOKUP(Main[[#This Row],[Content ID]],Content[#All],3,0)</f>
        <v>video</v>
      </c>
      <c r="H20674" s="3" t="str">
        <f>VLOOKUP(Main[[#This Row],[Content ID]],Content[#All],4,0)</f>
        <v>dogs</v>
      </c>
    </row>
    <row r="20675" spans="1:8">
      <c r="A20675" t="s">
        <v>1422</v>
      </c>
      <c r="B20675" t="s">
        <v>613</v>
      </c>
      <c r="C20675" t="s">
        <v>20</v>
      </c>
      <c r="D20675" s="2">
        <v>44066.16201388889</v>
      </c>
      <c r="E20675" s="3" t="str">
        <f>VLOOKUP(Main[[#This Row],[ReactionsType]],ReactionTye[],2,0)</f>
        <v>negative</v>
      </c>
      <c r="F20675" s="3">
        <f>VLOOKUP(Main[[#This Row],[ReactionsType]],ReactionTye[],3,0)</f>
        <v>12</v>
      </c>
      <c r="G20675" s="3" t="str">
        <f>VLOOKUP(Main[[#This Row],[Content ID]],Content[#All],3,0)</f>
        <v>video</v>
      </c>
      <c r="H20675" s="3" t="str">
        <f>VLOOKUP(Main[[#This Row],[Content ID]],Content[#All],4,0)</f>
        <v>dogs</v>
      </c>
    </row>
    <row r="20676" spans="1:8">
      <c r="A20676" t="s">
        <v>1422</v>
      </c>
      <c r="B20676" t="s">
        <v>215</v>
      </c>
      <c r="C20676" t="s">
        <v>18</v>
      </c>
      <c r="D20676" s="2">
        <v>44300.785601851851</v>
      </c>
      <c r="E20676" s="3" t="str">
        <f>VLOOKUP(Main[[#This Row],[ReactionsType]],ReactionTye[],2,0)</f>
        <v>neutral</v>
      </c>
      <c r="F20676" s="3">
        <f>VLOOKUP(Main[[#This Row],[ReactionsType]],ReactionTye[],3,0)</f>
        <v>35</v>
      </c>
      <c r="G20676" s="3" t="str">
        <f>VLOOKUP(Main[[#This Row],[Content ID]],Content[#All],3,0)</f>
        <v>video</v>
      </c>
      <c r="H20676" s="3" t="str">
        <f>VLOOKUP(Main[[#This Row],[Content ID]],Content[#All],4,0)</f>
        <v>dogs</v>
      </c>
    </row>
    <row r="20677" spans="1:8">
      <c r="A20677" t="s">
        <v>1422</v>
      </c>
      <c r="B20677" t="s">
        <v>467</v>
      </c>
      <c r="C20677" t="s">
        <v>5</v>
      </c>
      <c r="D20677" s="2">
        <v>44254.769270833334</v>
      </c>
      <c r="E20677" s="3" t="str">
        <f>VLOOKUP(Main[[#This Row],[ReactionsType]],ReactionTye[],2,0)</f>
        <v>negative</v>
      </c>
      <c r="F20677" s="3">
        <f>VLOOKUP(Main[[#This Row],[ReactionsType]],ReactionTye[],3,0)</f>
        <v>0</v>
      </c>
      <c r="G20677" s="3" t="str">
        <f>VLOOKUP(Main[[#This Row],[Content ID]],Content[#All],3,0)</f>
        <v>video</v>
      </c>
      <c r="H20677" s="3" t="str">
        <f>VLOOKUP(Main[[#This Row],[Content ID]],Content[#All],4,0)</f>
        <v>dogs</v>
      </c>
    </row>
    <row r="20678" spans="1:8">
      <c r="A20678" t="s">
        <v>1422</v>
      </c>
      <c r="B20678" t="s">
        <v>446</v>
      </c>
      <c r="C20678" t="s">
        <v>2</v>
      </c>
      <c r="D20678" s="2">
        <v>44061.192916666667</v>
      </c>
      <c r="E20678" s="3" t="str">
        <f>VLOOKUP(Main[[#This Row],[ReactionsType]],ReactionTye[],2,0)</f>
        <v>positive</v>
      </c>
      <c r="F20678" s="3">
        <f>VLOOKUP(Main[[#This Row],[ReactionsType]],ReactionTye[],3,0)</f>
        <v>60</v>
      </c>
      <c r="G20678" s="3" t="str">
        <f>VLOOKUP(Main[[#This Row],[Content ID]],Content[#All],3,0)</f>
        <v>video</v>
      </c>
      <c r="H20678" s="3" t="str">
        <f>VLOOKUP(Main[[#This Row],[Content ID]],Content[#All],4,0)</f>
        <v>dogs</v>
      </c>
    </row>
    <row r="20679" spans="1:8">
      <c r="A20679" t="s">
        <v>1423</v>
      </c>
      <c r="B20679" t="s">
        <v>65</v>
      </c>
      <c r="C20679" t="s">
        <v>4</v>
      </c>
      <c r="D20679" s="2">
        <v>44285.297789351855</v>
      </c>
      <c r="E20679" s="3" t="str">
        <f>VLOOKUP(Main[[#This Row],[ReactionsType]],ReactionTye[],2,0)</f>
        <v>positive</v>
      </c>
      <c r="F20679" s="3">
        <f>VLOOKUP(Main[[#This Row],[ReactionsType]],ReactionTye[],3,0)</f>
        <v>70</v>
      </c>
      <c r="G20679" s="3" t="str">
        <f>VLOOKUP(Main[[#This Row],[Content ID]],Content[#All],3,0)</f>
        <v>video</v>
      </c>
      <c r="H20679" s="3" t="str">
        <f>VLOOKUP(Main[[#This Row],[Content ID]],Content[#All],4,0)</f>
        <v>travel</v>
      </c>
    </row>
    <row r="20680" spans="1:8">
      <c r="A20680" t="s">
        <v>1423</v>
      </c>
      <c r="B20680" t="s">
        <v>335</v>
      </c>
      <c r="C20680" t="s">
        <v>16</v>
      </c>
      <c r="D20680" s="2">
        <v>44322.142789351848</v>
      </c>
      <c r="E20680" s="3" t="str">
        <f>VLOOKUP(Main[[#This Row],[ReactionsType]],ReactionTye[],2,0)</f>
        <v>negative</v>
      </c>
      <c r="F20680" s="3">
        <f>VLOOKUP(Main[[#This Row],[ReactionsType]],ReactionTye[],3,0)</f>
        <v>10</v>
      </c>
      <c r="G20680" s="3" t="str">
        <f>VLOOKUP(Main[[#This Row],[Content ID]],Content[#All],3,0)</f>
        <v>video</v>
      </c>
      <c r="H20680" s="3" t="str">
        <f>VLOOKUP(Main[[#This Row],[Content ID]],Content[#All],4,0)</f>
        <v>travel</v>
      </c>
    </row>
    <row r="20681" spans="1:8">
      <c r="A20681" t="s">
        <v>1423</v>
      </c>
      <c r="B20681" t="s">
        <v>217</v>
      </c>
      <c r="C20681" t="s">
        <v>19</v>
      </c>
      <c r="D20681" s="2">
        <v>44032.64634259259</v>
      </c>
      <c r="E20681" s="3" t="str">
        <f>VLOOKUP(Main[[#This Row],[ReactionsType]],ReactionTye[],2,0)</f>
        <v>negative</v>
      </c>
      <c r="F20681" s="3">
        <f>VLOOKUP(Main[[#This Row],[ReactionsType]],ReactionTye[],3,0)</f>
        <v>15</v>
      </c>
      <c r="G20681" s="3" t="str">
        <f>VLOOKUP(Main[[#This Row],[Content ID]],Content[#All],3,0)</f>
        <v>video</v>
      </c>
      <c r="H20681" s="3" t="str">
        <f>VLOOKUP(Main[[#This Row],[Content ID]],Content[#All],4,0)</f>
        <v>travel</v>
      </c>
    </row>
    <row r="20682" spans="1:8">
      <c r="A20682" t="s">
        <v>1424</v>
      </c>
      <c r="B20682" t="s">
        <v>422</v>
      </c>
      <c r="C20682" t="s">
        <v>13</v>
      </c>
      <c r="D20682" s="2">
        <v>44046.46</v>
      </c>
      <c r="E20682" s="3" t="str">
        <f>VLOOKUP(Main[[#This Row],[ReactionsType]],ReactionTye[],2,0)</f>
        <v>positive</v>
      </c>
      <c r="F20682" s="3">
        <f>VLOOKUP(Main[[#This Row],[ReactionsType]],ReactionTye[],3,0)</f>
        <v>70</v>
      </c>
      <c r="G20682" s="3" t="str">
        <f>VLOOKUP(Main[[#This Row],[Content ID]],Content[#All],3,0)</f>
        <v>photo</v>
      </c>
      <c r="H20682" s="3" t="str">
        <f>VLOOKUP(Main[[#This Row],[Content ID]],Content[#All],4,0)</f>
        <v>education</v>
      </c>
    </row>
    <row r="20683" spans="1:8">
      <c r="A20683" t="s">
        <v>1424</v>
      </c>
      <c r="B20683" t="s">
        <v>479</v>
      </c>
      <c r="C20683" t="s">
        <v>15</v>
      </c>
      <c r="D20683" s="2">
        <v>44239.45553240741</v>
      </c>
      <c r="E20683" s="3" t="str">
        <f>VLOOKUP(Main[[#This Row],[ReactionsType]],ReactionTye[],2,0)</f>
        <v>positive</v>
      </c>
      <c r="F20683" s="3">
        <f>VLOOKUP(Main[[#This Row],[ReactionsType]],ReactionTye[],3,0)</f>
        <v>50</v>
      </c>
      <c r="G20683" s="3" t="str">
        <f>VLOOKUP(Main[[#This Row],[Content ID]],Content[#All],3,0)</f>
        <v>photo</v>
      </c>
      <c r="H20683" s="3" t="str">
        <f>VLOOKUP(Main[[#This Row],[Content ID]],Content[#All],4,0)</f>
        <v>education</v>
      </c>
    </row>
    <row r="20684" spans="1:8">
      <c r="A20684" t="s">
        <v>1424</v>
      </c>
      <c r="B20684" t="s">
        <v>359</v>
      </c>
      <c r="C20684" t="s">
        <v>9</v>
      </c>
      <c r="D20684" s="2">
        <v>44331.169710648152</v>
      </c>
      <c r="E20684" s="3" t="str">
        <f>VLOOKUP(Main[[#This Row],[ReactionsType]],ReactionTye[],2,0)</f>
        <v>neutral</v>
      </c>
      <c r="F20684" s="3">
        <f>VLOOKUP(Main[[#This Row],[ReactionsType]],ReactionTye[],3,0)</f>
        <v>20</v>
      </c>
      <c r="G20684" s="3" t="str">
        <f>VLOOKUP(Main[[#This Row],[Content ID]],Content[#All],3,0)</f>
        <v>photo</v>
      </c>
      <c r="H20684" s="3" t="str">
        <f>VLOOKUP(Main[[#This Row],[Content ID]],Content[#All],4,0)</f>
        <v>education</v>
      </c>
    </row>
    <row r="20685" spans="1:8">
      <c r="A20685" t="s">
        <v>1424</v>
      </c>
      <c r="B20685" t="s">
        <v>154</v>
      </c>
      <c r="C20685" t="s">
        <v>9</v>
      </c>
      <c r="D20685" s="2">
        <v>44081.930358796293</v>
      </c>
      <c r="E20685" s="3" t="str">
        <f>VLOOKUP(Main[[#This Row],[ReactionsType]],ReactionTye[],2,0)</f>
        <v>neutral</v>
      </c>
      <c r="F20685" s="3">
        <f>VLOOKUP(Main[[#This Row],[ReactionsType]],ReactionTye[],3,0)</f>
        <v>20</v>
      </c>
      <c r="G20685" s="3" t="str">
        <f>VLOOKUP(Main[[#This Row],[Content ID]],Content[#All],3,0)</f>
        <v>photo</v>
      </c>
      <c r="H20685" s="3" t="str">
        <f>VLOOKUP(Main[[#This Row],[Content ID]],Content[#All],4,0)</f>
        <v>education</v>
      </c>
    </row>
    <row r="20686" spans="1:8">
      <c r="A20686" t="s">
        <v>1424</v>
      </c>
      <c r="B20686" t="s">
        <v>489</v>
      </c>
      <c r="C20686" t="s">
        <v>18</v>
      </c>
      <c r="D20686" s="2">
        <v>44014.119155092594</v>
      </c>
      <c r="E20686" s="3" t="str">
        <f>VLOOKUP(Main[[#This Row],[ReactionsType]],ReactionTye[],2,0)</f>
        <v>neutral</v>
      </c>
      <c r="F20686" s="3">
        <f>VLOOKUP(Main[[#This Row],[ReactionsType]],ReactionTye[],3,0)</f>
        <v>35</v>
      </c>
      <c r="G20686" s="3" t="str">
        <f>VLOOKUP(Main[[#This Row],[Content ID]],Content[#All],3,0)</f>
        <v>photo</v>
      </c>
      <c r="H20686" s="3" t="str">
        <f>VLOOKUP(Main[[#This Row],[Content ID]],Content[#All],4,0)</f>
        <v>education</v>
      </c>
    </row>
    <row r="20687" spans="1:8">
      <c r="A20687" t="s">
        <v>1424</v>
      </c>
      <c r="B20687" t="s">
        <v>511</v>
      </c>
      <c r="C20687" t="s">
        <v>9</v>
      </c>
      <c r="D20687" s="2">
        <v>44066.00271990741</v>
      </c>
      <c r="E20687" s="3" t="str">
        <f>VLOOKUP(Main[[#This Row],[ReactionsType]],ReactionTye[],2,0)</f>
        <v>neutral</v>
      </c>
      <c r="F20687" s="3">
        <f>VLOOKUP(Main[[#This Row],[ReactionsType]],ReactionTye[],3,0)</f>
        <v>20</v>
      </c>
      <c r="G20687" s="3" t="str">
        <f>VLOOKUP(Main[[#This Row],[Content ID]],Content[#All],3,0)</f>
        <v>photo</v>
      </c>
      <c r="H20687" s="3" t="str">
        <f>VLOOKUP(Main[[#This Row],[Content ID]],Content[#All],4,0)</f>
        <v>education</v>
      </c>
    </row>
    <row r="20688" spans="1:8">
      <c r="A20688" t="s">
        <v>1424</v>
      </c>
      <c r="B20688" t="s">
        <v>35</v>
      </c>
      <c r="C20688" t="s">
        <v>13</v>
      </c>
      <c r="D20688" s="2">
        <v>44364.185347222221</v>
      </c>
      <c r="E20688" s="3" t="str">
        <f>VLOOKUP(Main[[#This Row],[ReactionsType]],ReactionTye[],2,0)</f>
        <v>positive</v>
      </c>
      <c r="F20688" s="3">
        <f>VLOOKUP(Main[[#This Row],[ReactionsType]],ReactionTye[],3,0)</f>
        <v>70</v>
      </c>
      <c r="G20688" s="3" t="str">
        <f>VLOOKUP(Main[[#This Row],[Content ID]],Content[#All],3,0)</f>
        <v>photo</v>
      </c>
      <c r="H20688" s="3" t="str">
        <f>VLOOKUP(Main[[#This Row],[Content ID]],Content[#All],4,0)</f>
        <v>education</v>
      </c>
    </row>
    <row r="20689" spans="1:8">
      <c r="A20689" t="s">
        <v>1424</v>
      </c>
      <c r="B20689" t="s">
        <v>281</v>
      </c>
      <c r="C20689" t="s">
        <v>18</v>
      </c>
      <c r="D20689" s="2">
        <v>44265.369467592594</v>
      </c>
      <c r="E20689" s="3" t="str">
        <f>VLOOKUP(Main[[#This Row],[ReactionsType]],ReactionTye[],2,0)</f>
        <v>neutral</v>
      </c>
      <c r="F20689" s="3">
        <f>VLOOKUP(Main[[#This Row],[ReactionsType]],ReactionTye[],3,0)</f>
        <v>35</v>
      </c>
      <c r="G20689" s="3" t="str">
        <f>VLOOKUP(Main[[#This Row],[Content ID]],Content[#All],3,0)</f>
        <v>photo</v>
      </c>
      <c r="H20689" s="3" t="str">
        <f>VLOOKUP(Main[[#This Row],[Content ID]],Content[#All],4,0)</f>
        <v>education</v>
      </c>
    </row>
    <row r="20690" spans="1:8">
      <c r="A20690" t="s">
        <v>1424</v>
      </c>
      <c r="B20690" t="s">
        <v>152</v>
      </c>
      <c r="C20690" t="s">
        <v>13</v>
      </c>
      <c r="D20690" s="2">
        <v>44333.916192129633</v>
      </c>
      <c r="E20690" s="3" t="str">
        <f>VLOOKUP(Main[[#This Row],[ReactionsType]],ReactionTye[],2,0)</f>
        <v>positive</v>
      </c>
      <c r="F20690" s="3">
        <f>VLOOKUP(Main[[#This Row],[ReactionsType]],ReactionTye[],3,0)</f>
        <v>70</v>
      </c>
      <c r="G20690" s="3" t="str">
        <f>VLOOKUP(Main[[#This Row],[Content ID]],Content[#All],3,0)</f>
        <v>photo</v>
      </c>
      <c r="H20690" s="3" t="str">
        <f>VLOOKUP(Main[[#This Row],[Content ID]],Content[#All],4,0)</f>
        <v>education</v>
      </c>
    </row>
    <row r="20691" spans="1:8">
      <c r="A20691" t="s">
        <v>1424</v>
      </c>
      <c r="B20691" t="s">
        <v>158</v>
      </c>
      <c r="C20691" t="s">
        <v>13</v>
      </c>
      <c r="D20691" s="2">
        <v>44276.957071759258</v>
      </c>
      <c r="E20691" s="3" t="str">
        <f>VLOOKUP(Main[[#This Row],[ReactionsType]],ReactionTye[],2,0)</f>
        <v>positive</v>
      </c>
      <c r="F20691" s="3">
        <f>VLOOKUP(Main[[#This Row],[ReactionsType]],ReactionTye[],3,0)</f>
        <v>70</v>
      </c>
      <c r="G20691" s="3" t="str">
        <f>VLOOKUP(Main[[#This Row],[Content ID]],Content[#All],3,0)</f>
        <v>photo</v>
      </c>
      <c r="H20691" s="3" t="str">
        <f>VLOOKUP(Main[[#This Row],[Content ID]],Content[#All],4,0)</f>
        <v>education</v>
      </c>
    </row>
    <row r="20692" spans="1:8">
      <c r="A20692" t="s">
        <v>1424</v>
      </c>
      <c r="B20692" t="s">
        <v>32</v>
      </c>
      <c r="C20692" t="s">
        <v>8</v>
      </c>
      <c r="D20692" s="2">
        <v>44319.03466435185</v>
      </c>
      <c r="E20692" s="3" t="str">
        <f>VLOOKUP(Main[[#This Row],[ReactionsType]],ReactionTye[],2,0)</f>
        <v>positive</v>
      </c>
      <c r="F20692" s="3">
        <f>VLOOKUP(Main[[#This Row],[ReactionsType]],ReactionTye[],3,0)</f>
        <v>30</v>
      </c>
      <c r="G20692" s="3" t="str">
        <f>VLOOKUP(Main[[#This Row],[Content ID]],Content[#All],3,0)</f>
        <v>photo</v>
      </c>
      <c r="H20692" s="3" t="str">
        <f>VLOOKUP(Main[[#This Row],[Content ID]],Content[#All],4,0)</f>
        <v>education</v>
      </c>
    </row>
    <row r="20693" spans="1:8">
      <c r="A20693" t="s">
        <v>1424</v>
      </c>
      <c r="B20693" t="s">
        <v>458</v>
      </c>
      <c r="C20693" t="s">
        <v>12</v>
      </c>
      <c r="D20693" s="2">
        <v>44169.130428240744</v>
      </c>
      <c r="E20693" s="3" t="str">
        <f>VLOOKUP(Main[[#This Row],[ReactionsType]],ReactionTye[],2,0)</f>
        <v>positive</v>
      </c>
      <c r="F20693" s="3">
        <f>VLOOKUP(Main[[#This Row],[ReactionsType]],ReactionTye[],3,0)</f>
        <v>75</v>
      </c>
      <c r="G20693" s="3" t="str">
        <f>VLOOKUP(Main[[#This Row],[Content ID]],Content[#All],3,0)</f>
        <v>photo</v>
      </c>
      <c r="H20693" s="3" t="str">
        <f>VLOOKUP(Main[[#This Row],[Content ID]],Content[#All],4,0)</f>
        <v>education</v>
      </c>
    </row>
    <row r="20694" spans="1:8">
      <c r="A20694" t="s">
        <v>1424</v>
      </c>
      <c r="B20694" t="s">
        <v>84</v>
      </c>
      <c r="C20694" t="s">
        <v>9</v>
      </c>
      <c r="D20694" s="2">
        <v>44286.722303240742</v>
      </c>
      <c r="E20694" s="3" t="str">
        <f>VLOOKUP(Main[[#This Row],[ReactionsType]],ReactionTye[],2,0)</f>
        <v>neutral</v>
      </c>
      <c r="F20694" s="3">
        <f>VLOOKUP(Main[[#This Row],[ReactionsType]],ReactionTye[],3,0)</f>
        <v>20</v>
      </c>
      <c r="G20694" s="3" t="str">
        <f>VLOOKUP(Main[[#This Row],[Content ID]],Content[#All],3,0)</f>
        <v>photo</v>
      </c>
      <c r="H20694" s="3" t="str">
        <f>VLOOKUP(Main[[#This Row],[Content ID]],Content[#All],4,0)</f>
        <v>education</v>
      </c>
    </row>
    <row r="20695" spans="1:8">
      <c r="A20695" t="s">
        <v>1424</v>
      </c>
      <c r="B20695" t="s">
        <v>59</v>
      </c>
      <c r="C20695" t="s">
        <v>13</v>
      </c>
      <c r="D20695" s="2">
        <v>44134.132777777777</v>
      </c>
      <c r="E20695" s="3" t="str">
        <f>VLOOKUP(Main[[#This Row],[ReactionsType]],ReactionTye[],2,0)</f>
        <v>positive</v>
      </c>
      <c r="F20695" s="3">
        <f>VLOOKUP(Main[[#This Row],[ReactionsType]],ReactionTye[],3,0)</f>
        <v>70</v>
      </c>
      <c r="G20695" s="3" t="str">
        <f>VLOOKUP(Main[[#This Row],[Content ID]],Content[#All],3,0)</f>
        <v>photo</v>
      </c>
      <c r="H20695" s="3" t="str">
        <f>VLOOKUP(Main[[#This Row],[Content ID]],Content[#All],4,0)</f>
        <v>education</v>
      </c>
    </row>
    <row r="20696" spans="1:8">
      <c r="A20696" t="s">
        <v>1424</v>
      </c>
      <c r="B20696" t="s">
        <v>314</v>
      </c>
      <c r="C20696" t="s">
        <v>13</v>
      </c>
      <c r="D20696" s="2">
        <v>44187.25141203704</v>
      </c>
      <c r="E20696" s="3" t="str">
        <f>VLOOKUP(Main[[#This Row],[ReactionsType]],ReactionTye[],2,0)</f>
        <v>positive</v>
      </c>
      <c r="F20696" s="3">
        <f>VLOOKUP(Main[[#This Row],[ReactionsType]],ReactionTye[],3,0)</f>
        <v>70</v>
      </c>
      <c r="G20696" s="3" t="str">
        <f>VLOOKUP(Main[[#This Row],[Content ID]],Content[#All],3,0)</f>
        <v>photo</v>
      </c>
      <c r="H20696" s="3" t="str">
        <f>VLOOKUP(Main[[#This Row],[Content ID]],Content[#All],4,0)</f>
        <v>education</v>
      </c>
    </row>
    <row r="20697" spans="1:8">
      <c r="A20697" t="s">
        <v>1424</v>
      </c>
      <c r="B20697" t="s">
        <v>61</v>
      </c>
      <c r="C20697" t="s">
        <v>14</v>
      </c>
      <c r="D20697" s="2">
        <v>44315.490532407406</v>
      </c>
      <c r="E20697" s="3" t="str">
        <f>VLOOKUP(Main[[#This Row],[ReactionsType]],ReactionTye[],2,0)</f>
        <v>positive</v>
      </c>
      <c r="F20697" s="3">
        <f>VLOOKUP(Main[[#This Row],[ReactionsType]],ReactionTye[],3,0)</f>
        <v>72</v>
      </c>
      <c r="G20697" s="3" t="str">
        <f>VLOOKUP(Main[[#This Row],[Content ID]],Content[#All],3,0)</f>
        <v>photo</v>
      </c>
      <c r="H20697" s="3" t="str">
        <f>VLOOKUP(Main[[#This Row],[Content ID]],Content[#All],4,0)</f>
        <v>education</v>
      </c>
    </row>
    <row r="20698" spans="1:8">
      <c r="A20698" t="s">
        <v>1424</v>
      </c>
      <c r="B20698" t="s">
        <v>342</v>
      </c>
      <c r="C20698" t="s">
        <v>7</v>
      </c>
      <c r="D20698" s="2">
        <v>44126.619953703703</v>
      </c>
      <c r="E20698" s="3" t="str">
        <f>VLOOKUP(Main[[#This Row],[ReactionsType]],ReactionTye[],2,0)</f>
        <v>negative</v>
      </c>
      <c r="F20698" s="3">
        <f>VLOOKUP(Main[[#This Row],[ReactionsType]],ReactionTye[],3,0)</f>
        <v>5</v>
      </c>
      <c r="G20698" s="3" t="str">
        <f>VLOOKUP(Main[[#This Row],[Content ID]],Content[#All],3,0)</f>
        <v>photo</v>
      </c>
      <c r="H20698" s="3" t="str">
        <f>VLOOKUP(Main[[#This Row],[Content ID]],Content[#All],4,0)</f>
        <v>education</v>
      </c>
    </row>
    <row r="20699" spans="1:8">
      <c r="A20699" t="s">
        <v>1424</v>
      </c>
      <c r="B20699" t="s">
        <v>331</v>
      </c>
      <c r="C20699" t="s">
        <v>12</v>
      </c>
      <c r="D20699" s="2">
        <v>44127.626307870371</v>
      </c>
      <c r="E20699" s="3" t="str">
        <f>VLOOKUP(Main[[#This Row],[ReactionsType]],ReactionTye[],2,0)</f>
        <v>positive</v>
      </c>
      <c r="F20699" s="3">
        <f>VLOOKUP(Main[[#This Row],[ReactionsType]],ReactionTye[],3,0)</f>
        <v>75</v>
      </c>
      <c r="G20699" s="3" t="str">
        <f>VLOOKUP(Main[[#This Row],[Content ID]],Content[#All],3,0)</f>
        <v>photo</v>
      </c>
      <c r="H20699" s="3" t="str">
        <f>VLOOKUP(Main[[#This Row],[Content ID]],Content[#All],4,0)</f>
        <v>education</v>
      </c>
    </row>
    <row r="20700" spans="1:8">
      <c r="A20700" t="s">
        <v>1424</v>
      </c>
      <c r="B20700" t="s">
        <v>328</v>
      </c>
      <c r="C20700" t="s">
        <v>2</v>
      </c>
      <c r="D20700" s="2">
        <v>44114.373819444445</v>
      </c>
      <c r="E20700" s="3" t="str">
        <f>VLOOKUP(Main[[#This Row],[ReactionsType]],ReactionTye[],2,0)</f>
        <v>positive</v>
      </c>
      <c r="F20700" s="3">
        <f>VLOOKUP(Main[[#This Row],[ReactionsType]],ReactionTye[],3,0)</f>
        <v>60</v>
      </c>
      <c r="G20700" s="3" t="str">
        <f>VLOOKUP(Main[[#This Row],[Content ID]],Content[#All],3,0)</f>
        <v>photo</v>
      </c>
      <c r="H20700" s="3" t="str">
        <f>VLOOKUP(Main[[#This Row],[Content ID]],Content[#All],4,0)</f>
        <v>education</v>
      </c>
    </row>
    <row r="20701" spans="1:8">
      <c r="A20701" t="s">
        <v>1424</v>
      </c>
      <c r="B20701" t="s">
        <v>439</v>
      </c>
      <c r="C20701" t="s">
        <v>15</v>
      </c>
      <c r="D20701" s="2">
        <v>44111.953784722224</v>
      </c>
      <c r="E20701" s="3" t="str">
        <f>VLOOKUP(Main[[#This Row],[ReactionsType]],ReactionTye[],2,0)</f>
        <v>positive</v>
      </c>
      <c r="F20701" s="3">
        <f>VLOOKUP(Main[[#This Row],[ReactionsType]],ReactionTye[],3,0)</f>
        <v>50</v>
      </c>
      <c r="G20701" s="3" t="str">
        <f>VLOOKUP(Main[[#This Row],[Content ID]],Content[#All],3,0)</f>
        <v>photo</v>
      </c>
      <c r="H20701" s="3" t="str">
        <f>VLOOKUP(Main[[#This Row],[Content ID]],Content[#All],4,0)</f>
        <v>education</v>
      </c>
    </row>
    <row r="20702" spans="1:8">
      <c r="A20702" t="s">
        <v>1424</v>
      </c>
      <c r="B20702" t="s">
        <v>140</v>
      </c>
      <c r="C20702" t="s">
        <v>16</v>
      </c>
      <c r="D20702" s="2">
        <v>44268.204814814817</v>
      </c>
      <c r="E20702" s="3" t="str">
        <f>VLOOKUP(Main[[#This Row],[ReactionsType]],ReactionTye[],2,0)</f>
        <v>negative</v>
      </c>
      <c r="F20702" s="3">
        <f>VLOOKUP(Main[[#This Row],[ReactionsType]],ReactionTye[],3,0)</f>
        <v>10</v>
      </c>
      <c r="G20702" s="3" t="str">
        <f>VLOOKUP(Main[[#This Row],[Content ID]],Content[#All],3,0)</f>
        <v>photo</v>
      </c>
      <c r="H20702" s="3" t="str">
        <f>VLOOKUP(Main[[#This Row],[Content ID]],Content[#All],4,0)</f>
        <v>education</v>
      </c>
    </row>
    <row r="20703" spans="1:8">
      <c r="A20703" t="s">
        <v>1425</v>
      </c>
      <c r="B20703" t="s">
        <v>418</v>
      </c>
      <c r="C20703" t="s">
        <v>19</v>
      </c>
      <c r="D20703" s="2">
        <v>44284.510347222225</v>
      </c>
      <c r="E20703" s="3" t="str">
        <f>VLOOKUP(Main[[#This Row],[ReactionsType]],ReactionTye[],2,0)</f>
        <v>negative</v>
      </c>
      <c r="F20703" s="3">
        <f>VLOOKUP(Main[[#This Row],[ReactionsType]],ReactionTye[],3,0)</f>
        <v>15</v>
      </c>
      <c r="G20703" s="3" t="str">
        <f>VLOOKUP(Main[[#This Row],[Content ID]],Content[#All],3,0)</f>
        <v>GIF</v>
      </c>
      <c r="H20703" s="3" t="str">
        <f>VLOOKUP(Main[[#This Row],[Content ID]],Content[#All],4,0)</f>
        <v>fitness</v>
      </c>
    </row>
    <row r="20704" spans="1:8">
      <c r="A20704" t="s">
        <v>1425</v>
      </c>
      <c r="B20704" t="s">
        <v>114</v>
      </c>
      <c r="C20704" t="s">
        <v>20</v>
      </c>
      <c r="D20704" s="2">
        <v>44212.692939814813</v>
      </c>
      <c r="E20704" s="3" t="str">
        <f>VLOOKUP(Main[[#This Row],[ReactionsType]],ReactionTye[],2,0)</f>
        <v>negative</v>
      </c>
      <c r="F20704" s="3">
        <f>VLOOKUP(Main[[#This Row],[ReactionsType]],ReactionTye[],3,0)</f>
        <v>12</v>
      </c>
      <c r="G20704" s="3" t="str">
        <f>VLOOKUP(Main[[#This Row],[Content ID]],Content[#All],3,0)</f>
        <v>GIF</v>
      </c>
      <c r="H20704" s="3" t="str">
        <f>VLOOKUP(Main[[#This Row],[Content ID]],Content[#All],4,0)</f>
        <v>fitness</v>
      </c>
    </row>
    <row r="20705" spans="1:8">
      <c r="A20705" t="s">
        <v>1425</v>
      </c>
      <c r="B20705" t="s">
        <v>117</v>
      </c>
      <c r="C20705" t="s">
        <v>4</v>
      </c>
      <c r="D20705" s="2">
        <v>44253.253287037034</v>
      </c>
      <c r="E20705" s="3" t="str">
        <f>VLOOKUP(Main[[#This Row],[ReactionsType]],ReactionTye[],2,0)</f>
        <v>positive</v>
      </c>
      <c r="F20705" s="3">
        <f>VLOOKUP(Main[[#This Row],[ReactionsType]],ReactionTye[],3,0)</f>
        <v>70</v>
      </c>
      <c r="G20705" s="3" t="str">
        <f>VLOOKUP(Main[[#This Row],[Content ID]],Content[#All],3,0)</f>
        <v>GIF</v>
      </c>
      <c r="H20705" s="3" t="str">
        <f>VLOOKUP(Main[[#This Row],[Content ID]],Content[#All],4,0)</f>
        <v>fitness</v>
      </c>
    </row>
    <row r="20706" spans="1:8">
      <c r="A20706" t="s">
        <v>1425</v>
      </c>
      <c r="B20706" t="s">
        <v>221</v>
      </c>
      <c r="C20706" t="s">
        <v>9</v>
      </c>
      <c r="D20706" s="2">
        <v>44246.224965277775</v>
      </c>
      <c r="E20706" s="3" t="str">
        <f>VLOOKUP(Main[[#This Row],[ReactionsType]],ReactionTye[],2,0)</f>
        <v>neutral</v>
      </c>
      <c r="F20706" s="3">
        <f>VLOOKUP(Main[[#This Row],[ReactionsType]],ReactionTye[],3,0)</f>
        <v>20</v>
      </c>
      <c r="G20706" s="3" t="str">
        <f>VLOOKUP(Main[[#This Row],[Content ID]],Content[#All],3,0)</f>
        <v>GIF</v>
      </c>
      <c r="H20706" s="3" t="str">
        <f>VLOOKUP(Main[[#This Row],[Content ID]],Content[#All],4,0)</f>
        <v>fitness</v>
      </c>
    </row>
    <row r="20707" spans="1:8">
      <c r="A20707" t="s">
        <v>1425</v>
      </c>
      <c r="B20707" t="s">
        <v>602</v>
      </c>
      <c r="C20707" t="s">
        <v>9</v>
      </c>
      <c r="D20707" s="2">
        <v>44279.931076388886</v>
      </c>
      <c r="E20707" s="3" t="str">
        <f>VLOOKUP(Main[[#This Row],[ReactionsType]],ReactionTye[],2,0)</f>
        <v>neutral</v>
      </c>
      <c r="F20707" s="3">
        <f>VLOOKUP(Main[[#This Row],[ReactionsType]],ReactionTye[],3,0)</f>
        <v>20</v>
      </c>
      <c r="G20707" s="3" t="str">
        <f>VLOOKUP(Main[[#This Row],[Content ID]],Content[#All],3,0)</f>
        <v>GIF</v>
      </c>
      <c r="H20707" s="3" t="str">
        <f>VLOOKUP(Main[[#This Row],[Content ID]],Content[#All],4,0)</f>
        <v>fitness</v>
      </c>
    </row>
    <row r="20708" spans="1:8">
      <c r="A20708" t="s">
        <v>1425</v>
      </c>
      <c r="B20708" t="s">
        <v>260</v>
      </c>
      <c r="C20708" t="s">
        <v>5</v>
      </c>
      <c r="D20708" s="2">
        <v>44209.408333333333</v>
      </c>
      <c r="E20708" s="3" t="str">
        <f>VLOOKUP(Main[[#This Row],[ReactionsType]],ReactionTye[],2,0)</f>
        <v>negative</v>
      </c>
      <c r="F20708" s="3">
        <f>VLOOKUP(Main[[#This Row],[ReactionsType]],ReactionTye[],3,0)</f>
        <v>0</v>
      </c>
      <c r="G20708" s="3" t="str">
        <f>VLOOKUP(Main[[#This Row],[Content ID]],Content[#All],3,0)</f>
        <v>GIF</v>
      </c>
      <c r="H20708" s="3" t="str">
        <f>VLOOKUP(Main[[#This Row],[Content ID]],Content[#All],4,0)</f>
        <v>fitness</v>
      </c>
    </row>
    <row r="20709" spans="1:8">
      <c r="A20709" t="s">
        <v>1425</v>
      </c>
      <c r="B20709" t="s">
        <v>133</v>
      </c>
      <c r="C20709" t="s">
        <v>5</v>
      </c>
      <c r="D20709" s="2">
        <v>44310.394479166665</v>
      </c>
      <c r="E20709" s="3" t="str">
        <f>VLOOKUP(Main[[#This Row],[ReactionsType]],ReactionTye[],2,0)</f>
        <v>negative</v>
      </c>
      <c r="F20709" s="3">
        <f>VLOOKUP(Main[[#This Row],[ReactionsType]],ReactionTye[],3,0)</f>
        <v>0</v>
      </c>
      <c r="G20709" s="3" t="str">
        <f>VLOOKUP(Main[[#This Row],[Content ID]],Content[#All],3,0)</f>
        <v>GIF</v>
      </c>
      <c r="H20709" s="3" t="str">
        <f>VLOOKUP(Main[[#This Row],[Content ID]],Content[#All],4,0)</f>
        <v>fitness</v>
      </c>
    </row>
    <row r="20710" spans="1:8">
      <c r="A20710" t="s">
        <v>1425</v>
      </c>
      <c r="B20710" t="s">
        <v>474</v>
      </c>
      <c r="C20710" t="s">
        <v>20</v>
      </c>
      <c r="D20710" s="2">
        <v>44332.744629629633</v>
      </c>
      <c r="E20710" s="3" t="str">
        <f>VLOOKUP(Main[[#This Row],[ReactionsType]],ReactionTye[],2,0)</f>
        <v>negative</v>
      </c>
      <c r="F20710" s="3">
        <f>VLOOKUP(Main[[#This Row],[ReactionsType]],ReactionTye[],3,0)</f>
        <v>12</v>
      </c>
      <c r="G20710" s="3" t="str">
        <f>VLOOKUP(Main[[#This Row],[Content ID]],Content[#All],3,0)</f>
        <v>GIF</v>
      </c>
      <c r="H20710" s="3" t="str">
        <f>VLOOKUP(Main[[#This Row],[Content ID]],Content[#All],4,0)</f>
        <v>fitness</v>
      </c>
    </row>
    <row r="20711" spans="1:8">
      <c r="A20711" t="s">
        <v>1425</v>
      </c>
      <c r="B20711" t="s">
        <v>516</v>
      </c>
      <c r="C20711" t="s">
        <v>16</v>
      </c>
      <c r="D20711" s="2">
        <v>44142.390381944446</v>
      </c>
      <c r="E20711" s="3" t="str">
        <f>VLOOKUP(Main[[#This Row],[ReactionsType]],ReactionTye[],2,0)</f>
        <v>negative</v>
      </c>
      <c r="F20711" s="3">
        <f>VLOOKUP(Main[[#This Row],[ReactionsType]],ReactionTye[],3,0)</f>
        <v>10</v>
      </c>
      <c r="G20711" s="3" t="str">
        <f>VLOOKUP(Main[[#This Row],[Content ID]],Content[#All],3,0)</f>
        <v>GIF</v>
      </c>
      <c r="H20711" s="3" t="str">
        <f>VLOOKUP(Main[[#This Row],[Content ID]],Content[#All],4,0)</f>
        <v>fitness</v>
      </c>
    </row>
    <row r="20712" spans="1:8">
      <c r="A20712" t="s">
        <v>1425</v>
      </c>
      <c r="B20712" t="s">
        <v>153</v>
      </c>
      <c r="C20712" t="s">
        <v>2</v>
      </c>
      <c r="D20712" s="2">
        <v>44103.285428240742</v>
      </c>
      <c r="E20712" s="3" t="str">
        <f>VLOOKUP(Main[[#This Row],[ReactionsType]],ReactionTye[],2,0)</f>
        <v>positive</v>
      </c>
      <c r="F20712" s="3">
        <f>VLOOKUP(Main[[#This Row],[ReactionsType]],ReactionTye[],3,0)</f>
        <v>60</v>
      </c>
      <c r="G20712" s="3" t="str">
        <f>VLOOKUP(Main[[#This Row],[Content ID]],Content[#All],3,0)</f>
        <v>GIF</v>
      </c>
      <c r="H20712" s="3" t="str">
        <f>VLOOKUP(Main[[#This Row],[Content ID]],Content[#All],4,0)</f>
        <v>fitness</v>
      </c>
    </row>
    <row r="20713" spans="1:8">
      <c r="A20713" t="s">
        <v>1425</v>
      </c>
      <c r="B20713" t="s">
        <v>178</v>
      </c>
      <c r="C20713" t="s">
        <v>9</v>
      </c>
      <c r="D20713" s="2">
        <v>44219.040856481479</v>
      </c>
      <c r="E20713" s="3" t="str">
        <f>VLOOKUP(Main[[#This Row],[ReactionsType]],ReactionTye[],2,0)</f>
        <v>neutral</v>
      </c>
      <c r="F20713" s="3">
        <f>VLOOKUP(Main[[#This Row],[ReactionsType]],ReactionTye[],3,0)</f>
        <v>20</v>
      </c>
      <c r="G20713" s="3" t="str">
        <f>VLOOKUP(Main[[#This Row],[Content ID]],Content[#All],3,0)</f>
        <v>GIF</v>
      </c>
      <c r="H20713" s="3" t="str">
        <f>VLOOKUP(Main[[#This Row],[Content ID]],Content[#All],4,0)</f>
        <v>fitness</v>
      </c>
    </row>
    <row r="20714" spans="1:8">
      <c r="A20714" t="s">
        <v>1425</v>
      </c>
      <c r="B20714" t="s">
        <v>314</v>
      </c>
      <c r="C20714" t="s">
        <v>11</v>
      </c>
      <c r="D20714" s="2">
        <v>44020.211354166669</v>
      </c>
      <c r="E20714" s="3" t="str">
        <f>VLOOKUP(Main[[#This Row],[ReactionsType]],ReactionTye[],2,0)</f>
        <v>positive</v>
      </c>
      <c r="F20714" s="3">
        <f>VLOOKUP(Main[[#This Row],[ReactionsType]],ReactionTye[],3,0)</f>
        <v>65</v>
      </c>
      <c r="G20714" s="3" t="str">
        <f>VLOOKUP(Main[[#This Row],[Content ID]],Content[#All],3,0)</f>
        <v>GIF</v>
      </c>
      <c r="H20714" s="3" t="str">
        <f>VLOOKUP(Main[[#This Row],[Content ID]],Content[#All],4,0)</f>
        <v>fitness</v>
      </c>
    </row>
    <row r="20715" spans="1:8">
      <c r="A20715" t="s">
        <v>1425</v>
      </c>
      <c r="B20715" t="s">
        <v>207</v>
      </c>
      <c r="C20715" t="s">
        <v>8</v>
      </c>
      <c r="D20715" s="2">
        <v>44016.430995370371</v>
      </c>
      <c r="E20715" s="3" t="str">
        <f>VLOOKUP(Main[[#This Row],[ReactionsType]],ReactionTye[],2,0)</f>
        <v>positive</v>
      </c>
      <c r="F20715" s="3">
        <f>VLOOKUP(Main[[#This Row],[ReactionsType]],ReactionTye[],3,0)</f>
        <v>30</v>
      </c>
      <c r="G20715" s="3" t="str">
        <f>VLOOKUP(Main[[#This Row],[Content ID]],Content[#All],3,0)</f>
        <v>GIF</v>
      </c>
      <c r="H20715" s="3" t="str">
        <f>VLOOKUP(Main[[#This Row],[Content ID]],Content[#All],4,0)</f>
        <v>fitness</v>
      </c>
    </row>
    <row r="20716" spans="1:8">
      <c r="A20716" t="s">
        <v>1425</v>
      </c>
      <c r="B20716" t="s">
        <v>95</v>
      </c>
      <c r="C20716" t="s">
        <v>15</v>
      </c>
      <c r="D20716" s="2">
        <v>44007.140648148146</v>
      </c>
      <c r="E20716" s="3" t="str">
        <f>VLOOKUP(Main[[#This Row],[ReactionsType]],ReactionTye[],2,0)</f>
        <v>positive</v>
      </c>
      <c r="F20716" s="3">
        <f>VLOOKUP(Main[[#This Row],[ReactionsType]],ReactionTye[],3,0)</f>
        <v>50</v>
      </c>
      <c r="G20716" s="3" t="str">
        <f>VLOOKUP(Main[[#This Row],[Content ID]],Content[#All],3,0)</f>
        <v>GIF</v>
      </c>
      <c r="H20716" s="3" t="str">
        <f>VLOOKUP(Main[[#This Row],[Content ID]],Content[#All],4,0)</f>
        <v>fitness</v>
      </c>
    </row>
    <row r="20717" spans="1:8">
      <c r="A20717" t="s">
        <v>1425</v>
      </c>
      <c r="B20717" t="s">
        <v>389</v>
      </c>
      <c r="C20717" t="s">
        <v>19</v>
      </c>
      <c r="D20717" s="2">
        <v>44020.660150462965</v>
      </c>
      <c r="E20717" s="3" t="str">
        <f>VLOOKUP(Main[[#This Row],[ReactionsType]],ReactionTye[],2,0)</f>
        <v>negative</v>
      </c>
      <c r="F20717" s="3">
        <f>VLOOKUP(Main[[#This Row],[ReactionsType]],ReactionTye[],3,0)</f>
        <v>15</v>
      </c>
      <c r="G20717" s="3" t="str">
        <f>VLOOKUP(Main[[#This Row],[Content ID]],Content[#All],3,0)</f>
        <v>GIF</v>
      </c>
      <c r="H20717" s="3" t="str">
        <f>VLOOKUP(Main[[#This Row],[Content ID]],Content[#All],4,0)</f>
        <v>fitness</v>
      </c>
    </row>
    <row r="20718" spans="1:8">
      <c r="A20718" t="s">
        <v>1425</v>
      </c>
      <c r="B20718" t="s">
        <v>439</v>
      </c>
      <c r="C20718" t="s">
        <v>16</v>
      </c>
      <c r="D20718" s="2">
        <v>44305.399872685186</v>
      </c>
      <c r="E20718" s="3" t="str">
        <f>VLOOKUP(Main[[#This Row],[ReactionsType]],ReactionTye[],2,0)</f>
        <v>negative</v>
      </c>
      <c r="F20718" s="3">
        <f>VLOOKUP(Main[[#This Row],[ReactionsType]],ReactionTye[],3,0)</f>
        <v>10</v>
      </c>
      <c r="G20718" s="3" t="str">
        <f>VLOOKUP(Main[[#This Row],[Content ID]],Content[#All],3,0)</f>
        <v>GIF</v>
      </c>
      <c r="H20718" s="3" t="str">
        <f>VLOOKUP(Main[[#This Row],[Content ID]],Content[#All],4,0)</f>
        <v>fitness</v>
      </c>
    </row>
    <row r="20719" spans="1:8">
      <c r="A20719" t="s">
        <v>1425</v>
      </c>
      <c r="B20719" t="s">
        <v>205</v>
      </c>
      <c r="C20719" t="s">
        <v>7</v>
      </c>
      <c r="D20719" s="2">
        <v>44211.65283564815</v>
      </c>
      <c r="E20719" s="3" t="str">
        <f>VLOOKUP(Main[[#This Row],[ReactionsType]],ReactionTye[],2,0)</f>
        <v>negative</v>
      </c>
      <c r="F20719" s="3">
        <f>VLOOKUP(Main[[#This Row],[ReactionsType]],ReactionTye[],3,0)</f>
        <v>5</v>
      </c>
      <c r="G20719" s="3" t="str">
        <f>VLOOKUP(Main[[#This Row],[Content ID]],Content[#All],3,0)</f>
        <v>GIF</v>
      </c>
      <c r="H20719" s="3" t="str">
        <f>VLOOKUP(Main[[#This Row],[Content ID]],Content[#All],4,0)</f>
        <v>fitness</v>
      </c>
    </row>
    <row r="20720" spans="1:8">
      <c r="A20720" t="s">
        <v>1425</v>
      </c>
      <c r="B20720" t="s">
        <v>285</v>
      </c>
      <c r="C20720" t="s">
        <v>17</v>
      </c>
      <c r="D20720" s="2">
        <v>44113.462789351855</v>
      </c>
      <c r="E20720" s="3" t="str">
        <f>VLOOKUP(Main[[#This Row],[ReactionsType]],ReactionTye[],2,0)</f>
        <v>positive</v>
      </c>
      <c r="F20720" s="3">
        <f>VLOOKUP(Main[[#This Row],[ReactionsType]],ReactionTye[],3,0)</f>
        <v>45</v>
      </c>
      <c r="G20720" s="3" t="str">
        <f>VLOOKUP(Main[[#This Row],[Content ID]],Content[#All],3,0)</f>
        <v>GIF</v>
      </c>
      <c r="H20720" s="3" t="str">
        <f>VLOOKUP(Main[[#This Row],[Content ID]],Content[#All],4,0)</f>
        <v>fitness</v>
      </c>
    </row>
    <row r="20721" spans="1:8">
      <c r="A20721" t="s">
        <v>1425</v>
      </c>
      <c r="B20721" t="s">
        <v>280</v>
      </c>
      <c r="C20721" t="s">
        <v>2</v>
      </c>
      <c r="D20721" s="2">
        <v>44222.982523148145</v>
      </c>
      <c r="E20721" s="3" t="str">
        <f>VLOOKUP(Main[[#This Row],[ReactionsType]],ReactionTye[],2,0)</f>
        <v>positive</v>
      </c>
      <c r="F20721" s="3">
        <f>VLOOKUP(Main[[#This Row],[ReactionsType]],ReactionTye[],3,0)</f>
        <v>60</v>
      </c>
      <c r="G20721" s="3" t="str">
        <f>VLOOKUP(Main[[#This Row],[Content ID]],Content[#All],3,0)</f>
        <v>GIF</v>
      </c>
      <c r="H20721" s="3" t="str">
        <f>VLOOKUP(Main[[#This Row],[Content ID]],Content[#All],4,0)</f>
        <v>fitness</v>
      </c>
    </row>
    <row r="20722" spans="1:8">
      <c r="A20722" t="s">
        <v>1425</v>
      </c>
      <c r="B20722" t="s">
        <v>391</v>
      </c>
      <c r="C20722" t="s">
        <v>20</v>
      </c>
      <c r="D20722" s="2">
        <v>44238.646319444444</v>
      </c>
      <c r="E20722" s="3" t="str">
        <f>VLOOKUP(Main[[#This Row],[ReactionsType]],ReactionTye[],2,0)</f>
        <v>negative</v>
      </c>
      <c r="F20722" s="3">
        <f>VLOOKUP(Main[[#This Row],[ReactionsType]],ReactionTye[],3,0)</f>
        <v>12</v>
      </c>
      <c r="G20722" s="3" t="str">
        <f>VLOOKUP(Main[[#This Row],[Content ID]],Content[#All],3,0)</f>
        <v>GIF</v>
      </c>
      <c r="H20722" s="3" t="str">
        <f>VLOOKUP(Main[[#This Row],[Content ID]],Content[#All],4,0)</f>
        <v>fitness</v>
      </c>
    </row>
    <row r="20723" spans="1:8">
      <c r="A20723" t="s">
        <v>1425</v>
      </c>
      <c r="B20723" t="s">
        <v>388</v>
      </c>
      <c r="C20723" t="s">
        <v>2</v>
      </c>
      <c r="D20723" s="2">
        <v>44082.935185185182</v>
      </c>
      <c r="E20723" s="3" t="str">
        <f>VLOOKUP(Main[[#This Row],[ReactionsType]],ReactionTye[],2,0)</f>
        <v>positive</v>
      </c>
      <c r="F20723" s="3">
        <f>VLOOKUP(Main[[#This Row],[ReactionsType]],ReactionTye[],3,0)</f>
        <v>60</v>
      </c>
      <c r="G20723" s="3" t="str">
        <f>VLOOKUP(Main[[#This Row],[Content ID]],Content[#All],3,0)</f>
        <v>GIF</v>
      </c>
      <c r="H20723" s="3" t="str">
        <f>VLOOKUP(Main[[#This Row],[Content ID]],Content[#All],4,0)</f>
        <v>fitness</v>
      </c>
    </row>
    <row r="20724" spans="1:8">
      <c r="A20724" t="s">
        <v>1426</v>
      </c>
      <c r="B20724" t="s">
        <v>36</v>
      </c>
      <c r="C20724" t="s">
        <v>8</v>
      </c>
      <c r="D20724" s="2">
        <v>44099.568553240744</v>
      </c>
      <c r="E20724" s="3" t="str">
        <f>VLOOKUP(Main[[#This Row],[ReactionsType]],ReactionTye[],2,0)</f>
        <v>positive</v>
      </c>
      <c r="F20724" s="3">
        <f>VLOOKUP(Main[[#This Row],[ReactionsType]],ReactionTye[],3,0)</f>
        <v>30</v>
      </c>
      <c r="G20724" s="3" t="str">
        <f>VLOOKUP(Main[[#This Row],[Content ID]],Content[#All],3,0)</f>
        <v>video</v>
      </c>
      <c r="H20724" s="3" t="str">
        <f>VLOOKUP(Main[[#This Row],[Content ID]],Content[#All],4,0)</f>
        <v>soccer</v>
      </c>
    </row>
    <row r="20725" spans="1:8">
      <c r="A20725" t="s">
        <v>1426</v>
      </c>
      <c r="B20725" t="s">
        <v>172</v>
      </c>
      <c r="C20725" t="s">
        <v>13</v>
      </c>
      <c r="D20725" s="2">
        <v>44022.41609953704</v>
      </c>
      <c r="E20725" s="3" t="str">
        <f>VLOOKUP(Main[[#This Row],[ReactionsType]],ReactionTye[],2,0)</f>
        <v>positive</v>
      </c>
      <c r="F20725" s="3">
        <f>VLOOKUP(Main[[#This Row],[ReactionsType]],ReactionTye[],3,0)</f>
        <v>70</v>
      </c>
      <c r="G20725" s="3" t="str">
        <f>VLOOKUP(Main[[#This Row],[Content ID]],Content[#All],3,0)</f>
        <v>video</v>
      </c>
      <c r="H20725" s="3" t="str">
        <f>VLOOKUP(Main[[#This Row],[Content ID]],Content[#All],4,0)</f>
        <v>soccer</v>
      </c>
    </row>
    <row r="20726" spans="1:8">
      <c r="A20726" t="s">
        <v>1426</v>
      </c>
      <c r="B20726" t="s">
        <v>272</v>
      </c>
      <c r="C20726" t="s">
        <v>19</v>
      </c>
      <c r="D20726" s="2">
        <v>44073.477002314816</v>
      </c>
      <c r="E20726" s="3" t="str">
        <f>VLOOKUP(Main[[#This Row],[ReactionsType]],ReactionTye[],2,0)</f>
        <v>negative</v>
      </c>
      <c r="F20726" s="3">
        <f>VLOOKUP(Main[[#This Row],[ReactionsType]],ReactionTye[],3,0)</f>
        <v>15</v>
      </c>
      <c r="G20726" s="3" t="str">
        <f>VLOOKUP(Main[[#This Row],[Content ID]],Content[#All],3,0)</f>
        <v>video</v>
      </c>
      <c r="H20726" s="3" t="str">
        <f>VLOOKUP(Main[[#This Row],[Content ID]],Content[#All],4,0)</f>
        <v>soccer</v>
      </c>
    </row>
    <row r="20727" spans="1:8">
      <c r="A20727" t="s">
        <v>1426</v>
      </c>
      <c r="B20727" t="s">
        <v>218</v>
      </c>
      <c r="C20727" t="s">
        <v>13</v>
      </c>
      <c r="D20727" s="2">
        <v>44253.344282407408</v>
      </c>
      <c r="E20727" s="3" t="str">
        <f>VLOOKUP(Main[[#This Row],[ReactionsType]],ReactionTye[],2,0)</f>
        <v>positive</v>
      </c>
      <c r="F20727" s="3">
        <f>VLOOKUP(Main[[#This Row],[ReactionsType]],ReactionTye[],3,0)</f>
        <v>70</v>
      </c>
      <c r="G20727" s="3" t="str">
        <f>VLOOKUP(Main[[#This Row],[Content ID]],Content[#All],3,0)</f>
        <v>video</v>
      </c>
      <c r="H20727" s="3" t="str">
        <f>VLOOKUP(Main[[#This Row],[Content ID]],Content[#All],4,0)</f>
        <v>soccer</v>
      </c>
    </row>
    <row r="20728" spans="1:8">
      <c r="A20728" t="s">
        <v>1426</v>
      </c>
      <c r="B20728" t="s">
        <v>511</v>
      </c>
      <c r="C20728" t="s">
        <v>17</v>
      </c>
      <c r="D20728" s="2">
        <v>44132.843298611115</v>
      </c>
      <c r="E20728" s="3" t="str">
        <f>VLOOKUP(Main[[#This Row],[ReactionsType]],ReactionTye[],2,0)</f>
        <v>positive</v>
      </c>
      <c r="F20728" s="3">
        <f>VLOOKUP(Main[[#This Row],[ReactionsType]],ReactionTye[],3,0)</f>
        <v>45</v>
      </c>
      <c r="G20728" s="3" t="str">
        <f>VLOOKUP(Main[[#This Row],[Content ID]],Content[#All],3,0)</f>
        <v>video</v>
      </c>
      <c r="H20728" s="3" t="str">
        <f>VLOOKUP(Main[[#This Row],[Content ID]],Content[#All],4,0)</f>
        <v>soccer</v>
      </c>
    </row>
    <row r="20729" spans="1:8">
      <c r="A20729" t="s">
        <v>1426</v>
      </c>
      <c r="B20729" t="s">
        <v>53</v>
      </c>
      <c r="C20729" t="s">
        <v>12</v>
      </c>
      <c r="D20729" s="2">
        <v>44365.0859837963</v>
      </c>
      <c r="E20729" s="3" t="str">
        <f>VLOOKUP(Main[[#This Row],[ReactionsType]],ReactionTye[],2,0)</f>
        <v>positive</v>
      </c>
      <c r="F20729" s="3">
        <f>VLOOKUP(Main[[#This Row],[ReactionsType]],ReactionTye[],3,0)</f>
        <v>75</v>
      </c>
      <c r="G20729" s="3" t="str">
        <f>VLOOKUP(Main[[#This Row],[Content ID]],Content[#All],3,0)</f>
        <v>video</v>
      </c>
      <c r="H20729" s="3" t="str">
        <f>VLOOKUP(Main[[#This Row],[Content ID]],Content[#All],4,0)</f>
        <v>soccer</v>
      </c>
    </row>
    <row r="20730" spans="1:8">
      <c r="A20730" t="s">
        <v>1426</v>
      </c>
      <c r="B20730" t="s">
        <v>550</v>
      </c>
      <c r="C20730" t="s">
        <v>12</v>
      </c>
      <c r="D20730" s="2">
        <v>44071.921423611115</v>
      </c>
      <c r="E20730" s="3" t="str">
        <f>VLOOKUP(Main[[#This Row],[ReactionsType]],ReactionTye[],2,0)</f>
        <v>positive</v>
      </c>
      <c r="F20730" s="3">
        <f>VLOOKUP(Main[[#This Row],[ReactionsType]],ReactionTye[],3,0)</f>
        <v>75</v>
      </c>
      <c r="G20730" s="3" t="str">
        <f>VLOOKUP(Main[[#This Row],[Content ID]],Content[#All],3,0)</f>
        <v>video</v>
      </c>
      <c r="H20730" s="3" t="str">
        <f>VLOOKUP(Main[[#This Row],[Content ID]],Content[#All],4,0)</f>
        <v>soccer</v>
      </c>
    </row>
    <row r="20731" spans="1:8">
      <c r="A20731" t="s">
        <v>1426</v>
      </c>
      <c r="B20731" t="s">
        <v>420</v>
      </c>
      <c r="C20731" t="s">
        <v>13</v>
      </c>
      <c r="D20731" s="2">
        <v>44311.563148148147</v>
      </c>
      <c r="E20731" s="3" t="str">
        <f>VLOOKUP(Main[[#This Row],[ReactionsType]],ReactionTye[],2,0)</f>
        <v>positive</v>
      </c>
      <c r="F20731" s="3">
        <f>VLOOKUP(Main[[#This Row],[ReactionsType]],ReactionTye[],3,0)</f>
        <v>70</v>
      </c>
      <c r="G20731" s="3" t="str">
        <f>VLOOKUP(Main[[#This Row],[Content ID]],Content[#All],3,0)</f>
        <v>video</v>
      </c>
      <c r="H20731" s="3" t="str">
        <f>VLOOKUP(Main[[#This Row],[Content ID]],Content[#All],4,0)</f>
        <v>soccer</v>
      </c>
    </row>
    <row r="20732" spans="1:8">
      <c r="A20732" t="s">
        <v>1426</v>
      </c>
      <c r="B20732" t="s">
        <v>401</v>
      </c>
      <c r="C20732" t="s">
        <v>11</v>
      </c>
      <c r="D20732" s="2">
        <v>44042.689756944441</v>
      </c>
      <c r="E20732" s="3" t="str">
        <f>VLOOKUP(Main[[#This Row],[ReactionsType]],ReactionTye[],2,0)</f>
        <v>positive</v>
      </c>
      <c r="F20732" s="3">
        <f>VLOOKUP(Main[[#This Row],[ReactionsType]],ReactionTye[],3,0)</f>
        <v>65</v>
      </c>
      <c r="G20732" s="3" t="str">
        <f>VLOOKUP(Main[[#This Row],[Content ID]],Content[#All],3,0)</f>
        <v>video</v>
      </c>
      <c r="H20732" s="3" t="str">
        <f>VLOOKUP(Main[[#This Row],[Content ID]],Content[#All],4,0)</f>
        <v>soccer</v>
      </c>
    </row>
    <row r="20733" spans="1:8">
      <c r="A20733" t="s">
        <v>1426</v>
      </c>
      <c r="B20733" t="s">
        <v>78</v>
      </c>
      <c r="C20733" t="s">
        <v>5</v>
      </c>
      <c r="D20733" s="2">
        <v>44116.258576388886</v>
      </c>
      <c r="E20733" s="3" t="str">
        <f>VLOOKUP(Main[[#This Row],[ReactionsType]],ReactionTye[],2,0)</f>
        <v>negative</v>
      </c>
      <c r="F20733" s="3">
        <f>VLOOKUP(Main[[#This Row],[ReactionsType]],ReactionTye[],3,0)</f>
        <v>0</v>
      </c>
      <c r="G20733" s="3" t="str">
        <f>VLOOKUP(Main[[#This Row],[Content ID]],Content[#All],3,0)</f>
        <v>video</v>
      </c>
      <c r="H20733" s="3" t="str">
        <f>VLOOKUP(Main[[#This Row],[Content ID]],Content[#All],4,0)</f>
        <v>soccer</v>
      </c>
    </row>
    <row r="20734" spans="1:8">
      <c r="A20734" t="s">
        <v>1426</v>
      </c>
      <c r="B20734" t="s">
        <v>103</v>
      </c>
      <c r="C20734" t="s">
        <v>15</v>
      </c>
      <c r="D20734" s="2">
        <v>44277.837789351855</v>
      </c>
      <c r="E20734" s="3" t="str">
        <f>VLOOKUP(Main[[#This Row],[ReactionsType]],ReactionTye[],2,0)</f>
        <v>positive</v>
      </c>
      <c r="F20734" s="3">
        <f>VLOOKUP(Main[[#This Row],[ReactionsType]],ReactionTye[],3,0)</f>
        <v>50</v>
      </c>
      <c r="G20734" s="3" t="str">
        <f>VLOOKUP(Main[[#This Row],[Content ID]],Content[#All],3,0)</f>
        <v>video</v>
      </c>
      <c r="H20734" s="3" t="str">
        <f>VLOOKUP(Main[[#This Row],[Content ID]],Content[#All],4,0)</f>
        <v>soccer</v>
      </c>
    </row>
    <row r="20735" spans="1:8">
      <c r="A20735" t="s">
        <v>1426</v>
      </c>
      <c r="B20735" t="s">
        <v>524</v>
      </c>
      <c r="C20735" t="s">
        <v>13</v>
      </c>
      <c r="D20735" s="2">
        <v>44348.874861111108</v>
      </c>
      <c r="E20735" s="3" t="str">
        <f>VLOOKUP(Main[[#This Row],[ReactionsType]],ReactionTye[],2,0)</f>
        <v>positive</v>
      </c>
      <c r="F20735" s="3">
        <f>VLOOKUP(Main[[#This Row],[ReactionsType]],ReactionTye[],3,0)</f>
        <v>70</v>
      </c>
      <c r="G20735" s="3" t="str">
        <f>VLOOKUP(Main[[#This Row],[Content ID]],Content[#All],3,0)</f>
        <v>video</v>
      </c>
      <c r="H20735" s="3" t="str">
        <f>VLOOKUP(Main[[#This Row],[Content ID]],Content[#All],4,0)</f>
        <v>soccer</v>
      </c>
    </row>
    <row r="20736" spans="1:8">
      <c r="A20736" t="s">
        <v>1426</v>
      </c>
      <c r="B20736" t="s">
        <v>79</v>
      </c>
      <c r="C20736" t="s">
        <v>9</v>
      </c>
      <c r="D20736" s="2">
        <v>44213.050694444442</v>
      </c>
      <c r="E20736" s="3" t="str">
        <f>VLOOKUP(Main[[#This Row],[ReactionsType]],ReactionTye[],2,0)</f>
        <v>neutral</v>
      </c>
      <c r="F20736" s="3">
        <f>VLOOKUP(Main[[#This Row],[ReactionsType]],ReactionTye[],3,0)</f>
        <v>20</v>
      </c>
      <c r="G20736" s="3" t="str">
        <f>VLOOKUP(Main[[#This Row],[Content ID]],Content[#All],3,0)</f>
        <v>video</v>
      </c>
      <c r="H20736" s="3" t="str">
        <f>VLOOKUP(Main[[#This Row],[Content ID]],Content[#All],4,0)</f>
        <v>soccer</v>
      </c>
    </row>
    <row r="20737" spans="1:8">
      <c r="A20737" t="s">
        <v>1426</v>
      </c>
      <c r="B20737" t="s">
        <v>134</v>
      </c>
      <c r="C20737" t="s">
        <v>12</v>
      </c>
      <c r="D20737" s="2">
        <v>44178.902604166666</v>
      </c>
      <c r="E20737" s="3" t="str">
        <f>VLOOKUP(Main[[#This Row],[ReactionsType]],ReactionTye[],2,0)</f>
        <v>positive</v>
      </c>
      <c r="F20737" s="3">
        <f>VLOOKUP(Main[[#This Row],[ReactionsType]],ReactionTye[],3,0)</f>
        <v>75</v>
      </c>
      <c r="G20737" s="3" t="str">
        <f>VLOOKUP(Main[[#This Row],[Content ID]],Content[#All],3,0)</f>
        <v>video</v>
      </c>
      <c r="H20737" s="3" t="str">
        <f>VLOOKUP(Main[[#This Row],[Content ID]],Content[#All],4,0)</f>
        <v>soccer</v>
      </c>
    </row>
    <row r="20738" spans="1:8">
      <c r="A20738" t="s">
        <v>1426</v>
      </c>
      <c r="B20738" t="s">
        <v>603</v>
      </c>
      <c r="C20738" t="s">
        <v>19</v>
      </c>
      <c r="D20738" s="2">
        <v>44260.93310185185</v>
      </c>
      <c r="E20738" s="3" t="str">
        <f>VLOOKUP(Main[[#This Row],[ReactionsType]],ReactionTye[],2,0)</f>
        <v>negative</v>
      </c>
      <c r="F20738" s="3">
        <f>VLOOKUP(Main[[#This Row],[ReactionsType]],ReactionTye[],3,0)</f>
        <v>15</v>
      </c>
      <c r="G20738" s="3" t="str">
        <f>VLOOKUP(Main[[#This Row],[Content ID]],Content[#All],3,0)</f>
        <v>video</v>
      </c>
      <c r="H20738" s="3" t="str">
        <f>VLOOKUP(Main[[#This Row],[Content ID]],Content[#All],4,0)</f>
        <v>soccer</v>
      </c>
    </row>
    <row r="20739" spans="1:8">
      <c r="A20739" t="s">
        <v>1426</v>
      </c>
      <c r="B20739" t="s">
        <v>389</v>
      </c>
      <c r="C20739" t="s">
        <v>4</v>
      </c>
      <c r="D20739" s="2">
        <v>44119.095949074072</v>
      </c>
      <c r="E20739" s="3" t="str">
        <f>VLOOKUP(Main[[#This Row],[ReactionsType]],ReactionTye[],2,0)</f>
        <v>positive</v>
      </c>
      <c r="F20739" s="3">
        <f>VLOOKUP(Main[[#This Row],[ReactionsType]],ReactionTye[],3,0)</f>
        <v>70</v>
      </c>
      <c r="G20739" s="3" t="str">
        <f>VLOOKUP(Main[[#This Row],[Content ID]],Content[#All],3,0)</f>
        <v>video</v>
      </c>
      <c r="H20739" s="3" t="str">
        <f>VLOOKUP(Main[[#This Row],[Content ID]],Content[#All],4,0)</f>
        <v>soccer</v>
      </c>
    </row>
    <row r="20740" spans="1:8">
      <c r="A20740" t="s">
        <v>1426</v>
      </c>
      <c r="B20740" t="s">
        <v>226</v>
      </c>
      <c r="C20740" t="s">
        <v>18</v>
      </c>
      <c r="D20740" s="2">
        <v>44216.468344907407</v>
      </c>
      <c r="E20740" s="3" t="str">
        <f>VLOOKUP(Main[[#This Row],[ReactionsType]],ReactionTye[],2,0)</f>
        <v>neutral</v>
      </c>
      <c r="F20740" s="3">
        <f>VLOOKUP(Main[[#This Row],[ReactionsType]],ReactionTye[],3,0)</f>
        <v>35</v>
      </c>
      <c r="G20740" s="3" t="str">
        <f>VLOOKUP(Main[[#This Row],[Content ID]],Content[#All],3,0)</f>
        <v>video</v>
      </c>
      <c r="H20740" s="3" t="str">
        <f>VLOOKUP(Main[[#This Row],[Content ID]],Content[#All],4,0)</f>
        <v>soccer</v>
      </c>
    </row>
    <row r="20741" spans="1:8">
      <c r="A20741" t="s">
        <v>1426</v>
      </c>
      <c r="B20741" t="s">
        <v>280</v>
      </c>
      <c r="C20741" t="s">
        <v>11</v>
      </c>
      <c r="D20741" s="2">
        <v>44152.897303240738</v>
      </c>
      <c r="E20741" s="3" t="str">
        <f>VLOOKUP(Main[[#This Row],[ReactionsType]],ReactionTye[],2,0)</f>
        <v>positive</v>
      </c>
      <c r="F20741" s="3">
        <f>VLOOKUP(Main[[#This Row],[ReactionsType]],ReactionTye[],3,0)</f>
        <v>65</v>
      </c>
      <c r="G20741" s="3" t="str">
        <f>VLOOKUP(Main[[#This Row],[Content ID]],Content[#All],3,0)</f>
        <v>video</v>
      </c>
      <c r="H20741" s="3" t="str">
        <f>VLOOKUP(Main[[#This Row],[Content ID]],Content[#All],4,0)</f>
        <v>soccer</v>
      </c>
    </row>
    <row r="20742" spans="1:8">
      <c r="A20742" t="s">
        <v>1426</v>
      </c>
      <c r="B20742" t="s">
        <v>280</v>
      </c>
      <c r="C20742" t="s">
        <v>19</v>
      </c>
      <c r="D20742" s="2">
        <v>44062.19290509259</v>
      </c>
      <c r="E20742" s="3" t="str">
        <f>VLOOKUP(Main[[#This Row],[ReactionsType]],ReactionTye[],2,0)</f>
        <v>negative</v>
      </c>
      <c r="F20742" s="3">
        <f>VLOOKUP(Main[[#This Row],[ReactionsType]],ReactionTye[],3,0)</f>
        <v>15</v>
      </c>
      <c r="G20742" s="3" t="str">
        <f>VLOOKUP(Main[[#This Row],[Content ID]],Content[#All],3,0)</f>
        <v>video</v>
      </c>
      <c r="H20742" s="3" t="str">
        <f>VLOOKUP(Main[[#This Row],[Content ID]],Content[#All],4,0)</f>
        <v>soccer</v>
      </c>
    </row>
    <row r="20743" spans="1:8">
      <c r="A20743" t="s">
        <v>1426</v>
      </c>
      <c r="B20743" t="s">
        <v>259</v>
      </c>
      <c r="C20743" t="s">
        <v>9</v>
      </c>
      <c r="D20743" s="2">
        <v>44324.483703703707</v>
      </c>
      <c r="E20743" s="3" t="str">
        <f>VLOOKUP(Main[[#This Row],[ReactionsType]],ReactionTye[],2,0)</f>
        <v>neutral</v>
      </c>
      <c r="F20743" s="3">
        <f>VLOOKUP(Main[[#This Row],[ReactionsType]],ReactionTye[],3,0)</f>
        <v>20</v>
      </c>
      <c r="G20743" s="3" t="str">
        <f>VLOOKUP(Main[[#This Row],[Content ID]],Content[#All],3,0)</f>
        <v>video</v>
      </c>
      <c r="H20743" s="3" t="str">
        <f>VLOOKUP(Main[[#This Row],[Content ID]],Content[#All],4,0)</f>
        <v>soccer</v>
      </c>
    </row>
    <row r="20744" spans="1:8">
      <c r="A20744" t="s">
        <v>1426</v>
      </c>
      <c r="B20744" t="s">
        <v>193</v>
      </c>
      <c r="C20744" t="s">
        <v>20</v>
      </c>
      <c r="D20744" s="2">
        <v>44239.626516203702</v>
      </c>
      <c r="E20744" s="3" t="str">
        <f>VLOOKUP(Main[[#This Row],[ReactionsType]],ReactionTye[],2,0)</f>
        <v>negative</v>
      </c>
      <c r="F20744" s="3">
        <f>VLOOKUP(Main[[#This Row],[ReactionsType]],ReactionTye[],3,0)</f>
        <v>12</v>
      </c>
      <c r="G20744" s="3" t="str">
        <f>VLOOKUP(Main[[#This Row],[Content ID]],Content[#All],3,0)</f>
        <v>video</v>
      </c>
      <c r="H20744" s="3" t="str">
        <f>VLOOKUP(Main[[#This Row],[Content ID]],Content[#All],4,0)</f>
        <v>soccer</v>
      </c>
    </row>
    <row r="20745" spans="1:8">
      <c r="A20745" t="s">
        <v>1426</v>
      </c>
      <c r="B20745" t="s">
        <v>368</v>
      </c>
      <c r="C20745" t="s">
        <v>19</v>
      </c>
      <c r="D20745" s="2">
        <v>44193.65520833333</v>
      </c>
      <c r="E20745" s="3" t="str">
        <f>VLOOKUP(Main[[#This Row],[ReactionsType]],ReactionTye[],2,0)</f>
        <v>negative</v>
      </c>
      <c r="F20745" s="3">
        <f>VLOOKUP(Main[[#This Row],[ReactionsType]],ReactionTye[],3,0)</f>
        <v>15</v>
      </c>
      <c r="G20745" s="3" t="str">
        <f>VLOOKUP(Main[[#This Row],[Content ID]],Content[#All],3,0)</f>
        <v>video</v>
      </c>
      <c r="H20745" s="3" t="str">
        <f>VLOOKUP(Main[[#This Row],[Content ID]],Content[#All],4,0)</f>
        <v>soccer</v>
      </c>
    </row>
    <row r="20746" spans="1:8">
      <c r="A20746" t="s">
        <v>1426</v>
      </c>
      <c r="B20746" t="s">
        <v>330</v>
      </c>
      <c r="C20746" t="s">
        <v>8</v>
      </c>
      <c r="D20746" s="2">
        <v>44085.643020833333</v>
      </c>
      <c r="E20746" s="3" t="str">
        <f>VLOOKUP(Main[[#This Row],[ReactionsType]],ReactionTye[],2,0)</f>
        <v>positive</v>
      </c>
      <c r="F20746" s="3">
        <f>VLOOKUP(Main[[#This Row],[ReactionsType]],ReactionTye[],3,0)</f>
        <v>30</v>
      </c>
      <c r="G20746" s="3" t="str">
        <f>VLOOKUP(Main[[#This Row],[Content ID]],Content[#All],3,0)</f>
        <v>video</v>
      </c>
      <c r="H20746" s="3" t="str">
        <f>VLOOKUP(Main[[#This Row],[Content ID]],Content[#All],4,0)</f>
        <v>soccer</v>
      </c>
    </row>
    <row r="20747" spans="1:8">
      <c r="A20747" t="s">
        <v>1426</v>
      </c>
      <c r="B20747" t="s">
        <v>361</v>
      </c>
      <c r="C20747" t="s">
        <v>17</v>
      </c>
      <c r="D20747" s="2">
        <v>44050.603784722225</v>
      </c>
      <c r="E20747" s="3" t="str">
        <f>VLOOKUP(Main[[#This Row],[ReactionsType]],ReactionTye[],2,0)</f>
        <v>positive</v>
      </c>
      <c r="F20747" s="3">
        <f>VLOOKUP(Main[[#This Row],[ReactionsType]],ReactionTye[],3,0)</f>
        <v>45</v>
      </c>
      <c r="G20747" s="3" t="str">
        <f>VLOOKUP(Main[[#This Row],[Content ID]],Content[#All],3,0)</f>
        <v>video</v>
      </c>
      <c r="H20747" s="3" t="str">
        <f>VLOOKUP(Main[[#This Row],[Content ID]],Content[#All],4,0)</f>
        <v>soccer</v>
      </c>
    </row>
    <row r="20748" spans="1:8">
      <c r="A20748" t="s">
        <v>1426</v>
      </c>
      <c r="B20748" t="s">
        <v>159</v>
      </c>
      <c r="C20748" t="s">
        <v>18</v>
      </c>
      <c r="D20748" s="2">
        <v>44095.502627314818</v>
      </c>
      <c r="E20748" s="3" t="str">
        <f>VLOOKUP(Main[[#This Row],[ReactionsType]],ReactionTye[],2,0)</f>
        <v>neutral</v>
      </c>
      <c r="F20748" s="3">
        <f>VLOOKUP(Main[[#This Row],[ReactionsType]],ReactionTye[],3,0)</f>
        <v>35</v>
      </c>
      <c r="G20748" s="3" t="str">
        <f>VLOOKUP(Main[[#This Row],[Content ID]],Content[#All],3,0)</f>
        <v>video</v>
      </c>
      <c r="H20748" s="3" t="str">
        <f>VLOOKUP(Main[[#This Row],[Content ID]],Content[#All],4,0)</f>
        <v>soccer</v>
      </c>
    </row>
    <row r="20749" spans="1:8">
      <c r="A20749" t="s">
        <v>1427</v>
      </c>
      <c r="B20749" t="s">
        <v>273</v>
      </c>
      <c r="C20749" t="s">
        <v>5</v>
      </c>
      <c r="D20749" s="2">
        <v>44161.142233796294</v>
      </c>
      <c r="E20749" s="3" t="str">
        <f>VLOOKUP(Main[[#This Row],[ReactionsType]],ReactionTye[],2,0)</f>
        <v>negative</v>
      </c>
      <c r="F20749" s="3">
        <f>VLOOKUP(Main[[#This Row],[ReactionsType]],ReactionTye[],3,0)</f>
        <v>0</v>
      </c>
      <c r="G20749" s="3" t="str">
        <f>VLOOKUP(Main[[#This Row],[Content ID]],Content[#All],3,0)</f>
        <v>video</v>
      </c>
      <c r="H20749" s="3" t="str">
        <f>VLOOKUP(Main[[#This Row],[Content ID]],Content[#All],4,0)</f>
        <v>technology</v>
      </c>
    </row>
    <row r="20750" spans="1:8">
      <c r="A20750" t="s">
        <v>1427</v>
      </c>
      <c r="B20750" t="s">
        <v>309</v>
      </c>
      <c r="C20750" t="s">
        <v>7</v>
      </c>
      <c r="D20750" s="2">
        <v>44179.64634259259</v>
      </c>
      <c r="E20750" s="3" t="str">
        <f>VLOOKUP(Main[[#This Row],[ReactionsType]],ReactionTye[],2,0)</f>
        <v>negative</v>
      </c>
      <c r="F20750" s="3">
        <f>VLOOKUP(Main[[#This Row],[ReactionsType]],ReactionTye[],3,0)</f>
        <v>5</v>
      </c>
      <c r="G20750" s="3" t="str">
        <f>VLOOKUP(Main[[#This Row],[Content ID]],Content[#All],3,0)</f>
        <v>video</v>
      </c>
      <c r="H20750" s="3" t="str">
        <f>VLOOKUP(Main[[#This Row],[Content ID]],Content[#All],4,0)</f>
        <v>technology</v>
      </c>
    </row>
    <row r="20751" spans="1:8">
      <c r="A20751" t="s">
        <v>1427</v>
      </c>
      <c r="B20751" t="s">
        <v>323</v>
      </c>
      <c r="C20751" t="s">
        <v>11</v>
      </c>
      <c r="D20751" s="2">
        <v>44000.504976851851</v>
      </c>
      <c r="E20751" s="3" t="str">
        <f>VLOOKUP(Main[[#This Row],[ReactionsType]],ReactionTye[],2,0)</f>
        <v>positive</v>
      </c>
      <c r="F20751" s="3">
        <f>VLOOKUP(Main[[#This Row],[ReactionsType]],ReactionTye[],3,0)</f>
        <v>65</v>
      </c>
      <c r="G20751" s="3" t="str">
        <f>VLOOKUP(Main[[#This Row],[Content ID]],Content[#All],3,0)</f>
        <v>video</v>
      </c>
      <c r="H20751" s="3" t="str">
        <f>VLOOKUP(Main[[#This Row],[Content ID]],Content[#All],4,0)</f>
        <v>technology</v>
      </c>
    </row>
    <row r="20752" spans="1:8">
      <c r="A20752" t="s">
        <v>1427</v>
      </c>
      <c r="B20752" t="s">
        <v>171</v>
      </c>
      <c r="C20752" t="s">
        <v>20</v>
      </c>
      <c r="D20752" s="2">
        <v>44072.633391203701</v>
      </c>
      <c r="E20752" s="3" t="str">
        <f>VLOOKUP(Main[[#This Row],[ReactionsType]],ReactionTye[],2,0)</f>
        <v>negative</v>
      </c>
      <c r="F20752" s="3">
        <f>VLOOKUP(Main[[#This Row],[ReactionsType]],ReactionTye[],3,0)</f>
        <v>12</v>
      </c>
      <c r="G20752" s="3" t="str">
        <f>VLOOKUP(Main[[#This Row],[Content ID]],Content[#All],3,0)</f>
        <v>video</v>
      </c>
      <c r="H20752" s="3" t="str">
        <f>VLOOKUP(Main[[#This Row],[Content ID]],Content[#All],4,0)</f>
        <v>technology</v>
      </c>
    </row>
    <row r="20753" spans="1:8">
      <c r="A20753" t="s">
        <v>1427</v>
      </c>
      <c r="B20753" t="s">
        <v>269</v>
      </c>
      <c r="C20753" t="s">
        <v>12</v>
      </c>
      <c r="D20753" s="2">
        <v>44231.85428240741</v>
      </c>
      <c r="E20753" s="3" t="str">
        <f>VLOOKUP(Main[[#This Row],[ReactionsType]],ReactionTye[],2,0)</f>
        <v>positive</v>
      </c>
      <c r="F20753" s="3">
        <f>VLOOKUP(Main[[#This Row],[ReactionsType]],ReactionTye[],3,0)</f>
        <v>75</v>
      </c>
      <c r="G20753" s="3" t="str">
        <f>VLOOKUP(Main[[#This Row],[Content ID]],Content[#All],3,0)</f>
        <v>video</v>
      </c>
      <c r="H20753" s="3" t="str">
        <f>VLOOKUP(Main[[#This Row],[Content ID]],Content[#All],4,0)</f>
        <v>technology</v>
      </c>
    </row>
    <row r="20754" spans="1:8">
      <c r="A20754" t="s">
        <v>1427</v>
      </c>
      <c r="B20754" t="s">
        <v>574</v>
      </c>
      <c r="C20754" t="s">
        <v>5</v>
      </c>
      <c r="D20754" s="2">
        <v>44167.123692129629</v>
      </c>
      <c r="E20754" s="3" t="str">
        <f>VLOOKUP(Main[[#This Row],[ReactionsType]],ReactionTye[],2,0)</f>
        <v>negative</v>
      </c>
      <c r="F20754" s="3">
        <f>VLOOKUP(Main[[#This Row],[ReactionsType]],ReactionTye[],3,0)</f>
        <v>0</v>
      </c>
      <c r="G20754" s="3" t="str">
        <f>VLOOKUP(Main[[#This Row],[Content ID]],Content[#All],3,0)</f>
        <v>video</v>
      </c>
      <c r="H20754" s="3" t="str">
        <f>VLOOKUP(Main[[#This Row],[Content ID]],Content[#All],4,0)</f>
        <v>technology</v>
      </c>
    </row>
    <row r="20755" spans="1:8">
      <c r="A20755" t="s">
        <v>1427</v>
      </c>
      <c r="B20755" t="s">
        <v>208</v>
      </c>
      <c r="C20755" t="s">
        <v>7</v>
      </c>
      <c r="D20755" s="2">
        <v>44048.033599537041</v>
      </c>
      <c r="E20755" s="3" t="str">
        <f>VLOOKUP(Main[[#This Row],[ReactionsType]],ReactionTye[],2,0)</f>
        <v>negative</v>
      </c>
      <c r="F20755" s="3">
        <f>VLOOKUP(Main[[#This Row],[ReactionsType]],ReactionTye[],3,0)</f>
        <v>5</v>
      </c>
      <c r="G20755" s="3" t="str">
        <f>VLOOKUP(Main[[#This Row],[Content ID]],Content[#All],3,0)</f>
        <v>video</v>
      </c>
      <c r="H20755" s="3" t="str">
        <f>VLOOKUP(Main[[#This Row],[Content ID]],Content[#All],4,0)</f>
        <v>technology</v>
      </c>
    </row>
    <row r="20756" spans="1:8">
      <c r="A20756" t="s">
        <v>1427</v>
      </c>
      <c r="B20756" t="s">
        <v>511</v>
      </c>
      <c r="C20756" t="s">
        <v>4</v>
      </c>
      <c r="D20756" s="2">
        <v>44252.631979166668</v>
      </c>
      <c r="E20756" s="3" t="str">
        <f>VLOOKUP(Main[[#This Row],[ReactionsType]],ReactionTye[],2,0)</f>
        <v>positive</v>
      </c>
      <c r="F20756" s="3">
        <f>VLOOKUP(Main[[#This Row],[ReactionsType]],ReactionTye[],3,0)</f>
        <v>70</v>
      </c>
      <c r="G20756" s="3" t="str">
        <f>VLOOKUP(Main[[#This Row],[Content ID]],Content[#All],3,0)</f>
        <v>video</v>
      </c>
      <c r="H20756" s="3" t="str">
        <f>VLOOKUP(Main[[#This Row],[Content ID]],Content[#All],4,0)</f>
        <v>technology</v>
      </c>
    </row>
    <row r="20757" spans="1:8">
      <c r="A20757" t="s">
        <v>1427</v>
      </c>
      <c r="B20757" t="s">
        <v>117</v>
      </c>
      <c r="C20757" t="s">
        <v>17</v>
      </c>
      <c r="D20757" s="2">
        <v>44364.999062499999</v>
      </c>
      <c r="E20757" s="3" t="str">
        <f>VLOOKUP(Main[[#This Row],[ReactionsType]],ReactionTye[],2,0)</f>
        <v>positive</v>
      </c>
      <c r="F20757" s="3">
        <f>VLOOKUP(Main[[#This Row],[ReactionsType]],ReactionTye[],3,0)</f>
        <v>45</v>
      </c>
      <c r="G20757" s="3" t="str">
        <f>VLOOKUP(Main[[#This Row],[Content ID]],Content[#All],3,0)</f>
        <v>video</v>
      </c>
      <c r="H20757" s="3" t="str">
        <f>VLOOKUP(Main[[#This Row],[Content ID]],Content[#All],4,0)</f>
        <v>technology</v>
      </c>
    </row>
    <row r="20758" spans="1:8">
      <c r="A20758" t="s">
        <v>1427</v>
      </c>
      <c r="B20758" t="s">
        <v>85</v>
      </c>
      <c r="C20758" t="s">
        <v>7</v>
      </c>
      <c r="D20758" s="2">
        <v>44096.52449074074</v>
      </c>
      <c r="E20758" s="3" t="str">
        <f>VLOOKUP(Main[[#This Row],[ReactionsType]],ReactionTye[],2,0)</f>
        <v>negative</v>
      </c>
      <c r="F20758" s="3">
        <f>VLOOKUP(Main[[#This Row],[ReactionsType]],ReactionTye[],3,0)</f>
        <v>5</v>
      </c>
      <c r="G20758" s="3" t="str">
        <f>VLOOKUP(Main[[#This Row],[Content ID]],Content[#All],3,0)</f>
        <v>video</v>
      </c>
      <c r="H20758" s="3" t="str">
        <f>VLOOKUP(Main[[#This Row],[Content ID]],Content[#All],4,0)</f>
        <v>technology</v>
      </c>
    </row>
    <row r="20759" spans="1:8">
      <c r="A20759" t="s">
        <v>1427</v>
      </c>
      <c r="B20759" t="s">
        <v>359</v>
      </c>
      <c r="C20759" t="s">
        <v>18</v>
      </c>
      <c r="D20759" s="2">
        <v>44327.7497337963</v>
      </c>
      <c r="E20759" s="3" t="str">
        <f>VLOOKUP(Main[[#This Row],[ReactionsType]],ReactionTye[],2,0)</f>
        <v>neutral</v>
      </c>
      <c r="F20759" s="3">
        <f>VLOOKUP(Main[[#This Row],[ReactionsType]],ReactionTye[],3,0)</f>
        <v>35</v>
      </c>
      <c r="G20759" s="3" t="str">
        <f>VLOOKUP(Main[[#This Row],[Content ID]],Content[#All],3,0)</f>
        <v>video</v>
      </c>
      <c r="H20759" s="3" t="str">
        <f>VLOOKUP(Main[[#This Row],[Content ID]],Content[#All],4,0)</f>
        <v>technology</v>
      </c>
    </row>
    <row r="20760" spans="1:8">
      <c r="A20760" t="s">
        <v>1427</v>
      </c>
      <c r="B20760" t="s">
        <v>93</v>
      </c>
      <c r="C20760" t="s">
        <v>5</v>
      </c>
      <c r="D20760" s="2">
        <v>44178.834861111114</v>
      </c>
      <c r="E20760" s="3" t="str">
        <f>VLOOKUP(Main[[#This Row],[ReactionsType]],ReactionTye[],2,0)</f>
        <v>negative</v>
      </c>
      <c r="F20760" s="3">
        <f>VLOOKUP(Main[[#This Row],[ReactionsType]],ReactionTye[],3,0)</f>
        <v>0</v>
      </c>
      <c r="G20760" s="3" t="str">
        <f>VLOOKUP(Main[[#This Row],[Content ID]],Content[#All],3,0)</f>
        <v>video</v>
      </c>
      <c r="H20760" s="3" t="str">
        <f>VLOOKUP(Main[[#This Row],[Content ID]],Content[#All],4,0)</f>
        <v>technology</v>
      </c>
    </row>
    <row r="20761" spans="1:8">
      <c r="A20761" t="s">
        <v>1427</v>
      </c>
      <c r="B20761" t="s">
        <v>95</v>
      </c>
      <c r="C20761" t="s">
        <v>8</v>
      </c>
      <c r="D20761" s="2">
        <v>44248.965578703705</v>
      </c>
      <c r="E20761" s="3" t="str">
        <f>VLOOKUP(Main[[#This Row],[ReactionsType]],ReactionTye[],2,0)</f>
        <v>positive</v>
      </c>
      <c r="F20761" s="3">
        <f>VLOOKUP(Main[[#This Row],[ReactionsType]],ReactionTye[],3,0)</f>
        <v>30</v>
      </c>
      <c r="G20761" s="3" t="str">
        <f>VLOOKUP(Main[[#This Row],[Content ID]],Content[#All],3,0)</f>
        <v>video</v>
      </c>
      <c r="H20761" s="3" t="str">
        <f>VLOOKUP(Main[[#This Row],[Content ID]],Content[#All],4,0)</f>
        <v>technology</v>
      </c>
    </row>
    <row r="20762" spans="1:8">
      <c r="A20762" t="s">
        <v>1427</v>
      </c>
      <c r="B20762" t="s">
        <v>148</v>
      </c>
      <c r="C20762" t="s">
        <v>13</v>
      </c>
      <c r="D20762" s="2">
        <v>44282.48978009259</v>
      </c>
      <c r="E20762" s="3" t="str">
        <f>VLOOKUP(Main[[#This Row],[ReactionsType]],ReactionTye[],2,0)</f>
        <v>positive</v>
      </c>
      <c r="F20762" s="3">
        <f>VLOOKUP(Main[[#This Row],[ReactionsType]],ReactionTye[],3,0)</f>
        <v>70</v>
      </c>
      <c r="G20762" s="3" t="str">
        <f>VLOOKUP(Main[[#This Row],[Content ID]],Content[#All],3,0)</f>
        <v>video</v>
      </c>
      <c r="H20762" s="3" t="str">
        <f>VLOOKUP(Main[[#This Row],[Content ID]],Content[#All],4,0)</f>
        <v>technology</v>
      </c>
    </row>
    <row r="20763" spans="1:8">
      <c r="A20763" t="s">
        <v>1427</v>
      </c>
      <c r="B20763" t="s">
        <v>78</v>
      </c>
      <c r="C20763" t="s">
        <v>20</v>
      </c>
      <c r="D20763" s="2">
        <v>44033.044236111113</v>
      </c>
      <c r="E20763" s="3" t="str">
        <f>VLOOKUP(Main[[#This Row],[ReactionsType]],ReactionTye[],2,0)</f>
        <v>negative</v>
      </c>
      <c r="F20763" s="3">
        <f>VLOOKUP(Main[[#This Row],[ReactionsType]],ReactionTye[],3,0)</f>
        <v>12</v>
      </c>
      <c r="G20763" s="3" t="str">
        <f>VLOOKUP(Main[[#This Row],[Content ID]],Content[#All],3,0)</f>
        <v>video</v>
      </c>
      <c r="H20763" s="3" t="str">
        <f>VLOOKUP(Main[[#This Row],[Content ID]],Content[#All],4,0)</f>
        <v>technology</v>
      </c>
    </row>
    <row r="20764" spans="1:8">
      <c r="A20764" t="s">
        <v>1427</v>
      </c>
      <c r="B20764" t="s">
        <v>333</v>
      </c>
      <c r="C20764" t="s">
        <v>11</v>
      </c>
      <c r="D20764" s="2">
        <v>44020.8984837963</v>
      </c>
      <c r="E20764" s="3" t="str">
        <f>VLOOKUP(Main[[#This Row],[ReactionsType]],ReactionTye[],2,0)</f>
        <v>positive</v>
      </c>
      <c r="F20764" s="3">
        <f>VLOOKUP(Main[[#This Row],[ReactionsType]],ReactionTye[],3,0)</f>
        <v>65</v>
      </c>
      <c r="G20764" s="3" t="str">
        <f>VLOOKUP(Main[[#This Row],[Content ID]],Content[#All],3,0)</f>
        <v>video</v>
      </c>
      <c r="H20764" s="3" t="str">
        <f>VLOOKUP(Main[[#This Row],[Content ID]],Content[#All],4,0)</f>
        <v>technology</v>
      </c>
    </row>
    <row r="20765" spans="1:8">
      <c r="A20765" t="s">
        <v>1427</v>
      </c>
      <c r="B20765" t="s">
        <v>335</v>
      </c>
      <c r="C20765" t="s">
        <v>14</v>
      </c>
      <c r="D20765" s="2">
        <v>44361.617974537039</v>
      </c>
      <c r="E20765" s="3" t="str">
        <f>VLOOKUP(Main[[#This Row],[ReactionsType]],ReactionTye[],2,0)</f>
        <v>positive</v>
      </c>
      <c r="F20765" s="3">
        <f>VLOOKUP(Main[[#This Row],[ReactionsType]],ReactionTye[],3,0)</f>
        <v>72</v>
      </c>
      <c r="G20765" s="3" t="str">
        <f>VLOOKUP(Main[[#This Row],[Content ID]],Content[#All],3,0)</f>
        <v>video</v>
      </c>
      <c r="H20765" s="3" t="str">
        <f>VLOOKUP(Main[[#This Row],[Content ID]],Content[#All],4,0)</f>
        <v>technology</v>
      </c>
    </row>
    <row r="20766" spans="1:8">
      <c r="A20766" t="s">
        <v>1427</v>
      </c>
      <c r="B20766" t="s">
        <v>236</v>
      </c>
      <c r="C20766" t="s">
        <v>7</v>
      </c>
      <c r="D20766" s="2">
        <v>44200.131423611114</v>
      </c>
      <c r="E20766" s="3" t="str">
        <f>VLOOKUP(Main[[#This Row],[ReactionsType]],ReactionTye[],2,0)</f>
        <v>negative</v>
      </c>
      <c r="F20766" s="3">
        <f>VLOOKUP(Main[[#This Row],[ReactionsType]],ReactionTye[],3,0)</f>
        <v>5</v>
      </c>
      <c r="G20766" s="3" t="str">
        <f>VLOOKUP(Main[[#This Row],[Content ID]],Content[#All],3,0)</f>
        <v>video</v>
      </c>
      <c r="H20766" s="3" t="str">
        <f>VLOOKUP(Main[[#This Row],[Content ID]],Content[#All],4,0)</f>
        <v>technology</v>
      </c>
    </row>
    <row r="20767" spans="1:8">
      <c r="A20767" t="s">
        <v>1427</v>
      </c>
      <c r="B20767" t="s">
        <v>478</v>
      </c>
      <c r="C20767" t="s">
        <v>4</v>
      </c>
      <c r="D20767" s="2">
        <v>44060.171111111114</v>
      </c>
      <c r="E20767" s="3" t="str">
        <f>VLOOKUP(Main[[#This Row],[ReactionsType]],ReactionTye[],2,0)</f>
        <v>positive</v>
      </c>
      <c r="F20767" s="3">
        <f>VLOOKUP(Main[[#This Row],[ReactionsType]],ReactionTye[],3,0)</f>
        <v>70</v>
      </c>
      <c r="G20767" s="3" t="str">
        <f>VLOOKUP(Main[[#This Row],[Content ID]],Content[#All],3,0)</f>
        <v>video</v>
      </c>
      <c r="H20767" s="3" t="str">
        <f>VLOOKUP(Main[[#This Row],[Content ID]],Content[#All],4,0)</f>
        <v>technology</v>
      </c>
    </row>
    <row r="20768" spans="1:8">
      <c r="A20768" t="s">
        <v>1427</v>
      </c>
      <c r="B20768" t="s">
        <v>180</v>
      </c>
      <c r="C20768" t="s">
        <v>8</v>
      </c>
      <c r="D20768" s="2">
        <v>44253.278425925928</v>
      </c>
      <c r="E20768" s="3" t="str">
        <f>VLOOKUP(Main[[#This Row],[ReactionsType]],ReactionTye[],2,0)</f>
        <v>positive</v>
      </c>
      <c r="F20768" s="3">
        <f>VLOOKUP(Main[[#This Row],[ReactionsType]],ReactionTye[],3,0)</f>
        <v>30</v>
      </c>
      <c r="G20768" s="3" t="str">
        <f>VLOOKUP(Main[[#This Row],[Content ID]],Content[#All],3,0)</f>
        <v>video</v>
      </c>
      <c r="H20768" s="3" t="str">
        <f>VLOOKUP(Main[[#This Row],[Content ID]],Content[#All],4,0)</f>
        <v>technology</v>
      </c>
    </row>
    <row r="20769" spans="1:8">
      <c r="A20769" t="s">
        <v>1427</v>
      </c>
      <c r="B20769" t="s">
        <v>418</v>
      </c>
      <c r="C20769" t="s">
        <v>5</v>
      </c>
      <c r="D20769" s="2">
        <v>44317.295405092591</v>
      </c>
      <c r="E20769" s="3" t="str">
        <f>VLOOKUP(Main[[#This Row],[ReactionsType]],ReactionTye[],2,0)</f>
        <v>negative</v>
      </c>
      <c r="F20769" s="3">
        <f>VLOOKUP(Main[[#This Row],[ReactionsType]],ReactionTye[],3,0)</f>
        <v>0</v>
      </c>
      <c r="G20769" s="3" t="str">
        <f>VLOOKUP(Main[[#This Row],[Content ID]],Content[#All],3,0)</f>
        <v>video</v>
      </c>
      <c r="H20769" s="3" t="str">
        <f>VLOOKUP(Main[[#This Row],[Content ID]],Content[#All],4,0)</f>
        <v>technology</v>
      </c>
    </row>
    <row r="20770" spans="1:8">
      <c r="A20770" t="s">
        <v>1427</v>
      </c>
      <c r="B20770" t="s">
        <v>139</v>
      </c>
      <c r="C20770" t="s">
        <v>14</v>
      </c>
      <c r="D20770" s="2">
        <v>44088.618472222224</v>
      </c>
      <c r="E20770" s="3" t="str">
        <f>VLOOKUP(Main[[#This Row],[ReactionsType]],ReactionTye[],2,0)</f>
        <v>positive</v>
      </c>
      <c r="F20770" s="3">
        <f>VLOOKUP(Main[[#This Row],[ReactionsType]],ReactionTye[],3,0)</f>
        <v>72</v>
      </c>
      <c r="G20770" s="3" t="str">
        <f>VLOOKUP(Main[[#This Row],[Content ID]],Content[#All],3,0)</f>
        <v>video</v>
      </c>
      <c r="H20770" s="3" t="str">
        <f>VLOOKUP(Main[[#This Row],[Content ID]],Content[#All],4,0)</f>
        <v>technology</v>
      </c>
    </row>
    <row r="20771" spans="1:8">
      <c r="A20771" t="s">
        <v>1427</v>
      </c>
      <c r="B20771" t="s">
        <v>226</v>
      </c>
      <c r="C20771" t="s">
        <v>2</v>
      </c>
      <c r="D20771" s="2">
        <v>44251.835266203707</v>
      </c>
      <c r="E20771" s="3" t="str">
        <f>VLOOKUP(Main[[#This Row],[ReactionsType]],ReactionTye[],2,0)</f>
        <v>positive</v>
      </c>
      <c r="F20771" s="3">
        <f>VLOOKUP(Main[[#This Row],[ReactionsType]],ReactionTye[],3,0)</f>
        <v>60</v>
      </c>
      <c r="G20771" s="3" t="str">
        <f>VLOOKUP(Main[[#This Row],[Content ID]],Content[#All],3,0)</f>
        <v>video</v>
      </c>
      <c r="H20771" s="3" t="str">
        <f>VLOOKUP(Main[[#This Row],[Content ID]],Content[#All],4,0)</f>
        <v>technology</v>
      </c>
    </row>
    <row r="20772" spans="1:8">
      <c r="A20772" t="s">
        <v>1427</v>
      </c>
      <c r="B20772" t="s">
        <v>151</v>
      </c>
      <c r="C20772" t="s">
        <v>13</v>
      </c>
      <c r="D20772" s="2">
        <v>44246.832499999997</v>
      </c>
      <c r="E20772" s="3" t="str">
        <f>VLOOKUP(Main[[#This Row],[ReactionsType]],ReactionTye[],2,0)</f>
        <v>positive</v>
      </c>
      <c r="F20772" s="3">
        <f>VLOOKUP(Main[[#This Row],[ReactionsType]],ReactionTye[],3,0)</f>
        <v>70</v>
      </c>
      <c r="G20772" s="3" t="str">
        <f>VLOOKUP(Main[[#This Row],[Content ID]],Content[#All],3,0)</f>
        <v>video</v>
      </c>
      <c r="H20772" s="3" t="str">
        <f>VLOOKUP(Main[[#This Row],[Content ID]],Content[#All],4,0)</f>
        <v>technology</v>
      </c>
    </row>
    <row r="20773" spans="1:8">
      <c r="A20773" t="s">
        <v>1427</v>
      </c>
      <c r="B20773" t="s">
        <v>245</v>
      </c>
      <c r="C20773" t="s">
        <v>16</v>
      </c>
      <c r="D20773" s="2">
        <v>44299.141458333332</v>
      </c>
      <c r="E20773" s="3" t="str">
        <f>VLOOKUP(Main[[#This Row],[ReactionsType]],ReactionTye[],2,0)</f>
        <v>negative</v>
      </c>
      <c r="F20773" s="3">
        <f>VLOOKUP(Main[[#This Row],[ReactionsType]],ReactionTye[],3,0)</f>
        <v>10</v>
      </c>
      <c r="G20773" s="3" t="str">
        <f>VLOOKUP(Main[[#This Row],[Content ID]],Content[#All],3,0)</f>
        <v>video</v>
      </c>
      <c r="H20773" s="3" t="str">
        <f>VLOOKUP(Main[[#This Row],[Content ID]],Content[#All],4,0)</f>
        <v>technology</v>
      </c>
    </row>
    <row r="20774" spans="1:8">
      <c r="A20774" t="s">
        <v>1427</v>
      </c>
      <c r="B20774" t="s">
        <v>606</v>
      </c>
      <c r="C20774" t="s">
        <v>5</v>
      </c>
      <c r="D20774" s="2">
        <v>44123.315532407411</v>
      </c>
      <c r="E20774" s="3" t="str">
        <f>VLOOKUP(Main[[#This Row],[ReactionsType]],ReactionTye[],2,0)</f>
        <v>negative</v>
      </c>
      <c r="F20774" s="3">
        <f>VLOOKUP(Main[[#This Row],[ReactionsType]],ReactionTye[],3,0)</f>
        <v>0</v>
      </c>
      <c r="G20774" s="3" t="str">
        <f>VLOOKUP(Main[[#This Row],[Content ID]],Content[#All],3,0)</f>
        <v>video</v>
      </c>
      <c r="H20774" s="3" t="str">
        <f>VLOOKUP(Main[[#This Row],[Content ID]],Content[#All],4,0)</f>
        <v>technology</v>
      </c>
    </row>
    <row r="20775" spans="1:8">
      <c r="A20775" t="s">
        <v>1427</v>
      </c>
      <c r="B20775" t="s">
        <v>204</v>
      </c>
      <c r="C20775" t="s">
        <v>14</v>
      </c>
      <c r="D20775" s="2">
        <v>44255.09679398148</v>
      </c>
      <c r="E20775" s="3" t="str">
        <f>VLOOKUP(Main[[#This Row],[ReactionsType]],ReactionTye[],2,0)</f>
        <v>positive</v>
      </c>
      <c r="F20775" s="3">
        <f>VLOOKUP(Main[[#This Row],[ReactionsType]],ReactionTye[],3,0)</f>
        <v>72</v>
      </c>
      <c r="G20775" s="3" t="str">
        <f>VLOOKUP(Main[[#This Row],[Content ID]],Content[#All],3,0)</f>
        <v>video</v>
      </c>
      <c r="H20775" s="3" t="str">
        <f>VLOOKUP(Main[[#This Row],[Content ID]],Content[#All],4,0)</f>
        <v>technology</v>
      </c>
    </row>
    <row r="20776" spans="1:8">
      <c r="A20776" t="s">
        <v>1427</v>
      </c>
      <c r="B20776" t="s">
        <v>86</v>
      </c>
      <c r="C20776" t="s">
        <v>12</v>
      </c>
      <c r="D20776" s="2">
        <v>44041.365856481483</v>
      </c>
      <c r="E20776" s="3" t="str">
        <f>VLOOKUP(Main[[#This Row],[ReactionsType]],ReactionTye[],2,0)</f>
        <v>positive</v>
      </c>
      <c r="F20776" s="3">
        <f>VLOOKUP(Main[[#This Row],[ReactionsType]],ReactionTye[],3,0)</f>
        <v>75</v>
      </c>
      <c r="G20776" s="3" t="str">
        <f>VLOOKUP(Main[[#This Row],[Content ID]],Content[#All],3,0)</f>
        <v>video</v>
      </c>
      <c r="H20776" s="3" t="str">
        <f>VLOOKUP(Main[[#This Row],[Content ID]],Content[#All],4,0)</f>
        <v>technology</v>
      </c>
    </row>
    <row r="20777" spans="1:8">
      <c r="A20777" t="s">
        <v>1427</v>
      </c>
      <c r="B20777" t="s">
        <v>600</v>
      </c>
      <c r="C20777" t="s">
        <v>14</v>
      </c>
      <c r="D20777" s="2">
        <v>44094.287326388891</v>
      </c>
      <c r="E20777" s="3" t="str">
        <f>VLOOKUP(Main[[#This Row],[ReactionsType]],ReactionTye[],2,0)</f>
        <v>positive</v>
      </c>
      <c r="F20777" s="3">
        <f>VLOOKUP(Main[[#This Row],[ReactionsType]],ReactionTye[],3,0)</f>
        <v>72</v>
      </c>
      <c r="G20777" s="3" t="str">
        <f>VLOOKUP(Main[[#This Row],[Content ID]],Content[#All],3,0)</f>
        <v>video</v>
      </c>
      <c r="H20777" s="3" t="str">
        <f>VLOOKUP(Main[[#This Row],[Content ID]],Content[#All],4,0)</f>
        <v>technology</v>
      </c>
    </row>
    <row r="20778" spans="1:8">
      <c r="A20778" t="s">
        <v>1427</v>
      </c>
      <c r="B20778" t="s">
        <v>592</v>
      </c>
      <c r="C20778" t="s">
        <v>15</v>
      </c>
      <c r="D20778" s="2">
        <v>44189.881458333337</v>
      </c>
      <c r="E20778" s="3" t="str">
        <f>VLOOKUP(Main[[#This Row],[ReactionsType]],ReactionTye[],2,0)</f>
        <v>positive</v>
      </c>
      <c r="F20778" s="3">
        <f>VLOOKUP(Main[[#This Row],[ReactionsType]],ReactionTye[],3,0)</f>
        <v>50</v>
      </c>
      <c r="G20778" s="3" t="str">
        <f>VLOOKUP(Main[[#This Row],[Content ID]],Content[#All],3,0)</f>
        <v>video</v>
      </c>
      <c r="H20778" s="3" t="str">
        <f>VLOOKUP(Main[[#This Row],[Content ID]],Content[#All],4,0)</f>
        <v>technology</v>
      </c>
    </row>
    <row r="20779" spans="1:8">
      <c r="A20779" t="s">
        <v>1428</v>
      </c>
      <c r="B20779" t="s">
        <v>51</v>
      </c>
      <c r="C20779" t="s">
        <v>16</v>
      </c>
      <c r="D20779" s="2">
        <v>44317.397916666669</v>
      </c>
      <c r="E20779" s="3" t="str">
        <f>VLOOKUP(Main[[#This Row],[ReactionsType]],ReactionTye[],2,0)</f>
        <v>negative</v>
      </c>
      <c r="F20779" s="3">
        <f>VLOOKUP(Main[[#This Row],[ReactionsType]],ReactionTye[],3,0)</f>
        <v>10</v>
      </c>
      <c r="G20779" s="3" t="str">
        <f>VLOOKUP(Main[[#This Row],[Content ID]],Content[#All],3,0)</f>
        <v>video</v>
      </c>
      <c r="H20779" s="3" t="str">
        <f>VLOOKUP(Main[[#This Row],[Content ID]],Content[#All],4,0)</f>
        <v>studying</v>
      </c>
    </row>
    <row r="20780" spans="1:8">
      <c r="A20780" t="s">
        <v>1428</v>
      </c>
      <c r="B20780" t="s">
        <v>555</v>
      </c>
      <c r="C20780" t="s">
        <v>16</v>
      </c>
      <c r="D20780" s="2">
        <v>44001.180671296293</v>
      </c>
      <c r="E20780" s="3" t="str">
        <f>VLOOKUP(Main[[#This Row],[ReactionsType]],ReactionTye[],2,0)</f>
        <v>negative</v>
      </c>
      <c r="F20780" s="3">
        <f>VLOOKUP(Main[[#This Row],[ReactionsType]],ReactionTye[],3,0)</f>
        <v>10</v>
      </c>
      <c r="G20780" s="3" t="str">
        <f>VLOOKUP(Main[[#This Row],[Content ID]],Content[#All],3,0)</f>
        <v>video</v>
      </c>
      <c r="H20780" s="3" t="str">
        <f>VLOOKUP(Main[[#This Row],[Content ID]],Content[#All],4,0)</f>
        <v>studying</v>
      </c>
    </row>
    <row r="20781" spans="1:8">
      <c r="A20781" t="s">
        <v>1428</v>
      </c>
      <c r="B20781" t="s">
        <v>366</v>
      </c>
      <c r="C20781" t="s">
        <v>14</v>
      </c>
      <c r="D20781" s="2">
        <v>44335.030138888891</v>
      </c>
      <c r="E20781" s="3" t="str">
        <f>VLOOKUP(Main[[#This Row],[ReactionsType]],ReactionTye[],2,0)</f>
        <v>positive</v>
      </c>
      <c r="F20781" s="3">
        <f>VLOOKUP(Main[[#This Row],[ReactionsType]],ReactionTye[],3,0)</f>
        <v>72</v>
      </c>
      <c r="G20781" s="3" t="str">
        <f>VLOOKUP(Main[[#This Row],[Content ID]],Content[#All],3,0)</f>
        <v>video</v>
      </c>
      <c r="H20781" s="3" t="str">
        <f>VLOOKUP(Main[[#This Row],[Content ID]],Content[#All],4,0)</f>
        <v>studying</v>
      </c>
    </row>
    <row r="20782" spans="1:8">
      <c r="A20782" t="s">
        <v>1428</v>
      </c>
      <c r="B20782" t="s">
        <v>157</v>
      </c>
      <c r="C20782" t="s">
        <v>4</v>
      </c>
      <c r="D20782" s="2">
        <v>44077.960902777777</v>
      </c>
      <c r="E20782" s="3" t="str">
        <f>VLOOKUP(Main[[#This Row],[ReactionsType]],ReactionTye[],2,0)</f>
        <v>positive</v>
      </c>
      <c r="F20782" s="3">
        <f>VLOOKUP(Main[[#This Row],[ReactionsType]],ReactionTye[],3,0)</f>
        <v>70</v>
      </c>
      <c r="G20782" s="3" t="str">
        <f>VLOOKUP(Main[[#This Row],[Content ID]],Content[#All],3,0)</f>
        <v>video</v>
      </c>
      <c r="H20782" s="3" t="str">
        <f>VLOOKUP(Main[[#This Row],[Content ID]],Content[#All],4,0)</f>
        <v>studying</v>
      </c>
    </row>
    <row r="20783" spans="1:8">
      <c r="A20783" t="s">
        <v>1428</v>
      </c>
      <c r="B20783" t="s">
        <v>107</v>
      </c>
      <c r="C20783" t="s">
        <v>19</v>
      </c>
      <c r="D20783" s="2">
        <v>44000.384710648148</v>
      </c>
      <c r="E20783" s="3" t="str">
        <f>VLOOKUP(Main[[#This Row],[ReactionsType]],ReactionTye[],2,0)</f>
        <v>negative</v>
      </c>
      <c r="F20783" s="3">
        <f>VLOOKUP(Main[[#This Row],[ReactionsType]],ReactionTye[],3,0)</f>
        <v>15</v>
      </c>
      <c r="G20783" s="3" t="str">
        <f>VLOOKUP(Main[[#This Row],[Content ID]],Content[#All],3,0)</f>
        <v>video</v>
      </c>
      <c r="H20783" s="3" t="str">
        <f>VLOOKUP(Main[[#This Row],[Content ID]],Content[#All],4,0)</f>
        <v>studying</v>
      </c>
    </row>
    <row r="20784" spans="1:8">
      <c r="A20784" t="s">
        <v>1429</v>
      </c>
      <c r="B20784" t="s">
        <v>382</v>
      </c>
      <c r="C20784" t="s">
        <v>16</v>
      </c>
      <c r="D20784" s="2">
        <v>44033.02615740741</v>
      </c>
      <c r="E20784" s="3" t="str">
        <f>VLOOKUP(Main[[#This Row],[ReactionsType]],ReactionTye[],2,0)</f>
        <v>negative</v>
      </c>
      <c r="F20784" s="3">
        <f>VLOOKUP(Main[[#This Row],[ReactionsType]],ReactionTye[],3,0)</f>
        <v>10</v>
      </c>
      <c r="G20784" s="3" t="str">
        <f>VLOOKUP(Main[[#This Row],[Content ID]],Content[#All],3,0)</f>
        <v>photo</v>
      </c>
      <c r="H20784" s="3" t="str">
        <f>VLOOKUP(Main[[#This Row],[Content ID]],Content[#All],4,0)</f>
        <v>fitness</v>
      </c>
    </row>
    <row r="20785" spans="1:8">
      <c r="A20785" t="s">
        <v>1429</v>
      </c>
      <c r="B20785" t="s">
        <v>546</v>
      </c>
      <c r="C20785" t="s">
        <v>11</v>
      </c>
      <c r="D20785" s="2">
        <v>44227.504861111112</v>
      </c>
      <c r="E20785" s="3" t="str">
        <f>VLOOKUP(Main[[#This Row],[ReactionsType]],ReactionTye[],2,0)</f>
        <v>positive</v>
      </c>
      <c r="F20785" s="3">
        <f>VLOOKUP(Main[[#This Row],[ReactionsType]],ReactionTye[],3,0)</f>
        <v>65</v>
      </c>
      <c r="G20785" s="3" t="str">
        <f>VLOOKUP(Main[[#This Row],[Content ID]],Content[#All],3,0)</f>
        <v>photo</v>
      </c>
      <c r="H20785" s="3" t="str">
        <f>VLOOKUP(Main[[#This Row],[Content ID]],Content[#All],4,0)</f>
        <v>fitness</v>
      </c>
    </row>
    <row r="20786" spans="1:8">
      <c r="A20786" t="s">
        <v>1429</v>
      </c>
      <c r="B20786" t="s">
        <v>91</v>
      </c>
      <c r="C20786" t="s">
        <v>15</v>
      </c>
      <c r="D20786" s="2">
        <v>44252.561064814814</v>
      </c>
      <c r="E20786" s="3" t="str">
        <f>VLOOKUP(Main[[#This Row],[ReactionsType]],ReactionTye[],2,0)</f>
        <v>positive</v>
      </c>
      <c r="F20786" s="3">
        <f>VLOOKUP(Main[[#This Row],[ReactionsType]],ReactionTye[],3,0)</f>
        <v>50</v>
      </c>
      <c r="G20786" s="3" t="str">
        <f>VLOOKUP(Main[[#This Row],[Content ID]],Content[#All],3,0)</f>
        <v>photo</v>
      </c>
      <c r="H20786" s="3" t="str">
        <f>VLOOKUP(Main[[#This Row],[Content ID]],Content[#All],4,0)</f>
        <v>fitness</v>
      </c>
    </row>
    <row r="20787" spans="1:8">
      <c r="A20787" t="s">
        <v>1429</v>
      </c>
      <c r="B20787" t="s">
        <v>427</v>
      </c>
      <c r="C20787" t="s">
        <v>11</v>
      </c>
      <c r="D20787" s="2">
        <v>44358.39634259259</v>
      </c>
      <c r="E20787" s="3" t="str">
        <f>VLOOKUP(Main[[#This Row],[ReactionsType]],ReactionTye[],2,0)</f>
        <v>positive</v>
      </c>
      <c r="F20787" s="3">
        <f>VLOOKUP(Main[[#This Row],[ReactionsType]],ReactionTye[],3,0)</f>
        <v>65</v>
      </c>
      <c r="G20787" s="3" t="str">
        <f>VLOOKUP(Main[[#This Row],[Content ID]],Content[#All],3,0)</f>
        <v>photo</v>
      </c>
      <c r="H20787" s="3" t="str">
        <f>VLOOKUP(Main[[#This Row],[Content ID]],Content[#All],4,0)</f>
        <v>fitness</v>
      </c>
    </row>
    <row r="20788" spans="1:8">
      <c r="A20788" t="s">
        <v>1429</v>
      </c>
      <c r="B20788" t="s">
        <v>38</v>
      </c>
      <c r="C20788" t="s">
        <v>15</v>
      </c>
      <c r="D20788" s="2">
        <v>44179.925625000003</v>
      </c>
      <c r="E20788" s="3" t="str">
        <f>VLOOKUP(Main[[#This Row],[ReactionsType]],ReactionTye[],2,0)</f>
        <v>positive</v>
      </c>
      <c r="F20788" s="3">
        <f>VLOOKUP(Main[[#This Row],[ReactionsType]],ReactionTye[],3,0)</f>
        <v>50</v>
      </c>
      <c r="G20788" s="3" t="str">
        <f>VLOOKUP(Main[[#This Row],[Content ID]],Content[#All],3,0)</f>
        <v>photo</v>
      </c>
      <c r="H20788" s="3" t="str">
        <f>VLOOKUP(Main[[#This Row],[Content ID]],Content[#All],4,0)</f>
        <v>fitness</v>
      </c>
    </row>
    <row r="20789" spans="1:8">
      <c r="A20789" t="s">
        <v>1429</v>
      </c>
      <c r="B20789" t="s">
        <v>524</v>
      </c>
      <c r="C20789" t="s">
        <v>12</v>
      </c>
      <c r="D20789" s="2">
        <v>44226.008437500001</v>
      </c>
      <c r="E20789" s="3" t="str">
        <f>VLOOKUP(Main[[#This Row],[ReactionsType]],ReactionTye[],2,0)</f>
        <v>positive</v>
      </c>
      <c r="F20789" s="3">
        <f>VLOOKUP(Main[[#This Row],[ReactionsType]],ReactionTye[],3,0)</f>
        <v>75</v>
      </c>
      <c r="G20789" s="3" t="str">
        <f>VLOOKUP(Main[[#This Row],[Content ID]],Content[#All],3,0)</f>
        <v>photo</v>
      </c>
      <c r="H20789" s="3" t="str">
        <f>VLOOKUP(Main[[#This Row],[Content ID]],Content[#All],4,0)</f>
        <v>fitness</v>
      </c>
    </row>
    <row r="20790" spans="1:8">
      <c r="A20790" t="s">
        <v>1429</v>
      </c>
      <c r="B20790" t="s">
        <v>350</v>
      </c>
      <c r="C20790" t="s">
        <v>19</v>
      </c>
      <c r="D20790" s="2">
        <v>44254.413599537038</v>
      </c>
      <c r="E20790" s="3" t="str">
        <f>VLOOKUP(Main[[#This Row],[ReactionsType]],ReactionTye[],2,0)</f>
        <v>negative</v>
      </c>
      <c r="F20790" s="3">
        <f>VLOOKUP(Main[[#This Row],[ReactionsType]],ReactionTye[],3,0)</f>
        <v>15</v>
      </c>
      <c r="G20790" s="3" t="str">
        <f>VLOOKUP(Main[[#This Row],[Content ID]],Content[#All],3,0)</f>
        <v>photo</v>
      </c>
      <c r="H20790" s="3" t="str">
        <f>VLOOKUP(Main[[#This Row],[Content ID]],Content[#All],4,0)</f>
        <v>fitness</v>
      </c>
    </row>
    <row r="20791" spans="1:8">
      <c r="A20791" t="s">
        <v>1430</v>
      </c>
      <c r="B20791" t="s">
        <v>523</v>
      </c>
      <c r="C20791" t="s">
        <v>18</v>
      </c>
      <c r="D20791" s="2">
        <v>44173.994398148148</v>
      </c>
      <c r="E20791" s="3" t="str">
        <f>VLOOKUP(Main[[#This Row],[ReactionsType]],ReactionTye[],2,0)</f>
        <v>neutral</v>
      </c>
      <c r="F20791" s="3">
        <f>VLOOKUP(Main[[#This Row],[ReactionsType]],ReactionTye[],3,0)</f>
        <v>35</v>
      </c>
      <c r="G20791" s="3" t="str">
        <f>VLOOKUP(Main[[#This Row],[Content ID]],Content[#All],3,0)</f>
        <v>video</v>
      </c>
      <c r="H20791" s="3" t="str">
        <f>VLOOKUP(Main[[#This Row],[Content ID]],Content[#All],4,0)</f>
        <v>culture</v>
      </c>
    </row>
    <row r="20792" spans="1:8">
      <c r="A20792" t="s">
        <v>1430</v>
      </c>
      <c r="B20792" t="s">
        <v>261</v>
      </c>
      <c r="C20792" t="s">
        <v>11</v>
      </c>
      <c r="D20792" s="2">
        <v>44076.185520833336</v>
      </c>
      <c r="E20792" s="3" t="str">
        <f>VLOOKUP(Main[[#This Row],[ReactionsType]],ReactionTye[],2,0)</f>
        <v>positive</v>
      </c>
      <c r="F20792" s="3">
        <f>VLOOKUP(Main[[#This Row],[ReactionsType]],ReactionTye[],3,0)</f>
        <v>65</v>
      </c>
      <c r="G20792" s="3" t="str">
        <f>VLOOKUP(Main[[#This Row],[Content ID]],Content[#All],3,0)</f>
        <v>video</v>
      </c>
      <c r="H20792" s="3" t="str">
        <f>VLOOKUP(Main[[#This Row],[Content ID]],Content[#All],4,0)</f>
        <v>culture</v>
      </c>
    </row>
    <row r="20793" spans="1:8">
      <c r="A20793" t="s">
        <v>1430</v>
      </c>
      <c r="B20793" t="s">
        <v>143</v>
      </c>
      <c r="C20793" t="s">
        <v>4</v>
      </c>
      <c r="D20793" s="2">
        <v>44202.359479166669</v>
      </c>
      <c r="E20793" s="3" t="str">
        <f>VLOOKUP(Main[[#This Row],[ReactionsType]],ReactionTye[],2,0)</f>
        <v>positive</v>
      </c>
      <c r="F20793" s="3">
        <f>VLOOKUP(Main[[#This Row],[ReactionsType]],ReactionTye[],3,0)</f>
        <v>70</v>
      </c>
      <c r="G20793" s="3" t="str">
        <f>VLOOKUP(Main[[#This Row],[Content ID]],Content[#All],3,0)</f>
        <v>video</v>
      </c>
      <c r="H20793" s="3" t="str">
        <f>VLOOKUP(Main[[#This Row],[Content ID]],Content[#All],4,0)</f>
        <v>culture</v>
      </c>
    </row>
    <row r="20794" spans="1:8">
      <c r="A20794" t="s">
        <v>1430</v>
      </c>
      <c r="B20794" t="s">
        <v>358</v>
      </c>
      <c r="C20794" t="s">
        <v>11</v>
      </c>
      <c r="D20794" s="2">
        <v>44338.925798611112</v>
      </c>
      <c r="E20794" s="3" t="str">
        <f>VLOOKUP(Main[[#This Row],[ReactionsType]],ReactionTye[],2,0)</f>
        <v>positive</v>
      </c>
      <c r="F20794" s="3">
        <f>VLOOKUP(Main[[#This Row],[ReactionsType]],ReactionTye[],3,0)</f>
        <v>65</v>
      </c>
      <c r="G20794" s="3" t="str">
        <f>VLOOKUP(Main[[#This Row],[Content ID]],Content[#All],3,0)</f>
        <v>video</v>
      </c>
      <c r="H20794" s="3" t="str">
        <f>VLOOKUP(Main[[#This Row],[Content ID]],Content[#All],4,0)</f>
        <v>culture</v>
      </c>
    </row>
    <row r="20795" spans="1:8">
      <c r="A20795" t="s">
        <v>1430</v>
      </c>
      <c r="B20795" t="s">
        <v>405</v>
      </c>
      <c r="C20795" t="s">
        <v>4</v>
      </c>
      <c r="D20795" s="2">
        <v>44016.307141203702</v>
      </c>
      <c r="E20795" s="3" t="str">
        <f>VLOOKUP(Main[[#This Row],[ReactionsType]],ReactionTye[],2,0)</f>
        <v>positive</v>
      </c>
      <c r="F20795" s="3">
        <f>VLOOKUP(Main[[#This Row],[ReactionsType]],ReactionTye[],3,0)</f>
        <v>70</v>
      </c>
      <c r="G20795" s="3" t="str">
        <f>VLOOKUP(Main[[#This Row],[Content ID]],Content[#All],3,0)</f>
        <v>video</v>
      </c>
      <c r="H20795" s="3" t="str">
        <f>VLOOKUP(Main[[#This Row],[Content ID]],Content[#All],4,0)</f>
        <v>culture</v>
      </c>
    </row>
    <row r="20796" spans="1:8">
      <c r="A20796" t="s">
        <v>1431</v>
      </c>
      <c r="B20796" t="s">
        <v>520</v>
      </c>
      <c r="C20796" t="s">
        <v>7</v>
      </c>
      <c r="D20796" s="2">
        <v>44358.363020833334</v>
      </c>
      <c r="E20796" s="3" t="str">
        <f>VLOOKUP(Main[[#This Row],[ReactionsType]],ReactionTye[],2,0)</f>
        <v>negative</v>
      </c>
      <c r="F20796" s="3">
        <f>VLOOKUP(Main[[#This Row],[ReactionsType]],ReactionTye[],3,0)</f>
        <v>5</v>
      </c>
      <c r="G20796" s="3" t="str">
        <f>VLOOKUP(Main[[#This Row],[Content ID]],Content[#All],3,0)</f>
        <v>video</v>
      </c>
      <c r="H20796" s="3" t="str">
        <f>VLOOKUP(Main[[#This Row],[Content ID]],Content[#All],4,0)</f>
        <v>fitness</v>
      </c>
    </row>
    <row r="20797" spans="1:8">
      <c r="A20797" t="s">
        <v>1431</v>
      </c>
      <c r="B20797" t="s">
        <v>508</v>
      </c>
      <c r="C20797" t="s">
        <v>14</v>
      </c>
      <c r="D20797" s="2">
        <v>44227.745717592596</v>
      </c>
      <c r="E20797" s="3" t="str">
        <f>VLOOKUP(Main[[#This Row],[ReactionsType]],ReactionTye[],2,0)</f>
        <v>positive</v>
      </c>
      <c r="F20797" s="3">
        <f>VLOOKUP(Main[[#This Row],[ReactionsType]],ReactionTye[],3,0)</f>
        <v>72</v>
      </c>
      <c r="G20797" s="3" t="str">
        <f>VLOOKUP(Main[[#This Row],[Content ID]],Content[#All],3,0)</f>
        <v>video</v>
      </c>
      <c r="H20797" s="3" t="str">
        <f>VLOOKUP(Main[[#This Row],[Content ID]],Content[#All],4,0)</f>
        <v>fitness</v>
      </c>
    </row>
    <row r="20798" spans="1:8">
      <c r="A20798" t="s">
        <v>1431</v>
      </c>
      <c r="B20798" t="s">
        <v>114</v>
      </c>
      <c r="C20798" t="s">
        <v>7</v>
      </c>
      <c r="D20798" s="2">
        <v>44185.755636574075</v>
      </c>
      <c r="E20798" s="3" t="str">
        <f>VLOOKUP(Main[[#This Row],[ReactionsType]],ReactionTye[],2,0)</f>
        <v>negative</v>
      </c>
      <c r="F20798" s="3">
        <f>VLOOKUP(Main[[#This Row],[ReactionsType]],ReactionTye[],3,0)</f>
        <v>5</v>
      </c>
      <c r="G20798" s="3" t="str">
        <f>VLOOKUP(Main[[#This Row],[Content ID]],Content[#All],3,0)</f>
        <v>video</v>
      </c>
      <c r="H20798" s="3" t="str">
        <f>VLOOKUP(Main[[#This Row],[Content ID]],Content[#All],4,0)</f>
        <v>fitness</v>
      </c>
    </row>
    <row r="20799" spans="1:8">
      <c r="A20799" t="s">
        <v>1431</v>
      </c>
      <c r="B20799" t="s">
        <v>89</v>
      </c>
      <c r="C20799" t="s">
        <v>17</v>
      </c>
      <c r="D20799" s="2">
        <v>44089.921261574076</v>
      </c>
      <c r="E20799" s="3" t="str">
        <f>VLOOKUP(Main[[#This Row],[ReactionsType]],ReactionTye[],2,0)</f>
        <v>positive</v>
      </c>
      <c r="F20799" s="3">
        <f>VLOOKUP(Main[[#This Row],[ReactionsType]],ReactionTye[],3,0)</f>
        <v>45</v>
      </c>
      <c r="G20799" s="3" t="str">
        <f>VLOOKUP(Main[[#This Row],[Content ID]],Content[#All],3,0)</f>
        <v>video</v>
      </c>
      <c r="H20799" s="3" t="str">
        <f>VLOOKUP(Main[[#This Row],[Content ID]],Content[#All],4,0)</f>
        <v>fitness</v>
      </c>
    </row>
    <row r="20800" spans="1:8">
      <c r="A20800" t="s">
        <v>1431</v>
      </c>
      <c r="B20800" t="s">
        <v>364</v>
      </c>
      <c r="C20800" t="s">
        <v>8</v>
      </c>
      <c r="D20800" s="2">
        <v>44098.353425925925</v>
      </c>
      <c r="E20800" s="3" t="str">
        <f>VLOOKUP(Main[[#This Row],[ReactionsType]],ReactionTye[],2,0)</f>
        <v>positive</v>
      </c>
      <c r="F20800" s="3">
        <f>VLOOKUP(Main[[#This Row],[ReactionsType]],ReactionTye[],3,0)</f>
        <v>30</v>
      </c>
      <c r="G20800" s="3" t="str">
        <f>VLOOKUP(Main[[#This Row],[Content ID]],Content[#All],3,0)</f>
        <v>video</v>
      </c>
      <c r="H20800" s="3" t="str">
        <f>VLOOKUP(Main[[#This Row],[Content ID]],Content[#All],4,0)</f>
        <v>fitness</v>
      </c>
    </row>
    <row r="20801" spans="1:8">
      <c r="A20801" t="s">
        <v>1431</v>
      </c>
      <c r="B20801" t="s">
        <v>372</v>
      </c>
      <c r="C20801" t="s">
        <v>17</v>
      </c>
      <c r="D20801" s="2">
        <v>44196.442002314812</v>
      </c>
      <c r="E20801" s="3" t="str">
        <f>VLOOKUP(Main[[#This Row],[ReactionsType]],ReactionTye[],2,0)</f>
        <v>positive</v>
      </c>
      <c r="F20801" s="3">
        <f>VLOOKUP(Main[[#This Row],[ReactionsType]],ReactionTye[],3,0)</f>
        <v>45</v>
      </c>
      <c r="G20801" s="3" t="str">
        <f>VLOOKUP(Main[[#This Row],[Content ID]],Content[#All],3,0)</f>
        <v>video</v>
      </c>
      <c r="H20801" s="3" t="str">
        <f>VLOOKUP(Main[[#This Row],[Content ID]],Content[#All],4,0)</f>
        <v>fitness</v>
      </c>
    </row>
    <row r="20802" spans="1:8">
      <c r="A20802" t="s">
        <v>1431</v>
      </c>
      <c r="B20802" t="s">
        <v>349</v>
      </c>
      <c r="C20802" t="s">
        <v>19</v>
      </c>
      <c r="D20802" s="2">
        <v>44238.850486111114</v>
      </c>
      <c r="E20802" s="3" t="str">
        <f>VLOOKUP(Main[[#This Row],[ReactionsType]],ReactionTye[],2,0)</f>
        <v>negative</v>
      </c>
      <c r="F20802" s="3">
        <f>VLOOKUP(Main[[#This Row],[ReactionsType]],ReactionTye[],3,0)</f>
        <v>15</v>
      </c>
      <c r="G20802" s="3" t="str">
        <f>VLOOKUP(Main[[#This Row],[Content ID]],Content[#All],3,0)</f>
        <v>video</v>
      </c>
      <c r="H20802" s="3" t="str">
        <f>VLOOKUP(Main[[#This Row],[Content ID]],Content[#All],4,0)</f>
        <v>fitness</v>
      </c>
    </row>
    <row r="20803" spans="1:8">
      <c r="A20803" t="s">
        <v>1431</v>
      </c>
      <c r="B20803" t="s">
        <v>124</v>
      </c>
      <c r="C20803" t="s">
        <v>19</v>
      </c>
      <c r="D20803" s="2">
        <v>44162.863761574074</v>
      </c>
      <c r="E20803" s="3" t="str">
        <f>VLOOKUP(Main[[#This Row],[ReactionsType]],ReactionTye[],2,0)</f>
        <v>negative</v>
      </c>
      <c r="F20803" s="3">
        <f>VLOOKUP(Main[[#This Row],[ReactionsType]],ReactionTye[],3,0)</f>
        <v>15</v>
      </c>
      <c r="G20803" s="3" t="str">
        <f>VLOOKUP(Main[[#This Row],[Content ID]],Content[#All],3,0)</f>
        <v>video</v>
      </c>
      <c r="H20803" s="3" t="str">
        <f>VLOOKUP(Main[[#This Row],[Content ID]],Content[#All],4,0)</f>
        <v>fitness</v>
      </c>
    </row>
    <row r="20804" spans="1:8">
      <c r="A20804" t="s">
        <v>1431</v>
      </c>
      <c r="B20804" t="s">
        <v>584</v>
      </c>
      <c r="C20804" t="s">
        <v>5</v>
      </c>
      <c r="D20804" s="2">
        <v>44342.483506944445</v>
      </c>
      <c r="E20804" s="3" t="str">
        <f>VLOOKUP(Main[[#This Row],[ReactionsType]],ReactionTye[],2,0)</f>
        <v>negative</v>
      </c>
      <c r="F20804" s="3">
        <f>VLOOKUP(Main[[#This Row],[ReactionsType]],ReactionTye[],3,0)</f>
        <v>0</v>
      </c>
      <c r="G20804" s="3" t="str">
        <f>VLOOKUP(Main[[#This Row],[Content ID]],Content[#All],3,0)</f>
        <v>video</v>
      </c>
      <c r="H20804" s="3" t="str">
        <f>VLOOKUP(Main[[#This Row],[Content ID]],Content[#All],4,0)</f>
        <v>fitness</v>
      </c>
    </row>
    <row r="20805" spans="1:8">
      <c r="A20805" t="s">
        <v>1431</v>
      </c>
      <c r="B20805" t="s">
        <v>443</v>
      </c>
      <c r="C20805" t="s">
        <v>4</v>
      </c>
      <c r="D20805" s="2">
        <v>44283.038842592592</v>
      </c>
      <c r="E20805" s="3" t="str">
        <f>VLOOKUP(Main[[#This Row],[ReactionsType]],ReactionTye[],2,0)</f>
        <v>positive</v>
      </c>
      <c r="F20805" s="3">
        <f>VLOOKUP(Main[[#This Row],[ReactionsType]],ReactionTye[],3,0)</f>
        <v>70</v>
      </c>
      <c r="G20805" s="3" t="str">
        <f>VLOOKUP(Main[[#This Row],[Content ID]],Content[#All],3,0)</f>
        <v>video</v>
      </c>
      <c r="H20805" s="3" t="str">
        <f>VLOOKUP(Main[[#This Row],[Content ID]],Content[#All],4,0)</f>
        <v>fitness</v>
      </c>
    </row>
    <row r="20806" spans="1:8">
      <c r="A20806" t="s">
        <v>1431</v>
      </c>
      <c r="B20806" t="s">
        <v>436</v>
      </c>
      <c r="C20806" t="s">
        <v>4</v>
      </c>
      <c r="D20806" s="2">
        <v>44240.760914351849</v>
      </c>
      <c r="E20806" s="3" t="str">
        <f>VLOOKUP(Main[[#This Row],[ReactionsType]],ReactionTye[],2,0)</f>
        <v>positive</v>
      </c>
      <c r="F20806" s="3">
        <f>VLOOKUP(Main[[#This Row],[ReactionsType]],ReactionTye[],3,0)</f>
        <v>70</v>
      </c>
      <c r="G20806" s="3" t="str">
        <f>VLOOKUP(Main[[#This Row],[Content ID]],Content[#All],3,0)</f>
        <v>video</v>
      </c>
      <c r="H20806" s="3" t="str">
        <f>VLOOKUP(Main[[#This Row],[Content ID]],Content[#All],4,0)</f>
        <v>fitness</v>
      </c>
    </row>
    <row r="20807" spans="1:8">
      <c r="A20807" t="s">
        <v>1431</v>
      </c>
      <c r="B20807" t="s">
        <v>465</v>
      </c>
      <c r="C20807" t="s">
        <v>12</v>
      </c>
      <c r="D20807" s="2">
        <v>44011.908043981479</v>
      </c>
      <c r="E20807" s="3" t="str">
        <f>VLOOKUP(Main[[#This Row],[ReactionsType]],ReactionTye[],2,0)</f>
        <v>positive</v>
      </c>
      <c r="F20807" s="3">
        <f>VLOOKUP(Main[[#This Row],[ReactionsType]],ReactionTye[],3,0)</f>
        <v>75</v>
      </c>
      <c r="G20807" s="3" t="str">
        <f>VLOOKUP(Main[[#This Row],[Content ID]],Content[#All],3,0)</f>
        <v>video</v>
      </c>
      <c r="H20807" s="3" t="str">
        <f>VLOOKUP(Main[[#This Row],[Content ID]],Content[#All],4,0)</f>
        <v>fitness</v>
      </c>
    </row>
    <row r="20808" spans="1:8">
      <c r="A20808" t="s">
        <v>1431</v>
      </c>
      <c r="B20808" t="s">
        <v>174</v>
      </c>
      <c r="C20808" t="s">
        <v>11</v>
      </c>
      <c r="D20808" s="2">
        <v>44084.311041666668</v>
      </c>
      <c r="E20808" s="3" t="str">
        <f>VLOOKUP(Main[[#This Row],[ReactionsType]],ReactionTye[],2,0)</f>
        <v>positive</v>
      </c>
      <c r="F20808" s="3">
        <f>VLOOKUP(Main[[#This Row],[ReactionsType]],ReactionTye[],3,0)</f>
        <v>65</v>
      </c>
      <c r="G20808" s="3" t="str">
        <f>VLOOKUP(Main[[#This Row],[Content ID]],Content[#All],3,0)</f>
        <v>video</v>
      </c>
      <c r="H20808" s="3" t="str">
        <f>VLOOKUP(Main[[#This Row],[Content ID]],Content[#All],4,0)</f>
        <v>fitness</v>
      </c>
    </row>
    <row r="20809" spans="1:8">
      <c r="A20809" t="s">
        <v>1431</v>
      </c>
      <c r="B20809" t="s">
        <v>508</v>
      </c>
      <c r="C20809" t="s">
        <v>8</v>
      </c>
      <c r="D20809" s="2">
        <v>44265.953263888892</v>
      </c>
      <c r="E20809" s="3" t="str">
        <f>VLOOKUP(Main[[#This Row],[ReactionsType]],ReactionTye[],2,0)</f>
        <v>positive</v>
      </c>
      <c r="F20809" s="3">
        <f>VLOOKUP(Main[[#This Row],[ReactionsType]],ReactionTye[],3,0)</f>
        <v>30</v>
      </c>
      <c r="G20809" s="3" t="str">
        <f>VLOOKUP(Main[[#This Row],[Content ID]],Content[#All],3,0)</f>
        <v>video</v>
      </c>
      <c r="H20809" s="3" t="str">
        <f>VLOOKUP(Main[[#This Row],[Content ID]],Content[#All],4,0)</f>
        <v>fitness</v>
      </c>
    </row>
    <row r="20810" spans="1:8">
      <c r="A20810" t="s">
        <v>1431</v>
      </c>
      <c r="B20810" t="s">
        <v>454</v>
      </c>
      <c r="C20810" t="s">
        <v>18</v>
      </c>
      <c r="D20810" s="2">
        <v>44194.030798611115</v>
      </c>
      <c r="E20810" s="3" t="str">
        <f>VLOOKUP(Main[[#This Row],[ReactionsType]],ReactionTye[],2,0)</f>
        <v>neutral</v>
      </c>
      <c r="F20810" s="3">
        <f>VLOOKUP(Main[[#This Row],[ReactionsType]],ReactionTye[],3,0)</f>
        <v>35</v>
      </c>
      <c r="G20810" s="3" t="str">
        <f>VLOOKUP(Main[[#This Row],[Content ID]],Content[#All],3,0)</f>
        <v>video</v>
      </c>
      <c r="H20810" s="3" t="str">
        <f>VLOOKUP(Main[[#This Row],[Content ID]],Content[#All],4,0)</f>
        <v>fitness</v>
      </c>
    </row>
    <row r="20811" spans="1:8">
      <c r="A20811" t="s">
        <v>1431</v>
      </c>
      <c r="B20811" t="s">
        <v>241</v>
      </c>
      <c r="C20811" t="s">
        <v>18</v>
      </c>
      <c r="D20811" s="2">
        <v>44104.431134259263</v>
      </c>
      <c r="E20811" s="3" t="str">
        <f>VLOOKUP(Main[[#This Row],[ReactionsType]],ReactionTye[],2,0)</f>
        <v>neutral</v>
      </c>
      <c r="F20811" s="3">
        <f>VLOOKUP(Main[[#This Row],[ReactionsType]],ReactionTye[],3,0)</f>
        <v>35</v>
      </c>
      <c r="G20811" s="3" t="str">
        <f>VLOOKUP(Main[[#This Row],[Content ID]],Content[#All],3,0)</f>
        <v>video</v>
      </c>
      <c r="H20811" s="3" t="str">
        <f>VLOOKUP(Main[[#This Row],[Content ID]],Content[#All],4,0)</f>
        <v>fitness</v>
      </c>
    </row>
    <row r="20812" spans="1:8">
      <c r="A20812" t="s">
        <v>1431</v>
      </c>
      <c r="B20812" t="s">
        <v>493</v>
      </c>
      <c r="C20812" t="s">
        <v>8</v>
      </c>
      <c r="D20812" s="2">
        <v>44238.708275462966</v>
      </c>
      <c r="E20812" s="3" t="str">
        <f>VLOOKUP(Main[[#This Row],[ReactionsType]],ReactionTye[],2,0)</f>
        <v>positive</v>
      </c>
      <c r="F20812" s="3">
        <f>VLOOKUP(Main[[#This Row],[ReactionsType]],ReactionTye[],3,0)</f>
        <v>30</v>
      </c>
      <c r="G20812" s="3" t="str">
        <f>VLOOKUP(Main[[#This Row],[Content ID]],Content[#All],3,0)</f>
        <v>video</v>
      </c>
      <c r="H20812" s="3" t="str">
        <f>VLOOKUP(Main[[#This Row],[Content ID]],Content[#All],4,0)</f>
        <v>fitness</v>
      </c>
    </row>
    <row r="20813" spans="1:8">
      <c r="A20813" t="s">
        <v>1431</v>
      </c>
      <c r="B20813" t="s">
        <v>262</v>
      </c>
      <c r="C20813" t="s">
        <v>15</v>
      </c>
      <c r="D20813" s="2">
        <v>44308.882048611114</v>
      </c>
      <c r="E20813" s="3" t="str">
        <f>VLOOKUP(Main[[#This Row],[ReactionsType]],ReactionTye[],2,0)</f>
        <v>positive</v>
      </c>
      <c r="F20813" s="3">
        <f>VLOOKUP(Main[[#This Row],[ReactionsType]],ReactionTye[],3,0)</f>
        <v>50</v>
      </c>
      <c r="G20813" s="3" t="str">
        <f>VLOOKUP(Main[[#This Row],[Content ID]],Content[#All],3,0)</f>
        <v>video</v>
      </c>
      <c r="H20813" s="3" t="str">
        <f>VLOOKUP(Main[[#This Row],[Content ID]],Content[#All],4,0)</f>
        <v>fitness</v>
      </c>
    </row>
    <row r="20814" spans="1:8">
      <c r="A20814" t="s">
        <v>1431</v>
      </c>
      <c r="B20814" t="s">
        <v>274</v>
      </c>
      <c r="C20814" t="s">
        <v>12</v>
      </c>
      <c r="D20814" s="2">
        <v>44193.542453703703</v>
      </c>
      <c r="E20814" s="3" t="str">
        <f>VLOOKUP(Main[[#This Row],[ReactionsType]],ReactionTye[],2,0)</f>
        <v>positive</v>
      </c>
      <c r="F20814" s="3">
        <f>VLOOKUP(Main[[#This Row],[ReactionsType]],ReactionTye[],3,0)</f>
        <v>75</v>
      </c>
      <c r="G20814" s="3" t="str">
        <f>VLOOKUP(Main[[#This Row],[Content ID]],Content[#All],3,0)</f>
        <v>video</v>
      </c>
      <c r="H20814" s="3" t="str">
        <f>VLOOKUP(Main[[#This Row],[Content ID]],Content[#All],4,0)</f>
        <v>fitness</v>
      </c>
    </row>
    <row r="20815" spans="1:8">
      <c r="A20815" t="s">
        <v>1431</v>
      </c>
      <c r="B20815" t="s">
        <v>524</v>
      </c>
      <c r="C20815" t="s">
        <v>13</v>
      </c>
      <c r="D20815" s="2">
        <v>44312.191921296297</v>
      </c>
      <c r="E20815" s="3" t="str">
        <f>VLOOKUP(Main[[#This Row],[ReactionsType]],ReactionTye[],2,0)</f>
        <v>positive</v>
      </c>
      <c r="F20815" s="3">
        <f>VLOOKUP(Main[[#This Row],[ReactionsType]],ReactionTye[],3,0)</f>
        <v>70</v>
      </c>
      <c r="G20815" s="3" t="str">
        <f>VLOOKUP(Main[[#This Row],[Content ID]],Content[#All],3,0)</f>
        <v>video</v>
      </c>
      <c r="H20815" s="3" t="str">
        <f>VLOOKUP(Main[[#This Row],[Content ID]],Content[#All],4,0)</f>
        <v>fitness</v>
      </c>
    </row>
    <row r="20816" spans="1:8">
      <c r="A20816" t="s">
        <v>1431</v>
      </c>
      <c r="B20816" t="s">
        <v>135</v>
      </c>
      <c r="C20816" t="s">
        <v>15</v>
      </c>
      <c r="D20816" s="2">
        <v>44063.638749999998</v>
      </c>
      <c r="E20816" s="3" t="str">
        <f>VLOOKUP(Main[[#This Row],[ReactionsType]],ReactionTye[],2,0)</f>
        <v>positive</v>
      </c>
      <c r="F20816" s="3">
        <f>VLOOKUP(Main[[#This Row],[ReactionsType]],ReactionTye[],3,0)</f>
        <v>50</v>
      </c>
      <c r="G20816" s="3" t="str">
        <f>VLOOKUP(Main[[#This Row],[Content ID]],Content[#All],3,0)</f>
        <v>video</v>
      </c>
      <c r="H20816" s="3" t="str">
        <f>VLOOKUP(Main[[#This Row],[Content ID]],Content[#All],4,0)</f>
        <v>fitness</v>
      </c>
    </row>
    <row r="20817" spans="1:8">
      <c r="A20817" t="s">
        <v>1431</v>
      </c>
      <c r="B20817" t="s">
        <v>220</v>
      </c>
      <c r="C20817" t="s">
        <v>12</v>
      </c>
      <c r="D20817" s="2">
        <v>44094.794710648152</v>
      </c>
      <c r="E20817" s="3" t="str">
        <f>VLOOKUP(Main[[#This Row],[ReactionsType]],ReactionTye[],2,0)</f>
        <v>positive</v>
      </c>
      <c r="F20817" s="3">
        <f>VLOOKUP(Main[[#This Row],[ReactionsType]],ReactionTye[],3,0)</f>
        <v>75</v>
      </c>
      <c r="G20817" s="3" t="str">
        <f>VLOOKUP(Main[[#This Row],[Content ID]],Content[#All],3,0)</f>
        <v>video</v>
      </c>
      <c r="H20817" s="3" t="str">
        <f>VLOOKUP(Main[[#This Row],[Content ID]],Content[#All],4,0)</f>
        <v>fitness</v>
      </c>
    </row>
    <row r="20818" spans="1:8">
      <c r="A20818" t="s">
        <v>1431</v>
      </c>
      <c r="B20818" t="s">
        <v>334</v>
      </c>
      <c r="C20818" t="s">
        <v>2</v>
      </c>
      <c r="D20818" s="2">
        <v>44181.527222222219</v>
      </c>
      <c r="E20818" s="3" t="str">
        <f>VLOOKUP(Main[[#This Row],[ReactionsType]],ReactionTye[],2,0)</f>
        <v>positive</v>
      </c>
      <c r="F20818" s="3">
        <f>VLOOKUP(Main[[#This Row],[ReactionsType]],ReactionTye[],3,0)</f>
        <v>60</v>
      </c>
      <c r="G20818" s="3" t="str">
        <f>VLOOKUP(Main[[#This Row],[Content ID]],Content[#All],3,0)</f>
        <v>video</v>
      </c>
      <c r="H20818" s="3" t="str">
        <f>VLOOKUP(Main[[#This Row],[Content ID]],Content[#All],4,0)</f>
        <v>fitness</v>
      </c>
    </row>
    <row r="20819" spans="1:8">
      <c r="A20819" t="s">
        <v>1431</v>
      </c>
      <c r="B20819" t="s">
        <v>375</v>
      </c>
      <c r="C20819" t="s">
        <v>19</v>
      </c>
      <c r="D20819" s="2">
        <v>44080.225925925923</v>
      </c>
      <c r="E20819" s="3" t="str">
        <f>VLOOKUP(Main[[#This Row],[ReactionsType]],ReactionTye[],2,0)</f>
        <v>negative</v>
      </c>
      <c r="F20819" s="3">
        <f>VLOOKUP(Main[[#This Row],[ReactionsType]],ReactionTye[],3,0)</f>
        <v>15</v>
      </c>
      <c r="G20819" s="3" t="str">
        <f>VLOOKUP(Main[[#This Row],[Content ID]],Content[#All],3,0)</f>
        <v>video</v>
      </c>
      <c r="H20819" s="3" t="str">
        <f>VLOOKUP(Main[[#This Row],[Content ID]],Content[#All],4,0)</f>
        <v>fitness</v>
      </c>
    </row>
    <row r="20820" spans="1:8">
      <c r="A20820" t="s">
        <v>1431</v>
      </c>
      <c r="B20820" t="s">
        <v>177</v>
      </c>
      <c r="C20820" t="s">
        <v>16</v>
      </c>
      <c r="D20820" s="2">
        <v>44124.243136574078</v>
      </c>
      <c r="E20820" s="3" t="str">
        <f>VLOOKUP(Main[[#This Row],[ReactionsType]],ReactionTye[],2,0)</f>
        <v>negative</v>
      </c>
      <c r="F20820" s="3">
        <f>VLOOKUP(Main[[#This Row],[ReactionsType]],ReactionTye[],3,0)</f>
        <v>10</v>
      </c>
      <c r="G20820" s="3" t="str">
        <f>VLOOKUP(Main[[#This Row],[Content ID]],Content[#All],3,0)</f>
        <v>video</v>
      </c>
      <c r="H20820" s="3" t="str">
        <f>VLOOKUP(Main[[#This Row],[Content ID]],Content[#All],4,0)</f>
        <v>fitness</v>
      </c>
    </row>
    <row r="20821" spans="1:8">
      <c r="A20821" t="s">
        <v>1431</v>
      </c>
      <c r="B20821" t="s">
        <v>413</v>
      </c>
      <c r="C20821" t="s">
        <v>7</v>
      </c>
      <c r="D20821" s="2">
        <v>44138.625937500001</v>
      </c>
      <c r="E20821" s="3" t="str">
        <f>VLOOKUP(Main[[#This Row],[ReactionsType]],ReactionTye[],2,0)</f>
        <v>negative</v>
      </c>
      <c r="F20821" s="3">
        <f>VLOOKUP(Main[[#This Row],[ReactionsType]],ReactionTye[],3,0)</f>
        <v>5</v>
      </c>
      <c r="G20821" s="3" t="str">
        <f>VLOOKUP(Main[[#This Row],[Content ID]],Content[#All],3,0)</f>
        <v>video</v>
      </c>
      <c r="H20821" s="3" t="str">
        <f>VLOOKUP(Main[[#This Row],[Content ID]],Content[#All],4,0)</f>
        <v>fitness</v>
      </c>
    </row>
    <row r="20822" spans="1:8">
      <c r="A20822" t="s">
        <v>1431</v>
      </c>
      <c r="B20822" t="s">
        <v>61</v>
      </c>
      <c r="C20822" t="s">
        <v>14</v>
      </c>
      <c r="D20822" s="2">
        <v>44284.034421296295</v>
      </c>
      <c r="E20822" s="3" t="str">
        <f>VLOOKUP(Main[[#This Row],[ReactionsType]],ReactionTye[],2,0)</f>
        <v>positive</v>
      </c>
      <c r="F20822" s="3">
        <f>VLOOKUP(Main[[#This Row],[ReactionsType]],ReactionTye[],3,0)</f>
        <v>72</v>
      </c>
      <c r="G20822" s="3" t="str">
        <f>VLOOKUP(Main[[#This Row],[Content ID]],Content[#All],3,0)</f>
        <v>video</v>
      </c>
      <c r="H20822" s="3" t="str">
        <f>VLOOKUP(Main[[#This Row],[Content ID]],Content[#All],4,0)</f>
        <v>fitness</v>
      </c>
    </row>
    <row r="20823" spans="1:8">
      <c r="A20823" t="s">
        <v>1431</v>
      </c>
      <c r="B20823" t="s">
        <v>393</v>
      </c>
      <c r="C20823" t="s">
        <v>15</v>
      </c>
      <c r="D20823" s="2">
        <v>44291.504108796296</v>
      </c>
      <c r="E20823" s="3" t="str">
        <f>VLOOKUP(Main[[#This Row],[ReactionsType]],ReactionTye[],2,0)</f>
        <v>positive</v>
      </c>
      <c r="F20823" s="3">
        <f>VLOOKUP(Main[[#This Row],[ReactionsType]],ReactionTye[],3,0)</f>
        <v>50</v>
      </c>
      <c r="G20823" s="3" t="str">
        <f>VLOOKUP(Main[[#This Row],[Content ID]],Content[#All],3,0)</f>
        <v>video</v>
      </c>
      <c r="H20823" s="3" t="str">
        <f>VLOOKUP(Main[[#This Row],[Content ID]],Content[#All],4,0)</f>
        <v>fitness</v>
      </c>
    </row>
    <row r="20824" spans="1:8">
      <c r="A20824" t="s">
        <v>1431</v>
      </c>
      <c r="B20824" t="s">
        <v>255</v>
      </c>
      <c r="C20824" t="s">
        <v>8</v>
      </c>
      <c r="D20824" s="2">
        <v>44166.216400462959</v>
      </c>
      <c r="E20824" s="3" t="str">
        <f>VLOOKUP(Main[[#This Row],[ReactionsType]],ReactionTye[],2,0)</f>
        <v>positive</v>
      </c>
      <c r="F20824" s="3">
        <f>VLOOKUP(Main[[#This Row],[ReactionsType]],ReactionTye[],3,0)</f>
        <v>30</v>
      </c>
      <c r="G20824" s="3" t="str">
        <f>VLOOKUP(Main[[#This Row],[Content ID]],Content[#All],3,0)</f>
        <v>video</v>
      </c>
      <c r="H20824" s="3" t="str">
        <f>VLOOKUP(Main[[#This Row],[Content ID]],Content[#All],4,0)</f>
        <v>fitness</v>
      </c>
    </row>
    <row r="20825" spans="1:8">
      <c r="A20825" t="s">
        <v>1431</v>
      </c>
      <c r="B20825" t="s">
        <v>379</v>
      </c>
      <c r="C20825" t="s">
        <v>18</v>
      </c>
      <c r="D20825" s="2">
        <v>44006.375474537039</v>
      </c>
      <c r="E20825" s="3" t="str">
        <f>VLOOKUP(Main[[#This Row],[ReactionsType]],ReactionTye[],2,0)</f>
        <v>neutral</v>
      </c>
      <c r="F20825" s="3">
        <f>VLOOKUP(Main[[#This Row],[ReactionsType]],ReactionTye[],3,0)</f>
        <v>35</v>
      </c>
      <c r="G20825" s="3" t="str">
        <f>VLOOKUP(Main[[#This Row],[Content ID]],Content[#All],3,0)</f>
        <v>video</v>
      </c>
      <c r="H20825" s="3" t="str">
        <f>VLOOKUP(Main[[#This Row],[Content ID]],Content[#All],4,0)</f>
        <v>fitness</v>
      </c>
    </row>
    <row r="20826" spans="1:8">
      <c r="A20826" t="s">
        <v>1431</v>
      </c>
      <c r="B20826" t="s">
        <v>48</v>
      </c>
      <c r="C20826" t="s">
        <v>13</v>
      </c>
      <c r="D20826" s="2">
        <v>44166.168564814812</v>
      </c>
      <c r="E20826" s="3" t="str">
        <f>VLOOKUP(Main[[#This Row],[ReactionsType]],ReactionTye[],2,0)</f>
        <v>positive</v>
      </c>
      <c r="F20826" s="3">
        <f>VLOOKUP(Main[[#This Row],[ReactionsType]],ReactionTye[],3,0)</f>
        <v>70</v>
      </c>
      <c r="G20826" s="3" t="str">
        <f>VLOOKUP(Main[[#This Row],[Content ID]],Content[#All],3,0)</f>
        <v>video</v>
      </c>
      <c r="H20826" s="3" t="str">
        <f>VLOOKUP(Main[[#This Row],[Content ID]],Content[#All],4,0)</f>
        <v>fitness</v>
      </c>
    </row>
    <row r="20827" spans="1:8">
      <c r="A20827" t="s">
        <v>1431</v>
      </c>
      <c r="B20827" t="s">
        <v>250</v>
      </c>
      <c r="C20827" t="s">
        <v>7</v>
      </c>
      <c r="D20827" s="2">
        <v>44028.633981481478</v>
      </c>
      <c r="E20827" s="3" t="str">
        <f>VLOOKUP(Main[[#This Row],[ReactionsType]],ReactionTye[],2,0)</f>
        <v>negative</v>
      </c>
      <c r="F20827" s="3">
        <f>VLOOKUP(Main[[#This Row],[ReactionsType]],ReactionTye[],3,0)</f>
        <v>5</v>
      </c>
      <c r="G20827" s="3" t="str">
        <f>VLOOKUP(Main[[#This Row],[Content ID]],Content[#All],3,0)</f>
        <v>video</v>
      </c>
      <c r="H20827" s="3" t="str">
        <f>VLOOKUP(Main[[#This Row],[Content ID]],Content[#All],4,0)</f>
        <v>fitness</v>
      </c>
    </row>
    <row r="20828" spans="1:8">
      <c r="A20828" t="s">
        <v>1431</v>
      </c>
      <c r="B20828" t="s">
        <v>572</v>
      </c>
      <c r="C20828" t="s">
        <v>17</v>
      </c>
      <c r="D20828" s="2">
        <v>44075.80127314815</v>
      </c>
      <c r="E20828" s="3" t="str">
        <f>VLOOKUP(Main[[#This Row],[ReactionsType]],ReactionTye[],2,0)</f>
        <v>positive</v>
      </c>
      <c r="F20828" s="3">
        <f>VLOOKUP(Main[[#This Row],[ReactionsType]],ReactionTye[],3,0)</f>
        <v>45</v>
      </c>
      <c r="G20828" s="3" t="str">
        <f>VLOOKUP(Main[[#This Row],[Content ID]],Content[#All],3,0)</f>
        <v>video</v>
      </c>
      <c r="H20828" s="3" t="str">
        <f>VLOOKUP(Main[[#This Row],[Content ID]],Content[#All],4,0)</f>
        <v>fitness</v>
      </c>
    </row>
    <row r="20829" spans="1:8">
      <c r="A20829" t="s">
        <v>1431</v>
      </c>
      <c r="B20829" t="s">
        <v>488</v>
      </c>
      <c r="C20829" t="s">
        <v>18</v>
      </c>
      <c r="D20829" s="2">
        <v>44109.284930555557</v>
      </c>
      <c r="E20829" s="3" t="str">
        <f>VLOOKUP(Main[[#This Row],[ReactionsType]],ReactionTye[],2,0)</f>
        <v>neutral</v>
      </c>
      <c r="F20829" s="3">
        <f>VLOOKUP(Main[[#This Row],[ReactionsType]],ReactionTye[],3,0)</f>
        <v>35</v>
      </c>
      <c r="G20829" s="3" t="str">
        <f>VLOOKUP(Main[[#This Row],[Content ID]],Content[#All],3,0)</f>
        <v>video</v>
      </c>
      <c r="H20829" s="3" t="str">
        <f>VLOOKUP(Main[[#This Row],[Content ID]],Content[#All],4,0)</f>
        <v>fitness</v>
      </c>
    </row>
    <row r="20830" spans="1:8">
      <c r="A20830" t="s">
        <v>1432</v>
      </c>
      <c r="B20830" t="s">
        <v>386</v>
      </c>
      <c r="C20830" t="s">
        <v>7</v>
      </c>
      <c r="D20830" s="2">
        <v>44092.053379629629</v>
      </c>
      <c r="E20830" s="3" t="str">
        <f>VLOOKUP(Main[[#This Row],[ReactionsType]],ReactionTye[],2,0)</f>
        <v>negative</v>
      </c>
      <c r="F20830" s="3">
        <f>VLOOKUP(Main[[#This Row],[ReactionsType]],ReactionTye[],3,0)</f>
        <v>5</v>
      </c>
      <c r="G20830" s="3" t="str">
        <f>VLOOKUP(Main[[#This Row],[Content ID]],Content[#All],3,0)</f>
        <v>audio</v>
      </c>
      <c r="H20830" s="3" t="str">
        <f>VLOOKUP(Main[[#This Row],[Content ID]],Content[#All],4,0)</f>
        <v>animals</v>
      </c>
    </row>
    <row r="20831" spans="1:8">
      <c r="A20831" t="s">
        <v>1432</v>
      </c>
      <c r="B20831" t="s">
        <v>395</v>
      </c>
      <c r="C20831" t="s">
        <v>20</v>
      </c>
      <c r="D20831" s="2">
        <v>44219.850810185184</v>
      </c>
      <c r="E20831" s="3" t="str">
        <f>VLOOKUP(Main[[#This Row],[ReactionsType]],ReactionTye[],2,0)</f>
        <v>negative</v>
      </c>
      <c r="F20831" s="3">
        <f>VLOOKUP(Main[[#This Row],[ReactionsType]],ReactionTye[],3,0)</f>
        <v>12</v>
      </c>
      <c r="G20831" s="3" t="str">
        <f>VLOOKUP(Main[[#This Row],[Content ID]],Content[#All],3,0)</f>
        <v>audio</v>
      </c>
      <c r="H20831" s="3" t="str">
        <f>VLOOKUP(Main[[#This Row],[Content ID]],Content[#All],4,0)</f>
        <v>animals</v>
      </c>
    </row>
    <row r="20832" spans="1:8">
      <c r="A20832" t="s">
        <v>1432</v>
      </c>
      <c r="B20832" t="s">
        <v>381</v>
      </c>
      <c r="C20832" t="s">
        <v>9</v>
      </c>
      <c r="D20832" s="2">
        <v>44341.591527777775</v>
      </c>
      <c r="E20832" s="3" t="str">
        <f>VLOOKUP(Main[[#This Row],[ReactionsType]],ReactionTye[],2,0)</f>
        <v>neutral</v>
      </c>
      <c r="F20832" s="3">
        <f>VLOOKUP(Main[[#This Row],[ReactionsType]],ReactionTye[],3,0)</f>
        <v>20</v>
      </c>
      <c r="G20832" s="3" t="str">
        <f>VLOOKUP(Main[[#This Row],[Content ID]],Content[#All],3,0)</f>
        <v>audio</v>
      </c>
      <c r="H20832" s="3" t="str">
        <f>VLOOKUP(Main[[#This Row],[Content ID]],Content[#All],4,0)</f>
        <v>animals</v>
      </c>
    </row>
    <row r="20833" spans="1:8">
      <c r="A20833" t="s">
        <v>1432</v>
      </c>
      <c r="B20833" t="s">
        <v>407</v>
      </c>
      <c r="C20833" t="s">
        <v>5</v>
      </c>
      <c r="D20833" s="2">
        <v>44342.937337962961</v>
      </c>
      <c r="E20833" s="3" t="str">
        <f>VLOOKUP(Main[[#This Row],[ReactionsType]],ReactionTye[],2,0)</f>
        <v>negative</v>
      </c>
      <c r="F20833" s="3">
        <f>VLOOKUP(Main[[#This Row],[ReactionsType]],ReactionTye[],3,0)</f>
        <v>0</v>
      </c>
      <c r="G20833" s="3" t="str">
        <f>VLOOKUP(Main[[#This Row],[Content ID]],Content[#All],3,0)</f>
        <v>audio</v>
      </c>
      <c r="H20833" s="3" t="str">
        <f>VLOOKUP(Main[[#This Row],[Content ID]],Content[#All],4,0)</f>
        <v>animals</v>
      </c>
    </row>
    <row r="20834" spans="1:8">
      <c r="A20834" t="s">
        <v>1432</v>
      </c>
      <c r="B20834" t="s">
        <v>321</v>
      </c>
      <c r="C20834" t="s">
        <v>16</v>
      </c>
      <c r="D20834" s="2">
        <v>44254.291956018518</v>
      </c>
      <c r="E20834" s="3" t="str">
        <f>VLOOKUP(Main[[#This Row],[ReactionsType]],ReactionTye[],2,0)</f>
        <v>negative</v>
      </c>
      <c r="F20834" s="3">
        <f>VLOOKUP(Main[[#This Row],[ReactionsType]],ReactionTye[],3,0)</f>
        <v>10</v>
      </c>
      <c r="G20834" s="3" t="str">
        <f>VLOOKUP(Main[[#This Row],[Content ID]],Content[#All],3,0)</f>
        <v>audio</v>
      </c>
      <c r="H20834" s="3" t="str">
        <f>VLOOKUP(Main[[#This Row],[Content ID]],Content[#All],4,0)</f>
        <v>animals</v>
      </c>
    </row>
    <row r="20835" spans="1:8">
      <c r="A20835" t="s">
        <v>1432</v>
      </c>
      <c r="B20835" t="s">
        <v>38</v>
      </c>
      <c r="C20835" t="s">
        <v>17</v>
      </c>
      <c r="D20835" s="2">
        <v>44094.66673611111</v>
      </c>
      <c r="E20835" s="3" t="str">
        <f>VLOOKUP(Main[[#This Row],[ReactionsType]],ReactionTye[],2,0)</f>
        <v>positive</v>
      </c>
      <c r="F20835" s="3">
        <f>VLOOKUP(Main[[#This Row],[ReactionsType]],ReactionTye[],3,0)</f>
        <v>45</v>
      </c>
      <c r="G20835" s="3" t="str">
        <f>VLOOKUP(Main[[#This Row],[Content ID]],Content[#All],3,0)</f>
        <v>audio</v>
      </c>
      <c r="H20835" s="3" t="str">
        <f>VLOOKUP(Main[[#This Row],[Content ID]],Content[#All],4,0)</f>
        <v>animals</v>
      </c>
    </row>
    <row r="20836" spans="1:8">
      <c r="A20836" t="s">
        <v>1432</v>
      </c>
      <c r="B20836" t="s">
        <v>96</v>
      </c>
      <c r="C20836" t="s">
        <v>20</v>
      </c>
      <c r="D20836" s="2">
        <v>44243.784421296295</v>
      </c>
      <c r="E20836" s="3" t="str">
        <f>VLOOKUP(Main[[#This Row],[ReactionsType]],ReactionTye[],2,0)</f>
        <v>negative</v>
      </c>
      <c r="F20836" s="3">
        <f>VLOOKUP(Main[[#This Row],[ReactionsType]],ReactionTye[],3,0)</f>
        <v>12</v>
      </c>
      <c r="G20836" s="3" t="str">
        <f>VLOOKUP(Main[[#This Row],[Content ID]],Content[#All],3,0)</f>
        <v>audio</v>
      </c>
      <c r="H20836" s="3" t="str">
        <f>VLOOKUP(Main[[#This Row],[Content ID]],Content[#All],4,0)</f>
        <v>animals</v>
      </c>
    </row>
    <row r="20837" spans="1:8">
      <c r="A20837" t="s">
        <v>1432</v>
      </c>
      <c r="B20837" t="s">
        <v>165</v>
      </c>
      <c r="C20837" t="s">
        <v>17</v>
      </c>
      <c r="D20837" s="2">
        <v>44171.749374999999</v>
      </c>
      <c r="E20837" s="3" t="str">
        <f>VLOOKUP(Main[[#This Row],[ReactionsType]],ReactionTye[],2,0)</f>
        <v>positive</v>
      </c>
      <c r="F20837" s="3">
        <f>VLOOKUP(Main[[#This Row],[ReactionsType]],ReactionTye[],3,0)</f>
        <v>45</v>
      </c>
      <c r="G20837" s="3" t="str">
        <f>VLOOKUP(Main[[#This Row],[Content ID]],Content[#All],3,0)</f>
        <v>audio</v>
      </c>
      <c r="H20837" s="3" t="str">
        <f>VLOOKUP(Main[[#This Row],[Content ID]],Content[#All],4,0)</f>
        <v>animals</v>
      </c>
    </row>
    <row r="20838" spans="1:8">
      <c r="A20838" t="s">
        <v>1432</v>
      </c>
      <c r="B20838" t="s">
        <v>41</v>
      </c>
      <c r="C20838" t="s">
        <v>13</v>
      </c>
      <c r="D20838" s="2">
        <v>44277.585358796299</v>
      </c>
      <c r="E20838" s="3" t="str">
        <f>VLOOKUP(Main[[#This Row],[ReactionsType]],ReactionTye[],2,0)</f>
        <v>positive</v>
      </c>
      <c r="F20838" s="3">
        <f>VLOOKUP(Main[[#This Row],[ReactionsType]],ReactionTye[],3,0)</f>
        <v>70</v>
      </c>
      <c r="G20838" s="3" t="str">
        <f>VLOOKUP(Main[[#This Row],[Content ID]],Content[#All],3,0)</f>
        <v>audio</v>
      </c>
      <c r="H20838" s="3" t="str">
        <f>VLOOKUP(Main[[#This Row],[Content ID]],Content[#All],4,0)</f>
        <v>animals</v>
      </c>
    </row>
    <row r="20839" spans="1:8">
      <c r="A20839" t="s">
        <v>1432</v>
      </c>
      <c r="B20839" t="s">
        <v>332</v>
      </c>
      <c r="C20839" t="s">
        <v>18</v>
      </c>
      <c r="D20839" s="2">
        <v>44105.403136574074</v>
      </c>
      <c r="E20839" s="3" t="str">
        <f>VLOOKUP(Main[[#This Row],[ReactionsType]],ReactionTye[],2,0)</f>
        <v>neutral</v>
      </c>
      <c r="F20839" s="3">
        <f>VLOOKUP(Main[[#This Row],[ReactionsType]],ReactionTye[],3,0)</f>
        <v>35</v>
      </c>
      <c r="G20839" s="3" t="str">
        <f>VLOOKUP(Main[[#This Row],[Content ID]],Content[#All],3,0)</f>
        <v>audio</v>
      </c>
      <c r="H20839" s="3" t="str">
        <f>VLOOKUP(Main[[#This Row],[Content ID]],Content[#All],4,0)</f>
        <v>animals</v>
      </c>
    </row>
    <row r="20840" spans="1:8">
      <c r="A20840" t="s">
        <v>1432</v>
      </c>
      <c r="B20840" t="s">
        <v>98</v>
      </c>
      <c r="C20840" t="s">
        <v>8</v>
      </c>
      <c r="D20840" s="2">
        <v>44281.479953703703</v>
      </c>
      <c r="E20840" s="3" t="str">
        <f>VLOOKUP(Main[[#This Row],[ReactionsType]],ReactionTye[],2,0)</f>
        <v>positive</v>
      </c>
      <c r="F20840" s="3">
        <f>VLOOKUP(Main[[#This Row],[ReactionsType]],ReactionTye[],3,0)</f>
        <v>30</v>
      </c>
      <c r="G20840" s="3" t="str">
        <f>VLOOKUP(Main[[#This Row],[Content ID]],Content[#All],3,0)</f>
        <v>audio</v>
      </c>
      <c r="H20840" s="3" t="str">
        <f>VLOOKUP(Main[[#This Row],[Content ID]],Content[#All],4,0)</f>
        <v>animals</v>
      </c>
    </row>
    <row r="20841" spans="1:8">
      <c r="A20841" t="s">
        <v>1432</v>
      </c>
      <c r="B20841" t="s">
        <v>43</v>
      </c>
      <c r="C20841" t="s">
        <v>16</v>
      </c>
      <c r="D20841" s="2">
        <v>44143.670416666668</v>
      </c>
      <c r="E20841" s="3" t="str">
        <f>VLOOKUP(Main[[#This Row],[ReactionsType]],ReactionTye[],2,0)</f>
        <v>negative</v>
      </c>
      <c r="F20841" s="3">
        <f>VLOOKUP(Main[[#This Row],[ReactionsType]],ReactionTye[],3,0)</f>
        <v>10</v>
      </c>
      <c r="G20841" s="3" t="str">
        <f>VLOOKUP(Main[[#This Row],[Content ID]],Content[#All],3,0)</f>
        <v>audio</v>
      </c>
      <c r="H20841" s="3" t="str">
        <f>VLOOKUP(Main[[#This Row],[Content ID]],Content[#All],4,0)</f>
        <v>animals</v>
      </c>
    </row>
    <row r="20842" spans="1:8">
      <c r="A20842" t="s">
        <v>1432</v>
      </c>
      <c r="B20842" t="s">
        <v>420</v>
      </c>
      <c r="C20842" t="s">
        <v>20</v>
      </c>
      <c r="D20842" s="2">
        <v>44160.325856481482</v>
      </c>
      <c r="E20842" s="3" t="str">
        <f>VLOOKUP(Main[[#This Row],[ReactionsType]],ReactionTye[],2,0)</f>
        <v>negative</v>
      </c>
      <c r="F20842" s="3">
        <f>VLOOKUP(Main[[#This Row],[ReactionsType]],ReactionTye[],3,0)</f>
        <v>12</v>
      </c>
      <c r="G20842" s="3" t="str">
        <f>VLOOKUP(Main[[#This Row],[Content ID]],Content[#All],3,0)</f>
        <v>audio</v>
      </c>
      <c r="H20842" s="3" t="str">
        <f>VLOOKUP(Main[[#This Row],[Content ID]],Content[#All],4,0)</f>
        <v>animals</v>
      </c>
    </row>
    <row r="20843" spans="1:8">
      <c r="A20843" t="s">
        <v>1432</v>
      </c>
      <c r="B20843" t="s">
        <v>356</v>
      </c>
      <c r="C20843" t="s">
        <v>18</v>
      </c>
      <c r="D20843" s="2">
        <v>44193.624583333331</v>
      </c>
      <c r="E20843" s="3" t="str">
        <f>VLOOKUP(Main[[#This Row],[ReactionsType]],ReactionTye[],2,0)</f>
        <v>neutral</v>
      </c>
      <c r="F20843" s="3">
        <f>VLOOKUP(Main[[#This Row],[ReactionsType]],ReactionTye[],3,0)</f>
        <v>35</v>
      </c>
      <c r="G20843" s="3" t="str">
        <f>VLOOKUP(Main[[#This Row],[Content ID]],Content[#All],3,0)</f>
        <v>audio</v>
      </c>
      <c r="H20843" s="3" t="str">
        <f>VLOOKUP(Main[[#This Row],[Content ID]],Content[#All],4,0)</f>
        <v>animals</v>
      </c>
    </row>
    <row r="20844" spans="1:8">
      <c r="A20844" t="s">
        <v>1432</v>
      </c>
      <c r="B20844" t="s">
        <v>371</v>
      </c>
      <c r="C20844" t="s">
        <v>12</v>
      </c>
      <c r="D20844" s="2">
        <v>44026.665243055555</v>
      </c>
      <c r="E20844" s="3" t="str">
        <f>VLOOKUP(Main[[#This Row],[ReactionsType]],ReactionTye[],2,0)</f>
        <v>positive</v>
      </c>
      <c r="F20844" s="3">
        <f>VLOOKUP(Main[[#This Row],[ReactionsType]],ReactionTye[],3,0)</f>
        <v>75</v>
      </c>
      <c r="G20844" s="3" t="str">
        <f>VLOOKUP(Main[[#This Row],[Content ID]],Content[#All],3,0)</f>
        <v>audio</v>
      </c>
      <c r="H20844" s="3" t="str">
        <f>VLOOKUP(Main[[#This Row],[Content ID]],Content[#All],4,0)</f>
        <v>animals</v>
      </c>
    </row>
    <row r="20845" spans="1:8">
      <c r="A20845" t="s">
        <v>1432</v>
      </c>
      <c r="B20845" t="s">
        <v>281</v>
      </c>
      <c r="C20845" t="s">
        <v>5</v>
      </c>
      <c r="D20845" s="2">
        <v>44321.576458333337</v>
      </c>
      <c r="E20845" s="3" t="str">
        <f>VLOOKUP(Main[[#This Row],[ReactionsType]],ReactionTye[],2,0)</f>
        <v>negative</v>
      </c>
      <c r="F20845" s="3">
        <f>VLOOKUP(Main[[#This Row],[ReactionsType]],ReactionTye[],3,0)</f>
        <v>0</v>
      </c>
      <c r="G20845" s="3" t="str">
        <f>VLOOKUP(Main[[#This Row],[Content ID]],Content[#All],3,0)</f>
        <v>audio</v>
      </c>
      <c r="H20845" s="3" t="str">
        <f>VLOOKUP(Main[[#This Row],[Content ID]],Content[#All],4,0)</f>
        <v>animals</v>
      </c>
    </row>
    <row r="20846" spans="1:8">
      <c r="A20846" t="s">
        <v>1432</v>
      </c>
      <c r="B20846" t="s">
        <v>453</v>
      </c>
      <c r="C20846" t="s">
        <v>14</v>
      </c>
      <c r="D20846" s="2">
        <v>44223.733124999999</v>
      </c>
      <c r="E20846" s="3" t="str">
        <f>VLOOKUP(Main[[#This Row],[ReactionsType]],ReactionTye[],2,0)</f>
        <v>positive</v>
      </c>
      <c r="F20846" s="3">
        <f>VLOOKUP(Main[[#This Row],[ReactionsType]],ReactionTye[],3,0)</f>
        <v>72</v>
      </c>
      <c r="G20846" s="3" t="str">
        <f>VLOOKUP(Main[[#This Row],[Content ID]],Content[#All],3,0)</f>
        <v>audio</v>
      </c>
      <c r="H20846" s="3" t="str">
        <f>VLOOKUP(Main[[#This Row],[Content ID]],Content[#All],4,0)</f>
        <v>animals</v>
      </c>
    </row>
    <row r="20847" spans="1:8">
      <c r="A20847" t="s">
        <v>1432</v>
      </c>
      <c r="B20847" t="s">
        <v>31</v>
      </c>
      <c r="C20847" t="s">
        <v>15</v>
      </c>
      <c r="D20847" s="2">
        <v>44261.650173611109</v>
      </c>
      <c r="E20847" s="3" t="str">
        <f>VLOOKUP(Main[[#This Row],[ReactionsType]],ReactionTye[],2,0)</f>
        <v>positive</v>
      </c>
      <c r="F20847" s="3">
        <f>VLOOKUP(Main[[#This Row],[ReactionsType]],ReactionTye[],3,0)</f>
        <v>50</v>
      </c>
      <c r="G20847" s="3" t="str">
        <f>VLOOKUP(Main[[#This Row],[Content ID]],Content[#All],3,0)</f>
        <v>audio</v>
      </c>
      <c r="H20847" s="3" t="str">
        <f>VLOOKUP(Main[[#This Row],[Content ID]],Content[#All],4,0)</f>
        <v>animals</v>
      </c>
    </row>
    <row r="20848" spans="1:8">
      <c r="A20848" t="s">
        <v>1433</v>
      </c>
      <c r="B20848" t="s">
        <v>413</v>
      </c>
      <c r="C20848" t="s">
        <v>19</v>
      </c>
      <c r="D20848" s="2">
        <v>44046.645509259259</v>
      </c>
      <c r="E20848" s="3" t="str">
        <f>VLOOKUP(Main[[#This Row],[ReactionsType]],ReactionTye[],2,0)</f>
        <v>negative</v>
      </c>
      <c r="F20848" s="3">
        <f>VLOOKUP(Main[[#This Row],[ReactionsType]],ReactionTye[],3,0)</f>
        <v>15</v>
      </c>
      <c r="G20848" s="3" t="str">
        <f>VLOOKUP(Main[[#This Row],[Content ID]],Content[#All],3,0)</f>
        <v>photo</v>
      </c>
      <c r="H20848" s="3" t="str">
        <f>VLOOKUP(Main[[#This Row],[Content ID]],Content[#All],4,0)</f>
        <v>science</v>
      </c>
    </row>
    <row r="20849" spans="1:8">
      <c r="A20849" t="s">
        <v>1433</v>
      </c>
      <c r="B20849" t="s">
        <v>526</v>
      </c>
      <c r="C20849" t="s">
        <v>7</v>
      </c>
      <c r="D20849" s="2">
        <v>44310.422314814816</v>
      </c>
      <c r="E20849" s="3" t="str">
        <f>VLOOKUP(Main[[#This Row],[ReactionsType]],ReactionTye[],2,0)</f>
        <v>negative</v>
      </c>
      <c r="F20849" s="3">
        <f>VLOOKUP(Main[[#This Row],[ReactionsType]],ReactionTye[],3,0)</f>
        <v>5</v>
      </c>
      <c r="G20849" s="3" t="str">
        <f>VLOOKUP(Main[[#This Row],[Content ID]],Content[#All],3,0)</f>
        <v>photo</v>
      </c>
      <c r="H20849" s="3" t="str">
        <f>VLOOKUP(Main[[#This Row],[Content ID]],Content[#All],4,0)</f>
        <v>science</v>
      </c>
    </row>
    <row r="20850" spans="1:8">
      <c r="A20850" t="s">
        <v>1433</v>
      </c>
      <c r="B20850" t="s">
        <v>474</v>
      </c>
      <c r="C20850" t="s">
        <v>5</v>
      </c>
      <c r="D20850" s="2">
        <v>44265.516273148147</v>
      </c>
      <c r="E20850" s="3" t="str">
        <f>VLOOKUP(Main[[#This Row],[ReactionsType]],ReactionTye[],2,0)</f>
        <v>negative</v>
      </c>
      <c r="F20850" s="3">
        <f>VLOOKUP(Main[[#This Row],[ReactionsType]],ReactionTye[],3,0)</f>
        <v>0</v>
      </c>
      <c r="G20850" s="3" t="str">
        <f>VLOOKUP(Main[[#This Row],[Content ID]],Content[#All],3,0)</f>
        <v>photo</v>
      </c>
      <c r="H20850" s="3" t="str">
        <f>VLOOKUP(Main[[#This Row],[Content ID]],Content[#All],4,0)</f>
        <v>science</v>
      </c>
    </row>
    <row r="20851" spans="1:8">
      <c r="A20851" t="s">
        <v>1433</v>
      </c>
      <c r="B20851" t="s">
        <v>326</v>
      </c>
      <c r="C20851" t="s">
        <v>13</v>
      </c>
      <c r="D20851" s="2">
        <v>44038.03224537037</v>
      </c>
      <c r="E20851" s="3" t="str">
        <f>VLOOKUP(Main[[#This Row],[ReactionsType]],ReactionTye[],2,0)</f>
        <v>positive</v>
      </c>
      <c r="F20851" s="3">
        <f>VLOOKUP(Main[[#This Row],[ReactionsType]],ReactionTye[],3,0)</f>
        <v>70</v>
      </c>
      <c r="G20851" s="3" t="str">
        <f>VLOOKUP(Main[[#This Row],[Content ID]],Content[#All],3,0)</f>
        <v>photo</v>
      </c>
      <c r="H20851" s="3" t="str">
        <f>VLOOKUP(Main[[#This Row],[Content ID]],Content[#All],4,0)</f>
        <v>science</v>
      </c>
    </row>
    <row r="20852" spans="1:8">
      <c r="A20852" t="s">
        <v>1433</v>
      </c>
      <c r="B20852" t="s">
        <v>46</v>
      </c>
      <c r="C20852" t="s">
        <v>2</v>
      </c>
      <c r="D20852" s="2">
        <v>44293.011192129627</v>
      </c>
      <c r="E20852" s="3" t="str">
        <f>VLOOKUP(Main[[#This Row],[ReactionsType]],ReactionTye[],2,0)</f>
        <v>positive</v>
      </c>
      <c r="F20852" s="3">
        <f>VLOOKUP(Main[[#This Row],[ReactionsType]],ReactionTye[],3,0)</f>
        <v>60</v>
      </c>
      <c r="G20852" s="3" t="str">
        <f>VLOOKUP(Main[[#This Row],[Content ID]],Content[#All],3,0)</f>
        <v>photo</v>
      </c>
      <c r="H20852" s="3" t="str">
        <f>VLOOKUP(Main[[#This Row],[Content ID]],Content[#All],4,0)</f>
        <v>science</v>
      </c>
    </row>
    <row r="20853" spans="1:8">
      <c r="A20853" t="s">
        <v>1433</v>
      </c>
      <c r="B20853" t="s">
        <v>541</v>
      </c>
      <c r="C20853" t="s">
        <v>7</v>
      </c>
      <c r="D20853" s="2">
        <v>44275.255219907405</v>
      </c>
      <c r="E20853" s="3" t="str">
        <f>VLOOKUP(Main[[#This Row],[ReactionsType]],ReactionTye[],2,0)</f>
        <v>negative</v>
      </c>
      <c r="F20853" s="3">
        <f>VLOOKUP(Main[[#This Row],[ReactionsType]],ReactionTye[],3,0)</f>
        <v>5</v>
      </c>
      <c r="G20853" s="3" t="str">
        <f>VLOOKUP(Main[[#This Row],[Content ID]],Content[#All],3,0)</f>
        <v>photo</v>
      </c>
      <c r="H20853" s="3" t="str">
        <f>VLOOKUP(Main[[#This Row],[Content ID]],Content[#All],4,0)</f>
        <v>science</v>
      </c>
    </row>
    <row r="20854" spans="1:8">
      <c r="A20854" t="s">
        <v>1433</v>
      </c>
      <c r="B20854" t="s">
        <v>167</v>
      </c>
      <c r="C20854" t="s">
        <v>4</v>
      </c>
      <c r="D20854" s="2">
        <v>44330.189699074072</v>
      </c>
      <c r="E20854" s="3" t="str">
        <f>VLOOKUP(Main[[#This Row],[ReactionsType]],ReactionTye[],2,0)</f>
        <v>positive</v>
      </c>
      <c r="F20854" s="3">
        <f>VLOOKUP(Main[[#This Row],[ReactionsType]],ReactionTye[],3,0)</f>
        <v>70</v>
      </c>
      <c r="G20854" s="3" t="str">
        <f>VLOOKUP(Main[[#This Row],[Content ID]],Content[#All],3,0)</f>
        <v>photo</v>
      </c>
      <c r="H20854" s="3" t="str">
        <f>VLOOKUP(Main[[#This Row],[Content ID]],Content[#All],4,0)</f>
        <v>science</v>
      </c>
    </row>
    <row r="20855" spans="1:8">
      <c r="A20855" t="s">
        <v>1433</v>
      </c>
      <c r="B20855" t="s">
        <v>191</v>
      </c>
      <c r="C20855" t="s">
        <v>19</v>
      </c>
      <c r="D20855" s="2">
        <v>44081.319953703707</v>
      </c>
      <c r="E20855" s="3" t="str">
        <f>VLOOKUP(Main[[#This Row],[ReactionsType]],ReactionTye[],2,0)</f>
        <v>negative</v>
      </c>
      <c r="F20855" s="3">
        <f>VLOOKUP(Main[[#This Row],[ReactionsType]],ReactionTye[],3,0)</f>
        <v>15</v>
      </c>
      <c r="G20855" s="3" t="str">
        <f>VLOOKUP(Main[[#This Row],[Content ID]],Content[#All],3,0)</f>
        <v>photo</v>
      </c>
      <c r="H20855" s="3" t="str">
        <f>VLOOKUP(Main[[#This Row],[Content ID]],Content[#All],4,0)</f>
        <v>science</v>
      </c>
    </row>
    <row r="20856" spans="1:8">
      <c r="A20856" t="s">
        <v>1433</v>
      </c>
      <c r="B20856" t="s">
        <v>651</v>
      </c>
      <c r="C20856" t="s">
        <v>5</v>
      </c>
      <c r="D20856" s="2">
        <v>44173.90829861111</v>
      </c>
      <c r="E20856" s="3" t="str">
        <f>VLOOKUP(Main[[#This Row],[ReactionsType]],ReactionTye[],2,0)</f>
        <v>negative</v>
      </c>
      <c r="F20856" s="3">
        <f>VLOOKUP(Main[[#This Row],[ReactionsType]],ReactionTye[],3,0)</f>
        <v>0</v>
      </c>
      <c r="G20856" s="3" t="str">
        <f>VLOOKUP(Main[[#This Row],[Content ID]],Content[#All],3,0)</f>
        <v>photo</v>
      </c>
      <c r="H20856" s="3" t="str">
        <f>VLOOKUP(Main[[#This Row],[Content ID]],Content[#All],4,0)</f>
        <v>science</v>
      </c>
    </row>
    <row r="20857" spans="1:8">
      <c r="A20857" t="s">
        <v>1433</v>
      </c>
      <c r="B20857" t="s">
        <v>164</v>
      </c>
      <c r="C20857" t="s">
        <v>5</v>
      </c>
      <c r="D20857" s="2">
        <v>44171.786481481482</v>
      </c>
      <c r="E20857" s="3" t="str">
        <f>VLOOKUP(Main[[#This Row],[ReactionsType]],ReactionTye[],2,0)</f>
        <v>negative</v>
      </c>
      <c r="F20857" s="3">
        <f>VLOOKUP(Main[[#This Row],[ReactionsType]],ReactionTye[],3,0)</f>
        <v>0</v>
      </c>
      <c r="G20857" s="3" t="str">
        <f>VLOOKUP(Main[[#This Row],[Content ID]],Content[#All],3,0)</f>
        <v>photo</v>
      </c>
      <c r="H20857" s="3" t="str">
        <f>VLOOKUP(Main[[#This Row],[Content ID]],Content[#All],4,0)</f>
        <v>science</v>
      </c>
    </row>
    <row r="20858" spans="1:8">
      <c r="A20858" t="s">
        <v>1433</v>
      </c>
      <c r="B20858" t="s">
        <v>50</v>
      </c>
      <c r="C20858" t="s">
        <v>11</v>
      </c>
      <c r="D20858" s="2">
        <v>44106.090046296296</v>
      </c>
      <c r="E20858" s="3" t="str">
        <f>VLOOKUP(Main[[#This Row],[ReactionsType]],ReactionTye[],2,0)</f>
        <v>positive</v>
      </c>
      <c r="F20858" s="3">
        <f>VLOOKUP(Main[[#This Row],[ReactionsType]],ReactionTye[],3,0)</f>
        <v>65</v>
      </c>
      <c r="G20858" s="3" t="str">
        <f>VLOOKUP(Main[[#This Row],[Content ID]],Content[#All],3,0)</f>
        <v>photo</v>
      </c>
      <c r="H20858" s="3" t="str">
        <f>VLOOKUP(Main[[#This Row],[Content ID]],Content[#All],4,0)</f>
        <v>science</v>
      </c>
    </row>
    <row r="20859" spans="1:8">
      <c r="A20859" t="s">
        <v>1433</v>
      </c>
      <c r="B20859" t="s">
        <v>178</v>
      </c>
      <c r="C20859" t="s">
        <v>2</v>
      </c>
      <c r="D20859" s="2">
        <v>44359.056620370371</v>
      </c>
      <c r="E20859" s="3" t="str">
        <f>VLOOKUP(Main[[#This Row],[ReactionsType]],ReactionTye[],2,0)</f>
        <v>positive</v>
      </c>
      <c r="F20859" s="3">
        <f>VLOOKUP(Main[[#This Row],[ReactionsType]],ReactionTye[],3,0)</f>
        <v>60</v>
      </c>
      <c r="G20859" s="3" t="str">
        <f>VLOOKUP(Main[[#This Row],[Content ID]],Content[#All],3,0)</f>
        <v>photo</v>
      </c>
      <c r="H20859" s="3" t="str">
        <f>VLOOKUP(Main[[#This Row],[Content ID]],Content[#All],4,0)</f>
        <v>science</v>
      </c>
    </row>
    <row r="20860" spans="1:8">
      <c r="A20860" t="s">
        <v>1433</v>
      </c>
      <c r="B20860" t="s">
        <v>74</v>
      </c>
      <c r="C20860" t="s">
        <v>14</v>
      </c>
      <c r="D20860" s="2">
        <v>44363.947025462963</v>
      </c>
      <c r="E20860" s="3" t="str">
        <f>VLOOKUP(Main[[#This Row],[ReactionsType]],ReactionTye[],2,0)</f>
        <v>positive</v>
      </c>
      <c r="F20860" s="3">
        <f>VLOOKUP(Main[[#This Row],[ReactionsType]],ReactionTye[],3,0)</f>
        <v>72</v>
      </c>
      <c r="G20860" s="3" t="str">
        <f>VLOOKUP(Main[[#This Row],[Content ID]],Content[#All],3,0)</f>
        <v>photo</v>
      </c>
      <c r="H20860" s="3" t="str">
        <f>VLOOKUP(Main[[#This Row],[Content ID]],Content[#All],4,0)</f>
        <v>science</v>
      </c>
    </row>
    <row r="20861" spans="1:8">
      <c r="A20861" t="s">
        <v>1433</v>
      </c>
      <c r="B20861" t="s">
        <v>522</v>
      </c>
      <c r="C20861" t="s">
        <v>8</v>
      </c>
      <c r="D20861" s="2">
        <v>44089.929537037038</v>
      </c>
      <c r="E20861" s="3" t="str">
        <f>VLOOKUP(Main[[#This Row],[ReactionsType]],ReactionTye[],2,0)</f>
        <v>positive</v>
      </c>
      <c r="F20861" s="3">
        <f>VLOOKUP(Main[[#This Row],[ReactionsType]],ReactionTye[],3,0)</f>
        <v>30</v>
      </c>
      <c r="G20861" s="3" t="str">
        <f>VLOOKUP(Main[[#This Row],[Content ID]],Content[#All],3,0)</f>
        <v>photo</v>
      </c>
      <c r="H20861" s="3" t="str">
        <f>VLOOKUP(Main[[#This Row],[Content ID]],Content[#All],4,0)</f>
        <v>science</v>
      </c>
    </row>
    <row r="20862" spans="1:8">
      <c r="A20862" t="s">
        <v>1433</v>
      </c>
      <c r="B20862" t="s">
        <v>498</v>
      </c>
      <c r="C20862" t="s">
        <v>16</v>
      </c>
      <c r="D20862" s="2">
        <v>44008.99695601852</v>
      </c>
      <c r="E20862" s="3" t="str">
        <f>VLOOKUP(Main[[#This Row],[ReactionsType]],ReactionTye[],2,0)</f>
        <v>negative</v>
      </c>
      <c r="F20862" s="3">
        <f>VLOOKUP(Main[[#This Row],[ReactionsType]],ReactionTye[],3,0)</f>
        <v>10</v>
      </c>
      <c r="G20862" s="3" t="str">
        <f>VLOOKUP(Main[[#This Row],[Content ID]],Content[#All],3,0)</f>
        <v>photo</v>
      </c>
      <c r="H20862" s="3" t="str">
        <f>VLOOKUP(Main[[#This Row],[Content ID]],Content[#All],4,0)</f>
        <v>science</v>
      </c>
    </row>
    <row r="20863" spans="1:8">
      <c r="A20863" t="s">
        <v>1433</v>
      </c>
      <c r="B20863" t="s">
        <v>28</v>
      </c>
      <c r="C20863" t="s">
        <v>19</v>
      </c>
      <c r="D20863" s="2">
        <v>44125.730902777781</v>
      </c>
      <c r="E20863" s="3" t="str">
        <f>VLOOKUP(Main[[#This Row],[ReactionsType]],ReactionTye[],2,0)</f>
        <v>negative</v>
      </c>
      <c r="F20863" s="3">
        <f>VLOOKUP(Main[[#This Row],[ReactionsType]],ReactionTye[],3,0)</f>
        <v>15</v>
      </c>
      <c r="G20863" s="3" t="str">
        <f>VLOOKUP(Main[[#This Row],[Content ID]],Content[#All],3,0)</f>
        <v>photo</v>
      </c>
      <c r="H20863" s="3" t="str">
        <f>VLOOKUP(Main[[#This Row],[Content ID]],Content[#All],4,0)</f>
        <v>science</v>
      </c>
    </row>
    <row r="20864" spans="1:8">
      <c r="A20864" t="s">
        <v>1433</v>
      </c>
      <c r="B20864" t="s">
        <v>194</v>
      </c>
      <c r="C20864" t="s">
        <v>2</v>
      </c>
      <c r="D20864" s="2">
        <v>44205.039282407408</v>
      </c>
      <c r="E20864" s="3" t="str">
        <f>VLOOKUP(Main[[#This Row],[ReactionsType]],ReactionTye[],2,0)</f>
        <v>positive</v>
      </c>
      <c r="F20864" s="3">
        <f>VLOOKUP(Main[[#This Row],[ReactionsType]],ReactionTye[],3,0)</f>
        <v>60</v>
      </c>
      <c r="G20864" s="3" t="str">
        <f>VLOOKUP(Main[[#This Row],[Content ID]],Content[#All],3,0)</f>
        <v>photo</v>
      </c>
      <c r="H20864" s="3" t="str">
        <f>VLOOKUP(Main[[#This Row],[Content ID]],Content[#All],4,0)</f>
        <v>science</v>
      </c>
    </row>
    <row r="20865" spans="1:8">
      <c r="A20865" t="s">
        <v>1433</v>
      </c>
      <c r="B20865" t="s">
        <v>294</v>
      </c>
      <c r="C20865" t="s">
        <v>19</v>
      </c>
      <c r="D20865" s="2">
        <v>44114.848680555559</v>
      </c>
      <c r="E20865" s="3" t="str">
        <f>VLOOKUP(Main[[#This Row],[ReactionsType]],ReactionTye[],2,0)</f>
        <v>negative</v>
      </c>
      <c r="F20865" s="3">
        <f>VLOOKUP(Main[[#This Row],[ReactionsType]],ReactionTye[],3,0)</f>
        <v>15</v>
      </c>
      <c r="G20865" s="3" t="str">
        <f>VLOOKUP(Main[[#This Row],[Content ID]],Content[#All],3,0)</f>
        <v>photo</v>
      </c>
      <c r="H20865" s="3" t="str">
        <f>VLOOKUP(Main[[#This Row],[Content ID]],Content[#All],4,0)</f>
        <v>science</v>
      </c>
    </row>
    <row r="20866" spans="1:8">
      <c r="A20866" t="s">
        <v>1433</v>
      </c>
      <c r="B20866" t="s">
        <v>352</v>
      </c>
      <c r="C20866" t="s">
        <v>8</v>
      </c>
      <c r="D20866" s="2">
        <v>44356.204525462963</v>
      </c>
      <c r="E20866" s="3" t="str">
        <f>VLOOKUP(Main[[#This Row],[ReactionsType]],ReactionTye[],2,0)</f>
        <v>positive</v>
      </c>
      <c r="F20866" s="3">
        <f>VLOOKUP(Main[[#This Row],[ReactionsType]],ReactionTye[],3,0)</f>
        <v>30</v>
      </c>
      <c r="G20866" s="3" t="str">
        <f>VLOOKUP(Main[[#This Row],[Content ID]],Content[#All],3,0)</f>
        <v>photo</v>
      </c>
      <c r="H20866" s="3" t="str">
        <f>VLOOKUP(Main[[#This Row],[Content ID]],Content[#All],4,0)</f>
        <v>science</v>
      </c>
    </row>
    <row r="20867" spans="1:8">
      <c r="A20867" t="s">
        <v>1433</v>
      </c>
      <c r="B20867" t="s">
        <v>30</v>
      </c>
      <c r="C20867" t="s">
        <v>8</v>
      </c>
      <c r="D20867" s="2">
        <v>44200.105706018519</v>
      </c>
      <c r="E20867" s="3" t="str">
        <f>VLOOKUP(Main[[#This Row],[ReactionsType]],ReactionTye[],2,0)</f>
        <v>positive</v>
      </c>
      <c r="F20867" s="3">
        <f>VLOOKUP(Main[[#This Row],[ReactionsType]],ReactionTye[],3,0)</f>
        <v>30</v>
      </c>
      <c r="G20867" s="3" t="str">
        <f>VLOOKUP(Main[[#This Row],[Content ID]],Content[#All],3,0)</f>
        <v>photo</v>
      </c>
      <c r="H20867" s="3" t="str">
        <f>VLOOKUP(Main[[#This Row],[Content ID]],Content[#All],4,0)</f>
        <v>science</v>
      </c>
    </row>
    <row r="20868" spans="1:8">
      <c r="A20868" t="s">
        <v>1433</v>
      </c>
      <c r="B20868" t="s">
        <v>389</v>
      </c>
      <c r="C20868" t="s">
        <v>8</v>
      </c>
      <c r="D20868" s="2">
        <v>44246.484282407408</v>
      </c>
      <c r="E20868" s="3" t="str">
        <f>VLOOKUP(Main[[#This Row],[ReactionsType]],ReactionTye[],2,0)</f>
        <v>positive</v>
      </c>
      <c r="F20868" s="3">
        <f>VLOOKUP(Main[[#This Row],[ReactionsType]],ReactionTye[],3,0)</f>
        <v>30</v>
      </c>
      <c r="G20868" s="3" t="str">
        <f>VLOOKUP(Main[[#This Row],[Content ID]],Content[#All],3,0)</f>
        <v>photo</v>
      </c>
      <c r="H20868" s="3" t="str">
        <f>VLOOKUP(Main[[#This Row],[Content ID]],Content[#All],4,0)</f>
        <v>science</v>
      </c>
    </row>
    <row r="20869" spans="1:8">
      <c r="A20869" t="s">
        <v>1433</v>
      </c>
      <c r="B20869" t="s">
        <v>497</v>
      </c>
      <c r="C20869" t="s">
        <v>16</v>
      </c>
      <c r="D20869" s="2">
        <v>44034.151041666664</v>
      </c>
      <c r="E20869" s="3" t="str">
        <f>VLOOKUP(Main[[#This Row],[ReactionsType]],ReactionTye[],2,0)</f>
        <v>negative</v>
      </c>
      <c r="F20869" s="3">
        <f>VLOOKUP(Main[[#This Row],[ReactionsType]],ReactionTye[],3,0)</f>
        <v>10</v>
      </c>
      <c r="G20869" s="3" t="str">
        <f>VLOOKUP(Main[[#This Row],[Content ID]],Content[#All],3,0)</f>
        <v>photo</v>
      </c>
      <c r="H20869" s="3" t="str">
        <f>VLOOKUP(Main[[#This Row],[Content ID]],Content[#All],4,0)</f>
        <v>science</v>
      </c>
    </row>
    <row r="20870" spans="1:8">
      <c r="A20870" t="s">
        <v>1433</v>
      </c>
      <c r="B20870" t="s">
        <v>49</v>
      </c>
      <c r="C20870" t="s">
        <v>12</v>
      </c>
      <c r="D20870" s="2">
        <v>44269.078912037039</v>
      </c>
      <c r="E20870" s="3" t="str">
        <f>VLOOKUP(Main[[#This Row],[ReactionsType]],ReactionTye[],2,0)</f>
        <v>positive</v>
      </c>
      <c r="F20870" s="3">
        <f>VLOOKUP(Main[[#This Row],[ReactionsType]],ReactionTye[],3,0)</f>
        <v>75</v>
      </c>
      <c r="G20870" s="3" t="str">
        <f>VLOOKUP(Main[[#This Row],[Content ID]],Content[#All],3,0)</f>
        <v>photo</v>
      </c>
      <c r="H20870" s="3" t="str">
        <f>VLOOKUP(Main[[#This Row],[Content ID]],Content[#All],4,0)</f>
        <v>science</v>
      </c>
    </row>
    <row r="20871" spans="1:8">
      <c r="A20871" t="s">
        <v>1433</v>
      </c>
      <c r="B20871" t="s">
        <v>183</v>
      </c>
      <c r="C20871" t="s">
        <v>14</v>
      </c>
      <c r="D20871" s="2">
        <v>44273.175462962965</v>
      </c>
      <c r="E20871" s="3" t="str">
        <f>VLOOKUP(Main[[#This Row],[ReactionsType]],ReactionTye[],2,0)</f>
        <v>positive</v>
      </c>
      <c r="F20871" s="3">
        <f>VLOOKUP(Main[[#This Row],[ReactionsType]],ReactionTye[],3,0)</f>
        <v>72</v>
      </c>
      <c r="G20871" s="3" t="str">
        <f>VLOOKUP(Main[[#This Row],[Content ID]],Content[#All],3,0)</f>
        <v>photo</v>
      </c>
      <c r="H20871" s="3" t="str">
        <f>VLOOKUP(Main[[#This Row],[Content ID]],Content[#All],4,0)</f>
        <v>science</v>
      </c>
    </row>
    <row r="20872" spans="1:8">
      <c r="A20872" t="s">
        <v>1433</v>
      </c>
      <c r="B20872" t="s">
        <v>564</v>
      </c>
      <c r="C20872" t="s">
        <v>20</v>
      </c>
      <c r="D20872" s="2">
        <v>44098.751307870371</v>
      </c>
      <c r="E20872" s="3" t="str">
        <f>VLOOKUP(Main[[#This Row],[ReactionsType]],ReactionTye[],2,0)</f>
        <v>negative</v>
      </c>
      <c r="F20872" s="3">
        <f>VLOOKUP(Main[[#This Row],[ReactionsType]],ReactionTye[],3,0)</f>
        <v>12</v>
      </c>
      <c r="G20872" s="3" t="str">
        <f>VLOOKUP(Main[[#This Row],[Content ID]],Content[#All],3,0)</f>
        <v>photo</v>
      </c>
      <c r="H20872" s="3" t="str">
        <f>VLOOKUP(Main[[#This Row],[Content ID]],Content[#All],4,0)</f>
        <v>science</v>
      </c>
    </row>
    <row r="20873" spans="1:8">
      <c r="A20873" t="s">
        <v>1433</v>
      </c>
      <c r="B20873" t="s">
        <v>451</v>
      </c>
      <c r="C20873" t="s">
        <v>8</v>
      </c>
      <c r="D20873" s="2">
        <v>44058.604537037034</v>
      </c>
      <c r="E20873" s="3" t="str">
        <f>VLOOKUP(Main[[#This Row],[ReactionsType]],ReactionTye[],2,0)</f>
        <v>positive</v>
      </c>
      <c r="F20873" s="3">
        <f>VLOOKUP(Main[[#This Row],[ReactionsType]],ReactionTye[],3,0)</f>
        <v>30</v>
      </c>
      <c r="G20873" s="3" t="str">
        <f>VLOOKUP(Main[[#This Row],[Content ID]],Content[#All],3,0)</f>
        <v>photo</v>
      </c>
      <c r="H20873" s="3" t="str">
        <f>VLOOKUP(Main[[#This Row],[Content ID]],Content[#All],4,0)</f>
        <v>science</v>
      </c>
    </row>
    <row r="20874" spans="1:8">
      <c r="A20874" t="s">
        <v>1433</v>
      </c>
      <c r="B20874" t="s">
        <v>30</v>
      </c>
      <c r="C20874" t="s">
        <v>2</v>
      </c>
      <c r="D20874" s="2">
        <v>44233.821064814816</v>
      </c>
      <c r="E20874" s="3" t="str">
        <f>VLOOKUP(Main[[#This Row],[ReactionsType]],ReactionTye[],2,0)</f>
        <v>positive</v>
      </c>
      <c r="F20874" s="3">
        <f>VLOOKUP(Main[[#This Row],[ReactionsType]],ReactionTye[],3,0)</f>
        <v>60</v>
      </c>
      <c r="G20874" s="3" t="str">
        <f>VLOOKUP(Main[[#This Row],[Content ID]],Content[#All],3,0)</f>
        <v>photo</v>
      </c>
      <c r="H20874" s="3" t="str">
        <f>VLOOKUP(Main[[#This Row],[Content ID]],Content[#All],4,0)</f>
        <v>science</v>
      </c>
    </row>
    <row r="20875" spans="1:8">
      <c r="A20875" t="s">
        <v>1433</v>
      </c>
      <c r="B20875" t="s">
        <v>537</v>
      </c>
      <c r="C20875" t="s">
        <v>12</v>
      </c>
      <c r="D20875" s="2">
        <v>44263.916701388887</v>
      </c>
      <c r="E20875" s="3" t="str">
        <f>VLOOKUP(Main[[#This Row],[ReactionsType]],ReactionTye[],2,0)</f>
        <v>positive</v>
      </c>
      <c r="F20875" s="3">
        <f>VLOOKUP(Main[[#This Row],[ReactionsType]],ReactionTye[],3,0)</f>
        <v>75</v>
      </c>
      <c r="G20875" s="3" t="str">
        <f>VLOOKUP(Main[[#This Row],[Content ID]],Content[#All],3,0)</f>
        <v>photo</v>
      </c>
      <c r="H20875" s="3" t="str">
        <f>VLOOKUP(Main[[#This Row],[Content ID]],Content[#All],4,0)</f>
        <v>science</v>
      </c>
    </row>
    <row r="20876" spans="1:8">
      <c r="A20876" t="s">
        <v>1433</v>
      </c>
      <c r="B20876" t="s">
        <v>257</v>
      </c>
      <c r="C20876" t="s">
        <v>2</v>
      </c>
      <c r="D20876" s="2">
        <v>44188.487928240742</v>
      </c>
      <c r="E20876" s="3" t="str">
        <f>VLOOKUP(Main[[#This Row],[ReactionsType]],ReactionTye[],2,0)</f>
        <v>positive</v>
      </c>
      <c r="F20876" s="3">
        <f>VLOOKUP(Main[[#This Row],[ReactionsType]],ReactionTye[],3,0)</f>
        <v>60</v>
      </c>
      <c r="G20876" s="3" t="str">
        <f>VLOOKUP(Main[[#This Row],[Content ID]],Content[#All],3,0)</f>
        <v>photo</v>
      </c>
      <c r="H20876" s="3" t="str">
        <f>VLOOKUP(Main[[#This Row],[Content ID]],Content[#All],4,0)</f>
        <v>science</v>
      </c>
    </row>
    <row r="20877" spans="1:8">
      <c r="A20877" t="s">
        <v>1433</v>
      </c>
      <c r="B20877" t="s">
        <v>132</v>
      </c>
      <c r="C20877" t="s">
        <v>12</v>
      </c>
      <c r="D20877" s="2">
        <v>44137.137175925927</v>
      </c>
      <c r="E20877" s="3" t="str">
        <f>VLOOKUP(Main[[#This Row],[ReactionsType]],ReactionTye[],2,0)</f>
        <v>positive</v>
      </c>
      <c r="F20877" s="3">
        <f>VLOOKUP(Main[[#This Row],[ReactionsType]],ReactionTye[],3,0)</f>
        <v>75</v>
      </c>
      <c r="G20877" s="3" t="str">
        <f>VLOOKUP(Main[[#This Row],[Content ID]],Content[#All],3,0)</f>
        <v>photo</v>
      </c>
      <c r="H20877" s="3" t="str">
        <f>VLOOKUP(Main[[#This Row],[Content ID]],Content[#All],4,0)</f>
        <v>science</v>
      </c>
    </row>
    <row r="20878" spans="1:8">
      <c r="A20878" t="s">
        <v>1433</v>
      </c>
      <c r="B20878" t="s">
        <v>543</v>
      </c>
      <c r="C20878" t="s">
        <v>5</v>
      </c>
      <c r="D20878" s="2">
        <v>44109.968807870369</v>
      </c>
      <c r="E20878" s="3" t="str">
        <f>VLOOKUP(Main[[#This Row],[ReactionsType]],ReactionTye[],2,0)</f>
        <v>negative</v>
      </c>
      <c r="F20878" s="3">
        <f>VLOOKUP(Main[[#This Row],[ReactionsType]],ReactionTye[],3,0)</f>
        <v>0</v>
      </c>
      <c r="G20878" s="3" t="str">
        <f>VLOOKUP(Main[[#This Row],[Content ID]],Content[#All],3,0)</f>
        <v>photo</v>
      </c>
      <c r="H20878" s="3" t="str">
        <f>VLOOKUP(Main[[#This Row],[Content ID]],Content[#All],4,0)</f>
        <v>science</v>
      </c>
    </row>
    <row r="20879" spans="1:8">
      <c r="A20879" t="s">
        <v>1434</v>
      </c>
      <c r="B20879" t="s">
        <v>26</v>
      </c>
      <c r="C20879" t="s">
        <v>17</v>
      </c>
      <c r="D20879" s="2">
        <v>44229.655613425923</v>
      </c>
      <c r="E20879" s="3" t="str">
        <f>VLOOKUP(Main[[#This Row],[ReactionsType]],ReactionTye[],2,0)</f>
        <v>positive</v>
      </c>
      <c r="F20879" s="3">
        <f>VLOOKUP(Main[[#This Row],[ReactionsType]],ReactionTye[],3,0)</f>
        <v>45</v>
      </c>
      <c r="G20879" s="3" t="str">
        <f>VLOOKUP(Main[[#This Row],[Content ID]],Content[#All],3,0)</f>
        <v>GIF</v>
      </c>
      <c r="H20879" s="3" t="str">
        <f>VLOOKUP(Main[[#This Row],[Content ID]],Content[#All],4,0)</f>
        <v>studying</v>
      </c>
    </row>
    <row r="20880" spans="1:8">
      <c r="A20880" t="s">
        <v>1434</v>
      </c>
      <c r="B20880" t="s">
        <v>210</v>
      </c>
      <c r="C20880" t="s">
        <v>11</v>
      </c>
      <c r="D20880" s="2">
        <v>44306.876099537039</v>
      </c>
      <c r="E20880" s="3" t="str">
        <f>VLOOKUP(Main[[#This Row],[ReactionsType]],ReactionTye[],2,0)</f>
        <v>positive</v>
      </c>
      <c r="F20880" s="3">
        <f>VLOOKUP(Main[[#This Row],[ReactionsType]],ReactionTye[],3,0)</f>
        <v>65</v>
      </c>
      <c r="G20880" s="3" t="str">
        <f>VLOOKUP(Main[[#This Row],[Content ID]],Content[#All],3,0)</f>
        <v>GIF</v>
      </c>
      <c r="H20880" s="3" t="str">
        <f>VLOOKUP(Main[[#This Row],[Content ID]],Content[#All],4,0)</f>
        <v>studying</v>
      </c>
    </row>
    <row r="20881" spans="1:8">
      <c r="A20881" t="s">
        <v>1434</v>
      </c>
      <c r="B20881" t="s">
        <v>410</v>
      </c>
      <c r="C20881" t="s">
        <v>15</v>
      </c>
      <c r="D20881" s="2">
        <v>44047.921249999999</v>
      </c>
      <c r="E20881" s="3" t="str">
        <f>VLOOKUP(Main[[#This Row],[ReactionsType]],ReactionTye[],2,0)</f>
        <v>positive</v>
      </c>
      <c r="F20881" s="3">
        <f>VLOOKUP(Main[[#This Row],[ReactionsType]],ReactionTye[],3,0)</f>
        <v>50</v>
      </c>
      <c r="G20881" s="3" t="str">
        <f>VLOOKUP(Main[[#This Row],[Content ID]],Content[#All],3,0)</f>
        <v>GIF</v>
      </c>
      <c r="H20881" s="3" t="str">
        <f>VLOOKUP(Main[[#This Row],[Content ID]],Content[#All],4,0)</f>
        <v>studying</v>
      </c>
    </row>
    <row r="20882" spans="1:8">
      <c r="A20882" t="s">
        <v>1434</v>
      </c>
      <c r="B20882" t="s">
        <v>419</v>
      </c>
      <c r="C20882" t="s">
        <v>19</v>
      </c>
      <c r="D20882" s="2">
        <v>44264.464571759258</v>
      </c>
      <c r="E20882" s="3" t="str">
        <f>VLOOKUP(Main[[#This Row],[ReactionsType]],ReactionTye[],2,0)</f>
        <v>negative</v>
      </c>
      <c r="F20882" s="3">
        <f>VLOOKUP(Main[[#This Row],[ReactionsType]],ReactionTye[],3,0)</f>
        <v>15</v>
      </c>
      <c r="G20882" s="3" t="str">
        <f>VLOOKUP(Main[[#This Row],[Content ID]],Content[#All],3,0)</f>
        <v>GIF</v>
      </c>
      <c r="H20882" s="3" t="str">
        <f>VLOOKUP(Main[[#This Row],[Content ID]],Content[#All],4,0)</f>
        <v>studying</v>
      </c>
    </row>
    <row r="20883" spans="1:8">
      <c r="A20883" t="s">
        <v>1434</v>
      </c>
      <c r="B20883" t="s">
        <v>243</v>
      </c>
      <c r="C20883" t="s">
        <v>17</v>
      </c>
      <c r="D20883" s="2">
        <v>44060.542384259257</v>
      </c>
      <c r="E20883" s="3" t="str">
        <f>VLOOKUP(Main[[#This Row],[ReactionsType]],ReactionTye[],2,0)</f>
        <v>positive</v>
      </c>
      <c r="F20883" s="3">
        <f>VLOOKUP(Main[[#This Row],[ReactionsType]],ReactionTye[],3,0)</f>
        <v>45</v>
      </c>
      <c r="G20883" s="3" t="str">
        <f>VLOOKUP(Main[[#This Row],[Content ID]],Content[#All],3,0)</f>
        <v>GIF</v>
      </c>
      <c r="H20883" s="3" t="str">
        <f>VLOOKUP(Main[[#This Row],[Content ID]],Content[#All],4,0)</f>
        <v>studying</v>
      </c>
    </row>
    <row r="20884" spans="1:8">
      <c r="A20884" t="s">
        <v>1434</v>
      </c>
      <c r="B20884" t="s">
        <v>341</v>
      </c>
      <c r="C20884" t="s">
        <v>18</v>
      </c>
      <c r="D20884" s="2">
        <v>44229.884409722225</v>
      </c>
      <c r="E20884" s="3" t="str">
        <f>VLOOKUP(Main[[#This Row],[ReactionsType]],ReactionTye[],2,0)</f>
        <v>neutral</v>
      </c>
      <c r="F20884" s="3">
        <f>VLOOKUP(Main[[#This Row],[ReactionsType]],ReactionTye[],3,0)</f>
        <v>35</v>
      </c>
      <c r="G20884" s="3" t="str">
        <f>VLOOKUP(Main[[#This Row],[Content ID]],Content[#All],3,0)</f>
        <v>GIF</v>
      </c>
      <c r="H20884" s="3" t="str">
        <f>VLOOKUP(Main[[#This Row],[Content ID]],Content[#All],4,0)</f>
        <v>studying</v>
      </c>
    </row>
    <row r="20885" spans="1:8">
      <c r="A20885" t="s">
        <v>1434</v>
      </c>
      <c r="B20885" t="s">
        <v>25</v>
      </c>
      <c r="C20885" t="s">
        <v>5</v>
      </c>
      <c r="D20885" s="2">
        <v>44293.244432870371</v>
      </c>
      <c r="E20885" s="3" t="str">
        <f>VLOOKUP(Main[[#This Row],[ReactionsType]],ReactionTye[],2,0)</f>
        <v>negative</v>
      </c>
      <c r="F20885" s="3">
        <f>VLOOKUP(Main[[#This Row],[ReactionsType]],ReactionTye[],3,0)</f>
        <v>0</v>
      </c>
      <c r="G20885" s="3" t="str">
        <f>VLOOKUP(Main[[#This Row],[Content ID]],Content[#All],3,0)</f>
        <v>GIF</v>
      </c>
      <c r="H20885" s="3" t="str">
        <f>VLOOKUP(Main[[#This Row],[Content ID]],Content[#All],4,0)</f>
        <v>studying</v>
      </c>
    </row>
    <row r="20886" spans="1:8">
      <c r="A20886" t="s">
        <v>1434</v>
      </c>
      <c r="B20886" t="s">
        <v>471</v>
      </c>
      <c r="C20886" t="s">
        <v>4</v>
      </c>
      <c r="D20886" s="2">
        <v>44072.849641203706</v>
      </c>
      <c r="E20886" s="3" t="str">
        <f>VLOOKUP(Main[[#This Row],[ReactionsType]],ReactionTye[],2,0)</f>
        <v>positive</v>
      </c>
      <c r="F20886" s="3">
        <f>VLOOKUP(Main[[#This Row],[ReactionsType]],ReactionTye[],3,0)</f>
        <v>70</v>
      </c>
      <c r="G20886" s="3" t="str">
        <f>VLOOKUP(Main[[#This Row],[Content ID]],Content[#All],3,0)</f>
        <v>GIF</v>
      </c>
      <c r="H20886" s="3" t="str">
        <f>VLOOKUP(Main[[#This Row],[Content ID]],Content[#All],4,0)</f>
        <v>studying</v>
      </c>
    </row>
    <row r="20887" spans="1:8">
      <c r="A20887" t="s">
        <v>1434</v>
      </c>
      <c r="B20887" t="s">
        <v>478</v>
      </c>
      <c r="C20887" t="s">
        <v>16</v>
      </c>
      <c r="D20887" s="2">
        <v>44328.632708333331</v>
      </c>
      <c r="E20887" s="3" t="str">
        <f>VLOOKUP(Main[[#This Row],[ReactionsType]],ReactionTye[],2,0)</f>
        <v>negative</v>
      </c>
      <c r="F20887" s="3">
        <f>VLOOKUP(Main[[#This Row],[ReactionsType]],ReactionTye[],3,0)</f>
        <v>10</v>
      </c>
      <c r="G20887" s="3" t="str">
        <f>VLOOKUP(Main[[#This Row],[Content ID]],Content[#All],3,0)</f>
        <v>GIF</v>
      </c>
      <c r="H20887" s="3" t="str">
        <f>VLOOKUP(Main[[#This Row],[Content ID]],Content[#All],4,0)</f>
        <v>studying</v>
      </c>
    </row>
    <row r="20888" spans="1:8">
      <c r="A20888" t="s">
        <v>1434</v>
      </c>
      <c r="B20888" t="s">
        <v>395</v>
      </c>
      <c r="C20888" t="s">
        <v>15</v>
      </c>
      <c r="D20888" s="2">
        <v>44127.625798611109</v>
      </c>
      <c r="E20888" s="3" t="str">
        <f>VLOOKUP(Main[[#This Row],[ReactionsType]],ReactionTye[],2,0)</f>
        <v>positive</v>
      </c>
      <c r="F20888" s="3">
        <f>VLOOKUP(Main[[#This Row],[ReactionsType]],ReactionTye[],3,0)</f>
        <v>50</v>
      </c>
      <c r="G20888" s="3" t="str">
        <f>VLOOKUP(Main[[#This Row],[Content ID]],Content[#All],3,0)</f>
        <v>GIF</v>
      </c>
      <c r="H20888" s="3" t="str">
        <f>VLOOKUP(Main[[#This Row],[Content ID]],Content[#All],4,0)</f>
        <v>studying</v>
      </c>
    </row>
    <row r="20889" spans="1:8">
      <c r="A20889" t="s">
        <v>1434</v>
      </c>
      <c r="B20889" t="s">
        <v>285</v>
      </c>
      <c r="C20889" t="s">
        <v>9</v>
      </c>
      <c r="D20889" s="2">
        <v>44267.335833333331</v>
      </c>
      <c r="E20889" s="3" t="str">
        <f>VLOOKUP(Main[[#This Row],[ReactionsType]],ReactionTye[],2,0)</f>
        <v>neutral</v>
      </c>
      <c r="F20889" s="3">
        <f>VLOOKUP(Main[[#This Row],[ReactionsType]],ReactionTye[],3,0)</f>
        <v>20</v>
      </c>
      <c r="G20889" s="3" t="str">
        <f>VLOOKUP(Main[[#This Row],[Content ID]],Content[#All],3,0)</f>
        <v>GIF</v>
      </c>
      <c r="H20889" s="3" t="str">
        <f>VLOOKUP(Main[[#This Row],[Content ID]],Content[#All],4,0)</f>
        <v>studying</v>
      </c>
    </row>
    <row r="20890" spans="1:8">
      <c r="A20890" t="s">
        <v>1434</v>
      </c>
      <c r="B20890" s="1" t="s">
        <v>305</v>
      </c>
      <c r="C20890" t="s">
        <v>14</v>
      </c>
      <c r="D20890" s="2">
        <v>44347.741041666668</v>
      </c>
      <c r="E20890" s="3" t="str">
        <f>VLOOKUP(Main[[#This Row],[ReactionsType]],ReactionTye[],2,0)</f>
        <v>positive</v>
      </c>
      <c r="F20890" s="3">
        <f>VLOOKUP(Main[[#This Row],[ReactionsType]],ReactionTye[],3,0)</f>
        <v>72</v>
      </c>
      <c r="G20890" s="3" t="str">
        <f>VLOOKUP(Main[[#This Row],[Content ID]],Content[#All],3,0)</f>
        <v>GIF</v>
      </c>
      <c r="H20890" s="3" t="str">
        <f>VLOOKUP(Main[[#This Row],[Content ID]],Content[#All],4,0)</f>
        <v>studying</v>
      </c>
    </row>
    <row r="20891" spans="1:8">
      <c r="A20891" t="s">
        <v>1434</v>
      </c>
      <c r="B20891" t="s">
        <v>296</v>
      </c>
      <c r="C20891" t="s">
        <v>20</v>
      </c>
      <c r="D20891" s="2">
        <v>44193.48101851852</v>
      </c>
      <c r="E20891" s="3" t="str">
        <f>VLOOKUP(Main[[#This Row],[ReactionsType]],ReactionTye[],2,0)</f>
        <v>negative</v>
      </c>
      <c r="F20891" s="3">
        <f>VLOOKUP(Main[[#This Row],[ReactionsType]],ReactionTye[],3,0)</f>
        <v>12</v>
      </c>
      <c r="G20891" s="3" t="str">
        <f>VLOOKUP(Main[[#This Row],[Content ID]],Content[#All],3,0)</f>
        <v>GIF</v>
      </c>
      <c r="H20891" s="3" t="str">
        <f>VLOOKUP(Main[[#This Row],[Content ID]],Content[#All],4,0)</f>
        <v>studying</v>
      </c>
    </row>
    <row r="20892" spans="1:8">
      <c r="A20892" t="s">
        <v>1434</v>
      </c>
      <c r="B20892" t="s">
        <v>313</v>
      </c>
      <c r="C20892" t="s">
        <v>7</v>
      </c>
      <c r="D20892" s="2">
        <v>44171.771365740744</v>
      </c>
      <c r="E20892" s="3" t="str">
        <f>VLOOKUP(Main[[#This Row],[ReactionsType]],ReactionTye[],2,0)</f>
        <v>negative</v>
      </c>
      <c r="F20892" s="3">
        <f>VLOOKUP(Main[[#This Row],[ReactionsType]],ReactionTye[],3,0)</f>
        <v>5</v>
      </c>
      <c r="G20892" s="3" t="str">
        <f>VLOOKUP(Main[[#This Row],[Content ID]],Content[#All],3,0)</f>
        <v>GIF</v>
      </c>
      <c r="H20892" s="3" t="str">
        <f>VLOOKUP(Main[[#This Row],[Content ID]],Content[#All],4,0)</f>
        <v>studying</v>
      </c>
    </row>
    <row r="20893" spans="1:8">
      <c r="A20893" t="s">
        <v>1434</v>
      </c>
      <c r="B20893" t="s">
        <v>501</v>
      </c>
      <c r="C20893" t="s">
        <v>8</v>
      </c>
      <c r="D20893" s="2">
        <v>44080.287997685184</v>
      </c>
      <c r="E20893" s="3" t="str">
        <f>VLOOKUP(Main[[#This Row],[ReactionsType]],ReactionTye[],2,0)</f>
        <v>positive</v>
      </c>
      <c r="F20893" s="3">
        <f>VLOOKUP(Main[[#This Row],[ReactionsType]],ReactionTye[],3,0)</f>
        <v>30</v>
      </c>
      <c r="G20893" s="3" t="str">
        <f>VLOOKUP(Main[[#This Row],[Content ID]],Content[#All],3,0)</f>
        <v>GIF</v>
      </c>
      <c r="H20893" s="3" t="str">
        <f>VLOOKUP(Main[[#This Row],[Content ID]],Content[#All],4,0)</f>
        <v>studying</v>
      </c>
    </row>
    <row r="20894" spans="1:8">
      <c r="A20894" t="s">
        <v>1434</v>
      </c>
      <c r="B20894" t="s">
        <v>567</v>
      </c>
      <c r="C20894" t="s">
        <v>17</v>
      </c>
      <c r="D20894" s="2">
        <v>44245.027499999997</v>
      </c>
      <c r="E20894" s="3" t="str">
        <f>VLOOKUP(Main[[#This Row],[ReactionsType]],ReactionTye[],2,0)</f>
        <v>positive</v>
      </c>
      <c r="F20894" s="3">
        <f>VLOOKUP(Main[[#This Row],[ReactionsType]],ReactionTye[],3,0)</f>
        <v>45</v>
      </c>
      <c r="G20894" s="3" t="str">
        <f>VLOOKUP(Main[[#This Row],[Content ID]],Content[#All],3,0)</f>
        <v>GIF</v>
      </c>
      <c r="H20894" s="3" t="str">
        <f>VLOOKUP(Main[[#This Row],[Content ID]],Content[#All],4,0)</f>
        <v>studying</v>
      </c>
    </row>
    <row r="20895" spans="1:8">
      <c r="A20895" t="s">
        <v>1434</v>
      </c>
      <c r="B20895" t="s">
        <v>320</v>
      </c>
      <c r="C20895" t="s">
        <v>4</v>
      </c>
      <c r="D20895" s="2">
        <v>44005.487453703703</v>
      </c>
      <c r="E20895" s="3" t="str">
        <f>VLOOKUP(Main[[#This Row],[ReactionsType]],ReactionTye[],2,0)</f>
        <v>positive</v>
      </c>
      <c r="F20895" s="3">
        <f>VLOOKUP(Main[[#This Row],[ReactionsType]],ReactionTye[],3,0)</f>
        <v>70</v>
      </c>
      <c r="G20895" s="3" t="str">
        <f>VLOOKUP(Main[[#This Row],[Content ID]],Content[#All],3,0)</f>
        <v>GIF</v>
      </c>
      <c r="H20895" s="3" t="str">
        <f>VLOOKUP(Main[[#This Row],[Content ID]],Content[#All],4,0)</f>
        <v>studying</v>
      </c>
    </row>
    <row r="20896" spans="1:8">
      <c r="A20896" t="s">
        <v>1434</v>
      </c>
      <c r="B20896" t="s">
        <v>257</v>
      </c>
      <c r="C20896" t="s">
        <v>19</v>
      </c>
      <c r="D20896" s="2">
        <v>44129.493472222224</v>
      </c>
      <c r="E20896" s="3" t="str">
        <f>VLOOKUP(Main[[#This Row],[ReactionsType]],ReactionTye[],2,0)</f>
        <v>negative</v>
      </c>
      <c r="F20896" s="3">
        <f>VLOOKUP(Main[[#This Row],[ReactionsType]],ReactionTye[],3,0)</f>
        <v>15</v>
      </c>
      <c r="G20896" s="3" t="str">
        <f>VLOOKUP(Main[[#This Row],[Content ID]],Content[#All],3,0)</f>
        <v>GIF</v>
      </c>
      <c r="H20896" s="3" t="str">
        <f>VLOOKUP(Main[[#This Row],[Content ID]],Content[#All],4,0)</f>
        <v>studying</v>
      </c>
    </row>
    <row r="20897" spans="1:8">
      <c r="A20897" t="s">
        <v>1434</v>
      </c>
      <c r="B20897" t="s">
        <v>143</v>
      </c>
      <c r="C20897" t="s">
        <v>9</v>
      </c>
      <c r="D20897" s="2">
        <v>44028.751608796294</v>
      </c>
      <c r="E20897" s="3" t="str">
        <f>VLOOKUP(Main[[#This Row],[ReactionsType]],ReactionTye[],2,0)</f>
        <v>neutral</v>
      </c>
      <c r="F20897" s="3">
        <f>VLOOKUP(Main[[#This Row],[ReactionsType]],ReactionTye[],3,0)</f>
        <v>20</v>
      </c>
      <c r="G20897" s="3" t="str">
        <f>VLOOKUP(Main[[#This Row],[Content ID]],Content[#All],3,0)</f>
        <v>GIF</v>
      </c>
      <c r="H20897" s="3" t="str">
        <f>VLOOKUP(Main[[#This Row],[Content ID]],Content[#All],4,0)</f>
        <v>studying</v>
      </c>
    </row>
    <row r="20898" spans="1:8">
      <c r="A20898" t="s">
        <v>1434</v>
      </c>
      <c r="B20898" t="s">
        <v>516</v>
      </c>
      <c r="C20898" t="s">
        <v>19</v>
      </c>
      <c r="D20898" s="2">
        <v>44192.527743055558</v>
      </c>
      <c r="E20898" s="3" t="str">
        <f>VLOOKUP(Main[[#This Row],[ReactionsType]],ReactionTye[],2,0)</f>
        <v>negative</v>
      </c>
      <c r="F20898" s="3">
        <f>VLOOKUP(Main[[#This Row],[ReactionsType]],ReactionTye[],3,0)</f>
        <v>15</v>
      </c>
      <c r="G20898" s="3" t="str">
        <f>VLOOKUP(Main[[#This Row],[Content ID]],Content[#All],3,0)</f>
        <v>GIF</v>
      </c>
      <c r="H20898" s="3" t="str">
        <f>VLOOKUP(Main[[#This Row],[Content ID]],Content[#All],4,0)</f>
        <v>studying</v>
      </c>
    </row>
    <row r="20899" spans="1:8">
      <c r="A20899" t="s">
        <v>1434</v>
      </c>
      <c r="B20899" t="s">
        <v>456</v>
      </c>
      <c r="C20899" t="s">
        <v>15</v>
      </c>
      <c r="D20899" s="2">
        <v>44197.514374999999</v>
      </c>
      <c r="E20899" s="3" t="str">
        <f>VLOOKUP(Main[[#This Row],[ReactionsType]],ReactionTye[],2,0)</f>
        <v>positive</v>
      </c>
      <c r="F20899" s="3">
        <f>VLOOKUP(Main[[#This Row],[ReactionsType]],ReactionTye[],3,0)</f>
        <v>50</v>
      </c>
      <c r="G20899" s="3" t="str">
        <f>VLOOKUP(Main[[#This Row],[Content ID]],Content[#All],3,0)</f>
        <v>GIF</v>
      </c>
      <c r="H20899" s="3" t="str">
        <f>VLOOKUP(Main[[#This Row],[Content ID]],Content[#All],4,0)</f>
        <v>studying</v>
      </c>
    </row>
    <row r="20900" spans="1:8">
      <c r="A20900" t="s">
        <v>1434</v>
      </c>
      <c r="B20900" t="s">
        <v>328</v>
      </c>
      <c r="C20900" t="s">
        <v>7</v>
      </c>
      <c r="D20900" s="2">
        <v>44359.849421296298</v>
      </c>
      <c r="E20900" s="3" t="str">
        <f>VLOOKUP(Main[[#This Row],[ReactionsType]],ReactionTye[],2,0)</f>
        <v>negative</v>
      </c>
      <c r="F20900" s="3">
        <f>VLOOKUP(Main[[#This Row],[ReactionsType]],ReactionTye[],3,0)</f>
        <v>5</v>
      </c>
      <c r="G20900" s="3" t="str">
        <f>VLOOKUP(Main[[#This Row],[Content ID]],Content[#All],3,0)</f>
        <v>GIF</v>
      </c>
      <c r="H20900" s="3" t="str">
        <f>VLOOKUP(Main[[#This Row],[Content ID]],Content[#All],4,0)</f>
        <v>studying</v>
      </c>
    </row>
    <row r="20901" spans="1:8">
      <c r="A20901" t="s">
        <v>1434</v>
      </c>
      <c r="B20901" t="s">
        <v>251</v>
      </c>
      <c r="C20901" t="s">
        <v>17</v>
      </c>
      <c r="D20901" s="2">
        <v>44018.703148148146</v>
      </c>
      <c r="E20901" s="3" t="str">
        <f>VLOOKUP(Main[[#This Row],[ReactionsType]],ReactionTye[],2,0)</f>
        <v>positive</v>
      </c>
      <c r="F20901" s="3">
        <f>VLOOKUP(Main[[#This Row],[ReactionsType]],ReactionTye[],3,0)</f>
        <v>45</v>
      </c>
      <c r="G20901" s="3" t="str">
        <f>VLOOKUP(Main[[#This Row],[Content ID]],Content[#All],3,0)</f>
        <v>GIF</v>
      </c>
      <c r="H20901" s="3" t="str">
        <f>VLOOKUP(Main[[#This Row],[Content ID]],Content[#All],4,0)</f>
        <v>studying</v>
      </c>
    </row>
    <row r="20902" spans="1:8">
      <c r="A20902" t="s">
        <v>1434</v>
      </c>
      <c r="B20902" t="s">
        <v>84</v>
      </c>
      <c r="C20902" t="s">
        <v>5</v>
      </c>
      <c r="D20902" s="2">
        <v>44221.985405092593</v>
      </c>
      <c r="E20902" s="3" t="str">
        <f>VLOOKUP(Main[[#This Row],[ReactionsType]],ReactionTye[],2,0)</f>
        <v>negative</v>
      </c>
      <c r="F20902" s="3">
        <f>VLOOKUP(Main[[#This Row],[ReactionsType]],ReactionTye[],3,0)</f>
        <v>0</v>
      </c>
      <c r="G20902" s="3" t="str">
        <f>VLOOKUP(Main[[#This Row],[Content ID]],Content[#All],3,0)</f>
        <v>GIF</v>
      </c>
      <c r="H20902" s="3" t="str">
        <f>VLOOKUP(Main[[#This Row],[Content ID]],Content[#All],4,0)</f>
        <v>studying</v>
      </c>
    </row>
    <row r="20903" spans="1:8">
      <c r="A20903" t="s">
        <v>1434</v>
      </c>
      <c r="B20903" t="s">
        <v>40</v>
      </c>
      <c r="C20903" t="s">
        <v>5</v>
      </c>
      <c r="D20903" s="2">
        <v>44073.138993055552</v>
      </c>
      <c r="E20903" s="3" t="str">
        <f>VLOOKUP(Main[[#This Row],[ReactionsType]],ReactionTye[],2,0)</f>
        <v>negative</v>
      </c>
      <c r="F20903" s="3">
        <f>VLOOKUP(Main[[#This Row],[ReactionsType]],ReactionTye[],3,0)</f>
        <v>0</v>
      </c>
      <c r="G20903" s="3" t="str">
        <f>VLOOKUP(Main[[#This Row],[Content ID]],Content[#All],3,0)</f>
        <v>GIF</v>
      </c>
      <c r="H20903" s="3" t="str">
        <f>VLOOKUP(Main[[#This Row],[Content ID]],Content[#All],4,0)</f>
        <v>studying</v>
      </c>
    </row>
    <row r="20904" spans="1:8">
      <c r="A20904" t="s">
        <v>1434</v>
      </c>
      <c r="B20904" t="s">
        <v>46</v>
      </c>
      <c r="C20904" t="s">
        <v>20</v>
      </c>
      <c r="D20904" s="2">
        <v>44098.930243055554</v>
      </c>
      <c r="E20904" s="3" t="str">
        <f>VLOOKUP(Main[[#This Row],[ReactionsType]],ReactionTye[],2,0)</f>
        <v>negative</v>
      </c>
      <c r="F20904" s="3">
        <f>VLOOKUP(Main[[#This Row],[ReactionsType]],ReactionTye[],3,0)</f>
        <v>12</v>
      </c>
      <c r="G20904" s="3" t="str">
        <f>VLOOKUP(Main[[#This Row],[Content ID]],Content[#All],3,0)</f>
        <v>GIF</v>
      </c>
      <c r="H20904" s="3" t="str">
        <f>VLOOKUP(Main[[#This Row],[Content ID]],Content[#All],4,0)</f>
        <v>studying</v>
      </c>
    </row>
    <row r="20905" spans="1:8">
      <c r="A20905" t="s">
        <v>1434</v>
      </c>
      <c r="B20905" t="s">
        <v>253</v>
      </c>
      <c r="C20905" t="s">
        <v>18</v>
      </c>
      <c r="D20905" s="2">
        <v>44192.731087962966</v>
      </c>
      <c r="E20905" s="3" t="str">
        <f>VLOOKUP(Main[[#This Row],[ReactionsType]],ReactionTye[],2,0)</f>
        <v>neutral</v>
      </c>
      <c r="F20905" s="3">
        <f>VLOOKUP(Main[[#This Row],[ReactionsType]],ReactionTye[],3,0)</f>
        <v>35</v>
      </c>
      <c r="G20905" s="3" t="str">
        <f>VLOOKUP(Main[[#This Row],[Content ID]],Content[#All],3,0)</f>
        <v>GIF</v>
      </c>
      <c r="H20905" s="3" t="str">
        <f>VLOOKUP(Main[[#This Row],[Content ID]],Content[#All],4,0)</f>
        <v>studying</v>
      </c>
    </row>
    <row r="20906" spans="1:8">
      <c r="A20906" t="s">
        <v>1434</v>
      </c>
      <c r="B20906" t="s">
        <v>29</v>
      </c>
      <c r="C20906" t="s">
        <v>7</v>
      </c>
      <c r="D20906" s="2">
        <v>44050.172442129631</v>
      </c>
      <c r="E20906" s="3" t="str">
        <f>VLOOKUP(Main[[#This Row],[ReactionsType]],ReactionTye[],2,0)</f>
        <v>negative</v>
      </c>
      <c r="F20906" s="3">
        <f>VLOOKUP(Main[[#This Row],[ReactionsType]],ReactionTye[],3,0)</f>
        <v>5</v>
      </c>
      <c r="G20906" s="3" t="str">
        <f>VLOOKUP(Main[[#This Row],[Content ID]],Content[#All],3,0)</f>
        <v>GIF</v>
      </c>
      <c r="H20906" s="3" t="str">
        <f>VLOOKUP(Main[[#This Row],[Content ID]],Content[#All],4,0)</f>
        <v>studying</v>
      </c>
    </row>
    <row r="20907" spans="1:8">
      <c r="A20907" t="s">
        <v>1434</v>
      </c>
      <c r="B20907" t="s">
        <v>69</v>
      </c>
      <c r="C20907" t="s">
        <v>5</v>
      </c>
      <c r="D20907" s="2">
        <v>44248.742685185185</v>
      </c>
      <c r="E20907" s="3" t="str">
        <f>VLOOKUP(Main[[#This Row],[ReactionsType]],ReactionTye[],2,0)</f>
        <v>negative</v>
      </c>
      <c r="F20907" s="3">
        <f>VLOOKUP(Main[[#This Row],[ReactionsType]],ReactionTye[],3,0)</f>
        <v>0</v>
      </c>
      <c r="G20907" s="3" t="str">
        <f>VLOOKUP(Main[[#This Row],[Content ID]],Content[#All],3,0)</f>
        <v>GIF</v>
      </c>
      <c r="H20907" s="3" t="str">
        <f>VLOOKUP(Main[[#This Row],[Content ID]],Content[#All],4,0)</f>
        <v>studying</v>
      </c>
    </row>
    <row r="20908" spans="1:8">
      <c r="A20908" t="s">
        <v>1434</v>
      </c>
      <c r="B20908" t="s">
        <v>313</v>
      </c>
      <c r="C20908" t="s">
        <v>16</v>
      </c>
      <c r="D20908" s="2">
        <v>44110.061377314814</v>
      </c>
      <c r="E20908" s="3" t="str">
        <f>VLOOKUP(Main[[#This Row],[ReactionsType]],ReactionTye[],2,0)</f>
        <v>negative</v>
      </c>
      <c r="F20908" s="3">
        <f>VLOOKUP(Main[[#This Row],[ReactionsType]],ReactionTye[],3,0)</f>
        <v>10</v>
      </c>
      <c r="G20908" s="3" t="str">
        <f>VLOOKUP(Main[[#This Row],[Content ID]],Content[#All],3,0)</f>
        <v>GIF</v>
      </c>
      <c r="H20908" s="3" t="str">
        <f>VLOOKUP(Main[[#This Row],[Content ID]],Content[#All],4,0)</f>
        <v>studying</v>
      </c>
    </row>
    <row r="20909" spans="1:8">
      <c r="A20909" t="s">
        <v>1434</v>
      </c>
      <c r="B20909" t="s">
        <v>266</v>
      </c>
      <c r="C20909" t="s">
        <v>13</v>
      </c>
      <c r="D20909" s="2">
        <v>44092.197592592594</v>
      </c>
      <c r="E20909" s="3" t="str">
        <f>VLOOKUP(Main[[#This Row],[ReactionsType]],ReactionTye[],2,0)</f>
        <v>positive</v>
      </c>
      <c r="F20909" s="3">
        <f>VLOOKUP(Main[[#This Row],[ReactionsType]],ReactionTye[],3,0)</f>
        <v>70</v>
      </c>
      <c r="G20909" s="3" t="str">
        <f>VLOOKUP(Main[[#This Row],[Content ID]],Content[#All],3,0)</f>
        <v>GIF</v>
      </c>
      <c r="H20909" s="3" t="str">
        <f>VLOOKUP(Main[[#This Row],[Content ID]],Content[#All],4,0)</f>
        <v>studying</v>
      </c>
    </row>
    <row r="20910" spans="1:8">
      <c r="A20910" t="s">
        <v>1434</v>
      </c>
      <c r="B20910" t="s">
        <v>121</v>
      </c>
      <c r="C20910" t="s">
        <v>7</v>
      </c>
      <c r="D20910" s="2">
        <v>44054.222870370373</v>
      </c>
      <c r="E20910" s="3" t="str">
        <f>VLOOKUP(Main[[#This Row],[ReactionsType]],ReactionTye[],2,0)</f>
        <v>negative</v>
      </c>
      <c r="F20910" s="3">
        <f>VLOOKUP(Main[[#This Row],[ReactionsType]],ReactionTye[],3,0)</f>
        <v>5</v>
      </c>
      <c r="G20910" s="3" t="str">
        <f>VLOOKUP(Main[[#This Row],[Content ID]],Content[#All],3,0)</f>
        <v>GIF</v>
      </c>
      <c r="H20910" s="3" t="str">
        <f>VLOOKUP(Main[[#This Row],[Content ID]],Content[#All],4,0)</f>
        <v>studying</v>
      </c>
    </row>
    <row r="20911" spans="1:8">
      <c r="A20911" t="s">
        <v>1435</v>
      </c>
      <c r="B20911" t="s">
        <v>386</v>
      </c>
      <c r="C20911" t="s">
        <v>14</v>
      </c>
      <c r="D20911" s="2">
        <v>44350.775567129633</v>
      </c>
      <c r="E20911" s="3" t="str">
        <f>VLOOKUP(Main[[#This Row],[ReactionsType]],ReactionTye[],2,0)</f>
        <v>positive</v>
      </c>
      <c r="F20911" s="3">
        <f>VLOOKUP(Main[[#This Row],[ReactionsType]],ReactionTye[],3,0)</f>
        <v>72</v>
      </c>
      <c r="G20911" s="3" t="str">
        <f>VLOOKUP(Main[[#This Row],[Content ID]],Content[#All],3,0)</f>
        <v>photo</v>
      </c>
      <c r="H20911" s="3" t="str">
        <f>VLOOKUP(Main[[#This Row],[Content ID]],Content[#All],4,0)</f>
        <v>dogs</v>
      </c>
    </row>
    <row r="20912" spans="1:8">
      <c r="A20912" t="s">
        <v>1435</v>
      </c>
      <c r="B20912" t="s">
        <v>68</v>
      </c>
      <c r="C20912" t="s">
        <v>12</v>
      </c>
      <c r="D20912" s="2">
        <v>44190.742511574077</v>
      </c>
      <c r="E20912" s="3" t="str">
        <f>VLOOKUP(Main[[#This Row],[ReactionsType]],ReactionTye[],2,0)</f>
        <v>positive</v>
      </c>
      <c r="F20912" s="3">
        <f>VLOOKUP(Main[[#This Row],[ReactionsType]],ReactionTye[],3,0)</f>
        <v>75</v>
      </c>
      <c r="G20912" s="3" t="str">
        <f>VLOOKUP(Main[[#This Row],[Content ID]],Content[#All],3,0)</f>
        <v>photo</v>
      </c>
      <c r="H20912" s="3" t="str">
        <f>VLOOKUP(Main[[#This Row],[Content ID]],Content[#All],4,0)</f>
        <v>dogs</v>
      </c>
    </row>
    <row r="20913" spans="1:8">
      <c r="A20913" t="s">
        <v>1435</v>
      </c>
      <c r="B20913" t="s">
        <v>92</v>
      </c>
      <c r="C20913" t="s">
        <v>16</v>
      </c>
      <c r="D20913" s="2">
        <v>44039.9606712963</v>
      </c>
      <c r="E20913" s="3" t="str">
        <f>VLOOKUP(Main[[#This Row],[ReactionsType]],ReactionTye[],2,0)</f>
        <v>negative</v>
      </c>
      <c r="F20913" s="3">
        <f>VLOOKUP(Main[[#This Row],[ReactionsType]],ReactionTye[],3,0)</f>
        <v>10</v>
      </c>
      <c r="G20913" s="3" t="str">
        <f>VLOOKUP(Main[[#This Row],[Content ID]],Content[#All],3,0)</f>
        <v>photo</v>
      </c>
      <c r="H20913" s="3" t="str">
        <f>VLOOKUP(Main[[#This Row],[Content ID]],Content[#All],4,0)</f>
        <v>dogs</v>
      </c>
    </row>
    <row r="20914" spans="1:8">
      <c r="A20914" t="s">
        <v>1435</v>
      </c>
      <c r="B20914" t="s">
        <v>207</v>
      </c>
      <c r="C20914" t="s">
        <v>5</v>
      </c>
      <c r="D20914" s="2">
        <v>44323.504525462966</v>
      </c>
      <c r="E20914" s="3" t="str">
        <f>VLOOKUP(Main[[#This Row],[ReactionsType]],ReactionTye[],2,0)</f>
        <v>negative</v>
      </c>
      <c r="F20914" s="3">
        <f>VLOOKUP(Main[[#This Row],[ReactionsType]],ReactionTye[],3,0)</f>
        <v>0</v>
      </c>
      <c r="G20914" s="3" t="str">
        <f>VLOOKUP(Main[[#This Row],[Content ID]],Content[#All],3,0)</f>
        <v>photo</v>
      </c>
      <c r="H20914" s="3" t="str">
        <f>VLOOKUP(Main[[#This Row],[Content ID]],Content[#All],4,0)</f>
        <v>dogs</v>
      </c>
    </row>
    <row r="20915" spans="1:8">
      <c r="A20915" t="s">
        <v>1435</v>
      </c>
      <c r="B20915" t="s">
        <v>68</v>
      </c>
      <c r="C20915" t="s">
        <v>15</v>
      </c>
      <c r="D20915" s="2">
        <v>44038.479560185187</v>
      </c>
      <c r="E20915" s="3" t="str">
        <f>VLOOKUP(Main[[#This Row],[ReactionsType]],ReactionTye[],2,0)</f>
        <v>positive</v>
      </c>
      <c r="F20915" s="3">
        <f>VLOOKUP(Main[[#This Row],[ReactionsType]],ReactionTye[],3,0)</f>
        <v>50</v>
      </c>
      <c r="G20915" s="3" t="str">
        <f>VLOOKUP(Main[[#This Row],[Content ID]],Content[#All],3,0)</f>
        <v>photo</v>
      </c>
      <c r="H20915" s="3" t="str">
        <f>VLOOKUP(Main[[#This Row],[Content ID]],Content[#All],4,0)</f>
        <v>dogs</v>
      </c>
    </row>
    <row r="20916" spans="1:8">
      <c r="A20916" t="s">
        <v>1435</v>
      </c>
      <c r="B20916" t="s">
        <v>31</v>
      </c>
      <c r="C20916" t="s">
        <v>7</v>
      </c>
      <c r="D20916" s="2">
        <v>44213.49527777778</v>
      </c>
      <c r="E20916" s="3" t="str">
        <f>VLOOKUP(Main[[#This Row],[ReactionsType]],ReactionTye[],2,0)</f>
        <v>negative</v>
      </c>
      <c r="F20916" s="3">
        <f>VLOOKUP(Main[[#This Row],[ReactionsType]],ReactionTye[],3,0)</f>
        <v>5</v>
      </c>
      <c r="G20916" s="3" t="str">
        <f>VLOOKUP(Main[[#This Row],[Content ID]],Content[#All],3,0)</f>
        <v>photo</v>
      </c>
      <c r="H20916" s="3" t="str">
        <f>VLOOKUP(Main[[#This Row],[Content ID]],Content[#All],4,0)</f>
        <v>dogs</v>
      </c>
    </row>
    <row r="20917" spans="1:8">
      <c r="A20917" t="s">
        <v>1435</v>
      </c>
      <c r="B20917" t="s">
        <v>278</v>
      </c>
      <c r="C20917" t="s">
        <v>2</v>
      </c>
      <c r="D20917" s="2">
        <v>44016.95045138889</v>
      </c>
      <c r="E20917" s="3" t="str">
        <f>VLOOKUP(Main[[#This Row],[ReactionsType]],ReactionTye[],2,0)</f>
        <v>positive</v>
      </c>
      <c r="F20917" s="3">
        <f>VLOOKUP(Main[[#This Row],[ReactionsType]],ReactionTye[],3,0)</f>
        <v>60</v>
      </c>
      <c r="G20917" s="3" t="str">
        <f>VLOOKUP(Main[[#This Row],[Content ID]],Content[#All],3,0)</f>
        <v>photo</v>
      </c>
      <c r="H20917" s="3" t="str">
        <f>VLOOKUP(Main[[#This Row],[Content ID]],Content[#All],4,0)</f>
        <v>dogs</v>
      </c>
    </row>
    <row r="20918" spans="1:8">
      <c r="A20918" t="s">
        <v>1435</v>
      </c>
      <c r="B20918" t="s">
        <v>143</v>
      </c>
      <c r="C20918" t="s">
        <v>18</v>
      </c>
      <c r="D20918" s="2">
        <v>44242.028229166666</v>
      </c>
      <c r="E20918" s="3" t="str">
        <f>VLOOKUP(Main[[#This Row],[ReactionsType]],ReactionTye[],2,0)</f>
        <v>neutral</v>
      </c>
      <c r="F20918" s="3">
        <f>VLOOKUP(Main[[#This Row],[ReactionsType]],ReactionTye[],3,0)</f>
        <v>35</v>
      </c>
      <c r="G20918" s="3" t="str">
        <f>VLOOKUP(Main[[#This Row],[Content ID]],Content[#All],3,0)</f>
        <v>photo</v>
      </c>
      <c r="H20918" s="3" t="str">
        <f>VLOOKUP(Main[[#This Row],[Content ID]],Content[#All],4,0)</f>
        <v>dogs</v>
      </c>
    </row>
    <row r="20919" spans="1:8">
      <c r="A20919" t="s">
        <v>1435</v>
      </c>
      <c r="B20919" t="s">
        <v>384</v>
      </c>
      <c r="C20919" t="s">
        <v>14</v>
      </c>
      <c r="D20919" s="2">
        <v>44302.893888888888</v>
      </c>
      <c r="E20919" s="3" t="str">
        <f>VLOOKUP(Main[[#This Row],[ReactionsType]],ReactionTye[],2,0)</f>
        <v>positive</v>
      </c>
      <c r="F20919" s="3">
        <f>VLOOKUP(Main[[#This Row],[ReactionsType]],ReactionTye[],3,0)</f>
        <v>72</v>
      </c>
      <c r="G20919" s="3" t="str">
        <f>VLOOKUP(Main[[#This Row],[Content ID]],Content[#All],3,0)</f>
        <v>photo</v>
      </c>
      <c r="H20919" s="3" t="str">
        <f>VLOOKUP(Main[[#This Row],[Content ID]],Content[#All],4,0)</f>
        <v>dogs</v>
      </c>
    </row>
    <row r="20920" spans="1:8">
      <c r="A20920" t="s">
        <v>1435</v>
      </c>
      <c r="B20920" t="s">
        <v>208</v>
      </c>
      <c r="C20920" t="s">
        <v>11</v>
      </c>
      <c r="D20920" s="2">
        <v>44130.348298611112</v>
      </c>
      <c r="E20920" s="3" t="str">
        <f>VLOOKUP(Main[[#This Row],[ReactionsType]],ReactionTye[],2,0)</f>
        <v>positive</v>
      </c>
      <c r="F20920" s="3">
        <f>VLOOKUP(Main[[#This Row],[ReactionsType]],ReactionTye[],3,0)</f>
        <v>65</v>
      </c>
      <c r="G20920" s="3" t="str">
        <f>VLOOKUP(Main[[#This Row],[Content ID]],Content[#All],3,0)</f>
        <v>photo</v>
      </c>
      <c r="H20920" s="3" t="str">
        <f>VLOOKUP(Main[[#This Row],[Content ID]],Content[#All],4,0)</f>
        <v>dogs</v>
      </c>
    </row>
    <row r="20921" spans="1:8">
      <c r="A20921" t="s">
        <v>1435</v>
      </c>
      <c r="B20921" t="s">
        <v>375</v>
      </c>
      <c r="C20921" t="s">
        <v>16</v>
      </c>
      <c r="D20921" s="2">
        <v>44030.32571759259</v>
      </c>
      <c r="E20921" s="3" t="str">
        <f>VLOOKUP(Main[[#This Row],[ReactionsType]],ReactionTye[],2,0)</f>
        <v>negative</v>
      </c>
      <c r="F20921" s="3">
        <f>VLOOKUP(Main[[#This Row],[ReactionsType]],ReactionTye[],3,0)</f>
        <v>10</v>
      </c>
      <c r="G20921" s="3" t="str">
        <f>VLOOKUP(Main[[#This Row],[Content ID]],Content[#All],3,0)</f>
        <v>photo</v>
      </c>
      <c r="H20921" s="3" t="str">
        <f>VLOOKUP(Main[[#This Row],[Content ID]],Content[#All],4,0)</f>
        <v>dogs</v>
      </c>
    </row>
    <row r="20922" spans="1:8">
      <c r="A20922" t="s">
        <v>1435</v>
      </c>
      <c r="B20922" t="s">
        <v>531</v>
      </c>
      <c r="C20922" t="s">
        <v>4</v>
      </c>
      <c r="D20922" s="2">
        <v>44362.093692129631</v>
      </c>
      <c r="E20922" s="3" t="str">
        <f>VLOOKUP(Main[[#This Row],[ReactionsType]],ReactionTye[],2,0)</f>
        <v>positive</v>
      </c>
      <c r="F20922" s="3">
        <f>VLOOKUP(Main[[#This Row],[ReactionsType]],ReactionTye[],3,0)</f>
        <v>70</v>
      </c>
      <c r="G20922" s="3" t="str">
        <f>VLOOKUP(Main[[#This Row],[Content ID]],Content[#All],3,0)</f>
        <v>photo</v>
      </c>
      <c r="H20922" s="3" t="str">
        <f>VLOOKUP(Main[[#This Row],[Content ID]],Content[#All],4,0)</f>
        <v>dogs</v>
      </c>
    </row>
    <row r="20923" spans="1:8">
      <c r="A20923" t="s">
        <v>1435</v>
      </c>
      <c r="B20923" t="s">
        <v>571</v>
      </c>
      <c r="C20923" t="s">
        <v>17</v>
      </c>
      <c r="D20923" s="2">
        <v>44116.773043981484</v>
      </c>
      <c r="E20923" s="3" t="str">
        <f>VLOOKUP(Main[[#This Row],[ReactionsType]],ReactionTye[],2,0)</f>
        <v>positive</v>
      </c>
      <c r="F20923" s="3">
        <f>VLOOKUP(Main[[#This Row],[ReactionsType]],ReactionTye[],3,0)</f>
        <v>45</v>
      </c>
      <c r="G20923" s="3" t="str">
        <f>VLOOKUP(Main[[#This Row],[Content ID]],Content[#All],3,0)</f>
        <v>photo</v>
      </c>
      <c r="H20923" s="3" t="str">
        <f>VLOOKUP(Main[[#This Row],[Content ID]],Content[#All],4,0)</f>
        <v>dogs</v>
      </c>
    </row>
    <row r="20924" spans="1:8">
      <c r="A20924" t="s">
        <v>1435</v>
      </c>
      <c r="B20924" t="s">
        <v>278</v>
      </c>
      <c r="C20924" t="s">
        <v>13</v>
      </c>
      <c r="D20924" s="2">
        <v>44163.978807870371</v>
      </c>
      <c r="E20924" s="3" t="str">
        <f>VLOOKUP(Main[[#This Row],[ReactionsType]],ReactionTye[],2,0)</f>
        <v>positive</v>
      </c>
      <c r="F20924" s="3">
        <f>VLOOKUP(Main[[#This Row],[ReactionsType]],ReactionTye[],3,0)</f>
        <v>70</v>
      </c>
      <c r="G20924" s="3" t="str">
        <f>VLOOKUP(Main[[#This Row],[Content ID]],Content[#All],3,0)</f>
        <v>photo</v>
      </c>
      <c r="H20924" s="3" t="str">
        <f>VLOOKUP(Main[[#This Row],[Content ID]],Content[#All],4,0)</f>
        <v>dogs</v>
      </c>
    </row>
    <row r="20925" spans="1:8">
      <c r="A20925" t="s">
        <v>1435</v>
      </c>
      <c r="B20925" t="s">
        <v>238</v>
      </c>
      <c r="C20925" t="s">
        <v>9</v>
      </c>
      <c r="D20925" s="2">
        <v>44304.062083333331</v>
      </c>
      <c r="E20925" s="3" t="str">
        <f>VLOOKUP(Main[[#This Row],[ReactionsType]],ReactionTye[],2,0)</f>
        <v>neutral</v>
      </c>
      <c r="F20925" s="3">
        <f>VLOOKUP(Main[[#This Row],[ReactionsType]],ReactionTye[],3,0)</f>
        <v>20</v>
      </c>
      <c r="G20925" s="3" t="str">
        <f>VLOOKUP(Main[[#This Row],[Content ID]],Content[#All],3,0)</f>
        <v>photo</v>
      </c>
      <c r="H20925" s="3" t="str">
        <f>VLOOKUP(Main[[#This Row],[Content ID]],Content[#All],4,0)</f>
        <v>dogs</v>
      </c>
    </row>
    <row r="20926" spans="1:8">
      <c r="A20926" t="s">
        <v>1435</v>
      </c>
      <c r="B20926" t="s">
        <v>89</v>
      </c>
      <c r="C20926" t="s">
        <v>7</v>
      </c>
      <c r="D20926" s="2">
        <v>44313.291712962964</v>
      </c>
      <c r="E20926" s="3" t="str">
        <f>VLOOKUP(Main[[#This Row],[ReactionsType]],ReactionTye[],2,0)</f>
        <v>negative</v>
      </c>
      <c r="F20926" s="3">
        <f>VLOOKUP(Main[[#This Row],[ReactionsType]],ReactionTye[],3,0)</f>
        <v>5</v>
      </c>
      <c r="G20926" s="3" t="str">
        <f>VLOOKUP(Main[[#This Row],[Content ID]],Content[#All],3,0)</f>
        <v>photo</v>
      </c>
      <c r="H20926" s="3" t="str">
        <f>VLOOKUP(Main[[#This Row],[Content ID]],Content[#All],4,0)</f>
        <v>dogs</v>
      </c>
    </row>
    <row r="20927" spans="1:8">
      <c r="A20927" t="s">
        <v>1435</v>
      </c>
      <c r="B20927" t="s">
        <v>125</v>
      </c>
      <c r="C20927" t="s">
        <v>8</v>
      </c>
      <c r="D20927" s="2">
        <v>44038.120312500003</v>
      </c>
      <c r="E20927" s="3" t="str">
        <f>VLOOKUP(Main[[#This Row],[ReactionsType]],ReactionTye[],2,0)</f>
        <v>positive</v>
      </c>
      <c r="F20927" s="3">
        <f>VLOOKUP(Main[[#This Row],[ReactionsType]],ReactionTye[],3,0)</f>
        <v>30</v>
      </c>
      <c r="G20927" s="3" t="str">
        <f>VLOOKUP(Main[[#This Row],[Content ID]],Content[#All],3,0)</f>
        <v>photo</v>
      </c>
      <c r="H20927" s="3" t="str">
        <f>VLOOKUP(Main[[#This Row],[Content ID]],Content[#All],4,0)</f>
        <v>dogs</v>
      </c>
    </row>
    <row r="20928" spans="1:8">
      <c r="A20928" t="s">
        <v>1435</v>
      </c>
      <c r="B20928" t="s">
        <v>602</v>
      </c>
      <c r="C20928" t="s">
        <v>12</v>
      </c>
      <c r="D20928" s="2">
        <v>44032.162083333336</v>
      </c>
      <c r="E20928" s="3" t="str">
        <f>VLOOKUP(Main[[#This Row],[ReactionsType]],ReactionTye[],2,0)</f>
        <v>positive</v>
      </c>
      <c r="F20928" s="3">
        <f>VLOOKUP(Main[[#This Row],[ReactionsType]],ReactionTye[],3,0)</f>
        <v>75</v>
      </c>
      <c r="G20928" s="3" t="str">
        <f>VLOOKUP(Main[[#This Row],[Content ID]],Content[#All],3,0)</f>
        <v>photo</v>
      </c>
      <c r="H20928" s="3" t="str">
        <f>VLOOKUP(Main[[#This Row],[Content ID]],Content[#All],4,0)</f>
        <v>dogs</v>
      </c>
    </row>
    <row r="20929" spans="1:8">
      <c r="A20929" t="s">
        <v>1435</v>
      </c>
      <c r="B20929" t="s">
        <v>477</v>
      </c>
      <c r="C20929" t="s">
        <v>11</v>
      </c>
      <c r="D20929" s="2">
        <v>44230.288275462961</v>
      </c>
      <c r="E20929" s="3" t="str">
        <f>VLOOKUP(Main[[#This Row],[ReactionsType]],ReactionTye[],2,0)</f>
        <v>positive</v>
      </c>
      <c r="F20929" s="3">
        <f>VLOOKUP(Main[[#This Row],[ReactionsType]],ReactionTye[],3,0)</f>
        <v>65</v>
      </c>
      <c r="G20929" s="3" t="str">
        <f>VLOOKUP(Main[[#This Row],[Content ID]],Content[#All],3,0)</f>
        <v>photo</v>
      </c>
      <c r="H20929" s="3" t="str">
        <f>VLOOKUP(Main[[#This Row],[Content ID]],Content[#All],4,0)</f>
        <v>dogs</v>
      </c>
    </row>
    <row r="20930" spans="1:8">
      <c r="A20930" t="s">
        <v>1435</v>
      </c>
      <c r="B20930" t="s">
        <v>320</v>
      </c>
      <c r="C20930" t="s">
        <v>12</v>
      </c>
      <c r="D20930" s="2">
        <v>44312.352349537039</v>
      </c>
      <c r="E20930" s="3" t="str">
        <f>VLOOKUP(Main[[#This Row],[ReactionsType]],ReactionTye[],2,0)</f>
        <v>positive</v>
      </c>
      <c r="F20930" s="3">
        <f>VLOOKUP(Main[[#This Row],[ReactionsType]],ReactionTye[],3,0)</f>
        <v>75</v>
      </c>
      <c r="G20930" s="3" t="str">
        <f>VLOOKUP(Main[[#This Row],[Content ID]],Content[#All],3,0)</f>
        <v>photo</v>
      </c>
      <c r="H20930" s="3" t="str">
        <f>VLOOKUP(Main[[#This Row],[Content ID]],Content[#All],4,0)</f>
        <v>dogs</v>
      </c>
    </row>
    <row r="20931" spans="1:8">
      <c r="A20931" t="s">
        <v>1435</v>
      </c>
      <c r="B20931" t="s">
        <v>501</v>
      </c>
      <c r="C20931" t="s">
        <v>20</v>
      </c>
      <c r="D20931" s="2">
        <v>44141.879548611112</v>
      </c>
      <c r="E20931" s="3" t="str">
        <f>VLOOKUP(Main[[#This Row],[ReactionsType]],ReactionTye[],2,0)</f>
        <v>negative</v>
      </c>
      <c r="F20931" s="3">
        <f>VLOOKUP(Main[[#This Row],[ReactionsType]],ReactionTye[],3,0)</f>
        <v>12</v>
      </c>
      <c r="G20931" s="3" t="str">
        <f>VLOOKUP(Main[[#This Row],[Content ID]],Content[#All],3,0)</f>
        <v>photo</v>
      </c>
      <c r="H20931" s="3" t="str">
        <f>VLOOKUP(Main[[#This Row],[Content ID]],Content[#All],4,0)</f>
        <v>dogs</v>
      </c>
    </row>
    <row r="20932" spans="1:8">
      <c r="A20932" t="s">
        <v>1435</v>
      </c>
      <c r="B20932" t="s">
        <v>106</v>
      </c>
      <c r="C20932" t="s">
        <v>15</v>
      </c>
      <c r="D20932" s="2">
        <v>44309.622106481482</v>
      </c>
      <c r="E20932" s="3" t="str">
        <f>VLOOKUP(Main[[#This Row],[ReactionsType]],ReactionTye[],2,0)</f>
        <v>positive</v>
      </c>
      <c r="F20932" s="3">
        <f>VLOOKUP(Main[[#This Row],[ReactionsType]],ReactionTye[],3,0)</f>
        <v>50</v>
      </c>
      <c r="G20932" s="3" t="str">
        <f>VLOOKUP(Main[[#This Row],[Content ID]],Content[#All],3,0)</f>
        <v>photo</v>
      </c>
      <c r="H20932" s="3" t="str">
        <f>VLOOKUP(Main[[#This Row],[Content ID]],Content[#All],4,0)</f>
        <v>dogs</v>
      </c>
    </row>
    <row r="20933" spans="1:8">
      <c r="A20933" t="s">
        <v>1435</v>
      </c>
      <c r="B20933" t="s">
        <v>226</v>
      </c>
      <c r="C20933" t="s">
        <v>14</v>
      </c>
      <c r="D20933" s="2">
        <v>44189.635949074072</v>
      </c>
      <c r="E20933" s="3" t="str">
        <f>VLOOKUP(Main[[#This Row],[ReactionsType]],ReactionTye[],2,0)</f>
        <v>positive</v>
      </c>
      <c r="F20933" s="3">
        <f>VLOOKUP(Main[[#This Row],[ReactionsType]],ReactionTye[],3,0)</f>
        <v>72</v>
      </c>
      <c r="G20933" s="3" t="str">
        <f>VLOOKUP(Main[[#This Row],[Content ID]],Content[#All],3,0)</f>
        <v>photo</v>
      </c>
      <c r="H20933" s="3" t="str">
        <f>VLOOKUP(Main[[#This Row],[Content ID]],Content[#All],4,0)</f>
        <v>dogs</v>
      </c>
    </row>
    <row r="20934" spans="1:8">
      <c r="A20934" t="s">
        <v>1435</v>
      </c>
      <c r="B20934" t="s">
        <v>300</v>
      </c>
      <c r="C20934" t="s">
        <v>19</v>
      </c>
      <c r="D20934" s="2">
        <v>44033.486979166664</v>
      </c>
      <c r="E20934" s="3" t="str">
        <f>VLOOKUP(Main[[#This Row],[ReactionsType]],ReactionTye[],2,0)</f>
        <v>negative</v>
      </c>
      <c r="F20934" s="3">
        <f>VLOOKUP(Main[[#This Row],[ReactionsType]],ReactionTye[],3,0)</f>
        <v>15</v>
      </c>
      <c r="G20934" s="3" t="str">
        <f>VLOOKUP(Main[[#This Row],[Content ID]],Content[#All],3,0)</f>
        <v>photo</v>
      </c>
      <c r="H20934" s="3" t="str">
        <f>VLOOKUP(Main[[#This Row],[Content ID]],Content[#All],4,0)</f>
        <v>dogs</v>
      </c>
    </row>
    <row r="20935" spans="1:8">
      <c r="A20935" t="s">
        <v>1435</v>
      </c>
      <c r="B20935" t="s">
        <v>59</v>
      </c>
      <c r="C20935" t="s">
        <v>19</v>
      </c>
      <c r="D20935" s="2">
        <v>44298.504074074073</v>
      </c>
      <c r="E20935" s="3" t="str">
        <f>VLOOKUP(Main[[#This Row],[ReactionsType]],ReactionTye[],2,0)</f>
        <v>negative</v>
      </c>
      <c r="F20935" s="3">
        <f>VLOOKUP(Main[[#This Row],[ReactionsType]],ReactionTye[],3,0)</f>
        <v>15</v>
      </c>
      <c r="G20935" s="3" t="str">
        <f>VLOOKUP(Main[[#This Row],[Content ID]],Content[#All],3,0)</f>
        <v>photo</v>
      </c>
      <c r="H20935" s="3" t="str">
        <f>VLOOKUP(Main[[#This Row],[Content ID]],Content[#All],4,0)</f>
        <v>dogs</v>
      </c>
    </row>
    <row r="20936" spans="1:8">
      <c r="A20936" t="s">
        <v>1435</v>
      </c>
      <c r="B20936" t="s">
        <v>506</v>
      </c>
      <c r="C20936" t="s">
        <v>2</v>
      </c>
      <c r="D20936" s="2">
        <v>44297.883333333331</v>
      </c>
      <c r="E20936" s="3" t="str">
        <f>VLOOKUP(Main[[#This Row],[ReactionsType]],ReactionTye[],2,0)</f>
        <v>positive</v>
      </c>
      <c r="F20936" s="3">
        <f>VLOOKUP(Main[[#This Row],[ReactionsType]],ReactionTye[],3,0)</f>
        <v>60</v>
      </c>
      <c r="G20936" s="3" t="str">
        <f>VLOOKUP(Main[[#This Row],[Content ID]],Content[#All],3,0)</f>
        <v>photo</v>
      </c>
      <c r="H20936" s="3" t="str">
        <f>VLOOKUP(Main[[#This Row],[Content ID]],Content[#All],4,0)</f>
        <v>dogs</v>
      </c>
    </row>
    <row r="20937" spans="1:8">
      <c r="A20937" t="s">
        <v>1435</v>
      </c>
      <c r="B20937" t="s">
        <v>113</v>
      </c>
      <c r="C20937" t="s">
        <v>5</v>
      </c>
      <c r="D20937" s="2">
        <v>44272.162233796298</v>
      </c>
      <c r="E20937" s="3" t="str">
        <f>VLOOKUP(Main[[#This Row],[ReactionsType]],ReactionTye[],2,0)</f>
        <v>negative</v>
      </c>
      <c r="F20937" s="3">
        <f>VLOOKUP(Main[[#This Row],[ReactionsType]],ReactionTye[],3,0)</f>
        <v>0</v>
      </c>
      <c r="G20937" s="3" t="str">
        <f>VLOOKUP(Main[[#This Row],[Content ID]],Content[#All],3,0)</f>
        <v>photo</v>
      </c>
      <c r="H20937" s="3" t="str">
        <f>VLOOKUP(Main[[#This Row],[Content ID]],Content[#All],4,0)</f>
        <v>dogs</v>
      </c>
    </row>
    <row r="20938" spans="1:8">
      <c r="A20938" t="s">
        <v>1435</v>
      </c>
      <c r="B20938" s="1" t="s">
        <v>305</v>
      </c>
      <c r="C20938" t="s">
        <v>15</v>
      </c>
      <c r="D20938" s="2">
        <v>44053.110532407409</v>
      </c>
      <c r="E20938" s="3" t="str">
        <f>VLOOKUP(Main[[#This Row],[ReactionsType]],ReactionTye[],2,0)</f>
        <v>positive</v>
      </c>
      <c r="F20938" s="3">
        <f>VLOOKUP(Main[[#This Row],[ReactionsType]],ReactionTye[],3,0)</f>
        <v>50</v>
      </c>
      <c r="G20938" s="3" t="str">
        <f>VLOOKUP(Main[[#This Row],[Content ID]],Content[#All],3,0)</f>
        <v>photo</v>
      </c>
      <c r="H20938" s="3" t="str">
        <f>VLOOKUP(Main[[#This Row],[Content ID]],Content[#All],4,0)</f>
        <v>dogs</v>
      </c>
    </row>
    <row r="20939" spans="1:8">
      <c r="A20939" t="s">
        <v>1435</v>
      </c>
      <c r="B20939" t="s">
        <v>255</v>
      </c>
      <c r="C20939" t="s">
        <v>8</v>
      </c>
      <c r="D20939" s="2">
        <v>44006.505358796298</v>
      </c>
      <c r="E20939" s="3" t="str">
        <f>VLOOKUP(Main[[#This Row],[ReactionsType]],ReactionTye[],2,0)</f>
        <v>positive</v>
      </c>
      <c r="F20939" s="3">
        <f>VLOOKUP(Main[[#This Row],[ReactionsType]],ReactionTye[],3,0)</f>
        <v>30</v>
      </c>
      <c r="G20939" s="3" t="str">
        <f>VLOOKUP(Main[[#This Row],[Content ID]],Content[#All],3,0)</f>
        <v>photo</v>
      </c>
      <c r="H20939" s="3" t="str">
        <f>VLOOKUP(Main[[#This Row],[Content ID]],Content[#All],4,0)</f>
        <v>dogs</v>
      </c>
    </row>
    <row r="20940" spans="1:8">
      <c r="A20940" t="s">
        <v>1435</v>
      </c>
      <c r="B20940" t="s">
        <v>375</v>
      </c>
      <c r="C20940" t="s">
        <v>11</v>
      </c>
      <c r="D20940" s="2">
        <v>44147.065717592595</v>
      </c>
      <c r="E20940" s="3" t="str">
        <f>VLOOKUP(Main[[#This Row],[ReactionsType]],ReactionTye[],2,0)</f>
        <v>positive</v>
      </c>
      <c r="F20940" s="3">
        <f>VLOOKUP(Main[[#This Row],[ReactionsType]],ReactionTye[],3,0)</f>
        <v>65</v>
      </c>
      <c r="G20940" s="3" t="str">
        <f>VLOOKUP(Main[[#This Row],[Content ID]],Content[#All],3,0)</f>
        <v>photo</v>
      </c>
      <c r="H20940" s="3" t="str">
        <f>VLOOKUP(Main[[#This Row],[Content ID]],Content[#All],4,0)</f>
        <v>dogs</v>
      </c>
    </row>
    <row r="20941" spans="1:8">
      <c r="A20941" t="s">
        <v>1435</v>
      </c>
      <c r="B20941" t="s">
        <v>441</v>
      </c>
      <c r="C20941" t="s">
        <v>7</v>
      </c>
      <c r="D20941" s="2">
        <v>44069.263657407406</v>
      </c>
      <c r="E20941" s="3" t="str">
        <f>VLOOKUP(Main[[#This Row],[ReactionsType]],ReactionTye[],2,0)</f>
        <v>negative</v>
      </c>
      <c r="F20941" s="3">
        <f>VLOOKUP(Main[[#This Row],[ReactionsType]],ReactionTye[],3,0)</f>
        <v>5</v>
      </c>
      <c r="G20941" s="3" t="str">
        <f>VLOOKUP(Main[[#This Row],[Content ID]],Content[#All],3,0)</f>
        <v>photo</v>
      </c>
      <c r="H20941" s="3" t="str">
        <f>VLOOKUP(Main[[#This Row],[Content ID]],Content[#All],4,0)</f>
        <v>dogs</v>
      </c>
    </row>
    <row r="20942" spans="1:8">
      <c r="A20942" t="s">
        <v>1435</v>
      </c>
      <c r="B20942" t="s">
        <v>264</v>
      </c>
      <c r="C20942" t="s">
        <v>17</v>
      </c>
      <c r="D20942" s="2">
        <v>44185.715057870373</v>
      </c>
      <c r="E20942" s="3" t="str">
        <f>VLOOKUP(Main[[#This Row],[ReactionsType]],ReactionTye[],2,0)</f>
        <v>positive</v>
      </c>
      <c r="F20942" s="3">
        <f>VLOOKUP(Main[[#This Row],[ReactionsType]],ReactionTye[],3,0)</f>
        <v>45</v>
      </c>
      <c r="G20942" s="3" t="str">
        <f>VLOOKUP(Main[[#This Row],[Content ID]],Content[#All],3,0)</f>
        <v>photo</v>
      </c>
      <c r="H20942" s="3" t="str">
        <f>VLOOKUP(Main[[#This Row],[Content ID]],Content[#All],4,0)</f>
        <v>dogs</v>
      </c>
    </row>
    <row r="20943" spans="1:8">
      <c r="A20943" t="s">
        <v>1435</v>
      </c>
      <c r="B20943" t="s">
        <v>355</v>
      </c>
      <c r="C20943" t="s">
        <v>7</v>
      </c>
      <c r="D20943" s="2">
        <v>44265.98165509259</v>
      </c>
      <c r="E20943" s="3" t="str">
        <f>VLOOKUP(Main[[#This Row],[ReactionsType]],ReactionTye[],2,0)</f>
        <v>negative</v>
      </c>
      <c r="F20943" s="3">
        <f>VLOOKUP(Main[[#This Row],[ReactionsType]],ReactionTye[],3,0)</f>
        <v>5</v>
      </c>
      <c r="G20943" s="3" t="str">
        <f>VLOOKUP(Main[[#This Row],[Content ID]],Content[#All],3,0)</f>
        <v>photo</v>
      </c>
      <c r="H20943" s="3" t="str">
        <f>VLOOKUP(Main[[#This Row],[Content ID]],Content[#All],4,0)</f>
        <v>dogs</v>
      </c>
    </row>
    <row r="20944" spans="1:8">
      <c r="A20944" t="s">
        <v>1435</v>
      </c>
      <c r="B20944" t="s">
        <v>148</v>
      </c>
      <c r="C20944" t="s">
        <v>5</v>
      </c>
      <c r="D20944" s="2">
        <v>44326.784745370373</v>
      </c>
      <c r="E20944" s="3" t="str">
        <f>VLOOKUP(Main[[#This Row],[ReactionsType]],ReactionTye[],2,0)</f>
        <v>negative</v>
      </c>
      <c r="F20944" s="3">
        <f>VLOOKUP(Main[[#This Row],[ReactionsType]],ReactionTye[],3,0)</f>
        <v>0</v>
      </c>
      <c r="G20944" s="3" t="str">
        <f>VLOOKUP(Main[[#This Row],[Content ID]],Content[#All],3,0)</f>
        <v>photo</v>
      </c>
      <c r="H20944" s="3" t="str">
        <f>VLOOKUP(Main[[#This Row],[Content ID]],Content[#All],4,0)</f>
        <v>dogs</v>
      </c>
    </row>
    <row r="20945" spans="1:8">
      <c r="A20945" t="s">
        <v>1435</v>
      </c>
      <c r="B20945" t="s">
        <v>175</v>
      </c>
      <c r="C20945" t="s">
        <v>9</v>
      </c>
      <c r="D20945" s="2">
        <v>44156.141273148147</v>
      </c>
      <c r="E20945" s="3" t="str">
        <f>VLOOKUP(Main[[#This Row],[ReactionsType]],ReactionTye[],2,0)</f>
        <v>neutral</v>
      </c>
      <c r="F20945" s="3">
        <f>VLOOKUP(Main[[#This Row],[ReactionsType]],ReactionTye[],3,0)</f>
        <v>20</v>
      </c>
      <c r="G20945" s="3" t="str">
        <f>VLOOKUP(Main[[#This Row],[Content ID]],Content[#All],3,0)</f>
        <v>photo</v>
      </c>
      <c r="H20945" s="3" t="str">
        <f>VLOOKUP(Main[[#This Row],[Content ID]],Content[#All],4,0)</f>
        <v>dogs</v>
      </c>
    </row>
    <row r="20946" spans="1:8">
      <c r="A20946" t="s">
        <v>1435</v>
      </c>
      <c r="B20946" t="s">
        <v>272</v>
      </c>
      <c r="C20946" t="s">
        <v>8</v>
      </c>
      <c r="D20946" s="2">
        <v>44226.799618055556</v>
      </c>
      <c r="E20946" s="3" t="str">
        <f>VLOOKUP(Main[[#This Row],[ReactionsType]],ReactionTye[],2,0)</f>
        <v>positive</v>
      </c>
      <c r="F20946" s="3">
        <f>VLOOKUP(Main[[#This Row],[ReactionsType]],ReactionTye[],3,0)</f>
        <v>30</v>
      </c>
      <c r="G20946" s="3" t="str">
        <f>VLOOKUP(Main[[#This Row],[Content ID]],Content[#All],3,0)</f>
        <v>photo</v>
      </c>
      <c r="H20946" s="3" t="str">
        <f>VLOOKUP(Main[[#This Row],[Content ID]],Content[#All],4,0)</f>
        <v>dogs</v>
      </c>
    </row>
    <row r="20947" spans="1:8">
      <c r="A20947" t="s">
        <v>1435</v>
      </c>
      <c r="B20947" t="s">
        <v>136</v>
      </c>
      <c r="C20947" t="s">
        <v>7</v>
      </c>
      <c r="D20947" s="2">
        <v>44283.100277777776</v>
      </c>
      <c r="E20947" s="3" t="str">
        <f>VLOOKUP(Main[[#This Row],[ReactionsType]],ReactionTye[],2,0)</f>
        <v>negative</v>
      </c>
      <c r="F20947" s="3">
        <f>VLOOKUP(Main[[#This Row],[ReactionsType]],ReactionTye[],3,0)</f>
        <v>5</v>
      </c>
      <c r="G20947" s="3" t="str">
        <f>VLOOKUP(Main[[#This Row],[Content ID]],Content[#All],3,0)</f>
        <v>photo</v>
      </c>
      <c r="H20947" s="3" t="str">
        <f>VLOOKUP(Main[[#This Row],[Content ID]],Content[#All],4,0)</f>
        <v>dogs</v>
      </c>
    </row>
    <row r="20948" spans="1:8">
      <c r="A20948" t="s">
        <v>1435</v>
      </c>
      <c r="B20948" t="s">
        <v>567</v>
      </c>
      <c r="C20948" t="s">
        <v>4</v>
      </c>
      <c r="D20948" s="2">
        <v>44062.425196759257</v>
      </c>
      <c r="E20948" s="3" t="str">
        <f>VLOOKUP(Main[[#This Row],[ReactionsType]],ReactionTye[],2,0)</f>
        <v>positive</v>
      </c>
      <c r="F20948" s="3">
        <f>VLOOKUP(Main[[#This Row],[ReactionsType]],ReactionTye[],3,0)</f>
        <v>70</v>
      </c>
      <c r="G20948" s="3" t="str">
        <f>VLOOKUP(Main[[#This Row],[Content ID]],Content[#All],3,0)</f>
        <v>photo</v>
      </c>
      <c r="H20948" s="3" t="str">
        <f>VLOOKUP(Main[[#This Row],[Content ID]],Content[#All],4,0)</f>
        <v>dogs</v>
      </c>
    </row>
    <row r="20949" spans="1:8">
      <c r="A20949" t="s">
        <v>1435</v>
      </c>
      <c r="B20949" t="s">
        <v>122</v>
      </c>
      <c r="C20949" t="s">
        <v>5</v>
      </c>
      <c r="D20949" s="2">
        <v>44301.439398148148</v>
      </c>
      <c r="E20949" s="3" t="str">
        <f>VLOOKUP(Main[[#This Row],[ReactionsType]],ReactionTye[],2,0)</f>
        <v>negative</v>
      </c>
      <c r="F20949" s="3">
        <f>VLOOKUP(Main[[#This Row],[ReactionsType]],ReactionTye[],3,0)</f>
        <v>0</v>
      </c>
      <c r="G20949" s="3" t="str">
        <f>VLOOKUP(Main[[#This Row],[Content ID]],Content[#All],3,0)</f>
        <v>photo</v>
      </c>
      <c r="H20949" s="3" t="str">
        <f>VLOOKUP(Main[[#This Row],[Content ID]],Content[#All],4,0)</f>
        <v>dogs</v>
      </c>
    </row>
    <row r="20950" spans="1:8">
      <c r="A20950" t="s">
        <v>1436</v>
      </c>
      <c r="B20950" t="s">
        <v>207</v>
      </c>
      <c r="C20950" t="s">
        <v>17</v>
      </c>
      <c r="D20950" s="2">
        <v>44319.927430555559</v>
      </c>
      <c r="E20950" s="3" t="str">
        <f>VLOOKUP(Main[[#This Row],[ReactionsType]],ReactionTye[],2,0)</f>
        <v>positive</v>
      </c>
      <c r="F20950" s="3">
        <f>VLOOKUP(Main[[#This Row],[ReactionsType]],ReactionTye[],3,0)</f>
        <v>45</v>
      </c>
      <c r="G20950" s="3" t="str">
        <f>VLOOKUP(Main[[#This Row],[Content ID]],Content[#All],3,0)</f>
        <v>audio</v>
      </c>
      <c r="H20950" s="3" t="str">
        <f>VLOOKUP(Main[[#This Row],[Content ID]],Content[#All],4,0)</f>
        <v>healthy eating</v>
      </c>
    </row>
    <row r="20951" spans="1:8">
      <c r="A20951" t="s">
        <v>1436</v>
      </c>
      <c r="B20951" t="s">
        <v>350</v>
      </c>
      <c r="C20951" t="s">
        <v>8</v>
      </c>
      <c r="D20951" s="2">
        <v>44075.243206018517</v>
      </c>
      <c r="E20951" s="3" t="str">
        <f>VLOOKUP(Main[[#This Row],[ReactionsType]],ReactionTye[],2,0)</f>
        <v>positive</v>
      </c>
      <c r="F20951" s="3">
        <f>VLOOKUP(Main[[#This Row],[ReactionsType]],ReactionTye[],3,0)</f>
        <v>30</v>
      </c>
      <c r="G20951" s="3" t="str">
        <f>VLOOKUP(Main[[#This Row],[Content ID]],Content[#All],3,0)</f>
        <v>audio</v>
      </c>
      <c r="H20951" s="3" t="str">
        <f>VLOOKUP(Main[[#This Row],[Content ID]],Content[#All],4,0)</f>
        <v>healthy eating</v>
      </c>
    </row>
    <row r="20952" spans="1:8">
      <c r="A20952" t="s">
        <v>1436</v>
      </c>
      <c r="B20952" t="s">
        <v>58</v>
      </c>
      <c r="C20952" t="s">
        <v>4</v>
      </c>
      <c r="D20952" s="2">
        <v>44135.370532407411</v>
      </c>
      <c r="E20952" s="3" t="str">
        <f>VLOOKUP(Main[[#This Row],[ReactionsType]],ReactionTye[],2,0)</f>
        <v>positive</v>
      </c>
      <c r="F20952" s="3">
        <f>VLOOKUP(Main[[#This Row],[ReactionsType]],ReactionTye[],3,0)</f>
        <v>70</v>
      </c>
      <c r="G20952" s="3" t="str">
        <f>VLOOKUP(Main[[#This Row],[Content ID]],Content[#All],3,0)</f>
        <v>audio</v>
      </c>
      <c r="H20952" s="3" t="str">
        <f>VLOOKUP(Main[[#This Row],[Content ID]],Content[#All],4,0)</f>
        <v>healthy eating</v>
      </c>
    </row>
    <row r="20953" spans="1:8">
      <c r="A20953" t="s">
        <v>1436</v>
      </c>
      <c r="B20953" t="s">
        <v>158</v>
      </c>
      <c r="C20953" t="s">
        <v>16</v>
      </c>
      <c r="D20953" s="2">
        <v>44260.495312500003</v>
      </c>
      <c r="E20953" s="3" t="str">
        <f>VLOOKUP(Main[[#This Row],[ReactionsType]],ReactionTye[],2,0)</f>
        <v>negative</v>
      </c>
      <c r="F20953" s="3">
        <f>VLOOKUP(Main[[#This Row],[ReactionsType]],ReactionTye[],3,0)</f>
        <v>10</v>
      </c>
      <c r="G20953" s="3" t="str">
        <f>VLOOKUP(Main[[#This Row],[Content ID]],Content[#All],3,0)</f>
        <v>audio</v>
      </c>
      <c r="H20953" s="3" t="str">
        <f>VLOOKUP(Main[[#This Row],[Content ID]],Content[#All],4,0)</f>
        <v>healthy eating</v>
      </c>
    </row>
    <row r="20954" spans="1:8">
      <c r="A20954" t="s">
        <v>1436</v>
      </c>
      <c r="B20954" t="s">
        <v>506</v>
      </c>
      <c r="C20954" t="s">
        <v>5</v>
      </c>
      <c r="D20954" s="2">
        <v>44151.066319444442</v>
      </c>
      <c r="E20954" s="3" t="str">
        <f>VLOOKUP(Main[[#This Row],[ReactionsType]],ReactionTye[],2,0)</f>
        <v>negative</v>
      </c>
      <c r="F20954" s="3">
        <f>VLOOKUP(Main[[#This Row],[ReactionsType]],ReactionTye[],3,0)</f>
        <v>0</v>
      </c>
      <c r="G20954" s="3" t="str">
        <f>VLOOKUP(Main[[#This Row],[Content ID]],Content[#All],3,0)</f>
        <v>audio</v>
      </c>
      <c r="H20954" s="3" t="str">
        <f>VLOOKUP(Main[[#This Row],[Content ID]],Content[#All],4,0)</f>
        <v>healthy eating</v>
      </c>
    </row>
    <row r="20955" spans="1:8">
      <c r="A20955" t="s">
        <v>1436</v>
      </c>
      <c r="B20955" t="s">
        <v>28</v>
      </c>
      <c r="C20955" t="s">
        <v>7</v>
      </c>
      <c r="D20955" s="2">
        <v>44360.373715277776</v>
      </c>
      <c r="E20955" s="3" t="str">
        <f>VLOOKUP(Main[[#This Row],[ReactionsType]],ReactionTye[],2,0)</f>
        <v>negative</v>
      </c>
      <c r="F20955" s="3">
        <f>VLOOKUP(Main[[#This Row],[ReactionsType]],ReactionTye[],3,0)</f>
        <v>5</v>
      </c>
      <c r="G20955" s="3" t="str">
        <f>VLOOKUP(Main[[#This Row],[Content ID]],Content[#All],3,0)</f>
        <v>audio</v>
      </c>
      <c r="H20955" s="3" t="str">
        <f>VLOOKUP(Main[[#This Row],[Content ID]],Content[#All],4,0)</f>
        <v>healthy eating</v>
      </c>
    </row>
    <row r="20956" spans="1:8">
      <c r="A20956" t="s">
        <v>1436</v>
      </c>
      <c r="B20956" t="s">
        <v>307</v>
      </c>
      <c r="C20956" t="s">
        <v>17</v>
      </c>
      <c r="D20956" s="2">
        <v>44079.038981481484</v>
      </c>
      <c r="E20956" s="3" t="str">
        <f>VLOOKUP(Main[[#This Row],[ReactionsType]],ReactionTye[],2,0)</f>
        <v>positive</v>
      </c>
      <c r="F20956" s="3">
        <f>VLOOKUP(Main[[#This Row],[ReactionsType]],ReactionTye[],3,0)</f>
        <v>45</v>
      </c>
      <c r="G20956" s="3" t="str">
        <f>VLOOKUP(Main[[#This Row],[Content ID]],Content[#All],3,0)</f>
        <v>audio</v>
      </c>
      <c r="H20956" s="3" t="str">
        <f>VLOOKUP(Main[[#This Row],[Content ID]],Content[#All],4,0)</f>
        <v>healthy eating</v>
      </c>
    </row>
    <row r="20957" spans="1:8">
      <c r="A20957" t="s">
        <v>1436</v>
      </c>
      <c r="B20957" t="s">
        <v>90</v>
      </c>
      <c r="C20957" t="s">
        <v>2</v>
      </c>
      <c r="D20957" s="2">
        <v>44255.292430555557</v>
      </c>
      <c r="E20957" s="3" t="str">
        <f>VLOOKUP(Main[[#This Row],[ReactionsType]],ReactionTye[],2,0)</f>
        <v>positive</v>
      </c>
      <c r="F20957" s="3">
        <f>VLOOKUP(Main[[#This Row],[ReactionsType]],ReactionTye[],3,0)</f>
        <v>60</v>
      </c>
      <c r="G20957" s="3" t="str">
        <f>VLOOKUP(Main[[#This Row],[Content ID]],Content[#All],3,0)</f>
        <v>audio</v>
      </c>
      <c r="H20957" s="3" t="str">
        <f>VLOOKUP(Main[[#This Row],[Content ID]],Content[#All],4,0)</f>
        <v>healthy eating</v>
      </c>
    </row>
    <row r="20958" spans="1:8">
      <c r="A20958" t="s">
        <v>1436</v>
      </c>
      <c r="B20958" t="s">
        <v>408</v>
      </c>
      <c r="C20958" t="s">
        <v>17</v>
      </c>
      <c r="D20958" s="2">
        <v>44348.532766203702</v>
      </c>
      <c r="E20958" s="3" t="str">
        <f>VLOOKUP(Main[[#This Row],[ReactionsType]],ReactionTye[],2,0)</f>
        <v>positive</v>
      </c>
      <c r="F20958" s="3">
        <f>VLOOKUP(Main[[#This Row],[ReactionsType]],ReactionTye[],3,0)</f>
        <v>45</v>
      </c>
      <c r="G20958" s="3" t="str">
        <f>VLOOKUP(Main[[#This Row],[Content ID]],Content[#All],3,0)</f>
        <v>audio</v>
      </c>
      <c r="H20958" s="3" t="str">
        <f>VLOOKUP(Main[[#This Row],[Content ID]],Content[#All],4,0)</f>
        <v>healthy eating</v>
      </c>
    </row>
    <row r="20959" spans="1:8">
      <c r="A20959" t="s">
        <v>1436</v>
      </c>
      <c r="B20959" t="s">
        <v>67</v>
      </c>
      <c r="C20959" t="s">
        <v>4</v>
      </c>
      <c r="D20959" s="2">
        <v>44083.968298611115</v>
      </c>
      <c r="E20959" s="3" t="str">
        <f>VLOOKUP(Main[[#This Row],[ReactionsType]],ReactionTye[],2,0)</f>
        <v>positive</v>
      </c>
      <c r="F20959" s="3">
        <f>VLOOKUP(Main[[#This Row],[ReactionsType]],ReactionTye[],3,0)</f>
        <v>70</v>
      </c>
      <c r="G20959" s="3" t="str">
        <f>VLOOKUP(Main[[#This Row],[Content ID]],Content[#All],3,0)</f>
        <v>audio</v>
      </c>
      <c r="H20959" s="3" t="str">
        <f>VLOOKUP(Main[[#This Row],[Content ID]],Content[#All],4,0)</f>
        <v>healthy eating</v>
      </c>
    </row>
    <row r="20960" spans="1:8">
      <c r="A20960" t="s">
        <v>1436</v>
      </c>
      <c r="B20960" t="s">
        <v>134</v>
      </c>
      <c r="C20960" t="s">
        <v>2</v>
      </c>
      <c r="D20960" s="2">
        <v>44095.944918981484</v>
      </c>
      <c r="E20960" s="3" t="str">
        <f>VLOOKUP(Main[[#This Row],[ReactionsType]],ReactionTye[],2,0)</f>
        <v>positive</v>
      </c>
      <c r="F20960" s="3">
        <f>VLOOKUP(Main[[#This Row],[ReactionsType]],ReactionTye[],3,0)</f>
        <v>60</v>
      </c>
      <c r="G20960" s="3" t="str">
        <f>VLOOKUP(Main[[#This Row],[Content ID]],Content[#All],3,0)</f>
        <v>audio</v>
      </c>
      <c r="H20960" s="3" t="str">
        <f>VLOOKUP(Main[[#This Row],[Content ID]],Content[#All],4,0)</f>
        <v>healthy eating</v>
      </c>
    </row>
    <row r="20961" spans="1:8">
      <c r="A20961" t="s">
        <v>1436</v>
      </c>
      <c r="B20961" t="s">
        <v>375</v>
      </c>
      <c r="C20961" t="s">
        <v>8</v>
      </c>
      <c r="D20961" s="2">
        <v>44350.600555555553</v>
      </c>
      <c r="E20961" s="3" t="str">
        <f>VLOOKUP(Main[[#This Row],[ReactionsType]],ReactionTye[],2,0)</f>
        <v>positive</v>
      </c>
      <c r="F20961" s="3">
        <f>VLOOKUP(Main[[#This Row],[ReactionsType]],ReactionTye[],3,0)</f>
        <v>30</v>
      </c>
      <c r="G20961" s="3" t="str">
        <f>VLOOKUP(Main[[#This Row],[Content ID]],Content[#All],3,0)</f>
        <v>audio</v>
      </c>
      <c r="H20961" s="3" t="str">
        <f>VLOOKUP(Main[[#This Row],[Content ID]],Content[#All],4,0)</f>
        <v>healthy eating</v>
      </c>
    </row>
    <row r="20962" spans="1:8">
      <c r="A20962" t="s">
        <v>1436</v>
      </c>
      <c r="B20962" t="s">
        <v>430</v>
      </c>
      <c r="C20962" t="s">
        <v>19</v>
      </c>
      <c r="D20962" s="2">
        <v>44303.11204861111</v>
      </c>
      <c r="E20962" s="3" t="str">
        <f>VLOOKUP(Main[[#This Row],[ReactionsType]],ReactionTye[],2,0)</f>
        <v>negative</v>
      </c>
      <c r="F20962" s="3">
        <f>VLOOKUP(Main[[#This Row],[ReactionsType]],ReactionTye[],3,0)</f>
        <v>15</v>
      </c>
      <c r="G20962" s="3" t="str">
        <f>VLOOKUP(Main[[#This Row],[Content ID]],Content[#All],3,0)</f>
        <v>audio</v>
      </c>
      <c r="H20962" s="3" t="str">
        <f>VLOOKUP(Main[[#This Row],[Content ID]],Content[#All],4,0)</f>
        <v>healthy eating</v>
      </c>
    </row>
    <row r="20963" spans="1:8">
      <c r="A20963" t="s">
        <v>1436</v>
      </c>
      <c r="B20963" t="s">
        <v>327</v>
      </c>
      <c r="C20963" t="s">
        <v>17</v>
      </c>
      <c r="D20963" s="2">
        <v>44046.073657407411</v>
      </c>
      <c r="E20963" s="3" t="str">
        <f>VLOOKUP(Main[[#This Row],[ReactionsType]],ReactionTye[],2,0)</f>
        <v>positive</v>
      </c>
      <c r="F20963" s="3">
        <f>VLOOKUP(Main[[#This Row],[ReactionsType]],ReactionTye[],3,0)</f>
        <v>45</v>
      </c>
      <c r="G20963" s="3" t="str">
        <f>VLOOKUP(Main[[#This Row],[Content ID]],Content[#All],3,0)</f>
        <v>audio</v>
      </c>
      <c r="H20963" s="3" t="str">
        <f>VLOOKUP(Main[[#This Row],[Content ID]],Content[#All],4,0)</f>
        <v>healthy eating</v>
      </c>
    </row>
    <row r="20964" spans="1:8">
      <c r="A20964" t="s">
        <v>1436</v>
      </c>
      <c r="B20964" t="s">
        <v>311</v>
      </c>
      <c r="C20964" t="s">
        <v>18</v>
      </c>
      <c r="D20964" s="2">
        <v>44076.879930555559</v>
      </c>
      <c r="E20964" s="3" t="str">
        <f>VLOOKUP(Main[[#This Row],[ReactionsType]],ReactionTye[],2,0)</f>
        <v>neutral</v>
      </c>
      <c r="F20964" s="3">
        <f>VLOOKUP(Main[[#This Row],[ReactionsType]],ReactionTye[],3,0)</f>
        <v>35</v>
      </c>
      <c r="G20964" s="3" t="str">
        <f>VLOOKUP(Main[[#This Row],[Content ID]],Content[#All],3,0)</f>
        <v>audio</v>
      </c>
      <c r="H20964" s="3" t="str">
        <f>VLOOKUP(Main[[#This Row],[Content ID]],Content[#All],4,0)</f>
        <v>healthy eating</v>
      </c>
    </row>
    <row r="20965" spans="1:8">
      <c r="A20965" t="s">
        <v>1436</v>
      </c>
      <c r="B20965" t="s">
        <v>344</v>
      </c>
      <c r="C20965" t="s">
        <v>14</v>
      </c>
      <c r="D20965" s="2">
        <v>44082.022511574076</v>
      </c>
      <c r="E20965" s="3" t="str">
        <f>VLOOKUP(Main[[#This Row],[ReactionsType]],ReactionTye[],2,0)</f>
        <v>positive</v>
      </c>
      <c r="F20965" s="3">
        <f>VLOOKUP(Main[[#This Row],[ReactionsType]],ReactionTye[],3,0)</f>
        <v>72</v>
      </c>
      <c r="G20965" s="3" t="str">
        <f>VLOOKUP(Main[[#This Row],[Content ID]],Content[#All],3,0)</f>
        <v>audio</v>
      </c>
      <c r="H20965" s="3" t="str">
        <f>VLOOKUP(Main[[#This Row],[Content ID]],Content[#All],4,0)</f>
        <v>healthy eating</v>
      </c>
    </row>
    <row r="20966" spans="1:8">
      <c r="A20966" t="s">
        <v>1437</v>
      </c>
      <c r="B20966" t="s">
        <v>195</v>
      </c>
      <c r="C20966" t="s">
        <v>13</v>
      </c>
      <c r="D20966" s="2">
        <v>44027.601053240738</v>
      </c>
      <c r="E20966" s="3" t="str">
        <f>VLOOKUP(Main[[#This Row],[ReactionsType]],ReactionTye[],2,0)</f>
        <v>positive</v>
      </c>
      <c r="F20966" s="3">
        <f>VLOOKUP(Main[[#This Row],[ReactionsType]],ReactionTye[],3,0)</f>
        <v>70</v>
      </c>
      <c r="G20966" s="3" t="str">
        <f>VLOOKUP(Main[[#This Row],[Content ID]],Content[#All],3,0)</f>
        <v>video</v>
      </c>
      <c r="H20966" s="3" t="str">
        <f>VLOOKUP(Main[[#This Row],[Content ID]],Content[#All],4,0)</f>
        <v>culture</v>
      </c>
    </row>
    <row r="20967" spans="1:8">
      <c r="A20967" t="s">
        <v>1437</v>
      </c>
      <c r="B20967" t="s">
        <v>123</v>
      </c>
      <c r="C20967" t="s">
        <v>4</v>
      </c>
      <c r="D20967" s="2">
        <v>44318.125659722224</v>
      </c>
      <c r="E20967" s="3" t="str">
        <f>VLOOKUP(Main[[#This Row],[ReactionsType]],ReactionTye[],2,0)</f>
        <v>positive</v>
      </c>
      <c r="F20967" s="3">
        <f>VLOOKUP(Main[[#This Row],[ReactionsType]],ReactionTye[],3,0)</f>
        <v>70</v>
      </c>
      <c r="G20967" s="3" t="str">
        <f>VLOOKUP(Main[[#This Row],[Content ID]],Content[#All],3,0)</f>
        <v>video</v>
      </c>
      <c r="H20967" s="3" t="str">
        <f>VLOOKUP(Main[[#This Row],[Content ID]],Content[#All],4,0)</f>
        <v>culture</v>
      </c>
    </row>
    <row r="20968" spans="1:8">
      <c r="A20968" t="s">
        <v>1437</v>
      </c>
      <c r="B20968" t="s">
        <v>136</v>
      </c>
      <c r="C20968" t="s">
        <v>5</v>
      </c>
      <c r="D20968" s="2">
        <v>44350.636377314811</v>
      </c>
      <c r="E20968" s="3" t="str">
        <f>VLOOKUP(Main[[#This Row],[ReactionsType]],ReactionTye[],2,0)</f>
        <v>negative</v>
      </c>
      <c r="F20968" s="3">
        <f>VLOOKUP(Main[[#This Row],[ReactionsType]],ReactionTye[],3,0)</f>
        <v>0</v>
      </c>
      <c r="G20968" s="3" t="str">
        <f>VLOOKUP(Main[[#This Row],[Content ID]],Content[#All],3,0)</f>
        <v>video</v>
      </c>
      <c r="H20968" s="3" t="str">
        <f>VLOOKUP(Main[[#This Row],[Content ID]],Content[#All],4,0)</f>
        <v>culture</v>
      </c>
    </row>
    <row r="20969" spans="1:8">
      <c r="A20969" t="s">
        <v>1437</v>
      </c>
      <c r="B20969" t="s">
        <v>220</v>
      </c>
      <c r="C20969" t="s">
        <v>8</v>
      </c>
      <c r="D20969" s="2">
        <v>44293.794108796297</v>
      </c>
      <c r="E20969" s="3" t="str">
        <f>VLOOKUP(Main[[#This Row],[ReactionsType]],ReactionTye[],2,0)</f>
        <v>positive</v>
      </c>
      <c r="F20969" s="3">
        <f>VLOOKUP(Main[[#This Row],[ReactionsType]],ReactionTye[],3,0)</f>
        <v>30</v>
      </c>
      <c r="G20969" s="3" t="str">
        <f>VLOOKUP(Main[[#This Row],[Content ID]],Content[#All],3,0)</f>
        <v>video</v>
      </c>
      <c r="H20969" s="3" t="str">
        <f>VLOOKUP(Main[[#This Row],[Content ID]],Content[#All],4,0)</f>
        <v>culture</v>
      </c>
    </row>
    <row r="20970" spans="1:8">
      <c r="A20970" t="s">
        <v>1437</v>
      </c>
      <c r="B20970" t="s">
        <v>145</v>
      </c>
      <c r="C20970" t="s">
        <v>12</v>
      </c>
      <c r="D20970" s="2">
        <v>44315.656597222223</v>
      </c>
      <c r="E20970" s="3" t="str">
        <f>VLOOKUP(Main[[#This Row],[ReactionsType]],ReactionTye[],2,0)</f>
        <v>positive</v>
      </c>
      <c r="F20970" s="3">
        <f>VLOOKUP(Main[[#This Row],[ReactionsType]],ReactionTye[],3,0)</f>
        <v>75</v>
      </c>
      <c r="G20970" s="3" t="str">
        <f>VLOOKUP(Main[[#This Row],[Content ID]],Content[#All],3,0)</f>
        <v>video</v>
      </c>
      <c r="H20970" s="3" t="str">
        <f>VLOOKUP(Main[[#This Row],[Content ID]],Content[#All],4,0)</f>
        <v>culture</v>
      </c>
    </row>
    <row r="20971" spans="1:8">
      <c r="A20971" t="s">
        <v>1437</v>
      </c>
      <c r="B20971" t="s">
        <v>100</v>
      </c>
      <c r="C20971" t="s">
        <v>14</v>
      </c>
      <c r="D20971" s="2">
        <v>44004.054722222223</v>
      </c>
      <c r="E20971" s="3" t="str">
        <f>VLOOKUP(Main[[#This Row],[ReactionsType]],ReactionTye[],2,0)</f>
        <v>positive</v>
      </c>
      <c r="F20971" s="3">
        <f>VLOOKUP(Main[[#This Row],[ReactionsType]],ReactionTye[],3,0)</f>
        <v>72</v>
      </c>
      <c r="G20971" s="3" t="str">
        <f>VLOOKUP(Main[[#This Row],[Content ID]],Content[#All],3,0)</f>
        <v>video</v>
      </c>
      <c r="H20971" s="3" t="str">
        <f>VLOOKUP(Main[[#This Row],[Content ID]],Content[#All],4,0)</f>
        <v>culture</v>
      </c>
    </row>
    <row r="20972" spans="1:8">
      <c r="A20972" t="s">
        <v>1437</v>
      </c>
      <c r="B20972" t="s">
        <v>66</v>
      </c>
      <c r="C20972" t="s">
        <v>16</v>
      </c>
      <c r="D20972" s="2">
        <v>44326.827569444446</v>
      </c>
      <c r="E20972" s="3" t="str">
        <f>VLOOKUP(Main[[#This Row],[ReactionsType]],ReactionTye[],2,0)</f>
        <v>negative</v>
      </c>
      <c r="F20972" s="3">
        <f>VLOOKUP(Main[[#This Row],[ReactionsType]],ReactionTye[],3,0)</f>
        <v>10</v>
      </c>
      <c r="G20972" s="3" t="str">
        <f>VLOOKUP(Main[[#This Row],[Content ID]],Content[#All],3,0)</f>
        <v>video</v>
      </c>
      <c r="H20972" s="3" t="str">
        <f>VLOOKUP(Main[[#This Row],[Content ID]],Content[#All],4,0)</f>
        <v>culture</v>
      </c>
    </row>
    <row r="20973" spans="1:8">
      <c r="A20973" t="s">
        <v>1437</v>
      </c>
      <c r="B20973" t="s">
        <v>580</v>
      </c>
      <c r="C20973" t="s">
        <v>4</v>
      </c>
      <c r="D20973" s="2">
        <v>44181.05228009259</v>
      </c>
      <c r="E20973" s="3" t="str">
        <f>VLOOKUP(Main[[#This Row],[ReactionsType]],ReactionTye[],2,0)</f>
        <v>positive</v>
      </c>
      <c r="F20973" s="3">
        <f>VLOOKUP(Main[[#This Row],[ReactionsType]],ReactionTye[],3,0)</f>
        <v>70</v>
      </c>
      <c r="G20973" s="3" t="str">
        <f>VLOOKUP(Main[[#This Row],[Content ID]],Content[#All],3,0)</f>
        <v>video</v>
      </c>
      <c r="H20973" s="3" t="str">
        <f>VLOOKUP(Main[[#This Row],[Content ID]],Content[#All],4,0)</f>
        <v>culture</v>
      </c>
    </row>
    <row r="20974" spans="1:8">
      <c r="A20974" t="s">
        <v>1437</v>
      </c>
      <c r="B20974" t="s">
        <v>407</v>
      </c>
      <c r="C20974" t="s">
        <v>19</v>
      </c>
      <c r="D20974" s="2">
        <v>44308.173946759256</v>
      </c>
      <c r="E20974" s="3" t="str">
        <f>VLOOKUP(Main[[#This Row],[ReactionsType]],ReactionTye[],2,0)</f>
        <v>negative</v>
      </c>
      <c r="F20974" s="3">
        <f>VLOOKUP(Main[[#This Row],[ReactionsType]],ReactionTye[],3,0)</f>
        <v>15</v>
      </c>
      <c r="G20974" s="3" t="str">
        <f>VLOOKUP(Main[[#This Row],[Content ID]],Content[#All],3,0)</f>
        <v>video</v>
      </c>
      <c r="H20974" s="3" t="str">
        <f>VLOOKUP(Main[[#This Row],[Content ID]],Content[#All],4,0)</f>
        <v>culture</v>
      </c>
    </row>
    <row r="20975" spans="1:8">
      <c r="A20975" t="s">
        <v>1437</v>
      </c>
      <c r="B20975" t="s">
        <v>183</v>
      </c>
      <c r="C20975" t="s">
        <v>2</v>
      </c>
      <c r="D20975" s="2">
        <v>44050.730081018519</v>
      </c>
      <c r="E20975" s="3" t="str">
        <f>VLOOKUP(Main[[#This Row],[ReactionsType]],ReactionTye[],2,0)</f>
        <v>positive</v>
      </c>
      <c r="F20975" s="3">
        <f>VLOOKUP(Main[[#This Row],[ReactionsType]],ReactionTye[],3,0)</f>
        <v>60</v>
      </c>
      <c r="G20975" s="3" t="str">
        <f>VLOOKUP(Main[[#This Row],[Content ID]],Content[#All],3,0)</f>
        <v>video</v>
      </c>
      <c r="H20975" s="3" t="str">
        <f>VLOOKUP(Main[[#This Row],[Content ID]],Content[#All],4,0)</f>
        <v>culture</v>
      </c>
    </row>
    <row r="20976" spans="1:8">
      <c r="A20976" t="s">
        <v>1437</v>
      </c>
      <c r="B20976" t="s">
        <v>512</v>
      </c>
      <c r="C20976" t="s">
        <v>13</v>
      </c>
      <c r="D20976" s="2">
        <v>44186.822465277779</v>
      </c>
      <c r="E20976" s="3" t="str">
        <f>VLOOKUP(Main[[#This Row],[ReactionsType]],ReactionTye[],2,0)</f>
        <v>positive</v>
      </c>
      <c r="F20976" s="3">
        <f>VLOOKUP(Main[[#This Row],[ReactionsType]],ReactionTye[],3,0)</f>
        <v>70</v>
      </c>
      <c r="G20976" s="3" t="str">
        <f>VLOOKUP(Main[[#This Row],[Content ID]],Content[#All],3,0)</f>
        <v>video</v>
      </c>
      <c r="H20976" s="3" t="str">
        <f>VLOOKUP(Main[[#This Row],[Content ID]],Content[#All],4,0)</f>
        <v>culture</v>
      </c>
    </row>
    <row r="20977" spans="1:8">
      <c r="A20977" t="s">
        <v>1437</v>
      </c>
      <c r="B20977" t="s">
        <v>266</v>
      </c>
      <c r="C20977" t="s">
        <v>12</v>
      </c>
      <c r="D20977" s="2">
        <v>44203.829513888886</v>
      </c>
      <c r="E20977" s="3" t="str">
        <f>VLOOKUP(Main[[#This Row],[ReactionsType]],ReactionTye[],2,0)</f>
        <v>positive</v>
      </c>
      <c r="F20977" s="3">
        <f>VLOOKUP(Main[[#This Row],[ReactionsType]],ReactionTye[],3,0)</f>
        <v>75</v>
      </c>
      <c r="G20977" s="3" t="str">
        <f>VLOOKUP(Main[[#This Row],[Content ID]],Content[#All],3,0)</f>
        <v>video</v>
      </c>
      <c r="H20977" s="3" t="str">
        <f>VLOOKUP(Main[[#This Row],[Content ID]],Content[#All],4,0)</f>
        <v>culture</v>
      </c>
    </row>
    <row r="20978" spans="1:8">
      <c r="A20978" t="s">
        <v>1437</v>
      </c>
      <c r="B20978" t="s">
        <v>135</v>
      </c>
      <c r="C20978" t="s">
        <v>4</v>
      </c>
      <c r="D20978" s="2">
        <v>44045.564189814817</v>
      </c>
      <c r="E20978" s="3" t="str">
        <f>VLOOKUP(Main[[#This Row],[ReactionsType]],ReactionTye[],2,0)</f>
        <v>positive</v>
      </c>
      <c r="F20978" s="3">
        <f>VLOOKUP(Main[[#This Row],[ReactionsType]],ReactionTye[],3,0)</f>
        <v>70</v>
      </c>
      <c r="G20978" s="3" t="str">
        <f>VLOOKUP(Main[[#This Row],[Content ID]],Content[#All],3,0)</f>
        <v>video</v>
      </c>
      <c r="H20978" s="3" t="str">
        <f>VLOOKUP(Main[[#This Row],[Content ID]],Content[#All],4,0)</f>
        <v>culture</v>
      </c>
    </row>
    <row r="20979" spans="1:8">
      <c r="A20979" t="s">
        <v>1437</v>
      </c>
      <c r="B20979" t="s">
        <v>408</v>
      </c>
      <c r="C20979" t="s">
        <v>20</v>
      </c>
      <c r="D20979" s="2">
        <v>44171.74119212963</v>
      </c>
      <c r="E20979" s="3" t="str">
        <f>VLOOKUP(Main[[#This Row],[ReactionsType]],ReactionTye[],2,0)</f>
        <v>negative</v>
      </c>
      <c r="F20979" s="3">
        <f>VLOOKUP(Main[[#This Row],[ReactionsType]],ReactionTye[],3,0)</f>
        <v>12</v>
      </c>
      <c r="G20979" s="3" t="str">
        <f>VLOOKUP(Main[[#This Row],[Content ID]],Content[#All],3,0)</f>
        <v>video</v>
      </c>
      <c r="H20979" s="3" t="str">
        <f>VLOOKUP(Main[[#This Row],[Content ID]],Content[#All],4,0)</f>
        <v>culture</v>
      </c>
    </row>
    <row r="20980" spans="1:8">
      <c r="A20980" t="s">
        <v>1437</v>
      </c>
      <c r="B20980" t="s">
        <v>57</v>
      </c>
      <c r="C20980" t="s">
        <v>17</v>
      </c>
      <c r="D20980" s="2">
        <v>44222.881701388891</v>
      </c>
      <c r="E20980" s="3" t="str">
        <f>VLOOKUP(Main[[#This Row],[ReactionsType]],ReactionTye[],2,0)</f>
        <v>positive</v>
      </c>
      <c r="F20980" s="3">
        <f>VLOOKUP(Main[[#This Row],[ReactionsType]],ReactionTye[],3,0)</f>
        <v>45</v>
      </c>
      <c r="G20980" s="3" t="str">
        <f>VLOOKUP(Main[[#This Row],[Content ID]],Content[#All],3,0)</f>
        <v>video</v>
      </c>
      <c r="H20980" s="3" t="str">
        <f>VLOOKUP(Main[[#This Row],[Content ID]],Content[#All],4,0)</f>
        <v>culture</v>
      </c>
    </row>
    <row r="20981" spans="1:8">
      <c r="A20981" t="s">
        <v>1437</v>
      </c>
      <c r="B20981" t="s">
        <v>152</v>
      </c>
      <c r="C20981" t="s">
        <v>15</v>
      </c>
      <c r="D20981" s="2">
        <v>44039.971817129626</v>
      </c>
      <c r="E20981" s="3" t="str">
        <f>VLOOKUP(Main[[#This Row],[ReactionsType]],ReactionTye[],2,0)</f>
        <v>positive</v>
      </c>
      <c r="F20981" s="3">
        <f>VLOOKUP(Main[[#This Row],[ReactionsType]],ReactionTye[],3,0)</f>
        <v>50</v>
      </c>
      <c r="G20981" s="3" t="str">
        <f>VLOOKUP(Main[[#This Row],[Content ID]],Content[#All],3,0)</f>
        <v>video</v>
      </c>
      <c r="H20981" s="3" t="str">
        <f>VLOOKUP(Main[[#This Row],[Content ID]],Content[#All],4,0)</f>
        <v>culture</v>
      </c>
    </row>
    <row r="20982" spans="1:8">
      <c r="A20982" t="s">
        <v>1437</v>
      </c>
      <c r="B20982" t="s">
        <v>393</v>
      </c>
      <c r="C20982" t="s">
        <v>9</v>
      </c>
      <c r="D20982" s="2">
        <v>44087.609907407408</v>
      </c>
      <c r="E20982" s="3" t="str">
        <f>VLOOKUP(Main[[#This Row],[ReactionsType]],ReactionTye[],2,0)</f>
        <v>neutral</v>
      </c>
      <c r="F20982" s="3">
        <f>VLOOKUP(Main[[#This Row],[ReactionsType]],ReactionTye[],3,0)</f>
        <v>20</v>
      </c>
      <c r="G20982" s="3" t="str">
        <f>VLOOKUP(Main[[#This Row],[Content ID]],Content[#All],3,0)</f>
        <v>video</v>
      </c>
      <c r="H20982" s="3" t="str">
        <f>VLOOKUP(Main[[#This Row],[Content ID]],Content[#All],4,0)</f>
        <v>culture</v>
      </c>
    </row>
    <row r="20983" spans="1:8">
      <c r="A20983" t="s">
        <v>1437</v>
      </c>
      <c r="B20983" t="s">
        <v>442</v>
      </c>
      <c r="C20983" t="s">
        <v>18</v>
      </c>
      <c r="D20983" s="2">
        <v>44156.497511574074</v>
      </c>
      <c r="E20983" s="3" t="str">
        <f>VLOOKUP(Main[[#This Row],[ReactionsType]],ReactionTye[],2,0)</f>
        <v>neutral</v>
      </c>
      <c r="F20983" s="3">
        <f>VLOOKUP(Main[[#This Row],[ReactionsType]],ReactionTye[],3,0)</f>
        <v>35</v>
      </c>
      <c r="G20983" s="3" t="str">
        <f>VLOOKUP(Main[[#This Row],[Content ID]],Content[#All],3,0)</f>
        <v>video</v>
      </c>
      <c r="H20983" s="3" t="str">
        <f>VLOOKUP(Main[[#This Row],[Content ID]],Content[#All],4,0)</f>
        <v>culture</v>
      </c>
    </row>
    <row r="20984" spans="1:8">
      <c r="A20984" t="s">
        <v>1437</v>
      </c>
      <c r="B20984" t="s">
        <v>494</v>
      </c>
      <c r="C20984" t="s">
        <v>12</v>
      </c>
      <c r="D20984" s="2">
        <v>44071.921284722222</v>
      </c>
      <c r="E20984" s="3" t="str">
        <f>VLOOKUP(Main[[#This Row],[ReactionsType]],ReactionTye[],2,0)</f>
        <v>positive</v>
      </c>
      <c r="F20984" s="3">
        <f>VLOOKUP(Main[[#This Row],[ReactionsType]],ReactionTye[],3,0)</f>
        <v>75</v>
      </c>
      <c r="G20984" s="3" t="str">
        <f>VLOOKUP(Main[[#This Row],[Content ID]],Content[#All],3,0)</f>
        <v>video</v>
      </c>
      <c r="H20984" s="3" t="str">
        <f>VLOOKUP(Main[[#This Row],[Content ID]],Content[#All],4,0)</f>
        <v>culture</v>
      </c>
    </row>
    <row r="20985" spans="1:8">
      <c r="A20985" t="s">
        <v>1437</v>
      </c>
      <c r="B20985" t="s">
        <v>252</v>
      </c>
      <c r="C20985" t="s">
        <v>18</v>
      </c>
      <c r="D20985" s="2">
        <v>44097.473217592589</v>
      </c>
      <c r="E20985" s="3" t="str">
        <f>VLOOKUP(Main[[#This Row],[ReactionsType]],ReactionTye[],2,0)</f>
        <v>neutral</v>
      </c>
      <c r="F20985" s="3">
        <f>VLOOKUP(Main[[#This Row],[ReactionsType]],ReactionTye[],3,0)</f>
        <v>35</v>
      </c>
      <c r="G20985" s="3" t="str">
        <f>VLOOKUP(Main[[#This Row],[Content ID]],Content[#All],3,0)</f>
        <v>video</v>
      </c>
      <c r="H20985" s="3" t="str">
        <f>VLOOKUP(Main[[#This Row],[Content ID]],Content[#All],4,0)</f>
        <v>culture</v>
      </c>
    </row>
    <row r="20986" spans="1:8">
      <c r="A20986" t="s">
        <v>1437</v>
      </c>
      <c r="B20986" t="s">
        <v>413</v>
      </c>
      <c r="C20986" t="s">
        <v>18</v>
      </c>
      <c r="D20986" s="2">
        <v>44173.478078703702</v>
      </c>
      <c r="E20986" s="3" t="str">
        <f>VLOOKUP(Main[[#This Row],[ReactionsType]],ReactionTye[],2,0)</f>
        <v>neutral</v>
      </c>
      <c r="F20986" s="3">
        <f>VLOOKUP(Main[[#This Row],[ReactionsType]],ReactionTye[],3,0)</f>
        <v>35</v>
      </c>
      <c r="G20986" s="3" t="str">
        <f>VLOOKUP(Main[[#This Row],[Content ID]],Content[#All],3,0)</f>
        <v>video</v>
      </c>
      <c r="H20986" s="3" t="str">
        <f>VLOOKUP(Main[[#This Row],[Content ID]],Content[#All],4,0)</f>
        <v>culture</v>
      </c>
    </row>
    <row r="20987" spans="1:8">
      <c r="A20987" t="s">
        <v>1437</v>
      </c>
      <c r="B20987" t="s">
        <v>157</v>
      </c>
      <c r="C20987" t="s">
        <v>20</v>
      </c>
      <c r="D20987" s="2">
        <v>44019.795983796299</v>
      </c>
      <c r="E20987" s="3" t="str">
        <f>VLOOKUP(Main[[#This Row],[ReactionsType]],ReactionTye[],2,0)</f>
        <v>negative</v>
      </c>
      <c r="F20987" s="3">
        <f>VLOOKUP(Main[[#This Row],[ReactionsType]],ReactionTye[],3,0)</f>
        <v>12</v>
      </c>
      <c r="G20987" s="3" t="str">
        <f>VLOOKUP(Main[[#This Row],[Content ID]],Content[#All],3,0)</f>
        <v>video</v>
      </c>
      <c r="H20987" s="3" t="str">
        <f>VLOOKUP(Main[[#This Row],[Content ID]],Content[#All],4,0)</f>
        <v>culture</v>
      </c>
    </row>
    <row r="20988" spans="1:8">
      <c r="A20988" t="s">
        <v>1437</v>
      </c>
      <c r="B20988" t="s">
        <v>311</v>
      </c>
      <c r="C20988" t="s">
        <v>12</v>
      </c>
      <c r="D20988" s="2">
        <v>44189.739479166667</v>
      </c>
      <c r="E20988" s="3" t="str">
        <f>VLOOKUP(Main[[#This Row],[ReactionsType]],ReactionTye[],2,0)</f>
        <v>positive</v>
      </c>
      <c r="F20988" s="3">
        <f>VLOOKUP(Main[[#This Row],[ReactionsType]],ReactionTye[],3,0)</f>
        <v>75</v>
      </c>
      <c r="G20988" s="3" t="str">
        <f>VLOOKUP(Main[[#This Row],[Content ID]],Content[#All],3,0)</f>
        <v>video</v>
      </c>
      <c r="H20988" s="3" t="str">
        <f>VLOOKUP(Main[[#This Row],[Content ID]],Content[#All],4,0)</f>
        <v>culture</v>
      </c>
    </row>
    <row r="20989" spans="1:8">
      <c r="A20989" t="s">
        <v>1437</v>
      </c>
      <c r="B20989" t="s">
        <v>122</v>
      </c>
      <c r="C20989" t="s">
        <v>8</v>
      </c>
      <c r="D20989" s="2">
        <v>44224.064247685186</v>
      </c>
      <c r="E20989" s="3" t="str">
        <f>VLOOKUP(Main[[#This Row],[ReactionsType]],ReactionTye[],2,0)</f>
        <v>positive</v>
      </c>
      <c r="F20989" s="3">
        <f>VLOOKUP(Main[[#This Row],[ReactionsType]],ReactionTye[],3,0)</f>
        <v>30</v>
      </c>
      <c r="G20989" s="3" t="str">
        <f>VLOOKUP(Main[[#This Row],[Content ID]],Content[#All],3,0)</f>
        <v>video</v>
      </c>
      <c r="H20989" s="3" t="str">
        <f>VLOOKUP(Main[[#This Row],[Content ID]],Content[#All],4,0)</f>
        <v>culture</v>
      </c>
    </row>
    <row r="20990" spans="1:8">
      <c r="A20990" t="s">
        <v>1437</v>
      </c>
      <c r="B20990" t="s">
        <v>533</v>
      </c>
      <c r="C20990" t="s">
        <v>16</v>
      </c>
      <c r="D20990" s="2">
        <v>44211.245775462965</v>
      </c>
      <c r="E20990" s="3" t="str">
        <f>VLOOKUP(Main[[#This Row],[ReactionsType]],ReactionTye[],2,0)</f>
        <v>negative</v>
      </c>
      <c r="F20990" s="3">
        <f>VLOOKUP(Main[[#This Row],[ReactionsType]],ReactionTye[],3,0)</f>
        <v>10</v>
      </c>
      <c r="G20990" s="3" t="str">
        <f>VLOOKUP(Main[[#This Row],[Content ID]],Content[#All],3,0)</f>
        <v>video</v>
      </c>
      <c r="H20990" s="3" t="str">
        <f>VLOOKUP(Main[[#This Row],[Content ID]],Content[#All],4,0)</f>
        <v>culture</v>
      </c>
    </row>
    <row r="20991" spans="1:8">
      <c r="A20991" t="s">
        <v>1437</v>
      </c>
      <c r="B20991" t="s">
        <v>347</v>
      </c>
      <c r="C20991" t="s">
        <v>5</v>
      </c>
      <c r="D20991" s="2">
        <v>44044.415706018517</v>
      </c>
      <c r="E20991" s="3" t="str">
        <f>VLOOKUP(Main[[#This Row],[ReactionsType]],ReactionTye[],2,0)</f>
        <v>negative</v>
      </c>
      <c r="F20991" s="3">
        <f>VLOOKUP(Main[[#This Row],[ReactionsType]],ReactionTye[],3,0)</f>
        <v>0</v>
      </c>
      <c r="G20991" s="3" t="str">
        <f>VLOOKUP(Main[[#This Row],[Content ID]],Content[#All],3,0)</f>
        <v>video</v>
      </c>
      <c r="H20991" s="3" t="str">
        <f>VLOOKUP(Main[[#This Row],[Content ID]],Content[#All],4,0)</f>
        <v>culture</v>
      </c>
    </row>
    <row r="20992" spans="1:8">
      <c r="A20992" t="s">
        <v>1437</v>
      </c>
      <c r="B20992" t="s">
        <v>484</v>
      </c>
      <c r="C20992" t="s">
        <v>8</v>
      </c>
      <c r="D20992" s="2">
        <v>44225.73646990741</v>
      </c>
      <c r="E20992" s="3" t="str">
        <f>VLOOKUP(Main[[#This Row],[ReactionsType]],ReactionTye[],2,0)</f>
        <v>positive</v>
      </c>
      <c r="F20992" s="3">
        <f>VLOOKUP(Main[[#This Row],[ReactionsType]],ReactionTye[],3,0)</f>
        <v>30</v>
      </c>
      <c r="G20992" s="3" t="str">
        <f>VLOOKUP(Main[[#This Row],[Content ID]],Content[#All],3,0)</f>
        <v>video</v>
      </c>
      <c r="H20992" s="3" t="str">
        <f>VLOOKUP(Main[[#This Row],[Content ID]],Content[#All],4,0)</f>
        <v>culture</v>
      </c>
    </row>
    <row r="20993" spans="1:8">
      <c r="A20993" t="s">
        <v>1437</v>
      </c>
      <c r="B20993" t="s">
        <v>99</v>
      </c>
      <c r="C20993" t="s">
        <v>17</v>
      </c>
      <c r="D20993" s="2">
        <v>44203.097337962965</v>
      </c>
      <c r="E20993" s="3" t="str">
        <f>VLOOKUP(Main[[#This Row],[ReactionsType]],ReactionTye[],2,0)</f>
        <v>positive</v>
      </c>
      <c r="F20993" s="3">
        <f>VLOOKUP(Main[[#This Row],[ReactionsType]],ReactionTye[],3,0)</f>
        <v>45</v>
      </c>
      <c r="G20993" s="3" t="str">
        <f>VLOOKUP(Main[[#This Row],[Content ID]],Content[#All],3,0)</f>
        <v>video</v>
      </c>
      <c r="H20993" s="3" t="str">
        <f>VLOOKUP(Main[[#This Row],[Content ID]],Content[#All],4,0)</f>
        <v>culture</v>
      </c>
    </row>
    <row r="20994" spans="1:8">
      <c r="A20994" t="s">
        <v>1437</v>
      </c>
      <c r="B20994" t="s">
        <v>34</v>
      </c>
      <c r="C20994" t="s">
        <v>16</v>
      </c>
      <c r="D20994" s="2">
        <v>44308.353946759256</v>
      </c>
      <c r="E20994" s="3" t="str">
        <f>VLOOKUP(Main[[#This Row],[ReactionsType]],ReactionTye[],2,0)</f>
        <v>negative</v>
      </c>
      <c r="F20994" s="3">
        <f>VLOOKUP(Main[[#This Row],[ReactionsType]],ReactionTye[],3,0)</f>
        <v>10</v>
      </c>
      <c r="G20994" s="3" t="str">
        <f>VLOOKUP(Main[[#This Row],[Content ID]],Content[#All],3,0)</f>
        <v>video</v>
      </c>
      <c r="H20994" s="3" t="str">
        <f>VLOOKUP(Main[[#This Row],[Content ID]],Content[#All],4,0)</f>
        <v>culture</v>
      </c>
    </row>
    <row r="20995" spans="1:8">
      <c r="A20995" t="s">
        <v>1437</v>
      </c>
      <c r="B20995" t="s">
        <v>574</v>
      </c>
      <c r="C20995" t="s">
        <v>9</v>
      </c>
      <c r="D20995" s="2">
        <v>44090.14371527778</v>
      </c>
      <c r="E20995" s="3" t="str">
        <f>VLOOKUP(Main[[#This Row],[ReactionsType]],ReactionTye[],2,0)</f>
        <v>neutral</v>
      </c>
      <c r="F20995" s="3">
        <f>VLOOKUP(Main[[#This Row],[ReactionsType]],ReactionTye[],3,0)</f>
        <v>20</v>
      </c>
      <c r="G20995" s="3" t="str">
        <f>VLOOKUP(Main[[#This Row],[Content ID]],Content[#All],3,0)</f>
        <v>video</v>
      </c>
      <c r="H20995" s="3" t="str">
        <f>VLOOKUP(Main[[#This Row],[Content ID]],Content[#All],4,0)</f>
        <v>culture</v>
      </c>
    </row>
    <row r="20996" spans="1:8">
      <c r="A20996" t="s">
        <v>1437</v>
      </c>
      <c r="B20996" t="s">
        <v>239</v>
      </c>
      <c r="C20996" t="s">
        <v>17</v>
      </c>
      <c r="D20996" s="2">
        <v>44321.406631944446</v>
      </c>
      <c r="E20996" s="3" t="str">
        <f>VLOOKUP(Main[[#This Row],[ReactionsType]],ReactionTye[],2,0)</f>
        <v>positive</v>
      </c>
      <c r="F20996" s="3">
        <f>VLOOKUP(Main[[#This Row],[ReactionsType]],ReactionTye[],3,0)</f>
        <v>45</v>
      </c>
      <c r="G20996" s="3" t="str">
        <f>VLOOKUP(Main[[#This Row],[Content ID]],Content[#All],3,0)</f>
        <v>video</v>
      </c>
      <c r="H20996" s="3" t="str">
        <f>VLOOKUP(Main[[#This Row],[Content ID]],Content[#All],4,0)</f>
        <v>culture</v>
      </c>
    </row>
    <row r="20997" spans="1:8">
      <c r="A20997" t="s">
        <v>1437</v>
      </c>
      <c r="B20997" t="s">
        <v>487</v>
      </c>
      <c r="C20997" t="s">
        <v>8</v>
      </c>
      <c r="D20997" s="2">
        <v>44053.737523148149</v>
      </c>
      <c r="E20997" s="3" t="str">
        <f>VLOOKUP(Main[[#This Row],[ReactionsType]],ReactionTye[],2,0)</f>
        <v>positive</v>
      </c>
      <c r="F20997" s="3">
        <f>VLOOKUP(Main[[#This Row],[ReactionsType]],ReactionTye[],3,0)</f>
        <v>30</v>
      </c>
      <c r="G20997" s="3" t="str">
        <f>VLOOKUP(Main[[#This Row],[Content ID]],Content[#All],3,0)</f>
        <v>video</v>
      </c>
      <c r="H20997" s="3" t="str">
        <f>VLOOKUP(Main[[#This Row],[Content ID]],Content[#All],4,0)</f>
        <v>culture</v>
      </c>
    </row>
    <row r="20998" spans="1:8">
      <c r="A20998" t="s">
        <v>1437</v>
      </c>
      <c r="B20998" t="s">
        <v>547</v>
      </c>
      <c r="C20998" t="s">
        <v>8</v>
      </c>
      <c r="D20998" s="2">
        <v>44292.482754629629</v>
      </c>
      <c r="E20998" s="3" t="str">
        <f>VLOOKUP(Main[[#This Row],[ReactionsType]],ReactionTye[],2,0)</f>
        <v>positive</v>
      </c>
      <c r="F20998" s="3">
        <f>VLOOKUP(Main[[#This Row],[ReactionsType]],ReactionTye[],3,0)</f>
        <v>30</v>
      </c>
      <c r="G20998" s="3" t="str">
        <f>VLOOKUP(Main[[#This Row],[Content ID]],Content[#All],3,0)</f>
        <v>video</v>
      </c>
      <c r="H20998" s="3" t="str">
        <f>VLOOKUP(Main[[#This Row],[Content ID]],Content[#All],4,0)</f>
        <v>culture</v>
      </c>
    </row>
    <row r="20999" spans="1:8">
      <c r="A20999" t="s">
        <v>1437</v>
      </c>
      <c r="B20999" t="s">
        <v>232</v>
      </c>
      <c r="C20999" t="s">
        <v>4</v>
      </c>
      <c r="D20999" s="2">
        <v>44004.838784722226</v>
      </c>
      <c r="E20999" s="3" t="str">
        <f>VLOOKUP(Main[[#This Row],[ReactionsType]],ReactionTye[],2,0)</f>
        <v>positive</v>
      </c>
      <c r="F20999" s="3">
        <f>VLOOKUP(Main[[#This Row],[ReactionsType]],ReactionTye[],3,0)</f>
        <v>70</v>
      </c>
      <c r="G20999" s="3" t="str">
        <f>VLOOKUP(Main[[#This Row],[Content ID]],Content[#All],3,0)</f>
        <v>video</v>
      </c>
      <c r="H20999" s="3" t="str">
        <f>VLOOKUP(Main[[#This Row],[Content ID]],Content[#All],4,0)</f>
        <v>culture</v>
      </c>
    </row>
    <row r="21000" spans="1:8">
      <c r="A21000" t="s">
        <v>1437</v>
      </c>
      <c r="B21000" t="s">
        <v>606</v>
      </c>
      <c r="C21000" t="s">
        <v>8</v>
      </c>
      <c r="D21000" s="2">
        <v>44292.708379629628</v>
      </c>
      <c r="E21000" s="3" t="str">
        <f>VLOOKUP(Main[[#This Row],[ReactionsType]],ReactionTye[],2,0)</f>
        <v>positive</v>
      </c>
      <c r="F21000" s="3">
        <f>VLOOKUP(Main[[#This Row],[ReactionsType]],ReactionTye[],3,0)</f>
        <v>30</v>
      </c>
      <c r="G21000" s="3" t="str">
        <f>VLOOKUP(Main[[#This Row],[Content ID]],Content[#All],3,0)</f>
        <v>video</v>
      </c>
      <c r="H21000" s="3" t="str">
        <f>VLOOKUP(Main[[#This Row],[Content ID]],Content[#All],4,0)</f>
        <v>culture</v>
      </c>
    </row>
    <row r="21001" spans="1:8">
      <c r="A21001" t="s">
        <v>1437</v>
      </c>
      <c r="B21001" t="s">
        <v>628</v>
      </c>
      <c r="C21001" t="s">
        <v>17</v>
      </c>
      <c r="D21001" s="2">
        <v>44343.787870370368</v>
      </c>
      <c r="E21001" s="3" t="str">
        <f>VLOOKUP(Main[[#This Row],[ReactionsType]],ReactionTye[],2,0)</f>
        <v>positive</v>
      </c>
      <c r="F21001" s="3">
        <f>VLOOKUP(Main[[#This Row],[ReactionsType]],ReactionTye[],3,0)</f>
        <v>45</v>
      </c>
      <c r="G21001" s="3" t="str">
        <f>VLOOKUP(Main[[#This Row],[Content ID]],Content[#All],3,0)</f>
        <v>video</v>
      </c>
      <c r="H21001" s="3" t="str">
        <f>VLOOKUP(Main[[#This Row],[Content ID]],Content[#All],4,0)</f>
        <v>culture</v>
      </c>
    </row>
    <row r="21002" spans="1:8">
      <c r="A21002" t="s">
        <v>1437</v>
      </c>
      <c r="B21002" t="s">
        <v>311</v>
      </c>
      <c r="C21002" t="s">
        <v>14</v>
      </c>
      <c r="D21002" s="2">
        <v>44159.283206018517</v>
      </c>
      <c r="E21002" s="3" t="str">
        <f>VLOOKUP(Main[[#This Row],[ReactionsType]],ReactionTye[],2,0)</f>
        <v>positive</v>
      </c>
      <c r="F21002" s="3">
        <f>VLOOKUP(Main[[#This Row],[ReactionsType]],ReactionTye[],3,0)</f>
        <v>72</v>
      </c>
      <c r="G21002" s="3" t="str">
        <f>VLOOKUP(Main[[#This Row],[Content ID]],Content[#All],3,0)</f>
        <v>video</v>
      </c>
      <c r="H21002" s="3" t="str">
        <f>VLOOKUP(Main[[#This Row],[Content ID]],Content[#All],4,0)</f>
        <v>culture</v>
      </c>
    </row>
    <row r="21003" spans="1:8">
      <c r="A21003" t="s">
        <v>1437</v>
      </c>
      <c r="B21003" t="s">
        <v>48</v>
      </c>
      <c r="C21003" t="s">
        <v>20</v>
      </c>
      <c r="D21003" s="2">
        <v>44207.871400462966</v>
      </c>
      <c r="E21003" s="3" t="str">
        <f>VLOOKUP(Main[[#This Row],[ReactionsType]],ReactionTye[],2,0)</f>
        <v>negative</v>
      </c>
      <c r="F21003" s="3">
        <f>VLOOKUP(Main[[#This Row],[ReactionsType]],ReactionTye[],3,0)</f>
        <v>12</v>
      </c>
      <c r="G21003" s="3" t="str">
        <f>VLOOKUP(Main[[#This Row],[Content ID]],Content[#All],3,0)</f>
        <v>video</v>
      </c>
      <c r="H21003" s="3" t="str">
        <f>VLOOKUP(Main[[#This Row],[Content ID]],Content[#All],4,0)</f>
        <v>culture</v>
      </c>
    </row>
    <row r="21004" spans="1:8">
      <c r="A21004" t="s">
        <v>1438</v>
      </c>
      <c r="B21004" t="s">
        <v>406</v>
      </c>
      <c r="C21004" t="s">
        <v>18</v>
      </c>
      <c r="D21004" s="2">
        <v>44146.532685185186</v>
      </c>
      <c r="E21004" s="3" t="str">
        <f>VLOOKUP(Main[[#This Row],[ReactionsType]],ReactionTye[],2,0)</f>
        <v>neutral</v>
      </c>
      <c r="F21004" s="3">
        <f>VLOOKUP(Main[[#This Row],[ReactionsType]],ReactionTye[],3,0)</f>
        <v>35</v>
      </c>
      <c r="G21004" s="3" t="str">
        <f>VLOOKUP(Main[[#This Row],[Content ID]],Content[#All],3,0)</f>
        <v>photo</v>
      </c>
      <c r="H21004" s="3" t="str">
        <f>VLOOKUP(Main[[#This Row],[Content ID]],Content[#All],4,0)</f>
        <v>education</v>
      </c>
    </row>
    <row r="21005" spans="1:8">
      <c r="A21005" t="s">
        <v>1438</v>
      </c>
      <c r="B21005" t="s">
        <v>267</v>
      </c>
      <c r="C21005" t="s">
        <v>5</v>
      </c>
      <c r="D21005" s="2">
        <v>44082.698009259257</v>
      </c>
      <c r="E21005" s="3" t="str">
        <f>VLOOKUP(Main[[#This Row],[ReactionsType]],ReactionTye[],2,0)</f>
        <v>negative</v>
      </c>
      <c r="F21005" s="3">
        <f>VLOOKUP(Main[[#This Row],[ReactionsType]],ReactionTye[],3,0)</f>
        <v>0</v>
      </c>
      <c r="G21005" s="3" t="str">
        <f>VLOOKUP(Main[[#This Row],[Content ID]],Content[#All],3,0)</f>
        <v>photo</v>
      </c>
      <c r="H21005" s="3" t="str">
        <f>VLOOKUP(Main[[#This Row],[Content ID]],Content[#All],4,0)</f>
        <v>education</v>
      </c>
    </row>
    <row r="21006" spans="1:8">
      <c r="A21006" t="s">
        <v>1438</v>
      </c>
      <c r="B21006" t="s">
        <v>345</v>
      </c>
      <c r="C21006" t="s">
        <v>19</v>
      </c>
      <c r="D21006" s="2">
        <v>44263.634872685187</v>
      </c>
      <c r="E21006" s="3" t="str">
        <f>VLOOKUP(Main[[#This Row],[ReactionsType]],ReactionTye[],2,0)</f>
        <v>negative</v>
      </c>
      <c r="F21006" s="3">
        <f>VLOOKUP(Main[[#This Row],[ReactionsType]],ReactionTye[],3,0)</f>
        <v>15</v>
      </c>
      <c r="G21006" s="3" t="str">
        <f>VLOOKUP(Main[[#This Row],[Content ID]],Content[#All],3,0)</f>
        <v>photo</v>
      </c>
      <c r="H21006" s="3" t="str">
        <f>VLOOKUP(Main[[#This Row],[Content ID]],Content[#All],4,0)</f>
        <v>education</v>
      </c>
    </row>
    <row r="21007" spans="1:8">
      <c r="A21007" t="s">
        <v>1438</v>
      </c>
      <c r="B21007" t="s">
        <v>89</v>
      </c>
      <c r="C21007" t="s">
        <v>16</v>
      </c>
      <c r="D21007" s="2">
        <v>44208.752164351848</v>
      </c>
      <c r="E21007" s="3" t="str">
        <f>VLOOKUP(Main[[#This Row],[ReactionsType]],ReactionTye[],2,0)</f>
        <v>negative</v>
      </c>
      <c r="F21007" s="3">
        <f>VLOOKUP(Main[[#This Row],[ReactionsType]],ReactionTye[],3,0)</f>
        <v>10</v>
      </c>
      <c r="G21007" s="3" t="str">
        <f>VLOOKUP(Main[[#This Row],[Content ID]],Content[#All],3,0)</f>
        <v>photo</v>
      </c>
      <c r="H21007" s="3" t="str">
        <f>VLOOKUP(Main[[#This Row],[Content ID]],Content[#All],4,0)</f>
        <v>education</v>
      </c>
    </row>
    <row r="21008" spans="1:8">
      <c r="A21008" t="s">
        <v>1438</v>
      </c>
      <c r="B21008" t="s">
        <v>405</v>
      </c>
      <c r="C21008" t="s">
        <v>20</v>
      </c>
      <c r="D21008" s="2">
        <v>44174.304340277777</v>
      </c>
      <c r="E21008" s="3" t="str">
        <f>VLOOKUP(Main[[#This Row],[ReactionsType]],ReactionTye[],2,0)</f>
        <v>negative</v>
      </c>
      <c r="F21008" s="3">
        <f>VLOOKUP(Main[[#This Row],[ReactionsType]],ReactionTye[],3,0)</f>
        <v>12</v>
      </c>
      <c r="G21008" s="3" t="str">
        <f>VLOOKUP(Main[[#This Row],[Content ID]],Content[#All],3,0)</f>
        <v>photo</v>
      </c>
      <c r="H21008" s="3" t="str">
        <f>VLOOKUP(Main[[#This Row],[Content ID]],Content[#All],4,0)</f>
        <v>education</v>
      </c>
    </row>
    <row r="21009" spans="1:8">
      <c r="A21009" t="s">
        <v>1438</v>
      </c>
      <c r="B21009" t="s">
        <v>456</v>
      </c>
      <c r="C21009" t="s">
        <v>2</v>
      </c>
      <c r="D21009" s="2">
        <v>44025.559884259259</v>
      </c>
      <c r="E21009" s="3" t="str">
        <f>VLOOKUP(Main[[#This Row],[ReactionsType]],ReactionTye[],2,0)</f>
        <v>positive</v>
      </c>
      <c r="F21009" s="3">
        <f>VLOOKUP(Main[[#This Row],[ReactionsType]],ReactionTye[],3,0)</f>
        <v>60</v>
      </c>
      <c r="G21009" s="3" t="str">
        <f>VLOOKUP(Main[[#This Row],[Content ID]],Content[#All],3,0)</f>
        <v>photo</v>
      </c>
      <c r="H21009" s="3" t="str">
        <f>VLOOKUP(Main[[#This Row],[Content ID]],Content[#All],4,0)</f>
        <v>education</v>
      </c>
    </row>
    <row r="21010" spans="1:8">
      <c r="A21010" t="s">
        <v>1438</v>
      </c>
      <c r="B21010" t="s">
        <v>550</v>
      </c>
      <c r="C21010" t="s">
        <v>14</v>
      </c>
      <c r="D21010" s="2">
        <v>44008.939953703702</v>
      </c>
      <c r="E21010" s="3" t="str">
        <f>VLOOKUP(Main[[#This Row],[ReactionsType]],ReactionTye[],2,0)</f>
        <v>positive</v>
      </c>
      <c r="F21010" s="3">
        <f>VLOOKUP(Main[[#This Row],[ReactionsType]],ReactionTye[],3,0)</f>
        <v>72</v>
      </c>
      <c r="G21010" s="3" t="str">
        <f>VLOOKUP(Main[[#This Row],[Content ID]],Content[#All],3,0)</f>
        <v>photo</v>
      </c>
      <c r="H21010" s="3" t="str">
        <f>VLOOKUP(Main[[#This Row],[Content ID]],Content[#All],4,0)</f>
        <v>education</v>
      </c>
    </row>
    <row r="21011" spans="1:8">
      <c r="A21011" t="s">
        <v>1438</v>
      </c>
      <c r="B21011" t="s">
        <v>415</v>
      </c>
      <c r="C21011" t="s">
        <v>14</v>
      </c>
      <c r="D21011" s="2">
        <v>44211.193472222221</v>
      </c>
      <c r="E21011" s="3" t="str">
        <f>VLOOKUP(Main[[#This Row],[ReactionsType]],ReactionTye[],2,0)</f>
        <v>positive</v>
      </c>
      <c r="F21011" s="3">
        <f>VLOOKUP(Main[[#This Row],[ReactionsType]],ReactionTye[],3,0)</f>
        <v>72</v>
      </c>
      <c r="G21011" s="3" t="str">
        <f>VLOOKUP(Main[[#This Row],[Content ID]],Content[#All],3,0)</f>
        <v>photo</v>
      </c>
      <c r="H21011" s="3" t="str">
        <f>VLOOKUP(Main[[#This Row],[Content ID]],Content[#All],4,0)</f>
        <v>education</v>
      </c>
    </row>
    <row r="21012" spans="1:8">
      <c r="A21012" t="s">
        <v>1438</v>
      </c>
      <c r="B21012" s="1" t="s">
        <v>129</v>
      </c>
      <c r="C21012" t="s">
        <v>5</v>
      </c>
      <c r="D21012" s="2">
        <v>44034.867743055554</v>
      </c>
      <c r="E21012" s="3" t="str">
        <f>VLOOKUP(Main[[#This Row],[ReactionsType]],ReactionTye[],2,0)</f>
        <v>negative</v>
      </c>
      <c r="F21012" s="3">
        <f>VLOOKUP(Main[[#This Row],[ReactionsType]],ReactionTye[],3,0)</f>
        <v>0</v>
      </c>
      <c r="G21012" s="3" t="str">
        <f>VLOOKUP(Main[[#This Row],[Content ID]],Content[#All],3,0)</f>
        <v>photo</v>
      </c>
      <c r="H21012" s="3" t="str">
        <f>VLOOKUP(Main[[#This Row],[Content ID]],Content[#All],4,0)</f>
        <v>education</v>
      </c>
    </row>
    <row r="21013" spans="1:8">
      <c r="A21013" t="s">
        <v>1438</v>
      </c>
      <c r="B21013" t="s">
        <v>162</v>
      </c>
      <c r="C21013" t="s">
        <v>15</v>
      </c>
      <c r="D21013" s="2">
        <v>44026.87945601852</v>
      </c>
      <c r="E21013" s="3" t="str">
        <f>VLOOKUP(Main[[#This Row],[ReactionsType]],ReactionTye[],2,0)</f>
        <v>positive</v>
      </c>
      <c r="F21013" s="3">
        <f>VLOOKUP(Main[[#This Row],[ReactionsType]],ReactionTye[],3,0)</f>
        <v>50</v>
      </c>
      <c r="G21013" s="3" t="str">
        <f>VLOOKUP(Main[[#This Row],[Content ID]],Content[#All],3,0)</f>
        <v>photo</v>
      </c>
      <c r="H21013" s="3" t="str">
        <f>VLOOKUP(Main[[#This Row],[Content ID]],Content[#All],4,0)</f>
        <v>education</v>
      </c>
    </row>
    <row r="21014" spans="1:8">
      <c r="A21014" t="s">
        <v>1438</v>
      </c>
      <c r="B21014" t="s">
        <v>28</v>
      </c>
      <c r="C21014" t="s">
        <v>11</v>
      </c>
      <c r="D21014" s="2">
        <v>44351.053807870368</v>
      </c>
      <c r="E21014" s="3" t="str">
        <f>VLOOKUP(Main[[#This Row],[ReactionsType]],ReactionTye[],2,0)</f>
        <v>positive</v>
      </c>
      <c r="F21014" s="3">
        <f>VLOOKUP(Main[[#This Row],[ReactionsType]],ReactionTye[],3,0)</f>
        <v>65</v>
      </c>
      <c r="G21014" s="3" t="str">
        <f>VLOOKUP(Main[[#This Row],[Content ID]],Content[#All],3,0)</f>
        <v>photo</v>
      </c>
      <c r="H21014" s="3" t="str">
        <f>VLOOKUP(Main[[#This Row],[Content ID]],Content[#All],4,0)</f>
        <v>education</v>
      </c>
    </row>
    <row r="21015" spans="1:8">
      <c r="A21015" t="s">
        <v>1438</v>
      </c>
      <c r="B21015" t="s">
        <v>380</v>
      </c>
      <c r="C21015" t="s">
        <v>19</v>
      </c>
      <c r="D21015" s="2">
        <v>44108.038587962961</v>
      </c>
      <c r="E21015" s="3" t="str">
        <f>VLOOKUP(Main[[#This Row],[ReactionsType]],ReactionTye[],2,0)</f>
        <v>negative</v>
      </c>
      <c r="F21015" s="3">
        <f>VLOOKUP(Main[[#This Row],[ReactionsType]],ReactionTye[],3,0)</f>
        <v>15</v>
      </c>
      <c r="G21015" s="3" t="str">
        <f>VLOOKUP(Main[[#This Row],[Content ID]],Content[#All],3,0)</f>
        <v>photo</v>
      </c>
      <c r="H21015" s="3" t="str">
        <f>VLOOKUP(Main[[#This Row],[Content ID]],Content[#All],4,0)</f>
        <v>education</v>
      </c>
    </row>
    <row r="21016" spans="1:8">
      <c r="A21016" t="s">
        <v>1438</v>
      </c>
      <c r="B21016" t="s">
        <v>152</v>
      </c>
      <c r="C21016" t="s">
        <v>4</v>
      </c>
      <c r="D21016" s="2">
        <v>44118.66547453704</v>
      </c>
      <c r="E21016" s="3" t="str">
        <f>VLOOKUP(Main[[#This Row],[ReactionsType]],ReactionTye[],2,0)</f>
        <v>positive</v>
      </c>
      <c r="F21016" s="3">
        <f>VLOOKUP(Main[[#This Row],[ReactionsType]],ReactionTye[],3,0)</f>
        <v>70</v>
      </c>
      <c r="G21016" s="3" t="str">
        <f>VLOOKUP(Main[[#This Row],[Content ID]],Content[#All],3,0)</f>
        <v>photo</v>
      </c>
      <c r="H21016" s="3" t="str">
        <f>VLOOKUP(Main[[#This Row],[Content ID]],Content[#All],4,0)</f>
        <v>education</v>
      </c>
    </row>
    <row r="21017" spans="1:8">
      <c r="A21017" t="s">
        <v>1438</v>
      </c>
      <c r="B21017" t="s">
        <v>465</v>
      </c>
      <c r="C21017" t="s">
        <v>9</v>
      </c>
      <c r="D21017" s="2">
        <v>44022.179097222222</v>
      </c>
      <c r="E21017" s="3" t="str">
        <f>VLOOKUP(Main[[#This Row],[ReactionsType]],ReactionTye[],2,0)</f>
        <v>neutral</v>
      </c>
      <c r="F21017" s="3">
        <f>VLOOKUP(Main[[#This Row],[ReactionsType]],ReactionTye[],3,0)</f>
        <v>20</v>
      </c>
      <c r="G21017" s="3" t="str">
        <f>VLOOKUP(Main[[#This Row],[Content ID]],Content[#All],3,0)</f>
        <v>photo</v>
      </c>
      <c r="H21017" s="3" t="str">
        <f>VLOOKUP(Main[[#This Row],[Content ID]],Content[#All],4,0)</f>
        <v>education</v>
      </c>
    </row>
    <row r="21018" spans="1:8">
      <c r="A21018" t="s">
        <v>1439</v>
      </c>
      <c r="B21018" t="s">
        <v>530</v>
      </c>
      <c r="C21018" t="s">
        <v>5</v>
      </c>
      <c r="D21018" s="2">
        <v>44284.301979166667</v>
      </c>
      <c r="E21018" s="3" t="str">
        <f>VLOOKUP(Main[[#This Row],[ReactionsType]],ReactionTye[],2,0)</f>
        <v>negative</v>
      </c>
      <c r="F21018" s="3">
        <f>VLOOKUP(Main[[#This Row],[ReactionsType]],ReactionTye[],3,0)</f>
        <v>0</v>
      </c>
      <c r="G21018" s="3" t="str">
        <f>VLOOKUP(Main[[#This Row],[Content ID]],Content[#All],3,0)</f>
        <v>audio</v>
      </c>
      <c r="H21018" s="3" t="str">
        <f>VLOOKUP(Main[[#This Row],[Content ID]],Content[#All],4,0)</f>
        <v>tennis</v>
      </c>
    </row>
    <row r="21019" spans="1:8">
      <c r="A21019" t="s">
        <v>1439</v>
      </c>
      <c r="B21019" t="s">
        <v>502</v>
      </c>
      <c r="C21019" t="s">
        <v>5</v>
      </c>
      <c r="D21019" s="2">
        <v>44299.736388888887</v>
      </c>
      <c r="E21019" s="3" t="str">
        <f>VLOOKUP(Main[[#This Row],[ReactionsType]],ReactionTye[],2,0)</f>
        <v>negative</v>
      </c>
      <c r="F21019" s="3">
        <f>VLOOKUP(Main[[#This Row],[ReactionsType]],ReactionTye[],3,0)</f>
        <v>0</v>
      </c>
      <c r="G21019" s="3" t="str">
        <f>VLOOKUP(Main[[#This Row],[Content ID]],Content[#All],3,0)</f>
        <v>audio</v>
      </c>
      <c r="H21019" s="3" t="str">
        <f>VLOOKUP(Main[[#This Row],[Content ID]],Content[#All],4,0)</f>
        <v>tennis</v>
      </c>
    </row>
    <row r="21020" spans="1:8">
      <c r="A21020" t="s">
        <v>1439</v>
      </c>
      <c r="B21020" t="s">
        <v>78</v>
      </c>
      <c r="C21020" t="s">
        <v>18</v>
      </c>
      <c r="D21020" s="2">
        <v>44025.596655092595</v>
      </c>
      <c r="E21020" s="3" t="str">
        <f>VLOOKUP(Main[[#This Row],[ReactionsType]],ReactionTye[],2,0)</f>
        <v>neutral</v>
      </c>
      <c r="F21020" s="3">
        <f>VLOOKUP(Main[[#This Row],[ReactionsType]],ReactionTye[],3,0)</f>
        <v>35</v>
      </c>
      <c r="G21020" s="3" t="str">
        <f>VLOOKUP(Main[[#This Row],[Content ID]],Content[#All],3,0)</f>
        <v>audio</v>
      </c>
      <c r="H21020" s="3" t="str">
        <f>VLOOKUP(Main[[#This Row],[Content ID]],Content[#All],4,0)</f>
        <v>tennis</v>
      </c>
    </row>
    <row r="21021" spans="1:8">
      <c r="A21021" t="s">
        <v>1439</v>
      </c>
      <c r="B21021" t="s">
        <v>407</v>
      </c>
      <c r="C21021" t="s">
        <v>19</v>
      </c>
      <c r="D21021" s="2">
        <v>44185.523530092592</v>
      </c>
      <c r="E21021" s="3" t="str">
        <f>VLOOKUP(Main[[#This Row],[ReactionsType]],ReactionTye[],2,0)</f>
        <v>negative</v>
      </c>
      <c r="F21021" s="3">
        <f>VLOOKUP(Main[[#This Row],[ReactionsType]],ReactionTye[],3,0)</f>
        <v>15</v>
      </c>
      <c r="G21021" s="3" t="str">
        <f>VLOOKUP(Main[[#This Row],[Content ID]],Content[#All],3,0)</f>
        <v>audio</v>
      </c>
      <c r="H21021" s="3" t="str">
        <f>VLOOKUP(Main[[#This Row],[Content ID]],Content[#All],4,0)</f>
        <v>tennis</v>
      </c>
    </row>
    <row r="21022" spans="1:8">
      <c r="A21022" t="s">
        <v>1439</v>
      </c>
      <c r="B21022" t="s">
        <v>270</v>
      </c>
      <c r="C21022" t="s">
        <v>12</v>
      </c>
      <c r="D21022" s="2">
        <v>44192.958831018521</v>
      </c>
      <c r="E21022" s="3" t="str">
        <f>VLOOKUP(Main[[#This Row],[ReactionsType]],ReactionTye[],2,0)</f>
        <v>positive</v>
      </c>
      <c r="F21022" s="3">
        <f>VLOOKUP(Main[[#This Row],[ReactionsType]],ReactionTye[],3,0)</f>
        <v>75</v>
      </c>
      <c r="G21022" s="3" t="str">
        <f>VLOOKUP(Main[[#This Row],[Content ID]],Content[#All],3,0)</f>
        <v>audio</v>
      </c>
      <c r="H21022" s="3" t="str">
        <f>VLOOKUP(Main[[#This Row],[Content ID]],Content[#All],4,0)</f>
        <v>tennis</v>
      </c>
    </row>
    <row r="21023" spans="1:8">
      <c r="A21023" t="s">
        <v>1439</v>
      </c>
      <c r="B21023" t="s">
        <v>295</v>
      </c>
      <c r="C21023" t="s">
        <v>16</v>
      </c>
      <c r="D21023" s="2">
        <v>44174.081122685187</v>
      </c>
      <c r="E21023" s="3" t="str">
        <f>VLOOKUP(Main[[#This Row],[ReactionsType]],ReactionTye[],2,0)</f>
        <v>negative</v>
      </c>
      <c r="F21023" s="3">
        <f>VLOOKUP(Main[[#This Row],[ReactionsType]],ReactionTye[],3,0)</f>
        <v>10</v>
      </c>
      <c r="G21023" s="3" t="str">
        <f>VLOOKUP(Main[[#This Row],[Content ID]],Content[#All],3,0)</f>
        <v>audio</v>
      </c>
      <c r="H21023" s="3" t="str">
        <f>VLOOKUP(Main[[#This Row],[Content ID]],Content[#All],4,0)</f>
        <v>tennis</v>
      </c>
    </row>
    <row r="21024" spans="1:8">
      <c r="A21024" t="s">
        <v>1439</v>
      </c>
      <c r="B21024" t="s">
        <v>183</v>
      </c>
      <c r="C21024" t="s">
        <v>8</v>
      </c>
      <c r="D21024" s="2">
        <v>44267.206377314818</v>
      </c>
      <c r="E21024" s="3" t="str">
        <f>VLOOKUP(Main[[#This Row],[ReactionsType]],ReactionTye[],2,0)</f>
        <v>positive</v>
      </c>
      <c r="F21024" s="3">
        <f>VLOOKUP(Main[[#This Row],[ReactionsType]],ReactionTye[],3,0)</f>
        <v>30</v>
      </c>
      <c r="G21024" s="3" t="str">
        <f>VLOOKUP(Main[[#This Row],[Content ID]],Content[#All],3,0)</f>
        <v>audio</v>
      </c>
      <c r="H21024" s="3" t="str">
        <f>VLOOKUP(Main[[#This Row],[Content ID]],Content[#All],4,0)</f>
        <v>tennis</v>
      </c>
    </row>
    <row r="21025" spans="1:8">
      <c r="A21025" t="s">
        <v>1439</v>
      </c>
      <c r="B21025" t="s">
        <v>575</v>
      </c>
      <c r="C21025" t="s">
        <v>20</v>
      </c>
      <c r="D21025" s="2">
        <v>44244.945335648146</v>
      </c>
      <c r="E21025" s="3" t="str">
        <f>VLOOKUP(Main[[#This Row],[ReactionsType]],ReactionTye[],2,0)</f>
        <v>negative</v>
      </c>
      <c r="F21025" s="3">
        <f>VLOOKUP(Main[[#This Row],[ReactionsType]],ReactionTye[],3,0)</f>
        <v>12</v>
      </c>
      <c r="G21025" s="3" t="str">
        <f>VLOOKUP(Main[[#This Row],[Content ID]],Content[#All],3,0)</f>
        <v>audio</v>
      </c>
      <c r="H21025" s="3" t="str">
        <f>VLOOKUP(Main[[#This Row],[Content ID]],Content[#All],4,0)</f>
        <v>tennis</v>
      </c>
    </row>
    <row r="21026" spans="1:8">
      <c r="A21026" t="s">
        <v>1439</v>
      </c>
      <c r="B21026" t="s">
        <v>181</v>
      </c>
      <c r="C21026" t="s">
        <v>9</v>
      </c>
      <c r="D21026" s="2">
        <v>44183.058518518519</v>
      </c>
      <c r="E21026" s="3" t="str">
        <f>VLOOKUP(Main[[#This Row],[ReactionsType]],ReactionTye[],2,0)</f>
        <v>neutral</v>
      </c>
      <c r="F21026" s="3">
        <f>VLOOKUP(Main[[#This Row],[ReactionsType]],ReactionTye[],3,0)</f>
        <v>20</v>
      </c>
      <c r="G21026" s="3" t="str">
        <f>VLOOKUP(Main[[#This Row],[Content ID]],Content[#All],3,0)</f>
        <v>audio</v>
      </c>
      <c r="H21026" s="3" t="str">
        <f>VLOOKUP(Main[[#This Row],[Content ID]],Content[#All],4,0)</f>
        <v>tennis</v>
      </c>
    </row>
    <row r="21027" spans="1:8">
      <c r="A21027" t="s">
        <v>1439</v>
      </c>
      <c r="B21027" t="s">
        <v>494</v>
      </c>
      <c r="C21027" t="s">
        <v>4</v>
      </c>
      <c r="D21027" s="2">
        <v>44242.339953703704</v>
      </c>
      <c r="E21027" s="3" t="str">
        <f>VLOOKUP(Main[[#This Row],[ReactionsType]],ReactionTye[],2,0)</f>
        <v>positive</v>
      </c>
      <c r="F21027" s="3">
        <f>VLOOKUP(Main[[#This Row],[ReactionsType]],ReactionTye[],3,0)</f>
        <v>70</v>
      </c>
      <c r="G21027" s="3" t="str">
        <f>VLOOKUP(Main[[#This Row],[Content ID]],Content[#All],3,0)</f>
        <v>audio</v>
      </c>
      <c r="H21027" s="3" t="str">
        <f>VLOOKUP(Main[[#This Row],[Content ID]],Content[#All],4,0)</f>
        <v>tennis</v>
      </c>
    </row>
    <row r="21028" spans="1:8">
      <c r="A21028" t="s">
        <v>1439</v>
      </c>
      <c r="B21028" t="s">
        <v>358</v>
      </c>
      <c r="C21028" t="s">
        <v>8</v>
      </c>
      <c r="D21028" s="2">
        <v>44352.425243055557</v>
      </c>
      <c r="E21028" s="3" t="str">
        <f>VLOOKUP(Main[[#This Row],[ReactionsType]],ReactionTye[],2,0)</f>
        <v>positive</v>
      </c>
      <c r="F21028" s="3">
        <f>VLOOKUP(Main[[#This Row],[ReactionsType]],ReactionTye[],3,0)</f>
        <v>30</v>
      </c>
      <c r="G21028" s="3" t="str">
        <f>VLOOKUP(Main[[#This Row],[Content ID]],Content[#All],3,0)</f>
        <v>audio</v>
      </c>
      <c r="H21028" s="3" t="str">
        <f>VLOOKUP(Main[[#This Row],[Content ID]],Content[#All],4,0)</f>
        <v>tennis</v>
      </c>
    </row>
    <row r="21029" spans="1:8">
      <c r="A21029" t="s">
        <v>1439</v>
      </c>
      <c r="B21029" t="s">
        <v>179</v>
      </c>
      <c r="C21029" t="s">
        <v>5</v>
      </c>
      <c r="D21029" s="2">
        <v>44284.415798611109</v>
      </c>
      <c r="E21029" s="3" t="str">
        <f>VLOOKUP(Main[[#This Row],[ReactionsType]],ReactionTye[],2,0)</f>
        <v>negative</v>
      </c>
      <c r="F21029" s="3">
        <f>VLOOKUP(Main[[#This Row],[ReactionsType]],ReactionTye[],3,0)</f>
        <v>0</v>
      </c>
      <c r="G21029" s="3" t="str">
        <f>VLOOKUP(Main[[#This Row],[Content ID]],Content[#All],3,0)</f>
        <v>audio</v>
      </c>
      <c r="H21029" s="3" t="str">
        <f>VLOOKUP(Main[[#This Row],[Content ID]],Content[#All],4,0)</f>
        <v>tennis</v>
      </c>
    </row>
    <row r="21030" spans="1:8">
      <c r="A21030" t="s">
        <v>1439</v>
      </c>
      <c r="B21030" t="s">
        <v>477</v>
      </c>
      <c r="C21030" t="s">
        <v>13</v>
      </c>
      <c r="D21030" s="2">
        <v>44345.832986111112</v>
      </c>
      <c r="E21030" s="3" t="str">
        <f>VLOOKUP(Main[[#This Row],[ReactionsType]],ReactionTye[],2,0)</f>
        <v>positive</v>
      </c>
      <c r="F21030" s="3">
        <f>VLOOKUP(Main[[#This Row],[ReactionsType]],ReactionTye[],3,0)</f>
        <v>70</v>
      </c>
      <c r="G21030" s="3" t="str">
        <f>VLOOKUP(Main[[#This Row],[Content ID]],Content[#All],3,0)</f>
        <v>audio</v>
      </c>
      <c r="H21030" s="3" t="str">
        <f>VLOOKUP(Main[[#This Row],[Content ID]],Content[#All],4,0)</f>
        <v>tennis</v>
      </c>
    </row>
    <row r="21031" spans="1:8">
      <c r="A21031" t="s">
        <v>1439</v>
      </c>
      <c r="B21031" t="s">
        <v>241</v>
      </c>
      <c r="C21031" t="s">
        <v>11</v>
      </c>
      <c r="D21031" s="2">
        <v>44011.726817129631</v>
      </c>
      <c r="E21031" s="3" t="str">
        <f>VLOOKUP(Main[[#This Row],[ReactionsType]],ReactionTye[],2,0)</f>
        <v>positive</v>
      </c>
      <c r="F21031" s="3">
        <f>VLOOKUP(Main[[#This Row],[ReactionsType]],ReactionTye[],3,0)</f>
        <v>65</v>
      </c>
      <c r="G21031" s="3" t="str">
        <f>VLOOKUP(Main[[#This Row],[Content ID]],Content[#All],3,0)</f>
        <v>audio</v>
      </c>
      <c r="H21031" s="3" t="str">
        <f>VLOOKUP(Main[[#This Row],[Content ID]],Content[#All],4,0)</f>
        <v>tennis</v>
      </c>
    </row>
    <row r="21032" spans="1:8">
      <c r="A21032" t="s">
        <v>1439</v>
      </c>
      <c r="B21032" t="s">
        <v>245</v>
      </c>
      <c r="C21032" t="s">
        <v>17</v>
      </c>
      <c r="D21032" s="2">
        <v>44072.970636574071</v>
      </c>
      <c r="E21032" s="3" t="str">
        <f>VLOOKUP(Main[[#This Row],[ReactionsType]],ReactionTye[],2,0)</f>
        <v>positive</v>
      </c>
      <c r="F21032" s="3">
        <f>VLOOKUP(Main[[#This Row],[ReactionsType]],ReactionTye[],3,0)</f>
        <v>45</v>
      </c>
      <c r="G21032" s="3" t="str">
        <f>VLOOKUP(Main[[#This Row],[Content ID]],Content[#All],3,0)</f>
        <v>audio</v>
      </c>
      <c r="H21032" s="3" t="str">
        <f>VLOOKUP(Main[[#This Row],[Content ID]],Content[#All],4,0)</f>
        <v>tennis</v>
      </c>
    </row>
    <row r="21033" spans="1:8">
      <c r="A21033" t="s">
        <v>1439</v>
      </c>
      <c r="B21033" t="s">
        <v>458</v>
      </c>
      <c r="C21033" t="s">
        <v>15</v>
      </c>
      <c r="D21033" s="2">
        <v>44222.406342592592</v>
      </c>
      <c r="E21033" s="3" t="str">
        <f>VLOOKUP(Main[[#This Row],[ReactionsType]],ReactionTye[],2,0)</f>
        <v>positive</v>
      </c>
      <c r="F21033" s="3">
        <f>VLOOKUP(Main[[#This Row],[ReactionsType]],ReactionTye[],3,0)</f>
        <v>50</v>
      </c>
      <c r="G21033" s="3" t="str">
        <f>VLOOKUP(Main[[#This Row],[Content ID]],Content[#All],3,0)</f>
        <v>audio</v>
      </c>
      <c r="H21033" s="3" t="str">
        <f>VLOOKUP(Main[[#This Row],[Content ID]],Content[#All],4,0)</f>
        <v>tennis</v>
      </c>
    </row>
    <row r="21034" spans="1:8">
      <c r="A21034" t="s">
        <v>1439</v>
      </c>
      <c r="B21034" t="s">
        <v>427</v>
      </c>
      <c r="C21034" t="s">
        <v>19</v>
      </c>
      <c r="D21034" s="2">
        <v>44165.366388888891</v>
      </c>
      <c r="E21034" s="3" t="str">
        <f>VLOOKUP(Main[[#This Row],[ReactionsType]],ReactionTye[],2,0)</f>
        <v>negative</v>
      </c>
      <c r="F21034" s="3">
        <f>VLOOKUP(Main[[#This Row],[ReactionsType]],ReactionTye[],3,0)</f>
        <v>15</v>
      </c>
      <c r="G21034" s="3" t="str">
        <f>VLOOKUP(Main[[#This Row],[Content ID]],Content[#All],3,0)</f>
        <v>audio</v>
      </c>
      <c r="H21034" s="3" t="str">
        <f>VLOOKUP(Main[[#This Row],[Content ID]],Content[#All],4,0)</f>
        <v>tennis</v>
      </c>
    </row>
    <row r="21035" spans="1:8">
      <c r="A21035" t="s">
        <v>1439</v>
      </c>
      <c r="B21035" t="s">
        <v>230</v>
      </c>
      <c r="C21035" t="s">
        <v>19</v>
      </c>
      <c r="D21035" s="2">
        <v>44181.535763888889</v>
      </c>
      <c r="E21035" s="3" t="str">
        <f>VLOOKUP(Main[[#This Row],[ReactionsType]],ReactionTye[],2,0)</f>
        <v>negative</v>
      </c>
      <c r="F21035" s="3">
        <f>VLOOKUP(Main[[#This Row],[ReactionsType]],ReactionTye[],3,0)</f>
        <v>15</v>
      </c>
      <c r="G21035" s="3" t="str">
        <f>VLOOKUP(Main[[#This Row],[Content ID]],Content[#All],3,0)</f>
        <v>audio</v>
      </c>
      <c r="H21035" s="3" t="str">
        <f>VLOOKUP(Main[[#This Row],[Content ID]],Content[#All],4,0)</f>
        <v>tennis</v>
      </c>
    </row>
    <row r="21036" spans="1:8">
      <c r="A21036" t="s">
        <v>1439</v>
      </c>
      <c r="B21036" t="s">
        <v>415</v>
      </c>
      <c r="C21036" t="s">
        <v>16</v>
      </c>
      <c r="D21036" s="2">
        <v>44188.680231481485</v>
      </c>
      <c r="E21036" s="3" t="str">
        <f>VLOOKUP(Main[[#This Row],[ReactionsType]],ReactionTye[],2,0)</f>
        <v>negative</v>
      </c>
      <c r="F21036" s="3">
        <f>VLOOKUP(Main[[#This Row],[ReactionsType]],ReactionTye[],3,0)</f>
        <v>10</v>
      </c>
      <c r="G21036" s="3" t="str">
        <f>VLOOKUP(Main[[#This Row],[Content ID]],Content[#All],3,0)</f>
        <v>audio</v>
      </c>
      <c r="H21036" s="3" t="str">
        <f>VLOOKUP(Main[[#This Row],[Content ID]],Content[#All],4,0)</f>
        <v>tennis</v>
      </c>
    </row>
    <row r="21037" spans="1:8">
      <c r="A21037" t="s">
        <v>1439</v>
      </c>
      <c r="B21037" t="s">
        <v>211</v>
      </c>
      <c r="C21037" t="s">
        <v>19</v>
      </c>
      <c r="D21037" s="2">
        <v>44349.955682870372</v>
      </c>
      <c r="E21037" s="3" t="str">
        <f>VLOOKUP(Main[[#This Row],[ReactionsType]],ReactionTye[],2,0)</f>
        <v>negative</v>
      </c>
      <c r="F21037" s="3">
        <f>VLOOKUP(Main[[#This Row],[ReactionsType]],ReactionTye[],3,0)</f>
        <v>15</v>
      </c>
      <c r="G21037" s="3" t="str">
        <f>VLOOKUP(Main[[#This Row],[Content ID]],Content[#All],3,0)</f>
        <v>audio</v>
      </c>
      <c r="H21037" s="3" t="str">
        <f>VLOOKUP(Main[[#This Row],[Content ID]],Content[#All],4,0)</f>
        <v>tennis</v>
      </c>
    </row>
    <row r="21038" spans="1:8">
      <c r="A21038" t="s">
        <v>1439</v>
      </c>
      <c r="B21038" t="s">
        <v>405</v>
      </c>
      <c r="C21038" t="s">
        <v>9</v>
      </c>
      <c r="D21038" s="2">
        <v>44025.487326388888</v>
      </c>
      <c r="E21038" s="3" t="str">
        <f>VLOOKUP(Main[[#This Row],[ReactionsType]],ReactionTye[],2,0)</f>
        <v>neutral</v>
      </c>
      <c r="F21038" s="3">
        <f>VLOOKUP(Main[[#This Row],[ReactionsType]],ReactionTye[],3,0)</f>
        <v>20</v>
      </c>
      <c r="G21038" s="3" t="str">
        <f>VLOOKUP(Main[[#This Row],[Content ID]],Content[#All],3,0)</f>
        <v>audio</v>
      </c>
      <c r="H21038" s="3" t="str">
        <f>VLOOKUP(Main[[#This Row],[Content ID]],Content[#All],4,0)</f>
        <v>tennis</v>
      </c>
    </row>
    <row r="21039" spans="1:8">
      <c r="A21039" t="s">
        <v>1439</v>
      </c>
      <c r="B21039" t="s">
        <v>287</v>
      </c>
      <c r="C21039" t="s">
        <v>2</v>
      </c>
      <c r="D21039" s="2">
        <v>44303.058321759258</v>
      </c>
      <c r="E21039" s="3" t="str">
        <f>VLOOKUP(Main[[#This Row],[ReactionsType]],ReactionTye[],2,0)</f>
        <v>positive</v>
      </c>
      <c r="F21039" s="3">
        <f>VLOOKUP(Main[[#This Row],[ReactionsType]],ReactionTye[],3,0)</f>
        <v>60</v>
      </c>
      <c r="G21039" s="3" t="str">
        <f>VLOOKUP(Main[[#This Row],[Content ID]],Content[#All],3,0)</f>
        <v>audio</v>
      </c>
      <c r="H21039" s="3" t="str">
        <f>VLOOKUP(Main[[#This Row],[Content ID]],Content[#All],4,0)</f>
        <v>tennis</v>
      </c>
    </row>
    <row r="21040" spans="1:8">
      <c r="A21040" t="s">
        <v>1439</v>
      </c>
      <c r="B21040" t="s">
        <v>257</v>
      </c>
      <c r="C21040" t="s">
        <v>20</v>
      </c>
      <c r="D21040" s="2">
        <v>44203.512974537036</v>
      </c>
      <c r="E21040" s="3" t="str">
        <f>VLOOKUP(Main[[#This Row],[ReactionsType]],ReactionTye[],2,0)</f>
        <v>negative</v>
      </c>
      <c r="F21040" s="3">
        <f>VLOOKUP(Main[[#This Row],[ReactionsType]],ReactionTye[],3,0)</f>
        <v>12</v>
      </c>
      <c r="G21040" s="3" t="str">
        <f>VLOOKUP(Main[[#This Row],[Content ID]],Content[#All],3,0)</f>
        <v>audio</v>
      </c>
      <c r="H21040" s="3" t="str">
        <f>VLOOKUP(Main[[#This Row],[Content ID]],Content[#All],4,0)</f>
        <v>tennis</v>
      </c>
    </row>
    <row r="21041" spans="1:8">
      <c r="A21041" t="s">
        <v>1439</v>
      </c>
      <c r="B21041" t="s">
        <v>443</v>
      </c>
      <c r="C21041" t="s">
        <v>7</v>
      </c>
      <c r="D21041" s="2">
        <v>44287.229467592595</v>
      </c>
      <c r="E21041" s="3" t="str">
        <f>VLOOKUP(Main[[#This Row],[ReactionsType]],ReactionTye[],2,0)</f>
        <v>negative</v>
      </c>
      <c r="F21041" s="3">
        <f>VLOOKUP(Main[[#This Row],[ReactionsType]],ReactionTye[],3,0)</f>
        <v>5</v>
      </c>
      <c r="G21041" s="3" t="str">
        <f>VLOOKUP(Main[[#This Row],[Content ID]],Content[#All],3,0)</f>
        <v>audio</v>
      </c>
      <c r="H21041" s="3" t="str">
        <f>VLOOKUP(Main[[#This Row],[Content ID]],Content[#All],4,0)</f>
        <v>tennis</v>
      </c>
    </row>
    <row r="21042" spans="1:8">
      <c r="A21042" t="s">
        <v>1439</v>
      </c>
      <c r="B21042" t="s">
        <v>248</v>
      </c>
      <c r="C21042" t="s">
        <v>16</v>
      </c>
      <c r="D21042" s="2">
        <v>44314.454004629632</v>
      </c>
      <c r="E21042" s="3" t="str">
        <f>VLOOKUP(Main[[#This Row],[ReactionsType]],ReactionTye[],2,0)</f>
        <v>negative</v>
      </c>
      <c r="F21042" s="3">
        <f>VLOOKUP(Main[[#This Row],[ReactionsType]],ReactionTye[],3,0)</f>
        <v>10</v>
      </c>
      <c r="G21042" s="3" t="str">
        <f>VLOOKUP(Main[[#This Row],[Content ID]],Content[#All],3,0)</f>
        <v>audio</v>
      </c>
      <c r="H21042" s="3" t="str">
        <f>VLOOKUP(Main[[#This Row],[Content ID]],Content[#All],4,0)</f>
        <v>tennis</v>
      </c>
    </row>
    <row r="21043" spans="1:8">
      <c r="A21043" t="s">
        <v>1439</v>
      </c>
      <c r="B21043" t="s">
        <v>628</v>
      </c>
      <c r="C21043" t="s">
        <v>8</v>
      </c>
      <c r="D21043" s="2">
        <v>44197.941793981481</v>
      </c>
      <c r="E21043" s="3" t="str">
        <f>VLOOKUP(Main[[#This Row],[ReactionsType]],ReactionTye[],2,0)</f>
        <v>positive</v>
      </c>
      <c r="F21043" s="3">
        <f>VLOOKUP(Main[[#This Row],[ReactionsType]],ReactionTye[],3,0)</f>
        <v>30</v>
      </c>
      <c r="G21043" s="3" t="str">
        <f>VLOOKUP(Main[[#This Row],[Content ID]],Content[#All],3,0)</f>
        <v>audio</v>
      </c>
      <c r="H21043" s="3" t="str">
        <f>VLOOKUP(Main[[#This Row],[Content ID]],Content[#All],4,0)</f>
        <v>tennis</v>
      </c>
    </row>
    <row r="21044" spans="1:8">
      <c r="A21044" t="s">
        <v>1439</v>
      </c>
      <c r="B21044" t="s">
        <v>297</v>
      </c>
      <c r="C21044" t="s">
        <v>14</v>
      </c>
      <c r="D21044" s="2">
        <v>44318.891643518517</v>
      </c>
      <c r="E21044" s="3" t="str">
        <f>VLOOKUP(Main[[#This Row],[ReactionsType]],ReactionTye[],2,0)</f>
        <v>positive</v>
      </c>
      <c r="F21044" s="3">
        <f>VLOOKUP(Main[[#This Row],[ReactionsType]],ReactionTye[],3,0)</f>
        <v>72</v>
      </c>
      <c r="G21044" s="3" t="str">
        <f>VLOOKUP(Main[[#This Row],[Content ID]],Content[#All],3,0)</f>
        <v>audio</v>
      </c>
      <c r="H21044" s="3" t="str">
        <f>VLOOKUP(Main[[#This Row],[Content ID]],Content[#All],4,0)</f>
        <v>tennis</v>
      </c>
    </row>
    <row r="21045" spans="1:8">
      <c r="A21045" t="s">
        <v>1439</v>
      </c>
      <c r="B21045" t="s">
        <v>505</v>
      </c>
      <c r="C21045" t="s">
        <v>2</v>
      </c>
      <c r="D21045" s="2">
        <v>44159.127581018518</v>
      </c>
      <c r="E21045" s="3" t="str">
        <f>VLOOKUP(Main[[#This Row],[ReactionsType]],ReactionTye[],2,0)</f>
        <v>positive</v>
      </c>
      <c r="F21045" s="3">
        <f>VLOOKUP(Main[[#This Row],[ReactionsType]],ReactionTye[],3,0)</f>
        <v>60</v>
      </c>
      <c r="G21045" s="3" t="str">
        <f>VLOOKUP(Main[[#This Row],[Content ID]],Content[#All],3,0)</f>
        <v>audio</v>
      </c>
      <c r="H21045" s="3" t="str">
        <f>VLOOKUP(Main[[#This Row],[Content ID]],Content[#All],4,0)</f>
        <v>tennis</v>
      </c>
    </row>
    <row r="21046" spans="1:8">
      <c r="A21046" t="s">
        <v>1439</v>
      </c>
      <c r="B21046" t="s">
        <v>192</v>
      </c>
      <c r="C21046" t="s">
        <v>20</v>
      </c>
      <c r="D21046" s="2">
        <v>44267.212824074071</v>
      </c>
      <c r="E21046" s="3" t="str">
        <f>VLOOKUP(Main[[#This Row],[ReactionsType]],ReactionTye[],2,0)</f>
        <v>negative</v>
      </c>
      <c r="F21046" s="3">
        <f>VLOOKUP(Main[[#This Row],[ReactionsType]],ReactionTye[],3,0)</f>
        <v>12</v>
      </c>
      <c r="G21046" s="3" t="str">
        <f>VLOOKUP(Main[[#This Row],[Content ID]],Content[#All],3,0)</f>
        <v>audio</v>
      </c>
      <c r="H21046" s="3" t="str">
        <f>VLOOKUP(Main[[#This Row],[Content ID]],Content[#All],4,0)</f>
        <v>tennis</v>
      </c>
    </row>
    <row r="21047" spans="1:8">
      <c r="A21047" t="s">
        <v>1439</v>
      </c>
      <c r="B21047" t="s">
        <v>234</v>
      </c>
      <c r="C21047" t="s">
        <v>8</v>
      </c>
      <c r="D21047" s="2">
        <v>44086.406481481485</v>
      </c>
      <c r="E21047" s="3" t="str">
        <f>VLOOKUP(Main[[#This Row],[ReactionsType]],ReactionTye[],2,0)</f>
        <v>positive</v>
      </c>
      <c r="F21047" s="3">
        <f>VLOOKUP(Main[[#This Row],[ReactionsType]],ReactionTye[],3,0)</f>
        <v>30</v>
      </c>
      <c r="G21047" s="3" t="str">
        <f>VLOOKUP(Main[[#This Row],[Content ID]],Content[#All],3,0)</f>
        <v>audio</v>
      </c>
      <c r="H21047" s="3" t="str">
        <f>VLOOKUP(Main[[#This Row],[Content ID]],Content[#All],4,0)</f>
        <v>tennis</v>
      </c>
    </row>
    <row r="21048" spans="1:8">
      <c r="A21048" t="s">
        <v>1439</v>
      </c>
      <c r="B21048" t="s">
        <v>314</v>
      </c>
      <c r="C21048" t="s">
        <v>4</v>
      </c>
      <c r="D21048" s="2">
        <v>44228.044004629628</v>
      </c>
      <c r="E21048" s="3" t="str">
        <f>VLOOKUP(Main[[#This Row],[ReactionsType]],ReactionTye[],2,0)</f>
        <v>positive</v>
      </c>
      <c r="F21048" s="3">
        <f>VLOOKUP(Main[[#This Row],[ReactionsType]],ReactionTye[],3,0)</f>
        <v>70</v>
      </c>
      <c r="G21048" s="3" t="str">
        <f>VLOOKUP(Main[[#This Row],[Content ID]],Content[#All],3,0)</f>
        <v>audio</v>
      </c>
      <c r="H21048" s="3" t="str">
        <f>VLOOKUP(Main[[#This Row],[Content ID]],Content[#All],4,0)</f>
        <v>tennis</v>
      </c>
    </row>
    <row r="21049" spans="1:8">
      <c r="A21049" t="s">
        <v>1439</v>
      </c>
      <c r="B21049" t="s">
        <v>270</v>
      </c>
      <c r="C21049" t="s">
        <v>5</v>
      </c>
      <c r="D21049" s="2">
        <v>44220.285451388889</v>
      </c>
      <c r="E21049" s="3" t="str">
        <f>VLOOKUP(Main[[#This Row],[ReactionsType]],ReactionTye[],2,0)</f>
        <v>negative</v>
      </c>
      <c r="F21049" s="3">
        <f>VLOOKUP(Main[[#This Row],[ReactionsType]],ReactionTye[],3,0)</f>
        <v>0</v>
      </c>
      <c r="G21049" s="3" t="str">
        <f>VLOOKUP(Main[[#This Row],[Content ID]],Content[#All],3,0)</f>
        <v>audio</v>
      </c>
      <c r="H21049" s="3" t="str">
        <f>VLOOKUP(Main[[#This Row],[Content ID]],Content[#All],4,0)</f>
        <v>tennis</v>
      </c>
    </row>
    <row r="21050" spans="1:8">
      <c r="A21050" t="s">
        <v>1439</v>
      </c>
      <c r="B21050" t="s">
        <v>339</v>
      </c>
      <c r="C21050" t="s">
        <v>17</v>
      </c>
      <c r="D21050" s="2">
        <v>44254.401643518519</v>
      </c>
      <c r="E21050" s="3" t="str">
        <f>VLOOKUP(Main[[#This Row],[ReactionsType]],ReactionTye[],2,0)</f>
        <v>positive</v>
      </c>
      <c r="F21050" s="3">
        <f>VLOOKUP(Main[[#This Row],[ReactionsType]],ReactionTye[],3,0)</f>
        <v>45</v>
      </c>
      <c r="G21050" s="3" t="str">
        <f>VLOOKUP(Main[[#This Row],[Content ID]],Content[#All],3,0)</f>
        <v>audio</v>
      </c>
      <c r="H21050" s="3" t="str">
        <f>VLOOKUP(Main[[#This Row],[Content ID]],Content[#All],4,0)</f>
        <v>tennis</v>
      </c>
    </row>
    <row r="21051" spans="1:8">
      <c r="A21051" t="s">
        <v>1440</v>
      </c>
      <c r="B21051" t="s">
        <v>234</v>
      </c>
      <c r="C21051" t="s">
        <v>12</v>
      </c>
      <c r="D21051" s="2">
        <v>44175.684282407405</v>
      </c>
      <c r="E21051" s="3" t="str">
        <f>VLOOKUP(Main[[#This Row],[ReactionsType]],ReactionTye[],2,0)</f>
        <v>positive</v>
      </c>
      <c r="F21051" s="3">
        <f>VLOOKUP(Main[[#This Row],[ReactionsType]],ReactionTye[],3,0)</f>
        <v>75</v>
      </c>
      <c r="G21051" s="3" t="str">
        <f>VLOOKUP(Main[[#This Row],[Content ID]],Content[#All],3,0)</f>
        <v>photo</v>
      </c>
      <c r="H21051" s="3" t="str">
        <f>VLOOKUP(Main[[#This Row],[Content ID]],Content[#All],4,0)</f>
        <v>cooking</v>
      </c>
    </row>
    <row r="21052" spans="1:8">
      <c r="A21052" t="s">
        <v>1440</v>
      </c>
      <c r="B21052" t="s">
        <v>363</v>
      </c>
      <c r="C21052" t="s">
        <v>12</v>
      </c>
      <c r="D21052" s="2">
        <v>44099.146099537036</v>
      </c>
      <c r="E21052" s="3" t="str">
        <f>VLOOKUP(Main[[#This Row],[ReactionsType]],ReactionTye[],2,0)</f>
        <v>positive</v>
      </c>
      <c r="F21052" s="3">
        <f>VLOOKUP(Main[[#This Row],[ReactionsType]],ReactionTye[],3,0)</f>
        <v>75</v>
      </c>
      <c r="G21052" s="3" t="str">
        <f>VLOOKUP(Main[[#This Row],[Content ID]],Content[#All],3,0)</f>
        <v>photo</v>
      </c>
      <c r="H21052" s="3" t="str">
        <f>VLOOKUP(Main[[#This Row],[Content ID]],Content[#All],4,0)</f>
        <v>cooking</v>
      </c>
    </row>
    <row r="21053" spans="1:8">
      <c r="A21053" t="s">
        <v>1440</v>
      </c>
      <c r="B21053" t="s">
        <v>543</v>
      </c>
      <c r="C21053" t="s">
        <v>8</v>
      </c>
      <c r="D21053" s="2">
        <v>44194.97078703704</v>
      </c>
      <c r="E21053" s="3" t="str">
        <f>VLOOKUP(Main[[#This Row],[ReactionsType]],ReactionTye[],2,0)</f>
        <v>positive</v>
      </c>
      <c r="F21053" s="3">
        <f>VLOOKUP(Main[[#This Row],[ReactionsType]],ReactionTye[],3,0)</f>
        <v>30</v>
      </c>
      <c r="G21053" s="3" t="str">
        <f>VLOOKUP(Main[[#This Row],[Content ID]],Content[#All],3,0)</f>
        <v>photo</v>
      </c>
      <c r="H21053" s="3" t="str">
        <f>VLOOKUP(Main[[#This Row],[Content ID]],Content[#All],4,0)</f>
        <v>cooking</v>
      </c>
    </row>
    <row r="21054" spans="1:8">
      <c r="A21054" t="s">
        <v>1440</v>
      </c>
      <c r="B21054" t="s">
        <v>355</v>
      </c>
      <c r="C21054" t="s">
        <v>11</v>
      </c>
      <c r="D21054" s="2">
        <v>44048.084513888891</v>
      </c>
      <c r="E21054" s="3" t="str">
        <f>VLOOKUP(Main[[#This Row],[ReactionsType]],ReactionTye[],2,0)</f>
        <v>positive</v>
      </c>
      <c r="F21054" s="3">
        <f>VLOOKUP(Main[[#This Row],[ReactionsType]],ReactionTye[],3,0)</f>
        <v>65</v>
      </c>
      <c r="G21054" s="3" t="str">
        <f>VLOOKUP(Main[[#This Row],[Content ID]],Content[#All],3,0)</f>
        <v>photo</v>
      </c>
      <c r="H21054" s="3" t="str">
        <f>VLOOKUP(Main[[#This Row],[Content ID]],Content[#All],4,0)</f>
        <v>cooking</v>
      </c>
    </row>
    <row r="21055" spans="1:8">
      <c r="A21055" t="s">
        <v>1440</v>
      </c>
      <c r="B21055" t="s">
        <v>524</v>
      </c>
      <c r="C21055" t="s">
        <v>16</v>
      </c>
      <c r="D21055" s="2">
        <v>44364.308472222219</v>
      </c>
      <c r="E21055" s="3" t="str">
        <f>VLOOKUP(Main[[#This Row],[ReactionsType]],ReactionTye[],2,0)</f>
        <v>negative</v>
      </c>
      <c r="F21055" s="3">
        <f>VLOOKUP(Main[[#This Row],[ReactionsType]],ReactionTye[],3,0)</f>
        <v>10</v>
      </c>
      <c r="G21055" s="3" t="str">
        <f>VLOOKUP(Main[[#This Row],[Content ID]],Content[#All],3,0)</f>
        <v>photo</v>
      </c>
      <c r="H21055" s="3" t="str">
        <f>VLOOKUP(Main[[#This Row],[Content ID]],Content[#All],4,0)</f>
        <v>cooking</v>
      </c>
    </row>
    <row r="21056" spans="1:8">
      <c r="A21056" t="s">
        <v>1440</v>
      </c>
      <c r="B21056" t="s">
        <v>422</v>
      </c>
      <c r="C21056" t="s">
        <v>15</v>
      </c>
      <c r="D21056" s="2">
        <v>44137.874259259261</v>
      </c>
      <c r="E21056" s="3" t="str">
        <f>VLOOKUP(Main[[#This Row],[ReactionsType]],ReactionTye[],2,0)</f>
        <v>positive</v>
      </c>
      <c r="F21056" s="3">
        <f>VLOOKUP(Main[[#This Row],[ReactionsType]],ReactionTye[],3,0)</f>
        <v>50</v>
      </c>
      <c r="G21056" s="3" t="str">
        <f>VLOOKUP(Main[[#This Row],[Content ID]],Content[#All],3,0)</f>
        <v>photo</v>
      </c>
      <c r="H21056" s="3" t="str">
        <f>VLOOKUP(Main[[#This Row],[Content ID]],Content[#All],4,0)</f>
        <v>cooking</v>
      </c>
    </row>
    <row r="21057" spans="1:8">
      <c r="A21057" t="s">
        <v>1440</v>
      </c>
      <c r="B21057" t="s">
        <v>603</v>
      </c>
      <c r="C21057" t="s">
        <v>12</v>
      </c>
      <c r="D21057" s="2">
        <v>44160.036562499998</v>
      </c>
      <c r="E21057" s="3" t="str">
        <f>VLOOKUP(Main[[#This Row],[ReactionsType]],ReactionTye[],2,0)</f>
        <v>positive</v>
      </c>
      <c r="F21057" s="3">
        <f>VLOOKUP(Main[[#This Row],[ReactionsType]],ReactionTye[],3,0)</f>
        <v>75</v>
      </c>
      <c r="G21057" s="3" t="str">
        <f>VLOOKUP(Main[[#This Row],[Content ID]],Content[#All],3,0)</f>
        <v>photo</v>
      </c>
      <c r="H21057" s="3" t="str">
        <f>VLOOKUP(Main[[#This Row],[Content ID]],Content[#All],4,0)</f>
        <v>cooking</v>
      </c>
    </row>
    <row r="21058" spans="1:8">
      <c r="A21058" t="s">
        <v>1440</v>
      </c>
      <c r="B21058" t="s">
        <v>130</v>
      </c>
      <c r="C21058" t="s">
        <v>14</v>
      </c>
      <c r="D21058" s="2">
        <v>44034.726701388892</v>
      </c>
      <c r="E21058" s="3" t="str">
        <f>VLOOKUP(Main[[#This Row],[ReactionsType]],ReactionTye[],2,0)</f>
        <v>positive</v>
      </c>
      <c r="F21058" s="3">
        <f>VLOOKUP(Main[[#This Row],[ReactionsType]],ReactionTye[],3,0)</f>
        <v>72</v>
      </c>
      <c r="G21058" s="3" t="str">
        <f>VLOOKUP(Main[[#This Row],[Content ID]],Content[#All],3,0)</f>
        <v>photo</v>
      </c>
      <c r="H21058" s="3" t="str">
        <f>VLOOKUP(Main[[#This Row],[Content ID]],Content[#All],4,0)</f>
        <v>cooking</v>
      </c>
    </row>
    <row r="21059" spans="1:8">
      <c r="A21059" t="s">
        <v>1440</v>
      </c>
      <c r="B21059" t="s">
        <v>401</v>
      </c>
      <c r="C21059" t="s">
        <v>20</v>
      </c>
      <c r="D21059" s="2">
        <v>44327.595960648148</v>
      </c>
      <c r="E21059" s="3" t="str">
        <f>VLOOKUP(Main[[#This Row],[ReactionsType]],ReactionTye[],2,0)</f>
        <v>negative</v>
      </c>
      <c r="F21059" s="3">
        <f>VLOOKUP(Main[[#This Row],[ReactionsType]],ReactionTye[],3,0)</f>
        <v>12</v>
      </c>
      <c r="G21059" s="3" t="str">
        <f>VLOOKUP(Main[[#This Row],[Content ID]],Content[#All],3,0)</f>
        <v>photo</v>
      </c>
      <c r="H21059" s="3" t="str">
        <f>VLOOKUP(Main[[#This Row],[Content ID]],Content[#All],4,0)</f>
        <v>cooking</v>
      </c>
    </row>
    <row r="21060" spans="1:8">
      <c r="A21060" t="s">
        <v>1440</v>
      </c>
      <c r="B21060" t="s">
        <v>324</v>
      </c>
      <c r="C21060" t="s">
        <v>12</v>
      </c>
      <c r="D21060" s="2">
        <v>44309.423159722224</v>
      </c>
      <c r="E21060" s="3" t="str">
        <f>VLOOKUP(Main[[#This Row],[ReactionsType]],ReactionTye[],2,0)</f>
        <v>positive</v>
      </c>
      <c r="F21060" s="3">
        <f>VLOOKUP(Main[[#This Row],[ReactionsType]],ReactionTye[],3,0)</f>
        <v>75</v>
      </c>
      <c r="G21060" s="3" t="str">
        <f>VLOOKUP(Main[[#This Row],[Content ID]],Content[#All],3,0)</f>
        <v>photo</v>
      </c>
      <c r="H21060" s="3" t="str">
        <f>VLOOKUP(Main[[#This Row],[Content ID]],Content[#All],4,0)</f>
        <v>cooking</v>
      </c>
    </row>
    <row r="21061" spans="1:8">
      <c r="A21061" t="s">
        <v>1440</v>
      </c>
      <c r="B21061" t="s">
        <v>517</v>
      </c>
      <c r="C21061" t="s">
        <v>11</v>
      </c>
      <c r="D21061" s="2">
        <v>44165.55846064815</v>
      </c>
      <c r="E21061" s="3" t="str">
        <f>VLOOKUP(Main[[#This Row],[ReactionsType]],ReactionTye[],2,0)</f>
        <v>positive</v>
      </c>
      <c r="F21061" s="3">
        <f>VLOOKUP(Main[[#This Row],[ReactionsType]],ReactionTye[],3,0)</f>
        <v>65</v>
      </c>
      <c r="G21061" s="3" t="str">
        <f>VLOOKUP(Main[[#This Row],[Content ID]],Content[#All],3,0)</f>
        <v>photo</v>
      </c>
      <c r="H21061" s="3" t="str">
        <f>VLOOKUP(Main[[#This Row],[Content ID]],Content[#All],4,0)</f>
        <v>cooking</v>
      </c>
    </row>
    <row r="21062" spans="1:8">
      <c r="A21062" t="s">
        <v>1440</v>
      </c>
      <c r="B21062" t="s">
        <v>28</v>
      </c>
      <c r="C21062" t="s">
        <v>5</v>
      </c>
      <c r="D21062" s="2">
        <v>44325.681643518517</v>
      </c>
      <c r="E21062" s="3" t="str">
        <f>VLOOKUP(Main[[#This Row],[ReactionsType]],ReactionTye[],2,0)</f>
        <v>negative</v>
      </c>
      <c r="F21062" s="3">
        <f>VLOOKUP(Main[[#This Row],[ReactionsType]],ReactionTye[],3,0)</f>
        <v>0</v>
      </c>
      <c r="G21062" s="3" t="str">
        <f>VLOOKUP(Main[[#This Row],[Content ID]],Content[#All],3,0)</f>
        <v>photo</v>
      </c>
      <c r="H21062" s="3" t="str">
        <f>VLOOKUP(Main[[#This Row],[Content ID]],Content[#All],4,0)</f>
        <v>cooking</v>
      </c>
    </row>
    <row r="21063" spans="1:8">
      <c r="A21063" t="s">
        <v>1440</v>
      </c>
      <c r="B21063" t="s">
        <v>314</v>
      </c>
      <c r="C21063" t="s">
        <v>16</v>
      </c>
      <c r="D21063" s="2">
        <v>44015.797280092593</v>
      </c>
      <c r="E21063" s="3" t="str">
        <f>VLOOKUP(Main[[#This Row],[ReactionsType]],ReactionTye[],2,0)</f>
        <v>negative</v>
      </c>
      <c r="F21063" s="3">
        <f>VLOOKUP(Main[[#This Row],[ReactionsType]],ReactionTye[],3,0)</f>
        <v>10</v>
      </c>
      <c r="G21063" s="3" t="str">
        <f>VLOOKUP(Main[[#This Row],[Content ID]],Content[#All],3,0)</f>
        <v>photo</v>
      </c>
      <c r="H21063" s="3" t="str">
        <f>VLOOKUP(Main[[#This Row],[Content ID]],Content[#All],4,0)</f>
        <v>cooking</v>
      </c>
    </row>
    <row r="21064" spans="1:8">
      <c r="A21064" t="s">
        <v>1440</v>
      </c>
      <c r="B21064" t="s">
        <v>400</v>
      </c>
      <c r="C21064" t="s">
        <v>11</v>
      </c>
      <c r="D21064" s="2">
        <v>44124.024976851855</v>
      </c>
      <c r="E21064" s="3" t="str">
        <f>VLOOKUP(Main[[#This Row],[ReactionsType]],ReactionTye[],2,0)</f>
        <v>positive</v>
      </c>
      <c r="F21064" s="3">
        <f>VLOOKUP(Main[[#This Row],[ReactionsType]],ReactionTye[],3,0)</f>
        <v>65</v>
      </c>
      <c r="G21064" s="3" t="str">
        <f>VLOOKUP(Main[[#This Row],[Content ID]],Content[#All],3,0)</f>
        <v>photo</v>
      </c>
      <c r="H21064" s="3" t="str">
        <f>VLOOKUP(Main[[#This Row],[Content ID]],Content[#All],4,0)</f>
        <v>cooking</v>
      </c>
    </row>
    <row r="21065" spans="1:8">
      <c r="A21065" t="s">
        <v>1440</v>
      </c>
      <c r="B21065" t="s">
        <v>140</v>
      </c>
      <c r="C21065" t="s">
        <v>11</v>
      </c>
      <c r="D21065" s="2">
        <v>44180.068043981482</v>
      </c>
      <c r="E21065" s="3" t="str">
        <f>VLOOKUP(Main[[#This Row],[ReactionsType]],ReactionTye[],2,0)</f>
        <v>positive</v>
      </c>
      <c r="F21065" s="3">
        <f>VLOOKUP(Main[[#This Row],[ReactionsType]],ReactionTye[],3,0)</f>
        <v>65</v>
      </c>
      <c r="G21065" s="3" t="str">
        <f>VLOOKUP(Main[[#This Row],[Content ID]],Content[#All],3,0)</f>
        <v>photo</v>
      </c>
      <c r="H21065" s="3" t="str">
        <f>VLOOKUP(Main[[#This Row],[Content ID]],Content[#All],4,0)</f>
        <v>cooking</v>
      </c>
    </row>
    <row r="21066" spans="1:8">
      <c r="A21066" t="s">
        <v>1440</v>
      </c>
      <c r="B21066" t="s">
        <v>252</v>
      </c>
      <c r="C21066" t="s">
        <v>17</v>
      </c>
      <c r="D21066" s="2">
        <v>44000.369131944448</v>
      </c>
      <c r="E21066" s="3" t="str">
        <f>VLOOKUP(Main[[#This Row],[ReactionsType]],ReactionTye[],2,0)</f>
        <v>positive</v>
      </c>
      <c r="F21066" s="3">
        <f>VLOOKUP(Main[[#This Row],[ReactionsType]],ReactionTye[],3,0)</f>
        <v>45</v>
      </c>
      <c r="G21066" s="3" t="str">
        <f>VLOOKUP(Main[[#This Row],[Content ID]],Content[#All],3,0)</f>
        <v>photo</v>
      </c>
      <c r="H21066" s="3" t="str">
        <f>VLOOKUP(Main[[#This Row],[Content ID]],Content[#All],4,0)</f>
        <v>cooking</v>
      </c>
    </row>
    <row r="21067" spans="1:8">
      <c r="A21067" t="s">
        <v>1440</v>
      </c>
      <c r="B21067" t="s">
        <v>626</v>
      </c>
      <c r="C21067" t="s">
        <v>14</v>
      </c>
      <c r="D21067" s="2">
        <v>44253.596099537041</v>
      </c>
      <c r="E21067" s="3" t="str">
        <f>VLOOKUP(Main[[#This Row],[ReactionsType]],ReactionTye[],2,0)</f>
        <v>positive</v>
      </c>
      <c r="F21067" s="3">
        <f>VLOOKUP(Main[[#This Row],[ReactionsType]],ReactionTye[],3,0)</f>
        <v>72</v>
      </c>
      <c r="G21067" s="3" t="str">
        <f>VLOOKUP(Main[[#This Row],[Content ID]],Content[#All],3,0)</f>
        <v>photo</v>
      </c>
      <c r="H21067" s="3" t="str">
        <f>VLOOKUP(Main[[#This Row],[Content ID]],Content[#All],4,0)</f>
        <v>cooking</v>
      </c>
    </row>
    <row r="21068" spans="1:8">
      <c r="A21068" t="s">
        <v>1440</v>
      </c>
      <c r="B21068" t="s">
        <v>451</v>
      </c>
      <c r="C21068" t="s">
        <v>7</v>
      </c>
      <c r="D21068" s="2">
        <v>44139.752835648149</v>
      </c>
      <c r="E21068" s="3" t="str">
        <f>VLOOKUP(Main[[#This Row],[ReactionsType]],ReactionTye[],2,0)</f>
        <v>negative</v>
      </c>
      <c r="F21068" s="3">
        <f>VLOOKUP(Main[[#This Row],[ReactionsType]],ReactionTye[],3,0)</f>
        <v>5</v>
      </c>
      <c r="G21068" s="3" t="str">
        <f>VLOOKUP(Main[[#This Row],[Content ID]],Content[#All],3,0)</f>
        <v>photo</v>
      </c>
      <c r="H21068" s="3" t="str">
        <f>VLOOKUP(Main[[#This Row],[Content ID]],Content[#All],4,0)</f>
        <v>cooking</v>
      </c>
    </row>
    <row r="21069" spans="1:8">
      <c r="A21069" t="s">
        <v>1440</v>
      </c>
      <c r="B21069" t="s">
        <v>397</v>
      </c>
      <c r="C21069" t="s">
        <v>16</v>
      </c>
      <c r="D21069" s="2">
        <v>44117.092685185184</v>
      </c>
      <c r="E21069" s="3" t="str">
        <f>VLOOKUP(Main[[#This Row],[ReactionsType]],ReactionTye[],2,0)</f>
        <v>negative</v>
      </c>
      <c r="F21069" s="3">
        <f>VLOOKUP(Main[[#This Row],[ReactionsType]],ReactionTye[],3,0)</f>
        <v>10</v>
      </c>
      <c r="G21069" s="3" t="str">
        <f>VLOOKUP(Main[[#This Row],[Content ID]],Content[#All],3,0)</f>
        <v>photo</v>
      </c>
      <c r="H21069" s="3" t="str">
        <f>VLOOKUP(Main[[#This Row],[Content ID]],Content[#All],4,0)</f>
        <v>cooking</v>
      </c>
    </row>
    <row r="21070" spans="1:8">
      <c r="A21070" t="s">
        <v>1440</v>
      </c>
      <c r="B21070" t="s">
        <v>367</v>
      </c>
      <c r="C21070" t="s">
        <v>11</v>
      </c>
      <c r="D21070" s="2">
        <v>44314.437175925923</v>
      </c>
      <c r="E21070" s="3" t="str">
        <f>VLOOKUP(Main[[#This Row],[ReactionsType]],ReactionTye[],2,0)</f>
        <v>positive</v>
      </c>
      <c r="F21070" s="3">
        <f>VLOOKUP(Main[[#This Row],[ReactionsType]],ReactionTye[],3,0)</f>
        <v>65</v>
      </c>
      <c r="G21070" s="3" t="str">
        <f>VLOOKUP(Main[[#This Row],[Content ID]],Content[#All],3,0)</f>
        <v>photo</v>
      </c>
      <c r="H21070" s="3" t="str">
        <f>VLOOKUP(Main[[#This Row],[Content ID]],Content[#All],4,0)</f>
        <v>cooking</v>
      </c>
    </row>
    <row r="21071" spans="1:8">
      <c r="A21071" t="s">
        <v>1440</v>
      </c>
      <c r="B21071" t="s">
        <v>298</v>
      </c>
      <c r="C21071" t="s">
        <v>15</v>
      </c>
      <c r="D21071" s="2">
        <v>44223.654780092591</v>
      </c>
      <c r="E21071" s="3" t="str">
        <f>VLOOKUP(Main[[#This Row],[ReactionsType]],ReactionTye[],2,0)</f>
        <v>positive</v>
      </c>
      <c r="F21071" s="3">
        <f>VLOOKUP(Main[[#This Row],[ReactionsType]],ReactionTye[],3,0)</f>
        <v>50</v>
      </c>
      <c r="G21071" s="3" t="str">
        <f>VLOOKUP(Main[[#This Row],[Content ID]],Content[#All],3,0)</f>
        <v>photo</v>
      </c>
      <c r="H21071" s="3" t="str">
        <f>VLOOKUP(Main[[#This Row],[Content ID]],Content[#All],4,0)</f>
        <v>cooking</v>
      </c>
    </row>
    <row r="21072" spans="1:8">
      <c r="A21072" t="s">
        <v>1440</v>
      </c>
      <c r="B21072" t="s">
        <v>224</v>
      </c>
      <c r="C21072" t="s">
        <v>2</v>
      </c>
      <c r="D21072" s="2">
        <v>44089.627962962964</v>
      </c>
      <c r="E21072" s="3" t="str">
        <f>VLOOKUP(Main[[#This Row],[ReactionsType]],ReactionTye[],2,0)</f>
        <v>positive</v>
      </c>
      <c r="F21072" s="3">
        <f>VLOOKUP(Main[[#This Row],[ReactionsType]],ReactionTye[],3,0)</f>
        <v>60</v>
      </c>
      <c r="G21072" s="3" t="str">
        <f>VLOOKUP(Main[[#This Row],[Content ID]],Content[#All],3,0)</f>
        <v>photo</v>
      </c>
      <c r="H21072" s="3" t="str">
        <f>VLOOKUP(Main[[#This Row],[Content ID]],Content[#All],4,0)</f>
        <v>cooking</v>
      </c>
    </row>
    <row r="21073" spans="1:8">
      <c r="A21073" t="s">
        <v>1440</v>
      </c>
      <c r="B21073" t="s">
        <v>477</v>
      </c>
      <c r="C21073" t="s">
        <v>17</v>
      </c>
      <c r="D21073" s="2">
        <v>44306.587175925924</v>
      </c>
      <c r="E21073" s="3" t="str">
        <f>VLOOKUP(Main[[#This Row],[ReactionsType]],ReactionTye[],2,0)</f>
        <v>positive</v>
      </c>
      <c r="F21073" s="3">
        <f>VLOOKUP(Main[[#This Row],[ReactionsType]],ReactionTye[],3,0)</f>
        <v>45</v>
      </c>
      <c r="G21073" s="3" t="str">
        <f>VLOOKUP(Main[[#This Row],[Content ID]],Content[#All],3,0)</f>
        <v>photo</v>
      </c>
      <c r="H21073" s="3" t="str">
        <f>VLOOKUP(Main[[#This Row],[Content ID]],Content[#All],4,0)</f>
        <v>cooking</v>
      </c>
    </row>
    <row r="21074" spans="1:8">
      <c r="A21074" t="s">
        <v>1440</v>
      </c>
      <c r="B21074" t="s">
        <v>550</v>
      </c>
      <c r="C21074" t="s">
        <v>7</v>
      </c>
      <c r="D21074" s="2">
        <v>44273.710104166668</v>
      </c>
      <c r="E21074" s="3" t="str">
        <f>VLOOKUP(Main[[#This Row],[ReactionsType]],ReactionTye[],2,0)</f>
        <v>negative</v>
      </c>
      <c r="F21074" s="3">
        <f>VLOOKUP(Main[[#This Row],[ReactionsType]],ReactionTye[],3,0)</f>
        <v>5</v>
      </c>
      <c r="G21074" s="3" t="str">
        <f>VLOOKUP(Main[[#This Row],[Content ID]],Content[#All],3,0)</f>
        <v>photo</v>
      </c>
      <c r="H21074" s="3" t="str">
        <f>VLOOKUP(Main[[#This Row],[Content ID]],Content[#All],4,0)</f>
        <v>cooking</v>
      </c>
    </row>
    <row r="21075" spans="1:8">
      <c r="A21075" t="s">
        <v>1440</v>
      </c>
      <c r="B21075" t="s">
        <v>84</v>
      </c>
      <c r="C21075" t="s">
        <v>5</v>
      </c>
      <c r="D21075" s="2">
        <v>44270.842303240737</v>
      </c>
      <c r="E21075" s="3" t="str">
        <f>VLOOKUP(Main[[#This Row],[ReactionsType]],ReactionTye[],2,0)</f>
        <v>negative</v>
      </c>
      <c r="F21075" s="3">
        <f>VLOOKUP(Main[[#This Row],[ReactionsType]],ReactionTye[],3,0)</f>
        <v>0</v>
      </c>
      <c r="G21075" s="3" t="str">
        <f>VLOOKUP(Main[[#This Row],[Content ID]],Content[#All],3,0)</f>
        <v>photo</v>
      </c>
      <c r="H21075" s="3" t="str">
        <f>VLOOKUP(Main[[#This Row],[Content ID]],Content[#All],4,0)</f>
        <v>cooking</v>
      </c>
    </row>
    <row r="21076" spans="1:8">
      <c r="A21076" t="s">
        <v>1440</v>
      </c>
      <c r="B21076" t="s">
        <v>232</v>
      </c>
      <c r="C21076" t="s">
        <v>5</v>
      </c>
      <c r="D21076" s="2">
        <v>44016.275729166664</v>
      </c>
      <c r="E21076" s="3" t="str">
        <f>VLOOKUP(Main[[#This Row],[ReactionsType]],ReactionTye[],2,0)</f>
        <v>negative</v>
      </c>
      <c r="F21076" s="3">
        <f>VLOOKUP(Main[[#This Row],[ReactionsType]],ReactionTye[],3,0)</f>
        <v>0</v>
      </c>
      <c r="G21076" s="3" t="str">
        <f>VLOOKUP(Main[[#This Row],[Content ID]],Content[#All],3,0)</f>
        <v>photo</v>
      </c>
      <c r="H21076" s="3" t="str">
        <f>VLOOKUP(Main[[#This Row],[Content ID]],Content[#All],4,0)</f>
        <v>cooking</v>
      </c>
    </row>
    <row r="21077" spans="1:8">
      <c r="A21077" t="s">
        <v>1441</v>
      </c>
      <c r="B21077" t="s">
        <v>628</v>
      </c>
      <c r="C21077" t="s">
        <v>5</v>
      </c>
      <c r="D21077" s="2">
        <v>44327.772800925923</v>
      </c>
      <c r="E21077" s="3" t="str">
        <f>VLOOKUP(Main[[#This Row],[ReactionsType]],ReactionTye[],2,0)</f>
        <v>negative</v>
      </c>
      <c r="F21077" s="3">
        <f>VLOOKUP(Main[[#This Row],[ReactionsType]],ReactionTye[],3,0)</f>
        <v>0</v>
      </c>
      <c r="G21077" s="3" t="str">
        <f>VLOOKUP(Main[[#This Row],[Content ID]],Content[#All],3,0)</f>
        <v>photo</v>
      </c>
      <c r="H21077" s="3" t="str">
        <f>VLOOKUP(Main[[#This Row],[Content ID]],Content[#All],4,0)</f>
        <v>cooking</v>
      </c>
    </row>
    <row r="21078" spans="1:8">
      <c r="A21078" t="s">
        <v>1441</v>
      </c>
      <c r="B21078" t="s">
        <v>271</v>
      </c>
      <c r="C21078" t="s">
        <v>9</v>
      </c>
      <c r="D21078" s="2">
        <v>44127.641643518517</v>
      </c>
      <c r="E21078" s="3" t="str">
        <f>VLOOKUP(Main[[#This Row],[ReactionsType]],ReactionTye[],2,0)</f>
        <v>neutral</v>
      </c>
      <c r="F21078" s="3">
        <f>VLOOKUP(Main[[#This Row],[ReactionsType]],ReactionTye[],3,0)</f>
        <v>20</v>
      </c>
      <c r="G21078" s="3" t="str">
        <f>VLOOKUP(Main[[#This Row],[Content ID]],Content[#All],3,0)</f>
        <v>photo</v>
      </c>
      <c r="H21078" s="3" t="str">
        <f>VLOOKUP(Main[[#This Row],[Content ID]],Content[#All],4,0)</f>
        <v>cooking</v>
      </c>
    </row>
    <row r="21079" spans="1:8">
      <c r="A21079" t="s">
        <v>1441</v>
      </c>
      <c r="B21079" t="s">
        <v>234</v>
      </c>
      <c r="C21079" t="s">
        <v>13</v>
      </c>
      <c r="D21079" s="2">
        <v>44268.546886574077</v>
      </c>
      <c r="E21079" s="3" t="str">
        <f>VLOOKUP(Main[[#This Row],[ReactionsType]],ReactionTye[],2,0)</f>
        <v>positive</v>
      </c>
      <c r="F21079" s="3">
        <f>VLOOKUP(Main[[#This Row],[ReactionsType]],ReactionTye[],3,0)</f>
        <v>70</v>
      </c>
      <c r="G21079" s="3" t="str">
        <f>VLOOKUP(Main[[#This Row],[Content ID]],Content[#All],3,0)</f>
        <v>photo</v>
      </c>
      <c r="H21079" s="3" t="str">
        <f>VLOOKUP(Main[[#This Row],[Content ID]],Content[#All],4,0)</f>
        <v>cooking</v>
      </c>
    </row>
    <row r="21080" spans="1:8">
      <c r="A21080" t="s">
        <v>1441</v>
      </c>
      <c r="B21080" t="s">
        <v>523</v>
      </c>
      <c r="C21080" t="s">
        <v>2</v>
      </c>
      <c r="D21080" s="2">
        <v>44096.215983796297</v>
      </c>
      <c r="E21080" s="3" t="str">
        <f>VLOOKUP(Main[[#This Row],[ReactionsType]],ReactionTye[],2,0)</f>
        <v>positive</v>
      </c>
      <c r="F21080" s="3">
        <f>VLOOKUP(Main[[#This Row],[ReactionsType]],ReactionTye[],3,0)</f>
        <v>60</v>
      </c>
      <c r="G21080" s="3" t="str">
        <f>VLOOKUP(Main[[#This Row],[Content ID]],Content[#All],3,0)</f>
        <v>photo</v>
      </c>
      <c r="H21080" s="3" t="str">
        <f>VLOOKUP(Main[[#This Row],[Content ID]],Content[#All],4,0)</f>
        <v>cooking</v>
      </c>
    </row>
    <row r="21081" spans="1:8">
      <c r="A21081" t="s">
        <v>1441</v>
      </c>
      <c r="B21081" t="s">
        <v>114</v>
      </c>
      <c r="C21081" t="s">
        <v>12</v>
      </c>
      <c r="D21081" s="2">
        <v>44173.386689814812</v>
      </c>
      <c r="E21081" s="3" t="str">
        <f>VLOOKUP(Main[[#This Row],[ReactionsType]],ReactionTye[],2,0)</f>
        <v>positive</v>
      </c>
      <c r="F21081" s="3">
        <f>VLOOKUP(Main[[#This Row],[ReactionsType]],ReactionTye[],3,0)</f>
        <v>75</v>
      </c>
      <c r="G21081" s="3" t="str">
        <f>VLOOKUP(Main[[#This Row],[Content ID]],Content[#All],3,0)</f>
        <v>photo</v>
      </c>
      <c r="H21081" s="3" t="str">
        <f>VLOOKUP(Main[[#This Row],[Content ID]],Content[#All],4,0)</f>
        <v>cooking</v>
      </c>
    </row>
    <row r="21082" spans="1:8">
      <c r="A21082" t="s">
        <v>1441</v>
      </c>
      <c r="B21082" t="s">
        <v>399</v>
      </c>
      <c r="C21082" t="s">
        <v>18</v>
      </c>
      <c r="D21082" s="2">
        <v>44026.743645833332</v>
      </c>
      <c r="E21082" s="3" t="str">
        <f>VLOOKUP(Main[[#This Row],[ReactionsType]],ReactionTye[],2,0)</f>
        <v>neutral</v>
      </c>
      <c r="F21082" s="3">
        <f>VLOOKUP(Main[[#This Row],[ReactionsType]],ReactionTye[],3,0)</f>
        <v>35</v>
      </c>
      <c r="G21082" s="3" t="str">
        <f>VLOOKUP(Main[[#This Row],[Content ID]],Content[#All],3,0)</f>
        <v>photo</v>
      </c>
      <c r="H21082" s="3" t="str">
        <f>VLOOKUP(Main[[#This Row],[Content ID]],Content[#All],4,0)</f>
        <v>cooking</v>
      </c>
    </row>
    <row r="21083" spans="1:8">
      <c r="A21083" t="s">
        <v>1441</v>
      </c>
      <c r="B21083" t="s">
        <v>219</v>
      </c>
      <c r="C21083" t="s">
        <v>20</v>
      </c>
      <c r="D21083" s="2">
        <v>44122.351400462961</v>
      </c>
      <c r="E21083" s="3" t="str">
        <f>VLOOKUP(Main[[#This Row],[ReactionsType]],ReactionTye[],2,0)</f>
        <v>negative</v>
      </c>
      <c r="F21083" s="3">
        <f>VLOOKUP(Main[[#This Row],[ReactionsType]],ReactionTye[],3,0)</f>
        <v>12</v>
      </c>
      <c r="G21083" s="3" t="str">
        <f>VLOOKUP(Main[[#This Row],[Content ID]],Content[#All],3,0)</f>
        <v>photo</v>
      </c>
      <c r="H21083" s="3" t="str">
        <f>VLOOKUP(Main[[#This Row],[Content ID]],Content[#All],4,0)</f>
        <v>cooking</v>
      </c>
    </row>
    <row r="21084" spans="1:8">
      <c r="A21084" t="s">
        <v>1441</v>
      </c>
      <c r="B21084" t="s">
        <v>351</v>
      </c>
      <c r="C21084" t="s">
        <v>18</v>
      </c>
      <c r="D21084" s="2">
        <v>44209.481238425928</v>
      </c>
      <c r="E21084" s="3" t="str">
        <f>VLOOKUP(Main[[#This Row],[ReactionsType]],ReactionTye[],2,0)</f>
        <v>neutral</v>
      </c>
      <c r="F21084" s="3">
        <f>VLOOKUP(Main[[#This Row],[ReactionsType]],ReactionTye[],3,0)</f>
        <v>35</v>
      </c>
      <c r="G21084" s="3" t="str">
        <f>VLOOKUP(Main[[#This Row],[Content ID]],Content[#All],3,0)</f>
        <v>photo</v>
      </c>
      <c r="H21084" s="3" t="str">
        <f>VLOOKUP(Main[[#This Row],[Content ID]],Content[#All],4,0)</f>
        <v>cooking</v>
      </c>
    </row>
    <row r="21085" spans="1:8">
      <c r="A21085" t="s">
        <v>1441</v>
      </c>
      <c r="B21085" t="s">
        <v>407</v>
      </c>
      <c r="C21085" t="s">
        <v>8</v>
      </c>
      <c r="D21085" s="2">
        <v>44102.915972222225</v>
      </c>
      <c r="E21085" s="3" t="str">
        <f>VLOOKUP(Main[[#This Row],[ReactionsType]],ReactionTye[],2,0)</f>
        <v>positive</v>
      </c>
      <c r="F21085" s="3">
        <f>VLOOKUP(Main[[#This Row],[ReactionsType]],ReactionTye[],3,0)</f>
        <v>30</v>
      </c>
      <c r="G21085" s="3" t="str">
        <f>VLOOKUP(Main[[#This Row],[Content ID]],Content[#All],3,0)</f>
        <v>photo</v>
      </c>
      <c r="H21085" s="3" t="str">
        <f>VLOOKUP(Main[[#This Row],[Content ID]],Content[#All],4,0)</f>
        <v>cooking</v>
      </c>
    </row>
    <row r="21086" spans="1:8">
      <c r="A21086" t="s">
        <v>1441</v>
      </c>
      <c r="B21086" t="s">
        <v>355</v>
      </c>
      <c r="C21086" t="s">
        <v>8</v>
      </c>
      <c r="D21086" s="2">
        <v>44076.053483796299</v>
      </c>
      <c r="E21086" s="3" t="str">
        <f>VLOOKUP(Main[[#This Row],[ReactionsType]],ReactionTye[],2,0)</f>
        <v>positive</v>
      </c>
      <c r="F21086" s="3">
        <f>VLOOKUP(Main[[#This Row],[ReactionsType]],ReactionTye[],3,0)</f>
        <v>30</v>
      </c>
      <c r="G21086" s="3" t="str">
        <f>VLOOKUP(Main[[#This Row],[Content ID]],Content[#All],3,0)</f>
        <v>photo</v>
      </c>
      <c r="H21086" s="3" t="str">
        <f>VLOOKUP(Main[[#This Row],[Content ID]],Content[#All],4,0)</f>
        <v>cooking</v>
      </c>
    </row>
    <row r="21087" spans="1:8">
      <c r="A21087" t="s">
        <v>1441</v>
      </c>
      <c r="B21087" t="s">
        <v>354</v>
      </c>
      <c r="C21087" t="s">
        <v>8</v>
      </c>
      <c r="D21087" s="2">
        <v>44303.001666666663</v>
      </c>
      <c r="E21087" s="3" t="str">
        <f>VLOOKUP(Main[[#This Row],[ReactionsType]],ReactionTye[],2,0)</f>
        <v>positive</v>
      </c>
      <c r="F21087" s="3">
        <f>VLOOKUP(Main[[#This Row],[ReactionsType]],ReactionTye[],3,0)</f>
        <v>30</v>
      </c>
      <c r="G21087" s="3" t="str">
        <f>VLOOKUP(Main[[#This Row],[Content ID]],Content[#All],3,0)</f>
        <v>photo</v>
      </c>
      <c r="H21087" s="3" t="str">
        <f>VLOOKUP(Main[[#This Row],[Content ID]],Content[#All],4,0)</f>
        <v>cooking</v>
      </c>
    </row>
    <row r="21088" spans="1:8">
      <c r="A21088" t="s">
        <v>1441</v>
      </c>
      <c r="B21088" t="s">
        <v>298</v>
      </c>
      <c r="C21088" t="s">
        <v>11</v>
      </c>
      <c r="D21088" s="2">
        <v>44312.464583333334</v>
      </c>
      <c r="E21088" s="3" t="str">
        <f>VLOOKUP(Main[[#This Row],[ReactionsType]],ReactionTye[],2,0)</f>
        <v>positive</v>
      </c>
      <c r="F21088" s="3">
        <f>VLOOKUP(Main[[#This Row],[ReactionsType]],ReactionTye[],3,0)</f>
        <v>65</v>
      </c>
      <c r="G21088" s="3" t="str">
        <f>VLOOKUP(Main[[#This Row],[Content ID]],Content[#All],3,0)</f>
        <v>photo</v>
      </c>
      <c r="H21088" s="3" t="str">
        <f>VLOOKUP(Main[[#This Row],[Content ID]],Content[#All],4,0)</f>
        <v>cooking</v>
      </c>
    </row>
    <row r="21089" spans="1:8">
      <c r="A21089" t="s">
        <v>1441</v>
      </c>
      <c r="B21089" t="s">
        <v>187</v>
      </c>
      <c r="C21089" t="s">
        <v>5</v>
      </c>
      <c r="D21089" s="2">
        <v>44210.264444444445</v>
      </c>
      <c r="E21089" s="3" t="str">
        <f>VLOOKUP(Main[[#This Row],[ReactionsType]],ReactionTye[],2,0)</f>
        <v>negative</v>
      </c>
      <c r="F21089" s="3">
        <f>VLOOKUP(Main[[#This Row],[ReactionsType]],ReactionTye[],3,0)</f>
        <v>0</v>
      </c>
      <c r="G21089" s="3" t="str">
        <f>VLOOKUP(Main[[#This Row],[Content ID]],Content[#All],3,0)</f>
        <v>photo</v>
      </c>
      <c r="H21089" s="3" t="str">
        <f>VLOOKUP(Main[[#This Row],[Content ID]],Content[#All],4,0)</f>
        <v>cooking</v>
      </c>
    </row>
    <row r="21090" spans="1:8">
      <c r="A21090" t="s">
        <v>1441</v>
      </c>
      <c r="B21090" s="1" t="s">
        <v>60</v>
      </c>
      <c r="C21090" t="s">
        <v>18</v>
      </c>
      <c r="D21090" s="2">
        <v>44149.500914351855</v>
      </c>
      <c r="E21090" s="3" t="str">
        <f>VLOOKUP(Main[[#This Row],[ReactionsType]],ReactionTye[],2,0)</f>
        <v>neutral</v>
      </c>
      <c r="F21090" s="3">
        <f>VLOOKUP(Main[[#This Row],[ReactionsType]],ReactionTye[],3,0)</f>
        <v>35</v>
      </c>
      <c r="G21090" s="3" t="str">
        <f>VLOOKUP(Main[[#This Row],[Content ID]],Content[#All],3,0)</f>
        <v>photo</v>
      </c>
      <c r="H21090" s="3" t="str">
        <f>VLOOKUP(Main[[#This Row],[Content ID]],Content[#All],4,0)</f>
        <v>cooking</v>
      </c>
    </row>
    <row r="21091" spans="1:8">
      <c r="A21091" t="s">
        <v>1441</v>
      </c>
      <c r="B21091" t="s">
        <v>393</v>
      </c>
      <c r="C21091" t="s">
        <v>20</v>
      </c>
      <c r="D21091" s="2">
        <v>44048.129976851851</v>
      </c>
      <c r="E21091" s="3" t="str">
        <f>VLOOKUP(Main[[#This Row],[ReactionsType]],ReactionTye[],2,0)</f>
        <v>negative</v>
      </c>
      <c r="F21091" s="3">
        <f>VLOOKUP(Main[[#This Row],[ReactionsType]],ReactionTye[],3,0)</f>
        <v>12</v>
      </c>
      <c r="G21091" s="3" t="str">
        <f>VLOOKUP(Main[[#This Row],[Content ID]],Content[#All],3,0)</f>
        <v>photo</v>
      </c>
      <c r="H21091" s="3" t="str">
        <f>VLOOKUP(Main[[#This Row],[Content ID]],Content[#All],4,0)</f>
        <v>cooking</v>
      </c>
    </row>
    <row r="21092" spans="1:8">
      <c r="A21092" t="s">
        <v>1441</v>
      </c>
      <c r="B21092" t="s">
        <v>336</v>
      </c>
      <c r="C21092" t="s">
        <v>12</v>
      </c>
      <c r="D21092" s="2">
        <v>44253.548483796294</v>
      </c>
      <c r="E21092" s="3" t="str">
        <f>VLOOKUP(Main[[#This Row],[ReactionsType]],ReactionTye[],2,0)</f>
        <v>positive</v>
      </c>
      <c r="F21092" s="3">
        <f>VLOOKUP(Main[[#This Row],[ReactionsType]],ReactionTye[],3,0)</f>
        <v>75</v>
      </c>
      <c r="G21092" s="3" t="str">
        <f>VLOOKUP(Main[[#This Row],[Content ID]],Content[#All],3,0)</f>
        <v>photo</v>
      </c>
      <c r="H21092" s="3" t="str">
        <f>VLOOKUP(Main[[#This Row],[Content ID]],Content[#All],4,0)</f>
        <v>cooking</v>
      </c>
    </row>
    <row r="21093" spans="1:8">
      <c r="A21093" t="s">
        <v>1441</v>
      </c>
      <c r="B21093" t="s">
        <v>161</v>
      </c>
      <c r="C21093" t="s">
        <v>15</v>
      </c>
      <c r="D21093" s="2">
        <v>44359.37395833333</v>
      </c>
      <c r="E21093" s="3" t="str">
        <f>VLOOKUP(Main[[#This Row],[ReactionsType]],ReactionTye[],2,0)</f>
        <v>positive</v>
      </c>
      <c r="F21093" s="3">
        <f>VLOOKUP(Main[[#This Row],[ReactionsType]],ReactionTye[],3,0)</f>
        <v>50</v>
      </c>
      <c r="G21093" s="3" t="str">
        <f>VLOOKUP(Main[[#This Row],[Content ID]],Content[#All],3,0)</f>
        <v>photo</v>
      </c>
      <c r="H21093" s="3" t="str">
        <f>VLOOKUP(Main[[#This Row],[Content ID]],Content[#All],4,0)</f>
        <v>cooking</v>
      </c>
    </row>
    <row r="21094" spans="1:8">
      <c r="A21094" t="s">
        <v>1441</v>
      </c>
      <c r="B21094" t="s">
        <v>378</v>
      </c>
      <c r="C21094" t="s">
        <v>18</v>
      </c>
      <c r="D21094" s="2">
        <v>44144.23296296296</v>
      </c>
      <c r="E21094" s="3" t="str">
        <f>VLOOKUP(Main[[#This Row],[ReactionsType]],ReactionTye[],2,0)</f>
        <v>neutral</v>
      </c>
      <c r="F21094" s="3">
        <f>VLOOKUP(Main[[#This Row],[ReactionsType]],ReactionTye[],3,0)</f>
        <v>35</v>
      </c>
      <c r="G21094" s="3" t="str">
        <f>VLOOKUP(Main[[#This Row],[Content ID]],Content[#All],3,0)</f>
        <v>photo</v>
      </c>
      <c r="H21094" s="3" t="str">
        <f>VLOOKUP(Main[[#This Row],[Content ID]],Content[#All],4,0)</f>
        <v>cooking</v>
      </c>
    </row>
    <row r="21095" spans="1:8">
      <c r="A21095" t="s">
        <v>1441</v>
      </c>
      <c r="B21095" t="s">
        <v>261</v>
      </c>
      <c r="C21095" t="s">
        <v>18</v>
      </c>
      <c r="D21095" s="2">
        <v>44197.839490740742</v>
      </c>
      <c r="E21095" s="3" t="str">
        <f>VLOOKUP(Main[[#This Row],[ReactionsType]],ReactionTye[],2,0)</f>
        <v>neutral</v>
      </c>
      <c r="F21095" s="3">
        <f>VLOOKUP(Main[[#This Row],[ReactionsType]],ReactionTye[],3,0)</f>
        <v>35</v>
      </c>
      <c r="G21095" s="3" t="str">
        <f>VLOOKUP(Main[[#This Row],[Content ID]],Content[#All],3,0)</f>
        <v>photo</v>
      </c>
      <c r="H21095" s="3" t="str">
        <f>VLOOKUP(Main[[#This Row],[Content ID]],Content[#All],4,0)</f>
        <v>cooking</v>
      </c>
    </row>
    <row r="21096" spans="1:8">
      <c r="A21096" t="s">
        <v>1441</v>
      </c>
      <c r="B21096" t="s">
        <v>210</v>
      </c>
      <c r="C21096" t="s">
        <v>2</v>
      </c>
      <c r="D21096" s="2">
        <v>44252.784537037034</v>
      </c>
      <c r="E21096" s="3" t="str">
        <f>VLOOKUP(Main[[#This Row],[ReactionsType]],ReactionTye[],2,0)</f>
        <v>positive</v>
      </c>
      <c r="F21096" s="3">
        <f>VLOOKUP(Main[[#This Row],[ReactionsType]],ReactionTye[],3,0)</f>
        <v>60</v>
      </c>
      <c r="G21096" s="3" t="str">
        <f>VLOOKUP(Main[[#This Row],[Content ID]],Content[#All],3,0)</f>
        <v>photo</v>
      </c>
      <c r="H21096" s="3" t="str">
        <f>VLOOKUP(Main[[#This Row],[Content ID]],Content[#All],4,0)</f>
        <v>cooking</v>
      </c>
    </row>
    <row r="21097" spans="1:8">
      <c r="A21097" t="s">
        <v>1441</v>
      </c>
      <c r="B21097" t="s">
        <v>44</v>
      </c>
      <c r="C21097" t="s">
        <v>14</v>
      </c>
      <c r="D21097" s="2">
        <v>44262.080671296295</v>
      </c>
      <c r="E21097" s="3" t="str">
        <f>VLOOKUP(Main[[#This Row],[ReactionsType]],ReactionTye[],2,0)</f>
        <v>positive</v>
      </c>
      <c r="F21097" s="3">
        <f>VLOOKUP(Main[[#This Row],[ReactionsType]],ReactionTye[],3,0)</f>
        <v>72</v>
      </c>
      <c r="G21097" s="3" t="str">
        <f>VLOOKUP(Main[[#This Row],[Content ID]],Content[#All],3,0)</f>
        <v>photo</v>
      </c>
      <c r="H21097" s="3" t="str">
        <f>VLOOKUP(Main[[#This Row],[Content ID]],Content[#All],4,0)</f>
        <v>cooking</v>
      </c>
    </row>
    <row r="21098" spans="1:8">
      <c r="A21098" t="s">
        <v>1441</v>
      </c>
      <c r="B21098" t="s">
        <v>338</v>
      </c>
      <c r="C21098" t="s">
        <v>11</v>
      </c>
      <c r="D21098" s="2">
        <v>44029.242210648146</v>
      </c>
      <c r="E21098" s="3" t="str">
        <f>VLOOKUP(Main[[#This Row],[ReactionsType]],ReactionTye[],2,0)</f>
        <v>positive</v>
      </c>
      <c r="F21098" s="3">
        <f>VLOOKUP(Main[[#This Row],[ReactionsType]],ReactionTye[],3,0)</f>
        <v>65</v>
      </c>
      <c r="G21098" s="3" t="str">
        <f>VLOOKUP(Main[[#This Row],[Content ID]],Content[#All],3,0)</f>
        <v>photo</v>
      </c>
      <c r="H21098" s="3" t="str">
        <f>VLOOKUP(Main[[#This Row],[Content ID]],Content[#All],4,0)</f>
        <v>cooking</v>
      </c>
    </row>
    <row r="21099" spans="1:8">
      <c r="A21099" t="s">
        <v>1441</v>
      </c>
      <c r="B21099" t="s">
        <v>383</v>
      </c>
      <c r="C21099" t="s">
        <v>8</v>
      </c>
      <c r="D21099" s="2">
        <v>44278.779594907406</v>
      </c>
      <c r="E21099" s="3" t="str">
        <f>VLOOKUP(Main[[#This Row],[ReactionsType]],ReactionTye[],2,0)</f>
        <v>positive</v>
      </c>
      <c r="F21099" s="3">
        <f>VLOOKUP(Main[[#This Row],[ReactionsType]],ReactionTye[],3,0)</f>
        <v>30</v>
      </c>
      <c r="G21099" s="3" t="str">
        <f>VLOOKUP(Main[[#This Row],[Content ID]],Content[#All],3,0)</f>
        <v>photo</v>
      </c>
      <c r="H21099" s="3" t="str">
        <f>VLOOKUP(Main[[#This Row],[Content ID]],Content[#All],4,0)</f>
        <v>cooking</v>
      </c>
    </row>
    <row r="21100" spans="1:8">
      <c r="A21100" t="s">
        <v>1441</v>
      </c>
      <c r="B21100" t="s">
        <v>378</v>
      </c>
      <c r="C21100" t="s">
        <v>12</v>
      </c>
      <c r="D21100" s="2">
        <v>44142.544699074075</v>
      </c>
      <c r="E21100" s="3" t="str">
        <f>VLOOKUP(Main[[#This Row],[ReactionsType]],ReactionTye[],2,0)</f>
        <v>positive</v>
      </c>
      <c r="F21100" s="3">
        <f>VLOOKUP(Main[[#This Row],[ReactionsType]],ReactionTye[],3,0)</f>
        <v>75</v>
      </c>
      <c r="G21100" s="3" t="str">
        <f>VLOOKUP(Main[[#This Row],[Content ID]],Content[#All],3,0)</f>
        <v>photo</v>
      </c>
      <c r="H21100" s="3" t="str">
        <f>VLOOKUP(Main[[#This Row],[Content ID]],Content[#All],4,0)</f>
        <v>cooking</v>
      </c>
    </row>
    <row r="21101" spans="1:8">
      <c r="A21101" t="s">
        <v>1441</v>
      </c>
      <c r="B21101" t="s">
        <v>413</v>
      </c>
      <c r="C21101" t="s">
        <v>15</v>
      </c>
      <c r="D21101" s="2">
        <v>44227.291342592594</v>
      </c>
      <c r="E21101" s="3" t="str">
        <f>VLOOKUP(Main[[#This Row],[ReactionsType]],ReactionTye[],2,0)</f>
        <v>positive</v>
      </c>
      <c r="F21101" s="3">
        <f>VLOOKUP(Main[[#This Row],[ReactionsType]],ReactionTye[],3,0)</f>
        <v>50</v>
      </c>
      <c r="G21101" s="3" t="str">
        <f>VLOOKUP(Main[[#This Row],[Content ID]],Content[#All],3,0)</f>
        <v>photo</v>
      </c>
      <c r="H21101" s="3" t="str">
        <f>VLOOKUP(Main[[#This Row],[Content ID]],Content[#All],4,0)</f>
        <v>cooking</v>
      </c>
    </row>
    <row r="21102" spans="1:8">
      <c r="A21102" t="s">
        <v>1441</v>
      </c>
      <c r="B21102" t="s">
        <v>398</v>
      </c>
      <c r="C21102" t="s">
        <v>2</v>
      </c>
      <c r="D21102" s="2">
        <v>44022.476261574076</v>
      </c>
      <c r="E21102" s="3" t="str">
        <f>VLOOKUP(Main[[#This Row],[ReactionsType]],ReactionTye[],2,0)</f>
        <v>positive</v>
      </c>
      <c r="F21102" s="3">
        <f>VLOOKUP(Main[[#This Row],[ReactionsType]],ReactionTye[],3,0)</f>
        <v>60</v>
      </c>
      <c r="G21102" s="3" t="str">
        <f>VLOOKUP(Main[[#This Row],[Content ID]],Content[#All],3,0)</f>
        <v>photo</v>
      </c>
      <c r="H21102" s="3" t="str">
        <f>VLOOKUP(Main[[#This Row],[Content ID]],Content[#All],4,0)</f>
        <v>cooking</v>
      </c>
    </row>
    <row r="21103" spans="1:8">
      <c r="A21103" t="s">
        <v>1441</v>
      </c>
      <c r="B21103" t="s">
        <v>300</v>
      </c>
      <c r="C21103" t="s">
        <v>11</v>
      </c>
      <c r="D21103" s="2">
        <v>44135.690416666665</v>
      </c>
      <c r="E21103" s="3" t="str">
        <f>VLOOKUP(Main[[#This Row],[ReactionsType]],ReactionTye[],2,0)</f>
        <v>positive</v>
      </c>
      <c r="F21103" s="3">
        <f>VLOOKUP(Main[[#This Row],[ReactionsType]],ReactionTye[],3,0)</f>
        <v>65</v>
      </c>
      <c r="G21103" s="3" t="str">
        <f>VLOOKUP(Main[[#This Row],[Content ID]],Content[#All],3,0)</f>
        <v>photo</v>
      </c>
      <c r="H21103" s="3" t="str">
        <f>VLOOKUP(Main[[#This Row],[Content ID]],Content[#All],4,0)</f>
        <v>cooking</v>
      </c>
    </row>
    <row r="21104" spans="1:8">
      <c r="A21104" t="s">
        <v>1442</v>
      </c>
      <c r="B21104" t="s">
        <v>79</v>
      </c>
      <c r="C21104" t="s">
        <v>2</v>
      </c>
      <c r="D21104" s="2">
        <v>44193.819837962961</v>
      </c>
      <c r="E21104" s="3" t="str">
        <f>VLOOKUP(Main[[#This Row],[ReactionsType]],ReactionTye[],2,0)</f>
        <v>positive</v>
      </c>
      <c r="F21104" s="3">
        <f>VLOOKUP(Main[[#This Row],[ReactionsType]],ReactionTye[],3,0)</f>
        <v>60</v>
      </c>
      <c r="G21104" s="3" t="str">
        <f>VLOOKUP(Main[[#This Row],[Content ID]],Content[#All],3,0)</f>
        <v>GIF</v>
      </c>
      <c r="H21104" s="3" t="str">
        <f>VLOOKUP(Main[[#This Row],[Content ID]],Content[#All],4,0)</f>
        <v>science</v>
      </c>
    </row>
    <row r="21105" spans="1:8">
      <c r="A21105" t="s">
        <v>1442</v>
      </c>
      <c r="B21105" t="s">
        <v>330</v>
      </c>
      <c r="C21105" t="s">
        <v>17</v>
      </c>
      <c r="D21105" s="2">
        <v>44253.298009259262</v>
      </c>
      <c r="E21105" s="3" t="str">
        <f>VLOOKUP(Main[[#This Row],[ReactionsType]],ReactionTye[],2,0)</f>
        <v>positive</v>
      </c>
      <c r="F21105" s="3">
        <f>VLOOKUP(Main[[#This Row],[ReactionsType]],ReactionTye[],3,0)</f>
        <v>45</v>
      </c>
      <c r="G21105" s="3" t="str">
        <f>VLOOKUP(Main[[#This Row],[Content ID]],Content[#All],3,0)</f>
        <v>GIF</v>
      </c>
      <c r="H21105" s="3" t="str">
        <f>VLOOKUP(Main[[#This Row],[Content ID]],Content[#All],4,0)</f>
        <v>science</v>
      </c>
    </row>
    <row r="21106" spans="1:8">
      <c r="A21106" t="s">
        <v>1442</v>
      </c>
      <c r="B21106" t="s">
        <v>33</v>
      </c>
      <c r="C21106" t="s">
        <v>13</v>
      </c>
      <c r="D21106" s="2">
        <v>44087.213935185187</v>
      </c>
      <c r="E21106" s="3" t="str">
        <f>VLOOKUP(Main[[#This Row],[ReactionsType]],ReactionTye[],2,0)</f>
        <v>positive</v>
      </c>
      <c r="F21106" s="3">
        <f>VLOOKUP(Main[[#This Row],[ReactionsType]],ReactionTye[],3,0)</f>
        <v>70</v>
      </c>
      <c r="G21106" s="3" t="str">
        <f>VLOOKUP(Main[[#This Row],[Content ID]],Content[#All],3,0)</f>
        <v>GIF</v>
      </c>
      <c r="H21106" s="3" t="str">
        <f>VLOOKUP(Main[[#This Row],[Content ID]],Content[#All],4,0)</f>
        <v>science</v>
      </c>
    </row>
    <row r="21107" spans="1:8">
      <c r="A21107" t="s">
        <v>1442</v>
      </c>
      <c r="B21107" t="s">
        <v>587</v>
      </c>
      <c r="C21107" t="s">
        <v>11</v>
      </c>
      <c r="D21107" s="2">
        <v>44133.446689814817</v>
      </c>
      <c r="E21107" s="3" t="str">
        <f>VLOOKUP(Main[[#This Row],[ReactionsType]],ReactionTye[],2,0)</f>
        <v>positive</v>
      </c>
      <c r="F21107" s="3">
        <f>VLOOKUP(Main[[#This Row],[ReactionsType]],ReactionTye[],3,0)</f>
        <v>65</v>
      </c>
      <c r="G21107" s="3" t="str">
        <f>VLOOKUP(Main[[#This Row],[Content ID]],Content[#All],3,0)</f>
        <v>GIF</v>
      </c>
      <c r="H21107" s="3" t="str">
        <f>VLOOKUP(Main[[#This Row],[Content ID]],Content[#All],4,0)</f>
        <v>science</v>
      </c>
    </row>
    <row r="21108" spans="1:8">
      <c r="A21108" t="s">
        <v>1442</v>
      </c>
      <c r="B21108" t="s">
        <v>194</v>
      </c>
      <c r="C21108" t="s">
        <v>13</v>
      </c>
      <c r="D21108" s="2">
        <v>44319.818506944444</v>
      </c>
      <c r="E21108" s="3" t="str">
        <f>VLOOKUP(Main[[#This Row],[ReactionsType]],ReactionTye[],2,0)</f>
        <v>positive</v>
      </c>
      <c r="F21108" s="3">
        <f>VLOOKUP(Main[[#This Row],[ReactionsType]],ReactionTye[],3,0)</f>
        <v>70</v>
      </c>
      <c r="G21108" s="3" t="str">
        <f>VLOOKUP(Main[[#This Row],[Content ID]],Content[#All],3,0)</f>
        <v>GIF</v>
      </c>
      <c r="H21108" s="3" t="str">
        <f>VLOOKUP(Main[[#This Row],[Content ID]],Content[#All],4,0)</f>
        <v>science</v>
      </c>
    </row>
    <row r="21109" spans="1:8">
      <c r="A21109" t="s">
        <v>1442</v>
      </c>
      <c r="B21109" t="s">
        <v>304</v>
      </c>
      <c r="C21109" t="s">
        <v>5</v>
      </c>
      <c r="D21109" s="2">
        <v>44017.677604166667</v>
      </c>
      <c r="E21109" s="3" t="str">
        <f>VLOOKUP(Main[[#This Row],[ReactionsType]],ReactionTye[],2,0)</f>
        <v>negative</v>
      </c>
      <c r="F21109" s="3">
        <f>VLOOKUP(Main[[#This Row],[ReactionsType]],ReactionTye[],3,0)</f>
        <v>0</v>
      </c>
      <c r="G21109" s="3" t="str">
        <f>VLOOKUP(Main[[#This Row],[Content ID]],Content[#All],3,0)</f>
        <v>GIF</v>
      </c>
      <c r="H21109" s="3" t="str">
        <f>VLOOKUP(Main[[#This Row],[Content ID]],Content[#All],4,0)</f>
        <v>science</v>
      </c>
    </row>
    <row r="21110" spans="1:8">
      <c r="A21110" t="s">
        <v>1442</v>
      </c>
      <c r="B21110" t="s">
        <v>500</v>
      </c>
      <c r="C21110" t="s">
        <v>16</v>
      </c>
      <c r="D21110" s="2">
        <v>44239.335532407407</v>
      </c>
      <c r="E21110" s="3" t="str">
        <f>VLOOKUP(Main[[#This Row],[ReactionsType]],ReactionTye[],2,0)</f>
        <v>negative</v>
      </c>
      <c r="F21110" s="3">
        <f>VLOOKUP(Main[[#This Row],[ReactionsType]],ReactionTye[],3,0)</f>
        <v>10</v>
      </c>
      <c r="G21110" s="3" t="str">
        <f>VLOOKUP(Main[[#This Row],[Content ID]],Content[#All],3,0)</f>
        <v>GIF</v>
      </c>
      <c r="H21110" s="3" t="str">
        <f>VLOOKUP(Main[[#This Row],[Content ID]],Content[#All],4,0)</f>
        <v>science</v>
      </c>
    </row>
    <row r="21111" spans="1:8">
      <c r="A21111" t="s">
        <v>1442</v>
      </c>
      <c r="B21111" t="s">
        <v>179</v>
      </c>
      <c r="C21111" t="s">
        <v>19</v>
      </c>
      <c r="D21111" s="2">
        <v>44102.057453703703</v>
      </c>
      <c r="E21111" s="3" t="str">
        <f>VLOOKUP(Main[[#This Row],[ReactionsType]],ReactionTye[],2,0)</f>
        <v>negative</v>
      </c>
      <c r="F21111" s="3">
        <f>VLOOKUP(Main[[#This Row],[ReactionsType]],ReactionTye[],3,0)</f>
        <v>15</v>
      </c>
      <c r="G21111" s="3" t="str">
        <f>VLOOKUP(Main[[#This Row],[Content ID]],Content[#All],3,0)</f>
        <v>GIF</v>
      </c>
      <c r="H21111" s="3" t="str">
        <f>VLOOKUP(Main[[#This Row],[Content ID]],Content[#All],4,0)</f>
        <v>science</v>
      </c>
    </row>
    <row r="21112" spans="1:8">
      <c r="A21112" t="s">
        <v>1442</v>
      </c>
      <c r="B21112" t="s">
        <v>524</v>
      </c>
      <c r="C21112" t="s">
        <v>16</v>
      </c>
      <c r="D21112" s="2">
        <v>44257.345462962963</v>
      </c>
      <c r="E21112" s="3" t="str">
        <f>VLOOKUP(Main[[#This Row],[ReactionsType]],ReactionTye[],2,0)</f>
        <v>negative</v>
      </c>
      <c r="F21112" s="3">
        <f>VLOOKUP(Main[[#This Row],[ReactionsType]],ReactionTye[],3,0)</f>
        <v>10</v>
      </c>
      <c r="G21112" s="3" t="str">
        <f>VLOOKUP(Main[[#This Row],[Content ID]],Content[#All],3,0)</f>
        <v>GIF</v>
      </c>
      <c r="H21112" s="3" t="str">
        <f>VLOOKUP(Main[[#This Row],[Content ID]],Content[#All],4,0)</f>
        <v>science</v>
      </c>
    </row>
    <row r="21113" spans="1:8">
      <c r="A21113" t="s">
        <v>1442</v>
      </c>
      <c r="B21113" t="s">
        <v>30</v>
      </c>
      <c r="C21113" t="s">
        <v>2</v>
      </c>
      <c r="D21113" s="2">
        <v>44319.647800925923</v>
      </c>
      <c r="E21113" s="3" t="str">
        <f>VLOOKUP(Main[[#This Row],[ReactionsType]],ReactionTye[],2,0)</f>
        <v>positive</v>
      </c>
      <c r="F21113" s="3">
        <f>VLOOKUP(Main[[#This Row],[ReactionsType]],ReactionTye[],3,0)</f>
        <v>60</v>
      </c>
      <c r="G21113" s="3" t="str">
        <f>VLOOKUP(Main[[#This Row],[Content ID]],Content[#All],3,0)</f>
        <v>GIF</v>
      </c>
      <c r="H21113" s="3" t="str">
        <f>VLOOKUP(Main[[#This Row],[Content ID]],Content[#All],4,0)</f>
        <v>science</v>
      </c>
    </row>
    <row r="21114" spans="1:8">
      <c r="A21114" t="s">
        <v>1442</v>
      </c>
      <c r="B21114" t="s">
        <v>66</v>
      </c>
      <c r="C21114" t="s">
        <v>14</v>
      </c>
      <c r="D21114" s="2">
        <v>44037.308437500003</v>
      </c>
      <c r="E21114" s="3" t="str">
        <f>VLOOKUP(Main[[#This Row],[ReactionsType]],ReactionTye[],2,0)</f>
        <v>positive</v>
      </c>
      <c r="F21114" s="3">
        <f>VLOOKUP(Main[[#This Row],[ReactionsType]],ReactionTye[],3,0)</f>
        <v>72</v>
      </c>
      <c r="G21114" s="3" t="str">
        <f>VLOOKUP(Main[[#This Row],[Content ID]],Content[#All],3,0)</f>
        <v>GIF</v>
      </c>
      <c r="H21114" s="3" t="str">
        <f>VLOOKUP(Main[[#This Row],[Content ID]],Content[#All],4,0)</f>
        <v>science</v>
      </c>
    </row>
    <row r="21115" spans="1:8">
      <c r="A21115" t="s">
        <v>1442</v>
      </c>
      <c r="B21115" t="s">
        <v>247</v>
      </c>
      <c r="C21115" t="s">
        <v>19</v>
      </c>
      <c r="D21115" s="2">
        <v>44341.155474537038</v>
      </c>
      <c r="E21115" s="3" t="str">
        <f>VLOOKUP(Main[[#This Row],[ReactionsType]],ReactionTye[],2,0)</f>
        <v>negative</v>
      </c>
      <c r="F21115" s="3">
        <f>VLOOKUP(Main[[#This Row],[ReactionsType]],ReactionTye[],3,0)</f>
        <v>15</v>
      </c>
      <c r="G21115" s="3" t="str">
        <f>VLOOKUP(Main[[#This Row],[Content ID]],Content[#All],3,0)</f>
        <v>GIF</v>
      </c>
      <c r="H21115" s="3" t="str">
        <f>VLOOKUP(Main[[#This Row],[Content ID]],Content[#All],4,0)</f>
        <v>science</v>
      </c>
    </row>
    <row r="21116" spans="1:8">
      <c r="A21116" t="s">
        <v>1442</v>
      </c>
      <c r="B21116" t="s">
        <v>201</v>
      </c>
      <c r="C21116" t="s">
        <v>9</v>
      </c>
      <c r="D21116" s="2">
        <v>44256.836006944446</v>
      </c>
      <c r="E21116" s="3" t="str">
        <f>VLOOKUP(Main[[#This Row],[ReactionsType]],ReactionTye[],2,0)</f>
        <v>neutral</v>
      </c>
      <c r="F21116" s="3">
        <f>VLOOKUP(Main[[#This Row],[ReactionsType]],ReactionTye[],3,0)</f>
        <v>20</v>
      </c>
      <c r="G21116" s="3" t="str">
        <f>VLOOKUP(Main[[#This Row],[Content ID]],Content[#All],3,0)</f>
        <v>GIF</v>
      </c>
      <c r="H21116" s="3" t="str">
        <f>VLOOKUP(Main[[#This Row],[Content ID]],Content[#All],4,0)</f>
        <v>science</v>
      </c>
    </row>
    <row r="21117" spans="1:8">
      <c r="A21117" t="s">
        <v>1442</v>
      </c>
      <c r="B21117" t="s">
        <v>262</v>
      </c>
      <c r="C21117" t="s">
        <v>18</v>
      </c>
      <c r="D21117" s="2">
        <v>44165.88349537037</v>
      </c>
      <c r="E21117" s="3" t="str">
        <f>VLOOKUP(Main[[#This Row],[ReactionsType]],ReactionTye[],2,0)</f>
        <v>neutral</v>
      </c>
      <c r="F21117" s="3">
        <f>VLOOKUP(Main[[#This Row],[ReactionsType]],ReactionTye[],3,0)</f>
        <v>35</v>
      </c>
      <c r="G21117" s="3" t="str">
        <f>VLOOKUP(Main[[#This Row],[Content ID]],Content[#All],3,0)</f>
        <v>GIF</v>
      </c>
      <c r="H21117" s="3" t="str">
        <f>VLOOKUP(Main[[#This Row],[Content ID]],Content[#All],4,0)</f>
        <v>science</v>
      </c>
    </row>
    <row r="21118" spans="1:8">
      <c r="A21118" t="s">
        <v>1442</v>
      </c>
      <c r="B21118" t="s">
        <v>230</v>
      </c>
      <c r="C21118" t="s">
        <v>15</v>
      </c>
      <c r="D21118" s="2">
        <v>44232.88789351852</v>
      </c>
      <c r="E21118" s="3" t="str">
        <f>VLOOKUP(Main[[#This Row],[ReactionsType]],ReactionTye[],2,0)</f>
        <v>positive</v>
      </c>
      <c r="F21118" s="3">
        <f>VLOOKUP(Main[[#This Row],[ReactionsType]],ReactionTye[],3,0)</f>
        <v>50</v>
      </c>
      <c r="G21118" s="3" t="str">
        <f>VLOOKUP(Main[[#This Row],[Content ID]],Content[#All],3,0)</f>
        <v>GIF</v>
      </c>
      <c r="H21118" s="3" t="str">
        <f>VLOOKUP(Main[[#This Row],[Content ID]],Content[#All],4,0)</f>
        <v>science</v>
      </c>
    </row>
    <row r="21119" spans="1:8">
      <c r="A21119" t="s">
        <v>1442</v>
      </c>
      <c r="B21119" t="s">
        <v>167</v>
      </c>
      <c r="C21119" t="s">
        <v>5</v>
      </c>
      <c r="D21119" s="2">
        <v>44074.353576388887</v>
      </c>
      <c r="E21119" s="3" t="str">
        <f>VLOOKUP(Main[[#This Row],[ReactionsType]],ReactionTye[],2,0)</f>
        <v>negative</v>
      </c>
      <c r="F21119" s="3">
        <f>VLOOKUP(Main[[#This Row],[ReactionsType]],ReactionTye[],3,0)</f>
        <v>0</v>
      </c>
      <c r="G21119" s="3" t="str">
        <f>VLOOKUP(Main[[#This Row],[Content ID]],Content[#All],3,0)</f>
        <v>GIF</v>
      </c>
      <c r="H21119" s="3" t="str">
        <f>VLOOKUP(Main[[#This Row],[Content ID]],Content[#All],4,0)</f>
        <v>science</v>
      </c>
    </row>
    <row r="21120" spans="1:8">
      <c r="A21120" t="s">
        <v>1442</v>
      </c>
      <c r="B21120" t="s">
        <v>264</v>
      </c>
      <c r="C21120" t="s">
        <v>4</v>
      </c>
      <c r="D21120" s="2">
        <v>44152.321215277778</v>
      </c>
      <c r="E21120" s="3" t="str">
        <f>VLOOKUP(Main[[#This Row],[ReactionsType]],ReactionTye[],2,0)</f>
        <v>positive</v>
      </c>
      <c r="F21120" s="3">
        <f>VLOOKUP(Main[[#This Row],[ReactionsType]],ReactionTye[],3,0)</f>
        <v>70</v>
      </c>
      <c r="G21120" s="3" t="str">
        <f>VLOOKUP(Main[[#This Row],[Content ID]],Content[#All],3,0)</f>
        <v>GIF</v>
      </c>
      <c r="H21120" s="3" t="str">
        <f>VLOOKUP(Main[[#This Row],[Content ID]],Content[#All],4,0)</f>
        <v>science</v>
      </c>
    </row>
    <row r="21121" spans="1:8">
      <c r="A21121" t="s">
        <v>1442</v>
      </c>
      <c r="B21121" t="s">
        <v>422</v>
      </c>
      <c r="C21121" t="s">
        <v>2</v>
      </c>
      <c r="D21121" s="2">
        <v>44149.737546296295</v>
      </c>
      <c r="E21121" s="3" t="str">
        <f>VLOOKUP(Main[[#This Row],[ReactionsType]],ReactionTye[],2,0)</f>
        <v>positive</v>
      </c>
      <c r="F21121" s="3">
        <f>VLOOKUP(Main[[#This Row],[ReactionsType]],ReactionTye[],3,0)</f>
        <v>60</v>
      </c>
      <c r="G21121" s="3" t="str">
        <f>VLOOKUP(Main[[#This Row],[Content ID]],Content[#All],3,0)</f>
        <v>GIF</v>
      </c>
      <c r="H21121" s="3" t="str">
        <f>VLOOKUP(Main[[#This Row],[Content ID]],Content[#All],4,0)</f>
        <v>science</v>
      </c>
    </row>
    <row r="21122" spans="1:8">
      <c r="A21122" t="s">
        <v>1442</v>
      </c>
      <c r="B21122" s="1" t="s">
        <v>60</v>
      </c>
      <c r="C21122" t="s">
        <v>2</v>
      </c>
      <c r="D21122" s="2">
        <v>44254.497986111113</v>
      </c>
      <c r="E21122" s="3" t="str">
        <f>VLOOKUP(Main[[#This Row],[ReactionsType]],ReactionTye[],2,0)</f>
        <v>positive</v>
      </c>
      <c r="F21122" s="3">
        <f>VLOOKUP(Main[[#This Row],[ReactionsType]],ReactionTye[],3,0)</f>
        <v>60</v>
      </c>
      <c r="G21122" s="3" t="str">
        <f>VLOOKUP(Main[[#This Row],[Content ID]],Content[#All],3,0)</f>
        <v>GIF</v>
      </c>
      <c r="H21122" s="3" t="str">
        <f>VLOOKUP(Main[[#This Row],[Content ID]],Content[#All],4,0)</f>
        <v>science</v>
      </c>
    </row>
    <row r="21123" spans="1:8">
      <c r="A21123" t="s">
        <v>1442</v>
      </c>
      <c r="B21123" t="s">
        <v>207</v>
      </c>
      <c r="C21123" t="s">
        <v>7</v>
      </c>
      <c r="D21123" s="2">
        <v>44070.423449074071</v>
      </c>
      <c r="E21123" s="3" t="str">
        <f>VLOOKUP(Main[[#This Row],[ReactionsType]],ReactionTye[],2,0)</f>
        <v>negative</v>
      </c>
      <c r="F21123" s="3">
        <f>VLOOKUP(Main[[#This Row],[ReactionsType]],ReactionTye[],3,0)</f>
        <v>5</v>
      </c>
      <c r="G21123" s="3" t="str">
        <f>VLOOKUP(Main[[#This Row],[Content ID]],Content[#All],3,0)</f>
        <v>GIF</v>
      </c>
      <c r="H21123" s="3" t="str">
        <f>VLOOKUP(Main[[#This Row],[Content ID]],Content[#All],4,0)</f>
        <v>science</v>
      </c>
    </row>
    <row r="21124" spans="1:8">
      <c r="A21124" t="s">
        <v>1442</v>
      </c>
      <c r="B21124" t="s">
        <v>138</v>
      </c>
      <c r="C21124" t="s">
        <v>16</v>
      </c>
      <c r="D21124" s="2">
        <v>44263.374305555553</v>
      </c>
      <c r="E21124" s="3" t="str">
        <f>VLOOKUP(Main[[#This Row],[ReactionsType]],ReactionTye[],2,0)</f>
        <v>negative</v>
      </c>
      <c r="F21124" s="3">
        <f>VLOOKUP(Main[[#This Row],[ReactionsType]],ReactionTye[],3,0)</f>
        <v>10</v>
      </c>
      <c r="G21124" s="3" t="str">
        <f>VLOOKUP(Main[[#This Row],[Content ID]],Content[#All],3,0)</f>
        <v>GIF</v>
      </c>
      <c r="H21124" s="3" t="str">
        <f>VLOOKUP(Main[[#This Row],[Content ID]],Content[#All],4,0)</f>
        <v>science</v>
      </c>
    </row>
    <row r="21125" spans="1:8">
      <c r="A21125" t="s">
        <v>1442</v>
      </c>
      <c r="B21125" t="s">
        <v>576</v>
      </c>
      <c r="C21125" t="s">
        <v>13</v>
      </c>
      <c r="D21125" s="2">
        <v>44282.151354166665</v>
      </c>
      <c r="E21125" s="3" t="str">
        <f>VLOOKUP(Main[[#This Row],[ReactionsType]],ReactionTye[],2,0)</f>
        <v>positive</v>
      </c>
      <c r="F21125" s="3">
        <f>VLOOKUP(Main[[#This Row],[ReactionsType]],ReactionTye[],3,0)</f>
        <v>70</v>
      </c>
      <c r="G21125" s="3" t="str">
        <f>VLOOKUP(Main[[#This Row],[Content ID]],Content[#All],3,0)</f>
        <v>GIF</v>
      </c>
      <c r="H21125" s="3" t="str">
        <f>VLOOKUP(Main[[#This Row],[Content ID]],Content[#All],4,0)</f>
        <v>science</v>
      </c>
    </row>
    <row r="21126" spans="1:8">
      <c r="A21126" t="s">
        <v>1442</v>
      </c>
      <c r="B21126" t="s">
        <v>148</v>
      </c>
      <c r="C21126" t="s">
        <v>17</v>
      </c>
      <c r="D21126" s="2">
        <v>44111.282152777778</v>
      </c>
      <c r="E21126" s="3" t="str">
        <f>VLOOKUP(Main[[#This Row],[ReactionsType]],ReactionTye[],2,0)</f>
        <v>positive</v>
      </c>
      <c r="F21126" s="3">
        <f>VLOOKUP(Main[[#This Row],[ReactionsType]],ReactionTye[],3,0)</f>
        <v>45</v>
      </c>
      <c r="G21126" s="3" t="str">
        <f>VLOOKUP(Main[[#This Row],[Content ID]],Content[#All],3,0)</f>
        <v>GIF</v>
      </c>
      <c r="H21126" s="3" t="str">
        <f>VLOOKUP(Main[[#This Row],[Content ID]],Content[#All],4,0)</f>
        <v>science</v>
      </c>
    </row>
    <row r="21127" spans="1:8">
      <c r="A21127" t="s">
        <v>1442</v>
      </c>
      <c r="B21127" t="s">
        <v>147</v>
      </c>
      <c r="C21127" t="s">
        <v>12</v>
      </c>
      <c r="D21127" s="2">
        <v>44048.254791666666</v>
      </c>
      <c r="E21127" s="3" t="str">
        <f>VLOOKUP(Main[[#This Row],[ReactionsType]],ReactionTye[],2,0)</f>
        <v>positive</v>
      </c>
      <c r="F21127" s="3">
        <f>VLOOKUP(Main[[#This Row],[ReactionsType]],ReactionTye[],3,0)</f>
        <v>75</v>
      </c>
      <c r="G21127" s="3" t="str">
        <f>VLOOKUP(Main[[#This Row],[Content ID]],Content[#All],3,0)</f>
        <v>GIF</v>
      </c>
      <c r="H21127" s="3" t="str">
        <f>VLOOKUP(Main[[#This Row],[Content ID]],Content[#All],4,0)</f>
        <v>science</v>
      </c>
    </row>
    <row r="21128" spans="1:8">
      <c r="A21128" t="s">
        <v>1442</v>
      </c>
      <c r="B21128" t="s">
        <v>183</v>
      </c>
      <c r="C21128" t="s">
        <v>18</v>
      </c>
      <c r="D21128" s="2">
        <v>44122.85664351852</v>
      </c>
      <c r="E21128" s="3" t="str">
        <f>VLOOKUP(Main[[#This Row],[ReactionsType]],ReactionTye[],2,0)</f>
        <v>neutral</v>
      </c>
      <c r="F21128" s="3">
        <f>VLOOKUP(Main[[#This Row],[ReactionsType]],ReactionTye[],3,0)</f>
        <v>35</v>
      </c>
      <c r="G21128" s="3" t="str">
        <f>VLOOKUP(Main[[#This Row],[Content ID]],Content[#All],3,0)</f>
        <v>GIF</v>
      </c>
      <c r="H21128" s="3" t="str">
        <f>VLOOKUP(Main[[#This Row],[Content ID]],Content[#All],4,0)</f>
        <v>science</v>
      </c>
    </row>
    <row r="21129" spans="1:8">
      <c r="A21129" t="s">
        <v>1442</v>
      </c>
      <c r="B21129" t="s">
        <v>409</v>
      </c>
      <c r="C21129" t="s">
        <v>9</v>
      </c>
      <c r="D21129" s="2">
        <v>44097.128553240742</v>
      </c>
      <c r="E21129" s="3" t="str">
        <f>VLOOKUP(Main[[#This Row],[ReactionsType]],ReactionTye[],2,0)</f>
        <v>neutral</v>
      </c>
      <c r="F21129" s="3">
        <f>VLOOKUP(Main[[#This Row],[ReactionsType]],ReactionTye[],3,0)</f>
        <v>20</v>
      </c>
      <c r="G21129" s="3" t="str">
        <f>VLOOKUP(Main[[#This Row],[Content ID]],Content[#All],3,0)</f>
        <v>GIF</v>
      </c>
      <c r="H21129" s="3" t="str">
        <f>VLOOKUP(Main[[#This Row],[Content ID]],Content[#All],4,0)</f>
        <v>science</v>
      </c>
    </row>
    <row r="21130" spans="1:8">
      <c r="A21130" t="s">
        <v>1442</v>
      </c>
      <c r="B21130" t="s">
        <v>434</v>
      </c>
      <c r="C21130" t="s">
        <v>12</v>
      </c>
      <c r="D21130" s="2">
        <v>44278.726527777777</v>
      </c>
      <c r="E21130" s="3" t="str">
        <f>VLOOKUP(Main[[#This Row],[ReactionsType]],ReactionTye[],2,0)</f>
        <v>positive</v>
      </c>
      <c r="F21130" s="3">
        <f>VLOOKUP(Main[[#This Row],[ReactionsType]],ReactionTye[],3,0)</f>
        <v>75</v>
      </c>
      <c r="G21130" s="3" t="str">
        <f>VLOOKUP(Main[[#This Row],[Content ID]],Content[#All],3,0)</f>
        <v>GIF</v>
      </c>
      <c r="H21130" s="3" t="str">
        <f>VLOOKUP(Main[[#This Row],[Content ID]],Content[#All],4,0)</f>
        <v>science</v>
      </c>
    </row>
    <row r="21131" spans="1:8">
      <c r="A21131" t="s">
        <v>1442</v>
      </c>
      <c r="B21131" t="s">
        <v>325</v>
      </c>
      <c r="C21131" t="s">
        <v>15</v>
      </c>
      <c r="D21131" s="2">
        <v>44196.780104166668</v>
      </c>
      <c r="E21131" s="3" t="str">
        <f>VLOOKUP(Main[[#This Row],[ReactionsType]],ReactionTye[],2,0)</f>
        <v>positive</v>
      </c>
      <c r="F21131" s="3">
        <f>VLOOKUP(Main[[#This Row],[ReactionsType]],ReactionTye[],3,0)</f>
        <v>50</v>
      </c>
      <c r="G21131" s="3" t="str">
        <f>VLOOKUP(Main[[#This Row],[Content ID]],Content[#All],3,0)</f>
        <v>GIF</v>
      </c>
      <c r="H21131" s="3" t="str">
        <f>VLOOKUP(Main[[#This Row],[Content ID]],Content[#All],4,0)</f>
        <v>science</v>
      </c>
    </row>
    <row r="21132" spans="1:8">
      <c r="A21132" t="s">
        <v>1442</v>
      </c>
      <c r="B21132" t="s">
        <v>270</v>
      </c>
      <c r="C21132" t="s">
        <v>2</v>
      </c>
      <c r="D21132" s="2">
        <v>44266.638344907406</v>
      </c>
      <c r="E21132" s="3" t="str">
        <f>VLOOKUP(Main[[#This Row],[ReactionsType]],ReactionTye[],2,0)</f>
        <v>positive</v>
      </c>
      <c r="F21132" s="3">
        <f>VLOOKUP(Main[[#This Row],[ReactionsType]],ReactionTye[],3,0)</f>
        <v>60</v>
      </c>
      <c r="G21132" s="3" t="str">
        <f>VLOOKUP(Main[[#This Row],[Content ID]],Content[#All],3,0)</f>
        <v>GIF</v>
      </c>
      <c r="H21132" s="3" t="str">
        <f>VLOOKUP(Main[[#This Row],[Content ID]],Content[#All],4,0)</f>
        <v>science</v>
      </c>
    </row>
    <row r="21133" spans="1:8">
      <c r="A21133" t="s">
        <v>1442</v>
      </c>
      <c r="B21133" t="s">
        <v>52</v>
      </c>
      <c r="C21133" t="s">
        <v>9</v>
      </c>
      <c r="D21133" s="2">
        <v>44042.349270833336</v>
      </c>
      <c r="E21133" s="3" t="str">
        <f>VLOOKUP(Main[[#This Row],[ReactionsType]],ReactionTye[],2,0)</f>
        <v>neutral</v>
      </c>
      <c r="F21133" s="3">
        <f>VLOOKUP(Main[[#This Row],[ReactionsType]],ReactionTye[],3,0)</f>
        <v>20</v>
      </c>
      <c r="G21133" s="3" t="str">
        <f>VLOOKUP(Main[[#This Row],[Content ID]],Content[#All],3,0)</f>
        <v>GIF</v>
      </c>
      <c r="H21133" s="3" t="str">
        <f>VLOOKUP(Main[[#This Row],[Content ID]],Content[#All],4,0)</f>
        <v>science</v>
      </c>
    </row>
    <row r="21134" spans="1:8">
      <c r="A21134" t="s">
        <v>1442</v>
      </c>
      <c r="B21134" t="s">
        <v>531</v>
      </c>
      <c r="C21134" t="s">
        <v>19</v>
      </c>
      <c r="D21134" s="2">
        <v>44006.715856481482</v>
      </c>
      <c r="E21134" s="3" t="str">
        <f>VLOOKUP(Main[[#This Row],[ReactionsType]],ReactionTye[],2,0)</f>
        <v>negative</v>
      </c>
      <c r="F21134" s="3">
        <f>VLOOKUP(Main[[#This Row],[ReactionsType]],ReactionTye[],3,0)</f>
        <v>15</v>
      </c>
      <c r="G21134" s="3" t="str">
        <f>VLOOKUP(Main[[#This Row],[Content ID]],Content[#All],3,0)</f>
        <v>GIF</v>
      </c>
      <c r="H21134" s="3" t="str">
        <f>VLOOKUP(Main[[#This Row],[Content ID]],Content[#All],4,0)</f>
        <v>science</v>
      </c>
    </row>
    <row r="21135" spans="1:8">
      <c r="A21135" t="s">
        <v>1442</v>
      </c>
      <c r="B21135" t="s">
        <v>470</v>
      </c>
      <c r="C21135" t="s">
        <v>18</v>
      </c>
      <c r="D21135" s="2">
        <v>44333.307141203702</v>
      </c>
      <c r="E21135" s="3" t="str">
        <f>VLOOKUP(Main[[#This Row],[ReactionsType]],ReactionTye[],2,0)</f>
        <v>neutral</v>
      </c>
      <c r="F21135" s="3">
        <f>VLOOKUP(Main[[#This Row],[ReactionsType]],ReactionTye[],3,0)</f>
        <v>35</v>
      </c>
      <c r="G21135" s="3" t="str">
        <f>VLOOKUP(Main[[#This Row],[Content ID]],Content[#All],3,0)</f>
        <v>GIF</v>
      </c>
      <c r="H21135" s="3" t="str">
        <f>VLOOKUP(Main[[#This Row],[Content ID]],Content[#All],4,0)</f>
        <v>science</v>
      </c>
    </row>
    <row r="21136" spans="1:8">
      <c r="A21136" t="s">
        <v>1442</v>
      </c>
      <c r="B21136" t="s">
        <v>498</v>
      </c>
      <c r="C21136" t="s">
        <v>7</v>
      </c>
      <c r="D21136" s="2">
        <v>44253.833368055559</v>
      </c>
      <c r="E21136" s="3" t="str">
        <f>VLOOKUP(Main[[#This Row],[ReactionsType]],ReactionTye[],2,0)</f>
        <v>negative</v>
      </c>
      <c r="F21136" s="3">
        <f>VLOOKUP(Main[[#This Row],[ReactionsType]],ReactionTye[],3,0)</f>
        <v>5</v>
      </c>
      <c r="G21136" s="3" t="str">
        <f>VLOOKUP(Main[[#This Row],[Content ID]],Content[#All],3,0)</f>
        <v>GIF</v>
      </c>
      <c r="H21136" s="3" t="str">
        <f>VLOOKUP(Main[[#This Row],[Content ID]],Content[#All],4,0)</f>
        <v>science</v>
      </c>
    </row>
    <row r="21137" spans="1:8">
      <c r="A21137" t="s">
        <v>1442</v>
      </c>
      <c r="B21137" t="s">
        <v>250</v>
      </c>
      <c r="C21137" t="s">
        <v>2</v>
      </c>
      <c r="D21137" s="2">
        <v>44051.187037037038</v>
      </c>
      <c r="E21137" s="3" t="str">
        <f>VLOOKUP(Main[[#This Row],[ReactionsType]],ReactionTye[],2,0)</f>
        <v>positive</v>
      </c>
      <c r="F21137" s="3">
        <f>VLOOKUP(Main[[#This Row],[ReactionsType]],ReactionTye[],3,0)</f>
        <v>60</v>
      </c>
      <c r="G21137" s="3" t="str">
        <f>VLOOKUP(Main[[#This Row],[Content ID]],Content[#All],3,0)</f>
        <v>GIF</v>
      </c>
      <c r="H21137" s="3" t="str">
        <f>VLOOKUP(Main[[#This Row],[Content ID]],Content[#All],4,0)</f>
        <v>science</v>
      </c>
    </row>
    <row r="21138" spans="1:8">
      <c r="A21138" t="s">
        <v>1443</v>
      </c>
      <c r="B21138" t="s">
        <v>236</v>
      </c>
      <c r="C21138" t="s">
        <v>7</v>
      </c>
      <c r="D21138" s="2">
        <v>44043.806180555555</v>
      </c>
      <c r="E21138" s="3" t="str">
        <f>VLOOKUP(Main[[#This Row],[ReactionsType]],ReactionTye[],2,0)</f>
        <v>negative</v>
      </c>
      <c r="F21138" s="3">
        <f>VLOOKUP(Main[[#This Row],[ReactionsType]],ReactionTye[],3,0)</f>
        <v>5</v>
      </c>
      <c r="G21138" s="3" t="str">
        <f>VLOOKUP(Main[[#This Row],[Content ID]],Content[#All],3,0)</f>
        <v>audio</v>
      </c>
      <c r="H21138" s="3" t="str">
        <f>VLOOKUP(Main[[#This Row],[Content ID]],Content[#All],4,0)</f>
        <v>science</v>
      </c>
    </row>
    <row r="21139" spans="1:8">
      <c r="A21139" t="s">
        <v>1443</v>
      </c>
      <c r="B21139" t="s">
        <v>496</v>
      </c>
      <c r="C21139" t="s">
        <v>20</v>
      </c>
      <c r="D21139" s="2">
        <v>44339.071458333332</v>
      </c>
      <c r="E21139" s="3" t="str">
        <f>VLOOKUP(Main[[#This Row],[ReactionsType]],ReactionTye[],2,0)</f>
        <v>negative</v>
      </c>
      <c r="F21139" s="3">
        <f>VLOOKUP(Main[[#This Row],[ReactionsType]],ReactionTye[],3,0)</f>
        <v>12</v>
      </c>
      <c r="G21139" s="3" t="str">
        <f>VLOOKUP(Main[[#This Row],[Content ID]],Content[#All],3,0)</f>
        <v>audio</v>
      </c>
      <c r="H21139" s="3" t="str">
        <f>VLOOKUP(Main[[#This Row],[Content ID]],Content[#All],4,0)</f>
        <v>science</v>
      </c>
    </row>
    <row r="21140" spans="1:8">
      <c r="A21140" t="s">
        <v>1443</v>
      </c>
      <c r="B21140" t="s">
        <v>479</v>
      </c>
      <c r="C21140" t="s">
        <v>11</v>
      </c>
      <c r="D21140" s="2">
        <v>44011.257060185184</v>
      </c>
      <c r="E21140" s="3" t="str">
        <f>VLOOKUP(Main[[#This Row],[ReactionsType]],ReactionTye[],2,0)</f>
        <v>positive</v>
      </c>
      <c r="F21140" s="3">
        <f>VLOOKUP(Main[[#This Row],[ReactionsType]],ReactionTye[],3,0)</f>
        <v>65</v>
      </c>
      <c r="G21140" s="3" t="str">
        <f>VLOOKUP(Main[[#This Row],[Content ID]],Content[#All],3,0)</f>
        <v>audio</v>
      </c>
      <c r="H21140" s="3" t="str">
        <f>VLOOKUP(Main[[#This Row],[Content ID]],Content[#All],4,0)</f>
        <v>science</v>
      </c>
    </row>
    <row r="21141" spans="1:8">
      <c r="A21141" t="s">
        <v>1443</v>
      </c>
      <c r="B21141" t="s">
        <v>114</v>
      </c>
      <c r="C21141" t="s">
        <v>12</v>
      </c>
      <c r="D21141" s="2">
        <v>44242.879502314812</v>
      </c>
      <c r="E21141" s="3" t="str">
        <f>VLOOKUP(Main[[#This Row],[ReactionsType]],ReactionTye[],2,0)</f>
        <v>positive</v>
      </c>
      <c r="F21141" s="3">
        <f>VLOOKUP(Main[[#This Row],[ReactionsType]],ReactionTye[],3,0)</f>
        <v>75</v>
      </c>
      <c r="G21141" s="3" t="str">
        <f>VLOOKUP(Main[[#This Row],[Content ID]],Content[#All],3,0)</f>
        <v>audio</v>
      </c>
      <c r="H21141" s="3" t="str">
        <f>VLOOKUP(Main[[#This Row],[Content ID]],Content[#All],4,0)</f>
        <v>science</v>
      </c>
    </row>
    <row r="21142" spans="1:8">
      <c r="A21142" t="s">
        <v>1443</v>
      </c>
      <c r="B21142" t="s">
        <v>294</v>
      </c>
      <c r="C21142" t="s">
        <v>18</v>
      </c>
      <c r="D21142" s="2">
        <v>44009.237685185188</v>
      </c>
      <c r="E21142" s="3" t="str">
        <f>VLOOKUP(Main[[#This Row],[ReactionsType]],ReactionTye[],2,0)</f>
        <v>neutral</v>
      </c>
      <c r="F21142" s="3">
        <f>VLOOKUP(Main[[#This Row],[ReactionsType]],ReactionTye[],3,0)</f>
        <v>35</v>
      </c>
      <c r="G21142" s="3" t="str">
        <f>VLOOKUP(Main[[#This Row],[Content ID]],Content[#All],3,0)</f>
        <v>audio</v>
      </c>
      <c r="H21142" s="3" t="str">
        <f>VLOOKUP(Main[[#This Row],[Content ID]],Content[#All],4,0)</f>
        <v>science</v>
      </c>
    </row>
    <row r="21143" spans="1:8">
      <c r="A21143" t="s">
        <v>1443</v>
      </c>
      <c r="B21143" t="s">
        <v>270</v>
      </c>
      <c r="C21143" t="s">
        <v>12</v>
      </c>
      <c r="D21143" s="2">
        <v>44149.121944444443</v>
      </c>
      <c r="E21143" s="3" t="str">
        <f>VLOOKUP(Main[[#This Row],[ReactionsType]],ReactionTye[],2,0)</f>
        <v>positive</v>
      </c>
      <c r="F21143" s="3">
        <f>VLOOKUP(Main[[#This Row],[ReactionsType]],ReactionTye[],3,0)</f>
        <v>75</v>
      </c>
      <c r="G21143" s="3" t="str">
        <f>VLOOKUP(Main[[#This Row],[Content ID]],Content[#All],3,0)</f>
        <v>audio</v>
      </c>
      <c r="H21143" s="3" t="str">
        <f>VLOOKUP(Main[[#This Row],[Content ID]],Content[#All],4,0)</f>
        <v>science</v>
      </c>
    </row>
    <row r="21144" spans="1:8">
      <c r="A21144" t="s">
        <v>1443</v>
      </c>
      <c r="B21144" t="s">
        <v>185</v>
      </c>
      <c r="C21144" t="s">
        <v>8</v>
      </c>
      <c r="D21144" s="2">
        <v>44281.811064814814</v>
      </c>
      <c r="E21144" s="3" t="str">
        <f>VLOOKUP(Main[[#This Row],[ReactionsType]],ReactionTye[],2,0)</f>
        <v>positive</v>
      </c>
      <c r="F21144" s="3">
        <f>VLOOKUP(Main[[#This Row],[ReactionsType]],ReactionTye[],3,0)</f>
        <v>30</v>
      </c>
      <c r="G21144" s="3" t="str">
        <f>VLOOKUP(Main[[#This Row],[Content ID]],Content[#All],3,0)</f>
        <v>audio</v>
      </c>
      <c r="H21144" s="3" t="str">
        <f>VLOOKUP(Main[[#This Row],[Content ID]],Content[#All],4,0)</f>
        <v>science</v>
      </c>
    </row>
    <row r="21145" spans="1:8">
      <c r="A21145" t="s">
        <v>1443</v>
      </c>
      <c r="B21145" t="s">
        <v>33</v>
      </c>
      <c r="C21145" t="s">
        <v>19</v>
      </c>
      <c r="D21145" s="2">
        <v>44217.162129629629</v>
      </c>
      <c r="E21145" s="3" t="str">
        <f>VLOOKUP(Main[[#This Row],[ReactionsType]],ReactionTye[],2,0)</f>
        <v>negative</v>
      </c>
      <c r="F21145" s="3">
        <f>VLOOKUP(Main[[#This Row],[ReactionsType]],ReactionTye[],3,0)</f>
        <v>15</v>
      </c>
      <c r="G21145" s="3" t="str">
        <f>VLOOKUP(Main[[#This Row],[Content ID]],Content[#All],3,0)</f>
        <v>audio</v>
      </c>
      <c r="H21145" s="3" t="str">
        <f>VLOOKUP(Main[[#This Row],[Content ID]],Content[#All],4,0)</f>
        <v>science</v>
      </c>
    </row>
    <row r="21146" spans="1:8">
      <c r="A21146" t="s">
        <v>1443</v>
      </c>
      <c r="B21146" t="s">
        <v>479</v>
      </c>
      <c r="C21146" t="s">
        <v>17</v>
      </c>
      <c r="D21146" s="2">
        <v>44319.51421296296</v>
      </c>
      <c r="E21146" s="3" t="str">
        <f>VLOOKUP(Main[[#This Row],[ReactionsType]],ReactionTye[],2,0)</f>
        <v>positive</v>
      </c>
      <c r="F21146" s="3">
        <f>VLOOKUP(Main[[#This Row],[ReactionsType]],ReactionTye[],3,0)</f>
        <v>45</v>
      </c>
      <c r="G21146" s="3" t="str">
        <f>VLOOKUP(Main[[#This Row],[Content ID]],Content[#All],3,0)</f>
        <v>audio</v>
      </c>
      <c r="H21146" s="3" t="str">
        <f>VLOOKUP(Main[[#This Row],[Content ID]],Content[#All],4,0)</f>
        <v>science</v>
      </c>
    </row>
    <row r="21147" spans="1:8">
      <c r="A21147" t="s">
        <v>1443</v>
      </c>
      <c r="B21147" t="s">
        <v>172</v>
      </c>
      <c r="C21147" t="s">
        <v>19</v>
      </c>
      <c r="D21147" s="2">
        <v>44354.762997685182</v>
      </c>
      <c r="E21147" s="3" t="str">
        <f>VLOOKUP(Main[[#This Row],[ReactionsType]],ReactionTye[],2,0)</f>
        <v>negative</v>
      </c>
      <c r="F21147" s="3">
        <f>VLOOKUP(Main[[#This Row],[ReactionsType]],ReactionTye[],3,0)</f>
        <v>15</v>
      </c>
      <c r="G21147" s="3" t="str">
        <f>VLOOKUP(Main[[#This Row],[Content ID]],Content[#All],3,0)</f>
        <v>audio</v>
      </c>
      <c r="H21147" s="3" t="str">
        <f>VLOOKUP(Main[[#This Row],[Content ID]],Content[#All],4,0)</f>
        <v>science</v>
      </c>
    </row>
    <row r="21148" spans="1:8">
      <c r="A21148" t="s">
        <v>1443</v>
      </c>
      <c r="B21148" t="s">
        <v>421</v>
      </c>
      <c r="C21148" t="s">
        <v>9</v>
      </c>
      <c r="D21148" s="2">
        <v>44207.731296296297</v>
      </c>
      <c r="E21148" s="3" t="str">
        <f>VLOOKUP(Main[[#This Row],[ReactionsType]],ReactionTye[],2,0)</f>
        <v>neutral</v>
      </c>
      <c r="F21148" s="3">
        <f>VLOOKUP(Main[[#This Row],[ReactionsType]],ReactionTye[],3,0)</f>
        <v>20</v>
      </c>
      <c r="G21148" s="3" t="str">
        <f>VLOOKUP(Main[[#This Row],[Content ID]],Content[#All],3,0)</f>
        <v>audio</v>
      </c>
      <c r="H21148" s="3" t="str">
        <f>VLOOKUP(Main[[#This Row],[Content ID]],Content[#All],4,0)</f>
        <v>science</v>
      </c>
    </row>
    <row r="21149" spans="1:8">
      <c r="A21149" t="s">
        <v>1443</v>
      </c>
      <c r="B21149" t="s">
        <v>360</v>
      </c>
      <c r="C21149" t="s">
        <v>12</v>
      </c>
      <c r="D21149" s="2">
        <v>44324.344317129631</v>
      </c>
      <c r="E21149" s="3" t="str">
        <f>VLOOKUP(Main[[#This Row],[ReactionsType]],ReactionTye[],2,0)</f>
        <v>positive</v>
      </c>
      <c r="F21149" s="3">
        <f>VLOOKUP(Main[[#This Row],[ReactionsType]],ReactionTye[],3,0)</f>
        <v>75</v>
      </c>
      <c r="G21149" s="3" t="str">
        <f>VLOOKUP(Main[[#This Row],[Content ID]],Content[#All],3,0)</f>
        <v>audio</v>
      </c>
      <c r="H21149" s="3" t="str">
        <f>VLOOKUP(Main[[#This Row],[Content ID]],Content[#All],4,0)</f>
        <v>science</v>
      </c>
    </row>
    <row r="21150" spans="1:8">
      <c r="A21150" t="s">
        <v>1443</v>
      </c>
      <c r="B21150" t="s">
        <v>461</v>
      </c>
      <c r="C21150" t="s">
        <v>8</v>
      </c>
      <c r="D21150" s="2">
        <v>44327.226689814815</v>
      </c>
      <c r="E21150" s="3" t="str">
        <f>VLOOKUP(Main[[#This Row],[ReactionsType]],ReactionTye[],2,0)</f>
        <v>positive</v>
      </c>
      <c r="F21150" s="3">
        <f>VLOOKUP(Main[[#This Row],[ReactionsType]],ReactionTye[],3,0)</f>
        <v>30</v>
      </c>
      <c r="G21150" s="3" t="str">
        <f>VLOOKUP(Main[[#This Row],[Content ID]],Content[#All],3,0)</f>
        <v>audio</v>
      </c>
      <c r="H21150" s="3" t="str">
        <f>VLOOKUP(Main[[#This Row],[Content ID]],Content[#All],4,0)</f>
        <v>science</v>
      </c>
    </row>
    <row r="21151" spans="1:8">
      <c r="A21151" t="s">
        <v>1443</v>
      </c>
      <c r="B21151" t="s">
        <v>130</v>
      </c>
      <c r="C21151" t="s">
        <v>4</v>
      </c>
      <c r="D21151" s="2">
        <v>44146.614247685182</v>
      </c>
      <c r="E21151" s="3" t="str">
        <f>VLOOKUP(Main[[#This Row],[ReactionsType]],ReactionTye[],2,0)</f>
        <v>positive</v>
      </c>
      <c r="F21151" s="3">
        <f>VLOOKUP(Main[[#This Row],[ReactionsType]],ReactionTye[],3,0)</f>
        <v>70</v>
      </c>
      <c r="G21151" s="3" t="str">
        <f>VLOOKUP(Main[[#This Row],[Content ID]],Content[#All],3,0)</f>
        <v>audio</v>
      </c>
      <c r="H21151" s="3" t="str">
        <f>VLOOKUP(Main[[#This Row],[Content ID]],Content[#All],4,0)</f>
        <v>science</v>
      </c>
    </row>
    <row r="21152" spans="1:8">
      <c r="A21152" t="s">
        <v>1443</v>
      </c>
      <c r="B21152" t="s">
        <v>514</v>
      </c>
      <c r="C21152" t="s">
        <v>7</v>
      </c>
      <c r="D21152" s="2">
        <v>44039.427685185183</v>
      </c>
      <c r="E21152" s="3" t="str">
        <f>VLOOKUP(Main[[#This Row],[ReactionsType]],ReactionTye[],2,0)</f>
        <v>negative</v>
      </c>
      <c r="F21152" s="3">
        <f>VLOOKUP(Main[[#This Row],[ReactionsType]],ReactionTye[],3,0)</f>
        <v>5</v>
      </c>
      <c r="G21152" s="3" t="str">
        <f>VLOOKUP(Main[[#This Row],[Content ID]],Content[#All],3,0)</f>
        <v>audio</v>
      </c>
      <c r="H21152" s="3" t="str">
        <f>VLOOKUP(Main[[#This Row],[Content ID]],Content[#All],4,0)</f>
        <v>science</v>
      </c>
    </row>
    <row r="21153" spans="1:8">
      <c r="A21153" t="s">
        <v>1443</v>
      </c>
      <c r="B21153" t="s">
        <v>324</v>
      </c>
      <c r="C21153" t="s">
        <v>19</v>
      </c>
      <c r="D21153" s="2">
        <v>44228.917638888888</v>
      </c>
      <c r="E21153" s="3" t="str">
        <f>VLOOKUP(Main[[#This Row],[ReactionsType]],ReactionTye[],2,0)</f>
        <v>negative</v>
      </c>
      <c r="F21153" s="3">
        <f>VLOOKUP(Main[[#This Row],[ReactionsType]],ReactionTye[],3,0)</f>
        <v>15</v>
      </c>
      <c r="G21153" s="3" t="str">
        <f>VLOOKUP(Main[[#This Row],[Content ID]],Content[#All],3,0)</f>
        <v>audio</v>
      </c>
      <c r="H21153" s="3" t="str">
        <f>VLOOKUP(Main[[#This Row],[Content ID]],Content[#All],4,0)</f>
        <v>science</v>
      </c>
    </row>
    <row r="21154" spans="1:8">
      <c r="A21154" t="s">
        <v>1443</v>
      </c>
      <c r="B21154" t="s">
        <v>93</v>
      </c>
      <c r="C21154" t="s">
        <v>11</v>
      </c>
      <c r="D21154" s="2">
        <v>44099.083611111113</v>
      </c>
      <c r="E21154" s="3" t="str">
        <f>VLOOKUP(Main[[#This Row],[ReactionsType]],ReactionTye[],2,0)</f>
        <v>positive</v>
      </c>
      <c r="F21154" s="3">
        <f>VLOOKUP(Main[[#This Row],[ReactionsType]],ReactionTye[],3,0)</f>
        <v>65</v>
      </c>
      <c r="G21154" s="3" t="str">
        <f>VLOOKUP(Main[[#This Row],[Content ID]],Content[#All],3,0)</f>
        <v>audio</v>
      </c>
      <c r="H21154" s="3" t="str">
        <f>VLOOKUP(Main[[#This Row],[Content ID]],Content[#All],4,0)</f>
        <v>science</v>
      </c>
    </row>
    <row r="21155" spans="1:8">
      <c r="A21155" t="s">
        <v>1443</v>
      </c>
      <c r="B21155" t="s">
        <v>31</v>
      </c>
      <c r="C21155" t="s">
        <v>5</v>
      </c>
      <c r="D21155" s="2">
        <v>44297.690729166665</v>
      </c>
      <c r="E21155" s="3" t="str">
        <f>VLOOKUP(Main[[#This Row],[ReactionsType]],ReactionTye[],2,0)</f>
        <v>negative</v>
      </c>
      <c r="F21155" s="3">
        <f>VLOOKUP(Main[[#This Row],[ReactionsType]],ReactionTye[],3,0)</f>
        <v>0</v>
      </c>
      <c r="G21155" s="3" t="str">
        <f>VLOOKUP(Main[[#This Row],[Content ID]],Content[#All],3,0)</f>
        <v>audio</v>
      </c>
      <c r="H21155" s="3" t="str">
        <f>VLOOKUP(Main[[#This Row],[Content ID]],Content[#All],4,0)</f>
        <v>science</v>
      </c>
    </row>
    <row r="21156" spans="1:8">
      <c r="A21156" t="s">
        <v>1443</v>
      </c>
      <c r="B21156" t="s">
        <v>338</v>
      </c>
      <c r="C21156" t="s">
        <v>2</v>
      </c>
      <c r="D21156" s="2">
        <v>44304.337835648148</v>
      </c>
      <c r="E21156" s="3" t="str">
        <f>VLOOKUP(Main[[#This Row],[ReactionsType]],ReactionTye[],2,0)</f>
        <v>positive</v>
      </c>
      <c r="F21156" s="3">
        <f>VLOOKUP(Main[[#This Row],[ReactionsType]],ReactionTye[],3,0)</f>
        <v>60</v>
      </c>
      <c r="G21156" s="3" t="str">
        <f>VLOOKUP(Main[[#This Row],[Content ID]],Content[#All],3,0)</f>
        <v>audio</v>
      </c>
      <c r="H21156" s="3" t="str">
        <f>VLOOKUP(Main[[#This Row],[Content ID]],Content[#All],4,0)</f>
        <v>science</v>
      </c>
    </row>
    <row r="21157" spans="1:8">
      <c r="A21157" t="s">
        <v>1443</v>
      </c>
      <c r="B21157" t="s">
        <v>511</v>
      </c>
      <c r="C21157" t="s">
        <v>14</v>
      </c>
      <c r="D21157" s="2">
        <v>44227.814317129632</v>
      </c>
      <c r="E21157" s="3" t="str">
        <f>VLOOKUP(Main[[#This Row],[ReactionsType]],ReactionTye[],2,0)</f>
        <v>positive</v>
      </c>
      <c r="F21157" s="3">
        <f>VLOOKUP(Main[[#This Row],[ReactionsType]],ReactionTye[],3,0)</f>
        <v>72</v>
      </c>
      <c r="G21157" s="3" t="str">
        <f>VLOOKUP(Main[[#This Row],[Content ID]],Content[#All],3,0)</f>
        <v>audio</v>
      </c>
      <c r="H21157" s="3" t="str">
        <f>VLOOKUP(Main[[#This Row],[Content ID]],Content[#All],4,0)</f>
        <v>science</v>
      </c>
    </row>
    <row r="21158" spans="1:8">
      <c r="A21158" t="s">
        <v>1443</v>
      </c>
      <c r="B21158" t="s">
        <v>519</v>
      </c>
      <c r="C21158" t="s">
        <v>18</v>
      </c>
      <c r="D21158" s="2">
        <v>44309.544895833336</v>
      </c>
      <c r="E21158" s="3" t="str">
        <f>VLOOKUP(Main[[#This Row],[ReactionsType]],ReactionTye[],2,0)</f>
        <v>neutral</v>
      </c>
      <c r="F21158" s="3">
        <f>VLOOKUP(Main[[#This Row],[ReactionsType]],ReactionTye[],3,0)</f>
        <v>35</v>
      </c>
      <c r="G21158" s="3" t="str">
        <f>VLOOKUP(Main[[#This Row],[Content ID]],Content[#All],3,0)</f>
        <v>audio</v>
      </c>
      <c r="H21158" s="3" t="str">
        <f>VLOOKUP(Main[[#This Row],[Content ID]],Content[#All],4,0)</f>
        <v>science</v>
      </c>
    </row>
    <row r="21159" spans="1:8">
      <c r="A21159" t="s">
        <v>1443</v>
      </c>
      <c r="B21159" t="s">
        <v>355</v>
      </c>
      <c r="C21159" t="s">
        <v>7</v>
      </c>
      <c r="D21159" s="2">
        <v>44009.078344907408</v>
      </c>
      <c r="E21159" s="3" t="str">
        <f>VLOOKUP(Main[[#This Row],[ReactionsType]],ReactionTye[],2,0)</f>
        <v>negative</v>
      </c>
      <c r="F21159" s="3">
        <f>VLOOKUP(Main[[#This Row],[ReactionsType]],ReactionTye[],3,0)</f>
        <v>5</v>
      </c>
      <c r="G21159" s="3" t="str">
        <f>VLOOKUP(Main[[#This Row],[Content ID]],Content[#All],3,0)</f>
        <v>audio</v>
      </c>
      <c r="H21159" s="3" t="str">
        <f>VLOOKUP(Main[[#This Row],[Content ID]],Content[#All],4,0)</f>
        <v>science</v>
      </c>
    </row>
    <row r="21160" spans="1:8">
      <c r="A21160" t="s">
        <v>1443</v>
      </c>
      <c r="B21160" t="s">
        <v>222</v>
      </c>
      <c r="C21160" t="s">
        <v>14</v>
      </c>
      <c r="D21160" s="2">
        <v>44002.722534722219</v>
      </c>
      <c r="E21160" s="3" t="str">
        <f>VLOOKUP(Main[[#This Row],[ReactionsType]],ReactionTye[],2,0)</f>
        <v>positive</v>
      </c>
      <c r="F21160" s="3">
        <f>VLOOKUP(Main[[#This Row],[ReactionsType]],ReactionTye[],3,0)</f>
        <v>72</v>
      </c>
      <c r="G21160" s="3" t="str">
        <f>VLOOKUP(Main[[#This Row],[Content ID]],Content[#All],3,0)</f>
        <v>audio</v>
      </c>
      <c r="H21160" s="3" t="str">
        <f>VLOOKUP(Main[[#This Row],[Content ID]],Content[#All],4,0)</f>
        <v>science</v>
      </c>
    </row>
    <row r="21161" spans="1:8">
      <c r="A21161" t="s">
        <v>1443</v>
      </c>
      <c r="B21161" t="s">
        <v>387</v>
      </c>
      <c r="C21161" t="s">
        <v>7</v>
      </c>
      <c r="D21161" s="2">
        <v>44219.52443287037</v>
      </c>
      <c r="E21161" s="3" t="str">
        <f>VLOOKUP(Main[[#This Row],[ReactionsType]],ReactionTye[],2,0)</f>
        <v>negative</v>
      </c>
      <c r="F21161" s="3">
        <f>VLOOKUP(Main[[#This Row],[ReactionsType]],ReactionTye[],3,0)</f>
        <v>5</v>
      </c>
      <c r="G21161" s="3" t="str">
        <f>VLOOKUP(Main[[#This Row],[Content ID]],Content[#All],3,0)</f>
        <v>audio</v>
      </c>
      <c r="H21161" s="3" t="str">
        <f>VLOOKUP(Main[[#This Row],[Content ID]],Content[#All],4,0)</f>
        <v>science</v>
      </c>
    </row>
    <row r="21162" spans="1:8">
      <c r="A21162" t="s">
        <v>1443</v>
      </c>
      <c r="B21162" t="s">
        <v>537</v>
      </c>
      <c r="C21162" t="s">
        <v>7</v>
      </c>
      <c r="D21162" s="2">
        <v>44125.839571759258</v>
      </c>
      <c r="E21162" s="3" t="str">
        <f>VLOOKUP(Main[[#This Row],[ReactionsType]],ReactionTye[],2,0)</f>
        <v>negative</v>
      </c>
      <c r="F21162" s="3">
        <f>VLOOKUP(Main[[#This Row],[ReactionsType]],ReactionTye[],3,0)</f>
        <v>5</v>
      </c>
      <c r="G21162" s="3" t="str">
        <f>VLOOKUP(Main[[#This Row],[Content ID]],Content[#All],3,0)</f>
        <v>audio</v>
      </c>
      <c r="H21162" s="3" t="str">
        <f>VLOOKUP(Main[[#This Row],[Content ID]],Content[#All],4,0)</f>
        <v>science</v>
      </c>
    </row>
    <row r="21163" spans="1:8">
      <c r="A21163" t="s">
        <v>1443</v>
      </c>
      <c r="B21163" t="s">
        <v>595</v>
      </c>
      <c r="C21163" t="s">
        <v>15</v>
      </c>
      <c r="D21163" s="2">
        <v>44294.275671296295</v>
      </c>
      <c r="E21163" s="3" t="str">
        <f>VLOOKUP(Main[[#This Row],[ReactionsType]],ReactionTye[],2,0)</f>
        <v>positive</v>
      </c>
      <c r="F21163" s="3">
        <f>VLOOKUP(Main[[#This Row],[ReactionsType]],ReactionTye[],3,0)</f>
        <v>50</v>
      </c>
      <c r="G21163" s="3" t="str">
        <f>VLOOKUP(Main[[#This Row],[Content ID]],Content[#All],3,0)</f>
        <v>audio</v>
      </c>
      <c r="H21163" s="3" t="str">
        <f>VLOOKUP(Main[[#This Row],[Content ID]],Content[#All],4,0)</f>
        <v>science</v>
      </c>
    </row>
    <row r="21164" spans="1:8">
      <c r="A21164" t="s">
        <v>1443</v>
      </c>
      <c r="B21164" t="s">
        <v>308</v>
      </c>
      <c r="C21164" t="s">
        <v>7</v>
      </c>
      <c r="D21164" s="2">
        <v>44269.608495370368</v>
      </c>
      <c r="E21164" s="3" t="str">
        <f>VLOOKUP(Main[[#This Row],[ReactionsType]],ReactionTye[],2,0)</f>
        <v>negative</v>
      </c>
      <c r="F21164" s="3">
        <f>VLOOKUP(Main[[#This Row],[ReactionsType]],ReactionTye[],3,0)</f>
        <v>5</v>
      </c>
      <c r="G21164" s="3" t="str">
        <f>VLOOKUP(Main[[#This Row],[Content ID]],Content[#All],3,0)</f>
        <v>audio</v>
      </c>
      <c r="H21164" s="3" t="str">
        <f>VLOOKUP(Main[[#This Row],[Content ID]],Content[#All],4,0)</f>
        <v>science</v>
      </c>
    </row>
    <row r="21165" spans="1:8">
      <c r="A21165" t="s">
        <v>1443</v>
      </c>
      <c r="B21165" t="s">
        <v>41</v>
      </c>
      <c r="C21165" t="s">
        <v>5</v>
      </c>
      <c r="D21165" s="2">
        <v>44184.094305555554</v>
      </c>
      <c r="E21165" s="3" t="str">
        <f>VLOOKUP(Main[[#This Row],[ReactionsType]],ReactionTye[],2,0)</f>
        <v>negative</v>
      </c>
      <c r="F21165" s="3">
        <f>VLOOKUP(Main[[#This Row],[ReactionsType]],ReactionTye[],3,0)</f>
        <v>0</v>
      </c>
      <c r="G21165" s="3" t="str">
        <f>VLOOKUP(Main[[#This Row],[Content ID]],Content[#All],3,0)</f>
        <v>audio</v>
      </c>
      <c r="H21165" s="3" t="str">
        <f>VLOOKUP(Main[[#This Row],[Content ID]],Content[#All],4,0)</f>
        <v>science</v>
      </c>
    </row>
    <row r="21166" spans="1:8">
      <c r="A21166" t="s">
        <v>1443</v>
      </c>
      <c r="B21166" t="s">
        <v>274</v>
      </c>
      <c r="C21166" t="s">
        <v>20</v>
      </c>
      <c r="D21166" s="2">
        <v>44132.389953703707</v>
      </c>
      <c r="E21166" s="3" t="str">
        <f>VLOOKUP(Main[[#This Row],[ReactionsType]],ReactionTye[],2,0)</f>
        <v>negative</v>
      </c>
      <c r="F21166" s="3">
        <f>VLOOKUP(Main[[#This Row],[ReactionsType]],ReactionTye[],3,0)</f>
        <v>12</v>
      </c>
      <c r="G21166" s="3" t="str">
        <f>VLOOKUP(Main[[#This Row],[Content ID]],Content[#All],3,0)</f>
        <v>audio</v>
      </c>
      <c r="H21166" s="3" t="str">
        <f>VLOOKUP(Main[[#This Row],[Content ID]],Content[#All],4,0)</f>
        <v>science</v>
      </c>
    </row>
    <row r="21167" spans="1:8">
      <c r="A21167" t="s">
        <v>1443</v>
      </c>
      <c r="B21167" t="s">
        <v>38</v>
      </c>
      <c r="C21167" t="s">
        <v>4</v>
      </c>
      <c r="D21167" s="2">
        <v>44048.333275462966</v>
      </c>
      <c r="E21167" s="3" t="str">
        <f>VLOOKUP(Main[[#This Row],[ReactionsType]],ReactionTye[],2,0)</f>
        <v>positive</v>
      </c>
      <c r="F21167" s="3">
        <f>VLOOKUP(Main[[#This Row],[ReactionsType]],ReactionTye[],3,0)</f>
        <v>70</v>
      </c>
      <c r="G21167" s="3" t="str">
        <f>VLOOKUP(Main[[#This Row],[Content ID]],Content[#All],3,0)</f>
        <v>audio</v>
      </c>
      <c r="H21167" s="3" t="str">
        <f>VLOOKUP(Main[[#This Row],[Content ID]],Content[#All],4,0)</f>
        <v>science</v>
      </c>
    </row>
    <row r="21168" spans="1:8">
      <c r="A21168" t="s">
        <v>1443</v>
      </c>
      <c r="B21168" t="s">
        <v>497</v>
      </c>
      <c r="C21168" t="s">
        <v>16</v>
      </c>
      <c r="D21168" s="2">
        <v>44196.958622685182</v>
      </c>
      <c r="E21168" s="3" t="str">
        <f>VLOOKUP(Main[[#This Row],[ReactionsType]],ReactionTye[],2,0)</f>
        <v>negative</v>
      </c>
      <c r="F21168" s="3">
        <f>VLOOKUP(Main[[#This Row],[ReactionsType]],ReactionTye[],3,0)</f>
        <v>10</v>
      </c>
      <c r="G21168" s="3" t="str">
        <f>VLOOKUP(Main[[#This Row],[Content ID]],Content[#All],3,0)</f>
        <v>audio</v>
      </c>
      <c r="H21168" s="3" t="str">
        <f>VLOOKUP(Main[[#This Row],[Content ID]],Content[#All],4,0)</f>
        <v>science</v>
      </c>
    </row>
    <row r="21169" spans="1:8">
      <c r="A21169" t="s">
        <v>1443</v>
      </c>
      <c r="B21169" t="s">
        <v>39</v>
      </c>
      <c r="C21169" t="s">
        <v>14</v>
      </c>
      <c r="D21169" s="2">
        <v>44340.780624999999</v>
      </c>
      <c r="E21169" s="3" t="str">
        <f>VLOOKUP(Main[[#This Row],[ReactionsType]],ReactionTye[],2,0)</f>
        <v>positive</v>
      </c>
      <c r="F21169" s="3">
        <f>VLOOKUP(Main[[#This Row],[ReactionsType]],ReactionTye[],3,0)</f>
        <v>72</v>
      </c>
      <c r="G21169" s="3" t="str">
        <f>VLOOKUP(Main[[#This Row],[Content ID]],Content[#All],3,0)</f>
        <v>audio</v>
      </c>
      <c r="H21169" s="3" t="str">
        <f>VLOOKUP(Main[[#This Row],[Content ID]],Content[#All],4,0)</f>
        <v>science</v>
      </c>
    </row>
    <row r="21170" spans="1:8">
      <c r="A21170" t="s">
        <v>1443</v>
      </c>
      <c r="B21170" t="s">
        <v>99</v>
      </c>
      <c r="C21170" t="s">
        <v>14</v>
      </c>
      <c r="D21170" s="2">
        <v>44106.753738425927</v>
      </c>
      <c r="E21170" s="3" t="str">
        <f>VLOOKUP(Main[[#This Row],[ReactionsType]],ReactionTye[],2,0)</f>
        <v>positive</v>
      </c>
      <c r="F21170" s="3">
        <f>VLOOKUP(Main[[#This Row],[ReactionsType]],ReactionTye[],3,0)</f>
        <v>72</v>
      </c>
      <c r="G21170" s="3" t="str">
        <f>VLOOKUP(Main[[#This Row],[Content ID]],Content[#All],3,0)</f>
        <v>audio</v>
      </c>
      <c r="H21170" s="3" t="str">
        <f>VLOOKUP(Main[[#This Row],[Content ID]],Content[#All],4,0)</f>
        <v>science</v>
      </c>
    </row>
    <row r="21171" spans="1:8">
      <c r="A21171" t="s">
        <v>1443</v>
      </c>
      <c r="B21171" t="s">
        <v>47</v>
      </c>
      <c r="C21171" t="s">
        <v>14</v>
      </c>
      <c r="D21171" s="2">
        <v>44027.758587962962</v>
      </c>
      <c r="E21171" s="3" t="str">
        <f>VLOOKUP(Main[[#This Row],[ReactionsType]],ReactionTye[],2,0)</f>
        <v>positive</v>
      </c>
      <c r="F21171" s="3">
        <f>VLOOKUP(Main[[#This Row],[ReactionsType]],ReactionTye[],3,0)</f>
        <v>72</v>
      </c>
      <c r="G21171" s="3" t="str">
        <f>VLOOKUP(Main[[#This Row],[Content ID]],Content[#All],3,0)</f>
        <v>audio</v>
      </c>
      <c r="H21171" s="3" t="str">
        <f>VLOOKUP(Main[[#This Row],[Content ID]],Content[#All],4,0)</f>
        <v>science</v>
      </c>
    </row>
    <row r="21172" spans="1:8">
      <c r="A21172" t="s">
        <v>1443</v>
      </c>
      <c r="B21172" t="s">
        <v>58</v>
      </c>
      <c r="C21172" t="s">
        <v>2</v>
      </c>
      <c r="D21172" s="2">
        <v>44210.524247685185</v>
      </c>
      <c r="E21172" s="3" t="str">
        <f>VLOOKUP(Main[[#This Row],[ReactionsType]],ReactionTye[],2,0)</f>
        <v>positive</v>
      </c>
      <c r="F21172" s="3">
        <f>VLOOKUP(Main[[#This Row],[ReactionsType]],ReactionTye[],3,0)</f>
        <v>60</v>
      </c>
      <c r="G21172" s="3" t="str">
        <f>VLOOKUP(Main[[#This Row],[Content ID]],Content[#All],3,0)</f>
        <v>audio</v>
      </c>
      <c r="H21172" s="3" t="str">
        <f>VLOOKUP(Main[[#This Row],[Content ID]],Content[#All],4,0)</f>
        <v>science</v>
      </c>
    </row>
    <row r="21173" spans="1:8">
      <c r="A21173" t="s">
        <v>1443</v>
      </c>
      <c r="B21173" t="s">
        <v>533</v>
      </c>
      <c r="C21173" t="s">
        <v>16</v>
      </c>
      <c r="D21173" s="2">
        <v>44185.002314814818</v>
      </c>
      <c r="E21173" s="3" t="str">
        <f>VLOOKUP(Main[[#This Row],[ReactionsType]],ReactionTye[],2,0)</f>
        <v>negative</v>
      </c>
      <c r="F21173" s="3">
        <f>VLOOKUP(Main[[#This Row],[ReactionsType]],ReactionTye[],3,0)</f>
        <v>10</v>
      </c>
      <c r="G21173" s="3" t="str">
        <f>VLOOKUP(Main[[#This Row],[Content ID]],Content[#All],3,0)</f>
        <v>audio</v>
      </c>
      <c r="H21173" s="3" t="str">
        <f>VLOOKUP(Main[[#This Row],[Content ID]],Content[#All],4,0)</f>
        <v>science</v>
      </c>
    </row>
    <row r="21174" spans="1:8">
      <c r="A21174" t="s">
        <v>1443</v>
      </c>
      <c r="B21174" t="s">
        <v>634</v>
      </c>
      <c r="C21174" t="s">
        <v>4</v>
      </c>
      <c r="D21174" s="2">
        <v>44147.762465277781</v>
      </c>
      <c r="E21174" s="3" t="str">
        <f>VLOOKUP(Main[[#This Row],[ReactionsType]],ReactionTye[],2,0)</f>
        <v>positive</v>
      </c>
      <c r="F21174" s="3">
        <f>VLOOKUP(Main[[#This Row],[ReactionsType]],ReactionTye[],3,0)</f>
        <v>70</v>
      </c>
      <c r="G21174" s="3" t="str">
        <f>VLOOKUP(Main[[#This Row],[Content ID]],Content[#All],3,0)</f>
        <v>audio</v>
      </c>
      <c r="H21174" s="3" t="str">
        <f>VLOOKUP(Main[[#This Row],[Content ID]],Content[#All],4,0)</f>
        <v>science</v>
      </c>
    </row>
    <row r="21175" spans="1:8">
      <c r="A21175" t="s">
        <v>1443</v>
      </c>
      <c r="B21175" t="s">
        <v>182</v>
      </c>
      <c r="C21175" t="s">
        <v>4</v>
      </c>
      <c r="D21175" s="2">
        <v>44122.449513888889</v>
      </c>
      <c r="E21175" s="3" t="str">
        <f>VLOOKUP(Main[[#This Row],[ReactionsType]],ReactionTye[],2,0)</f>
        <v>positive</v>
      </c>
      <c r="F21175" s="3">
        <f>VLOOKUP(Main[[#This Row],[ReactionsType]],ReactionTye[],3,0)</f>
        <v>70</v>
      </c>
      <c r="G21175" s="3" t="str">
        <f>VLOOKUP(Main[[#This Row],[Content ID]],Content[#All],3,0)</f>
        <v>audio</v>
      </c>
      <c r="H21175" s="3" t="str">
        <f>VLOOKUP(Main[[#This Row],[Content ID]],Content[#All],4,0)</f>
        <v>science</v>
      </c>
    </row>
    <row r="21176" spans="1:8">
      <c r="A21176" t="s">
        <v>1443</v>
      </c>
      <c r="B21176" t="s">
        <v>456</v>
      </c>
      <c r="C21176" t="s">
        <v>2</v>
      </c>
      <c r="D21176" s="2">
        <v>44044.652743055558</v>
      </c>
      <c r="E21176" s="3" t="str">
        <f>VLOOKUP(Main[[#This Row],[ReactionsType]],ReactionTye[],2,0)</f>
        <v>positive</v>
      </c>
      <c r="F21176" s="3">
        <f>VLOOKUP(Main[[#This Row],[ReactionsType]],ReactionTye[],3,0)</f>
        <v>60</v>
      </c>
      <c r="G21176" s="3" t="str">
        <f>VLOOKUP(Main[[#This Row],[Content ID]],Content[#All],3,0)</f>
        <v>audio</v>
      </c>
      <c r="H21176" s="3" t="str">
        <f>VLOOKUP(Main[[#This Row],[Content ID]],Content[#All],4,0)</f>
        <v>science</v>
      </c>
    </row>
    <row r="21177" spans="1:8">
      <c r="A21177" t="s">
        <v>1443</v>
      </c>
      <c r="B21177" t="s">
        <v>550</v>
      </c>
      <c r="C21177" t="s">
        <v>11</v>
      </c>
      <c r="D21177" s="2">
        <v>44019.212430555555</v>
      </c>
      <c r="E21177" s="3" t="str">
        <f>VLOOKUP(Main[[#This Row],[ReactionsType]],ReactionTye[],2,0)</f>
        <v>positive</v>
      </c>
      <c r="F21177" s="3">
        <f>VLOOKUP(Main[[#This Row],[ReactionsType]],ReactionTye[],3,0)</f>
        <v>65</v>
      </c>
      <c r="G21177" s="3" t="str">
        <f>VLOOKUP(Main[[#This Row],[Content ID]],Content[#All],3,0)</f>
        <v>audio</v>
      </c>
      <c r="H21177" s="3" t="str">
        <f>VLOOKUP(Main[[#This Row],[Content ID]],Content[#All],4,0)</f>
        <v>science</v>
      </c>
    </row>
    <row r="21178" spans="1:8">
      <c r="A21178" t="s">
        <v>1443</v>
      </c>
      <c r="B21178" t="s">
        <v>358</v>
      </c>
      <c r="C21178" t="s">
        <v>4</v>
      </c>
      <c r="D21178" s="2">
        <v>44253.976203703707</v>
      </c>
      <c r="E21178" s="3" t="str">
        <f>VLOOKUP(Main[[#This Row],[ReactionsType]],ReactionTye[],2,0)</f>
        <v>positive</v>
      </c>
      <c r="F21178" s="3">
        <f>VLOOKUP(Main[[#This Row],[ReactionsType]],ReactionTye[],3,0)</f>
        <v>70</v>
      </c>
      <c r="G21178" s="3" t="str">
        <f>VLOOKUP(Main[[#This Row],[Content ID]],Content[#All],3,0)</f>
        <v>audio</v>
      </c>
      <c r="H21178" s="3" t="str">
        <f>VLOOKUP(Main[[#This Row],[Content ID]],Content[#All],4,0)</f>
        <v>science</v>
      </c>
    </row>
    <row r="21179" spans="1:8">
      <c r="A21179" t="s">
        <v>1443</v>
      </c>
      <c r="B21179" t="s">
        <v>406</v>
      </c>
      <c r="C21179" t="s">
        <v>16</v>
      </c>
      <c r="D21179" s="2">
        <v>44237.179942129631</v>
      </c>
      <c r="E21179" s="3" t="str">
        <f>VLOOKUP(Main[[#This Row],[ReactionsType]],ReactionTye[],2,0)</f>
        <v>negative</v>
      </c>
      <c r="F21179" s="3">
        <f>VLOOKUP(Main[[#This Row],[ReactionsType]],ReactionTye[],3,0)</f>
        <v>10</v>
      </c>
      <c r="G21179" s="3" t="str">
        <f>VLOOKUP(Main[[#This Row],[Content ID]],Content[#All],3,0)</f>
        <v>audio</v>
      </c>
      <c r="H21179" s="3" t="str">
        <f>VLOOKUP(Main[[#This Row],[Content ID]],Content[#All],4,0)</f>
        <v>science</v>
      </c>
    </row>
    <row r="21180" spans="1:8">
      <c r="A21180" t="s">
        <v>1444</v>
      </c>
      <c r="B21180" t="s">
        <v>384</v>
      </c>
      <c r="C21180" t="s">
        <v>5</v>
      </c>
      <c r="D21180" s="2">
        <v>44174.935150462959</v>
      </c>
      <c r="E21180" s="3" t="str">
        <f>VLOOKUP(Main[[#This Row],[ReactionsType]],ReactionTye[],2,0)</f>
        <v>negative</v>
      </c>
      <c r="F21180" s="3">
        <f>VLOOKUP(Main[[#This Row],[ReactionsType]],ReactionTye[],3,0)</f>
        <v>0</v>
      </c>
      <c r="G21180" s="3" t="str">
        <f>VLOOKUP(Main[[#This Row],[Content ID]],Content[#All],3,0)</f>
        <v>audio</v>
      </c>
      <c r="H21180" s="3" t="str">
        <f>VLOOKUP(Main[[#This Row],[Content ID]],Content[#All],4,0)</f>
        <v>travel</v>
      </c>
    </row>
    <row r="21181" spans="1:8">
      <c r="A21181" t="s">
        <v>1444</v>
      </c>
      <c r="B21181" t="s">
        <v>219</v>
      </c>
      <c r="C21181" t="s">
        <v>8</v>
      </c>
      <c r="D21181" s="2">
        <v>44119.757939814815</v>
      </c>
      <c r="E21181" s="3" t="str">
        <f>VLOOKUP(Main[[#This Row],[ReactionsType]],ReactionTye[],2,0)</f>
        <v>positive</v>
      </c>
      <c r="F21181" s="3">
        <f>VLOOKUP(Main[[#This Row],[ReactionsType]],ReactionTye[],3,0)</f>
        <v>30</v>
      </c>
      <c r="G21181" s="3" t="str">
        <f>VLOOKUP(Main[[#This Row],[Content ID]],Content[#All],3,0)</f>
        <v>audio</v>
      </c>
      <c r="H21181" s="3" t="str">
        <f>VLOOKUP(Main[[#This Row],[Content ID]],Content[#All],4,0)</f>
        <v>travel</v>
      </c>
    </row>
    <row r="21182" spans="1:8">
      <c r="A21182" t="s">
        <v>1444</v>
      </c>
      <c r="B21182" t="s">
        <v>179</v>
      </c>
      <c r="C21182" t="s">
        <v>20</v>
      </c>
      <c r="D21182" s="2">
        <v>44132.884085648147</v>
      </c>
      <c r="E21182" s="3" t="str">
        <f>VLOOKUP(Main[[#This Row],[ReactionsType]],ReactionTye[],2,0)</f>
        <v>negative</v>
      </c>
      <c r="F21182" s="3">
        <f>VLOOKUP(Main[[#This Row],[ReactionsType]],ReactionTye[],3,0)</f>
        <v>12</v>
      </c>
      <c r="G21182" s="3" t="str">
        <f>VLOOKUP(Main[[#This Row],[Content ID]],Content[#All],3,0)</f>
        <v>audio</v>
      </c>
      <c r="H21182" s="3" t="str">
        <f>VLOOKUP(Main[[#This Row],[Content ID]],Content[#All],4,0)</f>
        <v>travel</v>
      </c>
    </row>
    <row r="21183" spans="1:8">
      <c r="A21183" t="s">
        <v>1444</v>
      </c>
      <c r="B21183" t="s">
        <v>26</v>
      </c>
      <c r="C21183" t="s">
        <v>7</v>
      </c>
      <c r="D21183" s="2">
        <v>44149.520451388889</v>
      </c>
      <c r="E21183" s="3" t="str">
        <f>VLOOKUP(Main[[#This Row],[ReactionsType]],ReactionTye[],2,0)</f>
        <v>negative</v>
      </c>
      <c r="F21183" s="3">
        <f>VLOOKUP(Main[[#This Row],[ReactionsType]],ReactionTye[],3,0)</f>
        <v>5</v>
      </c>
      <c r="G21183" s="3" t="str">
        <f>VLOOKUP(Main[[#This Row],[Content ID]],Content[#All],3,0)</f>
        <v>audio</v>
      </c>
      <c r="H21183" s="3" t="str">
        <f>VLOOKUP(Main[[#This Row],[Content ID]],Content[#All],4,0)</f>
        <v>travel</v>
      </c>
    </row>
    <row r="21184" spans="1:8">
      <c r="A21184" t="s">
        <v>1444</v>
      </c>
      <c r="B21184" t="s">
        <v>55</v>
      </c>
      <c r="C21184" t="s">
        <v>11</v>
      </c>
      <c r="D21184" s="2">
        <v>44241.948263888888</v>
      </c>
      <c r="E21184" s="3" t="str">
        <f>VLOOKUP(Main[[#This Row],[ReactionsType]],ReactionTye[],2,0)</f>
        <v>positive</v>
      </c>
      <c r="F21184" s="3">
        <f>VLOOKUP(Main[[#This Row],[ReactionsType]],ReactionTye[],3,0)</f>
        <v>65</v>
      </c>
      <c r="G21184" s="3" t="str">
        <f>VLOOKUP(Main[[#This Row],[Content ID]],Content[#All],3,0)</f>
        <v>audio</v>
      </c>
      <c r="H21184" s="3" t="str">
        <f>VLOOKUP(Main[[#This Row],[Content ID]],Content[#All],4,0)</f>
        <v>travel</v>
      </c>
    </row>
    <row r="21185" spans="1:8">
      <c r="A21185" t="s">
        <v>1445</v>
      </c>
      <c r="B21185" t="s">
        <v>216</v>
      </c>
      <c r="C21185" t="s">
        <v>19</v>
      </c>
      <c r="D21185" s="2">
        <v>44066.948449074072</v>
      </c>
      <c r="E21185" s="3" t="str">
        <f>VLOOKUP(Main[[#This Row],[ReactionsType]],ReactionTye[],2,0)</f>
        <v>negative</v>
      </c>
      <c r="F21185" s="3">
        <f>VLOOKUP(Main[[#This Row],[ReactionsType]],ReactionTye[],3,0)</f>
        <v>15</v>
      </c>
      <c r="G21185" s="3" t="str">
        <f>VLOOKUP(Main[[#This Row],[Content ID]],Content[#All],3,0)</f>
        <v>GIF</v>
      </c>
      <c r="H21185" s="3" t="str">
        <f>VLOOKUP(Main[[#This Row],[Content ID]],Content[#All],4,0)</f>
        <v>studying</v>
      </c>
    </row>
    <row r="21186" spans="1:8">
      <c r="A21186" t="s">
        <v>1445</v>
      </c>
      <c r="B21186" t="s">
        <v>70</v>
      </c>
      <c r="C21186" t="s">
        <v>14</v>
      </c>
      <c r="D21186" s="2">
        <v>44242.32545138889</v>
      </c>
      <c r="E21186" s="3" t="str">
        <f>VLOOKUP(Main[[#This Row],[ReactionsType]],ReactionTye[],2,0)</f>
        <v>positive</v>
      </c>
      <c r="F21186" s="3">
        <f>VLOOKUP(Main[[#This Row],[ReactionsType]],ReactionTye[],3,0)</f>
        <v>72</v>
      </c>
      <c r="G21186" s="3" t="str">
        <f>VLOOKUP(Main[[#This Row],[Content ID]],Content[#All],3,0)</f>
        <v>GIF</v>
      </c>
      <c r="H21186" s="3" t="str">
        <f>VLOOKUP(Main[[#This Row],[Content ID]],Content[#All],4,0)</f>
        <v>studying</v>
      </c>
    </row>
    <row r="21187" spans="1:8">
      <c r="A21187" t="s">
        <v>1445</v>
      </c>
      <c r="B21187" t="s">
        <v>431</v>
      </c>
      <c r="C21187" t="s">
        <v>17</v>
      </c>
      <c r="D21187" s="2">
        <v>44019.040902777779</v>
      </c>
      <c r="E21187" s="3" t="str">
        <f>VLOOKUP(Main[[#This Row],[ReactionsType]],ReactionTye[],2,0)</f>
        <v>positive</v>
      </c>
      <c r="F21187" s="3">
        <f>VLOOKUP(Main[[#This Row],[ReactionsType]],ReactionTye[],3,0)</f>
        <v>45</v>
      </c>
      <c r="G21187" s="3" t="str">
        <f>VLOOKUP(Main[[#This Row],[Content ID]],Content[#All],3,0)</f>
        <v>GIF</v>
      </c>
      <c r="H21187" s="3" t="str">
        <f>VLOOKUP(Main[[#This Row],[Content ID]],Content[#All],4,0)</f>
        <v>studying</v>
      </c>
    </row>
    <row r="21188" spans="1:8">
      <c r="A21188" t="s">
        <v>1445</v>
      </c>
      <c r="B21188" t="s">
        <v>190</v>
      </c>
      <c r="C21188" t="s">
        <v>18</v>
      </c>
      <c r="D21188" s="2">
        <v>44060.50980324074</v>
      </c>
      <c r="E21188" s="3" t="str">
        <f>VLOOKUP(Main[[#This Row],[ReactionsType]],ReactionTye[],2,0)</f>
        <v>neutral</v>
      </c>
      <c r="F21188" s="3">
        <f>VLOOKUP(Main[[#This Row],[ReactionsType]],ReactionTye[],3,0)</f>
        <v>35</v>
      </c>
      <c r="G21188" s="3" t="str">
        <f>VLOOKUP(Main[[#This Row],[Content ID]],Content[#All],3,0)</f>
        <v>GIF</v>
      </c>
      <c r="H21188" s="3" t="str">
        <f>VLOOKUP(Main[[#This Row],[Content ID]],Content[#All],4,0)</f>
        <v>studying</v>
      </c>
    </row>
    <row r="21189" spans="1:8">
      <c r="A21189" t="s">
        <v>1445</v>
      </c>
      <c r="B21189" t="s">
        <v>386</v>
      </c>
      <c r="C21189" t="s">
        <v>8</v>
      </c>
      <c r="D21189" s="2">
        <v>44030.965983796297</v>
      </c>
      <c r="E21189" s="3" t="str">
        <f>VLOOKUP(Main[[#This Row],[ReactionsType]],ReactionTye[],2,0)</f>
        <v>positive</v>
      </c>
      <c r="F21189" s="3">
        <f>VLOOKUP(Main[[#This Row],[ReactionsType]],ReactionTye[],3,0)</f>
        <v>30</v>
      </c>
      <c r="G21189" s="3" t="str">
        <f>VLOOKUP(Main[[#This Row],[Content ID]],Content[#All],3,0)</f>
        <v>GIF</v>
      </c>
      <c r="H21189" s="3" t="str">
        <f>VLOOKUP(Main[[#This Row],[Content ID]],Content[#All],4,0)</f>
        <v>studying</v>
      </c>
    </row>
    <row r="21190" spans="1:8">
      <c r="A21190" t="s">
        <v>1445</v>
      </c>
      <c r="B21190" t="s">
        <v>531</v>
      </c>
      <c r="C21190" t="s">
        <v>11</v>
      </c>
      <c r="D21190" s="2">
        <v>44165.635150462964</v>
      </c>
      <c r="E21190" s="3" t="str">
        <f>VLOOKUP(Main[[#This Row],[ReactionsType]],ReactionTye[],2,0)</f>
        <v>positive</v>
      </c>
      <c r="F21190" s="3">
        <f>VLOOKUP(Main[[#This Row],[ReactionsType]],ReactionTye[],3,0)</f>
        <v>65</v>
      </c>
      <c r="G21190" s="3" t="str">
        <f>VLOOKUP(Main[[#This Row],[Content ID]],Content[#All],3,0)</f>
        <v>GIF</v>
      </c>
      <c r="H21190" s="3" t="str">
        <f>VLOOKUP(Main[[#This Row],[Content ID]],Content[#All],4,0)</f>
        <v>studying</v>
      </c>
    </row>
    <row r="21191" spans="1:8">
      <c r="A21191" t="s">
        <v>1445</v>
      </c>
      <c r="B21191" t="s">
        <v>48</v>
      </c>
      <c r="C21191" t="s">
        <v>2</v>
      </c>
      <c r="D21191" s="2">
        <v>44358.107372685183</v>
      </c>
      <c r="E21191" s="3" t="str">
        <f>VLOOKUP(Main[[#This Row],[ReactionsType]],ReactionTye[],2,0)</f>
        <v>positive</v>
      </c>
      <c r="F21191" s="3">
        <f>VLOOKUP(Main[[#This Row],[ReactionsType]],ReactionTye[],3,0)</f>
        <v>60</v>
      </c>
      <c r="G21191" s="3" t="str">
        <f>VLOOKUP(Main[[#This Row],[Content ID]],Content[#All],3,0)</f>
        <v>GIF</v>
      </c>
      <c r="H21191" s="3" t="str">
        <f>VLOOKUP(Main[[#This Row],[Content ID]],Content[#All],4,0)</f>
        <v>studying</v>
      </c>
    </row>
    <row r="21192" spans="1:8">
      <c r="A21192" t="s">
        <v>1445</v>
      </c>
      <c r="B21192" t="s">
        <v>393</v>
      </c>
      <c r="C21192" t="s">
        <v>15</v>
      </c>
      <c r="D21192" s="2">
        <v>44052.242395833331</v>
      </c>
      <c r="E21192" s="3" t="str">
        <f>VLOOKUP(Main[[#This Row],[ReactionsType]],ReactionTye[],2,0)</f>
        <v>positive</v>
      </c>
      <c r="F21192" s="3">
        <f>VLOOKUP(Main[[#This Row],[ReactionsType]],ReactionTye[],3,0)</f>
        <v>50</v>
      </c>
      <c r="G21192" s="3" t="str">
        <f>VLOOKUP(Main[[#This Row],[Content ID]],Content[#All],3,0)</f>
        <v>GIF</v>
      </c>
      <c r="H21192" s="3" t="str">
        <f>VLOOKUP(Main[[#This Row],[Content ID]],Content[#All],4,0)</f>
        <v>studying</v>
      </c>
    </row>
    <row r="21193" spans="1:8">
      <c r="A21193" t="s">
        <v>1445</v>
      </c>
      <c r="B21193" t="s">
        <v>347</v>
      </c>
      <c r="C21193" t="s">
        <v>8</v>
      </c>
      <c r="D21193" s="2">
        <v>44297.62909722222</v>
      </c>
      <c r="E21193" s="3" t="str">
        <f>VLOOKUP(Main[[#This Row],[ReactionsType]],ReactionTye[],2,0)</f>
        <v>positive</v>
      </c>
      <c r="F21193" s="3">
        <f>VLOOKUP(Main[[#This Row],[ReactionsType]],ReactionTye[],3,0)</f>
        <v>30</v>
      </c>
      <c r="G21193" s="3" t="str">
        <f>VLOOKUP(Main[[#This Row],[Content ID]],Content[#All],3,0)</f>
        <v>GIF</v>
      </c>
      <c r="H21193" s="3" t="str">
        <f>VLOOKUP(Main[[#This Row],[Content ID]],Content[#All],4,0)</f>
        <v>studying</v>
      </c>
    </row>
    <row r="21194" spans="1:8">
      <c r="A21194" t="s">
        <v>1445</v>
      </c>
      <c r="B21194" t="s">
        <v>236</v>
      </c>
      <c r="C21194" t="s">
        <v>16</v>
      </c>
      <c r="D21194" s="2">
        <v>44172.240219907406</v>
      </c>
      <c r="E21194" s="3" t="str">
        <f>VLOOKUP(Main[[#This Row],[ReactionsType]],ReactionTye[],2,0)</f>
        <v>negative</v>
      </c>
      <c r="F21194" s="3">
        <f>VLOOKUP(Main[[#This Row],[ReactionsType]],ReactionTye[],3,0)</f>
        <v>10</v>
      </c>
      <c r="G21194" s="3" t="str">
        <f>VLOOKUP(Main[[#This Row],[Content ID]],Content[#All],3,0)</f>
        <v>GIF</v>
      </c>
      <c r="H21194" s="3" t="str">
        <f>VLOOKUP(Main[[#This Row],[Content ID]],Content[#All],4,0)</f>
        <v>studying</v>
      </c>
    </row>
    <row r="21195" spans="1:8">
      <c r="A21195" t="s">
        <v>1445</v>
      </c>
      <c r="B21195" t="s">
        <v>240</v>
      </c>
      <c r="C21195" t="s">
        <v>8</v>
      </c>
      <c r="D21195" s="2">
        <v>44017.257384259261</v>
      </c>
      <c r="E21195" s="3" t="str">
        <f>VLOOKUP(Main[[#This Row],[ReactionsType]],ReactionTye[],2,0)</f>
        <v>positive</v>
      </c>
      <c r="F21195" s="3">
        <f>VLOOKUP(Main[[#This Row],[ReactionsType]],ReactionTye[],3,0)</f>
        <v>30</v>
      </c>
      <c r="G21195" s="3" t="str">
        <f>VLOOKUP(Main[[#This Row],[Content ID]],Content[#All],3,0)</f>
        <v>GIF</v>
      </c>
      <c r="H21195" s="3" t="str">
        <f>VLOOKUP(Main[[#This Row],[Content ID]],Content[#All],4,0)</f>
        <v>studying</v>
      </c>
    </row>
    <row r="21196" spans="1:8">
      <c r="A21196" t="s">
        <v>1445</v>
      </c>
      <c r="B21196" t="s">
        <v>36</v>
      </c>
      <c r="C21196" t="s">
        <v>8</v>
      </c>
      <c r="D21196" s="2">
        <v>44024.808715277781</v>
      </c>
      <c r="E21196" s="3" t="str">
        <f>VLOOKUP(Main[[#This Row],[ReactionsType]],ReactionTye[],2,0)</f>
        <v>positive</v>
      </c>
      <c r="F21196" s="3">
        <f>VLOOKUP(Main[[#This Row],[ReactionsType]],ReactionTye[],3,0)</f>
        <v>30</v>
      </c>
      <c r="G21196" s="3" t="str">
        <f>VLOOKUP(Main[[#This Row],[Content ID]],Content[#All],3,0)</f>
        <v>GIF</v>
      </c>
      <c r="H21196" s="3" t="str">
        <f>VLOOKUP(Main[[#This Row],[Content ID]],Content[#All],4,0)</f>
        <v>studying</v>
      </c>
    </row>
    <row r="21197" spans="1:8">
      <c r="A21197" t="s">
        <v>1445</v>
      </c>
      <c r="B21197" t="s">
        <v>532</v>
      </c>
      <c r="C21197" t="s">
        <v>15</v>
      </c>
      <c r="D21197" s="2">
        <v>44260.687685185185</v>
      </c>
      <c r="E21197" s="3" t="str">
        <f>VLOOKUP(Main[[#This Row],[ReactionsType]],ReactionTye[],2,0)</f>
        <v>positive</v>
      </c>
      <c r="F21197" s="3">
        <f>VLOOKUP(Main[[#This Row],[ReactionsType]],ReactionTye[],3,0)</f>
        <v>50</v>
      </c>
      <c r="G21197" s="3" t="str">
        <f>VLOOKUP(Main[[#This Row],[Content ID]],Content[#All],3,0)</f>
        <v>GIF</v>
      </c>
      <c r="H21197" s="3" t="str">
        <f>VLOOKUP(Main[[#This Row],[Content ID]],Content[#All],4,0)</f>
        <v>studying</v>
      </c>
    </row>
    <row r="21198" spans="1:8">
      <c r="A21198" t="s">
        <v>1445</v>
      </c>
      <c r="B21198" t="s">
        <v>524</v>
      </c>
      <c r="C21198" t="s">
        <v>13</v>
      </c>
      <c r="D21198" s="2">
        <v>44092.959849537037</v>
      </c>
      <c r="E21198" s="3" t="str">
        <f>VLOOKUP(Main[[#This Row],[ReactionsType]],ReactionTye[],2,0)</f>
        <v>positive</v>
      </c>
      <c r="F21198" s="3">
        <f>VLOOKUP(Main[[#This Row],[ReactionsType]],ReactionTye[],3,0)</f>
        <v>70</v>
      </c>
      <c r="G21198" s="3" t="str">
        <f>VLOOKUP(Main[[#This Row],[Content ID]],Content[#All],3,0)</f>
        <v>GIF</v>
      </c>
      <c r="H21198" s="3" t="str">
        <f>VLOOKUP(Main[[#This Row],[Content ID]],Content[#All],4,0)</f>
        <v>studying</v>
      </c>
    </row>
    <row r="21199" spans="1:8">
      <c r="A21199" t="s">
        <v>1445</v>
      </c>
      <c r="B21199" t="s">
        <v>494</v>
      </c>
      <c r="C21199" t="s">
        <v>5</v>
      </c>
      <c r="D21199" s="2">
        <v>44145.479988425926</v>
      </c>
      <c r="E21199" s="3" t="str">
        <f>VLOOKUP(Main[[#This Row],[ReactionsType]],ReactionTye[],2,0)</f>
        <v>negative</v>
      </c>
      <c r="F21199" s="3">
        <f>VLOOKUP(Main[[#This Row],[ReactionsType]],ReactionTye[],3,0)</f>
        <v>0</v>
      </c>
      <c r="G21199" s="3" t="str">
        <f>VLOOKUP(Main[[#This Row],[Content ID]],Content[#All],3,0)</f>
        <v>GIF</v>
      </c>
      <c r="H21199" s="3" t="str">
        <f>VLOOKUP(Main[[#This Row],[Content ID]],Content[#All],4,0)</f>
        <v>studying</v>
      </c>
    </row>
    <row r="21200" spans="1:8">
      <c r="A21200" t="s">
        <v>1445</v>
      </c>
      <c r="B21200" t="s">
        <v>626</v>
      </c>
      <c r="C21200" t="s">
        <v>18</v>
      </c>
      <c r="D21200" s="2">
        <v>44261.27076388889</v>
      </c>
      <c r="E21200" s="3" t="str">
        <f>VLOOKUP(Main[[#This Row],[ReactionsType]],ReactionTye[],2,0)</f>
        <v>neutral</v>
      </c>
      <c r="F21200" s="3">
        <f>VLOOKUP(Main[[#This Row],[ReactionsType]],ReactionTye[],3,0)</f>
        <v>35</v>
      </c>
      <c r="G21200" s="3" t="str">
        <f>VLOOKUP(Main[[#This Row],[Content ID]],Content[#All],3,0)</f>
        <v>GIF</v>
      </c>
      <c r="H21200" s="3" t="str">
        <f>VLOOKUP(Main[[#This Row],[Content ID]],Content[#All],4,0)</f>
        <v>studying</v>
      </c>
    </row>
    <row r="21201" spans="1:8">
      <c r="A21201" t="s">
        <v>1445</v>
      </c>
      <c r="B21201" t="s">
        <v>247</v>
      </c>
      <c r="C21201" t="s">
        <v>18</v>
      </c>
      <c r="D21201" s="2">
        <v>44079.131516203706</v>
      </c>
      <c r="E21201" s="3" t="str">
        <f>VLOOKUP(Main[[#This Row],[ReactionsType]],ReactionTye[],2,0)</f>
        <v>neutral</v>
      </c>
      <c r="F21201" s="3">
        <f>VLOOKUP(Main[[#This Row],[ReactionsType]],ReactionTye[],3,0)</f>
        <v>35</v>
      </c>
      <c r="G21201" s="3" t="str">
        <f>VLOOKUP(Main[[#This Row],[Content ID]],Content[#All],3,0)</f>
        <v>GIF</v>
      </c>
      <c r="H21201" s="3" t="str">
        <f>VLOOKUP(Main[[#This Row],[Content ID]],Content[#All],4,0)</f>
        <v>studying</v>
      </c>
    </row>
    <row r="21202" spans="1:8">
      <c r="A21202" t="s">
        <v>1445</v>
      </c>
      <c r="B21202" t="s">
        <v>40</v>
      </c>
      <c r="C21202" t="s">
        <v>15</v>
      </c>
      <c r="D21202" s="2">
        <v>44271.994675925926</v>
      </c>
      <c r="E21202" s="3" t="str">
        <f>VLOOKUP(Main[[#This Row],[ReactionsType]],ReactionTye[],2,0)</f>
        <v>positive</v>
      </c>
      <c r="F21202" s="3">
        <f>VLOOKUP(Main[[#This Row],[ReactionsType]],ReactionTye[],3,0)</f>
        <v>50</v>
      </c>
      <c r="G21202" s="3" t="str">
        <f>VLOOKUP(Main[[#This Row],[Content ID]],Content[#All],3,0)</f>
        <v>GIF</v>
      </c>
      <c r="H21202" s="3" t="str">
        <f>VLOOKUP(Main[[#This Row],[Content ID]],Content[#All],4,0)</f>
        <v>studying</v>
      </c>
    </row>
    <row r="21203" spans="1:8">
      <c r="A21203" t="s">
        <v>1445</v>
      </c>
      <c r="B21203" t="s">
        <v>409</v>
      </c>
      <c r="C21203" t="s">
        <v>14</v>
      </c>
      <c r="D21203" s="2">
        <v>44141.42528935185</v>
      </c>
      <c r="E21203" s="3" t="str">
        <f>VLOOKUP(Main[[#This Row],[ReactionsType]],ReactionTye[],2,0)</f>
        <v>positive</v>
      </c>
      <c r="F21203" s="3">
        <f>VLOOKUP(Main[[#This Row],[ReactionsType]],ReactionTye[],3,0)</f>
        <v>72</v>
      </c>
      <c r="G21203" s="3" t="str">
        <f>VLOOKUP(Main[[#This Row],[Content ID]],Content[#All],3,0)</f>
        <v>GIF</v>
      </c>
      <c r="H21203" s="3" t="str">
        <f>VLOOKUP(Main[[#This Row],[Content ID]],Content[#All],4,0)</f>
        <v>studying</v>
      </c>
    </row>
    <row r="21204" spans="1:8">
      <c r="A21204" t="s">
        <v>1445</v>
      </c>
      <c r="B21204" t="s">
        <v>403</v>
      </c>
      <c r="C21204" t="s">
        <v>18</v>
      </c>
      <c r="D21204" s="2">
        <v>44168.512430555558</v>
      </c>
      <c r="E21204" s="3" t="str">
        <f>VLOOKUP(Main[[#This Row],[ReactionsType]],ReactionTye[],2,0)</f>
        <v>neutral</v>
      </c>
      <c r="F21204" s="3">
        <f>VLOOKUP(Main[[#This Row],[ReactionsType]],ReactionTye[],3,0)</f>
        <v>35</v>
      </c>
      <c r="G21204" s="3" t="str">
        <f>VLOOKUP(Main[[#This Row],[Content ID]],Content[#All],3,0)</f>
        <v>GIF</v>
      </c>
      <c r="H21204" s="3" t="str">
        <f>VLOOKUP(Main[[#This Row],[Content ID]],Content[#All],4,0)</f>
        <v>studying</v>
      </c>
    </row>
    <row r="21205" spans="1:8">
      <c r="A21205" t="s">
        <v>1445</v>
      </c>
      <c r="B21205" t="s">
        <v>513</v>
      </c>
      <c r="C21205" t="s">
        <v>7</v>
      </c>
      <c r="D21205" s="2">
        <v>44128.197199074071</v>
      </c>
      <c r="E21205" s="3" t="str">
        <f>VLOOKUP(Main[[#This Row],[ReactionsType]],ReactionTye[],2,0)</f>
        <v>negative</v>
      </c>
      <c r="F21205" s="3">
        <f>VLOOKUP(Main[[#This Row],[ReactionsType]],ReactionTye[],3,0)</f>
        <v>5</v>
      </c>
      <c r="G21205" s="3" t="str">
        <f>VLOOKUP(Main[[#This Row],[Content ID]],Content[#All],3,0)</f>
        <v>GIF</v>
      </c>
      <c r="H21205" s="3" t="str">
        <f>VLOOKUP(Main[[#This Row],[Content ID]],Content[#All],4,0)</f>
        <v>studying</v>
      </c>
    </row>
    <row r="21206" spans="1:8">
      <c r="A21206" t="s">
        <v>1445</v>
      </c>
      <c r="B21206" t="s">
        <v>205</v>
      </c>
      <c r="C21206" t="s">
        <v>8</v>
      </c>
      <c r="D21206" s="2">
        <v>44148.75141203704</v>
      </c>
      <c r="E21206" s="3" t="str">
        <f>VLOOKUP(Main[[#This Row],[ReactionsType]],ReactionTye[],2,0)</f>
        <v>positive</v>
      </c>
      <c r="F21206" s="3">
        <f>VLOOKUP(Main[[#This Row],[ReactionsType]],ReactionTye[],3,0)</f>
        <v>30</v>
      </c>
      <c r="G21206" s="3" t="str">
        <f>VLOOKUP(Main[[#This Row],[Content ID]],Content[#All],3,0)</f>
        <v>GIF</v>
      </c>
      <c r="H21206" s="3" t="str">
        <f>VLOOKUP(Main[[#This Row],[Content ID]],Content[#All],4,0)</f>
        <v>studying</v>
      </c>
    </row>
    <row r="21207" spans="1:8">
      <c r="A21207" t="s">
        <v>1446</v>
      </c>
      <c r="B21207" s="1" t="s">
        <v>227</v>
      </c>
      <c r="C21207" t="s">
        <v>12</v>
      </c>
      <c r="D21207" s="2">
        <v>44074.682210648149</v>
      </c>
      <c r="E21207" s="3" t="str">
        <f>VLOOKUP(Main[[#This Row],[ReactionsType]],ReactionTye[],2,0)</f>
        <v>positive</v>
      </c>
      <c r="F21207" s="3">
        <f>VLOOKUP(Main[[#This Row],[ReactionsType]],ReactionTye[],3,0)</f>
        <v>75</v>
      </c>
      <c r="G21207" s="3" t="str">
        <f>VLOOKUP(Main[[#This Row],[Content ID]],Content[#All],3,0)</f>
        <v>video</v>
      </c>
      <c r="H21207" s="3" t="str">
        <f>VLOOKUP(Main[[#This Row],[Content ID]],Content[#All],4,0)</f>
        <v>veganism</v>
      </c>
    </row>
    <row r="21208" spans="1:8">
      <c r="A21208" t="s">
        <v>1446</v>
      </c>
      <c r="B21208" t="s">
        <v>506</v>
      </c>
      <c r="C21208" t="s">
        <v>9</v>
      </c>
      <c r="D21208" s="2">
        <v>44017.208611111113</v>
      </c>
      <c r="E21208" s="3" t="str">
        <f>VLOOKUP(Main[[#This Row],[ReactionsType]],ReactionTye[],2,0)</f>
        <v>neutral</v>
      </c>
      <c r="F21208" s="3">
        <f>VLOOKUP(Main[[#This Row],[ReactionsType]],ReactionTye[],3,0)</f>
        <v>20</v>
      </c>
      <c r="G21208" s="3" t="str">
        <f>VLOOKUP(Main[[#This Row],[Content ID]],Content[#All],3,0)</f>
        <v>video</v>
      </c>
      <c r="H21208" s="3" t="str">
        <f>VLOOKUP(Main[[#This Row],[Content ID]],Content[#All],4,0)</f>
        <v>veganism</v>
      </c>
    </row>
    <row r="21209" spans="1:8">
      <c r="A21209" t="s">
        <v>1446</v>
      </c>
      <c r="B21209" t="s">
        <v>516</v>
      </c>
      <c r="C21209" t="s">
        <v>7</v>
      </c>
      <c r="D21209" s="2">
        <v>44246.437974537039</v>
      </c>
      <c r="E21209" s="3" t="str">
        <f>VLOOKUP(Main[[#This Row],[ReactionsType]],ReactionTye[],2,0)</f>
        <v>negative</v>
      </c>
      <c r="F21209" s="3">
        <f>VLOOKUP(Main[[#This Row],[ReactionsType]],ReactionTye[],3,0)</f>
        <v>5</v>
      </c>
      <c r="G21209" s="3" t="str">
        <f>VLOOKUP(Main[[#This Row],[Content ID]],Content[#All],3,0)</f>
        <v>video</v>
      </c>
      <c r="H21209" s="3" t="str">
        <f>VLOOKUP(Main[[#This Row],[Content ID]],Content[#All],4,0)</f>
        <v>veganism</v>
      </c>
    </row>
    <row r="21210" spans="1:8">
      <c r="A21210" t="s">
        <v>1446</v>
      </c>
      <c r="B21210" t="s">
        <v>95</v>
      </c>
      <c r="C21210" t="s">
        <v>16</v>
      </c>
      <c r="D21210" s="2">
        <v>44142.200694444444</v>
      </c>
      <c r="E21210" s="3" t="str">
        <f>VLOOKUP(Main[[#This Row],[ReactionsType]],ReactionTye[],2,0)</f>
        <v>negative</v>
      </c>
      <c r="F21210" s="3">
        <f>VLOOKUP(Main[[#This Row],[ReactionsType]],ReactionTye[],3,0)</f>
        <v>10</v>
      </c>
      <c r="G21210" s="3" t="str">
        <f>VLOOKUP(Main[[#This Row],[Content ID]],Content[#All],3,0)</f>
        <v>video</v>
      </c>
      <c r="H21210" s="3" t="str">
        <f>VLOOKUP(Main[[#This Row],[Content ID]],Content[#All],4,0)</f>
        <v>veganism</v>
      </c>
    </row>
    <row r="21211" spans="1:8">
      <c r="A21211" t="s">
        <v>1446</v>
      </c>
      <c r="B21211" t="s">
        <v>531</v>
      </c>
      <c r="C21211" t="s">
        <v>5</v>
      </c>
      <c r="D21211" s="2">
        <v>44190.34716435185</v>
      </c>
      <c r="E21211" s="3" t="str">
        <f>VLOOKUP(Main[[#This Row],[ReactionsType]],ReactionTye[],2,0)</f>
        <v>negative</v>
      </c>
      <c r="F21211" s="3">
        <f>VLOOKUP(Main[[#This Row],[ReactionsType]],ReactionTye[],3,0)</f>
        <v>0</v>
      </c>
      <c r="G21211" s="3" t="str">
        <f>VLOOKUP(Main[[#This Row],[Content ID]],Content[#All],3,0)</f>
        <v>video</v>
      </c>
      <c r="H21211" s="3" t="str">
        <f>VLOOKUP(Main[[#This Row],[Content ID]],Content[#All],4,0)</f>
        <v>veganism</v>
      </c>
    </row>
    <row r="21212" spans="1:8">
      <c r="A21212" t="s">
        <v>1446</v>
      </c>
      <c r="B21212" t="s">
        <v>53</v>
      </c>
      <c r="C21212" t="s">
        <v>4</v>
      </c>
      <c r="D21212" s="2">
        <v>44042.911562499998</v>
      </c>
      <c r="E21212" s="3" t="str">
        <f>VLOOKUP(Main[[#This Row],[ReactionsType]],ReactionTye[],2,0)</f>
        <v>positive</v>
      </c>
      <c r="F21212" s="3">
        <f>VLOOKUP(Main[[#This Row],[ReactionsType]],ReactionTye[],3,0)</f>
        <v>70</v>
      </c>
      <c r="G21212" s="3" t="str">
        <f>VLOOKUP(Main[[#This Row],[Content ID]],Content[#All],3,0)</f>
        <v>video</v>
      </c>
      <c r="H21212" s="3" t="str">
        <f>VLOOKUP(Main[[#This Row],[Content ID]],Content[#All],4,0)</f>
        <v>veganism</v>
      </c>
    </row>
    <row r="21213" spans="1:8">
      <c r="A21213" t="s">
        <v>1446</v>
      </c>
      <c r="B21213" t="s">
        <v>144</v>
      </c>
      <c r="C21213" t="s">
        <v>7</v>
      </c>
      <c r="D21213" s="2">
        <v>44174.887569444443</v>
      </c>
      <c r="E21213" s="3" t="str">
        <f>VLOOKUP(Main[[#This Row],[ReactionsType]],ReactionTye[],2,0)</f>
        <v>negative</v>
      </c>
      <c r="F21213" s="3">
        <f>VLOOKUP(Main[[#This Row],[ReactionsType]],ReactionTye[],3,0)</f>
        <v>5</v>
      </c>
      <c r="G21213" s="3" t="str">
        <f>VLOOKUP(Main[[#This Row],[Content ID]],Content[#All],3,0)</f>
        <v>video</v>
      </c>
      <c r="H21213" s="3" t="str">
        <f>VLOOKUP(Main[[#This Row],[Content ID]],Content[#All],4,0)</f>
        <v>veganism</v>
      </c>
    </row>
    <row r="21214" spans="1:8">
      <c r="A21214" t="s">
        <v>1446</v>
      </c>
      <c r="B21214" s="1" t="s">
        <v>227</v>
      </c>
      <c r="C21214" t="s">
        <v>14</v>
      </c>
      <c r="D21214" s="2">
        <v>44036.329305555555</v>
      </c>
      <c r="E21214" s="3" t="str">
        <f>VLOOKUP(Main[[#This Row],[ReactionsType]],ReactionTye[],2,0)</f>
        <v>positive</v>
      </c>
      <c r="F21214" s="3">
        <f>VLOOKUP(Main[[#This Row],[ReactionsType]],ReactionTye[],3,0)</f>
        <v>72</v>
      </c>
      <c r="G21214" s="3" t="str">
        <f>VLOOKUP(Main[[#This Row],[Content ID]],Content[#All],3,0)</f>
        <v>video</v>
      </c>
      <c r="H21214" s="3" t="str">
        <f>VLOOKUP(Main[[#This Row],[Content ID]],Content[#All],4,0)</f>
        <v>veganism</v>
      </c>
    </row>
    <row r="21215" spans="1:8">
      <c r="A21215" t="s">
        <v>1446</v>
      </c>
      <c r="B21215" t="s">
        <v>514</v>
      </c>
      <c r="C21215" t="s">
        <v>20</v>
      </c>
      <c r="D21215" s="2">
        <v>44187.986539351848</v>
      </c>
      <c r="E21215" s="3" t="str">
        <f>VLOOKUP(Main[[#This Row],[ReactionsType]],ReactionTye[],2,0)</f>
        <v>negative</v>
      </c>
      <c r="F21215" s="3">
        <f>VLOOKUP(Main[[#This Row],[ReactionsType]],ReactionTye[],3,0)</f>
        <v>12</v>
      </c>
      <c r="G21215" s="3" t="str">
        <f>VLOOKUP(Main[[#This Row],[Content ID]],Content[#All],3,0)</f>
        <v>video</v>
      </c>
      <c r="H21215" s="3" t="str">
        <f>VLOOKUP(Main[[#This Row],[Content ID]],Content[#All],4,0)</f>
        <v>veganism</v>
      </c>
    </row>
    <row r="21216" spans="1:8">
      <c r="A21216" t="s">
        <v>1446</v>
      </c>
      <c r="B21216" t="s">
        <v>346</v>
      </c>
      <c r="C21216" t="s">
        <v>7</v>
      </c>
      <c r="D21216" s="2">
        <v>44317.010243055556</v>
      </c>
      <c r="E21216" s="3" t="str">
        <f>VLOOKUP(Main[[#This Row],[ReactionsType]],ReactionTye[],2,0)</f>
        <v>negative</v>
      </c>
      <c r="F21216" s="3">
        <f>VLOOKUP(Main[[#This Row],[ReactionsType]],ReactionTye[],3,0)</f>
        <v>5</v>
      </c>
      <c r="G21216" s="3" t="str">
        <f>VLOOKUP(Main[[#This Row],[Content ID]],Content[#All],3,0)</f>
        <v>video</v>
      </c>
      <c r="H21216" s="3" t="str">
        <f>VLOOKUP(Main[[#This Row],[Content ID]],Content[#All],4,0)</f>
        <v>veganism</v>
      </c>
    </row>
    <row r="21217" spans="1:8">
      <c r="A21217" t="s">
        <v>1446</v>
      </c>
      <c r="B21217" t="s">
        <v>189</v>
      </c>
      <c r="C21217" t="s">
        <v>19</v>
      </c>
      <c r="D21217" s="2">
        <v>44195.669537037036</v>
      </c>
      <c r="E21217" s="3" t="str">
        <f>VLOOKUP(Main[[#This Row],[ReactionsType]],ReactionTye[],2,0)</f>
        <v>negative</v>
      </c>
      <c r="F21217" s="3">
        <f>VLOOKUP(Main[[#This Row],[ReactionsType]],ReactionTye[],3,0)</f>
        <v>15</v>
      </c>
      <c r="G21217" s="3" t="str">
        <f>VLOOKUP(Main[[#This Row],[Content ID]],Content[#All],3,0)</f>
        <v>video</v>
      </c>
      <c r="H21217" s="3" t="str">
        <f>VLOOKUP(Main[[#This Row],[Content ID]],Content[#All],4,0)</f>
        <v>veganism</v>
      </c>
    </row>
    <row r="21218" spans="1:8">
      <c r="A21218" t="s">
        <v>1446</v>
      </c>
      <c r="B21218" t="s">
        <v>513</v>
      </c>
      <c r="C21218" t="s">
        <v>13</v>
      </c>
      <c r="D21218" s="2">
        <v>44097.361238425925</v>
      </c>
      <c r="E21218" s="3" t="str">
        <f>VLOOKUP(Main[[#This Row],[ReactionsType]],ReactionTye[],2,0)</f>
        <v>positive</v>
      </c>
      <c r="F21218" s="3">
        <f>VLOOKUP(Main[[#This Row],[ReactionsType]],ReactionTye[],3,0)</f>
        <v>70</v>
      </c>
      <c r="G21218" s="3" t="str">
        <f>VLOOKUP(Main[[#This Row],[Content ID]],Content[#All],3,0)</f>
        <v>video</v>
      </c>
      <c r="H21218" s="3" t="str">
        <f>VLOOKUP(Main[[#This Row],[Content ID]],Content[#All],4,0)</f>
        <v>veganism</v>
      </c>
    </row>
    <row r="21219" spans="1:8">
      <c r="A21219" t="s">
        <v>1446</v>
      </c>
      <c r="B21219" t="s">
        <v>311</v>
      </c>
      <c r="C21219" t="s">
        <v>4</v>
      </c>
      <c r="D21219" s="2">
        <v>44356.135231481479</v>
      </c>
      <c r="E21219" s="3" t="str">
        <f>VLOOKUP(Main[[#This Row],[ReactionsType]],ReactionTye[],2,0)</f>
        <v>positive</v>
      </c>
      <c r="F21219" s="3">
        <f>VLOOKUP(Main[[#This Row],[ReactionsType]],ReactionTye[],3,0)</f>
        <v>70</v>
      </c>
      <c r="G21219" s="3" t="str">
        <f>VLOOKUP(Main[[#This Row],[Content ID]],Content[#All],3,0)</f>
        <v>video</v>
      </c>
      <c r="H21219" s="3" t="str">
        <f>VLOOKUP(Main[[#This Row],[Content ID]],Content[#All],4,0)</f>
        <v>veganism</v>
      </c>
    </row>
    <row r="21220" spans="1:8">
      <c r="A21220" t="s">
        <v>1446</v>
      </c>
      <c r="B21220" t="s">
        <v>455</v>
      </c>
      <c r="C21220" t="s">
        <v>14</v>
      </c>
      <c r="D21220" s="2">
        <v>44201.382407407407</v>
      </c>
      <c r="E21220" s="3" t="str">
        <f>VLOOKUP(Main[[#This Row],[ReactionsType]],ReactionTye[],2,0)</f>
        <v>positive</v>
      </c>
      <c r="F21220" s="3">
        <f>VLOOKUP(Main[[#This Row],[ReactionsType]],ReactionTye[],3,0)</f>
        <v>72</v>
      </c>
      <c r="G21220" s="3" t="str">
        <f>VLOOKUP(Main[[#This Row],[Content ID]],Content[#All],3,0)</f>
        <v>video</v>
      </c>
      <c r="H21220" s="3" t="str">
        <f>VLOOKUP(Main[[#This Row],[Content ID]],Content[#All],4,0)</f>
        <v>veganism</v>
      </c>
    </row>
    <row r="21221" spans="1:8">
      <c r="A21221" t="s">
        <v>1446</v>
      </c>
      <c r="B21221" t="s">
        <v>186</v>
      </c>
      <c r="C21221" t="s">
        <v>2</v>
      </c>
      <c r="D21221" s="2">
        <v>44138.685879629629</v>
      </c>
      <c r="E21221" s="3" t="str">
        <f>VLOOKUP(Main[[#This Row],[ReactionsType]],ReactionTye[],2,0)</f>
        <v>positive</v>
      </c>
      <c r="F21221" s="3">
        <f>VLOOKUP(Main[[#This Row],[ReactionsType]],ReactionTye[],3,0)</f>
        <v>60</v>
      </c>
      <c r="G21221" s="3" t="str">
        <f>VLOOKUP(Main[[#This Row],[Content ID]],Content[#All],3,0)</f>
        <v>video</v>
      </c>
      <c r="H21221" s="3" t="str">
        <f>VLOOKUP(Main[[#This Row],[Content ID]],Content[#All],4,0)</f>
        <v>veganism</v>
      </c>
    </row>
    <row r="21222" spans="1:8">
      <c r="A21222" t="s">
        <v>1446</v>
      </c>
      <c r="B21222" t="s">
        <v>294</v>
      </c>
      <c r="C21222" t="s">
        <v>20</v>
      </c>
      <c r="D21222" s="2">
        <v>44026.3750462963</v>
      </c>
      <c r="E21222" s="3" t="str">
        <f>VLOOKUP(Main[[#This Row],[ReactionsType]],ReactionTye[],2,0)</f>
        <v>negative</v>
      </c>
      <c r="F21222" s="3">
        <f>VLOOKUP(Main[[#This Row],[ReactionsType]],ReactionTye[],3,0)</f>
        <v>12</v>
      </c>
      <c r="G21222" s="3" t="str">
        <f>VLOOKUP(Main[[#This Row],[Content ID]],Content[#All],3,0)</f>
        <v>video</v>
      </c>
      <c r="H21222" s="3" t="str">
        <f>VLOOKUP(Main[[#This Row],[Content ID]],Content[#All],4,0)</f>
        <v>veganism</v>
      </c>
    </row>
    <row r="21223" spans="1:8">
      <c r="A21223" t="s">
        <v>1446</v>
      </c>
      <c r="B21223" t="s">
        <v>78</v>
      </c>
      <c r="C21223" t="s">
        <v>13</v>
      </c>
      <c r="D21223" s="2">
        <v>44083.108599537038</v>
      </c>
      <c r="E21223" s="3" t="str">
        <f>VLOOKUP(Main[[#This Row],[ReactionsType]],ReactionTye[],2,0)</f>
        <v>positive</v>
      </c>
      <c r="F21223" s="3">
        <f>VLOOKUP(Main[[#This Row],[ReactionsType]],ReactionTye[],3,0)</f>
        <v>70</v>
      </c>
      <c r="G21223" s="3" t="str">
        <f>VLOOKUP(Main[[#This Row],[Content ID]],Content[#All],3,0)</f>
        <v>video</v>
      </c>
      <c r="H21223" s="3" t="str">
        <f>VLOOKUP(Main[[#This Row],[Content ID]],Content[#All],4,0)</f>
        <v>veganism</v>
      </c>
    </row>
    <row r="21224" spans="1:8">
      <c r="A21224" t="s">
        <v>1446</v>
      </c>
      <c r="B21224" t="s">
        <v>123</v>
      </c>
      <c r="C21224" t="s">
        <v>12</v>
      </c>
      <c r="D21224" s="2">
        <v>44103.440810185188</v>
      </c>
      <c r="E21224" s="3" t="str">
        <f>VLOOKUP(Main[[#This Row],[ReactionsType]],ReactionTye[],2,0)</f>
        <v>positive</v>
      </c>
      <c r="F21224" s="3">
        <f>VLOOKUP(Main[[#This Row],[ReactionsType]],ReactionTye[],3,0)</f>
        <v>75</v>
      </c>
      <c r="G21224" s="3" t="str">
        <f>VLOOKUP(Main[[#This Row],[Content ID]],Content[#All],3,0)</f>
        <v>video</v>
      </c>
      <c r="H21224" s="3" t="str">
        <f>VLOOKUP(Main[[#This Row],[Content ID]],Content[#All],4,0)</f>
        <v>veganism</v>
      </c>
    </row>
    <row r="21225" spans="1:8">
      <c r="A21225" t="s">
        <v>1446</v>
      </c>
      <c r="B21225" t="s">
        <v>422</v>
      </c>
      <c r="C21225" t="s">
        <v>13</v>
      </c>
      <c r="D21225" s="2">
        <v>44050.343101851853</v>
      </c>
      <c r="E21225" s="3" t="str">
        <f>VLOOKUP(Main[[#This Row],[ReactionsType]],ReactionTye[],2,0)</f>
        <v>positive</v>
      </c>
      <c r="F21225" s="3">
        <f>VLOOKUP(Main[[#This Row],[ReactionsType]],ReactionTye[],3,0)</f>
        <v>70</v>
      </c>
      <c r="G21225" s="3" t="str">
        <f>VLOOKUP(Main[[#This Row],[Content ID]],Content[#All],3,0)</f>
        <v>video</v>
      </c>
      <c r="H21225" s="3" t="str">
        <f>VLOOKUP(Main[[#This Row],[Content ID]],Content[#All],4,0)</f>
        <v>veganism</v>
      </c>
    </row>
    <row r="21226" spans="1:8">
      <c r="A21226" t="s">
        <v>1446</v>
      </c>
      <c r="B21226" t="s">
        <v>71</v>
      </c>
      <c r="C21226" t="s">
        <v>8</v>
      </c>
      <c r="D21226" s="2">
        <v>44016.648090277777</v>
      </c>
      <c r="E21226" s="3" t="str">
        <f>VLOOKUP(Main[[#This Row],[ReactionsType]],ReactionTye[],2,0)</f>
        <v>positive</v>
      </c>
      <c r="F21226" s="3">
        <f>VLOOKUP(Main[[#This Row],[ReactionsType]],ReactionTye[],3,0)</f>
        <v>30</v>
      </c>
      <c r="G21226" s="3" t="str">
        <f>VLOOKUP(Main[[#This Row],[Content ID]],Content[#All],3,0)</f>
        <v>video</v>
      </c>
      <c r="H21226" s="3" t="str">
        <f>VLOOKUP(Main[[#This Row],[Content ID]],Content[#All],4,0)</f>
        <v>veganism</v>
      </c>
    </row>
    <row r="21227" spans="1:8">
      <c r="A21227" t="s">
        <v>1446</v>
      </c>
      <c r="B21227" t="s">
        <v>590</v>
      </c>
      <c r="C21227" t="s">
        <v>2</v>
      </c>
      <c r="D21227" s="2">
        <v>44353.310868055552</v>
      </c>
      <c r="E21227" s="3" t="str">
        <f>VLOOKUP(Main[[#This Row],[ReactionsType]],ReactionTye[],2,0)</f>
        <v>positive</v>
      </c>
      <c r="F21227" s="3">
        <f>VLOOKUP(Main[[#This Row],[ReactionsType]],ReactionTye[],3,0)</f>
        <v>60</v>
      </c>
      <c r="G21227" s="3" t="str">
        <f>VLOOKUP(Main[[#This Row],[Content ID]],Content[#All],3,0)</f>
        <v>video</v>
      </c>
      <c r="H21227" s="3" t="str">
        <f>VLOOKUP(Main[[#This Row],[Content ID]],Content[#All],4,0)</f>
        <v>veganism</v>
      </c>
    </row>
    <row r="21228" spans="1:8">
      <c r="A21228" t="s">
        <v>1446</v>
      </c>
      <c r="B21228" s="1" t="s">
        <v>396</v>
      </c>
      <c r="C21228" t="s">
        <v>13</v>
      </c>
      <c r="D21228" s="2">
        <v>44326.051435185182</v>
      </c>
      <c r="E21228" s="3" t="str">
        <f>VLOOKUP(Main[[#This Row],[ReactionsType]],ReactionTye[],2,0)</f>
        <v>positive</v>
      </c>
      <c r="F21228" s="3">
        <f>VLOOKUP(Main[[#This Row],[ReactionsType]],ReactionTye[],3,0)</f>
        <v>70</v>
      </c>
      <c r="G21228" s="3" t="str">
        <f>VLOOKUP(Main[[#This Row],[Content ID]],Content[#All],3,0)</f>
        <v>video</v>
      </c>
      <c r="H21228" s="3" t="str">
        <f>VLOOKUP(Main[[#This Row],[Content ID]],Content[#All],4,0)</f>
        <v>veganism</v>
      </c>
    </row>
    <row r="21229" spans="1:8">
      <c r="A21229" t="s">
        <v>1446</v>
      </c>
      <c r="B21229" t="s">
        <v>401</v>
      </c>
      <c r="C21229" t="s">
        <v>19</v>
      </c>
      <c r="D21229" s="2">
        <v>44055.760405092595</v>
      </c>
      <c r="E21229" s="3" t="str">
        <f>VLOOKUP(Main[[#This Row],[ReactionsType]],ReactionTye[],2,0)</f>
        <v>negative</v>
      </c>
      <c r="F21229" s="3">
        <f>VLOOKUP(Main[[#This Row],[ReactionsType]],ReactionTye[],3,0)</f>
        <v>15</v>
      </c>
      <c r="G21229" s="3" t="str">
        <f>VLOOKUP(Main[[#This Row],[Content ID]],Content[#All],3,0)</f>
        <v>video</v>
      </c>
      <c r="H21229" s="3" t="str">
        <f>VLOOKUP(Main[[#This Row],[Content ID]],Content[#All],4,0)</f>
        <v>veganism</v>
      </c>
    </row>
    <row r="21230" spans="1:8">
      <c r="A21230" t="s">
        <v>1446</v>
      </c>
      <c r="B21230" t="s">
        <v>333</v>
      </c>
      <c r="C21230" t="s">
        <v>9</v>
      </c>
      <c r="D21230" s="2">
        <v>44303.103344907409</v>
      </c>
      <c r="E21230" s="3" t="str">
        <f>VLOOKUP(Main[[#This Row],[ReactionsType]],ReactionTye[],2,0)</f>
        <v>neutral</v>
      </c>
      <c r="F21230" s="3">
        <f>VLOOKUP(Main[[#This Row],[ReactionsType]],ReactionTye[],3,0)</f>
        <v>20</v>
      </c>
      <c r="G21230" s="3" t="str">
        <f>VLOOKUP(Main[[#This Row],[Content ID]],Content[#All],3,0)</f>
        <v>video</v>
      </c>
      <c r="H21230" s="3" t="str">
        <f>VLOOKUP(Main[[#This Row],[Content ID]],Content[#All],4,0)</f>
        <v>veganism</v>
      </c>
    </row>
    <row r="21231" spans="1:8">
      <c r="A21231" t="s">
        <v>1446</v>
      </c>
      <c r="B21231" t="s">
        <v>244</v>
      </c>
      <c r="C21231" t="s">
        <v>16</v>
      </c>
      <c r="D21231" s="2">
        <v>44010.219340277778</v>
      </c>
      <c r="E21231" s="3" t="str">
        <f>VLOOKUP(Main[[#This Row],[ReactionsType]],ReactionTye[],2,0)</f>
        <v>negative</v>
      </c>
      <c r="F21231" s="3">
        <f>VLOOKUP(Main[[#This Row],[ReactionsType]],ReactionTye[],3,0)</f>
        <v>10</v>
      </c>
      <c r="G21231" s="3" t="str">
        <f>VLOOKUP(Main[[#This Row],[Content ID]],Content[#All],3,0)</f>
        <v>video</v>
      </c>
      <c r="H21231" s="3" t="str">
        <f>VLOOKUP(Main[[#This Row],[Content ID]],Content[#All],4,0)</f>
        <v>veganism</v>
      </c>
    </row>
    <row r="21232" spans="1:8">
      <c r="A21232" t="s">
        <v>1446</v>
      </c>
      <c r="B21232" t="s">
        <v>144</v>
      </c>
      <c r="C21232" t="s">
        <v>5</v>
      </c>
      <c r="D21232" s="2">
        <v>44090.485567129632</v>
      </c>
      <c r="E21232" s="3" t="str">
        <f>VLOOKUP(Main[[#This Row],[ReactionsType]],ReactionTye[],2,0)</f>
        <v>negative</v>
      </c>
      <c r="F21232" s="3">
        <f>VLOOKUP(Main[[#This Row],[ReactionsType]],ReactionTye[],3,0)</f>
        <v>0</v>
      </c>
      <c r="G21232" s="3" t="str">
        <f>VLOOKUP(Main[[#This Row],[Content ID]],Content[#All],3,0)</f>
        <v>video</v>
      </c>
      <c r="H21232" s="3" t="str">
        <f>VLOOKUP(Main[[#This Row],[Content ID]],Content[#All],4,0)</f>
        <v>veganism</v>
      </c>
    </row>
    <row r="21233" spans="1:8">
      <c r="A21233" t="s">
        <v>1446</v>
      </c>
      <c r="B21233" t="s">
        <v>423</v>
      </c>
      <c r="C21233" t="s">
        <v>2</v>
      </c>
      <c r="D21233" s="2">
        <v>44004.633796296293</v>
      </c>
      <c r="E21233" s="3" t="str">
        <f>VLOOKUP(Main[[#This Row],[ReactionsType]],ReactionTye[],2,0)</f>
        <v>positive</v>
      </c>
      <c r="F21233" s="3">
        <f>VLOOKUP(Main[[#This Row],[ReactionsType]],ReactionTye[],3,0)</f>
        <v>60</v>
      </c>
      <c r="G21233" s="3" t="str">
        <f>VLOOKUP(Main[[#This Row],[Content ID]],Content[#All],3,0)</f>
        <v>video</v>
      </c>
      <c r="H21233" s="3" t="str">
        <f>VLOOKUP(Main[[#This Row],[Content ID]],Content[#All],4,0)</f>
        <v>veganism</v>
      </c>
    </row>
    <row r="21234" spans="1:8">
      <c r="A21234" t="s">
        <v>1446</v>
      </c>
      <c r="B21234" t="s">
        <v>651</v>
      </c>
      <c r="C21234" t="s">
        <v>2</v>
      </c>
      <c r="D21234" s="2">
        <v>44141.3515162037</v>
      </c>
      <c r="E21234" s="3" t="str">
        <f>VLOOKUP(Main[[#This Row],[ReactionsType]],ReactionTye[],2,0)</f>
        <v>positive</v>
      </c>
      <c r="F21234" s="3">
        <f>VLOOKUP(Main[[#This Row],[ReactionsType]],ReactionTye[],3,0)</f>
        <v>60</v>
      </c>
      <c r="G21234" s="3" t="str">
        <f>VLOOKUP(Main[[#This Row],[Content ID]],Content[#All],3,0)</f>
        <v>video</v>
      </c>
      <c r="H21234" s="3" t="str">
        <f>VLOOKUP(Main[[#This Row],[Content ID]],Content[#All],4,0)</f>
        <v>veganism</v>
      </c>
    </row>
    <row r="21235" spans="1:8">
      <c r="A21235" t="s">
        <v>1446</v>
      </c>
      <c r="B21235" t="s">
        <v>49</v>
      </c>
      <c r="C21235" t="s">
        <v>2</v>
      </c>
      <c r="D21235" s="2">
        <v>44250.990567129629</v>
      </c>
      <c r="E21235" s="3" t="str">
        <f>VLOOKUP(Main[[#This Row],[ReactionsType]],ReactionTye[],2,0)</f>
        <v>positive</v>
      </c>
      <c r="F21235" s="3">
        <f>VLOOKUP(Main[[#This Row],[ReactionsType]],ReactionTye[],3,0)</f>
        <v>60</v>
      </c>
      <c r="G21235" s="3" t="str">
        <f>VLOOKUP(Main[[#This Row],[Content ID]],Content[#All],3,0)</f>
        <v>video</v>
      </c>
      <c r="H21235" s="3" t="str">
        <f>VLOOKUP(Main[[#This Row],[Content ID]],Content[#All],4,0)</f>
        <v>veganism</v>
      </c>
    </row>
    <row r="21236" spans="1:8">
      <c r="A21236" t="s">
        <v>1446</v>
      </c>
      <c r="B21236" t="s">
        <v>200</v>
      </c>
      <c r="C21236" t="s">
        <v>17</v>
      </c>
      <c r="D21236" s="2">
        <v>44135.195150462961</v>
      </c>
      <c r="E21236" s="3" t="str">
        <f>VLOOKUP(Main[[#This Row],[ReactionsType]],ReactionTye[],2,0)</f>
        <v>positive</v>
      </c>
      <c r="F21236" s="3">
        <f>VLOOKUP(Main[[#This Row],[ReactionsType]],ReactionTye[],3,0)</f>
        <v>45</v>
      </c>
      <c r="G21236" s="3" t="str">
        <f>VLOOKUP(Main[[#This Row],[Content ID]],Content[#All],3,0)</f>
        <v>video</v>
      </c>
      <c r="H21236" s="3" t="str">
        <f>VLOOKUP(Main[[#This Row],[Content ID]],Content[#All],4,0)</f>
        <v>veganism</v>
      </c>
    </row>
    <row r="21237" spans="1:8">
      <c r="A21237" t="s">
        <v>1446</v>
      </c>
      <c r="B21237" t="s">
        <v>239</v>
      </c>
      <c r="C21237" t="s">
        <v>20</v>
      </c>
      <c r="D21237" s="2">
        <v>44295.619988425926</v>
      </c>
      <c r="E21237" s="3" t="str">
        <f>VLOOKUP(Main[[#This Row],[ReactionsType]],ReactionTye[],2,0)</f>
        <v>negative</v>
      </c>
      <c r="F21237" s="3">
        <f>VLOOKUP(Main[[#This Row],[ReactionsType]],ReactionTye[],3,0)</f>
        <v>12</v>
      </c>
      <c r="G21237" s="3" t="str">
        <f>VLOOKUP(Main[[#This Row],[Content ID]],Content[#All],3,0)</f>
        <v>video</v>
      </c>
      <c r="H21237" s="3" t="str">
        <f>VLOOKUP(Main[[#This Row],[Content ID]],Content[#All],4,0)</f>
        <v>veganism</v>
      </c>
    </row>
    <row r="21238" spans="1:8">
      <c r="A21238" t="s">
        <v>1446</v>
      </c>
      <c r="B21238" t="s">
        <v>494</v>
      </c>
      <c r="C21238" t="s">
        <v>20</v>
      </c>
      <c r="D21238" s="2">
        <v>44274.564652777779</v>
      </c>
      <c r="E21238" s="3" t="str">
        <f>VLOOKUP(Main[[#This Row],[ReactionsType]],ReactionTye[],2,0)</f>
        <v>negative</v>
      </c>
      <c r="F21238" s="3">
        <f>VLOOKUP(Main[[#This Row],[ReactionsType]],ReactionTye[],3,0)</f>
        <v>12</v>
      </c>
      <c r="G21238" s="3" t="str">
        <f>VLOOKUP(Main[[#This Row],[Content ID]],Content[#All],3,0)</f>
        <v>video</v>
      </c>
      <c r="H21238" s="3" t="str">
        <f>VLOOKUP(Main[[#This Row],[Content ID]],Content[#All],4,0)</f>
        <v>veganism</v>
      </c>
    </row>
    <row r="21239" spans="1:8">
      <c r="A21239" t="s">
        <v>1446</v>
      </c>
      <c r="B21239" t="s">
        <v>404</v>
      </c>
      <c r="C21239" t="s">
        <v>11</v>
      </c>
      <c r="D21239" s="2">
        <v>44015.910231481481</v>
      </c>
      <c r="E21239" s="3" t="str">
        <f>VLOOKUP(Main[[#This Row],[ReactionsType]],ReactionTye[],2,0)</f>
        <v>positive</v>
      </c>
      <c r="F21239" s="3">
        <f>VLOOKUP(Main[[#This Row],[ReactionsType]],ReactionTye[],3,0)</f>
        <v>65</v>
      </c>
      <c r="G21239" s="3" t="str">
        <f>VLOOKUP(Main[[#This Row],[Content ID]],Content[#All],3,0)</f>
        <v>video</v>
      </c>
      <c r="H21239" s="3" t="str">
        <f>VLOOKUP(Main[[#This Row],[Content ID]],Content[#All],4,0)</f>
        <v>veganism</v>
      </c>
    </row>
    <row r="21240" spans="1:8">
      <c r="A21240" t="s">
        <v>1446</v>
      </c>
      <c r="B21240" t="s">
        <v>358</v>
      </c>
      <c r="C21240" t="s">
        <v>16</v>
      </c>
      <c r="D21240" s="2">
        <v>44085.577893518515</v>
      </c>
      <c r="E21240" s="3" t="str">
        <f>VLOOKUP(Main[[#This Row],[ReactionsType]],ReactionTye[],2,0)</f>
        <v>negative</v>
      </c>
      <c r="F21240" s="3">
        <f>VLOOKUP(Main[[#This Row],[ReactionsType]],ReactionTye[],3,0)</f>
        <v>10</v>
      </c>
      <c r="G21240" s="3" t="str">
        <f>VLOOKUP(Main[[#This Row],[Content ID]],Content[#All],3,0)</f>
        <v>video</v>
      </c>
      <c r="H21240" s="3" t="str">
        <f>VLOOKUP(Main[[#This Row],[Content ID]],Content[#All],4,0)</f>
        <v>veganism</v>
      </c>
    </row>
    <row r="21241" spans="1:8">
      <c r="A21241" t="s">
        <v>1446</v>
      </c>
      <c r="B21241" t="s">
        <v>606</v>
      </c>
      <c r="C21241" t="s">
        <v>7</v>
      </c>
      <c r="D21241" s="2">
        <v>44078.722500000003</v>
      </c>
      <c r="E21241" s="3" t="str">
        <f>VLOOKUP(Main[[#This Row],[ReactionsType]],ReactionTye[],2,0)</f>
        <v>negative</v>
      </c>
      <c r="F21241" s="3">
        <f>VLOOKUP(Main[[#This Row],[ReactionsType]],ReactionTye[],3,0)</f>
        <v>5</v>
      </c>
      <c r="G21241" s="3" t="str">
        <f>VLOOKUP(Main[[#This Row],[Content ID]],Content[#All],3,0)</f>
        <v>video</v>
      </c>
      <c r="H21241" s="3" t="str">
        <f>VLOOKUP(Main[[#This Row],[Content ID]],Content[#All],4,0)</f>
        <v>veganism</v>
      </c>
    </row>
    <row r="21242" spans="1:8">
      <c r="A21242" t="s">
        <v>1446</v>
      </c>
      <c r="B21242" t="s">
        <v>226</v>
      </c>
      <c r="C21242" t="s">
        <v>8</v>
      </c>
      <c r="D21242" s="2">
        <v>44179.111527777779</v>
      </c>
      <c r="E21242" s="3" t="str">
        <f>VLOOKUP(Main[[#This Row],[ReactionsType]],ReactionTye[],2,0)</f>
        <v>positive</v>
      </c>
      <c r="F21242" s="3">
        <f>VLOOKUP(Main[[#This Row],[ReactionsType]],ReactionTye[],3,0)</f>
        <v>30</v>
      </c>
      <c r="G21242" s="3" t="str">
        <f>VLOOKUP(Main[[#This Row],[Content ID]],Content[#All],3,0)</f>
        <v>video</v>
      </c>
      <c r="H21242" s="3" t="str">
        <f>VLOOKUP(Main[[#This Row],[Content ID]],Content[#All],4,0)</f>
        <v>veganism</v>
      </c>
    </row>
    <row r="21243" spans="1:8">
      <c r="A21243" t="s">
        <v>1447</v>
      </c>
      <c r="B21243" t="s">
        <v>165</v>
      </c>
      <c r="C21243" t="s">
        <v>4</v>
      </c>
      <c r="D21243" s="2">
        <v>44166.208518518521</v>
      </c>
      <c r="E21243" s="3" t="str">
        <f>VLOOKUP(Main[[#This Row],[ReactionsType]],ReactionTye[],2,0)</f>
        <v>positive</v>
      </c>
      <c r="F21243" s="3">
        <f>VLOOKUP(Main[[#This Row],[ReactionsType]],ReactionTye[],3,0)</f>
        <v>70</v>
      </c>
      <c r="G21243" s="3" t="str">
        <f>VLOOKUP(Main[[#This Row],[Content ID]],Content[#All],3,0)</f>
        <v>video</v>
      </c>
      <c r="H21243" s="3" t="str">
        <f>VLOOKUP(Main[[#This Row],[Content ID]],Content[#All],4,0)</f>
        <v>travel</v>
      </c>
    </row>
    <row r="21244" spans="1:8">
      <c r="A21244" t="s">
        <v>1447</v>
      </c>
      <c r="B21244" t="s">
        <v>470</v>
      </c>
      <c r="C21244" t="s">
        <v>17</v>
      </c>
      <c r="D21244" s="2">
        <v>44179.908888888887</v>
      </c>
      <c r="E21244" s="3" t="str">
        <f>VLOOKUP(Main[[#This Row],[ReactionsType]],ReactionTye[],2,0)</f>
        <v>positive</v>
      </c>
      <c r="F21244" s="3">
        <f>VLOOKUP(Main[[#This Row],[ReactionsType]],ReactionTye[],3,0)</f>
        <v>45</v>
      </c>
      <c r="G21244" s="3" t="str">
        <f>VLOOKUP(Main[[#This Row],[Content ID]],Content[#All],3,0)</f>
        <v>video</v>
      </c>
      <c r="H21244" s="3" t="str">
        <f>VLOOKUP(Main[[#This Row],[Content ID]],Content[#All],4,0)</f>
        <v>travel</v>
      </c>
    </row>
    <row r="21245" spans="1:8">
      <c r="A21245" t="s">
        <v>1448</v>
      </c>
      <c r="B21245" t="s">
        <v>362</v>
      </c>
      <c r="C21245" t="s">
        <v>16</v>
      </c>
      <c r="D21245" s="2">
        <v>44229.089062500003</v>
      </c>
      <c r="E21245" s="3" t="str">
        <f>VLOOKUP(Main[[#This Row],[ReactionsType]],ReactionTye[],2,0)</f>
        <v>negative</v>
      </c>
      <c r="F21245" s="3">
        <f>VLOOKUP(Main[[#This Row],[ReactionsType]],ReactionTye[],3,0)</f>
        <v>10</v>
      </c>
      <c r="G21245" s="3" t="str">
        <f>VLOOKUP(Main[[#This Row],[Content ID]],Content[#All],3,0)</f>
        <v>photo</v>
      </c>
      <c r="H21245" s="3" t="str">
        <f>VLOOKUP(Main[[#This Row],[Content ID]],Content[#All],4,0)</f>
        <v>tennis</v>
      </c>
    </row>
    <row r="21246" spans="1:8">
      <c r="A21246" t="s">
        <v>1448</v>
      </c>
      <c r="B21246" t="s">
        <v>127</v>
      </c>
      <c r="C21246" t="s">
        <v>4</v>
      </c>
      <c r="D21246" s="2">
        <v>44022.13958333333</v>
      </c>
      <c r="E21246" s="3" t="str">
        <f>VLOOKUP(Main[[#This Row],[ReactionsType]],ReactionTye[],2,0)</f>
        <v>positive</v>
      </c>
      <c r="F21246" s="3">
        <f>VLOOKUP(Main[[#This Row],[ReactionsType]],ReactionTye[],3,0)</f>
        <v>70</v>
      </c>
      <c r="G21246" s="3" t="str">
        <f>VLOOKUP(Main[[#This Row],[Content ID]],Content[#All],3,0)</f>
        <v>photo</v>
      </c>
      <c r="H21246" s="3" t="str">
        <f>VLOOKUP(Main[[#This Row],[Content ID]],Content[#All],4,0)</f>
        <v>tennis</v>
      </c>
    </row>
    <row r="21247" spans="1:8">
      <c r="A21247" t="s">
        <v>1448</v>
      </c>
      <c r="B21247" t="s">
        <v>364</v>
      </c>
      <c r="C21247" t="s">
        <v>16</v>
      </c>
      <c r="D21247" s="2">
        <v>44143.799768518518</v>
      </c>
      <c r="E21247" s="3" t="str">
        <f>VLOOKUP(Main[[#This Row],[ReactionsType]],ReactionTye[],2,0)</f>
        <v>negative</v>
      </c>
      <c r="F21247" s="3">
        <f>VLOOKUP(Main[[#This Row],[ReactionsType]],ReactionTye[],3,0)</f>
        <v>10</v>
      </c>
      <c r="G21247" s="3" t="str">
        <f>VLOOKUP(Main[[#This Row],[Content ID]],Content[#All],3,0)</f>
        <v>photo</v>
      </c>
      <c r="H21247" s="3" t="str">
        <f>VLOOKUP(Main[[#This Row],[Content ID]],Content[#All],4,0)</f>
        <v>tennis</v>
      </c>
    </row>
    <row r="21248" spans="1:8">
      <c r="A21248" t="s">
        <v>1448</v>
      </c>
      <c r="B21248" t="s">
        <v>292</v>
      </c>
      <c r="C21248" t="s">
        <v>15</v>
      </c>
      <c r="D21248" s="2">
        <v>44088.269282407404</v>
      </c>
      <c r="E21248" s="3" t="str">
        <f>VLOOKUP(Main[[#This Row],[ReactionsType]],ReactionTye[],2,0)</f>
        <v>positive</v>
      </c>
      <c r="F21248" s="3">
        <f>VLOOKUP(Main[[#This Row],[ReactionsType]],ReactionTye[],3,0)</f>
        <v>50</v>
      </c>
      <c r="G21248" s="3" t="str">
        <f>VLOOKUP(Main[[#This Row],[Content ID]],Content[#All],3,0)</f>
        <v>photo</v>
      </c>
      <c r="H21248" s="3" t="str">
        <f>VLOOKUP(Main[[#This Row],[Content ID]],Content[#All],4,0)</f>
        <v>tennis</v>
      </c>
    </row>
    <row r="21249" spans="1:8">
      <c r="A21249" t="s">
        <v>1448</v>
      </c>
      <c r="B21249" t="s">
        <v>84</v>
      </c>
      <c r="C21249" t="s">
        <v>9</v>
      </c>
      <c r="D21249" s="2">
        <v>44192.763078703705</v>
      </c>
      <c r="E21249" s="3" t="str">
        <f>VLOOKUP(Main[[#This Row],[ReactionsType]],ReactionTye[],2,0)</f>
        <v>neutral</v>
      </c>
      <c r="F21249" s="3">
        <f>VLOOKUP(Main[[#This Row],[ReactionsType]],ReactionTye[],3,0)</f>
        <v>20</v>
      </c>
      <c r="G21249" s="3" t="str">
        <f>VLOOKUP(Main[[#This Row],[Content ID]],Content[#All],3,0)</f>
        <v>photo</v>
      </c>
      <c r="H21249" s="3" t="str">
        <f>VLOOKUP(Main[[#This Row],[Content ID]],Content[#All],4,0)</f>
        <v>tennis</v>
      </c>
    </row>
    <row r="21250" spans="1:8">
      <c r="A21250" t="s">
        <v>1448</v>
      </c>
      <c r="B21250" t="s">
        <v>216</v>
      </c>
      <c r="C21250" t="s">
        <v>13</v>
      </c>
      <c r="D21250" s="2">
        <v>44159.984756944446</v>
      </c>
      <c r="E21250" s="3" t="str">
        <f>VLOOKUP(Main[[#This Row],[ReactionsType]],ReactionTye[],2,0)</f>
        <v>positive</v>
      </c>
      <c r="F21250" s="3">
        <f>VLOOKUP(Main[[#This Row],[ReactionsType]],ReactionTye[],3,0)</f>
        <v>70</v>
      </c>
      <c r="G21250" s="3" t="str">
        <f>VLOOKUP(Main[[#This Row],[Content ID]],Content[#All],3,0)</f>
        <v>photo</v>
      </c>
      <c r="H21250" s="3" t="str">
        <f>VLOOKUP(Main[[#This Row],[Content ID]],Content[#All],4,0)</f>
        <v>tennis</v>
      </c>
    </row>
    <row r="21251" spans="1:8">
      <c r="A21251" t="s">
        <v>1448</v>
      </c>
      <c r="B21251" t="s">
        <v>133</v>
      </c>
      <c r="C21251" t="s">
        <v>5</v>
      </c>
      <c r="D21251" s="2">
        <v>44193.214224537034</v>
      </c>
      <c r="E21251" s="3" t="str">
        <f>VLOOKUP(Main[[#This Row],[ReactionsType]],ReactionTye[],2,0)</f>
        <v>negative</v>
      </c>
      <c r="F21251" s="3">
        <f>VLOOKUP(Main[[#This Row],[ReactionsType]],ReactionTye[],3,0)</f>
        <v>0</v>
      </c>
      <c r="G21251" s="3" t="str">
        <f>VLOOKUP(Main[[#This Row],[Content ID]],Content[#All],3,0)</f>
        <v>photo</v>
      </c>
      <c r="H21251" s="3" t="str">
        <f>VLOOKUP(Main[[#This Row],[Content ID]],Content[#All],4,0)</f>
        <v>tennis</v>
      </c>
    </row>
    <row r="21252" spans="1:8">
      <c r="A21252" t="s">
        <v>1448</v>
      </c>
      <c r="B21252" t="s">
        <v>427</v>
      </c>
      <c r="C21252" t="s">
        <v>15</v>
      </c>
      <c r="D21252" s="2">
        <v>44099.270520833335</v>
      </c>
      <c r="E21252" s="3" t="str">
        <f>VLOOKUP(Main[[#This Row],[ReactionsType]],ReactionTye[],2,0)</f>
        <v>positive</v>
      </c>
      <c r="F21252" s="3">
        <f>VLOOKUP(Main[[#This Row],[ReactionsType]],ReactionTye[],3,0)</f>
        <v>50</v>
      </c>
      <c r="G21252" s="3" t="str">
        <f>VLOOKUP(Main[[#This Row],[Content ID]],Content[#All],3,0)</f>
        <v>photo</v>
      </c>
      <c r="H21252" s="3" t="str">
        <f>VLOOKUP(Main[[#This Row],[Content ID]],Content[#All],4,0)</f>
        <v>tennis</v>
      </c>
    </row>
    <row r="21253" spans="1:8">
      <c r="A21253" t="s">
        <v>1448</v>
      </c>
      <c r="B21253" t="s">
        <v>390</v>
      </c>
      <c r="C21253" t="s">
        <v>17</v>
      </c>
      <c r="D21253" s="2">
        <v>44088.961643518516</v>
      </c>
      <c r="E21253" s="3" t="str">
        <f>VLOOKUP(Main[[#This Row],[ReactionsType]],ReactionTye[],2,0)</f>
        <v>positive</v>
      </c>
      <c r="F21253" s="3">
        <f>VLOOKUP(Main[[#This Row],[ReactionsType]],ReactionTye[],3,0)</f>
        <v>45</v>
      </c>
      <c r="G21253" s="3" t="str">
        <f>VLOOKUP(Main[[#This Row],[Content ID]],Content[#All],3,0)</f>
        <v>photo</v>
      </c>
      <c r="H21253" s="3" t="str">
        <f>VLOOKUP(Main[[#This Row],[Content ID]],Content[#All],4,0)</f>
        <v>tennis</v>
      </c>
    </row>
    <row r="21254" spans="1:8">
      <c r="A21254" t="s">
        <v>1448</v>
      </c>
      <c r="B21254" t="s">
        <v>355</v>
      </c>
      <c r="C21254" t="s">
        <v>11</v>
      </c>
      <c r="D21254" s="2">
        <v>44251.614606481482</v>
      </c>
      <c r="E21254" s="3" t="str">
        <f>VLOOKUP(Main[[#This Row],[ReactionsType]],ReactionTye[],2,0)</f>
        <v>positive</v>
      </c>
      <c r="F21254" s="3">
        <f>VLOOKUP(Main[[#This Row],[ReactionsType]],ReactionTye[],3,0)</f>
        <v>65</v>
      </c>
      <c r="G21254" s="3" t="str">
        <f>VLOOKUP(Main[[#This Row],[Content ID]],Content[#All],3,0)</f>
        <v>photo</v>
      </c>
      <c r="H21254" s="3" t="str">
        <f>VLOOKUP(Main[[#This Row],[Content ID]],Content[#All],4,0)</f>
        <v>tennis</v>
      </c>
    </row>
    <row r="21255" spans="1:8">
      <c r="A21255" t="s">
        <v>1448</v>
      </c>
      <c r="B21255" t="s">
        <v>434</v>
      </c>
      <c r="C21255" t="s">
        <v>12</v>
      </c>
      <c r="D21255" s="2">
        <v>44195.327592592592</v>
      </c>
      <c r="E21255" s="3" t="str">
        <f>VLOOKUP(Main[[#This Row],[ReactionsType]],ReactionTye[],2,0)</f>
        <v>positive</v>
      </c>
      <c r="F21255" s="3">
        <f>VLOOKUP(Main[[#This Row],[ReactionsType]],ReactionTye[],3,0)</f>
        <v>75</v>
      </c>
      <c r="G21255" s="3" t="str">
        <f>VLOOKUP(Main[[#This Row],[Content ID]],Content[#All],3,0)</f>
        <v>photo</v>
      </c>
      <c r="H21255" s="3" t="str">
        <f>VLOOKUP(Main[[#This Row],[Content ID]],Content[#All],4,0)</f>
        <v>tennis</v>
      </c>
    </row>
    <row r="21256" spans="1:8">
      <c r="A21256" t="s">
        <v>1448</v>
      </c>
      <c r="B21256" t="s">
        <v>486</v>
      </c>
      <c r="C21256" t="s">
        <v>7</v>
      </c>
      <c r="D21256" s="2">
        <v>44164.883483796293</v>
      </c>
      <c r="E21256" s="3" t="str">
        <f>VLOOKUP(Main[[#This Row],[ReactionsType]],ReactionTye[],2,0)</f>
        <v>negative</v>
      </c>
      <c r="F21256" s="3">
        <f>VLOOKUP(Main[[#This Row],[ReactionsType]],ReactionTye[],3,0)</f>
        <v>5</v>
      </c>
      <c r="G21256" s="3" t="str">
        <f>VLOOKUP(Main[[#This Row],[Content ID]],Content[#All],3,0)</f>
        <v>photo</v>
      </c>
      <c r="H21256" s="3" t="str">
        <f>VLOOKUP(Main[[#This Row],[Content ID]],Content[#All],4,0)</f>
        <v>tennis</v>
      </c>
    </row>
    <row r="21257" spans="1:8">
      <c r="A21257" t="s">
        <v>1448</v>
      </c>
      <c r="B21257" t="s">
        <v>428</v>
      </c>
      <c r="C21257" t="s">
        <v>13</v>
      </c>
      <c r="D21257" s="2">
        <v>44200.115381944444</v>
      </c>
      <c r="E21257" s="3" t="str">
        <f>VLOOKUP(Main[[#This Row],[ReactionsType]],ReactionTye[],2,0)</f>
        <v>positive</v>
      </c>
      <c r="F21257" s="3">
        <f>VLOOKUP(Main[[#This Row],[ReactionsType]],ReactionTye[],3,0)</f>
        <v>70</v>
      </c>
      <c r="G21257" s="3" t="str">
        <f>VLOOKUP(Main[[#This Row],[Content ID]],Content[#All],3,0)</f>
        <v>photo</v>
      </c>
      <c r="H21257" s="3" t="str">
        <f>VLOOKUP(Main[[#This Row],[Content ID]],Content[#All],4,0)</f>
        <v>tennis</v>
      </c>
    </row>
    <row r="21258" spans="1:8">
      <c r="A21258" t="s">
        <v>1448</v>
      </c>
      <c r="B21258" t="s">
        <v>318</v>
      </c>
      <c r="C21258" t="s">
        <v>20</v>
      </c>
      <c r="D21258" s="2">
        <v>44240.281342592592</v>
      </c>
      <c r="E21258" s="3" t="str">
        <f>VLOOKUP(Main[[#This Row],[ReactionsType]],ReactionTye[],2,0)</f>
        <v>negative</v>
      </c>
      <c r="F21258" s="3">
        <f>VLOOKUP(Main[[#This Row],[ReactionsType]],ReactionTye[],3,0)</f>
        <v>12</v>
      </c>
      <c r="G21258" s="3" t="str">
        <f>VLOOKUP(Main[[#This Row],[Content ID]],Content[#All],3,0)</f>
        <v>photo</v>
      </c>
      <c r="H21258" s="3" t="str">
        <f>VLOOKUP(Main[[#This Row],[Content ID]],Content[#All],4,0)</f>
        <v>tennis</v>
      </c>
    </row>
    <row r="21259" spans="1:8">
      <c r="A21259" t="s">
        <v>1448</v>
      </c>
      <c r="B21259" t="s">
        <v>69</v>
      </c>
      <c r="C21259" t="s">
        <v>9</v>
      </c>
      <c r="D21259" s="2">
        <v>44155.086550925924</v>
      </c>
      <c r="E21259" s="3" t="str">
        <f>VLOOKUP(Main[[#This Row],[ReactionsType]],ReactionTye[],2,0)</f>
        <v>neutral</v>
      </c>
      <c r="F21259" s="3">
        <f>VLOOKUP(Main[[#This Row],[ReactionsType]],ReactionTye[],3,0)</f>
        <v>20</v>
      </c>
      <c r="G21259" s="3" t="str">
        <f>VLOOKUP(Main[[#This Row],[Content ID]],Content[#All],3,0)</f>
        <v>photo</v>
      </c>
      <c r="H21259" s="3" t="str">
        <f>VLOOKUP(Main[[#This Row],[Content ID]],Content[#All],4,0)</f>
        <v>tennis</v>
      </c>
    </row>
    <row r="21260" spans="1:8">
      <c r="A21260" t="s">
        <v>1448</v>
      </c>
      <c r="B21260" t="s">
        <v>92</v>
      </c>
      <c r="C21260" t="s">
        <v>17</v>
      </c>
      <c r="D21260" s="2">
        <v>44344.120185185187</v>
      </c>
      <c r="E21260" s="3" t="str">
        <f>VLOOKUP(Main[[#This Row],[ReactionsType]],ReactionTye[],2,0)</f>
        <v>positive</v>
      </c>
      <c r="F21260" s="3">
        <f>VLOOKUP(Main[[#This Row],[ReactionsType]],ReactionTye[],3,0)</f>
        <v>45</v>
      </c>
      <c r="G21260" s="3" t="str">
        <f>VLOOKUP(Main[[#This Row],[Content ID]],Content[#All],3,0)</f>
        <v>photo</v>
      </c>
      <c r="H21260" s="3" t="str">
        <f>VLOOKUP(Main[[#This Row],[Content ID]],Content[#All],4,0)</f>
        <v>tennis</v>
      </c>
    </row>
    <row r="21261" spans="1:8">
      <c r="A21261" t="s">
        <v>1448</v>
      </c>
      <c r="B21261" t="s">
        <v>564</v>
      </c>
      <c r="C21261" t="s">
        <v>18</v>
      </c>
      <c r="D21261" s="2">
        <v>44274.949872685182</v>
      </c>
      <c r="E21261" s="3" t="str">
        <f>VLOOKUP(Main[[#This Row],[ReactionsType]],ReactionTye[],2,0)</f>
        <v>neutral</v>
      </c>
      <c r="F21261" s="3">
        <f>VLOOKUP(Main[[#This Row],[ReactionsType]],ReactionTye[],3,0)</f>
        <v>35</v>
      </c>
      <c r="G21261" s="3" t="str">
        <f>VLOOKUP(Main[[#This Row],[Content ID]],Content[#All],3,0)</f>
        <v>photo</v>
      </c>
      <c r="H21261" s="3" t="str">
        <f>VLOOKUP(Main[[#This Row],[Content ID]],Content[#All],4,0)</f>
        <v>tennis</v>
      </c>
    </row>
    <row r="21262" spans="1:8">
      <c r="A21262" t="s">
        <v>1448</v>
      </c>
      <c r="B21262" t="s">
        <v>487</v>
      </c>
      <c r="C21262" t="s">
        <v>13</v>
      </c>
      <c r="D21262" s="2">
        <v>44245.132800925923</v>
      </c>
      <c r="E21262" s="3" t="str">
        <f>VLOOKUP(Main[[#This Row],[ReactionsType]],ReactionTye[],2,0)</f>
        <v>positive</v>
      </c>
      <c r="F21262" s="3">
        <f>VLOOKUP(Main[[#This Row],[ReactionsType]],ReactionTye[],3,0)</f>
        <v>70</v>
      </c>
      <c r="G21262" s="3" t="str">
        <f>VLOOKUP(Main[[#This Row],[Content ID]],Content[#All],3,0)</f>
        <v>photo</v>
      </c>
      <c r="H21262" s="3" t="str">
        <f>VLOOKUP(Main[[#This Row],[Content ID]],Content[#All],4,0)</f>
        <v>tennis</v>
      </c>
    </row>
    <row r="21263" spans="1:8">
      <c r="A21263" t="s">
        <v>1448</v>
      </c>
      <c r="B21263" t="s">
        <v>419</v>
      </c>
      <c r="C21263" t="s">
        <v>14</v>
      </c>
      <c r="D21263" s="2">
        <v>44200.159074074072</v>
      </c>
      <c r="E21263" s="3" t="str">
        <f>VLOOKUP(Main[[#This Row],[ReactionsType]],ReactionTye[],2,0)</f>
        <v>positive</v>
      </c>
      <c r="F21263" s="3">
        <f>VLOOKUP(Main[[#This Row],[ReactionsType]],ReactionTye[],3,0)</f>
        <v>72</v>
      </c>
      <c r="G21263" s="3" t="str">
        <f>VLOOKUP(Main[[#This Row],[Content ID]],Content[#All],3,0)</f>
        <v>photo</v>
      </c>
      <c r="H21263" s="3" t="str">
        <f>VLOOKUP(Main[[#This Row],[Content ID]],Content[#All],4,0)</f>
        <v>tennis</v>
      </c>
    </row>
    <row r="21264" spans="1:8">
      <c r="A21264" t="s">
        <v>1448</v>
      </c>
      <c r="B21264" t="s">
        <v>342</v>
      </c>
      <c r="C21264" t="s">
        <v>11</v>
      </c>
      <c r="D21264" s="2">
        <v>44004.359224537038</v>
      </c>
      <c r="E21264" s="3" t="str">
        <f>VLOOKUP(Main[[#This Row],[ReactionsType]],ReactionTye[],2,0)</f>
        <v>positive</v>
      </c>
      <c r="F21264" s="3">
        <f>VLOOKUP(Main[[#This Row],[ReactionsType]],ReactionTye[],3,0)</f>
        <v>65</v>
      </c>
      <c r="G21264" s="3" t="str">
        <f>VLOOKUP(Main[[#This Row],[Content ID]],Content[#All],3,0)</f>
        <v>photo</v>
      </c>
      <c r="H21264" s="3" t="str">
        <f>VLOOKUP(Main[[#This Row],[Content ID]],Content[#All],4,0)</f>
        <v>tennis</v>
      </c>
    </row>
    <row r="21265" spans="1:8">
      <c r="A21265" t="s">
        <v>1448</v>
      </c>
      <c r="B21265" t="s">
        <v>40</v>
      </c>
      <c r="C21265" t="s">
        <v>19</v>
      </c>
      <c r="D21265" s="2">
        <v>44256.816932870373</v>
      </c>
      <c r="E21265" s="3" t="str">
        <f>VLOOKUP(Main[[#This Row],[ReactionsType]],ReactionTye[],2,0)</f>
        <v>negative</v>
      </c>
      <c r="F21265" s="3">
        <f>VLOOKUP(Main[[#This Row],[ReactionsType]],ReactionTye[],3,0)</f>
        <v>15</v>
      </c>
      <c r="G21265" s="3" t="str">
        <f>VLOOKUP(Main[[#This Row],[Content ID]],Content[#All],3,0)</f>
        <v>photo</v>
      </c>
      <c r="H21265" s="3" t="str">
        <f>VLOOKUP(Main[[#This Row],[Content ID]],Content[#All],4,0)</f>
        <v>tennis</v>
      </c>
    </row>
    <row r="21266" spans="1:8">
      <c r="A21266" t="s">
        <v>1448</v>
      </c>
      <c r="B21266" t="s">
        <v>274</v>
      </c>
      <c r="C21266" t="s">
        <v>5</v>
      </c>
      <c r="D21266" s="2">
        <v>44206.821238425924</v>
      </c>
      <c r="E21266" s="3" t="str">
        <f>VLOOKUP(Main[[#This Row],[ReactionsType]],ReactionTye[],2,0)</f>
        <v>negative</v>
      </c>
      <c r="F21266" s="3">
        <f>VLOOKUP(Main[[#This Row],[ReactionsType]],ReactionTye[],3,0)</f>
        <v>0</v>
      </c>
      <c r="G21266" s="3" t="str">
        <f>VLOOKUP(Main[[#This Row],[Content ID]],Content[#All],3,0)</f>
        <v>photo</v>
      </c>
      <c r="H21266" s="3" t="str">
        <f>VLOOKUP(Main[[#This Row],[Content ID]],Content[#All],4,0)</f>
        <v>tennis</v>
      </c>
    </row>
    <row r="21267" spans="1:8">
      <c r="A21267" t="s">
        <v>1448</v>
      </c>
      <c r="B21267" t="s">
        <v>422</v>
      </c>
      <c r="C21267" t="s">
        <v>19</v>
      </c>
      <c r="D21267" s="2">
        <v>44329.164513888885</v>
      </c>
      <c r="E21267" s="3" t="str">
        <f>VLOOKUP(Main[[#This Row],[ReactionsType]],ReactionTye[],2,0)</f>
        <v>negative</v>
      </c>
      <c r="F21267" s="3">
        <f>VLOOKUP(Main[[#This Row],[ReactionsType]],ReactionTye[],3,0)</f>
        <v>15</v>
      </c>
      <c r="G21267" s="3" t="str">
        <f>VLOOKUP(Main[[#This Row],[Content ID]],Content[#All],3,0)</f>
        <v>photo</v>
      </c>
      <c r="H21267" s="3" t="str">
        <f>VLOOKUP(Main[[#This Row],[Content ID]],Content[#All],4,0)</f>
        <v>tennis</v>
      </c>
    </row>
    <row r="21268" spans="1:8">
      <c r="A21268" t="s">
        <v>1448</v>
      </c>
      <c r="B21268" t="s">
        <v>281</v>
      </c>
      <c r="C21268" t="s">
        <v>11</v>
      </c>
      <c r="D21268" s="2">
        <v>44287.760208333333</v>
      </c>
      <c r="E21268" s="3" t="str">
        <f>VLOOKUP(Main[[#This Row],[ReactionsType]],ReactionTye[],2,0)</f>
        <v>positive</v>
      </c>
      <c r="F21268" s="3">
        <f>VLOOKUP(Main[[#This Row],[ReactionsType]],ReactionTye[],3,0)</f>
        <v>65</v>
      </c>
      <c r="G21268" s="3" t="str">
        <f>VLOOKUP(Main[[#This Row],[Content ID]],Content[#All],3,0)</f>
        <v>photo</v>
      </c>
      <c r="H21268" s="3" t="str">
        <f>VLOOKUP(Main[[#This Row],[Content ID]],Content[#All],4,0)</f>
        <v>tennis</v>
      </c>
    </row>
    <row r="21269" spans="1:8">
      <c r="A21269" t="s">
        <v>1448</v>
      </c>
      <c r="B21269" t="s">
        <v>96</v>
      </c>
      <c r="C21269" t="s">
        <v>20</v>
      </c>
      <c r="D21269" s="2">
        <v>44141.079664351855</v>
      </c>
      <c r="E21269" s="3" t="str">
        <f>VLOOKUP(Main[[#This Row],[ReactionsType]],ReactionTye[],2,0)</f>
        <v>negative</v>
      </c>
      <c r="F21269" s="3">
        <f>VLOOKUP(Main[[#This Row],[ReactionsType]],ReactionTye[],3,0)</f>
        <v>12</v>
      </c>
      <c r="G21269" s="3" t="str">
        <f>VLOOKUP(Main[[#This Row],[Content ID]],Content[#All],3,0)</f>
        <v>photo</v>
      </c>
      <c r="H21269" s="3" t="str">
        <f>VLOOKUP(Main[[#This Row],[Content ID]],Content[#All],4,0)</f>
        <v>tennis</v>
      </c>
    </row>
    <row r="21270" spans="1:8">
      <c r="A21270" t="s">
        <v>1448</v>
      </c>
      <c r="B21270" t="s">
        <v>52</v>
      </c>
      <c r="C21270" t="s">
        <v>12</v>
      </c>
      <c r="D21270" s="2">
        <v>44293.225046296298</v>
      </c>
      <c r="E21270" s="3" t="str">
        <f>VLOOKUP(Main[[#This Row],[ReactionsType]],ReactionTye[],2,0)</f>
        <v>positive</v>
      </c>
      <c r="F21270" s="3">
        <f>VLOOKUP(Main[[#This Row],[ReactionsType]],ReactionTye[],3,0)</f>
        <v>75</v>
      </c>
      <c r="G21270" s="3" t="str">
        <f>VLOOKUP(Main[[#This Row],[Content ID]],Content[#All],3,0)</f>
        <v>photo</v>
      </c>
      <c r="H21270" s="3" t="str">
        <f>VLOOKUP(Main[[#This Row],[Content ID]],Content[#All],4,0)</f>
        <v>tennis</v>
      </c>
    </row>
    <row r="21271" spans="1:8">
      <c r="A21271" t="s">
        <v>1448</v>
      </c>
      <c r="B21271" t="s">
        <v>194</v>
      </c>
      <c r="C21271" t="s">
        <v>11</v>
      </c>
      <c r="D21271" s="2">
        <v>44110.777870370373</v>
      </c>
      <c r="E21271" s="3" t="str">
        <f>VLOOKUP(Main[[#This Row],[ReactionsType]],ReactionTye[],2,0)</f>
        <v>positive</v>
      </c>
      <c r="F21271" s="3">
        <f>VLOOKUP(Main[[#This Row],[ReactionsType]],ReactionTye[],3,0)</f>
        <v>65</v>
      </c>
      <c r="G21271" s="3" t="str">
        <f>VLOOKUP(Main[[#This Row],[Content ID]],Content[#All],3,0)</f>
        <v>photo</v>
      </c>
      <c r="H21271" s="3" t="str">
        <f>VLOOKUP(Main[[#This Row],[Content ID]],Content[#All],4,0)</f>
        <v>tennis</v>
      </c>
    </row>
    <row r="21272" spans="1:8">
      <c r="A21272" t="s">
        <v>1448</v>
      </c>
      <c r="B21272" t="s">
        <v>358</v>
      </c>
      <c r="C21272" t="s">
        <v>20</v>
      </c>
      <c r="D21272" s="2">
        <v>44084.706736111111</v>
      </c>
      <c r="E21272" s="3" t="str">
        <f>VLOOKUP(Main[[#This Row],[ReactionsType]],ReactionTye[],2,0)</f>
        <v>negative</v>
      </c>
      <c r="F21272" s="3">
        <f>VLOOKUP(Main[[#This Row],[ReactionsType]],ReactionTye[],3,0)</f>
        <v>12</v>
      </c>
      <c r="G21272" s="3" t="str">
        <f>VLOOKUP(Main[[#This Row],[Content ID]],Content[#All],3,0)</f>
        <v>photo</v>
      </c>
      <c r="H21272" s="3" t="str">
        <f>VLOOKUP(Main[[#This Row],[Content ID]],Content[#All],4,0)</f>
        <v>tennis</v>
      </c>
    </row>
    <row r="21273" spans="1:8">
      <c r="A21273" t="s">
        <v>1448</v>
      </c>
      <c r="B21273" t="s">
        <v>201</v>
      </c>
      <c r="C21273" t="s">
        <v>13</v>
      </c>
      <c r="D21273" s="2">
        <v>44098.620300925926</v>
      </c>
      <c r="E21273" s="3" t="str">
        <f>VLOOKUP(Main[[#This Row],[ReactionsType]],ReactionTye[],2,0)</f>
        <v>positive</v>
      </c>
      <c r="F21273" s="3">
        <f>VLOOKUP(Main[[#This Row],[ReactionsType]],ReactionTye[],3,0)</f>
        <v>70</v>
      </c>
      <c r="G21273" s="3" t="str">
        <f>VLOOKUP(Main[[#This Row],[Content ID]],Content[#All],3,0)</f>
        <v>photo</v>
      </c>
      <c r="H21273" s="3" t="str">
        <f>VLOOKUP(Main[[#This Row],[Content ID]],Content[#All],4,0)</f>
        <v>tennis</v>
      </c>
    </row>
    <row r="21274" spans="1:8">
      <c r="A21274" t="s">
        <v>1448</v>
      </c>
      <c r="B21274" t="s">
        <v>210</v>
      </c>
      <c r="C21274" t="s">
        <v>4</v>
      </c>
      <c r="D21274" s="2">
        <v>44117.765798611108</v>
      </c>
      <c r="E21274" s="3" t="str">
        <f>VLOOKUP(Main[[#This Row],[ReactionsType]],ReactionTye[],2,0)</f>
        <v>positive</v>
      </c>
      <c r="F21274" s="3">
        <f>VLOOKUP(Main[[#This Row],[ReactionsType]],ReactionTye[],3,0)</f>
        <v>70</v>
      </c>
      <c r="G21274" s="3" t="str">
        <f>VLOOKUP(Main[[#This Row],[Content ID]],Content[#All],3,0)</f>
        <v>photo</v>
      </c>
      <c r="H21274" s="3" t="str">
        <f>VLOOKUP(Main[[#This Row],[Content ID]],Content[#All],4,0)</f>
        <v>tennis</v>
      </c>
    </row>
    <row r="21275" spans="1:8">
      <c r="A21275" t="s">
        <v>1448</v>
      </c>
      <c r="B21275" t="s">
        <v>346</v>
      </c>
      <c r="C21275" t="s">
        <v>12</v>
      </c>
      <c r="D21275" s="2">
        <v>44139.361597222225</v>
      </c>
      <c r="E21275" s="3" t="str">
        <f>VLOOKUP(Main[[#This Row],[ReactionsType]],ReactionTye[],2,0)</f>
        <v>positive</v>
      </c>
      <c r="F21275" s="3">
        <f>VLOOKUP(Main[[#This Row],[ReactionsType]],ReactionTye[],3,0)</f>
        <v>75</v>
      </c>
      <c r="G21275" s="3" t="str">
        <f>VLOOKUP(Main[[#This Row],[Content ID]],Content[#All],3,0)</f>
        <v>photo</v>
      </c>
      <c r="H21275" s="3" t="str">
        <f>VLOOKUP(Main[[#This Row],[Content ID]],Content[#All],4,0)</f>
        <v>tennis</v>
      </c>
    </row>
    <row r="21276" spans="1:8">
      <c r="A21276" t="s">
        <v>1448</v>
      </c>
      <c r="B21276" t="s">
        <v>603</v>
      </c>
      <c r="C21276" t="s">
        <v>9</v>
      </c>
      <c r="D21276" s="2">
        <v>44049.453356481485</v>
      </c>
      <c r="E21276" s="3" t="str">
        <f>VLOOKUP(Main[[#This Row],[ReactionsType]],ReactionTye[],2,0)</f>
        <v>neutral</v>
      </c>
      <c r="F21276" s="3">
        <f>VLOOKUP(Main[[#This Row],[ReactionsType]],ReactionTye[],3,0)</f>
        <v>20</v>
      </c>
      <c r="G21276" s="3" t="str">
        <f>VLOOKUP(Main[[#This Row],[Content ID]],Content[#All],3,0)</f>
        <v>photo</v>
      </c>
      <c r="H21276" s="3" t="str">
        <f>VLOOKUP(Main[[#This Row],[Content ID]],Content[#All],4,0)</f>
        <v>tennis</v>
      </c>
    </row>
    <row r="21277" spans="1:8">
      <c r="A21277" t="s">
        <v>1448</v>
      </c>
      <c r="B21277" t="s">
        <v>311</v>
      </c>
      <c r="C21277" t="s">
        <v>11</v>
      </c>
      <c r="D21277" s="2">
        <v>44037.317893518521</v>
      </c>
      <c r="E21277" s="3" t="str">
        <f>VLOOKUP(Main[[#This Row],[ReactionsType]],ReactionTye[],2,0)</f>
        <v>positive</v>
      </c>
      <c r="F21277" s="3">
        <f>VLOOKUP(Main[[#This Row],[ReactionsType]],ReactionTye[],3,0)</f>
        <v>65</v>
      </c>
      <c r="G21277" s="3" t="str">
        <f>VLOOKUP(Main[[#This Row],[Content ID]],Content[#All],3,0)</f>
        <v>photo</v>
      </c>
      <c r="H21277" s="3" t="str">
        <f>VLOOKUP(Main[[#This Row],[Content ID]],Content[#All],4,0)</f>
        <v>tennis</v>
      </c>
    </row>
    <row r="21278" spans="1:8">
      <c r="A21278" t="s">
        <v>1448</v>
      </c>
      <c r="B21278" t="s">
        <v>296</v>
      </c>
      <c r="C21278" t="s">
        <v>8</v>
      </c>
      <c r="D21278" s="2">
        <v>44119.508090277777</v>
      </c>
      <c r="E21278" s="3" t="str">
        <f>VLOOKUP(Main[[#This Row],[ReactionsType]],ReactionTye[],2,0)</f>
        <v>positive</v>
      </c>
      <c r="F21278" s="3">
        <f>VLOOKUP(Main[[#This Row],[ReactionsType]],ReactionTye[],3,0)</f>
        <v>30</v>
      </c>
      <c r="G21278" s="3" t="str">
        <f>VLOOKUP(Main[[#This Row],[Content ID]],Content[#All],3,0)</f>
        <v>photo</v>
      </c>
      <c r="H21278" s="3" t="str">
        <f>VLOOKUP(Main[[#This Row],[Content ID]],Content[#All],4,0)</f>
        <v>tennis</v>
      </c>
    </row>
    <row r="21279" spans="1:8">
      <c r="A21279" t="s">
        <v>1448</v>
      </c>
      <c r="B21279" t="s">
        <v>25</v>
      </c>
      <c r="C21279" t="s">
        <v>16</v>
      </c>
      <c r="D21279" s="2">
        <v>44200.891956018517</v>
      </c>
      <c r="E21279" s="3" t="str">
        <f>VLOOKUP(Main[[#This Row],[ReactionsType]],ReactionTye[],2,0)</f>
        <v>negative</v>
      </c>
      <c r="F21279" s="3">
        <f>VLOOKUP(Main[[#This Row],[ReactionsType]],ReactionTye[],3,0)</f>
        <v>10</v>
      </c>
      <c r="G21279" s="3" t="str">
        <f>VLOOKUP(Main[[#This Row],[Content ID]],Content[#All],3,0)</f>
        <v>photo</v>
      </c>
      <c r="H21279" s="3" t="str">
        <f>VLOOKUP(Main[[#This Row],[Content ID]],Content[#All],4,0)</f>
        <v>tennis</v>
      </c>
    </row>
    <row r="21280" spans="1:8">
      <c r="A21280" t="s">
        <v>1448</v>
      </c>
      <c r="B21280" t="s">
        <v>458</v>
      </c>
      <c r="C21280" t="s">
        <v>18</v>
      </c>
      <c r="D21280" s="2">
        <v>44302.446226851855</v>
      </c>
      <c r="E21280" s="3" t="str">
        <f>VLOOKUP(Main[[#This Row],[ReactionsType]],ReactionTye[],2,0)</f>
        <v>neutral</v>
      </c>
      <c r="F21280" s="3">
        <f>VLOOKUP(Main[[#This Row],[ReactionsType]],ReactionTye[],3,0)</f>
        <v>35</v>
      </c>
      <c r="G21280" s="3" t="str">
        <f>VLOOKUP(Main[[#This Row],[Content ID]],Content[#All],3,0)</f>
        <v>photo</v>
      </c>
      <c r="H21280" s="3" t="str">
        <f>VLOOKUP(Main[[#This Row],[Content ID]],Content[#All],4,0)</f>
        <v>tennis</v>
      </c>
    </row>
    <row r="21281" spans="1:8">
      <c r="A21281" t="s">
        <v>1449</v>
      </c>
      <c r="B21281" t="s">
        <v>131</v>
      </c>
      <c r="C21281" t="s">
        <v>18</v>
      </c>
      <c r="D21281" s="2">
        <v>44302.552777777775</v>
      </c>
      <c r="E21281" s="3" t="str">
        <f>VLOOKUP(Main[[#This Row],[ReactionsType]],ReactionTye[],2,0)</f>
        <v>neutral</v>
      </c>
      <c r="F21281" s="3">
        <f>VLOOKUP(Main[[#This Row],[ReactionsType]],ReactionTye[],3,0)</f>
        <v>35</v>
      </c>
      <c r="G21281" s="3" t="str">
        <f>VLOOKUP(Main[[#This Row],[Content ID]],Content[#All],3,0)</f>
        <v>photo</v>
      </c>
      <c r="H21281" s="3" t="str">
        <f>VLOOKUP(Main[[#This Row],[Content ID]],Content[#All],4,0)</f>
        <v>soccer</v>
      </c>
    </row>
    <row r="21282" spans="1:8">
      <c r="A21282" t="s">
        <v>1449</v>
      </c>
      <c r="B21282" t="s">
        <v>522</v>
      </c>
      <c r="C21282" t="s">
        <v>5</v>
      </c>
      <c r="D21282" s="2">
        <v>44063.959201388891</v>
      </c>
      <c r="E21282" s="3" t="str">
        <f>VLOOKUP(Main[[#This Row],[ReactionsType]],ReactionTye[],2,0)</f>
        <v>negative</v>
      </c>
      <c r="F21282" s="3">
        <f>VLOOKUP(Main[[#This Row],[ReactionsType]],ReactionTye[],3,0)</f>
        <v>0</v>
      </c>
      <c r="G21282" s="3" t="str">
        <f>VLOOKUP(Main[[#This Row],[Content ID]],Content[#All],3,0)</f>
        <v>photo</v>
      </c>
      <c r="H21282" s="3" t="str">
        <f>VLOOKUP(Main[[#This Row],[Content ID]],Content[#All],4,0)</f>
        <v>soccer</v>
      </c>
    </row>
    <row r="21283" spans="1:8">
      <c r="A21283" t="s">
        <v>1449</v>
      </c>
      <c r="B21283" t="s">
        <v>106</v>
      </c>
      <c r="C21283" t="s">
        <v>5</v>
      </c>
      <c r="D21283" s="2">
        <v>44156.401562500003</v>
      </c>
      <c r="E21283" s="3" t="str">
        <f>VLOOKUP(Main[[#This Row],[ReactionsType]],ReactionTye[],2,0)</f>
        <v>negative</v>
      </c>
      <c r="F21283" s="3">
        <f>VLOOKUP(Main[[#This Row],[ReactionsType]],ReactionTye[],3,0)</f>
        <v>0</v>
      </c>
      <c r="G21283" s="3" t="str">
        <f>VLOOKUP(Main[[#This Row],[Content ID]],Content[#All],3,0)</f>
        <v>photo</v>
      </c>
      <c r="H21283" s="3" t="str">
        <f>VLOOKUP(Main[[#This Row],[Content ID]],Content[#All],4,0)</f>
        <v>soccer</v>
      </c>
    </row>
    <row r="21284" spans="1:8">
      <c r="A21284" t="s">
        <v>1449</v>
      </c>
      <c r="B21284" t="s">
        <v>126</v>
      </c>
      <c r="C21284" t="s">
        <v>14</v>
      </c>
      <c r="D21284" s="2">
        <v>44016.009664351855</v>
      </c>
      <c r="E21284" s="3" t="str">
        <f>VLOOKUP(Main[[#This Row],[ReactionsType]],ReactionTye[],2,0)</f>
        <v>positive</v>
      </c>
      <c r="F21284" s="3">
        <f>VLOOKUP(Main[[#This Row],[ReactionsType]],ReactionTye[],3,0)</f>
        <v>72</v>
      </c>
      <c r="G21284" s="3" t="str">
        <f>VLOOKUP(Main[[#This Row],[Content ID]],Content[#All],3,0)</f>
        <v>photo</v>
      </c>
      <c r="H21284" s="3" t="str">
        <f>VLOOKUP(Main[[#This Row],[Content ID]],Content[#All],4,0)</f>
        <v>soccer</v>
      </c>
    </row>
    <row r="21285" spans="1:8">
      <c r="A21285" t="s">
        <v>1449</v>
      </c>
      <c r="B21285" t="s">
        <v>521</v>
      </c>
      <c r="C21285" t="s">
        <v>9</v>
      </c>
      <c r="D21285" s="2">
        <v>44192.93240740741</v>
      </c>
      <c r="E21285" s="3" t="str">
        <f>VLOOKUP(Main[[#This Row],[ReactionsType]],ReactionTye[],2,0)</f>
        <v>neutral</v>
      </c>
      <c r="F21285" s="3">
        <f>VLOOKUP(Main[[#This Row],[ReactionsType]],ReactionTye[],3,0)</f>
        <v>20</v>
      </c>
      <c r="G21285" s="3" t="str">
        <f>VLOOKUP(Main[[#This Row],[Content ID]],Content[#All],3,0)</f>
        <v>photo</v>
      </c>
      <c r="H21285" s="3" t="str">
        <f>VLOOKUP(Main[[#This Row],[Content ID]],Content[#All],4,0)</f>
        <v>soccer</v>
      </c>
    </row>
    <row r="21286" spans="1:8">
      <c r="A21286" t="s">
        <v>1449</v>
      </c>
      <c r="B21286" t="s">
        <v>115</v>
      </c>
      <c r="C21286" t="s">
        <v>4</v>
      </c>
      <c r="D21286" s="2">
        <v>44135.33388888889</v>
      </c>
      <c r="E21286" s="3" t="str">
        <f>VLOOKUP(Main[[#This Row],[ReactionsType]],ReactionTye[],2,0)</f>
        <v>positive</v>
      </c>
      <c r="F21286" s="3">
        <f>VLOOKUP(Main[[#This Row],[ReactionsType]],ReactionTye[],3,0)</f>
        <v>70</v>
      </c>
      <c r="G21286" s="3" t="str">
        <f>VLOOKUP(Main[[#This Row],[Content ID]],Content[#All],3,0)</f>
        <v>photo</v>
      </c>
      <c r="H21286" s="3" t="str">
        <f>VLOOKUP(Main[[#This Row],[Content ID]],Content[#All],4,0)</f>
        <v>soccer</v>
      </c>
    </row>
    <row r="21287" spans="1:8">
      <c r="A21287" t="s">
        <v>1449</v>
      </c>
      <c r="B21287" t="s">
        <v>53</v>
      </c>
      <c r="C21287" t="s">
        <v>14</v>
      </c>
      <c r="D21287" s="2">
        <v>44209.31</v>
      </c>
      <c r="E21287" s="3" t="str">
        <f>VLOOKUP(Main[[#This Row],[ReactionsType]],ReactionTye[],2,0)</f>
        <v>positive</v>
      </c>
      <c r="F21287" s="3">
        <f>VLOOKUP(Main[[#This Row],[ReactionsType]],ReactionTye[],3,0)</f>
        <v>72</v>
      </c>
      <c r="G21287" s="3" t="str">
        <f>VLOOKUP(Main[[#This Row],[Content ID]],Content[#All],3,0)</f>
        <v>photo</v>
      </c>
      <c r="H21287" s="3" t="str">
        <f>VLOOKUP(Main[[#This Row],[Content ID]],Content[#All],4,0)</f>
        <v>soccer</v>
      </c>
    </row>
    <row r="21288" spans="1:8">
      <c r="A21288" t="s">
        <v>1449</v>
      </c>
      <c r="B21288" t="s">
        <v>177</v>
      </c>
      <c r="C21288" t="s">
        <v>7</v>
      </c>
      <c r="D21288" s="2">
        <v>44040.016932870371</v>
      </c>
      <c r="E21288" s="3" t="str">
        <f>VLOOKUP(Main[[#This Row],[ReactionsType]],ReactionTye[],2,0)</f>
        <v>negative</v>
      </c>
      <c r="F21288" s="3">
        <f>VLOOKUP(Main[[#This Row],[ReactionsType]],ReactionTye[],3,0)</f>
        <v>5</v>
      </c>
      <c r="G21288" s="3" t="str">
        <f>VLOOKUP(Main[[#This Row],[Content ID]],Content[#All],3,0)</f>
        <v>photo</v>
      </c>
      <c r="H21288" s="3" t="str">
        <f>VLOOKUP(Main[[#This Row],[Content ID]],Content[#All],4,0)</f>
        <v>soccer</v>
      </c>
    </row>
    <row r="21289" spans="1:8">
      <c r="A21289" t="s">
        <v>1449</v>
      </c>
      <c r="B21289" t="s">
        <v>149</v>
      </c>
      <c r="C21289" t="s">
        <v>13</v>
      </c>
      <c r="D21289" s="2">
        <v>44050.944965277777</v>
      </c>
      <c r="E21289" s="3" t="str">
        <f>VLOOKUP(Main[[#This Row],[ReactionsType]],ReactionTye[],2,0)</f>
        <v>positive</v>
      </c>
      <c r="F21289" s="3">
        <f>VLOOKUP(Main[[#This Row],[ReactionsType]],ReactionTye[],3,0)</f>
        <v>70</v>
      </c>
      <c r="G21289" s="3" t="str">
        <f>VLOOKUP(Main[[#This Row],[Content ID]],Content[#All],3,0)</f>
        <v>photo</v>
      </c>
      <c r="H21289" s="3" t="str">
        <f>VLOOKUP(Main[[#This Row],[Content ID]],Content[#All],4,0)</f>
        <v>soccer</v>
      </c>
    </row>
    <row r="21290" spans="1:8">
      <c r="A21290" t="s">
        <v>1449</v>
      </c>
      <c r="B21290" t="s">
        <v>217</v>
      </c>
      <c r="C21290" t="s">
        <v>7</v>
      </c>
      <c r="D21290" s="2">
        <v>44307.475347222222</v>
      </c>
      <c r="E21290" s="3" t="str">
        <f>VLOOKUP(Main[[#This Row],[ReactionsType]],ReactionTye[],2,0)</f>
        <v>negative</v>
      </c>
      <c r="F21290" s="3">
        <f>VLOOKUP(Main[[#This Row],[ReactionsType]],ReactionTye[],3,0)</f>
        <v>5</v>
      </c>
      <c r="G21290" s="3" t="str">
        <f>VLOOKUP(Main[[#This Row],[Content ID]],Content[#All],3,0)</f>
        <v>photo</v>
      </c>
      <c r="H21290" s="3" t="str">
        <f>VLOOKUP(Main[[#This Row],[Content ID]],Content[#All],4,0)</f>
        <v>soccer</v>
      </c>
    </row>
    <row r="21291" spans="1:8">
      <c r="A21291" t="s">
        <v>1449</v>
      </c>
      <c r="B21291" t="s">
        <v>178</v>
      </c>
      <c r="C21291" t="s">
        <v>7</v>
      </c>
      <c r="D21291" s="2">
        <v>44275.331087962964</v>
      </c>
      <c r="E21291" s="3" t="str">
        <f>VLOOKUP(Main[[#This Row],[ReactionsType]],ReactionTye[],2,0)</f>
        <v>negative</v>
      </c>
      <c r="F21291" s="3">
        <f>VLOOKUP(Main[[#This Row],[ReactionsType]],ReactionTye[],3,0)</f>
        <v>5</v>
      </c>
      <c r="G21291" s="3" t="str">
        <f>VLOOKUP(Main[[#This Row],[Content ID]],Content[#All],3,0)</f>
        <v>photo</v>
      </c>
      <c r="H21291" s="3" t="str">
        <f>VLOOKUP(Main[[#This Row],[Content ID]],Content[#All],4,0)</f>
        <v>soccer</v>
      </c>
    </row>
    <row r="21292" spans="1:8">
      <c r="A21292" t="s">
        <v>1449</v>
      </c>
      <c r="B21292" t="s">
        <v>475</v>
      </c>
      <c r="C21292" t="s">
        <v>9</v>
      </c>
      <c r="D21292" s="2">
        <v>44090.437175925923</v>
      </c>
      <c r="E21292" s="3" t="str">
        <f>VLOOKUP(Main[[#This Row],[ReactionsType]],ReactionTye[],2,0)</f>
        <v>neutral</v>
      </c>
      <c r="F21292" s="3">
        <f>VLOOKUP(Main[[#This Row],[ReactionsType]],ReactionTye[],3,0)</f>
        <v>20</v>
      </c>
      <c r="G21292" s="3" t="str">
        <f>VLOOKUP(Main[[#This Row],[Content ID]],Content[#All],3,0)</f>
        <v>photo</v>
      </c>
      <c r="H21292" s="3" t="str">
        <f>VLOOKUP(Main[[#This Row],[Content ID]],Content[#All],4,0)</f>
        <v>soccer</v>
      </c>
    </row>
    <row r="21293" spans="1:8">
      <c r="A21293" t="s">
        <v>1449</v>
      </c>
      <c r="B21293" t="s">
        <v>281</v>
      </c>
      <c r="C21293" t="s">
        <v>4</v>
      </c>
      <c r="D21293" s="2">
        <v>44053.159386574072</v>
      </c>
      <c r="E21293" s="3" t="str">
        <f>VLOOKUP(Main[[#This Row],[ReactionsType]],ReactionTye[],2,0)</f>
        <v>positive</v>
      </c>
      <c r="F21293" s="3">
        <f>VLOOKUP(Main[[#This Row],[ReactionsType]],ReactionTye[],3,0)</f>
        <v>70</v>
      </c>
      <c r="G21293" s="3" t="str">
        <f>VLOOKUP(Main[[#This Row],[Content ID]],Content[#All],3,0)</f>
        <v>photo</v>
      </c>
      <c r="H21293" s="3" t="str">
        <f>VLOOKUP(Main[[#This Row],[Content ID]],Content[#All],4,0)</f>
        <v>soccer</v>
      </c>
    </row>
    <row r="21294" spans="1:8">
      <c r="A21294" t="s">
        <v>1449</v>
      </c>
      <c r="B21294" t="s">
        <v>410</v>
      </c>
      <c r="C21294" t="s">
        <v>4</v>
      </c>
      <c r="D21294" s="2">
        <v>44227.661689814813</v>
      </c>
      <c r="E21294" s="3" t="str">
        <f>VLOOKUP(Main[[#This Row],[ReactionsType]],ReactionTye[],2,0)</f>
        <v>positive</v>
      </c>
      <c r="F21294" s="3">
        <f>VLOOKUP(Main[[#This Row],[ReactionsType]],ReactionTye[],3,0)</f>
        <v>70</v>
      </c>
      <c r="G21294" s="3" t="str">
        <f>VLOOKUP(Main[[#This Row],[Content ID]],Content[#All],3,0)</f>
        <v>photo</v>
      </c>
      <c r="H21294" s="3" t="str">
        <f>VLOOKUP(Main[[#This Row],[Content ID]],Content[#All],4,0)</f>
        <v>soccer</v>
      </c>
    </row>
    <row r="21295" spans="1:8">
      <c r="A21295" t="s">
        <v>1449</v>
      </c>
      <c r="B21295" t="s">
        <v>154</v>
      </c>
      <c r="C21295" t="s">
        <v>12</v>
      </c>
      <c r="D21295" s="2">
        <v>44228.052569444444</v>
      </c>
      <c r="E21295" s="3" t="str">
        <f>VLOOKUP(Main[[#This Row],[ReactionsType]],ReactionTye[],2,0)</f>
        <v>positive</v>
      </c>
      <c r="F21295" s="3">
        <f>VLOOKUP(Main[[#This Row],[ReactionsType]],ReactionTye[],3,0)</f>
        <v>75</v>
      </c>
      <c r="G21295" s="3" t="str">
        <f>VLOOKUP(Main[[#This Row],[Content ID]],Content[#All],3,0)</f>
        <v>photo</v>
      </c>
      <c r="H21295" s="3" t="str">
        <f>VLOOKUP(Main[[#This Row],[Content ID]],Content[#All],4,0)</f>
        <v>soccer</v>
      </c>
    </row>
    <row r="21296" spans="1:8">
      <c r="A21296" t="s">
        <v>1449</v>
      </c>
      <c r="B21296" t="s">
        <v>50</v>
      </c>
      <c r="C21296" t="s">
        <v>12</v>
      </c>
      <c r="D21296" s="2">
        <v>44053.430381944447</v>
      </c>
      <c r="E21296" s="3" t="str">
        <f>VLOOKUP(Main[[#This Row],[ReactionsType]],ReactionTye[],2,0)</f>
        <v>positive</v>
      </c>
      <c r="F21296" s="3">
        <f>VLOOKUP(Main[[#This Row],[ReactionsType]],ReactionTye[],3,0)</f>
        <v>75</v>
      </c>
      <c r="G21296" s="3" t="str">
        <f>VLOOKUP(Main[[#This Row],[Content ID]],Content[#All],3,0)</f>
        <v>photo</v>
      </c>
      <c r="H21296" s="3" t="str">
        <f>VLOOKUP(Main[[#This Row],[Content ID]],Content[#All],4,0)</f>
        <v>soccer</v>
      </c>
    </row>
    <row r="21297" spans="1:8">
      <c r="A21297" t="s">
        <v>1449</v>
      </c>
      <c r="B21297" t="s">
        <v>149</v>
      </c>
      <c r="C21297" t="s">
        <v>16</v>
      </c>
      <c r="D21297" s="2">
        <v>44117.504027777781</v>
      </c>
      <c r="E21297" s="3" t="str">
        <f>VLOOKUP(Main[[#This Row],[ReactionsType]],ReactionTye[],2,0)</f>
        <v>negative</v>
      </c>
      <c r="F21297" s="3">
        <f>VLOOKUP(Main[[#This Row],[ReactionsType]],ReactionTye[],3,0)</f>
        <v>10</v>
      </c>
      <c r="G21297" s="3" t="str">
        <f>VLOOKUP(Main[[#This Row],[Content ID]],Content[#All],3,0)</f>
        <v>photo</v>
      </c>
      <c r="H21297" s="3" t="str">
        <f>VLOOKUP(Main[[#This Row],[Content ID]],Content[#All],4,0)</f>
        <v>soccer</v>
      </c>
    </row>
    <row r="21298" spans="1:8">
      <c r="A21298" t="s">
        <v>1449</v>
      </c>
      <c r="B21298" t="s">
        <v>280</v>
      </c>
      <c r="C21298" t="s">
        <v>20</v>
      </c>
      <c r="D21298" s="2">
        <v>44142.270821759259</v>
      </c>
      <c r="E21298" s="3" t="str">
        <f>VLOOKUP(Main[[#This Row],[ReactionsType]],ReactionTye[],2,0)</f>
        <v>negative</v>
      </c>
      <c r="F21298" s="3">
        <f>VLOOKUP(Main[[#This Row],[ReactionsType]],ReactionTye[],3,0)</f>
        <v>12</v>
      </c>
      <c r="G21298" s="3" t="str">
        <f>VLOOKUP(Main[[#This Row],[Content ID]],Content[#All],3,0)</f>
        <v>photo</v>
      </c>
      <c r="H21298" s="3" t="str">
        <f>VLOOKUP(Main[[#This Row],[Content ID]],Content[#All],4,0)</f>
        <v>soccer</v>
      </c>
    </row>
    <row r="21299" spans="1:8">
      <c r="A21299" t="s">
        <v>1449</v>
      </c>
      <c r="B21299" t="s">
        <v>379</v>
      </c>
      <c r="C21299" t="s">
        <v>19</v>
      </c>
      <c r="D21299" s="2">
        <v>44196.643368055556</v>
      </c>
      <c r="E21299" s="3" t="str">
        <f>VLOOKUP(Main[[#This Row],[ReactionsType]],ReactionTye[],2,0)</f>
        <v>negative</v>
      </c>
      <c r="F21299" s="3">
        <f>VLOOKUP(Main[[#This Row],[ReactionsType]],ReactionTye[],3,0)</f>
        <v>15</v>
      </c>
      <c r="G21299" s="3" t="str">
        <f>VLOOKUP(Main[[#This Row],[Content ID]],Content[#All],3,0)</f>
        <v>photo</v>
      </c>
      <c r="H21299" s="3" t="str">
        <f>VLOOKUP(Main[[#This Row],[Content ID]],Content[#All],4,0)</f>
        <v>soccer</v>
      </c>
    </row>
    <row r="21300" spans="1:8">
      <c r="A21300" t="s">
        <v>1449</v>
      </c>
      <c r="B21300" t="s">
        <v>235</v>
      </c>
      <c r="C21300" t="s">
        <v>16</v>
      </c>
      <c r="D21300" s="2">
        <v>44076.726226851853</v>
      </c>
      <c r="E21300" s="3" t="str">
        <f>VLOOKUP(Main[[#This Row],[ReactionsType]],ReactionTye[],2,0)</f>
        <v>negative</v>
      </c>
      <c r="F21300" s="3">
        <f>VLOOKUP(Main[[#This Row],[ReactionsType]],ReactionTye[],3,0)</f>
        <v>10</v>
      </c>
      <c r="G21300" s="3" t="str">
        <f>VLOOKUP(Main[[#This Row],[Content ID]],Content[#All],3,0)</f>
        <v>photo</v>
      </c>
      <c r="H21300" s="3" t="str">
        <f>VLOOKUP(Main[[#This Row],[Content ID]],Content[#All],4,0)</f>
        <v>soccer</v>
      </c>
    </row>
    <row r="21301" spans="1:8">
      <c r="A21301" t="s">
        <v>1449</v>
      </c>
      <c r="B21301" t="s">
        <v>207</v>
      </c>
      <c r="C21301" t="s">
        <v>17</v>
      </c>
      <c r="D21301" s="2">
        <v>44291.18167824074</v>
      </c>
      <c r="E21301" s="3" t="str">
        <f>VLOOKUP(Main[[#This Row],[ReactionsType]],ReactionTye[],2,0)</f>
        <v>positive</v>
      </c>
      <c r="F21301" s="3">
        <f>VLOOKUP(Main[[#This Row],[ReactionsType]],ReactionTye[],3,0)</f>
        <v>45</v>
      </c>
      <c r="G21301" s="3" t="str">
        <f>VLOOKUP(Main[[#This Row],[Content ID]],Content[#All],3,0)</f>
        <v>photo</v>
      </c>
      <c r="H21301" s="3" t="str">
        <f>VLOOKUP(Main[[#This Row],[Content ID]],Content[#All],4,0)</f>
        <v>soccer</v>
      </c>
    </row>
    <row r="21302" spans="1:8">
      <c r="A21302" t="s">
        <v>1449</v>
      </c>
      <c r="B21302" t="s">
        <v>163</v>
      </c>
      <c r="C21302" t="s">
        <v>12</v>
      </c>
      <c r="D21302" s="2">
        <v>44126.447939814818</v>
      </c>
      <c r="E21302" s="3" t="str">
        <f>VLOOKUP(Main[[#This Row],[ReactionsType]],ReactionTye[],2,0)</f>
        <v>positive</v>
      </c>
      <c r="F21302" s="3">
        <f>VLOOKUP(Main[[#This Row],[ReactionsType]],ReactionTye[],3,0)</f>
        <v>75</v>
      </c>
      <c r="G21302" s="3" t="str">
        <f>VLOOKUP(Main[[#This Row],[Content ID]],Content[#All],3,0)</f>
        <v>photo</v>
      </c>
      <c r="H21302" s="3" t="str">
        <f>VLOOKUP(Main[[#This Row],[Content ID]],Content[#All],4,0)</f>
        <v>soccer</v>
      </c>
    </row>
    <row r="21303" spans="1:8">
      <c r="A21303" t="s">
        <v>1449</v>
      </c>
      <c r="B21303" t="s">
        <v>310</v>
      </c>
      <c r="C21303" t="s">
        <v>19</v>
      </c>
      <c r="D21303" s="2">
        <v>44328.171631944446</v>
      </c>
      <c r="E21303" s="3" t="str">
        <f>VLOOKUP(Main[[#This Row],[ReactionsType]],ReactionTye[],2,0)</f>
        <v>negative</v>
      </c>
      <c r="F21303" s="3">
        <f>VLOOKUP(Main[[#This Row],[ReactionsType]],ReactionTye[],3,0)</f>
        <v>15</v>
      </c>
      <c r="G21303" s="3" t="str">
        <f>VLOOKUP(Main[[#This Row],[Content ID]],Content[#All],3,0)</f>
        <v>photo</v>
      </c>
      <c r="H21303" s="3" t="str">
        <f>VLOOKUP(Main[[#This Row],[Content ID]],Content[#All],4,0)</f>
        <v>soccer</v>
      </c>
    </row>
    <row r="21304" spans="1:8">
      <c r="A21304" t="s">
        <v>1449</v>
      </c>
      <c r="B21304" t="s">
        <v>192</v>
      </c>
      <c r="C21304" t="s">
        <v>11</v>
      </c>
      <c r="D21304" s="2">
        <v>44081.913622685184</v>
      </c>
      <c r="E21304" s="3" t="str">
        <f>VLOOKUP(Main[[#This Row],[ReactionsType]],ReactionTye[],2,0)</f>
        <v>positive</v>
      </c>
      <c r="F21304" s="3">
        <f>VLOOKUP(Main[[#This Row],[ReactionsType]],ReactionTye[],3,0)</f>
        <v>65</v>
      </c>
      <c r="G21304" s="3" t="str">
        <f>VLOOKUP(Main[[#This Row],[Content ID]],Content[#All],3,0)</f>
        <v>photo</v>
      </c>
      <c r="H21304" s="3" t="str">
        <f>VLOOKUP(Main[[#This Row],[Content ID]],Content[#All],4,0)</f>
        <v>soccer</v>
      </c>
    </row>
    <row r="21305" spans="1:8">
      <c r="A21305" t="s">
        <v>1449</v>
      </c>
      <c r="B21305" t="s">
        <v>355</v>
      </c>
      <c r="C21305" t="s">
        <v>12</v>
      </c>
      <c r="D21305" s="2">
        <v>44207.818877314814</v>
      </c>
      <c r="E21305" s="3" t="str">
        <f>VLOOKUP(Main[[#This Row],[ReactionsType]],ReactionTye[],2,0)</f>
        <v>positive</v>
      </c>
      <c r="F21305" s="3">
        <f>VLOOKUP(Main[[#This Row],[ReactionsType]],ReactionTye[],3,0)</f>
        <v>75</v>
      </c>
      <c r="G21305" s="3" t="str">
        <f>VLOOKUP(Main[[#This Row],[Content ID]],Content[#All],3,0)</f>
        <v>photo</v>
      </c>
      <c r="H21305" s="3" t="str">
        <f>VLOOKUP(Main[[#This Row],[Content ID]],Content[#All],4,0)</f>
        <v>soccer</v>
      </c>
    </row>
    <row r="21306" spans="1:8">
      <c r="A21306" t="s">
        <v>1449</v>
      </c>
      <c r="B21306" t="s">
        <v>352</v>
      </c>
      <c r="C21306" t="s">
        <v>14</v>
      </c>
      <c r="D21306" s="2">
        <v>44023.284155092595</v>
      </c>
      <c r="E21306" s="3" t="str">
        <f>VLOOKUP(Main[[#This Row],[ReactionsType]],ReactionTye[],2,0)</f>
        <v>positive</v>
      </c>
      <c r="F21306" s="3">
        <f>VLOOKUP(Main[[#This Row],[ReactionsType]],ReactionTye[],3,0)</f>
        <v>72</v>
      </c>
      <c r="G21306" s="3" t="str">
        <f>VLOOKUP(Main[[#This Row],[Content ID]],Content[#All],3,0)</f>
        <v>photo</v>
      </c>
      <c r="H21306" s="3" t="str">
        <f>VLOOKUP(Main[[#This Row],[Content ID]],Content[#All],4,0)</f>
        <v>soccer</v>
      </c>
    </row>
    <row r="21307" spans="1:8">
      <c r="A21307" t="s">
        <v>1449</v>
      </c>
      <c r="B21307" t="s">
        <v>572</v>
      </c>
      <c r="C21307" t="s">
        <v>17</v>
      </c>
      <c r="D21307" s="2">
        <v>44354.808055555557</v>
      </c>
      <c r="E21307" s="3" t="str">
        <f>VLOOKUP(Main[[#This Row],[ReactionsType]],ReactionTye[],2,0)</f>
        <v>positive</v>
      </c>
      <c r="F21307" s="3">
        <f>VLOOKUP(Main[[#This Row],[ReactionsType]],ReactionTye[],3,0)</f>
        <v>45</v>
      </c>
      <c r="G21307" s="3" t="str">
        <f>VLOOKUP(Main[[#This Row],[Content ID]],Content[#All],3,0)</f>
        <v>photo</v>
      </c>
      <c r="H21307" s="3" t="str">
        <f>VLOOKUP(Main[[#This Row],[Content ID]],Content[#All],4,0)</f>
        <v>soccer</v>
      </c>
    </row>
    <row r="21308" spans="1:8">
      <c r="A21308" t="s">
        <v>1450</v>
      </c>
      <c r="B21308" t="s">
        <v>298</v>
      </c>
      <c r="C21308" t="s">
        <v>7</v>
      </c>
      <c r="D21308" s="2">
        <v>44189.440312500003</v>
      </c>
      <c r="E21308" s="3" t="str">
        <f>VLOOKUP(Main[[#This Row],[ReactionsType]],ReactionTye[],2,0)</f>
        <v>negative</v>
      </c>
      <c r="F21308" s="3">
        <f>VLOOKUP(Main[[#This Row],[ReactionsType]],ReactionTye[],3,0)</f>
        <v>5</v>
      </c>
      <c r="G21308" s="3" t="str">
        <f>VLOOKUP(Main[[#This Row],[Content ID]],Content[#All],3,0)</f>
        <v>GIF</v>
      </c>
      <c r="H21308" s="3" t="str">
        <f>VLOOKUP(Main[[#This Row],[Content ID]],Content[#All],4,0)</f>
        <v>soccer</v>
      </c>
    </row>
    <row r="21309" spans="1:8">
      <c r="A21309" t="s">
        <v>1450</v>
      </c>
      <c r="B21309" t="s">
        <v>107</v>
      </c>
      <c r="C21309" t="s">
        <v>8</v>
      </c>
      <c r="D21309" s="2">
        <v>44060.812037037038</v>
      </c>
      <c r="E21309" s="3" t="str">
        <f>VLOOKUP(Main[[#This Row],[ReactionsType]],ReactionTye[],2,0)</f>
        <v>positive</v>
      </c>
      <c r="F21309" s="3">
        <f>VLOOKUP(Main[[#This Row],[ReactionsType]],ReactionTye[],3,0)</f>
        <v>30</v>
      </c>
      <c r="G21309" s="3" t="str">
        <f>VLOOKUP(Main[[#This Row],[Content ID]],Content[#All],3,0)</f>
        <v>GIF</v>
      </c>
      <c r="H21309" s="3" t="str">
        <f>VLOOKUP(Main[[#This Row],[Content ID]],Content[#All],4,0)</f>
        <v>soccer</v>
      </c>
    </row>
    <row r="21310" spans="1:8">
      <c r="A21310" t="s">
        <v>1450</v>
      </c>
      <c r="B21310" t="s">
        <v>174</v>
      </c>
      <c r="C21310" t="s">
        <v>14</v>
      </c>
      <c r="D21310" s="2">
        <v>44349.267534722225</v>
      </c>
      <c r="E21310" s="3" t="str">
        <f>VLOOKUP(Main[[#This Row],[ReactionsType]],ReactionTye[],2,0)</f>
        <v>positive</v>
      </c>
      <c r="F21310" s="3">
        <f>VLOOKUP(Main[[#This Row],[ReactionsType]],ReactionTye[],3,0)</f>
        <v>72</v>
      </c>
      <c r="G21310" s="3" t="str">
        <f>VLOOKUP(Main[[#This Row],[Content ID]],Content[#All],3,0)</f>
        <v>GIF</v>
      </c>
      <c r="H21310" s="3" t="str">
        <f>VLOOKUP(Main[[#This Row],[Content ID]],Content[#All],4,0)</f>
        <v>soccer</v>
      </c>
    </row>
    <row r="21311" spans="1:8">
      <c r="A21311" t="s">
        <v>1450</v>
      </c>
      <c r="B21311" t="s">
        <v>202</v>
      </c>
      <c r="C21311" t="s">
        <v>19</v>
      </c>
      <c r="D21311" s="2">
        <v>44061.462245370371</v>
      </c>
      <c r="E21311" s="3" t="str">
        <f>VLOOKUP(Main[[#This Row],[ReactionsType]],ReactionTye[],2,0)</f>
        <v>negative</v>
      </c>
      <c r="F21311" s="3">
        <f>VLOOKUP(Main[[#This Row],[ReactionsType]],ReactionTye[],3,0)</f>
        <v>15</v>
      </c>
      <c r="G21311" s="3" t="str">
        <f>VLOOKUP(Main[[#This Row],[Content ID]],Content[#All],3,0)</f>
        <v>GIF</v>
      </c>
      <c r="H21311" s="3" t="str">
        <f>VLOOKUP(Main[[#This Row],[Content ID]],Content[#All],4,0)</f>
        <v>soccer</v>
      </c>
    </row>
    <row r="21312" spans="1:8">
      <c r="A21312" t="s">
        <v>1450</v>
      </c>
      <c r="B21312" t="s">
        <v>567</v>
      </c>
      <c r="C21312" t="s">
        <v>13</v>
      </c>
      <c r="D21312" s="2">
        <v>44356.90284722222</v>
      </c>
      <c r="E21312" s="3" t="str">
        <f>VLOOKUP(Main[[#This Row],[ReactionsType]],ReactionTye[],2,0)</f>
        <v>positive</v>
      </c>
      <c r="F21312" s="3">
        <f>VLOOKUP(Main[[#This Row],[ReactionsType]],ReactionTye[],3,0)</f>
        <v>70</v>
      </c>
      <c r="G21312" s="3" t="str">
        <f>VLOOKUP(Main[[#This Row],[Content ID]],Content[#All],3,0)</f>
        <v>GIF</v>
      </c>
      <c r="H21312" s="3" t="str">
        <f>VLOOKUP(Main[[#This Row],[Content ID]],Content[#All],4,0)</f>
        <v>soccer</v>
      </c>
    </row>
    <row r="21313" spans="1:8">
      <c r="A21313" t="s">
        <v>1450</v>
      </c>
      <c r="B21313" t="s">
        <v>332</v>
      </c>
      <c r="C21313" t="s">
        <v>9</v>
      </c>
      <c r="D21313" s="2">
        <v>44156.883113425924</v>
      </c>
      <c r="E21313" s="3" t="str">
        <f>VLOOKUP(Main[[#This Row],[ReactionsType]],ReactionTye[],2,0)</f>
        <v>neutral</v>
      </c>
      <c r="F21313" s="3">
        <f>VLOOKUP(Main[[#This Row],[ReactionsType]],ReactionTye[],3,0)</f>
        <v>20</v>
      </c>
      <c r="G21313" s="3" t="str">
        <f>VLOOKUP(Main[[#This Row],[Content ID]],Content[#All],3,0)</f>
        <v>GIF</v>
      </c>
      <c r="H21313" s="3" t="str">
        <f>VLOOKUP(Main[[#This Row],[Content ID]],Content[#All],4,0)</f>
        <v>soccer</v>
      </c>
    </row>
    <row r="21314" spans="1:8">
      <c r="A21314" t="s">
        <v>1450</v>
      </c>
      <c r="B21314" t="s">
        <v>448</v>
      </c>
      <c r="C21314" t="s">
        <v>19</v>
      </c>
      <c r="D21314" s="2">
        <v>44139.442777777775</v>
      </c>
      <c r="E21314" s="3" t="str">
        <f>VLOOKUP(Main[[#This Row],[ReactionsType]],ReactionTye[],2,0)</f>
        <v>negative</v>
      </c>
      <c r="F21314" s="3">
        <f>VLOOKUP(Main[[#This Row],[ReactionsType]],ReactionTye[],3,0)</f>
        <v>15</v>
      </c>
      <c r="G21314" s="3" t="str">
        <f>VLOOKUP(Main[[#This Row],[Content ID]],Content[#All],3,0)</f>
        <v>GIF</v>
      </c>
      <c r="H21314" s="3" t="str">
        <f>VLOOKUP(Main[[#This Row],[Content ID]],Content[#All],4,0)</f>
        <v>soccer</v>
      </c>
    </row>
    <row r="21315" spans="1:8">
      <c r="A21315" t="s">
        <v>1450</v>
      </c>
      <c r="B21315" t="s">
        <v>387</v>
      </c>
      <c r="C21315" t="s">
        <v>7</v>
      </c>
      <c r="D21315" s="2">
        <v>44299.662986111114</v>
      </c>
      <c r="E21315" s="3" t="str">
        <f>VLOOKUP(Main[[#This Row],[ReactionsType]],ReactionTye[],2,0)</f>
        <v>negative</v>
      </c>
      <c r="F21315" s="3">
        <f>VLOOKUP(Main[[#This Row],[ReactionsType]],ReactionTye[],3,0)</f>
        <v>5</v>
      </c>
      <c r="G21315" s="3" t="str">
        <f>VLOOKUP(Main[[#This Row],[Content ID]],Content[#All],3,0)</f>
        <v>GIF</v>
      </c>
      <c r="H21315" s="3" t="str">
        <f>VLOOKUP(Main[[#This Row],[Content ID]],Content[#All],4,0)</f>
        <v>soccer</v>
      </c>
    </row>
    <row r="21316" spans="1:8">
      <c r="A21316" t="s">
        <v>1450</v>
      </c>
      <c r="B21316" t="s">
        <v>159</v>
      </c>
      <c r="C21316" t="s">
        <v>14</v>
      </c>
      <c r="D21316" s="2">
        <v>44016.371354166666</v>
      </c>
      <c r="E21316" s="3" t="str">
        <f>VLOOKUP(Main[[#This Row],[ReactionsType]],ReactionTye[],2,0)</f>
        <v>positive</v>
      </c>
      <c r="F21316" s="3">
        <f>VLOOKUP(Main[[#This Row],[ReactionsType]],ReactionTye[],3,0)</f>
        <v>72</v>
      </c>
      <c r="G21316" s="3" t="str">
        <f>VLOOKUP(Main[[#This Row],[Content ID]],Content[#All],3,0)</f>
        <v>GIF</v>
      </c>
      <c r="H21316" s="3" t="str">
        <f>VLOOKUP(Main[[#This Row],[Content ID]],Content[#All],4,0)</f>
        <v>soccer</v>
      </c>
    </row>
    <row r="21317" spans="1:8">
      <c r="A21317" t="s">
        <v>1450</v>
      </c>
      <c r="B21317" t="s">
        <v>260</v>
      </c>
      <c r="C21317" t="s">
        <v>5</v>
      </c>
      <c r="D21317" s="2">
        <v>44345.420891203707</v>
      </c>
      <c r="E21317" s="3" t="str">
        <f>VLOOKUP(Main[[#This Row],[ReactionsType]],ReactionTye[],2,0)</f>
        <v>negative</v>
      </c>
      <c r="F21317" s="3">
        <f>VLOOKUP(Main[[#This Row],[ReactionsType]],ReactionTye[],3,0)</f>
        <v>0</v>
      </c>
      <c r="G21317" s="3" t="str">
        <f>VLOOKUP(Main[[#This Row],[Content ID]],Content[#All],3,0)</f>
        <v>GIF</v>
      </c>
      <c r="H21317" s="3" t="str">
        <f>VLOOKUP(Main[[#This Row],[Content ID]],Content[#All],4,0)</f>
        <v>soccer</v>
      </c>
    </row>
    <row r="21318" spans="1:8">
      <c r="A21318" t="s">
        <v>1450</v>
      </c>
      <c r="B21318" t="s">
        <v>480</v>
      </c>
      <c r="C21318" t="s">
        <v>11</v>
      </c>
      <c r="D21318" s="2">
        <v>44090.025497685187</v>
      </c>
      <c r="E21318" s="3" t="str">
        <f>VLOOKUP(Main[[#This Row],[ReactionsType]],ReactionTye[],2,0)</f>
        <v>positive</v>
      </c>
      <c r="F21318" s="3">
        <f>VLOOKUP(Main[[#This Row],[ReactionsType]],ReactionTye[],3,0)</f>
        <v>65</v>
      </c>
      <c r="G21318" s="3" t="str">
        <f>VLOOKUP(Main[[#This Row],[Content ID]],Content[#All],3,0)</f>
        <v>GIF</v>
      </c>
      <c r="H21318" s="3" t="str">
        <f>VLOOKUP(Main[[#This Row],[Content ID]],Content[#All],4,0)</f>
        <v>soccer</v>
      </c>
    </row>
    <row r="21319" spans="1:8">
      <c r="A21319" t="s">
        <v>1450</v>
      </c>
      <c r="B21319" t="s">
        <v>317</v>
      </c>
      <c r="C21319" t="s">
        <v>9</v>
      </c>
      <c r="D21319" s="2">
        <v>44040.703726851854</v>
      </c>
      <c r="E21319" s="3" t="str">
        <f>VLOOKUP(Main[[#This Row],[ReactionsType]],ReactionTye[],2,0)</f>
        <v>neutral</v>
      </c>
      <c r="F21319" s="3">
        <f>VLOOKUP(Main[[#This Row],[ReactionsType]],ReactionTye[],3,0)</f>
        <v>20</v>
      </c>
      <c r="G21319" s="3" t="str">
        <f>VLOOKUP(Main[[#This Row],[Content ID]],Content[#All],3,0)</f>
        <v>GIF</v>
      </c>
      <c r="H21319" s="3" t="str">
        <f>VLOOKUP(Main[[#This Row],[Content ID]],Content[#All],4,0)</f>
        <v>soccer</v>
      </c>
    </row>
    <row r="21320" spans="1:8">
      <c r="A21320" t="s">
        <v>1450</v>
      </c>
      <c r="B21320" t="s">
        <v>68</v>
      </c>
      <c r="C21320" t="s">
        <v>20</v>
      </c>
      <c r="D21320" s="2">
        <v>44297.459849537037</v>
      </c>
      <c r="E21320" s="3" t="str">
        <f>VLOOKUP(Main[[#This Row],[ReactionsType]],ReactionTye[],2,0)</f>
        <v>negative</v>
      </c>
      <c r="F21320" s="3">
        <f>VLOOKUP(Main[[#This Row],[ReactionsType]],ReactionTye[],3,0)</f>
        <v>12</v>
      </c>
      <c r="G21320" s="3" t="str">
        <f>VLOOKUP(Main[[#This Row],[Content ID]],Content[#All],3,0)</f>
        <v>GIF</v>
      </c>
      <c r="H21320" s="3" t="str">
        <f>VLOOKUP(Main[[#This Row],[Content ID]],Content[#All],4,0)</f>
        <v>soccer</v>
      </c>
    </row>
    <row r="21321" spans="1:8">
      <c r="A21321" t="s">
        <v>1450</v>
      </c>
      <c r="B21321" t="s">
        <v>464</v>
      </c>
      <c r="C21321" t="s">
        <v>4</v>
      </c>
      <c r="D21321" s="2">
        <v>44273.503599537034</v>
      </c>
      <c r="E21321" s="3" t="str">
        <f>VLOOKUP(Main[[#This Row],[ReactionsType]],ReactionTye[],2,0)</f>
        <v>positive</v>
      </c>
      <c r="F21321" s="3">
        <f>VLOOKUP(Main[[#This Row],[ReactionsType]],ReactionTye[],3,0)</f>
        <v>70</v>
      </c>
      <c r="G21321" s="3" t="str">
        <f>VLOOKUP(Main[[#This Row],[Content ID]],Content[#All],3,0)</f>
        <v>GIF</v>
      </c>
      <c r="H21321" s="3" t="str">
        <f>VLOOKUP(Main[[#This Row],[Content ID]],Content[#All],4,0)</f>
        <v>soccer</v>
      </c>
    </row>
    <row r="21322" spans="1:8">
      <c r="A21322" t="s">
        <v>1450</v>
      </c>
      <c r="B21322" t="s">
        <v>444</v>
      </c>
      <c r="C21322" t="s">
        <v>20</v>
      </c>
      <c r="D21322" s="2">
        <v>44282.385000000002</v>
      </c>
      <c r="E21322" s="3" t="str">
        <f>VLOOKUP(Main[[#This Row],[ReactionsType]],ReactionTye[],2,0)</f>
        <v>negative</v>
      </c>
      <c r="F21322" s="3">
        <f>VLOOKUP(Main[[#This Row],[ReactionsType]],ReactionTye[],3,0)</f>
        <v>12</v>
      </c>
      <c r="G21322" s="3" t="str">
        <f>VLOOKUP(Main[[#This Row],[Content ID]],Content[#All],3,0)</f>
        <v>GIF</v>
      </c>
      <c r="H21322" s="3" t="str">
        <f>VLOOKUP(Main[[#This Row],[Content ID]],Content[#All],4,0)</f>
        <v>soccer</v>
      </c>
    </row>
    <row r="21323" spans="1:8">
      <c r="A21323" t="s">
        <v>1450</v>
      </c>
      <c r="B21323" t="s">
        <v>270</v>
      </c>
      <c r="C21323" t="s">
        <v>11</v>
      </c>
      <c r="D21323" s="2">
        <v>44277.688946759263</v>
      </c>
      <c r="E21323" s="3" t="str">
        <f>VLOOKUP(Main[[#This Row],[ReactionsType]],ReactionTye[],2,0)</f>
        <v>positive</v>
      </c>
      <c r="F21323" s="3">
        <f>VLOOKUP(Main[[#This Row],[ReactionsType]],ReactionTye[],3,0)</f>
        <v>65</v>
      </c>
      <c r="G21323" s="3" t="str">
        <f>VLOOKUP(Main[[#This Row],[Content ID]],Content[#All],3,0)</f>
        <v>GIF</v>
      </c>
      <c r="H21323" s="3" t="str">
        <f>VLOOKUP(Main[[#This Row],[Content ID]],Content[#All],4,0)</f>
        <v>soccer</v>
      </c>
    </row>
    <row r="21324" spans="1:8">
      <c r="A21324" t="s">
        <v>1450</v>
      </c>
      <c r="B21324" t="s">
        <v>347</v>
      </c>
      <c r="C21324" t="s">
        <v>14</v>
      </c>
      <c r="D21324" s="2">
        <v>44145.552164351851</v>
      </c>
      <c r="E21324" s="3" t="str">
        <f>VLOOKUP(Main[[#This Row],[ReactionsType]],ReactionTye[],2,0)</f>
        <v>positive</v>
      </c>
      <c r="F21324" s="3">
        <f>VLOOKUP(Main[[#This Row],[ReactionsType]],ReactionTye[],3,0)</f>
        <v>72</v>
      </c>
      <c r="G21324" s="3" t="str">
        <f>VLOOKUP(Main[[#This Row],[Content ID]],Content[#All],3,0)</f>
        <v>GIF</v>
      </c>
      <c r="H21324" s="3" t="str">
        <f>VLOOKUP(Main[[#This Row],[Content ID]],Content[#All],4,0)</f>
        <v>soccer</v>
      </c>
    </row>
    <row r="21325" spans="1:8">
      <c r="A21325" t="s">
        <v>1450</v>
      </c>
      <c r="B21325" t="s">
        <v>65</v>
      </c>
      <c r="C21325" t="s">
        <v>19</v>
      </c>
      <c r="D21325" s="2">
        <v>44303.344710648147</v>
      </c>
      <c r="E21325" s="3" t="str">
        <f>VLOOKUP(Main[[#This Row],[ReactionsType]],ReactionTye[],2,0)</f>
        <v>negative</v>
      </c>
      <c r="F21325" s="3">
        <f>VLOOKUP(Main[[#This Row],[ReactionsType]],ReactionTye[],3,0)</f>
        <v>15</v>
      </c>
      <c r="G21325" s="3" t="str">
        <f>VLOOKUP(Main[[#This Row],[Content ID]],Content[#All],3,0)</f>
        <v>GIF</v>
      </c>
      <c r="H21325" s="3" t="str">
        <f>VLOOKUP(Main[[#This Row],[Content ID]],Content[#All],4,0)</f>
        <v>soccer</v>
      </c>
    </row>
    <row r="21326" spans="1:8">
      <c r="A21326" t="s">
        <v>1450</v>
      </c>
      <c r="B21326" t="s">
        <v>33</v>
      </c>
      <c r="C21326" t="s">
        <v>18</v>
      </c>
      <c r="D21326" s="2">
        <v>44223.821481481478</v>
      </c>
      <c r="E21326" s="3" t="str">
        <f>VLOOKUP(Main[[#This Row],[ReactionsType]],ReactionTye[],2,0)</f>
        <v>neutral</v>
      </c>
      <c r="F21326" s="3">
        <f>VLOOKUP(Main[[#This Row],[ReactionsType]],ReactionTye[],3,0)</f>
        <v>35</v>
      </c>
      <c r="G21326" s="3" t="str">
        <f>VLOOKUP(Main[[#This Row],[Content ID]],Content[#All],3,0)</f>
        <v>GIF</v>
      </c>
      <c r="H21326" s="3" t="str">
        <f>VLOOKUP(Main[[#This Row],[Content ID]],Content[#All],4,0)</f>
        <v>soccer</v>
      </c>
    </row>
    <row r="21327" spans="1:8">
      <c r="A21327" t="s">
        <v>1450</v>
      </c>
      <c r="B21327" t="s">
        <v>246</v>
      </c>
      <c r="C21327" t="s">
        <v>9</v>
      </c>
      <c r="D21327" s="2">
        <v>44129.988483796296</v>
      </c>
      <c r="E21327" s="3" t="str">
        <f>VLOOKUP(Main[[#This Row],[ReactionsType]],ReactionTye[],2,0)</f>
        <v>neutral</v>
      </c>
      <c r="F21327" s="3">
        <f>VLOOKUP(Main[[#This Row],[ReactionsType]],ReactionTye[],3,0)</f>
        <v>20</v>
      </c>
      <c r="G21327" s="3" t="str">
        <f>VLOOKUP(Main[[#This Row],[Content ID]],Content[#All],3,0)</f>
        <v>GIF</v>
      </c>
      <c r="H21327" s="3" t="str">
        <f>VLOOKUP(Main[[#This Row],[Content ID]],Content[#All],4,0)</f>
        <v>soccer</v>
      </c>
    </row>
    <row r="21328" spans="1:8">
      <c r="A21328" t="s">
        <v>1450</v>
      </c>
      <c r="B21328" t="s">
        <v>53</v>
      </c>
      <c r="C21328" t="s">
        <v>7</v>
      </c>
      <c r="D21328" s="2">
        <v>44104.800081018519</v>
      </c>
      <c r="E21328" s="3" t="str">
        <f>VLOOKUP(Main[[#This Row],[ReactionsType]],ReactionTye[],2,0)</f>
        <v>negative</v>
      </c>
      <c r="F21328" s="3">
        <f>VLOOKUP(Main[[#This Row],[ReactionsType]],ReactionTye[],3,0)</f>
        <v>5</v>
      </c>
      <c r="G21328" s="3" t="str">
        <f>VLOOKUP(Main[[#This Row],[Content ID]],Content[#All],3,0)</f>
        <v>GIF</v>
      </c>
      <c r="H21328" s="3" t="str">
        <f>VLOOKUP(Main[[#This Row],[Content ID]],Content[#All],4,0)</f>
        <v>soccer</v>
      </c>
    </row>
    <row r="21329" spans="1:8">
      <c r="A21329" t="s">
        <v>1450</v>
      </c>
      <c r="B21329" t="s">
        <v>198</v>
      </c>
      <c r="C21329" t="s">
        <v>11</v>
      </c>
      <c r="D21329" s="2">
        <v>44050.170370370368</v>
      </c>
      <c r="E21329" s="3" t="str">
        <f>VLOOKUP(Main[[#This Row],[ReactionsType]],ReactionTye[],2,0)</f>
        <v>positive</v>
      </c>
      <c r="F21329" s="3">
        <f>VLOOKUP(Main[[#This Row],[ReactionsType]],ReactionTye[],3,0)</f>
        <v>65</v>
      </c>
      <c r="G21329" s="3" t="str">
        <f>VLOOKUP(Main[[#This Row],[Content ID]],Content[#All],3,0)</f>
        <v>GIF</v>
      </c>
      <c r="H21329" s="3" t="str">
        <f>VLOOKUP(Main[[#This Row],[Content ID]],Content[#All],4,0)</f>
        <v>soccer</v>
      </c>
    </row>
    <row r="21330" spans="1:8">
      <c r="A21330" t="s">
        <v>1451</v>
      </c>
      <c r="B21330" t="s">
        <v>575</v>
      </c>
      <c r="C21330" t="s">
        <v>12</v>
      </c>
      <c r="D21330" s="2">
        <v>44185.045254629629</v>
      </c>
      <c r="E21330" s="3" t="str">
        <f>VLOOKUP(Main[[#This Row],[ReactionsType]],ReactionTye[],2,0)</f>
        <v>positive</v>
      </c>
      <c r="F21330" s="3">
        <f>VLOOKUP(Main[[#This Row],[ReactionsType]],ReactionTye[],3,0)</f>
        <v>75</v>
      </c>
      <c r="G21330" s="3" t="str">
        <f>VLOOKUP(Main[[#This Row],[Content ID]],Content[#All],3,0)</f>
        <v>photo</v>
      </c>
      <c r="H21330" s="3" t="str">
        <f>VLOOKUP(Main[[#This Row],[Content ID]],Content[#All],4,0)</f>
        <v>Public Speaking</v>
      </c>
    </row>
    <row r="21331" spans="1:8">
      <c r="A21331" t="s">
        <v>1451</v>
      </c>
      <c r="B21331" t="s">
        <v>206</v>
      </c>
      <c r="C21331" t="s">
        <v>2</v>
      </c>
      <c r="D21331" s="2">
        <v>44213.584722222222</v>
      </c>
      <c r="E21331" s="3" t="str">
        <f>VLOOKUP(Main[[#This Row],[ReactionsType]],ReactionTye[],2,0)</f>
        <v>positive</v>
      </c>
      <c r="F21331" s="3">
        <f>VLOOKUP(Main[[#This Row],[ReactionsType]],ReactionTye[],3,0)</f>
        <v>60</v>
      </c>
      <c r="G21331" s="3" t="str">
        <f>VLOOKUP(Main[[#This Row],[Content ID]],Content[#All],3,0)</f>
        <v>photo</v>
      </c>
      <c r="H21331" s="3" t="str">
        <f>VLOOKUP(Main[[#This Row],[Content ID]],Content[#All],4,0)</f>
        <v>Public Speaking</v>
      </c>
    </row>
    <row r="21332" spans="1:8">
      <c r="A21332" t="s">
        <v>1451</v>
      </c>
      <c r="B21332" t="s">
        <v>143</v>
      </c>
      <c r="C21332" t="s">
        <v>19</v>
      </c>
      <c r="D21332" s="2">
        <v>44245.809120370373</v>
      </c>
      <c r="E21332" s="3" t="str">
        <f>VLOOKUP(Main[[#This Row],[ReactionsType]],ReactionTye[],2,0)</f>
        <v>negative</v>
      </c>
      <c r="F21332" s="3">
        <f>VLOOKUP(Main[[#This Row],[ReactionsType]],ReactionTye[],3,0)</f>
        <v>15</v>
      </c>
      <c r="G21332" s="3" t="str">
        <f>VLOOKUP(Main[[#This Row],[Content ID]],Content[#All],3,0)</f>
        <v>photo</v>
      </c>
      <c r="H21332" s="3" t="str">
        <f>VLOOKUP(Main[[#This Row],[Content ID]],Content[#All],4,0)</f>
        <v>Public Speaking</v>
      </c>
    </row>
    <row r="21333" spans="1:8">
      <c r="A21333" t="s">
        <v>1451</v>
      </c>
      <c r="B21333" t="s">
        <v>196</v>
      </c>
      <c r="C21333" t="s">
        <v>9</v>
      </c>
      <c r="D21333" s="2">
        <v>44171.587418981479</v>
      </c>
      <c r="E21333" s="3" t="str">
        <f>VLOOKUP(Main[[#This Row],[ReactionsType]],ReactionTye[],2,0)</f>
        <v>neutral</v>
      </c>
      <c r="F21333" s="3">
        <f>VLOOKUP(Main[[#This Row],[ReactionsType]],ReactionTye[],3,0)</f>
        <v>20</v>
      </c>
      <c r="G21333" s="3" t="str">
        <f>VLOOKUP(Main[[#This Row],[Content ID]],Content[#All],3,0)</f>
        <v>photo</v>
      </c>
      <c r="H21333" s="3" t="str">
        <f>VLOOKUP(Main[[#This Row],[Content ID]],Content[#All],4,0)</f>
        <v>Public Speaking</v>
      </c>
    </row>
    <row r="21334" spans="1:8">
      <c r="A21334" t="s">
        <v>1451</v>
      </c>
      <c r="B21334" t="s">
        <v>159</v>
      </c>
      <c r="C21334" t="s">
        <v>18</v>
      </c>
      <c r="D21334" s="2">
        <v>44094.274756944447</v>
      </c>
      <c r="E21334" s="3" t="str">
        <f>VLOOKUP(Main[[#This Row],[ReactionsType]],ReactionTye[],2,0)</f>
        <v>neutral</v>
      </c>
      <c r="F21334" s="3">
        <f>VLOOKUP(Main[[#This Row],[ReactionsType]],ReactionTye[],3,0)</f>
        <v>35</v>
      </c>
      <c r="G21334" s="3" t="str">
        <f>VLOOKUP(Main[[#This Row],[Content ID]],Content[#All],3,0)</f>
        <v>photo</v>
      </c>
      <c r="H21334" s="3" t="str">
        <f>VLOOKUP(Main[[#This Row],[Content ID]],Content[#All],4,0)</f>
        <v>Public Speaking</v>
      </c>
    </row>
    <row r="21335" spans="1:8">
      <c r="A21335" t="s">
        <v>1451</v>
      </c>
      <c r="B21335" t="s">
        <v>206</v>
      </c>
      <c r="C21335" t="s">
        <v>13</v>
      </c>
      <c r="D21335" s="2">
        <v>44212.223993055559</v>
      </c>
      <c r="E21335" s="3" t="str">
        <f>VLOOKUP(Main[[#This Row],[ReactionsType]],ReactionTye[],2,0)</f>
        <v>positive</v>
      </c>
      <c r="F21335" s="3">
        <f>VLOOKUP(Main[[#This Row],[ReactionsType]],ReactionTye[],3,0)</f>
        <v>70</v>
      </c>
      <c r="G21335" s="3" t="str">
        <f>VLOOKUP(Main[[#This Row],[Content ID]],Content[#All],3,0)</f>
        <v>photo</v>
      </c>
      <c r="H21335" s="3" t="str">
        <f>VLOOKUP(Main[[#This Row],[Content ID]],Content[#All],4,0)</f>
        <v>Public Speaking</v>
      </c>
    </row>
    <row r="21336" spans="1:8">
      <c r="A21336" t="s">
        <v>1451</v>
      </c>
      <c r="B21336" t="s">
        <v>195</v>
      </c>
      <c r="C21336" t="s">
        <v>9</v>
      </c>
      <c r="D21336" s="2">
        <v>44144.411458333336</v>
      </c>
      <c r="E21336" s="3" t="str">
        <f>VLOOKUP(Main[[#This Row],[ReactionsType]],ReactionTye[],2,0)</f>
        <v>neutral</v>
      </c>
      <c r="F21336" s="3">
        <f>VLOOKUP(Main[[#This Row],[ReactionsType]],ReactionTye[],3,0)</f>
        <v>20</v>
      </c>
      <c r="G21336" s="3" t="str">
        <f>VLOOKUP(Main[[#This Row],[Content ID]],Content[#All],3,0)</f>
        <v>photo</v>
      </c>
      <c r="H21336" s="3" t="str">
        <f>VLOOKUP(Main[[#This Row],[Content ID]],Content[#All],4,0)</f>
        <v>Public Speaking</v>
      </c>
    </row>
    <row r="21337" spans="1:8">
      <c r="A21337" t="s">
        <v>1451</v>
      </c>
      <c r="B21337" t="s">
        <v>300</v>
      </c>
      <c r="C21337" t="s">
        <v>2</v>
      </c>
      <c r="D21337" s="2">
        <v>44198.825868055559</v>
      </c>
      <c r="E21337" s="3" t="str">
        <f>VLOOKUP(Main[[#This Row],[ReactionsType]],ReactionTye[],2,0)</f>
        <v>positive</v>
      </c>
      <c r="F21337" s="3">
        <f>VLOOKUP(Main[[#This Row],[ReactionsType]],ReactionTye[],3,0)</f>
        <v>60</v>
      </c>
      <c r="G21337" s="3" t="str">
        <f>VLOOKUP(Main[[#This Row],[Content ID]],Content[#All],3,0)</f>
        <v>photo</v>
      </c>
      <c r="H21337" s="3" t="str">
        <f>VLOOKUP(Main[[#This Row],[Content ID]],Content[#All],4,0)</f>
        <v>Public Speaking</v>
      </c>
    </row>
    <row r="21338" spans="1:8">
      <c r="A21338" t="s">
        <v>1451</v>
      </c>
      <c r="B21338" t="s">
        <v>453</v>
      </c>
      <c r="C21338" t="s">
        <v>9</v>
      </c>
      <c r="D21338" s="2">
        <v>44000.92119212963</v>
      </c>
      <c r="E21338" s="3" t="str">
        <f>VLOOKUP(Main[[#This Row],[ReactionsType]],ReactionTye[],2,0)</f>
        <v>neutral</v>
      </c>
      <c r="F21338" s="3">
        <f>VLOOKUP(Main[[#This Row],[ReactionsType]],ReactionTye[],3,0)</f>
        <v>20</v>
      </c>
      <c r="G21338" s="3" t="str">
        <f>VLOOKUP(Main[[#This Row],[Content ID]],Content[#All],3,0)</f>
        <v>photo</v>
      </c>
      <c r="H21338" s="3" t="str">
        <f>VLOOKUP(Main[[#This Row],[Content ID]],Content[#All],4,0)</f>
        <v>Public Speaking</v>
      </c>
    </row>
    <row r="21339" spans="1:8">
      <c r="A21339" t="s">
        <v>1451</v>
      </c>
      <c r="B21339" t="s">
        <v>81</v>
      </c>
      <c r="C21339" t="s">
        <v>14</v>
      </c>
      <c r="D21339" s="2">
        <v>44097.990057870367</v>
      </c>
      <c r="E21339" s="3" t="str">
        <f>VLOOKUP(Main[[#This Row],[ReactionsType]],ReactionTye[],2,0)</f>
        <v>positive</v>
      </c>
      <c r="F21339" s="3">
        <f>VLOOKUP(Main[[#This Row],[ReactionsType]],ReactionTye[],3,0)</f>
        <v>72</v>
      </c>
      <c r="G21339" s="3" t="str">
        <f>VLOOKUP(Main[[#This Row],[Content ID]],Content[#All],3,0)</f>
        <v>photo</v>
      </c>
      <c r="H21339" s="3" t="str">
        <f>VLOOKUP(Main[[#This Row],[Content ID]],Content[#All],4,0)</f>
        <v>Public Speaking</v>
      </c>
    </row>
    <row r="21340" spans="1:8">
      <c r="A21340" t="s">
        <v>1451</v>
      </c>
      <c r="B21340" t="s">
        <v>574</v>
      </c>
      <c r="C21340" t="s">
        <v>4</v>
      </c>
      <c r="D21340" s="2">
        <v>44252.136238425926</v>
      </c>
      <c r="E21340" s="3" t="str">
        <f>VLOOKUP(Main[[#This Row],[ReactionsType]],ReactionTye[],2,0)</f>
        <v>positive</v>
      </c>
      <c r="F21340" s="3">
        <f>VLOOKUP(Main[[#This Row],[ReactionsType]],ReactionTye[],3,0)</f>
        <v>70</v>
      </c>
      <c r="G21340" s="3" t="str">
        <f>VLOOKUP(Main[[#This Row],[Content ID]],Content[#All],3,0)</f>
        <v>photo</v>
      </c>
      <c r="H21340" s="3" t="str">
        <f>VLOOKUP(Main[[#This Row],[Content ID]],Content[#All],4,0)</f>
        <v>Public Speaking</v>
      </c>
    </row>
    <row r="21341" spans="1:8">
      <c r="A21341" t="s">
        <v>1451</v>
      </c>
      <c r="B21341" t="s">
        <v>375</v>
      </c>
      <c r="C21341" t="s">
        <v>8</v>
      </c>
      <c r="D21341" s="2">
        <v>44191.720243055555</v>
      </c>
      <c r="E21341" s="3" t="str">
        <f>VLOOKUP(Main[[#This Row],[ReactionsType]],ReactionTye[],2,0)</f>
        <v>positive</v>
      </c>
      <c r="F21341" s="3">
        <f>VLOOKUP(Main[[#This Row],[ReactionsType]],ReactionTye[],3,0)</f>
        <v>30</v>
      </c>
      <c r="G21341" s="3" t="str">
        <f>VLOOKUP(Main[[#This Row],[Content ID]],Content[#All],3,0)</f>
        <v>photo</v>
      </c>
      <c r="H21341" s="3" t="str">
        <f>VLOOKUP(Main[[#This Row],[Content ID]],Content[#All],4,0)</f>
        <v>Public Speaking</v>
      </c>
    </row>
    <row r="21342" spans="1:8">
      <c r="A21342" t="s">
        <v>1451</v>
      </c>
      <c r="B21342" t="s">
        <v>167</v>
      </c>
      <c r="C21342" t="s">
        <v>2</v>
      </c>
      <c r="D21342" s="2">
        <v>44039.926921296297</v>
      </c>
      <c r="E21342" s="3" t="str">
        <f>VLOOKUP(Main[[#This Row],[ReactionsType]],ReactionTye[],2,0)</f>
        <v>positive</v>
      </c>
      <c r="F21342" s="3">
        <f>VLOOKUP(Main[[#This Row],[ReactionsType]],ReactionTye[],3,0)</f>
        <v>60</v>
      </c>
      <c r="G21342" s="3" t="str">
        <f>VLOOKUP(Main[[#This Row],[Content ID]],Content[#All],3,0)</f>
        <v>photo</v>
      </c>
      <c r="H21342" s="3" t="str">
        <f>VLOOKUP(Main[[#This Row],[Content ID]],Content[#All],4,0)</f>
        <v>Public Speaking</v>
      </c>
    </row>
    <row r="21343" spans="1:8">
      <c r="A21343" t="s">
        <v>1451</v>
      </c>
      <c r="B21343" t="s">
        <v>83</v>
      </c>
      <c r="C21343" t="s">
        <v>5</v>
      </c>
      <c r="D21343" s="2">
        <v>44114.446296296293</v>
      </c>
      <c r="E21343" s="3" t="str">
        <f>VLOOKUP(Main[[#This Row],[ReactionsType]],ReactionTye[],2,0)</f>
        <v>negative</v>
      </c>
      <c r="F21343" s="3">
        <f>VLOOKUP(Main[[#This Row],[ReactionsType]],ReactionTye[],3,0)</f>
        <v>0</v>
      </c>
      <c r="G21343" s="3" t="str">
        <f>VLOOKUP(Main[[#This Row],[Content ID]],Content[#All],3,0)</f>
        <v>photo</v>
      </c>
      <c r="H21343" s="3" t="str">
        <f>VLOOKUP(Main[[#This Row],[Content ID]],Content[#All],4,0)</f>
        <v>Public Speaking</v>
      </c>
    </row>
    <row r="21344" spans="1:8">
      <c r="A21344" t="s">
        <v>1451</v>
      </c>
      <c r="B21344" t="s">
        <v>453</v>
      </c>
      <c r="C21344" t="s">
        <v>14</v>
      </c>
      <c r="D21344" s="2">
        <v>44339.066354166665</v>
      </c>
      <c r="E21344" s="3" t="str">
        <f>VLOOKUP(Main[[#This Row],[ReactionsType]],ReactionTye[],2,0)</f>
        <v>positive</v>
      </c>
      <c r="F21344" s="3">
        <f>VLOOKUP(Main[[#This Row],[ReactionsType]],ReactionTye[],3,0)</f>
        <v>72</v>
      </c>
      <c r="G21344" s="3" t="str">
        <f>VLOOKUP(Main[[#This Row],[Content ID]],Content[#All],3,0)</f>
        <v>photo</v>
      </c>
      <c r="H21344" s="3" t="str">
        <f>VLOOKUP(Main[[#This Row],[Content ID]],Content[#All],4,0)</f>
        <v>Public Speaking</v>
      </c>
    </row>
    <row r="21345" spans="1:8">
      <c r="A21345" t="s">
        <v>1451</v>
      </c>
      <c r="B21345" t="s">
        <v>235</v>
      </c>
      <c r="C21345" t="s">
        <v>16</v>
      </c>
      <c r="D21345" s="2">
        <v>44140.035717592589</v>
      </c>
      <c r="E21345" s="3" t="str">
        <f>VLOOKUP(Main[[#This Row],[ReactionsType]],ReactionTye[],2,0)</f>
        <v>negative</v>
      </c>
      <c r="F21345" s="3">
        <f>VLOOKUP(Main[[#This Row],[ReactionsType]],ReactionTye[],3,0)</f>
        <v>10</v>
      </c>
      <c r="G21345" s="3" t="str">
        <f>VLOOKUP(Main[[#This Row],[Content ID]],Content[#All],3,0)</f>
        <v>photo</v>
      </c>
      <c r="H21345" s="3" t="str">
        <f>VLOOKUP(Main[[#This Row],[Content ID]],Content[#All],4,0)</f>
        <v>Public Speaking</v>
      </c>
    </row>
    <row r="21346" spans="1:8">
      <c r="A21346" t="s">
        <v>1451</v>
      </c>
      <c r="B21346" t="s">
        <v>219</v>
      </c>
      <c r="C21346" t="s">
        <v>15</v>
      </c>
      <c r="D21346" s="2">
        <v>44321.230706018519</v>
      </c>
      <c r="E21346" s="3" t="str">
        <f>VLOOKUP(Main[[#This Row],[ReactionsType]],ReactionTye[],2,0)</f>
        <v>positive</v>
      </c>
      <c r="F21346" s="3">
        <f>VLOOKUP(Main[[#This Row],[ReactionsType]],ReactionTye[],3,0)</f>
        <v>50</v>
      </c>
      <c r="G21346" s="3" t="str">
        <f>VLOOKUP(Main[[#This Row],[Content ID]],Content[#All],3,0)</f>
        <v>photo</v>
      </c>
      <c r="H21346" s="3" t="str">
        <f>VLOOKUP(Main[[#This Row],[Content ID]],Content[#All],4,0)</f>
        <v>Public Speaking</v>
      </c>
    </row>
    <row r="21347" spans="1:8">
      <c r="A21347" t="s">
        <v>1451</v>
      </c>
      <c r="B21347" t="s">
        <v>419</v>
      </c>
      <c r="C21347" t="s">
        <v>13</v>
      </c>
      <c r="D21347" s="2">
        <v>44009.034942129627</v>
      </c>
      <c r="E21347" s="3" t="str">
        <f>VLOOKUP(Main[[#This Row],[ReactionsType]],ReactionTye[],2,0)</f>
        <v>positive</v>
      </c>
      <c r="F21347" s="3">
        <f>VLOOKUP(Main[[#This Row],[ReactionsType]],ReactionTye[],3,0)</f>
        <v>70</v>
      </c>
      <c r="G21347" s="3" t="str">
        <f>VLOOKUP(Main[[#This Row],[Content ID]],Content[#All],3,0)</f>
        <v>photo</v>
      </c>
      <c r="H21347" s="3" t="str">
        <f>VLOOKUP(Main[[#This Row],[Content ID]],Content[#All],4,0)</f>
        <v>Public Speaking</v>
      </c>
    </row>
    <row r="21348" spans="1:8">
      <c r="A21348" t="s">
        <v>1451</v>
      </c>
      <c r="B21348" t="s">
        <v>405</v>
      </c>
      <c r="C21348" t="s">
        <v>17</v>
      </c>
      <c r="D21348" s="2">
        <v>44310.700474537036</v>
      </c>
      <c r="E21348" s="3" t="str">
        <f>VLOOKUP(Main[[#This Row],[ReactionsType]],ReactionTye[],2,0)</f>
        <v>positive</v>
      </c>
      <c r="F21348" s="3">
        <f>VLOOKUP(Main[[#This Row],[ReactionsType]],ReactionTye[],3,0)</f>
        <v>45</v>
      </c>
      <c r="G21348" s="3" t="str">
        <f>VLOOKUP(Main[[#This Row],[Content ID]],Content[#All],3,0)</f>
        <v>photo</v>
      </c>
      <c r="H21348" s="3" t="str">
        <f>VLOOKUP(Main[[#This Row],[Content ID]],Content[#All],4,0)</f>
        <v>Public Speaking</v>
      </c>
    </row>
    <row r="21349" spans="1:8">
      <c r="A21349" t="s">
        <v>1451</v>
      </c>
      <c r="B21349" t="s">
        <v>106</v>
      </c>
      <c r="C21349" t="s">
        <v>2</v>
      </c>
      <c r="D21349" s="2">
        <v>44009.082083333335</v>
      </c>
      <c r="E21349" s="3" t="str">
        <f>VLOOKUP(Main[[#This Row],[ReactionsType]],ReactionTye[],2,0)</f>
        <v>positive</v>
      </c>
      <c r="F21349" s="3">
        <f>VLOOKUP(Main[[#This Row],[ReactionsType]],ReactionTye[],3,0)</f>
        <v>60</v>
      </c>
      <c r="G21349" s="3" t="str">
        <f>VLOOKUP(Main[[#This Row],[Content ID]],Content[#All],3,0)</f>
        <v>photo</v>
      </c>
      <c r="H21349" s="3" t="str">
        <f>VLOOKUP(Main[[#This Row],[Content ID]],Content[#All],4,0)</f>
        <v>Public Speaking</v>
      </c>
    </row>
    <row r="21350" spans="1:8">
      <c r="A21350" t="s">
        <v>1451</v>
      </c>
      <c r="B21350" t="s">
        <v>355</v>
      </c>
      <c r="C21350" t="s">
        <v>9</v>
      </c>
      <c r="D21350" s="2">
        <v>44064.29010416667</v>
      </c>
      <c r="E21350" s="3" t="str">
        <f>VLOOKUP(Main[[#This Row],[ReactionsType]],ReactionTye[],2,0)</f>
        <v>neutral</v>
      </c>
      <c r="F21350" s="3">
        <f>VLOOKUP(Main[[#This Row],[ReactionsType]],ReactionTye[],3,0)</f>
        <v>20</v>
      </c>
      <c r="G21350" s="3" t="str">
        <f>VLOOKUP(Main[[#This Row],[Content ID]],Content[#All],3,0)</f>
        <v>photo</v>
      </c>
      <c r="H21350" s="3" t="str">
        <f>VLOOKUP(Main[[#This Row],[Content ID]],Content[#All],4,0)</f>
        <v>Public Speaking</v>
      </c>
    </row>
    <row r="21351" spans="1:8">
      <c r="A21351" t="s">
        <v>1451</v>
      </c>
      <c r="B21351" t="s">
        <v>350</v>
      </c>
      <c r="C21351" t="s">
        <v>7</v>
      </c>
      <c r="D21351" s="2">
        <v>44268.039976851855</v>
      </c>
      <c r="E21351" s="3" t="str">
        <f>VLOOKUP(Main[[#This Row],[ReactionsType]],ReactionTye[],2,0)</f>
        <v>negative</v>
      </c>
      <c r="F21351" s="3">
        <f>VLOOKUP(Main[[#This Row],[ReactionsType]],ReactionTye[],3,0)</f>
        <v>5</v>
      </c>
      <c r="G21351" s="3" t="str">
        <f>VLOOKUP(Main[[#This Row],[Content ID]],Content[#All],3,0)</f>
        <v>photo</v>
      </c>
      <c r="H21351" s="3" t="str">
        <f>VLOOKUP(Main[[#This Row],[Content ID]],Content[#All],4,0)</f>
        <v>Public Speaking</v>
      </c>
    </row>
    <row r="21352" spans="1:8">
      <c r="A21352" t="s">
        <v>1451</v>
      </c>
      <c r="B21352" t="s">
        <v>190</v>
      </c>
      <c r="C21352" t="s">
        <v>2</v>
      </c>
      <c r="D21352" s="2">
        <v>44343.647361111114</v>
      </c>
      <c r="E21352" s="3" t="str">
        <f>VLOOKUP(Main[[#This Row],[ReactionsType]],ReactionTye[],2,0)</f>
        <v>positive</v>
      </c>
      <c r="F21352" s="3">
        <f>VLOOKUP(Main[[#This Row],[ReactionsType]],ReactionTye[],3,0)</f>
        <v>60</v>
      </c>
      <c r="G21352" s="3" t="str">
        <f>VLOOKUP(Main[[#This Row],[Content ID]],Content[#All],3,0)</f>
        <v>photo</v>
      </c>
      <c r="H21352" s="3" t="str">
        <f>VLOOKUP(Main[[#This Row],[Content ID]],Content[#All],4,0)</f>
        <v>Public Speaking</v>
      </c>
    </row>
    <row r="21353" spans="1:8">
      <c r="A21353" t="s">
        <v>1451</v>
      </c>
      <c r="B21353" t="s">
        <v>414</v>
      </c>
      <c r="C21353" t="s">
        <v>14</v>
      </c>
      <c r="D21353" s="2">
        <v>44113.486805555556</v>
      </c>
      <c r="E21353" s="3" t="str">
        <f>VLOOKUP(Main[[#This Row],[ReactionsType]],ReactionTye[],2,0)</f>
        <v>positive</v>
      </c>
      <c r="F21353" s="3">
        <f>VLOOKUP(Main[[#This Row],[ReactionsType]],ReactionTye[],3,0)</f>
        <v>72</v>
      </c>
      <c r="G21353" s="3" t="str">
        <f>VLOOKUP(Main[[#This Row],[Content ID]],Content[#All],3,0)</f>
        <v>photo</v>
      </c>
      <c r="H21353" s="3" t="str">
        <f>VLOOKUP(Main[[#This Row],[Content ID]],Content[#All],4,0)</f>
        <v>Public Speaking</v>
      </c>
    </row>
    <row r="21354" spans="1:8">
      <c r="A21354" t="s">
        <v>1451</v>
      </c>
      <c r="B21354" t="s">
        <v>332</v>
      </c>
      <c r="C21354" t="s">
        <v>18</v>
      </c>
      <c r="D21354" s="2">
        <v>44354.160937499997</v>
      </c>
      <c r="E21354" s="3" t="str">
        <f>VLOOKUP(Main[[#This Row],[ReactionsType]],ReactionTye[],2,0)</f>
        <v>neutral</v>
      </c>
      <c r="F21354" s="3">
        <f>VLOOKUP(Main[[#This Row],[ReactionsType]],ReactionTye[],3,0)</f>
        <v>35</v>
      </c>
      <c r="G21354" s="3" t="str">
        <f>VLOOKUP(Main[[#This Row],[Content ID]],Content[#All],3,0)</f>
        <v>photo</v>
      </c>
      <c r="H21354" s="3" t="str">
        <f>VLOOKUP(Main[[#This Row],[Content ID]],Content[#All],4,0)</f>
        <v>Public Speaking</v>
      </c>
    </row>
    <row r="21355" spans="1:8">
      <c r="A21355" t="s">
        <v>1451</v>
      </c>
      <c r="B21355" t="s">
        <v>243</v>
      </c>
      <c r="C21355" t="s">
        <v>15</v>
      </c>
      <c r="D21355" s="2">
        <v>44274.044050925928</v>
      </c>
      <c r="E21355" s="3" t="str">
        <f>VLOOKUP(Main[[#This Row],[ReactionsType]],ReactionTye[],2,0)</f>
        <v>positive</v>
      </c>
      <c r="F21355" s="3">
        <f>VLOOKUP(Main[[#This Row],[ReactionsType]],ReactionTye[],3,0)</f>
        <v>50</v>
      </c>
      <c r="G21355" s="3" t="str">
        <f>VLOOKUP(Main[[#This Row],[Content ID]],Content[#All],3,0)</f>
        <v>photo</v>
      </c>
      <c r="H21355" s="3" t="str">
        <f>VLOOKUP(Main[[#This Row],[Content ID]],Content[#All],4,0)</f>
        <v>Public Speaking</v>
      </c>
    </row>
    <row r="21356" spans="1:8">
      <c r="A21356" t="s">
        <v>1451</v>
      </c>
      <c r="B21356" t="s">
        <v>150</v>
      </c>
      <c r="C21356" t="s">
        <v>5</v>
      </c>
      <c r="D21356" s="2">
        <v>44034.504131944443</v>
      </c>
      <c r="E21356" s="3" t="str">
        <f>VLOOKUP(Main[[#This Row],[ReactionsType]],ReactionTye[],2,0)</f>
        <v>negative</v>
      </c>
      <c r="F21356" s="3">
        <f>VLOOKUP(Main[[#This Row],[ReactionsType]],ReactionTye[],3,0)</f>
        <v>0</v>
      </c>
      <c r="G21356" s="3" t="str">
        <f>VLOOKUP(Main[[#This Row],[Content ID]],Content[#All],3,0)</f>
        <v>photo</v>
      </c>
      <c r="H21356" s="3" t="str">
        <f>VLOOKUP(Main[[#This Row],[Content ID]],Content[#All],4,0)</f>
        <v>Public Speaking</v>
      </c>
    </row>
    <row r="21357" spans="1:8">
      <c r="A21357" t="s">
        <v>1451</v>
      </c>
      <c r="B21357" t="s">
        <v>590</v>
      </c>
      <c r="C21357" t="s">
        <v>16</v>
      </c>
      <c r="D21357" s="2">
        <v>44329.929791666669</v>
      </c>
      <c r="E21357" s="3" t="str">
        <f>VLOOKUP(Main[[#This Row],[ReactionsType]],ReactionTye[],2,0)</f>
        <v>negative</v>
      </c>
      <c r="F21357" s="3">
        <f>VLOOKUP(Main[[#This Row],[ReactionsType]],ReactionTye[],3,0)</f>
        <v>10</v>
      </c>
      <c r="G21357" s="3" t="str">
        <f>VLOOKUP(Main[[#This Row],[Content ID]],Content[#All],3,0)</f>
        <v>photo</v>
      </c>
      <c r="H21357" s="3" t="str">
        <f>VLOOKUP(Main[[#This Row],[Content ID]],Content[#All],4,0)</f>
        <v>Public Speaking</v>
      </c>
    </row>
    <row r="21358" spans="1:8">
      <c r="A21358" t="s">
        <v>1451</v>
      </c>
      <c r="B21358" t="s">
        <v>145</v>
      </c>
      <c r="C21358" t="s">
        <v>11</v>
      </c>
      <c r="D21358" s="2">
        <v>44276.808553240742</v>
      </c>
      <c r="E21358" s="3" t="str">
        <f>VLOOKUP(Main[[#This Row],[ReactionsType]],ReactionTye[],2,0)</f>
        <v>positive</v>
      </c>
      <c r="F21358" s="3">
        <f>VLOOKUP(Main[[#This Row],[ReactionsType]],ReactionTye[],3,0)</f>
        <v>65</v>
      </c>
      <c r="G21358" s="3" t="str">
        <f>VLOOKUP(Main[[#This Row],[Content ID]],Content[#All],3,0)</f>
        <v>photo</v>
      </c>
      <c r="H21358" s="3" t="str">
        <f>VLOOKUP(Main[[#This Row],[Content ID]],Content[#All],4,0)</f>
        <v>Public Speaking</v>
      </c>
    </row>
    <row r="21359" spans="1:8">
      <c r="A21359" t="s">
        <v>1452</v>
      </c>
      <c r="B21359" t="s">
        <v>431</v>
      </c>
      <c r="C21359" t="s">
        <v>4</v>
      </c>
      <c r="D21359" s="2">
        <v>44191.692303240743</v>
      </c>
      <c r="E21359" s="3" t="str">
        <f>VLOOKUP(Main[[#This Row],[ReactionsType]],ReactionTye[],2,0)</f>
        <v>positive</v>
      </c>
      <c r="F21359" s="3">
        <f>VLOOKUP(Main[[#This Row],[ReactionsType]],ReactionTye[],3,0)</f>
        <v>70</v>
      </c>
      <c r="G21359" s="3" t="str">
        <f>VLOOKUP(Main[[#This Row],[Content ID]],Content[#All],3,0)</f>
        <v>photo</v>
      </c>
      <c r="H21359" s="3" t="str">
        <f>VLOOKUP(Main[[#This Row],[Content ID]],Content[#All],4,0)</f>
        <v>education</v>
      </c>
    </row>
    <row r="21360" spans="1:8">
      <c r="A21360" t="s">
        <v>1452</v>
      </c>
      <c r="B21360" t="s">
        <v>343</v>
      </c>
      <c r="C21360" t="s">
        <v>2</v>
      </c>
      <c r="D21360" s="2">
        <v>44311.494432870371</v>
      </c>
      <c r="E21360" s="3" t="str">
        <f>VLOOKUP(Main[[#This Row],[ReactionsType]],ReactionTye[],2,0)</f>
        <v>positive</v>
      </c>
      <c r="F21360" s="3">
        <f>VLOOKUP(Main[[#This Row],[ReactionsType]],ReactionTye[],3,0)</f>
        <v>60</v>
      </c>
      <c r="G21360" s="3" t="str">
        <f>VLOOKUP(Main[[#This Row],[Content ID]],Content[#All],3,0)</f>
        <v>photo</v>
      </c>
      <c r="H21360" s="3" t="str">
        <f>VLOOKUP(Main[[#This Row],[Content ID]],Content[#All],4,0)</f>
        <v>education</v>
      </c>
    </row>
    <row r="21361" spans="1:8">
      <c r="A21361" t="s">
        <v>1452</v>
      </c>
      <c r="B21361" t="s">
        <v>453</v>
      </c>
      <c r="C21361" t="s">
        <v>17</v>
      </c>
      <c r="D21361" s="2">
        <v>44067.276932870373</v>
      </c>
      <c r="E21361" s="3" t="str">
        <f>VLOOKUP(Main[[#This Row],[ReactionsType]],ReactionTye[],2,0)</f>
        <v>positive</v>
      </c>
      <c r="F21361" s="3">
        <f>VLOOKUP(Main[[#This Row],[ReactionsType]],ReactionTye[],3,0)</f>
        <v>45</v>
      </c>
      <c r="G21361" s="3" t="str">
        <f>VLOOKUP(Main[[#This Row],[Content ID]],Content[#All],3,0)</f>
        <v>photo</v>
      </c>
      <c r="H21361" s="3" t="str">
        <f>VLOOKUP(Main[[#This Row],[Content ID]],Content[#All],4,0)</f>
        <v>education</v>
      </c>
    </row>
    <row r="21362" spans="1:8">
      <c r="A21362" t="s">
        <v>1452</v>
      </c>
      <c r="B21362" t="s">
        <v>78</v>
      </c>
      <c r="C21362" t="s">
        <v>7</v>
      </c>
      <c r="D21362" s="2">
        <v>44042.335821759261</v>
      </c>
      <c r="E21362" s="3" t="str">
        <f>VLOOKUP(Main[[#This Row],[ReactionsType]],ReactionTye[],2,0)</f>
        <v>negative</v>
      </c>
      <c r="F21362" s="3">
        <f>VLOOKUP(Main[[#This Row],[ReactionsType]],ReactionTye[],3,0)</f>
        <v>5</v>
      </c>
      <c r="G21362" s="3" t="str">
        <f>VLOOKUP(Main[[#This Row],[Content ID]],Content[#All],3,0)</f>
        <v>photo</v>
      </c>
      <c r="H21362" s="3" t="str">
        <f>VLOOKUP(Main[[#This Row],[Content ID]],Content[#All],4,0)</f>
        <v>education</v>
      </c>
    </row>
    <row r="21363" spans="1:8">
      <c r="A21363" t="s">
        <v>1452</v>
      </c>
      <c r="B21363" t="s">
        <v>319</v>
      </c>
      <c r="C21363" t="s">
        <v>11</v>
      </c>
      <c r="D21363" s="2">
        <v>44279.277870370373</v>
      </c>
      <c r="E21363" s="3" t="str">
        <f>VLOOKUP(Main[[#This Row],[ReactionsType]],ReactionTye[],2,0)</f>
        <v>positive</v>
      </c>
      <c r="F21363" s="3">
        <f>VLOOKUP(Main[[#This Row],[ReactionsType]],ReactionTye[],3,0)</f>
        <v>65</v>
      </c>
      <c r="G21363" s="3" t="str">
        <f>VLOOKUP(Main[[#This Row],[Content ID]],Content[#All],3,0)</f>
        <v>photo</v>
      </c>
      <c r="H21363" s="3" t="str">
        <f>VLOOKUP(Main[[#This Row],[Content ID]],Content[#All],4,0)</f>
        <v>education</v>
      </c>
    </row>
    <row r="21364" spans="1:8">
      <c r="A21364" t="s">
        <v>1452</v>
      </c>
      <c r="B21364" t="s">
        <v>74</v>
      </c>
      <c r="C21364" t="s">
        <v>19</v>
      </c>
      <c r="D21364" s="2">
        <v>44080.547013888892</v>
      </c>
      <c r="E21364" s="3" t="str">
        <f>VLOOKUP(Main[[#This Row],[ReactionsType]],ReactionTye[],2,0)</f>
        <v>negative</v>
      </c>
      <c r="F21364" s="3">
        <f>VLOOKUP(Main[[#This Row],[ReactionsType]],ReactionTye[],3,0)</f>
        <v>15</v>
      </c>
      <c r="G21364" s="3" t="str">
        <f>VLOOKUP(Main[[#This Row],[Content ID]],Content[#All],3,0)</f>
        <v>photo</v>
      </c>
      <c r="H21364" s="3" t="str">
        <f>VLOOKUP(Main[[#This Row],[Content ID]],Content[#All],4,0)</f>
        <v>education</v>
      </c>
    </row>
    <row r="21365" spans="1:8">
      <c r="A21365" t="s">
        <v>1452</v>
      </c>
      <c r="B21365" t="s">
        <v>316</v>
      </c>
      <c r="C21365" t="s">
        <v>17</v>
      </c>
      <c r="D21365" s="2">
        <v>44158.415625000001</v>
      </c>
      <c r="E21365" s="3" t="str">
        <f>VLOOKUP(Main[[#This Row],[ReactionsType]],ReactionTye[],2,0)</f>
        <v>positive</v>
      </c>
      <c r="F21365" s="3">
        <f>VLOOKUP(Main[[#This Row],[ReactionsType]],ReactionTye[],3,0)</f>
        <v>45</v>
      </c>
      <c r="G21365" s="3" t="str">
        <f>VLOOKUP(Main[[#This Row],[Content ID]],Content[#All],3,0)</f>
        <v>photo</v>
      </c>
      <c r="H21365" s="3" t="str">
        <f>VLOOKUP(Main[[#This Row],[Content ID]],Content[#All],4,0)</f>
        <v>education</v>
      </c>
    </row>
    <row r="21366" spans="1:8">
      <c r="A21366" t="s">
        <v>1452</v>
      </c>
      <c r="B21366" t="s">
        <v>183</v>
      </c>
      <c r="C21366" t="s">
        <v>19</v>
      </c>
      <c r="D21366" s="2">
        <v>44268.702268518522</v>
      </c>
      <c r="E21366" s="3" t="str">
        <f>VLOOKUP(Main[[#This Row],[ReactionsType]],ReactionTye[],2,0)</f>
        <v>negative</v>
      </c>
      <c r="F21366" s="3">
        <f>VLOOKUP(Main[[#This Row],[ReactionsType]],ReactionTye[],3,0)</f>
        <v>15</v>
      </c>
      <c r="G21366" s="3" t="str">
        <f>VLOOKUP(Main[[#This Row],[Content ID]],Content[#All],3,0)</f>
        <v>photo</v>
      </c>
      <c r="H21366" s="3" t="str">
        <f>VLOOKUP(Main[[#This Row],[Content ID]],Content[#All],4,0)</f>
        <v>education</v>
      </c>
    </row>
    <row r="21367" spans="1:8">
      <c r="A21367" t="s">
        <v>1452</v>
      </c>
      <c r="B21367" t="s">
        <v>533</v>
      </c>
      <c r="C21367" t="s">
        <v>18</v>
      </c>
      <c r="D21367" s="2">
        <v>44268.61278935185</v>
      </c>
      <c r="E21367" s="3" t="str">
        <f>VLOOKUP(Main[[#This Row],[ReactionsType]],ReactionTye[],2,0)</f>
        <v>neutral</v>
      </c>
      <c r="F21367" s="3">
        <f>VLOOKUP(Main[[#This Row],[ReactionsType]],ReactionTye[],3,0)</f>
        <v>35</v>
      </c>
      <c r="G21367" s="3" t="str">
        <f>VLOOKUP(Main[[#This Row],[Content ID]],Content[#All],3,0)</f>
        <v>photo</v>
      </c>
      <c r="H21367" s="3" t="str">
        <f>VLOOKUP(Main[[#This Row],[Content ID]],Content[#All],4,0)</f>
        <v>education</v>
      </c>
    </row>
    <row r="21368" spans="1:8">
      <c r="A21368" t="s">
        <v>1452</v>
      </c>
      <c r="B21368" t="s">
        <v>232</v>
      </c>
      <c r="C21368" t="s">
        <v>8</v>
      </c>
      <c r="D21368" s="2">
        <v>44240.661377314813</v>
      </c>
      <c r="E21368" s="3" t="str">
        <f>VLOOKUP(Main[[#This Row],[ReactionsType]],ReactionTye[],2,0)</f>
        <v>positive</v>
      </c>
      <c r="F21368" s="3">
        <f>VLOOKUP(Main[[#This Row],[ReactionsType]],ReactionTye[],3,0)</f>
        <v>30</v>
      </c>
      <c r="G21368" s="3" t="str">
        <f>VLOOKUP(Main[[#This Row],[Content ID]],Content[#All],3,0)</f>
        <v>photo</v>
      </c>
      <c r="H21368" s="3" t="str">
        <f>VLOOKUP(Main[[#This Row],[Content ID]],Content[#All],4,0)</f>
        <v>education</v>
      </c>
    </row>
    <row r="21369" spans="1:8">
      <c r="A21369" t="s">
        <v>1452</v>
      </c>
      <c r="B21369" t="s">
        <v>450</v>
      </c>
      <c r="C21369" t="s">
        <v>5</v>
      </c>
      <c r="D21369" s="2">
        <v>44099.637349537035</v>
      </c>
      <c r="E21369" s="3" t="str">
        <f>VLOOKUP(Main[[#This Row],[ReactionsType]],ReactionTye[],2,0)</f>
        <v>negative</v>
      </c>
      <c r="F21369" s="3">
        <f>VLOOKUP(Main[[#This Row],[ReactionsType]],ReactionTye[],3,0)</f>
        <v>0</v>
      </c>
      <c r="G21369" s="3" t="str">
        <f>VLOOKUP(Main[[#This Row],[Content ID]],Content[#All],3,0)</f>
        <v>photo</v>
      </c>
      <c r="H21369" s="3" t="str">
        <f>VLOOKUP(Main[[#This Row],[Content ID]],Content[#All],4,0)</f>
        <v>education</v>
      </c>
    </row>
    <row r="21370" spans="1:8">
      <c r="A21370" t="s">
        <v>1452</v>
      </c>
      <c r="B21370" t="s">
        <v>92</v>
      </c>
      <c r="C21370" t="s">
        <v>4</v>
      </c>
      <c r="D21370" s="2">
        <v>44096.531354166669</v>
      </c>
      <c r="E21370" s="3" t="str">
        <f>VLOOKUP(Main[[#This Row],[ReactionsType]],ReactionTye[],2,0)</f>
        <v>positive</v>
      </c>
      <c r="F21370" s="3">
        <f>VLOOKUP(Main[[#This Row],[ReactionsType]],ReactionTye[],3,0)</f>
        <v>70</v>
      </c>
      <c r="G21370" s="3" t="str">
        <f>VLOOKUP(Main[[#This Row],[Content ID]],Content[#All],3,0)</f>
        <v>photo</v>
      </c>
      <c r="H21370" s="3" t="str">
        <f>VLOOKUP(Main[[#This Row],[Content ID]],Content[#All],4,0)</f>
        <v>education</v>
      </c>
    </row>
    <row r="21371" spans="1:8">
      <c r="A21371" t="s">
        <v>1452</v>
      </c>
      <c r="B21371" t="s">
        <v>481</v>
      </c>
      <c r="C21371" t="s">
        <v>14</v>
      </c>
      <c r="D21371" s="2">
        <v>44064.46770833333</v>
      </c>
      <c r="E21371" s="3" t="str">
        <f>VLOOKUP(Main[[#This Row],[ReactionsType]],ReactionTye[],2,0)</f>
        <v>positive</v>
      </c>
      <c r="F21371" s="3">
        <f>VLOOKUP(Main[[#This Row],[ReactionsType]],ReactionTye[],3,0)</f>
        <v>72</v>
      </c>
      <c r="G21371" s="3" t="str">
        <f>VLOOKUP(Main[[#This Row],[Content ID]],Content[#All],3,0)</f>
        <v>photo</v>
      </c>
      <c r="H21371" s="3" t="str">
        <f>VLOOKUP(Main[[#This Row],[Content ID]],Content[#All],4,0)</f>
        <v>education</v>
      </c>
    </row>
    <row r="21372" spans="1:8">
      <c r="A21372" t="s">
        <v>1452</v>
      </c>
      <c r="B21372" t="s">
        <v>442</v>
      </c>
      <c r="C21372" t="s">
        <v>9</v>
      </c>
      <c r="D21372" s="2">
        <v>44200.528414351851</v>
      </c>
      <c r="E21372" s="3" t="str">
        <f>VLOOKUP(Main[[#This Row],[ReactionsType]],ReactionTye[],2,0)</f>
        <v>neutral</v>
      </c>
      <c r="F21372" s="3">
        <f>VLOOKUP(Main[[#This Row],[ReactionsType]],ReactionTye[],3,0)</f>
        <v>20</v>
      </c>
      <c r="G21372" s="3" t="str">
        <f>VLOOKUP(Main[[#This Row],[Content ID]],Content[#All],3,0)</f>
        <v>photo</v>
      </c>
      <c r="H21372" s="3" t="str">
        <f>VLOOKUP(Main[[#This Row],[Content ID]],Content[#All],4,0)</f>
        <v>education</v>
      </c>
    </row>
    <row r="21373" spans="1:8">
      <c r="A21373" t="s">
        <v>1452</v>
      </c>
      <c r="B21373" t="s">
        <v>135</v>
      </c>
      <c r="C21373" t="s">
        <v>7</v>
      </c>
      <c r="D21373" s="2">
        <v>44055.125937500001</v>
      </c>
      <c r="E21373" s="3" t="str">
        <f>VLOOKUP(Main[[#This Row],[ReactionsType]],ReactionTye[],2,0)</f>
        <v>negative</v>
      </c>
      <c r="F21373" s="3">
        <f>VLOOKUP(Main[[#This Row],[ReactionsType]],ReactionTye[],3,0)</f>
        <v>5</v>
      </c>
      <c r="G21373" s="3" t="str">
        <f>VLOOKUP(Main[[#This Row],[Content ID]],Content[#All],3,0)</f>
        <v>photo</v>
      </c>
      <c r="H21373" s="3" t="str">
        <f>VLOOKUP(Main[[#This Row],[Content ID]],Content[#All],4,0)</f>
        <v>education</v>
      </c>
    </row>
    <row r="21374" spans="1:8">
      <c r="A21374" t="s">
        <v>1452</v>
      </c>
      <c r="B21374" t="s">
        <v>532</v>
      </c>
      <c r="C21374" t="s">
        <v>20</v>
      </c>
      <c r="D21374" s="2">
        <v>44227.799976851849</v>
      </c>
      <c r="E21374" s="3" t="str">
        <f>VLOOKUP(Main[[#This Row],[ReactionsType]],ReactionTye[],2,0)</f>
        <v>negative</v>
      </c>
      <c r="F21374" s="3">
        <f>VLOOKUP(Main[[#This Row],[ReactionsType]],ReactionTye[],3,0)</f>
        <v>12</v>
      </c>
      <c r="G21374" s="3" t="str">
        <f>VLOOKUP(Main[[#This Row],[Content ID]],Content[#All],3,0)</f>
        <v>photo</v>
      </c>
      <c r="H21374" s="3" t="str">
        <f>VLOOKUP(Main[[#This Row],[Content ID]],Content[#All],4,0)</f>
        <v>education</v>
      </c>
    </row>
    <row r="21375" spans="1:8">
      <c r="A21375" t="s">
        <v>1452</v>
      </c>
      <c r="B21375" t="s">
        <v>28</v>
      </c>
      <c r="C21375" t="s">
        <v>15</v>
      </c>
      <c r="D21375" s="2">
        <v>44241.64303240741</v>
      </c>
      <c r="E21375" s="3" t="str">
        <f>VLOOKUP(Main[[#This Row],[ReactionsType]],ReactionTye[],2,0)</f>
        <v>positive</v>
      </c>
      <c r="F21375" s="3">
        <f>VLOOKUP(Main[[#This Row],[ReactionsType]],ReactionTye[],3,0)</f>
        <v>50</v>
      </c>
      <c r="G21375" s="3" t="str">
        <f>VLOOKUP(Main[[#This Row],[Content ID]],Content[#All],3,0)</f>
        <v>photo</v>
      </c>
      <c r="H21375" s="3" t="str">
        <f>VLOOKUP(Main[[#This Row],[Content ID]],Content[#All],4,0)</f>
        <v>education</v>
      </c>
    </row>
    <row r="21376" spans="1:8">
      <c r="A21376" t="s">
        <v>1452</v>
      </c>
      <c r="B21376" t="s">
        <v>334</v>
      </c>
      <c r="C21376" t="s">
        <v>19</v>
      </c>
      <c r="D21376" s="2">
        <v>44286.948125000003</v>
      </c>
      <c r="E21376" s="3" t="str">
        <f>VLOOKUP(Main[[#This Row],[ReactionsType]],ReactionTye[],2,0)</f>
        <v>negative</v>
      </c>
      <c r="F21376" s="3">
        <f>VLOOKUP(Main[[#This Row],[ReactionsType]],ReactionTye[],3,0)</f>
        <v>15</v>
      </c>
      <c r="G21376" s="3" t="str">
        <f>VLOOKUP(Main[[#This Row],[Content ID]],Content[#All],3,0)</f>
        <v>photo</v>
      </c>
      <c r="H21376" s="3" t="str">
        <f>VLOOKUP(Main[[#This Row],[Content ID]],Content[#All],4,0)</f>
        <v>education</v>
      </c>
    </row>
    <row r="21377" spans="1:8">
      <c r="A21377" t="s">
        <v>1452</v>
      </c>
      <c r="B21377" t="s">
        <v>481</v>
      </c>
      <c r="C21377" t="s">
        <v>14</v>
      </c>
      <c r="D21377" s="2">
        <v>44343.762997685182</v>
      </c>
      <c r="E21377" s="3" t="str">
        <f>VLOOKUP(Main[[#This Row],[ReactionsType]],ReactionTye[],2,0)</f>
        <v>positive</v>
      </c>
      <c r="F21377" s="3">
        <f>VLOOKUP(Main[[#This Row],[ReactionsType]],ReactionTye[],3,0)</f>
        <v>72</v>
      </c>
      <c r="G21377" s="3" t="str">
        <f>VLOOKUP(Main[[#This Row],[Content ID]],Content[#All],3,0)</f>
        <v>photo</v>
      </c>
      <c r="H21377" s="3" t="str">
        <f>VLOOKUP(Main[[#This Row],[Content ID]],Content[#All],4,0)</f>
        <v>education</v>
      </c>
    </row>
    <row r="21378" spans="1:8">
      <c r="A21378" t="s">
        <v>1452</v>
      </c>
      <c r="B21378" t="s">
        <v>230</v>
      </c>
      <c r="C21378" t="s">
        <v>15</v>
      </c>
      <c r="D21378" s="2">
        <v>44172.121828703705</v>
      </c>
      <c r="E21378" s="3" t="str">
        <f>VLOOKUP(Main[[#This Row],[ReactionsType]],ReactionTye[],2,0)</f>
        <v>positive</v>
      </c>
      <c r="F21378" s="3">
        <f>VLOOKUP(Main[[#This Row],[ReactionsType]],ReactionTye[],3,0)</f>
        <v>50</v>
      </c>
      <c r="G21378" s="3" t="str">
        <f>VLOOKUP(Main[[#This Row],[Content ID]],Content[#All],3,0)</f>
        <v>photo</v>
      </c>
      <c r="H21378" s="3" t="str">
        <f>VLOOKUP(Main[[#This Row],[Content ID]],Content[#All],4,0)</f>
        <v>education</v>
      </c>
    </row>
    <row r="21379" spans="1:8">
      <c r="A21379" t="s">
        <v>1452</v>
      </c>
      <c r="B21379" t="s">
        <v>55</v>
      </c>
      <c r="C21379" t="s">
        <v>16</v>
      </c>
      <c r="D21379" s="2">
        <v>44275.652858796297</v>
      </c>
      <c r="E21379" s="3" t="str">
        <f>VLOOKUP(Main[[#This Row],[ReactionsType]],ReactionTye[],2,0)</f>
        <v>negative</v>
      </c>
      <c r="F21379" s="3">
        <f>VLOOKUP(Main[[#This Row],[ReactionsType]],ReactionTye[],3,0)</f>
        <v>10</v>
      </c>
      <c r="G21379" s="3" t="str">
        <f>VLOOKUP(Main[[#This Row],[Content ID]],Content[#All],3,0)</f>
        <v>photo</v>
      </c>
      <c r="H21379" s="3" t="str">
        <f>VLOOKUP(Main[[#This Row],[Content ID]],Content[#All],4,0)</f>
        <v>education</v>
      </c>
    </row>
    <row r="21380" spans="1:8">
      <c r="A21380" t="s">
        <v>1452</v>
      </c>
      <c r="B21380" t="s">
        <v>522</v>
      </c>
      <c r="C21380" t="s">
        <v>12</v>
      </c>
      <c r="D21380" s="2">
        <v>44079.675196759257</v>
      </c>
      <c r="E21380" s="3" t="str">
        <f>VLOOKUP(Main[[#This Row],[ReactionsType]],ReactionTye[],2,0)</f>
        <v>positive</v>
      </c>
      <c r="F21380" s="3">
        <f>VLOOKUP(Main[[#This Row],[ReactionsType]],ReactionTye[],3,0)</f>
        <v>75</v>
      </c>
      <c r="G21380" s="3" t="str">
        <f>VLOOKUP(Main[[#This Row],[Content ID]],Content[#All],3,0)</f>
        <v>photo</v>
      </c>
      <c r="H21380" s="3" t="str">
        <f>VLOOKUP(Main[[#This Row],[Content ID]],Content[#All],4,0)</f>
        <v>education</v>
      </c>
    </row>
    <row r="21381" spans="1:8">
      <c r="A21381" t="s">
        <v>1452</v>
      </c>
      <c r="B21381" t="s">
        <v>204</v>
      </c>
      <c r="C21381" t="s">
        <v>17</v>
      </c>
      <c r="D21381" s="2">
        <v>44274.561412037037</v>
      </c>
      <c r="E21381" s="3" t="str">
        <f>VLOOKUP(Main[[#This Row],[ReactionsType]],ReactionTye[],2,0)</f>
        <v>positive</v>
      </c>
      <c r="F21381" s="3">
        <f>VLOOKUP(Main[[#This Row],[ReactionsType]],ReactionTye[],3,0)</f>
        <v>45</v>
      </c>
      <c r="G21381" s="3" t="str">
        <f>VLOOKUP(Main[[#This Row],[Content ID]],Content[#All],3,0)</f>
        <v>photo</v>
      </c>
      <c r="H21381" s="3" t="str">
        <f>VLOOKUP(Main[[#This Row],[Content ID]],Content[#All],4,0)</f>
        <v>education</v>
      </c>
    </row>
    <row r="21382" spans="1:8">
      <c r="A21382" t="s">
        <v>1452</v>
      </c>
      <c r="B21382" t="s">
        <v>45</v>
      </c>
      <c r="C21382" t="s">
        <v>12</v>
      </c>
      <c r="D21382" s="2">
        <v>44049.664212962962</v>
      </c>
      <c r="E21382" s="3" t="str">
        <f>VLOOKUP(Main[[#This Row],[ReactionsType]],ReactionTye[],2,0)</f>
        <v>positive</v>
      </c>
      <c r="F21382" s="3">
        <f>VLOOKUP(Main[[#This Row],[ReactionsType]],ReactionTye[],3,0)</f>
        <v>75</v>
      </c>
      <c r="G21382" s="3" t="str">
        <f>VLOOKUP(Main[[#This Row],[Content ID]],Content[#All],3,0)</f>
        <v>photo</v>
      </c>
      <c r="H21382" s="3" t="str">
        <f>VLOOKUP(Main[[#This Row],[Content ID]],Content[#All],4,0)</f>
        <v>education</v>
      </c>
    </row>
    <row r="21383" spans="1:8">
      <c r="A21383" t="s">
        <v>1452</v>
      </c>
      <c r="B21383" t="s">
        <v>328</v>
      </c>
      <c r="C21383" t="s">
        <v>8</v>
      </c>
      <c r="D21383" s="2">
        <v>44116.169652777775</v>
      </c>
      <c r="E21383" s="3" t="str">
        <f>VLOOKUP(Main[[#This Row],[ReactionsType]],ReactionTye[],2,0)</f>
        <v>positive</v>
      </c>
      <c r="F21383" s="3">
        <f>VLOOKUP(Main[[#This Row],[ReactionsType]],ReactionTye[],3,0)</f>
        <v>30</v>
      </c>
      <c r="G21383" s="3" t="str">
        <f>VLOOKUP(Main[[#This Row],[Content ID]],Content[#All],3,0)</f>
        <v>photo</v>
      </c>
      <c r="H21383" s="3" t="str">
        <f>VLOOKUP(Main[[#This Row],[Content ID]],Content[#All],4,0)</f>
        <v>education</v>
      </c>
    </row>
    <row r="21384" spans="1:8">
      <c r="A21384" t="s">
        <v>1452</v>
      </c>
      <c r="B21384" t="s">
        <v>78</v>
      </c>
      <c r="C21384" t="s">
        <v>7</v>
      </c>
      <c r="D21384" s="2">
        <v>44089.837951388887</v>
      </c>
      <c r="E21384" s="3" t="str">
        <f>VLOOKUP(Main[[#This Row],[ReactionsType]],ReactionTye[],2,0)</f>
        <v>negative</v>
      </c>
      <c r="F21384" s="3">
        <f>VLOOKUP(Main[[#This Row],[ReactionsType]],ReactionTye[],3,0)</f>
        <v>5</v>
      </c>
      <c r="G21384" s="3" t="str">
        <f>VLOOKUP(Main[[#This Row],[Content ID]],Content[#All],3,0)</f>
        <v>photo</v>
      </c>
      <c r="H21384" s="3" t="str">
        <f>VLOOKUP(Main[[#This Row],[Content ID]],Content[#All],4,0)</f>
        <v>education</v>
      </c>
    </row>
    <row r="21385" spans="1:8">
      <c r="A21385" t="s">
        <v>1453</v>
      </c>
      <c r="B21385" t="s">
        <v>533</v>
      </c>
      <c r="C21385" t="s">
        <v>9</v>
      </c>
      <c r="D21385" s="2">
        <v>44088.677476851852</v>
      </c>
      <c r="E21385" s="3" t="str">
        <f>VLOOKUP(Main[[#This Row],[ReactionsType]],ReactionTye[],2,0)</f>
        <v>neutral</v>
      </c>
      <c r="F21385" s="3">
        <f>VLOOKUP(Main[[#This Row],[ReactionsType]],ReactionTye[],3,0)</f>
        <v>20</v>
      </c>
      <c r="G21385" s="3" t="str">
        <f>VLOOKUP(Main[[#This Row],[Content ID]],Content[#All],3,0)</f>
        <v>video</v>
      </c>
      <c r="H21385" s="3" t="str">
        <f>VLOOKUP(Main[[#This Row],[Content ID]],Content[#All],4,0)</f>
        <v>science</v>
      </c>
    </row>
    <row r="21386" spans="1:8">
      <c r="A21386" t="s">
        <v>1453</v>
      </c>
      <c r="B21386" t="s">
        <v>147</v>
      </c>
      <c r="C21386" t="s">
        <v>4</v>
      </c>
      <c r="D21386" s="2">
        <v>44054.783368055556</v>
      </c>
      <c r="E21386" s="3" t="str">
        <f>VLOOKUP(Main[[#This Row],[ReactionsType]],ReactionTye[],2,0)</f>
        <v>positive</v>
      </c>
      <c r="F21386" s="3">
        <f>VLOOKUP(Main[[#This Row],[ReactionsType]],ReactionTye[],3,0)</f>
        <v>70</v>
      </c>
      <c r="G21386" s="3" t="str">
        <f>VLOOKUP(Main[[#This Row],[Content ID]],Content[#All],3,0)</f>
        <v>video</v>
      </c>
      <c r="H21386" s="3" t="str">
        <f>VLOOKUP(Main[[#This Row],[Content ID]],Content[#All],4,0)</f>
        <v>science</v>
      </c>
    </row>
    <row r="21387" spans="1:8">
      <c r="A21387" t="s">
        <v>1453</v>
      </c>
      <c r="B21387" t="s">
        <v>231</v>
      </c>
      <c r="C21387" t="s">
        <v>18</v>
      </c>
      <c r="D21387" s="2">
        <v>44232.839583333334</v>
      </c>
      <c r="E21387" s="3" t="str">
        <f>VLOOKUP(Main[[#This Row],[ReactionsType]],ReactionTye[],2,0)</f>
        <v>neutral</v>
      </c>
      <c r="F21387" s="3">
        <f>VLOOKUP(Main[[#This Row],[ReactionsType]],ReactionTye[],3,0)</f>
        <v>35</v>
      </c>
      <c r="G21387" s="3" t="str">
        <f>VLOOKUP(Main[[#This Row],[Content ID]],Content[#All],3,0)</f>
        <v>video</v>
      </c>
      <c r="H21387" s="3" t="str">
        <f>VLOOKUP(Main[[#This Row],[Content ID]],Content[#All],4,0)</f>
        <v>science</v>
      </c>
    </row>
    <row r="21388" spans="1:8">
      <c r="A21388" t="s">
        <v>1453</v>
      </c>
      <c r="B21388" t="s">
        <v>39</v>
      </c>
      <c r="C21388" t="s">
        <v>2</v>
      </c>
      <c r="D21388" s="2">
        <v>44228.355682870373</v>
      </c>
      <c r="E21388" s="3" t="str">
        <f>VLOOKUP(Main[[#This Row],[ReactionsType]],ReactionTye[],2,0)</f>
        <v>positive</v>
      </c>
      <c r="F21388" s="3">
        <f>VLOOKUP(Main[[#This Row],[ReactionsType]],ReactionTye[],3,0)</f>
        <v>60</v>
      </c>
      <c r="G21388" s="3" t="str">
        <f>VLOOKUP(Main[[#This Row],[Content ID]],Content[#All],3,0)</f>
        <v>video</v>
      </c>
      <c r="H21388" s="3" t="str">
        <f>VLOOKUP(Main[[#This Row],[Content ID]],Content[#All],4,0)</f>
        <v>science</v>
      </c>
    </row>
    <row r="21389" spans="1:8">
      <c r="A21389" t="s">
        <v>1453</v>
      </c>
      <c r="B21389" t="s">
        <v>229</v>
      </c>
      <c r="C21389" t="s">
        <v>8</v>
      </c>
      <c r="D21389" s="2">
        <v>44115.689120370371</v>
      </c>
      <c r="E21389" s="3" t="str">
        <f>VLOOKUP(Main[[#This Row],[ReactionsType]],ReactionTye[],2,0)</f>
        <v>positive</v>
      </c>
      <c r="F21389" s="3">
        <f>VLOOKUP(Main[[#This Row],[ReactionsType]],ReactionTye[],3,0)</f>
        <v>30</v>
      </c>
      <c r="G21389" s="3" t="str">
        <f>VLOOKUP(Main[[#This Row],[Content ID]],Content[#All],3,0)</f>
        <v>video</v>
      </c>
      <c r="H21389" s="3" t="str">
        <f>VLOOKUP(Main[[#This Row],[Content ID]],Content[#All],4,0)</f>
        <v>science</v>
      </c>
    </row>
    <row r="21390" spans="1:8">
      <c r="A21390" t="s">
        <v>1453</v>
      </c>
      <c r="B21390" t="s">
        <v>140</v>
      </c>
      <c r="C21390" t="s">
        <v>11</v>
      </c>
      <c r="D21390" s="2">
        <v>44219.406689814816</v>
      </c>
      <c r="E21390" s="3" t="str">
        <f>VLOOKUP(Main[[#This Row],[ReactionsType]],ReactionTye[],2,0)</f>
        <v>positive</v>
      </c>
      <c r="F21390" s="3">
        <f>VLOOKUP(Main[[#This Row],[ReactionsType]],ReactionTye[],3,0)</f>
        <v>65</v>
      </c>
      <c r="G21390" s="3" t="str">
        <f>VLOOKUP(Main[[#This Row],[Content ID]],Content[#All],3,0)</f>
        <v>video</v>
      </c>
      <c r="H21390" s="3" t="str">
        <f>VLOOKUP(Main[[#This Row],[Content ID]],Content[#All],4,0)</f>
        <v>science</v>
      </c>
    </row>
    <row r="21391" spans="1:8">
      <c r="A21391" t="s">
        <v>1453</v>
      </c>
      <c r="B21391" t="s">
        <v>482</v>
      </c>
      <c r="C21391" t="s">
        <v>2</v>
      </c>
      <c r="D21391" s="2">
        <v>44129.011319444442</v>
      </c>
      <c r="E21391" s="3" t="str">
        <f>VLOOKUP(Main[[#This Row],[ReactionsType]],ReactionTye[],2,0)</f>
        <v>positive</v>
      </c>
      <c r="F21391" s="3">
        <f>VLOOKUP(Main[[#This Row],[ReactionsType]],ReactionTye[],3,0)</f>
        <v>60</v>
      </c>
      <c r="G21391" s="3" t="str">
        <f>VLOOKUP(Main[[#This Row],[Content ID]],Content[#All],3,0)</f>
        <v>video</v>
      </c>
      <c r="H21391" s="3" t="str">
        <f>VLOOKUP(Main[[#This Row],[Content ID]],Content[#All],4,0)</f>
        <v>science</v>
      </c>
    </row>
    <row r="21392" spans="1:8">
      <c r="A21392" t="s">
        <v>1453</v>
      </c>
      <c r="B21392" t="s">
        <v>354</v>
      </c>
      <c r="C21392" t="s">
        <v>18</v>
      </c>
      <c r="D21392" s="2">
        <v>44173.685289351852</v>
      </c>
      <c r="E21392" s="3" t="str">
        <f>VLOOKUP(Main[[#This Row],[ReactionsType]],ReactionTye[],2,0)</f>
        <v>neutral</v>
      </c>
      <c r="F21392" s="3">
        <f>VLOOKUP(Main[[#This Row],[ReactionsType]],ReactionTye[],3,0)</f>
        <v>35</v>
      </c>
      <c r="G21392" s="3" t="str">
        <f>VLOOKUP(Main[[#This Row],[Content ID]],Content[#All],3,0)</f>
        <v>video</v>
      </c>
      <c r="H21392" s="3" t="str">
        <f>VLOOKUP(Main[[#This Row],[Content ID]],Content[#All],4,0)</f>
        <v>science</v>
      </c>
    </row>
    <row r="21393" spans="1:8">
      <c r="A21393" t="s">
        <v>1453</v>
      </c>
      <c r="B21393" t="s">
        <v>33</v>
      </c>
      <c r="C21393" t="s">
        <v>11</v>
      </c>
      <c r="D21393" s="2">
        <v>44108.664398148147</v>
      </c>
      <c r="E21393" s="3" t="str">
        <f>VLOOKUP(Main[[#This Row],[ReactionsType]],ReactionTye[],2,0)</f>
        <v>positive</v>
      </c>
      <c r="F21393" s="3">
        <f>VLOOKUP(Main[[#This Row],[ReactionsType]],ReactionTye[],3,0)</f>
        <v>65</v>
      </c>
      <c r="G21393" s="3" t="str">
        <f>VLOOKUP(Main[[#This Row],[Content ID]],Content[#All],3,0)</f>
        <v>video</v>
      </c>
      <c r="H21393" s="3" t="str">
        <f>VLOOKUP(Main[[#This Row],[Content ID]],Content[#All],4,0)</f>
        <v>science</v>
      </c>
    </row>
    <row r="21394" spans="1:8">
      <c r="A21394" t="s">
        <v>1453</v>
      </c>
      <c r="B21394" t="s">
        <v>487</v>
      </c>
      <c r="C21394" t="s">
        <v>13</v>
      </c>
      <c r="D21394" s="2">
        <v>44352.863900462966</v>
      </c>
      <c r="E21394" s="3" t="str">
        <f>VLOOKUP(Main[[#This Row],[ReactionsType]],ReactionTye[],2,0)</f>
        <v>positive</v>
      </c>
      <c r="F21394" s="3">
        <f>VLOOKUP(Main[[#This Row],[ReactionsType]],ReactionTye[],3,0)</f>
        <v>70</v>
      </c>
      <c r="G21394" s="3" t="str">
        <f>VLOOKUP(Main[[#This Row],[Content ID]],Content[#All],3,0)</f>
        <v>video</v>
      </c>
      <c r="H21394" s="3" t="str">
        <f>VLOOKUP(Main[[#This Row],[Content ID]],Content[#All],4,0)</f>
        <v>science</v>
      </c>
    </row>
    <row r="21395" spans="1:8">
      <c r="A21395" t="s">
        <v>1453</v>
      </c>
      <c r="B21395" t="s">
        <v>113</v>
      </c>
      <c r="C21395" t="s">
        <v>17</v>
      </c>
      <c r="D21395" s="2">
        <v>44302.37128472222</v>
      </c>
      <c r="E21395" s="3" t="str">
        <f>VLOOKUP(Main[[#This Row],[ReactionsType]],ReactionTye[],2,0)</f>
        <v>positive</v>
      </c>
      <c r="F21395" s="3">
        <f>VLOOKUP(Main[[#This Row],[ReactionsType]],ReactionTye[],3,0)</f>
        <v>45</v>
      </c>
      <c r="G21395" s="3" t="str">
        <f>VLOOKUP(Main[[#This Row],[Content ID]],Content[#All],3,0)</f>
        <v>video</v>
      </c>
      <c r="H21395" s="3" t="str">
        <f>VLOOKUP(Main[[#This Row],[Content ID]],Content[#All],4,0)</f>
        <v>science</v>
      </c>
    </row>
    <row r="21396" spans="1:8">
      <c r="A21396" t="s">
        <v>1453</v>
      </c>
      <c r="B21396" t="s">
        <v>403</v>
      </c>
      <c r="C21396" t="s">
        <v>9</v>
      </c>
      <c r="D21396" s="2">
        <v>44042.752511574072</v>
      </c>
      <c r="E21396" s="3" t="str">
        <f>VLOOKUP(Main[[#This Row],[ReactionsType]],ReactionTye[],2,0)</f>
        <v>neutral</v>
      </c>
      <c r="F21396" s="3">
        <f>VLOOKUP(Main[[#This Row],[ReactionsType]],ReactionTye[],3,0)</f>
        <v>20</v>
      </c>
      <c r="G21396" s="3" t="str">
        <f>VLOOKUP(Main[[#This Row],[Content ID]],Content[#All],3,0)</f>
        <v>video</v>
      </c>
      <c r="H21396" s="3" t="str">
        <f>VLOOKUP(Main[[#This Row],[Content ID]],Content[#All],4,0)</f>
        <v>science</v>
      </c>
    </row>
    <row r="21397" spans="1:8">
      <c r="A21397" t="s">
        <v>1453</v>
      </c>
      <c r="B21397" t="s">
        <v>268</v>
      </c>
      <c r="C21397" t="s">
        <v>15</v>
      </c>
      <c r="D21397" s="2">
        <v>44181.937476851854</v>
      </c>
      <c r="E21397" s="3" t="str">
        <f>VLOOKUP(Main[[#This Row],[ReactionsType]],ReactionTye[],2,0)</f>
        <v>positive</v>
      </c>
      <c r="F21397" s="3">
        <f>VLOOKUP(Main[[#This Row],[ReactionsType]],ReactionTye[],3,0)</f>
        <v>50</v>
      </c>
      <c r="G21397" s="3" t="str">
        <f>VLOOKUP(Main[[#This Row],[Content ID]],Content[#All],3,0)</f>
        <v>video</v>
      </c>
      <c r="H21397" s="3" t="str">
        <f>VLOOKUP(Main[[#This Row],[Content ID]],Content[#All],4,0)</f>
        <v>science</v>
      </c>
    </row>
    <row r="21398" spans="1:8">
      <c r="A21398" t="s">
        <v>1453</v>
      </c>
      <c r="B21398" t="s">
        <v>447</v>
      </c>
      <c r="C21398" t="s">
        <v>7</v>
      </c>
      <c r="D21398" s="2">
        <v>44007.590115740742</v>
      </c>
      <c r="E21398" s="3" t="str">
        <f>VLOOKUP(Main[[#This Row],[ReactionsType]],ReactionTye[],2,0)</f>
        <v>negative</v>
      </c>
      <c r="F21398" s="3">
        <f>VLOOKUP(Main[[#This Row],[ReactionsType]],ReactionTye[],3,0)</f>
        <v>5</v>
      </c>
      <c r="G21398" s="3" t="str">
        <f>VLOOKUP(Main[[#This Row],[Content ID]],Content[#All],3,0)</f>
        <v>video</v>
      </c>
      <c r="H21398" s="3" t="str">
        <f>VLOOKUP(Main[[#This Row],[Content ID]],Content[#All],4,0)</f>
        <v>science</v>
      </c>
    </row>
    <row r="21399" spans="1:8">
      <c r="A21399" t="s">
        <v>1453</v>
      </c>
      <c r="B21399" t="s">
        <v>393</v>
      </c>
      <c r="C21399" t="s">
        <v>4</v>
      </c>
      <c r="D21399" s="2">
        <v>44033.634837962964</v>
      </c>
      <c r="E21399" s="3" t="str">
        <f>VLOOKUP(Main[[#This Row],[ReactionsType]],ReactionTye[],2,0)</f>
        <v>positive</v>
      </c>
      <c r="F21399" s="3">
        <f>VLOOKUP(Main[[#This Row],[ReactionsType]],ReactionTye[],3,0)</f>
        <v>70</v>
      </c>
      <c r="G21399" s="3" t="str">
        <f>VLOOKUP(Main[[#This Row],[Content ID]],Content[#All],3,0)</f>
        <v>video</v>
      </c>
      <c r="H21399" s="3" t="str">
        <f>VLOOKUP(Main[[#This Row],[Content ID]],Content[#All],4,0)</f>
        <v>science</v>
      </c>
    </row>
    <row r="21400" spans="1:8">
      <c r="A21400" t="s">
        <v>1453</v>
      </c>
      <c r="B21400" t="s">
        <v>483</v>
      </c>
      <c r="C21400" t="s">
        <v>8</v>
      </c>
      <c r="D21400" s="2">
        <v>44325.758796296293</v>
      </c>
      <c r="E21400" s="3" t="str">
        <f>VLOOKUP(Main[[#This Row],[ReactionsType]],ReactionTye[],2,0)</f>
        <v>positive</v>
      </c>
      <c r="F21400" s="3">
        <f>VLOOKUP(Main[[#This Row],[ReactionsType]],ReactionTye[],3,0)</f>
        <v>30</v>
      </c>
      <c r="G21400" s="3" t="str">
        <f>VLOOKUP(Main[[#This Row],[Content ID]],Content[#All],3,0)</f>
        <v>video</v>
      </c>
      <c r="H21400" s="3" t="str">
        <f>VLOOKUP(Main[[#This Row],[Content ID]],Content[#All],4,0)</f>
        <v>science</v>
      </c>
    </row>
    <row r="21401" spans="1:8">
      <c r="A21401" t="s">
        <v>1453</v>
      </c>
      <c r="B21401" t="s">
        <v>118</v>
      </c>
      <c r="C21401" t="s">
        <v>7</v>
      </c>
      <c r="D21401" s="2">
        <v>44223.144930555558</v>
      </c>
      <c r="E21401" s="3" t="str">
        <f>VLOOKUP(Main[[#This Row],[ReactionsType]],ReactionTye[],2,0)</f>
        <v>negative</v>
      </c>
      <c r="F21401" s="3">
        <f>VLOOKUP(Main[[#This Row],[ReactionsType]],ReactionTye[],3,0)</f>
        <v>5</v>
      </c>
      <c r="G21401" s="3" t="str">
        <f>VLOOKUP(Main[[#This Row],[Content ID]],Content[#All],3,0)</f>
        <v>video</v>
      </c>
      <c r="H21401" s="3" t="str">
        <f>VLOOKUP(Main[[#This Row],[Content ID]],Content[#All],4,0)</f>
        <v>science</v>
      </c>
    </row>
    <row r="21402" spans="1:8">
      <c r="A21402" t="s">
        <v>1453</v>
      </c>
      <c r="B21402" t="s">
        <v>82</v>
      </c>
      <c r="C21402" t="s">
        <v>17</v>
      </c>
      <c r="D21402" s="2">
        <v>44076.651909722219</v>
      </c>
      <c r="E21402" s="3" t="str">
        <f>VLOOKUP(Main[[#This Row],[ReactionsType]],ReactionTye[],2,0)</f>
        <v>positive</v>
      </c>
      <c r="F21402" s="3">
        <f>VLOOKUP(Main[[#This Row],[ReactionsType]],ReactionTye[],3,0)</f>
        <v>45</v>
      </c>
      <c r="G21402" s="3" t="str">
        <f>VLOOKUP(Main[[#This Row],[Content ID]],Content[#All],3,0)</f>
        <v>video</v>
      </c>
      <c r="H21402" s="3" t="str">
        <f>VLOOKUP(Main[[#This Row],[Content ID]],Content[#All],4,0)</f>
        <v>science</v>
      </c>
    </row>
    <row r="21403" spans="1:8">
      <c r="A21403" t="s">
        <v>1453</v>
      </c>
      <c r="B21403" t="s">
        <v>291</v>
      </c>
      <c r="C21403" t="s">
        <v>18</v>
      </c>
      <c r="D21403" s="2">
        <v>44014.037326388891</v>
      </c>
      <c r="E21403" s="3" t="str">
        <f>VLOOKUP(Main[[#This Row],[ReactionsType]],ReactionTye[],2,0)</f>
        <v>neutral</v>
      </c>
      <c r="F21403" s="3">
        <f>VLOOKUP(Main[[#This Row],[ReactionsType]],ReactionTye[],3,0)</f>
        <v>35</v>
      </c>
      <c r="G21403" s="3" t="str">
        <f>VLOOKUP(Main[[#This Row],[Content ID]],Content[#All],3,0)</f>
        <v>video</v>
      </c>
      <c r="H21403" s="3" t="str">
        <f>VLOOKUP(Main[[#This Row],[Content ID]],Content[#All],4,0)</f>
        <v>science</v>
      </c>
    </row>
    <row r="21404" spans="1:8">
      <c r="A21404" t="s">
        <v>1453</v>
      </c>
      <c r="B21404" t="s">
        <v>270</v>
      </c>
      <c r="C21404" t="s">
        <v>18</v>
      </c>
      <c r="D21404" s="2">
        <v>44064.228738425925</v>
      </c>
      <c r="E21404" s="3" t="str">
        <f>VLOOKUP(Main[[#This Row],[ReactionsType]],ReactionTye[],2,0)</f>
        <v>neutral</v>
      </c>
      <c r="F21404" s="3">
        <f>VLOOKUP(Main[[#This Row],[ReactionsType]],ReactionTye[],3,0)</f>
        <v>35</v>
      </c>
      <c r="G21404" s="3" t="str">
        <f>VLOOKUP(Main[[#This Row],[Content ID]],Content[#All],3,0)</f>
        <v>video</v>
      </c>
      <c r="H21404" s="3" t="str">
        <f>VLOOKUP(Main[[#This Row],[Content ID]],Content[#All],4,0)</f>
        <v>science</v>
      </c>
    </row>
    <row r="21405" spans="1:8">
      <c r="A21405" t="s">
        <v>1453</v>
      </c>
      <c r="B21405" t="s">
        <v>593</v>
      </c>
      <c r="C21405" t="s">
        <v>16</v>
      </c>
      <c r="D21405" s="2">
        <v>44153.937523148146</v>
      </c>
      <c r="E21405" s="3" t="str">
        <f>VLOOKUP(Main[[#This Row],[ReactionsType]],ReactionTye[],2,0)</f>
        <v>negative</v>
      </c>
      <c r="F21405" s="3">
        <f>VLOOKUP(Main[[#This Row],[ReactionsType]],ReactionTye[],3,0)</f>
        <v>10</v>
      </c>
      <c r="G21405" s="3" t="str">
        <f>VLOOKUP(Main[[#This Row],[Content ID]],Content[#All],3,0)</f>
        <v>video</v>
      </c>
      <c r="H21405" s="3" t="str">
        <f>VLOOKUP(Main[[#This Row],[Content ID]],Content[#All],4,0)</f>
        <v>science</v>
      </c>
    </row>
    <row r="21406" spans="1:8">
      <c r="A21406" t="s">
        <v>1453</v>
      </c>
      <c r="B21406" t="s">
        <v>474</v>
      </c>
      <c r="C21406" t="s">
        <v>17</v>
      </c>
      <c r="D21406" s="2">
        <v>44069.232800925929</v>
      </c>
      <c r="E21406" s="3" t="str">
        <f>VLOOKUP(Main[[#This Row],[ReactionsType]],ReactionTye[],2,0)</f>
        <v>positive</v>
      </c>
      <c r="F21406" s="3">
        <f>VLOOKUP(Main[[#This Row],[ReactionsType]],ReactionTye[],3,0)</f>
        <v>45</v>
      </c>
      <c r="G21406" s="3" t="str">
        <f>VLOOKUP(Main[[#This Row],[Content ID]],Content[#All],3,0)</f>
        <v>video</v>
      </c>
      <c r="H21406" s="3" t="str">
        <f>VLOOKUP(Main[[#This Row],[Content ID]],Content[#All],4,0)</f>
        <v>science</v>
      </c>
    </row>
    <row r="21407" spans="1:8">
      <c r="A21407" t="s">
        <v>1453</v>
      </c>
      <c r="B21407" t="s">
        <v>651</v>
      </c>
      <c r="C21407" t="s">
        <v>16</v>
      </c>
      <c r="D21407" s="2">
        <v>44342.975752314815</v>
      </c>
      <c r="E21407" s="3" t="str">
        <f>VLOOKUP(Main[[#This Row],[ReactionsType]],ReactionTye[],2,0)</f>
        <v>negative</v>
      </c>
      <c r="F21407" s="3">
        <f>VLOOKUP(Main[[#This Row],[ReactionsType]],ReactionTye[],3,0)</f>
        <v>10</v>
      </c>
      <c r="G21407" s="3" t="str">
        <f>VLOOKUP(Main[[#This Row],[Content ID]],Content[#All],3,0)</f>
        <v>video</v>
      </c>
      <c r="H21407" s="3" t="str">
        <f>VLOOKUP(Main[[#This Row],[Content ID]],Content[#All],4,0)</f>
        <v>science</v>
      </c>
    </row>
    <row r="21408" spans="1:8">
      <c r="A21408" t="s">
        <v>1453</v>
      </c>
      <c r="B21408" t="s">
        <v>281</v>
      </c>
      <c r="C21408" t="s">
        <v>2</v>
      </c>
      <c r="D21408" s="2">
        <v>44301.553298611114</v>
      </c>
      <c r="E21408" s="3" t="str">
        <f>VLOOKUP(Main[[#This Row],[ReactionsType]],ReactionTye[],2,0)</f>
        <v>positive</v>
      </c>
      <c r="F21408" s="3">
        <f>VLOOKUP(Main[[#This Row],[ReactionsType]],ReactionTye[],3,0)</f>
        <v>60</v>
      </c>
      <c r="G21408" s="3" t="str">
        <f>VLOOKUP(Main[[#This Row],[Content ID]],Content[#All],3,0)</f>
        <v>video</v>
      </c>
      <c r="H21408" s="3" t="str">
        <f>VLOOKUP(Main[[#This Row],[Content ID]],Content[#All],4,0)</f>
        <v>science</v>
      </c>
    </row>
    <row r="21409" spans="1:8">
      <c r="A21409" t="s">
        <v>1453</v>
      </c>
      <c r="B21409" t="s">
        <v>97</v>
      </c>
      <c r="C21409" t="s">
        <v>16</v>
      </c>
      <c r="D21409" s="2">
        <v>44207.592349537037</v>
      </c>
      <c r="E21409" s="3" t="str">
        <f>VLOOKUP(Main[[#This Row],[ReactionsType]],ReactionTye[],2,0)</f>
        <v>negative</v>
      </c>
      <c r="F21409" s="3">
        <f>VLOOKUP(Main[[#This Row],[ReactionsType]],ReactionTye[],3,0)</f>
        <v>10</v>
      </c>
      <c r="G21409" s="3" t="str">
        <f>VLOOKUP(Main[[#This Row],[Content ID]],Content[#All],3,0)</f>
        <v>video</v>
      </c>
      <c r="H21409" s="3" t="str">
        <f>VLOOKUP(Main[[#This Row],[Content ID]],Content[#All],4,0)</f>
        <v>science</v>
      </c>
    </row>
    <row r="21410" spans="1:8">
      <c r="A21410" t="s">
        <v>1453</v>
      </c>
      <c r="B21410" t="s">
        <v>123</v>
      </c>
      <c r="C21410" t="s">
        <v>17</v>
      </c>
      <c r="D21410" s="2">
        <v>44119.860925925925</v>
      </c>
      <c r="E21410" s="3" t="str">
        <f>VLOOKUP(Main[[#This Row],[ReactionsType]],ReactionTye[],2,0)</f>
        <v>positive</v>
      </c>
      <c r="F21410" s="3">
        <f>VLOOKUP(Main[[#This Row],[ReactionsType]],ReactionTye[],3,0)</f>
        <v>45</v>
      </c>
      <c r="G21410" s="3" t="str">
        <f>VLOOKUP(Main[[#This Row],[Content ID]],Content[#All],3,0)</f>
        <v>video</v>
      </c>
      <c r="H21410" s="3" t="str">
        <f>VLOOKUP(Main[[#This Row],[Content ID]],Content[#All],4,0)</f>
        <v>science</v>
      </c>
    </row>
    <row r="21411" spans="1:8">
      <c r="A21411" t="s">
        <v>1453</v>
      </c>
      <c r="B21411" t="s">
        <v>171</v>
      </c>
      <c r="C21411" t="s">
        <v>4</v>
      </c>
      <c r="D21411" s="2">
        <v>44156.139224537037</v>
      </c>
      <c r="E21411" s="3" t="str">
        <f>VLOOKUP(Main[[#This Row],[ReactionsType]],ReactionTye[],2,0)</f>
        <v>positive</v>
      </c>
      <c r="F21411" s="3">
        <f>VLOOKUP(Main[[#This Row],[ReactionsType]],ReactionTye[],3,0)</f>
        <v>70</v>
      </c>
      <c r="G21411" s="3" t="str">
        <f>VLOOKUP(Main[[#This Row],[Content ID]],Content[#All],3,0)</f>
        <v>video</v>
      </c>
      <c r="H21411" s="3" t="str">
        <f>VLOOKUP(Main[[#This Row],[Content ID]],Content[#All],4,0)</f>
        <v>science</v>
      </c>
    </row>
    <row r="21412" spans="1:8">
      <c r="A21412" t="s">
        <v>1453</v>
      </c>
      <c r="B21412" t="s">
        <v>335</v>
      </c>
      <c r="C21412" t="s">
        <v>4</v>
      </c>
      <c r="D21412" s="2">
        <v>44340.755115740743</v>
      </c>
      <c r="E21412" s="3" t="str">
        <f>VLOOKUP(Main[[#This Row],[ReactionsType]],ReactionTye[],2,0)</f>
        <v>positive</v>
      </c>
      <c r="F21412" s="3">
        <f>VLOOKUP(Main[[#This Row],[ReactionsType]],ReactionTye[],3,0)</f>
        <v>70</v>
      </c>
      <c r="G21412" s="3" t="str">
        <f>VLOOKUP(Main[[#This Row],[Content ID]],Content[#All],3,0)</f>
        <v>video</v>
      </c>
      <c r="H21412" s="3" t="str">
        <f>VLOOKUP(Main[[#This Row],[Content ID]],Content[#All],4,0)</f>
        <v>science</v>
      </c>
    </row>
    <row r="21413" spans="1:8">
      <c r="A21413" t="s">
        <v>1453</v>
      </c>
      <c r="B21413" t="s">
        <v>393</v>
      </c>
      <c r="C21413" t="s">
        <v>19</v>
      </c>
      <c r="D21413" s="2">
        <v>44068.647650462961</v>
      </c>
      <c r="E21413" s="3" t="str">
        <f>VLOOKUP(Main[[#This Row],[ReactionsType]],ReactionTye[],2,0)</f>
        <v>negative</v>
      </c>
      <c r="F21413" s="3">
        <f>VLOOKUP(Main[[#This Row],[ReactionsType]],ReactionTye[],3,0)</f>
        <v>15</v>
      </c>
      <c r="G21413" s="3" t="str">
        <f>VLOOKUP(Main[[#This Row],[Content ID]],Content[#All],3,0)</f>
        <v>video</v>
      </c>
      <c r="H21413" s="3" t="str">
        <f>VLOOKUP(Main[[#This Row],[Content ID]],Content[#All],4,0)</f>
        <v>science</v>
      </c>
    </row>
    <row r="21414" spans="1:8">
      <c r="A21414" t="s">
        <v>1453</v>
      </c>
      <c r="B21414" t="s">
        <v>135</v>
      </c>
      <c r="C21414" t="s">
        <v>2</v>
      </c>
      <c r="D21414" s="2">
        <v>44151.469490740739</v>
      </c>
      <c r="E21414" s="3" t="str">
        <f>VLOOKUP(Main[[#This Row],[ReactionsType]],ReactionTye[],2,0)</f>
        <v>positive</v>
      </c>
      <c r="F21414" s="3">
        <f>VLOOKUP(Main[[#This Row],[ReactionsType]],ReactionTye[],3,0)</f>
        <v>60</v>
      </c>
      <c r="G21414" s="3" t="str">
        <f>VLOOKUP(Main[[#This Row],[Content ID]],Content[#All],3,0)</f>
        <v>video</v>
      </c>
      <c r="H21414" s="3" t="str">
        <f>VLOOKUP(Main[[#This Row],[Content ID]],Content[#All],4,0)</f>
        <v>science</v>
      </c>
    </row>
    <row r="21415" spans="1:8">
      <c r="A21415" t="s">
        <v>1453</v>
      </c>
      <c r="B21415" t="s">
        <v>289</v>
      </c>
      <c r="C21415" t="s">
        <v>5</v>
      </c>
      <c r="D21415" s="2">
        <v>44307.189965277779</v>
      </c>
      <c r="E21415" s="3" t="str">
        <f>VLOOKUP(Main[[#This Row],[ReactionsType]],ReactionTye[],2,0)</f>
        <v>negative</v>
      </c>
      <c r="F21415" s="3">
        <f>VLOOKUP(Main[[#This Row],[ReactionsType]],ReactionTye[],3,0)</f>
        <v>0</v>
      </c>
      <c r="G21415" s="3" t="str">
        <f>VLOOKUP(Main[[#This Row],[Content ID]],Content[#All],3,0)</f>
        <v>video</v>
      </c>
      <c r="H21415" s="3" t="str">
        <f>VLOOKUP(Main[[#This Row],[Content ID]],Content[#All],4,0)</f>
        <v>science</v>
      </c>
    </row>
    <row r="21416" spans="1:8">
      <c r="A21416" t="s">
        <v>1453</v>
      </c>
      <c r="B21416" t="s">
        <v>48</v>
      </c>
      <c r="C21416" t="s">
        <v>17</v>
      </c>
      <c r="D21416" s="2">
        <v>44058.094687500001</v>
      </c>
      <c r="E21416" s="3" t="str">
        <f>VLOOKUP(Main[[#This Row],[ReactionsType]],ReactionTye[],2,0)</f>
        <v>positive</v>
      </c>
      <c r="F21416" s="3">
        <f>VLOOKUP(Main[[#This Row],[ReactionsType]],ReactionTye[],3,0)</f>
        <v>45</v>
      </c>
      <c r="G21416" s="3" t="str">
        <f>VLOOKUP(Main[[#This Row],[Content ID]],Content[#All],3,0)</f>
        <v>video</v>
      </c>
      <c r="H21416" s="3" t="str">
        <f>VLOOKUP(Main[[#This Row],[Content ID]],Content[#All],4,0)</f>
        <v>science</v>
      </c>
    </row>
    <row r="21417" spans="1:8">
      <c r="A21417" t="s">
        <v>1453</v>
      </c>
      <c r="B21417" t="s">
        <v>302</v>
      </c>
      <c r="C21417" t="s">
        <v>15</v>
      </c>
      <c r="D21417" s="2">
        <v>44341.860335648147</v>
      </c>
      <c r="E21417" s="3" t="str">
        <f>VLOOKUP(Main[[#This Row],[ReactionsType]],ReactionTye[],2,0)</f>
        <v>positive</v>
      </c>
      <c r="F21417" s="3">
        <f>VLOOKUP(Main[[#This Row],[ReactionsType]],ReactionTye[],3,0)</f>
        <v>50</v>
      </c>
      <c r="G21417" s="3" t="str">
        <f>VLOOKUP(Main[[#This Row],[Content ID]],Content[#All],3,0)</f>
        <v>video</v>
      </c>
      <c r="H21417" s="3" t="str">
        <f>VLOOKUP(Main[[#This Row],[Content ID]],Content[#All],4,0)</f>
        <v>science</v>
      </c>
    </row>
    <row r="21418" spans="1:8">
      <c r="A21418" t="s">
        <v>1453</v>
      </c>
      <c r="B21418" t="s">
        <v>167</v>
      </c>
      <c r="C21418" t="s">
        <v>13</v>
      </c>
      <c r="D21418" s="2">
        <v>44165.52884259259</v>
      </c>
      <c r="E21418" s="3" t="str">
        <f>VLOOKUP(Main[[#This Row],[ReactionsType]],ReactionTye[],2,0)</f>
        <v>positive</v>
      </c>
      <c r="F21418" s="3">
        <f>VLOOKUP(Main[[#This Row],[ReactionsType]],ReactionTye[],3,0)</f>
        <v>70</v>
      </c>
      <c r="G21418" s="3" t="str">
        <f>VLOOKUP(Main[[#This Row],[Content ID]],Content[#All],3,0)</f>
        <v>video</v>
      </c>
      <c r="H21418" s="3" t="str">
        <f>VLOOKUP(Main[[#This Row],[Content ID]],Content[#All],4,0)</f>
        <v>science</v>
      </c>
    </row>
    <row r="21419" spans="1:8">
      <c r="A21419" t="s">
        <v>1453</v>
      </c>
      <c r="B21419" t="s">
        <v>63</v>
      </c>
      <c r="C21419" t="s">
        <v>14</v>
      </c>
      <c r="D21419" s="2">
        <v>44285.92114583333</v>
      </c>
      <c r="E21419" s="3" t="str">
        <f>VLOOKUP(Main[[#This Row],[ReactionsType]],ReactionTye[],2,0)</f>
        <v>positive</v>
      </c>
      <c r="F21419" s="3">
        <f>VLOOKUP(Main[[#This Row],[ReactionsType]],ReactionTye[],3,0)</f>
        <v>72</v>
      </c>
      <c r="G21419" s="3" t="str">
        <f>VLOOKUP(Main[[#This Row],[Content ID]],Content[#All],3,0)</f>
        <v>video</v>
      </c>
      <c r="H21419" s="3" t="str">
        <f>VLOOKUP(Main[[#This Row],[Content ID]],Content[#All],4,0)</f>
        <v>science</v>
      </c>
    </row>
    <row r="21420" spans="1:8">
      <c r="A21420" t="s">
        <v>1453</v>
      </c>
      <c r="B21420" t="s">
        <v>243</v>
      </c>
      <c r="C21420" t="s">
        <v>14</v>
      </c>
      <c r="D21420" s="2">
        <v>44040.334293981483</v>
      </c>
      <c r="E21420" s="3" t="str">
        <f>VLOOKUP(Main[[#This Row],[ReactionsType]],ReactionTye[],2,0)</f>
        <v>positive</v>
      </c>
      <c r="F21420" s="3">
        <f>VLOOKUP(Main[[#This Row],[ReactionsType]],ReactionTye[],3,0)</f>
        <v>72</v>
      </c>
      <c r="G21420" s="3" t="str">
        <f>VLOOKUP(Main[[#This Row],[Content ID]],Content[#All],3,0)</f>
        <v>video</v>
      </c>
      <c r="H21420" s="3" t="str">
        <f>VLOOKUP(Main[[#This Row],[Content ID]],Content[#All],4,0)</f>
        <v>science</v>
      </c>
    </row>
    <row r="21421" spans="1:8">
      <c r="A21421" t="s">
        <v>1454</v>
      </c>
      <c r="B21421" t="s">
        <v>182</v>
      </c>
      <c r="C21421" t="s">
        <v>18</v>
      </c>
      <c r="D21421" s="2">
        <v>44005.338472222225</v>
      </c>
      <c r="E21421" s="3" t="str">
        <f>VLOOKUP(Main[[#This Row],[ReactionsType]],ReactionTye[],2,0)</f>
        <v>neutral</v>
      </c>
      <c r="F21421" s="3">
        <f>VLOOKUP(Main[[#This Row],[ReactionsType]],ReactionTye[],3,0)</f>
        <v>35</v>
      </c>
      <c r="G21421" s="3" t="str">
        <f>VLOOKUP(Main[[#This Row],[Content ID]],Content[#All],3,0)</f>
        <v>photo</v>
      </c>
      <c r="H21421" s="3" t="str">
        <f>VLOOKUP(Main[[#This Row],[Content ID]],Content[#All],4,0)</f>
        <v>fitness</v>
      </c>
    </row>
    <row r="21422" spans="1:8">
      <c r="A21422" t="s">
        <v>1454</v>
      </c>
      <c r="B21422" t="s">
        <v>521</v>
      </c>
      <c r="C21422" t="s">
        <v>4</v>
      </c>
      <c r="D21422" s="2">
        <v>44124.436759259261</v>
      </c>
      <c r="E21422" s="3" t="str">
        <f>VLOOKUP(Main[[#This Row],[ReactionsType]],ReactionTye[],2,0)</f>
        <v>positive</v>
      </c>
      <c r="F21422" s="3">
        <f>VLOOKUP(Main[[#This Row],[ReactionsType]],ReactionTye[],3,0)</f>
        <v>70</v>
      </c>
      <c r="G21422" s="3" t="str">
        <f>VLOOKUP(Main[[#This Row],[Content ID]],Content[#All],3,0)</f>
        <v>photo</v>
      </c>
      <c r="H21422" s="3" t="str">
        <f>VLOOKUP(Main[[#This Row],[Content ID]],Content[#All],4,0)</f>
        <v>fitness</v>
      </c>
    </row>
    <row r="21423" spans="1:8">
      <c r="A21423" t="s">
        <v>1454</v>
      </c>
      <c r="B21423" t="s">
        <v>576</v>
      </c>
      <c r="C21423" t="s">
        <v>5</v>
      </c>
      <c r="D21423" s="2">
        <v>44145.720937500002</v>
      </c>
      <c r="E21423" s="3" t="str">
        <f>VLOOKUP(Main[[#This Row],[ReactionsType]],ReactionTye[],2,0)</f>
        <v>negative</v>
      </c>
      <c r="F21423" s="3">
        <f>VLOOKUP(Main[[#This Row],[ReactionsType]],ReactionTye[],3,0)</f>
        <v>0</v>
      </c>
      <c r="G21423" s="3" t="str">
        <f>VLOOKUP(Main[[#This Row],[Content ID]],Content[#All],3,0)</f>
        <v>photo</v>
      </c>
      <c r="H21423" s="3" t="str">
        <f>VLOOKUP(Main[[#This Row],[Content ID]],Content[#All],4,0)</f>
        <v>fitness</v>
      </c>
    </row>
    <row r="21424" spans="1:8">
      <c r="A21424" t="s">
        <v>1454</v>
      </c>
      <c r="B21424" t="s">
        <v>461</v>
      </c>
      <c r="C21424" t="s">
        <v>18</v>
      </c>
      <c r="D21424" s="2">
        <v>44221.359965277778</v>
      </c>
      <c r="E21424" s="3" t="str">
        <f>VLOOKUP(Main[[#This Row],[ReactionsType]],ReactionTye[],2,0)</f>
        <v>neutral</v>
      </c>
      <c r="F21424" s="3">
        <f>VLOOKUP(Main[[#This Row],[ReactionsType]],ReactionTye[],3,0)</f>
        <v>35</v>
      </c>
      <c r="G21424" s="3" t="str">
        <f>VLOOKUP(Main[[#This Row],[Content ID]],Content[#All],3,0)</f>
        <v>photo</v>
      </c>
      <c r="H21424" s="3" t="str">
        <f>VLOOKUP(Main[[#This Row],[Content ID]],Content[#All],4,0)</f>
        <v>fitness</v>
      </c>
    </row>
    <row r="21425" spans="1:8">
      <c r="A21425" t="s">
        <v>1454</v>
      </c>
      <c r="B21425" t="s">
        <v>323</v>
      </c>
      <c r="C21425" t="s">
        <v>14</v>
      </c>
      <c r="D21425" s="2">
        <v>44145.766631944447</v>
      </c>
      <c r="E21425" s="3" t="str">
        <f>VLOOKUP(Main[[#This Row],[ReactionsType]],ReactionTye[],2,0)</f>
        <v>positive</v>
      </c>
      <c r="F21425" s="3">
        <f>VLOOKUP(Main[[#This Row],[ReactionsType]],ReactionTye[],3,0)</f>
        <v>72</v>
      </c>
      <c r="G21425" s="3" t="str">
        <f>VLOOKUP(Main[[#This Row],[Content ID]],Content[#All],3,0)</f>
        <v>photo</v>
      </c>
      <c r="H21425" s="3" t="str">
        <f>VLOOKUP(Main[[#This Row],[Content ID]],Content[#All],4,0)</f>
        <v>fitness</v>
      </c>
    </row>
    <row r="21426" spans="1:8">
      <c r="A21426" t="s">
        <v>1454</v>
      </c>
      <c r="B21426" t="s">
        <v>487</v>
      </c>
      <c r="C21426" t="s">
        <v>17</v>
      </c>
      <c r="D21426" s="2">
        <v>44216.780509259261</v>
      </c>
      <c r="E21426" s="3" t="str">
        <f>VLOOKUP(Main[[#This Row],[ReactionsType]],ReactionTye[],2,0)</f>
        <v>positive</v>
      </c>
      <c r="F21426" s="3">
        <f>VLOOKUP(Main[[#This Row],[ReactionsType]],ReactionTye[],3,0)</f>
        <v>45</v>
      </c>
      <c r="G21426" s="3" t="str">
        <f>VLOOKUP(Main[[#This Row],[Content ID]],Content[#All],3,0)</f>
        <v>photo</v>
      </c>
      <c r="H21426" s="3" t="str">
        <f>VLOOKUP(Main[[#This Row],[Content ID]],Content[#All],4,0)</f>
        <v>fitness</v>
      </c>
    </row>
    <row r="21427" spans="1:8">
      <c r="A21427" t="s">
        <v>1454</v>
      </c>
      <c r="B21427" t="s">
        <v>372</v>
      </c>
      <c r="C21427" t="s">
        <v>2</v>
      </c>
      <c r="D21427" s="2">
        <v>44210.285613425927</v>
      </c>
      <c r="E21427" s="3" t="str">
        <f>VLOOKUP(Main[[#This Row],[ReactionsType]],ReactionTye[],2,0)</f>
        <v>positive</v>
      </c>
      <c r="F21427" s="3">
        <f>VLOOKUP(Main[[#This Row],[ReactionsType]],ReactionTye[],3,0)</f>
        <v>60</v>
      </c>
      <c r="G21427" s="3" t="str">
        <f>VLOOKUP(Main[[#This Row],[Content ID]],Content[#All],3,0)</f>
        <v>photo</v>
      </c>
      <c r="H21427" s="3" t="str">
        <f>VLOOKUP(Main[[#This Row],[Content ID]],Content[#All],4,0)</f>
        <v>fitness</v>
      </c>
    </row>
    <row r="21428" spans="1:8">
      <c r="A21428" t="s">
        <v>1454</v>
      </c>
      <c r="B21428" t="s">
        <v>461</v>
      </c>
      <c r="C21428" t="s">
        <v>16</v>
      </c>
      <c r="D21428" s="2">
        <v>44226.481793981482</v>
      </c>
      <c r="E21428" s="3" t="str">
        <f>VLOOKUP(Main[[#This Row],[ReactionsType]],ReactionTye[],2,0)</f>
        <v>negative</v>
      </c>
      <c r="F21428" s="3">
        <f>VLOOKUP(Main[[#This Row],[ReactionsType]],ReactionTye[],3,0)</f>
        <v>10</v>
      </c>
      <c r="G21428" s="3" t="str">
        <f>VLOOKUP(Main[[#This Row],[Content ID]],Content[#All],3,0)</f>
        <v>photo</v>
      </c>
      <c r="H21428" s="3" t="str">
        <f>VLOOKUP(Main[[#This Row],[Content ID]],Content[#All],4,0)</f>
        <v>fitness</v>
      </c>
    </row>
    <row r="21429" spans="1:8">
      <c r="A21429" t="s">
        <v>1454</v>
      </c>
      <c r="B21429" t="s">
        <v>575</v>
      </c>
      <c r="C21429" t="s">
        <v>7</v>
      </c>
      <c r="D21429" s="2">
        <v>44183.480428240742</v>
      </c>
      <c r="E21429" s="3" t="str">
        <f>VLOOKUP(Main[[#This Row],[ReactionsType]],ReactionTye[],2,0)</f>
        <v>negative</v>
      </c>
      <c r="F21429" s="3">
        <f>VLOOKUP(Main[[#This Row],[ReactionsType]],ReactionTye[],3,0)</f>
        <v>5</v>
      </c>
      <c r="G21429" s="3" t="str">
        <f>VLOOKUP(Main[[#This Row],[Content ID]],Content[#All],3,0)</f>
        <v>photo</v>
      </c>
      <c r="H21429" s="3" t="str">
        <f>VLOOKUP(Main[[#This Row],[Content ID]],Content[#All],4,0)</f>
        <v>fitness</v>
      </c>
    </row>
    <row r="21430" spans="1:8">
      <c r="A21430" t="s">
        <v>1454</v>
      </c>
      <c r="B21430" t="s">
        <v>107</v>
      </c>
      <c r="C21430" t="s">
        <v>18</v>
      </c>
      <c r="D21430" s="2">
        <v>44195.867349537039</v>
      </c>
      <c r="E21430" s="3" t="str">
        <f>VLOOKUP(Main[[#This Row],[ReactionsType]],ReactionTye[],2,0)</f>
        <v>neutral</v>
      </c>
      <c r="F21430" s="3">
        <f>VLOOKUP(Main[[#This Row],[ReactionsType]],ReactionTye[],3,0)</f>
        <v>35</v>
      </c>
      <c r="G21430" s="3" t="str">
        <f>VLOOKUP(Main[[#This Row],[Content ID]],Content[#All],3,0)</f>
        <v>photo</v>
      </c>
      <c r="H21430" s="3" t="str">
        <f>VLOOKUP(Main[[#This Row],[Content ID]],Content[#All],4,0)</f>
        <v>fitness</v>
      </c>
    </row>
    <row r="21431" spans="1:8">
      <c r="A21431" t="s">
        <v>1454</v>
      </c>
      <c r="B21431" t="s">
        <v>522</v>
      </c>
      <c r="C21431" t="s">
        <v>2</v>
      </c>
      <c r="D21431" s="2">
        <v>44270.941458333335</v>
      </c>
      <c r="E21431" s="3" t="str">
        <f>VLOOKUP(Main[[#This Row],[ReactionsType]],ReactionTye[],2,0)</f>
        <v>positive</v>
      </c>
      <c r="F21431" s="3">
        <f>VLOOKUP(Main[[#This Row],[ReactionsType]],ReactionTye[],3,0)</f>
        <v>60</v>
      </c>
      <c r="G21431" s="3" t="str">
        <f>VLOOKUP(Main[[#This Row],[Content ID]],Content[#All],3,0)</f>
        <v>photo</v>
      </c>
      <c r="H21431" s="3" t="str">
        <f>VLOOKUP(Main[[#This Row],[Content ID]],Content[#All],4,0)</f>
        <v>fitness</v>
      </c>
    </row>
    <row r="21432" spans="1:8">
      <c r="A21432" t="s">
        <v>1454</v>
      </c>
      <c r="B21432" s="1" t="s">
        <v>88</v>
      </c>
      <c r="C21432" t="s">
        <v>13</v>
      </c>
      <c r="D21432" s="2">
        <v>44033.659120370372</v>
      </c>
      <c r="E21432" s="3" t="str">
        <f>VLOOKUP(Main[[#This Row],[ReactionsType]],ReactionTye[],2,0)</f>
        <v>positive</v>
      </c>
      <c r="F21432" s="3">
        <f>VLOOKUP(Main[[#This Row],[ReactionsType]],ReactionTye[],3,0)</f>
        <v>70</v>
      </c>
      <c r="G21432" s="3" t="str">
        <f>VLOOKUP(Main[[#This Row],[Content ID]],Content[#All],3,0)</f>
        <v>photo</v>
      </c>
      <c r="H21432" s="3" t="str">
        <f>VLOOKUP(Main[[#This Row],[Content ID]],Content[#All],4,0)</f>
        <v>fitness</v>
      </c>
    </row>
    <row r="21433" spans="1:8">
      <c r="A21433" t="s">
        <v>1454</v>
      </c>
      <c r="B21433" t="s">
        <v>546</v>
      </c>
      <c r="C21433" t="s">
        <v>5</v>
      </c>
      <c r="D21433" s="2">
        <v>44310.612303240741</v>
      </c>
      <c r="E21433" s="3" t="str">
        <f>VLOOKUP(Main[[#This Row],[ReactionsType]],ReactionTye[],2,0)</f>
        <v>negative</v>
      </c>
      <c r="F21433" s="3">
        <f>VLOOKUP(Main[[#This Row],[ReactionsType]],ReactionTye[],3,0)</f>
        <v>0</v>
      </c>
      <c r="G21433" s="3" t="str">
        <f>VLOOKUP(Main[[#This Row],[Content ID]],Content[#All],3,0)</f>
        <v>photo</v>
      </c>
      <c r="H21433" s="3" t="str">
        <f>VLOOKUP(Main[[#This Row],[Content ID]],Content[#All],4,0)</f>
        <v>fitness</v>
      </c>
    </row>
    <row r="21434" spans="1:8">
      <c r="A21434" t="s">
        <v>1454</v>
      </c>
      <c r="B21434" t="s">
        <v>380</v>
      </c>
      <c r="C21434" t="s">
        <v>19</v>
      </c>
      <c r="D21434" s="2">
        <v>44239.828657407408</v>
      </c>
      <c r="E21434" s="3" t="str">
        <f>VLOOKUP(Main[[#This Row],[ReactionsType]],ReactionTye[],2,0)</f>
        <v>negative</v>
      </c>
      <c r="F21434" s="3">
        <f>VLOOKUP(Main[[#This Row],[ReactionsType]],ReactionTye[],3,0)</f>
        <v>15</v>
      </c>
      <c r="G21434" s="3" t="str">
        <f>VLOOKUP(Main[[#This Row],[Content ID]],Content[#All],3,0)</f>
        <v>photo</v>
      </c>
      <c r="H21434" s="3" t="str">
        <f>VLOOKUP(Main[[#This Row],[Content ID]],Content[#All],4,0)</f>
        <v>fitness</v>
      </c>
    </row>
    <row r="21435" spans="1:8">
      <c r="A21435" t="s">
        <v>1454</v>
      </c>
      <c r="B21435" t="s">
        <v>351</v>
      </c>
      <c r="C21435" t="s">
        <v>15</v>
      </c>
      <c r="D21435" s="2">
        <v>44211.700671296298</v>
      </c>
      <c r="E21435" s="3" t="str">
        <f>VLOOKUP(Main[[#This Row],[ReactionsType]],ReactionTye[],2,0)</f>
        <v>positive</v>
      </c>
      <c r="F21435" s="3">
        <f>VLOOKUP(Main[[#This Row],[ReactionsType]],ReactionTye[],3,0)</f>
        <v>50</v>
      </c>
      <c r="G21435" s="3" t="str">
        <f>VLOOKUP(Main[[#This Row],[Content ID]],Content[#All],3,0)</f>
        <v>photo</v>
      </c>
      <c r="H21435" s="3" t="str">
        <f>VLOOKUP(Main[[#This Row],[Content ID]],Content[#All],4,0)</f>
        <v>fitness</v>
      </c>
    </row>
    <row r="21436" spans="1:8">
      <c r="A21436" t="s">
        <v>1454</v>
      </c>
      <c r="B21436" t="s">
        <v>362</v>
      </c>
      <c r="C21436" t="s">
        <v>12</v>
      </c>
      <c r="D21436" s="2">
        <v>44275.807824074072</v>
      </c>
      <c r="E21436" s="3" t="str">
        <f>VLOOKUP(Main[[#This Row],[ReactionsType]],ReactionTye[],2,0)</f>
        <v>positive</v>
      </c>
      <c r="F21436" s="3">
        <f>VLOOKUP(Main[[#This Row],[ReactionsType]],ReactionTye[],3,0)</f>
        <v>75</v>
      </c>
      <c r="G21436" s="3" t="str">
        <f>VLOOKUP(Main[[#This Row],[Content ID]],Content[#All],3,0)</f>
        <v>photo</v>
      </c>
      <c r="H21436" s="3" t="str">
        <f>VLOOKUP(Main[[#This Row],[Content ID]],Content[#All],4,0)</f>
        <v>fitness</v>
      </c>
    </row>
    <row r="21437" spans="1:8">
      <c r="A21437" t="s">
        <v>1454</v>
      </c>
      <c r="B21437" t="s">
        <v>92</v>
      </c>
      <c r="C21437" t="s">
        <v>17</v>
      </c>
      <c r="D21437" s="2">
        <v>44098.292488425926</v>
      </c>
      <c r="E21437" s="3" t="str">
        <f>VLOOKUP(Main[[#This Row],[ReactionsType]],ReactionTye[],2,0)</f>
        <v>positive</v>
      </c>
      <c r="F21437" s="3">
        <f>VLOOKUP(Main[[#This Row],[ReactionsType]],ReactionTye[],3,0)</f>
        <v>45</v>
      </c>
      <c r="G21437" s="3" t="str">
        <f>VLOOKUP(Main[[#This Row],[Content ID]],Content[#All],3,0)</f>
        <v>photo</v>
      </c>
      <c r="H21437" s="3" t="str">
        <f>VLOOKUP(Main[[#This Row],[Content ID]],Content[#All],4,0)</f>
        <v>fitness</v>
      </c>
    </row>
    <row r="21438" spans="1:8">
      <c r="A21438" t="s">
        <v>1454</v>
      </c>
      <c r="B21438" t="s">
        <v>181</v>
      </c>
      <c r="C21438" t="s">
        <v>11</v>
      </c>
      <c r="D21438" s="2">
        <v>44287.565462962964</v>
      </c>
      <c r="E21438" s="3" t="str">
        <f>VLOOKUP(Main[[#This Row],[ReactionsType]],ReactionTye[],2,0)</f>
        <v>positive</v>
      </c>
      <c r="F21438" s="3">
        <f>VLOOKUP(Main[[#This Row],[ReactionsType]],ReactionTye[],3,0)</f>
        <v>65</v>
      </c>
      <c r="G21438" s="3" t="str">
        <f>VLOOKUP(Main[[#This Row],[Content ID]],Content[#All],3,0)</f>
        <v>photo</v>
      </c>
      <c r="H21438" s="3" t="str">
        <f>VLOOKUP(Main[[#This Row],[Content ID]],Content[#All],4,0)</f>
        <v>fitness</v>
      </c>
    </row>
    <row r="21439" spans="1:8">
      <c r="A21439" t="s">
        <v>1454</v>
      </c>
      <c r="B21439" t="s">
        <v>317</v>
      </c>
      <c r="C21439" t="s">
        <v>16</v>
      </c>
      <c r="D21439" s="2">
        <v>44047.405532407407</v>
      </c>
      <c r="E21439" s="3" t="str">
        <f>VLOOKUP(Main[[#This Row],[ReactionsType]],ReactionTye[],2,0)</f>
        <v>negative</v>
      </c>
      <c r="F21439" s="3">
        <f>VLOOKUP(Main[[#This Row],[ReactionsType]],ReactionTye[],3,0)</f>
        <v>10</v>
      </c>
      <c r="G21439" s="3" t="str">
        <f>VLOOKUP(Main[[#This Row],[Content ID]],Content[#All],3,0)</f>
        <v>photo</v>
      </c>
      <c r="H21439" s="3" t="str">
        <f>VLOOKUP(Main[[#This Row],[Content ID]],Content[#All],4,0)</f>
        <v>fitness</v>
      </c>
    </row>
    <row r="21440" spans="1:8">
      <c r="A21440" t="s">
        <v>1454</v>
      </c>
      <c r="B21440" t="s">
        <v>482</v>
      </c>
      <c r="C21440" t="s">
        <v>7</v>
      </c>
      <c r="D21440" s="2">
        <v>44033.595983796295</v>
      </c>
      <c r="E21440" s="3" t="str">
        <f>VLOOKUP(Main[[#This Row],[ReactionsType]],ReactionTye[],2,0)</f>
        <v>negative</v>
      </c>
      <c r="F21440" s="3">
        <f>VLOOKUP(Main[[#This Row],[ReactionsType]],ReactionTye[],3,0)</f>
        <v>5</v>
      </c>
      <c r="G21440" s="3" t="str">
        <f>VLOOKUP(Main[[#This Row],[Content ID]],Content[#All],3,0)</f>
        <v>photo</v>
      </c>
      <c r="H21440" s="3" t="str">
        <f>VLOOKUP(Main[[#This Row],[Content ID]],Content[#All],4,0)</f>
        <v>fitness</v>
      </c>
    </row>
    <row r="21441" spans="1:8">
      <c r="A21441" t="s">
        <v>1454</v>
      </c>
      <c r="B21441" t="s">
        <v>503</v>
      </c>
      <c r="C21441" t="s">
        <v>17</v>
      </c>
      <c r="D21441" s="2">
        <v>44304.136828703704</v>
      </c>
      <c r="E21441" s="3" t="str">
        <f>VLOOKUP(Main[[#This Row],[ReactionsType]],ReactionTye[],2,0)</f>
        <v>positive</v>
      </c>
      <c r="F21441" s="3">
        <f>VLOOKUP(Main[[#This Row],[ReactionsType]],ReactionTye[],3,0)</f>
        <v>45</v>
      </c>
      <c r="G21441" s="3" t="str">
        <f>VLOOKUP(Main[[#This Row],[Content ID]],Content[#All],3,0)</f>
        <v>photo</v>
      </c>
      <c r="H21441" s="3" t="str">
        <f>VLOOKUP(Main[[#This Row],[Content ID]],Content[#All],4,0)</f>
        <v>fitness</v>
      </c>
    </row>
    <row r="21442" spans="1:8">
      <c r="A21442" t="s">
        <v>1454</v>
      </c>
      <c r="B21442" t="s">
        <v>345</v>
      </c>
      <c r="C21442" t="s">
        <v>12</v>
      </c>
      <c r="D21442" s="2">
        <v>44227.585312499999</v>
      </c>
      <c r="E21442" s="3" t="str">
        <f>VLOOKUP(Main[[#This Row],[ReactionsType]],ReactionTye[],2,0)</f>
        <v>positive</v>
      </c>
      <c r="F21442" s="3">
        <f>VLOOKUP(Main[[#This Row],[ReactionsType]],ReactionTye[],3,0)</f>
        <v>75</v>
      </c>
      <c r="G21442" s="3" t="str">
        <f>VLOOKUP(Main[[#This Row],[Content ID]],Content[#All],3,0)</f>
        <v>photo</v>
      </c>
      <c r="H21442" s="3" t="str">
        <f>VLOOKUP(Main[[#This Row],[Content ID]],Content[#All],4,0)</f>
        <v>fitness</v>
      </c>
    </row>
    <row r="21443" spans="1:8">
      <c r="A21443" t="s">
        <v>1454</v>
      </c>
      <c r="B21443" t="s">
        <v>278</v>
      </c>
      <c r="C21443" t="s">
        <v>20</v>
      </c>
      <c r="D21443" s="2">
        <v>44106.733090277776</v>
      </c>
      <c r="E21443" s="3" t="str">
        <f>VLOOKUP(Main[[#This Row],[ReactionsType]],ReactionTye[],2,0)</f>
        <v>negative</v>
      </c>
      <c r="F21443" s="3">
        <f>VLOOKUP(Main[[#This Row],[ReactionsType]],ReactionTye[],3,0)</f>
        <v>12</v>
      </c>
      <c r="G21443" s="3" t="str">
        <f>VLOOKUP(Main[[#This Row],[Content ID]],Content[#All],3,0)</f>
        <v>photo</v>
      </c>
      <c r="H21443" s="3" t="str">
        <f>VLOOKUP(Main[[#This Row],[Content ID]],Content[#All],4,0)</f>
        <v>fitness</v>
      </c>
    </row>
    <row r="21444" spans="1:8">
      <c r="A21444" t="s">
        <v>1454</v>
      </c>
      <c r="B21444" t="s">
        <v>324</v>
      </c>
      <c r="C21444" t="s">
        <v>19</v>
      </c>
      <c r="D21444" s="2">
        <v>44103.967210648145</v>
      </c>
      <c r="E21444" s="3" t="str">
        <f>VLOOKUP(Main[[#This Row],[ReactionsType]],ReactionTye[],2,0)</f>
        <v>negative</v>
      </c>
      <c r="F21444" s="3">
        <f>VLOOKUP(Main[[#This Row],[ReactionsType]],ReactionTye[],3,0)</f>
        <v>15</v>
      </c>
      <c r="G21444" s="3" t="str">
        <f>VLOOKUP(Main[[#This Row],[Content ID]],Content[#All],3,0)</f>
        <v>photo</v>
      </c>
      <c r="H21444" s="3" t="str">
        <f>VLOOKUP(Main[[#This Row],[Content ID]],Content[#All],4,0)</f>
        <v>fitness</v>
      </c>
    </row>
    <row r="21445" spans="1:8">
      <c r="A21445" t="s">
        <v>1454</v>
      </c>
      <c r="B21445" t="s">
        <v>189</v>
      </c>
      <c r="C21445" t="s">
        <v>13</v>
      </c>
      <c r="D21445" s="2">
        <v>44037.224074074074</v>
      </c>
      <c r="E21445" s="3" t="str">
        <f>VLOOKUP(Main[[#This Row],[ReactionsType]],ReactionTye[],2,0)</f>
        <v>positive</v>
      </c>
      <c r="F21445" s="3">
        <f>VLOOKUP(Main[[#This Row],[ReactionsType]],ReactionTye[],3,0)</f>
        <v>70</v>
      </c>
      <c r="G21445" s="3" t="str">
        <f>VLOOKUP(Main[[#This Row],[Content ID]],Content[#All],3,0)</f>
        <v>photo</v>
      </c>
      <c r="H21445" s="3" t="str">
        <f>VLOOKUP(Main[[#This Row],[Content ID]],Content[#All],4,0)</f>
        <v>fitness</v>
      </c>
    </row>
    <row r="21446" spans="1:8">
      <c r="A21446" t="s">
        <v>1454</v>
      </c>
      <c r="B21446" t="s">
        <v>314</v>
      </c>
      <c r="C21446" t="s">
        <v>16</v>
      </c>
      <c r="D21446" s="2">
        <v>44108.706273148149</v>
      </c>
      <c r="E21446" s="3" t="str">
        <f>VLOOKUP(Main[[#This Row],[ReactionsType]],ReactionTye[],2,0)</f>
        <v>negative</v>
      </c>
      <c r="F21446" s="3">
        <f>VLOOKUP(Main[[#This Row],[ReactionsType]],ReactionTye[],3,0)</f>
        <v>10</v>
      </c>
      <c r="G21446" s="3" t="str">
        <f>VLOOKUP(Main[[#This Row],[Content ID]],Content[#All],3,0)</f>
        <v>photo</v>
      </c>
      <c r="H21446" s="3" t="str">
        <f>VLOOKUP(Main[[#This Row],[Content ID]],Content[#All],4,0)</f>
        <v>fitness</v>
      </c>
    </row>
    <row r="21447" spans="1:8">
      <c r="A21447" t="s">
        <v>1454</v>
      </c>
      <c r="B21447" t="s">
        <v>388</v>
      </c>
      <c r="C21447" t="s">
        <v>5</v>
      </c>
      <c r="D21447" s="2">
        <v>44242.030925925923</v>
      </c>
      <c r="E21447" s="3" t="str">
        <f>VLOOKUP(Main[[#This Row],[ReactionsType]],ReactionTye[],2,0)</f>
        <v>negative</v>
      </c>
      <c r="F21447" s="3">
        <f>VLOOKUP(Main[[#This Row],[ReactionsType]],ReactionTye[],3,0)</f>
        <v>0</v>
      </c>
      <c r="G21447" s="3" t="str">
        <f>VLOOKUP(Main[[#This Row],[Content ID]],Content[#All],3,0)</f>
        <v>photo</v>
      </c>
      <c r="H21447" s="3" t="str">
        <f>VLOOKUP(Main[[#This Row],[Content ID]],Content[#All],4,0)</f>
        <v>fitness</v>
      </c>
    </row>
    <row r="21448" spans="1:8">
      <c r="A21448" t="s">
        <v>1455</v>
      </c>
      <c r="B21448" t="s">
        <v>555</v>
      </c>
      <c r="C21448" t="s">
        <v>4</v>
      </c>
      <c r="D21448" s="2">
        <v>44058.773657407408</v>
      </c>
      <c r="E21448" s="3" t="str">
        <f>VLOOKUP(Main[[#This Row],[ReactionsType]],ReactionTye[],2,0)</f>
        <v>positive</v>
      </c>
      <c r="F21448" s="3">
        <f>VLOOKUP(Main[[#This Row],[ReactionsType]],ReactionTye[],3,0)</f>
        <v>70</v>
      </c>
      <c r="G21448" s="3" t="str">
        <f>VLOOKUP(Main[[#This Row],[Content ID]],Content[#All],3,0)</f>
        <v>GIF</v>
      </c>
      <c r="H21448" s="3" t="str">
        <f>VLOOKUP(Main[[#This Row],[Content ID]],Content[#All],4,0)</f>
        <v>culture</v>
      </c>
    </row>
    <row r="21449" spans="1:8">
      <c r="A21449" t="s">
        <v>1455</v>
      </c>
      <c r="B21449" t="s">
        <v>257</v>
      </c>
      <c r="C21449" t="s">
        <v>7</v>
      </c>
      <c r="D21449" s="2">
        <v>44238.241909722223</v>
      </c>
      <c r="E21449" s="3" t="str">
        <f>VLOOKUP(Main[[#This Row],[ReactionsType]],ReactionTye[],2,0)</f>
        <v>negative</v>
      </c>
      <c r="F21449" s="3">
        <f>VLOOKUP(Main[[#This Row],[ReactionsType]],ReactionTye[],3,0)</f>
        <v>5</v>
      </c>
      <c r="G21449" s="3" t="str">
        <f>VLOOKUP(Main[[#This Row],[Content ID]],Content[#All],3,0)</f>
        <v>GIF</v>
      </c>
      <c r="H21449" s="3" t="str">
        <f>VLOOKUP(Main[[#This Row],[Content ID]],Content[#All],4,0)</f>
        <v>culture</v>
      </c>
    </row>
    <row r="21450" spans="1:8">
      <c r="A21450" t="s">
        <v>1455</v>
      </c>
      <c r="B21450" s="1" t="s">
        <v>249</v>
      </c>
      <c r="C21450" t="s">
        <v>5</v>
      </c>
      <c r="D21450" s="2">
        <v>44111.238368055558</v>
      </c>
      <c r="E21450" s="3" t="str">
        <f>VLOOKUP(Main[[#This Row],[ReactionsType]],ReactionTye[],2,0)</f>
        <v>negative</v>
      </c>
      <c r="F21450" s="3">
        <f>VLOOKUP(Main[[#This Row],[ReactionsType]],ReactionTye[],3,0)</f>
        <v>0</v>
      </c>
      <c r="G21450" s="3" t="str">
        <f>VLOOKUP(Main[[#This Row],[Content ID]],Content[#All],3,0)</f>
        <v>GIF</v>
      </c>
      <c r="H21450" s="3" t="str">
        <f>VLOOKUP(Main[[#This Row],[Content ID]],Content[#All],4,0)</f>
        <v>culture</v>
      </c>
    </row>
    <row r="21451" spans="1:8">
      <c r="A21451" t="s">
        <v>1455</v>
      </c>
      <c r="B21451" t="s">
        <v>39</v>
      </c>
      <c r="C21451" t="s">
        <v>20</v>
      </c>
      <c r="D21451" s="2">
        <v>44337.659675925926</v>
      </c>
      <c r="E21451" s="3" t="str">
        <f>VLOOKUP(Main[[#This Row],[ReactionsType]],ReactionTye[],2,0)</f>
        <v>negative</v>
      </c>
      <c r="F21451" s="3">
        <f>VLOOKUP(Main[[#This Row],[ReactionsType]],ReactionTye[],3,0)</f>
        <v>12</v>
      </c>
      <c r="G21451" s="3" t="str">
        <f>VLOOKUP(Main[[#This Row],[Content ID]],Content[#All],3,0)</f>
        <v>GIF</v>
      </c>
      <c r="H21451" s="3" t="str">
        <f>VLOOKUP(Main[[#This Row],[Content ID]],Content[#All],4,0)</f>
        <v>culture</v>
      </c>
    </row>
    <row r="21452" spans="1:8">
      <c r="A21452" t="s">
        <v>1455</v>
      </c>
      <c r="B21452" t="s">
        <v>156</v>
      </c>
      <c r="C21452" t="s">
        <v>20</v>
      </c>
      <c r="D21452" s="2">
        <v>44094.303796296299</v>
      </c>
      <c r="E21452" s="3" t="str">
        <f>VLOOKUP(Main[[#This Row],[ReactionsType]],ReactionTye[],2,0)</f>
        <v>negative</v>
      </c>
      <c r="F21452" s="3">
        <f>VLOOKUP(Main[[#This Row],[ReactionsType]],ReactionTye[],3,0)</f>
        <v>12</v>
      </c>
      <c r="G21452" s="3" t="str">
        <f>VLOOKUP(Main[[#This Row],[Content ID]],Content[#All],3,0)</f>
        <v>GIF</v>
      </c>
      <c r="H21452" s="3" t="str">
        <f>VLOOKUP(Main[[#This Row],[Content ID]],Content[#All],4,0)</f>
        <v>culture</v>
      </c>
    </row>
    <row r="21453" spans="1:8">
      <c r="A21453" t="s">
        <v>1455</v>
      </c>
      <c r="B21453" t="s">
        <v>251</v>
      </c>
      <c r="C21453" t="s">
        <v>12</v>
      </c>
      <c r="D21453" s="2">
        <v>44253.694340277776</v>
      </c>
      <c r="E21453" s="3" t="str">
        <f>VLOOKUP(Main[[#This Row],[ReactionsType]],ReactionTye[],2,0)</f>
        <v>positive</v>
      </c>
      <c r="F21453" s="3">
        <f>VLOOKUP(Main[[#This Row],[ReactionsType]],ReactionTye[],3,0)</f>
        <v>75</v>
      </c>
      <c r="G21453" s="3" t="str">
        <f>VLOOKUP(Main[[#This Row],[Content ID]],Content[#All],3,0)</f>
        <v>GIF</v>
      </c>
      <c r="H21453" s="3" t="str">
        <f>VLOOKUP(Main[[#This Row],[Content ID]],Content[#All],4,0)</f>
        <v>culture</v>
      </c>
    </row>
    <row r="21454" spans="1:8">
      <c r="A21454" t="s">
        <v>1455</v>
      </c>
      <c r="B21454" t="s">
        <v>590</v>
      </c>
      <c r="C21454" t="s">
        <v>7</v>
      </c>
      <c r="D21454" s="2">
        <v>44180.821909722225</v>
      </c>
      <c r="E21454" s="3" t="str">
        <f>VLOOKUP(Main[[#This Row],[ReactionsType]],ReactionTye[],2,0)</f>
        <v>negative</v>
      </c>
      <c r="F21454" s="3">
        <f>VLOOKUP(Main[[#This Row],[ReactionsType]],ReactionTye[],3,0)</f>
        <v>5</v>
      </c>
      <c r="G21454" s="3" t="str">
        <f>VLOOKUP(Main[[#This Row],[Content ID]],Content[#All],3,0)</f>
        <v>GIF</v>
      </c>
      <c r="H21454" s="3" t="str">
        <f>VLOOKUP(Main[[#This Row],[Content ID]],Content[#All],4,0)</f>
        <v>culture</v>
      </c>
    </row>
    <row r="21455" spans="1:8">
      <c r="A21455" t="s">
        <v>1455</v>
      </c>
      <c r="B21455" t="s">
        <v>198</v>
      </c>
      <c r="C21455" t="s">
        <v>9</v>
      </c>
      <c r="D21455" s="2">
        <v>44048.634872685187</v>
      </c>
      <c r="E21455" s="3" t="str">
        <f>VLOOKUP(Main[[#This Row],[ReactionsType]],ReactionTye[],2,0)</f>
        <v>neutral</v>
      </c>
      <c r="F21455" s="3">
        <f>VLOOKUP(Main[[#This Row],[ReactionsType]],ReactionTye[],3,0)</f>
        <v>20</v>
      </c>
      <c r="G21455" s="3" t="str">
        <f>VLOOKUP(Main[[#This Row],[Content ID]],Content[#All],3,0)</f>
        <v>GIF</v>
      </c>
      <c r="H21455" s="3" t="str">
        <f>VLOOKUP(Main[[#This Row],[Content ID]],Content[#All],4,0)</f>
        <v>culture</v>
      </c>
    </row>
    <row r="21456" spans="1:8">
      <c r="A21456" t="s">
        <v>1455</v>
      </c>
      <c r="B21456" t="s">
        <v>410</v>
      </c>
      <c r="C21456" t="s">
        <v>18</v>
      </c>
      <c r="D21456" s="2">
        <v>44286.558298611111</v>
      </c>
      <c r="E21456" s="3" t="str">
        <f>VLOOKUP(Main[[#This Row],[ReactionsType]],ReactionTye[],2,0)</f>
        <v>neutral</v>
      </c>
      <c r="F21456" s="3">
        <f>VLOOKUP(Main[[#This Row],[ReactionsType]],ReactionTye[],3,0)</f>
        <v>35</v>
      </c>
      <c r="G21456" s="3" t="str">
        <f>VLOOKUP(Main[[#This Row],[Content ID]],Content[#All],3,0)</f>
        <v>GIF</v>
      </c>
      <c r="H21456" s="3" t="str">
        <f>VLOOKUP(Main[[#This Row],[Content ID]],Content[#All],4,0)</f>
        <v>culture</v>
      </c>
    </row>
    <row r="21457" spans="1:8">
      <c r="A21457" t="s">
        <v>1455</v>
      </c>
      <c r="B21457" t="s">
        <v>115</v>
      </c>
      <c r="C21457" t="s">
        <v>11</v>
      </c>
      <c r="D21457" s="2">
        <v>44323.689791666664</v>
      </c>
      <c r="E21457" s="3" t="str">
        <f>VLOOKUP(Main[[#This Row],[ReactionsType]],ReactionTye[],2,0)</f>
        <v>positive</v>
      </c>
      <c r="F21457" s="3">
        <f>VLOOKUP(Main[[#This Row],[ReactionsType]],ReactionTye[],3,0)</f>
        <v>65</v>
      </c>
      <c r="G21457" s="3" t="str">
        <f>VLOOKUP(Main[[#This Row],[Content ID]],Content[#All],3,0)</f>
        <v>GIF</v>
      </c>
      <c r="H21457" s="3" t="str">
        <f>VLOOKUP(Main[[#This Row],[Content ID]],Content[#All],4,0)</f>
        <v>culture</v>
      </c>
    </row>
    <row r="21458" spans="1:8">
      <c r="A21458" t="s">
        <v>1455</v>
      </c>
      <c r="B21458" t="s">
        <v>386</v>
      </c>
      <c r="C21458" t="s">
        <v>20</v>
      </c>
      <c r="D21458" s="2">
        <v>44227.58289351852</v>
      </c>
      <c r="E21458" s="3" t="str">
        <f>VLOOKUP(Main[[#This Row],[ReactionsType]],ReactionTye[],2,0)</f>
        <v>negative</v>
      </c>
      <c r="F21458" s="3">
        <f>VLOOKUP(Main[[#This Row],[ReactionsType]],ReactionTye[],3,0)</f>
        <v>12</v>
      </c>
      <c r="G21458" s="3" t="str">
        <f>VLOOKUP(Main[[#This Row],[Content ID]],Content[#All],3,0)</f>
        <v>GIF</v>
      </c>
      <c r="H21458" s="3" t="str">
        <f>VLOOKUP(Main[[#This Row],[Content ID]],Content[#All],4,0)</f>
        <v>culture</v>
      </c>
    </row>
    <row r="21459" spans="1:8">
      <c r="A21459" t="s">
        <v>1455</v>
      </c>
      <c r="B21459" s="1" t="s">
        <v>396</v>
      </c>
      <c r="C21459" t="s">
        <v>16</v>
      </c>
      <c r="D21459" s="2">
        <v>44002.603101851855</v>
      </c>
      <c r="E21459" s="3" t="str">
        <f>VLOOKUP(Main[[#This Row],[ReactionsType]],ReactionTye[],2,0)</f>
        <v>negative</v>
      </c>
      <c r="F21459" s="3">
        <f>VLOOKUP(Main[[#This Row],[ReactionsType]],ReactionTye[],3,0)</f>
        <v>10</v>
      </c>
      <c r="G21459" s="3" t="str">
        <f>VLOOKUP(Main[[#This Row],[Content ID]],Content[#All],3,0)</f>
        <v>GIF</v>
      </c>
      <c r="H21459" s="3" t="str">
        <f>VLOOKUP(Main[[#This Row],[Content ID]],Content[#All],4,0)</f>
        <v>culture</v>
      </c>
    </row>
    <row r="21460" spans="1:8">
      <c r="A21460" t="s">
        <v>1455</v>
      </c>
      <c r="B21460" t="s">
        <v>71</v>
      </c>
      <c r="C21460" t="s">
        <v>15</v>
      </c>
      <c r="D21460" s="2">
        <v>44085.01666666667</v>
      </c>
      <c r="E21460" s="3" t="str">
        <f>VLOOKUP(Main[[#This Row],[ReactionsType]],ReactionTye[],2,0)</f>
        <v>positive</v>
      </c>
      <c r="F21460" s="3">
        <f>VLOOKUP(Main[[#This Row],[ReactionsType]],ReactionTye[],3,0)</f>
        <v>50</v>
      </c>
      <c r="G21460" s="3" t="str">
        <f>VLOOKUP(Main[[#This Row],[Content ID]],Content[#All],3,0)</f>
        <v>GIF</v>
      </c>
      <c r="H21460" s="3" t="str">
        <f>VLOOKUP(Main[[#This Row],[Content ID]],Content[#All],4,0)</f>
        <v>culture</v>
      </c>
    </row>
    <row r="21461" spans="1:8">
      <c r="A21461" t="s">
        <v>1455</v>
      </c>
      <c r="B21461" t="s">
        <v>361</v>
      </c>
      <c r="C21461" t="s">
        <v>9</v>
      </c>
      <c r="D21461" s="2">
        <v>44293.313090277778</v>
      </c>
      <c r="E21461" s="3" t="str">
        <f>VLOOKUP(Main[[#This Row],[ReactionsType]],ReactionTye[],2,0)</f>
        <v>neutral</v>
      </c>
      <c r="F21461" s="3">
        <f>VLOOKUP(Main[[#This Row],[ReactionsType]],ReactionTye[],3,0)</f>
        <v>20</v>
      </c>
      <c r="G21461" s="3" t="str">
        <f>VLOOKUP(Main[[#This Row],[Content ID]],Content[#All],3,0)</f>
        <v>GIF</v>
      </c>
      <c r="H21461" s="3" t="str">
        <f>VLOOKUP(Main[[#This Row],[Content ID]],Content[#All],4,0)</f>
        <v>culture</v>
      </c>
    </row>
    <row r="21462" spans="1:8">
      <c r="A21462" t="s">
        <v>1455</v>
      </c>
      <c r="B21462" t="s">
        <v>122</v>
      </c>
      <c r="C21462" t="s">
        <v>8</v>
      </c>
      <c r="D21462" s="2">
        <v>44301.715543981481</v>
      </c>
      <c r="E21462" s="3" t="str">
        <f>VLOOKUP(Main[[#This Row],[ReactionsType]],ReactionTye[],2,0)</f>
        <v>positive</v>
      </c>
      <c r="F21462" s="3">
        <f>VLOOKUP(Main[[#This Row],[ReactionsType]],ReactionTye[],3,0)</f>
        <v>30</v>
      </c>
      <c r="G21462" s="3" t="str">
        <f>VLOOKUP(Main[[#This Row],[Content ID]],Content[#All],3,0)</f>
        <v>GIF</v>
      </c>
      <c r="H21462" s="3" t="str">
        <f>VLOOKUP(Main[[#This Row],[Content ID]],Content[#All],4,0)</f>
        <v>culture</v>
      </c>
    </row>
    <row r="21463" spans="1:8">
      <c r="A21463" t="s">
        <v>1455</v>
      </c>
      <c r="B21463" t="s">
        <v>468</v>
      </c>
      <c r="C21463" t="s">
        <v>8</v>
      </c>
      <c r="D21463" s="2">
        <v>44215.900625000002</v>
      </c>
      <c r="E21463" s="3" t="str">
        <f>VLOOKUP(Main[[#This Row],[ReactionsType]],ReactionTye[],2,0)</f>
        <v>positive</v>
      </c>
      <c r="F21463" s="3">
        <f>VLOOKUP(Main[[#This Row],[ReactionsType]],ReactionTye[],3,0)</f>
        <v>30</v>
      </c>
      <c r="G21463" s="3" t="str">
        <f>VLOOKUP(Main[[#This Row],[Content ID]],Content[#All],3,0)</f>
        <v>GIF</v>
      </c>
      <c r="H21463" s="3" t="str">
        <f>VLOOKUP(Main[[#This Row],[Content ID]],Content[#All],4,0)</f>
        <v>culture</v>
      </c>
    </row>
    <row r="21464" spans="1:8">
      <c r="A21464" t="s">
        <v>1455</v>
      </c>
      <c r="B21464" t="s">
        <v>162</v>
      </c>
      <c r="C21464" t="s">
        <v>13</v>
      </c>
      <c r="D21464" s="2">
        <v>44306.765057870369</v>
      </c>
      <c r="E21464" s="3" t="str">
        <f>VLOOKUP(Main[[#This Row],[ReactionsType]],ReactionTye[],2,0)</f>
        <v>positive</v>
      </c>
      <c r="F21464" s="3">
        <f>VLOOKUP(Main[[#This Row],[ReactionsType]],ReactionTye[],3,0)</f>
        <v>70</v>
      </c>
      <c r="G21464" s="3" t="str">
        <f>VLOOKUP(Main[[#This Row],[Content ID]],Content[#All],3,0)</f>
        <v>GIF</v>
      </c>
      <c r="H21464" s="3" t="str">
        <f>VLOOKUP(Main[[#This Row],[Content ID]],Content[#All],4,0)</f>
        <v>culture</v>
      </c>
    </row>
    <row r="21465" spans="1:8">
      <c r="A21465" t="s">
        <v>1455</v>
      </c>
      <c r="B21465" t="s">
        <v>224</v>
      </c>
      <c r="C21465" t="s">
        <v>18</v>
      </c>
      <c r="D21465" s="2">
        <v>44193.728715277779</v>
      </c>
      <c r="E21465" s="3" t="str">
        <f>VLOOKUP(Main[[#This Row],[ReactionsType]],ReactionTye[],2,0)</f>
        <v>neutral</v>
      </c>
      <c r="F21465" s="3">
        <f>VLOOKUP(Main[[#This Row],[ReactionsType]],ReactionTye[],3,0)</f>
        <v>35</v>
      </c>
      <c r="G21465" s="3" t="str">
        <f>VLOOKUP(Main[[#This Row],[Content ID]],Content[#All],3,0)</f>
        <v>GIF</v>
      </c>
      <c r="H21465" s="3" t="str">
        <f>VLOOKUP(Main[[#This Row],[Content ID]],Content[#All],4,0)</f>
        <v>culture</v>
      </c>
    </row>
    <row r="21466" spans="1:8">
      <c r="A21466" t="s">
        <v>1455</v>
      </c>
      <c r="B21466" t="s">
        <v>35</v>
      </c>
      <c r="C21466" t="s">
        <v>9</v>
      </c>
      <c r="D21466" s="2">
        <v>44079.38795138889</v>
      </c>
      <c r="E21466" s="3" t="str">
        <f>VLOOKUP(Main[[#This Row],[ReactionsType]],ReactionTye[],2,0)</f>
        <v>neutral</v>
      </c>
      <c r="F21466" s="3">
        <f>VLOOKUP(Main[[#This Row],[ReactionsType]],ReactionTye[],3,0)</f>
        <v>20</v>
      </c>
      <c r="G21466" s="3" t="str">
        <f>VLOOKUP(Main[[#This Row],[Content ID]],Content[#All],3,0)</f>
        <v>GIF</v>
      </c>
      <c r="H21466" s="3" t="str">
        <f>VLOOKUP(Main[[#This Row],[Content ID]],Content[#All],4,0)</f>
        <v>culture</v>
      </c>
    </row>
    <row r="21467" spans="1:8">
      <c r="A21467" t="s">
        <v>1455</v>
      </c>
      <c r="B21467" t="s">
        <v>498</v>
      </c>
      <c r="C21467" t="s">
        <v>9</v>
      </c>
      <c r="D21467" s="2">
        <v>44034.458819444444</v>
      </c>
      <c r="E21467" s="3" t="str">
        <f>VLOOKUP(Main[[#This Row],[ReactionsType]],ReactionTye[],2,0)</f>
        <v>neutral</v>
      </c>
      <c r="F21467" s="3">
        <f>VLOOKUP(Main[[#This Row],[ReactionsType]],ReactionTye[],3,0)</f>
        <v>20</v>
      </c>
      <c r="G21467" s="3" t="str">
        <f>VLOOKUP(Main[[#This Row],[Content ID]],Content[#All],3,0)</f>
        <v>GIF</v>
      </c>
      <c r="H21467" s="3" t="str">
        <f>VLOOKUP(Main[[#This Row],[Content ID]],Content[#All],4,0)</f>
        <v>culture</v>
      </c>
    </row>
    <row r="21468" spans="1:8">
      <c r="A21468" t="s">
        <v>1455</v>
      </c>
      <c r="B21468" t="s">
        <v>268</v>
      </c>
      <c r="C21468" t="s">
        <v>20</v>
      </c>
      <c r="D21468" s="2">
        <v>44013.922025462962</v>
      </c>
      <c r="E21468" s="3" t="str">
        <f>VLOOKUP(Main[[#This Row],[ReactionsType]],ReactionTye[],2,0)</f>
        <v>negative</v>
      </c>
      <c r="F21468" s="3">
        <f>VLOOKUP(Main[[#This Row],[ReactionsType]],ReactionTye[],3,0)</f>
        <v>12</v>
      </c>
      <c r="G21468" s="3" t="str">
        <f>VLOOKUP(Main[[#This Row],[Content ID]],Content[#All],3,0)</f>
        <v>GIF</v>
      </c>
      <c r="H21468" s="3" t="str">
        <f>VLOOKUP(Main[[#This Row],[Content ID]],Content[#All],4,0)</f>
        <v>culture</v>
      </c>
    </row>
    <row r="21469" spans="1:8">
      <c r="A21469" t="s">
        <v>1455</v>
      </c>
      <c r="B21469" t="s">
        <v>423</v>
      </c>
      <c r="C21469" t="s">
        <v>18</v>
      </c>
      <c r="D21469" s="2">
        <v>44273.602002314816</v>
      </c>
      <c r="E21469" s="3" t="str">
        <f>VLOOKUP(Main[[#This Row],[ReactionsType]],ReactionTye[],2,0)</f>
        <v>neutral</v>
      </c>
      <c r="F21469" s="3">
        <f>VLOOKUP(Main[[#This Row],[ReactionsType]],ReactionTye[],3,0)</f>
        <v>35</v>
      </c>
      <c r="G21469" s="3" t="str">
        <f>VLOOKUP(Main[[#This Row],[Content ID]],Content[#All],3,0)</f>
        <v>GIF</v>
      </c>
      <c r="H21469" s="3" t="str">
        <f>VLOOKUP(Main[[#This Row],[Content ID]],Content[#All],4,0)</f>
        <v>culture</v>
      </c>
    </row>
    <row r="21470" spans="1:8">
      <c r="A21470" t="s">
        <v>1455</v>
      </c>
      <c r="B21470" t="s">
        <v>537</v>
      </c>
      <c r="C21470" t="s">
        <v>8</v>
      </c>
      <c r="D21470" s="2">
        <v>44032.964062500003</v>
      </c>
      <c r="E21470" s="3" t="str">
        <f>VLOOKUP(Main[[#This Row],[ReactionsType]],ReactionTye[],2,0)</f>
        <v>positive</v>
      </c>
      <c r="F21470" s="3">
        <f>VLOOKUP(Main[[#This Row],[ReactionsType]],ReactionTye[],3,0)</f>
        <v>30</v>
      </c>
      <c r="G21470" s="3" t="str">
        <f>VLOOKUP(Main[[#This Row],[Content ID]],Content[#All],3,0)</f>
        <v>GIF</v>
      </c>
      <c r="H21470" s="3" t="str">
        <f>VLOOKUP(Main[[#This Row],[Content ID]],Content[#All],4,0)</f>
        <v>culture</v>
      </c>
    </row>
    <row r="21471" spans="1:8">
      <c r="A21471" t="s">
        <v>1455</v>
      </c>
      <c r="B21471" t="s">
        <v>45</v>
      </c>
      <c r="C21471" t="s">
        <v>8</v>
      </c>
      <c r="D21471" s="2">
        <v>44102.361863425926</v>
      </c>
      <c r="E21471" s="3" t="str">
        <f>VLOOKUP(Main[[#This Row],[ReactionsType]],ReactionTye[],2,0)</f>
        <v>positive</v>
      </c>
      <c r="F21471" s="3">
        <f>VLOOKUP(Main[[#This Row],[ReactionsType]],ReactionTye[],3,0)</f>
        <v>30</v>
      </c>
      <c r="G21471" s="3" t="str">
        <f>VLOOKUP(Main[[#This Row],[Content ID]],Content[#All],3,0)</f>
        <v>GIF</v>
      </c>
      <c r="H21471" s="3" t="str">
        <f>VLOOKUP(Main[[#This Row],[Content ID]],Content[#All],4,0)</f>
        <v>culture</v>
      </c>
    </row>
    <row r="21472" spans="1:8">
      <c r="A21472" t="s">
        <v>1455</v>
      </c>
      <c r="B21472" t="s">
        <v>187</v>
      </c>
      <c r="C21472" t="s">
        <v>16</v>
      </c>
      <c r="D21472" s="2">
        <v>44327.463761574072</v>
      </c>
      <c r="E21472" s="3" t="str">
        <f>VLOOKUP(Main[[#This Row],[ReactionsType]],ReactionTye[],2,0)</f>
        <v>negative</v>
      </c>
      <c r="F21472" s="3">
        <f>VLOOKUP(Main[[#This Row],[ReactionsType]],ReactionTye[],3,0)</f>
        <v>10</v>
      </c>
      <c r="G21472" s="3" t="str">
        <f>VLOOKUP(Main[[#This Row],[Content ID]],Content[#All],3,0)</f>
        <v>GIF</v>
      </c>
      <c r="H21472" s="3" t="str">
        <f>VLOOKUP(Main[[#This Row],[Content ID]],Content[#All],4,0)</f>
        <v>culture</v>
      </c>
    </row>
    <row r="21473" spans="1:8">
      <c r="A21473" t="s">
        <v>1455</v>
      </c>
      <c r="B21473" t="s">
        <v>447</v>
      </c>
      <c r="C21473" t="s">
        <v>12</v>
      </c>
      <c r="D21473" s="2">
        <v>44281.287557870368</v>
      </c>
      <c r="E21473" s="3" t="str">
        <f>VLOOKUP(Main[[#This Row],[ReactionsType]],ReactionTye[],2,0)</f>
        <v>positive</v>
      </c>
      <c r="F21473" s="3">
        <f>VLOOKUP(Main[[#This Row],[ReactionsType]],ReactionTye[],3,0)</f>
        <v>75</v>
      </c>
      <c r="G21473" s="3" t="str">
        <f>VLOOKUP(Main[[#This Row],[Content ID]],Content[#All],3,0)</f>
        <v>GIF</v>
      </c>
      <c r="H21473" s="3" t="str">
        <f>VLOOKUP(Main[[#This Row],[Content ID]],Content[#All],4,0)</f>
        <v>culture</v>
      </c>
    </row>
    <row r="21474" spans="1:8">
      <c r="A21474" t="s">
        <v>1455</v>
      </c>
      <c r="B21474" t="s">
        <v>414</v>
      </c>
      <c r="C21474" t="s">
        <v>20</v>
      </c>
      <c r="D21474" s="2">
        <v>44334.624479166669</v>
      </c>
      <c r="E21474" s="3" t="str">
        <f>VLOOKUP(Main[[#This Row],[ReactionsType]],ReactionTye[],2,0)</f>
        <v>negative</v>
      </c>
      <c r="F21474" s="3">
        <f>VLOOKUP(Main[[#This Row],[ReactionsType]],ReactionTye[],3,0)</f>
        <v>12</v>
      </c>
      <c r="G21474" s="3" t="str">
        <f>VLOOKUP(Main[[#This Row],[Content ID]],Content[#All],3,0)</f>
        <v>GIF</v>
      </c>
      <c r="H21474" s="3" t="str">
        <f>VLOOKUP(Main[[#This Row],[Content ID]],Content[#All],4,0)</f>
        <v>culture</v>
      </c>
    </row>
    <row r="21475" spans="1:8">
      <c r="A21475" t="s">
        <v>1455</v>
      </c>
      <c r="B21475" t="s">
        <v>462</v>
      </c>
      <c r="C21475" t="s">
        <v>17</v>
      </c>
      <c r="D21475" s="2">
        <v>44004.719490740739</v>
      </c>
      <c r="E21475" s="3" t="str">
        <f>VLOOKUP(Main[[#This Row],[ReactionsType]],ReactionTye[],2,0)</f>
        <v>positive</v>
      </c>
      <c r="F21475" s="3">
        <f>VLOOKUP(Main[[#This Row],[ReactionsType]],ReactionTye[],3,0)</f>
        <v>45</v>
      </c>
      <c r="G21475" s="3" t="str">
        <f>VLOOKUP(Main[[#This Row],[Content ID]],Content[#All],3,0)</f>
        <v>GIF</v>
      </c>
      <c r="H21475" s="3" t="str">
        <f>VLOOKUP(Main[[#This Row],[Content ID]],Content[#All],4,0)</f>
        <v>culture</v>
      </c>
    </row>
    <row r="21476" spans="1:8">
      <c r="A21476" t="s">
        <v>1455</v>
      </c>
      <c r="B21476" t="s">
        <v>310</v>
      </c>
      <c r="C21476" t="s">
        <v>2</v>
      </c>
      <c r="D21476" s="2">
        <v>44307.134351851855</v>
      </c>
      <c r="E21476" s="3" t="str">
        <f>VLOOKUP(Main[[#This Row],[ReactionsType]],ReactionTye[],2,0)</f>
        <v>positive</v>
      </c>
      <c r="F21476" s="3">
        <f>VLOOKUP(Main[[#This Row],[ReactionsType]],ReactionTye[],3,0)</f>
        <v>60</v>
      </c>
      <c r="G21476" s="3" t="str">
        <f>VLOOKUP(Main[[#This Row],[Content ID]],Content[#All],3,0)</f>
        <v>GIF</v>
      </c>
      <c r="H21476" s="3" t="str">
        <f>VLOOKUP(Main[[#This Row],[Content ID]],Content[#All],4,0)</f>
        <v>culture</v>
      </c>
    </row>
    <row r="21477" spans="1:8">
      <c r="A21477" t="s">
        <v>1455</v>
      </c>
      <c r="B21477" t="s">
        <v>96</v>
      </c>
      <c r="C21477" t="s">
        <v>15</v>
      </c>
      <c r="D21477" s="2">
        <v>44067.557557870372</v>
      </c>
      <c r="E21477" s="3" t="str">
        <f>VLOOKUP(Main[[#This Row],[ReactionsType]],ReactionTye[],2,0)</f>
        <v>positive</v>
      </c>
      <c r="F21477" s="3">
        <f>VLOOKUP(Main[[#This Row],[ReactionsType]],ReactionTye[],3,0)</f>
        <v>50</v>
      </c>
      <c r="G21477" s="3" t="str">
        <f>VLOOKUP(Main[[#This Row],[Content ID]],Content[#All],3,0)</f>
        <v>GIF</v>
      </c>
      <c r="H21477" s="3" t="str">
        <f>VLOOKUP(Main[[#This Row],[Content ID]],Content[#All],4,0)</f>
        <v>culture</v>
      </c>
    </row>
    <row r="21478" spans="1:8">
      <c r="A21478" t="s">
        <v>1455</v>
      </c>
      <c r="B21478" t="s">
        <v>183</v>
      </c>
      <c r="C21478" t="s">
        <v>14</v>
      </c>
      <c r="D21478" s="2">
        <v>44167.537685185183</v>
      </c>
      <c r="E21478" s="3" t="str">
        <f>VLOOKUP(Main[[#This Row],[ReactionsType]],ReactionTye[],2,0)</f>
        <v>positive</v>
      </c>
      <c r="F21478" s="3">
        <f>VLOOKUP(Main[[#This Row],[ReactionsType]],ReactionTye[],3,0)</f>
        <v>72</v>
      </c>
      <c r="G21478" s="3" t="str">
        <f>VLOOKUP(Main[[#This Row],[Content ID]],Content[#All],3,0)</f>
        <v>GIF</v>
      </c>
      <c r="H21478" s="3" t="str">
        <f>VLOOKUP(Main[[#This Row],[Content ID]],Content[#All],4,0)</f>
        <v>culture</v>
      </c>
    </row>
    <row r="21479" spans="1:8">
      <c r="A21479" t="s">
        <v>1455</v>
      </c>
      <c r="B21479" t="s">
        <v>411</v>
      </c>
      <c r="C21479" t="s">
        <v>19</v>
      </c>
      <c r="D21479" s="2">
        <v>44045.721203703702</v>
      </c>
      <c r="E21479" s="3" t="str">
        <f>VLOOKUP(Main[[#This Row],[ReactionsType]],ReactionTye[],2,0)</f>
        <v>negative</v>
      </c>
      <c r="F21479" s="3">
        <f>VLOOKUP(Main[[#This Row],[ReactionsType]],ReactionTye[],3,0)</f>
        <v>15</v>
      </c>
      <c r="G21479" s="3" t="str">
        <f>VLOOKUP(Main[[#This Row],[Content ID]],Content[#All],3,0)</f>
        <v>GIF</v>
      </c>
      <c r="H21479" s="3" t="str">
        <f>VLOOKUP(Main[[#This Row],[Content ID]],Content[#All],4,0)</f>
        <v>culture</v>
      </c>
    </row>
    <row r="21480" spans="1:8">
      <c r="A21480" t="s">
        <v>1455</v>
      </c>
      <c r="B21480" t="s">
        <v>260</v>
      </c>
      <c r="C21480" t="s">
        <v>9</v>
      </c>
      <c r="D21480" s="2">
        <v>44049.145138888889</v>
      </c>
      <c r="E21480" s="3" t="str">
        <f>VLOOKUP(Main[[#This Row],[ReactionsType]],ReactionTye[],2,0)</f>
        <v>neutral</v>
      </c>
      <c r="F21480" s="3">
        <f>VLOOKUP(Main[[#This Row],[ReactionsType]],ReactionTye[],3,0)</f>
        <v>20</v>
      </c>
      <c r="G21480" s="3" t="str">
        <f>VLOOKUP(Main[[#This Row],[Content ID]],Content[#All],3,0)</f>
        <v>GIF</v>
      </c>
      <c r="H21480" s="3" t="str">
        <f>VLOOKUP(Main[[#This Row],[Content ID]],Content[#All],4,0)</f>
        <v>culture</v>
      </c>
    </row>
    <row r="21481" spans="1:8">
      <c r="A21481" t="s">
        <v>1455</v>
      </c>
      <c r="B21481" t="s">
        <v>286</v>
      </c>
      <c r="C21481" t="s">
        <v>5</v>
      </c>
      <c r="D21481" s="2">
        <v>44352.645578703705</v>
      </c>
      <c r="E21481" s="3" t="str">
        <f>VLOOKUP(Main[[#This Row],[ReactionsType]],ReactionTye[],2,0)</f>
        <v>negative</v>
      </c>
      <c r="F21481" s="3">
        <f>VLOOKUP(Main[[#This Row],[ReactionsType]],ReactionTye[],3,0)</f>
        <v>0</v>
      </c>
      <c r="G21481" s="3" t="str">
        <f>VLOOKUP(Main[[#This Row],[Content ID]],Content[#All],3,0)</f>
        <v>GIF</v>
      </c>
      <c r="H21481" s="3" t="str">
        <f>VLOOKUP(Main[[#This Row],[Content ID]],Content[#All],4,0)</f>
        <v>culture</v>
      </c>
    </row>
    <row r="21482" spans="1:8">
      <c r="A21482" t="s">
        <v>1455</v>
      </c>
      <c r="B21482" t="s">
        <v>80</v>
      </c>
      <c r="C21482" t="s">
        <v>19</v>
      </c>
      <c r="D21482" s="2">
        <v>44127.294293981482</v>
      </c>
      <c r="E21482" s="3" t="str">
        <f>VLOOKUP(Main[[#This Row],[ReactionsType]],ReactionTye[],2,0)</f>
        <v>negative</v>
      </c>
      <c r="F21482" s="3">
        <f>VLOOKUP(Main[[#This Row],[ReactionsType]],ReactionTye[],3,0)</f>
        <v>15</v>
      </c>
      <c r="G21482" s="3" t="str">
        <f>VLOOKUP(Main[[#This Row],[Content ID]],Content[#All],3,0)</f>
        <v>GIF</v>
      </c>
      <c r="H21482" s="3" t="str">
        <f>VLOOKUP(Main[[#This Row],[Content ID]],Content[#All],4,0)</f>
        <v>culture</v>
      </c>
    </row>
    <row r="21483" spans="1:8">
      <c r="A21483" t="s">
        <v>1455</v>
      </c>
      <c r="B21483" t="s">
        <v>211</v>
      </c>
      <c r="C21483" t="s">
        <v>18</v>
      </c>
      <c r="D21483" s="2">
        <v>44030.974432870367</v>
      </c>
      <c r="E21483" s="3" t="str">
        <f>VLOOKUP(Main[[#This Row],[ReactionsType]],ReactionTye[],2,0)</f>
        <v>neutral</v>
      </c>
      <c r="F21483" s="3">
        <f>VLOOKUP(Main[[#This Row],[ReactionsType]],ReactionTye[],3,0)</f>
        <v>35</v>
      </c>
      <c r="G21483" s="3" t="str">
        <f>VLOOKUP(Main[[#This Row],[Content ID]],Content[#All],3,0)</f>
        <v>GIF</v>
      </c>
      <c r="H21483" s="3" t="str">
        <f>VLOOKUP(Main[[#This Row],[Content ID]],Content[#All],4,0)</f>
        <v>culture</v>
      </c>
    </row>
    <row r="21484" spans="1:8">
      <c r="A21484" t="s">
        <v>1455</v>
      </c>
      <c r="B21484" t="s">
        <v>204</v>
      </c>
      <c r="C21484" t="s">
        <v>7</v>
      </c>
      <c r="D21484" s="2">
        <v>44199.823599537034</v>
      </c>
      <c r="E21484" s="3" t="str">
        <f>VLOOKUP(Main[[#This Row],[ReactionsType]],ReactionTye[],2,0)</f>
        <v>negative</v>
      </c>
      <c r="F21484" s="3">
        <f>VLOOKUP(Main[[#This Row],[ReactionsType]],ReactionTye[],3,0)</f>
        <v>5</v>
      </c>
      <c r="G21484" s="3" t="str">
        <f>VLOOKUP(Main[[#This Row],[Content ID]],Content[#All],3,0)</f>
        <v>GIF</v>
      </c>
      <c r="H21484" s="3" t="str">
        <f>VLOOKUP(Main[[#This Row],[Content ID]],Content[#All],4,0)</f>
        <v>culture</v>
      </c>
    </row>
    <row r="21485" spans="1:8">
      <c r="A21485" t="s">
        <v>1455</v>
      </c>
      <c r="B21485" t="s">
        <v>51</v>
      </c>
      <c r="C21485" t="s">
        <v>19</v>
      </c>
      <c r="D21485" s="2">
        <v>44050.915358796294</v>
      </c>
      <c r="E21485" s="3" t="str">
        <f>VLOOKUP(Main[[#This Row],[ReactionsType]],ReactionTye[],2,0)</f>
        <v>negative</v>
      </c>
      <c r="F21485" s="3">
        <f>VLOOKUP(Main[[#This Row],[ReactionsType]],ReactionTye[],3,0)</f>
        <v>15</v>
      </c>
      <c r="G21485" s="3" t="str">
        <f>VLOOKUP(Main[[#This Row],[Content ID]],Content[#All],3,0)</f>
        <v>GIF</v>
      </c>
      <c r="H21485" s="3" t="str">
        <f>VLOOKUP(Main[[#This Row],[Content ID]],Content[#All],4,0)</f>
        <v>culture</v>
      </c>
    </row>
    <row r="21486" spans="1:8">
      <c r="A21486" t="s">
        <v>1455</v>
      </c>
      <c r="B21486" t="s">
        <v>401</v>
      </c>
      <c r="C21486" t="s">
        <v>9</v>
      </c>
      <c r="D21486" s="2">
        <v>44267.354513888888</v>
      </c>
      <c r="E21486" s="3" t="str">
        <f>VLOOKUP(Main[[#This Row],[ReactionsType]],ReactionTye[],2,0)</f>
        <v>neutral</v>
      </c>
      <c r="F21486" s="3">
        <f>VLOOKUP(Main[[#This Row],[ReactionsType]],ReactionTye[],3,0)</f>
        <v>20</v>
      </c>
      <c r="G21486" s="3" t="str">
        <f>VLOOKUP(Main[[#This Row],[Content ID]],Content[#All],3,0)</f>
        <v>GIF</v>
      </c>
      <c r="H21486" s="3" t="str">
        <f>VLOOKUP(Main[[#This Row],[Content ID]],Content[#All],4,0)</f>
        <v>culture</v>
      </c>
    </row>
    <row r="21487" spans="1:8">
      <c r="A21487" t="s">
        <v>1455</v>
      </c>
      <c r="B21487" t="s">
        <v>425</v>
      </c>
      <c r="C21487" t="s">
        <v>5</v>
      </c>
      <c r="D21487" s="2">
        <v>44048.529548611114</v>
      </c>
      <c r="E21487" s="3" t="str">
        <f>VLOOKUP(Main[[#This Row],[ReactionsType]],ReactionTye[],2,0)</f>
        <v>negative</v>
      </c>
      <c r="F21487" s="3">
        <f>VLOOKUP(Main[[#This Row],[ReactionsType]],ReactionTye[],3,0)</f>
        <v>0</v>
      </c>
      <c r="G21487" s="3" t="str">
        <f>VLOOKUP(Main[[#This Row],[Content ID]],Content[#All],3,0)</f>
        <v>GIF</v>
      </c>
      <c r="H21487" s="3" t="str">
        <f>VLOOKUP(Main[[#This Row],[Content ID]],Content[#All],4,0)</f>
        <v>culture</v>
      </c>
    </row>
    <row r="21488" spans="1:8">
      <c r="A21488" t="s">
        <v>1456</v>
      </c>
      <c r="B21488" t="s">
        <v>473</v>
      </c>
      <c r="C21488" t="s">
        <v>8</v>
      </c>
      <c r="D21488" s="2">
        <v>44033.811319444445</v>
      </c>
      <c r="E21488" s="3" t="str">
        <f>VLOOKUP(Main[[#This Row],[ReactionsType]],ReactionTye[],2,0)</f>
        <v>positive</v>
      </c>
      <c r="F21488" s="3">
        <f>VLOOKUP(Main[[#This Row],[ReactionsType]],ReactionTye[],3,0)</f>
        <v>30</v>
      </c>
      <c r="G21488" s="3" t="str">
        <f>VLOOKUP(Main[[#This Row],[Content ID]],Content[#All],3,0)</f>
        <v>audio</v>
      </c>
      <c r="H21488" s="3" t="str">
        <f>VLOOKUP(Main[[#This Row],[Content ID]],Content[#All],4,0)</f>
        <v>science</v>
      </c>
    </row>
    <row r="21489" spans="1:8">
      <c r="A21489" t="s">
        <v>1456</v>
      </c>
      <c r="B21489" t="s">
        <v>269</v>
      </c>
      <c r="C21489" t="s">
        <v>18</v>
      </c>
      <c r="D21489" s="2">
        <v>44224.160636574074</v>
      </c>
      <c r="E21489" s="3" t="str">
        <f>VLOOKUP(Main[[#This Row],[ReactionsType]],ReactionTye[],2,0)</f>
        <v>neutral</v>
      </c>
      <c r="F21489" s="3">
        <f>VLOOKUP(Main[[#This Row],[ReactionsType]],ReactionTye[],3,0)</f>
        <v>35</v>
      </c>
      <c r="G21489" s="3" t="str">
        <f>VLOOKUP(Main[[#This Row],[Content ID]],Content[#All],3,0)</f>
        <v>audio</v>
      </c>
      <c r="H21489" s="3" t="str">
        <f>VLOOKUP(Main[[#This Row],[Content ID]],Content[#All],4,0)</f>
        <v>science</v>
      </c>
    </row>
    <row r="21490" spans="1:8">
      <c r="A21490" t="s">
        <v>1456</v>
      </c>
      <c r="B21490" t="s">
        <v>595</v>
      </c>
      <c r="C21490" t="s">
        <v>20</v>
      </c>
      <c r="D21490" s="2">
        <v>44220.89135416667</v>
      </c>
      <c r="E21490" s="3" t="str">
        <f>VLOOKUP(Main[[#This Row],[ReactionsType]],ReactionTye[],2,0)</f>
        <v>negative</v>
      </c>
      <c r="F21490" s="3">
        <f>VLOOKUP(Main[[#This Row],[ReactionsType]],ReactionTye[],3,0)</f>
        <v>12</v>
      </c>
      <c r="G21490" s="3" t="str">
        <f>VLOOKUP(Main[[#This Row],[Content ID]],Content[#All],3,0)</f>
        <v>audio</v>
      </c>
      <c r="H21490" s="3" t="str">
        <f>VLOOKUP(Main[[#This Row],[Content ID]],Content[#All],4,0)</f>
        <v>science</v>
      </c>
    </row>
    <row r="21491" spans="1:8">
      <c r="A21491" t="s">
        <v>1456</v>
      </c>
      <c r="B21491" t="s">
        <v>310</v>
      </c>
      <c r="C21491" t="s">
        <v>7</v>
      </c>
      <c r="D21491" s="2">
        <v>44146.838576388887</v>
      </c>
      <c r="E21491" s="3" t="str">
        <f>VLOOKUP(Main[[#This Row],[ReactionsType]],ReactionTye[],2,0)</f>
        <v>negative</v>
      </c>
      <c r="F21491" s="3">
        <f>VLOOKUP(Main[[#This Row],[ReactionsType]],ReactionTye[],3,0)</f>
        <v>5</v>
      </c>
      <c r="G21491" s="3" t="str">
        <f>VLOOKUP(Main[[#This Row],[Content ID]],Content[#All],3,0)</f>
        <v>audio</v>
      </c>
      <c r="H21491" s="3" t="str">
        <f>VLOOKUP(Main[[#This Row],[Content ID]],Content[#All],4,0)</f>
        <v>science</v>
      </c>
    </row>
    <row r="21492" spans="1:8">
      <c r="A21492" t="s">
        <v>1456</v>
      </c>
      <c r="B21492" t="s">
        <v>221</v>
      </c>
      <c r="C21492" t="s">
        <v>7</v>
      </c>
      <c r="D21492" s="2">
        <v>44079.922719907408</v>
      </c>
      <c r="E21492" s="3" t="str">
        <f>VLOOKUP(Main[[#This Row],[ReactionsType]],ReactionTye[],2,0)</f>
        <v>negative</v>
      </c>
      <c r="F21492" s="3">
        <f>VLOOKUP(Main[[#This Row],[ReactionsType]],ReactionTye[],3,0)</f>
        <v>5</v>
      </c>
      <c r="G21492" s="3" t="str">
        <f>VLOOKUP(Main[[#This Row],[Content ID]],Content[#All],3,0)</f>
        <v>audio</v>
      </c>
      <c r="H21492" s="3" t="str">
        <f>VLOOKUP(Main[[#This Row],[Content ID]],Content[#All],4,0)</f>
        <v>science</v>
      </c>
    </row>
    <row r="21493" spans="1:8">
      <c r="A21493" t="s">
        <v>1456</v>
      </c>
      <c r="B21493" t="s">
        <v>332</v>
      </c>
      <c r="C21493" t="s">
        <v>18</v>
      </c>
      <c r="D21493" s="2">
        <v>44115.87704861111</v>
      </c>
      <c r="E21493" s="3" t="str">
        <f>VLOOKUP(Main[[#This Row],[ReactionsType]],ReactionTye[],2,0)</f>
        <v>neutral</v>
      </c>
      <c r="F21493" s="3">
        <f>VLOOKUP(Main[[#This Row],[ReactionsType]],ReactionTye[],3,0)</f>
        <v>35</v>
      </c>
      <c r="G21493" s="3" t="str">
        <f>VLOOKUP(Main[[#This Row],[Content ID]],Content[#All],3,0)</f>
        <v>audio</v>
      </c>
      <c r="H21493" s="3" t="str">
        <f>VLOOKUP(Main[[#This Row],[Content ID]],Content[#All],4,0)</f>
        <v>science</v>
      </c>
    </row>
    <row r="21494" spans="1:8">
      <c r="A21494" t="s">
        <v>1456</v>
      </c>
      <c r="B21494" t="s">
        <v>446</v>
      </c>
      <c r="C21494" t="s">
        <v>13</v>
      </c>
      <c r="D21494" s="2">
        <v>44257.997094907405</v>
      </c>
      <c r="E21494" s="3" t="str">
        <f>VLOOKUP(Main[[#This Row],[ReactionsType]],ReactionTye[],2,0)</f>
        <v>positive</v>
      </c>
      <c r="F21494" s="3">
        <f>VLOOKUP(Main[[#This Row],[ReactionsType]],ReactionTye[],3,0)</f>
        <v>70</v>
      </c>
      <c r="G21494" s="3" t="str">
        <f>VLOOKUP(Main[[#This Row],[Content ID]],Content[#All],3,0)</f>
        <v>audio</v>
      </c>
      <c r="H21494" s="3" t="str">
        <f>VLOOKUP(Main[[#This Row],[Content ID]],Content[#All],4,0)</f>
        <v>science</v>
      </c>
    </row>
    <row r="21495" spans="1:8">
      <c r="A21495" t="s">
        <v>1456</v>
      </c>
      <c r="B21495" t="s">
        <v>84</v>
      </c>
      <c r="C21495" t="s">
        <v>18</v>
      </c>
      <c r="D21495" s="2">
        <v>44071.035752314812</v>
      </c>
      <c r="E21495" s="3" t="str">
        <f>VLOOKUP(Main[[#This Row],[ReactionsType]],ReactionTye[],2,0)</f>
        <v>neutral</v>
      </c>
      <c r="F21495" s="3">
        <f>VLOOKUP(Main[[#This Row],[ReactionsType]],ReactionTye[],3,0)</f>
        <v>35</v>
      </c>
      <c r="G21495" s="3" t="str">
        <f>VLOOKUP(Main[[#This Row],[Content ID]],Content[#All],3,0)</f>
        <v>audio</v>
      </c>
      <c r="H21495" s="3" t="str">
        <f>VLOOKUP(Main[[#This Row],[Content ID]],Content[#All],4,0)</f>
        <v>science</v>
      </c>
    </row>
    <row r="21496" spans="1:8">
      <c r="A21496" t="s">
        <v>1456</v>
      </c>
      <c r="B21496" t="s">
        <v>505</v>
      </c>
      <c r="C21496" t="s">
        <v>15</v>
      </c>
      <c r="D21496" s="2">
        <v>44039.582013888888</v>
      </c>
      <c r="E21496" s="3" t="str">
        <f>VLOOKUP(Main[[#This Row],[ReactionsType]],ReactionTye[],2,0)</f>
        <v>positive</v>
      </c>
      <c r="F21496" s="3">
        <f>VLOOKUP(Main[[#This Row],[ReactionsType]],ReactionTye[],3,0)</f>
        <v>50</v>
      </c>
      <c r="G21496" s="3" t="str">
        <f>VLOOKUP(Main[[#This Row],[Content ID]],Content[#All],3,0)</f>
        <v>audio</v>
      </c>
      <c r="H21496" s="3" t="str">
        <f>VLOOKUP(Main[[#This Row],[Content ID]],Content[#All],4,0)</f>
        <v>science</v>
      </c>
    </row>
    <row r="21497" spans="1:8">
      <c r="A21497" t="s">
        <v>1456</v>
      </c>
      <c r="B21497" t="s">
        <v>69</v>
      </c>
      <c r="C21497" t="s">
        <v>17</v>
      </c>
      <c r="D21497" s="2">
        <v>44085.411550925928</v>
      </c>
      <c r="E21497" s="3" t="str">
        <f>VLOOKUP(Main[[#This Row],[ReactionsType]],ReactionTye[],2,0)</f>
        <v>positive</v>
      </c>
      <c r="F21497" s="3">
        <f>VLOOKUP(Main[[#This Row],[ReactionsType]],ReactionTye[],3,0)</f>
        <v>45</v>
      </c>
      <c r="G21497" s="3" t="str">
        <f>VLOOKUP(Main[[#This Row],[Content ID]],Content[#All],3,0)</f>
        <v>audio</v>
      </c>
      <c r="H21497" s="3" t="str">
        <f>VLOOKUP(Main[[#This Row],[Content ID]],Content[#All],4,0)</f>
        <v>science</v>
      </c>
    </row>
    <row r="21498" spans="1:8">
      <c r="A21498" t="s">
        <v>1456</v>
      </c>
      <c r="B21498" t="s">
        <v>546</v>
      </c>
      <c r="C21498" t="s">
        <v>20</v>
      </c>
      <c r="D21498" s="2">
        <v>44195.485289351855</v>
      </c>
      <c r="E21498" s="3" t="str">
        <f>VLOOKUP(Main[[#This Row],[ReactionsType]],ReactionTye[],2,0)</f>
        <v>negative</v>
      </c>
      <c r="F21498" s="3">
        <f>VLOOKUP(Main[[#This Row],[ReactionsType]],ReactionTye[],3,0)</f>
        <v>12</v>
      </c>
      <c r="G21498" s="3" t="str">
        <f>VLOOKUP(Main[[#This Row],[Content ID]],Content[#All],3,0)</f>
        <v>audio</v>
      </c>
      <c r="H21498" s="3" t="str">
        <f>VLOOKUP(Main[[#This Row],[Content ID]],Content[#All],4,0)</f>
        <v>science</v>
      </c>
    </row>
    <row r="21499" spans="1:8">
      <c r="A21499" t="s">
        <v>1456</v>
      </c>
      <c r="B21499" t="s">
        <v>85</v>
      </c>
      <c r="C21499" t="s">
        <v>8</v>
      </c>
      <c r="D21499" s="2">
        <v>44347.537615740737</v>
      </c>
      <c r="E21499" s="3" t="str">
        <f>VLOOKUP(Main[[#This Row],[ReactionsType]],ReactionTye[],2,0)</f>
        <v>positive</v>
      </c>
      <c r="F21499" s="3">
        <f>VLOOKUP(Main[[#This Row],[ReactionsType]],ReactionTye[],3,0)</f>
        <v>30</v>
      </c>
      <c r="G21499" s="3" t="str">
        <f>VLOOKUP(Main[[#This Row],[Content ID]],Content[#All],3,0)</f>
        <v>audio</v>
      </c>
      <c r="H21499" s="3" t="str">
        <f>VLOOKUP(Main[[#This Row],[Content ID]],Content[#All],4,0)</f>
        <v>science</v>
      </c>
    </row>
    <row r="21500" spans="1:8">
      <c r="A21500" t="s">
        <v>1456</v>
      </c>
      <c r="B21500" t="s">
        <v>337</v>
      </c>
      <c r="C21500" t="s">
        <v>18</v>
      </c>
      <c r="D21500" s="2">
        <v>44270.798460648148</v>
      </c>
      <c r="E21500" s="3" t="str">
        <f>VLOOKUP(Main[[#This Row],[ReactionsType]],ReactionTye[],2,0)</f>
        <v>neutral</v>
      </c>
      <c r="F21500" s="3">
        <f>VLOOKUP(Main[[#This Row],[ReactionsType]],ReactionTye[],3,0)</f>
        <v>35</v>
      </c>
      <c r="G21500" s="3" t="str">
        <f>VLOOKUP(Main[[#This Row],[Content ID]],Content[#All],3,0)</f>
        <v>audio</v>
      </c>
      <c r="H21500" s="3" t="str">
        <f>VLOOKUP(Main[[#This Row],[Content ID]],Content[#All],4,0)</f>
        <v>science</v>
      </c>
    </row>
    <row r="21501" spans="1:8">
      <c r="A21501" t="s">
        <v>1456</v>
      </c>
      <c r="B21501" t="s">
        <v>205</v>
      </c>
      <c r="C21501" t="s">
        <v>11</v>
      </c>
      <c r="D21501" s="2">
        <v>44290.251620370371</v>
      </c>
      <c r="E21501" s="3" t="str">
        <f>VLOOKUP(Main[[#This Row],[ReactionsType]],ReactionTye[],2,0)</f>
        <v>positive</v>
      </c>
      <c r="F21501" s="3">
        <f>VLOOKUP(Main[[#This Row],[ReactionsType]],ReactionTye[],3,0)</f>
        <v>65</v>
      </c>
      <c r="G21501" s="3" t="str">
        <f>VLOOKUP(Main[[#This Row],[Content ID]],Content[#All],3,0)</f>
        <v>audio</v>
      </c>
      <c r="H21501" s="3" t="str">
        <f>VLOOKUP(Main[[#This Row],[Content ID]],Content[#All],4,0)</f>
        <v>science</v>
      </c>
    </row>
    <row r="21502" spans="1:8">
      <c r="A21502" t="s">
        <v>1456</v>
      </c>
      <c r="B21502" t="s">
        <v>117</v>
      </c>
      <c r="C21502" t="s">
        <v>8</v>
      </c>
      <c r="D21502" s="2">
        <v>44335.201203703706</v>
      </c>
      <c r="E21502" s="3" t="str">
        <f>VLOOKUP(Main[[#This Row],[ReactionsType]],ReactionTye[],2,0)</f>
        <v>positive</v>
      </c>
      <c r="F21502" s="3">
        <f>VLOOKUP(Main[[#This Row],[ReactionsType]],ReactionTye[],3,0)</f>
        <v>30</v>
      </c>
      <c r="G21502" s="3" t="str">
        <f>VLOOKUP(Main[[#This Row],[Content ID]],Content[#All],3,0)</f>
        <v>audio</v>
      </c>
      <c r="H21502" s="3" t="str">
        <f>VLOOKUP(Main[[#This Row],[Content ID]],Content[#All],4,0)</f>
        <v>science</v>
      </c>
    </row>
    <row r="21503" spans="1:8">
      <c r="A21503" t="s">
        <v>1456</v>
      </c>
      <c r="B21503" t="s">
        <v>273</v>
      </c>
      <c r="C21503" t="s">
        <v>5</v>
      </c>
      <c r="D21503" s="2">
        <v>44147.002141203702</v>
      </c>
      <c r="E21503" s="3" t="str">
        <f>VLOOKUP(Main[[#This Row],[ReactionsType]],ReactionTye[],2,0)</f>
        <v>negative</v>
      </c>
      <c r="F21503" s="3">
        <f>VLOOKUP(Main[[#This Row],[ReactionsType]],ReactionTye[],3,0)</f>
        <v>0</v>
      </c>
      <c r="G21503" s="3" t="str">
        <f>VLOOKUP(Main[[#This Row],[Content ID]],Content[#All],3,0)</f>
        <v>audio</v>
      </c>
      <c r="H21503" s="3" t="str">
        <f>VLOOKUP(Main[[#This Row],[Content ID]],Content[#All],4,0)</f>
        <v>science</v>
      </c>
    </row>
    <row r="21504" spans="1:8">
      <c r="A21504" t="s">
        <v>1456</v>
      </c>
      <c r="B21504" t="s">
        <v>39</v>
      </c>
      <c r="C21504" t="s">
        <v>20</v>
      </c>
      <c r="D21504" s="2">
        <v>44217.942372685182</v>
      </c>
      <c r="E21504" s="3" t="str">
        <f>VLOOKUP(Main[[#This Row],[ReactionsType]],ReactionTye[],2,0)</f>
        <v>negative</v>
      </c>
      <c r="F21504" s="3">
        <f>VLOOKUP(Main[[#This Row],[ReactionsType]],ReactionTye[],3,0)</f>
        <v>12</v>
      </c>
      <c r="G21504" s="3" t="str">
        <f>VLOOKUP(Main[[#This Row],[Content ID]],Content[#All],3,0)</f>
        <v>audio</v>
      </c>
      <c r="H21504" s="3" t="str">
        <f>VLOOKUP(Main[[#This Row],[Content ID]],Content[#All],4,0)</f>
        <v>science</v>
      </c>
    </row>
    <row r="21505" spans="1:8">
      <c r="A21505" t="s">
        <v>1457</v>
      </c>
      <c r="B21505" t="s">
        <v>77</v>
      </c>
      <c r="C21505" t="s">
        <v>16</v>
      </c>
      <c r="D21505" s="2">
        <v>44251.026712962965</v>
      </c>
      <c r="E21505" s="3" t="str">
        <f>VLOOKUP(Main[[#This Row],[ReactionsType]],ReactionTye[],2,0)</f>
        <v>negative</v>
      </c>
      <c r="F21505" s="3">
        <f>VLOOKUP(Main[[#This Row],[ReactionsType]],ReactionTye[],3,0)</f>
        <v>10</v>
      </c>
      <c r="G21505" s="3" t="str">
        <f>VLOOKUP(Main[[#This Row],[Content ID]],Content[#All],3,0)</f>
        <v>video</v>
      </c>
      <c r="H21505" s="3" t="str">
        <f>VLOOKUP(Main[[#This Row],[Content ID]],Content[#All],4,0)</f>
        <v>food</v>
      </c>
    </row>
    <row r="21506" spans="1:8">
      <c r="A21506" t="s">
        <v>1457</v>
      </c>
      <c r="B21506" t="s">
        <v>427</v>
      </c>
      <c r="C21506" t="s">
        <v>16</v>
      </c>
      <c r="D21506" s="2">
        <v>44079.027025462965</v>
      </c>
      <c r="E21506" s="3" t="str">
        <f>VLOOKUP(Main[[#This Row],[ReactionsType]],ReactionTye[],2,0)</f>
        <v>negative</v>
      </c>
      <c r="F21506" s="3">
        <f>VLOOKUP(Main[[#This Row],[ReactionsType]],ReactionTye[],3,0)</f>
        <v>10</v>
      </c>
      <c r="G21506" s="3" t="str">
        <f>VLOOKUP(Main[[#This Row],[Content ID]],Content[#All],3,0)</f>
        <v>video</v>
      </c>
      <c r="H21506" s="3" t="str">
        <f>VLOOKUP(Main[[#This Row],[Content ID]],Content[#All],4,0)</f>
        <v>food</v>
      </c>
    </row>
    <row r="21507" spans="1:8">
      <c r="A21507" t="s">
        <v>1457</v>
      </c>
      <c r="B21507" t="s">
        <v>271</v>
      </c>
      <c r="C21507" t="s">
        <v>5</v>
      </c>
      <c r="D21507" s="2">
        <v>44127.64335648148</v>
      </c>
      <c r="E21507" s="3" t="str">
        <f>VLOOKUP(Main[[#This Row],[ReactionsType]],ReactionTye[],2,0)</f>
        <v>negative</v>
      </c>
      <c r="F21507" s="3">
        <f>VLOOKUP(Main[[#This Row],[ReactionsType]],ReactionTye[],3,0)</f>
        <v>0</v>
      </c>
      <c r="G21507" s="3" t="str">
        <f>VLOOKUP(Main[[#This Row],[Content ID]],Content[#All],3,0)</f>
        <v>video</v>
      </c>
      <c r="H21507" s="3" t="str">
        <f>VLOOKUP(Main[[#This Row],[Content ID]],Content[#All],4,0)</f>
        <v>food</v>
      </c>
    </row>
    <row r="21508" spans="1:8">
      <c r="A21508" t="s">
        <v>1457</v>
      </c>
      <c r="B21508" t="s">
        <v>377</v>
      </c>
      <c r="C21508" t="s">
        <v>2</v>
      </c>
      <c r="D21508" s="2">
        <v>44111.965532407405</v>
      </c>
      <c r="E21508" s="3" t="str">
        <f>VLOOKUP(Main[[#This Row],[ReactionsType]],ReactionTye[],2,0)</f>
        <v>positive</v>
      </c>
      <c r="F21508" s="3">
        <f>VLOOKUP(Main[[#This Row],[ReactionsType]],ReactionTye[],3,0)</f>
        <v>60</v>
      </c>
      <c r="G21508" s="3" t="str">
        <f>VLOOKUP(Main[[#This Row],[Content ID]],Content[#All],3,0)</f>
        <v>video</v>
      </c>
      <c r="H21508" s="3" t="str">
        <f>VLOOKUP(Main[[#This Row],[Content ID]],Content[#All],4,0)</f>
        <v>food</v>
      </c>
    </row>
    <row r="21509" spans="1:8">
      <c r="A21509" t="s">
        <v>1457</v>
      </c>
      <c r="B21509" t="s">
        <v>86</v>
      </c>
      <c r="C21509" t="s">
        <v>12</v>
      </c>
      <c r="D21509" s="2">
        <v>44159.283773148149</v>
      </c>
      <c r="E21509" s="3" t="str">
        <f>VLOOKUP(Main[[#This Row],[ReactionsType]],ReactionTye[],2,0)</f>
        <v>positive</v>
      </c>
      <c r="F21509" s="3">
        <f>VLOOKUP(Main[[#This Row],[ReactionsType]],ReactionTye[],3,0)</f>
        <v>75</v>
      </c>
      <c r="G21509" s="3" t="str">
        <f>VLOOKUP(Main[[#This Row],[Content ID]],Content[#All],3,0)</f>
        <v>video</v>
      </c>
      <c r="H21509" s="3" t="str">
        <f>VLOOKUP(Main[[#This Row],[Content ID]],Content[#All],4,0)</f>
        <v>food</v>
      </c>
    </row>
    <row r="21510" spans="1:8">
      <c r="A21510" t="s">
        <v>1457</v>
      </c>
      <c r="B21510" t="s">
        <v>462</v>
      </c>
      <c r="C21510" t="s">
        <v>7</v>
      </c>
      <c r="D21510" s="2">
        <v>44108.058541666665</v>
      </c>
      <c r="E21510" s="3" t="str">
        <f>VLOOKUP(Main[[#This Row],[ReactionsType]],ReactionTye[],2,0)</f>
        <v>negative</v>
      </c>
      <c r="F21510" s="3">
        <f>VLOOKUP(Main[[#This Row],[ReactionsType]],ReactionTye[],3,0)</f>
        <v>5</v>
      </c>
      <c r="G21510" s="3" t="str">
        <f>VLOOKUP(Main[[#This Row],[Content ID]],Content[#All],3,0)</f>
        <v>video</v>
      </c>
      <c r="H21510" s="3" t="str">
        <f>VLOOKUP(Main[[#This Row],[Content ID]],Content[#All],4,0)</f>
        <v>food</v>
      </c>
    </row>
    <row r="21511" spans="1:8">
      <c r="A21511" t="s">
        <v>1457</v>
      </c>
      <c r="B21511" t="s">
        <v>125</v>
      </c>
      <c r="C21511" t="s">
        <v>7</v>
      </c>
      <c r="D21511" s="2">
        <v>44009.641365740739</v>
      </c>
      <c r="E21511" s="3" t="str">
        <f>VLOOKUP(Main[[#This Row],[ReactionsType]],ReactionTye[],2,0)</f>
        <v>negative</v>
      </c>
      <c r="F21511" s="3">
        <f>VLOOKUP(Main[[#This Row],[ReactionsType]],ReactionTye[],3,0)</f>
        <v>5</v>
      </c>
      <c r="G21511" s="3" t="str">
        <f>VLOOKUP(Main[[#This Row],[Content ID]],Content[#All],3,0)</f>
        <v>video</v>
      </c>
      <c r="H21511" s="3" t="str">
        <f>VLOOKUP(Main[[#This Row],[Content ID]],Content[#All],4,0)</f>
        <v>food</v>
      </c>
    </row>
    <row r="21512" spans="1:8">
      <c r="A21512" t="s">
        <v>1457</v>
      </c>
      <c r="B21512" t="s">
        <v>291</v>
      </c>
      <c r="C21512" t="s">
        <v>7</v>
      </c>
      <c r="D21512" s="2">
        <v>44189.780150462961</v>
      </c>
      <c r="E21512" s="3" t="str">
        <f>VLOOKUP(Main[[#This Row],[ReactionsType]],ReactionTye[],2,0)</f>
        <v>negative</v>
      </c>
      <c r="F21512" s="3">
        <f>VLOOKUP(Main[[#This Row],[ReactionsType]],ReactionTye[],3,0)</f>
        <v>5</v>
      </c>
      <c r="G21512" s="3" t="str">
        <f>VLOOKUP(Main[[#This Row],[Content ID]],Content[#All],3,0)</f>
        <v>video</v>
      </c>
      <c r="H21512" s="3" t="str">
        <f>VLOOKUP(Main[[#This Row],[Content ID]],Content[#All],4,0)</f>
        <v>food</v>
      </c>
    </row>
    <row r="21513" spans="1:8">
      <c r="A21513" t="s">
        <v>1457</v>
      </c>
      <c r="B21513" t="s">
        <v>91</v>
      </c>
      <c r="C21513" t="s">
        <v>2</v>
      </c>
      <c r="D21513" s="2">
        <v>44183.493518518517</v>
      </c>
      <c r="E21513" s="3" t="str">
        <f>VLOOKUP(Main[[#This Row],[ReactionsType]],ReactionTye[],2,0)</f>
        <v>positive</v>
      </c>
      <c r="F21513" s="3">
        <f>VLOOKUP(Main[[#This Row],[ReactionsType]],ReactionTye[],3,0)</f>
        <v>60</v>
      </c>
      <c r="G21513" s="3" t="str">
        <f>VLOOKUP(Main[[#This Row],[Content ID]],Content[#All],3,0)</f>
        <v>video</v>
      </c>
      <c r="H21513" s="3" t="str">
        <f>VLOOKUP(Main[[#This Row],[Content ID]],Content[#All],4,0)</f>
        <v>food</v>
      </c>
    </row>
    <row r="21514" spans="1:8">
      <c r="A21514" t="s">
        <v>1457</v>
      </c>
      <c r="B21514" t="s">
        <v>103</v>
      </c>
      <c r="C21514" t="s">
        <v>12</v>
      </c>
      <c r="D21514" s="2">
        <v>44242.634953703702</v>
      </c>
      <c r="E21514" s="3" t="str">
        <f>VLOOKUP(Main[[#This Row],[ReactionsType]],ReactionTye[],2,0)</f>
        <v>positive</v>
      </c>
      <c r="F21514" s="3">
        <f>VLOOKUP(Main[[#This Row],[ReactionsType]],ReactionTye[],3,0)</f>
        <v>75</v>
      </c>
      <c r="G21514" s="3" t="str">
        <f>VLOOKUP(Main[[#This Row],[Content ID]],Content[#All],3,0)</f>
        <v>video</v>
      </c>
      <c r="H21514" s="3" t="str">
        <f>VLOOKUP(Main[[#This Row],[Content ID]],Content[#All],4,0)</f>
        <v>food</v>
      </c>
    </row>
    <row r="21515" spans="1:8">
      <c r="A21515" t="s">
        <v>1457</v>
      </c>
      <c r="B21515" t="s">
        <v>34</v>
      </c>
      <c r="C21515" t="s">
        <v>16</v>
      </c>
      <c r="D21515" s="2">
        <v>44294.87431712963</v>
      </c>
      <c r="E21515" s="3" t="str">
        <f>VLOOKUP(Main[[#This Row],[ReactionsType]],ReactionTye[],2,0)</f>
        <v>negative</v>
      </c>
      <c r="F21515" s="3">
        <f>VLOOKUP(Main[[#This Row],[ReactionsType]],ReactionTye[],3,0)</f>
        <v>10</v>
      </c>
      <c r="G21515" s="3" t="str">
        <f>VLOOKUP(Main[[#This Row],[Content ID]],Content[#All],3,0)</f>
        <v>video</v>
      </c>
      <c r="H21515" s="3" t="str">
        <f>VLOOKUP(Main[[#This Row],[Content ID]],Content[#All],4,0)</f>
        <v>food</v>
      </c>
    </row>
    <row r="21516" spans="1:8">
      <c r="A21516" t="s">
        <v>1457</v>
      </c>
      <c r="B21516" t="s">
        <v>331</v>
      </c>
      <c r="C21516" t="s">
        <v>5</v>
      </c>
      <c r="D21516" s="2">
        <v>44231.328981481478</v>
      </c>
      <c r="E21516" s="3" t="str">
        <f>VLOOKUP(Main[[#This Row],[ReactionsType]],ReactionTye[],2,0)</f>
        <v>negative</v>
      </c>
      <c r="F21516" s="3">
        <f>VLOOKUP(Main[[#This Row],[ReactionsType]],ReactionTye[],3,0)</f>
        <v>0</v>
      </c>
      <c r="G21516" s="3" t="str">
        <f>VLOOKUP(Main[[#This Row],[Content ID]],Content[#All],3,0)</f>
        <v>video</v>
      </c>
      <c r="H21516" s="3" t="str">
        <f>VLOOKUP(Main[[#This Row],[Content ID]],Content[#All],4,0)</f>
        <v>food</v>
      </c>
    </row>
    <row r="21517" spans="1:8">
      <c r="A21517" t="s">
        <v>1457</v>
      </c>
      <c r="B21517" t="s">
        <v>59</v>
      </c>
      <c r="C21517" t="s">
        <v>17</v>
      </c>
      <c r="D21517" s="2">
        <v>44323.51158564815</v>
      </c>
      <c r="E21517" s="3" t="str">
        <f>VLOOKUP(Main[[#This Row],[ReactionsType]],ReactionTye[],2,0)</f>
        <v>positive</v>
      </c>
      <c r="F21517" s="3">
        <f>VLOOKUP(Main[[#This Row],[ReactionsType]],ReactionTye[],3,0)</f>
        <v>45</v>
      </c>
      <c r="G21517" s="3" t="str">
        <f>VLOOKUP(Main[[#This Row],[Content ID]],Content[#All],3,0)</f>
        <v>video</v>
      </c>
      <c r="H21517" s="3" t="str">
        <f>VLOOKUP(Main[[#This Row],[Content ID]],Content[#All],4,0)</f>
        <v>food</v>
      </c>
    </row>
    <row r="21518" spans="1:8">
      <c r="A21518" t="s">
        <v>1457</v>
      </c>
      <c r="B21518" t="s">
        <v>280</v>
      </c>
      <c r="C21518" t="s">
        <v>13</v>
      </c>
      <c r="D21518" s="2">
        <v>44118.587025462963</v>
      </c>
      <c r="E21518" s="3" t="str">
        <f>VLOOKUP(Main[[#This Row],[ReactionsType]],ReactionTye[],2,0)</f>
        <v>positive</v>
      </c>
      <c r="F21518" s="3">
        <f>VLOOKUP(Main[[#This Row],[ReactionsType]],ReactionTye[],3,0)</f>
        <v>70</v>
      </c>
      <c r="G21518" s="3" t="str">
        <f>VLOOKUP(Main[[#This Row],[Content ID]],Content[#All],3,0)</f>
        <v>video</v>
      </c>
      <c r="H21518" s="3" t="str">
        <f>VLOOKUP(Main[[#This Row],[Content ID]],Content[#All],4,0)</f>
        <v>food</v>
      </c>
    </row>
    <row r="21519" spans="1:8">
      <c r="A21519" t="s">
        <v>1457</v>
      </c>
      <c r="B21519" t="s">
        <v>34</v>
      </c>
      <c r="C21519" t="s">
        <v>17</v>
      </c>
      <c r="D21519" s="2">
        <v>44179.467824074076</v>
      </c>
      <c r="E21519" s="3" t="str">
        <f>VLOOKUP(Main[[#This Row],[ReactionsType]],ReactionTye[],2,0)</f>
        <v>positive</v>
      </c>
      <c r="F21519" s="3">
        <f>VLOOKUP(Main[[#This Row],[ReactionsType]],ReactionTye[],3,0)</f>
        <v>45</v>
      </c>
      <c r="G21519" s="3" t="str">
        <f>VLOOKUP(Main[[#This Row],[Content ID]],Content[#All],3,0)</f>
        <v>video</v>
      </c>
      <c r="H21519" s="3" t="str">
        <f>VLOOKUP(Main[[#This Row],[Content ID]],Content[#All],4,0)</f>
        <v>food</v>
      </c>
    </row>
    <row r="21520" spans="1:8">
      <c r="A21520" t="s">
        <v>1457</v>
      </c>
      <c r="B21520" t="s">
        <v>520</v>
      </c>
      <c r="C21520" t="s">
        <v>17</v>
      </c>
      <c r="D21520" s="2">
        <v>44249.185555555552</v>
      </c>
      <c r="E21520" s="3" t="str">
        <f>VLOOKUP(Main[[#This Row],[ReactionsType]],ReactionTye[],2,0)</f>
        <v>positive</v>
      </c>
      <c r="F21520" s="3">
        <f>VLOOKUP(Main[[#This Row],[ReactionsType]],ReactionTye[],3,0)</f>
        <v>45</v>
      </c>
      <c r="G21520" s="3" t="str">
        <f>VLOOKUP(Main[[#This Row],[Content ID]],Content[#All],3,0)</f>
        <v>video</v>
      </c>
      <c r="H21520" s="3" t="str">
        <f>VLOOKUP(Main[[#This Row],[Content ID]],Content[#All],4,0)</f>
        <v>food</v>
      </c>
    </row>
    <row r="21521" spans="1:8">
      <c r="A21521" t="s">
        <v>1457</v>
      </c>
      <c r="B21521" t="s">
        <v>294</v>
      </c>
      <c r="C21521" t="s">
        <v>13</v>
      </c>
      <c r="D21521" s="2">
        <v>44333.576238425929</v>
      </c>
      <c r="E21521" s="3" t="str">
        <f>VLOOKUP(Main[[#This Row],[ReactionsType]],ReactionTye[],2,0)</f>
        <v>positive</v>
      </c>
      <c r="F21521" s="3">
        <f>VLOOKUP(Main[[#This Row],[ReactionsType]],ReactionTye[],3,0)</f>
        <v>70</v>
      </c>
      <c r="G21521" s="3" t="str">
        <f>VLOOKUP(Main[[#This Row],[Content ID]],Content[#All],3,0)</f>
        <v>video</v>
      </c>
      <c r="H21521" s="3" t="str">
        <f>VLOOKUP(Main[[#This Row],[Content ID]],Content[#All],4,0)</f>
        <v>food</v>
      </c>
    </row>
    <row r="21522" spans="1:8">
      <c r="A21522" t="s">
        <v>1457</v>
      </c>
      <c r="B21522" t="s">
        <v>360</v>
      </c>
      <c r="C21522" t="s">
        <v>11</v>
      </c>
      <c r="D21522" s="2">
        <v>44363.695844907408</v>
      </c>
      <c r="E21522" s="3" t="str">
        <f>VLOOKUP(Main[[#This Row],[ReactionsType]],ReactionTye[],2,0)</f>
        <v>positive</v>
      </c>
      <c r="F21522" s="3">
        <f>VLOOKUP(Main[[#This Row],[ReactionsType]],ReactionTye[],3,0)</f>
        <v>65</v>
      </c>
      <c r="G21522" s="3" t="str">
        <f>VLOOKUP(Main[[#This Row],[Content ID]],Content[#All],3,0)</f>
        <v>video</v>
      </c>
      <c r="H21522" s="3" t="str">
        <f>VLOOKUP(Main[[#This Row],[Content ID]],Content[#All],4,0)</f>
        <v>food</v>
      </c>
    </row>
    <row r="21523" spans="1:8">
      <c r="A21523" t="s">
        <v>1458</v>
      </c>
      <c r="B21523" t="s">
        <v>584</v>
      </c>
      <c r="C21523" t="s">
        <v>9</v>
      </c>
      <c r="D21523" s="2">
        <v>44281.069479166668</v>
      </c>
      <c r="E21523" s="3" t="str">
        <f>VLOOKUP(Main[[#This Row],[ReactionsType]],ReactionTye[],2,0)</f>
        <v>neutral</v>
      </c>
      <c r="F21523" s="3">
        <f>VLOOKUP(Main[[#This Row],[ReactionsType]],ReactionTye[],3,0)</f>
        <v>20</v>
      </c>
      <c r="G21523" s="3" t="str">
        <f>VLOOKUP(Main[[#This Row],[Content ID]],Content[#All],3,0)</f>
        <v>video</v>
      </c>
      <c r="H21523" s="3" t="str">
        <f>VLOOKUP(Main[[#This Row],[Content ID]],Content[#All],4,0)</f>
        <v>animals</v>
      </c>
    </row>
    <row r="21524" spans="1:8">
      <c r="A21524" t="s">
        <v>1458</v>
      </c>
      <c r="B21524" t="s">
        <v>46</v>
      </c>
      <c r="C21524" t="s">
        <v>12</v>
      </c>
      <c r="D21524" s="2">
        <v>44207.601377314815</v>
      </c>
      <c r="E21524" s="3" t="str">
        <f>VLOOKUP(Main[[#This Row],[ReactionsType]],ReactionTye[],2,0)</f>
        <v>positive</v>
      </c>
      <c r="F21524" s="3">
        <f>VLOOKUP(Main[[#This Row],[ReactionsType]],ReactionTye[],3,0)</f>
        <v>75</v>
      </c>
      <c r="G21524" s="3" t="str">
        <f>VLOOKUP(Main[[#This Row],[Content ID]],Content[#All],3,0)</f>
        <v>video</v>
      </c>
      <c r="H21524" s="3" t="str">
        <f>VLOOKUP(Main[[#This Row],[Content ID]],Content[#All],4,0)</f>
        <v>animals</v>
      </c>
    </row>
    <row r="21525" spans="1:8">
      <c r="A21525" t="s">
        <v>1458</v>
      </c>
      <c r="B21525" t="s">
        <v>567</v>
      </c>
      <c r="C21525" t="s">
        <v>18</v>
      </c>
      <c r="D21525" s="2">
        <v>44070.551122685189</v>
      </c>
      <c r="E21525" s="3" t="str">
        <f>VLOOKUP(Main[[#This Row],[ReactionsType]],ReactionTye[],2,0)</f>
        <v>neutral</v>
      </c>
      <c r="F21525" s="3">
        <f>VLOOKUP(Main[[#This Row],[ReactionsType]],ReactionTye[],3,0)</f>
        <v>35</v>
      </c>
      <c r="G21525" s="3" t="str">
        <f>VLOOKUP(Main[[#This Row],[Content ID]],Content[#All],3,0)</f>
        <v>video</v>
      </c>
      <c r="H21525" s="3" t="str">
        <f>VLOOKUP(Main[[#This Row],[Content ID]],Content[#All],4,0)</f>
        <v>animals</v>
      </c>
    </row>
    <row r="21526" spans="1:8">
      <c r="A21526" t="s">
        <v>1458</v>
      </c>
      <c r="B21526" t="s">
        <v>564</v>
      </c>
      <c r="C21526" t="s">
        <v>16</v>
      </c>
      <c r="D21526" s="2">
        <v>44070.267025462963</v>
      </c>
      <c r="E21526" s="3" t="str">
        <f>VLOOKUP(Main[[#This Row],[ReactionsType]],ReactionTye[],2,0)</f>
        <v>negative</v>
      </c>
      <c r="F21526" s="3">
        <f>VLOOKUP(Main[[#This Row],[ReactionsType]],ReactionTye[],3,0)</f>
        <v>10</v>
      </c>
      <c r="G21526" s="3" t="str">
        <f>VLOOKUP(Main[[#This Row],[Content ID]],Content[#All],3,0)</f>
        <v>video</v>
      </c>
      <c r="H21526" s="3" t="str">
        <f>VLOOKUP(Main[[#This Row],[Content ID]],Content[#All],4,0)</f>
        <v>animals</v>
      </c>
    </row>
    <row r="21527" spans="1:8">
      <c r="A21527" t="s">
        <v>1460</v>
      </c>
      <c r="B21527" t="s">
        <v>531</v>
      </c>
      <c r="C21527" t="s">
        <v>7</v>
      </c>
      <c r="D21527" s="2">
        <v>44069.183761574073</v>
      </c>
      <c r="E21527" s="3" t="str">
        <f>VLOOKUP(Main[[#This Row],[ReactionsType]],ReactionTye[],2,0)</f>
        <v>negative</v>
      </c>
      <c r="F21527" s="3">
        <f>VLOOKUP(Main[[#This Row],[ReactionsType]],ReactionTye[],3,0)</f>
        <v>5</v>
      </c>
      <c r="G21527" s="3" t="str">
        <f>VLOOKUP(Main[[#This Row],[Content ID]],Content[#All],3,0)</f>
        <v>audio</v>
      </c>
      <c r="H21527" s="3" t="str">
        <f>VLOOKUP(Main[[#This Row],[Content ID]],Content[#All],4,0)</f>
        <v>healthy eating</v>
      </c>
    </row>
    <row r="21528" spans="1:8">
      <c r="A21528" t="s">
        <v>1460</v>
      </c>
      <c r="B21528" t="s">
        <v>81</v>
      </c>
      <c r="C21528" t="s">
        <v>9</v>
      </c>
      <c r="D21528" s="2">
        <v>44345.00640046296</v>
      </c>
      <c r="E21528" s="3" t="str">
        <f>VLOOKUP(Main[[#This Row],[ReactionsType]],ReactionTye[],2,0)</f>
        <v>neutral</v>
      </c>
      <c r="F21528" s="3">
        <f>VLOOKUP(Main[[#This Row],[ReactionsType]],ReactionTye[],3,0)</f>
        <v>20</v>
      </c>
      <c r="G21528" s="3" t="str">
        <f>VLOOKUP(Main[[#This Row],[Content ID]],Content[#All],3,0)</f>
        <v>audio</v>
      </c>
      <c r="H21528" s="3" t="str">
        <f>VLOOKUP(Main[[#This Row],[Content ID]],Content[#All],4,0)</f>
        <v>healthy eating</v>
      </c>
    </row>
    <row r="21529" spans="1:8">
      <c r="A21529" t="s">
        <v>1460</v>
      </c>
      <c r="B21529" t="s">
        <v>355</v>
      </c>
      <c r="C21529" t="s">
        <v>16</v>
      </c>
      <c r="D21529" s="2">
        <v>44153.317060185182</v>
      </c>
      <c r="E21529" s="3" t="str">
        <f>VLOOKUP(Main[[#This Row],[ReactionsType]],ReactionTye[],2,0)</f>
        <v>negative</v>
      </c>
      <c r="F21529" s="3">
        <f>VLOOKUP(Main[[#This Row],[ReactionsType]],ReactionTye[],3,0)</f>
        <v>10</v>
      </c>
      <c r="G21529" s="3" t="str">
        <f>VLOOKUP(Main[[#This Row],[Content ID]],Content[#All],3,0)</f>
        <v>audio</v>
      </c>
      <c r="H21529" s="3" t="str">
        <f>VLOOKUP(Main[[#This Row],[Content ID]],Content[#All],4,0)</f>
        <v>healthy eating</v>
      </c>
    </row>
    <row r="21530" spans="1:8">
      <c r="A21530" t="s">
        <v>1460</v>
      </c>
      <c r="B21530" t="s">
        <v>204</v>
      </c>
      <c r="C21530" t="s">
        <v>20</v>
      </c>
      <c r="D21530" s="2">
        <v>44168.19672453704</v>
      </c>
      <c r="E21530" s="3" t="str">
        <f>VLOOKUP(Main[[#This Row],[ReactionsType]],ReactionTye[],2,0)</f>
        <v>negative</v>
      </c>
      <c r="F21530" s="3">
        <f>VLOOKUP(Main[[#This Row],[ReactionsType]],ReactionTye[],3,0)</f>
        <v>12</v>
      </c>
      <c r="G21530" s="3" t="str">
        <f>VLOOKUP(Main[[#This Row],[Content ID]],Content[#All],3,0)</f>
        <v>audio</v>
      </c>
      <c r="H21530" s="3" t="str">
        <f>VLOOKUP(Main[[#This Row],[Content ID]],Content[#All],4,0)</f>
        <v>healthy eating</v>
      </c>
    </row>
    <row r="21531" spans="1:8">
      <c r="A21531" t="s">
        <v>1460</v>
      </c>
      <c r="B21531" t="s">
        <v>38</v>
      </c>
      <c r="C21531" t="s">
        <v>4</v>
      </c>
      <c r="D21531" s="2">
        <v>44035.27611111111</v>
      </c>
      <c r="E21531" s="3" t="str">
        <f>VLOOKUP(Main[[#This Row],[ReactionsType]],ReactionTye[],2,0)</f>
        <v>positive</v>
      </c>
      <c r="F21531" s="3">
        <f>VLOOKUP(Main[[#This Row],[ReactionsType]],ReactionTye[],3,0)</f>
        <v>70</v>
      </c>
      <c r="G21531" s="3" t="str">
        <f>VLOOKUP(Main[[#This Row],[Content ID]],Content[#All],3,0)</f>
        <v>audio</v>
      </c>
      <c r="H21531" s="3" t="str">
        <f>VLOOKUP(Main[[#This Row],[Content ID]],Content[#All],4,0)</f>
        <v>healthy eating</v>
      </c>
    </row>
    <row r="21532" spans="1:8">
      <c r="A21532" t="s">
        <v>1460</v>
      </c>
      <c r="B21532" t="s">
        <v>189</v>
      </c>
      <c r="C21532" t="s">
        <v>12</v>
      </c>
      <c r="D21532" s="2">
        <v>44277.2658912037</v>
      </c>
      <c r="E21532" s="3" t="str">
        <f>VLOOKUP(Main[[#This Row],[ReactionsType]],ReactionTye[],2,0)</f>
        <v>positive</v>
      </c>
      <c r="F21532" s="3">
        <f>VLOOKUP(Main[[#This Row],[ReactionsType]],ReactionTye[],3,0)</f>
        <v>75</v>
      </c>
      <c r="G21532" s="3" t="str">
        <f>VLOOKUP(Main[[#This Row],[Content ID]],Content[#All],3,0)</f>
        <v>audio</v>
      </c>
      <c r="H21532" s="3" t="str">
        <f>VLOOKUP(Main[[#This Row],[Content ID]],Content[#All],4,0)</f>
        <v>healthy eating</v>
      </c>
    </row>
    <row r="21533" spans="1:8">
      <c r="A21533" t="s">
        <v>1460</v>
      </c>
      <c r="B21533" t="s">
        <v>405</v>
      </c>
      <c r="C21533" t="s">
        <v>18</v>
      </c>
      <c r="D21533" s="2">
        <v>44295.61990740741</v>
      </c>
      <c r="E21533" s="3" t="str">
        <f>VLOOKUP(Main[[#This Row],[ReactionsType]],ReactionTye[],2,0)</f>
        <v>neutral</v>
      </c>
      <c r="F21533" s="3">
        <f>VLOOKUP(Main[[#This Row],[ReactionsType]],ReactionTye[],3,0)</f>
        <v>35</v>
      </c>
      <c r="G21533" s="3" t="str">
        <f>VLOOKUP(Main[[#This Row],[Content ID]],Content[#All],3,0)</f>
        <v>audio</v>
      </c>
      <c r="H21533" s="3" t="str">
        <f>VLOOKUP(Main[[#This Row],[Content ID]],Content[#All],4,0)</f>
        <v>healthy eating</v>
      </c>
    </row>
    <row r="21534" spans="1:8">
      <c r="A21534" t="s">
        <v>1460</v>
      </c>
      <c r="B21534" t="s">
        <v>516</v>
      </c>
      <c r="C21534" t="s">
        <v>14</v>
      </c>
      <c r="D21534" s="2">
        <v>44111.518333333333</v>
      </c>
      <c r="E21534" s="3" t="str">
        <f>VLOOKUP(Main[[#This Row],[ReactionsType]],ReactionTye[],2,0)</f>
        <v>positive</v>
      </c>
      <c r="F21534" s="3">
        <f>VLOOKUP(Main[[#This Row],[ReactionsType]],ReactionTye[],3,0)</f>
        <v>72</v>
      </c>
      <c r="G21534" s="3" t="str">
        <f>VLOOKUP(Main[[#This Row],[Content ID]],Content[#All],3,0)</f>
        <v>audio</v>
      </c>
      <c r="H21534" s="3" t="str">
        <f>VLOOKUP(Main[[#This Row],[Content ID]],Content[#All],4,0)</f>
        <v>healthy eating</v>
      </c>
    </row>
    <row r="21535" spans="1:8">
      <c r="A21535" t="s">
        <v>1460</v>
      </c>
      <c r="B21535" t="s">
        <v>564</v>
      </c>
      <c r="C21535" t="s">
        <v>19</v>
      </c>
      <c r="D21535" s="2">
        <v>44269.009652777779</v>
      </c>
      <c r="E21535" s="3" t="str">
        <f>VLOOKUP(Main[[#This Row],[ReactionsType]],ReactionTye[],2,0)</f>
        <v>negative</v>
      </c>
      <c r="F21535" s="3">
        <f>VLOOKUP(Main[[#This Row],[ReactionsType]],ReactionTye[],3,0)</f>
        <v>15</v>
      </c>
      <c r="G21535" s="3" t="str">
        <f>VLOOKUP(Main[[#This Row],[Content ID]],Content[#All],3,0)</f>
        <v>audio</v>
      </c>
      <c r="H21535" s="3" t="str">
        <f>VLOOKUP(Main[[#This Row],[Content ID]],Content[#All],4,0)</f>
        <v>healthy eating</v>
      </c>
    </row>
    <row r="21536" spans="1:8">
      <c r="A21536" t="s">
        <v>1460</v>
      </c>
      <c r="B21536" t="s">
        <v>241</v>
      </c>
      <c r="C21536" t="s">
        <v>15</v>
      </c>
      <c r="D21536" s="2">
        <v>44335.893645833334</v>
      </c>
      <c r="E21536" s="3" t="str">
        <f>VLOOKUP(Main[[#This Row],[ReactionsType]],ReactionTye[],2,0)</f>
        <v>positive</v>
      </c>
      <c r="F21536" s="3">
        <f>VLOOKUP(Main[[#This Row],[ReactionsType]],ReactionTye[],3,0)</f>
        <v>50</v>
      </c>
      <c r="G21536" s="3" t="str">
        <f>VLOOKUP(Main[[#This Row],[Content ID]],Content[#All],3,0)</f>
        <v>audio</v>
      </c>
      <c r="H21536" s="3" t="str">
        <f>VLOOKUP(Main[[#This Row],[Content ID]],Content[#All],4,0)</f>
        <v>healthy eating</v>
      </c>
    </row>
    <row r="21537" spans="1:8">
      <c r="A21537" t="s">
        <v>1460</v>
      </c>
      <c r="B21537" t="s">
        <v>501</v>
      </c>
      <c r="C21537" t="s">
        <v>13</v>
      </c>
      <c r="D21537" s="2">
        <v>44008.482303240744</v>
      </c>
      <c r="E21537" s="3" t="str">
        <f>VLOOKUP(Main[[#This Row],[ReactionsType]],ReactionTye[],2,0)</f>
        <v>positive</v>
      </c>
      <c r="F21537" s="3">
        <f>VLOOKUP(Main[[#This Row],[ReactionsType]],ReactionTye[],3,0)</f>
        <v>70</v>
      </c>
      <c r="G21537" s="3" t="str">
        <f>VLOOKUP(Main[[#This Row],[Content ID]],Content[#All],3,0)</f>
        <v>audio</v>
      </c>
      <c r="H21537" s="3" t="str">
        <f>VLOOKUP(Main[[#This Row],[Content ID]],Content[#All],4,0)</f>
        <v>healthy eating</v>
      </c>
    </row>
    <row r="21538" spans="1:8">
      <c r="A21538" t="s">
        <v>1460</v>
      </c>
      <c r="B21538" t="s">
        <v>53</v>
      </c>
      <c r="C21538" t="s">
        <v>14</v>
      </c>
      <c r="D21538" s="2">
        <v>44234.831134259257</v>
      </c>
      <c r="E21538" s="3" t="str">
        <f>VLOOKUP(Main[[#This Row],[ReactionsType]],ReactionTye[],2,0)</f>
        <v>positive</v>
      </c>
      <c r="F21538" s="3">
        <f>VLOOKUP(Main[[#This Row],[ReactionsType]],ReactionTye[],3,0)</f>
        <v>72</v>
      </c>
      <c r="G21538" s="3" t="str">
        <f>VLOOKUP(Main[[#This Row],[Content ID]],Content[#All],3,0)</f>
        <v>audio</v>
      </c>
      <c r="H21538" s="3" t="str">
        <f>VLOOKUP(Main[[#This Row],[Content ID]],Content[#All],4,0)</f>
        <v>healthy eating</v>
      </c>
    </row>
    <row r="21539" spans="1:8">
      <c r="A21539" t="s">
        <v>1460</v>
      </c>
      <c r="B21539" t="s">
        <v>103</v>
      </c>
      <c r="C21539" t="s">
        <v>16</v>
      </c>
      <c r="D21539" s="2">
        <v>44004.353171296294</v>
      </c>
      <c r="E21539" s="3" t="str">
        <f>VLOOKUP(Main[[#This Row],[ReactionsType]],ReactionTye[],2,0)</f>
        <v>negative</v>
      </c>
      <c r="F21539" s="3">
        <f>VLOOKUP(Main[[#This Row],[ReactionsType]],ReactionTye[],3,0)</f>
        <v>10</v>
      </c>
      <c r="G21539" s="3" t="str">
        <f>VLOOKUP(Main[[#This Row],[Content ID]],Content[#All],3,0)</f>
        <v>audio</v>
      </c>
      <c r="H21539" s="3" t="str">
        <f>VLOOKUP(Main[[#This Row],[Content ID]],Content[#All],4,0)</f>
        <v>healthy eating</v>
      </c>
    </row>
    <row r="21540" spans="1:8">
      <c r="A21540" t="s">
        <v>1460</v>
      </c>
      <c r="B21540" t="s">
        <v>292</v>
      </c>
      <c r="C21540" t="s">
        <v>19</v>
      </c>
      <c r="D21540" s="2">
        <v>44086.318437499998</v>
      </c>
      <c r="E21540" s="3" t="str">
        <f>VLOOKUP(Main[[#This Row],[ReactionsType]],ReactionTye[],2,0)</f>
        <v>negative</v>
      </c>
      <c r="F21540" s="3">
        <f>VLOOKUP(Main[[#This Row],[ReactionsType]],ReactionTye[],3,0)</f>
        <v>15</v>
      </c>
      <c r="G21540" s="3" t="str">
        <f>VLOOKUP(Main[[#This Row],[Content ID]],Content[#All],3,0)</f>
        <v>audio</v>
      </c>
      <c r="H21540" s="3" t="str">
        <f>VLOOKUP(Main[[#This Row],[Content ID]],Content[#All],4,0)</f>
        <v>healthy eating</v>
      </c>
    </row>
    <row r="21541" spans="1:8">
      <c r="A21541" t="s">
        <v>1460</v>
      </c>
      <c r="B21541" t="s">
        <v>379</v>
      </c>
      <c r="C21541" t="s">
        <v>11</v>
      </c>
      <c r="D21541" s="2">
        <v>44062.192037037035</v>
      </c>
      <c r="E21541" s="3" t="str">
        <f>VLOOKUP(Main[[#This Row],[ReactionsType]],ReactionTye[],2,0)</f>
        <v>positive</v>
      </c>
      <c r="F21541" s="3">
        <f>VLOOKUP(Main[[#This Row],[ReactionsType]],ReactionTye[],3,0)</f>
        <v>65</v>
      </c>
      <c r="G21541" s="3" t="str">
        <f>VLOOKUP(Main[[#This Row],[Content ID]],Content[#All],3,0)</f>
        <v>audio</v>
      </c>
      <c r="H21541" s="3" t="str">
        <f>VLOOKUP(Main[[#This Row],[Content ID]],Content[#All],4,0)</f>
        <v>healthy eating</v>
      </c>
    </row>
    <row r="21542" spans="1:8">
      <c r="A21542" t="s">
        <v>1460</v>
      </c>
      <c r="B21542" t="s">
        <v>390</v>
      </c>
      <c r="C21542" t="s">
        <v>9</v>
      </c>
      <c r="D21542" s="2">
        <v>44145.51189814815</v>
      </c>
      <c r="E21542" s="3" t="str">
        <f>VLOOKUP(Main[[#This Row],[ReactionsType]],ReactionTye[],2,0)</f>
        <v>neutral</v>
      </c>
      <c r="F21542" s="3">
        <f>VLOOKUP(Main[[#This Row],[ReactionsType]],ReactionTye[],3,0)</f>
        <v>20</v>
      </c>
      <c r="G21542" s="3" t="str">
        <f>VLOOKUP(Main[[#This Row],[Content ID]],Content[#All],3,0)</f>
        <v>audio</v>
      </c>
      <c r="H21542" s="3" t="str">
        <f>VLOOKUP(Main[[#This Row],[Content ID]],Content[#All],4,0)</f>
        <v>healthy eating</v>
      </c>
    </row>
    <row r="21543" spans="1:8">
      <c r="A21543" t="s">
        <v>1460</v>
      </c>
      <c r="B21543" t="s">
        <v>126</v>
      </c>
      <c r="C21543" t="s">
        <v>14</v>
      </c>
      <c r="D21543" s="2">
        <v>44332.374675925923</v>
      </c>
      <c r="E21543" s="3" t="str">
        <f>VLOOKUP(Main[[#This Row],[ReactionsType]],ReactionTye[],2,0)</f>
        <v>positive</v>
      </c>
      <c r="F21543" s="3">
        <f>VLOOKUP(Main[[#This Row],[ReactionsType]],ReactionTye[],3,0)</f>
        <v>72</v>
      </c>
      <c r="G21543" s="3" t="str">
        <f>VLOOKUP(Main[[#This Row],[Content ID]],Content[#All],3,0)</f>
        <v>audio</v>
      </c>
      <c r="H21543" s="3" t="str">
        <f>VLOOKUP(Main[[#This Row],[Content ID]],Content[#All],4,0)</f>
        <v>healthy eating</v>
      </c>
    </row>
    <row r="21544" spans="1:8">
      <c r="A21544" t="s">
        <v>1460</v>
      </c>
      <c r="B21544" t="s">
        <v>255</v>
      </c>
      <c r="C21544" t="s">
        <v>14</v>
      </c>
      <c r="D21544" s="2">
        <v>44325.322847222225</v>
      </c>
      <c r="E21544" s="3" t="str">
        <f>VLOOKUP(Main[[#This Row],[ReactionsType]],ReactionTye[],2,0)</f>
        <v>positive</v>
      </c>
      <c r="F21544" s="3">
        <f>VLOOKUP(Main[[#This Row],[ReactionsType]],ReactionTye[],3,0)</f>
        <v>72</v>
      </c>
      <c r="G21544" s="3" t="str">
        <f>VLOOKUP(Main[[#This Row],[Content ID]],Content[#All],3,0)</f>
        <v>audio</v>
      </c>
      <c r="H21544" s="3" t="str">
        <f>VLOOKUP(Main[[#This Row],[Content ID]],Content[#All],4,0)</f>
        <v>healthy eating</v>
      </c>
    </row>
    <row r="21545" spans="1:8">
      <c r="A21545" t="s">
        <v>1460</v>
      </c>
      <c r="B21545" t="s">
        <v>195</v>
      </c>
      <c r="C21545" t="s">
        <v>19</v>
      </c>
      <c r="D21545" s="2">
        <v>44263.057245370372</v>
      </c>
      <c r="E21545" s="3" t="str">
        <f>VLOOKUP(Main[[#This Row],[ReactionsType]],ReactionTye[],2,0)</f>
        <v>negative</v>
      </c>
      <c r="F21545" s="3">
        <f>VLOOKUP(Main[[#This Row],[ReactionsType]],ReactionTye[],3,0)</f>
        <v>15</v>
      </c>
      <c r="G21545" s="3" t="str">
        <f>VLOOKUP(Main[[#This Row],[Content ID]],Content[#All],3,0)</f>
        <v>audio</v>
      </c>
      <c r="H21545" s="3" t="str">
        <f>VLOOKUP(Main[[#This Row],[Content ID]],Content[#All],4,0)</f>
        <v>healthy eating</v>
      </c>
    </row>
    <row r="21546" spans="1:8">
      <c r="A21546" t="s">
        <v>1460</v>
      </c>
      <c r="B21546" t="s">
        <v>313</v>
      </c>
      <c r="C21546" t="s">
        <v>11</v>
      </c>
      <c r="D21546" s="2">
        <v>44102.462777777779</v>
      </c>
      <c r="E21546" s="3" t="str">
        <f>VLOOKUP(Main[[#This Row],[ReactionsType]],ReactionTye[],2,0)</f>
        <v>positive</v>
      </c>
      <c r="F21546" s="3">
        <f>VLOOKUP(Main[[#This Row],[ReactionsType]],ReactionTye[],3,0)</f>
        <v>65</v>
      </c>
      <c r="G21546" s="3" t="str">
        <f>VLOOKUP(Main[[#This Row],[Content ID]],Content[#All],3,0)</f>
        <v>audio</v>
      </c>
      <c r="H21546" s="3" t="str">
        <f>VLOOKUP(Main[[#This Row],[Content ID]],Content[#All],4,0)</f>
        <v>healthy eating</v>
      </c>
    </row>
    <row r="21547" spans="1:8">
      <c r="A21547" t="s">
        <v>1460</v>
      </c>
      <c r="B21547" t="s">
        <v>308</v>
      </c>
      <c r="C21547" t="s">
        <v>5</v>
      </c>
      <c r="D21547" s="2">
        <v>44110.328333333331</v>
      </c>
      <c r="E21547" s="3" t="str">
        <f>VLOOKUP(Main[[#This Row],[ReactionsType]],ReactionTye[],2,0)</f>
        <v>negative</v>
      </c>
      <c r="F21547" s="3">
        <f>VLOOKUP(Main[[#This Row],[ReactionsType]],ReactionTye[],3,0)</f>
        <v>0</v>
      </c>
      <c r="G21547" s="3" t="str">
        <f>VLOOKUP(Main[[#This Row],[Content ID]],Content[#All],3,0)</f>
        <v>audio</v>
      </c>
      <c r="H21547" s="3" t="str">
        <f>VLOOKUP(Main[[#This Row],[Content ID]],Content[#All],4,0)</f>
        <v>healthy eating</v>
      </c>
    </row>
    <row r="21548" spans="1:8">
      <c r="A21548" t="s">
        <v>1460</v>
      </c>
      <c r="B21548" t="s">
        <v>196</v>
      </c>
      <c r="C21548" t="s">
        <v>18</v>
      </c>
      <c r="D21548" s="2">
        <v>44100.407719907409</v>
      </c>
      <c r="E21548" s="3" t="str">
        <f>VLOOKUP(Main[[#This Row],[ReactionsType]],ReactionTye[],2,0)</f>
        <v>neutral</v>
      </c>
      <c r="F21548" s="3">
        <f>VLOOKUP(Main[[#This Row],[ReactionsType]],ReactionTye[],3,0)</f>
        <v>35</v>
      </c>
      <c r="G21548" s="3" t="str">
        <f>VLOOKUP(Main[[#This Row],[Content ID]],Content[#All],3,0)</f>
        <v>audio</v>
      </c>
      <c r="H21548" s="3" t="str">
        <f>VLOOKUP(Main[[#This Row],[Content ID]],Content[#All],4,0)</f>
        <v>healthy eating</v>
      </c>
    </row>
    <row r="21549" spans="1:8">
      <c r="A21549" t="s">
        <v>1460</v>
      </c>
      <c r="B21549" t="s">
        <v>229</v>
      </c>
      <c r="C21549" t="s">
        <v>17</v>
      </c>
      <c r="D21549" s="2">
        <v>44357.392847222225</v>
      </c>
      <c r="E21549" s="3" t="str">
        <f>VLOOKUP(Main[[#This Row],[ReactionsType]],ReactionTye[],2,0)</f>
        <v>positive</v>
      </c>
      <c r="F21549" s="3">
        <f>VLOOKUP(Main[[#This Row],[ReactionsType]],ReactionTye[],3,0)</f>
        <v>45</v>
      </c>
      <c r="G21549" s="3" t="str">
        <f>VLOOKUP(Main[[#This Row],[Content ID]],Content[#All],3,0)</f>
        <v>audio</v>
      </c>
      <c r="H21549" s="3" t="str">
        <f>VLOOKUP(Main[[#This Row],[Content ID]],Content[#All],4,0)</f>
        <v>healthy eating</v>
      </c>
    </row>
    <row r="21550" spans="1:8">
      <c r="A21550" t="s">
        <v>1460</v>
      </c>
      <c r="B21550" t="s">
        <v>94</v>
      </c>
      <c r="C21550" t="s">
        <v>8</v>
      </c>
      <c r="D21550" s="2">
        <v>44235.721817129626</v>
      </c>
      <c r="E21550" s="3" t="str">
        <f>VLOOKUP(Main[[#This Row],[ReactionsType]],ReactionTye[],2,0)</f>
        <v>positive</v>
      </c>
      <c r="F21550" s="3">
        <f>VLOOKUP(Main[[#This Row],[ReactionsType]],ReactionTye[],3,0)</f>
        <v>30</v>
      </c>
      <c r="G21550" s="3" t="str">
        <f>VLOOKUP(Main[[#This Row],[Content ID]],Content[#All],3,0)</f>
        <v>audio</v>
      </c>
      <c r="H21550" s="3" t="str">
        <f>VLOOKUP(Main[[#This Row],[Content ID]],Content[#All],4,0)</f>
        <v>healthy eating</v>
      </c>
    </row>
    <row r="21551" spans="1:8">
      <c r="A21551" t="s">
        <v>1460</v>
      </c>
      <c r="B21551" t="s">
        <v>419</v>
      </c>
      <c r="C21551" t="s">
        <v>13</v>
      </c>
      <c r="D21551" s="2">
        <v>44128.315405092595</v>
      </c>
      <c r="E21551" s="3" t="str">
        <f>VLOOKUP(Main[[#This Row],[ReactionsType]],ReactionTye[],2,0)</f>
        <v>positive</v>
      </c>
      <c r="F21551" s="3">
        <f>VLOOKUP(Main[[#This Row],[ReactionsType]],ReactionTye[],3,0)</f>
        <v>70</v>
      </c>
      <c r="G21551" s="3" t="str">
        <f>VLOOKUP(Main[[#This Row],[Content ID]],Content[#All],3,0)</f>
        <v>audio</v>
      </c>
      <c r="H21551" s="3" t="str">
        <f>VLOOKUP(Main[[#This Row],[Content ID]],Content[#All],4,0)</f>
        <v>healthy eating</v>
      </c>
    </row>
    <row r="21552" spans="1:8">
      <c r="A21552" t="s">
        <v>1460</v>
      </c>
      <c r="B21552" t="s">
        <v>243</v>
      </c>
      <c r="C21552" t="s">
        <v>20</v>
      </c>
      <c r="D21552" s="2">
        <v>44118.410613425927</v>
      </c>
      <c r="E21552" s="3" t="str">
        <f>VLOOKUP(Main[[#This Row],[ReactionsType]],ReactionTye[],2,0)</f>
        <v>negative</v>
      </c>
      <c r="F21552" s="3">
        <f>VLOOKUP(Main[[#This Row],[ReactionsType]],ReactionTye[],3,0)</f>
        <v>12</v>
      </c>
      <c r="G21552" s="3" t="str">
        <f>VLOOKUP(Main[[#This Row],[Content ID]],Content[#All],3,0)</f>
        <v>audio</v>
      </c>
      <c r="H21552" s="3" t="str">
        <f>VLOOKUP(Main[[#This Row],[Content ID]],Content[#All],4,0)</f>
        <v>healthy eating</v>
      </c>
    </row>
    <row r="21553" spans="1:8">
      <c r="A21553" t="s">
        <v>1460</v>
      </c>
      <c r="B21553" t="s">
        <v>393</v>
      </c>
      <c r="C21553" t="s">
        <v>8</v>
      </c>
      <c r="D21553" s="2">
        <v>44179.789409722223</v>
      </c>
      <c r="E21553" s="3" t="str">
        <f>VLOOKUP(Main[[#This Row],[ReactionsType]],ReactionTye[],2,0)</f>
        <v>positive</v>
      </c>
      <c r="F21553" s="3">
        <f>VLOOKUP(Main[[#This Row],[ReactionsType]],ReactionTye[],3,0)</f>
        <v>30</v>
      </c>
      <c r="G21553" s="3" t="str">
        <f>VLOOKUP(Main[[#This Row],[Content ID]],Content[#All],3,0)</f>
        <v>audio</v>
      </c>
      <c r="H21553" s="3" t="str">
        <f>VLOOKUP(Main[[#This Row],[Content ID]],Content[#All],4,0)</f>
        <v>healthy eating</v>
      </c>
    </row>
    <row r="21554" spans="1:8">
      <c r="A21554" t="s">
        <v>1460</v>
      </c>
      <c r="B21554" t="s">
        <v>254</v>
      </c>
      <c r="C21554" t="s">
        <v>18</v>
      </c>
      <c r="D21554" s="2">
        <v>44046.193460648145</v>
      </c>
      <c r="E21554" s="3" t="str">
        <f>VLOOKUP(Main[[#This Row],[ReactionsType]],ReactionTye[],2,0)</f>
        <v>neutral</v>
      </c>
      <c r="F21554" s="3">
        <f>VLOOKUP(Main[[#This Row],[ReactionsType]],ReactionTye[],3,0)</f>
        <v>35</v>
      </c>
      <c r="G21554" s="3" t="str">
        <f>VLOOKUP(Main[[#This Row],[Content ID]],Content[#All],3,0)</f>
        <v>audio</v>
      </c>
      <c r="H21554" s="3" t="str">
        <f>VLOOKUP(Main[[#This Row],[Content ID]],Content[#All],4,0)</f>
        <v>healthy eating</v>
      </c>
    </row>
    <row r="21555" spans="1:8">
      <c r="A21555" t="s">
        <v>1460</v>
      </c>
      <c r="B21555" t="s">
        <v>46</v>
      </c>
      <c r="C21555" t="s">
        <v>8</v>
      </c>
      <c r="D21555" s="2">
        <v>44361.13177083333</v>
      </c>
      <c r="E21555" s="3" t="str">
        <f>VLOOKUP(Main[[#This Row],[ReactionsType]],ReactionTye[],2,0)</f>
        <v>positive</v>
      </c>
      <c r="F21555" s="3">
        <f>VLOOKUP(Main[[#This Row],[ReactionsType]],ReactionTye[],3,0)</f>
        <v>30</v>
      </c>
      <c r="G21555" s="3" t="str">
        <f>VLOOKUP(Main[[#This Row],[Content ID]],Content[#All],3,0)</f>
        <v>audio</v>
      </c>
      <c r="H21555" s="3" t="str">
        <f>VLOOKUP(Main[[#This Row],[Content ID]],Content[#All],4,0)</f>
        <v>healthy eating</v>
      </c>
    </row>
    <row r="21556" spans="1:8">
      <c r="A21556" t="s">
        <v>1460</v>
      </c>
      <c r="B21556" t="s">
        <v>164</v>
      </c>
      <c r="C21556" t="s">
        <v>17</v>
      </c>
      <c r="D21556" s="2">
        <v>44191.324131944442</v>
      </c>
      <c r="E21556" s="3" t="str">
        <f>VLOOKUP(Main[[#This Row],[ReactionsType]],ReactionTye[],2,0)</f>
        <v>positive</v>
      </c>
      <c r="F21556" s="3">
        <f>VLOOKUP(Main[[#This Row],[ReactionsType]],ReactionTye[],3,0)</f>
        <v>45</v>
      </c>
      <c r="G21556" s="3" t="str">
        <f>VLOOKUP(Main[[#This Row],[Content ID]],Content[#All],3,0)</f>
        <v>audio</v>
      </c>
      <c r="H21556" s="3" t="str">
        <f>VLOOKUP(Main[[#This Row],[Content ID]],Content[#All],4,0)</f>
        <v>healthy eating</v>
      </c>
    </row>
    <row r="21557" spans="1:8">
      <c r="A21557" t="s">
        <v>1460</v>
      </c>
      <c r="B21557" t="s">
        <v>270</v>
      </c>
      <c r="C21557" t="s">
        <v>15</v>
      </c>
      <c r="D21557" s="2">
        <v>44171.344097222223</v>
      </c>
      <c r="E21557" s="3" t="str">
        <f>VLOOKUP(Main[[#This Row],[ReactionsType]],ReactionTye[],2,0)</f>
        <v>positive</v>
      </c>
      <c r="F21557" s="3">
        <f>VLOOKUP(Main[[#This Row],[ReactionsType]],ReactionTye[],3,0)</f>
        <v>50</v>
      </c>
      <c r="G21557" s="3" t="str">
        <f>VLOOKUP(Main[[#This Row],[Content ID]],Content[#All],3,0)</f>
        <v>audio</v>
      </c>
      <c r="H21557" s="3" t="str">
        <f>VLOOKUP(Main[[#This Row],[Content ID]],Content[#All],4,0)</f>
        <v>healthy eating</v>
      </c>
    </row>
    <row r="21558" spans="1:8">
      <c r="A21558" t="s">
        <v>1460</v>
      </c>
      <c r="B21558" t="s">
        <v>334</v>
      </c>
      <c r="C21558" t="s">
        <v>17</v>
      </c>
      <c r="D21558" s="2">
        <v>44014.695937500001</v>
      </c>
      <c r="E21558" s="3" t="str">
        <f>VLOOKUP(Main[[#This Row],[ReactionsType]],ReactionTye[],2,0)</f>
        <v>positive</v>
      </c>
      <c r="F21558" s="3">
        <f>VLOOKUP(Main[[#This Row],[ReactionsType]],ReactionTye[],3,0)</f>
        <v>45</v>
      </c>
      <c r="G21558" s="3" t="str">
        <f>VLOOKUP(Main[[#This Row],[Content ID]],Content[#All],3,0)</f>
        <v>audio</v>
      </c>
      <c r="H21558" s="3" t="str">
        <f>VLOOKUP(Main[[#This Row],[Content ID]],Content[#All],4,0)</f>
        <v>healthy eating</v>
      </c>
    </row>
    <row r="21559" spans="1:8">
      <c r="A21559" t="s">
        <v>1460</v>
      </c>
      <c r="B21559" t="s">
        <v>536</v>
      </c>
      <c r="C21559" t="s">
        <v>15</v>
      </c>
      <c r="D21559" s="2">
        <v>44134.565821759257</v>
      </c>
      <c r="E21559" s="3" t="str">
        <f>VLOOKUP(Main[[#This Row],[ReactionsType]],ReactionTye[],2,0)</f>
        <v>positive</v>
      </c>
      <c r="F21559" s="3">
        <f>VLOOKUP(Main[[#This Row],[ReactionsType]],ReactionTye[],3,0)</f>
        <v>50</v>
      </c>
      <c r="G21559" s="3" t="str">
        <f>VLOOKUP(Main[[#This Row],[Content ID]],Content[#All],3,0)</f>
        <v>audio</v>
      </c>
      <c r="H21559" s="3" t="str">
        <f>VLOOKUP(Main[[#This Row],[Content ID]],Content[#All],4,0)</f>
        <v>healthy eating</v>
      </c>
    </row>
    <row r="21560" spans="1:8">
      <c r="A21560" t="s">
        <v>1460</v>
      </c>
      <c r="B21560" t="s">
        <v>142</v>
      </c>
      <c r="C21560" t="s">
        <v>7</v>
      </c>
      <c r="D21560" s="2">
        <v>44166.913715277777</v>
      </c>
      <c r="E21560" s="3" t="str">
        <f>VLOOKUP(Main[[#This Row],[ReactionsType]],ReactionTye[],2,0)</f>
        <v>negative</v>
      </c>
      <c r="F21560" s="3">
        <f>VLOOKUP(Main[[#This Row],[ReactionsType]],ReactionTye[],3,0)</f>
        <v>5</v>
      </c>
      <c r="G21560" s="3" t="str">
        <f>VLOOKUP(Main[[#This Row],[Content ID]],Content[#All],3,0)</f>
        <v>audio</v>
      </c>
      <c r="H21560" s="3" t="str">
        <f>VLOOKUP(Main[[#This Row],[Content ID]],Content[#All],4,0)</f>
        <v>healthy eating</v>
      </c>
    </row>
    <row r="21561" spans="1:8">
      <c r="A21561" t="s">
        <v>1460</v>
      </c>
      <c r="B21561" t="s">
        <v>587</v>
      </c>
      <c r="C21561" t="s">
        <v>19</v>
      </c>
      <c r="D21561" s="2">
        <v>44003.790833333333</v>
      </c>
      <c r="E21561" s="3" t="str">
        <f>VLOOKUP(Main[[#This Row],[ReactionsType]],ReactionTye[],2,0)</f>
        <v>negative</v>
      </c>
      <c r="F21561" s="3">
        <f>VLOOKUP(Main[[#This Row],[ReactionsType]],ReactionTye[],3,0)</f>
        <v>15</v>
      </c>
      <c r="G21561" s="3" t="str">
        <f>VLOOKUP(Main[[#This Row],[Content ID]],Content[#All],3,0)</f>
        <v>audio</v>
      </c>
      <c r="H21561" s="3" t="str">
        <f>VLOOKUP(Main[[#This Row],[Content ID]],Content[#All],4,0)</f>
        <v>healthy eating</v>
      </c>
    </row>
    <row r="21562" spans="1:8">
      <c r="A21562" t="s">
        <v>1460</v>
      </c>
      <c r="B21562" t="s">
        <v>399</v>
      </c>
      <c r="C21562" t="s">
        <v>11</v>
      </c>
      <c r="D21562" s="2">
        <v>44315.745057870372</v>
      </c>
      <c r="E21562" s="3" t="str">
        <f>VLOOKUP(Main[[#This Row],[ReactionsType]],ReactionTye[],2,0)</f>
        <v>positive</v>
      </c>
      <c r="F21562" s="3">
        <f>VLOOKUP(Main[[#This Row],[ReactionsType]],ReactionTye[],3,0)</f>
        <v>65</v>
      </c>
      <c r="G21562" s="3" t="str">
        <f>VLOOKUP(Main[[#This Row],[Content ID]],Content[#All],3,0)</f>
        <v>audio</v>
      </c>
      <c r="H21562" s="3" t="str">
        <f>VLOOKUP(Main[[#This Row],[Content ID]],Content[#All],4,0)</f>
        <v>healthy eating</v>
      </c>
    </row>
    <row r="21563" spans="1:8">
      <c r="A21563" t="s">
        <v>1460</v>
      </c>
      <c r="B21563" t="s">
        <v>434</v>
      </c>
      <c r="C21563" t="s">
        <v>2</v>
      </c>
      <c r="D21563" s="2">
        <v>44204.304305555554</v>
      </c>
      <c r="E21563" s="3" t="str">
        <f>VLOOKUP(Main[[#This Row],[ReactionsType]],ReactionTye[],2,0)</f>
        <v>positive</v>
      </c>
      <c r="F21563" s="3">
        <f>VLOOKUP(Main[[#This Row],[ReactionsType]],ReactionTye[],3,0)</f>
        <v>60</v>
      </c>
      <c r="G21563" s="3" t="str">
        <f>VLOOKUP(Main[[#This Row],[Content ID]],Content[#All],3,0)</f>
        <v>audio</v>
      </c>
      <c r="H21563" s="3" t="str">
        <f>VLOOKUP(Main[[#This Row],[Content ID]],Content[#All],4,0)</f>
        <v>healthy eating</v>
      </c>
    </row>
    <row r="21564" spans="1:8">
      <c r="A21564" t="s">
        <v>1460</v>
      </c>
      <c r="B21564" t="s">
        <v>192</v>
      </c>
      <c r="C21564" t="s">
        <v>9</v>
      </c>
      <c r="D21564" s="2">
        <v>44289.345856481479</v>
      </c>
      <c r="E21564" s="3" t="str">
        <f>VLOOKUP(Main[[#This Row],[ReactionsType]],ReactionTye[],2,0)</f>
        <v>neutral</v>
      </c>
      <c r="F21564" s="3">
        <f>VLOOKUP(Main[[#This Row],[ReactionsType]],ReactionTye[],3,0)</f>
        <v>20</v>
      </c>
      <c r="G21564" s="3" t="str">
        <f>VLOOKUP(Main[[#This Row],[Content ID]],Content[#All],3,0)</f>
        <v>audio</v>
      </c>
      <c r="H21564" s="3" t="str">
        <f>VLOOKUP(Main[[#This Row],[Content ID]],Content[#All],4,0)</f>
        <v>healthy eating</v>
      </c>
    </row>
    <row r="21565" spans="1:8">
      <c r="A21565" t="s">
        <v>1460</v>
      </c>
      <c r="B21565" t="s">
        <v>370</v>
      </c>
      <c r="C21565" t="s">
        <v>12</v>
      </c>
      <c r="D21565" s="2">
        <v>44343.006886574076</v>
      </c>
      <c r="E21565" s="3" t="str">
        <f>VLOOKUP(Main[[#This Row],[ReactionsType]],ReactionTye[],2,0)</f>
        <v>positive</v>
      </c>
      <c r="F21565" s="3">
        <f>VLOOKUP(Main[[#This Row],[ReactionsType]],ReactionTye[],3,0)</f>
        <v>75</v>
      </c>
      <c r="G21565" s="3" t="str">
        <f>VLOOKUP(Main[[#This Row],[Content ID]],Content[#All],3,0)</f>
        <v>audio</v>
      </c>
      <c r="H21565" s="3" t="str">
        <f>VLOOKUP(Main[[#This Row],[Content ID]],Content[#All],4,0)</f>
        <v>healthy eating</v>
      </c>
    </row>
    <row r="21566" spans="1:8">
      <c r="A21566" t="s">
        <v>1460</v>
      </c>
      <c r="B21566" t="s">
        <v>571</v>
      </c>
      <c r="C21566" t="s">
        <v>2</v>
      </c>
      <c r="D21566" s="2">
        <v>44301.942928240744</v>
      </c>
      <c r="E21566" s="3" t="str">
        <f>VLOOKUP(Main[[#This Row],[ReactionsType]],ReactionTye[],2,0)</f>
        <v>positive</v>
      </c>
      <c r="F21566" s="3">
        <f>VLOOKUP(Main[[#This Row],[ReactionsType]],ReactionTye[],3,0)</f>
        <v>60</v>
      </c>
      <c r="G21566" s="3" t="str">
        <f>VLOOKUP(Main[[#This Row],[Content ID]],Content[#All],3,0)</f>
        <v>audio</v>
      </c>
      <c r="H21566" s="3" t="str">
        <f>VLOOKUP(Main[[#This Row],[Content ID]],Content[#All],4,0)</f>
        <v>healthy eating</v>
      </c>
    </row>
    <row r="21567" spans="1:8">
      <c r="A21567" t="s">
        <v>1460</v>
      </c>
      <c r="B21567" t="s">
        <v>96</v>
      </c>
      <c r="C21567" t="s">
        <v>13</v>
      </c>
      <c r="D21567" s="2">
        <v>44104.649236111109</v>
      </c>
      <c r="E21567" s="3" t="str">
        <f>VLOOKUP(Main[[#This Row],[ReactionsType]],ReactionTye[],2,0)</f>
        <v>positive</v>
      </c>
      <c r="F21567" s="3">
        <f>VLOOKUP(Main[[#This Row],[ReactionsType]],ReactionTye[],3,0)</f>
        <v>70</v>
      </c>
      <c r="G21567" s="3" t="str">
        <f>VLOOKUP(Main[[#This Row],[Content ID]],Content[#All],3,0)</f>
        <v>audio</v>
      </c>
      <c r="H21567" s="3" t="str">
        <f>VLOOKUP(Main[[#This Row],[Content ID]],Content[#All],4,0)</f>
        <v>healthy eating</v>
      </c>
    </row>
    <row r="21568" spans="1:8">
      <c r="A21568" t="s">
        <v>1460</v>
      </c>
      <c r="B21568" t="s">
        <v>377</v>
      </c>
      <c r="C21568" t="s">
        <v>11</v>
      </c>
      <c r="D21568" s="2">
        <v>44324.152719907404</v>
      </c>
      <c r="E21568" s="3" t="str">
        <f>VLOOKUP(Main[[#This Row],[ReactionsType]],ReactionTye[],2,0)</f>
        <v>positive</v>
      </c>
      <c r="F21568" s="3">
        <f>VLOOKUP(Main[[#This Row],[ReactionsType]],ReactionTye[],3,0)</f>
        <v>65</v>
      </c>
      <c r="G21568" s="3" t="str">
        <f>VLOOKUP(Main[[#This Row],[Content ID]],Content[#All],3,0)</f>
        <v>audio</v>
      </c>
      <c r="H21568" s="3" t="str">
        <f>VLOOKUP(Main[[#This Row],[Content ID]],Content[#All],4,0)</f>
        <v>healthy eating</v>
      </c>
    </row>
    <row r="21569" spans="1:8">
      <c r="A21569" t="s">
        <v>1461</v>
      </c>
      <c r="B21569" t="s">
        <v>398</v>
      </c>
      <c r="C21569" t="s">
        <v>2</v>
      </c>
      <c r="D21569" s="2">
        <v>44286.016226851854</v>
      </c>
      <c r="E21569" s="3" t="str">
        <f>VLOOKUP(Main[[#This Row],[ReactionsType]],ReactionTye[],2,0)</f>
        <v>positive</v>
      </c>
      <c r="F21569" s="3">
        <f>VLOOKUP(Main[[#This Row],[ReactionsType]],ReactionTye[],3,0)</f>
        <v>60</v>
      </c>
      <c r="G21569" s="3" t="str">
        <f>VLOOKUP(Main[[#This Row],[Content ID]],Content[#All],3,0)</f>
        <v>audio</v>
      </c>
      <c r="H21569" s="3" t="str">
        <f>VLOOKUP(Main[[#This Row],[Content ID]],Content[#All],4,0)</f>
        <v>healthy eating</v>
      </c>
    </row>
    <row r="21570" spans="1:8">
      <c r="A21570" t="s">
        <v>1461</v>
      </c>
      <c r="B21570" t="s">
        <v>168</v>
      </c>
      <c r="C21570" t="s">
        <v>8</v>
      </c>
      <c r="D21570" s="2">
        <v>44194.071550925924</v>
      </c>
      <c r="E21570" s="3" t="str">
        <f>VLOOKUP(Main[[#This Row],[ReactionsType]],ReactionTye[],2,0)</f>
        <v>positive</v>
      </c>
      <c r="F21570" s="3">
        <f>VLOOKUP(Main[[#This Row],[ReactionsType]],ReactionTye[],3,0)</f>
        <v>30</v>
      </c>
      <c r="G21570" s="3" t="str">
        <f>VLOOKUP(Main[[#This Row],[Content ID]],Content[#All],3,0)</f>
        <v>audio</v>
      </c>
      <c r="H21570" s="3" t="str">
        <f>VLOOKUP(Main[[#This Row],[Content ID]],Content[#All],4,0)</f>
        <v>healthy eating</v>
      </c>
    </row>
    <row r="21571" spans="1:8">
      <c r="A21571" t="s">
        <v>1461</v>
      </c>
      <c r="B21571" t="s">
        <v>502</v>
      </c>
      <c r="C21571" t="s">
        <v>13</v>
      </c>
      <c r="D21571" s="2">
        <v>44188.051377314812</v>
      </c>
      <c r="E21571" s="3" t="str">
        <f>VLOOKUP(Main[[#This Row],[ReactionsType]],ReactionTye[],2,0)</f>
        <v>positive</v>
      </c>
      <c r="F21571" s="3">
        <f>VLOOKUP(Main[[#This Row],[ReactionsType]],ReactionTye[],3,0)</f>
        <v>70</v>
      </c>
      <c r="G21571" s="3" t="str">
        <f>VLOOKUP(Main[[#This Row],[Content ID]],Content[#All],3,0)</f>
        <v>audio</v>
      </c>
      <c r="H21571" s="3" t="str">
        <f>VLOOKUP(Main[[#This Row],[Content ID]],Content[#All],4,0)</f>
        <v>healthy eating</v>
      </c>
    </row>
    <row r="21572" spans="1:8">
      <c r="A21572" t="s">
        <v>1461</v>
      </c>
      <c r="B21572" t="s">
        <v>516</v>
      </c>
      <c r="C21572" t="s">
        <v>20</v>
      </c>
      <c r="D21572" s="2">
        <v>44064.826226851852</v>
      </c>
      <c r="E21572" s="3" t="str">
        <f>VLOOKUP(Main[[#This Row],[ReactionsType]],ReactionTye[],2,0)</f>
        <v>negative</v>
      </c>
      <c r="F21572" s="3">
        <f>VLOOKUP(Main[[#This Row],[ReactionsType]],ReactionTye[],3,0)</f>
        <v>12</v>
      </c>
      <c r="G21572" s="3" t="str">
        <f>VLOOKUP(Main[[#This Row],[Content ID]],Content[#All],3,0)</f>
        <v>audio</v>
      </c>
      <c r="H21572" s="3" t="str">
        <f>VLOOKUP(Main[[#This Row],[Content ID]],Content[#All],4,0)</f>
        <v>healthy eating</v>
      </c>
    </row>
    <row r="21573" spans="1:8">
      <c r="A21573" t="s">
        <v>1461</v>
      </c>
      <c r="B21573" t="s">
        <v>174</v>
      </c>
      <c r="C21573" t="s">
        <v>9</v>
      </c>
      <c r="D21573" s="2">
        <v>44296.512013888889</v>
      </c>
      <c r="E21573" s="3" t="str">
        <f>VLOOKUP(Main[[#This Row],[ReactionsType]],ReactionTye[],2,0)</f>
        <v>neutral</v>
      </c>
      <c r="F21573" s="3">
        <f>VLOOKUP(Main[[#This Row],[ReactionsType]],ReactionTye[],3,0)</f>
        <v>20</v>
      </c>
      <c r="G21573" s="3" t="str">
        <f>VLOOKUP(Main[[#This Row],[Content ID]],Content[#All],3,0)</f>
        <v>audio</v>
      </c>
      <c r="H21573" s="3" t="str">
        <f>VLOOKUP(Main[[#This Row],[Content ID]],Content[#All],4,0)</f>
        <v>healthy eating</v>
      </c>
    </row>
    <row r="21574" spans="1:8">
      <c r="A21574" t="s">
        <v>1461</v>
      </c>
      <c r="B21574" t="s">
        <v>232</v>
      </c>
      <c r="C21574" t="s">
        <v>16</v>
      </c>
      <c r="D21574" s="2">
        <v>44045.485439814816</v>
      </c>
      <c r="E21574" s="3" t="str">
        <f>VLOOKUP(Main[[#This Row],[ReactionsType]],ReactionTye[],2,0)</f>
        <v>negative</v>
      </c>
      <c r="F21574" s="3">
        <f>VLOOKUP(Main[[#This Row],[ReactionsType]],ReactionTye[],3,0)</f>
        <v>10</v>
      </c>
      <c r="G21574" s="3" t="str">
        <f>VLOOKUP(Main[[#This Row],[Content ID]],Content[#All],3,0)</f>
        <v>audio</v>
      </c>
      <c r="H21574" s="3" t="str">
        <f>VLOOKUP(Main[[#This Row],[Content ID]],Content[#All],4,0)</f>
        <v>healthy eating</v>
      </c>
    </row>
    <row r="21575" spans="1:8">
      <c r="A21575" t="s">
        <v>1461</v>
      </c>
      <c r="B21575" t="s">
        <v>306</v>
      </c>
      <c r="C21575" t="s">
        <v>9</v>
      </c>
      <c r="D21575" s="2">
        <v>44240.148622685185</v>
      </c>
      <c r="E21575" s="3" t="str">
        <f>VLOOKUP(Main[[#This Row],[ReactionsType]],ReactionTye[],2,0)</f>
        <v>neutral</v>
      </c>
      <c r="F21575" s="3">
        <f>VLOOKUP(Main[[#This Row],[ReactionsType]],ReactionTye[],3,0)</f>
        <v>20</v>
      </c>
      <c r="G21575" s="3" t="str">
        <f>VLOOKUP(Main[[#This Row],[Content ID]],Content[#All],3,0)</f>
        <v>audio</v>
      </c>
      <c r="H21575" s="3" t="str">
        <f>VLOOKUP(Main[[#This Row],[Content ID]],Content[#All],4,0)</f>
        <v>healthy eating</v>
      </c>
    </row>
    <row r="21576" spans="1:8">
      <c r="A21576" t="s">
        <v>1461</v>
      </c>
      <c r="B21576" t="s">
        <v>375</v>
      </c>
      <c r="C21576" t="s">
        <v>7</v>
      </c>
      <c r="D21576" s="2">
        <v>44345.127858796295</v>
      </c>
      <c r="E21576" s="3" t="str">
        <f>VLOOKUP(Main[[#This Row],[ReactionsType]],ReactionTye[],2,0)</f>
        <v>negative</v>
      </c>
      <c r="F21576" s="3">
        <f>VLOOKUP(Main[[#This Row],[ReactionsType]],ReactionTye[],3,0)</f>
        <v>5</v>
      </c>
      <c r="G21576" s="3" t="str">
        <f>VLOOKUP(Main[[#This Row],[Content ID]],Content[#All],3,0)</f>
        <v>audio</v>
      </c>
      <c r="H21576" s="3" t="str">
        <f>VLOOKUP(Main[[#This Row],[Content ID]],Content[#All],4,0)</f>
        <v>healthy eating</v>
      </c>
    </row>
    <row r="21577" spans="1:8">
      <c r="A21577" t="s">
        <v>1461</v>
      </c>
      <c r="B21577" t="s">
        <v>337</v>
      </c>
      <c r="C21577" t="s">
        <v>20</v>
      </c>
      <c r="D21577" s="2">
        <v>44078.642060185186</v>
      </c>
      <c r="E21577" s="3" t="str">
        <f>VLOOKUP(Main[[#This Row],[ReactionsType]],ReactionTye[],2,0)</f>
        <v>negative</v>
      </c>
      <c r="F21577" s="3">
        <f>VLOOKUP(Main[[#This Row],[ReactionsType]],ReactionTye[],3,0)</f>
        <v>12</v>
      </c>
      <c r="G21577" s="3" t="str">
        <f>VLOOKUP(Main[[#This Row],[Content ID]],Content[#All],3,0)</f>
        <v>audio</v>
      </c>
      <c r="H21577" s="3" t="str">
        <f>VLOOKUP(Main[[#This Row],[Content ID]],Content[#All],4,0)</f>
        <v>healthy eating</v>
      </c>
    </row>
    <row r="21578" spans="1:8">
      <c r="A21578" t="s">
        <v>1461</v>
      </c>
      <c r="B21578" t="s">
        <v>139</v>
      </c>
      <c r="C21578" t="s">
        <v>4</v>
      </c>
      <c r="D21578" s="2">
        <v>44259.48810185185</v>
      </c>
      <c r="E21578" s="3" t="str">
        <f>VLOOKUP(Main[[#This Row],[ReactionsType]],ReactionTye[],2,0)</f>
        <v>positive</v>
      </c>
      <c r="F21578" s="3">
        <f>VLOOKUP(Main[[#This Row],[ReactionsType]],ReactionTye[],3,0)</f>
        <v>70</v>
      </c>
      <c r="G21578" s="3" t="str">
        <f>VLOOKUP(Main[[#This Row],[Content ID]],Content[#All],3,0)</f>
        <v>audio</v>
      </c>
      <c r="H21578" s="3" t="str">
        <f>VLOOKUP(Main[[#This Row],[Content ID]],Content[#All],4,0)</f>
        <v>healthy eating</v>
      </c>
    </row>
    <row r="21579" spans="1:8">
      <c r="A21579" t="s">
        <v>1461</v>
      </c>
      <c r="B21579" t="s">
        <v>453</v>
      </c>
      <c r="C21579" t="s">
        <v>17</v>
      </c>
      <c r="D21579" s="2">
        <v>44339.496180555558</v>
      </c>
      <c r="E21579" s="3" t="str">
        <f>VLOOKUP(Main[[#This Row],[ReactionsType]],ReactionTye[],2,0)</f>
        <v>positive</v>
      </c>
      <c r="F21579" s="3">
        <f>VLOOKUP(Main[[#This Row],[ReactionsType]],ReactionTye[],3,0)</f>
        <v>45</v>
      </c>
      <c r="G21579" s="3" t="str">
        <f>VLOOKUP(Main[[#This Row],[Content ID]],Content[#All],3,0)</f>
        <v>audio</v>
      </c>
      <c r="H21579" s="3" t="str">
        <f>VLOOKUP(Main[[#This Row],[Content ID]],Content[#All],4,0)</f>
        <v>healthy eating</v>
      </c>
    </row>
    <row r="21580" spans="1:8">
      <c r="A21580" t="s">
        <v>1461</v>
      </c>
      <c r="B21580" t="s">
        <v>130</v>
      </c>
      <c r="C21580" t="s">
        <v>13</v>
      </c>
      <c r="D21580" s="2">
        <v>44155.705312500002</v>
      </c>
      <c r="E21580" s="3" t="str">
        <f>VLOOKUP(Main[[#This Row],[ReactionsType]],ReactionTye[],2,0)</f>
        <v>positive</v>
      </c>
      <c r="F21580" s="3">
        <f>VLOOKUP(Main[[#This Row],[ReactionsType]],ReactionTye[],3,0)</f>
        <v>70</v>
      </c>
      <c r="G21580" s="3" t="str">
        <f>VLOOKUP(Main[[#This Row],[Content ID]],Content[#All],3,0)</f>
        <v>audio</v>
      </c>
      <c r="H21580" s="3" t="str">
        <f>VLOOKUP(Main[[#This Row],[Content ID]],Content[#All],4,0)</f>
        <v>healthy eating</v>
      </c>
    </row>
    <row r="21581" spans="1:8">
      <c r="A21581" t="s">
        <v>1461</v>
      </c>
      <c r="B21581" t="s">
        <v>42</v>
      </c>
      <c r="C21581" t="s">
        <v>19</v>
      </c>
      <c r="D21581" s="2">
        <v>44033.847858796296</v>
      </c>
      <c r="E21581" s="3" t="str">
        <f>VLOOKUP(Main[[#This Row],[ReactionsType]],ReactionTye[],2,0)</f>
        <v>negative</v>
      </c>
      <c r="F21581" s="3">
        <f>VLOOKUP(Main[[#This Row],[ReactionsType]],ReactionTye[],3,0)</f>
        <v>15</v>
      </c>
      <c r="G21581" s="3" t="str">
        <f>VLOOKUP(Main[[#This Row],[Content ID]],Content[#All],3,0)</f>
        <v>audio</v>
      </c>
      <c r="H21581" s="3" t="str">
        <f>VLOOKUP(Main[[#This Row],[Content ID]],Content[#All],4,0)</f>
        <v>healthy eating</v>
      </c>
    </row>
    <row r="21582" spans="1:8">
      <c r="A21582" t="s">
        <v>1461</v>
      </c>
      <c r="B21582" s="1" t="s">
        <v>88</v>
      </c>
      <c r="C21582" t="s">
        <v>5</v>
      </c>
      <c r="D21582" s="2">
        <v>44101.852858796294</v>
      </c>
      <c r="E21582" s="3" t="str">
        <f>VLOOKUP(Main[[#This Row],[ReactionsType]],ReactionTye[],2,0)</f>
        <v>negative</v>
      </c>
      <c r="F21582" s="3">
        <f>VLOOKUP(Main[[#This Row],[ReactionsType]],ReactionTye[],3,0)</f>
        <v>0</v>
      </c>
      <c r="G21582" s="3" t="str">
        <f>VLOOKUP(Main[[#This Row],[Content ID]],Content[#All],3,0)</f>
        <v>audio</v>
      </c>
      <c r="H21582" s="3" t="str">
        <f>VLOOKUP(Main[[#This Row],[Content ID]],Content[#All],4,0)</f>
        <v>healthy eating</v>
      </c>
    </row>
    <row r="21583" spans="1:8">
      <c r="A21583" t="s">
        <v>1461</v>
      </c>
      <c r="B21583" t="s">
        <v>273</v>
      </c>
      <c r="C21583" t="s">
        <v>20</v>
      </c>
      <c r="D21583" s="2">
        <v>44192.317152777781</v>
      </c>
      <c r="E21583" s="3" t="str">
        <f>VLOOKUP(Main[[#This Row],[ReactionsType]],ReactionTye[],2,0)</f>
        <v>negative</v>
      </c>
      <c r="F21583" s="3">
        <f>VLOOKUP(Main[[#This Row],[ReactionsType]],ReactionTye[],3,0)</f>
        <v>12</v>
      </c>
      <c r="G21583" s="3" t="str">
        <f>VLOOKUP(Main[[#This Row],[Content ID]],Content[#All],3,0)</f>
        <v>audio</v>
      </c>
      <c r="H21583" s="3" t="str">
        <f>VLOOKUP(Main[[#This Row],[Content ID]],Content[#All],4,0)</f>
        <v>healthy eating</v>
      </c>
    </row>
    <row r="21584" spans="1:8">
      <c r="A21584" t="s">
        <v>1461</v>
      </c>
      <c r="B21584" t="s">
        <v>555</v>
      </c>
      <c r="C21584" t="s">
        <v>9</v>
      </c>
      <c r="D21584" s="2">
        <v>44193.689340277779</v>
      </c>
      <c r="E21584" s="3" t="str">
        <f>VLOOKUP(Main[[#This Row],[ReactionsType]],ReactionTye[],2,0)</f>
        <v>neutral</v>
      </c>
      <c r="F21584" s="3">
        <f>VLOOKUP(Main[[#This Row],[ReactionsType]],ReactionTye[],3,0)</f>
        <v>20</v>
      </c>
      <c r="G21584" s="3" t="str">
        <f>VLOOKUP(Main[[#This Row],[Content ID]],Content[#All],3,0)</f>
        <v>audio</v>
      </c>
      <c r="H21584" s="3" t="str">
        <f>VLOOKUP(Main[[#This Row],[Content ID]],Content[#All],4,0)</f>
        <v>healthy eating</v>
      </c>
    </row>
    <row r="21585" spans="1:8">
      <c r="A21585" t="s">
        <v>1461</v>
      </c>
      <c r="B21585" t="s">
        <v>367</v>
      </c>
      <c r="C21585" t="s">
        <v>12</v>
      </c>
      <c r="D21585" s="2">
        <v>44001.91269675926</v>
      </c>
      <c r="E21585" s="3" t="str">
        <f>VLOOKUP(Main[[#This Row],[ReactionsType]],ReactionTye[],2,0)</f>
        <v>positive</v>
      </c>
      <c r="F21585" s="3">
        <f>VLOOKUP(Main[[#This Row],[ReactionsType]],ReactionTye[],3,0)</f>
        <v>75</v>
      </c>
      <c r="G21585" s="3" t="str">
        <f>VLOOKUP(Main[[#This Row],[Content ID]],Content[#All],3,0)</f>
        <v>audio</v>
      </c>
      <c r="H21585" s="3" t="str">
        <f>VLOOKUP(Main[[#This Row],[Content ID]],Content[#All],4,0)</f>
        <v>healthy eating</v>
      </c>
    </row>
    <row r="21586" spans="1:8">
      <c r="A21586" t="s">
        <v>1461</v>
      </c>
      <c r="B21586" t="s">
        <v>483</v>
      </c>
      <c r="C21586" t="s">
        <v>9</v>
      </c>
      <c r="D21586" s="2">
        <v>44363.652106481481</v>
      </c>
      <c r="E21586" s="3" t="str">
        <f>VLOOKUP(Main[[#This Row],[ReactionsType]],ReactionTye[],2,0)</f>
        <v>neutral</v>
      </c>
      <c r="F21586" s="3">
        <f>VLOOKUP(Main[[#This Row],[ReactionsType]],ReactionTye[],3,0)</f>
        <v>20</v>
      </c>
      <c r="G21586" s="3" t="str">
        <f>VLOOKUP(Main[[#This Row],[Content ID]],Content[#All],3,0)</f>
        <v>audio</v>
      </c>
      <c r="H21586" s="3" t="str">
        <f>VLOOKUP(Main[[#This Row],[Content ID]],Content[#All],4,0)</f>
        <v>healthy eating</v>
      </c>
    </row>
    <row r="21587" spans="1:8">
      <c r="A21587" t="s">
        <v>1461</v>
      </c>
      <c r="B21587" t="s">
        <v>567</v>
      </c>
      <c r="C21587" t="s">
        <v>13</v>
      </c>
      <c r="D21587" s="2">
        <v>44140.490902777776</v>
      </c>
      <c r="E21587" s="3" t="str">
        <f>VLOOKUP(Main[[#This Row],[ReactionsType]],ReactionTye[],2,0)</f>
        <v>positive</v>
      </c>
      <c r="F21587" s="3">
        <f>VLOOKUP(Main[[#This Row],[ReactionsType]],ReactionTye[],3,0)</f>
        <v>70</v>
      </c>
      <c r="G21587" s="3" t="str">
        <f>VLOOKUP(Main[[#This Row],[Content ID]],Content[#All],3,0)</f>
        <v>audio</v>
      </c>
      <c r="H21587" s="3" t="str">
        <f>VLOOKUP(Main[[#This Row],[Content ID]],Content[#All],4,0)</f>
        <v>healthy eating</v>
      </c>
    </row>
    <row r="21588" spans="1:8">
      <c r="A21588" t="s">
        <v>1461</v>
      </c>
      <c r="B21588" t="s">
        <v>150</v>
      </c>
      <c r="C21588" t="s">
        <v>18</v>
      </c>
      <c r="D21588" s="2">
        <v>44080.762094907404</v>
      </c>
      <c r="E21588" s="3" t="str">
        <f>VLOOKUP(Main[[#This Row],[ReactionsType]],ReactionTye[],2,0)</f>
        <v>neutral</v>
      </c>
      <c r="F21588" s="3">
        <f>VLOOKUP(Main[[#This Row],[ReactionsType]],ReactionTye[],3,0)</f>
        <v>35</v>
      </c>
      <c r="G21588" s="3" t="str">
        <f>VLOOKUP(Main[[#This Row],[Content ID]],Content[#All],3,0)</f>
        <v>audio</v>
      </c>
      <c r="H21588" s="3" t="str">
        <f>VLOOKUP(Main[[#This Row],[Content ID]],Content[#All],4,0)</f>
        <v>healthy eating</v>
      </c>
    </row>
    <row r="21589" spans="1:8">
      <c r="A21589" t="s">
        <v>1461</v>
      </c>
      <c r="B21589" t="s">
        <v>103</v>
      </c>
      <c r="C21589" t="s">
        <v>13</v>
      </c>
      <c r="D21589" s="2">
        <v>44119.198854166665</v>
      </c>
      <c r="E21589" s="3" t="str">
        <f>VLOOKUP(Main[[#This Row],[ReactionsType]],ReactionTye[],2,0)</f>
        <v>positive</v>
      </c>
      <c r="F21589" s="3">
        <f>VLOOKUP(Main[[#This Row],[ReactionsType]],ReactionTye[],3,0)</f>
        <v>70</v>
      </c>
      <c r="G21589" s="3" t="str">
        <f>VLOOKUP(Main[[#This Row],[Content ID]],Content[#All],3,0)</f>
        <v>audio</v>
      </c>
      <c r="H21589" s="3" t="str">
        <f>VLOOKUP(Main[[#This Row],[Content ID]],Content[#All],4,0)</f>
        <v>healthy eating</v>
      </c>
    </row>
    <row r="21590" spans="1:8">
      <c r="A21590" t="s">
        <v>1461</v>
      </c>
      <c r="B21590" t="s">
        <v>233</v>
      </c>
      <c r="C21590" t="s">
        <v>17</v>
      </c>
      <c r="D21590" s="2">
        <v>44300.459444444445</v>
      </c>
      <c r="E21590" s="3" t="str">
        <f>VLOOKUP(Main[[#This Row],[ReactionsType]],ReactionTye[],2,0)</f>
        <v>positive</v>
      </c>
      <c r="F21590" s="3">
        <f>VLOOKUP(Main[[#This Row],[ReactionsType]],ReactionTye[],3,0)</f>
        <v>45</v>
      </c>
      <c r="G21590" s="3" t="str">
        <f>VLOOKUP(Main[[#This Row],[Content ID]],Content[#All],3,0)</f>
        <v>audio</v>
      </c>
      <c r="H21590" s="3" t="str">
        <f>VLOOKUP(Main[[#This Row],[Content ID]],Content[#All],4,0)</f>
        <v>healthy eating</v>
      </c>
    </row>
    <row r="21591" spans="1:8">
      <c r="A21591" t="s">
        <v>1461</v>
      </c>
      <c r="B21591" t="s">
        <v>202</v>
      </c>
      <c r="C21591" t="s">
        <v>12</v>
      </c>
      <c r="D21591" s="2">
        <v>44178.022812499999</v>
      </c>
      <c r="E21591" s="3" t="str">
        <f>VLOOKUP(Main[[#This Row],[ReactionsType]],ReactionTye[],2,0)</f>
        <v>positive</v>
      </c>
      <c r="F21591" s="3">
        <f>VLOOKUP(Main[[#This Row],[ReactionsType]],ReactionTye[],3,0)</f>
        <v>75</v>
      </c>
      <c r="G21591" s="3" t="str">
        <f>VLOOKUP(Main[[#This Row],[Content ID]],Content[#All],3,0)</f>
        <v>audio</v>
      </c>
      <c r="H21591" s="3" t="str">
        <f>VLOOKUP(Main[[#This Row],[Content ID]],Content[#All],4,0)</f>
        <v>healthy eating</v>
      </c>
    </row>
    <row r="21592" spans="1:8">
      <c r="A21592" t="s">
        <v>1461</v>
      </c>
      <c r="B21592" t="s">
        <v>546</v>
      </c>
      <c r="C21592" t="s">
        <v>12</v>
      </c>
      <c r="D21592" s="2">
        <v>44120.60261574074</v>
      </c>
      <c r="E21592" s="3" t="str">
        <f>VLOOKUP(Main[[#This Row],[ReactionsType]],ReactionTye[],2,0)</f>
        <v>positive</v>
      </c>
      <c r="F21592" s="3">
        <f>VLOOKUP(Main[[#This Row],[ReactionsType]],ReactionTye[],3,0)</f>
        <v>75</v>
      </c>
      <c r="G21592" s="3" t="str">
        <f>VLOOKUP(Main[[#This Row],[Content ID]],Content[#All],3,0)</f>
        <v>audio</v>
      </c>
      <c r="H21592" s="3" t="str">
        <f>VLOOKUP(Main[[#This Row],[Content ID]],Content[#All],4,0)</f>
        <v>healthy eating</v>
      </c>
    </row>
    <row r="21593" spans="1:8">
      <c r="A21593" t="s">
        <v>1461</v>
      </c>
      <c r="B21593" t="s">
        <v>364</v>
      </c>
      <c r="C21593" t="s">
        <v>18</v>
      </c>
      <c r="D21593" s="2">
        <v>44074.181562500002</v>
      </c>
      <c r="E21593" s="3" t="str">
        <f>VLOOKUP(Main[[#This Row],[ReactionsType]],ReactionTye[],2,0)</f>
        <v>neutral</v>
      </c>
      <c r="F21593" s="3">
        <f>VLOOKUP(Main[[#This Row],[ReactionsType]],ReactionTye[],3,0)</f>
        <v>35</v>
      </c>
      <c r="G21593" s="3" t="str">
        <f>VLOOKUP(Main[[#This Row],[Content ID]],Content[#All],3,0)</f>
        <v>audio</v>
      </c>
      <c r="H21593" s="3" t="str">
        <f>VLOOKUP(Main[[#This Row],[Content ID]],Content[#All],4,0)</f>
        <v>healthy eating</v>
      </c>
    </row>
    <row r="21594" spans="1:8">
      <c r="A21594" t="s">
        <v>1461</v>
      </c>
      <c r="B21594" t="s">
        <v>379</v>
      </c>
      <c r="C21594" t="s">
        <v>18</v>
      </c>
      <c r="D21594" s="2">
        <v>44056.892604166664</v>
      </c>
      <c r="E21594" s="3" t="str">
        <f>VLOOKUP(Main[[#This Row],[ReactionsType]],ReactionTye[],2,0)</f>
        <v>neutral</v>
      </c>
      <c r="F21594" s="3">
        <f>VLOOKUP(Main[[#This Row],[ReactionsType]],ReactionTye[],3,0)</f>
        <v>35</v>
      </c>
      <c r="G21594" s="3" t="str">
        <f>VLOOKUP(Main[[#This Row],[Content ID]],Content[#All],3,0)</f>
        <v>audio</v>
      </c>
      <c r="H21594" s="3" t="str">
        <f>VLOOKUP(Main[[#This Row],[Content ID]],Content[#All],4,0)</f>
        <v>healthy eating</v>
      </c>
    </row>
    <row r="21595" spans="1:8">
      <c r="A21595" t="s">
        <v>1461</v>
      </c>
      <c r="B21595" t="s">
        <v>96</v>
      </c>
      <c r="C21595" t="s">
        <v>2</v>
      </c>
      <c r="D21595" s="2">
        <v>44291.896979166668</v>
      </c>
      <c r="E21595" s="3" t="str">
        <f>VLOOKUP(Main[[#This Row],[ReactionsType]],ReactionTye[],2,0)</f>
        <v>positive</v>
      </c>
      <c r="F21595" s="3">
        <f>VLOOKUP(Main[[#This Row],[ReactionsType]],ReactionTye[],3,0)</f>
        <v>60</v>
      </c>
      <c r="G21595" s="3" t="str">
        <f>VLOOKUP(Main[[#This Row],[Content ID]],Content[#All],3,0)</f>
        <v>audio</v>
      </c>
      <c r="H21595" s="3" t="str">
        <f>VLOOKUP(Main[[#This Row],[Content ID]],Content[#All],4,0)</f>
        <v>healthy eating</v>
      </c>
    </row>
    <row r="21596" spans="1:8">
      <c r="A21596" t="s">
        <v>1461</v>
      </c>
      <c r="B21596" t="s">
        <v>477</v>
      </c>
      <c r="C21596" t="s">
        <v>12</v>
      </c>
      <c r="D21596" s="2">
        <v>44283.867349537039</v>
      </c>
      <c r="E21596" s="3" t="str">
        <f>VLOOKUP(Main[[#This Row],[ReactionsType]],ReactionTye[],2,0)</f>
        <v>positive</v>
      </c>
      <c r="F21596" s="3">
        <f>VLOOKUP(Main[[#This Row],[ReactionsType]],ReactionTye[],3,0)</f>
        <v>75</v>
      </c>
      <c r="G21596" s="3" t="str">
        <f>VLOOKUP(Main[[#This Row],[Content ID]],Content[#All],3,0)</f>
        <v>audio</v>
      </c>
      <c r="H21596" s="3" t="str">
        <f>VLOOKUP(Main[[#This Row],[Content ID]],Content[#All],4,0)</f>
        <v>healthy eating</v>
      </c>
    </row>
    <row r="21597" spans="1:8">
      <c r="A21597" t="s">
        <v>1461</v>
      </c>
      <c r="B21597" t="s">
        <v>191</v>
      </c>
      <c r="C21597" t="s">
        <v>19</v>
      </c>
      <c r="D21597" s="2">
        <v>44222.999050925922</v>
      </c>
      <c r="E21597" s="3" t="str">
        <f>VLOOKUP(Main[[#This Row],[ReactionsType]],ReactionTye[],2,0)</f>
        <v>negative</v>
      </c>
      <c r="F21597" s="3">
        <f>VLOOKUP(Main[[#This Row],[ReactionsType]],ReactionTye[],3,0)</f>
        <v>15</v>
      </c>
      <c r="G21597" s="3" t="str">
        <f>VLOOKUP(Main[[#This Row],[Content ID]],Content[#All],3,0)</f>
        <v>audio</v>
      </c>
      <c r="H21597" s="3" t="str">
        <f>VLOOKUP(Main[[#This Row],[Content ID]],Content[#All],4,0)</f>
        <v>healthy eating</v>
      </c>
    </row>
    <row r="21598" spans="1:8">
      <c r="A21598" t="s">
        <v>1461</v>
      </c>
      <c r="B21598" t="s">
        <v>572</v>
      </c>
      <c r="C21598" t="s">
        <v>16</v>
      </c>
      <c r="D21598" s="2">
        <v>44010.176828703705</v>
      </c>
      <c r="E21598" s="3" t="str">
        <f>VLOOKUP(Main[[#This Row],[ReactionsType]],ReactionTye[],2,0)</f>
        <v>negative</v>
      </c>
      <c r="F21598" s="3">
        <f>VLOOKUP(Main[[#This Row],[ReactionsType]],ReactionTye[],3,0)</f>
        <v>10</v>
      </c>
      <c r="G21598" s="3" t="str">
        <f>VLOOKUP(Main[[#This Row],[Content ID]],Content[#All],3,0)</f>
        <v>audio</v>
      </c>
      <c r="H21598" s="3" t="str">
        <f>VLOOKUP(Main[[#This Row],[Content ID]],Content[#All],4,0)</f>
        <v>healthy eating</v>
      </c>
    </row>
    <row r="21599" spans="1:8">
      <c r="A21599" t="s">
        <v>1461</v>
      </c>
      <c r="B21599" t="s">
        <v>332</v>
      </c>
      <c r="C21599" t="s">
        <v>17</v>
      </c>
      <c r="D21599" s="2">
        <v>44023.518576388888</v>
      </c>
      <c r="E21599" s="3" t="str">
        <f>VLOOKUP(Main[[#This Row],[ReactionsType]],ReactionTye[],2,0)</f>
        <v>positive</v>
      </c>
      <c r="F21599" s="3">
        <f>VLOOKUP(Main[[#This Row],[ReactionsType]],ReactionTye[],3,0)</f>
        <v>45</v>
      </c>
      <c r="G21599" s="3" t="str">
        <f>VLOOKUP(Main[[#This Row],[Content ID]],Content[#All],3,0)</f>
        <v>audio</v>
      </c>
      <c r="H21599" s="3" t="str">
        <f>VLOOKUP(Main[[#This Row],[Content ID]],Content[#All],4,0)</f>
        <v>healthy eating</v>
      </c>
    </row>
    <row r="21600" spans="1:8">
      <c r="A21600" t="s">
        <v>1461</v>
      </c>
      <c r="B21600" t="s">
        <v>239</v>
      </c>
      <c r="C21600" t="s">
        <v>18</v>
      </c>
      <c r="D21600" s="2">
        <v>44277.377893518518</v>
      </c>
      <c r="E21600" s="3" t="str">
        <f>VLOOKUP(Main[[#This Row],[ReactionsType]],ReactionTye[],2,0)</f>
        <v>neutral</v>
      </c>
      <c r="F21600" s="3">
        <f>VLOOKUP(Main[[#This Row],[ReactionsType]],ReactionTye[],3,0)</f>
        <v>35</v>
      </c>
      <c r="G21600" s="3" t="str">
        <f>VLOOKUP(Main[[#This Row],[Content ID]],Content[#All],3,0)</f>
        <v>audio</v>
      </c>
      <c r="H21600" s="3" t="str">
        <f>VLOOKUP(Main[[#This Row],[Content ID]],Content[#All],4,0)</f>
        <v>healthy eating</v>
      </c>
    </row>
    <row r="21601" spans="1:8">
      <c r="A21601" t="s">
        <v>1461</v>
      </c>
      <c r="B21601" t="s">
        <v>354</v>
      </c>
      <c r="C21601" t="s">
        <v>19</v>
      </c>
      <c r="D21601" s="2">
        <v>44119.219259259262</v>
      </c>
      <c r="E21601" s="3" t="str">
        <f>VLOOKUP(Main[[#This Row],[ReactionsType]],ReactionTye[],2,0)</f>
        <v>negative</v>
      </c>
      <c r="F21601" s="3">
        <f>VLOOKUP(Main[[#This Row],[ReactionsType]],ReactionTye[],3,0)</f>
        <v>15</v>
      </c>
      <c r="G21601" s="3" t="str">
        <f>VLOOKUP(Main[[#This Row],[Content ID]],Content[#All],3,0)</f>
        <v>audio</v>
      </c>
      <c r="H21601" s="3" t="str">
        <f>VLOOKUP(Main[[#This Row],[Content ID]],Content[#All],4,0)</f>
        <v>healthy eating</v>
      </c>
    </row>
    <row r="21602" spans="1:8">
      <c r="A21602" t="s">
        <v>1462</v>
      </c>
      <c r="B21602" t="s">
        <v>269</v>
      </c>
      <c r="C21602" t="s">
        <v>20</v>
      </c>
      <c r="D21602" s="2">
        <v>44100.416134259256</v>
      </c>
      <c r="E21602" s="3" t="str">
        <f>VLOOKUP(Main[[#This Row],[ReactionsType]],ReactionTye[],2,0)</f>
        <v>negative</v>
      </c>
      <c r="F21602" s="3">
        <f>VLOOKUP(Main[[#This Row],[ReactionsType]],ReactionTye[],3,0)</f>
        <v>12</v>
      </c>
      <c r="G21602" s="3" t="str">
        <f>VLOOKUP(Main[[#This Row],[Content ID]],Content[#All],3,0)</f>
        <v>GIF</v>
      </c>
      <c r="H21602" s="3" t="str">
        <f>VLOOKUP(Main[[#This Row],[Content ID]],Content[#All],4,0)</f>
        <v>food</v>
      </c>
    </row>
    <row r="21603" spans="1:8">
      <c r="A21603" t="s">
        <v>1462</v>
      </c>
      <c r="B21603" s="1" t="s">
        <v>37</v>
      </c>
      <c r="C21603" t="s">
        <v>7</v>
      </c>
      <c r="D21603" s="2">
        <v>44338.744988425926</v>
      </c>
      <c r="E21603" s="3" t="str">
        <f>VLOOKUP(Main[[#This Row],[ReactionsType]],ReactionTye[],2,0)</f>
        <v>negative</v>
      </c>
      <c r="F21603" s="3">
        <f>VLOOKUP(Main[[#This Row],[ReactionsType]],ReactionTye[],3,0)</f>
        <v>5</v>
      </c>
      <c r="G21603" s="3" t="str">
        <f>VLOOKUP(Main[[#This Row],[Content ID]],Content[#All],3,0)</f>
        <v>GIF</v>
      </c>
      <c r="H21603" s="3" t="str">
        <f>VLOOKUP(Main[[#This Row],[Content ID]],Content[#All],4,0)</f>
        <v>food</v>
      </c>
    </row>
    <row r="21604" spans="1:8">
      <c r="A21604" t="s">
        <v>1462</v>
      </c>
      <c r="B21604" t="s">
        <v>292</v>
      </c>
      <c r="C21604" t="s">
        <v>17</v>
      </c>
      <c r="D21604" s="2">
        <v>44332.447245370371</v>
      </c>
      <c r="E21604" s="3" t="str">
        <f>VLOOKUP(Main[[#This Row],[ReactionsType]],ReactionTye[],2,0)</f>
        <v>positive</v>
      </c>
      <c r="F21604" s="3">
        <f>VLOOKUP(Main[[#This Row],[ReactionsType]],ReactionTye[],3,0)</f>
        <v>45</v>
      </c>
      <c r="G21604" s="3" t="str">
        <f>VLOOKUP(Main[[#This Row],[Content ID]],Content[#All],3,0)</f>
        <v>GIF</v>
      </c>
      <c r="H21604" s="3" t="str">
        <f>VLOOKUP(Main[[#This Row],[Content ID]],Content[#All],4,0)</f>
        <v>food</v>
      </c>
    </row>
    <row r="21605" spans="1:8">
      <c r="A21605" t="s">
        <v>1462</v>
      </c>
      <c r="B21605" t="s">
        <v>460</v>
      </c>
      <c r="C21605" t="s">
        <v>2</v>
      </c>
      <c r="D21605" s="2">
        <v>44331.510231481479</v>
      </c>
      <c r="E21605" s="3" t="str">
        <f>VLOOKUP(Main[[#This Row],[ReactionsType]],ReactionTye[],2,0)</f>
        <v>positive</v>
      </c>
      <c r="F21605" s="3">
        <f>VLOOKUP(Main[[#This Row],[ReactionsType]],ReactionTye[],3,0)</f>
        <v>60</v>
      </c>
      <c r="G21605" s="3" t="str">
        <f>VLOOKUP(Main[[#This Row],[Content ID]],Content[#All],3,0)</f>
        <v>GIF</v>
      </c>
      <c r="H21605" s="3" t="str">
        <f>VLOOKUP(Main[[#This Row],[Content ID]],Content[#All],4,0)</f>
        <v>food</v>
      </c>
    </row>
    <row r="21606" spans="1:8">
      <c r="A21606" t="s">
        <v>1462</v>
      </c>
      <c r="B21606" t="s">
        <v>57</v>
      </c>
      <c r="C21606" t="s">
        <v>11</v>
      </c>
      <c r="D21606" s="2">
        <v>44186.729930555557</v>
      </c>
      <c r="E21606" s="3" t="str">
        <f>VLOOKUP(Main[[#This Row],[ReactionsType]],ReactionTye[],2,0)</f>
        <v>positive</v>
      </c>
      <c r="F21606" s="3">
        <f>VLOOKUP(Main[[#This Row],[ReactionsType]],ReactionTye[],3,0)</f>
        <v>65</v>
      </c>
      <c r="G21606" s="3" t="str">
        <f>VLOOKUP(Main[[#This Row],[Content ID]],Content[#All],3,0)</f>
        <v>GIF</v>
      </c>
      <c r="H21606" s="3" t="str">
        <f>VLOOKUP(Main[[#This Row],[Content ID]],Content[#All],4,0)</f>
        <v>food</v>
      </c>
    </row>
    <row r="21607" spans="1:8">
      <c r="A21607" t="s">
        <v>1462</v>
      </c>
      <c r="B21607" t="s">
        <v>442</v>
      </c>
      <c r="C21607" t="s">
        <v>12</v>
      </c>
      <c r="D21607" s="2">
        <v>44210.221562500003</v>
      </c>
      <c r="E21607" s="3" t="str">
        <f>VLOOKUP(Main[[#This Row],[ReactionsType]],ReactionTye[],2,0)</f>
        <v>positive</v>
      </c>
      <c r="F21607" s="3">
        <f>VLOOKUP(Main[[#This Row],[ReactionsType]],ReactionTye[],3,0)</f>
        <v>75</v>
      </c>
      <c r="G21607" s="3" t="str">
        <f>VLOOKUP(Main[[#This Row],[Content ID]],Content[#All],3,0)</f>
        <v>GIF</v>
      </c>
      <c r="H21607" s="3" t="str">
        <f>VLOOKUP(Main[[#This Row],[Content ID]],Content[#All],4,0)</f>
        <v>food</v>
      </c>
    </row>
    <row r="21608" spans="1:8">
      <c r="A21608" t="s">
        <v>1462</v>
      </c>
      <c r="B21608" t="s">
        <v>537</v>
      </c>
      <c r="C21608" t="s">
        <v>20</v>
      </c>
      <c r="D21608" s="2">
        <v>44068.100590277776</v>
      </c>
      <c r="E21608" s="3" t="str">
        <f>VLOOKUP(Main[[#This Row],[ReactionsType]],ReactionTye[],2,0)</f>
        <v>negative</v>
      </c>
      <c r="F21608" s="3">
        <f>VLOOKUP(Main[[#This Row],[ReactionsType]],ReactionTye[],3,0)</f>
        <v>12</v>
      </c>
      <c r="G21608" s="3" t="str">
        <f>VLOOKUP(Main[[#This Row],[Content ID]],Content[#All],3,0)</f>
        <v>GIF</v>
      </c>
      <c r="H21608" s="3" t="str">
        <f>VLOOKUP(Main[[#This Row],[Content ID]],Content[#All],4,0)</f>
        <v>food</v>
      </c>
    </row>
    <row r="21609" spans="1:8">
      <c r="A21609" t="s">
        <v>1462</v>
      </c>
      <c r="B21609" t="s">
        <v>268</v>
      </c>
      <c r="C21609" t="s">
        <v>5</v>
      </c>
      <c r="D21609" s="2">
        <v>44232.515081018515</v>
      </c>
      <c r="E21609" s="3" t="str">
        <f>VLOOKUP(Main[[#This Row],[ReactionsType]],ReactionTye[],2,0)</f>
        <v>negative</v>
      </c>
      <c r="F21609" s="3">
        <f>VLOOKUP(Main[[#This Row],[ReactionsType]],ReactionTye[],3,0)</f>
        <v>0</v>
      </c>
      <c r="G21609" s="3" t="str">
        <f>VLOOKUP(Main[[#This Row],[Content ID]],Content[#All],3,0)</f>
        <v>GIF</v>
      </c>
      <c r="H21609" s="3" t="str">
        <f>VLOOKUP(Main[[#This Row],[Content ID]],Content[#All],4,0)</f>
        <v>food</v>
      </c>
    </row>
    <row r="21610" spans="1:8">
      <c r="A21610" t="s">
        <v>1462</v>
      </c>
      <c r="B21610" t="s">
        <v>196</v>
      </c>
      <c r="C21610" t="s">
        <v>19</v>
      </c>
      <c r="D21610" s="2">
        <v>44072.151655092595</v>
      </c>
      <c r="E21610" s="3" t="str">
        <f>VLOOKUP(Main[[#This Row],[ReactionsType]],ReactionTye[],2,0)</f>
        <v>negative</v>
      </c>
      <c r="F21610" s="3">
        <f>VLOOKUP(Main[[#This Row],[ReactionsType]],ReactionTye[],3,0)</f>
        <v>15</v>
      </c>
      <c r="G21610" s="3" t="str">
        <f>VLOOKUP(Main[[#This Row],[Content ID]],Content[#All],3,0)</f>
        <v>GIF</v>
      </c>
      <c r="H21610" s="3" t="str">
        <f>VLOOKUP(Main[[#This Row],[Content ID]],Content[#All],4,0)</f>
        <v>food</v>
      </c>
    </row>
    <row r="21611" spans="1:8">
      <c r="A21611" t="s">
        <v>1462</v>
      </c>
      <c r="B21611" t="s">
        <v>274</v>
      </c>
      <c r="C21611" t="s">
        <v>9</v>
      </c>
      <c r="D21611" s="2">
        <v>44045.686365740738</v>
      </c>
      <c r="E21611" s="3" t="str">
        <f>VLOOKUP(Main[[#This Row],[ReactionsType]],ReactionTye[],2,0)</f>
        <v>neutral</v>
      </c>
      <c r="F21611" s="3">
        <f>VLOOKUP(Main[[#This Row],[ReactionsType]],ReactionTye[],3,0)</f>
        <v>20</v>
      </c>
      <c r="G21611" s="3" t="str">
        <f>VLOOKUP(Main[[#This Row],[Content ID]],Content[#All],3,0)</f>
        <v>GIF</v>
      </c>
      <c r="H21611" s="3" t="str">
        <f>VLOOKUP(Main[[#This Row],[Content ID]],Content[#All],4,0)</f>
        <v>food</v>
      </c>
    </row>
    <row r="21612" spans="1:8">
      <c r="A21612" t="s">
        <v>1462</v>
      </c>
      <c r="B21612" t="s">
        <v>533</v>
      </c>
      <c r="C21612" t="s">
        <v>18</v>
      </c>
      <c r="D21612" s="2">
        <v>44035.17015046296</v>
      </c>
      <c r="E21612" s="3" t="str">
        <f>VLOOKUP(Main[[#This Row],[ReactionsType]],ReactionTye[],2,0)</f>
        <v>neutral</v>
      </c>
      <c r="F21612" s="3">
        <f>VLOOKUP(Main[[#This Row],[ReactionsType]],ReactionTye[],3,0)</f>
        <v>35</v>
      </c>
      <c r="G21612" s="3" t="str">
        <f>VLOOKUP(Main[[#This Row],[Content ID]],Content[#All],3,0)</f>
        <v>GIF</v>
      </c>
      <c r="H21612" s="3" t="str">
        <f>VLOOKUP(Main[[#This Row],[Content ID]],Content[#All],4,0)</f>
        <v>food</v>
      </c>
    </row>
    <row r="21613" spans="1:8">
      <c r="A21613" t="s">
        <v>1462</v>
      </c>
      <c r="B21613" t="s">
        <v>184</v>
      </c>
      <c r="C21613" t="s">
        <v>11</v>
      </c>
      <c r="D21613" s="2">
        <v>44174.971875000003</v>
      </c>
      <c r="E21613" s="3" t="str">
        <f>VLOOKUP(Main[[#This Row],[ReactionsType]],ReactionTye[],2,0)</f>
        <v>positive</v>
      </c>
      <c r="F21613" s="3">
        <f>VLOOKUP(Main[[#This Row],[ReactionsType]],ReactionTye[],3,0)</f>
        <v>65</v>
      </c>
      <c r="G21613" s="3" t="str">
        <f>VLOOKUP(Main[[#This Row],[Content ID]],Content[#All],3,0)</f>
        <v>GIF</v>
      </c>
      <c r="H21613" s="3" t="str">
        <f>VLOOKUP(Main[[#This Row],[Content ID]],Content[#All],4,0)</f>
        <v>food</v>
      </c>
    </row>
    <row r="21614" spans="1:8">
      <c r="A21614" t="s">
        <v>1462</v>
      </c>
      <c r="B21614" t="s">
        <v>397</v>
      </c>
      <c r="C21614" t="s">
        <v>13</v>
      </c>
      <c r="D21614" s="2">
        <v>44101.206736111111</v>
      </c>
      <c r="E21614" s="3" t="str">
        <f>VLOOKUP(Main[[#This Row],[ReactionsType]],ReactionTye[],2,0)</f>
        <v>positive</v>
      </c>
      <c r="F21614" s="3">
        <f>VLOOKUP(Main[[#This Row],[ReactionsType]],ReactionTye[],3,0)</f>
        <v>70</v>
      </c>
      <c r="G21614" s="3" t="str">
        <f>VLOOKUP(Main[[#This Row],[Content ID]],Content[#All],3,0)</f>
        <v>GIF</v>
      </c>
      <c r="H21614" s="3" t="str">
        <f>VLOOKUP(Main[[#This Row],[Content ID]],Content[#All],4,0)</f>
        <v>food</v>
      </c>
    </row>
    <row r="21615" spans="1:8">
      <c r="A21615" t="s">
        <v>1462</v>
      </c>
      <c r="B21615" t="s">
        <v>208</v>
      </c>
      <c r="C21615" t="s">
        <v>4</v>
      </c>
      <c r="D21615" s="2">
        <v>44247.627627314818</v>
      </c>
      <c r="E21615" s="3" t="str">
        <f>VLOOKUP(Main[[#This Row],[ReactionsType]],ReactionTye[],2,0)</f>
        <v>positive</v>
      </c>
      <c r="F21615" s="3">
        <f>VLOOKUP(Main[[#This Row],[ReactionsType]],ReactionTye[],3,0)</f>
        <v>70</v>
      </c>
      <c r="G21615" s="3" t="str">
        <f>VLOOKUP(Main[[#This Row],[Content ID]],Content[#All],3,0)</f>
        <v>GIF</v>
      </c>
      <c r="H21615" s="3" t="str">
        <f>VLOOKUP(Main[[#This Row],[Content ID]],Content[#All],4,0)</f>
        <v>food</v>
      </c>
    </row>
    <row r="21616" spans="1:8">
      <c r="A21616" t="s">
        <v>1462</v>
      </c>
      <c r="B21616" t="s">
        <v>30</v>
      </c>
      <c r="C21616" t="s">
        <v>2</v>
      </c>
      <c r="D21616" s="2">
        <v>44146.160763888889</v>
      </c>
      <c r="E21616" s="3" t="str">
        <f>VLOOKUP(Main[[#This Row],[ReactionsType]],ReactionTye[],2,0)</f>
        <v>positive</v>
      </c>
      <c r="F21616" s="3">
        <f>VLOOKUP(Main[[#This Row],[ReactionsType]],ReactionTye[],3,0)</f>
        <v>60</v>
      </c>
      <c r="G21616" s="3" t="str">
        <f>VLOOKUP(Main[[#This Row],[Content ID]],Content[#All],3,0)</f>
        <v>GIF</v>
      </c>
      <c r="H21616" s="3" t="str">
        <f>VLOOKUP(Main[[#This Row],[Content ID]],Content[#All],4,0)</f>
        <v>food</v>
      </c>
    </row>
    <row r="21617" spans="1:8">
      <c r="A21617" t="s">
        <v>1462</v>
      </c>
      <c r="B21617" t="s">
        <v>517</v>
      </c>
      <c r="C21617" t="s">
        <v>11</v>
      </c>
      <c r="D21617" s="2">
        <v>44152.312303240738</v>
      </c>
      <c r="E21617" s="3" t="str">
        <f>VLOOKUP(Main[[#This Row],[ReactionsType]],ReactionTye[],2,0)</f>
        <v>positive</v>
      </c>
      <c r="F21617" s="3">
        <f>VLOOKUP(Main[[#This Row],[ReactionsType]],ReactionTye[],3,0)</f>
        <v>65</v>
      </c>
      <c r="G21617" s="3" t="str">
        <f>VLOOKUP(Main[[#This Row],[Content ID]],Content[#All],3,0)</f>
        <v>GIF</v>
      </c>
      <c r="H21617" s="3" t="str">
        <f>VLOOKUP(Main[[#This Row],[Content ID]],Content[#All],4,0)</f>
        <v>food</v>
      </c>
    </row>
    <row r="21618" spans="1:8">
      <c r="A21618" t="s">
        <v>1462</v>
      </c>
      <c r="B21618" t="s">
        <v>182</v>
      </c>
      <c r="C21618" t="s">
        <v>18</v>
      </c>
      <c r="D21618" s="2">
        <v>44294.21597222222</v>
      </c>
      <c r="E21618" s="3" t="str">
        <f>VLOOKUP(Main[[#This Row],[ReactionsType]],ReactionTye[],2,0)</f>
        <v>neutral</v>
      </c>
      <c r="F21618" s="3">
        <f>VLOOKUP(Main[[#This Row],[ReactionsType]],ReactionTye[],3,0)</f>
        <v>35</v>
      </c>
      <c r="G21618" s="3" t="str">
        <f>VLOOKUP(Main[[#This Row],[Content ID]],Content[#All],3,0)</f>
        <v>GIF</v>
      </c>
      <c r="H21618" s="3" t="str">
        <f>VLOOKUP(Main[[#This Row],[Content ID]],Content[#All],4,0)</f>
        <v>food</v>
      </c>
    </row>
    <row r="21619" spans="1:8">
      <c r="A21619" t="s">
        <v>1462</v>
      </c>
      <c r="B21619" t="s">
        <v>388</v>
      </c>
      <c r="C21619" t="s">
        <v>13</v>
      </c>
      <c r="D21619" s="2">
        <v>44015.863865740743</v>
      </c>
      <c r="E21619" s="3" t="str">
        <f>VLOOKUP(Main[[#This Row],[ReactionsType]],ReactionTye[],2,0)</f>
        <v>positive</v>
      </c>
      <c r="F21619" s="3">
        <f>VLOOKUP(Main[[#This Row],[ReactionsType]],ReactionTye[],3,0)</f>
        <v>70</v>
      </c>
      <c r="G21619" s="3" t="str">
        <f>VLOOKUP(Main[[#This Row],[Content ID]],Content[#All],3,0)</f>
        <v>GIF</v>
      </c>
      <c r="H21619" s="3" t="str">
        <f>VLOOKUP(Main[[#This Row],[Content ID]],Content[#All],4,0)</f>
        <v>food</v>
      </c>
    </row>
    <row r="21620" spans="1:8">
      <c r="A21620" t="s">
        <v>1462</v>
      </c>
      <c r="B21620" t="s">
        <v>344</v>
      </c>
      <c r="C21620" t="s">
        <v>13</v>
      </c>
      <c r="D21620" s="2">
        <v>44214.663182870368</v>
      </c>
      <c r="E21620" s="3" t="str">
        <f>VLOOKUP(Main[[#This Row],[ReactionsType]],ReactionTye[],2,0)</f>
        <v>positive</v>
      </c>
      <c r="F21620" s="3">
        <f>VLOOKUP(Main[[#This Row],[ReactionsType]],ReactionTye[],3,0)</f>
        <v>70</v>
      </c>
      <c r="G21620" s="3" t="str">
        <f>VLOOKUP(Main[[#This Row],[Content ID]],Content[#All],3,0)</f>
        <v>GIF</v>
      </c>
      <c r="H21620" s="3" t="str">
        <f>VLOOKUP(Main[[#This Row],[Content ID]],Content[#All],4,0)</f>
        <v>food</v>
      </c>
    </row>
    <row r="21621" spans="1:8">
      <c r="A21621" t="s">
        <v>1462</v>
      </c>
      <c r="B21621" t="s">
        <v>415</v>
      </c>
      <c r="C21621" t="s">
        <v>12</v>
      </c>
      <c r="D21621" s="2">
        <v>44262.453958333332</v>
      </c>
      <c r="E21621" s="3" t="str">
        <f>VLOOKUP(Main[[#This Row],[ReactionsType]],ReactionTye[],2,0)</f>
        <v>positive</v>
      </c>
      <c r="F21621" s="3">
        <f>VLOOKUP(Main[[#This Row],[ReactionsType]],ReactionTye[],3,0)</f>
        <v>75</v>
      </c>
      <c r="G21621" s="3" t="str">
        <f>VLOOKUP(Main[[#This Row],[Content ID]],Content[#All],3,0)</f>
        <v>GIF</v>
      </c>
      <c r="H21621" s="3" t="str">
        <f>VLOOKUP(Main[[#This Row],[Content ID]],Content[#All],4,0)</f>
        <v>food</v>
      </c>
    </row>
    <row r="21622" spans="1:8">
      <c r="A21622" t="s">
        <v>1462</v>
      </c>
      <c r="B21622" t="s">
        <v>311</v>
      </c>
      <c r="C21622" t="s">
        <v>12</v>
      </c>
      <c r="D21622" s="2">
        <v>44327.29959490741</v>
      </c>
      <c r="E21622" s="3" t="str">
        <f>VLOOKUP(Main[[#This Row],[ReactionsType]],ReactionTye[],2,0)</f>
        <v>positive</v>
      </c>
      <c r="F21622" s="3">
        <f>VLOOKUP(Main[[#This Row],[ReactionsType]],ReactionTye[],3,0)</f>
        <v>75</v>
      </c>
      <c r="G21622" s="3" t="str">
        <f>VLOOKUP(Main[[#This Row],[Content ID]],Content[#All],3,0)</f>
        <v>GIF</v>
      </c>
      <c r="H21622" s="3" t="str">
        <f>VLOOKUP(Main[[#This Row],[Content ID]],Content[#All],4,0)</f>
        <v>food</v>
      </c>
    </row>
    <row r="21623" spans="1:8">
      <c r="A21623" t="s">
        <v>1462</v>
      </c>
      <c r="B21623" t="s">
        <v>307</v>
      </c>
      <c r="C21623" t="s">
        <v>4</v>
      </c>
      <c r="D21623" s="2">
        <v>44277.71266203704</v>
      </c>
      <c r="E21623" s="3" t="str">
        <f>VLOOKUP(Main[[#This Row],[ReactionsType]],ReactionTye[],2,0)</f>
        <v>positive</v>
      </c>
      <c r="F21623" s="3">
        <f>VLOOKUP(Main[[#This Row],[ReactionsType]],ReactionTye[],3,0)</f>
        <v>70</v>
      </c>
      <c r="G21623" s="3" t="str">
        <f>VLOOKUP(Main[[#This Row],[Content ID]],Content[#All],3,0)</f>
        <v>GIF</v>
      </c>
      <c r="H21623" s="3" t="str">
        <f>VLOOKUP(Main[[#This Row],[Content ID]],Content[#All],4,0)</f>
        <v>food</v>
      </c>
    </row>
    <row r="21624" spans="1:8">
      <c r="A21624" t="s">
        <v>1462</v>
      </c>
      <c r="B21624" t="s">
        <v>106</v>
      </c>
      <c r="C21624" t="s">
        <v>14</v>
      </c>
      <c r="D21624" s="2">
        <v>44212.16337962963</v>
      </c>
      <c r="E21624" s="3" t="str">
        <f>VLOOKUP(Main[[#This Row],[ReactionsType]],ReactionTye[],2,0)</f>
        <v>positive</v>
      </c>
      <c r="F21624" s="3">
        <f>VLOOKUP(Main[[#This Row],[ReactionsType]],ReactionTye[],3,0)</f>
        <v>72</v>
      </c>
      <c r="G21624" s="3" t="str">
        <f>VLOOKUP(Main[[#This Row],[Content ID]],Content[#All],3,0)</f>
        <v>GIF</v>
      </c>
      <c r="H21624" s="3" t="str">
        <f>VLOOKUP(Main[[#This Row],[Content ID]],Content[#All],4,0)</f>
        <v>food</v>
      </c>
    </row>
    <row r="21625" spans="1:8">
      <c r="A21625" t="s">
        <v>1462</v>
      </c>
      <c r="B21625" t="s">
        <v>503</v>
      </c>
      <c r="C21625" t="s">
        <v>13</v>
      </c>
      <c r="D21625" s="2">
        <v>44360.894201388888</v>
      </c>
      <c r="E21625" s="3" t="str">
        <f>VLOOKUP(Main[[#This Row],[ReactionsType]],ReactionTye[],2,0)</f>
        <v>positive</v>
      </c>
      <c r="F21625" s="3">
        <f>VLOOKUP(Main[[#This Row],[ReactionsType]],ReactionTye[],3,0)</f>
        <v>70</v>
      </c>
      <c r="G21625" s="3" t="str">
        <f>VLOOKUP(Main[[#This Row],[Content ID]],Content[#All],3,0)</f>
        <v>GIF</v>
      </c>
      <c r="H21625" s="3" t="str">
        <f>VLOOKUP(Main[[#This Row],[Content ID]],Content[#All],4,0)</f>
        <v>food</v>
      </c>
    </row>
    <row r="21626" spans="1:8">
      <c r="A21626" t="s">
        <v>1462</v>
      </c>
      <c r="B21626" s="1" t="s">
        <v>305</v>
      </c>
      <c r="C21626" t="s">
        <v>14</v>
      </c>
      <c r="D21626" s="2">
        <v>44133.894594907404</v>
      </c>
      <c r="E21626" s="3" t="str">
        <f>VLOOKUP(Main[[#This Row],[ReactionsType]],ReactionTye[],2,0)</f>
        <v>positive</v>
      </c>
      <c r="F21626" s="3">
        <f>VLOOKUP(Main[[#This Row],[ReactionsType]],ReactionTye[],3,0)</f>
        <v>72</v>
      </c>
      <c r="G21626" s="3" t="str">
        <f>VLOOKUP(Main[[#This Row],[Content ID]],Content[#All],3,0)</f>
        <v>GIF</v>
      </c>
      <c r="H21626" s="3" t="str">
        <f>VLOOKUP(Main[[#This Row],[Content ID]],Content[#All],4,0)</f>
        <v>food</v>
      </c>
    </row>
    <row r="21627" spans="1:8">
      <c r="A21627" t="s">
        <v>1462</v>
      </c>
      <c r="B21627" t="s">
        <v>347</v>
      </c>
      <c r="C21627" t="s">
        <v>20</v>
      </c>
      <c r="D21627" s="2">
        <v>44233.990717592591</v>
      </c>
      <c r="E21627" s="3" t="str">
        <f>VLOOKUP(Main[[#This Row],[ReactionsType]],ReactionTye[],2,0)</f>
        <v>negative</v>
      </c>
      <c r="F21627" s="3">
        <f>VLOOKUP(Main[[#This Row],[ReactionsType]],ReactionTye[],3,0)</f>
        <v>12</v>
      </c>
      <c r="G21627" s="3" t="str">
        <f>VLOOKUP(Main[[#This Row],[Content ID]],Content[#All],3,0)</f>
        <v>GIF</v>
      </c>
      <c r="H21627" s="3" t="str">
        <f>VLOOKUP(Main[[#This Row],[Content ID]],Content[#All],4,0)</f>
        <v>food</v>
      </c>
    </row>
    <row r="21628" spans="1:8">
      <c r="A21628" t="s">
        <v>1462</v>
      </c>
      <c r="B21628" t="s">
        <v>169</v>
      </c>
      <c r="C21628" t="s">
        <v>17</v>
      </c>
      <c r="D21628" s="2">
        <v>44244.767592592594</v>
      </c>
      <c r="E21628" s="3" t="str">
        <f>VLOOKUP(Main[[#This Row],[ReactionsType]],ReactionTye[],2,0)</f>
        <v>positive</v>
      </c>
      <c r="F21628" s="3">
        <f>VLOOKUP(Main[[#This Row],[ReactionsType]],ReactionTye[],3,0)</f>
        <v>45</v>
      </c>
      <c r="G21628" s="3" t="str">
        <f>VLOOKUP(Main[[#This Row],[Content ID]],Content[#All],3,0)</f>
        <v>GIF</v>
      </c>
      <c r="H21628" s="3" t="str">
        <f>VLOOKUP(Main[[#This Row],[Content ID]],Content[#All],4,0)</f>
        <v>food</v>
      </c>
    </row>
    <row r="21629" spans="1:8">
      <c r="A21629" t="s">
        <v>1462</v>
      </c>
      <c r="B21629" t="s">
        <v>573</v>
      </c>
      <c r="C21629" t="s">
        <v>7</v>
      </c>
      <c r="D21629" s="2">
        <v>44124.19835648148</v>
      </c>
      <c r="E21629" s="3" t="str">
        <f>VLOOKUP(Main[[#This Row],[ReactionsType]],ReactionTye[],2,0)</f>
        <v>negative</v>
      </c>
      <c r="F21629" s="3">
        <f>VLOOKUP(Main[[#This Row],[ReactionsType]],ReactionTye[],3,0)</f>
        <v>5</v>
      </c>
      <c r="G21629" s="3" t="str">
        <f>VLOOKUP(Main[[#This Row],[Content ID]],Content[#All],3,0)</f>
        <v>GIF</v>
      </c>
      <c r="H21629" s="3" t="str">
        <f>VLOOKUP(Main[[#This Row],[Content ID]],Content[#All],4,0)</f>
        <v>food</v>
      </c>
    </row>
    <row r="21630" spans="1:8">
      <c r="A21630" t="s">
        <v>1462</v>
      </c>
      <c r="B21630" t="s">
        <v>300</v>
      </c>
      <c r="C21630" t="s">
        <v>5</v>
      </c>
      <c r="D21630" s="2">
        <v>44187.448912037034</v>
      </c>
      <c r="E21630" s="3" t="str">
        <f>VLOOKUP(Main[[#This Row],[ReactionsType]],ReactionTye[],2,0)</f>
        <v>negative</v>
      </c>
      <c r="F21630" s="3">
        <f>VLOOKUP(Main[[#This Row],[ReactionsType]],ReactionTye[],3,0)</f>
        <v>0</v>
      </c>
      <c r="G21630" s="3" t="str">
        <f>VLOOKUP(Main[[#This Row],[Content ID]],Content[#All],3,0)</f>
        <v>GIF</v>
      </c>
      <c r="H21630" s="3" t="str">
        <f>VLOOKUP(Main[[#This Row],[Content ID]],Content[#All],4,0)</f>
        <v>food</v>
      </c>
    </row>
    <row r="21631" spans="1:8">
      <c r="A21631" t="s">
        <v>1462</v>
      </c>
      <c r="B21631" t="s">
        <v>273</v>
      </c>
      <c r="C21631" t="s">
        <v>18</v>
      </c>
      <c r="D21631" s="2">
        <v>44281.016099537039</v>
      </c>
      <c r="E21631" s="3" t="str">
        <f>VLOOKUP(Main[[#This Row],[ReactionsType]],ReactionTye[],2,0)</f>
        <v>neutral</v>
      </c>
      <c r="F21631" s="3">
        <f>VLOOKUP(Main[[#This Row],[ReactionsType]],ReactionTye[],3,0)</f>
        <v>35</v>
      </c>
      <c r="G21631" s="3" t="str">
        <f>VLOOKUP(Main[[#This Row],[Content ID]],Content[#All],3,0)</f>
        <v>GIF</v>
      </c>
      <c r="H21631" s="3" t="str">
        <f>VLOOKUP(Main[[#This Row],[Content ID]],Content[#All],4,0)</f>
        <v>food</v>
      </c>
    </row>
    <row r="21632" spans="1:8">
      <c r="A21632" t="s">
        <v>1462</v>
      </c>
      <c r="B21632" t="s">
        <v>435</v>
      </c>
      <c r="C21632" t="s">
        <v>18</v>
      </c>
      <c r="D21632" s="2">
        <v>44298.975104166668</v>
      </c>
      <c r="E21632" s="3" t="str">
        <f>VLOOKUP(Main[[#This Row],[ReactionsType]],ReactionTye[],2,0)</f>
        <v>neutral</v>
      </c>
      <c r="F21632" s="3">
        <f>VLOOKUP(Main[[#This Row],[ReactionsType]],ReactionTye[],3,0)</f>
        <v>35</v>
      </c>
      <c r="G21632" s="3" t="str">
        <f>VLOOKUP(Main[[#This Row],[Content ID]],Content[#All],3,0)</f>
        <v>GIF</v>
      </c>
      <c r="H21632" s="3" t="str">
        <f>VLOOKUP(Main[[#This Row],[Content ID]],Content[#All],4,0)</f>
        <v>food</v>
      </c>
    </row>
    <row r="21633" spans="1:8">
      <c r="A21633" t="s">
        <v>1462</v>
      </c>
      <c r="B21633" t="s">
        <v>282</v>
      </c>
      <c r="C21633" t="s">
        <v>12</v>
      </c>
      <c r="D21633" s="2">
        <v>44122.742094907408</v>
      </c>
      <c r="E21633" s="3" t="str">
        <f>VLOOKUP(Main[[#This Row],[ReactionsType]],ReactionTye[],2,0)</f>
        <v>positive</v>
      </c>
      <c r="F21633" s="3">
        <f>VLOOKUP(Main[[#This Row],[ReactionsType]],ReactionTye[],3,0)</f>
        <v>75</v>
      </c>
      <c r="G21633" s="3" t="str">
        <f>VLOOKUP(Main[[#This Row],[Content ID]],Content[#All],3,0)</f>
        <v>GIF</v>
      </c>
      <c r="H21633" s="3" t="str">
        <f>VLOOKUP(Main[[#This Row],[Content ID]],Content[#All],4,0)</f>
        <v>food</v>
      </c>
    </row>
    <row r="21634" spans="1:8">
      <c r="A21634" t="s">
        <v>1462</v>
      </c>
      <c r="B21634" t="s">
        <v>325</v>
      </c>
      <c r="C21634" t="s">
        <v>13</v>
      </c>
      <c r="D21634" s="2">
        <v>44364.11178240741</v>
      </c>
      <c r="E21634" s="3" t="str">
        <f>VLOOKUP(Main[[#This Row],[ReactionsType]],ReactionTye[],2,0)</f>
        <v>positive</v>
      </c>
      <c r="F21634" s="3">
        <f>VLOOKUP(Main[[#This Row],[ReactionsType]],ReactionTye[],3,0)</f>
        <v>70</v>
      </c>
      <c r="G21634" s="3" t="str">
        <f>VLOOKUP(Main[[#This Row],[Content ID]],Content[#All],3,0)</f>
        <v>GIF</v>
      </c>
      <c r="H21634" s="3" t="str">
        <f>VLOOKUP(Main[[#This Row],[Content ID]],Content[#All],4,0)</f>
        <v>food</v>
      </c>
    </row>
    <row r="21635" spans="1:8">
      <c r="A21635" t="s">
        <v>1462</v>
      </c>
      <c r="B21635" t="s">
        <v>270</v>
      </c>
      <c r="C21635" t="s">
        <v>17</v>
      </c>
      <c r="D21635" s="2">
        <v>44314.458252314813</v>
      </c>
      <c r="E21635" s="3" t="str">
        <f>VLOOKUP(Main[[#This Row],[ReactionsType]],ReactionTye[],2,0)</f>
        <v>positive</v>
      </c>
      <c r="F21635" s="3">
        <f>VLOOKUP(Main[[#This Row],[ReactionsType]],ReactionTye[],3,0)</f>
        <v>45</v>
      </c>
      <c r="G21635" s="3" t="str">
        <f>VLOOKUP(Main[[#This Row],[Content ID]],Content[#All],3,0)</f>
        <v>GIF</v>
      </c>
      <c r="H21635" s="3" t="str">
        <f>VLOOKUP(Main[[#This Row],[Content ID]],Content[#All],4,0)</f>
        <v>food</v>
      </c>
    </row>
    <row r="21636" spans="1:8">
      <c r="A21636" t="s">
        <v>1462</v>
      </c>
      <c r="B21636" t="s">
        <v>181</v>
      </c>
      <c r="C21636" t="s">
        <v>20</v>
      </c>
      <c r="D21636" s="2">
        <v>44298.254745370374</v>
      </c>
      <c r="E21636" s="3" t="str">
        <f>VLOOKUP(Main[[#This Row],[ReactionsType]],ReactionTye[],2,0)</f>
        <v>negative</v>
      </c>
      <c r="F21636" s="3">
        <f>VLOOKUP(Main[[#This Row],[ReactionsType]],ReactionTye[],3,0)</f>
        <v>12</v>
      </c>
      <c r="G21636" s="3" t="str">
        <f>VLOOKUP(Main[[#This Row],[Content ID]],Content[#All],3,0)</f>
        <v>GIF</v>
      </c>
      <c r="H21636" s="3" t="str">
        <f>VLOOKUP(Main[[#This Row],[Content ID]],Content[#All],4,0)</f>
        <v>food</v>
      </c>
    </row>
    <row r="21637" spans="1:8">
      <c r="A21637" t="s">
        <v>1462</v>
      </c>
      <c r="B21637" t="s">
        <v>463</v>
      </c>
      <c r="C21637" t="s">
        <v>17</v>
      </c>
      <c r="D21637" s="2">
        <v>44102.554467592592</v>
      </c>
      <c r="E21637" s="3" t="str">
        <f>VLOOKUP(Main[[#This Row],[ReactionsType]],ReactionTye[],2,0)</f>
        <v>positive</v>
      </c>
      <c r="F21637" s="3">
        <f>VLOOKUP(Main[[#This Row],[ReactionsType]],ReactionTye[],3,0)</f>
        <v>45</v>
      </c>
      <c r="G21637" s="3" t="str">
        <f>VLOOKUP(Main[[#This Row],[Content ID]],Content[#All],3,0)</f>
        <v>GIF</v>
      </c>
      <c r="H21637" s="3" t="str">
        <f>VLOOKUP(Main[[#This Row],[Content ID]],Content[#All],4,0)</f>
        <v>food</v>
      </c>
    </row>
    <row r="21638" spans="1:8">
      <c r="A21638" t="s">
        <v>1462</v>
      </c>
      <c r="B21638" t="s">
        <v>509</v>
      </c>
      <c r="C21638" t="s">
        <v>11</v>
      </c>
      <c r="D21638" s="2">
        <v>44115.061689814815</v>
      </c>
      <c r="E21638" s="3" t="str">
        <f>VLOOKUP(Main[[#This Row],[ReactionsType]],ReactionTye[],2,0)</f>
        <v>positive</v>
      </c>
      <c r="F21638" s="3">
        <f>VLOOKUP(Main[[#This Row],[ReactionsType]],ReactionTye[],3,0)</f>
        <v>65</v>
      </c>
      <c r="G21638" s="3" t="str">
        <f>VLOOKUP(Main[[#This Row],[Content ID]],Content[#All],3,0)</f>
        <v>GIF</v>
      </c>
      <c r="H21638" s="3" t="str">
        <f>VLOOKUP(Main[[#This Row],[Content ID]],Content[#All],4,0)</f>
        <v>food</v>
      </c>
    </row>
    <row r="21639" spans="1:8">
      <c r="A21639" t="s">
        <v>1463</v>
      </c>
      <c r="B21639" t="s">
        <v>327</v>
      </c>
      <c r="C21639" t="s">
        <v>5</v>
      </c>
      <c r="D21639" s="2">
        <v>44241.941041666665</v>
      </c>
      <c r="E21639" s="3" t="str">
        <f>VLOOKUP(Main[[#This Row],[ReactionsType]],ReactionTye[],2,0)</f>
        <v>negative</v>
      </c>
      <c r="F21639" s="3">
        <f>VLOOKUP(Main[[#This Row],[ReactionsType]],ReactionTye[],3,0)</f>
        <v>0</v>
      </c>
      <c r="G21639" s="3" t="str">
        <f>VLOOKUP(Main[[#This Row],[Content ID]],Content[#All],3,0)</f>
        <v>video</v>
      </c>
      <c r="H21639" s="3" t="str">
        <f>VLOOKUP(Main[[#This Row],[Content ID]],Content[#All],4,0)</f>
        <v>science</v>
      </c>
    </row>
    <row r="21640" spans="1:8">
      <c r="A21640" t="s">
        <v>1463</v>
      </c>
      <c r="B21640" t="s">
        <v>439</v>
      </c>
      <c r="C21640" t="s">
        <v>13</v>
      </c>
      <c r="D21640" s="2">
        <v>44041.814131944448</v>
      </c>
      <c r="E21640" s="3" t="str">
        <f>VLOOKUP(Main[[#This Row],[ReactionsType]],ReactionTye[],2,0)</f>
        <v>positive</v>
      </c>
      <c r="F21640" s="3">
        <f>VLOOKUP(Main[[#This Row],[ReactionsType]],ReactionTye[],3,0)</f>
        <v>70</v>
      </c>
      <c r="G21640" s="3" t="str">
        <f>VLOOKUP(Main[[#This Row],[Content ID]],Content[#All],3,0)</f>
        <v>video</v>
      </c>
      <c r="H21640" s="3" t="str">
        <f>VLOOKUP(Main[[#This Row],[Content ID]],Content[#All],4,0)</f>
        <v>science</v>
      </c>
    </row>
    <row r="21641" spans="1:8">
      <c r="A21641" t="s">
        <v>1463</v>
      </c>
      <c r="B21641" t="s">
        <v>420</v>
      </c>
      <c r="C21641" t="s">
        <v>20</v>
      </c>
      <c r="D21641" s="2">
        <v>44080.40388888889</v>
      </c>
      <c r="E21641" s="3" t="str">
        <f>VLOOKUP(Main[[#This Row],[ReactionsType]],ReactionTye[],2,0)</f>
        <v>negative</v>
      </c>
      <c r="F21641" s="3">
        <f>VLOOKUP(Main[[#This Row],[ReactionsType]],ReactionTye[],3,0)</f>
        <v>12</v>
      </c>
      <c r="G21641" s="3" t="str">
        <f>VLOOKUP(Main[[#This Row],[Content ID]],Content[#All],3,0)</f>
        <v>video</v>
      </c>
      <c r="H21641" s="3" t="str">
        <f>VLOOKUP(Main[[#This Row],[Content ID]],Content[#All],4,0)</f>
        <v>science</v>
      </c>
    </row>
    <row r="21642" spans="1:8">
      <c r="A21642" t="s">
        <v>1463</v>
      </c>
      <c r="B21642" t="s">
        <v>125</v>
      </c>
      <c r="C21642" t="s">
        <v>19</v>
      </c>
      <c r="D21642" s="2">
        <v>44017.350659722222</v>
      </c>
      <c r="E21642" s="3" t="str">
        <f>VLOOKUP(Main[[#This Row],[ReactionsType]],ReactionTye[],2,0)</f>
        <v>negative</v>
      </c>
      <c r="F21642" s="3">
        <f>VLOOKUP(Main[[#This Row],[ReactionsType]],ReactionTye[],3,0)</f>
        <v>15</v>
      </c>
      <c r="G21642" s="3" t="str">
        <f>VLOOKUP(Main[[#This Row],[Content ID]],Content[#All],3,0)</f>
        <v>video</v>
      </c>
      <c r="H21642" s="3" t="str">
        <f>VLOOKUP(Main[[#This Row],[Content ID]],Content[#All],4,0)</f>
        <v>science</v>
      </c>
    </row>
    <row r="21643" spans="1:8">
      <c r="A21643" t="s">
        <v>1463</v>
      </c>
      <c r="B21643" t="s">
        <v>83</v>
      </c>
      <c r="C21643" t="s">
        <v>14</v>
      </c>
      <c r="D21643" s="2">
        <v>44090.984942129631</v>
      </c>
      <c r="E21643" s="3" t="str">
        <f>VLOOKUP(Main[[#This Row],[ReactionsType]],ReactionTye[],2,0)</f>
        <v>positive</v>
      </c>
      <c r="F21643" s="3">
        <f>VLOOKUP(Main[[#This Row],[ReactionsType]],ReactionTye[],3,0)</f>
        <v>72</v>
      </c>
      <c r="G21643" s="3" t="str">
        <f>VLOOKUP(Main[[#This Row],[Content ID]],Content[#All],3,0)</f>
        <v>video</v>
      </c>
      <c r="H21643" s="3" t="str">
        <f>VLOOKUP(Main[[#This Row],[Content ID]],Content[#All],4,0)</f>
        <v>science</v>
      </c>
    </row>
    <row r="21644" spans="1:8">
      <c r="A21644" t="s">
        <v>1463</v>
      </c>
      <c r="B21644" t="s">
        <v>447</v>
      </c>
      <c r="C21644" t="s">
        <v>14</v>
      </c>
      <c r="D21644" s="2">
        <v>44053.512974537036</v>
      </c>
      <c r="E21644" s="3" t="str">
        <f>VLOOKUP(Main[[#This Row],[ReactionsType]],ReactionTye[],2,0)</f>
        <v>positive</v>
      </c>
      <c r="F21644" s="3">
        <f>VLOOKUP(Main[[#This Row],[ReactionsType]],ReactionTye[],3,0)</f>
        <v>72</v>
      </c>
      <c r="G21644" s="3" t="str">
        <f>VLOOKUP(Main[[#This Row],[Content ID]],Content[#All],3,0)</f>
        <v>video</v>
      </c>
      <c r="H21644" s="3" t="str">
        <f>VLOOKUP(Main[[#This Row],[Content ID]],Content[#All],4,0)</f>
        <v>science</v>
      </c>
    </row>
    <row r="21645" spans="1:8">
      <c r="A21645" t="s">
        <v>1464</v>
      </c>
      <c r="B21645" t="s">
        <v>318</v>
      </c>
      <c r="C21645" t="s">
        <v>9</v>
      </c>
      <c r="D21645" s="2">
        <v>44087.388784722221</v>
      </c>
      <c r="E21645" s="3" t="str">
        <f>VLOOKUP(Main[[#This Row],[ReactionsType]],ReactionTye[],2,0)</f>
        <v>neutral</v>
      </c>
      <c r="F21645" s="3">
        <f>VLOOKUP(Main[[#This Row],[ReactionsType]],ReactionTye[],3,0)</f>
        <v>20</v>
      </c>
      <c r="G21645" s="3" t="str">
        <f>VLOOKUP(Main[[#This Row],[Content ID]],Content[#All],3,0)</f>
        <v>video</v>
      </c>
      <c r="H21645" s="3" t="str">
        <f>VLOOKUP(Main[[#This Row],[Content ID]],Content[#All],4,0)</f>
        <v>fitness</v>
      </c>
    </row>
    <row r="21646" spans="1:8">
      <c r="A21646" t="s">
        <v>1464</v>
      </c>
      <c r="B21646" t="s">
        <v>335</v>
      </c>
      <c r="C21646" t="s">
        <v>5</v>
      </c>
      <c r="D21646" s="2">
        <v>44159.238206018519</v>
      </c>
      <c r="E21646" s="3" t="str">
        <f>VLOOKUP(Main[[#This Row],[ReactionsType]],ReactionTye[],2,0)</f>
        <v>negative</v>
      </c>
      <c r="F21646" s="3">
        <f>VLOOKUP(Main[[#This Row],[ReactionsType]],ReactionTye[],3,0)</f>
        <v>0</v>
      </c>
      <c r="G21646" s="3" t="str">
        <f>VLOOKUP(Main[[#This Row],[Content ID]],Content[#All],3,0)</f>
        <v>video</v>
      </c>
      <c r="H21646" s="3" t="str">
        <f>VLOOKUP(Main[[#This Row],[Content ID]],Content[#All],4,0)</f>
        <v>fitness</v>
      </c>
    </row>
    <row r="21647" spans="1:8">
      <c r="A21647" t="s">
        <v>1464</v>
      </c>
      <c r="B21647" t="s">
        <v>431</v>
      </c>
      <c r="C21647" t="s">
        <v>4</v>
      </c>
      <c r="D21647" s="2">
        <v>44176.397974537038</v>
      </c>
      <c r="E21647" s="3" t="str">
        <f>VLOOKUP(Main[[#This Row],[ReactionsType]],ReactionTye[],2,0)</f>
        <v>positive</v>
      </c>
      <c r="F21647" s="3">
        <f>VLOOKUP(Main[[#This Row],[ReactionsType]],ReactionTye[],3,0)</f>
        <v>70</v>
      </c>
      <c r="G21647" s="3" t="str">
        <f>VLOOKUP(Main[[#This Row],[Content ID]],Content[#All],3,0)</f>
        <v>video</v>
      </c>
      <c r="H21647" s="3" t="str">
        <f>VLOOKUP(Main[[#This Row],[Content ID]],Content[#All],4,0)</f>
        <v>fitness</v>
      </c>
    </row>
    <row r="21648" spans="1:8">
      <c r="A21648" t="s">
        <v>1464</v>
      </c>
      <c r="B21648" t="s">
        <v>454</v>
      </c>
      <c r="C21648" t="s">
        <v>15</v>
      </c>
      <c r="D21648" s="2">
        <v>44221.439166666663</v>
      </c>
      <c r="E21648" s="3" t="str">
        <f>VLOOKUP(Main[[#This Row],[ReactionsType]],ReactionTye[],2,0)</f>
        <v>positive</v>
      </c>
      <c r="F21648" s="3">
        <f>VLOOKUP(Main[[#This Row],[ReactionsType]],ReactionTye[],3,0)</f>
        <v>50</v>
      </c>
      <c r="G21648" s="3" t="str">
        <f>VLOOKUP(Main[[#This Row],[Content ID]],Content[#All],3,0)</f>
        <v>video</v>
      </c>
      <c r="H21648" s="3" t="str">
        <f>VLOOKUP(Main[[#This Row],[Content ID]],Content[#All],4,0)</f>
        <v>fitness</v>
      </c>
    </row>
    <row r="21649" spans="1:8">
      <c r="A21649" t="s">
        <v>1464</v>
      </c>
      <c r="B21649" t="s">
        <v>55</v>
      </c>
      <c r="C21649" t="s">
        <v>9</v>
      </c>
      <c r="D21649" s="2">
        <v>44291.821296296293</v>
      </c>
      <c r="E21649" s="3" t="str">
        <f>VLOOKUP(Main[[#This Row],[ReactionsType]],ReactionTye[],2,0)</f>
        <v>neutral</v>
      </c>
      <c r="F21649" s="3">
        <f>VLOOKUP(Main[[#This Row],[ReactionsType]],ReactionTye[],3,0)</f>
        <v>20</v>
      </c>
      <c r="G21649" s="3" t="str">
        <f>VLOOKUP(Main[[#This Row],[Content ID]],Content[#All],3,0)</f>
        <v>video</v>
      </c>
      <c r="H21649" s="3" t="str">
        <f>VLOOKUP(Main[[#This Row],[Content ID]],Content[#All],4,0)</f>
        <v>fitness</v>
      </c>
    </row>
    <row r="21650" spans="1:8">
      <c r="A21650" t="s">
        <v>1464</v>
      </c>
      <c r="B21650" t="s">
        <v>572</v>
      </c>
      <c r="C21650" t="s">
        <v>13</v>
      </c>
      <c r="D21650" s="2">
        <v>44331.008715277778</v>
      </c>
      <c r="E21650" s="3" t="str">
        <f>VLOOKUP(Main[[#This Row],[ReactionsType]],ReactionTye[],2,0)</f>
        <v>positive</v>
      </c>
      <c r="F21650" s="3">
        <f>VLOOKUP(Main[[#This Row],[ReactionsType]],ReactionTye[],3,0)</f>
        <v>70</v>
      </c>
      <c r="G21650" s="3" t="str">
        <f>VLOOKUP(Main[[#This Row],[Content ID]],Content[#All],3,0)</f>
        <v>video</v>
      </c>
      <c r="H21650" s="3" t="str">
        <f>VLOOKUP(Main[[#This Row],[Content ID]],Content[#All],4,0)</f>
        <v>fitness</v>
      </c>
    </row>
    <row r="21651" spans="1:8">
      <c r="A21651" t="s">
        <v>1464</v>
      </c>
      <c r="B21651" t="s">
        <v>288</v>
      </c>
      <c r="C21651" t="s">
        <v>8</v>
      </c>
      <c r="D21651" s="2">
        <v>44067.323344907411</v>
      </c>
      <c r="E21651" s="3" t="str">
        <f>VLOOKUP(Main[[#This Row],[ReactionsType]],ReactionTye[],2,0)</f>
        <v>positive</v>
      </c>
      <c r="F21651" s="3">
        <f>VLOOKUP(Main[[#This Row],[ReactionsType]],ReactionTye[],3,0)</f>
        <v>30</v>
      </c>
      <c r="G21651" s="3" t="str">
        <f>VLOOKUP(Main[[#This Row],[Content ID]],Content[#All],3,0)</f>
        <v>video</v>
      </c>
      <c r="H21651" s="3" t="str">
        <f>VLOOKUP(Main[[#This Row],[Content ID]],Content[#All],4,0)</f>
        <v>fitness</v>
      </c>
    </row>
    <row r="21652" spans="1:8">
      <c r="A21652" t="s">
        <v>1464</v>
      </c>
      <c r="B21652" t="s">
        <v>167</v>
      </c>
      <c r="C21652" t="s">
        <v>11</v>
      </c>
      <c r="D21652" s="2">
        <v>44277.301458333335</v>
      </c>
      <c r="E21652" s="3" t="str">
        <f>VLOOKUP(Main[[#This Row],[ReactionsType]],ReactionTye[],2,0)</f>
        <v>positive</v>
      </c>
      <c r="F21652" s="3">
        <f>VLOOKUP(Main[[#This Row],[ReactionsType]],ReactionTye[],3,0)</f>
        <v>65</v>
      </c>
      <c r="G21652" s="3" t="str">
        <f>VLOOKUP(Main[[#This Row],[Content ID]],Content[#All],3,0)</f>
        <v>video</v>
      </c>
      <c r="H21652" s="3" t="str">
        <f>VLOOKUP(Main[[#This Row],[Content ID]],Content[#All],4,0)</f>
        <v>fitness</v>
      </c>
    </row>
    <row r="21653" spans="1:8">
      <c r="A21653" t="s">
        <v>1464</v>
      </c>
      <c r="B21653" t="s">
        <v>268</v>
      </c>
      <c r="C21653" t="s">
        <v>14</v>
      </c>
      <c r="D21653" s="2">
        <v>44347.363958333335</v>
      </c>
      <c r="E21653" s="3" t="str">
        <f>VLOOKUP(Main[[#This Row],[ReactionsType]],ReactionTye[],2,0)</f>
        <v>positive</v>
      </c>
      <c r="F21653" s="3">
        <f>VLOOKUP(Main[[#This Row],[ReactionsType]],ReactionTye[],3,0)</f>
        <v>72</v>
      </c>
      <c r="G21653" s="3" t="str">
        <f>VLOOKUP(Main[[#This Row],[Content ID]],Content[#All],3,0)</f>
        <v>video</v>
      </c>
      <c r="H21653" s="3" t="str">
        <f>VLOOKUP(Main[[#This Row],[Content ID]],Content[#All],4,0)</f>
        <v>fitness</v>
      </c>
    </row>
    <row r="21654" spans="1:8">
      <c r="A21654" t="s">
        <v>1464</v>
      </c>
      <c r="B21654" t="s">
        <v>238</v>
      </c>
      <c r="C21654" t="s">
        <v>9</v>
      </c>
      <c r="D21654" s="2">
        <v>44259.615555555552</v>
      </c>
      <c r="E21654" s="3" t="str">
        <f>VLOOKUP(Main[[#This Row],[ReactionsType]],ReactionTye[],2,0)</f>
        <v>neutral</v>
      </c>
      <c r="F21654" s="3">
        <f>VLOOKUP(Main[[#This Row],[ReactionsType]],ReactionTye[],3,0)</f>
        <v>20</v>
      </c>
      <c r="G21654" s="3" t="str">
        <f>VLOOKUP(Main[[#This Row],[Content ID]],Content[#All],3,0)</f>
        <v>video</v>
      </c>
      <c r="H21654" s="3" t="str">
        <f>VLOOKUP(Main[[#This Row],[Content ID]],Content[#All],4,0)</f>
        <v>fitness</v>
      </c>
    </row>
    <row r="21655" spans="1:8">
      <c r="A21655" t="s">
        <v>1464</v>
      </c>
      <c r="B21655" t="s">
        <v>333</v>
      </c>
      <c r="C21655" t="s">
        <v>18</v>
      </c>
      <c r="D21655" s="2">
        <v>44305.130868055552</v>
      </c>
      <c r="E21655" s="3" t="str">
        <f>VLOOKUP(Main[[#This Row],[ReactionsType]],ReactionTye[],2,0)</f>
        <v>neutral</v>
      </c>
      <c r="F21655" s="3">
        <f>VLOOKUP(Main[[#This Row],[ReactionsType]],ReactionTye[],3,0)</f>
        <v>35</v>
      </c>
      <c r="G21655" s="3" t="str">
        <f>VLOOKUP(Main[[#This Row],[Content ID]],Content[#All],3,0)</f>
        <v>video</v>
      </c>
      <c r="H21655" s="3" t="str">
        <f>VLOOKUP(Main[[#This Row],[Content ID]],Content[#All],4,0)</f>
        <v>fitness</v>
      </c>
    </row>
    <row r="21656" spans="1:8">
      <c r="A21656" t="s">
        <v>1464</v>
      </c>
      <c r="B21656" t="s">
        <v>198</v>
      </c>
      <c r="C21656" t="s">
        <v>5</v>
      </c>
      <c r="D21656" s="2">
        <v>44142.296087962961</v>
      </c>
      <c r="E21656" s="3" t="str">
        <f>VLOOKUP(Main[[#This Row],[ReactionsType]],ReactionTye[],2,0)</f>
        <v>negative</v>
      </c>
      <c r="F21656" s="3">
        <f>VLOOKUP(Main[[#This Row],[ReactionsType]],ReactionTye[],3,0)</f>
        <v>0</v>
      </c>
      <c r="G21656" s="3" t="str">
        <f>VLOOKUP(Main[[#This Row],[Content ID]],Content[#All],3,0)</f>
        <v>video</v>
      </c>
      <c r="H21656" s="3" t="str">
        <f>VLOOKUP(Main[[#This Row],[Content ID]],Content[#All],4,0)</f>
        <v>fitness</v>
      </c>
    </row>
    <row r="21657" spans="1:8">
      <c r="A21657" t="s">
        <v>1464</v>
      </c>
      <c r="B21657" t="s">
        <v>537</v>
      </c>
      <c r="C21657" t="s">
        <v>13</v>
      </c>
      <c r="D21657" s="2">
        <v>44164.865740740737</v>
      </c>
      <c r="E21657" s="3" t="str">
        <f>VLOOKUP(Main[[#This Row],[ReactionsType]],ReactionTye[],2,0)</f>
        <v>positive</v>
      </c>
      <c r="F21657" s="3">
        <f>VLOOKUP(Main[[#This Row],[ReactionsType]],ReactionTye[],3,0)</f>
        <v>70</v>
      </c>
      <c r="G21657" s="3" t="str">
        <f>VLOOKUP(Main[[#This Row],[Content ID]],Content[#All],3,0)</f>
        <v>video</v>
      </c>
      <c r="H21657" s="3" t="str">
        <f>VLOOKUP(Main[[#This Row],[Content ID]],Content[#All],4,0)</f>
        <v>fitness</v>
      </c>
    </row>
    <row r="21658" spans="1:8">
      <c r="A21658" t="s">
        <v>1464</v>
      </c>
      <c r="B21658" t="s">
        <v>388</v>
      </c>
      <c r="C21658" t="s">
        <v>15</v>
      </c>
      <c r="D21658" s="2">
        <v>44221.477094907408</v>
      </c>
      <c r="E21658" s="3" t="str">
        <f>VLOOKUP(Main[[#This Row],[ReactionsType]],ReactionTye[],2,0)</f>
        <v>positive</v>
      </c>
      <c r="F21658" s="3">
        <f>VLOOKUP(Main[[#This Row],[ReactionsType]],ReactionTye[],3,0)</f>
        <v>50</v>
      </c>
      <c r="G21658" s="3" t="str">
        <f>VLOOKUP(Main[[#This Row],[Content ID]],Content[#All],3,0)</f>
        <v>video</v>
      </c>
      <c r="H21658" s="3" t="str">
        <f>VLOOKUP(Main[[#This Row],[Content ID]],Content[#All],4,0)</f>
        <v>fitness</v>
      </c>
    </row>
    <row r="21659" spans="1:8">
      <c r="A21659" t="s">
        <v>1464</v>
      </c>
      <c r="B21659" t="s">
        <v>373</v>
      </c>
      <c r="C21659" t="s">
        <v>15</v>
      </c>
      <c r="D21659" s="2">
        <v>44261.489432870374</v>
      </c>
      <c r="E21659" s="3" t="str">
        <f>VLOOKUP(Main[[#This Row],[ReactionsType]],ReactionTye[],2,0)</f>
        <v>positive</v>
      </c>
      <c r="F21659" s="3">
        <f>VLOOKUP(Main[[#This Row],[ReactionsType]],ReactionTye[],3,0)</f>
        <v>50</v>
      </c>
      <c r="G21659" s="3" t="str">
        <f>VLOOKUP(Main[[#This Row],[Content ID]],Content[#All],3,0)</f>
        <v>video</v>
      </c>
      <c r="H21659" s="3" t="str">
        <f>VLOOKUP(Main[[#This Row],[Content ID]],Content[#All],4,0)</f>
        <v>fitness</v>
      </c>
    </row>
    <row r="21660" spans="1:8">
      <c r="A21660" t="s">
        <v>1464</v>
      </c>
      <c r="B21660" t="s">
        <v>245</v>
      </c>
      <c r="C21660" t="s">
        <v>15</v>
      </c>
      <c r="D21660" s="2">
        <v>44128.287719907406</v>
      </c>
      <c r="E21660" s="3" t="str">
        <f>VLOOKUP(Main[[#This Row],[ReactionsType]],ReactionTye[],2,0)</f>
        <v>positive</v>
      </c>
      <c r="F21660" s="3">
        <f>VLOOKUP(Main[[#This Row],[ReactionsType]],ReactionTye[],3,0)</f>
        <v>50</v>
      </c>
      <c r="G21660" s="3" t="str">
        <f>VLOOKUP(Main[[#This Row],[Content ID]],Content[#All],3,0)</f>
        <v>video</v>
      </c>
      <c r="H21660" s="3" t="str">
        <f>VLOOKUP(Main[[#This Row],[Content ID]],Content[#All],4,0)</f>
        <v>fitness</v>
      </c>
    </row>
    <row r="21661" spans="1:8">
      <c r="A21661" t="s">
        <v>1464</v>
      </c>
      <c r="B21661" t="s">
        <v>244</v>
      </c>
      <c r="C21661" t="s">
        <v>20</v>
      </c>
      <c r="D21661" s="2">
        <v>44300.484756944446</v>
      </c>
      <c r="E21661" s="3" t="str">
        <f>VLOOKUP(Main[[#This Row],[ReactionsType]],ReactionTye[],2,0)</f>
        <v>negative</v>
      </c>
      <c r="F21661" s="3">
        <f>VLOOKUP(Main[[#This Row],[ReactionsType]],ReactionTye[],3,0)</f>
        <v>12</v>
      </c>
      <c r="G21661" s="3" t="str">
        <f>VLOOKUP(Main[[#This Row],[Content ID]],Content[#All],3,0)</f>
        <v>video</v>
      </c>
      <c r="H21661" s="3" t="str">
        <f>VLOOKUP(Main[[#This Row],[Content ID]],Content[#All],4,0)</f>
        <v>fitness</v>
      </c>
    </row>
    <row r="21662" spans="1:8">
      <c r="A21662" t="s">
        <v>1464</v>
      </c>
      <c r="B21662" t="s">
        <v>32</v>
      </c>
      <c r="C21662" t="s">
        <v>11</v>
      </c>
      <c r="D21662" s="2">
        <v>44231.112488425926</v>
      </c>
      <c r="E21662" s="3" t="str">
        <f>VLOOKUP(Main[[#This Row],[ReactionsType]],ReactionTye[],2,0)</f>
        <v>positive</v>
      </c>
      <c r="F21662" s="3">
        <f>VLOOKUP(Main[[#This Row],[ReactionsType]],ReactionTye[],3,0)</f>
        <v>65</v>
      </c>
      <c r="G21662" s="3" t="str">
        <f>VLOOKUP(Main[[#This Row],[Content ID]],Content[#All],3,0)</f>
        <v>video</v>
      </c>
      <c r="H21662" s="3" t="str">
        <f>VLOOKUP(Main[[#This Row],[Content ID]],Content[#All],4,0)</f>
        <v>fitness</v>
      </c>
    </row>
    <row r="21663" spans="1:8">
      <c r="A21663" t="s">
        <v>1464</v>
      </c>
      <c r="B21663" t="s">
        <v>478</v>
      </c>
      <c r="C21663" t="s">
        <v>16</v>
      </c>
      <c r="D21663" s="2">
        <v>44224.730520833335</v>
      </c>
      <c r="E21663" s="3" t="str">
        <f>VLOOKUP(Main[[#This Row],[ReactionsType]],ReactionTye[],2,0)</f>
        <v>negative</v>
      </c>
      <c r="F21663" s="3">
        <f>VLOOKUP(Main[[#This Row],[ReactionsType]],ReactionTye[],3,0)</f>
        <v>10</v>
      </c>
      <c r="G21663" s="3" t="str">
        <f>VLOOKUP(Main[[#This Row],[Content ID]],Content[#All],3,0)</f>
        <v>video</v>
      </c>
      <c r="H21663" s="3" t="str">
        <f>VLOOKUP(Main[[#This Row],[Content ID]],Content[#All],4,0)</f>
        <v>fitness</v>
      </c>
    </row>
    <row r="21664" spans="1:8">
      <c r="A21664" t="s">
        <v>1464</v>
      </c>
      <c r="B21664" t="s">
        <v>367</v>
      </c>
      <c r="C21664" t="s">
        <v>11</v>
      </c>
      <c r="D21664" s="2">
        <v>44317.674004629633</v>
      </c>
      <c r="E21664" s="3" t="str">
        <f>VLOOKUP(Main[[#This Row],[ReactionsType]],ReactionTye[],2,0)</f>
        <v>positive</v>
      </c>
      <c r="F21664" s="3">
        <f>VLOOKUP(Main[[#This Row],[ReactionsType]],ReactionTye[],3,0)</f>
        <v>65</v>
      </c>
      <c r="G21664" s="3" t="str">
        <f>VLOOKUP(Main[[#This Row],[Content ID]],Content[#All],3,0)</f>
        <v>video</v>
      </c>
      <c r="H21664" s="3" t="str">
        <f>VLOOKUP(Main[[#This Row],[Content ID]],Content[#All],4,0)</f>
        <v>fitness</v>
      </c>
    </row>
    <row r="21665" spans="1:8">
      <c r="A21665" t="s">
        <v>1464</v>
      </c>
      <c r="B21665" t="s">
        <v>565</v>
      </c>
      <c r="C21665" t="s">
        <v>14</v>
      </c>
      <c r="D21665" s="2">
        <v>44349.666898148149</v>
      </c>
      <c r="E21665" s="3" t="str">
        <f>VLOOKUP(Main[[#This Row],[ReactionsType]],ReactionTye[],2,0)</f>
        <v>positive</v>
      </c>
      <c r="F21665" s="3">
        <f>VLOOKUP(Main[[#This Row],[ReactionsType]],ReactionTye[],3,0)</f>
        <v>72</v>
      </c>
      <c r="G21665" s="3" t="str">
        <f>VLOOKUP(Main[[#This Row],[Content ID]],Content[#All],3,0)</f>
        <v>video</v>
      </c>
      <c r="H21665" s="3" t="str">
        <f>VLOOKUP(Main[[#This Row],[Content ID]],Content[#All],4,0)</f>
        <v>fitness</v>
      </c>
    </row>
    <row r="21666" spans="1:8">
      <c r="A21666" t="s">
        <v>1464</v>
      </c>
      <c r="B21666" t="s">
        <v>395</v>
      </c>
      <c r="C21666" t="s">
        <v>12</v>
      </c>
      <c r="D21666" s="2">
        <v>44333.3281712963</v>
      </c>
      <c r="E21666" s="3" t="str">
        <f>VLOOKUP(Main[[#This Row],[ReactionsType]],ReactionTye[],2,0)</f>
        <v>positive</v>
      </c>
      <c r="F21666" s="3">
        <f>VLOOKUP(Main[[#This Row],[ReactionsType]],ReactionTye[],3,0)</f>
        <v>75</v>
      </c>
      <c r="G21666" s="3" t="str">
        <f>VLOOKUP(Main[[#This Row],[Content ID]],Content[#All],3,0)</f>
        <v>video</v>
      </c>
      <c r="H21666" s="3" t="str">
        <f>VLOOKUP(Main[[#This Row],[Content ID]],Content[#All],4,0)</f>
        <v>fitness</v>
      </c>
    </row>
    <row r="21667" spans="1:8">
      <c r="A21667" t="s">
        <v>1464</v>
      </c>
      <c r="B21667" t="s">
        <v>46</v>
      </c>
      <c r="C21667" t="s">
        <v>4</v>
      </c>
      <c r="D21667" s="2">
        <v>44334.572164351855</v>
      </c>
      <c r="E21667" s="3" t="str">
        <f>VLOOKUP(Main[[#This Row],[ReactionsType]],ReactionTye[],2,0)</f>
        <v>positive</v>
      </c>
      <c r="F21667" s="3">
        <f>VLOOKUP(Main[[#This Row],[ReactionsType]],ReactionTye[],3,0)</f>
        <v>70</v>
      </c>
      <c r="G21667" s="3" t="str">
        <f>VLOOKUP(Main[[#This Row],[Content ID]],Content[#All],3,0)</f>
        <v>video</v>
      </c>
      <c r="H21667" s="3" t="str">
        <f>VLOOKUP(Main[[#This Row],[Content ID]],Content[#All],4,0)</f>
        <v>fitness</v>
      </c>
    </row>
    <row r="21668" spans="1:8">
      <c r="A21668" t="s">
        <v>1465</v>
      </c>
      <c r="B21668" t="s">
        <v>321</v>
      </c>
      <c r="C21668" t="s">
        <v>9</v>
      </c>
      <c r="D21668" s="2">
        <v>44177.959351851852</v>
      </c>
      <c r="E21668" s="3" t="str">
        <f>VLOOKUP(Main[[#This Row],[ReactionsType]],ReactionTye[],2,0)</f>
        <v>neutral</v>
      </c>
      <c r="F21668" s="3">
        <f>VLOOKUP(Main[[#This Row],[ReactionsType]],ReactionTye[],3,0)</f>
        <v>20</v>
      </c>
      <c r="G21668" s="3" t="str">
        <f>VLOOKUP(Main[[#This Row],[Content ID]],Content[#All],3,0)</f>
        <v>video</v>
      </c>
      <c r="H21668" s="3" t="str">
        <f>VLOOKUP(Main[[#This Row],[Content ID]],Content[#All],4,0)</f>
        <v>healthy eating</v>
      </c>
    </row>
    <row r="21669" spans="1:8">
      <c r="A21669" t="s">
        <v>1465</v>
      </c>
      <c r="B21669" t="s">
        <v>122</v>
      </c>
      <c r="C21669" t="s">
        <v>14</v>
      </c>
      <c r="D21669" s="2">
        <v>44180.539687500001</v>
      </c>
      <c r="E21669" s="3" t="str">
        <f>VLOOKUP(Main[[#This Row],[ReactionsType]],ReactionTye[],2,0)</f>
        <v>positive</v>
      </c>
      <c r="F21669" s="3">
        <f>VLOOKUP(Main[[#This Row],[ReactionsType]],ReactionTye[],3,0)</f>
        <v>72</v>
      </c>
      <c r="G21669" s="3" t="str">
        <f>VLOOKUP(Main[[#This Row],[Content ID]],Content[#All],3,0)</f>
        <v>video</v>
      </c>
      <c r="H21669" s="3" t="str">
        <f>VLOOKUP(Main[[#This Row],[Content ID]],Content[#All],4,0)</f>
        <v>healthy eating</v>
      </c>
    </row>
    <row r="21670" spans="1:8">
      <c r="A21670" t="s">
        <v>1465</v>
      </c>
      <c r="B21670" t="s">
        <v>57</v>
      </c>
      <c r="C21670" t="s">
        <v>20</v>
      </c>
      <c r="D21670" s="2">
        <v>44160.018854166665</v>
      </c>
      <c r="E21670" s="3" t="str">
        <f>VLOOKUP(Main[[#This Row],[ReactionsType]],ReactionTye[],2,0)</f>
        <v>negative</v>
      </c>
      <c r="F21670" s="3">
        <f>VLOOKUP(Main[[#This Row],[ReactionsType]],ReactionTye[],3,0)</f>
        <v>12</v>
      </c>
      <c r="G21670" s="3" t="str">
        <f>VLOOKUP(Main[[#This Row],[Content ID]],Content[#All],3,0)</f>
        <v>video</v>
      </c>
      <c r="H21670" s="3" t="str">
        <f>VLOOKUP(Main[[#This Row],[Content ID]],Content[#All],4,0)</f>
        <v>healthy eating</v>
      </c>
    </row>
    <row r="21671" spans="1:8">
      <c r="A21671" t="s">
        <v>1465</v>
      </c>
      <c r="B21671" t="s">
        <v>282</v>
      </c>
      <c r="C21671" t="s">
        <v>9</v>
      </c>
      <c r="D21671" s="2">
        <v>44004.329953703702</v>
      </c>
      <c r="E21671" s="3" t="str">
        <f>VLOOKUP(Main[[#This Row],[ReactionsType]],ReactionTye[],2,0)</f>
        <v>neutral</v>
      </c>
      <c r="F21671" s="3">
        <f>VLOOKUP(Main[[#This Row],[ReactionsType]],ReactionTye[],3,0)</f>
        <v>20</v>
      </c>
      <c r="G21671" s="3" t="str">
        <f>VLOOKUP(Main[[#This Row],[Content ID]],Content[#All],3,0)</f>
        <v>video</v>
      </c>
      <c r="H21671" s="3" t="str">
        <f>VLOOKUP(Main[[#This Row],[Content ID]],Content[#All],4,0)</f>
        <v>healthy eating</v>
      </c>
    </row>
    <row r="21672" spans="1:8">
      <c r="A21672" t="s">
        <v>1465</v>
      </c>
      <c r="B21672" t="s">
        <v>102</v>
      </c>
      <c r="C21672" t="s">
        <v>13</v>
      </c>
      <c r="D21672" s="2">
        <v>44335.935208333336</v>
      </c>
      <c r="E21672" s="3" t="str">
        <f>VLOOKUP(Main[[#This Row],[ReactionsType]],ReactionTye[],2,0)</f>
        <v>positive</v>
      </c>
      <c r="F21672" s="3">
        <f>VLOOKUP(Main[[#This Row],[ReactionsType]],ReactionTye[],3,0)</f>
        <v>70</v>
      </c>
      <c r="G21672" s="3" t="str">
        <f>VLOOKUP(Main[[#This Row],[Content ID]],Content[#All],3,0)</f>
        <v>video</v>
      </c>
      <c r="H21672" s="3" t="str">
        <f>VLOOKUP(Main[[#This Row],[Content ID]],Content[#All],4,0)</f>
        <v>healthy eating</v>
      </c>
    </row>
    <row r="21673" spans="1:8">
      <c r="A21673" t="s">
        <v>1465</v>
      </c>
      <c r="B21673" t="s">
        <v>223</v>
      </c>
      <c r="C21673" t="s">
        <v>13</v>
      </c>
      <c r="D21673" s="2">
        <v>44109.229398148149</v>
      </c>
      <c r="E21673" s="3" t="str">
        <f>VLOOKUP(Main[[#This Row],[ReactionsType]],ReactionTye[],2,0)</f>
        <v>positive</v>
      </c>
      <c r="F21673" s="3">
        <f>VLOOKUP(Main[[#This Row],[ReactionsType]],ReactionTye[],3,0)</f>
        <v>70</v>
      </c>
      <c r="G21673" s="3" t="str">
        <f>VLOOKUP(Main[[#This Row],[Content ID]],Content[#All],3,0)</f>
        <v>video</v>
      </c>
      <c r="H21673" s="3" t="str">
        <f>VLOOKUP(Main[[#This Row],[Content ID]],Content[#All],4,0)</f>
        <v>healthy eating</v>
      </c>
    </row>
    <row r="21674" spans="1:8">
      <c r="A21674" t="s">
        <v>1465</v>
      </c>
      <c r="B21674" t="s">
        <v>448</v>
      </c>
      <c r="C21674" t="s">
        <v>8</v>
      </c>
      <c r="D21674" s="2">
        <v>44196.341666666667</v>
      </c>
      <c r="E21674" s="3" t="str">
        <f>VLOOKUP(Main[[#This Row],[ReactionsType]],ReactionTye[],2,0)</f>
        <v>positive</v>
      </c>
      <c r="F21674" s="3">
        <f>VLOOKUP(Main[[#This Row],[ReactionsType]],ReactionTye[],3,0)</f>
        <v>30</v>
      </c>
      <c r="G21674" s="3" t="str">
        <f>VLOOKUP(Main[[#This Row],[Content ID]],Content[#All],3,0)</f>
        <v>video</v>
      </c>
      <c r="H21674" s="3" t="str">
        <f>VLOOKUP(Main[[#This Row],[Content ID]],Content[#All],4,0)</f>
        <v>healthy eating</v>
      </c>
    </row>
    <row r="21675" spans="1:8">
      <c r="A21675" t="s">
        <v>1465</v>
      </c>
      <c r="B21675" t="s">
        <v>287</v>
      </c>
      <c r="C21675" t="s">
        <v>5</v>
      </c>
      <c r="D21675" s="2">
        <v>44117.325138888889</v>
      </c>
      <c r="E21675" s="3" t="str">
        <f>VLOOKUP(Main[[#This Row],[ReactionsType]],ReactionTye[],2,0)</f>
        <v>negative</v>
      </c>
      <c r="F21675" s="3">
        <f>VLOOKUP(Main[[#This Row],[ReactionsType]],ReactionTye[],3,0)</f>
        <v>0</v>
      </c>
      <c r="G21675" s="3" t="str">
        <f>VLOOKUP(Main[[#This Row],[Content ID]],Content[#All],3,0)</f>
        <v>video</v>
      </c>
      <c r="H21675" s="3" t="str">
        <f>VLOOKUP(Main[[#This Row],[Content ID]],Content[#All],4,0)</f>
        <v>healthy eating</v>
      </c>
    </row>
    <row r="21676" spans="1:8">
      <c r="A21676" t="s">
        <v>1465</v>
      </c>
      <c r="B21676" t="s">
        <v>381</v>
      </c>
      <c r="C21676" t="s">
        <v>7</v>
      </c>
      <c r="D21676" s="2">
        <v>44319.516284722224</v>
      </c>
      <c r="E21676" s="3" t="str">
        <f>VLOOKUP(Main[[#This Row],[ReactionsType]],ReactionTye[],2,0)</f>
        <v>negative</v>
      </c>
      <c r="F21676" s="3">
        <f>VLOOKUP(Main[[#This Row],[ReactionsType]],ReactionTye[],3,0)</f>
        <v>5</v>
      </c>
      <c r="G21676" s="3" t="str">
        <f>VLOOKUP(Main[[#This Row],[Content ID]],Content[#All],3,0)</f>
        <v>video</v>
      </c>
      <c r="H21676" s="3" t="str">
        <f>VLOOKUP(Main[[#This Row],[Content ID]],Content[#All],4,0)</f>
        <v>healthy eating</v>
      </c>
    </row>
    <row r="21677" spans="1:8">
      <c r="A21677" t="s">
        <v>1465</v>
      </c>
      <c r="B21677" t="s">
        <v>385</v>
      </c>
      <c r="C21677" t="s">
        <v>5</v>
      </c>
      <c r="D21677" s="2">
        <v>44352.204571759263</v>
      </c>
      <c r="E21677" s="3" t="str">
        <f>VLOOKUP(Main[[#This Row],[ReactionsType]],ReactionTye[],2,0)</f>
        <v>negative</v>
      </c>
      <c r="F21677" s="3">
        <f>VLOOKUP(Main[[#This Row],[ReactionsType]],ReactionTye[],3,0)</f>
        <v>0</v>
      </c>
      <c r="G21677" s="3" t="str">
        <f>VLOOKUP(Main[[#This Row],[Content ID]],Content[#All],3,0)</f>
        <v>video</v>
      </c>
      <c r="H21677" s="3" t="str">
        <f>VLOOKUP(Main[[#This Row],[Content ID]],Content[#All],4,0)</f>
        <v>healthy eating</v>
      </c>
    </row>
    <row r="21678" spans="1:8">
      <c r="A21678" t="s">
        <v>1465</v>
      </c>
      <c r="B21678" t="s">
        <v>341</v>
      </c>
      <c r="C21678" t="s">
        <v>9</v>
      </c>
      <c r="D21678" s="2">
        <v>44346.955706018518</v>
      </c>
      <c r="E21678" s="3" t="str">
        <f>VLOOKUP(Main[[#This Row],[ReactionsType]],ReactionTye[],2,0)</f>
        <v>neutral</v>
      </c>
      <c r="F21678" s="3">
        <f>VLOOKUP(Main[[#This Row],[ReactionsType]],ReactionTye[],3,0)</f>
        <v>20</v>
      </c>
      <c r="G21678" s="3" t="str">
        <f>VLOOKUP(Main[[#This Row],[Content ID]],Content[#All],3,0)</f>
        <v>video</v>
      </c>
      <c r="H21678" s="3" t="str">
        <f>VLOOKUP(Main[[#This Row],[Content ID]],Content[#All],4,0)</f>
        <v>healthy eating</v>
      </c>
    </row>
    <row r="21679" spans="1:8">
      <c r="A21679" t="s">
        <v>1465</v>
      </c>
      <c r="B21679" t="s">
        <v>514</v>
      </c>
      <c r="C21679" t="s">
        <v>20</v>
      </c>
      <c r="D21679" s="2">
        <v>44055.983564814815</v>
      </c>
      <c r="E21679" s="3" t="str">
        <f>VLOOKUP(Main[[#This Row],[ReactionsType]],ReactionTye[],2,0)</f>
        <v>negative</v>
      </c>
      <c r="F21679" s="3">
        <f>VLOOKUP(Main[[#This Row],[ReactionsType]],ReactionTye[],3,0)</f>
        <v>12</v>
      </c>
      <c r="G21679" s="3" t="str">
        <f>VLOOKUP(Main[[#This Row],[Content ID]],Content[#All],3,0)</f>
        <v>video</v>
      </c>
      <c r="H21679" s="3" t="str">
        <f>VLOOKUP(Main[[#This Row],[Content ID]],Content[#All],4,0)</f>
        <v>healthy eating</v>
      </c>
    </row>
    <row r="21680" spans="1:8">
      <c r="A21680" t="s">
        <v>1465</v>
      </c>
      <c r="B21680" t="s">
        <v>95</v>
      </c>
      <c r="C21680" t="s">
        <v>13</v>
      </c>
      <c r="D21680" s="2">
        <v>44187.66951388889</v>
      </c>
      <c r="E21680" s="3" t="str">
        <f>VLOOKUP(Main[[#This Row],[ReactionsType]],ReactionTye[],2,0)</f>
        <v>positive</v>
      </c>
      <c r="F21680" s="3">
        <f>VLOOKUP(Main[[#This Row],[ReactionsType]],ReactionTye[],3,0)</f>
        <v>70</v>
      </c>
      <c r="G21680" s="3" t="str">
        <f>VLOOKUP(Main[[#This Row],[Content ID]],Content[#All],3,0)</f>
        <v>video</v>
      </c>
      <c r="H21680" s="3" t="str">
        <f>VLOOKUP(Main[[#This Row],[Content ID]],Content[#All],4,0)</f>
        <v>healthy eating</v>
      </c>
    </row>
    <row r="21681" spans="1:8">
      <c r="A21681" t="s">
        <v>1465</v>
      </c>
      <c r="B21681" t="s">
        <v>234</v>
      </c>
      <c r="C21681" t="s">
        <v>20</v>
      </c>
      <c r="D21681" s="2">
        <v>44360.750914351855</v>
      </c>
      <c r="E21681" s="3" t="str">
        <f>VLOOKUP(Main[[#This Row],[ReactionsType]],ReactionTye[],2,0)</f>
        <v>negative</v>
      </c>
      <c r="F21681" s="3">
        <f>VLOOKUP(Main[[#This Row],[ReactionsType]],ReactionTye[],3,0)</f>
        <v>12</v>
      </c>
      <c r="G21681" s="3" t="str">
        <f>VLOOKUP(Main[[#This Row],[Content ID]],Content[#All],3,0)</f>
        <v>video</v>
      </c>
      <c r="H21681" s="3" t="str">
        <f>VLOOKUP(Main[[#This Row],[Content ID]],Content[#All],4,0)</f>
        <v>healthy eating</v>
      </c>
    </row>
    <row r="21682" spans="1:8">
      <c r="A21682" t="s">
        <v>1465</v>
      </c>
      <c r="B21682" t="s">
        <v>256</v>
      </c>
      <c r="C21682" t="s">
        <v>17</v>
      </c>
      <c r="D21682" s="2">
        <v>44203.729097222225</v>
      </c>
      <c r="E21682" s="3" t="str">
        <f>VLOOKUP(Main[[#This Row],[ReactionsType]],ReactionTye[],2,0)</f>
        <v>positive</v>
      </c>
      <c r="F21682" s="3">
        <f>VLOOKUP(Main[[#This Row],[ReactionsType]],ReactionTye[],3,0)</f>
        <v>45</v>
      </c>
      <c r="G21682" s="3" t="str">
        <f>VLOOKUP(Main[[#This Row],[Content ID]],Content[#All],3,0)</f>
        <v>video</v>
      </c>
      <c r="H21682" s="3" t="str">
        <f>VLOOKUP(Main[[#This Row],[Content ID]],Content[#All],4,0)</f>
        <v>healthy eating</v>
      </c>
    </row>
    <row r="21683" spans="1:8">
      <c r="A21683" t="s">
        <v>1465</v>
      </c>
      <c r="B21683" t="s">
        <v>482</v>
      </c>
      <c r="C21683" t="s">
        <v>4</v>
      </c>
      <c r="D21683" s="2">
        <v>44163.987754629627</v>
      </c>
      <c r="E21683" s="3" t="str">
        <f>VLOOKUP(Main[[#This Row],[ReactionsType]],ReactionTye[],2,0)</f>
        <v>positive</v>
      </c>
      <c r="F21683" s="3">
        <f>VLOOKUP(Main[[#This Row],[ReactionsType]],ReactionTye[],3,0)</f>
        <v>70</v>
      </c>
      <c r="G21683" s="3" t="str">
        <f>VLOOKUP(Main[[#This Row],[Content ID]],Content[#All],3,0)</f>
        <v>video</v>
      </c>
      <c r="H21683" s="3" t="str">
        <f>VLOOKUP(Main[[#This Row],[Content ID]],Content[#All],4,0)</f>
        <v>healthy eating</v>
      </c>
    </row>
    <row r="21684" spans="1:8">
      <c r="A21684" t="s">
        <v>1465</v>
      </c>
      <c r="B21684" t="s">
        <v>65</v>
      </c>
      <c r="C21684" t="s">
        <v>16</v>
      </c>
      <c r="D21684" s="2">
        <v>44084.665289351855</v>
      </c>
      <c r="E21684" s="3" t="str">
        <f>VLOOKUP(Main[[#This Row],[ReactionsType]],ReactionTye[],2,0)</f>
        <v>negative</v>
      </c>
      <c r="F21684" s="3">
        <f>VLOOKUP(Main[[#This Row],[ReactionsType]],ReactionTye[],3,0)</f>
        <v>10</v>
      </c>
      <c r="G21684" s="3" t="str">
        <f>VLOOKUP(Main[[#This Row],[Content ID]],Content[#All],3,0)</f>
        <v>video</v>
      </c>
      <c r="H21684" s="3" t="str">
        <f>VLOOKUP(Main[[#This Row],[Content ID]],Content[#All],4,0)</f>
        <v>healthy eating</v>
      </c>
    </row>
    <row r="21685" spans="1:8">
      <c r="A21685" t="s">
        <v>1465</v>
      </c>
      <c r="B21685" t="s">
        <v>193</v>
      </c>
      <c r="C21685" t="s">
        <v>4</v>
      </c>
      <c r="D21685" s="2">
        <v>44174.246678240743</v>
      </c>
      <c r="E21685" s="3" t="str">
        <f>VLOOKUP(Main[[#This Row],[ReactionsType]],ReactionTye[],2,0)</f>
        <v>positive</v>
      </c>
      <c r="F21685" s="3">
        <f>VLOOKUP(Main[[#This Row],[ReactionsType]],ReactionTye[],3,0)</f>
        <v>70</v>
      </c>
      <c r="G21685" s="3" t="str">
        <f>VLOOKUP(Main[[#This Row],[Content ID]],Content[#All],3,0)</f>
        <v>video</v>
      </c>
      <c r="H21685" s="3" t="str">
        <f>VLOOKUP(Main[[#This Row],[Content ID]],Content[#All],4,0)</f>
        <v>healthy eating</v>
      </c>
    </row>
    <row r="21686" spans="1:8">
      <c r="A21686" t="s">
        <v>1465</v>
      </c>
      <c r="B21686" t="s">
        <v>418</v>
      </c>
      <c r="C21686" t="s">
        <v>19</v>
      </c>
      <c r="D21686" s="2">
        <v>44056.194143518522</v>
      </c>
      <c r="E21686" s="3" t="str">
        <f>VLOOKUP(Main[[#This Row],[ReactionsType]],ReactionTye[],2,0)</f>
        <v>negative</v>
      </c>
      <c r="F21686" s="3">
        <f>VLOOKUP(Main[[#This Row],[ReactionsType]],ReactionTye[],3,0)</f>
        <v>15</v>
      </c>
      <c r="G21686" s="3" t="str">
        <f>VLOOKUP(Main[[#This Row],[Content ID]],Content[#All],3,0)</f>
        <v>video</v>
      </c>
      <c r="H21686" s="3" t="str">
        <f>VLOOKUP(Main[[#This Row],[Content ID]],Content[#All],4,0)</f>
        <v>healthy eating</v>
      </c>
    </row>
    <row r="21687" spans="1:8">
      <c r="A21687" t="s">
        <v>1465</v>
      </c>
      <c r="B21687" t="s">
        <v>230</v>
      </c>
      <c r="C21687" t="s">
        <v>7</v>
      </c>
      <c r="D21687" s="2">
        <v>44218.007256944446</v>
      </c>
      <c r="E21687" s="3" t="str">
        <f>VLOOKUP(Main[[#This Row],[ReactionsType]],ReactionTye[],2,0)</f>
        <v>negative</v>
      </c>
      <c r="F21687" s="3">
        <f>VLOOKUP(Main[[#This Row],[ReactionsType]],ReactionTye[],3,0)</f>
        <v>5</v>
      </c>
      <c r="G21687" s="3" t="str">
        <f>VLOOKUP(Main[[#This Row],[Content ID]],Content[#All],3,0)</f>
        <v>video</v>
      </c>
      <c r="H21687" s="3" t="str">
        <f>VLOOKUP(Main[[#This Row],[Content ID]],Content[#All],4,0)</f>
        <v>healthy eating</v>
      </c>
    </row>
    <row r="21688" spans="1:8">
      <c r="A21688" t="s">
        <v>1465</v>
      </c>
      <c r="B21688" t="s">
        <v>536</v>
      </c>
      <c r="C21688" t="s">
        <v>18</v>
      </c>
      <c r="D21688" s="2">
        <v>44027.614664351851</v>
      </c>
      <c r="E21688" s="3" t="str">
        <f>VLOOKUP(Main[[#This Row],[ReactionsType]],ReactionTye[],2,0)</f>
        <v>neutral</v>
      </c>
      <c r="F21688" s="3">
        <f>VLOOKUP(Main[[#This Row],[ReactionsType]],ReactionTye[],3,0)</f>
        <v>35</v>
      </c>
      <c r="G21688" s="3" t="str">
        <f>VLOOKUP(Main[[#This Row],[Content ID]],Content[#All],3,0)</f>
        <v>video</v>
      </c>
      <c r="H21688" s="3" t="str">
        <f>VLOOKUP(Main[[#This Row],[Content ID]],Content[#All],4,0)</f>
        <v>healthy eating</v>
      </c>
    </row>
    <row r="21689" spans="1:8">
      <c r="A21689" t="s">
        <v>1465</v>
      </c>
      <c r="B21689" t="s">
        <v>511</v>
      </c>
      <c r="C21689" t="s">
        <v>20</v>
      </c>
      <c r="D21689" s="2">
        <v>44365.334143518521</v>
      </c>
      <c r="E21689" s="3" t="str">
        <f>VLOOKUP(Main[[#This Row],[ReactionsType]],ReactionTye[],2,0)</f>
        <v>negative</v>
      </c>
      <c r="F21689" s="3">
        <f>VLOOKUP(Main[[#This Row],[ReactionsType]],ReactionTye[],3,0)</f>
        <v>12</v>
      </c>
      <c r="G21689" s="3" t="str">
        <f>VLOOKUP(Main[[#This Row],[Content ID]],Content[#All],3,0)</f>
        <v>video</v>
      </c>
      <c r="H21689" s="3" t="str">
        <f>VLOOKUP(Main[[#This Row],[Content ID]],Content[#All],4,0)</f>
        <v>healthy eating</v>
      </c>
    </row>
    <row r="21690" spans="1:8">
      <c r="A21690" t="s">
        <v>1465</v>
      </c>
      <c r="B21690" t="s">
        <v>208</v>
      </c>
      <c r="C21690" t="s">
        <v>18</v>
      </c>
      <c r="D21690" s="2">
        <v>44325.504432870373</v>
      </c>
      <c r="E21690" s="3" t="str">
        <f>VLOOKUP(Main[[#This Row],[ReactionsType]],ReactionTye[],2,0)</f>
        <v>neutral</v>
      </c>
      <c r="F21690" s="3">
        <f>VLOOKUP(Main[[#This Row],[ReactionsType]],ReactionTye[],3,0)</f>
        <v>35</v>
      </c>
      <c r="G21690" s="3" t="str">
        <f>VLOOKUP(Main[[#This Row],[Content ID]],Content[#All],3,0)</f>
        <v>video</v>
      </c>
      <c r="H21690" s="3" t="str">
        <f>VLOOKUP(Main[[#This Row],[Content ID]],Content[#All],4,0)</f>
        <v>healthy eating</v>
      </c>
    </row>
    <row r="21691" spans="1:8">
      <c r="A21691" t="s">
        <v>1465</v>
      </c>
      <c r="B21691" t="s">
        <v>572</v>
      </c>
      <c r="C21691" t="s">
        <v>8</v>
      </c>
      <c r="D21691" s="2">
        <v>44296.585659722223</v>
      </c>
      <c r="E21691" s="3" t="str">
        <f>VLOOKUP(Main[[#This Row],[ReactionsType]],ReactionTye[],2,0)</f>
        <v>positive</v>
      </c>
      <c r="F21691" s="3">
        <f>VLOOKUP(Main[[#This Row],[ReactionsType]],ReactionTye[],3,0)</f>
        <v>30</v>
      </c>
      <c r="G21691" s="3" t="str">
        <f>VLOOKUP(Main[[#This Row],[Content ID]],Content[#All],3,0)</f>
        <v>video</v>
      </c>
      <c r="H21691" s="3" t="str">
        <f>VLOOKUP(Main[[#This Row],[Content ID]],Content[#All],4,0)</f>
        <v>healthy eating</v>
      </c>
    </row>
    <row r="21692" spans="1:8">
      <c r="A21692" t="s">
        <v>1465</v>
      </c>
      <c r="B21692" t="s">
        <v>34</v>
      </c>
      <c r="C21692" t="s">
        <v>14</v>
      </c>
      <c r="D21692" s="2">
        <v>44035.704479166663</v>
      </c>
      <c r="E21692" s="3" t="str">
        <f>VLOOKUP(Main[[#This Row],[ReactionsType]],ReactionTye[],2,0)</f>
        <v>positive</v>
      </c>
      <c r="F21692" s="3">
        <f>VLOOKUP(Main[[#This Row],[ReactionsType]],ReactionTye[],3,0)</f>
        <v>72</v>
      </c>
      <c r="G21692" s="3" t="str">
        <f>VLOOKUP(Main[[#This Row],[Content ID]],Content[#All],3,0)</f>
        <v>video</v>
      </c>
      <c r="H21692" s="3" t="str">
        <f>VLOOKUP(Main[[#This Row],[Content ID]],Content[#All],4,0)</f>
        <v>healthy eating</v>
      </c>
    </row>
    <row r="21693" spans="1:8">
      <c r="A21693" t="s">
        <v>1465</v>
      </c>
      <c r="B21693" s="1" t="s">
        <v>37</v>
      </c>
      <c r="C21693" t="s">
        <v>9</v>
      </c>
      <c r="D21693" s="2">
        <v>44247.961840277778</v>
      </c>
      <c r="E21693" s="3" t="str">
        <f>VLOOKUP(Main[[#This Row],[ReactionsType]],ReactionTye[],2,0)</f>
        <v>neutral</v>
      </c>
      <c r="F21693" s="3">
        <f>VLOOKUP(Main[[#This Row],[ReactionsType]],ReactionTye[],3,0)</f>
        <v>20</v>
      </c>
      <c r="G21693" s="3" t="str">
        <f>VLOOKUP(Main[[#This Row],[Content ID]],Content[#All],3,0)</f>
        <v>video</v>
      </c>
      <c r="H21693" s="3" t="str">
        <f>VLOOKUP(Main[[#This Row],[Content ID]],Content[#All],4,0)</f>
        <v>healthy eating</v>
      </c>
    </row>
    <row r="21694" spans="1:8">
      <c r="A21694" t="s">
        <v>1465</v>
      </c>
      <c r="B21694" t="s">
        <v>422</v>
      </c>
      <c r="C21694" t="s">
        <v>8</v>
      </c>
      <c r="D21694" s="2">
        <v>44171.651122685187</v>
      </c>
      <c r="E21694" s="3" t="str">
        <f>VLOOKUP(Main[[#This Row],[ReactionsType]],ReactionTye[],2,0)</f>
        <v>positive</v>
      </c>
      <c r="F21694" s="3">
        <f>VLOOKUP(Main[[#This Row],[ReactionsType]],ReactionTye[],3,0)</f>
        <v>30</v>
      </c>
      <c r="G21694" s="3" t="str">
        <f>VLOOKUP(Main[[#This Row],[Content ID]],Content[#All],3,0)</f>
        <v>video</v>
      </c>
      <c r="H21694" s="3" t="str">
        <f>VLOOKUP(Main[[#This Row],[Content ID]],Content[#All],4,0)</f>
        <v>healthy eating</v>
      </c>
    </row>
    <row r="21695" spans="1:8">
      <c r="A21695" t="s">
        <v>1465</v>
      </c>
      <c r="B21695" t="s">
        <v>497</v>
      </c>
      <c r="C21695" t="s">
        <v>16</v>
      </c>
      <c r="D21695" s="2">
        <v>44270.510405092595</v>
      </c>
      <c r="E21695" s="3" t="str">
        <f>VLOOKUP(Main[[#This Row],[ReactionsType]],ReactionTye[],2,0)</f>
        <v>negative</v>
      </c>
      <c r="F21695" s="3">
        <f>VLOOKUP(Main[[#This Row],[ReactionsType]],ReactionTye[],3,0)</f>
        <v>10</v>
      </c>
      <c r="G21695" s="3" t="str">
        <f>VLOOKUP(Main[[#This Row],[Content ID]],Content[#All],3,0)</f>
        <v>video</v>
      </c>
      <c r="H21695" s="3" t="str">
        <f>VLOOKUP(Main[[#This Row],[Content ID]],Content[#All],4,0)</f>
        <v>healthy eating</v>
      </c>
    </row>
    <row r="21696" spans="1:8">
      <c r="A21696" t="s">
        <v>1465</v>
      </c>
      <c r="B21696" t="s">
        <v>537</v>
      </c>
      <c r="C21696" t="s">
        <v>20</v>
      </c>
      <c r="D21696" s="2">
        <v>44102.714837962965</v>
      </c>
      <c r="E21696" s="3" t="str">
        <f>VLOOKUP(Main[[#This Row],[ReactionsType]],ReactionTye[],2,0)</f>
        <v>negative</v>
      </c>
      <c r="F21696" s="3">
        <f>VLOOKUP(Main[[#This Row],[ReactionsType]],ReactionTye[],3,0)</f>
        <v>12</v>
      </c>
      <c r="G21696" s="3" t="str">
        <f>VLOOKUP(Main[[#This Row],[Content ID]],Content[#All],3,0)</f>
        <v>video</v>
      </c>
      <c r="H21696" s="3" t="str">
        <f>VLOOKUP(Main[[#This Row],[Content ID]],Content[#All],4,0)</f>
        <v>healthy eating</v>
      </c>
    </row>
    <row r="21697" spans="1:8">
      <c r="A21697" t="s">
        <v>1465</v>
      </c>
      <c r="B21697" t="s">
        <v>156</v>
      </c>
      <c r="C21697" t="s">
        <v>11</v>
      </c>
      <c r="D21697" s="2">
        <v>44156.040636574071</v>
      </c>
      <c r="E21697" s="3" t="str">
        <f>VLOOKUP(Main[[#This Row],[ReactionsType]],ReactionTye[],2,0)</f>
        <v>positive</v>
      </c>
      <c r="F21697" s="3">
        <f>VLOOKUP(Main[[#This Row],[ReactionsType]],ReactionTye[],3,0)</f>
        <v>65</v>
      </c>
      <c r="G21697" s="3" t="str">
        <f>VLOOKUP(Main[[#This Row],[Content ID]],Content[#All],3,0)</f>
        <v>video</v>
      </c>
      <c r="H21697" s="3" t="str">
        <f>VLOOKUP(Main[[#This Row],[Content ID]],Content[#All],4,0)</f>
        <v>healthy eating</v>
      </c>
    </row>
    <row r="21698" spans="1:8">
      <c r="A21698" t="s">
        <v>1465</v>
      </c>
      <c r="B21698" t="s">
        <v>175</v>
      </c>
      <c r="C21698" t="s">
        <v>12</v>
      </c>
      <c r="D21698" s="2">
        <v>44179.170810185184</v>
      </c>
      <c r="E21698" s="3" t="str">
        <f>VLOOKUP(Main[[#This Row],[ReactionsType]],ReactionTye[],2,0)</f>
        <v>positive</v>
      </c>
      <c r="F21698" s="3">
        <f>VLOOKUP(Main[[#This Row],[ReactionsType]],ReactionTye[],3,0)</f>
        <v>75</v>
      </c>
      <c r="G21698" s="3" t="str">
        <f>VLOOKUP(Main[[#This Row],[Content ID]],Content[#All],3,0)</f>
        <v>video</v>
      </c>
      <c r="H21698" s="3" t="str">
        <f>VLOOKUP(Main[[#This Row],[Content ID]],Content[#All],4,0)</f>
        <v>healthy eating</v>
      </c>
    </row>
    <row r="21699" spans="1:8">
      <c r="A21699" t="s">
        <v>1465</v>
      </c>
      <c r="B21699" t="s">
        <v>61</v>
      </c>
      <c r="C21699" t="s">
        <v>9</v>
      </c>
      <c r="D21699" s="2">
        <v>44230.577905092592</v>
      </c>
      <c r="E21699" s="3" t="str">
        <f>VLOOKUP(Main[[#This Row],[ReactionsType]],ReactionTye[],2,0)</f>
        <v>neutral</v>
      </c>
      <c r="F21699" s="3">
        <f>VLOOKUP(Main[[#This Row],[ReactionsType]],ReactionTye[],3,0)</f>
        <v>20</v>
      </c>
      <c r="G21699" s="3" t="str">
        <f>VLOOKUP(Main[[#This Row],[Content ID]],Content[#All],3,0)</f>
        <v>video</v>
      </c>
      <c r="H21699" s="3" t="str">
        <f>VLOOKUP(Main[[#This Row],[Content ID]],Content[#All],4,0)</f>
        <v>healthy eating</v>
      </c>
    </row>
    <row r="21700" spans="1:8">
      <c r="A21700" t="s">
        <v>1465</v>
      </c>
      <c r="B21700" t="s">
        <v>584</v>
      </c>
      <c r="C21700" t="s">
        <v>19</v>
      </c>
      <c r="D21700" s="2">
        <v>44114.375879629632</v>
      </c>
      <c r="E21700" s="3" t="str">
        <f>VLOOKUP(Main[[#This Row],[ReactionsType]],ReactionTye[],2,0)</f>
        <v>negative</v>
      </c>
      <c r="F21700" s="3">
        <f>VLOOKUP(Main[[#This Row],[ReactionsType]],ReactionTye[],3,0)</f>
        <v>15</v>
      </c>
      <c r="G21700" s="3" t="str">
        <f>VLOOKUP(Main[[#This Row],[Content ID]],Content[#All],3,0)</f>
        <v>video</v>
      </c>
      <c r="H21700" s="3" t="str">
        <f>VLOOKUP(Main[[#This Row],[Content ID]],Content[#All],4,0)</f>
        <v>healthy eating</v>
      </c>
    </row>
    <row r="21701" spans="1:8">
      <c r="A21701" t="s">
        <v>1465</v>
      </c>
      <c r="B21701" t="s">
        <v>219</v>
      </c>
      <c r="C21701" t="s">
        <v>11</v>
      </c>
      <c r="D21701" s="2">
        <v>44040.599502314813</v>
      </c>
      <c r="E21701" s="3" t="str">
        <f>VLOOKUP(Main[[#This Row],[ReactionsType]],ReactionTye[],2,0)</f>
        <v>positive</v>
      </c>
      <c r="F21701" s="3">
        <f>VLOOKUP(Main[[#This Row],[ReactionsType]],ReactionTye[],3,0)</f>
        <v>65</v>
      </c>
      <c r="G21701" s="3" t="str">
        <f>VLOOKUP(Main[[#This Row],[Content ID]],Content[#All],3,0)</f>
        <v>video</v>
      </c>
      <c r="H21701" s="3" t="str">
        <f>VLOOKUP(Main[[#This Row],[Content ID]],Content[#All],4,0)</f>
        <v>healthy eating</v>
      </c>
    </row>
    <row r="21702" spans="1:8">
      <c r="A21702" t="s">
        <v>1465</v>
      </c>
      <c r="B21702" t="s">
        <v>233</v>
      </c>
      <c r="C21702" t="s">
        <v>5</v>
      </c>
      <c r="D21702" s="2">
        <v>44224.470983796295</v>
      </c>
      <c r="E21702" s="3" t="str">
        <f>VLOOKUP(Main[[#This Row],[ReactionsType]],ReactionTye[],2,0)</f>
        <v>negative</v>
      </c>
      <c r="F21702" s="3">
        <f>VLOOKUP(Main[[#This Row],[ReactionsType]],ReactionTye[],3,0)</f>
        <v>0</v>
      </c>
      <c r="G21702" s="3" t="str">
        <f>VLOOKUP(Main[[#This Row],[Content ID]],Content[#All],3,0)</f>
        <v>video</v>
      </c>
      <c r="H21702" s="3" t="str">
        <f>VLOOKUP(Main[[#This Row],[Content ID]],Content[#All],4,0)</f>
        <v>healthy eating</v>
      </c>
    </row>
    <row r="21703" spans="1:8">
      <c r="A21703" t="s">
        <v>1465</v>
      </c>
      <c r="B21703" t="s">
        <v>418</v>
      </c>
      <c r="C21703" t="s">
        <v>13</v>
      </c>
      <c r="D21703" s="2">
        <v>44099.049872685187</v>
      </c>
      <c r="E21703" s="3" t="str">
        <f>VLOOKUP(Main[[#This Row],[ReactionsType]],ReactionTye[],2,0)</f>
        <v>positive</v>
      </c>
      <c r="F21703" s="3">
        <f>VLOOKUP(Main[[#This Row],[ReactionsType]],ReactionTye[],3,0)</f>
        <v>70</v>
      </c>
      <c r="G21703" s="3" t="str">
        <f>VLOOKUP(Main[[#This Row],[Content ID]],Content[#All],3,0)</f>
        <v>video</v>
      </c>
      <c r="H21703" s="3" t="str">
        <f>VLOOKUP(Main[[#This Row],[Content ID]],Content[#All],4,0)</f>
        <v>healthy eating</v>
      </c>
    </row>
    <row r="21704" spans="1:8">
      <c r="A21704" t="s">
        <v>1466</v>
      </c>
      <c r="B21704" t="s">
        <v>408</v>
      </c>
      <c r="C21704" t="s">
        <v>5</v>
      </c>
      <c r="D21704" s="2">
        <v>44248.421620370369</v>
      </c>
      <c r="E21704" s="3" t="str">
        <f>VLOOKUP(Main[[#This Row],[ReactionsType]],ReactionTye[],2,0)</f>
        <v>negative</v>
      </c>
      <c r="F21704" s="3">
        <f>VLOOKUP(Main[[#This Row],[ReactionsType]],ReactionTye[],3,0)</f>
        <v>0</v>
      </c>
      <c r="G21704" s="3" t="str">
        <f>VLOOKUP(Main[[#This Row],[Content ID]],Content[#All],3,0)</f>
        <v>video</v>
      </c>
      <c r="H21704" s="3" t="str">
        <f>VLOOKUP(Main[[#This Row],[Content ID]],Content[#All],4,0)</f>
        <v>food</v>
      </c>
    </row>
    <row r="21705" spans="1:8">
      <c r="A21705" t="s">
        <v>1466</v>
      </c>
      <c r="B21705" t="s">
        <v>143</v>
      </c>
      <c r="C21705" t="s">
        <v>13</v>
      </c>
      <c r="D21705" s="2">
        <v>44057.713449074072</v>
      </c>
      <c r="E21705" s="3" t="str">
        <f>VLOOKUP(Main[[#This Row],[ReactionsType]],ReactionTye[],2,0)</f>
        <v>positive</v>
      </c>
      <c r="F21705" s="3">
        <f>VLOOKUP(Main[[#This Row],[ReactionsType]],ReactionTye[],3,0)</f>
        <v>70</v>
      </c>
      <c r="G21705" s="3" t="str">
        <f>VLOOKUP(Main[[#This Row],[Content ID]],Content[#All],3,0)</f>
        <v>video</v>
      </c>
      <c r="H21705" s="3" t="str">
        <f>VLOOKUP(Main[[#This Row],[Content ID]],Content[#All],4,0)</f>
        <v>food</v>
      </c>
    </row>
    <row r="21706" spans="1:8">
      <c r="A21706" t="s">
        <v>1466</v>
      </c>
      <c r="B21706" t="s">
        <v>231</v>
      </c>
      <c r="C21706" t="s">
        <v>5</v>
      </c>
      <c r="D21706" s="2">
        <v>44005.358402777776</v>
      </c>
      <c r="E21706" s="3" t="str">
        <f>VLOOKUP(Main[[#This Row],[ReactionsType]],ReactionTye[],2,0)</f>
        <v>negative</v>
      </c>
      <c r="F21706" s="3">
        <f>VLOOKUP(Main[[#This Row],[ReactionsType]],ReactionTye[],3,0)</f>
        <v>0</v>
      </c>
      <c r="G21706" s="3" t="str">
        <f>VLOOKUP(Main[[#This Row],[Content ID]],Content[#All],3,0)</f>
        <v>video</v>
      </c>
      <c r="H21706" s="3" t="str">
        <f>VLOOKUP(Main[[#This Row],[Content ID]],Content[#All],4,0)</f>
        <v>food</v>
      </c>
    </row>
    <row r="21707" spans="1:8">
      <c r="A21707" t="s">
        <v>1466</v>
      </c>
      <c r="B21707" t="s">
        <v>126</v>
      </c>
      <c r="C21707" t="s">
        <v>15</v>
      </c>
      <c r="D21707" s="2">
        <v>44098.809525462966</v>
      </c>
      <c r="E21707" s="3" t="str">
        <f>VLOOKUP(Main[[#This Row],[ReactionsType]],ReactionTye[],2,0)</f>
        <v>positive</v>
      </c>
      <c r="F21707" s="3">
        <f>VLOOKUP(Main[[#This Row],[ReactionsType]],ReactionTye[],3,0)</f>
        <v>50</v>
      </c>
      <c r="G21707" s="3" t="str">
        <f>VLOOKUP(Main[[#This Row],[Content ID]],Content[#All],3,0)</f>
        <v>video</v>
      </c>
      <c r="H21707" s="3" t="str">
        <f>VLOOKUP(Main[[#This Row],[Content ID]],Content[#All],4,0)</f>
        <v>food</v>
      </c>
    </row>
    <row r="21708" spans="1:8">
      <c r="A21708" t="s">
        <v>1466</v>
      </c>
      <c r="B21708" t="s">
        <v>475</v>
      </c>
      <c r="C21708" t="s">
        <v>13</v>
      </c>
      <c r="D21708" s="2">
        <v>44259.129884259259</v>
      </c>
      <c r="E21708" s="3" t="str">
        <f>VLOOKUP(Main[[#This Row],[ReactionsType]],ReactionTye[],2,0)</f>
        <v>positive</v>
      </c>
      <c r="F21708" s="3">
        <f>VLOOKUP(Main[[#This Row],[ReactionsType]],ReactionTye[],3,0)</f>
        <v>70</v>
      </c>
      <c r="G21708" s="3" t="str">
        <f>VLOOKUP(Main[[#This Row],[Content ID]],Content[#All],3,0)</f>
        <v>video</v>
      </c>
      <c r="H21708" s="3" t="str">
        <f>VLOOKUP(Main[[#This Row],[Content ID]],Content[#All],4,0)</f>
        <v>food</v>
      </c>
    </row>
    <row r="21709" spans="1:8">
      <c r="A21709" t="s">
        <v>1466</v>
      </c>
      <c r="B21709" t="s">
        <v>252</v>
      </c>
      <c r="C21709" t="s">
        <v>17</v>
      </c>
      <c r="D21709" s="2">
        <v>44122.859826388885</v>
      </c>
      <c r="E21709" s="3" t="str">
        <f>VLOOKUP(Main[[#This Row],[ReactionsType]],ReactionTye[],2,0)</f>
        <v>positive</v>
      </c>
      <c r="F21709" s="3">
        <f>VLOOKUP(Main[[#This Row],[ReactionsType]],ReactionTye[],3,0)</f>
        <v>45</v>
      </c>
      <c r="G21709" s="3" t="str">
        <f>VLOOKUP(Main[[#This Row],[Content ID]],Content[#All],3,0)</f>
        <v>video</v>
      </c>
      <c r="H21709" s="3" t="str">
        <f>VLOOKUP(Main[[#This Row],[Content ID]],Content[#All],4,0)</f>
        <v>food</v>
      </c>
    </row>
    <row r="21710" spans="1:8">
      <c r="A21710" t="s">
        <v>1466</v>
      </c>
      <c r="B21710" t="s">
        <v>297</v>
      </c>
      <c r="C21710" t="s">
        <v>5</v>
      </c>
      <c r="D21710" s="2">
        <v>44274.818761574075</v>
      </c>
      <c r="E21710" s="3" t="str">
        <f>VLOOKUP(Main[[#This Row],[ReactionsType]],ReactionTye[],2,0)</f>
        <v>negative</v>
      </c>
      <c r="F21710" s="3">
        <f>VLOOKUP(Main[[#This Row],[ReactionsType]],ReactionTye[],3,0)</f>
        <v>0</v>
      </c>
      <c r="G21710" s="3" t="str">
        <f>VLOOKUP(Main[[#This Row],[Content ID]],Content[#All],3,0)</f>
        <v>video</v>
      </c>
      <c r="H21710" s="3" t="str">
        <f>VLOOKUP(Main[[#This Row],[Content ID]],Content[#All],4,0)</f>
        <v>food</v>
      </c>
    </row>
    <row r="21711" spans="1:8">
      <c r="A21711" t="s">
        <v>1466</v>
      </c>
      <c r="B21711" t="s">
        <v>455</v>
      </c>
      <c r="C21711" t="s">
        <v>2</v>
      </c>
      <c r="D21711" s="2">
        <v>44192.531863425924</v>
      </c>
      <c r="E21711" s="3" t="str">
        <f>VLOOKUP(Main[[#This Row],[ReactionsType]],ReactionTye[],2,0)</f>
        <v>positive</v>
      </c>
      <c r="F21711" s="3">
        <f>VLOOKUP(Main[[#This Row],[ReactionsType]],ReactionTye[],3,0)</f>
        <v>60</v>
      </c>
      <c r="G21711" s="3" t="str">
        <f>VLOOKUP(Main[[#This Row],[Content ID]],Content[#All],3,0)</f>
        <v>video</v>
      </c>
      <c r="H21711" s="3" t="str">
        <f>VLOOKUP(Main[[#This Row],[Content ID]],Content[#All],4,0)</f>
        <v>food</v>
      </c>
    </row>
    <row r="21712" spans="1:8">
      <c r="A21712" t="s">
        <v>1466</v>
      </c>
      <c r="B21712" t="s">
        <v>125</v>
      </c>
      <c r="C21712" t="s">
        <v>13</v>
      </c>
      <c r="D21712" s="2">
        <v>44018.343657407408</v>
      </c>
      <c r="E21712" s="3" t="str">
        <f>VLOOKUP(Main[[#This Row],[ReactionsType]],ReactionTye[],2,0)</f>
        <v>positive</v>
      </c>
      <c r="F21712" s="3">
        <f>VLOOKUP(Main[[#This Row],[ReactionsType]],ReactionTye[],3,0)</f>
        <v>70</v>
      </c>
      <c r="G21712" s="3" t="str">
        <f>VLOOKUP(Main[[#This Row],[Content ID]],Content[#All],3,0)</f>
        <v>video</v>
      </c>
      <c r="H21712" s="3" t="str">
        <f>VLOOKUP(Main[[#This Row],[Content ID]],Content[#All],4,0)</f>
        <v>food</v>
      </c>
    </row>
    <row r="21713" spans="1:8">
      <c r="A21713" t="s">
        <v>1466</v>
      </c>
      <c r="B21713" t="s">
        <v>138</v>
      </c>
      <c r="C21713" t="s">
        <v>5</v>
      </c>
      <c r="D21713" s="2">
        <v>44365.023472222223</v>
      </c>
      <c r="E21713" s="3" t="str">
        <f>VLOOKUP(Main[[#This Row],[ReactionsType]],ReactionTye[],2,0)</f>
        <v>negative</v>
      </c>
      <c r="F21713" s="3">
        <f>VLOOKUP(Main[[#This Row],[ReactionsType]],ReactionTye[],3,0)</f>
        <v>0</v>
      </c>
      <c r="G21713" s="3" t="str">
        <f>VLOOKUP(Main[[#This Row],[Content ID]],Content[#All],3,0)</f>
        <v>video</v>
      </c>
      <c r="H21713" s="3" t="str">
        <f>VLOOKUP(Main[[#This Row],[Content ID]],Content[#All],4,0)</f>
        <v>food</v>
      </c>
    </row>
    <row r="21714" spans="1:8">
      <c r="A21714" t="s">
        <v>1466</v>
      </c>
      <c r="B21714" t="s">
        <v>295</v>
      </c>
      <c r="C21714" t="s">
        <v>16</v>
      </c>
      <c r="D21714" s="2">
        <v>44005.985474537039</v>
      </c>
      <c r="E21714" s="3" t="str">
        <f>VLOOKUP(Main[[#This Row],[ReactionsType]],ReactionTye[],2,0)</f>
        <v>negative</v>
      </c>
      <c r="F21714" s="3">
        <f>VLOOKUP(Main[[#This Row],[ReactionsType]],ReactionTye[],3,0)</f>
        <v>10</v>
      </c>
      <c r="G21714" s="3" t="str">
        <f>VLOOKUP(Main[[#This Row],[Content ID]],Content[#All],3,0)</f>
        <v>video</v>
      </c>
      <c r="H21714" s="3" t="str">
        <f>VLOOKUP(Main[[#This Row],[Content ID]],Content[#All],4,0)</f>
        <v>food</v>
      </c>
    </row>
    <row r="21715" spans="1:8">
      <c r="A21715" t="s">
        <v>1466</v>
      </c>
      <c r="B21715" t="s">
        <v>390</v>
      </c>
      <c r="C21715" t="s">
        <v>12</v>
      </c>
      <c r="D21715" s="2">
        <v>44322.247685185182</v>
      </c>
      <c r="E21715" s="3" t="str">
        <f>VLOOKUP(Main[[#This Row],[ReactionsType]],ReactionTye[],2,0)</f>
        <v>positive</v>
      </c>
      <c r="F21715" s="3">
        <f>VLOOKUP(Main[[#This Row],[ReactionsType]],ReactionTye[],3,0)</f>
        <v>75</v>
      </c>
      <c r="G21715" s="3" t="str">
        <f>VLOOKUP(Main[[#This Row],[Content ID]],Content[#All],3,0)</f>
        <v>video</v>
      </c>
      <c r="H21715" s="3" t="str">
        <f>VLOOKUP(Main[[#This Row],[Content ID]],Content[#All],4,0)</f>
        <v>food</v>
      </c>
    </row>
    <row r="21716" spans="1:8">
      <c r="A21716" t="s">
        <v>1466</v>
      </c>
      <c r="B21716" t="s">
        <v>571</v>
      </c>
      <c r="C21716" t="s">
        <v>13</v>
      </c>
      <c r="D21716" s="2">
        <v>44202.386597222219</v>
      </c>
      <c r="E21716" s="3" t="str">
        <f>VLOOKUP(Main[[#This Row],[ReactionsType]],ReactionTye[],2,0)</f>
        <v>positive</v>
      </c>
      <c r="F21716" s="3">
        <f>VLOOKUP(Main[[#This Row],[ReactionsType]],ReactionTye[],3,0)</f>
        <v>70</v>
      </c>
      <c r="G21716" s="3" t="str">
        <f>VLOOKUP(Main[[#This Row],[Content ID]],Content[#All],3,0)</f>
        <v>video</v>
      </c>
      <c r="H21716" s="3" t="str">
        <f>VLOOKUP(Main[[#This Row],[Content ID]],Content[#All],4,0)</f>
        <v>food</v>
      </c>
    </row>
    <row r="21717" spans="1:8">
      <c r="A21717" t="s">
        <v>1466</v>
      </c>
      <c r="B21717" t="s">
        <v>66</v>
      </c>
      <c r="C21717" t="s">
        <v>17</v>
      </c>
      <c r="D21717" s="2">
        <v>44175.695821759262</v>
      </c>
      <c r="E21717" s="3" t="str">
        <f>VLOOKUP(Main[[#This Row],[ReactionsType]],ReactionTye[],2,0)</f>
        <v>positive</v>
      </c>
      <c r="F21717" s="3">
        <f>VLOOKUP(Main[[#This Row],[ReactionsType]],ReactionTye[],3,0)</f>
        <v>45</v>
      </c>
      <c r="G21717" s="3" t="str">
        <f>VLOOKUP(Main[[#This Row],[Content ID]],Content[#All],3,0)</f>
        <v>video</v>
      </c>
      <c r="H21717" s="3" t="str">
        <f>VLOOKUP(Main[[#This Row],[Content ID]],Content[#All],4,0)</f>
        <v>food</v>
      </c>
    </row>
    <row r="21718" spans="1:8">
      <c r="A21718" t="s">
        <v>1466</v>
      </c>
      <c r="B21718" t="s">
        <v>173</v>
      </c>
      <c r="C21718" t="s">
        <v>19</v>
      </c>
      <c r="D21718" s="2">
        <v>44098.225775462961</v>
      </c>
      <c r="E21718" s="3" t="str">
        <f>VLOOKUP(Main[[#This Row],[ReactionsType]],ReactionTye[],2,0)</f>
        <v>negative</v>
      </c>
      <c r="F21718" s="3">
        <f>VLOOKUP(Main[[#This Row],[ReactionsType]],ReactionTye[],3,0)</f>
        <v>15</v>
      </c>
      <c r="G21718" s="3" t="str">
        <f>VLOOKUP(Main[[#This Row],[Content ID]],Content[#All],3,0)</f>
        <v>video</v>
      </c>
      <c r="H21718" s="3" t="str">
        <f>VLOOKUP(Main[[#This Row],[Content ID]],Content[#All],4,0)</f>
        <v>food</v>
      </c>
    </row>
    <row r="21719" spans="1:8">
      <c r="A21719" t="s">
        <v>1466</v>
      </c>
      <c r="B21719" t="s">
        <v>441</v>
      </c>
      <c r="C21719" t="s">
        <v>8</v>
      </c>
      <c r="D21719" s="2">
        <v>44298.686342592591</v>
      </c>
      <c r="E21719" s="3" t="str">
        <f>VLOOKUP(Main[[#This Row],[ReactionsType]],ReactionTye[],2,0)</f>
        <v>positive</v>
      </c>
      <c r="F21719" s="3">
        <f>VLOOKUP(Main[[#This Row],[ReactionsType]],ReactionTye[],3,0)</f>
        <v>30</v>
      </c>
      <c r="G21719" s="3" t="str">
        <f>VLOOKUP(Main[[#This Row],[Content ID]],Content[#All],3,0)</f>
        <v>video</v>
      </c>
      <c r="H21719" s="3" t="str">
        <f>VLOOKUP(Main[[#This Row],[Content ID]],Content[#All],4,0)</f>
        <v>food</v>
      </c>
    </row>
    <row r="21720" spans="1:8">
      <c r="A21720" t="s">
        <v>1466</v>
      </c>
      <c r="B21720" t="s">
        <v>143</v>
      </c>
      <c r="C21720" t="s">
        <v>8</v>
      </c>
      <c r="D21720" s="2">
        <v>44258.002905092595</v>
      </c>
      <c r="E21720" s="3" t="str">
        <f>VLOOKUP(Main[[#This Row],[ReactionsType]],ReactionTye[],2,0)</f>
        <v>positive</v>
      </c>
      <c r="F21720" s="3">
        <f>VLOOKUP(Main[[#This Row],[ReactionsType]],ReactionTye[],3,0)</f>
        <v>30</v>
      </c>
      <c r="G21720" s="3" t="str">
        <f>VLOOKUP(Main[[#This Row],[Content ID]],Content[#All],3,0)</f>
        <v>video</v>
      </c>
      <c r="H21720" s="3" t="str">
        <f>VLOOKUP(Main[[#This Row],[Content ID]],Content[#All],4,0)</f>
        <v>food</v>
      </c>
    </row>
    <row r="21721" spans="1:8">
      <c r="A21721" t="s">
        <v>1466</v>
      </c>
      <c r="B21721" t="s">
        <v>263</v>
      </c>
      <c r="C21721" t="s">
        <v>20</v>
      </c>
      <c r="D21721" s="2">
        <v>44271.516909722224</v>
      </c>
      <c r="E21721" s="3" t="str">
        <f>VLOOKUP(Main[[#This Row],[ReactionsType]],ReactionTye[],2,0)</f>
        <v>negative</v>
      </c>
      <c r="F21721" s="3">
        <f>VLOOKUP(Main[[#This Row],[ReactionsType]],ReactionTye[],3,0)</f>
        <v>12</v>
      </c>
      <c r="G21721" s="3" t="str">
        <f>VLOOKUP(Main[[#This Row],[Content ID]],Content[#All],3,0)</f>
        <v>video</v>
      </c>
      <c r="H21721" s="3" t="str">
        <f>VLOOKUP(Main[[#This Row],[Content ID]],Content[#All],4,0)</f>
        <v>food</v>
      </c>
    </row>
    <row r="21722" spans="1:8">
      <c r="A21722" t="s">
        <v>1466</v>
      </c>
      <c r="B21722" t="s">
        <v>327</v>
      </c>
      <c r="C21722" t="s">
        <v>17</v>
      </c>
      <c r="D21722" s="2">
        <v>44024.66715277778</v>
      </c>
      <c r="E21722" s="3" t="str">
        <f>VLOOKUP(Main[[#This Row],[ReactionsType]],ReactionTye[],2,0)</f>
        <v>positive</v>
      </c>
      <c r="F21722" s="3">
        <f>VLOOKUP(Main[[#This Row],[ReactionsType]],ReactionTye[],3,0)</f>
        <v>45</v>
      </c>
      <c r="G21722" s="3" t="str">
        <f>VLOOKUP(Main[[#This Row],[Content ID]],Content[#All],3,0)</f>
        <v>video</v>
      </c>
      <c r="H21722" s="3" t="str">
        <f>VLOOKUP(Main[[#This Row],[Content ID]],Content[#All],4,0)</f>
        <v>food</v>
      </c>
    </row>
    <row r="21723" spans="1:8">
      <c r="A21723" t="s">
        <v>1466</v>
      </c>
      <c r="B21723" t="s">
        <v>164</v>
      </c>
      <c r="C21723" t="s">
        <v>12</v>
      </c>
      <c r="D21723" s="2">
        <v>44073.992650462962</v>
      </c>
      <c r="E21723" s="3" t="str">
        <f>VLOOKUP(Main[[#This Row],[ReactionsType]],ReactionTye[],2,0)</f>
        <v>positive</v>
      </c>
      <c r="F21723" s="3">
        <f>VLOOKUP(Main[[#This Row],[ReactionsType]],ReactionTye[],3,0)</f>
        <v>75</v>
      </c>
      <c r="G21723" s="3" t="str">
        <f>VLOOKUP(Main[[#This Row],[Content ID]],Content[#All],3,0)</f>
        <v>video</v>
      </c>
      <c r="H21723" s="3" t="str">
        <f>VLOOKUP(Main[[#This Row],[Content ID]],Content[#All],4,0)</f>
        <v>food</v>
      </c>
    </row>
    <row r="21724" spans="1:8">
      <c r="A21724" t="s">
        <v>1466</v>
      </c>
      <c r="B21724" t="s">
        <v>164</v>
      </c>
      <c r="C21724" t="s">
        <v>18</v>
      </c>
      <c r="D21724" s="2">
        <v>44016.83184027778</v>
      </c>
      <c r="E21724" s="3" t="str">
        <f>VLOOKUP(Main[[#This Row],[ReactionsType]],ReactionTye[],2,0)</f>
        <v>neutral</v>
      </c>
      <c r="F21724" s="3">
        <f>VLOOKUP(Main[[#This Row],[ReactionsType]],ReactionTye[],3,0)</f>
        <v>35</v>
      </c>
      <c r="G21724" s="3" t="str">
        <f>VLOOKUP(Main[[#This Row],[Content ID]],Content[#All],3,0)</f>
        <v>video</v>
      </c>
      <c r="H21724" s="3" t="str">
        <f>VLOOKUP(Main[[#This Row],[Content ID]],Content[#All],4,0)</f>
        <v>food</v>
      </c>
    </row>
    <row r="21725" spans="1:8">
      <c r="A21725" t="s">
        <v>1466</v>
      </c>
      <c r="B21725" t="s">
        <v>69</v>
      </c>
      <c r="C21725" t="s">
        <v>2</v>
      </c>
      <c r="D21725" s="2">
        <v>44286.142094907409</v>
      </c>
      <c r="E21725" s="3" t="str">
        <f>VLOOKUP(Main[[#This Row],[ReactionsType]],ReactionTye[],2,0)</f>
        <v>positive</v>
      </c>
      <c r="F21725" s="3">
        <f>VLOOKUP(Main[[#This Row],[ReactionsType]],ReactionTye[],3,0)</f>
        <v>60</v>
      </c>
      <c r="G21725" s="3" t="str">
        <f>VLOOKUP(Main[[#This Row],[Content ID]],Content[#All],3,0)</f>
        <v>video</v>
      </c>
      <c r="H21725" s="3" t="str">
        <f>VLOOKUP(Main[[#This Row],[Content ID]],Content[#All],4,0)</f>
        <v>food</v>
      </c>
    </row>
    <row r="21726" spans="1:8">
      <c r="A21726" t="s">
        <v>1466</v>
      </c>
      <c r="B21726" t="s">
        <v>246</v>
      </c>
      <c r="C21726" t="s">
        <v>16</v>
      </c>
      <c r="D21726" s="2">
        <v>44108.196527777778</v>
      </c>
      <c r="E21726" s="3" t="str">
        <f>VLOOKUP(Main[[#This Row],[ReactionsType]],ReactionTye[],2,0)</f>
        <v>negative</v>
      </c>
      <c r="F21726" s="3">
        <f>VLOOKUP(Main[[#This Row],[ReactionsType]],ReactionTye[],3,0)</f>
        <v>10</v>
      </c>
      <c r="G21726" s="3" t="str">
        <f>VLOOKUP(Main[[#This Row],[Content ID]],Content[#All],3,0)</f>
        <v>video</v>
      </c>
      <c r="H21726" s="3" t="str">
        <f>VLOOKUP(Main[[#This Row],[Content ID]],Content[#All],4,0)</f>
        <v>food</v>
      </c>
    </row>
    <row r="21727" spans="1:8">
      <c r="A21727" t="s">
        <v>1466</v>
      </c>
      <c r="B21727" t="s">
        <v>324</v>
      </c>
      <c r="C21727" t="s">
        <v>12</v>
      </c>
      <c r="D21727" s="2">
        <v>44195.396157407406</v>
      </c>
      <c r="E21727" s="3" t="str">
        <f>VLOOKUP(Main[[#This Row],[ReactionsType]],ReactionTye[],2,0)</f>
        <v>positive</v>
      </c>
      <c r="F21727" s="3">
        <f>VLOOKUP(Main[[#This Row],[ReactionsType]],ReactionTye[],3,0)</f>
        <v>75</v>
      </c>
      <c r="G21727" s="3" t="str">
        <f>VLOOKUP(Main[[#This Row],[Content ID]],Content[#All],3,0)</f>
        <v>video</v>
      </c>
      <c r="H21727" s="3" t="str">
        <f>VLOOKUP(Main[[#This Row],[Content ID]],Content[#All],4,0)</f>
        <v>food</v>
      </c>
    </row>
    <row r="21728" spans="1:8">
      <c r="A21728" t="s">
        <v>1466</v>
      </c>
      <c r="B21728" t="s">
        <v>387</v>
      </c>
      <c r="C21728" t="s">
        <v>19</v>
      </c>
      <c r="D21728" s="2">
        <v>44054.878483796296</v>
      </c>
      <c r="E21728" s="3" t="str">
        <f>VLOOKUP(Main[[#This Row],[ReactionsType]],ReactionTye[],2,0)</f>
        <v>negative</v>
      </c>
      <c r="F21728" s="3">
        <f>VLOOKUP(Main[[#This Row],[ReactionsType]],ReactionTye[],3,0)</f>
        <v>15</v>
      </c>
      <c r="G21728" s="3" t="str">
        <f>VLOOKUP(Main[[#This Row],[Content ID]],Content[#All],3,0)</f>
        <v>video</v>
      </c>
      <c r="H21728" s="3" t="str">
        <f>VLOOKUP(Main[[#This Row],[Content ID]],Content[#All],4,0)</f>
        <v>food</v>
      </c>
    </row>
    <row r="21729" spans="1:8">
      <c r="A21729" t="s">
        <v>1466</v>
      </c>
      <c r="B21729" t="s">
        <v>427</v>
      </c>
      <c r="C21729" t="s">
        <v>2</v>
      </c>
      <c r="D21729" s="2">
        <v>44075.536481481482</v>
      </c>
      <c r="E21729" s="3" t="str">
        <f>VLOOKUP(Main[[#This Row],[ReactionsType]],ReactionTye[],2,0)</f>
        <v>positive</v>
      </c>
      <c r="F21729" s="3">
        <f>VLOOKUP(Main[[#This Row],[ReactionsType]],ReactionTye[],3,0)</f>
        <v>60</v>
      </c>
      <c r="G21729" s="3" t="str">
        <f>VLOOKUP(Main[[#This Row],[Content ID]],Content[#All],3,0)</f>
        <v>video</v>
      </c>
      <c r="H21729" s="3" t="str">
        <f>VLOOKUP(Main[[#This Row],[Content ID]],Content[#All],4,0)</f>
        <v>food</v>
      </c>
    </row>
    <row r="21730" spans="1:8">
      <c r="A21730" t="s">
        <v>1466</v>
      </c>
      <c r="B21730" t="s">
        <v>119</v>
      </c>
      <c r="C21730" t="s">
        <v>20</v>
      </c>
      <c r="D21730" s="2">
        <v>44159.902141203704</v>
      </c>
      <c r="E21730" s="3" t="str">
        <f>VLOOKUP(Main[[#This Row],[ReactionsType]],ReactionTye[],2,0)</f>
        <v>negative</v>
      </c>
      <c r="F21730" s="3">
        <f>VLOOKUP(Main[[#This Row],[ReactionsType]],ReactionTye[],3,0)</f>
        <v>12</v>
      </c>
      <c r="G21730" s="3" t="str">
        <f>VLOOKUP(Main[[#This Row],[Content ID]],Content[#All],3,0)</f>
        <v>video</v>
      </c>
      <c r="H21730" s="3" t="str">
        <f>VLOOKUP(Main[[#This Row],[Content ID]],Content[#All],4,0)</f>
        <v>food</v>
      </c>
    </row>
    <row r="21731" spans="1:8">
      <c r="A21731" t="s">
        <v>1466</v>
      </c>
      <c r="B21731" t="s">
        <v>257</v>
      </c>
      <c r="C21731" t="s">
        <v>13</v>
      </c>
      <c r="D21731" s="2">
        <v>44329.81349537037</v>
      </c>
      <c r="E21731" s="3" t="str">
        <f>VLOOKUP(Main[[#This Row],[ReactionsType]],ReactionTye[],2,0)</f>
        <v>positive</v>
      </c>
      <c r="F21731" s="3">
        <f>VLOOKUP(Main[[#This Row],[ReactionsType]],ReactionTye[],3,0)</f>
        <v>70</v>
      </c>
      <c r="G21731" s="3" t="str">
        <f>VLOOKUP(Main[[#This Row],[Content ID]],Content[#All],3,0)</f>
        <v>video</v>
      </c>
      <c r="H21731" s="3" t="str">
        <f>VLOOKUP(Main[[#This Row],[Content ID]],Content[#All],4,0)</f>
        <v>food</v>
      </c>
    </row>
    <row r="21732" spans="1:8">
      <c r="A21732" t="s">
        <v>1466</v>
      </c>
      <c r="B21732" t="s">
        <v>390</v>
      </c>
      <c r="C21732" t="s">
        <v>15</v>
      </c>
      <c r="D21732" s="2">
        <v>44265.474456018521</v>
      </c>
      <c r="E21732" s="3" t="str">
        <f>VLOOKUP(Main[[#This Row],[ReactionsType]],ReactionTye[],2,0)</f>
        <v>positive</v>
      </c>
      <c r="F21732" s="3">
        <f>VLOOKUP(Main[[#This Row],[ReactionsType]],ReactionTye[],3,0)</f>
        <v>50</v>
      </c>
      <c r="G21732" s="3" t="str">
        <f>VLOOKUP(Main[[#This Row],[Content ID]],Content[#All],3,0)</f>
        <v>video</v>
      </c>
      <c r="H21732" s="3" t="str">
        <f>VLOOKUP(Main[[#This Row],[Content ID]],Content[#All],4,0)</f>
        <v>food</v>
      </c>
    </row>
    <row r="21733" spans="1:8">
      <c r="A21733" t="s">
        <v>1466</v>
      </c>
      <c r="B21733" t="s">
        <v>210</v>
      </c>
      <c r="C21733" t="s">
        <v>5</v>
      </c>
      <c r="D21733" s="2">
        <v>44043.002893518518</v>
      </c>
      <c r="E21733" s="3" t="str">
        <f>VLOOKUP(Main[[#This Row],[ReactionsType]],ReactionTye[],2,0)</f>
        <v>negative</v>
      </c>
      <c r="F21733" s="3">
        <f>VLOOKUP(Main[[#This Row],[ReactionsType]],ReactionTye[],3,0)</f>
        <v>0</v>
      </c>
      <c r="G21733" s="3" t="str">
        <f>VLOOKUP(Main[[#This Row],[Content ID]],Content[#All],3,0)</f>
        <v>video</v>
      </c>
      <c r="H21733" s="3" t="str">
        <f>VLOOKUP(Main[[#This Row],[Content ID]],Content[#All],4,0)</f>
        <v>food</v>
      </c>
    </row>
    <row r="21734" spans="1:8">
      <c r="A21734" t="s">
        <v>1466</v>
      </c>
      <c r="B21734" t="s">
        <v>567</v>
      </c>
      <c r="C21734" t="s">
        <v>19</v>
      </c>
      <c r="D21734" s="2">
        <v>44189.179814814815</v>
      </c>
      <c r="E21734" s="3" t="str">
        <f>VLOOKUP(Main[[#This Row],[ReactionsType]],ReactionTye[],2,0)</f>
        <v>negative</v>
      </c>
      <c r="F21734" s="3">
        <f>VLOOKUP(Main[[#This Row],[ReactionsType]],ReactionTye[],3,0)</f>
        <v>15</v>
      </c>
      <c r="G21734" s="3" t="str">
        <f>VLOOKUP(Main[[#This Row],[Content ID]],Content[#All],3,0)</f>
        <v>video</v>
      </c>
      <c r="H21734" s="3" t="str">
        <f>VLOOKUP(Main[[#This Row],[Content ID]],Content[#All],4,0)</f>
        <v>food</v>
      </c>
    </row>
    <row r="21735" spans="1:8">
      <c r="A21735" t="s">
        <v>1466</v>
      </c>
      <c r="B21735" t="s">
        <v>291</v>
      </c>
      <c r="C21735" t="s">
        <v>7</v>
      </c>
      <c r="D21735" s="2">
        <v>44267.775219907409</v>
      </c>
      <c r="E21735" s="3" t="str">
        <f>VLOOKUP(Main[[#This Row],[ReactionsType]],ReactionTye[],2,0)</f>
        <v>negative</v>
      </c>
      <c r="F21735" s="3">
        <f>VLOOKUP(Main[[#This Row],[ReactionsType]],ReactionTye[],3,0)</f>
        <v>5</v>
      </c>
      <c r="G21735" s="3" t="str">
        <f>VLOOKUP(Main[[#This Row],[Content ID]],Content[#All],3,0)</f>
        <v>video</v>
      </c>
      <c r="H21735" s="3" t="str">
        <f>VLOOKUP(Main[[#This Row],[Content ID]],Content[#All],4,0)</f>
        <v>food</v>
      </c>
    </row>
    <row r="21736" spans="1:8">
      <c r="A21736" t="s">
        <v>1466</v>
      </c>
      <c r="B21736" t="s">
        <v>270</v>
      </c>
      <c r="C21736" t="s">
        <v>12</v>
      </c>
      <c r="D21736" s="2">
        <v>44057.806423611109</v>
      </c>
      <c r="E21736" s="3" t="str">
        <f>VLOOKUP(Main[[#This Row],[ReactionsType]],ReactionTye[],2,0)</f>
        <v>positive</v>
      </c>
      <c r="F21736" s="3">
        <f>VLOOKUP(Main[[#This Row],[ReactionsType]],ReactionTye[],3,0)</f>
        <v>75</v>
      </c>
      <c r="G21736" s="3" t="str">
        <f>VLOOKUP(Main[[#This Row],[Content ID]],Content[#All],3,0)</f>
        <v>video</v>
      </c>
      <c r="H21736" s="3" t="str">
        <f>VLOOKUP(Main[[#This Row],[Content ID]],Content[#All],4,0)</f>
        <v>food</v>
      </c>
    </row>
    <row r="21737" spans="1:8">
      <c r="A21737" t="s">
        <v>1466</v>
      </c>
      <c r="B21737" t="s">
        <v>204</v>
      </c>
      <c r="C21737" t="s">
        <v>9</v>
      </c>
      <c r="D21737" s="2">
        <v>44235.138969907406</v>
      </c>
      <c r="E21737" s="3" t="str">
        <f>VLOOKUP(Main[[#This Row],[ReactionsType]],ReactionTye[],2,0)</f>
        <v>neutral</v>
      </c>
      <c r="F21737" s="3">
        <f>VLOOKUP(Main[[#This Row],[ReactionsType]],ReactionTye[],3,0)</f>
        <v>20</v>
      </c>
      <c r="G21737" s="3" t="str">
        <f>VLOOKUP(Main[[#This Row],[Content ID]],Content[#All],3,0)</f>
        <v>video</v>
      </c>
      <c r="H21737" s="3" t="str">
        <f>VLOOKUP(Main[[#This Row],[Content ID]],Content[#All],4,0)</f>
        <v>food</v>
      </c>
    </row>
    <row r="21738" spans="1:8">
      <c r="A21738" t="s">
        <v>1466</v>
      </c>
      <c r="B21738" t="s">
        <v>177</v>
      </c>
      <c r="C21738" t="s">
        <v>7</v>
      </c>
      <c r="D21738" s="2">
        <v>44242.386793981481</v>
      </c>
      <c r="E21738" s="3" t="str">
        <f>VLOOKUP(Main[[#This Row],[ReactionsType]],ReactionTye[],2,0)</f>
        <v>negative</v>
      </c>
      <c r="F21738" s="3">
        <f>VLOOKUP(Main[[#This Row],[ReactionsType]],ReactionTye[],3,0)</f>
        <v>5</v>
      </c>
      <c r="G21738" s="3" t="str">
        <f>VLOOKUP(Main[[#This Row],[Content ID]],Content[#All],3,0)</f>
        <v>video</v>
      </c>
      <c r="H21738" s="3" t="str">
        <f>VLOOKUP(Main[[#This Row],[Content ID]],Content[#All],4,0)</f>
        <v>food</v>
      </c>
    </row>
    <row r="21739" spans="1:8">
      <c r="A21739" t="s">
        <v>1466</v>
      </c>
      <c r="B21739" t="s">
        <v>94</v>
      </c>
      <c r="C21739" t="s">
        <v>14</v>
      </c>
      <c r="D21739" s="2">
        <v>44198.333078703705</v>
      </c>
      <c r="E21739" s="3" t="str">
        <f>VLOOKUP(Main[[#This Row],[ReactionsType]],ReactionTye[],2,0)</f>
        <v>positive</v>
      </c>
      <c r="F21739" s="3">
        <f>VLOOKUP(Main[[#This Row],[ReactionsType]],ReactionTye[],3,0)</f>
        <v>72</v>
      </c>
      <c r="G21739" s="3" t="str">
        <f>VLOOKUP(Main[[#This Row],[Content ID]],Content[#All],3,0)</f>
        <v>video</v>
      </c>
      <c r="H21739" s="3" t="str">
        <f>VLOOKUP(Main[[#This Row],[Content ID]],Content[#All],4,0)</f>
        <v>food</v>
      </c>
    </row>
    <row r="21740" spans="1:8">
      <c r="A21740" t="s">
        <v>1466</v>
      </c>
      <c r="B21740" t="s">
        <v>360</v>
      </c>
      <c r="C21740" t="s">
        <v>8</v>
      </c>
      <c r="D21740" s="2">
        <v>44242.873287037037</v>
      </c>
      <c r="E21740" s="3" t="str">
        <f>VLOOKUP(Main[[#This Row],[ReactionsType]],ReactionTye[],2,0)</f>
        <v>positive</v>
      </c>
      <c r="F21740" s="3">
        <f>VLOOKUP(Main[[#This Row],[ReactionsType]],ReactionTye[],3,0)</f>
        <v>30</v>
      </c>
      <c r="G21740" s="3" t="str">
        <f>VLOOKUP(Main[[#This Row],[Content ID]],Content[#All],3,0)</f>
        <v>video</v>
      </c>
      <c r="H21740" s="3" t="str">
        <f>VLOOKUP(Main[[#This Row],[Content ID]],Content[#All],4,0)</f>
        <v>food</v>
      </c>
    </row>
    <row r="21741" spans="1:8">
      <c r="A21741" t="s">
        <v>1466</v>
      </c>
      <c r="B21741" t="s">
        <v>456</v>
      </c>
      <c r="C21741" t="s">
        <v>9</v>
      </c>
      <c r="D21741" s="2">
        <v>44060.843449074076</v>
      </c>
      <c r="E21741" s="3" t="str">
        <f>VLOOKUP(Main[[#This Row],[ReactionsType]],ReactionTye[],2,0)</f>
        <v>neutral</v>
      </c>
      <c r="F21741" s="3">
        <f>VLOOKUP(Main[[#This Row],[ReactionsType]],ReactionTye[],3,0)</f>
        <v>20</v>
      </c>
      <c r="G21741" s="3" t="str">
        <f>VLOOKUP(Main[[#This Row],[Content ID]],Content[#All],3,0)</f>
        <v>video</v>
      </c>
      <c r="H21741" s="3" t="str">
        <f>VLOOKUP(Main[[#This Row],[Content ID]],Content[#All],4,0)</f>
        <v>food</v>
      </c>
    </row>
    <row r="21742" spans="1:8">
      <c r="A21742" t="s">
        <v>1466</v>
      </c>
      <c r="B21742" t="s">
        <v>304</v>
      </c>
      <c r="C21742" t="s">
        <v>9</v>
      </c>
      <c r="D21742" s="2">
        <v>44124.383599537039</v>
      </c>
      <c r="E21742" s="3" t="str">
        <f>VLOOKUP(Main[[#This Row],[ReactionsType]],ReactionTye[],2,0)</f>
        <v>neutral</v>
      </c>
      <c r="F21742" s="3">
        <f>VLOOKUP(Main[[#This Row],[ReactionsType]],ReactionTye[],3,0)</f>
        <v>20</v>
      </c>
      <c r="G21742" s="3" t="str">
        <f>VLOOKUP(Main[[#This Row],[Content ID]],Content[#All],3,0)</f>
        <v>video</v>
      </c>
      <c r="H21742" s="3" t="str">
        <f>VLOOKUP(Main[[#This Row],[Content ID]],Content[#All],4,0)</f>
        <v>food</v>
      </c>
    </row>
    <row r="21743" spans="1:8">
      <c r="A21743" t="s">
        <v>1466</v>
      </c>
      <c r="B21743" t="s">
        <v>292</v>
      </c>
      <c r="C21743" t="s">
        <v>20</v>
      </c>
      <c r="D21743" s="2">
        <v>44096.894988425927</v>
      </c>
      <c r="E21743" s="3" t="str">
        <f>VLOOKUP(Main[[#This Row],[ReactionsType]],ReactionTye[],2,0)</f>
        <v>negative</v>
      </c>
      <c r="F21743" s="3">
        <f>VLOOKUP(Main[[#This Row],[ReactionsType]],ReactionTye[],3,0)</f>
        <v>12</v>
      </c>
      <c r="G21743" s="3" t="str">
        <f>VLOOKUP(Main[[#This Row],[Content ID]],Content[#All],3,0)</f>
        <v>video</v>
      </c>
      <c r="H21743" s="3" t="str">
        <f>VLOOKUP(Main[[#This Row],[Content ID]],Content[#All],4,0)</f>
        <v>food</v>
      </c>
    </row>
    <row r="21744" spans="1:8">
      <c r="A21744" t="s">
        <v>1466</v>
      </c>
      <c r="B21744" t="s">
        <v>541</v>
      </c>
      <c r="C21744" t="s">
        <v>7</v>
      </c>
      <c r="D21744" s="2">
        <v>44098.986932870372</v>
      </c>
      <c r="E21744" s="3" t="str">
        <f>VLOOKUP(Main[[#This Row],[ReactionsType]],ReactionTye[],2,0)</f>
        <v>negative</v>
      </c>
      <c r="F21744" s="3">
        <f>VLOOKUP(Main[[#This Row],[ReactionsType]],ReactionTye[],3,0)</f>
        <v>5</v>
      </c>
      <c r="G21744" s="3" t="str">
        <f>VLOOKUP(Main[[#This Row],[Content ID]],Content[#All],3,0)</f>
        <v>video</v>
      </c>
      <c r="H21744" s="3" t="str">
        <f>VLOOKUP(Main[[#This Row],[Content ID]],Content[#All],4,0)</f>
        <v>food</v>
      </c>
    </row>
    <row r="21745" spans="1:8">
      <c r="A21745" t="s">
        <v>1466</v>
      </c>
      <c r="B21745" t="s">
        <v>362</v>
      </c>
      <c r="C21745" t="s">
        <v>2</v>
      </c>
      <c r="D21745" s="2">
        <v>44142.478692129633</v>
      </c>
      <c r="E21745" s="3" t="str">
        <f>VLOOKUP(Main[[#This Row],[ReactionsType]],ReactionTye[],2,0)</f>
        <v>positive</v>
      </c>
      <c r="F21745" s="3">
        <f>VLOOKUP(Main[[#This Row],[ReactionsType]],ReactionTye[],3,0)</f>
        <v>60</v>
      </c>
      <c r="G21745" s="3" t="str">
        <f>VLOOKUP(Main[[#This Row],[Content ID]],Content[#All],3,0)</f>
        <v>video</v>
      </c>
      <c r="H21745" s="3" t="str">
        <f>VLOOKUP(Main[[#This Row],[Content ID]],Content[#All],4,0)</f>
        <v>food</v>
      </c>
    </row>
    <row r="21746" spans="1:8">
      <c r="A21746" t="s">
        <v>1466</v>
      </c>
      <c r="B21746" t="s">
        <v>426</v>
      </c>
      <c r="C21746" t="s">
        <v>11</v>
      </c>
      <c r="D21746" s="2">
        <v>44139.757395833331</v>
      </c>
      <c r="E21746" s="3" t="str">
        <f>VLOOKUP(Main[[#This Row],[ReactionsType]],ReactionTye[],2,0)</f>
        <v>positive</v>
      </c>
      <c r="F21746" s="3">
        <f>VLOOKUP(Main[[#This Row],[ReactionsType]],ReactionTye[],3,0)</f>
        <v>65</v>
      </c>
      <c r="G21746" s="3" t="str">
        <f>VLOOKUP(Main[[#This Row],[Content ID]],Content[#All],3,0)</f>
        <v>video</v>
      </c>
      <c r="H21746" s="3" t="str">
        <f>VLOOKUP(Main[[#This Row],[Content ID]],Content[#All],4,0)</f>
        <v>food</v>
      </c>
    </row>
    <row r="21747" spans="1:8">
      <c r="A21747" t="s">
        <v>1467</v>
      </c>
      <c r="B21747" t="s">
        <v>50</v>
      </c>
      <c r="C21747" t="s">
        <v>13</v>
      </c>
      <c r="D21747" s="2">
        <v>44172.84375</v>
      </c>
      <c r="E21747" s="3" t="str">
        <f>VLOOKUP(Main[[#This Row],[ReactionsType]],ReactionTye[],2,0)</f>
        <v>positive</v>
      </c>
      <c r="F21747" s="3">
        <f>VLOOKUP(Main[[#This Row],[ReactionsType]],ReactionTye[],3,0)</f>
        <v>70</v>
      </c>
      <c r="G21747" s="3" t="str">
        <f>VLOOKUP(Main[[#This Row],[Content ID]],Content[#All],3,0)</f>
        <v>GIF</v>
      </c>
      <c r="H21747" s="3" t="str">
        <f>VLOOKUP(Main[[#This Row],[Content ID]],Content[#All],4,0)</f>
        <v>animals</v>
      </c>
    </row>
    <row r="21748" spans="1:8">
      <c r="A21748" t="s">
        <v>1467</v>
      </c>
      <c r="B21748" t="s">
        <v>547</v>
      </c>
      <c r="C21748" t="s">
        <v>19</v>
      </c>
      <c r="D21748" s="2">
        <v>44111.962881944448</v>
      </c>
      <c r="E21748" s="3" t="str">
        <f>VLOOKUP(Main[[#This Row],[ReactionsType]],ReactionTye[],2,0)</f>
        <v>negative</v>
      </c>
      <c r="F21748" s="3">
        <f>VLOOKUP(Main[[#This Row],[ReactionsType]],ReactionTye[],3,0)</f>
        <v>15</v>
      </c>
      <c r="G21748" s="3" t="str">
        <f>VLOOKUP(Main[[#This Row],[Content ID]],Content[#All],3,0)</f>
        <v>GIF</v>
      </c>
      <c r="H21748" s="3" t="str">
        <f>VLOOKUP(Main[[#This Row],[Content ID]],Content[#All],4,0)</f>
        <v>animals</v>
      </c>
    </row>
    <row r="21749" spans="1:8">
      <c r="A21749" t="s">
        <v>1467</v>
      </c>
      <c r="B21749" t="s">
        <v>50</v>
      </c>
      <c r="C21749" t="s">
        <v>11</v>
      </c>
      <c r="D21749" s="2">
        <v>44116.68886574074</v>
      </c>
      <c r="E21749" s="3" t="str">
        <f>VLOOKUP(Main[[#This Row],[ReactionsType]],ReactionTye[],2,0)</f>
        <v>positive</v>
      </c>
      <c r="F21749" s="3">
        <f>VLOOKUP(Main[[#This Row],[ReactionsType]],ReactionTye[],3,0)</f>
        <v>65</v>
      </c>
      <c r="G21749" s="3" t="str">
        <f>VLOOKUP(Main[[#This Row],[Content ID]],Content[#All],3,0)</f>
        <v>GIF</v>
      </c>
      <c r="H21749" s="3" t="str">
        <f>VLOOKUP(Main[[#This Row],[Content ID]],Content[#All],4,0)</f>
        <v>animals</v>
      </c>
    </row>
    <row r="21750" spans="1:8">
      <c r="A21750" t="s">
        <v>1467</v>
      </c>
      <c r="B21750" t="s">
        <v>349</v>
      </c>
      <c r="C21750" t="s">
        <v>9</v>
      </c>
      <c r="D21750" s="2">
        <v>44199.530810185184</v>
      </c>
      <c r="E21750" s="3" t="str">
        <f>VLOOKUP(Main[[#This Row],[ReactionsType]],ReactionTye[],2,0)</f>
        <v>neutral</v>
      </c>
      <c r="F21750" s="3">
        <f>VLOOKUP(Main[[#This Row],[ReactionsType]],ReactionTye[],3,0)</f>
        <v>20</v>
      </c>
      <c r="G21750" s="3" t="str">
        <f>VLOOKUP(Main[[#This Row],[Content ID]],Content[#All],3,0)</f>
        <v>GIF</v>
      </c>
      <c r="H21750" s="3" t="str">
        <f>VLOOKUP(Main[[#This Row],[Content ID]],Content[#All],4,0)</f>
        <v>animals</v>
      </c>
    </row>
    <row r="21751" spans="1:8">
      <c r="A21751" t="s">
        <v>1467</v>
      </c>
      <c r="B21751" t="s">
        <v>511</v>
      </c>
      <c r="C21751" t="s">
        <v>16</v>
      </c>
      <c r="D21751" s="2">
        <v>44097.576053240744</v>
      </c>
      <c r="E21751" s="3" t="str">
        <f>VLOOKUP(Main[[#This Row],[ReactionsType]],ReactionTye[],2,0)</f>
        <v>negative</v>
      </c>
      <c r="F21751" s="3">
        <f>VLOOKUP(Main[[#This Row],[ReactionsType]],ReactionTye[],3,0)</f>
        <v>10</v>
      </c>
      <c r="G21751" s="3" t="str">
        <f>VLOOKUP(Main[[#This Row],[Content ID]],Content[#All],3,0)</f>
        <v>GIF</v>
      </c>
      <c r="H21751" s="3" t="str">
        <f>VLOOKUP(Main[[#This Row],[Content ID]],Content[#All],4,0)</f>
        <v>animals</v>
      </c>
    </row>
    <row r="21752" spans="1:8">
      <c r="A21752" t="s">
        <v>1467</v>
      </c>
      <c r="B21752" t="s">
        <v>446</v>
      </c>
      <c r="C21752" t="s">
        <v>19</v>
      </c>
      <c r="D21752" s="2">
        <v>44234.703611111108</v>
      </c>
      <c r="E21752" s="3" t="str">
        <f>VLOOKUP(Main[[#This Row],[ReactionsType]],ReactionTye[],2,0)</f>
        <v>negative</v>
      </c>
      <c r="F21752" s="3">
        <f>VLOOKUP(Main[[#This Row],[ReactionsType]],ReactionTye[],3,0)</f>
        <v>15</v>
      </c>
      <c r="G21752" s="3" t="str">
        <f>VLOOKUP(Main[[#This Row],[Content ID]],Content[#All],3,0)</f>
        <v>GIF</v>
      </c>
      <c r="H21752" s="3" t="str">
        <f>VLOOKUP(Main[[#This Row],[Content ID]],Content[#All],4,0)</f>
        <v>animals</v>
      </c>
    </row>
    <row r="21753" spans="1:8">
      <c r="A21753" t="s">
        <v>1467</v>
      </c>
      <c r="B21753" t="s">
        <v>152</v>
      </c>
      <c r="C21753" t="s">
        <v>5</v>
      </c>
      <c r="D21753" s="2">
        <v>44053.340717592589</v>
      </c>
      <c r="E21753" s="3" t="str">
        <f>VLOOKUP(Main[[#This Row],[ReactionsType]],ReactionTye[],2,0)</f>
        <v>negative</v>
      </c>
      <c r="F21753" s="3">
        <f>VLOOKUP(Main[[#This Row],[ReactionsType]],ReactionTye[],3,0)</f>
        <v>0</v>
      </c>
      <c r="G21753" s="3" t="str">
        <f>VLOOKUP(Main[[#This Row],[Content ID]],Content[#All],3,0)</f>
        <v>GIF</v>
      </c>
      <c r="H21753" s="3" t="str">
        <f>VLOOKUP(Main[[#This Row],[Content ID]],Content[#All],4,0)</f>
        <v>animals</v>
      </c>
    </row>
    <row r="21754" spans="1:8">
      <c r="A21754" t="s">
        <v>1467</v>
      </c>
      <c r="B21754" t="s">
        <v>433</v>
      </c>
      <c r="C21754" t="s">
        <v>9</v>
      </c>
      <c r="D21754" s="2">
        <v>44329.325879629629</v>
      </c>
      <c r="E21754" s="3" t="str">
        <f>VLOOKUP(Main[[#This Row],[ReactionsType]],ReactionTye[],2,0)</f>
        <v>neutral</v>
      </c>
      <c r="F21754" s="3">
        <f>VLOOKUP(Main[[#This Row],[ReactionsType]],ReactionTye[],3,0)</f>
        <v>20</v>
      </c>
      <c r="G21754" s="3" t="str">
        <f>VLOOKUP(Main[[#This Row],[Content ID]],Content[#All],3,0)</f>
        <v>GIF</v>
      </c>
      <c r="H21754" s="3" t="str">
        <f>VLOOKUP(Main[[#This Row],[Content ID]],Content[#All],4,0)</f>
        <v>animals</v>
      </c>
    </row>
    <row r="21755" spans="1:8">
      <c r="A21755" t="s">
        <v>1467</v>
      </c>
      <c r="B21755" t="s">
        <v>174</v>
      </c>
      <c r="C21755" t="s">
        <v>17</v>
      </c>
      <c r="D21755" s="2">
        <v>44096.526666666665</v>
      </c>
      <c r="E21755" s="3" t="str">
        <f>VLOOKUP(Main[[#This Row],[ReactionsType]],ReactionTye[],2,0)</f>
        <v>positive</v>
      </c>
      <c r="F21755" s="3">
        <f>VLOOKUP(Main[[#This Row],[ReactionsType]],ReactionTye[],3,0)</f>
        <v>45</v>
      </c>
      <c r="G21755" s="3" t="str">
        <f>VLOOKUP(Main[[#This Row],[Content ID]],Content[#All],3,0)</f>
        <v>GIF</v>
      </c>
      <c r="H21755" s="3" t="str">
        <f>VLOOKUP(Main[[#This Row],[Content ID]],Content[#All],4,0)</f>
        <v>animals</v>
      </c>
    </row>
    <row r="21756" spans="1:8">
      <c r="A21756" t="s">
        <v>1467</v>
      </c>
      <c r="B21756" t="s">
        <v>32</v>
      </c>
      <c r="C21756" t="s">
        <v>7</v>
      </c>
      <c r="D21756" s="2">
        <v>44155.479675925926</v>
      </c>
      <c r="E21756" s="3" t="str">
        <f>VLOOKUP(Main[[#This Row],[ReactionsType]],ReactionTye[],2,0)</f>
        <v>negative</v>
      </c>
      <c r="F21756" s="3">
        <f>VLOOKUP(Main[[#This Row],[ReactionsType]],ReactionTye[],3,0)</f>
        <v>5</v>
      </c>
      <c r="G21756" s="3" t="str">
        <f>VLOOKUP(Main[[#This Row],[Content ID]],Content[#All],3,0)</f>
        <v>GIF</v>
      </c>
      <c r="H21756" s="3" t="str">
        <f>VLOOKUP(Main[[#This Row],[Content ID]],Content[#All],4,0)</f>
        <v>animals</v>
      </c>
    </row>
    <row r="21757" spans="1:8">
      <c r="A21757" t="s">
        <v>1467</v>
      </c>
      <c r="B21757" t="s">
        <v>369</v>
      </c>
      <c r="C21757" t="s">
        <v>20</v>
      </c>
      <c r="D21757" s="2">
        <v>44272.357523148145</v>
      </c>
      <c r="E21757" s="3" t="str">
        <f>VLOOKUP(Main[[#This Row],[ReactionsType]],ReactionTye[],2,0)</f>
        <v>negative</v>
      </c>
      <c r="F21757" s="3">
        <f>VLOOKUP(Main[[#This Row],[ReactionsType]],ReactionTye[],3,0)</f>
        <v>12</v>
      </c>
      <c r="G21757" s="3" t="str">
        <f>VLOOKUP(Main[[#This Row],[Content ID]],Content[#All],3,0)</f>
        <v>GIF</v>
      </c>
      <c r="H21757" s="3" t="str">
        <f>VLOOKUP(Main[[#This Row],[Content ID]],Content[#All],4,0)</f>
        <v>animals</v>
      </c>
    </row>
    <row r="21758" spans="1:8">
      <c r="A21758" t="s">
        <v>1467</v>
      </c>
      <c r="B21758" t="s">
        <v>341</v>
      </c>
      <c r="C21758" t="s">
        <v>11</v>
      </c>
      <c r="D21758" s="2">
        <v>44121.398935185185</v>
      </c>
      <c r="E21758" s="3" t="str">
        <f>VLOOKUP(Main[[#This Row],[ReactionsType]],ReactionTye[],2,0)</f>
        <v>positive</v>
      </c>
      <c r="F21758" s="3">
        <f>VLOOKUP(Main[[#This Row],[ReactionsType]],ReactionTye[],3,0)</f>
        <v>65</v>
      </c>
      <c r="G21758" s="3" t="str">
        <f>VLOOKUP(Main[[#This Row],[Content ID]],Content[#All],3,0)</f>
        <v>GIF</v>
      </c>
      <c r="H21758" s="3" t="str">
        <f>VLOOKUP(Main[[#This Row],[Content ID]],Content[#All],4,0)</f>
        <v>animals</v>
      </c>
    </row>
    <row r="21759" spans="1:8">
      <c r="A21759" t="s">
        <v>1467</v>
      </c>
      <c r="B21759" t="s">
        <v>444</v>
      </c>
      <c r="C21759" t="s">
        <v>8</v>
      </c>
      <c r="D21759" s="2">
        <v>44311.077048611114</v>
      </c>
      <c r="E21759" s="3" t="str">
        <f>VLOOKUP(Main[[#This Row],[ReactionsType]],ReactionTye[],2,0)</f>
        <v>positive</v>
      </c>
      <c r="F21759" s="3">
        <f>VLOOKUP(Main[[#This Row],[ReactionsType]],ReactionTye[],3,0)</f>
        <v>30</v>
      </c>
      <c r="G21759" s="3" t="str">
        <f>VLOOKUP(Main[[#This Row],[Content ID]],Content[#All],3,0)</f>
        <v>GIF</v>
      </c>
      <c r="H21759" s="3" t="str">
        <f>VLOOKUP(Main[[#This Row],[Content ID]],Content[#All],4,0)</f>
        <v>animals</v>
      </c>
    </row>
    <row r="21760" spans="1:8">
      <c r="A21760" t="s">
        <v>1467</v>
      </c>
      <c r="B21760" t="s">
        <v>151</v>
      </c>
      <c r="C21760" t="s">
        <v>2</v>
      </c>
      <c r="D21760" s="2">
        <v>44312.87840277778</v>
      </c>
      <c r="E21760" s="3" t="str">
        <f>VLOOKUP(Main[[#This Row],[ReactionsType]],ReactionTye[],2,0)</f>
        <v>positive</v>
      </c>
      <c r="F21760" s="3">
        <f>VLOOKUP(Main[[#This Row],[ReactionsType]],ReactionTye[],3,0)</f>
        <v>60</v>
      </c>
      <c r="G21760" s="3" t="str">
        <f>VLOOKUP(Main[[#This Row],[Content ID]],Content[#All],3,0)</f>
        <v>GIF</v>
      </c>
      <c r="H21760" s="3" t="str">
        <f>VLOOKUP(Main[[#This Row],[Content ID]],Content[#All],4,0)</f>
        <v>animals</v>
      </c>
    </row>
    <row r="21761" spans="1:8">
      <c r="A21761" t="s">
        <v>1467</v>
      </c>
      <c r="B21761" t="s">
        <v>237</v>
      </c>
      <c r="C21761" t="s">
        <v>18</v>
      </c>
      <c r="D21761" s="2">
        <v>44213.853518518517</v>
      </c>
      <c r="E21761" s="3" t="str">
        <f>VLOOKUP(Main[[#This Row],[ReactionsType]],ReactionTye[],2,0)</f>
        <v>neutral</v>
      </c>
      <c r="F21761" s="3">
        <f>VLOOKUP(Main[[#This Row],[ReactionsType]],ReactionTye[],3,0)</f>
        <v>35</v>
      </c>
      <c r="G21761" s="3" t="str">
        <f>VLOOKUP(Main[[#This Row],[Content ID]],Content[#All],3,0)</f>
        <v>GIF</v>
      </c>
      <c r="H21761" s="3" t="str">
        <f>VLOOKUP(Main[[#This Row],[Content ID]],Content[#All],4,0)</f>
        <v>animals</v>
      </c>
    </row>
    <row r="21762" spans="1:8">
      <c r="A21762" t="s">
        <v>1467</v>
      </c>
      <c r="B21762" t="s">
        <v>262</v>
      </c>
      <c r="C21762" t="s">
        <v>2</v>
      </c>
      <c r="D21762" s="2">
        <v>44354.275462962964</v>
      </c>
      <c r="E21762" s="3" t="str">
        <f>VLOOKUP(Main[[#This Row],[ReactionsType]],ReactionTye[],2,0)</f>
        <v>positive</v>
      </c>
      <c r="F21762" s="3">
        <f>VLOOKUP(Main[[#This Row],[ReactionsType]],ReactionTye[],3,0)</f>
        <v>60</v>
      </c>
      <c r="G21762" s="3" t="str">
        <f>VLOOKUP(Main[[#This Row],[Content ID]],Content[#All],3,0)</f>
        <v>GIF</v>
      </c>
      <c r="H21762" s="3" t="str">
        <f>VLOOKUP(Main[[#This Row],[Content ID]],Content[#All],4,0)</f>
        <v>animals</v>
      </c>
    </row>
    <row r="21763" spans="1:8">
      <c r="A21763" t="s">
        <v>1467</v>
      </c>
      <c r="B21763" t="s">
        <v>184</v>
      </c>
      <c r="C21763" t="s">
        <v>11</v>
      </c>
      <c r="D21763" s="2">
        <v>44105.481863425928</v>
      </c>
      <c r="E21763" s="3" t="str">
        <f>VLOOKUP(Main[[#This Row],[ReactionsType]],ReactionTye[],2,0)</f>
        <v>positive</v>
      </c>
      <c r="F21763" s="3">
        <f>VLOOKUP(Main[[#This Row],[ReactionsType]],ReactionTye[],3,0)</f>
        <v>65</v>
      </c>
      <c r="G21763" s="3" t="str">
        <f>VLOOKUP(Main[[#This Row],[Content ID]],Content[#All],3,0)</f>
        <v>GIF</v>
      </c>
      <c r="H21763" s="3" t="str">
        <f>VLOOKUP(Main[[#This Row],[Content ID]],Content[#All],4,0)</f>
        <v>animals</v>
      </c>
    </row>
    <row r="21764" spans="1:8">
      <c r="A21764" t="s">
        <v>1467</v>
      </c>
      <c r="B21764" t="s">
        <v>475</v>
      </c>
      <c r="C21764" t="s">
        <v>7</v>
      </c>
      <c r="D21764" s="2">
        <v>44251.326979166668</v>
      </c>
      <c r="E21764" s="3" t="str">
        <f>VLOOKUP(Main[[#This Row],[ReactionsType]],ReactionTye[],2,0)</f>
        <v>negative</v>
      </c>
      <c r="F21764" s="3">
        <f>VLOOKUP(Main[[#This Row],[ReactionsType]],ReactionTye[],3,0)</f>
        <v>5</v>
      </c>
      <c r="G21764" s="3" t="str">
        <f>VLOOKUP(Main[[#This Row],[Content ID]],Content[#All],3,0)</f>
        <v>GIF</v>
      </c>
      <c r="H21764" s="3" t="str">
        <f>VLOOKUP(Main[[#This Row],[Content ID]],Content[#All],4,0)</f>
        <v>animals</v>
      </c>
    </row>
    <row r="21765" spans="1:8">
      <c r="A21765" t="s">
        <v>1467</v>
      </c>
      <c r="B21765" t="s">
        <v>248</v>
      </c>
      <c r="C21765" t="s">
        <v>20</v>
      </c>
      <c r="D21765" s="2">
        <v>44086.984456018516</v>
      </c>
      <c r="E21765" s="3" t="str">
        <f>VLOOKUP(Main[[#This Row],[ReactionsType]],ReactionTye[],2,0)</f>
        <v>negative</v>
      </c>
      <c r="F21765" s="3">
        <f>VLOOKUP(Main[[#This Row],[ReactionsType]],ReactionTye[],3,0)</f>
        <v>12</v>
      </c>
      <c r="G21765" s="3" t="str">
        <f>VLOOKUP(Main[[#This Row],[Content ID]],Content[#All],3,0)</f>
        <v>GIF</v>
      </c>
      <c r="H21765" s="3" t="str">
        <f>VLOOKUP(Main[[#This Row],[Content ID]],Content[#All],4,0)</f>
        <v>animals</v>
      </c>
    </row>
    <row r="21766" spans="1:8">
      <c r="A21766" t="s">
        <v>1467</v>
      </c>
      <c r="B21766" t="s">
        <v>491</v>
      </c>
      <c r="C21766" t="s">
        <v>20</v>
      </c>
      <c r="D21766" s="2">
        <v>44165.80400462963</v>
      </c>
      <c r="E21766" s="3" t="str">
        <f>VLOOKUP(Main[[#This Row],[ReactionsType]],ReactionTye[],2,0)</f>
        <v>negative</v>
      </c>
      <c r="F21766" s="3">
        <f>VLOOKUP(Main[[#This Row],[ReactionsType]],ReactionTye[],3,0)</f>
        <v>12</v>
      </c>
      <c r="G21766" s="3" t="str">
        <f>VLOOKUP(Main[[#This Row],[Content ID]],Content[#All],3,0)</f>
        <v>GIF</v>
      </c>
      <c r="H21766" s="3" t="str">
        <f>VLOOKUP(Main[[#This Row],[Content ID]],Content[#All],4,0)</f>
        <v>animals</v>
      </c>
    </row>
    <row r="21767" spans="1:8">
      <c r="A21767" t="s">
        <v>1467</v>
      </c>
      <c r="B21767" t="s">
        <v>574</v>
      </c>
      <c r="C21767" t="s">
        <v>16</v>
      </c>
      <c r="D21767" s="2">
        <v>44032.984513888892</v>
      </c>
      <c r="E21767" s="3" t="str">
        <f>VLOOKUP(Main[[#This Row],[ReactionsType]],ReactionTye[],2,0)</f>
        <v>negative</v>
      </c>
      <c r="F21767" s="3">
        <f>VLOOKUP(Main[[#This Row],[ReactionsType]],ReactionTye[],3,0)</f>
        <v>10</v>
      </c>
      <c r="G21767" s="3" t="str">
        <f>VLOOKUP(Main[[#This Row],[Content ID]],Content[#All],3,0)</f>
        <v>GIF</v>
      </c>
      <c r="H21767" s="3" t="str">
        <f>VLOOKUP(Main[[#This Row],[Content ID]],Content[#All],4,0)</f>
        <v>animals</v>
      </c>
    </row>
    <row r="21768" spans="1:8">
      <c r="A21768" t="s">
        <v>1467</v>
      </c>
      <c r="B21768" t="s">
        <v>489</v>
      </c>
      <c r="C21768" t="s">
        <v>20</v>
      </c>
      <c r="D21768" s="2">
        <v>44184.687025462961</v>
      </c>
      <c r="E21768" s="3" t="str">
        <f>VLOOKUP(Main[[#This Row],[ReactionsType]],ReactionTye[],2,0)</f>
        <v>negative</v>
      </c>
      <c r="F21768" s="3">
        <f>VLOOKUP(Main[[#This Row],[ReactionsType]],ReactionTye[],3,0)</f>
        <v>12</v>
      </c>
      <c r="G21768" s="3" t="str">
        <f>VLOOKUP(Main[[#This Row],[Content ID]],Content[#All],3,0)</f>
        <v>GIF</v>
      </c>
      <c r="H21768" s="3" t="str">
        <f>VLOOKUP(Main[[#This Row],[Content ID]],Content[#All],4,0)</f>
        <v>animals</v>
      </c>
    </row>
    <row r="21769" spans="1:8">
      <c r="A21769" t="s">
        <v>1467</v>
      </c>
      <c r="B21769" t="s">
        <v>97</v>
      </c>
      <c r="C21769" t="s">
        <v>8</v>
      </c>
      <c r="D21769" s="2">
        <v>44035.410821759258</v>
      </c>
      <c r="E21769" s="3" t="str">
        <f>VLOOKUP(Main[[#This Row],[ReactionsType]],ReactionTye[],2,0)</f>
        <v>positive</v>
      </c>
      <c r="F21769" s="3">
        <f>VLOOKUP(Main[[#This Row],[ReactionsType]],ReactionTye[],3,0)</f>
        <v>30</v>
      </c>
      <c r="G21769" s="3" t="str">
        <f>VLOOKUP(Main[[#This Row],[Content ID]],Content[#All],3,0)</f>
        <v>GIF</v>
      </c>
      <c r="H21769" s="3" t="str">
        <f>VLOOKUP(Main[[#This Row],[Content ID]],Content[#All],4,0)</f>
        <v>animals</v>
      </c>
    </row>
    <row r="21770" spans="1:8">
      <c r="A21770" t="s">
        <v>1467</v>
      </c>
      <c r="B21770" t="s">
        <v>526</v>
      </c>
      <c r="C21770" t="s">
        <v>8</v>
      </c>
      <c r="D21770" s="2">
        <v>44306.096145833333</v>
      </c>
      <c r="E21770" s="3" t="str">
        <f>VLOOKUP(Main[[#This Row],[ReactionsType]],ReactionTye[],2,0)</f>
        <v>positive</v>
      </c>
      <c r="F21770" s="3">
        <f>VLOOKUP(Main[[#This Row],[ReactionsType]],ReactionTye[],3,0)</f>
        <v>30</v>
      </c>
      <c r="G21770" s="3" t="str">
        <f>VLOOKUP(Main[[#This Row],[Content ID]],Content[#All],3,0)</f>
        <v>GIF</v>
      </c>
      <c r="H21770" s="3" t="str">
        <f>VLOOKUP(Main[[#This Row],[Content ID]],Content[#All],4,0)</f>
        <v>animals</v>
      </c>
    </row>
    <row r="21771" spans="1:8">
      <c r="A21771" t="s">
        <v>1467</v>
      </c>
      <c r="B21771" t="s">
        <v>516</v>
      </c>
      <c r="C21771" t="s">
        <v>7</v>
      </c>
      <c r="D21771" s="2">
        <v>44292.913680555554</v>
      </c>
      <c r="E21771" s="3" t="str">
        <f>VLOOKUP(Main[[#This Row],[ReactionsType]],ReactionTye[],2,0)</f>
        <v>negative</v>
      </c>
      <c r="F21771" s="3">
        <f>VLOOKUP(Main[[#This Row],[ReactionsType]],ReactionTye[],3,0)</f>
        <v>5</v>
      </c>
      <c r="G21771" s="3" t="str">
        <f>VLOOKUP(Main[[#This Row],[Content ID]],Content[#All],3,0)</f>
        <v>GIF</v>
      </c>
      <c r="H21771" s="3" t="str">
        <f>VLOOKUP(Main[[#This Row],[Content ID]],Content[#All],4,0)</f>
        <v>animals</v>
      </c>
    </row>
    <row r="21772" spans="1:8">
      <c r="A21772" t="s">
        <v>1467</v>
      </c>
      <c r="B21772" t="s">
        <v>208</v>
      </c>
      <c r="C21772" t="s">
        <v>7</v>
      </c>
      <c r="D21772" s="2">
        <v>44073.417858796296</v>
      </c>
      <c r="E21772" s="3" t="str">
        <f>VLOOKUP(Main[[#This Row],[ReactionsType]],ReactionTye[],2,0)</f>
        <v>negative</v>
      </c>
      <c r="F21772" s="3">
        <f>VLOOKUP(Main[[#This Row],[ReactionsType]],ReactionTye[],3,0)</f>
        <v>5</v>
      </c>
      <c r="G21772" s="3" t="str">
        <f>VLOOKUP(Main[[#This Row],[Content ID]],Content[#All],3,0)</f>
        <v>GIF</v>
      </c>
      <c r="H21772" s="3" t="str">
        <f>VLOOKUP(Main[[#This Row],[Content ID]],Content[#All],4,0)</f>
        <v>animals</v>
      </c>
    </row>
    <row r="21773" spans="1:8">
      <c r="A21773" t="s">
        <v>1467</v>
      </c>
      <c r="B21773" t="s">
        <v>289</v>
      </c>
      <c r="C21773" t="s">
        <v>2</v>
      </c>
      <c r="D21773" s="2">
        <v>44244.757905092592</v>
      </c>
      <c r="E21773" s="3" t="str">
        <f>VLOOKUP(Main[[#This Row],[ReactionsType]],ReactionTye[],2,0)</f>
        <v>positive</v>
      </c>
      <c r="F21773" s="3">
        <f>VLOOKUP(Main[[#This Row],[ReactionsType]],ReactionTye[],3,0)</f>
        <v>60</v>
      </c>
      <c r="G21773" s="3" t="str">
        <f>VLOOKUP(Main[[#This Row],[Content ID]],Content[#All],3,0)</f>
        <v>GIF</v>
      </c>
      <c r="H21773" s="3" t="str">
        <f>VLOOKUP(Main[[#This Row],[Content ID]],Content[#All],4,0)</f>
        <v>animals</v>
      </c>
    </row>
    <row r="21774" spans="1:8">
      <c r="A21774" t="s">
        <v>1467</v>
      </c>
      <c r="B21774" t="s">
        <v>59</v>
      </c>
      <c r="C21774" t="s">
        <v>12</v>
      </c>
      <c r="D21774" s="2">
        <v>44008.36482638889</v>
      </c>
      <c r="E21774" s="3" t="str">
        <f>VLOOKUP(Main[[#This Row],[ReactionsType]],ReactionTye[],2,0)</f>
        <v>positive</v>
      </c>
      <c r="F21774" s="3">
        <f>VLOOKUP(Main[[#This Row],[ReactionsType]],ReactionTye[],3,0)</f>
        <v>75</v>
      </c>
      <c r="G21774" s="3" t="str">
        <f>VLOOKUP(Main[[#This Row],[Content ID]],Content[#All],3,0)</f>
        <v>GIF</v>
      </c>
      <c r="H21774" s="3" t="str">
        <f>VLOOKUP(Main[[#This Row],[Content ID]],Content[#All],4,0)</f>
        <v>animals</v>
      </c>
    </row>
    <row r="21775" spans="1:8">
      <c r="A21775" t="s">
        <v>1467</v>
      </c>
      <c r="B21775" t="s">
        <v>333</v>
      </c>
      <c r="C21775" t="s">
        <v>20</v>
      </c>
      <c r="D21775" s="2">
        <v>44238.962013888886</v>
      </c>
      <c r="E21775" s="3" t="str">
        <f>VLOOKUP(Main[[#This Row],[ReactionsType]],ReactionTye[],2,0)</f>
        <v>negative</v>
      </c>
      <c r="F21775" s="3">
        <f>VLOOKUP(Main[[#This Row],[ReactionsType]],ReactionTye[],3,0)</f>
        <v>12</v>
      </c>
      <c r="G21775" s="3" t="str">
        <f>VLOOKUP(Main[[#This Row],[Content ID]],Content[#All],3,0)</f>
        <v>GIF</v>
      </c>
      <c r="H21775" s="3" t="str">
        <f>VLOOKUP(Main[[#This Row],[Content ID]],Content[#All],4,0)</f>
        <v>animals</v>
      </c>
    </row>
    <row r="21776" spans="1:8">
      <c r="A21776" t="s">
        <v>1467</v>
      </c>
      <c r="B21776" t="s">
        <v>243</v>
      </c>
      <c r="C21776" t="s">
        <v>8</v>
      </c>
      <c r="D21776" s="2">
        <v>44098.949236111112</v>
      </c>
      <c r="E21776" s="3" t="str">
        <f>VLOOKUP(Main[[#This Row],[ReactionsType]],ReactionTye[],2,0)</f>
        <v>positive</v>
      </c>
      <c r="F21776" s="3">
        <f>VLOOKUP(Main[[#This Row],[ReactionsType]],ReactionTye[],3,0)</f>
        <v>30</v>
      </c>
      <c r="G21776" s="3" t="str">
        <f>VLOOKUP(Main[[#This Row],[Content ID]],Content[#All],3,0)</f>
        <v>GIF</v>
      </c>
      <c r="H21776" s="3" t="str">
        <f>VLOOKUP(Main[[#This Row],[Content ID]],Content[#All],4,0)</f>
        <v>animals</v>
      </c>
    </row>
    <row r="21777" spans="1:8">
      <c r="A21777" t="s">
        <v>1467</v>
      </c>
      <c r="B21777" t="s">
        <v>458</v>
      </c>
      <c r="C21777" t="s">
        <v>8</v>
      </c>
      <c r="D21777" s="2">
        <v>44066.977534722224</v>
      </c>
      <c r="E21777" s="3" t="str">
        <f>VLOOKUP(Main[[#This Row],[ReactionsType]],ReactionTye[],2,0)</f>
        <v>positive</v>
      </c>
      <c r="F21777" s="3">
        <f>VLOOKUP(Main[[#This Row],[ReactionsType]],ReactionTye[],3,0)</f>
        <v>30</v>
      </c>
      <c r="G21777" s="3" t="str">
        <f>VLOOKUP(Main[[#This Row],[Content ID]],Content[#All],3,0)</f>
        <v>GIF</v>
      </c>
      <c r="H21777" s="3" t="str">
        <f>VLOOKUP(Main[[#This Row],[Content ID]],Content[#All],4,0)</f>
        <v>animals</v>
      </c>
    </row>
    <row r="21778" spans="1:8">
      <c r="A21778" t="s">
        <v>1467</v>
      </c>
      <c r="B21778" t="s">
        <v>425</v>
      </c>
      <c r="C21778" t="s">
        <v>18</v>
      </c>
      <c r="D21778" s="2">
        <v>44201.73945601852</v>
      </c>
      <c r="E21778" s="3" t="str">
        <f>VLOOKUP(Main[[#This Row],[ReactionsType]],ReactionTye[],2,0)</f>
        <v>neutral</v>
      </c>
      <c r="F21778" s="3">
        <f>VLOOKUP(Main[[#This Row],[ReactionsType]],ReactionTye[],3,0)</f>
        <v>35</v>
      </c>
      <c r="G21778" s="3" t="str">
        <f>VLOOKUP(Main[[#This Row],[Content ID]],Content[#All],3,0)</f>
        <v>GIF</v>
      </c>
      <c r="H21778" s="3" t="str">
        <f>VLOOKUP(Main[[#This Row],[Content ID]],Content[#All],4,0)</f>
        <v>animals</v>
      </c>
    </row>
    <row r="21779" spans="1:8">
      <c r="A21779" t="s">
        <v>1467</v>
      </c>
      <c r="B21779" t="s">
        <v>326</v>
      </c>
      <c r="C21779" t="s">
        <v>18</v>
      </c>
      <c r="D21779" s="2">
        <v>44312.854618055557</v>
      </c>
      <c r="E21779" s="3" t="str">
        <f>VLOOKUP(Main[[#This Row],[ReactionsType]],ReactionTye[],2,0)</f>
        <v>neutral</v>
      </c>
      <c r="F21779" s="3">
        <f>VLOOKUP(Main[[#This Row],[ReactionsType]],ReactionTye[],3,0)</f>
        <v>35</v>
      </c>
      <c r="G21779" s="3" t="str">
        <f>VLOOKUP(Main[[#This Row],[Content ID]],Content[#All],3,0)</f>
        <v>GIF</v>
      </c>
      <c r="H21779" s="3" t="str">
        <f>VLOOKUP(Main[[#This Row],[Content ID]],Content[#All],4,0)</f>
        <v>animals</v>
      </c>
    </row>
    <row r="21780" spans="1:8">
      <c r="A21780" t="s">
        <v>1467</v>
      </c>
      <c r="B21780" t="s">
        <v>489</v>
      </c>
      <c r="C21780" t="s">
        <v>11</v>
      </c>
      <c r="D21780" s="2">
        <v>44345.028020833335</v>
      </c>
      <c r="E21780" s="3" t="str">
        <f>VLOOKUP(Main[[#This Row],[ReactionsType]],ReactionTye[],2,0)</f>
        <v>positive</v>
      </c>
      <c r="F21780" s="3">
        <f>VLOOKUP(Main[[#This Row],[ReactionsType]],ReactionTye[],3,0)</f>
        <v>65</v>
      </c>
      <c r="G21780" s="3" t="str">
        <f>VLOOKUP(Main[[#This Row],[Content ID]],Content[#All],3,0)</f>
        <v>GIF</v>
      </c>
      <c r="H21780" s="3" t="str">
        <f>VLOOKUP(Main[[#This Row],[Content ID]],Content[#All],4,0)</f>
        <v>animals</v>
      </c>
    </row>
    <row r="21781" spans="1:8">
      <c r="A21781" t="s">
        <v>1468</v>
      </c>
      <c r="B21781" t="s">
        <v>477</v>
      </c>
      <c r="C21781" t="s">
        <v>13</v>
      </c>
      <c r="D21781" s="2">
        <v>44281.224016203705</v>
      </c>
      <c r="E21781" s="3" t="str">
        <f>VLOOKUP(Main[[#This Row],[ReactionsType]],ReactionTye[],2,0)</f>
        <v>positive</v>
      </c>
      <c r="F21781" s="3">
        <f>VLOOKUP(Main[[#This Row],[ReactionsType]],ReactionTye[],3,0)</f>
        <v>70</v>
      </c>
      <c r="G21781" s="3" t="str">
        <f>VLOOKUP(Main[[#This Row],[Content ID]],Content[#All],3,0)</f>
        <v>audio</v>
      </c>
      <c r="H21781" s="3" t="str">
        <f>VLOOKUP(Main[[#This Row],[Content ID]],Content[#All],4,0)</f>
        <v>science</v>
      </c>
    </row>
    <row r="21782" spans="1:8">
      <c r="A21782" t="s">
        <v>1468</v>
      </c>
      <c r="B21782" t="s">
        <v>112</v>
      </c>
      <c r="C21782" t="s">
        <v>7</v>
      </c>
      <c r="D21782" s="2">
        <v>44278.436782407407</v>
      </c>
      <c r="E21782" s="3" t="str">
        <f>VLOOKUP(Main[[#This Row],[ReactionsType]],ReactionTye[],2,0)</f>
        <v>negative</v>
      </c>
      <c r="F21782" s="3">
        <f>VLOOKUP(Main[[#This Row],[ReactionsType]],ReactionTye[],3,0)</f>
        <v>5</v>
      </c>
      <c r="G21782" s="3" t="str">
        <f>VLOOKUP(Main[[#This Row],[Content ID]],Content[#All],3,0)</f>
        <v>audio</v>
      </c>
      <c r="H21782" s="3" t="str">
        <f>VLOOKUP(Main[[#This Row],[Content ID]],Content[#All],4,0)</f>
        <v>science</v>
      </c>
    </row>
    <row r="21783" spans="1:8">
      <c r="A21783" t="s">
        <v>1468</v>
      </c>
      <c r="B21783" t="s">
        <v>95</v>
      </c>
      <c r="C21783" t="s">
        <v>19</v>
      </c>
      <c r="D21783" s="2">
        <v>44022.424884259257</v>
      </c>
      <c r="E21783" s="3" t="str">
        <f>VLOOKUP(Main[[#This Row],[ReactionsType]],ReactionTye[],2,0)</f>
        <v>negative</v>
      </c>
      <c r="F21783" s="3">
        <f>VLOOKUP(Main[[#This Row],[ReactionsType]],ReactionTye[],3,0)</f>
        <v>15</v>
      </c>
      <c r="G21783" s="3" t="str">
        <f>VLOOKUP(Main[[#This Row],[Content ID]],Content[#All],3,0)</f>
        <v>audio</v>
      </c>
      <c r="H21783" s="3" t="str">
        <f>VLOOKUP(Main[[#This Row],[Content ID]],Content[#All],4,0)</f>
        <v>science</v>
      </c>
    </row>
    <row r="21784" spans="1:8">
      <c r="A21784" t="s">
        <v>1468</v>
      </c>
      <c r="B21784" t="s">
        <v>132</v>
      </c>
      <c r="C21784" t="s">
        <v>2</v>
      </c>
      <c r="D21784" s="2">
        <v>44205.967511574076</v>
      </c>
      <c r="E21784" s="3" t="str">
        <f>VLOOKUP(Main[[#This Row],[ReactionsType]],ReactionTye[],2,0)</f>
        <v>positive</v>
      </c>
      <c r="F21784" s="3">
        <f>VLOOKUP(Main[[#This Row],[ReactionsType]],ReactionTye[],3,0)</f>
        <v>60</v>
      </c>
      <c r="G21784" s="3" t="str">
        <f>VLOOKUP(Main[[#This Row],[Content ID]],Content[#All],3,0)</f>
        <v>audio</v>
      </c>
      <c r="H21784" s="3" t="str">
        <f>VLOOKUP(Main[[#This Row],[Content ID]],Content[#All],4,0)</f>
        <v>science</v>
      </c>
    </row>
    <row r="21785" spans="1:8">
      <c r="A21785" t="s">
        <v>1468</v>
      </c>
      <c r="B21785" t="s">
        <v>52</v>
      </c>
      <c r="C21785" t="s">
        <v>11</v>
      </c>
      <c r="D21785" s="2">
        <v>44110.479363425926</v>
      </c>
      <c r="E21785" s="3" t="str">
        <f>VLOOKUP(Main[[#This Row],[ReactionsType]],ReactionTye[],2,0)</f>
        <v>positive</v>
      </c>
      <c r="F21785" s="3">
        <f>VLOOKUP(Main[[#This Row],[ReactionsType]],ReactionTye[],3,0)</f>
        <v>65</v>
      </c>
      <c r="G21785" s="3" t="str">
        <f>VLOOKUP(Main[[#This Row],[Content ID]],Content[#All],3,0)</f>
        <v>audio</v>
      </c>
      <c r="H21785" s="3" t="str">
        <f>VLOOKUP(Main[[#This Row],[Content ID]],Content[#All],4,0)</f>
        <v>science</v>
      </c>
    </row>
    <row r="21786" spans="1:8">
      <c r="A21786" t="s">
        <v>1468</v>
      </c>
      <c r="B21786" t="s">
        <v>380</v>
      </c>
      <c r="C21786" t="s">
        <v>9</v>
      </c>
      <c r="D21786" s="2">
        <v>44349.307592592595</v>
      </c>
      <c r="E21786" s="3" t="str">
        <f>VLOOKUP(Main[[#This Row],[ReactionsType]],ReactionTye[],2,0)</f>
        <v>neutral</v>
      </c>
      <c r="F21786" s="3">
        <f>VLOOKUP(Main[[#This Row],[ReactionsType]],ReactionTye[],3,0)</f>
        <v>20</v>
      </c>
      <c r="G21786" s="3" t="str">
        <f>VLOOKUP(Main[[#This Row],[Content ID]],Content[#All],3,0)</f>
        <v>audio</v>
      </c>
      <c r="H21786" s="3" t="str">
        <f>VLOOKUP(Main[[#This Row],[Content ID]],Content[#All],4,0)</f>
        <v>science</v>
      </c>
    </row>
    <row r="21787" spans="1:8">
      <c r="A21787" t="s">
        <v>1468</v>
      </c>
      <c r="B21787" t="s">
        <v>34</v>
      </c>
      <c r="C21787" t="s">
        <v>5</v>
      </c>
      <c r="D21787" s="2">
        <v>44192.161215277774</v>
      </c>
      <c r="E21787" s="3" t="str">
        <f>VLOOKUP(Main[[#This Row],[ReactionsType]],ReactionTye[],2,0)</f>
        <v>negative</v>
      </c>
      <c r="F21787" s="3">
        <f>VLOOKUP(Main[[#This Row],[ReactionsType]],ReactionTye[],3,0)</f>
        <v>0</v>
      </c>
      <c r="G21787" s="3" t="str">
        <f>VLOOKUP(Main[[#This Row],[Content ID]],Content[#All],3,0)</f>
        <v>audio</v>
      </c>
      <c r="H21787" s="3" t="str">
        <f>VLOOKUP(Main[[#This Row],[Content ID]],Content[#All],4,0)</f>
        <v>science</v>
      </c>
    </row>
    <row r="21788" spans="1:8">
      <c r="A21788" t="s">
        <v>1468</v>
      </c>
      <c r="B21788" t="s">
        <v>548</v>
      </c>
      <c r="C21788" t="s">
        <v>4</v>
      </c>
      <c r="D21788" s="2">
        <v>44154.714062500003</v>
      </c>
      <c r="E21788" s="3" t="str">
        <f>VLOOKUP(Main[[#This Row],[ReactionsType]],ReactionTye[],2,0)</f>
        <v>positive</v>
      </c>
      <c r="F21788" s="3">
        <f>VLOOKUP(Main[[#This Row],[ReactionsType]],ReactionTye[],3,0)</f>
        <v>70</v>
      </c>
      <c r="G21788" s="3" t="str">
        <f>VLOOKUP(Main[[#This Row],[Content ID]],Content[#All],3,0)</f>
        <v>audio</v>
      </c>
      <c r="H21788" s="3" t="str">
        <f>VLOOKUP(Main[[#This Row],[Content ID]],Content[#All],4,0)</f>
        <v>science</v>
      </c>
    </row>
    <row r="21789" spans="1:8">
      <c r="A21789" t="s">
        <v>1469</v>
      </c>
      <c r="B21789" t="s">
        <v>255</v>
      </c>
      <c r="C21789" t="s">
        <v>13</v>
      </c>
      <c r="D21789" s="2">
        <v>44214.12327546296</v>
      </c>
      <c r="E21789" s="3" t="str">
        <f>VLOOKUP(Main[[#This Row],[ReactionsType]],ReactionTye[],2,0)</f>
        <v>positive</v>
      </c>
      <c r="F21789" s="3">
        <f>VLOOKUP(Main[[#This Row],[ReactionsType]],ReactionTye[],3,0)</f>
        <v>70</v>
      </c>
      <c r="G21789" s="3" t="str">
        <f>VLOOKUP(Main[[#This Row],[Content ID]],Content[#All],3,0)</f>
        <v>video</v>
      </c>
      <c r="H21789" s="3" t="str">
        <f>VLOOKUP(Main[[#This Row],[Content ID]],Content[#All],4,0)</f>
        <v>technology</v>
      </c>
    </row>
    <row r="21790" spans="1:8">
      <c r="A21790" t="s">
        <v>1469</v>
      </c>
      <c r="B21790" t="s">
        <v>386</v>
      </c>
      <c r="C21790" t="s">
        <v>15</v>
      </c>
      <c r="D21790" s="2">
        <v>44185.744143518517</v>
      </c>
      <c r="E21790" s="3" t="str">
        <f>VLOOKUP(Main[[#This Row],[ReactionsType]],ReactionTye[],2,0)</f>
        <v>positive</v>
      </c>
      <c r="F21790" s="3">
        <f>VLOOKUP(Main[[#This Row],[ReactionsType]],ReactionTye[],3,0)</f>
        <v>50</v>
      </c>
      <c r="G21790" s="3" t="str">
        <f>VLOOKUP(Main[[#This Row],[Content ID]],Content[#All],3,0)</f>
        <v>video</v>
      </c>
      <c r="H21790" s="3" t="str">
        <f>VLOOKUP(Main[[#This Row],[Content ID]],Content[#All],4,0)</f>
        <v>technology</v>
      </c>
    </row>
    <row r="21791" spans="1:8">
      <c r="A21791" t="s">
        <v>1469</v>
      </c>
      <c r="B21791" t="s">
        <v>317</v>
      </c>
      <c r="C21791" t="s">
        <v>7</v>
      </c>
      <c r="D21791" s="2">
        <v>44107.432384259257</v>
      </c>
      <c r="E21791" s="3" t="str">
        <f>VLOOKUP(Main[[#This Row],[ReactionsType]],ReactionTye[],2,0)</f>
        <v>negative</v>
      </c>
      <c r="F21791" s="3">
        <f>VLOOKUP(Main[[#This Row],[ReactionsType]],ReactionTye[],3,0)</f>
        <v>5</v>
      </c>
      <c r="G21791" s="3" t="str">
        <f>VLOOKUP(Main[[#This Row],[Content ID]],Content[#All],3,0)</f>
        <v>video</v>
      </c>
      <c r="H21791" s="3" t="str">
        <f>VLOOKUP(Main[[#This Row],[Content ID]],Content[#All],4,0)</f>
        <v>technology</v>
      </c>
    </row>
    <row r="21792" spans="1:8">
      <c r="A21792" t="s">
        <v>1469</v>
      </c>
      <c r="B21792" t="s">
        <v>174</v>
      </c>
      <c r="C21792" t="s">
        <v>4</v>
      </c>
      <c r="D21792" s="2">
        <v>44076.133703703701</v>
      </c>
      <c r="E21792" s="3" t="str">
        <f>VLOOKUP(Main[[#This Row],[ReactionsType]],ReactionTye[],2,0)</f>
        <v>positive</v>
      </c>
      <c r="F21792" s="3">
        <f>VLOOKUP(Main[[#This Row],[ReactionsType]],ReactionTye[],3,0)</f>
        <v>70</v>
      </c>
      <c r="G21792" s="3" t="str">
        <f>VLOOKUP(Main[[#This Row],[Content ID]],Content[#All],3,0)</f>
        <v>video</v>
      </c>
      <c r="H21792" s="3" t="str">
        <f>VLOOKUP(Main[[#This Row],[Content ID]],Content[#All],4,0)</f>
        <v>technology</v>
      </c>
    </row>
    <row r="21793" spans="1:8">
      <c r="A21793" t="s">
        <v>1469</v>
      </c>
      <c r="B21793" t="s">
        <v>433</v>
      </c>
      <c r="C21793" t="s">
        <v>20</v>
      </c>
      <c r="D21793" s="2">
        <v>44179.806759259256</v>
      </c>
      <c r="E21793" s="3" t="str">
        <f>VLOOKUP(Main[[#This Row],[ReactionsType]],ReactionTye[],2,0)</f>
        <v>negative</v>
      </c>
      <c r="F21793" s="3">
        <f>VLOOKUP(Main[[#This Row],[ReactionsType]],ReactionTye[],3,0)</f>
        <v>12</v>
      </c>
      <c r="G21793" s="3" t="str">
        <f>VLOOKUP(Main[[#This Row],[Content ID]],Content[#All],3,0)</f>
        <v>video</v>
      </c>
      <c r="H21793" s="3" t="str">
        <f>VLOOKUP(Main[[#This Row],[Content ID]],Content[#All],4,0)</f>
        <v>technology</v>
      </c>
    </row>
    <row r="21794" spans="1:8">
      <c r="A21794" t="s">
        <v>1469</v>
      </c>
      <c r="B21794" t="s">
        <v>208</v>
      </c>
      <c r="C21794" t="s">
        <v>7</v>
      </c>
      <c r="D21794" s="2">
        <v>44135.818379629629</v>
      </c>
      <c r="E21794" s="3" t="str">
        <f>VLOOKUP(Main[[#This Row],[ReactionsType]],ReactionTye[],2,0)</f>
        <v>negative</v>
      </c>
      <c r="F21794" s="3">
        <f>VLOOKUP(Main[[#This Row],[ReactionsType]],ReactionTye[],3,0)</f>
        <v>5</v>
      </c>
      <c r="G21794" s="3" t="str">
        <f>VLOOKUP(Main[[#This Row],[Content ID]],Content[#All],3,0)</f>
        <v>video</v>
      </c>
      <c r="H21794" s="3" t="str">
        <f>VLOOKUP(Main[[#This Row],[Content ID]],Content[#All],4,0)</f>
        <v>technology</v>
      </c>
    </row>
    <row r="21795" spans="1:8">
      <c r="A21795" t="s">
        <v>1469</v>
      </c>
      <c r="B21795" t="s">
        <v>168</v>
      </c>
      <c r="C21795" t="s">
        <v>11</v>
      </c>
      <c r="D21795" s="2">
        <v>44238.04</v>
      </c>
      <c r="E21795" s="3" t="str">
        <f>VLOOKUP(Main[[#This Row],[ReactionsType]],ReactionTye[],2,0)</f>
        <v>positive</v>
      </c>
      <c r="F21795" s="3">
        <f>VLOOKUP(Main[[#This Row],[ReactionsType]],ReactionTye[],3,0)</f>
        <v>65</v>
      </c>
      <c r="G21795" s="3" t="str">
        <f>VLOOKUP(Main[[#This Row],[Content ID]],Content[#All],3,0)</f>
        <v>video</v>
      </c>
      <c r="H21795" s="3" t="str">
        <f>VLOOKUP(Main[[#This Row],[Content ID]],Content[#All],4,0)</f>
        <v>technology</v>
      </c>
    </row>
    <row r="21796" spans="1:8">
      <c r="A21796" t="s">
        <v>1469</v>
      </c>
      <c r="B21796" t="s">
        <v>364</v>
      </c>
      <c r="C21796" t="s">
        <v>18</v>
      </c>
      <c r="D21796" s="2">
        <v>44199.488368055558</v>
      </c>
      <c r="E21796" s="3" t="str">
        <f>VLOOKUP(Main[[#This Row],[ReactionsType]],ReactionTye[],2,0)</f>
        <v>neutral</v>
      </c>
      <c r="F21796" s="3">
        <f>VLOOKUP(Main[[#This Row],[ReactionsType]],ReactionTye[],3,0)</f>
        <v>35</v>
      </c>
      <c r="G21796" s="3" t="str">
        <f>VLOOKUP(Main[[#This Row],[Content ID]],Content[#All],3,0)</f>
        <v>video</v>
      </c>
      <c r="H21796" s="3" t="str">
        <f>VLOOKUP(Main[[#This Row],[Content ID]],Content[#All],4,0)</f>
        <v>technology</v>
      </c>
    </row>
    <row r="21797" spans="1:8">
      <c r="A21797" t="s">
        <v>1469</v>
      </c>
      <c r="B21797" t="s">
        <v>146</v>
      </c>
      <c r="C21797" t="s">
        <v>14</v>
      </c>
      <c r="D21797" s="2">
        <v>44090.785856481481</v>
      </c>
      <c r="E21797" s="3" t="str">
        <f>VLOOKUP(Main[[#This Row],[ReactionsType]],ReactionTye[],2,0)</f>
        <v>positive</v>
      </c>
      <c r="F21797" s="3">
        <f>VLOOKUP(Main[[#This Row],[ReactionsType]],ReactionTye[],3,0)</f>
        <v>72</v>
      </c>
      <c r="G21797" s="3" t="str">
        <f>VLOOKUP(Main[[#This Row],[Content ID]],Content[#All],3,0)</f>
        <v>video</v>
      </c>
      <c r="H21797" s="3" t="str">
        <f>VLOOKUP(Main[[#This Row],[Content ID]],Content[#All],4,0)</f>
        <v>technology</v>
      </c>
    </row>
    <row r="21798" spans="1:8">
      <c r="A21798" t="s">
        <v>1469</v>
      </c>
      <c r="B21798" t="s">
        <v>273</v>
      </c>
      <c r="C21798" t="s">
        <v>2</v>
      </c>
      <c r="D21798" s="2">
        <v>44013.157777777778</v>
      </c>
      <c r="E21798" s="3" t="str">
        <f>VLOOKUP(Main[[#This Row],[ReactionsType]],ReactionTye[],2,0)</f>
        <v>positive</v>
      </c>
      <c r="F21798" s="3">
        <f>VLOOKUP(Main[[#This Row],[ReactionsType]],ReactionTye[],3,0)</f>
        <v>60</v>
      </c>
      <c r="G21798" s="3" t="str">
        <f>VLOOKUP(Main[[#This Row],[Content ID]],Content[#All],3,0)</f>
        <v>video</v>
      </c>
      <c r="H21798" s="3" t="str">
        <f>VLOOKUP(Main[[#This Row],[Content ID]],Content[#All],4,0)</f>
        <v>technology</v>
      </c>
    </row>
    <row r="21799" spans="1:8">
      <c r="A21799" t="s">
        <v>1469</v>
      </c>
      <c r="B21799" t="s">
        <v>156</v>
      </c>
      <c r="C21799" t="s">
        <v>8</v>
      </c>
      <c r="D21799" s="2">
        <v>44231.580416666664</v>
      </c>
      <c r="E21799" s="3" t="str">
        <f>VLOOKUP(Main[[#This Row],[ReactionsType]],ReactionTye[],2,0)</f>
        <v>positive</v>
      </c>
      <c r="F21799" s="3">
        <f>VLOOKUP(Main[[#This Row],[ReactionsType]],ReactionTye[],3,0)</f>
        <v>30</v>
      </c>
      <c r="G21799" s="3" t="str">
        <f>VLOOKUP(Main[[#This Row],[Content ID]],Content[#All],3,0)</f>
        <v>video</v>
      </c>
      <c r="H21799" s="3" t="str">
        <f>VLOOKUP(Main[[#This Row],[Content ID]],Content[#All],4,0)</f>
        <v>technology</v>
      </c>
    </row>
    <row r="21800" spans="1:8">
      <c r="A21800" t="s">
        <v>1469</v>
      </c>
      <c r="B21800" t="s">
        <v>234</v>
      </c>
      <c r="C21800" t="s">
        <v>13</v>
      </c>
      <c r="D21800" s="2">
        <v>44318.260636574072</v>
      </c>
      <c r="E21800" s="3" t="str">
        <f>VLOOKUP(Main[[#This Row],[ReactionsType]],ReactionTye[],2,0)</f>
        <v>positive</v>
      </c>
      <c r="F21800" s="3">
        <f>VLOOKUP(Main[[#This Row],[ReactionsType]],ReactionTye[],3,0)</f>
        <v>70</v>
      </c>
      <c r="G21800" s="3" t="str">
        <f>VLOOKUP(Main[[#This Row],[Content ID]],Content[#All],3,0)</f>
        <v>video</v>
      </c>
      <c r="H21800" s="3" t="str">
        <f>VLOOKUP(Main[[#This Row],[Content ID]],Content[#All],4,0)</f>
        <v>technology</v>
      </c>
    </row>
    <row r="21801" spans="1:8">
      <c r="A21801" t="s">
        <v>1469</v>
      </c>
      <c r="B21801" t="s">
        <v>32</v>
      </c>
      <c r="C21801" t="s">
        <v>17</v>
      </c>
      <c r="D21801" s="2">
        <v>44060.090266203704</v>
      </c>
      <c r="E21801" s="3" t="str">
        <f>VLOOKUP(Main[[#This Row],[ReactionsType]],ReactionTye[],2,0)</f>
        <v>positive</v>
      </c>
      <c r="F21801" s="3">
        <f>VLOOKUP(Main[[#This Row],[ReactionsType]],ReactionTye[],3,0)</f>
        <v>45</v>
      </c>
      <c r="G21801" s="3" t="str">
        <f>VLOOKUP(Main[[#This Row],[Content ID]],Content[#All],3,0)</f>
        <v>video</v>
      </c>
      <c r="H21801" s="3" t="str">
        <f>VLOOKUP(Main[[#This Row],[Content ID]],Content[#All],4,0)</f>
        <v>technology</v>
      </c>
    </row>
    <row r="21802" spans="1:8">
      <c r="A21802" t="s">
        <v>1469</v>
      </c>
      <c r="B21802" t="s">
        <v>224</v>
      </c>
      <c r="C21802" t="s">
        <v>11</v>
      </c>
      <c r="D21802" s="2">
        <v>44192.271215277775</v>
      </c>
      <c r="E21802" s="3" t="str">
        <f>VLOOKUP(Main[[#This Row],[ReactionsType]],ReactionTye[],2,0)</f>
        <v>positive</v>
      </c>
      <c r="F21802" s="3">
        <f>VLOOKUP(Main[[#This Row],[ReactionsType]],ReactionTye[],3,0)</f>
        <v>65</v>
      </c>
      <c r="G21802" s="3" t="str">
        <f>VLOOKUP(Main[[#This Row],[Content ID]],Content[#All],3,0)</f>
        <v>video</v>
      </c>
      <c r="H21802" s="3" t="str">
        <f>VLOOKUP(Main[[#This Row],[Content ID]],Content[#All],4,0)</f>
        <v>technology</v>
      </c>
    </row>
    <row r="21803" spans="1:8">
      <c r="A21803" t="s">
        <v>1469</v>
      </c>
      <c r="B21803" t="s">
        <v>147</v>
      </c>
      <c r="C21803" t="s">
        <v>18</v>
      </c>
      <c r="D21803" s="2">
        <v>44208.807476851849</v>
      </c>
      <c r="E21803" s="3" t="str">
        <f>VLOOKUP(Main[[#This Row],[ReactionsType]],ReactionTye[],2,0)</f>
        <v>neutral</v>
      </c>
      <c r="F21803" s="3">
        <f>VLOOKUP(Main[[#This Row],[ReactionsType]],ReactionTye[],3,0)</f>
        <v>35</v>
      </c>
      <c r="G21803" s="3" t="str">
        <f>VLOOKUP(Main[[#This Row],[Content ID]],Content[#All],3,0)</f>
        <v>video</v>
      </c>
      <c r="H21803" s="3" t="str">
        <f>VLOOKUP(Main[[#This Row],[Content ID]],Content[#All],4,0)</f>
        <v>technology</v>
      </c>
    </row>
    <row r="21804" spans="1:8">
      <c r="A21804" t="s">
        <v>1469</v>
      </c>
      <c r="B21804" t="s">
        <v>398</v>
      </c>
      <c r="C21804" t="s">
        <v>12</v>
      </c>
      <c r="D21804" s="2">
        <v>44032.656192129631</v>
      </c>
      <c r="E21804" s="3" t="str">
        <f>VLOOKUP(Main[[#This Row],[ReactionsType]],ReactionTye[],2,0)</f>
        <v>positive</v>
      </c>
      <c r="F21804" s="3">
        <f>VLOOKUP(Main[[#This Row],[ReactionsType]],ReactionTye[],3,0)</f>
        <v>75</v>
      </c>
      <c r="G21804" s="3" t="str">
        <f>VLOOKUP(Main[[#This Row],[Content ID]],Content[#All],3,0)</f>
        <v>video</v>
      </c>
      <c r="H21804" s="3" t="str">
        <f>VLOOKUP(Main[[#This Row],[Content ID]],Content[#All],4,0)</f>
        <v>technology</v>
      </c>
    </row>
    <row r="21805" spans="1:8">
      <c r="A21805" t="s">
        <v>1469</v>
      </c>
      <c r="B21805" t="s">
        <v>494</v>
      </c>
      <c r="C21805" t="s">
        <v>4</v>
      </c>
      <c r="D21805" s="2">
        <v>44237.484872685185</v>
      </c>
      <c r="E21805" s="3" t="str">
        <f>VLOOKUP(Main[[#This Row],[ReactionsType]],ReactionTye[],2,0)</f>
        <v>positive</v>
      </c>
      <c r="F21805" s="3">
        <f>VLOOKUP(Main[[#This Row],[ReactionsType]],ReactionTye[],3,0)</f>
        <v>70</v>
      </c>
      <c r="G21805" s="3" t="str">
        <f>VLOOKUP(Main[[#This Row],[Content ID]],Content[#All],3,0)</f>
        <v>video</v>
      </c>
      <c r="H21805" s="3" t="str">
        <f>VLOOKUP(Main[[#This Row],[Content ID]],Content[#All],4,0)</f>
        <v>technology</v>
      </c>
    </row>
    <row r="21806" spans="1:8">
      <c r="A21806" t="s">
        <v>1469</v>
      </c>
      <c r="B21806" t="s">
        <v>243</v>
      </c>
      <c r="C21806" t="s">
        <v>12</v>
      </c>
      <c r="D21806" s="2">
        <v>44129.492488425924</v>
      </c>
      <c r="E21806" s="3" t="str">
        <f>VLOOKUP(Main[[#This Row],[ReactionsType]],ReactionTye[],2,0)</f>
        <v>positive</v>
      </c>
      <c r="F21806" s="3">
        <f>VLOOKUP(Main[[#This Row],[ReactionsType]],ReactionTye[],3,0)</f>
        <v>75</v>
      </c>
      <c r="G21806" s="3" t="str">
        <f>VLOOKUP(Main[[#This Row],[Content ID]],Content[#All],3,0)</f>
        <v>video</v>
      </c>
      <c r="H21806" s="3" t="str">
        <f>VLOOKUP(Main[[#This Row],[Content ID]],Content[#All],4,0)</f>
        <v>technology</v>
      </c>
    </row>
    <row r="21807" spans="1:8">
      <c r="A21807" t="s">
        <v>1469</v>
      </c>
      <c r="B21807" t="s">
        <v>352</v>
      </c>
      <c r="C21807" t="s">
        <v>14</v>
      </c>
      <c r="D21807" s="2">
        <v>44239.829155092593</v>
      </c>
      <c r="E21807" s="3" t="str">
        <f>VLOOKUP(Main[[#This Row],[ReactionsType]],ReactionTye[],2,0)</f>
        <v>positive</v>
      </c>
      <c r="F21807" s="3">
        <f>VLOOKUP(Main[[#This Row],[ReactionsType]],ReactionTye[],3,0)</f>
        <v>72</v>
      </c>
      <c r="G21807" s="3" t="str">
        <f>VLOOKUP(Main[[#This Row],[Content ID]],Content[#All],3,0)</f>
        <v>video</v>
      </c>
      <c r="H21807" s="3" t="str">
        <f>VLOOKUP(Main[[#This Row],[Content ID]],Content[#All],4,0)</f>
        <v>technology</v>
      </c>
    </row>
    <row r="21808" spans="1:8">
      <c r="A21808" t="s">
        <v>1469</v>
      </c>
      <c r="B21808" t="s">
        <v>161</v>
      </c>
      <c r="C21808" t="s">
        <v>7</v>
      </c>
      <c r="D21808" s="2">
        <v>44084.888981481483</v>
      </c>
      <c r="E21808" s="3" t="str">
        <f>VLOOKUP(Main[[#This Row],[ReactionsType]],ReactionTye[],2,0)</f>
        <v>negative</v>
      </c>
      <c r="F21808" s="3">
        <f>VLOOKUP(Main[[#This Row],[ReactionsType]],ReactionTye[],3,0)</f>
        <v>5</v>
      </c>
      <c r="G21808" s="3" t="str">
        <f>VLOOKUP(Main[[#This Row],[Content ID]],Content[#All],3,0)</f>
        <v>video</v>
      </c>
      <c r="H21808" s="3" t="str">
        <f>VLOOKUP(Main[[#This Row],[Content ID]],Content[#All],4,0)</f>
        <v>technology</v>
      </c>
    </row>
    <row r="21809" spans="1:8">
      <c r="A21809" t="s">
        <v>1469</v>
      </c>
      <c r="B21809" t="s">
        <v>404</v>
      </c>
      <c r="C21809" t="s">
        <v>20</v>
      </c>
      <c r="D21809" s="2">
        <v>44256.814328703702</v>
      </c>
      <c r="E21809" s="3" t="str">
        <f>VLOOKUP(Main[[#This Row],[ReactionsType]],ReactionTye[],2,0)</f>
        <v>negative</v>
      </c>
      <c r="F21809" s="3">
        <f>VLOOKUP(Main[[#This Row],[ReactionsType]],ReactionTye[],3,0)</f>
        <v>12</v>
      </c>
      <c r="G21809" s="3" t="str">
        <f>VLOOKUP(Main[[#This Row],[Content ID]],Content[#All],3,0)</f>
        <v>video</v>
      </c>
      <c r="H21809" s="3" t="str">
        <f>VLOOKUP(Main[[#This Row],[Content ID]],Content[#All],4,0)</f>
        <v>technology</v>
      </c>
    </row>
    <row r="21810" spans="1:8">
      <c r="A21810" t="s">
        <v>1470</v>
      </c>
      <c r="B21810" t="s">
        <v>259</v>
      </c>
      <c r="C21810" t="s">
        <v>2</v>
      </c>
      <c r="D21810" s="2">
        <v>44050.969895833332</v>
      </c>
      <c r="E21810" s="3" t="str">
        <f>VLOOKUP(Main[[#This Row],[ReactionsType]],ReactionTye[],2,0)</f>
        <v>positive</v>
      </c>
      <c r="F21810" s="3">
        <f>VLOOKUP(Main[[#This Row],[ReactionsType]],ReactionTye[],3,0)</f>
        <v>60</v>
      </c>
      <c r="G21810" s="3" t="str">
        <f>VLOOKUP(Main[[#This Row],[Content ID]],Content[#All],3,0)</f>
        <v>GIF</v>
      </c>
      <c r="H21810" s="3" t="str">
        <f>VLOOKUP(Main[[#This Row],[Content ID]],Content[#All],4,0)</f>
        <v>studying</v>
      </c>
    </row>
    <row r="21811" spans="1:8">
      <c r="A21811" t="s">
        <v>1470</v>
      </c>
      <c r="B21811" t="s">
        <v>468</v>
      </c>
      <c r="C21811" t="s">
        <v>2</v>
      </c>
      <c r="D21811" s="2">
        <v>44144.828726851854</v>
      </c>
      <c r="E21811" s="3" t="str">
        <f>VLOOKUP(Main[[#This Row],[ReactionsType]],ReactionTye[],2,0)</f>
        <v>positive</v>
      </c>
      <c r="F21811" s="3">
        <f>VLOOKUP(Main[[#This Row],[ReactionsType]],ReactionTye[],3,0)</f>
        <v>60</v>
      </c>
      <c r="G21811" s="3" t="str">
        <f>VLOOKUP(Main[[#This Row],[Content ID]],Content[#All],3,0)</f>
        <v>GIF</v>
      </c>
      <c r="H21811" s="3" t="str">
        <f>VLOOKUP(Main[[#This Row],[Content ID]],Content[#All],4,0)</f>
        <v>studying</v>
      </c>
    </row>
    <row r="21812" spans="1:8">
      <c r="A21812" t="s">
        <v>1470</v>
      </c>
      <c r="B21812" t="s">
        <v>323</v>
      </c>
      <c r="C21812" t="s">
        <v>16</v>
      </c>
      <c r="D21812" s="2">
        <v>44243.56013888889</v>
      </c>
      <c r="E21812" s="3" t="str">
        <f>VLOOKUP(Main[[#This Row],[ReactionsType]],ReactionTye[],2,0)</f>
        <v>negative</v>
      </c>
      <c r="F21812" s="3">
        <f>VLOOKUP(Main[[#This Row],[ReactionsType]],ReactionTye[],3,0)</f>
        <v>10</v>
      </c>
      <c r="G21812" s="3" t="str">
        <f>VLOOKUP(Main[[#This Row],[Content ID]],Content[#All],3,0)</f>
        <v>GIF</v>
      </c>
      <c r="H21812" s="3" t="str">
        <f>VLOOKUP(Main[[#This Row],[Content ID]],Content[#All],4,0)</f>
        <v>studying</v>
      </c>
    </row>
    <row r="21813" spans="1:8">
      <c r="A21813" t="s">
        <v>1470</v>
      </c>
      <c r="B21813" t="s">
        <v>154</v>
      </c>
      <c r="C21813" t="s">
        <v>7</v>
      </c>
      <c r="D21813" s="2">
        <v>44126.678587962961</v>
      </c>
      <c r="E21813" s="3" t="str">
        <f>VLOOKUP(Main[[#This Row],[ReactionsType]],ReactionTye[],2,0)</f>
        <v>negative</v>
      </c>
      <c r="F21813" s="3">
        <f>VLOOKUP(Main[[#This Row],[ReactionsType]],ReactionTye[],3,0)</f>
        <v>5</v>
      </c>
      <c r="G21813" s="3" t="str">
        <f>VLOOKUP(Main[[#This Row],[Content ID]],Content[#All],3,0)</f>
        <v>GIF</v>
      </c>
      <c r="H21813" s="3" t="str">
        <f>VLOOKUP(Main[[#This Row],[Content ID]],Content[#All],4,0)</f>
        <v>studying</v>
      </c>
    </row>
    <row r="21814" spans="1:8">
      <c r="A21814" t="s">
        <v>1470</v>
      </c>
      <c r="B21814" t="s">
        <v>252</v>
      </c>
      <c r="C21814" t="s">
        <v>14</v>
      </c>
      <c r="D21814" s="2">
        <v>44278.341284722221</v>
      </c>
      <c r="E21814" s="3" t="str">
        <f>VLOOKUP(Main[[#This Row],[ReactionsType]],ReactionTye[],2,0)</f>
        <v>positive</v>
      </c>
      <c r="F21814" s="3">
        <f>VLOOKUP(Main[[#This Row],[ReactionsType]],ReactionTye[],3,0)</f>
        <v>72</v>
      </c>
      <c r="G21814" s="3" t="str">
        <f>VLOOKUP(Main[[#This Row],[Content ID]],Content[#All],3,0)</f>
        <v>GIF</v>
      </c>
      <c r="H21814" s="3" t="str">
        <f>VLOOKUP(Main[[#This Row],[Content ID]],Content[#All],4,0)</f>
        <v>studying</v>
      </c>
    </row>
    <row r="21815" spans="1:8">
      <c r="A21815" t="s">
        <v>1470</v>
      </c>
      <c r="B21815" t="s">
        <v>148</v>
      </c>
      <c r="C21815" t="s">
        <v>14</v>
      </c>
      <c r="D21815" s="2">
        <v>44291.153506944444</v>
      </c>
      <c r="E21815" s="3" t="str">
        <f>VLOOKUP(Main[[#This Row],[ReactionsType]],ReactionTye[],2,0)</f>
        <v>positive</v>
      </c>
      <c r="F21815" s="3">
        <f>VLOOKUP(Main[[#This Row],[ReactionsType]],ReactionTye[],3,0)</f>
        <v>72</v>
      </c>
      <c r="G21815" s="3" t="str">
        <f>VLOOKUP(Main[[#This Row],[Content ID]],Content[#All],3,0)</f>
        <v>GIF</v>
      </c>
      <c r="H21815" s="3" t="str">
        <f>VLOOKUP(Main[[#This Row],[Content ID]],Content[#All],4,0)</f>
        <v>studying</v>
      </c>
    </row>
    <row r="21816" spans="1:8">
      <c r="A21816" t="s">
        <v>1470</v>
      </c>
      <c r="B21816" t="s">
        <v>387</v>
      </c>
      <c r="C21816" t="s">
        <v>13</v>
      </c>
      <c r="D21816" s="2">
        <v>44078.389780092592</v>
      </c>
      <c r="E21816" s="3" t="str">
        <f>VLOOKUP(Main[[#This Row],[ReactionsType]],ReactionTye[],2,0)</f>
        <v>positive</v>
      </c>
      <c r="F21816" s="3">
        <f>VLOOKUP(Main[[#This Row],[ReactionsType]],ReactionTye[],3,0)</f>
        <v>70</v>
      </c>
      <c r="G21816" s="3" t="str">
        <f>VLOOKUP(Main[[#This Row],[Content ID]],Content[#All],3,0)</f>
        <v>GIF</v>
      </c>
      <c r="H21816" s="3" t="str">
        <f>VLOOKUP(Main[[#This Row],[Content ID]],Content[#All],4,0)</f>
        <v>studying</v>
      </c>
    </row>
    <row r="21817" spans="1:8">
      <c r="A21817" t="s">
        <v>1470</v>
      </c>
      <c r="B21817" t="s">
        <v>386</v>
      </c>
      <c r="C21817" t="s">
        <v>14</v>
      </c>
      <c r="D21817" s="2">
        <v>44170.6409375</v>
      </c>
      <c r="E21817" s="3" t="str">
        <f>VLOOKUP(Main[[#This Row],[ReactionsType]],ReactionTye[],2,0)</f>
        <v>positive</v>
      </c>
      <c r="F21817" s="3">
        <f>VLOOKUP(Main[[#This Row],[ReactionsType]],ReactionTye[],3,0)</f>
        <v>72</v>
      </c>
      <c r="G21817" s="3" t="str">
        <f>VLOOKUP(Main[[#This Row],[Content ID]],Content[#All],3,0)</f>
        <v>GIF</v>
      </c>
      <c r="H21817" s="3" t="str">
        <f>VLOOKUP(Main[[#This Row],[Content ID]],Content[#All],4,0)</f>
        <v>studying</v>
      </c>
    </row>
    <row r="21818" spans="1:8">
      <c r="A21818" t="s">
        <v>1470</v>
      </c>
      <c r="B21818" t="s">
        <v>298</v>
      </c>
      <c r="C21818" t="s">
        <v>12</v>
      </c>
      <c r="D21818" s="2">
        <v>44149.485312500001</v>
      </c>
      <c r="E21818" s="3" t="str">
        <f>VLOOKUP(Main[[#This Row],[ReactionsType]],ReactionTye[],2,0)</f>
        <v>positive</v>
      </c>
      <c r="F21818" s="3">
        <f>VLOOKUP(Main[[#This Row],[ReactionsType]],ReactionTye[],3,0)</f>
        <v>75</v>
      </c>
      <c r="G21818" s="3" t="str">
        <f>VLOOKUP(Main[[#This Row],[Content ID]],Content[#All],3,0)</f>
        <v>GIF</v>
      </c>
      <c r="H21818" s="3" t="str">
        <f>VLOOKUP(Main[[#This Row],[Content ID]],Content[#All],4,0)</f>
        <v>studying</v>
      </c>
    </row>
    <row r="21819" spans="1:8">
      <c r="A21819" t="s">
        <v>1470</v>
      </c>
      <c r="B21819" t="s">
        <v>404</v>
      </c>
      <c r="C21819" t="s">
        <v>5</v>
      </c>
      <c r="D21819" s="2">
        <v>44085.870497685188</v>
      </c>
      <c r="E21819" s="3" t="str">
        <f>VLOOKUP(Main[[#This Row],[ReactionsType]],ReactionTye[],2,0)</f>
        <v>negative</v>
      </c>
      <c r="F21819" s="3">
        <f>VLOOKUP(Main[[#This Row],[ReactionsType]],ReactionTye[],3,0)</f>
        <v>0</v>
      </c>
      <c r="G21819" s="3" t="str">
        <f>VLOOKUP(Main[[#This Row],[Content ID]],Content[#All],3,0)</f>
        <v>GIF</v>
      </c>
      <c r="H21819" s="3" t="str">
        <f>VLOOKUP(Main[[#This Row],[Content ID]],Content[#All],4,0)</f>
        <v>studying</v>
      </c>
    </row>
    <row r="21820" spans="1:8">
      <c r="A21820" t="s">
        <v>1470</v>
      </c>
      <c r="B21820" t="s">
        <v>593</v>
      </c>
      <c r="C21820" t="s">
        <v>16</v>
      </c>
      <c r="D21820" s="2">
        <v>44236.666388888887</v>
      </c>
      <c r="E21820" s="3" t="str">
        <f>VLOOKUP(Main[[#This Row],[ReactionsType]],ReactionTye[],2,0)</f>
        <v>negative</v>
      </c>
      <c r="F21820" s="3">
        <f>VLOOKUP(Main[[#This Row],[ReactionsType]],ReactionTye[],3,0)</f>
        <v>10</v>
      </c>
      <c r="G21820" s="3" t="str">
        <f>VLOOKUP(Main[[#This Row],[Content ID]],Content[#All],3,0)</f>
        <v>GIF</v>
      </c>
      <c r="H21820" s="3" t="str">
        <f>VLOOKUP(Main[[#This Row],[Content ID]],Content[#All],4,0)</f>
        <v>studying</v>
      </c>
    </row>
    <row r="21821" spans="1:8">
      <c r="A21821" t="s">
        <v>1470</v>
      </c>
      <c r="B21821" t="s">
        <v>247</v>
      </c>
      <c r="C21821" t="s">
        <v>8</v>
      </c>
      <c r="D21821" s="2">
        <v>44145.915208333332</v>
      </c>
      <c r="E21821" s="3" t="str">
        <f>VLOOKUP(Main[[#This Row],[ReactionsType]],ReactionTye[],2,0)</f>
        <v>positive</v>
      </c>
      <c r="F21821" s="3">
        <f>VLOOKUP(Main[[#This Row],[ReactionsType]],ReactionTye[],3,0)</f>
        <v>30</v>
      </c>
      <c r="G21821" s="3" t="str">
        <f>VLOOKUP(Main[[#This Row],[Content ID]],Content[#All],3,0)</f>
        <v>GIF</v>
      </c>
      <c r="H21821" s="3" t="str">
        <f>VLOOKUP(Main[[#This Row],[Content ID]],Content[#All],4,0)</f>
        <v>studying</v>
      </c>
    </row>
    <row r="21822" spans="1:8">
      <c r="A21822" t="s">
        <v>1470</v>
      </c>
      <c r="B21822" t="s">
        <v>467</v>
      </c>
      <c r="C21822" t="s">
        <v>2</v>
      </c>
      <c r="D21822" s="2">
        <v>44232.909780092596</v>
      </c>
      <c r="E21822" s="3" t="str">
        <f>VLOOKUP(Main[[#This Row],[ReactionsType]],ReactionTye[],2,0)</f>
        <v>positive</v>
      </c>
      <c r="F21822" s="3">
        <f>VLOOKUP(Main[[#This Row],[ReactionsType]],ReactionTye[],3,0)</f>
        <v>60</v>
      </c>
      <c r="G21822" s="3" t="str">
        <f>VLOOKUP(Main[[#This Row],[Content ID]],Content[#All],3,0)</f>
        <v>GIF</v>
      </c>
      <c r="H21822" s="3" t="str">
        <f>VLOOKUP(Main[[#This Row],[Content ID]],Content[#All],4,0)</f>
        <v>studying</v>
      </c>
    </row>
    <row r="21823" spans="1:8">
      <c r="A21823" t="s">
        <v>1470</v>
      </c>
      <c r="B21823" t="s">
        <v>339</v>
      </c>
      <c r="C21823" t="s">
        <v>15</v>
      </c>
      <c r="D21823" s="2">
        <v>44115.599340277775</v>
      </c>
      <c r="E21823" s="3" t="str">
        <f>VLOOKUP(Main[[#This Row],[ReactionsType]],ReactionTye[],2,0)</f>
        <v>positive</v>
      </c>
      <c r="F21823" s="3">
        <f>VLOOKUP(Main[[#This Row],[ReactionsType]],ReactionTye[],3,0)</f>
        <v>50</v>
      </c>
      <c r="G21823" s="3" t="str">
        <f>VLOOKUP(Main[[#This Row],[Content ID]],Content[#All],3,0)</f>
        <v>GIF</v>
      </c>
      <c r="H21823" s="3" t="str">
        <f>VLOOKUP(Main[[#This Row],[Content ID]],Content[#All],4,0)</f>
        <v>studying</v>
      </c>
    </row>
    <row r="21824" spans="1:8">
      <c r="A21824" t="s">
        <v>1470</v>
      </c>
      <c r="B21824" t="s">
        <v>98</v>
      </c>
      <c r="C21824" t="s">
        <v>18</v>
      </c>
      <c r="D21824" s="2">
        <v>44029.026562500003</v>
      </c>
      <c r="E21824" s="3" t="str">
        <f>VLOOKUP(Main[[#This Row],[ReactionsType]],ReactionTye[],2,0)</f>
        <v>neutral</v>
      </c>
      <c r="F21824" s="3">
        <f>VLOOKUP(Main[[#This Row],[ReactionsType]],ReactionTye[],3,0)</f>
        <v>35</v>
      </c>
      <c r="G21824" s="3" t="str">
        <f>VLOOKUP(Main[[#This Row],[Content ID]],Content[#All],3,0)</f>
        <v>GIF</v>
      </c>
      <c r="H21824" s="3" t="str">
        <f>VLOOKUP(Main[[#This Row],[Content ID]],Content[#All],4,0)</f>
        <v>studying</v>
      </c>
    </row>
    <row r="21825" spans="1:8">
      <c r="A21825" t="s">
        <v>1470</v>
      </c>
      <c r="B21825" t="s">
        <v>85</v>
      </c>
      <c r="C21825" t="s">
        <v>2</v>
      </c>
      <c r="D21825" s="2">
        <v>44251.688032407408</v>
      </c>
      <c r="E21825" s="3" t="str">
        <f>VLOOKUP(Main[[#This Row],[ReactionsType]],ReactionTye[],2,0)</f>
        <v>positive</v>
      </c>
      <c r="F21825" s="3">
        <f>VLOOKUP(Main[[#This Row],[ReactionsType]],ReactionTye[],3,0)</f>
        <v>60</v>
      </c>
      <c r="G21825" s="3" t="str">
        <f>VLOOKUP(Main[[#This Row],[Content ID]],Content[#All],3,0)</f>
        <v>GIF</v>
      </c>
      <c r="H21825" s="3" t="str">
        <f>VLOOKUP(Main[[#This Row],[Content ID]],Content[#All],4,0)</f>
        <v>studying</v>
      </c>
    </row>
    <row r="21826" spans="1:8">
      <c r="A21826" t="s">
        <v>1470</v>
      </c>
      <c r="B21826" t="s">
        <v>486</v>
      </c>
      <c r="C21826" t="s">
        <v>12</v>
      </c>
      <c r="D21826" s="2">
        <v>44048.243368055555</v>
      </c>
      <c r="E21826" s="3" t="str">
        <f>VLOOKUP(Main[[#This Row],[ReactionsType]],ReactionTye[],2,0)</f>
        <v>positive</v>
      </c>
      <c r="F21826" s="3">
        <f>VLOOKUP(Main[[#This Row],[ReactionsType]],ReactionTye[],3,0)</f>
        <v>75</v>
      </c>
      <c r="G21826" s="3" t="str">
        <f>VLOOKUP(Main[[#This Row],[Content ID]],Content[#All],3,0)</f>
        <v>GIF</v>
      </c>
      <c r="H21826" s="3" t="str">
        <f>VLOOKUP(Main[[#This Row],[Content ID]],Content[#All],4,0)</f>
        <v>studying</v>
      </c>
    </row>
    <row r="21827" spans="1:8">
      <c r="A21827" t="s">
        <v>1470</v>
      </c>
      <c r="B21827" t="s">
        <v>120</v>
      </c>
      <c r="C21827" t="s">
        <v>2</v>
      </c>
      <c r="D21827" s="2">
        <v>44148.571805555555</v>
      </c>
      <c r="E21827" s="3" t="str">
        <f>VLOOKUP(Main[[#This Row],[ReactionsType]],ReactionTye[],2,0)</f>
        <v>positive</v>
      </c>
      <c r="F21827" s="3">
        <f>VLOOKUP(Main[[#This Row],[ReactionsType]],ReactionTye[],3,0)</f>
        <v>60</v>
      </c>
      <c r="G21827" s="3" t="str">
        <f>VLOOKUP(Main[[#This Row],[Content ID]],Content[#All],3,0)</f>
        <v>GIF</v>
      </c>
      <c r="H21827" s="3" t="str">
        <f>VLOOKUP(Main[[#This Row],[Content ID]],Content[#All],4,0)</f>
        <v>studying</v>
      </c>
    </row>
    <row r="21828" spans="1:8">
      <c r="A21828" t="s">
        <v>1470</v>
      </c>
      <c r="B21828" t="s">
        <v>280</v>
      </c>
      <c r="C21828" t="s">
        <v>17</v>
      </c>
      <c r="D21828" s="2">
        <v>44278.334710648145</v>
      </c>
      <c r="E21828" s="3" t="str">
        <f>VLOOKUP(Main[[#This Row],[ReactionsType]],ReactionTye[],2,0)</f>
        <v>positive</v>
      </c>
      <c r="F21828" s="3">
        <f>VLOOKUP(Main[[#This Row],[ReactionsType]],ReactionTye[],3,0)</f>
        <v>45</v>
      </c>
      <c r="G21828" s="3" t="str">
        <f>VLOOKUP(Main[[#This Row],[Content ID]],Content[#All],3,0)</f>
        <v>GIF</v>
      </c>
      <c r="H21828" s="3" t="str">
        <f>VLOOKUP(Main[[#This Row],[Content ID]],Content[#All],4,0)</f>
        <v>studying</v>
      </c>
    </row>
    <row r="21829" spans="1:8">
      <c r="A21829" t="s">
        <v>1470</v>
      </c>
      <c r="B21829" t="s">
        <v>77</v>
      </c>
      <c r="C21829" t="s">
        <v>7</v>
      </c>
      <c r="D21829" s="2">
        <v>44353.012824074074</v>
      </c>
      <c r="E21829" s="3" t="str">
        <f>VLOOKUP(Main[[#This Row],[ReactionsType]],ReactionTye[],2,0)</f>
        <v>negative</v>
      </c>
      <c r="F21829" s="3">
        <f>VLOOKUP(Main[[#This Row],[ReactionsType]],ReactionTye[],3,0)</f>
        <v>5</v>
      </c>
      <c r="G21829" s="3" t="str">
        <f>VLOOKUP(Main[[#This Row],[Content ID]],Content[#All],3,0)</f>
        <v>GIF</v>
      </c>
      <c r="H21829" s="3" t="str">
        <f>VLOOKUP(Main[[#This Row],[Content ID]],Content[#All],4,0)</f>
        <v>studying</v>
      </c>
    </row>
    <row r="21830" spans="1:8">
      <c r="A21830" t="s">
        <v>1470</v>
      </c>
      <c r="B21830" t="s">
        <v>98</v>
      </c>
      <c r="C21830" t="s">
        <v>16</v>
      </c>
      <c r="D21830" s="2">
        <v>44072.956250000003</v>
      </c>
      <c r="E21830" s="3" t="str">
        <f>VLOOKUP(Main[[#This Row],[ReactionsType]],ReactionTye[],2,0)</f>
        <v>negative</v>
      </c>
      <c r="F21830" s="3">
        <f>VLOOKUP(Main[[#This Row],[ReactionsType]],ReactionTye[],3,0)</f>
        <v>10</v>
      </c>
      <c r="G21830" s="3" t="str">
        <f>VLOOKUP(Main[[#This Row],[Content ID]],Content[#All],3,0)</f>
        <v>GIF</v>
      </c>
      <c r="H21830" s="3" t="str">
        <f>VLOOKUP(Main[[#This Row],[Content ID]],Content[#All],4,0)</f>
        <v>studying</v>
      </c>
    </row>
    <row r="21831" spans="1:8">
      <c r="A21831" t="s">
        <v>1470</v>
      </c>
      <c r="B21831" t="s">
        <v>522</v>
      </c>
      <c r="C21831" t="s">
        <v>2</v>
      </c>
      <c r="D21831" s="2">
        <v>44096.142905092594</v>
      </c>
      <c r="E21831" s="3" t="str">
        <f>VLOOKUP(Main[[#This Row],[ReactionsType]],ReactionTye[],2,0)</f>
        <v>positive</v>
      </c>
      <c r="F21831" s="3">
        <f>VLOOKUP(Main[[#This Row],[ReactionsType]],ReactionTye[],3,0)</f>
        <v>60</v>
      </c>
      <c r="G21831" s="3" t="str">
        <f>VLOOKUP(Main[[#This Row],[Content ID]],Content[#All],3,0)</f>
        <v>GIF</v>
      </c>
      <c r="H21831" s="3" t="str">
        <f>VLOOKUP(Main[[#This Row],[Content ID]],Content[#All],4,0)</f>
        <v>studying</v>
      </c>
    </row>
    <row r="21832" spans="1:8">
      <c r="A21832" t="s">
        <v>1470</v>
      </c>
      <c r="B21832" t="s">
        <v>172</v>
      </c>
      <c r="C21832" t="s">
        <v>20</v>
      </c>
      <c r="D21832" s="2">
        <v>44209.278657407405</v>
      </c>
      <c r="E21832" s="3" t="str">
        <f>VLOOKUP(Main[[#This Row],[ReactionsType]],ReactionTye[],2,0)</f>
        <v>negative</v>
      </c>
      <c r="F21832" s="3">
        <f>VLOOKUP(Main[[#This Row],[ReactionsType]],ReactionTye[],3,0)</f>
        <v>12</v>
      </c>
      <c r="G21832" s="3" t="str">
        <f>VLOOKUP(Main[[#This Row],[Content ID]],Content[#All],3,0)</f>
        <v>GIF</v>
      </c>
      <c r="H21832" s="3" t="str">
        <f>VLOOKUP(Main[[#This Row],[Content ID]],Content[#All],4,0)</f>
        <v>studying</v>
      </c>
    </row>
    <row r="21833" spans="1:8">
      <c r="A21833" t="s">
        <v>1470</v>
      </c>
      <c r="B21833" t="s">
        <v>69</v>
      </c>
      <c r="C21833" t="s">
        <v>17</v>
      </c>
      <c r="D21833" s="2">
        <v>44318.369479166664</v>
      </c>
      <c r="E21833" s="3" t="str">
        <f>VLOOKUP(Main[[#This Row],[ReactionsType]],ReactionTye[],2,0)</f>
        <v>positive</v>
      </c>
      <c r="F21833" s="3">
        <f>VLOOKUP(Main[[#This Row],[ReactionsType]],ReactionTye[],3,0)</f>
        <v>45</v>
      </c>
      <c r="G21833" s="3" t="str">
        <f>VLOOKUP(Main[[#This Row],[Content ID]],Content[#All],3,0)</f>
        <v>GIF</v>
      </c>
      <c r="H21833" s="3" t="str">
        <f>VLOOKUP(Main[[#This Row],[Content ID]],Content[#All],4,0)</f>
        <v>studying</v>
      </c>
    </row>
    <row r="21834" spans="1:8">
      <c r="A21834" t="s">
        <v>1470</v>
      </c>
      <c r="B21834" t="s">
        <v>141</v>
      </c>
      <c r="C21834" t="s">
        <v>12</v>
      </c>
      <c r="D21834" s="2">
        <v>44303.292118055557</v>
      </c>
      <c r="E21834" s="3" t="str">
        <f>VLOOKUP(Main[[#This Row],[ReactionsType]],ReactionTye[],2,0)</f>
        <v>positive</v>
      </c>
      <c r="F21834" s="3">
        <f>VLOOKUP(Main[[#This Row],[ReactionsType]],ReactionTye[],3,0)</f>
        <v>75</v>
      </c>
      <c r="G21834" s="3" t="str">
        <f>VLOOKUP(Main[[#This Row],[Content ID]],Content[#All],3,0)</f>
        <v>GIF</v>
      </c>
      <c r="H21834" s="3" t="str">
        <f>VLOOKUP(Main[[#This Row],[Content ID]],Content[#All],4,0)</f>
        <v>studying</v>
      </c>
    </row>
    <row r="21835" spans="1:8">
      <c r="A21835" t="s">
        <v>1470</v>
      </c>
      <c r="B21835" t="s">
        <v>239</v>
      </c>
      <c r="C21835" t="s">
        <v>8</v>
      </c>
      <c r="D21835" s="2">
        <v>44352.341817129629</v>
      </c>
      <c r="E21835" s="3" t="str">
        <f>VLOOKUP(Main[[#This Row],[ReactionsType]],ReactionTye[],2,0)</f>
        <v>positive</v>
      </c>
      <c r="F21835" s="3">
        <f>VLOOKUP(Main[[#This Row],[ReactionsType]],ReactionTye[],3,0)</f>
        <v>30</v>
      </c>
      <c r="G21835" s="3" t="str">
        <f>VLOOKUP(Main[[#This Row],[Content ID]],Content[#All],3,0)</f>
        <v>GIF</v>
      </c>
      <c r="H21835" s="3" t="str">
        <f>VLOOKUP(Main[[#This Row],[Content ID]],Content[#All],4,0)</f>
        <v>studying</v>
      </c>
    </row>
    <row r="21836" spans="1:8">
      <c r="A21836" t="s">
        <v>1470</v>
      </c>
      <c r="B21836" t="s">
        <v>435</v>
      </c>
      <c r="C21836" t="s">
        <v>5</v>
      </c>
      <c r="D21836" s="2">
        <v>44257.454212962963</v>
      </c>
      <c r="E21836" s="3" t="str">
        <f>VLOOKUP(Main[[#This Row],[ReactionsType]],ReactionTye[],2,0)</f>
        <v>negative</v>
      </c>
      <c r="F21836" s="3">
        <f>VLOOKUP(Main[[#This Row],[ReactionsType]],ReactionTye[],3,0)</f>
        <v>0</v>
      </c>
      <c r="G21836" s="3" t="str">
        <f>VLOOKUP(Main[[#This Row],[Content ID]],Content[#All],3,0)</f>
        <v>GIF</v>
      </c>
      <c r="H21836" s="3" t="str">
        <f>VLOOKUP(Main[[#This Row],[Content ID]],Content[#All],4,0)</f>
        <v>studying</v>
      </c>
    </row>
    <row r="21837" spans="1:8">
      <c r="A21837" t="s">
        <v>1470</v>
      </c>
      <c r="B21837" t="s">
        <v>430</v>
      </c>
      <c r="C21837" t="s">
        <v>11</v>
      </c>
      <c r="D21837" s="2">
        <v>44337.355462962965</v>
      </c>
      <c r="E21837" s="3" t="str">
        <f>VLOOKUP(Main[[#This Row],[ReactionsType]],ReactionTye[],2,0)</f>
        <v>positive</v>
      </c>
      <c r="F21837" s="3">
        <f>VLOOKUP(Main[[#This Row],[ReactionsType]],ReactionTye[],3,0)</f>
        <v>65</v>
      </c>
      <c r="G21837" s="3" t="str">
        <f>VLOOKUP(Main[[#This Row],[Content ID]],Content[#All],3,0)</f>
        <v>GIF</v>
      </c>
      <c r="H21837" s="3" t="str">
        <f>VLOOKUP(Main[[#This Row],[Content ID]],Content[#All],4,0)</f>
        <v>studying</v>
      </c>
    </row>
    <row r="21838" spans="1:8">
      <c r="A21838" t="s">
        <v>1470</v>
      </c>
      <c r="B21838" t="s">
        <v>565</v>
      </c>
      <c r="C21838" t="s">
        <v>19</v>
      </c>
      <c r="D21838" s="2">
        <v>44221.560023148151</v>
      </c>
      <c r="E21838" s="3" t="str">
        <f>VLOOKUP(Main[[#This Row],[ReactionsType]],ReactionTye[],2,0)</f>
        <v>negative</v>
      </c>
      <c r="F21838" s="3">
        <f>VLOOKUP(Main[[#This Row],[ReactionsType]],ReactionTye[],3,0)</f>
        <v>15</v>
      </c>
      <c r="G21838" s="3" t="str">
        <f>VLOOKUP(Main[[#This Row],[Content ID]],Content[#All],3,0)</f>
        <v>GIF</v>
      </c>
      <c r="H21838" s="3" t="str">
        <f>VLOOKUP(Main[[#This Row],[Content ID]],Content[#All],4,0)</f>
        <v>studying</v>
      </c>
    </row>
    <row r="21839" spans="1:8">
      <c r="A21839" t="s">
        <v>1470</v>
      </c>
      <c r="B21839" t="s">
        <v>182</v>
      </c>
      <c r="C21839" t="s">
        <v>4</v>
      </c>
      <c r="D21839" s="2">
        <v>44212.584849537037</v>
      </c>
      <c r="E21839" s="3" t="str">
        <f>VLOOKUP(Main[[#This Row],[ReactionsType]],ReactionTye[],2,0)</f>
        <v>positive</v>
      </c>
      <c r="F21839" s="3">
        <f>VLOOKUP(Main[[#This Row],[ReactionsType]],ReactionTye[],3,0)</f>
        <v>70</v>
      </c>
      <c r="G21839" s="3" t="str">
        <f>VLOOKUP(Main[[#This Row],[Content ID]],Content[#All],3,0)</f>
        <v>GIF</v>
      </c>
      <c r="H21839" s="3" t="str">
        <f>VLOOKUP(Main[[#This Row],[Content ID]],Content[#All],4,0)</f>
        <v>studying</v>
      </c>
    </row>
    <row r="21840" spans="1:8">
      <c r="A21840" t="s">
        <v>1470</v>
      </c>
      <c r="B21840" t="s">
        <v>28</v>
      </c>
      <c r="C21840" t="s">
        <v>20</v>
      </c>
      <c r="D21840" s="2">
        <v>44299.429861111108</v>
      </c>
      <c r="E21840" s="3" t="str">
        <f>VLOOKUP(Main[[#This Row],[ReactionsType]],ReactionTye[],2,0)</f>
        <v>negative</v>
      </c>
      <c r="F21840" s="3">
        <f>VLOOKUP(Main[[#This Row],[ReactionsType]],ReactionTye[],3,0)</f>
        <v>12</v>
      </c>
      <c r="G21840" s="3" t="str">
        <f>VLOOKUP(Main[[#This Row],[Content ID]],Content[#All],3,0)</f>
        <v>GIF</v>
      </c>
      <c r="H21840" s="3" t="str">
        <f>VLOOKUP(Main[[#This Row],[Content ID]],Content[#All],4,0)</f>
        <v>studying</v>
      </c>
    </row>
    <row r="21841" spans="1:8">
      <c r="A21841" t="s">
        <v>1470</v>
      </c>
      <c r="B21841" t="s">
        <v>110</v>
      </c>
      <c r="C21841" t="s">
        <v>8</v>
      </c>
      <c r="D21841" s="2">
        <v>44022.976643518516</v>
      </c>
      <c r="E21841" s="3" t="str">
        <f>VLOOKUP(Main[[#This Row],[ReactionsType]],ReactionTye[],2,0)</f>
        <v>positive</v>
      </c>
      <c r="F21841" s="3">
        <f>VLOOKUP(Main[[#This Row],[ReactionsType]],ReactionTye[],3,0)</f>
        <v>30</v>
      </c>
      <c r="G21841" s="3" t="str">
        <f>VLOOKUP(Main[[#This Row],[Content ID]],Content[#All],3,0)</f>
        <v>GIF</v>
      </c>
      <c r="H21841" s="3" t="str">
        <f>VLOOKUP(Main[[#This Row],[Content ID]],Content[#All],4,0)</f>
        <v>studying</v>
      </c>
    </row>
    <row r="21842" spans="1:8">
      <c r="A21842" t="s">
        <v>1470</v>
      </c>
      <c r="B21842" t="s">
        <v>404</v>
      </c>
      <c r="C21842" t="s">
        <v>15</v>
      </c>
      <c r="D21842" s="2">
        <v>44273.834085648145</v>
      </c>
      <c r="E21842" s="3" t="str">
        <f>VLOOKUP(Main[[#This Row],[ReactionsType]],ReactionTye[],2,0)</f>
        <v>positive</v>
      </c>
      <c r="F21842" s="3">
        <f>VLOOKUP(Main[[#This Row],[ReactionsType]],ReactionTye[],3,0)</f>
        <v>50</v>
      </c>
      <c r="G21842" s="3" t="str">
        <f>VLOOKUP(Main[[#This Row],[Content ID]],Content[#All],3,0)</f>
        <v>GIF</v>
      </c>
      <c r="H21842" s="3" t="str">
        <f>VLOOKUP(Main[[#This Row],[Content ID]],Content[#All],4,0)</f>
        <v>studying</v>
      </c>
    </row>
    <row r="21843" spans="1:8">
      <c r="A21843" t="s">
        <v>1470</v>
      </c>
      <c r="B21843" t="s">
        <v>502</v>
      </c>
      <c r="C21843" t="s">
        <v>5</v>
      </c>
      <c r="D21843" s="2">
        <v>44272.026180555556</v>
      </c>
      <c r="E21843" s="3" t="str">
        <f>VLOOKUP(Main[[#This Row],[ReactionsType]],ReactionTye[],2,0)</f>
        <v>negative</v>
      </c>
      <c r="F21843" s="3">
        <f>VLOOKUP(Main[[#This Row],[ReactionsType]],ReactionTye[],3,0)</f>
        <v>0</v>
      </c>
      <c r="G21843" s="3" t="str">
        <f>VLOOKUP(Main[[#This Row],[Content ID]],Content[#All],3,0)</f>
        <v>GIF</v>
      </c>
      <c r="H21843" s="3" t="str">
        <f>VLOOKUP(Main[[#This Row],[Content ID]],Content[#All],4,0)</f>
        <v>studying</v>
      </c>
    </row>
    <row r="21844" spans="1:8">
      <c r="A21844" t="s">
        <v>1470</v>
      </c>
      <c r="B21844" t="s">
        <v>541</v>
      </c>
      <c r="C21844" t="s">
        <v>4</v>
      </c>
      <c r="D21844" s="2">
        <v>44103.04483796296</v>
      </c>
      <c r="E21844" s="3" t="str">
        <f>VLOOKUP(Main[[#This Row],[ReactionsType]],ReactionTye[],2,0)</f>
        <v>positive</v>
      </c>
      <c r="F21844" s="3">
        <f>VLOOKUP(Main[[#This Row],[ReactionsType]],ReactionTye[],3,0)</f>
        <v>70</v>
      </c>
      <c r="G21844" s="3" t="str">
        <f>VLOOKUP(Main[[#This Row],[Content ID]],Content[#All],3,0)</f>
        <v>GIF</v>
      </c>
      <c r="H21844" s="3" t="str">
        <f>VLOOKUP(Main[[#This Row],[Content ID]],Content[#All],4,0)</f>
        <v>studying</v>
      </c>
    </row>
    <row r="21845" spans="1:8">
      <c r="A21845" t="s">
        <v>1470</v>
      </c>
      <c r="B21845" t="s">
        <v>447</v>
      </c>
      <c r="C21845" t="s">
        <v>15</v>
      </c>
      <c r="D21845" s="2">
        <v>44321.94798611111</v>
      </c>
      <c r="E21845" s="3" t="str">
        <f>VLOOKUP(Main[[#This Row],[ReactionsType]],ReactionTye[],2,0)</f>
        <v>positive</v>
      </c>
      <c r="F21845" s="3">
        <f>VLOOKUP(Main[[#This Row],[ReactionsType]],ReactionTye[],3,0)</f>
        <v>50</v>
      </c>
      <c r="G21845" s="3" t="str">
        <f>VLOOKUP(Main[[#This Row],[Content ID]],Content[#All],3,0)</f>
        <v>GIF</v>
      </c>
      <c r="H21845" s="3" t="str">
        <f>VLOOKUP(Main[[#This Row],[Content ID]],Content[#All],4,0)</f>
        <v>studying</v>
      </c>
    </row>
    <row r="21846" spans="1:8">
      <c r="A21846" t="s">
        <v>1470</v>
      </c>
      <c r="B21846" t="s">
        <v>232</v>
      </c>
      <c r="C21846" t="s">
        <v>17</v>
      </c>
      <c r="D21846" s="2">
        <v>44076.437314814815</v>
      </c>
      <c r="E21846" s="3" t="str">
        <f>VLOOKUP(Main[[#This Row],[ReactionsType]],ReactionTye[],2,0)</f>
        <v>positive</v>
      </c>
      <c r="F21846" s="3">
        <f>VLOOKUP(Main[[#This Row],[ReactionsType]],ReactionTye[],3,0)</f>
        <v>45</v>
      </c>
      <c r="G21846" s="3" t="str">
        <f>VLOOKUP(Main[[#This Row],[Content ID]],Content[#All],3,0)</f>
        <v>GIF</v>
      </c>
      <c r="H21846" s="3" t="str">
        <f>VLOOKUP(Main[[#This Row],[Content ID]],Content[#All],4,0)</f>
        <v>studying</v>
      </c>
    </row>
    <row r="21847" spans="1:8">
      <c r="A21847" t="s">
        <v>1470</v>
      </c>
      <c r="B21847" t="s">
        <v>239</v>
      </c>
      <c r="C21847" t="s">
        <v>18</v>
      </c>
      <c r="D21847" s="2">
        <v>44252.754733796297</v>
      </c>
      <c r="E21847" s="3" t="str">
        <f>VLOOKUP(Main[[#This Row],[ReactionsType]],ReactionTye[],2,0)</f>
        <v>neutral</v>
      </c>
      <c r="F21847" s="3">
        <f>VLOOKUP(Main[[#This Row],[ReactionsType]],ReactionTye[],3,0)</f>
        <v>35</v>
      </c>
      <c r="G21847" s="3" t="str">
        <f>VLOOKUP(Main[[#This Row],[Content ID]],Content[#All],3,0)</f>
        <v>GIF</v>
      </c>
      <c r="H21847" s="3" t="str">
        <f>VLOOKUP(Main[[#This Row],[Content ID]],Content[#All],4,0)</f>
        <v>studying</v>
      </c>
    </row>
    <row r="21848" spans="1:8">
      <c r="A21848" t="s">
        <v>1470</v>
      </c>
      <c r="B21848" t="s">
        <v>387</v>
      </c>
      <c r="C21848" t="s">
        <v>18</v>
      </c>
      <c r="D21848" s="2">
        <v>44131.117777777778</v>
      </c>
      <c r="E21848" s="3" t="str">
        <f>VLOOKUP(Main[[#This Row],[ReactionsType]],ReactionTye[],2,0)</f>
        <v>neutral</v>
      </c>
      <c r="F21848" s="3">
        <f>VLOOKUP(Main[[#This Row],[ReactionsType]],ReactionTye[],3,0)</f>
        <v>35</v>
      </c>
      <c r="G21848" s="3" t="str">
        <f>VLOOKUP(Main[[#This Row],[Content ID]],Content[#All],3,0)</f>
        <v>GIF</v>
      </c>
      <c r="H21848" s="3" t="str">
        <f>VLOOKUP(Main[[#This Row],[Content ID]],Content[#All],4,0)</f>
        <v>studying</v>
      </c>
    </row>
    <row r="21849" spans="1:8">
      <c r="A21849" t="s">
        <v>1470</v>
      </c>
      <c r="B21849" t="s">
        <v>491</v>
      </c>
      <c r="C21849" t="s">
        <v>15</v>
      </c>
      <c r="D21849" s="2">
        <v>44283.237361111111</v>
      </c>
      <c r="E21849" s="3" t="str">
        <f>VLOOKUP(Main[[#This Row],[ReactionsType]],ReactionTye[],2,0)</f>
        <v>positive</v>
      </c>
      <c r="F21849" s="3">
        <f>VLOOKUP(Main[[#This Row],[ReactionsType]],ReactionTye[],3,0)</f>
        <v>50</v>
      </c>
      <c r="G21849" s="3" t="str">
        <f>VLOOKUP(Main[[#This Row],[Content ID]],Content[#All],3,0)</f>
        <v>GIF</v>
      </c>
      <c r="H21849" s="3" t="str">
        <f>VLOOKUP(Main[[#This Row],[Content ID]],Content[#All],4,0)</f>
        <v>studying</v>
      </c>
    </row>
    <row r="21850" spans="1:8">
      <c r="A21850" t="s">
        <v>1470</v>
      </c>
      <c r="B21850" t="s">
        <v>288</v>
      </c>
      <c r="C21850" t="s">
        <v>14</v>
      </c>
      <c r="D21850" s="2">
        <v>44147.421909722223</v>
      </c>
      <c r="E21850" s="3" t="str">
        <f>VLOOKUP(Main[[#This Row],[ReactionsType]],ReactionTye[],2,0)</f>
        <v>positive</v>
      </c>
      <c r="F21850" s="3">
        <f>VLOOKUP(Main[[#This Row],[ReactionsType]],ReactionTye[],3,0)</f>
        <v>72</v>
      </c>
      <c r="G21850" s="3" t="str">
        <f>VLOOKUP(Main[[#This Row],[Content ID]],Content[#All],3,0)</f>
        <v>GIF</v>
      </c>
      <c r="H21850" s="3" t="str">
        <f>VLOOKUP(Main[[#This Row],[Content ID]],Content[#All],4,0)</f>
        <v>studying</v>
      </c>
    </row>
    <row r="21851" spans="1:8">
      <c r="A21851" t="s">
        <v>1470</v>
      </c>
      <c r="B21851" t="s">
        <v>567</v>
      </c>
      <c r="C21851" t="s">
        <v>16</v>
      </c>
      <c r="D21851" s="2">
        <v>44252.063773148147</v>
      </c>
      <c r="E21851" s="3" t="str">
        <f>VLOOKUP(Main[[#This Row],[ReactionsType]],ReactionTye[],2,0)</f>
        <v>negative</v>
      </c>
      <c r="F21851" s="3">
        <f>VLOOKUP(Main[[#This Row],[ReactionsType]],ReactionTye[],3,0)</f>
        <v>10</v>
      </c>
      <c r="G21851" s="3" t="str">
        <f>VLOOKUP(Main[[#This Row],[Content ID]],Content[#All],3,0)</f>
        <v>GIF</v>
      </c>
      <c r="H21851" s="3" t="str">
        <f>VLOOKUP(Main[[#This Row],[Content ID]],Content[#All],4,0)</f>
        <v>studying</v>
      </c>
    </row>
    <row r="21852" spans="1:8">
      <c r="A21852" t="s">
        <v>1470</v>
      </c>
      <c r="B21852" t="s">
        <v>523</v>
      </c>
      <c r="C21852" t="s">
        <v>5</v>
      </c>
      <c r="D21852" s="2">
        <v>44229.939942129633</v>
      </c>
      <c r="E21852" s="3" t="str">
        <f>VLOOKUP(Main[[#This Row],[ReactionsType]],ReactionTye[],2,0)</f>
        <v>negative</v>
      </c>
      <c r="F21852" s="3">
        <f>VLOOKUP(Main[[#This Row],[ReactionsType]],ReactionTye[],3,0)</f>
        <v>0</v>
      </c>
      <c r="G21852" s="3" t="str">
        <f>VLOOKUP(Main[[#This Row],[Content ID]],Content[#All],3,0)</f>
        <v>GIF</v>
      </c>
      <c r="H21852" s="3" t="str">
        <f>VLOOKUP(Main[[#This Row],[Content ID]],Content[#All],4,0)</f>
        <v>studying</v>
      </c>
    </row>
    <row r="21853" spans="1:8">
      <c r="A21853" t="s">
        <v>1470</v>
      </c>
      <c r="B21853" t="s">
        <v>162</v>
      </c>
      <c r="C21853" t="s">
        <v>20</v>
      </c>
      <c r="D21853" s="2">
        <v>44094.942523148151</v>
      </c>
      <c r="E21853" s="3" t="str">
        <f>VLOOKUP(Main[[#This Row],[ReactionsType]],ReactionTye[],2,0)</f>
        <v>negative</v>
      </c>
      <c r="F21853" s="3">
        <f>VLOOKUP(Main[[#This Row],[ReactionsType]],ReactionTye[],3,0)</f>
        <v>12</v>
      </c>
      <c r="G21853" s="3" t="str">
        <f>VLOOKUP(Main[[#This Row],[Content ID]],Content[#All],3,0)</f>
        <v>GIF</v>
      </c>
      <c r="H21853" s="3" t="str">
        <f>VLOOKUP(Main[[#This Row],[Content ID]],Content[#All],4,0)</f>
        <v>studying</v>
      </c>
    </row>
    <row r="21854" spans="1:8">
      <c r="A21854" t="s">
        <v>1471</v>
      </c>
      <c r="B21854" t="s">
        <v>613</v>
      </c>
      <c r="C21854" t="s">
        <v>17</v>
      </c>
      <c r="D21854" s="2">
        <v>44052.708321759259</v>
      </c>
      <c r="E21854" s="3" t="str">
        <f>VLOOKUP(Main[[#This Row],[ReactionsType]],ReactionTye[],2,0)</f>
        <v>positive</v>
      </c>
      <c r="F21854" s="3">
        <f>VLOOKUP(Main[[#This Row],[ReactionsType]],ReactionTye[],3,0)</f>
        <v>45</v>
      </c>
      <c r="G21854" s="3" t="str">
        <f>VLOOKUP(Main[[#This Row],[Content ID]],Content[#All],3,0)</f>
        <v>photo</v>
      </c>
      <c r="H21854" s="3" t="str">
        <f>VLOOKUP(Main[[#This Row],[Content ID]],Content[#All],4,0)</f>
        <v>dogs</v>
      </c>
    </row>
    <row r="21855" spans="1:8">
      <c r="A21855" t="s">
        <v>1471</v>
      </c>
      <c r="B21855" t="s">
        <v>576</v>
      </c>
      <c r="C21855" t="s">
        <v>18</v>
      </c>
      <c r="D21855" s="2">
        <v>44211.771215277775</v>
      </c>
      <c r="E21855" s="3" t="str">
        <f>VLOOKUP(Main[[#This Row],[ReactionsType]],ReactionTye[],2,0)</f>
        <v>neutral</v>
      </c>
      <c r="F21855" s="3">
        <f>VLOOKUP(Main[[#This Row],[ReactionsType]],ReactionTye[],3,0)</f>
        <v>35</v>
      </c>
      <c r="G21855" s="3" t="str">
        <f>VLOOKUP(Main[[#This Row],[Content ID]],Content[#All],3,0)</f>
        <v>photo</v>
      </c>
      <c r="H21855" s="3" t="str">
        <f>VLOOKUP(Main[[#This Row],[Content ID]],Content[#All],4,0)</f>
        <v>dogs</v>
      </c>
    </row>
    <row r="21856" spans="1:8">
      <c r="A21856" t="s">
        <v>1471</v>
      </c>
      <c r="B21856" t="s">
        <v>197</v>
      </c>
      <c r="C21856" t="s">
        <v>16</v>
      </c>
      <c r="D21856" s="2">
        <v>44084.303923611114</v>
      </c>
      <c r="E21856" s="3" t="str">
        <f>VLOOKUP(Main[[#This Row],[ReactionsType]],ReactionTye[],2,0)</f>
        <v>negative</v>
      </c>
      <c r="F21856" s="3">
        <f>VLOOKUP(Main[[#This Row],[ReactionsType]],ReactionTye[],3,0)</f>
        <v>10</v>
      </c>
      <c r="G21856" s="3" t="str">
        <f>VLOOKUP(Main[[#This Row],[Content ID]],Content[#All],3,0)</f>
        <v>photo</v>
      </c>
      <c r="H21856" s="3" t="str">
        <f>VLOOKUP(Main[[#This Row],[Content ID]],Content[#All],4,0)</f>
        <v>dogs</v>
      </c>
    </row>
    <row r="21857" spans="1:8">
      <c r="A21857" t="s">
        <v>1471</v>
      </c>
      <c r="B21857" t="s">
        <v>438</v>
      </c>
      <c r="C21857" t="s">
        <v>19</v>
      </c>
      <c r="D21857" s="2">
        <v>44199.230925925927</v>
      </c>
      <c r="E21857" s="3" t="str">
        <f>VLOOKUP(Main[[#This Row],[ReactionsType]],ReactionTye[],2,0)</f>
        <v>negative</v>
      </c>
      <c r="F21857" s="3">
        <f>VLOOKUP(Main[[#This Row],[ReactionsType]],ReactionTye[],3,0)</f>
        <v>15</v>
      </c>
      <c r="G21857" s="3" t="str">
        <f>VLOOKUP(Main[[#This Row],[Content ID]],Content[#All],3,0)</f>
        <v>photo</v>
      </c>
      <c r="H21857" s="3" t="str">
        <f>VLOOKUP(Main[[#This Row],[Content ID]],Content[#All],4,0)</f>
        <v>dogs</v>
      </c>
    </row>
    <row r="21858" spans="1:8">
      <c r="A21858" t="s">
        <v>1471</v>
      </c>
      <c r="B21858" t="s">
        <v>209</v>
      </c>
      <c r="C21858" t="s">
        <v>17</v>
      </c>
      <c r="D21858" s="2">
        <v>44345.173229166663</v>
      </c>
      <c r="E21858" s="3" t="str">
        <f>VLOOKUP(Main[[#This Row],[ReactionsType]],ReactionTye[],2,0)</f>
        <v>positive</v>
      </c>
      <c r="F21858" s="3">
        <f>VLOOKUP(Main[[#This Row],[ReactionsType]],ReactionTye[],3,0)</f>
        <v>45</v>
      </c>
      <c r="G21858" s="3" t="str">
        <f>VLOOKUP(Main[[#This Row],[Content ID]],Content[#All],3,0)</f>
        <v>photo</v>
      </c>
      <c r="H21858" s="3" t="str">
        <f>VLOOKUP(Main[[#This Row],[Content ID]],Content[#All],4,0)</f>
        <v>dogs</v>
      </c>
    </row>
    <row r="21859" spans="1:8">
      <c r="A21859" t="s">
        <v>1471</v>
      </c>
      <c r="B21859" t="s">
        <v>57</v>
      </c>
      <c r="C21859" t="s">
        <v>13</v>
      </c>
      <c r="D21859" s="2">
        <v>44326.24628472222</v>
      </c>
      <c r="E21859" s="3" t="str">
        <f>VLOOKUP(Main[[#This Row],[ReactionsType]],ReactionTye[],2,0)</f>
        <v>positive</v>
      </c>
      <c r="F21859" s="3">
        <f>VLOOKUP(Main[[#This Row],[ReactionsType]],ReactionTye[],3,0)</f>
        <v>70</v>
      </c>
      <c r="G21859" s="3" t="str">
        <f>VLOOKUP(Main[[#This Row],[Content ID]],Content[#All],3,0)</f>
        <v>photo</v>
      </c>
      <c r="H21859" s="3" t="str">
        <f>VLOOKUP(Main[[#This Row],[Content ID]],Content[#All],4,0)</f>
        <v>dogs</v>
      </c>
    </row>
    <row r="21860" spans="1:8">
      <c r="A21860" t="s">
        <v>1471</v>
      </c>
      <c r="B21860" t="s">
        <v>74</v>
      </c>
      <c r="C21860" t="s">
        <v>7</v>
      </c>
      <c r="D21860" s="2">
        <v>44081.233136574076</v>
      </c>
      <c r="E21860" s="3" t="str">
        <f>VLOOKUP(Main[[#This Row],[ReactionsType]],ReactionTye[],2,0)</f>
        <v>negative</v>
      </c>
      <c r="F21860" s="3">
        <f>VLOOKUP(Main[[#This Row],[ReactionsType]],ReactionTye[],3,0)</f>
        <v>5</v>
      </c>
      <c r="G21860" s="3" t="str">
        <f>VLOOKUP(Main[[#This Row],[Content ID]],Content[#All],3,0)</f>
        <v>photo</v>
      </c>
      <c r="H21860" s="3" t="str">
        <f>VLOOKUP(Main[[#This Row],[Content ID]],Content[#All],4,0)</f>
        <v>dogs</v>
      </c>
    </row>
    <row r="21861" spans="1:8">
      <c r="A21861" t="s">
        <v>1471</v>
      </c>
      <c r="B21861" t="s">
        <v>337</v>
      </c>
      <c r="C21861" t="s">
        <v>12</v>
      </c>
      <c r="D21861" s="2">
        <v>44184.199907407405</v>
      </c>
      <c r="E21861" s="3" t="str">
        <f>VLOOKUP(Main[[#This Row],[ReactionsType]],ReactionTye[],2,0)</f>
        <v>positive</v>
      </c>
      <c r="F21861" s="3">
        <f>VLOOKUP(Main[[#This Row],[ReactionsType]],ReactionTye[],3,0)</f>
        <v>75</v>
      </c>
      <c r="G21861" s="3" t="str">
        <f>VLOOKUP(Main[[#This Row],[Content ID]],Content[#All],3,0)</f>
        <v>photo</v>
      </c>
      <c r="H21861" s="3" t="str">
        <f>VLOOKUP(Main[[#This Row],[Content ID]],Content[#All],4,0)</f>
        <v>dogs</v>
      </c>
    </row>
    <row r="21862" spans="1:8">
      <c r="A21862" t="s">
        <v>1471</v>
      </c>
      <c r="B21862" t="s">
        <v>431</v>
      </c>
      <c r="C21862" t="s">
        <v>12</v>
      </c>
      <c r="D21862" s="2">
        <v>44062.401446759257</v>
      </c>
      <c r="E21862" s="3" t="str">
        <f>VLOOKUP(Main[[#This Row],[ReactionsType]],ReactionTye[],2,0)</f>
        <v>positive</v>
      </c>
      <c r="F21862" s="3">
        <f>VLOOKUP(Main[[#This Row],[ReactionsType]],ReactionTye[],3,0)</f>
        <v>75</v>
      </c>
      <c r="G21862" s="3" t="str">
        <f>VLOOKUP(Main[[#This Row],[Content ID]],Content[#All],3,0)</f>
        <v>photo</v>
      </c>
      <c r="H21862" s="3" t="str">
        <f>VLOOKUP(Main[[#This Row],[Content ID]],Content[#All],4,0)</f>
        <v>dogs</v>
      </c>
    </row>
    <row r="21863" spans="1:8">
      <c r="A21863" t="s">
        <v>1471</v>
      </c>
      <c r="B21863" t="s">
        <v>316</v>
      </c>
      <c r="C21863" t="s">
        <v>9</v>
      </c>
      <c r="D21863" s="2">
        <v>44013.977372685185</v>
      </c>
      <c r="E21863" s="3" t="str">
        <f>VLOOKUP(Main[[#This Row],[ReactionsType]],ReactionTye[],2,0)</f>
        <v>neutral</v>
      </c>
      <c r="F21863" s="3">
        <f>VLOOKUP(Main[[#This Row],[ReactionsType]],ReactionTye[],3,0)</f>
        <v>20</v>
      </c>
      <c r="G21863" s="3" t="str">
        <f>VLOOKUP(Main[[#This Row],[Content ID]],Content[#All],3,0)</f>
        <v>photo</v>
      </c>
      <c r="H21863" s="3" t="str">
        <f>VLOOKUP(Main[[#This Row],[Content ID]],Content[#All],4,0)</f>
        <v>dogs</v>
      </c>
    </row>
    <row r="21864" spans="1:8">
      <c r="A21864" t="s">
        <v>1471</v>
      </c>
      <c r="B21864" t="s">
        <v>229</v>
      </c>
      <c r="C21864" t="s">
        <v>19</v>
      </c>
      <c r="D21864" s="2">
        <v>44205.03670138889</v>
      </c>
      <c r="E21864" s="3" t="str">
        <f>VLOOKUP(Main[[#This Row],[ReactionsType]],ReactionTye[],2,0)</f>
        <v>negative</v>
      </c>
      <c r="F21864" s="3">
        <f>VLOOKUP(Main[[#This Row],[ReactionsType]],ReactionTye[],3,0)</f>
        <v>15</v>
      </c>
      <c r="G21864" s="3" t="str">
        <f>VLOOKUP(Main[[#This Row],[Content ID]],Content[#All],3,0)</f>
        <v>photo</v>
      </c>
      <c r="H21864" s="3" t="str">
        <f>VLOOKUP(Main[[#This Row],[Content ID]],Content[#All],4,0)</f>
        <v>dogs</v>
      </c>
    </row>
    <row r="21865" spans="1:8">
      <c r="A21865" t="s">
        <v>1471</v>
      </c>
      <c r="B21865" t="s">
        <v>321</v>
      </c>
      <c r="C21865" t="s">
        <v>18</v>
      </c>
      <c r="D21865" s="2">
        <v>44345.970729166664</v>
      </c>
      <c r="E21865" s="3" t="str">
        <f>VLOOKUP(Main[[#This Row],[ReactionsType]],ReactionTye[],2,0)</f>
        <v>neutral</v>
      </c>
      <c r="F21865" s="3">
        <f>VLOOKUP(Main[[#This Row],[ReactionsType]],ReactionTye[],3,0)</f>
        <v>35</v>
      </c>
      <c r="G21865" s="3" t="str">
        <f>VLOOKUP(Main[[#This Row],[Content ID]],Content[#All],3,0)</f>
        <v>photo</v>
      </c>
      <c r="H21865" s="3" t="str">
        <f>VLOOKUP(Main[[#This Row],[Content ID]],Content[#All],4,0)</f>
        <v>dogs</v>
      </c>
    </row>
    <row r="21866" spans="1:8">
      <c r="A21866" t="s">
        <v>1471</v>
      </c>
      <c r="B21866" t="s">
        <v>420</v>
      </c>
      <c r="C21866" t="s">
        <v>4</v>
      </c>
      <c r="D21866" s="2">
        <v>44353.772233796299</v>
      </c>
      <c r="E21866" s="3" t="str">
        <f>VLOOKUP(Main[[#This Row],[ReactionsType]],ReactionTye[],2,0)</f>
        <v>positive</v>
      </c>
      <c r="F21866" s="3">
        <f>VLOOKUP(Main[[#This Row],[ReactionsType]],ReactionTye[],3,0)</f>
        <v>70</v>
      </c>
      <c r="G21866" s="3" t="str">
        <f>VLOOKUP(Main[[#This Row],[Content ID]],Content[#All],3,0)</f>
        <v>photo</v>
      </c>
      <c r="H21866" s="3" t="str">
        <f>VLOOKUP(Main[[#This Row],[Content ID]],Content[#All],4,0)</f>
        <v>dogs</v>
      </c>
    </row>
    <row r="21867" spans="1:8">
      <c r="A21867" t="s">
        <v>1471</v>
      </c>
      <c r="B21867" t="s">
        <v>177</v>
      </c>
      <c r="C21867" t="s">
        <v>4</v>
      </c>
      <c r="D21867" s="2">
        <v>44035.478668981479</v>
      </c>
      <c r="E21867" s="3" t="str">
        <f>VLOOKUP(Main[[#This Row],[ReactionsType]],ReactionTye[],2,0)</f>
        <v>positive</v>
      </c>
      <c r="F21867" s="3">
        <f>VLOOKUP(Main[[#This Row],[ReactionsType]],ReactionTye[],3,0)</f>
        <v>70</v>
      </c>
      <c r="G21867" s="3" t="str">
        <f>VLOOKUP(Main[[#This Row],[Content ID]],Content[#All],3,0)</f>
        <v>photo</v>
      </c>
      <c r="H21867" s="3" t="str">
        <f>VLOOKUP(Main[[#This Row],[Content ID]],Content[#All],4,0)</f>
        <v>dogs</v>
      </c>
    </row>
    <row r="21868" spans="1:8">
      <c r="A21868" t="s">
        <v>1471</v>
      </c>
      <c r="B21868" t="s">
        <v>260</v>
      </c>
      <c r="C21868" t="s">
        <v>18</v>
      </c>
      <c r="D21868" s="2">
        <v>44234.535509259258</v>
      </c>
      <c r="E21868" s="3" t="str">
        <f>VLOOKUP(Main[[#This Row],[ReactionsType]],ReactionTye[],2,0)</f>
        <v>neutral</v>
      </c>
      <c r="F21868" s="3">
        <f>VLOOKUP(Main[[#This Row],[ReactionsType]],ReactionTye[],3,0)</f>
        <v>35</v>
      </c>
      <c r="G21868" s="3" t="str">
        <f>VLOOKUP(Main[[#This Row],[Content ID]],Content[#All],3,0)</f>
        <v>photo</v>
      </c>
      <c r="H21868" s="3" t="str">
        <f>VLOOKUP(Main[[#This Row],[Content ID]],Content[#All],4,0)</f>
        <v>dogs</v>
      </c>
    </row>
    <row r="21869" spans="1:8">
      <c r="A21869" t="s">
        <v>1471</v>
      </c>
      <c r="B21869" t="s">
        <v>368</v>
      </c>
      <c r="C21869" t="s">
        <v>14</v>
      </c>
      <c r="D21869" s="2">
        <v>44241.727094907408</v>
      </c>
      <c r="E21869" s="3" t="str">
        <f>VLOOKUP(Main[[#This Row],[ReactionsType]],ReactionTye[],2,0)</f>
        <v>positive</v>
      </c>
      <c r="F21869" s="3">
        <f>VLOOKUP(Main[[#This Row],[ReactionsType]],ReactionTye[],3,0)</f>
        <v>72</v>
      </c>
      <c r="G21869" s="3" t="str">
        <f>VLOOKUP(Main[[#This Row],[Content ID]],Content[#All],3,0)</f>
        <v>photo</v>
      </c>
      <c r="H21869" s="3" t="str">
        <f>VLOOKUP(Main[[#This Row],[Content ID]],Content[#All],4,0)</f>
        <v>dogs</v>
      </c>
    </row>
    <row r="21870" spans="1:8">
      <c r="A21870" t="s">
        <v>1471</v>
      </c>
      <c r="B21870" t="s">
        <v>107</v>
      </c>
      <c r="C21870" t="s">
        <v>12</v>
      </c>
      <c r="D21870" s="2">
        <v>44166.362256944441</v>
      </c>
      <c r="E21870" s="3" t="str">
        <f>VLOOKUP(Main[[#This Row],[ReactionsType]],ReactionTye[],2,0)</f>
        <v>positive</v>
      </c>
      <c r="F21870" s="3">
        <f>VLOOKUP(Main[[#This Row],[ReactionsType]],ReactionTye[],3,0)</f>
        <v>75</v>
      </c>
      <c r="G21870" s="3" t="str">
        <f>VLOOKUP(Main[[#This Row],[Content ID]],Content[#All],3,0)</f>
        <v>photo</v>
      </c>
      <c r="H21870" s="3" t="str">
        <f>VLOOKUP(Main[[#This Row],[Content ID]],Content[#All],4,0)</f>
        <v>dogs</v>
      </c>
    </row>
    <row r="21871" spans="1:8">
      <c r="A21871" t="s">
        <v>1471</v>
      </c>
      <c r="B21871" t="s">
        <v>245</v>
      </c>
      <c r="C21871" t="s">
        <v>12</v>
      </c>
      <c r="D21871" s="2">
        <v>44268.503865740742</v>
      </c>
      <c r="E21871" s="3" t="str">
        <f>VLOOKUP(Main[[#This Row],[ReactionsType]],ReactionTye[],2,0)</f>
        <v>positive</v>
      </c>
      <c r="F21871" s="3">
        <f>VLOOKUP(Main[[#This Row],[ReactionsType]],ReactionTye[],3,0)</f>
        <v>75</v>
      </c>
      <c r="G21871" s="3" t="str">
        <f>VLOOKUP(Main[[#This Row],[Content ID]],Content[#All],3,0)</f>
        <v>photo</v>
      </c>
      <c r="H21871" s="3" t="str">
        <f>VLOOKUP(Main[[#This Row],[Content ID]],Content[#All],4,0)</f>
        <v>dogs</v>
      </c>
    </row>
    <row r="21872" spans="1:8">
      <c r="A21872" t="s">
        <v>1471</v>
      </c>
      <c r="B21872" t="s">
        <v>169</v>
      </c>
      <c r="C21872" t="s">
        <v>5</v>
      </c>
      <c r="D21872" s="2">
        <v>44205.669444444444</v>
      </c>
      <c r="E21872" s="3" t="str">
        <f>VLOOKUP(Main[[#This Row],[ReactionsType]],ReactionTye[],2,0)</f>
        <v>negative</v>
      </c>
      <c r="F21872" s="3">
        <f>VLOOKUP(Main[[#This Row],[ReactionsType]],ReactionTye[],3,0)</f>
        <v>0</v>
      </c>
      <c r="G21872" s="3" t="str">
        <f>VLOOKUP(Main[[#This Row],[Content ID]],Content[#All],3,0)</f>
        <v>photo</v>
      </c>
      <c r="H21872" s="3" t="str">
        <f>VLOOKUP(Main[[#This Row],[Content ID]],Content[#All],4,0)</f>
        <v>dogs</v>
      </c>
    </row>
    <row r="21873" spans="1:8">
      <c r="A21873" t="s">
        <v>1473</v>
      </c>
      <c r="B21873" t="s">
        <v>354</v>
      </c>
      <c r="C21873" t="s">
        <v>15</v>
      </c>
      <c r="D21873" s="2">
        <v>44132.402789351851</v>
      </c>
      <c r="E21873" s="3" t="str">
        <f>VLOOKUP(Main[[#This Row],[ReactionsType]],ReactionTye[],2,0)</f>
        <v>positive</v>
      </c>
      <c r="F21873" s="3">
        <f>VLOOKUP(Main[[#This Row],[ReactionsType]],ReactionTye[],3,0)</f>
        <v>50</v>
      </c>
      <c r="G21873" s="3" t="str">
        <f>VLOOKUP(Main[[#This Row],[Content ID]],Content[#All],3,0)</f>
        <v>photo</v>
      </c>
      <c r="H21873" s="3" t="str">
        <f>VLOOKUP(Main[[#This Row],[Content ID]],Content[#All],4,0)</f>
        <v>veganism</v>
      </c>
    </row>
    <row r="21874" spans="1:8">
      <c r="A21874" t="s">
        <v>1473</v>
      </c>
      <c r="B21874" t="s">
        <v>254</v>
      </c>
      <c r="C21874" t="s">
        <v>13</v>
      </c>
      <c r="D21874" s="2">
        <v>44303.107928240737</v>
      </c>
      <c r="E21874" s="3" t="str">
        <f>VLOOKUP(Main[[#This Row],[ReactionsType]],ReactionTye[],2,0)</f>
        <v>positive</v>
      </c>
      <c r="F21874" s="3">
        <f>VLOOKUP(Main[[#This Row],[ReactionsType]],ReactionTye[],3,0)</f>
        <v>70</v>
      </c>
      <c r="G21874" s="3" t="str">
        <f>VLOOKUP(Main[[#This Row],[Content ID]],Content[#All],3,0)</f>
        <v>photo</v>
      </c>
      <c r="H21874" s="3" t="str">
        <f>VLOOKUP(Main[[#This Row],[Content ID]],Content[#All],4,0)</f>
        <v>veganism</v>
      </c>
    </row>
    <row r="21875" spans="1:8">
      <c r="A21875" t="s">
        <v>1473</v>
      </c>
      <c r="B21875" t="s">
        <v>181</v>
      </c>
      <c r="C21875" t="s">
        <v>12</v>
      </c>
      <c r="D21875" s="2">
        <v>44333.128379629627</v>
      </c>
      <c r="E21875" s="3" t="str">
        <f>VLOOKUP(Main[[#This Row],[ReactionsType]],ReactionTye[],2,0)</f>
        <v>positive</v>
      </c>
      <c r="F21875" s="3">
        <f>VLOOKUP(Main[[#This Row],[ReactionsType]],ReactionTye[],3,0)</f>
        <v>75</v>
      </c>
      <c r="G21875" s="3" t="str">
        <f>VLOOKUP(Main[[#This Row],[Content ID]],Content[#All],3,0)</f>
        <v>photo</v>
      </c>
      <c r="H21875" s="3" t="str">
        <f>VLOOKUP(Main[[#This Row],[Content ID]],Content[#All],4,0)</f>
        <v>veganism</v>
      </c>
    </row>
    <row r="21876" spans="1:8">
      <c r="A21876" t="s">
        <v>1473</v>
      </c>
      <c r="B21876" t="s">
        <v>298</v>
      </c>
      <c r="C21876" t="s">
        <v>12</v>
      </c>
      <c r="D21876" s="2">
        <v>44086.011793981481</v>
      </c>
      <c r="E21876" s="3" t="str">
        <f>VLOOKUP(Main[[#This Row],[ReactionsType]],ReactionTye[],2,0)</f>
        <v>positive</v>
      </c>
      <c r="F21876" s="3">
        <f>VLOOKUP(Main[[#This Row],[ReactionsType]],ReactionTye[],3,0)</f>
        <v>75</v>
      </c>
      <c r="G21876" s="3" t="str">
        <f>VLOOKUP(Main[[#This Row],[Content ID]],Content[#All],3,0)</f>
        <v>photo</v>
      </c>
      <c r="H21876" s="3" t="str">
        <f>VLOOKUP(Main[[#This Row],[Content ID]],Content[#All],4,0)</f>
        <v>veganism</v>
      </c>
    </row>
    <row r="21877" spans="1:8">
      <c r="A21877" t="s">
        <v>1473</v>
      </c>
      <c r="B21877" t="s">
        <v>177</v>
      </c>
      <c r="C21877" t="s">
        <v>4</v>
      </c>
      <c r="D21877" s="2">
        <v>44217.794421296298</v>
      </c>
      <c r="E21877" s="3" t="str">
        <f>VLOOKUP(Main[[#This Row],[ReactionsType]],ReactionTye[],2,0)</f>
        <v>positive</v>
      </c>
      <c r="F21877" s="3">
        <f>VLOOKUP(Main[[#This Row],[ReactionsType]],ReactionTye[],3,0)</f>
        <v>70</v>
      </c>
      <c r="G21877" s="3" t="str">
        <f>VLOOKUP(Main[[#This Row],[Content ID]],Content[#All],3,0)</f>
        <v>photo</v>
      </c>
      <c r="H21877" s="3" t="str">
        <f>VLOOKUP(Main[[#This Row],[Content ID]],Content[#All],4,0)</f>
        <v>veganism</v>
      </c>
    </row>
    <row r="21878" spans="1:8">
      <c r="A21878" t="s">
        <v>1473</v>
      </c>
      <c r="B21878" t="s">
        <v>342</v>
      </c>
      <c r="C21878" t="s">
        <v>7</v>
      </c>
      <c r="D21878" s="2">
        <v>44331.028032407405</v>
      </c>
      <c r="E21878" s="3" t="str">
        <f>VLOOKUP(Main[[#This Row],[ReactionsType]],ReactionTye[],2,0)</f>
        <v>negative</v>
      </c>
      <c r="F21878" s="3">
        <f>VLOOKUP(Main[[#This Row],[ReactionsType]],ReactionTye[],3,0)</f>
        <v>5</v>
      </c>
      <c r="G21878" s="3" t="str">
        <f>VLOOKUP(Main[[#This Row],[Content ID]],Content[#All],3,0)</f>
        <v>photo</v>
      </c>
      <c r="H21878" s="3" t="str">
        <f>VLOOKUP(Main[[#This Row],[Content ID]],Content[#All],4,0)</f>
        <v>veganism</v>
      </c>
    </row>
    <row r="21879" spans="1:8">
      <c r="A21879" t="s">
        <v>1473</v>
      </c>
      <c r="B21879" t="s">
        <v>295</v>
      </c>
      <c r="C21879" t="s">
        <v>15</v>
      </c>
      <c r="D21879" s="2">
        <v>44308.945127314815</v>
      </c>
      <c r="E21879" s="3" t="str">
        <f>VLOOKUP(Main[[#This Row],[ReactionsType]],ReactionTye[],2,0)</f>
        <v>positive</v>
      </c>
      <c r="F21879" s="3">
        <f>VLOOKUP(Main[[#This Row],[ReactionsType]],ReactionTye[],3,0)</f>
        <v>50</v>
      </c>
      <c r="G21879" s="3" t="str">
        <f>VLOOKUP(Main[[#This Row],[Content ID]],Content[#All],3,0)</f>
        <v>photo</v>
      </c>
      <c r="H21879" s="3" t="str">
        <f>VLOOKUP(Main[[#This Row],[Content ID]],Content[#All],4,0)</f>
        <v>veganism</v>
      </c>
    </row>
    <row r="21880" spans="1:8">
      <c r="A21880" t="s">
        <v>1473</v>
      </c>
      <c r="B21880" t="s">
        <v>436</v>
      </c>
      <c r="C21880" t="s">
        <v>11</v>
      </c>
      <c r="D21880" s="2">
        <v>44152.25277777778</v>
      </c>
      <c r="E21880" s="3" t="str">
        <f>VLOOKUP(Main[[#This Row],[ReactionsType]],ReactionTye[],2,0)</f>
        <v>positive</v>
      </c>
      <c r="F21880" s="3">
        <f>VLOOKUP(Main[[#This Row],[ReactionsType]],ReactionTye[],3,0)</f>
        <v>65</v>
      </c>
      <c r="G21880" s="3" t="str">
        <f>VLOOKUP(Main[[#This Row],[Content ID]],Content[#All],3,0)</f>
        <v>photo</v>
      </c>
      <c r="H21880" s="3" t="str">
        <f>VLOOKUP(Main[[#This Row],[Content ID]],Content[#All],4,0)</f>
        <v>veganism</v>
      </c>
    </row>
    <row r="21881" spans="1:8">
      <c r="A21881" t="s">
        <v>1473</v>
      </c>
      <c r="B21881" t="s">
        <v>564</v>
      </c>
      <c r="C21881" t="s">
        <v>5</v>
      </c>
      <c r="D21881" s="2">
        <v>44081.306863425925</v>
      </c>
      <c r="E21881" s="3" t="str">
        <f>VLOOKUP(Main[[#This Row],[ReactionsType]],ReactionTye[],2,0)</f>
        <v>negative</v>
      </c>
      <c r="F21881" s="3">
        <f>VLOOKUP(Main[[#This Row],[ReactionsType]],ReactionTye[],3,0)</f>
        <v>0</v>
      </c>
      <c r="G21881" s="3" t="str">
        <f>VLOOKUP(Main[[#This Row],[Content ID]],Content[#All],3,0)</f>
        <v>photo</v>
      </c>
      <c r="H21881" s="3" t="str">
        <f>VLOOKUP(Main[[#This Row],[Content ID]],Content[#All],4,0)</f>
        <v>veganism</v>
      </c>
    </row>
    <row r="21882" spans="1:8">
      <c r="A21882" t="s">
        <v>1473</v>
      </c>
      <c r="B21882" t="s">
        <v>603</v>
      </c>
      <c r="C21882" t="s">
        <v>17</v>
      </c>
      <c r="D21882" s="2">
        <v>44002.258472222224</v>
      </c>
      <c r="E21882" s="3" t="str">
        <f>VLOOKUP(Main[[#This Row],[ReactionsType]],ReactionTye[],2,0)</f>
        <v>positive</v>
      </c>
      <c r="F21882" s="3">
        <f>VLOOKUP(Main[[#This Row],[ReactionsType]],ReactionTye[],3,0)</f>
        <v>45</v>
      </c>
      <c r="G21882" s="3" t="str">
        <f>VLOOKUP(Main[[#This Row],[Content ID]],Content[#All],3,0)</f>
        <v>photo</v>
      </c>
      <c r="H21882" s="3" t="str">
        <f>VLOOKUP(Main[[#This Row],[Content ID]],Content[#All],4,0)</f>
        <v>veganism</v>
      </c>
    </row>
    <row r="21883" spans="1:8">
      <c r="A21883" t="s">
        <v>1474</v>
      </c>
      <c r="B21883" t="s">
        <v>406</v>
      </c>
      <c r="C21883" t="s">
        <v>12</v>
      </c>
      <c r="D21883" s="2">
        <v>44147.313726851855</v>
      </c>
      <c r="E21883" s="3" t="str">
        <f>VLOOKUP(Main[[#This Row],[ReactionsType]],ReactionTye[],2,0)</f>
        <v>positive</v>
      </c>
      <c r="F21883" s="3">
        <f>VLOOKUP(Main[[#This Row],[ReactionsType]],ReactionTye[],3,0)</f>
        <v>75</v>
      </c>
      <c r="G21883" s="3" t="str">
        <f>VLOOKUP(Main[[#This Row],[Content ID]],Content[#All],3,0)</f>
        <v>GIF</v>
      </c>
      <c r="H21883" s="3" t="str">
        <f>VLOOKUP(Main[[#This Row],[Content ID]],Content[#All],4,0)</f>
        <v>animals</v>
      </c>
    </row>
    <row r="21884" spans="1:8">
      <c r="A21884" t="s">
        <v>1474</v>
      </c>
      <c r="B21884" t="s">
        <v>67</v>
      </c>
      <c r="C21884" t="s">
        <v>20</v>
      </c>
      <c r="D21884" s="2">
        <v>44040.107997685183</v>
      </c>
      <c r="E21884" s="3" t="str">
        <f>VLOOKUP(Main[[#This Row],[ReactionsType]],ReactionTye[],2,0)</f>
        <v>negative</v>
      </c>
      <c r="F21884" s="3">
        <f>VLOOKUP(Main[[#This Row],[ReactionsType]],ReactionTye[],3,0)</f>
        <v>12</v>
      </c>
      <c r="G21884" s="3" t="str">
        <f>VLOOKUP(Main[[#This Row],[Content ID]],Content[#All],3,0)</f>
        <v>GIF</v>
      </c>
      <c r="H21884" s="3" t="str">
        <f>VLOOKUP(Main[[#This Row],[Content ID]],Content[#All],4,0)</f>
        <v>animals</v>
      </c>
    </row>
    <row r="21885" spans="1:8">
      <c r="A21885" t="s">
        <v>1474</v>
      </c>
      <c r="B21885" t="s">
        <v>105</v>
      </c>
      <c r="C21885" t="s">
        <v>12</v>
      </c>
      <c r="D21885" s="2">
        <v>44118.080185185187</v>
      </c>
      <c r="E21885" s="3" t="str">
        <f>VLOOKUP(Main[[#This Row],[ReactionsType]],ReactionTye[],2,0)</f>
        <v>positive</v>
      </c>
      <c r="F21885" s="3">
        <f>VLOOKUP(Main[[#This Row],[ReactionsType]],ReactionTye[],3,0)</f>
        <v>75</v>
      </c>
      <c r="G21885" s="3" t="str">
        <f>VLOOKUP(Main[[#This Row],[Content ID]],Content[#All],3,0)</f>
        <v>GIF</v>
      </c>
      <c r="H21885" s="3" t="str">
        <f>VLOOKUP(Main[[#This Row],[Content ID]],Content[#All],4,0)</f>
        <v>animals</v>
      </c>
    </row>
    <row r="21886" spans="1:8">
      <c r="A21886" t="s">
        <v>1474</v>
      </c>
      <c r="B21886" t="s">
        <v>589</v>
      </c>
      <c r="C21886" t="s">
        <v>8</v>
      </c>
      <c r="D21886" s="2">
        <v>44354.855914351851</v>
      </c>
      <c r="E21886" s="3" t="str">
        <f>VLOOKUP(Main[[#This Row],[ReactionsType]],ReactionTye[],2,0)</f>
        <v>positive</v>
      </c>
      <c r="F21886" s="3">
        <f>VLOOKUP(Main[[#This Row],[ReactionsType]],ReactionTye[],3,0)</f>
        <v>30</v>
      </c>
      <c r="G21886" s="3" t="str">
        <f>VLOOKUP(Main[[#This Row],[Content ID]],Content[#All],3,0)</f>
        <v>GIF</v>
      </c>
      <c r="H21886" s="3" t="str">
        <f>VLOOKUP(Main[[#This Row],[Content ID]],Content[#All],4,0)</f>
        <v>animals</v>
      </c>
    </row>
    <row r="21887" spans="1:8">
      <c r="A21887" t="s">
        <v>1474</v>
      </c>
      <c r="B21887" t="s">
        <v>209</v>
      </c>
      <c r="C21887" t="s">
        <v>5</v>
      </c>
      <c r="D21887" s="2">
        <v>44159.161932870367</v>
      </c>
      <c r="E21887" s="3" t="str">
        <f>VLOOKUP(Main[[#This Row],[ReactionsType]],ReactionTye[],2,0)</f>
        <v>negative</v>
      </c>
      <c r="F21887" s="3">
        <f>VLOOKUP(Main[[#This Row],[ReactionsType]],ReactionTye[],3,0)</f>
        <v>0</v>
      </c>
      <c r="G21887" s="3" t="str">
        <f>VLOOKUP(Main[[#This Row],[Content ID]],Content[#All],3,0)</f>
        <v>GIF</v>
      </c>
      <c r="H21887" s="3" t="str">
        <f>VLOOKUP(Main[[#This Row],[Content ID]],Content[#All],4,0)</f>
        <v>animals</v>
      </c>
    </row>
    <row r="21888" spans="1:8">
      <c r="A21888" t="s">
        <v>1474</v>
      </c>
      <c r="B21888" t="s">
        <v>31</v>
      </c>
      <c r="C21888" t="s">
        <v>8</v>
      </c>
      <c r="D21888" s="2">
        <v>44097.023136574076</v>
      </c>
      <c r="E21888" s="3" t="str">
        <f>VLOOKUP(Main[[#This Row],[ReactionsType]],ReactionTye[],2,0)</f>
        <v>positive</v>
      </c>
      <c r="F21888" s="3">
        <f>VLOOKUP(Main[[#This Row],[ReactionsType]],ReactionTye[],3,0)</f>
        <v>30</v>
      </c>
      <c r="G21888" s="3" t="str">
        <f>VLOOKUP(Main[[#This Row],[Content ID]],Content[#All],3,0)</f>
        <v>GIF</v>
      </c>
      <c r="H21888" s="3" t="str">
        <f>VLOOKUP(Main[[#This Row],[Content ID]],Content[#All],4,0)</f>
        <v>animals</v>
      </c>
    </row>
    <row r="21889" spans="1:8">
      <c r="A21889" t="s">
        <v>1474</v>
      </c>
      <c r="B21889" t="s">
        <v>567</v>
      </c>
      <c r="C21889" t="s">
        <v>20</v>
      </c>
      <c r="D21889" s="2">
        <v>44135.687673611108</v>
      </c>
      <c r="E21889" s="3" t="str">
        <f>VLOOKUP(Main[[#This Row],[ReactionsType]],ReactionTye[],2,0)</f>
        <v>negative</v>
      </c>
      <c r="F21889" s="3">
        <f>VLOOKUP(Main[[#This Row],[ReactionsType]],ReactionTye[],3,0)</f>
        <v>12</v>
      </c>
      <c r="G21889" s="3" t="str">
        <f>VLOOKUP(Main[[#This Row],[Content ID]],Content[#All],3,0)</f>
        <v>GIF</v>
      </c>
      <c r="H21889" s="3" t="str">
        <f>VLOOKUP(Main[[#This Row],[Content ID]],Content[#All],4,0)</f>
        <v>animals</v>
      </c>
    </row>
    <row r="21890" spans="1:8">
      <c r="A21890" t="s">
        <v>1474</v>
      </c>
      <c r="B21890" t="s">
        <v>217</v>
      </c>
      <c r="C21890" t="s">
        <v>4</v>
      </c>
      <c r="D21890" s="2">
        <v>44194.306041666663</v>
      </c>
      <c r="E21890" s="3" t="str">
        <f>VLOOKUP(Main[[#This Row],[ReactionsType]],ReactionTye[],2,0)</f>
        <v>positive</v>
      </c>
      <c r="F21890" s="3">
        <f>VLOOKUP(Main[[#This Row],[ReactionsType]],ReactionTye[],3,0)</f>
        <v>70</v>
      </c>
      <c r="G21890" s="3" t="str">
        <f>VLOOKUP(Main[[#This Row],[Content ID]],Content[#All],3,0)</f>
        <v>GIF</v>
      </c>
      <c r="H21890" s="3" t="str">
        <f>VLOOKUP(Main[[#This Row],[Content ID]],Content[#All],4,0)</f>
        <v>animals</v>
      </c>
    </row>
    <row r="21891" spans="1:8">
      <c r="A21891" t="s">
        <v>1474</v>
      </c>
      <c r="B21891" t="s">
        <v>421</v>
      </c>
      <c r="C21891" t="s">
        <v>7</v>
      </c>
      <c r="D21891" s="2">
        <v>44169.74559027778</v>
      </c>
      <c r="E21891" s="3" t="str">
        <f>VLOOKUP(Main[[#This Row],[ReactionsType]],ReactionTye[],2,0)</f>
        <v>negative</v>
      </c>
      <c r="F21891" s="3">
        <f>VLOOKUP(Main[[#This Row],[ReactionsType]],ReactionTye[],3,0)</f>
        <v>5</v>
      </c>
      <c r="G21891" s="3" t="str">
        <f>VLOOKUP(Main[[#This Row],[Content ID]],Content[#All],3,0)</f>
        <v>GIF</v>
      </c>
      <c r="H21891" s="3" t="str">
        <f>VLOOKUP(Main[[#This Row],[Content ID]],Content[#All],4,0)</f>
        <v>animals</v>
      </c>
    </row>
    <row r="21892" spans="1:8">
      <c r="A21892" t="s">
        <v>1474</v>
      </c>
      <c r="B21892" s="1" t="s">
        <v>88</v>
      </c>
      <c r="C21892" t="s">
        <v>8</v>
      </c>
      <c r="D21892" s="2">
        <v>44068.152222222219</v>
      </c>
      <c r="E21892" s="3" t="str">
        <f>VLOOKUP(Main[[#This Row],[ReactionsType]],ReactionTye[],2,0)</f>
        <v>positive</v>
      </c>
      <c r="F21892" s="3">
        <f>VLOOKUP(Main[[#This Row],[ReactionsType]],ReactionTye[],3,0)</f>
        <v>30</v>
      </c>
      <c r="G21892" s="3" t="str">
        <f>VLOOKUP(Main[[#This Row],[Content ID]],Content[#All],3,0)</f>
        <v>GIF</v>
      </c>
      <c r="H21892" s="3" t="str">
        <f>VLOOKUP(Main[[#This Row],[Content ID]],Content[#All],4,0)</f>
        <v>animals</v>
      </c>
    </row>
    <row r="21893" spans="1:8">
      <c r="A21893" t="s">
        <v>1474</v>
      </c>
      <c r="B21893" t="s">
        <v>481</v>
      </c>
      <c r="C21893" t="s">
        <v>19</v>
      </c>
      <c r="D21893" s="2">
        <v>44230.023263888892</v>
      </c>
      <c r="E21893" s="3" t="str">
        <f>VLOOKUP(Main[[#This Row],[ReactionsType]],ReactionTye[],2,0)</f>
        <v>negative</v>
      </c>
      <c r="F21893" s="3">
        <f>VLOOKUP(Main[[#This Row],[ReactionsType]],ReactionTye[],3,0)</f>
        <v>15</v>
      </c>
      <c r="G21893" s="3" t="str">
        <f>VLOOKUP(Main[[#This Row],[Content ID]],Content[#All],3,0)</f>
        <v>GIF</v>
      </c>
      <c r="H21893" s="3" t="str">
        <f>VLOOKUP(Main[[#This Row],[Content ID]],Content[#All],4,0)</f>
        <v>animals</v>
      </c>
    </row>
    <row r="21894" spans="1:8">
      <c r="A21894" t="s">
        <v>1474</v>
      </c>
      <c r="B21894" t="s">
        <v>27</v>
      </c>
      <c r="C21894" t="s">
        <v>16</v>
      </c>
      <c r="D21894" s="2">
        <v>44203.019953703704</v>
      </c>
      <c r="E21894" s="3" t="str">
        <f>VLOOKUP(Main[[#This Row],[ReactionsType]],ReactionTye[],2,0)</f>
        <v>negative</v>
      </c>
      <c r="F21894" s="3">
        <f>VLOOKUP(Main[[#This Row],[ReactionsType]],ReactionTye[],3,0)</f>
        <v>10</v>
      </c>
      <c r="G21894" s="3" t="str">
        <f>VLOOKUP(Main[[#This Row],[Content ID]],Content[#All],3,0)</f>
        <v>GIF</v>
      </c>
      <c r="H21894" s="3" t="str">
        <f>VLOOKUP(Main[[#This Row],[Content ID]],Content[#All],4,0)</f>
        <v>animals</v>
      </c>
    </row>
    <row r="21895" spans="1:8">
      <c r="A21895" t="s">
        <v>1474</v>
      </c>
      <c r="B21895" t="s">
        <v>42</v>
      </c>
      <c r="C21895" t="s">
        <v>7</v>
      </c>
      <c r="D21895" s="2">
        <v>44116.147430555553</v>
      </c>
      <c r="E21895" s="3" t="str">
        <f>VLOOKUP(Main[[#This Row],[ReactionsType]],ReactionTye[],2,0)</f>
        <v>negative</v>
      </c>
      <c r="F21895" s="3">
        <f>VLOOKUP(Main[[#This Row],[ReactionsType]],ReactionTye[],3,0)</f>
        <v>5</v>
      </c>
      <c r="G21895" s="3" t="str">
        <f>VLOOKUP(Main[[#This Row],[Content ID]],Content[#All],3,0)</f>
        <v>GIF</v>
      </c>
      <c r="H21895" s="3" t="str">
        <f>VLOOKUP(Main[[#This Row],[Content ID]],Content[#All],4,0)</f>
        <v>animals</v>
      </c>
    </row>
    <row r="21896" spans="1:8">
      <c r="A21896" t="s">
        <v>1474</v>
      </c>
      <c r="B21896" t="s">
        <v>104</v>
      </c>
      <c r="C21896" t="s">
        <v>12</v>
      </c>
      <c r="D21896" s="2">
        <v>44045.258761574078</v>
      </c>
      <c r="E21896" s="3" t="str">
        <f>VLOOKUP(Main[[#This Row],[ReactionsType]],ReactionTye[],2,0)</f>
        <v>positive</v>
      </c>
      <c r="F21896" s="3">
        <f>VLOOKUP(Main[[#This Row],[ReactionsType]],ReactionTye[],3,0)</f>
        <v>75</v>
      </c>
      <c r="G21896" s="3" t="str">
        <f>VLOOKUP(Main[[#This Row],[Content ID]],Content[#All],3,0)</f>
        <v>GIF</v>
      </c>
      <c r="H21896" s="3" t="str">
        <f>VLOOKUP(Main[[#This Row],[Content ID]],Content[#All],4,0)</f>
        <v>animals</v>
      </c>
    </row>
    <row r="21897" spans="1:8">
      <c r="A21897" t="s">
        <v>1474</v>
      </c>
      <c r="B21897" t="s">
        <v>442</v>
      </c>
      <c r="C21897" t="s">
        <v>17</v>
      </c>
      <c r="D21897" s="2">
        <v>44359.995462962965</v>
      </c>
      <c r="E21897" s="3" t="str">
        <f>VLOOKUP(Main[[#This Row],[ReactionsType]],ReactionTye[],2,0)</f>
        <v>positive</v>
      </c>
      <c r="F21897" s="3">
        <f>VLOOKUP(Main[[#This Row],[ReactionsType]],ReactionTye[],3,0)</f>
        <v>45</v>
      </c>
      <c r="G21897" s="3" t="str">
        <f>VLOOKUP(Main[[#This Row],[Content ID]],Content[#All],3,0)</f>
        <v>GIF</v>
      </c>
      <c r="H21897" s="3" t="str">
        <f>VLOOKUP(Main[[#This Row],[Content ID]],Content[#All],4,0)</f>
        <v>animals</v>
      </c>
    </row>
    <row r="21898" spans="1:8">
      <c r="A21898" t="s">
        <v>1474</v>
      </c>
      <c r="B21898" t="s">
        <v>53</v>
      </c>
      <c r="C21898" t="s">
        <v>20</v>
      </c>
      <c r="D21898" s="2">
        <v>44327.012754629628</v>
      </c>
      <c r="E21898" s="3" t="str">
        <f>VLOOKUP(Main[[#This Row],[ReactionsType]],ReactionTye[],2,0)</f>
        <v>negative</v>
      </c>
      <c r="F21898" s="3">
        <f>VLOOKUP(Main[[#This Row],[ReactionsType]],ReactionTye[],3,0)</f>
        <v>12</v>
      </c>
      <c r="G21898" s="3" t="str">
        <f>VLOOKUP(Main[[#This Row],[Content ID]],Content[#All],3,0)</f>
        <v>GIF</v>
      </c>
      <c r="H21898" s="3" t="str">
        <f>VLOOKUP(Main[[#This Row],[Content ID]],Content[#All],4,0)</f>
        <v>animals</v>
      </c>
    </row>
    <row r="21899" spans="1:8">
      <c r="A21899" t="s">
        <v>1475</v>
      </c>
      <c r="B21899" t="s">
        <v>246</v>
      </c>
      <c r="C21899" t="s">
        <v>20</v>
      </c>
      <c r="D21899" s="2">
        <v>44267.065648148149</v>
      </c>
      <c r="E21899" s="3" t="str">
        <f>VLOOKUP(Main[[#This Row],[ReactionsType]],ReactionTye[],2,0)</f>
        <v>negative</v>
      </c>
      <c r="F21899" s="3">
        <f>VLOOKUP(Main[[#This Row],[ReactionsType]],ReactionTye[],3,0)</f>
        <v>12</v>
      </c>
      <c r="G21899" s="3" t="str">
        <f>VLOOKUP(Main[[#This Row],[Content ID]],Content[#All],3,0)</f>
        <v>GIF</v>
      </c>
      <c r="H21899" s="3" t="str">
        <f>VLOOKUP(Main[[#This Row],[Content ID]],Content[#All],4,0)</f>
        <v>cooking</v>
      </c>
    </row>
    <row r="21900" spans="1:8">
      <c r="A21900" t="s">
        <v>1475</v>
      </c>
      <c r="B21900" t="s">
        <v>149</v>
      </c>
      <c r="C21900" t="s">
        <v>2</v>
      </c>
      <c r="D21900" s="2">
        <v>44097.210590277777</v>
      </c>
      <c r="E21900" s="3" t="str">
        <f>VLOOKUP(Main[[#This Row],[ReactionsType]],ReactionTye[],2,0)</f>
        <v>positive</v>
      </c>
      <c r="F21900" s="3">
        <f>VLOOKUP(Main[[#This Row],[ReactionsType]],ReactionTye[],3,0)</f>
        <v>60</v>
      </c>
      <c r="G21900" s="3" t="str">
        <f>VLOOKUP(Main[[#This Row],[Content ID]],Content[#All],3,0)</f>
        <v>GIF</v>
      </c>
      <c r="H21900" s="3" t="str">
        <f>VLOOKUP(Main[[#This Row],[Content ID]],Content[#All],4,0)</f>
        <v>cooking</v>
      </c>
    </row>
    <row r="21901" spans="1:8">
      <c r="A21901" t="s">
        <v>1475</v>
      </c>
      <c r="B21901" t="s">
        <v>147</v>
      </c>
      <c r="C21901" t="s">
        <v>17</v>
      </c>
      <c r="D21901" s="2">
        <v>44196.081226851849</v>
      </c>
      <c r="E21901" s="3" t="str">
        <f>VLOOKUP(Main[[#This Row],[ReactionsType]],ReactionTye[],2,0)</f>
        <v>positive</v>
      </c>
      <c r="F21901" s="3">
        <f>VLOOKUP(Main[[#This Row],[ReactionsType]],ReactionTye[],3,0)</f>
        <v>45</v>
      </c>
      <c r="G21901" s="3" t="str">
        <f>VLOOKUP(Main[[#This Row],[Content ID]],Content[#All],3,0)</f>
        <v>GIF</v>
      </c>
      <c r="H21901" s="3" t="str">
        <f>VLOOKUP(Main[[#This Row],[Content ID]],Content[#All],4,0)</f>
        <v>cooking</v>
      </c>
    </row>
    <row r="21902" spans="1:8">
      <c r="A21902" t="s">
        <v>1475</v>
      </c>
      <c r="B21902" t="s">
        <v>72</v>
      </c>
      <c r="C21902" t="s">
        <v>16</v>
      </c>
      <c r="D21902" s="2">
        <v>44350.41920138889</v>
      </c>
      <c r="E21902" s="3" t="str">
        <f>VLOOKUP(Main[[#This Row],[ReactionsType]],ReactionTye[],2,0)</f>
        <v>negative</v>
      </c>
      <c r="F21902" s="3">
        <f>VLOOKUP(Main[[#This Row],[ReactionsType]],ReactionTye[],3,0)</f>
        <v>10</v>
      </c>
      <c r="G21902" s="3" t="str">
        <f>VLOOKUP(Main[[#This Row],[Content ID]],Content[#All],3,0)</f>
        <v>GIF</v>
      </c>
      <c r="H21902" s="3" t="str">
        <f>VLOOKUP(Main[[#This Row],[Content ID]],Content[#All],4,0)</f>
        <v>cooking</v>
      </c>
    </row>
    <row r="21903" spans="1:8">
      <c r="A21903" t="s">
        <v>1475</v>
      </c>
      <c r="B21903" t="s">
        <v>130</v>
      </c>
      <c r="C21903" t="s">
        <v>7</v>
      </c>
      <c r="D21903" s="2">
        <v>44098.005335648151</v>
      </c>
      <c r="E21903" s="3" t="str">
        <f>VLOOKUP(Main[[#This Row],[ReactionsType]],ReactionTye[],2,0)</f>
        <v>negative</v>
      </c>
      <c r="F21903" s="3">
        <f>VLOOKUP(Main[[#This Row],[ReactionsType]],ReactionTye[],3,0)</f>
        <v>5</v>
      </c>
      <c r="G21903" s="3" t="str">
        <f>VLOOKUP(Main[[#This Row],[Content ID]],Content[#All],3,0)</f>
        <v>GIF</v>
      </c>
      <c r="H21903" s="3" t="str">
        <f>VLOOKUP(Main[[#This Row],[Content ID]],Content[#All],4,0)</f>
        <v>cooking</v>
      </c>
    </row>
    <row r="21904" spans="1:8">
      <c r="A21904" t="s">
        <v>1475</v>
      </c>
      <c r="B21904" t="s">
        <v>198</v>
      </c>
      <c r="C21904" t="s">
        <v>5</v>
      </c>
      <c r="D21904" s="2">
        <v>44344.716400462959</v>
      </c>
      <c r="E21904" s="3" t="str">
        <f>VLOOKUP(Main[[#This Row],[ReactionsType]],ReactionTye[],2,0)</f>
        <v>negative</v>
      </c>
      <c r="F21904" s="3">
        <f>VLOOKUP(Main[[#This Row],[ReactionsType]],ReactionTye[],3,0)</f>
        <v>0</v>
      </c>
      <c r="G21904" s="3" t="str">
        <f>VLOOKUP(Main[[#This Row],[Content ID]],Content[#All],3,0)</f>
        <v>GIF</v>
      </c>
      <c r="H21904" s="3" t="str">
        <f>VLOOKUP(Main[[#This Row],[Content ID]],Content[#All],4,0)</f>
        <v>cooking</v>
      </c>
    </row>
    <row r="21905" spans="1:8">
      <c r="A21905" t="s">
        <v>1475</v>
      </c>
      <c r="B21905" t="s">
        <v>195</v>
      </c>
      <c r="C21905" t="s">
        <v>2</v>
      </c>
      <c r="D21905" s="2">
        <v>44164.73064814815</v>
      </c>
      <c r="E21905" s="3" t="str">
        <f>VLOOKUP(Main[[#This Row],[ReactionsType]],ReactionTye[],2,0)</f>
        <v>positive</v>
      </c>
      <c r="F21905" s="3">
        <f>VLOOKUP(Main[[#This Row],[ReactionsType]],ReactionTye[],3,0)</f>
        <v>60</v>
      </c>
      <c r="G21905" s="3" t="str">
        <f>VLOOKUP(Main[[#This Row],[Content ID]],Content[#All],3,0)</f>
        <v>GIF</v>
      </c>
      <c r="H21905" s="3" t="str">
        <f>VLOOKUP(Main[[#This Row],[Content ID]],Content[#All],4,0)</f>
        <v>cooking</v>
      </c>
    </row>
    <row r="21906" spans="1:8">
      <c r="A21906" t="s">
        <v>1475</v>
      </c>
      <c r="B21906" t="s">
        <v>43</v>
      </c>
      <c r="C21906" t="s">
        <v>16</v>
      </c>
      <c r="D21906" s="2">
        <v>44171.216284722221</v>
      </c>
      <c r="E21906" s="3" t="str">
        <f>VLOOKUP(Main[[#This Row],[ReactionsType]],ReactionTye[],2,0)</f>
        <v>negative</v>
      </c>
      <c r="F21906" s="3">
        <f>VLOOKUP(Main[[#This Row],[ReactionsType]],ReactionTye[],3,0)</f>
        <v>10</v>
      </c>
      <c r="G21906" s="3" t="str">
        <f>VLOOKUP(Main[[#This Row],[Content ID]],Content[#All],3,0)</f>
        <v>GIF</v>
      </c>
      <c r="H21906" s="3" t="str">
        <f>VLOOKUP(Main[[#This Row],[Content ID]],Content[#All],4,0)</f>
        <v>cooking</v>
      </c>
    </row>
    <row r="21907" spans="1:8">
      <c r="A21907" t="s">
        <v>1475</v>
      </c>
      <c r="B21907" t="s">
        <v>176</v>
      </c>
      <c r="C21907" t="s">
        <v>19</v>
      </c>
      <c r="D21907" s="2">
        <v>44248.976435185185</v>
      </c>
      <c r="E21907" s="3" t="str">
        <f>VLOOKUP(Main[[#This Row],[ReactionsType]],ReactionTye[],2,0)</f>
        <v>negative</v>
      </c>
      <c r="F21907" s="3">
        <f>VLOOKUP(Main[[#This Row],[ReactionsType]],ReactionTye[],3,0)</f>
        <v>15</v>
      </c>
      <c r="G21907" s="3" t="str">
        <f>VLOOKUP(Main[[#This Row],[Content ID]],Content[#All],3,0)</f>
        <v>GIF</v>
      </c>
      <c r="H21907" s="3" t="str">
        <f>VLOOKUP(Main[[#This Row],[Content ID]],Content[#All],4,0)</f>
        <v>cooking</v>
      </c>
    </row>
    <row r="21908" spans="1:8">
      <c r="A21908" t="s">
        <v>1475</v>
      </c>
      <c r="B21908" t="s">
        <v>273</v>
      </c>
      <c r="C21908" t="s">
        <v>15</v>
      </c>
      <c r="D21908" s="2">
        <v>44087.023576388892</v>
      </c>
      <c r="E21908" s="3" t="str">
        <f>VLOOKUP(Main[[#This Row],[ReactionsType]],ReactionTye[],2,0)</f>
        <v>positive</v>
      </c>
      <c r="F21908" s="3">
        <f>VLOOKUP(Main[[#This Row],[ReactionsType]],ReactionTye[],3,0)</f>
        <v>50</v>
      </c>
      <c r="G21908" s="3" t="str">
        <f>VLOOKUP(Main[[#This Row],[Content ID]],Content[#All],3,0)</f>
        <v>GIF</v>
      </c>
      <c r="H21908" s="3" t="str">
        <f>VLOOKUP(Main[[#This Row],[Content ID]],Content[#All],4,0)</f>
        <v>cooking</v>
      </c>
    </row>
    <row r="21909" spans="1:8">
      <c r="A21909" t="s">
        <v>1475</v>
      </c>
      <c r="B21909" t="s">
        <v>103</v>
      </c>
      <c r="C21909" t="s">
        <v>13</v>
      </c>
      <c r="D21909" s="2">
        <v>44053.028981481482</v>
      </c>
      <c r="E21909" s="3" t="str">
        <f>VLOOKUP(Main[[#This Row],[ReactionsType]],ReactionTye[],2,0)</f>
        <v>positive</v>
      </c>
      <c r="F21909" s="3">
        <f>VLOOKUP(Main[[#This Row],[ReactionsType]],ReactionTye[],3,0)</f>
        <v>70</v>
      </c>
      <c r="G21909" s="3" t="str">
        <f>VLOOKUP(Main[[#This Row],[Content ID]],Content[#All],3,0)</f>
        <v>GIF</v>
      </c>
      <c r="H21909" s="3" t="str">
        <f>VLOOKUP(Main[[#This Row],[Content ID]],Content[#All],4,0)</f>
        <v>cooking</v>
      </c>
    </row>
    <row r="21910" spans="1:8">
      <c r="A21910" t="s">
        <v>1475</v>
      </c>
      <c r="B21910" t="s">
        <v>513</v>
      </c>
      <c r="C21910" t="s">
        <v>9</v>
      </c>
      <c r="D21910" s="2">
        <v>44138.565567129626</v>
      </c>
      <c r="E21910" s="3" t="str">
        <f>VLOOKUP(Main[[#This Row],[ReactionsType]],ReactionTye[],2,0)</f>
        <v>neutral</v>
      </c>
      <c r="F21910" s="3">
        <f>VLOOKUP(Main[[#This Row],[ReactionsType]],ReactionTye[],3,0)</f>
        <v>20</v>
      </c>
      <c r="G21910" s="3" t="str">
        <f>VLOOKUP(Main[[#This Row],[Content ID]],Content[#All],3,0)</f>
        <v>GIF</v>
      </c>
      <c r="H21910" s="3" t="str">
        <f>VLOOKUP(Main[[#This Row],[Content ID]],Content[#All],4,0)</f>
        <v>cooking</v>
      </c>
    </row>
    <row r="21911" spans="1:8">
      <c r="A21911" t="s">
        <v>1475</v>
      </c>
      <c r="B21911" t="s">
        <v>613</v>
      </c>
      <c r="C21911" t="s">
        <v>20</v>
      </c>
      <c r="D21911" s="2">
        <v>44049.728148148148</v>
      </c>
      <c r="E21911" s="3" t="str">
        <f>VLOOKUP(Main[[#This Row],[ReactionsType]],ReactionTye[],2,0)</f>
        <v>negative</v>
      </c>
      <c r="F21911" s="3">
        <f>VLOOKUP(Main[[#This Row],[ReactionsType]],ReactionTye[],3,0)</f>
        <v>12</v>
      </c>
      <c r="G21911" s="3" t="str">
        <f>VLOOKUP(Main[[#This Row],[Content ID]],Content[#All],3,0)</f>
        <v>GIF</v>
      </c>
      <c r="H21911" s="3" t="str">
        <f>VLOOKUP(Main[[#This Row],[Content ID]],Content[#All],4,0)</f>
        <v>cooking</v>
      </c>
    </row>
    <row r="21912" spans="1:8">
      <c r="A21912" t="s">
        <v>1475</v>
      </c>
      <c r="B21912" t="s">
        <v>522</v>
      </c>
      <c r="C21912" t="s">
        <v>2</v>
      </c>
      <c r="D21912" s="2">
        <v>44310.773888888885</v>
      </c>
      <c r="E21912" s="3" t="str">
        <f>VLOOKUP(Main[[#This Row],[ReactionsType]],ReactionTye[],2,0)</f>
        <v>positive</v>
      </c>
      <c r="F21912" s="3">
        <f>VLOOKUP(Main[[#This Row],[ReactionsType]],ReactionTye[],3,0)</f>
        <v>60</v>
      </c>
      <c r="G21912" s="3" t="str">
        <f>VLOOKUP(Main[[#This Row],[Content ID]],Content[#All],3,0)</f>
        <v>GIF</v>
      </c>
      <c r="H21912" s="3" t="str">
        <f>VLOOKUP(Main[[#This Row],[Content ID]],Content[#All],4,0)</f>
        <v>cooking</v>
      </c>
    </row>
    <row r="21913" spans="1:8">
      <c r="A21913" t="s">
        <v>1475</v>
      </c>
      <c r="B21913" t="s">
        <v>358</v>
      </c>
      <c r="C21913" t="s">
        <v>4</v>
      </c>
      <c r="D21913" s="2">
        <v>44341.326990740738</v>
      </c>
      <c r="E21913" s="3" t="str">
        <f>VLOOKUP(Main[[#This Row],[ReactionsType]],ReactionTye[],2,0)</f>
        <v>positive</v>
      </c>
      <c r="F21913" s="3">
        <f>VLOOKUP(Main[[#This Row],[ReactionsType]],ReactionTye[],3,0)</f>
        <v>70</v>
      </c>
      <c r="G21913" s="3" t="str">
        <f>VLOOKUP(Main[[#This Row],[Content ID]],Content[#All],3,0)</f>
        <v>GIF</v>
      </c>
      <c r="H21913" s="3" t="str">
        <f>VLOOKUP(Main[[#This Row],[Content ID]],Content[#All],4,0)</f>
        <v>cooking</v>
      </c>
    </row>
    <row r="21914" spans="1:8">
      <c r="A21914" t="s">
        <v>1475</v>
      </c>
      <c r="B21914" t="s">
        <v>143</v>
      </c>
      <c r="C21914" t="s">
        <v>16</v>
      </c>
      <c r="D21914" s="2">
        <v>44312.76734953704</v>
      </c>
      <c r="E21914" s="3" t="str">
        <f>VLOOKUP(Main[[#This Row],[ReactionsType]],ReactionTye[],2,0)</f>
        <v>negative</v>
      </c>
      <c r="F21914" s="3">
        <f>VLOOKUP(Main[[#This Row],[ReactionsType]],ReactionTye[],3,0)</f>
        <v>10</v>
      </c>
      <c r="G21914" s="3" t="str">
        <f>VLOOKUP(Main[[#This Row],[Content ID]],Content[#All],3,0)</f>
        <v>GIF</v>
      </c>
      <c r="H21914" s="3" t="str">
        <f>VLOOKUP(Main[[#This Row],[Content ID]],Content[#All],4,0)</f>
        <v>cooking</v>
      </c>
    </row>
    <row r="21915" spans="1:8">
      <c r="A21915" t="s">
        <v>1475</v>
      </c>
      <c r="B21915" t="s">
        <v>300</v>
      </c>
      <c r="C21915" t="s">
        <v>5</v>
      </c>
      <c r="D21915" s="2">
        <v>44019.559791666667</v>
      </c>
      <c r="E21915" s="3" t="str">
        <f>VLOOKUP(Main[[#This Row],[ReactionsType]],ReactionTye[],2,0)</f>
        <v>negative</v>
      </c>
      <c r="F21915" s="3">
        <f>VLOOKUP(Main[[#This Row],[ReactionsType]],ReactionTye[],3,0)</f>
        <v>0</v>
      </c>
      <c r="G21915" s="3" t="str">
        <f>VLOOKUP(Main[[#This Row],[Content ID]],Content[#All],3,0)</f>
        <v>GIF</v>
      </c>
      <c r="H21915" s="3" t="str">
        <f>VLOOKUP(Main[[#This Row],[Content ID]],Content[#All],4,0)</f>
        <v>cooking</v>
      </c>
    </row>
    <row r="21916" spans="1:8">
      <c r="A21916" t="s">
        <v>1475</v>
      </c>
      <c r="B21916" t="s">
        <v>66</v>
      </c>
      <c r="C21916" t="s">
        <v>2</v>
      </c>
      <c r="D21916" s="2">
        <v>44197.892685185187</v>
      </c>
      <c r="E21916" s="3" t="str">
        <f>VLOOKUP(Main[[#This Row],[ReactionsType]],ReactionTye[],2,0)</f>
        <v>positive</v>
      </c>
      <c r="F21916" s="3">
        <f>VLOOKUP(Main[[#This Row],[ReactionsType]],ReactionTye[],3,0)</f>
        <v>60</v>
      </c>
      <c r="G21916" s="3" t="str">
        <f>VLOOKUP(Main[[#This Row],[Content ID]],Content[#All],3,0)</f>
        <v>GIF</v>
      </c>
      <c r="H21916" s="3" t="str">
        <f>VLOOKUP(Main[[#This Row],[Content ID]],Content[#All],4,0)</f>
        <v>cooking</v>
      </c>
    </row>
    <row r="21917" spans="1:8">
      <c r="A21917" t="s">
        <v>1475</v>
      </c>
      <c r="B21917" t="s">
        <v>112</v>
      </c>
      <c r="C21917" t="s">
        <v>14</v>
      </c>
      <c r="D21917" s="2">
        <v>44060.517534722225</v>
      </c>
      <c r="E21917" s="3" t="str">
        <f>VLOOKUP(Main[[#This Row],[ReactionsType]],ReactionTye[],2,0)</f>
        <v>positive</v>
      </c>
      <c r="F21917" s="3">
        <f>VLOOKUP(Main[[#This Row],[ReactionsType]],ReactionTye[],3,0)</f>
        <v>72</v>
      </c>
      <c r="G21917" s="3" t="str">
        <f>VLOOKUP(Main[[#This Row],[Content ID]],Content[#All],3,0)</f>
        <v>GIF</v>
      </c>
      <c r="H21917" s="3" t="str">
        <f>VLOOKUP(Main[[#This Row],[Content ID]],Content[#All],4,0)</f>
        <v>cooking</v>
      </c>
    </row>
    <row r="21918" spans="1:8">
      <c r="A21918" t="s">
        <v>1475</v>
      </c>
      <c r="B21918" t="s">
        <v>339</v>
      </c>
      <c r="C21918" t="s">
        <v>2</v>
      </c>
      <c r="D21918" s="2">
        <v>44136.930069444446</v>
      </c>
      <c r="E21918" s="3" t="str">
        <f>VLOOKUP(Main[[#This Row],[ReactionsType]],ReactionTye[],2,0)</f>
        <v>positive</v>
      </c>
      <c r="F21918" s="3">
        <f>VLOOKUP(Main[[#This Row],[ReactionsType]],ReactionTye[],3,0)</f>
        <v>60</v>
      </c>
      <c r="G21918" s="3" t="str">
        <f>VLOOKUP(Main[[#This Row],[Content ID]],Content[#All],3,0)</f>
        <v>GIF</v>
      </c>
      <c r="H21918" s="3" t="str">
        <f>VLOOKUP(Main[[#This Row],[Content ID]],Content[#All],4,0)</f>
        <v>cooking</v>
      </c>
    </row>
    <row r="21919" spans="1:8">
      <c r="A21919" t="s">
        <v>1475</v>
      </c>
      <c r="B21919" t="s">
        <v>371</v>
      </c>
      <c r="C21919" t="s">
        <v>13</v>
      </c>
      <c r="D21919" s="2">
        <v>44019.360706018517</v>
      </c>
      <c r="E21919" s="3" t="str">
        <f>VLOOKUP(Main[[#This Row],[ReactionsType]],ReactionTye[],2,0)</f>
        <v>positive</v>
      </c>
      <c r="F21919" s="3">
        <f>VLOOKUP(Main[[#This Row],[ReactionsType]],ReactionTye[],3,0)</f>
        <v>70</v>
      </c>
      <c r="G21919" s="3" t="str">
        <f>VLOOKUP(Main[[#This Row],[Content ID]],Content[#All],3,0)</f>
        <v>GIF</v>
      </c>
      <c r="H21919" s="3" t="str">
        <f>VLOOKUP(Main[[#This Row],[Content ID]],Content[#All],4,0)</f>
        <v>cooking</v>
      </c>
    </row>
    <row r="21920" spans="1:8">
      <c r="A21920" t="s">
        <v>1475</v>
      </c>
      <c r="B21920" t="s">
        <v>281</v>
      </c>
      <c r="C21920" t="s">
        <v>19</v>
      </c>
      <c r="D21920" s="2">
        <v>44005.346828703703</v>
      </c>
      <c r="E21920" s="3" t="str">
        <f>VLOOKUP(Main[[#This Row],[ReactionsType]],ReactionTye[],2,0)</f>
        <v>negative</v>
      </c>
      <c r="F21920" s="3">
        <f>VLOOKUP(Main[[#This Row],[ReactionsType]],ReactionTye[],3,0)</f>
        <v>15</v>
      </c>
      <c r="G21920" s="3" t="str">
        <f>VLOOKUP(Main[[#This Row],[Content ID]],Content[#All],3,0)</f>
        <v>GIF</v>
      </c>
      <c r="H21920" s="3" t="str">
        <f>VLOOKUP(Main[[#This Row],[Content ID]],Content[#All],4,0)</f>
        <v>cooking</v>
      </c>
    </row>
    <row r="21921" spans="1:8">
      <c r="A21921" t="s">
        <v>1475</v>
      </c>
      <c r="B21921" t="s">
        <v>339</v>
      </c>
      <c r="C21921" t="s">
        <v>14</v>
      </c>
      <c r="D21921" s="2">
        <v>44070.43849537037</v>
      </c>
      <c r="E21921" s="3" t="str">
        <f>VLOOKUP(Main[[#This Row],[ReactionsType]],ReactionTye[],2,0)</f>
        <v>positive</v>
      </c>
      <c r="F21921" s="3">
        <f>VLOOKUP(Main[[#This Row],[ReactionsType]],ReactionTye[],3,0)</f>
        <v>72</v>
      </c>
      <c r="G21921" s="3" t="str">
        <f>VLOOKUP(Main[[#This Row],[Content ID]],Content[#All],3,0)</f>
        <v>GIF</v>
      </c>
      <c r="H21921" s="3" t="str">
        <f>VLOOKUP(Main[[#This Row],[Content ID]],Content[#All],4,0)</f>
        <v>cooking</v>
      </c>
    </row>
    <row r="21922" spans="1:8">
      <c r="A21922" t="s">
        <v>1475</v>
      </c>
      <c r="B21922" t="s">
        <v>441</v>
      </c>
      <c r="C21922" t="s">
        <v>19</v>
      </c>
      <c r="D21922" s="2">
        <v>44056.475578703707</v>
      </c>
      <c r="E21922" s="3" t="str">
        <f>VLOOKUP(Main[[#This Row],[ReactionsType]],ReactionTye[],2,0)</f>
        <v>negative</v>
      </c>
      <c r="F21922" s="3">
        <f>VLOOKUP(Main[[#This Row],[ReactionsType]],ReactionTye[],3,0)</f>
        <v>15</v>
      </c>
      <c r="G21922" s="3" t="str">
        <f>VLOOKUP(Main[[#This Row],[Content ID]],Content[#All],3,0)</f>
        <v>GIF</v>
      </c>
      <c r="H21922" s="3" t="str">
        <f>VLOOKUP(Main[[#This Row],[Content ID]],Content[#All],4,0)</f>
        <v>cooking</v>
      </c>
    </row>
    <row r="21923" spans="1:8">
      <c r="A21923" t="s">
        <v>1475</v>
      </c>
      <c r="B21923" t="s">
        <v>533</v>
      </c>
      <c r="C21923" t="s">
        <v>14</v>
      </c>
      <c r="D21923" s="2">
        <v>44199.319745370369</v>
      </c>
      <c r="E21923" s="3" t="str">
        <f>VLOOKUP(Main[[#This Row],[ReactionsType]],ReactionTye[],2,0)</f>
        <v>positive</v>
      </c>
      <c r="F21923" s="3">
        <f>VLOOKUP(Main[[#This Row],[ReactionsType]],ReactionTye[],3,0)</f>
        <v>72</v>
      </c>
      <c r="G21923" s="3" t="str">
        <f>VLOOKUP(Main[[#This Row],[Content ID]],Content[#All],3,0)</f>
        <v>GIF</v>
      </c>
      <c r="H21923" s="3" t="str">
        <f>VLOOKUP(Main[[#This Row],[Content ID]],Content[#All],4,0)</f>
        <v>cooking</v>
      </c>
    </row>
    <row r="21924" spans="1:8">
      <c r="A21924" t="s">
        <v>1475</v>
      </c>
      <c r="B21924" t="s">
        <v>254</v>
      </c>
      <c r="C21924" t="s">
        <v>17</v>
      </c>
      <c r="D21924" s="2">
        <v>44176.103506944448</v>
      </c>
      <c r="E21924" s="3" t="str">
        <f>VLOOKUP(Main[[#This Row],[ReactionsType]],ReactionTye[],2,0)</f>
        <v>positive</v>
      </c>
      <c r="F21924" s="3">
        <f>VLOOKUP(Main[[#This Row],[ReactionsType]],ReactionTye[],3,0)</f>
        <v>45</v>
      </c>
      <c r="G21924" s="3" t="str">
        <f>VLOOKUP(Main[[#This Row],[Content ID]],Content[#All],3,0)</f>
        <v>GIF</v>
      </c>
      <c r="H21924" s="3" t="str">
        <f>VLOOKUP(Main[[#This Row],[Content ID]],Content[#All],4,0)</f>
        <v>cooking</v>
      </c>
    </row>
    <row r="21925" spans="1:8">
      <c r="A21925" t="s">
        <v>1475</v>
      </c>
      <c r="B21925" t="s">
        <v>521</v>
      </c>
      <c r="C21925" t="s">
        <v>20</v>
      </c>
      <c r="D21925" s="2">
        <v>44212.234351851854</v>
      </c>
      <c r="E21925" s="3" t="str">
        <f>VLOOKUP(Main[[#This Row],[ReactionsType]],ReactionTye[],2,0)</f>
        <v>negative</v>
      </c>
      <c r="F21925" s="3">
        <f>VLOOKUP(Main[[#This Row],[ReactionsType]],ReactionTye[],3,0)</f>
        <v>12</v>
      </c>
      <c r="G21925" s="3" t="str">
        <f>VLOOKUP(Main[[#This Row],[Content ID]],Content[#All],3,0)</f>
        <v>GIF</v>
      </c>
      <c r="H21925" s="3" t="str">
        <f>VLOOKUP(Main[[#This Row],[Content ID]],Content[#All],4,0)</f>
        <v>cooking</v>
      </c>
    </row>
    <row r="21926" spans="1:8">
      <c r="A21926" t="s">
        <v>1475</v>
      </c>
      <c r="B21926" t="s">
        <v>311</v>
      </c>
      <c r="C21926" t="s">
        <v>4</v>
      </c>
      <c r="D21926" s="2">
        <v>44267.313287037039</v>
      </c>
      <c r="E21926" s="3" t="str">
        <f>VLOOKUP(Main[[#This Row],[ReactionsType]],ReactionTye[],2,0)</f>
        <v>positive</v>
      </c>
      <c r="F21926" s="3">
        <f>VLOOKUP(Main[[#This Row],[ReactionsType]],ReactionTye[],3,0)</f>
        <v>70</v>
      </c>
      <c r="G21926" s="3" t="str">
        <f>VLOOKUP(Main[[#This Row],[Content ID]],Content[#All],3,0)</f>
        <v>GIF</v>
      </c>
      <c r="H21926" s="3" t="str">
        <f>VLOOKUP(Main[[#This Row],[Content ID]],Content[#All],4,0)</f>
        <v>cooking</v>
      </c>
    </row>
    <row r="21927" spans="1:8">
      <c r="A21927" t="s">
        <v>1475</v>
      </c>
      <c r="B21927" t="s">
        <v>381</v>
      </c>
      <c r="C21927" t="s">
        <v>15</v>
      </c>
      <c r="D21927" s="2">
        <v>44223.767002314817</v>
      </c>
      <c r="E21927" s="3" t="str">
        <f>VLOOKUP(Main[[#This Row],[ReactionsType]],ReactionTye[],2,0)</f>
        <v>positive</v>
      </c>
      <c r="F21927" s="3">
        <f>VLOOKUP(Main[[#This Row],[ReactionsType]],ReactionTye[],3,0)</f>
        <v>50</v>
      </c>
      <c r="G21927" s="3" t="str">
        <f>VLOOKUP(Main[[#This Row],[Content ID]],Content[#All],3,0)</f>
        <v>GIF</v>
      </c>
      <c r="H21927" s="3" t="str">
        <f>VLOOKUP(Main[[#This Row],[Content ID]],Content[#All],4,0)</f>
        <v>cooking</v>
      </c>
    </row>
    <row r="21928" spans="1:8">
      <c r="A21928" t="s">
        <v>1475</v>
      </c>
      <c r="B21928" t="s">
        <v>560</v>
      </c>
      <c r="C21928" t="s">
        <v>20</v>
      </c>
      <c r="D21928" s="2">
        <v>44323.101585648146</v>
      </c>
      <c r="E21928" s="3" t="str">
        <f>VLOOKUP(Main[[#This Row],[ReactionsType]],ReactionTye[],2,0)</f>
        <v>negative</v>
      </c>
      <c r="F21928" s="3">
        <f>VLOOKUP(Main[[#This Row],[ReactionsType]],ReactionTye[],3,0)</f>
        <v>12</v>
      </c>
      <c r="G21928" s="3" t="str">
        <f>VLOOKUP(Main[[#This Row],[Content ID]],Content[#All],3,0)</f>
        <v>GIF</v>
      </c>
      <c r="H21928" s="3" t="str">
        <f>VLOOKUP(Main[[#This Row],[Content ID]],Content[#All],4,0)</f>
        <v>cooking</v>
      </c>
    </row>
    <row r="21929" spans="1:8">
      <c r="A21929" t="s">
        <v>1475</v>
      </c>
      <c r="B21929" t="s">
        <v>324</v>
      </c>
      <c r="C21929" t="s">
        <v>4</v>
      </c>
      <c r="D21929" s="2">
        <v>44045.993483796294</v>
      </c>
      <c r="E21929" s="3" t="str">
        <f>VLOOKUP(Main[[#This Row],[ReactionsType]],ReactionTye[],2,0)</f>
        <v>positive</v>
      </c>
      <c r="F21929" s="3">
        <f>VLOOKUP(Main[[#This Row],[ReactionsType]],ReactionTye[],3,0)</f>
        <v>70</v>
      </c>
      <c r="G21929" s="3" t="str">
        <f>VLOOKUP(Main[[#This Row],[Content ID]],Content[#All],3,0)</f>
        <v>GIF</v>
      </c>
      <c r="H21929" s="3" t="str">
        <f>VLOOKUP(Main[[#This Row],[Content ID]],Content[#All],4,0)</f>
        <v>cooking</v>
      </c>
    </row>
    <row r="21930" spans="1:8">
      <c r="A21930" t="s">
        <v>1475</v>
      </c>
      <c r="B21930" t="s">
        <v>243</v>
      </c>
      <c r="C21930" t="s">
        <v>9</v>
      </c>
      <c r="D21930" s="2">
        <v>44050.635138888887</v>
      </c>
      <c r="E21930" s="3" t="str">
        <f>VLOOKUP(Main[[#This Row],[ReactionsType]],ReactionTye[],2,0)</f>
        <v>neutral</v>
      </c>
      <c r="F21930" s="3">
        <f>VLOOKUP(Main[[#This Row],[ReactionsType]],ReactionTye[],3,0)</f>
        <v>20</v>
      </c>
      <c r="G21930" s="3" t="str">
        <f>VLOOKUP(Main[[#This Row],[Content ID]],Content[#All],3,0)</f>
        <v>GIF</v>
      </c>
      <c r="H21930" s="3" t="str">
        <f>VLOOKUP(Main[[#This Row],[Content ID]],Content[#All],4,0)</f>
        <v>cooking</v>
      </c>
    </row>
    <row r="21931" spans="1:8">
      <c r="A21931" t="s">
        <v>1475</v>
      </c>
      <c r="B21931" t="s">
        <v>131</v>
      </c>
      <c r="C21931" t="s">
        <v>20</v>
      </c>
      <c r="D21931" s="2">
        <v>44191.336446759262</v>
      </c>
      <c r="E21931" s="3" t="str">
        <f>VLOOKUP(Main[[#This Row],[ReactionsType]],ReactionTye[],2,0)</f>
        <v>negative</v>
      </c>
      <c r="F21931" s="3">
        <f>VLOOKUP(Main[[#This Row],[ReactionsType]],ReactionTye[],3,0)</f>
        <v>12</v>
      </c>
      <c r="G21931" s="3" t="str">
        <f>VLOOKUP(Main[[#This Row],[Content ID]],Content[#All],3,0)</f>
        <v>GIF</v>
      </c>
      <c r="H21931" s="3" t="str">
        <f>VLOOKUP(Main[[#This Row],[Content ID]],Content[#All],4,0)</f>
        <v>cooking</v>
      </c>
    </row>
    <row r="21932" spans="1:8">
      <c r="A21932" t="s">
        <v>1475</v>
      </c>
      <c r="B21932" t="s">
        <v>256</v>
      </c>
      <c r="C21932" t="s">
        <v>15</v>
      </c>
      <c r="D21932" s="2">
        <v>44238.555775462963</v>
      </c>
      <c r="E21932" s="3" t="str">
        <f>VLOOKUP(Main[[#This Row],[ReactionsType]],ReactionTye[],2,0)</f>
        <v>positive</v>
      </c>
      <c r="F21932" s="3">
        <f>VLOOKUP(Main[[#This Row],[ReactionsType]],ReactionTye[],3,0)</f>
        <v>50</v>
      </c>
      <c r="G21932" s="3" t="str">
        <f>VLOOKUP(Main[[#This Row],[Content ID]],Content[#All],3,0)</f>
        <v>GIF</v>
      </c>
      <c r="H21932" s="3" t="str">
        <f>VLOOKUP(Main[[#This Row],[Content ID]],Content[#All],4,0)</f>
        <v>cooking</v>
      </c>
    </row>
    <row r="21933" spans="1:8">
      <c r="A21933" t="s">
        <v>1475</v>
      </c>
      <c r="B21933" s="1" t="s">
        <v>265</v>
      </c>
      <c r="C21933" t="s">
        <v>18</v>
      </c>
      <c r="D21933" s="2">
        <v>44205.659189814818</v>
      </c>
      <c r="E21933" s="3" t="str">
        <f>VLOOKUP(Main[[#This Row],[ReactionsType]],ReactionTye[],2,0)</f>
        <v>neutral</v>
      </c>
      <c r="F21933" s="3">
        <f>VLOOKUP(Main[[#This Row],[ReactionsType]],ReactionTye[],3,0)</f>
        <v>35</v>
      </c>
      <c r="G21933" s="3" t="str">
        <f>VLOOKUP(Main[[#This Row],[Content ID]],Content[#All],3,0)</f>
        <v>GIF</v>
      </c>
      <c r="H21933" s="3" t="str">
        <f>VLOOKUP(Main[[#This Row],[Content ID]],Content[#All],4,0)</f>
        <v>cooking</v>
      </c>
    </row>
    <row r="21934" spans="1:8">
      <c r="A21934" t="s">
        <v>1476</v>
      </c>
      <c r="B21934" t="s">
        <v>568</v>
      </c>
      <c r="C21934" t="s">
        <v>16</v>
      </c>
      <c r="D21934" s="2">
        <v>44361.381041666667</v>
      </c>
      <c r="E21934" s="3" t="str">
        <f>VLOOKUP(Main[[#This Row],[ReactionsType]],ReactionTye[],2,0)</f>
        <v>negative</v>
      </c>
      <c r="F21934" s="3">
        <f>VLOOKUP(Main[[#This Row],[ReactionsType]],ReactionTye[],3,0)</f>
        <v>10</v>
      </c>
      <c r="G21934" s="3" t="str">
        <f>VLOOKUP(Main[[#This Row],[Content ID]],Content[#All],3,0)</f>
        <v>audio</v>
      </c>
      <c r="H21934" s="3" t="str">
        <f>VLOOKUP(Main[[#This Row],[Content ID]],Content[#All],4,0)</f>
        <v>healthy eating</v>
      </c>
    </row>
    <row r="21935" spans="1:8">
      <c r="A21935" t="s">
        <v>1476</v>
      </c>
      <c r="B21935" t="s">
        <v>346</v>
      </c>
      <c r="C21935" t="s">
        <v>2</v>
      </c>
      <c r="D21935" s="2">
        <v>44164.008043981485</v>
      </c>
      <c r="E21935" s="3" t="str">
        <f>VLOOKUP(Main[[#This Row],[ReactionsType]],ReactionTye[],2,0)</f>
        <v>positive</v>
      </c>
      <c r="F21935" s="3">
        <f>VLOOKUP(Main[[#This Row],[ReactionsType]],ReactionTye[],3,0)</f>
        <v>60</v>
      </c>
      <c r="G21935" s="3" t="str">
        <f>VLOOKUP(Main[[#This Row],[Content ID]],Content[#All],3,0)</f>
        <v>audio</v>
      </c>
      <c r="H21935" s="3" t="str">
        <f>VLOOKUP(Main[[#This Row],[Content ID]],Content[#All],4,0)</f>
        <v>healthy eating</v>
      </c>
    </row>
    <row r="21936" spans="1:8">
      <c r="A21936" t="s">
        <v>1476</v>
      </c>
      <c r="B21936" t="s">
        <v>494</v>
      </c>
      <c r="C21936" t="s">
        <v>5</v>
      </c>
      <c r="D21936" s="2">
        <v>44124.603055555555</v>
      </c>
      <c r="E21936" s="3" t="str">
        <f>VLOOKUP(Main[[#This Row],[ReactionsType]],ReactionTye[],2,0)</f>
        <v>negative</v>
      </c>
      <c r="F21936" s="3">
        <f>VLOOKUP(Main[[#This Row],[ReactionsType]],ReactionTye[],3,0)</f>
        <v>0</v>
      </c>
      <c r="G21936" s="3" t="str">
        <f>VLOOKUP(Main[[#This Row],[Content ID]],Content[#All],3,0)</f>
        <v>audio</v>
      </c>
      <c r="H21936" s="3" t="str">
        <f>VLOOKUP(Main[[#This Row],[Content ID]],Content[#All],4,0)</f>
        <v>healthy eating</v>
      </c>
    </row>
    <row r="21937" spans="1:8">
      <c r="A21937" t="s">
        <v>1476</v>
      </c>
      <c r="B21937" t="s">
        <v>297</v>
      </c>
      <c r="C21937" t="s">
        <v>13</v>
      </c>
      <c r="D21937" s="2">
        <v>44143.553622685184</v>
      </c>
      <c r="E21937" s="3" t="str">
        <f>VLOOKUP(Main[[#This Row],[ReactionsType]],ReactionTye[],2,0)</f>
        <v>positive</v>
      </c>
      <c r="F21937" s="3">
        <f>VLOOKUP(Main[[#This Row],[ReactionsType]],ReactionTye[],3,0)</f>
        <v>70</v>
      </c>
      <c r="G21937" s="3" t="str">
        <f>VLOOKUP(Main[[#This Row],[Content ID]],Content[#All],3,0)</f>
        <v>audio</v>
      </c>
      <c r="H21937" s="3" t="str">
        <f>VLOOKUP(Main[[#This Row],[Content ID]],Content[#All],4,0)</f>
        <v>healthy eating</v>
      </c>
    </row>
    <row r="21938" spans="1:8">
      <c r="A21938" t="s">
        <v>1476</v>
      </c>
      <c r="B21938" t="s">
        <v>30</v>
      </c>
      <c r="C21938" t="s">
        <v>7</v>
      </c>
      <c r="D21938" s="2">
        <v>44067.86277777778</v>
      </c>
      <c r="E21938" s="3" t="str">
        <f>VLOOKUP(Main[[#This Row],[ReactionsType]],ReactionTye[],2,0)</f>
        <v>negative</v>
      </c>
      <c r="F21938" s="3">
        <f>VLOOKUP(Main[[#This Row],[ReactionsType]],ReactionTye[],3,0)</f>
        <v>5</v>
      </c>
      <c r="G21938" s="3" t="str">
        <f>VLOOKUP(Main[[#This Row],[Content ID]],Content[#All],3,0)</f>
        <v>audio</v>
      </c>
      <c r="H21938" s="3" t="str">
        <f>VLOOKUP(Main[[#This Row],[Content ID]],Content[#All],4,0)</f>
        <v>healthy eating</v>
      </c>
    </row>
    <row r="21939" spans="1:8">
      <c r="A21939" t="s">
        <v>1476</v>
      </c>
      <c r="B21939" t="s">
        <v>324</v>
      </c>
      <c r="C21939" t="s">
        <v>4</v>
      </c>
      <c r="D21939" s="2">
        <v>44244.767650462964</v>
      </c>
      <c r="E21939" s="3" t="str">
        <f>VLOOKUP(Main[[#This Row],[ReactionsType]],ReactionTye[],2,0)</f>
        <v>positive</v>
      </c>
      <c r="F21939" s="3">
        <f>VLOOKUP(Main[[#This Row],[ReactionsType]],ReactionTye[],3,0)</f>
        <v>70</v>
      </c>
      <c r="G21939" s="3" t="str">
        <f>VLOOKUP(Main[[#This Row],[Content ID]],Content[#All],3,0)</f>
        <v>audio</v>
      </c>
      <c r="H21939" s="3" t="str">
        <f>VLOOKUP(Main[[#This Row],[Content ID]],Content[#All],4,0)</f>
        <v>healthy eating</v>
      </c>
    </row>
    <row r="21940" spans="1:8">
      <c r="A21940" t="s">
        <v>1476</v>
      </c>
      <c r="B21940" t="s">
        <v>286</v>
      </c>
      <c r="C21940" t="s">
        <v>4</v>
      </c>
      <c r="D21940" s="2">
        <v>44260.416296296295</v>
      </c>
      <c r="E21940" s="3" t="str">
        <f>VLOOKUP(Main[[#This Row],[ReactionsType]],ReactionTye[],2,0)</f>
        <v>positive</v>
      </c>
      <c r="F21940" s="3">
        <f>VLOOKUP(Main[[#This Row],[ReactionsType]],ReactionTye[],3,0)</f>
        <v>70</v>
      </c>
      <c r="G21940" s="3" t="str">
        <f>VLOOKUP(Main[[#This Row],[Content ID]],Content[#All],3,0)</f>
        <v>audio</v>
      </c>
      <c r="H21940" s="3" t="str">
        <f>VLOOKUP(Main[[#This Row],[Content ID]],Content[#All],4,0)</f>
        <v>healthy eating</v>
      </c>
    </row>
    <row r="21941" spans="1:8">
      <c r="A21941" t="s">
        <v>1476</v>
      </c>
      <c r="B21941" t="s">
        <v>33</v>
      </c>
      <c r="C21941" t="s">
        <v>7</v>
      </c>
      <c r="D21941" s="2">
        <v>44347.339942129627</v>
      </c>
      <c r="E21941" s="3" t="str">
        <f>VLOOKUP(Main[[#This Row],[ReactionsType]],ReactionTye[],2,0)</f>
        <v>negative</v>
      </c>
      <c r="F21941" s="3">
        <f>VLOOKUP(Main[[#This Row],[ReactionsType]],ReactionTye[],3,0)</f>
        <v>5</v>
      </c>
      <c r="G21941" s="3" t="str">
        <f>VLOOKUP(Main[[#This Row],[Content ID]],Content[#All],3,0)</f>
        <v>audio</v>
      </c>
      <c r="H21941" s="3" t="str">
        <f>VLOOKUP(Main[[#This Row],[Content ID]],Content[#All],4,0)</f>
        <v>healthy eating</v>
      </c>
    </row>
    <row r="21942" spans="1:8">
      <c r="A21942" t="s">
        <v>1476</v>
      </c>
      <c r="B21942" t="s">
        <v>572</v>
      </c>
      <c r="C21942" t="s">
        <v>7</v>
      </c>
      <c r="D21942" s="2">
        <v>44305.644780092596</v>
      </c>
      <c r="E21942" s="3" t="str">
        <f>VLOOKUP(Main[[#This Row],[ReactionsType]],ReactionTye[],2,0)</f>
        <v>negative</v>
      </c>
      <c r="F21942" s="3">
        <f>VLOOKUP(Main[[#This Row],[ReactionsType]],ReactionTye[],3,0)</f>
        <v>5</v>
      </c>
      <c r="G21942" s="3" t="str">
        <f>VLOOKUP(Main[[#This Row],[Content ID]],Content[#All],3,0)</f>
        <v>audio</v>
      </c>
      <c r="H21942" s="3" t="str">
        <f>VLOOKUP(Main[[#This Row],[Content ID]],Content[#All],4,0)</f>
        <v>healthy eating</v>
      </c>
    </row>
    <row r="21943" spans="1:8">
      <c r="A21943" t="s">
        <v>1476</v>
      </c>
      <c r="B21943" t="s">
        <v>545</v>
      </c>
      <c r="C21943" t="s">
        <v>7</v>
      </c>
      <c r="D21943" s="2">
        <v>44305.776828703703</v>
      </c>
      <c r="E21943" s="3" t="str">
        <f>VLOOKUP(Main[[#This Row],[ReactionsType]],ReactionTye[],2,0)</f>
        <v>negative</v>
      </c>
      <c r="F21943" s="3">
        <f>VLOOKUP(Main[[#This Row],[ReactionsType]],ReactionTye[],3,0)</f>
        <v>5</v>
      </c>
      <c r="G21943" s="3" t="str">
        <f>VLOOKUP(Main[[#This Row],[Content ID]],Content[#All],3,0)</f>
        <v>audio</v>
      </c>
      <c r="H21943" s="3" t="str">
        <f>VLOOKUP(Main[[#This Row],[Content ID]],Content[#All],4,0)</f>
        <v>healthy eating</v>
      </c>
    </row>
    <row r="21944" spans="1:8">
      <c r="A21944" t="s">
        <v>1476</v>
      </c>
      <c r="B21944" t="s">
        <v>307</v>
      </c>
      <c r="C21944" t="s">
        <v>2</v>
      </c>
      <c r="D21944" s="2">
        <v>44355.411932870367</v>
      </c>
      <c r="E21944" s="3" t="str">
        <f>VLOOKUP(Main[[#This Row],[ReactionsType]],ReactionTye[],2,0)</f>
        <v>positive</v>
      </c>
      <c r="F21944" s="3">
        <f>VLOOKUP(Main[[#This Row],[ReactionsType]],ReactionTye[],3,0)</f>
        <v>60</v>
      </c>
      <c r="G21944" s="3" t="str">
        <f>VLOOKUP(Main[[#This Row],[Content ID]],Content[#All],3,0)</f>
        <v>audio</v>
      </c>
      <c r="H21944" s="3" t="str">
        <f>VLOOKUP(Main[[#This Row],[Content ID]],Content[#All],4,0)</f>
        <v>healthy eating</v>
      </c>
    </row>
    <row r="21945" spans="1:8">
      <c r="A21945" t="s">
        <v>1476</v>
      </c>
      <c r="B21945" t="s">
        <v>29</v>
      </c>
      <c r="C21945" t="s">
        <v>18</v>
      </c>
      <c r="D21945" s="2">
        <v>44304.105844907404</v>
      </c>
      <c r="E21945" s="3" t="str">
        <f>VLOOKUP(Main[[#This Row],[ReactionsType]],ReactionTye[],2,0)</f>
        <v>neutral</v>
      </c>
      <c r="F21945" s="3">
        <f>VLOOKUP(Main[[#This Row],[ReactionsType]],ReactionTye[],3,0)</f>
        <v>35</v>
      </c>
      <c r="G21945" s="3" t="str">
        <f>VLOOKUP(Main[[#This Row],[Content ID]],Content[#All],3,0)</f>
        <v>audio</v>
      </c>
      <c r="H21945" s="3" t="str">
        <f>VLOOKUP(Main[[#This Row],[Content ID]],Content[#All],4,0)</f>
        <v>healthy eating</v>
      </c>
    </row>
    <row r="21946" spans="1:8">
      <c r="A21946" t="s">
        <v>1476</v>
      </c>
      <c r="B21946" t="s">
        <v>513</v>
      </c>
      <c r="C21946" t="s">
        <v>13</v>
      </c>
      <c r="D21946" s="2">
        <v>44036.442453703705</v>
      </c>
      <c r="E21946" s="3" t="str">
        <f>VLOOKUP(Main[[#This Row],[ReactionsType]],ReactionTye[],2,0)</f>
        <v>positive</v>
      </c>
      <c r="F21946" s="3">
        <f>VLOOKUP(Main[[#This Row],[ReactionsType]],ReactionTye[],3,0)</f>
        <v>70</v>
      </c>
      <c r="G21946" s="3" t="str">
        <f>VLOOKUP(Main[[#This Row],[Content ID]],Content[#All],3,0)</f>
        <v>audio</v>
      </c>
      <c r="H21946" s="3" t="str">
        <f>VLOOKUP(Main[[#This Row],[Content ID]],Content[#All],4,0)</f>
        <v>healthy eating</v>
      </c>
    </row>
    <row r="21947" spans="1:8">
      <c r="A21947" t="s">
        <v>1476</v>
      </c>
      <c r="B21947" t="s">
        <v>509</v>
      </c>
      <c r="C21947" t="s">
        <v>14</v>
      </c>
      <c r="D21947" s="2">
        <v>44338.295960648145</v>
      </c>
      <c r="E21947" s="3" t="str">
        <f>VLOOKUP(Main[[#This Row],[ReactionsType]],ReactionTye[],2,0)</f>
        <v>positive</v>
      </c>
      <c r="F21947" s="3">
        <f>VLOOKUP(Main[[#This Row],[ReactionsType]],ReactionTye[],3,0)</f>
        <v>72</v>
      </c>
      <c r="G21947" s="3" t="str">
        <f>VLOOKUP(Main[[#This Row],[Content ID]],Content[#All],3,0)</f>
        <v>audio</v>
      </c>
      <c r="H21947" s="3" t="str">
        <f>VLOOKUP(Main[[#This Row],[Content ID]],Content[#All],4,0)</f>
        <v>healthy eating</v>
      </c>
    </row>
    <row r="21948" spans="1:8">
      <c r="A21948" t="s">
        <v>1476</v>
      </c>
      <c r="B21948" t="s">
        <v>231</v>
      </c>
      <c r="C21948" t="s">
        <v>12</v>
      </c>
      <c r="D21948" s="2">
        <v>44355.306990740741</v>
      </c>
      <c r="E21948" s="3" t="str">
        <f>VLOOKUP(Main[[#This Row],[ReactionsType]],ReactionTye[],2,0)</f>
        <v>positive</v>
      </c>
      <c r="F21948" s="3">
        <f>VLOOKUP(Main[[#This Row],[ReactionsType]],ReactionTye[],3,0)</f>
        <v>75</v>
      </c>
      <c r="G21948" s="3" t="str">
        <f>VLOOKUP(Main[[#This Row],[Content ID]],Content[#All],3,0)</f>
        <v>audio</v>
      </c>
      <c r="H21948" s="3" t="str">
        <f>VLOOKUP(Main[[#This Row],[Content ID]],Content[#All],4,0)</f>
        <v>healthy eating</v>
      </c>
    </row>
    <row r="21949" spans="1:8">
      <c r="A21949" t="s">
        <v>1476</v>
      </c>
      <c r="B21949" t="s">
        <v>123</v>
      </c>
      <c r="C21949" t="s">
        <v>2</v>
      </c>
      <c r="D21949" s="2">
        <v>44230.386805555558</v>
      </c>
      <c r="E21949" s="3" t="str">
        <f>VLOOKUP(Main[[#This Row],[ReactionsType]],ReactionTye[],2,0)</f>
        <v>positive</v>
      </c>
      <c r="F21949" s="3">
        <f>VLOOKUP(Main[[#This Row],[ReactionsType]],ReactionTye[],3,0)</f>
        <v>60</v>
      </c>
      <c r="G21949" s="3" t="str">
        <f>VLOOKUP(Main[[#This Row],[Content ID]],Content[#All],3,0)</f>
        <v>audio</v>
      </c>
      <c r="H21949" s="3" t="str">
        <f>VLOOKUP(Main[[#This Row],[Content ID]],Content[#All],4,0)</f>
        <v>healthy eating</v>
      </c>
    </row>
    <row r="21950" spans="1:8">
      <c r="A21950" t="s">
        <v>1476</v>
      </c>
      <c r="B21950" t="s">
        <v>458</v>
      </c>
      <c r="C21950" t="s">
        <v>17</v>
      </c>
      <c r="D21950" s="2">
        <v>44360.409375000003</v>
      </c>
      <c r="E21950" s="3" t="str">
        <f>VLOOKUP(Main[[#This Row],[ReactionsType]],ReactionTye[],2,0)</f>
        <v>positive</v>
      </c>
      <c r="F21950" s="3">
        <f>VLOOKUP(Main[[#This Row],[ReactionsType]],ReactionTye[],3,0)</f>
        <v>45</v>
      </c>
      <c r="G21950" s="3" t="str">
        <f>VLOOKUP(Main[[#This Row],[Content ID]],Content[#All],3,0)</f>
        <v>audio</v>
      </c>
      <c r="H21950" s="3" t="str">
        <f>VLOOKUP(Main[[#This Row],[Content ID]],Content[#All],4,0)</f>
        <v>healthy eating</v>
      </c>
    </row>
    <row r="21951" spans="1:8">
      <c r="A21951" t="s">
        <v>1476</v>
      </c>
      <c r="B21951" t="s">
        <v>102</v>
      </c>
      <c r="C21951" t="s">
        <v>8</v>
      </c>
      <c r="D21951" s="2">
        <v>44205.722870370373</v>
      </c>
      <c r="E21951" s="3" t="str">
        <f>VLOOKUP(Main[[#This Row],[ReactionsType]],ReactionTye[],2,0)</f>
        <v>positive</v>
      </c>
      <c r="F21951" s="3">
        <f>VLOOKUP(Main[[#This Row],[ReactionsType]],ReactionTye[],3,0)</f>
        <v>30</v>
      </c>
      <c r="G21951" s="3" t="str">
        <f>VLOOKUP(Main[[#This Row],[Content ID]],Content[#All],3,0)</f>
        <v>audio</v>
      </c>
      <c r="H21951" s="3" t="str">
        <f>VLOOKUP(Main[[#This Row],[Content ID]],Content[#All],4,0)</f>
        <v>healthy eating</v>
      </c>
    </row>
    <row r="21952" spans="1:8">
      <c r="A21952" t="s">
        <v>1476</v>
      </c>
      <c r="B21952" t="s">
        <v>162</v>
      </c>
      <c r="C21952" t="s">
        <v>20</v>
      </c>
      <c r="D21952" s="2">
        <v>44231.61414351852</v>
      </c>
      <c r="E21952" s="3" t="str">
        <f>VLOOKUP(Main[[#This Row],[ReactionsType]],ReactionTye[],2,0)</f>
        <v>negative</v>
      </c>
      <c r="F21952" s="3">
        <f>VLOOKUP(Main[[#This Row],[ReactionsType]],ReactionTye[],3,0)</f>
        <v>12</v>
      </c>
      <c r="G21952" s="3" t="str">
        <f>VLOOKUP(Main[[#This Row],[Content ID]],Content[#All],3,0)</f>
        <v>audio</v>
      </c>
      <c r="H21952" s="3" t="str">
        <f>VLOOKUP(Main[[#This Row],[Content ID]],Content[#All],4,0)</f>
        <v>healthy eating</v>
      </c>
    </row>
    <row r="21953" spans="1:8">
      <c r="A21953" t="s">
        <v>1476</v>
      </c>
      <c r="B21953" s="1" t="s">
        <v>396</v>
      </c>
      <c r="C21953" t="s">
        <v>5</v>
      </c>
      <c r="D21953" s="2">
        <v>44016.257615740738</v>
      </c>
      <c r="E21953" s="3" t="str">
        <f>VLOOKUP(Main[[#This Row],[ReactionsType]],ReactionTye[],2,0)</f>
        <v>negative</v>
      </c>
      <c r="F21953" s="3">
        <f>VLOOKUP(Main[[#This Row],[ReactionsType]],ReactionTye[],3,0)</f>
        <v>0</v>
      </c>
      <c r="G21953" s="3" t="str">
        <f>VLOOKUP(Main[[#This Row],[Content ID]],Content[#All],3,0)</f>
        <v>audio</v>
      </c>
      <c r="H21953" s="3" t="str">
        <f>VLOOKUP(Main[[#This Row],[Content ID]],Content[#All],4,0)</f>
        <v>healthy eating</v>
      </c>
    </row>
    <row r="21954" spans="1:8">
      <c r="A21954" t="s">
        <v>1476</v>
      </c>
      <c r="B21954" t="s">
        <v>506</v>
      </c>
      <c r="C21954" t="s">
        <v>19</v>
      </c>
      <c r="D21954" s="2">
        <v>44290.562581018516</v>
      </c>
      <c r="E21954" s="3" t="str">
        <f>VLOOKUP(Main[[#This Row],[ReactionsType]],ReactionTye[],2,0)</f>
        <v>negative</v>
      </c>
      <c r="F21954" s="3">
        <f>VLOOKUP(Main[[#This Row],[ReactionsType]],ReactionTye[],3,0)</f>
        <v>15</v>
      </c>
      <c r="G21954" s="3" t="str">
        <f>VLOOKUP(Main[[#This Row],[Content ID]],Content[#All],3,0)</f>
        <v>audio</v>
      </c>
      <c r="H21954" s="3" t="str">
        <f>VLOOKUP(Main[[#This Row],[Content ID]],Content[#All],4,0)</f>
        <v>healthy eating</v>
      </c>
    </row>
    <row r="21955" spans="1:8">
      <c r="A21955" t="s">
        <v>1476</v>
      </c>
      <c r="B21955" t="s">
        <v>139</v>
      </c>
      <c r="C21955" t="s">
        <v>17</v>
      </c>
      <c r="D21955" s="2">
        <v>44096.558518518519</v>
      </c>
      <c r="E21955" s="3" t="str">
        <f>VLOOKUP(Main[[#This Row],[ReactionsType]],ReactionTye[],2,0)</f>
        <v>positive</v>
      </c>
      <c r="F21955" s="3">
        <f>VLOOKUP(Main[[#This Row],[ReactionsType]],ReactionTye[],3,0)</f>
        <v>45</v>
      </c>
      <c r="G21955" s="3" t="str">
        <f>VLOOKUP(Main[[#This Row],[Content ID]],Content[#All],3,0)</f>
        <v>audio</v>
      </c>
      <c r="H21955" s="3" t="str">
        <f>VLOOKUP(Main[[#This Row],[Content ID]],Content[#All],4,0)</f>
        <v>healthy eating</v>
      </c>
    </row>
    <row r="21956" spans="1:8">
      <c r="A21956" t="s">
        <v>1476</v>
      </c>
      <c r="B21956" t="s">
        <v>150</v>
      </c>
      <c r="C21956" t="s">
        <v>11</v>
      </c>
      <c r="D21956" s="2">
        <v>44072.351620370369</v>
      </c>
      <c r="E21956" s="3" t="str">
        <f>VLOOKUP(Main[[#This Row],[ReactionsType]],ReactionTye[],2,0)</f>
        <v>positive</v>
      </c>
      <c r="F21956" s="3">
        <f>VLOOKUP(Main[[#This Row],[ReactionsType]],ReactionTye[],3,0)</f>
        <v>65</v>
      </c>
      <c r="G21956" s="3" t="str">
        <f>VLOOKUP(Main[[#This Row],[Content ID]],Content[#All],3,0)</f>
        <v>audio</v>
      </c>
      <c r="H21956" s="3" t="str">
        <f>VLOOKUP(Main[[#This Row],[Content ID]],Content[#All],4,0)</f>
        <v>healthy eating</v>
      </c>
    </row>
    <row r="21957" spans="1:8">
      <c r="A21957" t="s">
        <v>1476</v>
      </c>
      <c r="B21957" t="s">
        <v>487</v>
      </c>
      <c r="C21957" t="s">
        <v>4</v>
      </c>
      <c r="D21957" s="2">
        <v>44044.461331018516</v>
      </c>
      <c r="E21957" s="3" t="str">
        <f>VLOOKUP(Main[[#This Row],[ReactionsType]],ReactionTye[],2,0)</f>
        <v>positive</v>
      </c>
      <c r="F21957" s="3">
        <f>VLOOKUP(Main[[#This Row],[ReactionsType]],ReactionTye[],3,0)</f>
        <v>70</v>
      </c>
      <c r="G21957" s="3" t="str">
        <f>VLOOKUP(Main[[#This Row],[Content ID]],Content[#All],3,0)</f>
        <v>audio</v>
      </c>
      <c r="H21957" s="3" t="str">
        <f>VLOOKUP(Main[[#This Row],[Content ID]],Content[#All],4,0)</f>
        <v>healthy eating</v>
      </c>
    </row>
    <row r="21958" spans="1:8">
      <c r="A21958" t="s">
        <v>1477</v>
      </c>
      <c r="B21958" t="s">
        <v>153</v>
      </c>
      <c r="C21958" t="s">
        <v>13</v>
      </c>
      <c r="D21958" s="2">
        <v>44193.827291666668</v>
      </c>
      <c r="E21958" s="3" t="str">
        <f>VLOOKUP(Main[[#This Row],[ReactionsType]],ReactionTye[],2,0)</f>
        <v>positive</v>
      </c>
      <c r="F21958" s="3">
        <f>VLOOKUP(Main[[#This Row],[ReactionsType]],ReactionTye[],3,0)</f>
        <v>70</v>
      </c>
      <c r="G21958" s="3" t="str">
        <f>VLOOKUP(Main[[#This Row],[Content ID]],Content[#All],3,0)</f>
        <v>GIF</v>
      </c>
      <c r="H21958" s="3" t="str">
        <f>VLOOKUP(Main[[#This Row],[Content ID]],Content[#All],4,0)</f>
        <v>studying</v>
      </c>
    </row>
    <row r="21959" spans="1:8">
      <c r="A21959" t="s">
        <v>1477</v>
      </c>
      <c r="B21959" t="s">
        <v>182</v>
      </c>
      <c r="C21959" t="s">
        <v>5</v>
      </c>
      <c r="D21959" s="2">
        <v>44085.75953703704</v>
      </c>
      <c r="E21959" s="3" t="str">
        <f>VLOOKUP(Main[[#This Row],[ReactionsType]],ReactionTye[],2,0)</f>
        <v>negative</v>
      </c>
      <c r="F21959" s="3">
        <f>VLOOKUP(Main[[#This Row],[ReactionsType]],ReactionTye[],3,0)</f>
        <v>0</v>
      </c>
      <c r="G21959" s="3" t="str">
        <f>VLOOKUP(Main[[#This Row],[Content ID]],Content[#All],3,0)</f>
        <v>GIF</v>
      </c>
      <c r="H21959" s="3" t="str">
        <f>VLOOKUP(Main[[#This Row],[Content ID]],Content[#All],4,0)</f>
        <v>studying</v>
      </c>
    </row>
    <row r="21960" spans="1:8">
      <c r="A21960" t="s">
        <v>1477</v>
      </c>
      <c r="B21960" t="s">
        <v>291</v>
      </c>
      <c r="C21960" t="s">
        <v>2</v>
      </c>
      <c r="D21960" s="2">
        <v>44364.690648148149</v>
      </c>
      <c r="E21960" s="3" t="str">
        <f>VLOOKUP(Main[[#This Row],[ReactionsType]],ReactionTye[],2,0)</f>
        <v>positive</v>
      </c>
      <c r="F21960" s="3">
        <f>VLOOKUP(Main[[#This Row],[ReactionsType]],ReactionTye[],3,0)</f>
        <v>60</v>
      </c>
      <c r="G21960" s="3" t="str">
        <f>VLOOKUP(Main[[#This Row],[Content ID]],Content[#All],3,0)</f>
        <v>GIF</v>
      </c>
      <c r="H21960" s="3" t="str">
        <f>VLOOKUP(Main[[#This Row],[Content ID]],Content[#All],4,0)</f>
        <v>studying</v>
      </c>
    </row>
    <row r="21961" spans="1:8">
      <c r="A21961" t="s">
        <v>1477</v>
      </c>
      <c r="B21961" t="s">
        <v>593</v>
      </c>
      <c r="C21961" t="s">
        <v>9</v>
      </c>
      <c r="D21961" s="2">
        <v>44228.732314814813</v>
      </c>
      <c r="E21961" s="3" t="str">
        <f>VLOOKUP(Main[[#This Row],[ReactionsType]],ReactionTye[],2,0)</f>
        <v>neutral</v>
      </c>
      <c r="F21961" s="3">
        <f>VLOOKUP(Main[[#This Row],[ReactionsType]],ReactionTye[],3,0)</f>
        <v>20</v>
      </c>
      <c r="G21961" s="3" t="str">
        <f>VLOOKUP(Main[[#This Row],[Content ID]],Content[#All],3,0)</f>
        <v>GIF</v>
      </c>
      <c r="H21961" s="3" t="str">
        <f>VLOOKUP(Main[[#This Row],[Content ID]],Content[#All],4,0)</f>
        <v>studying</v>
      </c>
    </row>
    <row r="21962" spans="1:8">
      <c r="A21962" t="s">
        <v>1477</v>
      </c>
      <c r="B21962" t="s">
        <v>302</v>
      </c>
      <c r="C21962" t="s">
        <v>2</v>
      </c>
      <c r="D21962" s="2">
        <v>44344.896863425929</v>
      </c>
      <c r="E21962" s="3" t="str">
        <f>VLOOKUP(Main[[#This Row],[ReactionsType]],ReactionTye[],2,0)</f>
        <v>positive</v>
      </c>
      <c r="F21962" s="3">
        <f>VLOOKUP(Main[[#This Row],[ReactionsType]],ReactionTye[],3,0)</f>
        <v>60</v>
      </c>
      <c r="G21962" s="3" t="str">
        <f>VLOOKUP(Main[[#This Row],[Content ID]],Content[#All],3,0)</f>
        <v>GIF</v>
      </c>
      <c r="H21962" s="3" t="str">
        <f>VLOOKUP(Main[[#This Row],[Content ID]],Content[#All],4,0)</f>
        <v>studying</v>
      </c>
    </row>
    <row r="21963" spans="1:8">
      <c r="A21963" t="s">
        <v>1477</v>
      </c>
      <c r="B21963" t="s">
        <v>187</v>
      </c>
      <c r="C21963" t="s">
        <v>13</v>
      </c>
      <c r="D21963" s="2">
        <v>44187.751828703702</v>
      </c>
      <c r="E21963" s="3" t="str">
        <f>VLOOKUP(Main[[#This Row],[ReactionsType]],ReactionTye[],2,0)</f>
        <v>positive</v>
      </c>
      <c r="F21963" s="3">
        <f>VLOOKUP(Main[[#This Row],[ReactionsType]],ReactionTye[],3,0)</f>
        <v>70</v>
      </c>
      <c r="G21963" s="3" t="str">
        <f>VLOOKUP(Main[[#This Row],[Content ID]],Content[#All],3,0)</f>
        <v>GIF</v>
      </c>
      <c r="H21963" s="3" t="str">
        <f>VLOOKUP(Main[[#This Row],[Content ID]],Content[#All],4,0)</f>
        <v>studying</v>
      </c>
    </row>
    <row r="21964" spans="1:8">
      <c r="A21964" t="s">
        <v>1477</v>
      </c>
      <c r="B21964" t="s">
        <v>299</v>
      </c>
      <c r="C21964" t="s">
        <v>19</v>
      </c>
      <c r="D21964" s="2">
        <v>44164.119479166664</v>
      </c>
      <c r="E21964" s="3" t="str">
        <f>VLOOKUP(Main[[#This Row],[ReactionsType]],ReactionTye[],2,0)</f>
        <v>negative</v>
      </c>
      <c r="F21964" s="3">
        <f>VLOOKUP(Main[[#This Row],[ReactionsType]],ReactionTye[],3,0)</f>
        <v>15</v>
      </c>
      <c r="G21964" s="3" t="str">
        <f>VLOOKUP(Main[[#This Row],[Content ID]],Content[#All],3,0)</f>
        <v>GIF</v>
      </c>
      <c r="H21964" s="3" t="str">
        <f>VLOOKUP(Main[[#This Row],[Content ID]],Content[#All],4,0)</f>
        <v>studying</v>
      </c>
    </row>
    <row r="21965" spans="1:8">
      <c r="A21965" t="s">
        <v>1477</v>
      </c>
      <c r="B21965" t="s">
        <v>351</v>
      </c>
      <c r="C21965" t="s">
        <v>15</v>
      </c>
      <c r="D21965" s="2">
        <v>44217.64916666667</v>
      </c>
      <c r="E21965" s="3" t="str">
        <f>VLOOKUP(Main[[#This Row],[ReactionsType]],ReactionTye[],2,0)</f>
        <v>positive</v>
      </c>
      <c r="F21965" s="3">
        <f>VLOOKUP(Main[[#This Row],[ReactionsType]],ReactionTye[],3,0)</f>
        <v>50</v>
      </c>
      <c r="G21965" s="3" t="str">
        <f>VLOOKUP(Main[[#This Row],[Content ID]],Content[#All],3,0)</f>
        <v>GIF</v>
      </c>
      <c r="H21965" s="3" t="str">
        <f>VLOOKUP(Main[[#This Row],[Content ID]],Content[#All],4,0)</f>
        <v>studying</v>
      </c>
    </row>
    <row r="21966" spans="1:8">
      <c r="A21966" t="s">
        <v>1477</v>
      </c>
      <c r="B21966" t="s">
        <v>606</v>
      </c>
      <c r="C21966" t="s">
        <v>9</v>
      </c>
      <c r="D21966" s="2">
        <v>44205.032986111109</v>
      </c>
      <c r="E21966" s="3" t="str">
        <f>VLOOKUP(Main[[#This Row],[ReactionsType]],ReactionTye[],2,0)</f>
        <v>neutral</v>
      </c>
      <c r="F21966" s="3">
        <f>VLOOKUP(Main[[#This Row],[ReactionsType]],ReactionTye[],3,0)</f>
        <v>20</v>
      </c>
      <c r="G21966" s="3" t="str">
        <f>VLOOKUP(Main[[#This Row],[Content ID]],Content[#All],3,0)</f>
        <v>GIF</v>
      </c>
      <c r="H21966" s="3" t="str">
        <f>VLOOKUP(Main[[#This Row],[Content ID]],Content[#All],4,0)</f>
        <v>studying</v>
      </c>
    </row>
    <row r="21967" spans="1:8">
      <c r="A21967" t="s">
        <v>1477</v>
      </c>
      <c r="B21967" t="s">
        <v>356</v>
      </c>
      <c r="C21967" t="s">
        <v>17</v>
      </c>
      <c r="D21967" s="2">
        <v>44323.12158564815</v>
      </c>
      <c r="E21967" s="3" t="str">
        <f>VLOOKUP(Main[[#This Row],[ReactionsType]],ReactionTye[],2,0)</f>
        <v>positive</v>
      </c>
      <c r="F21967" s="3">
        <f>VLOOKUP(Main[[#This Row],[ReactionsType]],ReactionTye[],3,0)</f>
        <v>45</v>
      </c>
      <c r="G21967" s="3" t="str">
        <f>VLOOKUP(Main[[#This Row],[Content ID]],Content[#All],3,0)</f>
        <v>GIF</v>
      </c>
      <c r="H21967" s="3" t="str">
        <f>VLOOKUP(Main[[#This Row],[Content ID]],Content[#All],4,0)</f>
        <v>studying</v>
      </c>
    </row>
    <row r="21968" spans="1:8">
      <c r="A21968" t="s">
        <v>1477</v>
      </c>
      <c r="B21968" t="s">
        <v>253</v>
      </c>
      <c r="C21968" t="s">
        <v>20</v>
      </c>
      <c r="D21968" s="2">
        <v>44330.394791666666</v>
      </c>
      <c r="E21968" s="3" t="str">
        <f>VLOOKUP(Main[[#This Row],[ReactionsType]],ReactionTye[],2,0)</f>
        <v>negative</v>
      </c>
      <c r="F21968" s="3">
        <f>VLOOKUP(Main[[#This Row],[ReactionsType]],ReactionTye[],3,0)</f>
        <v>12</v>
      </c>
      <c r="G21968" s="3" t="str">
        <f>VLOOKUP(Main[[#This Row],[Content ID]],Content[#All],3,0)</f>
        <v>GIF</v>
      </c>
      <c r="H21968" s="3" t="str">
        <f>VLOOKUP(Main[[#This Row],[Content ID]],Content[#All],4,0)</f>
        <v>studying</v>
      </c>
    </row>
    <row r="21969" spans="1:8">
      <c r="A21969" t="s">
        <v>1477</v>
      </c>
      <c r="B21969" t="s">
        <v>132</v>
      </c>
      <c r="C21969" t="s">
        <v>4</v>
      </c>
      <c r="D21969" s="2">
        <v>44321.351620370369</v>
      </c>
      <c r="E21969" s="3" t="str">
        <f>VLOOKUP(Main[[#This Row],[ReactionsType]],ReactionTye[],2,0)</f>
        <v>positive</v>
      </c>
      <c r="F21969" s="3">
        <f>VLOOKUP(Main[[#This Row],[ReactionsType]],ReactionTye[],3,0)</f>
        <v>70</v>
      </c>
      <c r="G21969" s="3" t="str">
        <f>VLOOKUP(Main[[#This Row],[Content ID]],Content[#All],3,0)</f>
        <v>GIF</v>
      </c>
      <c r="H21969" s="3" t="str">
        <f>VLOOKUP(Main[[#This Row],[Content ID]],Content[#All],4,0)</f>
        <v>studying</v>
      </c>
    </row>
    <row r="21970" spans="1:8">
      <c r="A21970" t="s">
        <v>1477</v>
      </c>
      <c r="B21970" t="s">
        <v>587</v>
      </c>
      <c r="C21970" t="s">
        <v>5</v>
      </c>
      <c r="D21970" s="2">
        <v>44267.151956018519</v>
      </c>
      <c r="E21970" s="3" t="str">
        <f>VLOOKUP(Main[[#This Row],[ReactionsType]],ReactionTye[],2,0)</f>
        <v>negative</v>
      </c>
      <c r="F21970" s="3">
        <f>VLOOKUP(Main[[#This Row],[ReactionsType]],ReactionTye[],3,0)</f>
        <v>0</v>
      </c>
      <c r="G21970" s="3" t="str">
        <f>VLOOKUP(Main[[#This Row],[Content ID]],Content[#All],3,0)</f>
        <v>GIF</v>
      </c>
      <c r="H21970" s="3" t="str">
        <f>VLOOKUP(Main[[#This Row],[Content ID]],Content[#All],4,0)</f>
        <v>studying</v>
      </c>
    </row>
    <row r="21971" spans="1:8">
      <c r="A21971" t="s">
        <v>1477</v>
      </c>
      <c r="B21971" t="s">
        <v>634</v>
      </c>
      <c r="C21971" t="s">
        <v>16</v>
      </c>
      <c r="D21971" s="2">
        <v>44214.759421296294</v>
      </c>
      <c r="E21971" s="3" t="str">
        <f>VLOOKUP(Main[[#This Row],[ReactionsType]],ReactionTye[],2,0)</f>
        <v>negative</v>
      </c>
      <c r="F21971" s="3">
        <f>VLOOKUP(Main[[#This Row],[ReactionsType]],ReactionTye[],3,0)</f>
        <v>10</v>
      </c>
      <c r="G21971" s="3" t="str">
        <f>VLOOKUP(Main[[#This Row],[Content ID]],Content[#All],3,0)</f>
        <v>GIF</v>
      </c>
      <c r="H21971" s="3" t="str">
        <f>VLOOKUP(Main[[#This Row],[Content ID]],Content[#All],4,0)</f>
        <v>studying</v>
      </c>
    </row>
    <row r="21972" spans="1:8">
      <c r="A21972" t="s">
        <v>1477</v>
      </c>
      <c r="B21972" t="s">
        <v>576</v>
      </c>
      <c r="C21972" t="s">
        <v>14</v>
      </c>
      <c r="D21972" s="2">
        <v>44271.386018518519</v>
      </c>
      <c r="E21972" s="3" t="str">
        <f>VLOOKUP(Main[[#This Row],[ReactionsType]],ReactionTye[],2,0)</f>
        <v>positive</v>
      </c>
      <c r="F21972" s="3">
        <f>VLOOKUP(Main[[#This Row],[ReactionsType]],ReactionTye[],3,0)</f>
        <v>72</v>
      </c>
      <c r="G21972" s="3" t="str">
        <f>VLOOKUP(Main[[#This Row],[Content ID]],Content[#All],3,0)</f>
        <v>GIF</v>
      </c>
      <c r="H21972" s="3" t="str">
        <f>VLOOKUP(Main[[#This Row],[Content ID]],Content[#All],4,0)</f>
        <v>studying</v>
      </c>
    </row>
    <row r="21973" spans="1:8">
      <c r="A21973" t="s">
        <v>1477</v>
      </c>
      <c r="B21973" t="s">
        <v>190</v>
      </c>
      <c r="C21973" t="s">
        <v>17</v>
      </c>
      <c r="D21973" s="2">
        <v>44228.330543981479</v>
      </c>
      <c r="E21973" s="3" t="str">
        <f>VLOOKUP(Main[[#This Row],[ReactionsType]],ReactionTye[],2,0)</f>
        <v>positive</v>
      </c>
      <c r="F21973" s="3">
        <f>VLOOKUP(Main[[#This Row],[ReactionsType]],ReactionTye[],3,0)</f>
        <v>45</v>
      </c>
      <c r="G21973" s="3" t="str">
        <f>VLOOKUP(Main[[#This Row],[Content ID]],Content[#All],3,0)</f>
        <v>GIF</v>
      </c>
      <c r="H21973" s="3" t="str">
        <f>VLOOKUP(Main[[#This Row],[Content ID]],Content[#All],4,0)</f>
        <v>studying</v>
      </c>
    </row>
    <row r="21974" spans="1:8">
      <c r="A21974" t="s">
        <v>1477</v>
      </c>
      <c r="B21974" t="s">
        <v>308</v>
      </c>
      <c r="C21974" t="s">
        <v>13</v>
      </c>
      <c r="D21974" s="2">
        <v>44275.111319444448</v>
      </c>
      <c r="E21974" s="3" t="str">
        <f>VLOOKUP(Main[[#This Row],[ReactionsType]],ReactionTye[],2,0)</f>
        <v>positive</v>
      </c>
      <c r="F21974" s="3">
        <f>VLOOKUP(Main[[#This Row],[ReactionsType]],ReactionTye[],3,0)</f>
        <v>70</v>
      </c>
      <c r="G21974" s="3" t="str">
        <f>VLOOKUP(Main[[#This Row],[Content ID]],Content[#All],3,0)</f>
        <v>GIF</v>
      </c>
      <c r="H21974" s="3" t="str">
        <f>VLOOKUP(Main[[#This Row],[Content ID]],Content[#All],4,0)</f>
        <v>studying</v>
      </c>
    </row>
    <row r="21975" spans="1:8">
      <c r="A21975" t="s">
        <v>1477</v>
      </c>
      <c r="B21975" t="s">
        <v>40</v>
      </c>
      <c r="C21975" t="s">
        <v>5</v>
      </c>
      <c r="D21975" s="2">
        <v>44234.168923611112</v>
      </c>
      <c r="E21975" s="3" t="str">
        <f>VLOOKUP(Main[[#This Row],[ReactionsType]],ReactionTye[],2,0)</f>
        <v>negative</v>
      </c>
      <c r="F21975" s="3">
        <f>VLOOKUP(Main[[#This Row],[ReactionsType]],ReactionTye[],3,0)</f>
        <v>0</v>
      </c>
      <c r="G21975" s="3" t="str">
        <f>VLOOKUP(Main[[#This Row],[Content ID]],Content[#All],3,0)</f>
        <v>GIF</v>
      </c>
      <c r="H21975" s="3" t="str">
        <f>VLOOKUP(Main[[#This Row],[Content ID]],Content[#All],4,0)</f>
        <v>studying</v>
      </c>
    </row>
    <row r="21976" spans="1:8">
      <c r="A21976" t="s">
        <v>1477</v>
      </c>
      <c r="B21976" t="s">
        <v>433</v>
      </c>
      <c r="C21976" t="s">
        <v>14</v>
      </c>
      <c r="D21976" s="2">
        <v>44034.642071759263</v>
      </c>
      <c r="E21976" s="3" t="str">
        <f>VLOOKUP(Main[[#This Row],[ReactionsType]],ReactionTye[],2,0)</f>
        <v>positive</v>
      </c>
      <c r="F21976" s="3">
        <f>VLOOKUP(Main[[#This Row],[ReactionsType]],ReactionTye[],3,0)</f>
        <v>72</v>
      </c>
      <c r="G21976" s="3" t="str">
        <f>VLOOKUP(Main[[#This Row],[Content ID]],Content[#All],3,0)</f>
        <v>GIF</v>
      </c>
      <c r="H21976" s="3" t="str">
        <f>VLOOKUP(Main[[#This Row],[Content ID]],Content[#All],4,0)</f>
        <v>studying</v>
      </c>
    </row>
    <row r="21977" spans="1:8">
      <c r="A21977" t="s">
        <v>1477</v>
      </c>
      <c r="B21977" t="s">
        <v>255</v>
      </c>
      <c r="C21977" t="s">
        <v>11</v>
      </c>
      <c r="D21977" s="2">
        <v>44280.113287037035</v>
      </c>
      <c r="E21977" s="3" t="str">
        <f>VLOOKUP(Main[[#This Row],[ReactionsType]],ReactionTye[],2,0)</f>
        <v>positive</v>
      </c>
      <c r="F21977" s="3">
        <f>VLOOKUP(Main[[#This Row],[ReactionsType]],ReactionTye[],3,0)</f>
        <v>65</v>
      </c>
      <c r="G21977" s="3" t="str">
        <f>VLOOKUP(Main[[#This Row],[Content ID]],Content[#All],3,0)</f>
        <v>GIF</v>
      </c>
      <c r="H21977" s="3" t="str">
        <f>VLOOKUP(Main[[#This Row],[Content ID]],Content[#All],4,0)</f>
        <v>studying</v>
      </c>
    </row>
    <row r="21978" spans="1:8">
      <c r="A21978" t="s">
        <v>1477</v>
      </c>
      <c r="B21978" t="s">
        <v>516</v>
      </c>
      <c r="C21978" t="s">
        <v>18</v>
      </c>
      <c r="D21978" s="2">
        <v>44107.884583333333</v>
      </c>
      <c r="E21978" s="3" t="str">
        <f>VLOOKUP(Main[[#This Row],[ReactionsType]],ReactionTye[],2,0)</f>
        <v>neutral</v>
      </c>
      <c r="F21978" s="3">
        <f>VLOOKUP(Main[[#This Row],[ReactionsType]],ReactionTye[],3,0)</f>
        <v>35</v>
      </c>
      <c r="G21978" s="3" t="str">
        <f>VLOOKUP(Main[[#This Row],[Content ID]],Content[#All],3,0)</f>
        <v>GIF</v>
      </c>
      <c r="H21978" s="3" t="str">
        <f>VLOOKUP(Main[[#This Row],[Content ID]],Content[#All],4,0)</f>
        <v>studying</v>
      </c>
    </row>
    <row r="21979" spans="1:8">
      <c r="A21979" t="s">
        <v>1477</v>
      </c>
      <c r="B21979" t="s">
        <v>217</v>
      </c>
      <c r="C21979" t="s">
        <v>12</v>
      </c>
      <c r="D21979" s="2">
        <v>44363.49491898148</v>
      </c>
      <c r="E21979" s="3" t="str">
        <f>VLOOKUP(Main[[#This Row],[ReactionsType]],ReactionTye[],2,0)</f>
        <v>positive</v>
      </c>
      <c r="F21979" s="3">
        <f>VLOOKUP(Main[[#This Row],[ReactionsType]],ReactionTye[],3,0)</f>
        <v>75</v>
      </c>
      <c r="G21979" s="3" t="str">
        <f>VLOOKUP(Main[[#This Row],[Content ID]],Content[#All],3,0)</f>
        <v>GIF</v>
      </c>
      <c r="H21979" s="3" t="str">
        <f>VLOOKUP(Main[[#This Row],[Content ID]],Content[#All],4,0)</f>
        <v>studying</v>
      </c>
    </row>
    <row r="21980" spans="1:8">
      <c r="A21980" t="s">
        <v>1477</v>
      </c>
      <c r="B21980" t="s">
        <v>442</v>
      </c>
      <c r="C21980" t="s">
        <v>9</v>
      </c>
      <c r="D21980" s="2">
        <v>44220.389317129629</v>
      </c>
      <c r="E21980" s="3" t="str">
        <f>VLOOKUP(Main[[#This Row],[ReactionsType]],ReactionTye[],2,0)</f>
        <v>neutral</v>
      </c>
      <c r="F21980" s="3">
        <f>VLOOKUP(Main[[#This Row],[ReactionsType]],ReactionTye[],3,0)</f>
        <v>20</v>
      </c>
      <c r="G21980" s="3" t="str">
        <f>VLOOKUP(Main[[#This Row],[Content ID]],Content[#All],3,0)</f>
        <v>GIF</v>
      </c>
      <c r="H21980" s="3" t="str">
        <f>VLOOKUP(Main[[#This Row],[Content ID]],Content[#All],4,0)</f>
        <v>studying</v>
      </c>
    </row>
    <row r="21981" spans="1:8">
      <c r="A21981" t="s">
        <v>1477</v>
      </c>
      <c r="B21981" t="s">
        <v>148</v>
      </c>
      <c r="C21981" t="s">
        <v>19</v>
      </c>
      <c r="D21981" s="2">
        <v>44143.616249999999</v>
      </c>
      <c r="E21981" s="3" t="str">
        <f>VLOOKUP(Main[[#This Row],[ReactionsType]],ReactionTye[],2,0)</f>
        <v>negative</v>
      </c>
      <c r="F21981" s="3">
        <f>VLOOKUP(Main[[#This Row],[ReactionsType]],ReactionTye[],3,0)</f>
        <v>15</v>
      </c>
      <c r="G21981" s="3" t="str">
        <f>VLOOKUP(Main[[#This Row],[Content ID]],Content[#All],3,0)</f>
        <v>GIF</v>
      </c>
      <c r="H21981" s="3" t="str">
        <f>VLOOKUP(Main[[#This Row],[Content ID]],Content[#All],4,0)</f>
        <v>studying</v>
      </c>
    </row>
    <row r="21982" spans="1:8">
      <c r="A21982" t="s">
        <v>1477</v>
      </c>
      <c r="B21982" t="s">
        <v>530</v>
      </c>
      <c r="C21982" t="s">
        <v>19</v>
      </c>
      <c r="D21982" s="2">
        <v>44164.205393518518</v>
      </c>
      <c r="E21982" s="3" t="str">
        <f>VLOOKUP(Main[[#This Row],[ReactionsType]],ReactionTye[],2,0)</f>
        <v>negative</v>
      </c>
      <c r="F21982" s="3">
        <f>VLOOKUP(Main[[#This Row],[ReactionsType]],ReactionTye[],3,0)</f>
        <v>15</v>
      </c>
      <c r="G21982" s="3" t="str">
        <f>VLOOKUP(Main[[#This Row],[Content ID]],Content[#All],3,0)</f>
        <v>GIF</v>
      </c>
      <c r="H21982" s="3" t="str">
        <f>VLOOKUP(Main[[#This Row],[Content ID]],Content[#All],4,0)</f>
        <v>studying</v>
      </c>
    </row>
    <row r="21983" spans="1:8">
      <c r="A21983" t="s">
        <v>1477</v>
      </c>
      <c r="B21983" t="s">
        <v>92</v>
      </c>
      <c r="C21983" t="s">
        <v>8</v>
      </c>
      <c r="D21983" s="2">
        <v>44232.227777777778</v>
      </c>
      <c r="E21983" s="3" t="str">
        <f>VLOOKUP(Main[[#This Row],[ReactionsType]],ReactionTye[],2,0)</f>
        <v>positive</v>
      </c>
      <c r="F21983" s="3">
        <f>VLOOKUP(Main[[#This Row],[ReactionsType]],ReactionTye[],3,0)</f>
        <v>30</v>
      </c>
      <c r="G21983" s="3" t="str">
        <f>VLOOKUP(Main[[#This Row],[Content ID]],Content[#All],3,0)</f>
        <v>GIF</v>
      </c>
      <c r="H21983" s="3" t="str">
        <f>VLOOKUP(Main[[#This Row],[Content ID]],Content[#All],4,0)</f>
        <v>studying</v>
      </c>
    </row>
    <row r="21984" spans="1:8">
      <c r="A21984" t="s">
        <v>1477</v>
      </c>
      <c r="B21984" t="s">
        <v>436</v>
      </c>
      <c r="C21984" t="s">
        <v>20</v>
      </c>
      <c r="D21984" s="2">
        <v>44293.162407407406</v>
      </c>
      <c r="E21984" s="3" t="str">
        <f>VLOOKUP(Main[[#This Row],[ReactionsType]],ReactionTye[],2,0)</f>
        <v>negative</v>
      </c>
      <c r="F21984" s="3">
        <f>VLOOKUP(Main[[#This Row],[ReactionsType]],ReactionTye[],3,0)</f>
        <v>12</v>
      </c>
      <c r="G21984" s="3" t="str">
        <f>VLOOKUP(Main[[#This Row],[Content ID]],Content[#All],3,0)</f>
        <v>GIF</v>
      </c>
      <c r="H21984" s="3" t="str">
        <f>VLOOKUP(Main[[#This Row],[Content ID]],Content[#All],4,0)</f>
        <v>studying</v>
      </c>
    </row>
    <row r="21985" spans="1:8">
      <c r="A21985" t="s">
        <v>1477</v>
      </c>
      <c r="B21985" t="s">
        <v>513</v>
      </c>
      <c r="C21985" t="s">
        <v>12</v>
      </c>
      <c r="D21985" s="2">
        <v>44316.791655092595</v>
      </c>
      <c r="E21985" s="3" t="str">
        <f>VLOOKUP(Main[[#This Row],[ReactionsType]],ReactionTye[],2,0)</f>
        <v>positive</v>
      </c>
      <c r="F21985" s="3">
        <f>VLOOKUP(Main[[#This Row],[ReactionsType]],ReactionTye[],3,0)</f>
        <v>75</v>
      </c>
      <c r="G21985" s="3" t="str">
        <f>VLOOKUP(Main[[#This Row],[Content ID]],Content[#All],3,0)</f>
        <v>GIF</v>
      </c>
      <c r="H21985" s="3" t="str">
        <f>VLOOKUP(Main[[#This Row],[Content ID]],Content[#All],4,0)</f>
        <v>studying</v>
      </c>
    </row>
    <row r="21986" spans="1:8">
      <c r="A21986" t="s">
        <v>1477</v>
      </c>
      <c r="B21986" t="s">
        <v>116</v>
      </c>
      <c r="C21986" t="s">
        <v>7</v>
      </c>
      <c r="D21986" s="2">
        <v>44188.664826388886</v>
      </c>
      <c r="E21986" s="3" t="str">
        <f>VLOOKUP(Main[[#This Row],[ReactionsType]],ReactionTye[],2,0)</f>
        <v>negative</v>
      </c>
      <c r="F21986" s="3">
        <f>VLOOKUP(Main[[#This Row],[ReactionsType]],ReactionTye[],3,0)</f>
        <v>5</v>
      </c>
      <c r="G21986" s="3" t="str">
        <f>VLOOKUP(Main[[#This Row],[Content ID]],Content[#All],3,0)</f>
        <v>GIF</v>
      </c>
      <c r="H21986" s="3" t="str">
        <f>VLOOKUP(Main[[#This Row],[Content ID]],Content[#All],4,0)</f>
        <v>studying</v>
      </c>
    </row>
    <row r="21987" spans="1:8">
      <c r="A21987" t="s">
        <v>1477</v>
      </c>
      <c r="B21987" t="s">
        <v>65</v>
      </c>
      <c r="C21987" t="s">
        <v>19</v>
      </c>
      <c r="D21987" s="2">
        <v>44350.466111111113</v>
      </c>
      <c r="E21987" s="3" t="str">
        <f>VLOOKUP(Main[[#This Row],[ReactionsType]],ReactionTye[],2,0)</f>
        <v>negative</v>
      </c>
      <c r="F21987" s="3">
        <f>VLOOKUP(Main[[#This Row],[ReactionsType]],ReactionTye[],3,0)</f>
        <v>15</v>
      </c>
      <c r="G21987" s="3" t="str">
        <f>VLOOKUP(Main[[#This Row],[Content ID]],Content[#All],3,0)</f>
        <v>GIF</v>
      </c>
      <c r="H21987" s="3" t="str">
        <f>VLOOKUP(Main[[#This Row],[Content ID]],Content[#All],4,0)</f>
        <v>studying</v>
      </c>
    </row>
    <row r="21988" spans="1:8">
      <c r="A21988" t="s">
        <v>1477</v>
      </c>
      <c r="B21988" t="s">
        <v>68</v>
      </c>
      <c r="C21988" t="s">
        <v>12</v>
      </c>
      <c r="D21988" s="2">
        <v>44265.67528935185</v>
      </c>
      <c r="E21988" s="3" t="str">
        <f>VLOOKUP(Main[[#This Row],[ReactionsType]],ReactionTye[],2,0)</f>
        <v>positive</v>
      </c>
      <c r="F21988" s="3">
        <f>VLOOKUP(Main[[#This Row],[ReactionsType]],ReactionTye[],3,0)</f>
        <v>75</v>
      </c>
      <c r="G21988" s="3" t="str">
        <f>VLOOKUP(Main[[#This Row],[Content ID]],Content[#All],3,0)</f>
        <v>GIF</v>
      </c>
      <c r="H21988" s="3" t="str">
        <f>VLOOKUP(Main[[#This Row],[Content ID]],Content[#All],4,0)</f>
        <v>studying</v>
      </c>
    </row>
    <row r="21989" spans="1:8">
      <c r="A21989" t="s">
        <v>1477</v>
      </c>
      <c r="B21989" t="s">
        <v>124</v>
      </c>
      <c r="C21989" t="s">
        <v>8</v>
      </c>
      <c r="D21989" s="2">
        <v>44280.521284722221</v>
      </c>
      <c r="E21989" s="3" t="str">
        <f>VLOOKUP(Main[[#This Row],[ReactionsType]],ReactionTye[],2,0)</f>
        <v>positive</v>
      </c>
      <c r="F21989" s="3">
        <f>VLOOKUP(Main[[#This Row],[ReactionsType]],ReactionTye[],3,0)</f>
        <v>30</v>
      </c>
      <c r="G21989" s="3" t="str">
        <f>VLOOKUP(Main[[#This Row],[Content ID]],Content[#All],3,0)</f>
        <v>GIF</v>
      </c>
      <c r="H21989" s="3" t="str">
        <f>VLOOKUP(Main[[#This Row],[Content ID]],Content[#All],4,0)</f>
        <v>studying</v>
      </c>
    </row>
    <row r="21990" spans="1:8">
      <c r="A21990" t="s">
        <v>1477</v>
      </c>
      <c r="B21990" t="s">
        <v>415</v>
      </c>
      <c r="C21990" t="s">
        <v>18</v>
      </c>
      <c r="D21990" s="2">
        <v>44172.579953703702</v>
      </c>
      <c r="E21990" s="3" t="str">
        <f>VLOOKUP(Main[[#This Row],[ReactionsType]],ReactionTye[],2,0)</f>
        <v>neutral</v>
      </c>
      <c r="F21990" s="3">
        <f>VLOOKUP(Main[[#This Row],[ReactionsType]],ReactionTye[],3,0)</f>
        <v>35</v>
      </c>
      <c r="G21990" s="3" t="str">
        <f>VLOOKUP(Main[[#This Row],[Content ID]],Content[#All],3,0)</f>
        <v>GIF</v>
      </c>
      <c r="H21990" s="3" t="str">
        <f>VLOOKUP(Main[[#This Row],[Content ID]],Content[#All],4,0)</f>
        <v>studying</v>
      </c>
    </row>
    <row r="21991" spans="1:8">
      <c r="A21991" t="s">
        <v>1477</v>
      </c>
      <c r="B21991" t="s">
        <v>150</v>
      </c>
      <c r="C21991" t="s">
        <v>15</v>
      </c>
      <c r="D21991" s="2">
        <v>44013.927708333336</v>
      </c>
      <c r="E21991" s="3" t="str">
        <f>VLOOKUP(Main[[#This Row],[ReactionsType]],ReactionTye[],2,0)</f>
        <v>positive</v>
      </c>
      <c r="F21991" s="3">
        <f>VLOOKUP(Main[[#This Row],[ReactionsType]],ReactionTye[],3,0)</f>
        <v>50</v>
      </c>
      <c r="G21991" s="3" t="str">
        <f>VLOOKUP(Main[[#This Row],[Content ID]],Content[#All],3,0)</f>
        <v>GIF</v>
      </c>
      <c r="H21991" s="3" t="str">
        <f>VLOOKUP(Main[[#This Row],[Content ID]],Content[#All],4,0)</f>
        <v>studying</v>
      </c>
    </row>
    <row r="21992" spans="1:8">
      <c r="A21992" t="s">
        <v>1477</v>
      </c>
      <c r="B21992" t="s">
        <v>272</v>
      </c>
      <c r="C21992" t="s">
        <v>14</v>
      </c>
      <c r="D21992" s="2">
        <v>44068.633402777778</v>
      </c>
      <c r="E21992" s="3" t="str">
        <f>VLOOKUP(Main[[#This Row],[ReactionsType]],ReactionTye[],2,0)</f>
        <v>positive</v>
      </c>
      <c r="F21992" s="3">
        <f>VLOOKUP(Main[[#This Row],[ReactionsType]],ReactionTye[],3,0)</f>
        <v>72</v>
      </c>
      <c r="G21992" s="3" t="str">
        <f>VLOOKUP(Main[[#This Row],[Content ID]],Content[#All],3,0)</f>
        <v>GIF</v>
      </c>
      <c r="H21992" s="3" t="str">
        <f>VLOOKUP(Main[[#This Row],[Content ID]],Content[#All],4,0)</f>
        <v>studying</v>
      </c>
    </row>
    <row r="21993" spans="1:8">
      <c r="A21993" t="s">
        <v>1478</v>
      </c>
      <c r="B21993" t="s">
        <v>127</v>
      </c>
      <c r="C21993" t="s">
        <v>12</v>
      </c>
      <c r="D21993" s="2">
        <v>44364.999884259261</v>
      </c>
      <c r="E21993" s="3" t="str">
        <f>VLOOKUP(Main[[#This Row],[ReactionsType]],ReactionTye[],2,0)</f>
        <v>positive</v>
      </c>
      <c r="F21993" s="3">
        <f>VLOOKUP(Main[[#This Row],[ReactionsType]],ReactionTye[],3,0)</f>
        <v>75</v>
      </c>
      <c r="G21993" s="3" t="str">
        <f>VLOOKUP(Main[[#This Row],[Content ID]],Content[#All],3,0)</f>
        <v>GIF</v>
      </c>
      <c r="H21993" s="3" t="str">
        <f>VLOOKUP(Main[[#This Row],[Content ID]],Content[#All],4,0)</f>
        <v>culture</v>
      </c>
    </row>
    <row r="21994" spans="1:8">
      <c r="A21994" t="s">
        <v>1478</v>
      </c>
      <c r="B21994" t="s">
        <v>230</v>
      </c>
      <c r="C21994" t="s">
        <v>8</v>
      </c>
      <c r="D21994" s="2">
        <v>44152.70722222222</v>
      </c>
      <c r="E21994" s="3" t="str">
        <f>VLOOKUP(Main[[#This Row],[ReactionsType]],ReactionTye[],2,0)</f>
        <v>positive</v>
      </c>
      <c r="F21994" s="3">
        <f>VLOOKUP(Main[[#This Row],[ReactionsType]],ReactionTye[],3,0)</f>
        <v>30</v>
      </c>
      <c r="G21994" s="3" t="str">
        <f>VLOOKUP(Main[[#This Row],[Content ID]],Content[#All],3,0)</f>
        <v>GIF</v>
      </c>
      <c r="H21994" s="3" t="str">
        <f>VLOOKUP(Main[[#This Row],[Content ID]],Content[#All],4,0)</f>
        <v>culture</v>
      </c>
    </row>
    <row r="21995" spans="1:8">
      <c r="A21995" t="s">
        <v>1478</v>
      </c>
      <c r="B21995" t="s">
        <v>79</v>
      </c>
      <c r="C21995" t="s">
        <v>13</v>
      </c>
      <c r="D21995" s="2">
        <v>44219.237743055557</v>
      </c>
      <c r="E21995" s="3" t="str">
        <f>VLOOKUP(Main[[#This Row],[ReactionsType]],ReactionTye[],2,0)</f>
        <v>positive</v>
      </c>
      <c r="F21995" s="3">
        <f>VLOOKUP(Main[[#This Row],[ReactionsType]],ReactionTye[],3,0)</f>
        <v>70</v>
      </c>
      <c r="G21995" s="3" t="str">
        <f>VLOOKUP(Main[[#This Row],[Content ID]],Content[#All],3,0)</f>
        <v>GIF</v>
      </c>
      <c r="H21995" s="3" t="str">
        <f>VLOOKUP(Main[[#This Row],[Content ID]],Content[#All],4,0)</f>
        <v>culture</v>
      </c>
    </row>
    <row r="21996" spans="1:8">
      <c r="A21996" t="s">
        <v>1478</v>
      </c>
      <c r="B21996" t="s">
        <v>532</v>
      </c>
      <c r="C21996" t="s">
        <v>5</v>
      </c>
      <c r="D21996" s="2">
        <v>44322.656701388885</v>
      </c>
      <c r="E21996" s="3" t="str">
        <f>VLOOKUP(Main[[#This Row],[ReactionsType]],ReactionTye[],2,0)</f>
        <v>negative</v>
      </c>
      <c r="F21996" s="3">
        <f>VLOOKUP(Main[[#This Row],[ReactionsType]],ReactionTye[],3,0)</f>
        <v>0</v>
      </c>
      <c r="G21996" s="3" t="str">
        <f>VLOOKUP(Main[[#This Row],[Content ID]],Content[#All],3,0)</f>
        <v>GIF</v>
      </c>
      <c r="H21996" s="3" t="str">
        <f>VLOOKUP(Main[[#This Row],[Content ID]],Content[#All],4,0)</f>
        <v>culture</v>
      </c>
    </row>
    <row r="21997" spans="1:8">
      <c r="A21997" t="s">
        <v>1478</v>
      </c>
      <c r="B21997" t="s">
        <v>93</v>
      </c>
      <c r="C21997" t="s">
        <v>15</v>
      </c>
      <c r="D21997" s="2">
        <v>44182.839143518519</v>
      </c>
      <c r="E21997" s="3" t="str">
        <f>VLOOKUP(Main[[#This Row],[ReactionsType]],ReactionTye[],2,0)</f>
        <v>positive</v>
      </c>
      <c r="F21997" s="3">
        <f>VLOOKUP(Main[[#This Row],[ReactionsType]],ReactionTye[],3,0)</f>
        <v>50</v>
      </c>
      <c r="G21997" s="3" t="str">
        <f>VLOOKUP(Main[[#This Row],[Content ID]],Content[#All],3,0)</f>
        <v>GIF</v>
      </c>
      <c r="H21997" s="3" t="str">
        <f>VLOOKUP(Main[[#This Row],[Content ID]],Content[#All],4,0)</f>
        <v>culture</v>
      </c>
    </row>
    <row r="21998" spans="1:8">
      <c r="A21998" t="s">
        <v>1478</v>
      </c>
      <c r="B21998" t="s">
        <v>370</v>
      </c>
      <c r="C21998" t="s">
        <v>4</v>
      </c>
      <c r="D21998" s="2">
        <v>44008.833460648151</v>
      </c>
      <c r="E21998" s="3" t="str">
        <f>VLOOKUP(Main[[#This Row],[ReactionsType]],ReactionTye[],2,0)</f>
        <v>positive</v>
      </c>
      <c r="F21998" s="3">
        <f>VLOOKUP(Main[[#This Row],[ReactionsType]],ReactionTye[],3,0)</f>
        <v>70</v>
      </c>
      <c r="G21998" s="3" t="str">
        <f>VLOOKUP(Main[[#This Row],[Content ID]],Content[#All],3,0)</f>
        <v>GIF</v>
      </c>
      <c r="H21998" s="3" t="str">
        <f>VLOOKUP(Main[[#This Row],[Content ID]],Content[#All],4,0)</f>
        <v>culture</v>
      </c>
    </row>
    <row r="21999" spans="1:8">
      <c r="A21999" t="s">
        <v>1478</v>
      </c>
      <c r="B21999" t="s">
        <v>98</v>
      </c>
      <c r="C21999" t="s">
        <v>18</v>
      </c>
      <c r="D21999" s="2">
        <v>44277.766111111108</v>
      </c>
      <c r="E21999" s="3" t="str">
        <f>VLOOKUP(Main[[#This Row],[ReactionsType]],ReactionTye[],2,0)</f>
        <v>neutral</v>
      </c>
      <c r="F21999" s="3">
        <f>VLOOKUP(Main[[#This Row],[ReactionsType]],ReactionTye[],3,0)</f>
        <v>35</v>
      </c>
      <c r="G21999" s="3" t="str">
        <f>VLOOKUP(Main[[#This Row],[Content ID]],Content[#All],3,0)</f>
        <v>GIF</v>
      </c>
      <c r="H21999" s="3" t="str">
        <f>VLOOKUP(Main[[#This Row],[Content ID]],Content[#All],4,0)</f>
        <v>culture</v>
      </c>
    </row>
    <row r="22000" spans="1:8">
      <c r="A22000" t="s">
        <v>1478</v>
      </c>
      <c r="B22000" t="s">
        <v>501</v>
      </c>
      <c r="C22000" t="s">
        <v>17</v>
      </c>
      <c r="D22000" s="2">
        <v>44308.559340277781</v>
      </c>
      <c r="E22000" s="3" t="str">
        <f>VLOOKUP(Main[[#This Row],[ReactionsType]],ReactionTye[],2,0)</f>
        <v>positive</v>
      </c>
      <c r="F22000" s="3">
        <f>VLOOKUP(Main[[#This Row],[ReactionsType]],ReactionTye[],3,0)</f>
        <v>45</v>
      </c>
      <c r="G22000" s="3" t="str">
        <f>VLOOKUP(Main[[#This Row],[Content ID]],Content[#All],3,0)</f>
        <v>GIF</v>
      </c>
      <c r="H22000" s="3" t="str">
        <f>VLOOKUP(Main[[#This Row],[Content ID]],Content[#All],4,0)</f>
        <v>culture</v>
      </c>
    </row>
    <row r="22001" spans="1:8">
      <c r="A22001" t="s">
        <v>1478</v>
      </c>
      <c r="B22001" t="s">
        <v>174</v>
      </c>
      <c r="C22001" t="s">
        <v>17</v>
      </c>
      <c r="D22001" s="2">
        <v>44327.351423611108</v>
      </c>
      <c r="E22001" s="3" t="str">
        <f>VLOOKUP(Main[[#This Row],[ReactionsType]],ReactionTye[],2,0)</f>
        <v>positive</v>
      </c>
      <c r="F22001" s="3">
        <f>VLOOKUP(Main[[#This Row],[ReactionsType]],ReactionTye[],3,0)</f>
        <v>45</v>
      </c>
      <c r="G22001" s="3" t="str">
        <f>VLOOKUP(Main[[#This Row],[Content ID]],Content[#All],3,0)</f>
        <v>GIF</v>
      </c>
      <c r="H22001" s="3" t="str">
        <f>VLOOKUP(Main[[#This Row],[Content ID]],Content[#All],4,0)</f>
        <v>culture</v>
      </c>
    </row>
    <row r="22002" spans="1:8">
      <c r="A22002" t="s">
        <v>1478</v>
      </c>
      <c r="B22002" t="s">
        <v>51</v>
      </c>
      <c r="C22002" t="s">
        <v>12</v>
      </c>
      <c r="D22002" s="2">
        <v>44232.490243055552</v>
      </c>
      <c r="E22002" s="3" t="str">
        <f>VLOOKUP(Main[[#This Row],[ReactionsType]],ReactionTye[],2,0)</f>
        <v>positive</v>
      </c>
      <c r="F22002" s="3">
        <f>VLOOKUP(Main[[#This Row],[ReactionsType]],ReactionTye[],3,0)</f>
        <v>75</v>
      </c>
      <c r="G22002" s="3" t="str">
        <f>VLOOKUP(Main[[#This Row],[Content ID]],Content[#All],3,0)</f>
        <v>GIF</v>
      </c>
      <c r="H22002" s="3" t="str">
        <f>VLOOKUP(Main[[#This Row],[Content ID]],Content[#All],4,0)</f>
        <v>culture</v>
      </c>
    </row>
    <row r="22003" spans="1:8">
      <c r="A22003" t="s">
        <v>1478</v>
      </c>
      <c r="B22003" t="s">
        <v>491</v>
      </c>
      <c r="C22003" t="s">
        <v>16</v>
      </c>
      <c r="D22003" s="2">
        <v>44237.36824074074</v>
      </c>
      <c r="E22003" s="3" t="str">
        <f>VLOOKUP(Main[[#This Row],[ReactionsType]],ReactionTye[],2,0)</f>
        <v>negative</v>
      </c>
      <c r="F22003" s="3">
        <f>VLOOKUP(Main[[#This Row],[ReactionsType]],ReactionTye[],3,0)</f>
        <v>10</v>
      </c>
      <c r="G22003" s="3" t="str">
        <f>VLOOKUP(Main[[#This Row],[Content ID]],Content[#All],3,0)</f>
        <v>GIF</v>
      </c>
      <c r="H22003" s="3" t="str">
        <f>VLOOKUP(Main[[#This Row],[Content ID]],Content[#All],4,0)</f>
        <v>culture</v>
      </c>
    </row>
    <row r="22004" spans="1:8">
      <c r="A22004" t="s">
        <v>1478</v>
      </c>
      <c r="B22004" t="s">
        <v>217</v>
      </c>
      <c r="C22004" t="s">
        <v>20</v>
      </c>
      <c r="D22004" s="2">
        <v>44093.597326388888</v>
      </c>
      <c r="E22004" s="3" t="str">
        <f>VLOOKUP(Main[[#This Row],[ReactionsType]],ReactionTye[],2,0)</f>
        <v>negative</v>
      </c>
      <c r="F22004" s="3">
        <f>VLOOKUP(Main[[#This Row],[ReactionsType]],ReactionTye[],3,0)</f>
        <v>12</v>
      </c>
      <c r="G22004" s="3" t="str">
        <f>VLOOKUP(Main[[#This Row],[Content ID]],Content[#All],3,0)</f>
        <v>GIF</v>
      </c>
      <c r="H22004" s="3" t="str">
        <f>VLOOKUP(Main[[#This Row],[Content ID]],Content[#All],4,0)</f>
        <v>culture</v>
      </c>
    </row>
    <row r="22005" spans="1:8">
      <c r="A22005" t="s">
        <v>1478</v>
      </c>
      <c r="B22005" t="s">
        <v>154</v>
      </c>
      <c r="C22005" t="s">
        <v>13</v>
      </c>
      <c r="D22005" s="2">
        <v>44299.035138888888</v>
      </c>
      <c r="E22005" s="3" t="str">
        <f>VLOOKUP(Main[[#This Row],[ReactionsType]],ReactionTye[],2,0)</f>
        <v>positive</v>
      </c>
      <c r="F22005" s="3">
        <f>VLOOKUP(Main[[#This Row],[ReactionsType]],ReactionTye[],3,0)</f>
        <v>70</v>
      </c>
      <c r="G22005" s="3" t="str">
        <f>VLOOKUP(Main[[#This Row],[Content ID]],Content[#All],3,0)</f>
        <v>GIF</v>
      </c>
      <c r="H22005" s="3" t="str">
        <f>VLOOKUP(Main[[#This Row],[Content ID]],Content[#All],4,0)</f>
        <v>culture</v>
      </c>
    </row>
    <row r="22006" spans="1:8">
      <c r="A22006" t="s">
        <v>1478</v>
      </c>
      <c r="B22006" t="s">
        <v>139</v>
      </c>
      <c r="C22006" t="s">
        <v>7</v>
      </c>
      <c r="D22006" s="2">
        <v>44202.231724537036</v>
      </c>
      <c r="E22006" s="3" t="str">
        <f>VLOOKUP(Main[[#This Row],[ReactionsType]],ReactionTye[],2,0)</f>
        <v>negative</v>
      </c>
      <c r="F22006" s="3">
        <f>VLOOKUP(Main[[#This Row],[ReactionsType]],ReactionTye[],3,0)</f>
        <v>5</v>
      </c>
      <c r="G22006" s="3" t="str">
        <f>VLOOKUP(Main[[#This Row],[Content ID]],Content[#All],3,0)</f>
        <v>GIF</v>
      </c>
      <c r="H22006" s="3" t="str">
        <f>VLOOKUP(Main[[#This Row],[Content ID]],Content[#All],4,0)</f>
        <v>culture</v>
      </c>
    </row>
    <row r="22007" spans="1:8">
      <c r="A22007" t="s">
        <v>1478</v>
      </c>
      <c r="B22007" t="s">
        <v>318</v>
      </c>
      <c r="C22007" t="s">
        <v>20</v>
      </c>
      <c r="D22007" s="2">
        <v>44258.939988425926</v>
      </c>
      <c r="E22007" s="3" t="str">
        <f>VLOOKUP(Main[[#This Row],[ReactionsType]],ReactionTye[],2,0)</f>
        <v>negative</v>
      </c>
      <c r="F22007" s="3">
        <f>VLOOKUP(Main[[#This Row],[ReactionsType]],ReactionTye[],3,0)</f>
        <v>12</v>
      </c>
      <c r="G22007" s="3" t="str">
        <f>VLOOKUP(Main[[#This Row],[Content ID]],Content[#All],3,0)</f>
        <v>GIF</v>
      </c>
      <c r="H22007" s="3" t="str">
        <f>VLOOKUP(Main[[#This Row],[Content ID]],Content[#All],4,0)</f>
        <v>culture</v>
      </c>
    </row>
    <row r="22008" spans="1:8">
      <c r="A22008" t="s">
        <v>1478</v>
      </c>
      <c r="B22008" t="s">
        <v>66</v>
      </c>
      <c r="C22008" t="s">
        <v>20</v>
      </c>
      <c r="D22008" s="2">
        <v>44147.117835648147</v>
      </c>
      <c r="E22008" s="3" t="str">
        <f>VLOOKUP(Main[[#This Row],[ReactionsType]],ReactionTye[],2,0)</f>
        <v>negative</v>
      </c>
      <c r="F22008" s="3">
        <f>VLOOKUP(Main[[#This Row],[ReactionsType]],ReactionTye[],3,0)</f>
        <v>12</v>
      </c>
      <c r="G22008" s="3" t="str">
        <f>VLOOKUP(Main[[#This Row],[Content ID]],Content[#All],3,0)</f>
        <v>GIF</v>
      </c>
      <c r="H22008" s="3" t="str">
        <f>VLOOKUP(Main[[#This Row],[Content ID]],Content[#All],4,0)</f>
        <v>culture</v>
      </c>
    </row>
    <row r="22009" spans="1:8">
      <c r="A22009" t="s">
        <v>1478</v>
      </c>
      <c r="B22009" t="s">
        <v>426</v>
      </c>
      <c r="C22009" t="s">
        <v>14</v>
      </c>
      <c r="D22009" s="2">
        <v>44141.049629629626</v>
      </c>
      <c r="E22009" s="3" t="str">
        <f>VLOOKUP(Main[[#This Row],[ReactionsType]],ReactionTye[],2,0)</f>
        <v>positive</v>
      </c>
      <c r="F22009" s="3">
        <f>VLOOKUP(Main[[#This Row],[ReactionsType]],ReactionTye[],3,0)</f>
        <v>72</v>
      </c>
      <c r="G22009" s="3" t="str">
        <f>VLOOKUP(Main[[#This Row],[Content ID]],Content[#All],3,0)</f>
        <v>GIF</v>
      </c>
      <c r="H22009" s="3" t="str">
        <f>VLOOKUP(Main[[#This Row],[Content ID]],Content[#All],4,0)</f>
        <v>culture</v>
      </c>
    </row>
    <row r="22010" spans="1:8">
      <c r="A22010" t="s">
        <v>1478</v>
      </c>
      <c r="B22010" t="s">
        <v>386</v>
      </c>
      <c r="C22010" t="s">
        <v>13</v>
      </c>
      <c r="D22010" s="2">
        <v>44173.587361111109</v>
      </c>
      <c r="E22010" s="3" t="str">
        <f>VLOOKUP(Main[[#This Row],[ReactionsType]],ReactionTye[],2,0)</f>
        <v>positive</v>
      </c>
      <c r="F22010" s="3">
        <f>VLOOKUP(Main[[#This Row],[ReactionsType]],ReactionTye[],3,0)</f>
        <v>70</v>
      </c>
      <c r="G22010" s="3" t="str">
        <f>VLOOKUP(Main[[#This Row],[Content ID]],Content[#All],3,0)</f>
        <v>GIF</v>
      </c>
      <c r="H22010" s="3" t="str">
        <f>VLOOKUP(Main[[#This Row],[Content ID]],Content[#All],4,0)</f>
        <v>culture</v>
      </c>
    </row>
    <row r="22011" spans="1:8">
      <c r="A22011" t="s">
        <v>1478</v>
      </c>
      <c r="B22011" t="s">
        <v>491</v>
      </c>
      <c r="C22011" t="s">
        <v>5</v>
      </c>
      <c r="D22011" s="2">
        <v>44147.101979166669</v>
      </c>
      <c r="E22011" s="3" t="str">
        <f>VLOOKUP(Main[[#This Row],[ReactionsType]],ReactionTye[],2,0)</f>
        <v>negative</v>
      </c>
      <c r="F22011" s="3">
        <f>VLOOKUP(Main[[#This Row],[ReactionsType]],ReactionTye[],3,0)</f>
        <v>0</v>
      </c>
      <c r="G22011" s="3" t="str">
        <f>VLOOKUP(Main[[#This Row],[Content ID]],Content[#All],3,0)</f>
        <v>GIF</v>
      </c>
      <c r="H22011" s="3" t="str">
        <f>VLOOKUP(Main[[#This Row],[Content ID]],Content[#All],4,0)</f>
        <v>culture</v>
      </c>
    </row>
    <row r="22012" spans="1:8">
      <c r="A22012" t="s">
        <v>1478</v>
      </c>
      <c r="B22012" t="s">
        <v>388</v>
      </c>
      <c r="C22012" t="s">
        <v>19</v>
      </c>
      <c r="D22012" s="2">
        <v>44155.795949074076</v>
      </c>
      <c r="E22012" s="3" t="str">
        <f>VLOOKUP(Main[[#This Row],[ReactionsType]],ReactionTye[],2,0)</f>
        <v>negative</v>
      </c>
      <c r="F22012" s="3">
        <f>VLOOKUP(Main[[#This Row],[ReactionsType]],ReactionTye[],3,0)</f>
        <v>15</v>
      </c>
      <c r="G22012" s="3" t="str">
        <f>VLOOKUP(Main[[#This Row],[Content ID]],Content[#All],3,0)</f>
        <v>GIF</v>
      </c>
      <c r="H22012" s="3" t="str">
        <f>VLOOKUP(Main[[#This Row],[Content ID]],Content[#All],4,0)</f>
        <v>culture</v>
      </c>
    </row>
    <row r="22013" spans="1:8">
      <c r="A22013" t="s">
        <v>1478</v>
      </c>
      <c r="B22013" t="s">
        <v>162</v>
      </c>
      <c r="C22013" t="s">
        <v>11</v>
      </c>
      <c r="D22013" s="2">
        <v>44007.931122685186</v>
      </c>
      <c r="E22013" s="3" t="str">
        <f>VLOOKUP(Main[[#This Row],[ReactionsType]],ReactionTye[],2,0)</f>
        <v>positive</v>
      </c>
      <c r="F22013" s="3">
        <f>VLOOKUP(Main[[#This Row],[ReactionsType]],ReactionTye[],3,0)</f>
        <v>65</v>
      </c>
      <c r="G22013" s="3" t="str">
        <f>VLOOKUP(Main[[#This Row],[Content ID]],Content[#All],3,0)</f>
        <v>GIF</v>
      </c>
      <c r="H22013" s="3" t="str">
        <f>VLOOKUP(Main[[#This Row],[Content ID]],Content[#All],4,0)</f>
        <v>culture</v>
      </c>
    </row>
    <row r="22014" spans="1:8">
      <c r="A22014" t="s">
        <v>1478</v>
      </c>
      <c r="B22014" t="s">
        <v>310</v>
      </c>
      <c r="C22014" t="s">
        <v>15</v>
      </c>
      <c r="D22014" s="2">
        <v>44267.388229166667</v>
      </c>
      <c r="E22014" s="3" t="str">
        <f>VLOOKUP(Main[[#This Row],[ReactionsType]],ReactionTye[],2,0)</f>
        <v>positive</v>
      </c>
      <c r="F22014" s="3">
        <f>VLOOKUP(Main[[#This Row],[ReactionsType]],ReactionTye[],3,0)</f>
        <v>50</v>
      </c>
      <c r="G22014" s="3" t="str">
        <f>VLOOKUP(Main[[#This Row],[Content ID]],Content[#All],3,0)</f>
        <v>GIF</v>
      </c>
      <c r="H22014" s="3" t="str">
        <f>VLOOKUP(Main[[#This Row],[Content ID]],Content[#All],4,0)</f>
        <v>culture</v>
      </c>
    </row>
    <row r="22015" spans="1:8">
      <c r="A22015" t="s">
        <v>1478</v>
      </c>
      <c r="B22015" t="s">
        <v>571</v>
      </c>
      <c r="C22015" t="s">
        <v>12</v>
      </c>
      <c r="D22015" s="2">
        <v>44068.094768518517</v>
      </c>
      <c r="E22015" s="3" t="str">
        <f>VLOOKUP(Main[[#This Row],[ReactionsType]],ReactionTye[],2,0)</f>
        <v>positive</v>
      </c>
      <c r="F22015" s="3">
        <f>VLOOKUP(Main[[#This Row],[ReactionsType]],ReactionTye[],3,0)</f>
        <v>75</v>
      </c>
      <c r="G22015" s="3" t="str">
        <f>VLOOKUP(Main[[#This Row],[Content ID]],Content[#All],3,0)</f>
        <v>GIF</v>
      </c>
      <c r="H22015" s="3" t="str">
        <f>VLOOKUP(Main[[#This Row],[Content ID]],Content[#All],4,0)</f>
        <v>culture</v>
      </c>
    </row>
    <row r="22016" spans="1:8">
      <c r="A22016" t="s">
        <v>1478</v>
      </c>
      <c r="B22016" t="s">
        <v>443</v>
      </c>
      <c r="C22016" t="s">
        <v>18</v>
      </c>
      <c r="D22016" s="2">
        <v>44221.790405092594</v>
      </c>
      <c r="E22016" s="3" t="str">
        <f>VLOOKUP(Main[[#This Row],[ReactionsType]],ReactionTye[],2,0)</f>
        <v>neutral</v>
      </c>
      <c r="F22016" s="3">
        <f>VLOOKUP(Main[[#This Row],[ReactionsType]],ReactionTye[],3,0)</f>
        <v>35</v>
      </c>
      <c r="G22016" s="3" t="str">
        <f>VLOOKUP(Main[[#This Row],[Content ID]],Content[#All],3,0)</f>
        <v>GIF</v>
      </c>
      <c r="H22016" s="3" t="str">
        <f>VLOOKUP(Main[[#This Row],[Content ID]],Content[#All],4,0)</f>
        <v>culture</v>
      </c>
    </row>
    <row r="22017" spans="1:8">
      <c r="A22017" t="s">
        <v>1478</v>
      </c>
      <c r="B22017" t="s">
        <v>258</v>
      </c>
      <c r="C22017" t="s">
        <v>9</v>
      </c>
      <c r="D22017" s="2">
        <v>44133.887106481481</v>
      </c>
      <c r="E22017" s="3" t="str">
        <f>VLOOKUP(Main[[#This Row],[ReactionsType]],ReactionTye[],2,0)</f>
        <v>neutral</v>
      </c>
      <c r="F22017" s="3">
        <f>VLOOKUP(Main[[#This Row],[ReactionsType]],ReactionTye[],3,0)</f>
        <v>20</v>
      </c>
      <c r="G22017" s="3" t="str">
        <f>VLOOKUP(Main[[#This Row],[Content ID]],Content[#All],3,0)</f>
        <v>GIF</v>
      </c>
      <c r="H22017" s="3" t="str">
        <f>VLOOKUP(Main[[#This Row],[Content ID]],Content[#All],4,0)</f>
        <v>culture</v>
      </c>
    </row>
    <row r="22018" spans="1:8">
      <c r="A22018" t="s">
        <v>1478</v>
      </c>
      <c r="B22018" t="s">
        <v>380</v>
      </c>
      <c r="C22018" t="s">
        <v>20</v>
      </c>
      <c r="D22018" s="2">
        <v>44291.40115740741</v>
      </c>
      <c r="E22018" s="3" t="str">
        <f>VLOOKUP(Main[[#This Row],[ReactionsType]],ReactionTye[],2,0)</f>
        <v>negative</v>
      </c>
      <c r="F22018" s="3">
        <f>VLOOKUP(Main[[#This Row],[ReactionsType]],ReactionTye[],3,0)</f>
        <v>12</v>
      </c>
      <c r="G22018" s="3" t="str">
        <f>VLOOKUP(Main[[#This Row],[Content ID]],Content[#All],3,0)</f>
        <v>GIF</v>
      </c>
      <c r="H22018" s="3" t="str">
        <f>VLOOKUP(Main[[#This Row],[Content ID]],Content[#All],4,0)</f>
        <v>culture</v>
      </c>
    </row>
    <row r="22019" spans="1:8">
      <c r="A22019" t="s">
        <v>1478</v>
      </c>
      <c r="B22019" t="s">
        <v>475</v>
      </c>
      <c r="C22019" t="s">
        <v>16</v>
      </c>
      <c r="D22019" s="2">
        <v>44190.002384259256</v>
      </c>
      <c r="E22019" s="3" t="str">
        <f>VLOOKUP(Main[[#This Row],[ReactionsType]],ReactionTye[],2,0)</f>
        <v>negative</v>
      </c>
      <c r="F22019" s="3">
        <f>VLOOKUP(Main[[#This Row],[ReactionsType]],ReactionTye[],3,0)</f>
        <v>10</v>
      </c>
      <c r="G22019" s="3" t="str">
        <f>VLOOKUP(Main[[#This Row],[Content ID]],Content[#All],3,0)</f>
        <v>GIF</v>
      </c>
      <c r="H22019" s="3" t="str">
        <f>VLOOKUP(Main[[#This Row],[Content ID]],Content[#All],4,0)</f>
        <v>culture</v>
      </c>
    </row>
    <row r="22020" spans="1:8">
      <c r="A22020" t="s">
        <v>1478</v>
      </c>
      <c r="B22020" t="s">
        <v>53</v>
      </c>
      <c r="C22020" t="s">
        <v>14</v>
      </c>
      <c r="D22020" s="2">
        <v>44136.47047453704</v>
      </c>
      <c r="E22020" s="3" t="str">
        <f>VLOOKUP(Main[[#This Row],[ReactionsType]],ReactionTye[],2,0)</f>
        <v>positive</v>
      </c>
      <c r="F22020" s="3">
        <f>VLOOKUP(Main[[#This Row],[ReactionsType]],ReactionTye[],3,0)</f>
        <v>72</v>
      </c>
      <c r="G22020" s="3" t="str">
        <f>VLOOKUP(Main[[#This Row],[Content ID]],Content[#All],3,0)</f>
        <v>GIF</v>
      </c>
      <c r="H22020" s="3" t="str">
        <f>VLOOKUP(Main[[#This Row],[Content ID]],Content[#All],4,0)</f>
        <v>culture</v>
      </c>
    </row>
    <row r="22021" spans="1:8">
      <c r="A22021" t="s">
        <v>1478</v>
      </c>
      <c r="B22021" t="s">
        <v>318</v>
      </c>
      <c r="C22021" t="s">
        <v>2</v>
      </c>
      <c r="D22021" s="2">
        <v>44185.034791666665</v>
      </c>
      <c r="E22021" s="3" t="str">
        <f>VLOOKUP(Main[[#This Row],[ReactionsType]],ReactionTye[],2,0)</f>
        <v>positive</v>
      </c>
      <c r="F22021" s="3">
        <f>VLOOKUP(Main[[#This Row],[ReactionsType]],ReactionTye[],3,0)</f>
        <v>60</v>
      </c>
      <c r="G22021" s="3" t="str">
        <f>VLOOKUP(Main[[#This Row],[Content ID]],Content[#All],3,0)</f>
        <v>GIF</v>
      </c>
      <c r="H22021" s="3" t="str">
        <f>VLOOKUP(Main[[#This Row],[Content ID]],Content[#All],4,0)</f>
        <v>culture</v>
      </c>
    </row>
    <row r="22022" spans="1:8">
      <c r="A22022" t="s">
        <v>1478</v>
      </c>
      <c r="B22022" t="s">
        <v>528</v>
      </c>
      <c r="C22022" t="s">
        <v>12</v>
      </c>
      <c r="D22022" s="2">
        <v>44349.915543981479</v>
      </c>
      <c r="E22022" s="3" t="str">
        <f>VLOOKUP(Main[[#This Row],[ReactionsType]],ReactionTye[],2,0)</f>
        <v>positive</v>
      </c>
      <c r="F22022" s="3">
        <f>VLOOKUP(Main[[#This Row],[ReactionsType]],ReactionTye[],3,0)</f>
        <v>75</v>
      </c>
      <c r="G22022" s="3" t="str">
        <f>VLOOKUP(Main[[#This Row],[Content ID]],Content[#All],3,0)</f>
        <v>GIF</v>
      </c>
      <c r="H22022" s="3" t="str">
        <f>VLOOKUP(Main[[#This Row],[Content ID]],Content[#All],4,0)</f>
        <v>culture</v>
      </c>
    </row>
    <row r="22023" spans="1:8">
      <c r="A22023" t="s">
        <v>1478</v>
      </c>
      <c r="B22023" t="s">
        <v>324</v>
      </c>
      <c r="C22023" t="s">
        <v>4</v>
      </c>
      <c r="D22023" s="2">
        <v>44138.613194444442</v>
      </c>
      <c r="E22023" s="3" t="str">
        <f>VLOOKUP(Main[[#This Row],[ReactionsType]],ReactionTye[],2,0)</f>
        <v>positive</v>
      </c>
      <c r="F22023" s="3">
        <f>VLOOKUP(Main[[#This Row],[ReactionsType]],ReactionTye[],3,0)</f>
        <v>70</v>
      </c>
      <c r="G22023" s="3" t="str">
        <f>VLOOKUP(Main[[#This Row],[Content ID]],Content[#All],3,0)</f>
        <v>GIF</v>
      </c>
      <c r="H22023" s="3" t="str">
        <f>VLOOKUP(Main[[#This Row],[Content ID]],Content[#All],4,0)</f>
        <v>culture</v>
      </c>
    </row>
    <row r="22024" spans="1:8">
      <c r="A22024" t="s">
        <v>1478</v>
      </c>
      <c r="B22024" t="s">
        <v>537</v>
      </c>
      <c r="C22024" t="s">
        <v>20</v>
      </c>
      <c r="D22024" s="2">
        <v>44109.922696759262</v>
      </c>
      <c r="E22024" s="3" t="str">
        <f>VLOOKUP(Main[[#This Row],[ReactionsType]],ReactionTye[],2,0)</f>
        <v>negative</v>
      </c>
      <c r="F22024" s="3">
        <f>VLOOKUP(Main[[#This Row],[ReactionsType]],ReactionTye[],3,0)</f>
        <v>12</v>
      </c>
      <c r="G22024" s="3" t="str">
        <f>VLOOKUP(Main[[#This Row],[Content ID]],Content[#All],3,0)</f>
        <v>GIF</v>
      </c>
      <c r="H22024" s="3" t="str">
        <f>VLOOKUP(Main[[#This Row],[Content ID]],Content[#All],4,0)</f>
        <v>culture</v>
      </c>
    </row>
    <row r="22025" spans="1:8">
      <c r="A22025" t="s">
        <v>1478</v>
      </c>
      <c r="B22025" t="s">
        <v>223</v>
      </c>
      <c r="C22025" t="s">
        <v>2</v>
      </c>
      <c r="D22025" s="2">
        <v>44284.173576388886</v>
      </c>
      <c r="E22025" s="3" t="str">
        <f>VLOOKUP(Main[[#This Row],[ReactionsType]],ReactionTye[],2,0)</f>
        <v>positive</v>
      </c>
      <c r="F22025" s="3">
        <f>VLOOKUP(Main[[#This Row],[ReactionsType]],ReactionTye[],3,0)</f>
        <v>60</v>
      </c>
      <c r="G22025" s="3" t="str">
        <f>VLOOKUP(Main[[#This Row],[Content ID]],Content[#All],3,0)</f>
        <v>GIF</v>
      </c>
      <c r="H22025" s="3" t="str">
        <f>VLOOKUP(Main[[#This Row],[Content ID]],Content[#All],4,0)</f>
        <v>culture</v>
      </c>
    </row>
    <row r="22026" spans="1:8">
      <c r="A22026" t="s">
        <v>1478</v>
      </c>
      <c r="B22026" t="s">
        <v>374</v>
      </c>
      <c r="C22026" t="s">
        <v>14</v>
      </c>
      <c r="D22026" s="2">
        <v>44023.119398148148</v>
      </c>
      <c r="E22026" s="3" t="str">
        <f>VLOOKUP(Main[[#This Row],[ReactionsType]],ReactionTye[],2,0)</f>
        <v>positive</v>
      </c>
      <c r="F22026" s="3">
        <f>VLOOKUP(Main[[#This Row],[ReactionsType]],ReactionTye[],3,0)</f>
        <v>72</v>
      </c>
      <c r="G22026" s="3" t="str">
        <f>VLOOKUP(Main[[#This Row],[Content ID]],Content[#All],3,0)</f>
        <v>GIF</v>
      </c>
      <c r="H22026" s="3" t="str">
        <f>VLOOKUP(Main[[#This Row],[Content ID]],Content[#All],4,0)</f>
        <v>culture</v>
      </c>
    </row>
    <row r="22027" spans="1:8">
      <c r="A22027" t="s">
        <v>1478</v>
      </c>
      <c r="B22027" t="s">
        <v>455</v>
      </c>
      <c r="C22027" t="s">
        <v>15</v>
      </c>
      <c r="D22027" s="2">
        <v>44192.184027777781</v>
      </c>
      <c r="E22027" s="3" t="str">
        <f>VLOOKUP(Main[[#This Row],[ReactionsType]],ReactionTye[],2,0)</f>
        <v>positive</v>
      </c>
      <c r="F22027" s="3">
        <f>VLOOKUP(Main[[#This Row],[ReactionsType]],ReactionTye[],3,0)</f>
        <v>50</v>
      </c>
      <c r="G22027" s="3" t="str">
        <f>VLOOKUP(Main[[#This Row],[Content ID]],Content[#All],3,0)</f>
        <v>GIF</v>
      </c>
      <c r="H22027" s="3" t="str">
        <f>VLOOKUP(Main[[#This Row],[Content ID]],Content[#All],4,0)</f>
        <v>culture</v>
      </c>
    </row>
    <row r="22028" spans="1:8">
      <c r="A22028" t="s">
        <v>1478</v>
      </c>
      <c r="B22028" t="s">
        <v>53</v>
      </c>
      <c r="C22028" t="s">
        <v>13</v>
      </c>
      <c r="D22028" s="2">
        <v>44134.431956018518</v>
      </c>
      <c r="E22028" s="3" t="str">
        <f>VLOOKUP(Main[[#This Row],[ReactionsType]],ReactionTye[],2,0)</f>
        <v>positive</v>
      </c>
      <c r="F22028" s="3">
        <f>VLOOKUP(Main[[#This Row],[ReactionsType]],ReactionTye[],3,0)</f>
        <v>70</v>
      </c>
      <c r="G22028" s="3" t="str">
        <f>VLOOKUP(Main[[#This Row],[Content ID]],Content[#All],3,0)</f>
        <v>GIF</v>
      </c>
      <c r="H22028" s="3" t="str">
        <f>VLOOKUP(Main[[#This Row],[Content ID]],Content[#All],4,0)</f>
        <v>culture</v>
      </c>
    </row>
    <row r="22029" spans="1:8">
      <c r="A22029" t="s">
        <v>1478</v>
      </c>
      <c r="B22029" t="s">
        <v>442</v>
      </c>
      <c r="C22029" t="s">
        <v>5</v>
      </c>
      <c r="D22029" s="2">
        <v>44244.779328703706</v>
      </c>
      <c r="E22029" s="3" t="str">
        <f>VLOOKUP(Main[[#This Row],[ReactionsType]],ReactionTye[],2,0)</f>
        <v>negative</v>
      </c>
      <c r="F22029" s="3">
        <f>VLOOKUP(Main[[#This Row],[ReactionsType]],ReactionTye[],3,0)</f>
        <v>0</v>
      </c>
      <c r="G22029" s="3" t="str">
        <f>VLOOKUP(Main[[#This Row],[Content ID]],Content[#All],3,0)</f>
        <v>GIF</v>
      </c>
      <c r="H22029" s="3" t="str">
        <f>VLOOKUP(Main[[#This Row],[Content ID]],Content[#All],4,0)</f>
        <v>culture</v>
      </c>
    </row>
    <row r="22030" spans="1:8">
      <c r="A22030" t="s">
        <v>1478</v>
      </c>
      <c r="B22030" t="s">
        <v>447</v>
      </c>
      <c r="C22030" t="s">
        <v>12</v>
      </c>
      <c r="D22030" s="2">
        <v>44185.449988425928</v>
      </c>
      <c r="E22030" s="3" t="str">
        <f>VLOOKUP(Main[[#This Row],[ReactionsType]],ReactionTye[],2,0)</f>
        <v>positive</v>
      </c>
      <c r="F22030" s="3">
        <f>VLOOKUP(Main[[#This Row],[ReactionsType]],ReactionTye[],3,0)</f>
        <v>75</v>
      </c>
      <c r="G22030" s="3" t="str">
        <f>VLOOKUP(Main[[#This Row],[Content ID]],Content[#All],3,0)</f>
        <v>GIF</v>
      </c>
      <c r="H22030" s="3" t="str">
        <f>VLOOKUP(Main[[#This Row],[Content ID]],Content[#All],4,0)</f>
        <v>culture</v>
      </c>
    </row>
    <row r="22031" spans="1:8">
      <c r="A22031" t="s">
        <v>1478</v>
      </c>
      <c r="B22031" t="s">
        <v>220</v>
      </c>
      <c r="C22031" t="s">
        <v>4</v>
      </c>
      <c r="D22031" s="2">
        <v>44263.633206018516</v>
      </c>
      <c r="E22031" s="3" t="str">
        <f>VLOOKUP(Main[[#This Row],[ReactionsType]],ReactionTye[],2,0)</f>
        <v>positive</v>
      </c>
      <c r="F22031" s="3">
        <f>VLOOKUP(Main[[#This Row],[ReactionsType]],ReactionTye[],3,0)</f>
        <v>70</v>
      </c>
      <c r="G22031" s="3" t="str">
        <f>VLOOKUP(Main[[#This Row],[Content ID]],Content[#All],3,0)</f>
        <v>GIF</v>
      </c>
      <c r="H22031" s="3" t="str">
        <f>VLOOKUP(Main[[#This Row],[Content ID]],Content[#All],4,0)</f>
        <v>culture</v>
      </c>
    </row>
    <row r="22032" spans="1:8">
      <c r="A22032" t="s">
        <v>1478</v>
      </c>
      <c r="B22032" t="s">
        <v>254</v>
      </c>
      <c r="C22032" t="s">
        <v>15</v>
      </c>
      <c r="D22032" s="2">
        <v>44147.008425925924</v>
      </c>
      <c r="E22032" s="3" t="str">
        <f>VLOOKUP(Main[[#This Row],[ReactionsType]],ReactionTye[],2,0)</f>
        <v>positive</v>
      </c>
      <c r="F22032" s="3">
        <f>VLOOKUP(Main[[#This Row],[ReactionsType]],ReactionTye[],3,0)</f>
        <v>50</v>
      </c>
      <c r="G22032" s="3" t="str">
        <f>VLOOKUP(Main[[#This Row],[Content ID]],Content[#All],3,0)</f>
        <v>GIF</v>
      </c>
      <c r="H22032" s="3" t="str">
        <f>VLOOKUP(Main[[#This Row],[Content ID]],Content[#All],4,0)</f>
        <v>culture</v>
      </c>
    </row>
    <row r="22033" spans="1:8">
      <c r="A22033" t="s">
        <v>1478</v>
      </c>
      <c r="B22033" t="s">
        <v>48</v>
      </c>
      <c r="C22033" t="s">
        <v>9</v>
      </c>
      <c r="D22033" s="2">
        <v>44288.59888888889</v>
      </c>
      <c r="E22033" s="3" t="str">
        <f>VLOOKUP(Main[[#This Row],[ReactionsType]],ReactionTye[],2,0)</f>
        <v>neutral</v>
      </c>
      <c r="F22033" s="3">
        <f>VLOOKUP(Main[[#This Row],[ReactionsType]],ReactionTye[],3,0)</f>
        <v>20</v>
      </c>
      <c r="G22033" s="3" t="str">
        <f>VLOOKUP(Main[[#This Row],[Content ID]],Content[#All],3,0)</f>
        <v>GIF</v>
      </c>
      <c r="H22033" s="3" t="str">
        <f>VLOOKUP(Main[[#This Row],[Content ID]],Content[#All],4,0)</f>
        <v>culture</v>
      </c>
    </row>
    <row r="22034" spans="1:8">
      <c r="A22034" t="s">
        <v>1478</v>
      </c>
      <c r="B22034" s="1" t="s">
        <v>396</v>
      </c>
      <c r="C22034" t="s">
        <v>13</v>
      </c>
      <c r="D22034" s="2">
        <v>44240.168946759259</v>
      </c>
      <c r="E22034" s="3" t="str">
        <f>VLOOKUP(Main[[#This Row],[ReactionsType]],ReactionTye[],2,0)</f>
        <v>positive</v>
      </c>
      <c r="F22034" s="3">
        <f>VLOOKUP(Main[[#This Row],[ReactionsType]],ReactionTye[],3,0)</f>
        <v>70</v>
      </c>
      <c r="G22034" s="3" t="str">
        <f>VLOOKUP(Main[[#This Row],[Content ID]],Content[#All],3,0)</f>
        <v>GIF</v>
      </c>
      <c r="H22034" s="3" t="str">
        <f>VLOOKUP(Main[[#This Row],[Content ID]],Content[#All],4,0)</f>
        <v>culture</v>
      </c>
    </row>
    <row r="22035" spans="1:8">
      <c r="A22035" t="s">
        <v>1479</v>
      </c>
      <c r="B22035" t="s">
        <v>364</v>
      </c>
      <c r="C22035" t="s">
        <v>8</v>
      </c>
      <c r="D22035" s="2">
        <v>44331.905162037037</v>
      </c>
      <c r="E22035" s="3" t="str">
        <f>VLOOKUP(Main[[#This Row],[ReactionsType]],ReactionTye[],2,0)</f>
        <v>positive</v>
      </c>
      <c r="F22035" s="3">
        <f>VLOOKUP(Main[[#This Row],[ReactionsType]],ReactionTye[],3,0)</f>
        <v>30</v>
      </c>
      <c r="G22035" s="3" t="str">
        <f>VLOOKUP(Main[[#This Row],[Content ID]],Content[#All],3,0)</f>
        <v>video</v>
      </c>
      <c r="H22035" s="3" t="str">
        <f>VLOOKUP(Main[[#This Row],[Content ID]],Content[#All],4,0)</f>
        <v>dogs</v>
      </c>
    </row>
    <row r="22036" spans="1:8">
      <c r="A22036" t="s">
        <v>1479</v>
      </c>
      <c r="B22036" t="s">
        <v>426</v>
      </c>
      <c r="C22036" t="s">
        <v>7</v>
      </c>
      <c r="D22036" s="2">
        <v>44264.22384259259</v>
      </c>
      <c r="E22036" s="3" t="str">
        <f>VLOOKUP(Main[[#This Row],[ReactionsType]],ReactionTye[],2,0)</f>
        <v>negative</v>
      </c>
      <c r="F22036" s="3">
        <f>VLOOKUP(Main[[#This Row],[ReactionsType]],ReactionTye[],3,0)</f>
        <v>5</v>
      </c>
      <c r="G22036" s="3" t="str">
        <f>VLOOKUP(Main[[#This Row],[Content ID]],Content[#All],3,0)</f>
        <v>video</v>
      </c>
      <c r="H22036" s="3" t="str">
        <f>VLOOKUP(Main[[#This Row],[Content ID]],Content[#All],4,0)</f>
        <v>dogs</v>
      </c>
    </row>
    <row r="22037" spans="1:8">
      <c r="A22037" t="s">
        <v>1479</v>
      </c>
      <c r="B22037" t="s">
        <v>440</v>
      </c>
      <c r="C22037" t="s">
        <v>7</v>
      </c>
      <c r="D22037" s="2">
        <v>44146.164201388892</v>
      </c>
      <c r="E22037" s="3" t="str">
        <f>VLOOKUP(Main[[#This Row],[ReactionsType]],ReactionTye[],2,0)</f>
        <v>negative</v>
      </c>
      <c r="F22037" s="3">
        <f>VLOOKUP(Main[[#This Row],[ReactionsType]],ReactionTye[],3,0)</f>
        <v>5</v>
      </c>
      <c r="G22037" s="3" t="str">
        <f>VLOOKUP(Main[[#This Row],[Content ID]],Content[#All],3,0)</f>
        <v>video</v>
      </c>
      <c r="H22037" s="3" t="str">
        <f>VLOOKUP(Main[[#This Row],[Content ID]],Content[#All],4,0)</f>
        <v>dogs</v>
      </c>
    </row>
    <row r="22038" spans="1:8">
      <c r="A22038" t="s">
        <v>1479</v>
      </c>
      <c r="B22038" t="s">
        <v>603</v>
      </c>
      <c r="C22038" t="s">
        <v>14</v>
      </c>
      <c r="D22038" s="2">
        <v>44146.444733796299</v>
      </c>
      <c r="E22038" s="3" t="str">
        <f>VLOOKUP(Main[[#This Row],[ReactionsType]],ReactionTye[],2,0)</f>
        <v>positive</v>
      </c>
      <c r="F22038" s="3">
        <f>VLOOKUP(Main[[#This Row],[ReactionsType]],ReactionTye[],3,0)</f>
        <v>72</v>
      </c>
      <c r="G22038" s="3" t="str">
        <f>VLOOKUP(Main[[#This Row],[Content ID]],Content[#All],3,0)</f>
        <v>video</v>
      </c>
      <c r="H22038" s="3" t="str">
        <f>VLOOKUP(Main[[#This Row],[Content ID]],Content[#All],4,0)</f>
        <v>dogs</v>
      </c>
    </row>
    <row r="22039" spans="1:8">
      <c r="A22039" t="s">
        <v>1479</v>
      </c>
      <c r="B22039" t="s">
        <v>166</v>
      </c>
      <c r="C22039" t="s">
        <v>2</v>
      </c>
      <c r="D22039" s="2">
        <v>44104.507962962962</v>
      </c>
      <c r="E22039" s="3" t="str">
        <f>VLOOKUP(Main[[#This Row],[ReactionsType]],ReactionTye[],2,0)</f>
        <v>positive</v>
      </c>
      <c r="F22039" s="3">
        <f>VLOOKUP(Main[[#This Row],[ReactionsType]],ReactionTye[],3,0)</f>
        <v>60</v>
      </c>
      <c r="G22039" s="3" t="str">
        <f>VLOOKUP(Main[[#This Row],[Content ID]],Content[#All],3,0)</f>
        <v>video</v>
      </c>
      <c r="H22039" s="3" t="str">
        <f>VLOOKUP(Main[[#This Row],[Content ID]],Content[#All],4,0)</f>
        <v>dogs</v>
      </c>
    </row>
    <row r="22040" spans="1:8">
      <c r="A22040" t="s">
        <v>1479</v>
      </c>
      <c r="B22040" t="s">
        <v>142</v>
      </c>
      <c r="C22040" t="s">
        <v>12</v>
      </c>
      <c r="D22040" s="2">
        <v>44074.524826388886</v>
      </c>
      <c r="E22040" s="3" t="str">
        <f>VLOOKUP(Main[[#This Row],[ReactionsType]],ReactionTye[],2,0)</f>
        <v>positive</v>
      </c>
      <c r="F22040" s="3">
        <f>VLOOKUP(Main[[#This Row],[ReactionsType]],ReactionTye[],3,0)</f>
        <v>75</v>
      </c>
      <c r="G22040" s="3" t="str">
        <f>VLOOKUP(Main[[#This Row],[Content ID]],Content[#All],3,0)</f>
        <v>video</v>
      </c>
      <c r="H22040" s="3" t="str">
        <f>VLOOKUP(Main[[#This Row],[Content ID]],Content[#All],4,0)</f>
        <v>dogs</v>
      </c>
    </row>
    <row r="22041" spans="1:8">
      <c r="A22041" t="s">
        <v>1479</v>
      </c>
      <c r="B22041" t="s">
        <v>288</v>
      </c>
      <c r="C22041" t="s">
        <v>11</v>
      </c>
      <c r="D22041" s="2">
        <v>44339.658993055556</v>
      </c>
      <c r="E22041" s="3" t="str">
        <f>VLOOKUP(Main[[#This Row],[ReactionsType]],ReactionTye[],2,0)</f>
        <v>positive</v>
      </c>
      <c r="F22041" s="3">
        <f>VLOOKUP(Main[[#This Row],[ReactionsType]],ReactionTye[],3,0)</f>
        <v>65</v>
      </c>
      <c r="G22041" s="3" t="str">
        <f>VLOOKUP(Main[[#This Row],[Content ID]],Content[#All],3,0)</f>
        <v>video</v>
      </c>
      <c r="H22041" s="3" t="str">
        <f>VLOOKUP(Main[[#This Row],[Content ID]],Content[#All],4,0)</f>
        <v>dogs</v>
      </c>
    </row>
    <row r="22042" spans="1:8">
      <c r="A22042" t="s">
        <v>1479</v>
      </c>
      <c r="B22042" t="s">
        <v>478</v>
      </c>
      <c r="C22042" t="s">
        <v>13</v>
      </c>
      <c r="D22042" s="2">
        <v>44349.943668981483</v>
      </c>
      <c r="E22042" s="3" t="str">
        <f>VLOOKUP(Main[[#This Row],[ReactionsType]],ReactionTye[],2,0)</f>
        <v>positive</v>
      </c>
      <c r="F22042" s="3">
        <f>VLOOKUP(Main[[#This Row],[ReactionsType]],ReactionTye[],3,0)</f>
        <v>70</v>
      </c>
      <c r="G22042" s="3" t="str">
        <f>VLOOKUP(Main[[#This Row],[Content ID]],Content[#All],3,0)</f>
        <v>video</v>
      </c>
      <c r="H22042" s="3" t="str">
        <f>VLOOKUP(Main[[#This Row],[Content ID]],Content[#All],4,0)</f>
        <v>dogs</v>
      </c>
    </row>
    <row r="22043" spans="1:8">
      <c r="A22043" t="s">
        <v>1479</v>
      </c>
      <c r="B22043" t="s">
        <v>382</v>
      </c>
      <c r="C22043" t="s">
        <v>9</v>
      </c>
      <c r="D22043" s="2">
        <v>44102.120289351849</v>
      </c>
      <c r="E22043" s="3" t="str">
        <f>VLOOKUP(Main[[#This Row],[ReactionsType]],ReactionTye[],2,0)</f>
        <v>neutral</v>
      </c>
      <c r="F22043" s="3">
        <f>VLOOKUP(Main[[#This Row],[ReactionsType]],ReactionTye[],3,0)</f>
        <v>20</v>
      </c>
      <c r="G22043" s="3" t="str">
        <f>VLOOKUP(Main[[#This Row],[Content ID]],Content[#All],3,0)</f>
        <v>video</v>
      </c>
      <c r="H22043" s="3" t="str">
        <f>VLOOKUP(Main[[#This Row],[Content ID]],Content[#All],4,0)</f>
        <v>dogs</v>
      </c>
    </row>
    <row r="22044" spans="1:8">
      <c r="A22044" t="s">
        <v>1479</v>
      </c>
      <c r="B22044" s="1" t="s">
        <v>305</v>
      </c>
      <c r="C22044" t="s">
        <v>20</v>
      </c>
      <c r="D22044" s="2">
        <v>44215.993402777778</v>
      </c>
      <c r="E22044" s="3" t="str">
        <f>VLOOKUP(Main[[#This Row],[ReactionsType]],ReactionTye[],2,0)</f>
        <v>negative</v>
      </c>
      <c r="F22044" s="3">
        <f>VLOOKUP(Main[[#This Row],[ReactionsType]],ReactionTye[],3,0)</f>
        <v>12</v>
      </c>
      <c r="G22044" s="3" t="str">
        <f>VLOOKUP(Main[[#This Row],[Content ID]],Content[#All],3,0)</f>
        <v>video</v>
      </c>
      <c r="H22044" s="3" t="str">
        <f>VLOOKUP(Main[[#This Row],[Content ID]],Content[#All],4,0)</f>
        <v>dogs</v>
      </c>
    </row>
    <row r="22045" spans="1:8">
      <c r="A22045" t="s">
        <v>1479</v>
      </c>
      <c r="B22045" t="s">
        <v>587</v>
      </c>
      <c r="C22045" t="s">
        <v>12</v>
      </c>
      <c r="D22045" s="2">
        <v>44154.291354166664</v>
      </c>
      <c r="E22045" s="3" t="str">
        <f>VLOOKUP(Main[[#This Row],[ReactionsType]],ReactionTye[],2,0)</f>
        <v>positive</v>
      </c>
      <c r="F22045" s="3">
        <f>VLOOKUP(Main[[#This Row],[ReactionsType]],ReactionTye[],3,0)</f>
        <v>75</v>
      </c>
      <c r="G22045" s="3" t="str">
        <f>VLOOKUP(Main[[#This Row],[Content ID]],Content[#All],3,0)</f>
        <v>video</v>
      </c>
      <c r="H22045" s="3" t="str">
        <f>VLOOKUP(Main[[#This Row],[Content ID]],Content[#All],4,0)</f>
        <v>dogs</v>
      </c>
    </row>
    <row r="22046" spans="1:8">
      <c r="A22046" t="s">
        <v>1479</v>
      </c>
      <c r="B22046" t="s">
        <v>25</v>
      </c>
      <c r="C22046" t="s">
        <v>14</v>
      </c>
      <c r="D22046" s="2">
        <v>44125.789166666669</v>
      </c>
      <c r="E22046" s="3" t="str">
        <f>VLOOKUP(Main[[#This Row],[ReactionsType]],ReactionTye[],2,0)</f>
        <v>positive</v>
      </c>
      <c r="F22046" s="3">
        <f>VLOOKUP(Main[[#This Row],[ReactionsType]],ReactionTye[],3,0)</f>
        <v>72</v>
      </c>
      <c r="G22046" s="3" t="str">
        <f>VLOOKUP(Main[[#This Row],[Content ID]],Content[#All],3,0)</f>
        <v>video</v>
      </c>
      <c r="H22046" s="3" t="str">
        <f>VLOOKUP(Main[[#This Row],[Content ID]],Content[#All],4,0)</f>
        <v>dogs</v>
      </c>
    </row>
    <row r="22047" spans="1:8">
      <c r="A22047" t="s">
        <v>1479</v>
      </c>
      <c r="B22047" t="s">
        <v>219</v>
      </c>
      <c r="C22047" t="s">
        <v>16</v>
      </c>
      <c r="D22047" s="2">
        <v>44207.953923611109</v>
      </c>
      <c r="E22047" s="3" t="str">
        <f>VLOOKUP(Main[[#This Row],[ReactionsType]],ReactionTye[],2,0)</f>
        <v>negative</v>
      </c>
      <c r="F22047" s="3">
        <f>VLOOKUP(Main[[#This Row],[ReactionsType]],ReactionTye[],3,0)</f>
        <v>10</v>
      </c>
      <c r="G22047" s="3" t="str">
        <f>VLOOKUP(Main[[#This Row],[Content ID]],Content[#All],3,0)</f>
        <v>video</v>
      </c>
      <c r="H22047" s="3" t="str">
        <f>VLOOKUP(Main[[#This Row],[Content ID]],Content[#All],4,0)</f>
        <v>dogs</v>
      </c>
    </row>
    <row r="22048" spans="1:8">
      <c r="A22048" t="s">
        <v>1479</v>
      </c>
      <c r="B22048" t="s">
        <v>543</v>
      </c>
      <c r="C22048" t="s">
        <v>2</v>
      </c>
      <c r="D22048" s="2">
        <v>44054.885231481479</v>
      </c>
      <c r="E22048" s="3" t="str">
        <f>VLOOKUP(Main[[#This Row],[ReactionsType]],ReactionTye[],2,0)</f>
        <v>positive</v>
      </c>
      <c r="F22048" s="3">
        <f>VLOOKUP(Main[[#This Row],[ReactionsType]],ReactionTye[],3,0)</f>
        <v>60</v>
      </c>
      <c r="G22048" s="3" t="str">
        <f>VLOOKUP(Main[[#This Row],[Content ID]],Content[#All],3,0)</f>
        <v>video</v>
      </c>
      <c r="H22048" s="3" t="str">
        <f>VLOOKUP(Main[[#This Row],[Content ID]],Content[#All],4,0)</f>
        <v>dogs</v>
      </c>
    </row>
    <row r="22049" spans="1:8">
      <c r="A22049" t="s">
        <v>1479</v>
      </c>
      <c r="B22049" t="s">
        <v>105</v>
      </c>
      <c r="C22049" t="s">
        <v>12</v>
      </c>
      <c r="D22049" s="2">
        <v>44246.347824074073</v>
      </c>
      <c r="E22049" s="3" t="str">
        <f>VLOOKUP(Main[[#This Row],[ReactionsType]],ReactionTye[],2,0)</f>
        <v>positive</v>
      </c>
      <c r="F22049" s="3">
        <f>VLOOKUP(Main[[#This Row],[ReactionsType]],ReactionTye[],3,0)</f>
        <v>75</v>
      </c>
      <c r="G22049" s="3" t="str">
        <f>VLOOKUP(Main[[#This Row],[Content ID]],Content[#All],3,0)</f>
        <v>video</v>
      </c>
      <c r="H22049" s="3" t="str">
        <f>VLOOKUP(Main[[#This Row],[Content ID]],Content[#All],4,0)</f>
        <v>dogs</v>
      </c>
    </row>
    <row r="22050" spans="1:8">
      <c r="A22050" t="s">
        <v>1479</v>
      </c>
      <c r="B22050" t="s">
        <v>151</v>
      </c>
      <c r="C22050" t="s">
        <v>18</v>
      </c>
      <c r="D22050" s="2">
        <v>44066.215011574073</v>
      </c>
      <c r="E22050" s="3" t="str">
        <f>VLOOKUP(Main[[#This Row],[ReactionsType]],ReactionTye[],2,0)</f>
        <v>neutral</v>
      </c>
      <c r="F22050" s="3">
        <f>VLOOKUP(Main[[#This Row],[ReactionsType]],ReactionTye[],3,0)</f>
        <v>35</v>
      </c>
      <c r="G22050" s="3" t="str">
        <f>VLOOKUP(Main[[#This Row],[Content ID]],Content[#All],3,0)</f>
        <v>video</v>
      </c>
      <c r="H22050" s="3" t="str">
        <f>VLOOKUP(Main[[#This Row],[Content ID]],Content[#All],4,0)</f>
        <v>dogs</v>
      </c>
    </row>
    <row r="22051" spans="1:8">
      <c r="A22051" t="s">
        <v>1480</v>
      </c>
      <c r="B22051" t="s">
        <v>185</v>
      </c>
      <c r="C22051" t="s">
        <v>8</v>
      </c>
      <c r="D22051" s="2">
        <v>44026.892002314817</v>
      </c>
      <c r="E22051" s="3" t="str">
        <f>VLOOKUP(Main[[#This Row],[ReactionsType]],ReactionTye[],2,0)</f>
        <v>positive</v>
      </c>
      <c r="F22051" s="3">
        <f>VLOOKUP(Main[[#This Row],[ReactionsType]],ReactionTye[],3,0)</f>
        <v>30</v>
      </c>
      <c r="G22051" s="3" t="str">
        <f>VLOOKUP(Main[[#This Row],[Content ID]],Content[#All],3,0)</f>
        <v>audio</v>
      </c>
      <c r="H22051" s="3" t="str">
        <f>VLOOKUP(Main[[#This Row],[Content ID]],Content[#All],4,0)</f>
        <v>technology</v>
      </c>
    </row>
    <row r="22052" spans="1:8">
      <c r="A22052" t="s">
        <v>1480</v>
      </c>
      <c r="B22052" t="s">
        <v>112</v>
      </c>
      <c r="C22052" t="s">
        <v>17</v>
      </c>
      <c r="D22052" s="2">
        <v>44067.44290509259</v>
      </c>
      <c r="E22052" s="3" t="str">
        <f>VLOOKUP(Main[[#This Row],[ReactionsType]],ReactionTye[],2,0)</f>
        <v>positive</v>
      </c>
      <c r="F22052" s="3">
        <f>VLOOKUP(Main[[#This Row],[ReactionsType]],ReactionTye[],3,0)</f>
        <v>45</v>
      </c>
      <c r="G22052" s="3" t="str">
        <f>VLOOKUP(Main[[#This Row],[Content ID]],Content[#All],3,0)</f>
        <v>audio</v>
      </c>
      <c r="H22052" s="3" t="str">
        <f>VLOOKUP(Main[[#This Row],[Content ID]],Content[#All],4,0)</f>
        <v>technology</v>
      </c>
    </row>
    <row r="22053" spans="1:8">
      <c r="A22053" t="s">
        <v>1480</v>
      </c>
      <c r="B22053" t="s">
        <v>446</v>
      </c>
      <c r="C22053" t="s">
        <v>4</v>
      </c>
      <c r="D22053" s="2">
        <v>44212.185219907406</v>
      </c>
      <c r="E22053" s="3" t="str">
        <f>VLOOKUP(Main[[#This Row],[ReactionsType]],ReactionTye[],2,0)</f>
        <v>positive</v>
      </c>
      <c r="F22053" s="3">
        <f>VLOOKUP(Main[[#This Row],[ReactionsType]],ReactionTye[],3,0)</f>
        <v>70</v>
      </c>
      <c r="G22053" s="3" t="str">
        <f>VLOOKUP(Main[[#This Row],[Content ID]],Content[#All],3,0)</f>
        <v>audio</v>
      </c>
      <c r="H22053" s="3" t="str">
        <f>VLOOKUP(Main[[#This Row],[Content ID]],Content[#All],4,0)</f>
        <v>technology</v>
      </c>
    </row>
    <row r="22054" spans="1:8">
      <c r="A22054" t="s">
        <v>1480</v>
      </c>
      <c r="B22054" t="s">
        <v>470</v>
      </c>
      <c r="C22054" t="s">
        <v>13</v>
      </c>
      <c r="D22054" s="2">
        <v>44364.608715277776</v>
      </c>
      <c r="E22054" s="3" t="str">
        <f>VLOOKUP(Main[[#This Row],[ReactionsType]],ReactionTye[],2,0)</f>
        <v>positive</v>
      </c>
      <c r="F22054" s="3">
        <f>VLOOKUP(Main[[#This Row],[ReactionsType]],ReactionTye[],3,0)</f>
        <v>70</v>
      </c>
      <c r="G22054" s="3" t="str">
        <f>VLOOKUP(Main[[#This Row],[Content ID]],Content[#All],3,0)</f>
        <v>audio</v>
      </c>
      <c r="H22054" s="3" t="str">
        <f>VLOOKUP(Main[[#This Row],[Content ID]],Content[#All],4,0)</f>
        <v>technology</v>
      </c>
    </row>
    <row r="22055" spans="1:8">
      <c r="A22055" t="s">
        <v>1480</v>
      </c>
      <c r="B22055" t="s">
        <v>29</v>
      </c>
      <c r="C22055" t="s">
        <v>20</v>
      </c>
      <c r="D22055" s="2">
        <v>44344.706238425926</v>
      </c>
      <c r="E22055" s="3" t="str">
        <f>VLOOKUP(Main[[#This Row],[ReactionsType]],ReactionTye[],2,0)</f>
        <v>negative</v>
      </c>
      <c r="F22055" s="3">
        <f>VLOOKUP(Main[[#This Row],[ReactionsType]],ReactionTye[],3,0)</f>
        <v>12</v>
      </c>
      <c r="G22055" s="3" t="str">
        <f>VLOOKUP(Main[[#This Row],[Content ID]],Content[#All],3,0)</f>
        <v>audio</v>
      </c>
      <c r="H22055" s="3" t="str">
        <f>VLOOKUP(Main[[#This Row],[Content ID]],Content[#All],4,0)</f>
        <v>technology</v>
      </c>
    </row>
    <row r="22056" spans="1:8">
      <c r="A22056" t="s">
        <v>1480</v>
      </c>
      <c r="B22056" t="s">
        <v>167</v>
      </c>
      <c r="C22056" t="s">
        <v>19</v>
      </c>
      <c r="D22056" s="2">
        <v>44210.091608796298</v>
      </c>
      <c r="E22056" s="3" t="str">
        <f>VLOOKUP(Main[[#This Row],[ReactionsType]],ReactionTye[],2,0)</f>
        <v>negative</v>
      </c>
      <c r="F22056" s="3">
        <f>VLOOKUP(Main[[#This Row],[ReactionsType]],ReactionTye[],3,0)</f>
        <v>15</v>
      </c>
      <c r="G22056" s="3" t="str">
        <f>VLOOKUP(Main[[#This Row],[Content ID]],Content[#All],3,0)</f>
        <v>audio</v>
      </c>
      <c r="H22056" s="3" t="str">
        <f>VLOOKUP(Main[[#This Row],[Content ID]],Content[#All],4,0)</f>
        <v>technology</v>
      </c>
    </row>
    <row r="22057" spans="1:8">
      <c r="A22057" t="s">
        <v>1480</v>
      </c>
      <c r="B22057" t="s">
        <v>211</v>
      </c>
      <c r="C22057" t="s">
        <v>18</v>
      </c>
      <c r="D22057" s="2">
        <v>44314.579942129632</v>
      </c>
      <c r="E22057" s="3" t="str">
        <f>VLOOKUP(Main[[#This Row],[ReactionsType]],ReactionTye[],2,0)</f>
        <v>neutral</v>
      </c>
      <c r="F22057" s="3">
        <f>VLOOKUP(Main[[#This Row],[ReactionsType]],ReactionTye[],3,0)</f>
        <v>35</v>
      </c>
      <c r="G22057" s="3" t="str">
        <f>VLOOKUP(Main[[#This Row],[Content ID]],Content[#All],3,0)</f>
        <v>audio</v>
      </c>
      <c r="H22057" s="3" t="str">
        <f>VLOOKUP(Main[[#This Row],[Content ID]],Content[#All],4,0)</f>
        <v>technology</v>
      </c>
    </row>
    <row r="22058" spans="1:8">
      <c r="A22058" t="s">
        <v>1480</v>
      </c>
      <c r="B22058" t="s">
        <v>187</v>
      </c>
      <c r="C22058" t="s">
        <v>19</v>
      </c>
      <c r="D22058" s="2">
        <v>44159.916539351849</v>
      </c>
      <c r="E22058" s="3" t="str">
        <f>VLOOKUP(Main[[#This Row],[ReactionsType]],ReactionTye[],2,0)</f>
        <v>negative</v>
      </c>
      <c r="F22058" s="3">
        <f>VLOOKUP(Main[[#This Row],[ReactionsType]],ReactionTye[],3,0)</f>
        <v>15</v>
      </c>
      <c r="G22058" s="3" t="str">
        <f>VLOOKUP(Main[[#This Row],[Content ID]],Content[#All],3,0)</f>
        <v>audio</v>
      </c>
      <c r="H22058" s="3" t="str">
        <f>VLOOKUP(Main[[#This Row],[Content ID]],Content[#All],4,0)</f>
        <v>technology</v>
      </c>
    </row>
    <row r="22059" spans="1:8">
      <c r="A22059" t="s">
        <v>1480</v>
      </c>
      <c r="B22059" t="s">
        <v>363</v>
      </c>
      <c r="C22059" t="s">
        <v>16</v>
      </c>
      <c r="D22059" s="2">
        <v>44206.58221064815</v>
      </c>
      <c r="E22059" s="3" t="str">
        <f>VLOOKUP(Main[[#This Row],[ReactionsType]],ReactionTye[],2,0)</f>
        <v>negative</v>
      </c>
      <c r="F22059" s="3">
        <f>VLOOKUP(Main[[#This Row],[ReactionsType]],ReactionTye[],3,0)</f>
        <v>10</v>
      </c>
      <c r="G22059" s="3" t="str">
        <f>VLOOKUP(Main[[#This Row],[Content ID]],Content[#All],3,0)</f>
        <v>audio</v>
      </c>
      <c r="H22059" s="3" t="str">
        <f>VLOOKUP(Main[[#This Row],[Content ID]],Content[#All],4,0)</f>
        <v>technology</v>
      </c>
    </row>
    <row r="22060" spans="1:8">
      <c r="A22060" t="s">
        <v>1480</v>
      </c>
      <c r="B22060" t="s">
        <v>270</v>
      </c>
      <c r="C22060" t="s">
        <v>20</v>
      </c>
      <c r="D22060" s="2">
        <v>44050.13962962963</v>
      </c>
      <c r="E22060" s="3" t="str">
        <f>VLOOKUP(Main[[#This Row],[ReactionsType]],ReactionTye[],2,0)</f>
        <v>negative</v>
      </c>
      <c r="F22060" s="3">
        <f>VLOOKUP(Main[[#This Row],[ReactionsType]],ReactionTye[],3,0)</f>
        <v>12</v>
      </c>
      <c r="G22060" s="3" t="str">
        <f>VLOOKUP(Main[[#This Row],[Content ID]],Content[#All],3,0)</f>
        <v>audio</v>
      </c>
      <c r="H22060" s="3" t="str">
        <f>VLOOKUP(Main[[#This Row],[Content ID]],Content[#All],4,0)</f>
        <v>technology</v>
      </c>
    </row>
    <row r="22061" spans="1:8">
      <c r="A22061" t="s">
        <v>1480</v>
      </c>
      <c r="B22061" t="s">
        <v>175</v>
      </c>
      <c r="C22061" t="s">
        <v>18</v>
      </c>
      <c r="D22061" s="2">
        <v>44244.438530092593</v>
      </c>
      <c r="E22061" s="3" t="str">
        <f>VLOOKUP(Main[[#This Row],[ReactionsType]],ReactionTye[],2,0)</f>
        <v>neutral</v>
      </c>
      <c r="F22061" s="3">
        <f>VLOOKUP(Main[[#This Row],[ReactionsType]],ReactionTye[],3,0)</f>
        <v>35</v>
      </c>
      <c r="G22061" s="3" t="str">
        <f>VLOOKUP(Main[[#This Row],[Content ID]],Content[#All],3,0)</f>
        <v>audio</v>
      </c>
      <c r="H22061" s="3" t="str">
        <f>VLOOKUP(Main[[#This Row],[Content ID]],Content[#All],4,0)</f>
        <v>technology</v>
      </c>
    </row>
    <row r="22062" spans="1:8">
      <c r="A22062" t="s">
        <v>1480</v>
      </c>
      <c r="B22062" t="s">
        <v>95</v>
      </c>
      <c r="C22062" t="s">
        <v>8</v>
      </c>
      <c r="D22062" s="2">
        <v>44161.26734953704</v>
      </c>
      <c r="E22062" s="3" t="str">
        <f>VLOOKUP(Main[[#This Row],[ReactionsType]],ReactionTye[],2,0)</f>
        <v>positive</v>
      </c>
      <c r="F22062" s="3">
        <f>VLOOKUP(Main[[#This Row],[ReactionsType]],ReactionTye[],3,0)</f>
        <v>30</v>
      </c>
      <c r="G22062" s="3" t="str">
        <f>VLOOKUP(Main[[#This Row],[Content ID]],Content[#All],3,0)</f>
        <v>audio</v>
      </c>
      <c r="H22062" s="3" t="str">
        <f>VLOOKUP(Main[[#This Row],[Content ID]],Content[#All],4,0)</f>
        <v>technology</v>
      </c>
    </row>
    <row r="22063" spans="1:8">
      <c r="A22063" t="s">
        <v>1480</v>
      </c>
      <c r="B22063" t="s">
        <v>602</v>
      </c>
      <c r="C22063" t="s">
        <v>14</v>
      </c>
      <c r="D22063" s="2">
        <v>44070.133483796293</v>
      </c>
      <c r="E22063" s="3" t="str">
        <f>VLOOKUP(Main[[#This Row],[ReactionsType]],ReactionTye[],2,0)</f>
        <v>positive</v>
      </c>
      <c r="F22063" s="3">
        <f>VLOOKUP(Main[[#This Row],[ReactionsType]],ReactionTye[],3,0)</f>
        <v>72</v>
      </c>
      <c r="G22063" s="3" t="str">
        <f>VLOOKUP(Main[[#This Row],[Content ID]],Content[#All],3,0)</f>
        <v>audio</v>
      </c>
      <c r="H22063" s="3" t="str">
        <f>VLOOKUP(Main[[#This Row],[Content ID]],Content[#All],4,0)</f>
        <v>technology</v>
      </c>
    </row>
    <row r="22064" spans="1:8">
      <c r="A22064" t="s">
        <v>1480</v>
      </c>
      <c r="B22064" t="s">
        <v>547</v>
      </c>
      <c r="C22064" t="s">
        <v>16</v>
      </c>
      <c r="D22064" s="2">
        <v>44210.584097222221</v>
      </c>
      <c r="E22064" s="3" t="str">
        <f>VLOOKUP(Main[[#This Row],[ReactionsType]],ReactionTye[],2,0)</f>
        <v>negative</v>
      </c>
      <c r="F22064" s="3">
        <f>VLOOKUP(Main[[#This Row],[ReactionsType]],ReactionTye[],3,0)</f>
        <v>10</v>
      </c>
      <c r="G22064" s="3" t="str">
        <f>VLOOKUP(Main[[#This Row],[Content ID]],Content[#All],3,0)</f>
        <v>audio</v>
      </c>
      <c r="H22064" s="3" t="str">
        <f>VLOOKUP(Main[[#This Row],[Content ID]],Content[#All],4,0)</f>
        <v>technology</v>
      </c>
    </row>
    <row r="22065" spans="1:8">
      <c r="A22065" t="s">
        <v>1480</v>
      </c>
      <c r="B22065" t="s">
        <v>158</v>
      </c>
      <c r="C22065" t="s">
        <v>13</v>
      </c>
      <c r="D22065" s="2">
        <v>44013.617199074077</v>
      </c>
      <c r="E22065" s="3" t="str">
        <f>VLOOKUP(Main[[#This Row],[ReactionsType]],ReactionTye[],2,0)</f>
        <v>positive</v>
      </c>
      <c r="F22065" s="3">
        <f>VLOOKUP(Main[[#This Row],[ReactionsType]],ReactionTye[],3,0)</f>
        <v>70</v>
      </c>
      <c r="G22065" s="3" t="str">
        <f>VLOOKUP(Main[[#This Row],[Content ID]],Content[#All],3,0)</f>
        <v>audio</v>
      </c>
      <c r="H22065" s="3" t="str">
        <f>VLOOKUP(Main[[#This Row],[Content ID]],Content[#All],4,0)</f>
        <v>technology</v>
      </c>
    </row>
    <row r="22066" spans="1:8">
      <c r="A22066" t="s">
        <v>1480</v>
      </c>
      <c r="B22066" t="s">
        <v>250</v>
      </c>
      <c r="C22066" t="s">
        <v>4</v>
      </c>
      <c r="D22066" s="2">
        <v>44089.84103009259</v>
      </c>
      <c r="E22066" s="3" t="str">
        <f>VLOOKUP(Main[[#This Row],[ReactionsType]],ReactionTye[],2,0)</f>
        <v>positive</v>
      </c>
      <c r="F22066" s="3">
        <f>VLOOKUP(Main[[#This Row],[ReactionsType]],ReactionTye[],3,0)</f>
        <v>70</v>
      </c>
      <c r="G22066" s="3" t="str">
        <f>VLOOKUP(Main[[#This Row],[Content ID]],Content[#All],3,0)</f>
        <v>audio</v>
      </c>
      <c r="H22066" s="3" t="str">
        <f>VLOOKUP(Main[[#This Row],[Content ID]],Content[#All],4,0)</f>
        <v>technology</v>
      </c>
    </row>
    <row r="22067" spans="1:8">
      <c r="A22067" t="s">
        <v>1480</v>
      </c>
      <c r="B22067" t="s">
        <v>234</v>
      </c>
      <c r="C22067" t="s">
        <v>13</v>
      </c>
      <c r="D22067" s="2">
        <v>44262.577222222222</v>
      </c>
      <c r="E22067" s="3" t="str">
        <f>VLOOKUP(Main[[#This Row],[ReactionsType]],ReactionTye[],2,0)</f>
        <v>positive</v>
      </c>
      <c r="F22067" s="3">
        <f>VLOOKUP(Main[[#This Row],[ReactionsType]],ReactionTye[],3,0)</f>
        <v>70</v>
      </c>
      <c r="G22067" s="3" t="str">
        <f>VLOOKUP(Main[[#This Row],[Content ID]],Content[#All],3,0)</f>
        <v>audio</v>
      </c>
      <c r="H22067" s="3" t="str">
        <f>VLOOKUP(Main[[#This Row],[Content ID]],Content[#All],4,0)</f>
        <v>technology</v>
      </c>
    </row>
    <row r="22068" spans="1:8">
      <c r="A22068" t="s">
        <v>1480</v>
      </c>
      <c r="B22068" t="s">
        <v>216</v>
      </c>
      <c r="C22068" t="s">
        <v>16</v>
      </c>
      <c r="D22068" s="2">
        <v>44066.734953703701</v>
      </c>
      <c r="E22068" s="3" t="str">
        <f>VLOOKUP(Main[[#This Row],[ReactionsType]],ReactionTye[],2,0)</f>
        <v>negative</v>
      </c>
      <c r="F22068" s="3">
        <f>VLOOKUP(Main[[#This Row],[ReactionsType]],ReactionTye[],3,0)</f>
        <v>10</v>
      </c>
      <c r="G22068" s="3" t="str">
        <f>VLOOKUP(Main[[#This Row],[Content ID]],Content[#All],3,0)</f>
        <v>audio</v>
      </c>
      <c r="H22068" s="3" t="str">
        <f>VLOOKUP(Main[[#This Row],[Content ID]],Content[#All],4,0)</f>
        <v>technology</v>
      </c>
    </row>
    <row r="22069" spans="1:8">
      <c r="A22069" t="s">
        <v>1480</v>
      </c>
      <c r="B22069" t="s">
        <v>333</v>
      </c>
      <c r="C22069" t="s">
        <v>2</v>
      </c>
      <c r="D22069" s="2">
        <v>44299.628946759258</v>
      </c>
      <c r="E22069" s="3" t="str">
        <f>VLOOKUP(Main[[#This Row],[ReactionsType]],ReactionTye[],2,0)</f>
        <v>positive</v>
      </c>
      <c r="F22069" s="3">
        <f>VLOOKUP(Main[[#This Row],[ReactionsType]],ReactionTye[],3,0)</f>
        <v>60</v>
      </c>
      <c r="G22069" s="3" t="str">
        <f>VLOOKUP(Main[[#This Row],[Content ID]],Content[#All],3,0)</f>
        <v>audio</v>
      </c>
      <c r="H22069" s="3" t="str">
        <f>VLOOKUP(Main[[#This Row],[Content ID]],Content[#All],4,0)</f>
        <v>technology</v>
      </c>
    </row>
    <row r="22070" spans="1:8">
      <c r="A22070" t="s">
        <v>1480</v>
      </c>
      <c r="B22070" t="s">
        <v>454</v>
      </c>
      <c r="C22070" t="s">
        <v>8</v>
      </c>
      <c r="D22070" s="2">
        <v>44337.076041666667</v>
      </c>
      <c r="E22070" s="3" t="str">
        <f>VLOOKUP(Main[[#This Row],[ReactionsType]],ReactionTye[],2,0)</f>
        <v>positive</v>
      </c>
      <c r="F22070" s="3">
        <f>VLOOKUP(Main[[#This Row],[ReactionsType]],ReactionTye[],3,0)</f>
        <v>30</v>
      </c>
      <c r="G22070" s="3" t="str">
        <f>VLOOKUP(Main[[#This Row],[Content ID]],Content[#All],3,0)</f>
        <v>audio</v>
      </c>
      <c r="H22070" s="3" t="str">
        <f>VLOOKUP(Main[[#This Row],[Content ID]],Content[#All],4,0)</f>
        <v>technology</v>
      </c>
    </row>
    <row r="22071" spans="1:8">
      <c r="A22071" t="s">
        <v>1480</v>
      </c>
      <c r="B22071" t="s">
        <v>299</v>
      </c>
      <c r="C22071" t="s">
        <v>4</v>
      </c>
      <c r="D22071" s="2">
        <v>44103.959837962961</v>
      </c>
      <c r="E22071" s="3" t="str">
        <f>VLOOKUP(Main[[#This Row],[ReactionsType]],ReactionTye[],2,0)</f>
        <v>positive</v>
      </c>
      <c r="F22071" s="3">
        <f>VLOOKUP(Main[[#This Row],[ReactionsType]],ReactionTye[],3,0)</f>
        <v>70</v>
      </c>
      <c r="G22071" s="3" t="str">
        <f>VLOOKUP(Main[[#This Row],[Content ID]],Content[#All],3,0)</f>
        <v>audio</v>
      </c>
      <c r="H22071" s="3" t="str">
        <f>VLOOKUP(Main[[#This Row],[Content ID]],Content[#All],4,0)</f>
        <v>technology</v>
      </c>
    </row>
    <row r="22072" spans="1:8">
      <c r="A22072" t="s">
        <v>1480</v>
      </c>
      <c r="B22072" t="s">
        <v>486</v>
      </c>
      <c r="C22072" t="s">
        <v>14</v>
      </c>
      <c r="D22072" s="2">
        <v>44243.907650462963</v>
      </c>
      <c r="E22072" s="3" t="str">
        <f>VLOOKUP(Main[[#This Row],[ReactionsType]],ReactionTye[],2,0)</f>
        <v>positive</v>
      </c>
      <c r="F22072" s="3">
        <f>VLOOKUP(Main[[#This Row],[ReactionsType]],ReactionTye[],3,0)</f>
        <v>72</v>
      </c>
      <c r="G22072" s="3" t="str">
        <f>VLOOKUP(Main[[#This Row],[Content ID]],Content[#All],3,0)</f>
        <v>audio</v>
      </c>
      <c r="H22072" s="3" t="str">
        <f>VLOOKUP(Main[[#This Row],[Content ID]],Content[#All],4,0)</f>
        <v>technology</v>
      </c>
    </row>
    <row r="22073" spans="1:8">
      <c r="A22073" t="s">
        <v>1480</v>
      </c>
      <c r="B22073" t="s">
        <v>300</v>
      </c>
      <c r="C22073" t="s">
        <v>15</v>
      </c>
      <c r="D22073" s="2">
        <v>44266.675543981481</v>
      </c>
      <c r="E22073" s="3" t="str">
        <f>VLOOKUP(Main[[#This Row],[ReactionsType]],ReactionTye[],2,0)</f>
        <v>positive</v>
      </c>
      <c r="F22073" s="3">
        <f>VLOOKUP(Main[[#This Row],[ReactionsType]],ReactionTye[],3,0)</f>
        <v>50</v>
      </c>
      <c r="G22073" s="3" t="str">
        <f>VLOOKUP(Main[[#This Row],[Content ID]],Content[#All],3,0)</f>
        <v>audio</v>
      </c>
      <c r="H22073" s="3" t="str">
        <f>VLOOKUP(Main[[#This Row],[Content ID]],Content[#All],4,0)</f>
        <v>technology</v>
      </c>
    </row>
    <row r="22074" spans="1:8">
      <c r="A22074" t="s">
        <v>1480</v>
      </c>
      <c r="B22074" t="s">
        <v>533</v>
      </c>
      <c r="C22074" t="s">
        <v>13</v>
      </c>
      <c r="D22074" s="2">
        <v>44156.269062500003</v>
      </c>
      <c r="E22074" s="3" t="str">
        <f>VLOOKUP(Main[[#This Row],[ReactionsType]],ReactionTye[],2,0)</f>
        <v>positive</v>
      </c>
      <c r="F22074" s="3">
        <f>VLOOKUP(Main[[#This Row],[ReactionsType]],ReactionTye[],3,0)</f>
        <v>70</v>
      </c>
      <c r="G22074" s="3" t="str">
        <f>VLOOKUP(Main[[#This Row],[Content ID]],Content[#All],3,0)</f>
        <v>audio</v>
      </c>
      <c r="H22074" s="3" t="str">
        <f>VLOOKUP(Main[[#This Row],[Content ID]],Content[#All],4,0)</f>
        <v>technology</v>
      </c>
    </row>
    <row r="22075" spans="1:8">
      <c r="A22075" t="s">
        <v>1480</v>
      </c>
      <c r="B22075" t="s">
        <v>422</v>
      </c>
      <c r="C22075" t="s">
        <v>9</v>
      </c>
      <c r="D22075" s="2">
        <v>44175.890104166669</v>
      </c>
      <c r="E22075" s="3" t="str">
        <f>VLOOKUP(Main[[#This Row],[ReactionsType]],ReactionTye[],2,0)</f>
        <v>neutral</v>
      </c>
      <c r="F22075" s="3">
        <f>VLOOKUP(Main[[#This Row],[ReactionsType]],ReactionTye[],3,0)</f>
        <v>20</v>
      </c>
      <c r="G22075" s="3" t="str">
        <f>VLOOKUP(Main[[#This Row],[Content ID]],Content[#All],3,0)</f>
        <v>audio</v>
      </c>
      <c r="H22075" s="3" t="str">
        <f>VLOOKUP(Main[[#This Row],[Content ID]],Content[#All],4,0)</f>
        <v>technology</v>
      </c>
    </row>
    <row r="22076" spans="1:8">
      <c r="A22076" t="s">
        <v>1481</v>
      </c>
      <c r="B22076" t="s">
        <v>74</v>
      </c>
      <c r="C22076" t="s">
        <v>4</v>
      </c>
      <c r="D22076" s="2">
        <v>44007.139293981483</v>
      </c>
      <c r="E22076" s="3" t="str">
        <f>VLOOKUP(Main[[#This Row],[ReactionsType]],ReactionTye[],2,0)</f>
        <v>positive</v>
      </c>
      <c r="F22076" s="3">
        <f>VLOOKUP(Main[[#This Row],[ReactionsType]],ReactionTye[],3,0)</f>
        <v>70</v>
      </c>
      <c r="G22076" s="3" t="str">
        <f>VLOOKUP(Main[[#This Row],[Content ID]],Content[#All],3,0)</f>
        <v>photo</v>
      </c>
      <c r="H22076" s="3" t="str">
        <f>VLOOKUP(Main[[#This Row],[Content ID]],Content[#All],4,0)</f>
        <v>technology</v>
      </c>
    </row>
    <row r="22077" spans="1:8">
      <c r="A22077" t="s">
        <v>1481</v>
      </c>
      <c r="B22077" t="s">
        <v>51</v>
      </c>
      <c r="C22077" t="s">
        <v>20</v>
      </c>
      <c r="D22077" s="2">
        <v>44285.245856481481</v>
      </c>
      <c r="E22077" s="3" t="str">
        <f>VLOOKUP(Main[[#This Row],[ReactionsType]],ReactionTye[],2,0)</f>
        <v>negative</v>
      </c>
      <c r="F22077" s="3">
        <f>VLOOKUP(Main[[#This Row],[ReactionsType]],ReactionTye[],3,0)</f>
        <v>12</v>
      </c>
      <c r="G22077" s="3" t="str">
        <f>VLOOKUP(Main[[#This Row],[Content ID]],Content[#All],3,0)</f>
        <v>photo</v>
      </c>
      <c r="H22077" s="3" t="str">
        <f>VLOOKUP(Main[[#This Row],[Content ID]],Content[#All],4,0)</f>
        <v>technology</v>
      </c>
    </row>
    <row r="22078" spans="1:8">
      <c r="A22078" t="s">
        <v>1481</v>
      </c>
      <c r="B22078" t="s">
        <v>176</v>
      </c>
      <c r="C22078" t="s">
        <v>20</v>
      </c>
      <c r="D22078" s="2">
        <v>44009.48778935185</v>
      </c>
      <c r="E22078" s="3" t="str">
        <f>VLOOKUP(Main[[#This Row],[ReactionsType]],ReactionTye[],2,0)</f>
        <v>negative</v>
      </c>
      <c r="F22078" s="3">
        <f>VLOOKUP(Main[[#This Row],[ReactionsType]],ReactionTye[],3,0)</f>
        <v>12</v>
      </c>
      <c r="G22078" s="3" t="str">
        <f>VLOOKUP(Main[[#This Row],[Content ID]],Content[#All],3,0)</f>
        <v>photo</v>
      </c>
      <c r="H22078" s="3" t="str">
        <f>VLOOKUP(Main[[#This Row],[Content ID]],Content[#All],4,0)</f>
        <v>technology</v>
      </c>
    </row>
    <row r="22079" spans="1:8">
      <c r="A22079" t="s">
        <v>1481</v>
      </c>
      <c r="B22079" t="s">
        <v>388</v>
      </c>
      <c r="C22079" t="s">
        <v>2</v>
      </c>
      <c r="D22079" s="2">
        <v>44004.0546412037</v>
      </c>
      <c r="E22079" s="3" t="str">
        <f>VLOOKUP(Main[[#This Row],[ReactionsType]],ReactionTye[],2,0)</f>
        <v>positive</v>
      </c>
      <c r="F22079" s="3">
        <f>VLOOKUP(Main[[#This Row],[ReactionsType]],ReactionTye[],3,0)</f>
        <v>60</v>
      </c>
      <c r="G22079" s="3" t="str">
        <f>VLOOKUP(Main[[#This Row],[Content ID]],Content[#All],3,0)</f>
        <v>photo</v>
      </c>
      <c r="H22079" s="3" t="str">
        <f>VLOOKUP(Main[[#This Row],[Content ID]],Content[#All],4,0)</f>
        <v>technology</v>
      </c>
    </row>
    <row r="22080" spans="1:8">
      <c r="A22080" t="s">
        <v>1481</v>
      </c>
      <c r="B22080" t="s">
        <v>359</v>
      </c>
      <c r="C22080" t="s">
        <v>11</v>
      </c>
      <c r="D22080" s="2">
        <v>44024.619247685187</v>
      </c>
      <c r="E22080" s="3" t="str">
        <f>VLOOKUP(Main[[#This Row],[ReactionsType]],ReactionTye[],2,0)</f>
        <v>positive</v>
      </c>
      <c r="F22080" s="3">
        <f>VLOOKUP(Main[[#This Row],[ReactionsType]],ReactionTye[],3,0)</f>
        <v>65</v>
      </c>
      <c r="G22080" s="3" t="str">
        <f>VLOOKUP(Main[[#This Row],[Content ID]],Content[#All],3,0)</f>
        <v>photo</v>
      </c>
      <c r="H22080" s="3" t="str">
        <f>VLOOKUP(Main[[#This Row],[Content ID]],Content[#All],4,0)</f>
        <v>technology</v>
      </c>
    </row>
    <row r="22081" spans="1:8">
      <c r="A22081" t="s">
        <v>1481</v>
      </c>
      <c r="B22081" t="s">
        <v>415</v>
      </c>
      <c r="C22081" t="s">
        <v>8</v>
      </c>
      <c r="D22081" s="2">
        <v>44004.999247685184</v>
      </c>
      <c r="E22081" s="3" t="str">
        <f>VLOOKUP(Main[[#This Row],[ReactionsType]],ReactionTye[],2,0)</f>
        <v>positive</v>
      </c>
      <c r="F22081" s="3">
        <f>VLOOKUP(Main[[#This Row],[ReactionsType]],ReactionTye[],3,0)</f>
        <v>30</v>
      </c>
      <c r="G22081" s="3" t="str">
        <f>VLOOKUP(Main[[#This Row],[Content ID]],Content[#All],3,0)</f>
        <v>photo</v>
      </c>
      <c r="H22081" s="3" t="str">
        <f>VLOOKUP(Main[[#This Row],[Content ID]],Content[#All],4,0)</f>
        <v>technology</v>
      </c>
    </row>
    <row r="22082" spans="1:8">
      <c r="A22082" t="s">
        <v>1481</v>
      </c>
      <c r="B22082" t="s">
        <v>592</v>
      </c>
      <c r="C22082" t="s">
        <v>16</v>
      </c>
      <c r="D22082" s="2">
        <v>44022.514189814814</v>
      </c>
      <c r="E22082" s="3" t="str">
        <f>VLOOKUP(Main[[#This Row],[ReactionsType]],ReactionTye[],2,0)</f>
        <v>negative</v>
      </c>
      <c r="F22082" s="3">
        <f>VLOOKUP(Main[[#This Row],[ReactionsType]],ReactionTye[],3,0)</f>
        <v>10</v>
      </c>
      <c r="G22082" s="3" t="str">
        <f>VLOOKUP(Main[[#This Row],[Content ID]],Content[#All],3,0)</f>
        <v>photo</v>
      </c>
      <c r="H22082" s="3" t="str">
        <f>VLOOKUP(Main[[#This Row],[Content ID]],Content[#All],4,0)</f>
        <v>technology</v>
      </c>
    </row>
    <row r="22083" spans="1:8">
      <c r="A22083" t="s">
        <v>1481</v>
      </c>
      <c r="B22083" t="s">
        <v>428</v>
      </c>
      <c r="C22083" t="s">
        <v>7</v>
      </c>
      <c r="D22083" s="2">
        <v>44200.596284722225</v>
      </c>
      <c r="E22083" s="3" t="str">
        <f>VLOOKUP(Main[[#This Row],[ReactionsType]],ReactionTye[],2,0)</f>
        <v>negative</v>
      </c>
      <c r="F22083" s="3">
        <f>VLOOKUP(Main[[#This Row],[ReactionsType]],ReactionTye[],3,0)</f>
        <v>5</v>
      </c>
      <c r="G22083" s="3" t="str">
        <f>VLOOKUP(Main[[#This Row],[Content ID]],Content[#All],3,0)</f>
        <v>photo</v>
      </c>
      <c r="H22083" s="3" t="str">
        <f>VLOOKUP(Main[[#This Row],[Content ID]],Content[#All],4,0)</f>
        <v>technology</v>
      </c>
    </row>
    <row r="22084" spans="1:8">
      <c r="A22084" t="s">
        <v>1481</v>
      </c>
      <c r="B22084" t="s">
        <v>388</v>
      </c>
      <c r="C22084" t="s">
        <v>11</v>
      </c>
      <c r="D22084" s="2">
        <v>44308.289918981478</v>
      </c>
      <c r="E22084" s="3" t="str">
        <f>VLOOKUP(Main[[#This Row],[ReactionsType]],ReactionTye[],2,0)</f>
        <v>positive</v>
      </c>
      <c r="F22084" s="3">
        <f>VLOOKUP(Main[[#This Row],[ReactionsType]],ReactionTye[],3,0)</f>
        <v>65</v>
      </c>
      <c r="G22084" s="3" t="str">
        <f>VLOOKUP(Main[[#This Row],[Content ID]],Content[#All],3,0)</f>
        <v>photo</v>
      </c>
      <c r="H22084" s="3" t="str">
        <f>VLOOKUP(Main[[#This Row],[Content ID]],Content[#All],4,0)</f>
        <v>technology</v>
      </c>
    </row>
    <row r="22085" spans="1:8">
      <c r="A22085" t="s">
        <v>1481</v>
      </c>
      <c r="B22085" t="s">
        <v>254</v>
      </c>
      <c r="C22085" t="s">
        <v>9</v>
      </c>
      <c r="D22085" s="2">
        <v>44197.563680555555</v>
      </c>
      <c r="E22085" s="3" t="str">
        <f>VLOOKUP(Main[[#This Row],[ReactionsType]],ReactionTye[],2,0)</f>
        <v>neutral</v>
      </c>
      <c r="F22085" s="3">
        <f>VLOOKUP(Main[[#This Row],[ReactionsType]],ReactionTye[],3,0)</f>
        <v>20</v>
      </c>
      <c r="G22085" s="3" t="str">
        <f>VLOOKUP(Main[[#This Row],[Content ID]],Content[#All],3,0)</f>
        <v>photo</v>
      </c>
      <c r="H22085" s="3" t="str">
        <f>VLOOKUP(Main[[#This Row],[Content ID]],Content[#All],4,0)</f>
        <v>technology</v>
      </c>
    </row>
    <row r="22086" spans="1:8">
      <c r="A22086" t="s">
        <v>1481</v>
      </c>
      <c r="B22086" t="s">
        <v>196</v>
      </c>
      <c r="C22086" t="s">
        <v>20</v>
      </c>
      <c r="D22086" s="2">
        <v>44305.65116898148</v>
      </c>
      <c r="E22086" s="3" t="str">
        <f>VLOOKUP(Main[[#This Row],[ReactionsType]],ReactionTye[],2,0)</f>
        <v>negative</v>
      </c>
      <c r="F22086" s="3">
        <f>VLOOKUP(Main[[#This Row],[ReactionsType]],ReactionTye[],3,0)</f>
        <v>12</v>
      </c>
      <c r="G22086" s="3" t="str">
        <f>VLOOKUP(Main[[#This Row],[Content ID]],Content[#All],3,0)</f>
        <v>photo</v>
      </c>
      <c r="H22086" s="3" t="str">
        <f>VLOOKUP(Main[[#This Row],[Content ID]],Content[#All],4,0)</f>
        <v>technology</v>
      </c>
    </row>
    <row r="22087" spans="1:8">
      <c r="A22087" t="s">
        <v>1481</v>
      </c>
      <c r="B22087" t="s">
        <v>250</v>
      </c>
      <c r="C22087" t="s">
        <v>16</v>
      </c>
      <c r="D22087" s="2">
        <v>44304.763055555559</v>
      </c>
      <c r="E22087" s="3" t="str">
        <f>VLOOKUP(Main[[#This Row],[ReactionsType]],ReactionTye[],2,0)</f>
        <v>negative</v>
      </c>
      <c r="F22087" s="3">
        <f>VLOOKUP(Main[[#This Row],[ReactionsType]],ReactionTye[],3,0)</f>
        <v>10</v>
      </c>
      <c r="G22087" s="3" t="str">
        <f>VLOOKUP(Main[[#This Row],[Content ID]],Content[#All],3,0)</f>
        <v>photo</v>
      </c>
      <c r="H22087" s="3" t="str">
        <f>VLOOKUP(Main[[#This Row],[Content ID]],Content[#All],4,0)</f>
        <v>technology</v>
      </c>
    </row>
    <row r="22088" spans="1:8">
      <c r="A22088" t="s">
        <v>1481</v>
      </c>
      <c r="B22088" t="s">
        <v>567</v>
      </c>
      <c r="C22088" t="s">
        <v>17</v>
      </c>
      <c r="D22088" s="2">
        <v>44313.689560185187</v>
      </c>
      <c r="E22088" s="3" t="str">
        <f>VLOOKUP(Main[[#This Row],[ReactionsType]],ReactionTye[],2,0)</f>
        <v>positive</v>
      </c>
      <c r="F22088" s="3">
        <f>VLOOKUP(Main[[#This Row],[ReactionsType]],ReactionTye[],3,0)</f>
        <v>45</v>
      </c>
      <c r="G22088" s="3" t="str">
        <f>VLOOKUP(Main[[#This Row],[Content ID]],Content[#All],3,0)</f>
        <v>photo</v>
      </c>
      <c r="H22088" s="3" t="str">
        <f>VLOOKUP(Main[[#This Row],[Content ID]],Content[#All],4,0)</f>
        <v>technology</v>
      </c>
    </row>
    <row r="22089" spans="1:8">
      <c r="A22089" t="s">
        <v>1481</v>
      </c>
      <c r="B22089" t="s">
        <v>43</v>
      </c>
      <c r="C22089" t="s">
        <v>7</v>
      </c>
      <c r="D22089" s="2">
        <v>44243.719386574077</v>
      </c>
      <c r="E22089" s="3" t="str">
        <f>VLOOKUP(Main[[#This Row],[ReactionsType]],ReactionTye[],2,0)</f>
        <v>negative</v>
      </c>
      <c r="F22089" s="3">
        <f>VLOOKUP(Main[[#This Row],[ReactionsType]],ReactionTye[],3,0)</f>
        <v>5</v>
      </c>
      <c r="G22089" s="3" t="str">
        <f>VLOOKUP(Main[[#This Row],[Content ID]],Content[#All],3,0)</f>
        <v>photo</v>
      </c>
      <c r="H22089" s="3" t="str">
        <f>VLOOKUP(Main[[#This Row],[Content ID]],Content[#All],4,0)</f>
        <v>technology</v>
      </c>
    </row>
    <row r="22090" spans="1:8">
      <c r="A22090" t="s">
        <v>1481</v>
      </c>
      <c r="B22090" t="s">
        <v>102</v>
      </c>
      <c r="C22090" t="s">
        <v>18</v>
      </c>
      <c r="D22090" s="2">
        <v>44174.04173611111</v>
      </c>
      <c r="E22090" s="3" t="str">
        <f>VLOOKUP(Main[[#This Row],[ReactionsType]],ReactionTye[],2,0)</f>
        <v>neutral</v>
      </c>
      <c r="F22090" s="3">
        <f>VLOOKUP(Main[[#This Row],[ReactionsType]],ReactionTye[],3,0)</f>
        <v>35</v>
      </c>
      <c r="G22090" s="3" t="str">
        <f>VLOOKUP(Main[[#This Row],[Content ID]],Content[#All],3,0)</f>
        <v>photo</v>
      </c>
      <c r="H22090" s="3" t="str">
        <f>VLOOKUP(Main[[#This Row],[Content ID]],Content[#All],4,0)</f>
        <v>technology</v>
      </c>
    </row>
    <row r="22091" spans="1:8">
      <c r="A22091" t="s">
        <v>1481</v>
      </c>
      <c r="B22091" t="s">
        <v>309</v>
      </c>
      <c r="C22091" t="s">
        <v>5</v>
      </c>
      <c r="D22091" s="2">
        <v>44108.832812499997</v>
      </c>
      <c r="E22091" s="3" t="str">
        <f>VLOOKUP(Main[[#This Row],[ReactionsType]],ReactionTye[],2,0)</f>
        <v>negative</v>
      </c>
      <c r="F22091" s="3">
        <f>VLOOKUP(Main[[#This Row],[ReactionsType]],ReactionTye[],3,0)</f>
        <v>0</v>
      </c>
      <c r="G22091" s="3" t="str">
        <f>VLOOKUP(Main[[#This Row],[Content ID]],Content[#All],3,0)</f>
        <v>photo</v>
      </c>
      <c r="H22091" s="3" t="str">
        <f>VLOOKUP(Main[[#This Row],[Content ID]],Content[#All],4,0)</f>
        <v>technology</v>
      </c>
    </row>
    <row r="22092" spans="1:8">
      <c r="A22092" t="s">
        <v>1481</v>
      </c>
      <c r="B22092" t="s">
        <v>98</v>
      </c>
      <c r="C22092" t="s">
        <v>4</v>
      </c>
      <c r="D22092" s="2">
        <v>44225.786481481482</v>
      </c>
      <c r="E22092" s="3" t="str">
        <f>VLOOKUP(Main[[#This Row],[ReactionsType]],ReactionTye[],2,0)</f>
        <v>positive</v>
      </c>
      <c r="F22092" s="3">
        <f>VLOOKUP(Main[[#This Row],[ReactionsType]],ReactionTye[],3,0)</f>
        <v>70</v>
      </c>
      <c r="G22092" s="3" t="str">
        <f>VLOOKUP(Main[[#This Row],[Content ID]],Content[#All],3,0)</f>
        <v>photo</v>
      </c>
      <c r="H22092" s="3" t="str">
        <f>VLOOKUP(Main[[#This Row],[Content ID]],Content[#All],4,0)</f>
        <v>technology</v>
      </c>
    </row>
    <row r="22093" spans="1:8">
      <c r="A22093" t="s">
        <v>1481</v>
      </c>
      <c r="B22093" t="s">
        <v>329</v>
      </c>
      <c r="C22093" t="s">
        <v>11</v>
      </c>
      <c r="D22093" s="2">
        <v>44014.051770833335</v>
      </c>
      <c r="E22093" s="3" t="str">
        <f>VLOOKUP(Main[[#This Row],[ReactionsType]],ReactionTye[],2,0)</f>
        <v>positive</v>
      </c>
      <c r="F22093" s="3">
        <f>VLOOKUP(Main[[#This Row],[ReactionsType]],ReactionTye[],3,0)</f>
        <v>65</v>
      </c>
      <c r="G22093" s="3" t="str">
        <f>VLOOKUP(Main[[#This Row],[Content ID]],Content[#All],3,0)</f>
        <v>photo</v>
      </c>
      <c r="H22093" s="3" t="str">
        <f>VLOOKUP(Main[[#This Row],[Content ID]],Content[#All],4,0)</f>
        <v>technology</v>
      </c>
    </row>
    <row r="22094" spans="1:8">
      <c r="A22094" t="s">
        <v>1481</v>
      </c>
      <c r="B22094" t="s">
        <v>511</v>
      </c>
      <c r="C22094" t="s">
        <v>11</v>
      </c>
      <c r="D22094" s="2">
        <v>44335.671898148146</v>
      </c>
      <c r="E22094" s="3" t="str">
        <f>VLOOKUP(Main[[#This Row],[ReactionsType]],ReactionTye[],2,0)</f>
        <v>positive</v>
      </c>
      <c r="F22094" s="3">
        <f>VLOOKUP(Main[[#This Row],[ReactionsType]],ReactionTye[],3,0)</f>
        <v>65</v>
      </c>
      <c r="G22094" s="3" t="str">
        <f>VLOOKUP(Main[[#This Row],[Content ID]],Content[#All],3,0)</f>
        <v>photo</v>
      </c>
      <c r="H22094" s="3" t="str">
        <f>VLOOKUP(Main[[#This Row],[Content ID]],Content[#All],4,0)</f>
        <v>technology</v>
      </c>
    </row>
    <row r="22095" spans="1:8">
      <c r="A22095" t="s">
        <v>1481</v>
      </c>
      <c r="B22095" t="s">
        <v>439</v>
      </c>
      <c r="C22095" t="s">
        <v>16</v>
      </c>
      <c r="D22095" s="2">
        <v>44068.167743055557</v>
      </c>
      <c r="E22095" s="3" t="str">
        <f>VLOOKUP(Main[[#This Row],[ReactionsType]],ReactionTye[],2,0)</f>
        <v>negative</v>
      </c>
      <c r="F22095" s="3">
        <f>VLOOKUP(Main[[#This Row],[ReactionsType]],ReactionTye[],3,0)</f>
        <v>10</v>
      </c>
      <c r="G22095" s="3" t="str">
        <f>VLOOKUP(Main[[#This Row],[Content ID]],Content[#All],3,0)</f>
        <v>photo</v>
      </c>
      <c r="H22095" s="3" t="str">
        <f>VLOOKUP(Main[[#This Row],[Content ID]],Content[#All],4,0)</f>
        <v>technology</v>
      </c>
    </row>
    <row r="22096" spans="1:8">
      <c r="A22096" t="s">
        <v>1481</v>
      </c>
      <c r="B22096" t="s">
        <v>497</v>
      </c>
      <c r="C22096" t="s">
        <v>14</v>
      </c>
      <c r="D22096" s="2">
        <v>44021.004861111112</v>
      </c>
      <c r="E22096" s="3" t="str">
        <f>VLOOKUP(Main[[#This Row],[ReactionsType]],ReactionTye[],2,0)</f>
        <v>positive</v>
      </c>
      <c r="F22096" s="3">
        <f>VLOOKUP(Main[[#This Row],[ReactionsType]],ReactionTye[],3,0)</f>
        <v>72</v>
      </c>
      <c r="G22096" s="3" t="str">
        <f>VLOOKUP(Main[[#This Row],[Content ID]],Content[#All],3,0)</f>
        <v>photo</v>
      </c>
      <c r="H22096" s="3" t="str">
        <f>VLOOKUP(Main[[#This Row],[Content ID]],Content[#All],4,0)</f>
        <v>technology</v>
      </c>
    </row>
    <row r="22097" spans="1:8">
      <c r="A22097" t="s">
        <v>1481</v>
      </c>
      <c r="B22097" t="s">
        <v>320</v>
      </c>
      <c r="C22097" t="s">
        <v>20</v>
      </c>
      <c r="D22097" s="2">
        <v>44230.729259259257</v>
      </c>
      <c r="E22097" s="3" t="str">
        <f>VLOOKUP(Main[[#This Row],[ReactionsType]],ReactionTye[],2,0)</f>
        <v>negative</v>
      </c>
      <c r="F22097" s="3">
        <f>VLOOKUP(Main[[#This Row],[ReactionsType]],ReactionTye[],3,0)</f>
        <v>12</v>
      </c>
      <c r="G22097" s="3" t="str">
        <f>VLOOKUP(Main[[#This Row],[Content ID]],Content[#All],3,0)</f>
        <v>photo</v>
      </c>
      <c r="H22097" s="3" t="str">
        <f>VLOOKUP(Main[[#This Row],[Content ID]],Content[#All],4,0)</f>
        <v>technology</v>
      </c>
    </row>
    <row r="22098" spans="1:8">
      <c r="A22098" t="s">
        <v>1481</v>
      </c>
      <c r="B22098" t="s">
        <v>374</v>
      </c>
      <c r="C22098" t="s">
        <v>8</v>
      </c>
      <c r="D22098" s="2">
        <v>44220.955682870372</v>
      </c>
      <c r="E22098" s="3" t="str">
        <f>VLOOKUP(Main[[#This Row],[ReactionsType]],ReactionTye[],2,0)</f>
        <v>positive</v>
      </c>
      <c r="F22098" s="3">
        <f>VLOOKUP(Main[[#This Row],[ReactionsType]],ReactionTye[],3,0)</f>
        <v>30</v>
      </c>
      <c r="G22098" s="3" t="str">
        <f>VLOOKUP(Main[[#This Row],[Content ID]],Content[#All],3,0)</f>
        <v>photo</v>
      </c>
      <c r="H22098" s="3" t="str">
        <f>VLOOKUP(Main[[#This Row],[Content ID]],Content[#All],4,0)</f>
        <v>technology</v>
      </c>
    </row>
    <row r="22099" spans="1:8">
      <c r="A22099" t="s">
        <v>1481</v>
      </c>
      <c r="B22099" t="s">
        <v>463</v>
      </c>
      <c r="C22099" t="s">
        <v>9</v>
      </c>
      <c r="D22099" s="2">
        <v>44127.017141203702</v>
      </c>
      <c r="E22099" s="3" t="str">
        <f>VLOOKUP(Main[[#This Row],[ReactionsType]],ReactionTye[],2,0)</f>
        <v>neutral</v>
      </c>
      <c r="F22099" s="3">
        <f>VLOOKUP(Main[[#This Row],[ReactionsType]],ReactionTye[],3,0)</f>
        <v>20</v>
      </c>
      <c r="G22099" s="3" t="str">
        <f>VLOOKUP(Main[[#This Row],[Content ID]],Content[#All],3,0)</f>
        <v>photo</v>
      </c>
      <c r="H22099" s="3" t="str">
        <f>VLOOKUP(Main[[#This Row],[Content ID]],Content[#All],4,0)</f>
        <v>technology</v>
      </c>
    </row>
    <row r="22100" spans="1:8">
      <c r="A22100" t="s">
        <v>1481</v>
      </c>
      <c r="B22100" t="s">
        <v>222</v>
      </c>
      <c r="C22100" t="s">
        <v>17</v>
      </c>
      <c r="D22100" s="2">
        <v>44215.877303240741</v>
      </c>
      <c r="E22100" s="3" t="str">
        <f>VLOOKUP(Main[[#This Row],[ReactionsType]],ReactionTye[],2,0)</f>
        <v>positive</v>
      </c>
      <c r="F22100" s="3">
        <f>VLOOKUP(Main[[#This Row],[ReactionsType]],ReactionTye[],3,0)</f>
        <v>45</v>
      </c>
      <c r="G22100" s="3" t="str">
        <f>VLOOKUP(Main[[#This Row],[Content ID]],Content[#All],3,0)</f>
        <v>photo</v>
      </c>
      <c r="H22100" s="3" t="str">
        <f>VLOOKUP(Main[[#This Row],[Content ID]],Content[#All],4,0)</f>
        <v>technology</v>
      </c>
    </row>
    <row r="22101" spans="1:8">
      <c r="A22101" t="s">
        <v>1481</v>
      </c>
      <c r="B22101" t="s">
        <v>93</v>
      </c>
      <c r="C22101" t="s">
        <v>2</v>
      </c>
      <c r="D22101" s="2">
        <v>44094.903425925928</v>
      </c>
      <c r="E22101" s="3" t="str">
        <f>VLOOKUP(Main[[#This Row],[ReactionsType]],ReactionTye[],2,0)</f>
        <v>positive</v>
      </c>
      <c r="F22101" s="3">
        <f>VLOOKUP(Main[[#This Row],[ReactionsType]],ReactionTye[],3,0)</f>
        <v>60</v>
      </c>
      <c r="G22101" s="3" t="str">
        <f>VLOOKUP(Main[[#This Row],[Content ID]],Content[#All],3,0)</f>
        <v>photo</v>
      </c>
      <c r="H22101" s="3" t="str">
        <f>VLOOKUP(Main[[#This Row],[Content ID]],Content[#All],4,0)</f>
        <v>technology</v>
      </c>
    </row>
    <row r="22102" spans="1:8">
      <c r="A22102" t="s">
        <v>1481</v>
      </c>
      <c r="B22102" t="s">
        <v>39</v>
      </c>
      <c r="C22102" t="s">
        <v>5</v>
      </c>
      <c r="D22102" s="2">
        <v>44013.369652777779</v>
      </c>
      <c r="E22102" s="3" t="str">
        <f>VLOOKUP(Main[[#This Row],[ReactionsType]],ReactionTye[],2,0)</f>
        <v>negative</v>
      </c>
      <c r="F22102" s="3">
        <f>VLOOKUP(Main[[#This Row],[ReactionsType]],ReactionTye[],3,0)</f>
        <v>0</v>
      </c>
      <c r="G22102" s="3" t="str">
        <f>VLOOKUP(Main[[#This Row],[Content ID]],Content[#All],3,0)</f>
        <v>photo</v>
      </c>
      <c r="H22102" s="3" t="str">
        <f>VLOOKUP(Main[[#This Row],[Content ID]],Content[#All],4,0)</f>
        <v>technology</v>
      </c>
    </row>
    <row r="22103" spans="1:8">
      <c r="A22103" t="s">
        <v>1481</v>
      </c>
      <c r="B22103" t="s">
        <v>269</v>
      </c>
      <c r="C22103" t="s">
        <v>14</v>
      </c>
      <c r="D22103" s="2">
        <v>44191.368969907409</v>
      </c>
      <c r="E22103" s="3" t="str">
        <f>VLOOKUP(Main[[#This Row],[ReactionsType]],ReactionTye[],2,0)</f>
        <v>positive</v>
      </c>
      <c r="F22103" s="3">
        <f>VLOOKUP(Main[[#This Row],[ReactionsType]],ReactionTye[],3,0)</f>
        <v>72</v>
      </c>
      <c r="G22103" s="3" t="str">
        <f>VLOOKUP(Main[[#This Row],[Content ID]],Content[#All],3,0)</f>
        <v>photo</v>
      </c>
      <c r="H22103" s="3" t="str">
        <f>VLOOKUP(Main[[#This Row],[Content ID]],Content[#All],4,0)</f>
        <v>technology</v>
      </c>
    </row>
    <row r="22104" spans="1:8">
      <c r="A22104" t="s">
        <v>1482</v>
      </c>
      <c r="B22104" t="s">
        <v>245</v>
      </c>
      <c r="C22104" t="s">
        <v>2</v>
      </c>
      <c r="D22104" s="2">
        <v>44351.956226851849</v>
      </c>
      <c r="E22104" s="3" t="str">
        <f>VLOOKUP(Main[[#This Row],[ReactionsType]],ReactionTye[],2,0)</f>
        <v>positive</v>
      </c>
      <c r="F22104" s="3">
        <f>VLOOKUP(Main[[#This Row],[ReactionsType]],ReactionTye[],3,0)</f>
        <v>60</v>
      </c>
      <c r="G22104" s="3" t="str">
        <f>VLOOKUP(Main[[#This Row],[Content ID]],Content[#All],3,0)</f>
        <v>photo</v>
      </c>
      <c r="H22104" s="3" t="str">
        <f>VLOOKUP(Main[[#This Row],[Content ID]],Content[#All],4,0)</f>
        <v>healthy eating</v>
      </c>
    </row>
    <row r="22105" spans="1:8">
      <c r="A22105" t="s">
        <v>1482</v>
      </c>
      <c r="B22105" t="s">
        <v>383</v>
      </c>
      <c r="C22105" t="s">
        <v>15</v>
      </c>
      <c r="D22105" s="2">
        <v>44060.4219212963</v>
      </c>
      <c r="E22105" s="3" t="str">
        <f>VLOOKUP(Main[[#This Row],[ReactionsType]],ReactionTye[],2,0)</f>
        <v>positive</v>
      </c>
      <c r="F22105" s="3">
        <f>VLOOKUP(Main[[#This Row],[ReactionsType]],ReactionTye[],3,0)</f>
        <v>50</v>
      </c>
      <c r="G22105" s="3" t="str">
        <f>VLOOKUP(Main[[#This Row],[Content ID]],Content[#All],3,0)</f>
        <v>photo</v>
      </c>
      <c r="H22105" s="3" t="str">
        <f>VLOOKUP(Main[[#This Row],[Content ID]],Content[#All],4,0)</f>
        <v>healthy eating</v>
      </c>
    </row>
    <row r="22106" spans="1:8">
      <c r="A22106" t="s">
        <v>1482</v>
      </c>
      <c r="B22106" t="s">
        <v>451</v>
      </c>
      <c r="C22106" t="s">
        <v>4</v>
      </c>
      <c r="D22106" s="2">
        <v>44231.179050925923</v>
      </c>
      <c r="E22106" s="3" t="str">
        <f>VLOOKUP(Main[[#This Row],[ReactionsType]],ReactionTye[],2,0)</f>
        <v>positive</v>
      </c>
      <c r="F22106" s="3">
        <f>VLOOKUP(Main[[#This Row],[ReactionsType]],ReactionTye[],3,0)</f>
        <v>70</v>
      </c>
      <c r="G22106" s="3" t="str">
        <f>VLOOKUP(Main[[#This Row],[Content ID]],Content[#All],3,0)</f>
        <v>photo</v>
      </c>
      <c r="H22106" s="3" t="str">
        <f>VLOOKUP(Main[[#This Row],[Content ID]],Content[#All],4,0)</f>
        <v>healthy eating</v>
      </c>
    </row>
    <row r="22107" spans="1:8">
      <c r="A22107" t="s">
        <v>1482</v>
      </c>
      <c r="B22107" t="s">
        <v>244</v>
      </c>
      <c r="C22107" t="s">
        <v>7</v>
      </c>
      <c r="D22107" s="2">
        <v>44349.867488425924</v>
      </c>
      <c r="E22107" s="3" t="str">
        <f>VLOOKUP(Main[[#This Row],[ReactionsType]],ReactionTye[],2,0)</f>
        <v>negative</v>
      </c>
      <c r="F22107" s="3">
        <f>VLOOKUP(Main[[#This Row],[ReactionsType]],ReactionTye[],3,0)</f>
        <v>5</v>
      </c>
      <c r="G22107" s="3" t="str">
        <f>VLOOKUP(Main[[#This Row],[Content ID]],Content[#All],3,0)</f>
        <v>photo</v>
      </c>
      <c r="H22107" s="3" t="str">
        <f>VLOOKUP(Main[[#This Row],[Content ID]],Content[#All],4,0)</f>
        <v>healthy eating</v>
      </c>
    </row>
    <row r="22108" spans="1:8">
      <c r="A22108" t="s">
        <v>1482</v>
      </c>
      <c r="B22108" t="s">
        <v>194</v>
      </c>
      <c r="C22108" t="s">
        <v>19</v>
      </c>
      <c r="D22108" s="2">
        <v>44001.508877314816</v>
      </c>
      <c r="E22108" s="3" t="str">
        <f>VLOOKUP(Main[[#This Row],[ReactionsType]],ReactionTye[],2,0)</f>
        <v>negative</v>
      </c>
      <c r="F22108" s="3">
        <f>VLOOKUP(Main[[#This Row],[ReactionsType]],ReactionTye[],3,0)</f>
        <v>15</v>
      </c>
      <c r="G22108" s="3" t="str">
        <f>VLOOKUP(Main[[#This Row],[Content ID]],Content[#All],3,0)</f>
        <v>photo</v>
      </c>
      <c r="H22108" s="3" t="str">
        <f>VLOOKUP(Main[[#This Row],[Content ID]],Content[#All],4,0)</f>
        <v>healthy eating</v>
      </c>
    </row>
    <row r="22109" spans="1:8">
      <c r="A22109" t="s">
        <v>1482</v>
      </c>
      <c r="B22109" t="s">
        <v>186</v>
      </c>
      <c r="C22109" t="s">
        <v>4</v>
      </c>
      <c r="D22109" s="2">
        <v>44160.319548611114</v>
      </c>
      <c r="E22109" s="3" t="str">
        <f>VLOOKUP(Main[[#This Row],[ReactionsType]],ReactionTye[],2,0)</f>
        <v>positive</v>
      </c>
      <c r="F22109" s="3">
        <f>VLOOKUP(Main[[#This Row],[ReactionsType]],ReactionTye[],3,0)</f>
        <v>70</v>
      </c>
      <c r="G22109" s="3" t="str">
        <f>VLOOKUP(Main[[#This Row],[Content ID]],Content[#All],3,0)</f>
        <v>photo</v>
      </c>
      <c r="H22109" s="3" t="str">
        <f>VLOOKUP(Main[[#This Row],[Content ID]],Content[#All],4,0)</f>
        <v>healthy eating</v>
      </c>
    </row>
    <row r="22110" spans="1:8">
      <c r="A22110" t="s">
        <v>1482</v>
      </c>
      <c r="B22110" t="s">
        <v>243</v>
      </c>
      <c r="C22110" t="s">
        <v>13</v>
      </c>
      <c r="D22110" s="2">
        <v>44037.63040509259</v>
      </c>
      <c r="E22110" s="3" t="str">
        <f>VLOOKUP(Main[[#This Row],[ReactionsType]],ReactionTye[],2,0)</f>
        <v>positive</v>
      </c>
      <c r="F22110" s="3">
        <f>VLOOKUP(Main[[#This Row],[ReactionsType]],ReactionTye[],3,0)</f>
        <v>70</v>
      </c>
      <c r="G22110" s="3" t="str">
        <f>VLOOKUP(Main[[#This Row],[Content ID]],Content[#All],3,0)</f>
        <v>photo</v>
      </c>
      <c r="H22110" s="3" t="str">
        <f>VLOOKUP(Main[[#This Row],[Content ID]],Content[#All],4,0)</f>
        <v>healthy eating</v>
      </c>
    </row>
    <row r="22111" spans="1:8">
      <c r="A22111" t="s">
        <v>1482</v>
      </c>
      <c r="B22111" t="s">
        <v>182</v>
      </c>
      <c r="C22111" t="s">
        <v>2</v>
      </c>
      <c r="D22111" s="2">
        <v>44317.476111111115</v>
      </c>
      <c r="E22111" s="3" t="str">
        <f>VLOOKUP(Main[[#This Row],[ReactionsType]],ReactionTye[],2,0)</f>
        <v>positive</v>
      </c>
      <c r="F22111" s="3">
        <f>VLOOKUP(Main[[#This Row],[ReactionsType]],ReactionTye[],3,0)</f>
        <v>60</v>
      </c>
      <c r="G22111" s="3" t="str">
        <f>VLOOKUP(Main[[#This Row],[Content ID]],Content[#All],3,0)</f>
        <v>photo</v>
      </c>
      <c r="H22111" s="3" t="str">
        <f>VLOOKUP(Main[[#This Row],[Content ID]],Content[#All],4,0)</f>
        <v>healthy eating</v>
      </c>
    </row>
    <row r="22112" spans="1:8">
      <c r="A22112" t="s">
        <v>1482</v>
      </c>
      <c r="B22112" t="s">
        <v>480</v>
      </c>
      <c r="C22112" t="s">
        <v>4</v>
      </c>
      <c r="D22112" s="2">
        <v>44215.129942129628</v>
      </c>
      <c r="E22112" s="3" t="str">
        <f>VLOOKUP(Main[[#This Row],[ReactionsType]],ReactionTye[],2,0)</f>
        <v>positive</v>
      </c>
      <c r="F22112" s="3">
        <f>VLOOKUP(Main[[#This Row],[ReactionsType]],ReactionTye[],3,0)</f>
        <v>70</v>
      </c>
      <c r="G22112" s="3" t="str">
        <f>VLOOKUP(Main[[#This Row],[Content ID]],Content[#All],3,0)</f>
        <v>photo</v>
      </c>
      <c r="H22112" s="3" t="str">
        <f>VLOOKUP(Main[[#This Row],[Content ID]],Content[#All],4,0)</f>
        <v>healthy eating</v>
      </c>
    </row>
    <row r="22113" spans="1:8">
      <c r="A22113" t="s">
        <v>1482</v>
      </c>
      <c r="B22113" t="s">
        <v>564</v>
      </c>
      <c r="C22113" t="s">
        <v>7</v>
      </c>
      <c r="D22113" s="2">
        <v>44056.36142361111</v>
      </c>
      <c r="E22113" s="3" t="str">
        <f>VLOOKUP(Main[[#This Row],[ReactionsType]],ReactionTye[],2,0)</f>
        <v>negative</v>
      </c>
      <c r="F22113" s="3">
        <f>VLOOKUP(Main[[#This Row],[ReactionsType]],ReactionTye[],3,0)</f>
        <v>5</v>
      </c>
      <c r="G22113" s="3" t="str">
        <f>VLOOKUP(Main[[#This Row],[Content ID]],Content[#All],3,0)</f>
        <v>photo</v>
      </c>
      <c r="H22113" s="3" t="str">
        <f>VLOOKUP(Main[[#This Row],[Content ID]],Content[#All],4,0)</f>
        <v>healthy eating</v>
      </c>
    </row>
    <row r="22114" spans="1:8">
      <c r="A22114" t="s">
        <v>1482</v>
      </c>
      <c r="B22114" t="s">
        <v>142</v>
      </c>
      <c r="C22114" t="s">
        <v>11</v>
      </c>
      <c r="D22114" s="2">
        <v>44363.711956018517</v>
      </c>
      <c r="E22114" s="3" t="str">
        <f>VLOOKUP(Main[[#This Row],[ReactionsType]],ReactionTye[],2,0)</f>
        <v>positive</v>
      </c>
      <c r="F22114" s="3">
        <f>VLOOKUP(Main[[#This Row],[ReactionsType]],ReactionTye[],3,0)</f>
        <v>65</v>
      </c>
      <c r="G22114" s="3" t="str">
        <f>VLOOKUP(Main[[#This Row],[Content ID]],Content[#All],3,0)</f>
        <v>photo</v>
      </c>
      <c r="H22114" s="3" t="str">
        <f>VLOOKUP(Main[[#This Row],[Content ID]],Content[#All],4,0)</f>
        <v>healthy eating</v>
      </c>
    </row>
    <row r="22115" spans="1:8">
      <c r="A22115" t="s">
        <v>1482</v>
      </c>
      <c r="B22115" t="s">
        <v>250</v>
      </c>
      <c r="C22115" t="s">
        <v>4</v>
      </c>
      <c r="D22115" s="2">
        <v>44281.311354166668</v>
      </c>
      <c r="E22115" s="3" t="str">
        <f>VLOOKUP(Main[[#This Row],[ReactionsType]],ReactionTye[],2,0)</f>
        <v>positive</v>
      </c>
      <c r="F22115" s="3">
        <f>VLOOKUP(Main[[#This Row],[ReactionsType]],ReactionTye[],3,0)</f>
        <v>70</v>
      </c>
      <c r="G22115" s="3" t="str">
        <f>VLOOKUP(Main[[#This Row],[Content ID]],Content[#All],3,0)</f>
        <v>photo</v>
      </c>
      <c r="H22115" s="3" t="str">
        <f>VLOOKUP(Main[[#This Row],[Content ID]],Content[#All],4,0)</f>
        <v>healthy eating</v>
      </c>
    </row>
    <row r="22116" spans="1:8">
      <c r="A22116" t="s">
        <v>1482</v>
      </c>
      <c r="B22116" t="s">
        <v>357</v>
      </c>
      <c r="C22116" t="s">
        <v>2</v>
      </c>
      <c r="D22116" s="2">
        <v>44129.194861111115</v>
      </c>
      <c r="E22116" s="3" t="str">
        <f>VLOOKUP(Main[[#This Row],[ReactionsType]],ReactionTye[],2,0)</f>
        <v>positive</v>
      </c>
      <c r="F22116" s="3">
        <f>VLOOKUP(Main[[#This Row],[ReactionsType]],ReactionTye[],3,0)</f>
        <v>60</v>
      </c>
      <c r="G22116" s="3" t="str">
        <f>VLOOKUP(Main[[#This Row],[Content ID]],Content[#All],3,0)</f>
        <v>photo</v>
      </c>
      <c r="H22116" s="3" t="str">
        <f>VLOOKUP(Main[[#This Row],[Content ID]],Content[#All],4,0)</f>
        <v>healthy eating</v>
      </c>
    </row>
    <row r="22117" spans="1:8">
      <c r="A22117" t="s">
        <v>1482</v>
      </c>
      <c r="B22117" t="s">
        <v>421</v>
      </c>
      <c r="C22117" t="s">
        <v>5</v>
      </c>
      <c r="D22117" s="2">
        <v>44037.175462962965</v>
      </c>
      <c r="E22117" s="3" t="str">
        <f>VLOOKUP(Main[[#This Row],[ReactionsType]],ReactionTye[],2,0)</f>
        <v>negative</v>
      </c>
      <c r="F22117" s="3">
        <f>VLOOKUP(Main[[#This Row],[ReactionsType]],ReactionTye[],3,0)</f>
        <v>0</v>
      </c>
      <c r="G22117" s="3" t="str">
        <f>VLOOKUP(Main[[#This Row],[Content ID]],Content[#All],3,0)</f>
        <v>photo</v>
      </c>
      <c r="H22117" s="3" t="str">
        <f>VLOOKUP(Main[[#This Row],[Content ID]],Content[#All],4,0)</f>
        <v>healthy eating</v>
      </c>
    </row>
    <row r="22118" spans="1:8">
      <c r="A22118" t="s">
        <v>1483</v>
      </c>
      <c r="B22118" t="s">
        <v>634</v>
      </c>
      <c r="C22118" t="s">
        <v>2</v>
      </c>
      <c r="D22118" s="2">
        <v>44196.267048611109</v>
      </c>
      <c r="E22118" s="3" t="str">
        <f>VLOOKUP(Main[[#This Row],[ReactionsType]],ReactionTye[],2,0)</f>
        <v>positive</v>
      </c>
      <c r="F22118" s="3">
        <f>VLOOKUP(Main[[#This Row],[ReactionsType]],ReactionTye[],3,0)</f>
        <v>60</v>
      </c>
      <c r="G22118" s="3" t="str">
        <f>VLOOKUP(Main[[#This Row],[Content ID]],Content[#All],3,0)</f>
        <v>video</v>
      </c>
      <c r="H22118" s="3" t="str">
        <f>VLOOKUP(Main[[#This Row],[Content ID]],Content[#All],4,0)</f>
        <v>studying</v>
      </c>
    </row>
    <row r="22119" spans="1:8">
      <c r="A22119" t="s">
        <v>1483</v>
      </c>
      <c r="B22119" t="s">
        <v>547</v>
      </c>
      <c r="C22119" t="s">
        <v>12</v>
      </c>
      <c r="D22119" s="2">
        <v>44239.95380787037</v>
      </c>
      <c r="E22119" s="3" t="str">
        <f>VLOOKUP(Main[[#This Row],[ReactionsType]],ReactionTye[],2,0)</f>
        <v>positive</v>
      </c>
      <c r="F22119" s="3">
        <f>VLOOKUP(Main[[#This Row],[ReactionsType]],ReactionTye[],3,0)</f>
        <v>75</v>
      </c>
      <c r="G22119" s="3" t="str">
        <f>VLOOKUP(Main[[#This Row],[Content ID]],Content[#All],3,0)</f>
        <v>video</v>
      </c>
      <c r="H22119" s="3" t="str">
        <f>VLOOKUP(Main[[#This Row],[Content ID]],Content[#All],4,0)</f>
        <v>studying</v>
      </c>
    </row>
    <row r="22120" spans="1:8">
      <c r="A22120" t="s">
        <v>1483</v>
      </c>
      <c r="B22120" t="s">
        <v>316</v>
      </c>
      <c r="C22120" t="s">
        <v>19</v>
      </c>
      <c r="D22120" s="2">
        <v>44185.14984953704</v>
      </c>
      <c r="E22120" s="3" t="str">
        <f>VLOOKUP(Main[[#This Row],[ReactionsType]],ReactionTye[],2,0)</f>
        <v>negative</v>
      </c>
      <c r="F22120" s="3">
        <f>VLOOKUP(Main[[#This Row],[ReactionsType]],ReactionTye[],3,0)</f>
        <v>15</v>
      </c>
      <c r="G22120" s="3" t="str">
        <f>VLOOKUP(Main[[#This Row],[Content ID]],Content[#All],3,0)</f>
        <v>video</v>
      </c>
      <c r="H22120" s="3" t="str">
        <f>VLOOKUP(Main[[#This Row],[Content ID]],Content[#All],4,0)</f>
        <v>studying</v>
      </c>
    </row>
    <row r="22121" spans="1:8">
      <c r="A22121" t="s">
        <v>1483</v>
      </c>
      <c r="B22121" t="s">
        <v>345</v>
      </c>
      <c r="C22121" t="s">
        <v>2</v>
      </c>
      <c r="D22121" s="2">
        <v>44360.993831018517</v>
      </c>
      <c r="E22121" s="3" t="str">
        <f>VLOOKUP(Main[[#This Row],[ReactionsType]],ReactionTye[],2,0)</f>
        <v>positive</v>
      </c>
      <c r="F22121" s="3">
        <f>VLOOKUP(Main[[#This Row],[ReactionsType]],ReactionTye[],3,0)</f>
        <v>60</v>
      </c>
      <c r="G22121" s="3" t="str">
        <f>VLOOKUP(Main[[#This Row],[Content ID]],Content[#All],3,0)</f>
        <v>video</v>
      </c>
      <c r="H22121" s="3" t="str">
        <f>VLOOKUP(Main[[#This Row],[Content ID]],Content[#All],4,0)</f>
        <v>studying</v>
      </c>
    </row>
    <row r="22122" spans="1:8">
      <c r="A22122" t="s">
        <v>1483</v>
      </c>
      <c r="B22122" t="s">
        <v>519</v>
      </c>
      <c r="C22122" t="s">
        <v>5</v>
      </c>
      <c r="D22122" s="2">
        <v>44306.26599537037</v>
      </c>
      <c r="E22122" s="3" t="str">
        <f>VLOOKUP(Main[[#This Row],[ReactionsType]],ReactionTye[],2,0)</f>
        <v>negative</v>
      </c>
      <c r="F22122" s="3">
        <f>VLOOKUP(Main[[#This Row],[ReactionsType]],ReactionTye[],3,0)</f>
        <v>0</v>
      </c>
      <c r="G22122" s="3" t="str">
        <f>VLOOKUP(Main[[#This Row],[Content ID]],Content[#All],3,0)</f>
        <v>video</v>
      </c>
      <c r="H22122" s="3" t="str">
        <f>VLOOKUP(Main[[#This Row],[Content ID]],Content[#All],4,0)</f>
        <v>studying</v>
      </c>
    </row>
    <row r="22123" spans="1:8">
      <c r="A22123" t="s">
        <v>1483</v>
      </c>
      <c r="B22123" t="s">
        <v>314</v>
      </c>
      <c r="C22123" t="s">
        <v>16</v>
      </c>
      <c r="D22123" s="2">
        <v>44320.982222222221</v>
      </c>
      <c r="E22123" s="3" t="str">
        <f>VLOOKUP(Main[[#This Row],[ReactionsType]],ReactionTye[],2,0)</f>
        <v>negative</v>
      </c>
      <c r="F22123" s="3">
        <f>VLOOKUP(Main[[#This Row],[ReactionsType]],ReactionTye[],3,0)</f>
        <v>10</v>
      </c>
      <c r="G22123" s="3" t="str">
        <f>VLOOKUP(Main[[#This Row],[Content ID]],Content[#All],3,0)</f>
        <v>video</v>
      </c>
      <c r="H22123" s="3" t="str">
        <f>VLOOKUP(Main[[#This Row],[Content ID]],Content[#All],4,0)</f>
        <v>studying</v>
      </c>
    </row>
    <row r="22124" spans="1:8">
      <c r="A22124" t="s">
        <v>1483</v>
      </c>
      <c r="B22124" t="s">
        <v>285</v>
      </c>
      <c r="C22124" t="s">
        <v>8</v>
      </c>
      <c r="D22124" s="2">
        <v>44326.970983796295</v>
      </c>
      <c r="E22124" s="3" t="str">
        <f>VLOOKUP(Main[[#This Row],[ReactionsType]],ReactionTye[],2,0)</f>
        <v>positive</v>
      </c>
      <c r="F22124" s="3">
        <f>VLOOKUP(Main[[#This Row],[ReactionsType]],ReactionTye[],3,0)</f>
        <v>30</v>
      </c>
      <c r="G22124" s="3" t="str">
        <f>VLOOKUP(Main[[#This Row],[Content ID]],Content[#All],3,0)</f>
        <v>video</v>
      </c>
      <c r="H22124" s="3" t="str">
        <f>VLOOKUP(Main[[#This Row],[Content ID]],Content[#All],4,0)</f>
        <v>studying</v>
      </c>
    </row>
    <row r="22125" spans="1:8">
      <c r="A22125" t="s">
        <v>1483</v>
      </c>
      <c r="B22125" t="s">
        <v>240</v>
      </c>
      <c r="C22125" t="s">
        <v>20</v>
      </c>
      <c r="D22125" s="2">
        <v>44037.371793981481</v>
      </c>
      <c r="E22125" s="3" t="str">
        <f>VLOOKUP(Main[[#This Row],[ReactionsType]],ReactionTye[],2,0)</f>
        <v>negative</v>
      </c>
      <c r="F22125" s="3">
        <f>VLOOKUP(Main[[#This Row],[ReactionsType]],ReactionTye[],3,0)</f>
        <v>12</v>
      </c>
      <c r="G22125" s="3" t="str">
        <f>VLOOKUP(Main[[#This Row],[Content ID]],Content[#All],3,0)</f>
        <v>video</v>
      </c>
      <c r="H22125" s="3" t="str">
        <f>VLOOKUP(Main[[#This Row],[Content ID]],Content[#All],4,0)</f>
        <v>studying</v>
      </c>
    </row>
    <row r="22126" spans="1:8">
      <c r="A22126" t="s">
        <v>1483</v>
      </c>
      <c r="B22126" t="s">
        <v>58</v>
      </c>
      <c r="C22126" t="s">
        <v>19</v>
      </c>
      <c r="D22126" s="2">
        <v>44037.465196759258</v>
      </c>
      <c r="E22126" s="3" t="str">
        <f>VLOOKUP(Main[[#This Row],[ReactionsType]],ReactionTye[],2,0)</f>
        <v>negative</v>
      </c>
      <c r="F22126" s="3">
        <f>VLOOKUP(Main[[#This Row],[ReactionsType]],ReactionTye[],3,0)</f>
        <v>15</v>
      </c>
      <c r="G22126" s="3" t="str">
        <f>VLOOKUP(Main[[#This Row],[Content ID]],Content[#All],3,0)</f>
        <v>video</v>
      </c>
      <c r="H22126" s="3" t="str">
        <f>VLOOKUP(Main[[#This Row],[Content ID]],Content[#All],4,0)</f>
        <v>studying</v>
      </c>
    </row>
    <row r="22127" spans="1:8">
      <c r="A22127" t="s">
        <v>1483</v>
      </c>
      <c r="B22127" t="s">
        <v>634</v>
      </c>
      <c r="C22127" t="s">
        <v>18</v>
      </c>
      <c r="D22127" s="2">
        <v>44285.886157407411</v>
      </c>
      <c r="E22127" s="3" t="str">
        <f>VLOOKUP(Main[[#This Row],[ReactionsType]],ReactionTye[],2,0)</f>
        <v>neutral</v>
      </c>
      <c r="F22127" s="3">
        <f>VLOOKUP(Main[[#This Row],[ReactionsType]],ReactionTye[],3,0)</f>
        <v>35</v>
      </c>
      <c r="G22127" s="3" t="str">
        <f>VLOOKUP(Main[[#This Row],[Content ID]],Content[#All],3,0)</f>
        <v>video</v>
      </c>
      <c r="H22127" s="3" t="str">
        <f>VLOOKUP(Main[[#This Row],[Content ID]],Content[#All],4,0)</f>
        <v>studying</v>
      </c>
    </row>
    <row r="22128" spans="1:8">
      <c r="A22128" t="s">
        <v>1483</v>
      </c>
      <c r="B22128" t="s">
        <v>133</v>
      </c>
      <c r="C22128" t="s">
        <v>15</v>
      </c>
      <c r="D22128" s="2">
        <v>44311.003194444442</v>
      </c>
      <c r="E22128" s="3" t="str">
        <f>VLOOKUP(Main[[#This Row],[ReactionsType]],ReactionTye[],2,0)</f>
        <v>positive</v>
      </c>
      <c r="F22128" s="3">
        <f>VLOOKUP(Main[[#This Row],[ReactionsType]],ReactionTye[],3,0)</f>
        <v>50</v>
      </c>
      <c r="G22128" s="3" t="str">
        <f>VLOOKUP(Main[[#This Row],[Content ID]],Content[#All],3,0)</f>
        <v>video</v>
      </c>
      <c r="H22128" s="3" t="str">
        <f>VLOOKUP(Main[[#This Row],[Content ID]],Content[#All],4,0)</f>
        <v>studying</v>
      </c>
    </row>
    <row r="22129" spans="1:8">
      <c r="A22129" t="s">
        <v>1483</v>
      </c>
      <c r="B22129" t="s">
        <v>144</v>
      </c>
      <c r="C22129" t="s">
        <v>12</v>
      </c>
      <c r="D22129" s="2">
        <v>44162.452430555553</v>
      </c>
      <c r="E22129" s="3" t="str">
        <f>VLOOKUP(Main[[#This Row],[ReactionsType]],ReactionTye[],2,0)</f>
        <v>positive</v>
      </c>
      <c r="F22129" s="3">
        <f>VLOOKUP(Main[[#This Row],[ReactionsType]],ReactionTye[],3,0)</f>
        <v>75</v>
      </c>
      <c r="G22129" s="3" t="str">
        <f>VLOOKUP(Main[[#This Row],[Content ID]],Content[#All],3,0)</f>
        <v>video</v>
      </c>
      <c r="H22129" s="3" t="str">
        <f>VLOOKUP(Main[[#This Row],[Content ID]],Content[#All],4,0)</f>
        <v>studying</v>
      </c>
    </row>
    <row r="22130" spans="1:8">
      <c r="A22130" t="s">
        <v>1483</v>
      </c>
      <c r="B22130" t="s">
        <v>372</v>
      </c>
      <c r="C22130" t="s">
        <v>2</v>
      </c>
      <c r="D22130" s="2">
        <v>44255.667268518519</v>
      </c>
      <c r="E22130" s="3" t="str">
        <f>VLOOKUP(Main[[#This Row],[ReactionsType]],ReactionTye[],2,0)</f>
        <v>positive</v>
      </c>
      <c r="F22130" s="3">
        <f>VLOOKUP(Main[[#This Row],[ReactionsType]],ReactionTye[],3,0)</f>
        <v>60</v>
      </c>
      <c r="G22130" s="3" t="str">
        <f>VLOOKUP(Main[[#This Row],[Content ID]],Content[#All],3,0)</f>
        <v>video</v>
      </c>
      <c r="H22130" s="3" t="str">
        <f>VLOOKUP(Main[[#This Row],[Content ID]],Content[#All],4,0)</f>
        <v>studying</v>
      </c>
    </row>
    <row r="22131" spans="1:8">
      <c r="A22131" t="s">
        <v>1483</v>
      </c>
      <c r="B22131" t="s">
        <v>449</v>
      </c>
      <c r="C22131" t="s">
        <v>19</v>
      </c>
      <c r="D22131" s="2">
        <v>44262.102025462962</v>
      </c>
      <c r="E22131" s="3" t="str">
        <f>VLOOKUP(Main[[#This Row],[ReactionsType]],ReactionTye[],2,0)</f>
        <v>negative</v>
      </c>
      <c r="F22131" s="3">
        <f>VLOOKUP(Main[[#This Row],[ReactionsType]],ReactionTye[],3,0)</f>
        <v>15</v>
      </c>
      <c r="G22131" s="3" t="str">
        <f>VLOOKUP(Main[[#This Row],[Content ID]],Content[#All],3,0)</f>
        <v>video</v>
      </c>
      <c r="H22131" s="3" t="str">
        <f>VLOOKUP(Main[[#This Row],[Content ID]],Content[#All],4,0)</f>
        <v>studying</v>
      </c>
    </row>
    <row r="22132" spans="1:8">
      <c r="A22132" t="s">
        <v>1483</v>
      </c>
      <c r="B22132" t="s">
        <v>427</v>
      </c>
      <c r="C22132" t="s">
        <v>2</v>
      </c>
      <c r="D22132" s="2">
        <v>44331.710682870369</v>
      </c>
      <c r="E22132" s="3" t="str">
        <f>VLOOKUP(Main[[#This Row],[ReactionsType]],ReactionTye[],2,0)</f>
        <v>positive</v>
      </c>
      <c r="F22132" s="3">
        <f>VLOOKUP(Main[[#This Row],[ReactionsType]],ReactionTye[],3,0)</f>
        <v>60</v>
      </c>
      <c r="G22132" s="3" t="str">
        <f>VLOOKUP(Main[[#This Row],[Content ID]],Content[#All],3,0)</f>
        <v>video</v>
      </c>
      <c r="H22132" s="3" t="str">
        <f>VLOOKUP(Main[[#This Row],[Content ID]],Content[#All],4,0)</f>
        <v>studying</v>
      </c>
    </row>
    <row r="22133" spans="1:8">
      <c r="A22133" t="s">
        <v>1483</v>
      </c>
      <c r="B22133" t="s">
        <v>377</v>
      </c>
      <c r="C22133" t="s">
        <v>12</v>
      </c>
      <c r="D22133" s="2">
        <v>44326.913842592592</v>
      </c>
      <c r="E22133" s="3" t="str">
        <f>VLOOKUP(Main[[#This Row],[ReactionsType]],ReactionTye[],2,0)</f>
        <v>positive</v>
      </c>
      <c r="F22133" s="3">
        <f>VLOOKUP(Main[[#This Row],[ReactionsType]],ReactionTye[],3,0)</f>
        <v>75</v>
      </c>
      <c r="G22133" s="3" t="str">
        <f>VLOOKUP(Main[[#This Row],[Content ID]],Content[#All],3,0)</f>
        <v>video</v>
      </c>
      <c r="H22133" s="3" t="str">
        <f>VLOOKUP(Main[[#This Row],[Content ID]],Content[#All],4,0)</f>
        <v>studying</v>
      </c>
    </row>
    <row r="22134" spans="1:8">
      <c r="A22134" t="s">
        <v>1483</v>
      </c>
      <c r="B22134" t="s">
        <v>548</v>
      </c>
      <c r="C22134" t="s">
        <v>13</v>
      </c>
      <c r="D22134" s="2">
        <v>44311.790266203701</v>
      </c>
      <c r="E22134" s="3" t="str">
        <f>VLOOKUP(Main[[#This Row],[ReactionsType]],ReactionTye[],2,0)</f>
        <v>positive</v>
      </c>
      <c r="F22134" s="3">
        <f>VLOOKUP(Main[[#This Row],[ReactionsType]],ReactionTye[],3,0)</f>
        <v>70</v>
      </c>
      <c r="G22134" s="3" t="str">
        <f>VLOOKUP(Main[[#This Row],[Content ID]],Content[#All],3,0)</f>
        <v>video</v>
      </c>
      <c r="H22134" s="3" t="str">
        <f>VLOOKUP(Main[[#This Row],[Content ID]],Content[#All],4,0)</f>
        <v>studying</v>
      </c>
    </row>
    <row r="22135" spans="1:8">
      <c r="A22135" t="s">
        <v>1483</v>
      </c>
      <c r="B22135" t="s">
        <v>274</v>
      </c>
      <c r="C22135" t="s">
        <v>13</v>
      </c>
      <c r="D22135" s="2">
        <v>44170.734907407408</v>
      </c>
      <c r="E22135" s="3" t="str">
        <f>VLOOKUP(Main[[#This Row],[ReactionsType]],ReactionTye[],2,0)</f>
        <v>positive</v>
      </c>
      <c r="F22135" s="3">
        <f>VLOOKUP(Main[[#This Row],[ReactionsType]],ReactionTye[],3,0)</f>
        <v>70</v>
      </c>
      <c r="G22135" s="3" t="str">
        <f>VLOOKUP(Main[[#This Row],[Content ID]],Content[#All],3,0)</f>
        <v>video</v>
      </c>
      <c r="H22135" s="3" t="str">
        <f>VLOOKUP(Main[[#This Row],[Content ID]],Content[#All],4,0)</f>
        <v>studying</v>
      </c>
    </row>
    <row r="22136" spans="1:8">
      <c r="A22136" t="s">
        <v>1483</v>
      </c>
      <c r="B22136" t="s">
        <v>332</v>
      </c>
      <c r="C22136" t="s">
        <v>11</v>
      </c>
      <c r="D22136" s="2">
        <v>44031.485798611109</v>
      </c>
      <c r="E22136" s="3" t="str">
        <f>VLOOKUP(Main[[#This Row],[ReactionsType]],ReactionTye[],2,0)</f>
        <v>positive</v>
      </c>
      <c r="F22136" s="3">
        <f>VLOOKUP(Main[[#This Row],[ReactionsType]],ReactionTye[],3,0)</f>
        <v>65</v>
      </c>
      <c r="G22136" s="3" t="str">
        <f>VLOOKUP(Main[[#This Row],[Content ID]],Content[#All],3,0)</f>
        <v>video</v>
      </c>
      <c r="H22136" s="3" t="str">
        <f>VLOOKUP(Main[[#This Row],[Content ID]],Content[#All],4,0)</f>
        <v>studying</v>
      </c>
    </row>
    <row r="22137" spans="1:8">
      <c r="A22137" t="s">
        <v>1484</v>
      </c>
      <c r="B22137" t="s">
        <v>84</v>
      </c>
      <c r="C22137" t="s">
        <v>4</v>
      </c>
      <c r="D22137" s="2">
        <v>44015.202476851853</v>
      </c>
      <c r="E22137" s="3" t="str">
        <f>VLOOKUP(Main[[#This Row],[ReactionsType]],ReactionTye[],2,0)</f>
        <v>positive</v>
      </c>
      <c r="F22137" s="3">
        <f>VLOOKUP(Main[[#This Row],[ReactionsType]],ReactionTye[],3,0)</f>
        <v>70</v>
      </c>
      <c r="G22137" s="3" t="str">
        <f>VLOOKUP(Main[[#This Row],[Content ID]],Content[#All],3,0)</f>
        <v>audio</v>
      </c>
      <c r="H22137" s="3" t="str">
        <f>VLOOKUP(Main[[#This Row],[Content ID]],Content[#All],4,0)</f>
        <v>cooking</v>
      </c>
    </row>
    <row r="22138" spans="1:8">
      <c r="A22138" t="s">
        <v>1484</v>
      </c>
      <c r="B22138" t="s">
        <v>312</v>
      </c>
      <c r="C22138" t="s">
        <v>11</v>
      </c>
      <c r="D22138" s="2">
        <v>44092.029143518521</v>
      </c>
      <c r="E22138" s="3" t="str">
        <f>VLOOKUP(Main[[#This Row],[ReactionsType]],ReactionTye[],2,0)</f>
        <v>positive</v>
      </c>
      <c r="F22138" s="3">
        <f>VLOOKUP(Main[[#This Row],[ReactionsType]],ReactionTye[],3,0)</f>
        <v>65</v>
      </c>
      <c r="G22138" s="3" t="str">
        <f>VLOOKUP(Main[[#This Row],[Content ID]],Content[#All],3,0)</f>
        <v>audio</v>
      </c>
      <c r="H22138" s="3" t="str">
        <f>VLOOKUP(Main[[#This Row],[Content ID]],Content[#All],4,0)</f>
        <v>cooking</v>
      </c>
    </row>
    <row r="22139" spans="1:8">
      <c r="A22139" t="s">
        <v>1484</v>
      </c>
      <c r="B22139" t="s">
        <v>130</v>
      </c>
      <c r="C22139" t="s">
        <v>5</v>
      </c>
      <c r="D22139" s="2">
        <v>44266.760798611111</v>
      </c>
      <c r="E22139" s="3" t="str">
        <f>VLOOKUP(Main[[#This Row],[ReactionsType]],ReactionTye[],2,0)</f>
        <v>negative</v>
      </c>
      <c r="F22139" s="3">
        <f>VLOOKUP(Main[[#This Row],[ReactionsType]],ReactionTye[],3,0)</f>
        <v>0</v>
      </c>
      <c r="G22139" s="3" t="str">
        <f>VLOOKUP(Main[[#This Row],[Content ID]],Content[#All],3,0)</f>
        <v>audio</v>
      </c>
      <c r="H22139" s="3" t="str">
        <f>VLOOKUP(Main[[#This Row],[Content ID]],Content[#All],4,0)</f>
        <v>cooking</v>
      </c>
    </row>
    <row r="22140" spans="1:8">
      <c r="A22140" t="s">
        <v>1484</v>
      </c>
      <c r="B22140" t="s">
        <v>520</v>
      </c>
      <c r="C22140" t="s">
        <v>20</v>
      </c>
      <c r="D22140" s="2">
        <v>44027.908495370371</v>
      </c>
      <c r="E22140" s="3" t="str">
        <f>VLOOKUP(Main[[#This Row],[ReactionsType]],ReactionTye[],2,0)</f>
        <v>negative</v>
      </c>
      <c r="F22140" s="3">
        <f>VLOOKUP(Main[[#This Row],[ReactionsType]],ReactionTye[],3,0)</f>
        <v>12</v>
      </c>
      <c r="G22140" s="3" t="str">
        <f>VLOOKUP(Main[[#This Row],[Content ID]],Content[#All],3,0)</f>
        <v>audio</v>
      </c>
      <c r="H22140" s="3" t="str">
        <f>VLOOKUP(Main[[#This Row],[Content ID]],Content[#All],4,0)</f>
        <v>cooking</v>
      </c>
    </row>
    <row r="22141" spans="1:8">
      <c r="A22141" t="s">
        <v>1484</v>
      </c>
      <c r="B22141" t="s">
        <v>266</v>
      </c>
      <c r="C22141" t="s">
        <v>19</v>
      </c>
      <c r="D22141" s="2">
        <v>44238.724780092591</v>
      </c>
      <c r="E22141" s="3" t="str">
        <f>VLOOKUP(Main[[#This Row],[ReactionsType]],ReactionTye[],2,0)</f>
        <v>negative</v>
      </c>
      <c r="F22141" s="3">
        <f>VLOOKUP(Main[[#This Row],[ReactionsType]],ReactionTye[],3,0)</f>
        <v>15</v>
      </c>
      <c r="G22141" s="3" t="str">
        <f>VLOOKUP(Main[[#This Row],[Content ID]],Content[#All],3,0)</f>
        <v>audio</v>
      </c>
      <c r="H22141" s="3" t="str">
        <f>VLOOKUP(Main[[#This Row],[Content ID]],Content[#All],4,0)</f>
        <v>cooking</v>
      </c>
    </row>
    <row r="22142" spans="1:8">
      <c r="A22142" t="s">
        <v>1484</v>
      </c>
      <c r="B22142" t="s">
        <v>90</v>
      </c>
      <c r="C22142" t="s">
        <v>19</v>
      </c>
      <c r="D22142" s="2">
        <v>44256.423356481479</v>
      </c>
      <c r="E22142" s="3" t="str">
        <f>VLOOKUP(Main[[#This Row],[ReactionsType]],ReactionTye[],2,0)</f>
        <v>negative</v>
      </c>
      <c r="F22142" s="3">
        <f>VLOOKUP(Main[[#This Row],[ReactionsType]],ReactionTye[],3,0)</f>
        <v>15</v>
      </c>
      <c r="G22142" s="3" t="str">
        <f>VLOOKUP(Main[[#This Row],[Content ID]],Content[#All],3,0)</f>
        <v>audio</v>
      </c>
      <c r="H22142" s="3" t="str">
        <f>VLOOKUP(Main[[#This Row],[Content ID]],Content[#All],4,0)</f>
        <v>cooking</v>
      </c>
    </row>
    <row r="22143" spans="1:8">
      <c r="A22143" t="s">
        <v>1484</v>
      </c>
      <c r="B22143" t="s">
        <v>70</v>
      </c>
      <c r="C22143" t="s">
        <v>12</v>
      </c>
      <c r="D22143" s="2">
        <v>44134.529780092591</v>
      </c>
      <c r="E22143" s="3" t="str">
        <f>VLOOKUP(Main[[#This Row],[ReactionsType]],ReactionTye[],2,0)</f>
        <v>positive</v>
      </c>
      <c r="F22143" s="3">
        <f>VLOOKUP(Main[[#This Row],[ReactionsType]],ReactionTye[],3,0)</f>
        <v>75</v>
      </c>
      <c r="G22143" s="3" t="str">
        <f>VLOOKUP(Main[[#This Row],[Content ID]],Content[#All],3,0)</f>
        <v>audio</v>
      </c>
      <c r="H22143" s="3" t="str">
        <f>VLOOKUP(Main[[#This Row],[Content ID]],Content[#All],4,0)</f>
        <v>cooking</v>
      </c>
    </row>
    <row r="22144" spans="1:8">
      <c r="A22144" t="s">
        <v>1484</v>
      </c>
      <c r="B22144" t="s">
        <v>464</v>
      </c>
      <c r="C22144" t="s">
        <v>18</v>
      </c>
      <c r="D22144" s="2">
        <v>44022.869583333333</v>
      </c>
      <c r="E22144" s="3" t="str">
        <f>VLOOKUP(Main[[#This Row],[ReactionsType]],ReactionTye[],2,0)</f>
        <v>neutral</v>
      </c>
      <c r="F22144" s="3">
        <f>VLOOKUP(Main[[#This Row],[ReactionsType]],ReactionTye[],3,0)</f>
        <v>35</v>
      </c>
      <c r="G22144" s="3" t="str">
        <f>VLOOKUP(Main[[#This Row],[Content ID]],Content[#All],3,0)</f>
        <v>audio</v>
      </c>
      <c r="H22144" s="3" t="str">
        <f>VLOOKUP(Main[[#This Row],[Content ID]],Content[#All],4,0)</f>
        <v>cooking</v>
      </c>
    </row>
    <row r="22145" spans="1:8">
      <c r="A22145" t="s">
        <v>1484</v>
      </c>
      <c r="B22145" t="s">
        <v>455</v>
      </c>
      <c r="C22145" t="s">
        <v>12</v>
      </c>
      <c r="D22145" s="2">
        <v>44144.700439814813</v>
      </c>
      <c r="E22145" s="3" t="str">
        <f>VLOOKUP(Main[[#This Row],[ReactionsType]],ReactionTye[],2,0)</f>
        <v>positive</v>
      </c>
      <c r="F22145" s="3">
        <f>VLOOKUP(Main[[#This Row],[ReactionsType]],ReactionTye[],3,0)</f>
        <v>75</v>
      </c>
      <c r="G22145" s="3" t="str">
        <f>VLOOKUP(Main[[#This Row],[Content ID]],Content[#All],3,0)</f>
        <v>audio</v>
      </c>
      <c r="H22145" s="3" t="str">
        <f>VLOOKUP(Main[[#This Row],[Content ID]],Content[#All],4,0)</f>
        <v>cooking</v>
      </c>
    </row>
    <row r="22146" spans="1:8">
      <c r="A22146" t="s">
        <v>1484</v>
      </c>
      <c r="B22146" t="s">
        <v>480</v>
      </c>
      <c r="C22146" t="s">
        <v>8</v>
      </c>
      <c r="D22146" s="2">
        <v>44156.591689814813</v>
      </c>
      <c r="E22146" s="3" t="str">
        <f>VLOOKUP(Main[[#This Row],[ReactionsType]],ReactionTye[],2,0)</f>
        <v>positive</v>
      </c>
      <c r="F22146" s="3">
        <f>VLOOKUP(Main[[#This Row],[ReactionsType]],ReactionTye[],3,0)</f>
        <v>30</v>
      </c>
      <c r="G22146" s="3" t="str">
        <f>VLOOKUP(Main[[#This Row],[Content ID]],Content[#All],3,0)</f>
        <v>audio</v>
      </c>
      <c r="H22146" s="3" t="str">
        <f>VLOOKUP(Main[[#This Row],[Content ID]],Content[#All],4,0)</f>
        <v>cooking</v>
      </c>
    </row>
    <row r="22147" spans="1:8">
      <c r="A22147" t="s">
        <v>1484</v>
      </c>
      <c r="B22147" t="s">
        <v>477</v>
      </c>
      <c r="C22147" t="s">
        <v>17</v>
      </c>
      <c r="D22147" s="2">
        <v>44113.518263888887</v>
      </c>
      <c r="E22147" s="3" t="str">
        <f>VLOOKUP(Main[[#This Row],[ReactionsType]],ReactionTye[],2,0)</f>
        <v>positive</v>
      </c>
      <c r="F22147" s="3">
        <f>VLOOKUP(Main[[#This Row],[ReactionsType]],ReactionTye[],3,0)</f>
        <v>45</v>
      </c>
      <c r="G22147" s="3" t="str">
        <f>VLOOKUP(Main[[#This Row],[Content ID]],Content[#All],3,0)</f>
        <v>audio</v>
      </c>
      <c r="H22147" s="3" t="str">
        <f>VLOOKUP(Main[[#This Row],[Content ID]],Content[#All],4,0)</f>
        <v>cooking</v>
      </c>
    </row>
    <row r="22148" spans="1:8">
      <c r="A22148" t="s">
        <v>1484</v>
      </c>
      <c r="B22148" t="s">
        <v>500</v>
      </c>
      <c r="C22148" t="s">
        <v>16</v>
      </c>
      <c r="D22148" s="2">
        <v>44136.081886574073</v>
      </c>
      <c r="E22148" s="3" t="str">
        <f>VLOOKUP(Main[[#This Row],[ReactionsType]],ReactionTye[],2,0)</f>
        <v>negative</v>
      </c>
      <c r="F22148" s="3">
        <f>VLOOKUP(Main[[#This Row],[ReactionsType]],ReactionTye[],3,0)</f>
        <v>10</v>
      </c>
      <c r="G22148" s="3" t="str">
        <f>VLOOKUP(Main[[#This Row],[Content ID]],Content[#All],3,0)</f>
        <v>audio</v>
      </c>
      <c r="H22148" s="3" t="str">
        <f>VLOOKUP(Main[[#This Row],[Content ID]],Content[#All],4,0)</f>
        <v>cooking</v>
      </c>
    </row>
    <row r="22149" spans="1:8">
      <c r="A22149" t="s">
        <v>1484</v>
      </c>
      <c r="B22149" t="s">
        <v>475</v>
      </c>
      <c r="C22149" t="s">
        <v>8</v>
      </c>
      <c r="D22149" s="2">
        <v>44040.800208333334</v>
      </c>
      <c r="E22149" s="3" t="str">
        <f>VLOOKUP(Main[[#This Row],[ReactionsType]],ReactionTye[],2,0)</f>
        <v>positive</v>
      </c>
      <c r="F22149" s="3">
        <f>VLOOKUP(Main[[#This Row],[ReactionsType]],ReactionTye[],3,0)</f>
        <v>30</v>
      </c>
      <c r="G22149" s="3" t="str">
        <f>VLOOKUP(Main[[#This Row],[Content ID]],Content[#All],3,0)</f>
        <v>audio</v>
      </c>
      <c r="H22149" s="3" t="str">
        <f>VLOOKUP(Main[[#This Row],[Content ID]],Content[#All],4,0)</f>
        <v>cooking</v>
      </c>
    </row>
    <row r="22150" spans="1:8">
      <c r="A22150" t="s">
        <v>1484</v>
      </c>
      <c r="B22150" t="s">
        <v>143</v>
      </c>
      <c r="C22150" t="s">
        <v>7</v>
      </c>
      <c r="D22150" s="2">
        <v>44023.699791666666</v>
      </c>
      <c r="E22150" s="3" t="str">
        <f>VLOOKUP(Main[[#This Row],[ReactionsType]],ReactionTye[],2,0)</f>
        <v>negative</v>
      </c>
      <c r="F22150" s="3">
        <f>VLOOKUP(Main[[#This Row],[ReactionsType]],ReactionTye[],3,0)</f>
        <v>5</v>
      </c>
      <c r="G22150" s="3" t="str">
        <f>VLOOKUP(Main[[#This Row],[Content ID]],Content[#All],3,0)</f>
        <v>audio</v>
      </c>
      <c r="H22150" s="3" t="str">
        <f>VLOOKUP(Main[[#This Row],[Content ID]],Content[#All],4,0)</f>
        <v>cooking</v>
      </c>
    </row>
    <row r="22151" spans="1:8">
      <c r="A22151" t="s">
        <v>1484</v>
      </c>
      <c r="B22151" t="s">
        <v>410</v>
      </c>
      <c r="C22151" t="s">
        <v>9</v>
      </c>
      <c r="D22151" s="2">
        <v>44201.324247685188</v>
      </c>
      <c r="E22151" s="3" t="str">
        <f>VLOOKUP(Main[[#This Row],[ReactionsType]],ReactionTye[],2,0)</f>
        <v>neutral</v>
      </c>
      <c r="F22151" s="3">
        <f>VLOOKUP(Main[[#This Row],[ReactionsType]],ReactionTye[],3,0)</f>
        <v>20</v>
      </c>
      <c r="G22151" s="3" t="str">
        <f>VLOOKUP(Main[[#This Row],[Content ID]],Content[#All],3,0)</f>
        <v>audio</v>
      </c>
      <c r="H22151" s="3" t="str">
        <f>VLOOKUP(Main[[#This Row],[Content ID]],Content[#All],4,0)</f>
        <v>cooking</v>
      </c>
    </row>
    <row r="22152" spans="1:8">
      <c r="A22152" t="s">
        <v>1484</v>
      </c>
      <c r="B22152" s="1" t="s">
        <v>305</v>
      </c>
      <c r="C22152" t="s">
        <v>9</v>
      </c>
      <c r="D22152" s="2">
        <v>44233.380266203705</v>
      </c>
      <c r="E22152" s="3" t="str">
        <f>VLOOKUP(Main[[#This Row],[ReactionsType]],ReactionTye[],2,0)</f>
        <v>neutral</v>
      </c>
      <c r="F22152" s="3">
        <f>VLOOKUP(Main[[#This Row],[ReactionsType]],ReactionTye[],3,0)</f>
        <v>20</v>
      </c>
      <c r="G22152" s="3" t="str">
        <f>VLOOKUP(Main[[#This Row],[Content ID]],Content[#All],3,0)</f>
        <v>audio</v>
      </c>
      <c r="H22152" s="3" t="str">
        <f>VLOOKUP(Main[[#This Row],[Content ID]],Content[#All],4,0)</f>
        <v>cooking</v>
      </c>
    </row>
    <row r="22153" spans="1:8">
      <c r="A22153" t="s">
        <v>1484</v>
      </c>
      <c r="B22153" t="s">
        <v>303</v>
      </c>
      <c r="C22153" t="s">
        <v>19</v>
      </c>
      <c r="D22153" s="2">
        <v>44224.651076388887</v>
      </c>
      <c r="E22153" s="3" t="str">
        <f>VLOOKUP(Main[[#This Row],[ReactionsType]],ReactionTye[],2,0)</f>
        <v>negative</v>
      </c>
      <c r="F22153" s="3">
        <f>VLOOKUP(Main[[#This Row],[ReactionsType]],ReactionTye[],3,0)</f>
        <v>15</v>
      </c>
      <c r="G22153" s="3" t="str">
        <f>VLOOKUP(Main[[#This Row],[Content ID]],Content[#All],3,0)</f>
        <v>audio</v>
      </c>
      <c r="H22153" s="3" t="str">
        <f>VLOOKUP(Main[[#This Row],[Content ID]],Content[#All],4,0)</f>
        <v>cooking</v>
      </c>
    </row>
    <row r="22154" spans="1:8">
      <c r="A22154" t="s">
        <v>1484</v>
      </c>
      <c r="B22154" t="s">
        <v>196</v>
      </c>
      <c r="C22154" t="s">
        <v>20</v>
      </c>
      <c r="D22154" s="2">
        <v>44317.391898148147</v>
      </c>
      <c r="E22154" s="3" t="str">
        <f>VLOOKUP(Main[[#This Row],[ReactionsType]],ReactionTye[],2,0)</f>
        <v>negative</v>
      </c>
      <c r="F22154" s="3">
        <f>VLOOKUP(Main[[#This Row],[ReactionsType]],ReactionTye[],3,0)</f>
        <v>12</v>
      </c>
      <c r="G22154" s="3" t="str">
        <f>VLOOKUP(Main[[#This Row],[Content ID]],Content[#All],3,0)</f>
        <v>audio</v>
      </c>
      <c r="H22154" s="3" t="str">
        <f>VLOOKUP(Main[[#This Row],[Content ID]],Content[#All],4,0)</f>
        <v>cooking</v>
      </c>
    </row>
    <row r="22155" spans="1:8">
      <c r="A22155" t="s">
        <v>1484</v>
      </c>
      <c r="B22155" t="s">
        <v>51</v>
      </c>
      <c r="C22155" t="s">
        <v>20</v>
      </c>
      <c r="D22155" s="2">
        <v>44001.790300925924</v>
      </c>
      <c r="E22155" s="3" t="str">
        <f>VLOOKUP(Main[[#This Row],[ReactionsType]],ReactionTye[],2,0)</f>
        <v>negative</v>
      </c>
      <c r="F22155" s="3">
        <f>VLOOKUP(Main[[#This Row],[ReactionsType]],ReactionTye[],3,0)</f>
        <v>12</v>
      </c>
      <c r="G22155" s="3" t="str">
        <f>VLOOKUP(Main[[#This Row],[Content ID]],Content[#All],3,0)</f>
        <v>audio</v>
      </c>
      <c r="H22155" s="3" t="str">
        <f>VLOOKUP(Main[[#This Row],[Content ID]],Content[#All],4,0)</f>
        <v>cooking</v>
      </c>
    </row>
    <row r="22156" spans="1:8">
      <c r="A22156" t="s">
        <v>1484</v>
      </c>
      <c r="B22156" t="s">
        <v>435</v>
      </c>
      <c r="C22156" t="s">
        <v>4</v>
      </c>
      <c r="D22156" s="2">
        <v>44115.625127314815</v>
      </c>
      <c r="E22156" s="3" t="str">
        <f>VLOOKUP(Main[[#This Row],[ReactionsType]],ReactionTye[],2,0)</f>
        <v>positive</v>
      </c>
      <c r="F22156" s="3">
        <f>VLOOKUP(Main[[#This Row],[ReactionsType]],ReactionTye[],3,0)</f>
        <v>70</v>
      </c>
      <c r="G22156" s="3" t="str">
        <f>VLOOKUP(Main[[#This Row],[Content ID]],Content[#All],3,0)</f>
        <v>audio</v>
      </c>
      <c r="H22156" s="3" t="str">
        <f>VLOOKUP(Main[[#This Row],[Content ID]],Content[#All],4,0)</f>
        <v>cooking</v>
      </c>
    </row>
    <row r="22157" spans="1:8">
      <c r="A22157" t="s">
        <v>1484</v>
      </c>
      <c r="B22157" t="s">
        <v>74</v>
      </c>
      <c r="C22157" t="s">
        <v>2</v>
      </c>
      <c r="D22157" s="2">
        <v>44308.202418981484</v>
      </c>
      <c r="E22157" s="3" t="str">
        <f>VLOOKUP(Main[[#This Row],[ReactionsType]],ReactionTye[],2,0)</f>
        <v>positive</v>
      </c>
      <c r="F22157" s="3">
        <f>VLOOKUP(Main[[#This Row],[ReactionsType]],ReactionTye[],3,0)</f>
        <v>60</v>
      </c>
      <c r="G22157" s="3" t="str">
        <f>VLOOKUP(Main[[#This Row],[Content ID]],Content[#All],3,0)</f>
        <v>audio</v>
      </c>
      <c r="H22157" s="3" t="str">
        <f>VLOOKUP(Main[[#This Row],[Content ID]],Content[#All],4,0)</f>
        <v>cooking</v>
      </c>
    </row>
    <row r="22158" spans="1:8">
      <c r="A22158" t="s">
        <v>1484</v>
      </c>
      <c r="B22158" t="s">
        <v>424</v>
      </c>
      <c r="C22158" t="s">
        <v>12</v>
      </c>
      <c r="D22158" s="2">
        <v>44054.335763888892</v>
      </c>
      <c r="E22158" s="3" t="str">
        <f>VLOOKUP(Main[[#This Row],[ReactionsType]],ReactionTye[],2,0)</f>
        <v>positive</v>
      </c>
      <c r="F22158" s="3">
        <f>VLOOKUP(Main[[#This Row],[ReactionsType]],ReactionTye[],3,0)</f>
        <v>75</v>
      </c>
      <c r="G22158" s="3" t="str">
        <f>VLOOKUP(Main[[#This Row],[Content ID]],Content[#All],3,0)</f>
        <v>audio</v>
      </c>
      <c r="H22158" s="3" t="str">
        <f>VLOOKUP(Main[[#This Row],[Content ID]],Content[#All],4,0)</f>
        <v>cooking</v>
      </c>
    </row>
    <row r="22159" spans="1:8">
      <c r="A22159" t="s">
        <v>1484</v>
      </c>
      <c r="B22159" t="s">
        <v>324</v>
      </c>
      <c r="C22159" t="s">
        <v>5</v>
      </c>
      <c r="D22159" s="2">
        <v>44261.66574074074</v>
      </c>
      <c r="E22159" s="3" t="str">
        <f>VLOOKUP(Main[[#This Row],[ReactionsType]],ReactionTye[],2,0)</f>
        <v>negative</v>
      </c>
      <c r="F22159" s="3">
        <f>VLOOKUP(Main[[#This Row],[ReactionsType]],ReactionTye[],3,0)</f>
        <v>0</v>
      </c>
      <c r="G22159" s="3" t="str">
        <f>VLOOKUP(Main[[#This Row],[Content ID]],Content[#All],3,0)</f>
        <v>audio</v>
      </c>
      <c r="H22159" s="3" t="str">
        <f>VLOOKUP(Main[[#This Row],[Content ID]],Content[#All],4,0)</f>
        <v>cooking</v>
      </c>
    </row>
    <row r="22160" spans="1:8">
      <c r="A22160" t="s">
        <v>1484</v>
      </c>
      <c r="B22160" t="s">
        <v>498</v>
      </c>
      <c r="C22160" t="s">
        <v>8</v>
      </c>
      <c r="D22160" s="2">
        <v>44100.798900462964</v>
      </c>
      <c r="E22160" s="3" t="str">
        <f>VLOOKUP(Main[[#This Row],[ReactionsType]],ReactionTye[],2,0)</f>
        <v>positive</v>
      </c>
      <c r="F22160" s="3">
        <f>VLOOKUP(Main[[#This Row],[ReactionsType]],ReactionTye[],3,0)</f>
        <v>30</v>
      </c>
      <c r="G22160" s="3" t="str">
        <f>VLOOKUP(Main[[#This Row],[Content ID]],Content[#All],3,0)</f>
        <v>audio</v>
      </c>
      <c r="H22160" s="3" t="str">
        <f>VLOOKUP(Main[[#This Row],[Content ID]],Content[#All],4,0)</f>
        <v>cooking</v>
      </c>
    </row>
    <row r="22161" spans="1:8">
      <c r="A22161" t="s">
        <v>1484</v>
      </c>
      <c r="B22161" t="s">
        <v>511</v>
      </c>
      <c r="C22161" t="s">
        <v>16</v>
      </c>
      <c r="D22161" s="2">
        <v>44196.799293981479</v>
      </c>
      <c r="E22161" s="3" t="str">
        <f>VLOOKUP(Main[[#This Row],[ReactionsType]],ReactionTye[],2,0)</f>
        <v>negative</v>
      </c>
      <c r="F22161" s="3">
        <f>VLOOKUP(Main[[#This Row],[ReactionsType]],ReactionTye[],3,0)</f>
        <v>10</v>
      </c>
      <c r="G22161" s="3" t="str">
        <f>VLOOKUP(Main[[#This Row],[Content ID]],Content[#All],3,0)</f>
        <v>audio</v>
      </c>
      <c r="H22161" s="3" t="str">
        <f>VLOOKUP(Main[[#This Row],[Content ID]],Content[#All],4,0)</f>
        <v>cooking</v>
      </c>
    </row>
    <row r="22162" spans="1:8">
      <c r="A22162" t="s">
        <v>1484</v>
      </c>
      <c r="B22162" t="s">
        <v>113</v>
      </c>
      <c r="C22162" t="s">
        <v>18</v>
      </c>
      <c r="D22162" s="2">
        <v>44267.776180555556</v>
      </c>
      <c r="E22162" s="3" t="str">
        <f>VLOOKUP(Main[[#This Row],[ReactionsType]],ReactionTye[],2,0)</f>
        <v>neutral</v>
      </c>
      <c r="F22162" s="3">
        <f>VLOOKUP(Main[[#This Row],[ReactionsType]],ReactionTye[],3,0)</f>
        <v>35</v>
      </c>
      <c r="G22162" s="3" t="str">
        <f>VLOOKUP(Main[[#This Row],[Content ID]],Content[#All],3,0)</f>
        <v>audio</v>
      </c>
      <c r="H22162" s="3" t="str">
        <f>VLOOKUP(Main[[#This Row],[Content ID]],Content[#All],4,0)</f>
        <v>cooking</v>
      </c>
    </row>
    <row r="22163" spans="1:8">
      <c r="A22163" t="s">
        <v>1484</v>
      </c>
      <c r="B22163" t="s">
        <v>409</v>
      </c>
      <c r="C22163" t="s">
        <v>9</v>
      </c>
      <c r="D22163" s="2">
        <v>44054.250138888892</v>
      </c>
      <c r="E22163" s="3" t="str">
        <f>VLOOKUP(Main[[#This Row],[ReactionsType]],ReactionTye[],2,0)</f>
        <v>neutral</v>
      </c>
      <c r="F22163" s="3">
        <f>VLOOKUP(Main[[#This Row],[ReactionsType]],ReactionTye[],3,0)</f>
        <v>20</v>
      </c>
      <c r="G22163" s="3" t="str">
        <f>VLOOKUP(Main[[#This Row],[Content ID]],Content[#All],3,0)</f>
        <v>audio</v>
      </c>
      <c r="H22163" s="3" t="str">
        <f>VLOOKUP(Main[[#This Row],[Content ID]],Content[#All],4,0)</f>
        <v>cooking</v>
      </c>
    </row>
    <row r="22164" spans="1:8">
      <c r="A22164" t="s">
        <v>1484</v>
      </c>
      <c r="B22164" t="s">
        <v>519</v>
      </c>
      <c r="C22164" t="s">
        <v>14</v>
      </c>
      <c r="D22164" s="2">
        <v>44171.01966435185</v>
      </c>
      <c r="E22164" s="3" t="str">
        <f>VLOOKUP(Main[[#This Row],[ReactionsType]],ReactionTye[],2,0)</f>
        <v>positive</v>
      </c>
      <c r="F22164" s="3">
        <f>VLOOKUP(Main[[#This Row],[ReactionsType]],ReactionTye[],3,0)</f>
        <v>72</v>
      </c>
      <c r="G22164" s="3" t="str">
        <f>VLOOKUP(Main[[#This Row],[Content ID]],Content[#All],3,0)</f>
        <v>audio</v>
      </c>
      <c r="H22164" s="3" t="str">
        <f>VLOOKUP(Main[[#This Row],[Content ID]],Content[#All],4,0)</f>
        <v>cooking</v>
      </c>
    </row>
    <row r="22165" spans="1:8">
      <c r="A22165" t="s">
        <v>1484</v>
      </c>
      <c r="B22165" t="s">
        <v>234</v>
      </c>
      <c r="C22165" t="s">
        <v>18</v>
      </c>
      <c r="D22165" s="2">
        <v>44358.839247685188</v>
      </c>
      <c r="E22165" s="3" t="str">
        <f>VLOOKUP(Main[[#This Row],[ReactionsType]],ReactionTye[],2,0)</f>
        <v>neutral</v>
      </c>
      <c r="F22165" s="3">
        <f>VLOOKUP(Main[[#This Row],[ReactionsType]],ReactionTye[],3,0)</f>
        <v>35</v>
      </c>
      <c r="G22165" s="3" t="str">
        <f>VLOOKUP(Main[[#This Row],[Content ID]],Content[#All],3,0)</f>
        <v>audio</v>
      </c>
      <c r="H22165" s="3" t="str">
        <f>VLOOKUP(Main[[#This Row],[Content ID]],Content[#All],4,0)</f>
        <v>cooking</v>
      </c>
    </row>
    <row r="22166" spans="1:8">
      <c r="A22166" s="1" t="s">
        <v>1485</v>
      </c>
      <c r="B22166" t="s">
        <v>124</v>
      </c>
      <c r="C22166" t="s">
        <v>14</v>
      </c>
      <c r="D22166" s="2">
        <v>44287.243136574078</v>
      </c>
      <c r="E22166" s="3" t="str">
        <f>VLOOKUP(Main[[#This Row],[ReactionsType]],ReactionTye[],2,0)</f>
        <v>positive</v>
      </c>
      <c r="F22166" s="3">
        <f>VLOOKUP(Main[[#This Row],[ReactionsType]],ReactionTye[],3,0)</f>
        <v>72</v>
      </c>
      <c r="G22166" s="3" t="str">
        <f>VLOOKUP(Main[[#This Row],[Content ID]],Content[#All],3,0)</f>
        <v>video</v>
      </c>
      <c r="H22166" s="3" t="str">
        <f>VLOOKUP(Main[[#This Row],[Content ID]],Content[#All],4,0)</f>
        <v>Science</v>
      </c>
    </row>
    <row r="22167" spans="1:8">
      <c r="A22167" s="1" t="s">
        <v>1485</v>
      </c>
      <c r="B22167" t="s">
        <v>69</v>
      </c>
      <c r="C22167" t="s">
        <v>17</v>
      </c>
      <c r="D22167" s="2">
        <v>44248.808263888888</v>
      </c>
      <c r="E22167" s="3" t="str">
        <f>VLOOKUP(Main[[#This Row],[ReactionsType]],ReactionTye[],2,0)</f>
        <v>positive</v>
      </c>
      <c r="F22167" s="3">
        <f>VLOOKUP(Main[[#This Row],[ReactionsType]],ReactionTye[],3,0)</f>
        <v>45</v>
      </c>
      <c r="G22167" s="3" t="str">
        <f>VLOOKUP(Main[[#This Row],[Content ID]],Content[#All],3,0)</f>
        <v>video</v>
      </c>
      <c r="H22167" s="3" t="str">
        <f>VLOOKUP(Main[[#This Row],[Content ID]],Content[#All],4,0)</f>
        <v>Science</v>
      </c>
    </row>
    <row r="22168" spans="1:8">
      <c r="A22168" s="1" t="s">
        <v>1485</v>
      </c>
      <c r="B22168" t="s">
        <v>277</v>
      </c>
      <c r="C22168" t="s">
        <v>5</v>
      </c>
      <c r="D22168" s="2">
        <v>44132.998298611114</v>
      </c>
      <c r="E22168" s="3" t="str">
        <f>VLOOKUP(Main[[#This Row],[ReactionsType]],ReactionTye[],2,0)</f>
        <v>negative</v>
      </c>
      <c r="F22168" s="3">
        <f>VLOOKUP(Main[[#This Row],[ReactionsType]],ReactionTye[],3,0)</f>
        <v>0</v>
      </c>
      <c r="G22168" s="3" t="str">
        <f>VLOOKUP(Main[[#This Row],[Content ID]],Content[#All],3,0)</f>
        <v>video</v>
      </c>
      <c r="H22168" s="3" t="str">
        <f>VLOOKUP(Main[[#This Row],[Content ID]],Content[#All],4,0)</f>
        <v>Science</v>
      </c>
    </row>
    <row r="22169" spans="1:8">
      <c r="A22169" s="1" t="s">
        <v>1485</v>
      </c>
      <c r="B22169" t="s">
        <v>493</v>
      </c>
      <c r="C22169" t="s">
        <v>12</v>
      </c>
      <c r="D22169" s="2">
        <v>44201.936909722222</v>
      </c>
      <c r="E22169" s="3" t="str">
        <f>VLOOKUP(Main[[#This Row],[ReactionsType]],ReactionTye[],2,0)</f>
        <v>positive</v>
      </c>
      <c r="F22169" s="3">
        <f>VLOOKUP(Main[[#This Row],[ReactionsType]],ReactionTye[],3,0)</f>
        <v>75</v>
      </c>
      <c r="G22169" s="3" t="str">
        <f>VLOOKUP(Main[[#This Row],[Content ID]],Content[#All],3,0)</f>
        <v>video</v>
      </c>
      <c r="H22169" s="3" t="str">
        <f>VLOOKUP(Main[[#This Row],[Content ID]],Content[#All],4,0)</f>
        <v>Science</v>
      </c>
    </row>
    <row r="22170" spans="1:8">
      <c r="A22170" s="1" t="s">
        <v>1485</v>
      </c>
      <c r="B22170" t="s">
        <v>201</v>
      </c>
      <c r="C22170" t="s">
        <v>11</v>
      </c>
      <c r="D22170" s="2">
        <v>44174.377071759256</v>
      </c>
      <c r="E22170" s="3" t="str">
        <f>VLOOKUP(Main[[#This Row],[ReactionsType]],ReactionTye[],2,0)</f>
        <v>positive</v>
      </c>
      <c r="F22170" s="3">
        <f>VLOOKUP(Main[[#This Row],[ReactionsType]],ReactionTye[],3,0)</f>
        <v>65</v>
      </c>
      <c r="G22170" s="3" t="str">
        <f>VLOOKUP(Main[[#This Row],[Content ID]],Content[#All],3,0)</f>
        <v>video</v>
      </c>
      <c r="H22170" s="3" t="str">
        <f>VLOOKUP(Main[[#This Row],[Content ID]],Content[#All],4,0)</f>
        <v>Science</v>
      </c>
    </row>
    <row r="22171" spans="1:8">
      <c r="A22171" s="1" t="s">
        <v>1485</v>
      </c>
      <c r="B22171" t="s">
        <v>75</v>
      </c>
      <c r="C22171" t="s">
        <v>15</v>
      </c>
      <c r="D22171" s="2">
        <v>44201.633206018516</v>
      </c>
      <c r="E22171" s="3" t="str">
        <f>VLOOKUP(Main[[#This Row],[ReactionsType]],ReactionTye[],2,0)</f>
        <v>positive</v>
      </c>
      <c r="F22171" s="3">
        <f>VLOOKUP(Main[[#This Row],[ReactionsType]],ReactionTye[],3,0)</f>
        <v>50</v>
      </c>
      <c r="G22171" s="3" t="str">
        <f>VLOOKUP(Main[[#This Row],[Content ID]],Content[#All],3,0)</f>
        <v>video</v>
      </c>
      <c r="H22171" s="3" t="str">
        <f>VLOOKUP(Main[[#This Row],[Content ID]],Content[#All],4,0)</f>
        <v>Science</v>
      </c>
    </row>
    <row r="22172" spans="1:8">
      <c r="A22172" s="1" t="s">
        <v>1485</v>
      </c>
      <c r="B22172" t="s">
        <v>137</v>
      </c>
      <c r="C22172" t="s">
        <v>4</v>
      </c>
      <c r="D22172" s="2">
        <v>44306.479571759257</v>
      </c>
      <c r="E22172" s="3" t="str">
        <f>VLOOKUP(Main[[#This Row],[ReactionsType]],ReactionTye[],2,0)</f>
        <v>positive</v>
      </c>
      <c r="F22172" s="3">
        <f>VLOOKUP(Main[[#This Row],[ReactionsType]],ReactionTye[],3,0)</f>
        <v>70</v>
      </c>
      <c r="G22172" s="3" t="str">
        <f>VLOOKUP(Main[[#This Row],[Content ID]],Content[#All],3,0)</f>
        <v>video</v>
      </c>
      <c r="H22172" s="3" t="str">
        <f>VLOOKUP(Main[[#This Row],[Content ID]],Content[#All],4,0)</f>
        <v>Science</v>
      </c>
    </row>
    <row r="22173" spans="1:8">
      <c r="A22173" s="1" t="s">
        <v>1485</v>
      </c>
      <c r="B22173" t="s">
        <v>66</v>
      </c>
      <c r="C22173" t="s">
        <v>14</v>
      </c>
      <c r="D22173" s="2">
        <v>44007.000798611109</v>
      </c>
      <c r="E22173" s="3" t="str">
        <f>VLOOKUP(Main[[#This Row],[ReactionsType]],ReactionTye[],2,0)</f>
        <v>positive</v>
      </c>
      <c r="F22173" s="3">
        <f>VLOOKUP(Main[[#This Row],[ReactionsType]],ReactionTye[],3,0)</f>
        <v>72</v>
      </c>
      <c r="G22173" s="3" t="str">
        <f>VLOOKUP(Main[[#This Row],[Content ID]],Content[#All],3,0)</f>
        <v>video</v>
      </c>
      <c r="H22173" s="3" t="str">
        <f>VLOOKUP(Main[[#This Row],[Content ID]],Content[#All],4,0)</f>
        <v>Science</v>
      </c>
    </row>
    <row r="22174" spans="1:8">
      <c r="A22174" s="1" t="s">
        <v>1485</v>
      </c>
      <c r="B22174" t="s">
        <v>587</v>
      </c>
      <c r="C22174" t="s">
        <v>12</v>
      </c>
      <c r="D22174" s="2">
        <v>44045.488055555557</v>
      </c>
      <c r="E22174" s="3" t="str">
        <f>VLOOKUP(Main[[#This Row],[ReactionsType]],ReactionTye[],2,0)</f>
        <v>positive</v>
      </c>
      <c r="F22174" s="3">
        <f>VLOOKUP(Main[[#This Row],[ReactionsType]],ReactionTye[],3,0)</f>
        <v>75</v>
      </c>
      <c r="G22174" s="3" t="str">
        <f>VLOOKUP(Main[[#This Row],[Content ID]],Content[#All],3,0)</f>
        <v>video</v>
      </c>
      <c r="H22174" s="3" t="str">
        <f>VLOOKUP(Main[[#This Row],[Content ID]],Content[#All],4,0)</f>
        <v>Science</v>
      </c>
    </row>
    <row r="22175" spans="1:8">
      <c r="A22175" s="1" t="s">
        <v>1485</v>
      </c>
      <c r="B22175" t="s">
        <v>127</v>
      </c>
      <c r="C22175" t="s">
        <v>18</v>
      </c>
      <c r="D22175" s="2">
        <v>44105.671203703707</v>
      </c>
      <c r="E22175" s="3" t="str">
        <f>VLOOKUP(Main[[#This Row],[ReactionsType]],ReactionTye[],2,0)</f>
        <v>neutral</v>
      </c>
      <c r="F22175" s="3">
        <f>VLOOKUP(Main[[#This Row],[ReactionsType]],ReactionTye[],3,0)</f>
        <v>35</v>
      </c>
      <c r="G22175" s="3" t="str">
        <f>VLOOKUP(Main[[#This Row],[Content ID]],Content[#All],3,0)</f>
        <v>video</v>
      </c>
      <c r="H22175" s="3" t="str">
        <f>VLOOKUP(Main[[#This Row],[Content ID]],Content[#All],4,0)</f>
        <v>Science</v>
      </c>
    </row>
    <row r="22176" spans="1:8">
      <c r="A22176" s="1" t="s">
        <v>1485</v>
      </c>
      <c r="B22176" t="s">
        <v>378</v>
      </c>
      <c r="C22176" t="s">
        <v>7</v>
      </c>
      <c r="D22176" s="2">
        <v>44024.388344907406</v>
      </c>
      <c r="E22176" s="3" t="str">
        <f>VLOOKUP(Main[[#This Row],[ReactionsType]],ReactionTye[],2,0)</f>
        <v>negative</v>
      </c>
      <c r="F22176" s="3">
        <f>VLOOKUP(Main[[#This Row],[ReactionsType]],ReactionTye[],3,0)</f>
        <v>5</v>
      </c>
      <c r="G22176" s="3" t="str">
        <f>VLOOKUP(Main[[#This Row],[Content ID]],Content[#All],3,0)</f>
        <v>video</v>
      </c>
      <c r="H22176" s="3" t="str">
        <f>VLOOKUP(Main[[#This Row],[Content ID]],Content[#All],4,0)</f>
        <v>Science</v>
      </c>
    </row>
    <row r="22177" spans="1:8">
      <c r="A22177" s="1" t="s">
        <v>1485</v>
      </c>
      <c r="B22177" t="s">
        <v>230</v>
      </c>
      <c r="C22177" t="s">
        <v>4</v>
      </c>
      <c r="D22177" s="2">
        <v>44175.822812500002</v>
      </c>
      <c r="E22177" s="3" t="str">
        <f>VLOOKUP(Main[[#This Row],[ReactionsType]],ReactionTye[],2,0)</f>
        <v>positive</v>
      </c>
      <c r="F22177" s="3">
        <f>VLOOKUP(Main[[#This Row],[ReactionsType]],ReactionTye[],3,0)</f>
        <v>70</v>
      </c>
      <c r="G22177" s="3" t="str">
        <f>VLOOKUP(Main[[#This Row],[Content ID]],Content[#All],3,0)</f>
        <v>video</v>
      </c>
      <c r="H22177" s="3" t="str">
        <f>VLOOKUP(Main[[#This Row],[Content ID]],Content[#All],4,0)</f>
        <v>Science</v>
      </c>
    </row>
    <row r="22178" spans="1:8">
      <c r="A22178" s="1" t="s">
        <v>1485</v>
      </c>
      <c r="B22178" t="s">
        <v>228</v>
      </c>
      <c r="C22178" t="s">
        <v>15</v>
      </c>
      <c r="D22178" s="2">
        <v>44130.543553240743</v>
      </c>
      <c r="E22178" s="3" t="str">
        <f>VLOOKUP(Main[[#This Row],[ReactionsType]],ReactionTye[],2,0)</f>
        <v>positive</v>
      </c>
      <c r="F22178" s="3">
        <f>VLOOKUP(Main[[#This Row],[ReactionsType]],ReactionTye[],3,0)</f>
        <v>50</v>
      </c>
      <c r="G22178" s="3" t="str">
        <f>VLOOKUP(Main[[#This Row],[Content ID]],Content[#All],3,0)</f>
        <v>video</v>
      </c>
      <c r="H22178" s="3" t="str">
        <f>VLOOKUP(Main[[#This Row],[Content ID]],Content[#All],4,0)</f>
        <v>Science</v>
      </c>
    </row>
    <row r="22179" spans="1:8">
      <c r="A22179" s="1" t="s">
        <v>1485</v>
      </c>
      <c r="B22179" t="s">
        <v>325</v>
      </c>
      <c r="C22179" t="s">
        <v>9</v>
      </c>
      <c r="D22179" s="2">
        <v>44263.460601851853</v>
      </c>
      <c r="E22179" s="3" t="str">
        <f>VLOOKUP(Main[[#This Row],[ReactionsType]],ReactionTye[],2,0)</f>
        <v>neutral</v>
      </c>
      <c r="F22179" s="3">
        <f>VLOOKUP(Main[[#This Row],[ReactionsType]],ReactionTye[],3,0)</f>
        <v>20</v>
      </c>
      <c r="G22179" s="3" t="str">
        <f>VLOOKUP(Main[[#This Row],[Content ID]],Content[#All],3,0)</f>
        <v>video</v>
      </c>
      <c r="H22179" s="3" t="str">
        <f>VLOOKUP(Main[[#This Row],[Content ID]],Content[#All],4,0)</f>
        <v>Science</v>
      </c>
    </row>
    <row r="22180" spans="1:8">
      <c r="A22180" s="1" t="s">
        <v>1485</v>
      </c>
      <c r="B22180" t="s">
        <v>124</v>
      </c>
      <c r="C22180" t="s">
        <v>18</v>
      </c>
      <c r="D22180" s="2">
        <v>44271.658078703702</v>
      </c>
      <c r="E22180" s="3" t="str">
        <f>VLOOKUP(Main[[#This Row],[ReactionsType]],ReactionTye[],2,0)</f>
        <v>neutral</v>
      </c>
      <c r="F22180" s="3">
        <f>VLOOKUP(Main[[#This Row],[ReactionsType]],ReactionTye[],3,0)</f>
        <v>35</v>
      </c>
      <c r="G22180" s="3" t="str">
        <f>VLOOKUP(Main[[#This Row],[Content ID]],Content[#All],3,0)</f>
        <v>video</v>
      </c>
      <c r="H22180" s="3" t="str">
        <f>VLOOKUP(Main[[#This Row],[Content ID]],Content[#All],4,0)</f>
        <v>Science</v>
      </c>
    </row>
    <row r="22181" spans="1:8">
      <c r="A22181" s="1" t="s">
        <v>1485</v>
      </c>
      <c r="B22181" t="s">
        <v>146</v>
      </c>
      <c r="C22181" t="s">
        <v>9</v>
      </c>
      <c r="D22181" s="2">
        <v>44044.131655092591</v>
      </c>
      <c r="E22181" s="3" t="str">
        <f>VLOOKUP(Main[[#This Row],[ReactionsType]],ReactionTye[],2,0)</f>
        <v>neutral</v>
      </c>
      <c r="F22181" s="3">
        <f>VLOOKUP(Main[[#This Row],[ReactionsType]],ReactionTye[],3,0)</f>
        <v>20</v>
      </c>
      <c r="G22181" s="3" t="str">
        <f>VLOOKUP(Main[[#This Row],[Content ID]],Content[#All],3,0)</f>
        <v>video</v>
      </c>
      <c r="H22181" s="3" t="str">
        <f>VLOOKUP(Main[[#This Row],[Content ID]],Content[#All],4,0)</f>
        <v>Science</v>
      </c>
    </row>
    <row r="22182" spans="1:8">
      <c r="A22182" s="1" t="s">
        <v>1485</v>
      </c>
      <c r="B22182" t="s">
        <v>130</v>
      </c>
      <c r="C22182" t="s">
        <v>2</v>
      </c>
      <c r="D22182" s="2">
        <v>44058.265486111108</v>
      </c>
      <c r="E22182" s="3" t="str">
        <f>VLOOKUP(Main[[#This Row],[ReactionsType]],ReactionTye[],2,0)</f>
        <v>positive</v>
      </c>
      <c r="F22182" s="3">
        <f>VLOOKUP(Main[[#This Row],[ReactionsType]],ReactionTye[],3,0)</f>
        <v>60</v>
      </c>
      <c r="G22182" s="3" t="str">
        <f>VLOOKUP(Main[[#This Row],[Content ID]],Content[#All],3,0)</f>
        <v>video</v>
      </c>
      <c r="H22182" s="3" t="str">
        <f>VLOOKUP(Main[[#This Row],[Content ID]],Content[#All],4,0)</f>
        <v>Science</v>
      </c>
    </row>
    <row r="22183" spans="1:8">
      <c r="A22183" s="1" t="s">
        <v>1485</v>
      </c>
      <c r="B22183" t="s">
        <v>380</v>
      </c>
      <c r="C22183" t="s">
        <v>19</v>
      </c>
      <c r="D22183" s="2">
        <v>44095.747615740744</v>
      </c>
      <c r="E22183" s="3" t="str">
        <f>VLOOKUP(Main[[#This Row],[ReactionsType]],ReactionTye[],2,0)</f>
        <v>negative</v>
      </c>
      <c r="F22183" s="3">
        <f>VLOOKUP(Main[[#This Row],[ReactionsType]],ReactionTye[],3,0)</f>
        <v>15</v>
      </c>
      <c r="G22183" s="3" t="str">
        <f>VLOOKUP(Main[[#This Row],[Content ID]],Content[#All],3,0)</f>
        <v>video</v>
      </c>
      <c r="H22183" s="3" t="str">
        <f>VLOOKUP(Main[[#This Row],[Content ID]],Content[#All],4,0)</f>
        <v>Science</v>
      </c>
    </row>
    <row r="22184" spans="1:8">
      <c r="A22184" s="1" t="s">
        <v>1485</v>
      </c>
      <c r="B22184" t="s">
        <v>156</v>
      </c>
      <c r="C22184" t="s">
        <v>13</v>
      </c>
      <c r="D22184" s="2">
        <v>44053.160543981481</v>
      </c>
      <c r="E22184" s="3" t="str">
        <f>VLOOKUP(Main[[#This Row],[ReactionsType]],ReactionTye[],2,0)</f>
        <v>positive</v>
      </c>
      <c r="F22184" s="3">
        <f>VLOOKUP(Main[[#This Row],[ReactionsType]],ReactionTye[],3,0)</f>
        <v>70</v>
      </c>
      <c r="G22184" s="3" t="str">
        <f>VLOOKUP(Main[[#This Row],[Content ID]],Content[#All],3,0)</f>
        <v>video</v>
      </c>
      <c r="H22184" s="3" t="str">
        <f>VLOOKUP(Main[[#This Row],[Content ID]],Content[#All],4,0)</f>
        <v>Science</v>
      </c>
    </row>
    <row r="22185" spans="1:8">
      <c r="A22185" s="1" t="s">
        <v>1485</v>
      </c>
      <c r="B22185" t="s">
        <v>247</v>
      </c>
      <c r="C22185" t="s">
        <v>13</v>
      </c>
      <c r="D22185" s="2">
        <v>44050.762789351851</v>
      </c>
      <c r="E22185" s="3" t="str">
        <f>VLOOKUP(Main[[#This Row],[ReactionsType]],ReactionTye[],2,0)</f>
        <v>positive</v>
      </c>
      <c r="F22185" s="3">
        <f>VLOOKUP(Main[[#This Row],[ReactionsType]],ReactionTye[],3,0)</f>
        <v>70</v>
      </c>
      <c r="G22185" s="3" t="str">
        <f>VLOOKUP(Main[[#This Row],[Content ID]],Content[#All],3,0)</f>
        <v>video</v>
      </c>
      <c r="H22185" s="3" t="str">
        <f>VLOOKUP(Main[[#This Row],[Content ID]],Content[#All],4,0)</f>
        <v>Science</v>
      </c>
    </row>
    <row r="22186" spans="1:8">
      <c r="A22186" s="1" t="s">
        <v>1485</v>
      </c>
      <c r="B22186" t="s">
        <v>277</v>
      </c>
      <c r="C22186" t="s">
        <v>16</v>
      </c>
      <c r="D22186" s="2">
        <v>44052.897858796299</v>
      </c>
      <c r="E22186" s="3" t="str">
        <f>VLOOKUP(Main[[#This Row],[ReactionsType]],ReactionTye[],2,0)</f>
        <v>negative</v>
      </c>
      <c r="F22186" s="3">
        <f>VLOOKUP(Main[[#This Row],[ReactionsType]],ReactionTye[],3,0)</f>
        <v>10</v>
      </c>
      <c r="G22186" s="3" t="str">
        <f>VLOOKUP(Main[[#This Row],[Content ID]],Content[#All],3,0)</f>
        <v>video</v>
      </c>
      <c r="H22186" s="3" t="str">
        <f>VLOOKUP(Main[[#This Row],[Content ID]],Content[#All],4,0)</f>
        <v>Science</v>
      </c>
    </row>
    <row r="22187" spans="1:8">
      <c r="A22187" s="1" t="s">
        <v>1485</v>
      </c>
      <c r="B22187" t="s">
        <v>324</v>
      </c>
      <c r="C22187" t="s">
        <v>18</v>
      </c>
      <c r="D22187" s="2">
        <v>44198.863020833334</v>
      </c>
      <c r="E22187" s="3" t="str">
        <f>VLOOKUP(Main[[#This Row],[ReactionsType]],ReactionTye[],2,0)</f>
        <v>neutral</v>
      </c>
      <c r="F22187" s="3">
        <f>VLOOKUP(Main[[#This Row],[ReactionsType]],ReactionTye[],3,0)</f>
        <v>35</v>
      </c>
      <c r="G22187" s="3" t="str">
        <f>VLOOKUP(Main[[#This Row],[Content ID]],Content[#All],3,0)</f>
        <v>video</v>
      </c>
      <c r="H22187" s="3" t="str">
        <f>VLOOKUP(Main[[#This Row],[Content ID]],Content[#All],4,0)</f>
        <v>Science</v>
      </c>
    </row>
    <row r="22188" spans="1:8">
      <c r="A22188" s="1" t="s">
        <v>1485</v>
      </c>
      <c r="B22188" t="s">
        <v>48</v>
      </c>
      <c r="C22188" t="s">
        <v>13</v>
      </c>
      <c r="D22188" s="2">
        <v>44203.603668981479</v>
      </c>
      <c r="E22188" s="3" t="str">
        <f>VLOOKUP(Main[[#This Row],[ReactionsType]],ReactionTye[],2,0)</f>
        <v>positive</v>
      </c>
      <c r="F22188" s="3">
        <f>VLOOKUP(Main[[#This Row],[ReactionsType]],ReactionTye[],3,0)</f>
        <v>70</v>
      </c>
      <c r="G22188" s="3" t="str">
        <f>VLOOKUP(Main[[#This Row],[Content ID]],Content[#All],3,0)</f>
        <v>video</v>
      </c>
      <c r="H22188" s="3" t="str">
        <f>VLOOKUP(Main[[#This Row],[Content ID]],Content[#All],4,0)</f>
        <v>Science</v>
      </c>
    </row>
    <row r="22189" spans="1:8">
      <c r="A22189" s="1" t="s">
        <v>1485</v>
      </c>
      <c r="B22189" t="s">
        <v>77</v>
      </c>
      <c r="C22189" t="s">
        <v>15</v>
      </c>
      <c r="D22189" s="2">
        <v>44362.742372685185</v>
      </c>
      <c r="E22189" s="3" t="str">
        <f>VLOOKUP(Main[[#This Row],[ReactionsType]],ReactionTye[],2,0)</f>
        <v>positive</v>
      </c>
      <c r="F22189" s="3">
        <f>VLOOKUP(Main[[#This Row],[ReactionsType]],ReactionTye[],3,0)</f>
        <v>50</v>
      </c>
      <c r="G22189" s="3" t="str">
        <f>VLOOKUP(Main[[#This Row],[Content ID]],Content[#All],3,0)</f>
        <v>video</v>
      </c>
      <c r="H22189" s="3" t="str">
        <f>VLOOKUP(Main[[#This Row],[Content ID]],Content[#All],4,0)</f>
        <v>Science</v>
      </c>
    </row>
    <row r="22190" spans="1:8">
      <c r="A22190" s="1" t="s">
        <v>1485</v>
      </c>
      <c r="B22190" t="s">
        <v>467</v>
      </c>
      <c r="C22190" t="s">
        <v>8</v>
      </c>
      <c r="D22190" s="2">
        <v>44277.347141203703</v>
      </c>
      <c r="E22190" s="3" t="str">
        <f>VLOOKUP(Main[[#This Row],[ReactionsType]],ReactionTye[],2,0)</f>
        <v>positive</v>
      </c>
      <c r="F22190" s="3">
        <f>VLOOKUP(Main[[#This Row],[ReactionsType]],ReactionTye[],3,0)</f>
        <v>30</v>
      </c>
      <c r="G22190" s="3" t="str">
        <f>VLOOKUP(Main[[#This Row],[Content ID]],Content[#All],3,0)</f>
        <v>video</v>
      </c>
      <c r="H22190" s="3" t="str">
        <f>VLOOKUP(Main[[#This Row],[Content ID]],Content[#All],4,0)</f>
        <v>Science</v>
      </c>
    </row>
    <row r="22191" spans="1:8">
      <c r="A22191" s="1" t="s">
        <v>1485</v>
      </c>
      <c r="B22191" t="s">
        <v>278</v>
      </c>
      <c r="C22191" t="s">
        <v>11</v>
      </c>
      <c r="D22191" s="2">
        <v>44334.979930555557</v>
      </c>
      <c r="E22191" s="3" t="str">
        <f>VLOOKUP(Main[[#This Row],[ReactionsType]],ReactionTye[],2,0)</f>
        <v>positive</v>
      </c>
      <c r="F22191" s="3">
        <f>VLOOKUP(Main[[#This Row],[ReactionsType]],ReactionTye[],3,0)</f>
        <v>65</v>
      </c>
      <c r="G22191" s="3" t="str">
        <f>VLOOKUP(Main[[#This Row],[Content ID]],Content[#All],3,0)</f>
        <v>video</v>
      </c>
      <c r="H22191" s="3" t="str">
        <f>VLOOKUP(Main[[#This Row],[Content ID]],Content[#All],4,0)</f>
        <v>Science</v>
      </c>
    </row>
    <row r="22192" spans="1:8">
      <c r="A22192" s="1" t="s">
        <v>1485</v>
      </c>
      <c r="B22192" t="s">
        <v>355</v>
      </c>
      <c r="C22192" t="s">
        <v>11</v>
      </c>
      <c r="D22192" s="2">
        <v>44195.018483796295</v>
      </c>
      <c r="E22192" s="3" t="str">
        <f>VLOOKUP(Main[[#This Row],[ReactionsType]],ReactionTye[],2,0)</f>
        <v>positive</v>
      </c>
      <c r="F22192" s="3">
        <f>VLOOKUP(Main[[#This Row],[ReactionsType]],ReactionTye[],3,0)</f>
        <v>65</v>
      </c>
      <c r="G22192" s="3" t="str">
        <f>VLOOKUP(Main[[#This Row],[Content ID]],Content[#All],3,0)</f>
        <v>video</v>
      </c>
      <c r="H22192" s="3" t="str">
        <f>VLOOKUP(Main[[#This Row],[Content ID]],Content[#All],4,0)</f>
        <v>Science</v>
      </c>
    </row>
    <row r="22193" spans="1:8">
      <c r="A22193" s="1" t="s">
        <v>1485</v>
      </c>
      <c r="B22193" t="s">
        <v>480</v>
      </c>
      <c r="C22193" t="s">
        <v>7</v>
      </c>
      <c r="D22193" s="2">
        <v>44133.387349537035</v>
      </c>
      <c r="E22193" s="3" t="str">
        <f>VLOOKUP(Main[[#This Row],[ReactionsType]],ReactionTye[],2,0)</f>
        <v>negative</v>
      </c>
      <c r="F22193" s="3">
        <f>VLOOKUP(Main[[#This Row],[ReactionsType]],ReactionTye[],3,0)</f>
        <v>5</v>
      </c>
      <c r="G22193" s="3" t="str">
        <f>VLOOKUP(Main[[#This Row],[Content ID]],Content[#All],3,0)</f>
        <v>video</v>
      </c>
      <c r="H22193" s="3" t="str">
        <f>VLOOKUP(Main[[#This Row],[Content ID]],Content[#All],4,0)</f>
        <v>Science</v>
      </c>
    </row>
    <row r="22194" spans="1:8">
      <c r="A22194" s="1" t="s">
        <v>1485</v>
      </c>
      <c r="B22194" t="s">
        <v>154</v>
      </c>
      <c r="C22194" t="s">
        <v>12</v>
      </c>
      <c r="D22194" s="2">
        <v>44240.060601851852</v>
      </c>
      <c r="E22194" s="3" t="str">
        <f>VLOOKUP(Main[[#This Row],[ReactionsType]],ReactionTye[],2,0)</f>
        <v>positive</v>
      </c>
      <c r="F22194" s="3">
        <f>VLOOKUP(Main[[#This Row],[ReactionsType]],ReactionTye[],3,0)</f>
        <v>75</v>
      </c>
      <c r="G22194" s="3" t="str">
        <f>VLOOKUP(Main[[#This Row],[Content ID]],Content[#All],3,0)</f>
        <v>video</v>
      </c>
      <c r="H22194" s="3" t="str">
        <f>VLOOKUP(Main[[#This Row],[Content ID]],Content[#All],4,0)</f>
        <v>Science</v>
      </c>
    </row>
    <row r="22195" spans="1:8">
      <c r="A22195" s="1" t="s">
        <v>1485</v>
      </c>
      <c r="B22195" t="s">
        <v>626</v>
      </c>
      <c r="C22195" t="s">
        <v>18</v>
      </c>
      <c r="D22195" s="2">
        <v>44347.329050925924</v>
      </c>
      <c r="E22195" s="3" t="str">
        <f>VLOOKUP(Main[[#This Row],[ReactionsType]],ReactionTye[],2,0)</f>
        <v>neutral</v>
      </c>
      <c r="F22195" s="3">
        <f>VLOOKUP(Main[[#This Row],[ReactionsType]],ReactionTye[],3,0)</f>
        <v>35</v>
      </c>
      <c r="G22195" s="3" t="str">
        <f>VLOOKUP(Main[[#This Row],[Content ID]],Content[#All],3,0)</f>
        <v>video</v>
      </c>
      <c r="H22195" s="3" t="str">
        <f>VLOOKUP(Main[[#This Row],[Content ID]],Content[#All],4,0)</f>
        <v>Science</v>
      </c>
    </row>
    <row r="22196" spans="1:8">
      <c r="A22196" s="1" t="s">
        <v>1485</v>
      </c>
      <c r="B22196" t="s">
        <v>67</v>
      </c>
      <c r="C22196" t="s">
        <v>18</v>
      </c>
      <c r="D22196" s="2">
        <v>44039.914884259262</v>
      </c>
      <c r="E22196" s="3" t="str">
        <f>VLOOKUP(Main[[#This Row],[ReactionsType]],ReactionTye[],2,0)</f>
        <v>neutral</v>
      </c>
      <c r="F22196" s="3">
        <f>VLOOKUP(Main[[#This Row],[ReactionsType]],ReactionTye[],3,0)</f>
        <v>35</v>
      </c>
      <c r="G22196" s="3" t="str">
        <f>VLOOKUP(Main[[#This Row],[Content ID]],Content[#All],3,0)</f>
        <v>video</v>
      </c>
      <c r="H22196" s="3" t="str">
        <f>VLOOKUP(Main[[#This Row],[Content ID]],Content[#All],4,0)</f>
        <v>Science</v>
      </c>
    </row>
    <row r="22197" spans="1:8">
      <c r="A22197" s="1" t="s">
        <v>1485</v>
      </c>
      <c r="B22197" t="s">
        <v>110</v>
      </c>
      <c r="C22197" t="s">
        <v>7</v>
      </c>
      <c r="D22197" s="2">
        <v>44167.556030092594</v>
      </c>
      <c r="E22197" s="3" t="str">
        <f>VLOOKUP(Main[[#This Row],[ReactionsType]],ReactionTye[],2,0)</f>
        <v>negative</v>
      </c>
      <c r="F22197" s="3">
        <f>VLOOKUP(Main[[#This Row],[ReactionsType]],ReactionTye[],3,0)</f>
        <v>5</v>
      </c>
      <c r="G22197" s="3" t="str">
        <f>VLOOKUP(Main[[#This Row],[Content ID]],Content[#All],3,0)</f>
        <v>video</v>
      </c>
      <c r="H22197" s="3" t="str">
        <f>VLOOKUP(Main[[#This Row],[Content ID]],Content[#All],4,0)</f>
        <v>Science</v>
      </c>
    </row>
    <row r="22198" spans="1:8">
      <c r="A22198" s="1" t="s">
        <v>1485</v>
      </c>
      <c r="B22198" t="s">
        <v>434</v>
      </c>
      <c r="C22198" t="s">
        <v>18</v>
      </c>
      <c r="D22198" s="2">
        <v>44028.776006944441</v>
      </c>
      <c r="E22198" s="3" t="str">
        <f>VLOOKUP(Main[[#This Row],[ReactionsType]],ReactionTye[],2,0)</f>
        <v>neutral</v>
      </c>
      <c r="F22198" s="3">
        <f>VLOOKUP(Main[[#This Row],[ReactionsType]],ReactionTye[],3,0)</f>
        <v>35</v>
      </c>
      <c r="G22198" s="3" t="str">
        <f>VLOOKUP(Main[[#This Row],[Content ID]],Content[#All],3,0)</f>
        <v>video</v>
      </c>
      <c r="H22198" s="3" t="str">
        <f>VLOOKUP(Main[[#This Row],[Content ID]],Content[#All],4,0)</f>
        <v>Science</v>
      </c>
    </row>
    <row r="22199" spans="1:8">
      <c r="A22199" t="s">
        <v>1486</v>
      </c>
      <c r="B22199" t="s">
        <v>91</v>
      </c>
      <c r="C22199" t="s">
        <v>8</v>
      </c>
      <c r="D22199" s="2">
        <v>44232.786956018521</v>
      </c>
      <c r="E22199" s="3" t="str">
        <f>VLOOKUP(Main[[#This Row],[ReactionsType]],ReactionTye[],2,0)</f>
        <v>positive</v>
      </c>
      <c r="F22199" s="3">
        <f>VLOOKUP(Main[[#This Row],[ReactionsType]],ReactionTye[],3,0)</f>
        <v>30</v>
      </c>
      <c r="G22199" s="3" t="str">
        <f>VLOOKUP(Main[[#This Row],[Content ID]],Content[#All],3,0)</f>
        <v>photo</v>
      </c>
      <c r="H22199" s="3" t="str">
        <f>VLOOKUP(Main[[#This Row],[Content ID]],Content[#All],4,0)</f>
        <v>animals</v>
      </c>
    </row>
    <row r="22200" spans="1:8">
      <c r="A22200" t="s">
        <v>1486</v>
      </c>
      <c r="B22200" t="s">
        <v>255</v>
      </c>
      <c r="C22200" t="s">
        <v>7</v>
      </c>
      <c r="D22200" s="2">
        <v>44157.898680555554</v>
      </c>
      <c r="E22200" s="3" t="str">
        <f>VLOOKUP(Main[[#This Row],[ReactionsType]],ReactionTye[],2,0)</f>
        <v>negative</v>
      </c>
      <c r="F22200" s="3">
        <f>VLOOKUP(Main[[#This Row],[ReactionsType]],ReactionTye[],3,0)</f>
        <v>5</v>
      </c>
      <c r="G22200" s="3" t="str">
        <f>VLOOKUP(Main[[#This Row],[Content ID]],Content[#All],3,0)</f>
        <v>photo</v>
      </c>
      <c r="H22200" s="3" t="str">
        <f>VLOOKUP(Main[[#This Row],[Content ID]],Content[#All],4,0)</f>
        <v>animals</v>
      </c>
    </row>
    <row r="22201" spans="1:8">
      <c r="A22201" t="s">
        <v>1486</v>
      </c>
      <c r="B22201" t="s">
        <v>178</v>
      </c>
      <c r="C22201" t="s">
        <v>8</v>
      </c>
      <c r="D22201" s="2">
        <v>44196.596990740742</v>
      </c>
      <c r="E22201" s="3" t="str">
        <f>VLOOKUP(Main[[#This Row],[ReactionsType]],ReactionTye[],2,0)</f>
        <v>positive</v>
      </c>
      <c r="F22201" s="3">
        <f>VLOOKUP(Main[[#This Row],[ReactionsType]],ReactionTye[],3,0)</f>
        <v>30</v>
      </c>
      <c r="G22201" s="3" t="str">
        <f>VLOOKUP(Main[[#This Row],[Content ID]],Content[#All],3,0)</f>
        <v>photo</v>
      </c>
      <c r="H22201" s="3" t="str">
        <f>VLOOKUP(Main[[#This Row],[Content ID]],Content[#All],4,0)</f>
        <v>animals</v>
      </c>
    </row>
    <row r="22202" spans="1:8">
      <c r="A22202" t="s">
        <v>1486</v>
      </c>
      <c r="B22202" t="s">
        <v>520</v>
      </c>
      <c r="C22202" t="s">
        <v>13</v>
      </c>
      <c r="D22202" s="2">
        <v>44353.171458333331</v>
      </c>
      <c r="E22202" s="3" t="str">
        <f>VLOOKUP(Main[[#This Row],[ReactionsType]],ReactionTye[],2,0)</f>
        <v>positive</v>
      </c>
      <c r="F22202" s="3">
        <f>VLOOKUP(Main[[#This Row],[ReactionsType]],ReactionTye[],3,0)</f>
        <v>70</v>
      </c>
      <c r="G22202" s="3" t="str">
        <f>VLOOKUP(Main[[#This Row],[Content ID]],Content[#All],3,0)</f>
        <v>photo</v>
      </c>
      <c r="H22202" s="3" t="str">
        <f>VLOOKUP(Main[[#This Row],[Content ID]],Content[#All],4,0)</f>
        <v>animals</v>
      </c>
    </row>
    <row r="22203" spans="1:8">
      <c r="A22203" t="s">
        <v>1486</v>
      </c>
      <c r="B22203" t="s">
        <v>388</v>
      </c>
      <c r="C22203" t="s">
        <v>13</v>
      </c>
      <c r="D22203" s="2">
        <v>44293.438217592593</v>
      </c>
      <c r="E22203" s="3" t="str">
        <f>VLOOKUP(Main[[#This Row],[ReactionsType]],ReactionTye[],2,0)</f>
        <v>positive</v>
      </c>
      <c r="F22203" s="3">
        <f>VLOOKUP(Main[[#This Row],[ReactionsType]],ReactionTye[],3,0)</f>
        <v>70</v>
      </c>
      <c r="G22203" s="3" t="str">
        <f>VLOOKUP(Main[[#This Row],[Content ID]],Content[#All],3,0)</f>
        <v>photo</v>
      </c>
      <c r="H22203" s="3" t="str">
        <f>VLOOKUP(Main[[#This Row],[Content ID]],Content[#All],4,0)</f>
        <v>animals</v>
      </c>
    </row>
    <row r="22204" spans="1:8">
      <c r="A22204" t="s">
        <v>1486</v>
      </c>
      <c r="B22204" t="s">
        <v>419</v>
      </c>
      <c r="C22204" t="s">
        <v>17</v>
      </c>
      <c r="D22204" s="2">
        <v>44264.645474537036</v>
      </c>
      <c r="E22204" s="3" t="str">
        <f>VLOOKUP(Main[[#This Row],[ReactionsType]],ReactionTye[],2,0)</f>
        <v>positive</v>
      </c>
      <c r="F22204" s="3">
        <f>VLOOKUP(Main[[#This Row],[ReactionsType]],ReactionTye[],3,0)</f>
        <v>45</v>
      </c>
      <c r="G22204" s="3" t="str">
        <f>VLOOKUP(Main[[#This Row],[Content ID]],Content[#All],3,0)</f>
        <v>photo</v>
      </c>
      <c r="H22204" s="3" t="str">
        <f>VLOOKUP(Main[[#This Row],[Content ID]],Content[#All],4,0)</f>
        <v>animals</v>
      </c>
    </row>
    <row r="22205" spans="1:8">
      <c r="A22205" t="s">
        <v>1486</v>
      </c>
      <c r="B22205" s="1" t="s">
        <v>60</v>
      </c>
      <c r="C22205" t="s">
        <v>7</v>
      </c>
      <c r="D22205" s="2">
        <v>44270.156388888892</v>
      </c>
      <c r="E22205" s="3" t="str">
        <f>VLOOKUP(Main[[#This Row],[ReactionsType]],ReactionTye[],2,0)</f>
        <v>negative</v>
      </c>
      <c r="F22205" s="3">
        <f>VLOOKUP(Main[[#This Row],[ReactionsType]],ReactionTye[],3,0)</f>
        <v>5</v>
      </c>
      <c r="G22205" s="3" t="str">
        <f>VLOOKUP(Main[[#This Row],[Content ID]],Content[#All],3,0)</f>
        <v>photo</v>
      </c>
      <c r="H22205" s="3" t="str">
        <f>VLOOKUP(Main[[#This Row],[Content ID]],Content[#All],4,0)</f>
        <v>animals</v>
      </c>
    </row>
    <row r="22206" spans="1:8">
      <c r="A22206" t="s">
        <v>1486</v>
      </c>
      <c r="B22206" t="s">
        <v>261</v>
      </c>
      <c r="C22206" t="s">
        <v>17</v>
      </c>
      <c r="D22206" s="2">
        <v>44152.023854166669</v>
      </c>
      <c r="E22206" s="3" t="str">
        <f>VLOOKUP(Main[[#This Row],[ReactionsType]],ReactionTye[],2,0)</f>
        <v>positive</v>
      </c>
      <c r="F22206" s="3">
        <f>VLOOKUP(Main[[#This Row],[ReactionsType]],ReactionTye[],3,0)</f>
        <v>45</v>
      </c>
      <c r="G22206" s="3" t="str">
        <f>VLOOKUP(Main[[#This Row],[Content ID]],Content[#All],3,0)</f>
        <v>photo</v>
      </c>
      <c r="H22206" s="3" t="str">
        <f>VLOOKUP(Main[[#This Row],[Content ID]],Content[#All],4,0)</f>
        <v>animals</v>
      </c>
    </row>
    <row r="22207" spans="1:8">
      <c r="A22207" t="s">
        <v>1486</v>
      </c>
      <c r="B22207" t="s">
        <v>90</v>
      </c>
      <c r="C22207" t="s">
        <v>14</v>
      </c>
      <c r="D22207" s="2">
        <v>44280.347997685189</v>
      </c>
      <c r="E22207" s="3" t="str">
        <f>VLOOKUP(Main[[#This Row],[ReactionsType]],ReactionTye[],2,0)</f>
        <v>positive</v>
      </c>
      <c r="F22207" s="3">
        <f>VLOOKUP(Main[[#This Row],[ReactionsType]],ReactionTye[],3,0)</f>
        <v>72</v>
      </c>
      <c r="G22207" s="3" t="str">
        <f>VLOOKUP(Main[[#This Row],[Content ID]],Content[#All],3,0)</f>
        <v>photo</v>
      </c>
      <c r="H22207" s="3" t="str">
        <f>VLOOKUP(Main[[#This Row],[Content ID]],Content[#All],4,0)</f>
        <v>animals</v>
      </c>
    </row>
    <row r="22208" spans="1:8">
      <c r="A22208" t="s">
        <v>1486</v>
      </c>
      <c r="B22208" t="s">
        <v>346</v>
      </c>
      <c r="C22208" t="s">
        <v>11</v>
      </c>
      <c r="D22208" s="2">
        <v>44215.566134259258</v>
      </c>
      <c r="E22208" s="3" t="str">
        <f>VLOOKUP(Main[[#This Row],[ReactionsType]],ReactionTye[],2,0)</f>
        <v>positive</v>
      </c>
      <c r="F22208" s="3">
        <f>VLOOKUP(Main[[#This Row],[ReactionsType]],ReactionTye[],3,0)</f>
        <v>65</v>
      </c>
      <c r="G22208" s="3" t="str">
        <f>VLOOKUP(Main[[#This Row],[Content ID]],Content[#All],3,0)</f>
        <v>photo</v>
      </c>
      <c r="H22208" s="3" t="str">
        <f>VLOOKUP(Main[[#This Row],[Content ID]],Content[#All],4,0)</f>
        <v>animals</v>
      </c>
    </row>
    <row r="22209" spans="1:8">
      <c r="A22209" t="s">
        <v>1486</v>
      </c>
      <c r="B22209" t="s">
        <v>600</v>
      </c>
      <c r="C22209" t="s">
        <v>20</v>
      </c>
      <c r="D22209" s="2">
        <v>44012.455833333333</v>
      </c>
      <c r="E22209" s="3" t="str">
        <f>VLOOKUP(Main[[#This Row],[ReactionsType]],ReactionTye[],2,0)</f>
        <v>negative</v>
      </c>
      <c r="F22209" s="3">
        <f>VLOOKUP(Main[[#This Row],[ReactionsType]],ReactionTye[],3,0)</f>
        <v>12</v>
      </c>
      <c r="G22209" s="3" t="str">
        <f>VLOOKUP(Main[[#This Row],[Content ID]],Content[#All],3,0)</f>
        <v>photo</v>
      </c>
      <c r="H22209" s="3" t="str">
        <f>VLOOKUP(Main[[#This Row],[Content ID]],Content[#All],4,0)</f>
        <v>animals</v>
      </c>
    </row>
    <row r="22210" spans="1:8">
      <c r="A22210" t="s">
        <v>1486</v>
      </c>
      <c r="B22210" t="s">
        <v>137</v>
      </c>
      <c r="C22210" t="s">
        <v>2</v>
      </c>
      <c r="D22210" s="2">
        <v>44218.979085648149</v>
      </c>
      <c r="E22210" s="3" t="str">
        <f>VLOOKUP(Main[[#This Row],[ReactionsType]],ReactionTye[],2,0)</f>
        <v>positive</v>
      </c>
      <c r="F22210" s="3">
        <f>VLOOKUP(Main[[#This Row],[ReactionsType]],ReactionTye[],3,0)</f>
        <v>60</v>
      </c>
      <c r="G22210" s="3" t="str">
        <f>VLOOKUP(Main[[#This Row],[Content ID]],Content[#All],3,0)</f>
        <v>photo</v>
      </c>
      <c r="H22210" s="3" t="str">
        <f>VLOOKUP(Main[[#This Row],[Content ID]],Content[#All],4,0)</f>
        <v>animals</v>
      </c>
    </row>
    <row r="22211" spans="1:8">
      <c r="A22211" t="s">
        <v>1486</v>
      </c>
      <c r="B22211" t="s">
        <v>568</v>
      </c>
      <c r="C22211" t="s">
        <v>14</v>
      </c>
      <c r="D22211" s="2">
        <v>44161.262326388889</v>
      </c>
      <c r="E22211" s="3" t="str">
        <f>VLOOKUP(Main[[#This Row],[ReactionsType]],ReactionTye[],2,0)</f>
        <v>positive</v>
      </c>
      <c r="F22211" s="3">
        <f>VLOOKUP(Main[[#This Row],[ReactionsType]],ReactionTye[],3,0)</f>
        <v>72</v>
      </c>
      <c r="G22211" s="3" t="str">
        <f>VLOOKUP(Main[[#This Row],[Content ID]],Content[#All],3,0)</f>
        <v>photo</v>
      </c>
      <c r="H22211" s="3" t="str">
        <f>VLOOKUP(Main[[#This Row],[Content ID]],Content[#All],4,0)</f>
        <v>animals</v>
      </c>
    </row>
    <row r="22212" spans="1:8">
      <c r="A22212" t="s">
        <v>1486</v>
      </c>
      <c r="B22212" t="s">
        <v>29</v>
      </c>
      <c r="C22212" t="s">
        <v>9</v>
      </c>
      <c r="D22212" s="2">
        <v>44124.732627314814</v>
      </c>
      <c r="E22212" s="3" t="str">
        <f>VLOOKUP(Main[[#This Row],[ReactionsType]],ReactionTye[],2,0)</f>
        <v>neutral</v>
      </c>
      <c r="F22212" s="3">
        <f>VLOOKUP(Main[[#This Row],[ReactionsType]],ReactionTye[],3,0)</f>
        <v>20</v>
      </c>
      <c r="G22212" s="3" t="str">
        <f>VLOOKUP(Main[[#This Row],[Content ID]],Content[#All],3,0)</f>
        <v>photo</v>
      </c>
      <c r="H22212" s="3" t="str">
        <f>VLOOKUP(Main[[#This Row],[Content ID]],Content[#All],4,0)</f>
        <v>animals</v>
      </c>
    </row>
    <row r="22213" spans="1:8">
      <c r="A22213" t="s">
        <v>1486</v>
      </c>
      <c r="B22213" t="s">
        <v>295</v>
      </c>
      <c r="C22213" t="s">
        <v>17</v>
      </c>
      <c r="D22213" s="2">
        <v>44356.910219907404</v>
      </c>
      <c r="E22213" s="3" t="str">
        <f>VLOOKUP(Main[[#This Row],[ReactionsType]],ReactionTye[],2,0)</f>
        <v>positive</v>
      </c>
      <c r="F22213" s="3">
        <f>VLOOKUP(Main[[#This Row],[ReactionsType]],ReactionTye[],3,0)</f>
        <v>45</v>
      </c>
      <c r="G22213" s="3" t="str">
        <f>VLOOKUP(Main[[#This Row],[Content ID]],Content[#All],3,0)</f>
        <v>photo</v>
      </c>
      <c r="H22213" s="3" t="str">
        <f>VLOOKUP(Main[[#This Row],[Content ID]],Content[#All],4,0)</f>
        <v>animals</v>
      </c>
    </row>
    <row r="22214" spans="1:8">
      <c r="A22214" t="s">
        <v>1486</v>
      </c>
      <c r="B22214" t="s">
        <v>386</v>
      </c>
      <c r="C22214" t="s">
        <v>19</v>
      </c>
      <c r="D22214" s="2">
        <v>44141.114351851851</v>
      </c>
      <c r="E22214" s="3" t="str">
        <f>VLOOKUP(Main[[#This Row],[ReactionsType]],ReactionTye[],2,0)</f>
        <v>negative</v>
      </c>
      <c r="F22214" s="3">
        <f>VLOOKUP(Main[[#This Row],[ReactionsType]],ReactionTye[],3,0)</f>
        <v>15</v>
      </c>
      <c r="G22214" s="3" t="str">
        <f>VLOOKUP(Main[[#This Row],[Content ID]],Content[#All],3,0)</f>
        <v>photo</v>
      </c>
      <c r="H22214" s="3" t="str">
        <f>VLOOKUP(Main[[#This Row],[Content ID]],Content[#All],4,0)</f>
        <v>animals</v>
      </c>
    </row>
    <row r="22215" spans="1:8">
      <c r="A22215" t="s">
        <v>1486</v>
      </c>
      <c r="B22215" t="s">
        <v>165</v>
      </c>
      <c r="C22215" t="s">
        <v>5</v>
      </c>
      <c r="D22215" s="2">
        <v>44249.993113425924</v>
      </c>
      <c r="E22215" s="3" t="str">
        <f>VLOOKUP(Main[[#This Row],[ReactionsType]],ReactionTye[],2,0)</f>
        <v>negative</v>
      </c>
      <c r="F22215" s="3">
        <f>VLOOKUP(Main[[#This Row],[ReactionsType]],ReactionTye[],3,0)</f>
        <v>0</v>
      </c>
      <c r="G22215" s="3" t="str">
        <f>VLOOKUP(Main[[#This Row],[Content ID]],Content[#All],3,0)</f>
        <v>photo</v>
      </c>
      <c r="H22215" s="3" t="str">
        <f>VLOOKUP(Main[[#This Row],[Content ID]],Content[#All],4,0)</f>
        <v>animals</v>
      </c>
    </row>
    <row r="22216" spans="1:8">
      <c r="A22216" t="s">
        <v>1486</v>
      </c>
      <c r="B22216" t="s">
        <v>516</v>
      </c>
      <c r="C22216" t="s">
        <v>20</v>
      </c>
      <c r="D22216" s="2">
        <v>44281.788668981484</v>
      </c>
      <c r="E22216" s="3" t="str">
        <f>VLOOKUP(Main[[#This Row],[ReactionsType]],ReactionTye[],2,0)</f>
        <v>negative</v>
      </c>
      <c r="F22216" s="3">
        <f>VLOOKUP(Main[[#This Row],[ReactionsType]],ReactionTye[],3,0)</f>
        <v>12</v>
      </c>
      <c r="G22216" s="3" t="str">
        <f>VLOOKUP(Main[[#This Row],[Content ID]],Content[#All],3,0)</f>
        <v>photo</v>
      </c>
      <c r="H22216" s="3" t="str">
        <f>VLOOKUP(Main[[#This Row],[Content ID]],Content[#All],4,0)</f>
        <v>animals</v>
      </c>
    </row>
    <row r="22217" spans="1:8">
      <c r="A22217" t="s">
        <v>1486</v>
      </c>
      <c r="B22217" t="s">
        <v>300</v>
      </c>
      <c r="C22217" t="s">
        <v>18</v>
      </c>
      <c r="D22217" s="2">
        <v>44338.878009259257</v>
      </c>
      <c r="E22217" s="3" t="str">
        <f>VLOOKUP(Main[[#This Row],[ReactionsType]],ReactionTye[],2,0)</f>
        <v>neutral</v>
      </c>
      <c r="F22217" s="3">
        <f>VLOOKUP(Main[[#This Row],[ReactionsType]],ReactionTye[],3,0)</f>
        <v>35</v>
      </c>
      <c r="G22217" s="3" t="str">
        <f>VLOOKUP(Main[[#This Row],[Content ID]],Content[#All],3,0)</f>
        <v>photo</v>
      </c>
      <c r="H22217" s="3" t="str">
        <f>VLOOKUP(Main[[#This Row],[Content ID]],Content[#All],4,0)</f>
        <v>animals</v>
      </c>
    </row>
    <row r="22218" spans="1:8">
      <c r="A22218" t="s">
        <v>1486</v>
      </c>
      <c r="B22218" t="s">
        <v>207</v>
      </c>
      <c r="C22218" t="s">
        <v>20</v>
      </c>
      <c r="D22218" s="2">
        <v>44247.442488425928</v>
      </c>
      <c r="E22218" s="3" t="str">
        <f>VLOOKUP(Main[[#This Row],[ReactionsType]],ReactionTye[],2,0)</f>
        <v>negative</v>
      </c>
      <c r="F22218" s="3">
        <f>VLOOKUP(Main[[#This Row],[ReactionsType]],ReactionTye[],3,0)</f>
        <v>12</v>
      </c>
      <c r="G22218" s="3" t="str">
        <f>VLOOKUP(Main[[#This Row],[Content ID]],Content[#All],3,0)</f>
        <v>photo</v>
      </c>
      <c r="H22218" s="3" t="str">
        <f>VLOOKUP(Main[[#This Row],[Content ID]],Content[#All],4,0)</f>
        <v>animals</v>
      </c>
    </row>
    <row r="22219" spans="1:8">
      <c r="A22219" t="s">
        <v>1486</v>
      </c>
      <c r="B22219" t="s">
        <v>296</v>
      </c>
      <c r="C22219" t="s">
        <v>18</v>
      </c>
      <c r="D22219" s="2">
        <v>44143.505601851852</v>
      </c>
      <c r="E22219" s="3" t="str">
        <f>VLOOKUP(Main[[#This Row],[ReactionsType]],ReactionTye[],2,0)</f>
        <v>neutral</v>
      </c>
      <c r="F22219" s="3">
        <f>VLOOKUP(Main[[#This Row],[ReactionsType]],ReactionTye[],3,0)</f>
        <v>35</v>
      </c>
      <c r="G22219" s="3" t="str">
        <f>VLOOKUP(Main[[#This Row],[Content ID]],Content[#All],3,0)</f>
        <v>photo</v>
      </c>
      <c r="H22219" s="3" t="str">
        <f>VLOOKUP(Main[[#This Row],[Content ID]],Content[#All],4,0)</f>
        <v>animals</v>
      </c>
    </row>
    <row r="22220" spans="1:8">
      <c r="A22220" t="s">
        <v>1486</v>
      </c>
      <c r="B22220" t="s">
        <v>224</v>
      </c>
      <c r="C22220" t="s">
        <v>13</v>
      </c>
      <c r="D22220" s="2">
        <v>44061.34070601852</v>
      </c>
      <c r="E22220" s="3" t="str">
        <f>VLOOKUP(Main[[#This Row],[ReactionsType]],ReactionTye[],2,0)</f>
        <v>positive</v>
      </c>
      <c r="F22220" s="3">
        <f>VLOOKUP(Main[[#This Row],[ReactionsType]],ReactionTye[],3,0)</f>
        <v>70</v>
      </c>
      <c r="G22220" s="3" t="str">
        <f>VLOOKUP(Main[[#This Row],[Content ID]],Content[#All],3,0)</f>
        <v>photo</v>
      </c>
      <c r="H22220" s="3" t="str">
        <f>VLOOKUP(Main[[#This Row],[Content ID]],Content[#All],4,0)</f>
        <v>animals</v>
      </c>
    </row>
    <row r="22221" spans="1:8">
      <c r="A22221" t="s">
        <v>1486</v>
      </c>
      <c r="B22221" t="s">
        <v>317</v>
      </c>
      <c r="C22221" t="s">
        <v>20</v>
      </c>
      <c r="D22221" s="2">
        <v>44215.476342592592</v>
      </c>
      <c r="E22221" s="3" t="str">
        <f>VLOOKUP(Main[[#This Row],[ReactionsType]],ReactionTye[],2,0)</f>
        <v>negative</v>
      </c>
      <c r="F22221" s="3">
        <f>VLOOKUP(Main[[#This Row],[ReactionsType]],ReactionTye[],3,0)</f>
        <v>12</v>
      </c>
      <c r="G22221" s="3" t="str">
        <f>VLOOKUP(Main[[#This Row],[Content ID]],Content[#All],3,0)</f>
        <v>photo</v>
      </c>
      <c r="H22221" s="3" t="str">
        <f>VLOOKUP(Main[[#This Row],[Content ID]],Content[#All],4,0)</f>
        <v>animals</v>
      </c>
    </row>
    <row r="22222" spans="1:8">
      <c r="A22222" t="s">
        <v>1486</v>
      </c>
      <c r="B22222" t="s">
        <v>589</v>
      </c>
      <c r="C22222" t="s">
        <v>14</v>
      </c>
      <c r="D22222" s="2">
        <v>44120.259166666663</v>
      </c>
      <c r="E22222" s="3" t="str">
        <f>VLOOKUP(Main[[#This Row],[ReactionsType]],ReactionTye[],2,0)</f>
        <v>positive</v>
      </c>
      <c r="F22222" s="3">
        <f>VLOOKUP(Main[[#This Row],[ReactionsType]],ReactionTye[],3,0)</f>
        <v>72</v>
      </c>
      <c r="G22222" s="3" t="str">
        <f>VLOOKUP(Main[[#This Row],[Content ID]],Content[#All],3,0)</f>
        <v>photo</v>
      </c>
      <c r="H22222" s="3" t="str">
        <f>VLOOKUP(Main[[#This Row],[Content ID]],Content[#All],4,0)</f>
        <v>animals</v>
      </c>
    </row>
    <row r="22223" spans="1:8">
      <c r="A22223" t="s">
        <v>1486</v>
      </c>
      <c r="B22223" t="s">
        <v>87</v>
      </c>
      <c r="C22223" t="s">
        <v>13</v>
      </c>
      <c r="D22223" s="2">
        <v>44238.14576388889</v>
      </c>
      <c r="E22223" s="3" t="str">
        <f>VLOOKUP(Main[[#This Row],[ReactionsType]],ReactionTye[],2,0)</f>
        <v>positive</v>
      </c>
      <c r="F22223" s="3">
        <f>VLOOKUP(Main[[#This Row],[ReactionsType]],ReactionTye[],3,0)</f>
        <v>70</v>
      </c>
      <c r="G22223" s="3" t="str">
        <f>VLOOKUP(Main[[#This Row],[Content ID]],Content[#All],3,0)</f>
        <v>photo</v>
      </c>
      <c r="H22223" s="3" t="str">
        <f>VLOOKUP(Main[[#This Row],[Content ID]],Content[#All],4,0)</f>
        <v>animals</v>
      </c>
    </row>
    <row r="22224" spans="1:8">
      <c r="A22224" t="s">
        <v>1486</v>
      </c>
      <c r="B22224" t="s">
        <v>450</v>
      </c>
      <c r="C22224" t="s">
        <v>12</v>
      </c>
      <c r="D22224" s="2">
        <v>44262.557037037041</v>
      </c>
      <c r="E22224" s="3" t="str">
        <f>VLOOKUP(Main[[#This Row],[ReactionsType]],ReactionTye[],2,0)</f>
        <v>positive</v>
      </c>
      <c r="F22224" s="3">
        <f>VLOOKUP(Main[[#This Row],[ReactionsType]],ReactionTye[],3,0)</f>
        <v>75</v>
      </c>
      <c r="G22224" s="3" t="str">
        <f>VLOOKUP(Main[[#This Row],[Content ID]],Content[#All],3,0)</f>
        <v>photo</v>
      </c>
      <c r="H22224" s="3" t="str">
        <f>VLOOKUP(Main[[#This Row],[Content ID]],Content[#All],4,0)</f>
        <v>animals</v>
      </c>
    </row>
    <row r="22225" spans="1:8">
      <c r="A22225" t="s">
        <v>1487</v>
      </c>
      <c r="B22225" t="s">
        <v>556</v>
      </c>
      <c r="C22225" t="s">
        <v>7</v>
      </c>
      <c r="D22225" s="2">
        <v>44185.292708333334</v>
      </c>
      <c r="E22225" s="3" t="str">
        <f>VLOOKUP(Main[[#This Row],[ReactionsType]],ReactionTye[],2,0)</f>
        <v>negative</v>
      </c>
      <c r="F22225" s="3">
        <f>VLOOKUP(Main[[#This Row],[ReactionsType]],ReactionTye[],3,0)</f>
        <v>5</v>
      </c>
      <c r="G22225" s="3" t="str">
        <f>VLOOKUP(Main[[#This Row],[Content ID]],Content[#All],3,0)</f>
        <v>photo</v>
      </c>
      <c r="H22225" s="3" t="str">
        <f>VLOOKUP(Main[[#This Row],[Content ID]],Content[#All],4,0)</f>
        <v>education</v>
      </c>
    </row>
    <row r="22226" spans="1:8">
      <c r="A22226" t="s">
        <v>1488</v>
      </c>
      <c r="B22226" t="s">
        <v>589</v>
      </c>
      <c r="C22226" t="s">
        <v>2</v>
      </c>
      <c r="D22226" s="2">
        <v>44100.917557870373</v>
      </c>
      <c r="E22226" s="3" t="str">
        <f>VLOOKUP(Main[[#This Row],[ReactionsType]],ReactionTye[],2,0)</f>
        <v>positive</v>
      </c>
      <c r="F22226" s="3">
        <f>VLOOKUP(Main[[#This Row],[ReactionsType]],ReactionTye[],3,0)</f>
        <v>60</v>
      </c>
      <c r="G22226" s="3" t="str">
        <f>VLOOKUP(Main[[#This Row],[Content ID]],Content[#All],3,0)</f>
        <v>photo</v>
      </c>
      <c r="H22226" s="3" t="str">
        <f>VLOOKUP(Main[[#This Row],[Content ID]],Content[#All],4,0)</f>
        <v>studying</v>
      </c>
    </row>
    <row r="22227" spans="1:8">
      <c r="A22227" t="s">
        <v>1489</v>
      </c>
      <c r="B22227" t="s">
        <v>116</v>
      </c>
      <c r="C22227" t="s">
        <v>19</v>
      </c>
      <c r="D22227" s="2">
        <v>44358.166481481479</v>
      </c>
      <c r="E22227" s="3" t="str">
        <f>VLOOKUP(Main[[#This Row],[ReactionsType]],ReactionTye[],2,0)</f>
        <v>negative</v>
      </c>
      <c r="F22227" s="3">
        <f>VLOOKUP(Main[[#This Row],[ReactionsType]],ReactionTye[],3,0)</f>
        <v>15</v>
      </c>
      <c r="G22227" s="3" t="str">
        <f>VLOOKUP(Main[[#This Row],[Content ID]],Content[#All],3,0)</f>
        <v>GIF</v>
      </c>
      <c r="H22227" s="3" t="str">
        <f>VLOOKUP(Main[[#This Row],[Content ID]],Content[#All],4,0)</f>
        <v>cooking</v>
      </c>
    </row>
    <row r="22228" spans="1:8">
      <c r="A22228" t="s">
        <v>1489</v>
      </c>
      <c r="B22228" t="s">
        <v>152</v>
      </c>
      <c r="C22228" t="s">
        <v>5</v>
      </c>
      <c r="D22228" s="2">
        <v>44301.557476851849</v>
      </c>
      <c r="E22228" s="3" t="str">
        <f>VLOOKUP(Main[[#This Row],[ReactionsType]],ReactionTye[],2,0)</f>
        <v>negative</v>
      </c>
      <c r="F22228" s="3">
        <f>VLOOKUP(Main[[#This Row],[ReactionsType]],ReactionTye[],3,0)</f>
        <v>0</v>
      </c>
      <c r="G22228" s="3" t="str">
        <f>VLOOKUP(Main[[#This Row],[Content ID]],Content[#All],3,0)</f>
        <v>GIF</v>
      </c>
      <c r="H22228" s="3" t="str">
        <f>VLOOKUP(Main[[#This Row],[Content ID]],Content[#All],4,0)</f>
        <v>cooking</v>
      </c>
    </row>
    <row r="22229" spans="1:8">
      <c r="A22229" t="s">
        <v>1489</v>
      </c>
      <c r="B22229" t="s">
        <v>349</v>
      </c>
      <c r="C22229" t="s">
        <v>18</v>
      </c>
      <c r="D22229" s="2">
        <v>44092.370092592595</v>
      </c>
      <c r="E22229" s="3" t="str">
        <f>VLOOKUP(Main[[#This Row],[ReactionsType]],ReactionTye[],2,0)</f>
        <v>neutral</v>
      </c>
      <c r="F22229" s="3">
        <f>VLOOKUP(Main[[#This Row],[ReactionsType]],ReactionTye[],3,0)</f>
        <v>35</v>
      </c>
      <c r="G22229" s="3" t="str">
        <f>VLOOKUP(Main[[#This Row],[Content ID]],Content[#All],3,0)</f>
        <v>GIF</v>
      </c>
      <c r="H22229" s="3" t="str">
        <f>VLOOKUP(Main[[#This Row],[Content ID]],Content[#All],4,0)</f>
        <v>cooking</v>
      </c>
    </row>
    <row r="22230" spans="1:8">
      <c r="A22230" t="s">
        <v>1489</v>
      </c>
      <c r="B22230" t="s">
        <v>386</v>
      </c>
      <c r="C22230" t="s">
        <v>8</v>
      </c>
      <c r="D22230" s="2">
        <v>44329.318483796298</v>
      </c>
      <c r="E22230" s="3" t="str">
        <f>VLOOKUP(Main[[#This Row],[ReactionsType]],ReactionTye[],2,0)</f>
        <v>positive</v>
      </c>
      <c r="F22230" s="3">
        <f>VLOOKUP(Main[[#This Row],[ReactionsType]],ReactionTye[],3,0)</f>
        <v>30</v>
      </c>
      <c r="G22230" s="3" t="str">
        <f>VLOOKUP(Main[[#This Row],[Content ID]],Content[#All],3,0)</f>
        <v>GIF</v>
      </c>
      <c r="H22230" s="3" t="str">
        <f>VLOOKUP(Main[[#This Row],[Content ID]],Content[#All],4,0)</f>
        <v>cooking</v>
      </c>
    </row>
    <row r="22231" spans="1:8">
      <c r="A22231" t="s">
        <v>1489</v>
      </c>
      <c r="B22231" s="1" t="s">
        <v>88</v>
      </c>
      <c r="C22231" t="s">
        <v>15</v>
      </c>
      <c r="D22231" s="2">
        <v>44276.443784722222</v>
      </c>
      <c r="E22231" s="3" t="str">
        <f>VLOOKUP(Main[[#This Row],[ReactionsType]],ReactionTye[],2,0)</f>
        <v>positive</v>
      </c>
      <c r="F22231" s="3">
        <f>VLOOKUP(Main[[#This Row],[ReactionsType]],ReactionTye[],3,0)</f>
        <v>50</v>
      </c>
      <c r="G22231" s="3" t="str">
        <f>VLOOKUP(Main[[#This Row],[Content ID]],Content[#All],3,0)</f>
        <v>GIF</v>
      </c>
      <c r="H22231" s="3" t="str">
        <f>VLOOKUP(Main[[#This Row],[Content ID]],Content[#All],4,0)</f>
        <v>cooking</v>
      </c>
    </row>
    <row r="22232" spans="1:8">
      <c r="A22232" t="s">
        <v>1489</v>
      </c>
      <c r="B22232" t="s">
        <v>483</v>
      </c>
      <c r="C22232" t="s">
        <v>7</v>
      </c>
      <c r="D22232" s="2">
        <v>44207.800810185188</v>
      </c>
      <c r="E22232" s="3" t="str">
        <f>VLOOKUP(Main[[#This Row],[ReactionsType]],ReactionTye[],2,0)</f>
        <v>negative</v>
      </c>
      <c r="F22232" s="3">
        <f>VLOOKUP(Main[[#This Row],[ReactionsType]],ReactionTye[],3,0)</f>
        <v>5</v>
      </c>
      <c r="G22232" s="3" t="str">
        <f>VLOOKUP(Main[[#This Row],[Content ID]],Content[#All],3,0)</f>
        <v>GIF</v>
      </c>
      <c r="H22232" s="3" t="str">
        <f>VLOOKUP(Main[[#This Row],[Content ID]],Content[#All],4,0)</f>
        <v>cooking</v>
      </c>
    </row>
    <row r="22233" spans="1:8">
      <c r="A22233" t="s">
        <v>1489</v>
      </c>
      <c r="B22233" t="s">
        <v>277</v>
      </c>
      <c r="C22233" t="s">
        <v>19</v>
      </c>
      <c r="D22233" s="2">
        <v>44006.494895833333</v>
      </c>
      <c r="E22233" s="3" t="str">
        <f>VLOOKUP(Main[[#This Row],[ReactionsType]],ReactionTye[],2,0)</f>
        <v>negative</v>
      </c>
      <c r="F22233" s="3">
        <f>VLOOKUP(Main[[#This Row],[ReactionsType]],ReactionTye[],3,0)</f>
        <v>15</v>
      </c>
      <c r="G22233" s="3" t="str">
        <f>VLOOKUP(Main[[#This Row],[Content ID]],Content[#All],3,0)</f>
        <v>GIF</v>
      </c>
      <c r="H22233" s="3" t="str">
        <f>VLOOKUP(Main[[#This Row],[Content ID]],Content[#All],4,0)</f>
        <v>cooking</v>
      </c>
    </row>
    <row r="22234" spans="1:8">
      <c r="A22234" t="s">
        <v>1489</v>
      </c>
      <c r="B22234" t="s">
        <v>550</v>
      </c>
      <c r="C22234" t="s">
        <v>16</v>
      </c>
      <c r="D22234" s="2">
        <v>44007.527696759258</v>
      </c>
      <c r="E22234" s="3" t="str">
        <f>VLOOKUP(Main[[#This Row],[ReactionsType]],ReactionTye[],2,0)</f>
        <v>negative</v>
      </c>
      <c r="F22234" s="3">
        <f>VLOOKUP(Main[[#This Row],[ReactionsType]],ReactionTye[],3,0)</f>
        <v>10</v>
      </c>
      <c r="G22234" s="3" t="str">
        <f>VLOOKUP(Main[[#This Row],[Content ID]],Content[#All],3,0)</f>
        <v>GIF</v>
      </c>
      <c r="H22234" s="3" t="str">
        <f>VLOOKUP(Main[[#This Row],[Content ID]],Content[#All],4,0)</f>
        <v>cooking</v>
      </c>
    </row>
    <row r="22235" spans="1:8">
      <c r="A22235" t="s">
        <v>1489</v>
      </c>
      <c r="B22235" t="s">
        <v>161</v>
      </c>
      <c r="C22235" t="s">
        <v>18</v>
      </c>
      <c r="D22235" s="2">
        <v>44088.297824074078</v>
      </c>
      <c r="E22235" s="3" t="str">
        <f>VLOOKUP(Main[[#This Row],[ReactionsType]],ReactionTye[],2,0)</f>
        <v>neutral</v>
      </c>
      <c r="F22235" s="3">
        <f>VLOOKUP(Main[[#This Row],[ReactionsType]],ReactionTye[],3,0)</f>
        <v>35</v>
      </c>
      <c r="G22235" s="3" t="str">
        <f>VLOOKUP(Main[[#This Row],[Content ID]],Content[#All],3,0)</f>
        <v>GIF</v>
      </c>
      <c r="H22235" s="3" t="str">
        <f>VLOOKUP(Main[[#This Row],[Content ID]],Content[#All],4,0)</f>
        <v>cooking</v>
      </c>
    </row>
    <row r="22236" spans="1:8">
      <c r="A22236" t="s">
        <v>1489</v>
      </c>
      <c r="B22236" t="s">
        <v>217</v>
      </c>
      <c r="C22236" t="s">
        <v>15</v>
      </c>
      <c r="D22236" s="2">
        <v>44238.386446759258</v>
      </c>
      <c r="E22236" s="3" t="str">
        <f>VLOOKUP(Main[[#This Row],[ReactionsType]],ReactionTye[],2,0)</f>
        <v>positive</v>
      </c>
      <c r="F22236" s="3">
        <f>VLOOKUP(Main[[#This Row],[ReactionsType]],ReactionTye[],3,0)</f>
        <v>50</v>
      </c>
      <c r="G22236" s="3" t="str">
        <f>VLOOKUP(Main[[#This Row],[Content ID]],Content[#All],3,0)</f>
        <v>GIF</v>
      </c>
      <c r="H22236" s="3" t="str">
        <f>VLOOKUP(Main[[#This Row],[Content ID]],Content[#All],4,0)</f>
        <v>cooking</v>
      </c>
    </row>
    <row r="22237" spans="1:8">
      <c r="A22237" t="s">
        <v>1489</v>
      </c>
      <c r="B22237" t="s">
        <v>634</v>
      </c>
      <c r="C22237" t="s">
        <v>11</v>
      </c>
      <c r="D22237" s="2">
        <v>44062.681666666664</v>
      </c>
      <c r="E22237" s="3" t="str">
        <f>VLOOKUP(Main[[#This Row],[ReactionsType]],ReactionTye[],2,0)</f>
        <v>positive</v>
      </c>
      <c r="F22237" s="3">
        <f>VLOOKUP(Main[[#This Row],[ReactionsType]],ReactionTye[],3,0)</f>
        <v>65</v>
      </c>
      <c r="G22237" s="3" t="str">
        <f>VLOOKUP(Main[[#This Row],[Content ID]],Content[#All],3,0)</f>
        <v>GIF</v>
      </c>
      <c r="H22237" s="3" t="str">
        <f>VLOOKUP(Main[[#This Row],[Content ID]],Content[#All],4,0)</f>
        <v>cooking</v>
      </c>
    </row>
    <row r="22238" spans="1:8">
      <c r="A22238" t="s">
        <v>1489</v>
      </c>
      <c r="B22238" t="s">
        <v>413</v>
      </c>
      <c r="C22238" t="s">
        <v>8</v>
      </c>
      <c r="D22238" s="2">
        <v>44113.253530092596</v>
      </c>
      <c r="E22238" s="3" t="str">
        <f>VLOOKUP(Main[[#This Row],[ReactionsType]],ReactionTye[],2,0)</f>
        <v>positive</v>
      </c>
      <c r="F22238" s="3">
        <f>VLOOKUP(Main[[#This Row],[ReactionsType]],ReactionTye[],3,0)</f>
        <v>30</v>
      </c>
      <c r="G22238" s="3" t="str">
        <f>VLOOKUP(Main[[#This Row],[Content ID]],Content[#All],3,0)</f>
        <v>GIF</v>
      </c>
      <c r="H22238" s="3" t="str">
        <f>VLOOKUP(Main[[#This Row],[Content ID]],Content[#All],4,0)</f>
        <v>cooking</v>
      </c>
    </row>
    <row r="22239" spans="1:8">
      <c r="A22239" t="s">
        <v>1489</v>
      </c>
      <c r="B22239" t="s">
        <v>187</v>
      </c>
      <c r="C22239" t="s">
        <v>20</v>
      </c>
      <c r="D22239" s="2">
        <v>44227.550821759258</v>
      </c>
      <c r="E22239" s="3" t="str">
        <f>VLOOKUP(Main[[#This Row],[ReactionsType]],ReactionTye[],2,0)</f>
        <v>negative</v>
      </c>
      <c r="F22239" s="3">
        <f>VLOOKUP(Main[[#This Row],[ReactionsType]],ReactionTye[],3,0)</f>
        <v>12</v>
      </c>
      <c r="G22239" s="3" t="str">
        <f>VLOOKUP(Main[[#This Row],[Content ID]],Content[#All],3,0)</f>
        <v>GIF</v>
      </c>
      <c r="H22239" s="3" t="str">
        <f>VLOOKUP(Main[[#This Row],[Content ID]],Content[#All],4,0)</f>
        <v>cooking</v>
      </c>
    </row>
    <row r="22240" spans="1:8">
      <c r="A22240" t="s">
        <v>1489</v>
      </c>
      <c r="B22240" t="s">
        <v>511</v>
      </c>
      <c r="C22240" t="s">
        <v>15</v>
      </c>
      <c r="D22240" s="2">
        <v>44152.541412037041</v>
      </c>
      <c r="E22240" s="3" t="str">
        <f>VLOOKUP(Main[[#This Row],[ReactionsType]],ReactionTye[],2,0)</f>
        <v>positive</v>
      </c>
      <c r="F22240" s="3">
        <f>VLOOKUP(Main[[#This Row],[ReactionsType]],ReactionTye[],3,0)</f>
        <v>50</v>
      </c>
      <c r="G22240" s="3" t="str">
        <f>VLOOKUP(Main[[#This Row],[Content ID]],Content[#All],3,0)</f>
        <v>GIF</v>
      </c>
      <c r="H22240" s="3" t="str">
        <f>VLOOKUP(Main[[#This Row],[Content ID]],Content[#All],4,0)</f>
        <v>cooking</v>
      </c>
    </row>
    <row r="22241" spans="1:8">
      <c r="A22241" t="s">
        <v>1489</v>
      </c>
      <c r="B22241" t="s">
        <v>269</v>
      </c>
      <c r="C22241" t="s">
        <v>19</v>
      </c>
      <c r="D22241" s="2">
        <v>44133.868842592594</v>
      </c>
      <c r="E22241" s="3" t="str">
        <f>VLOOKUP(Main[[#This Row],[ReactionsType]],ReactionTye[],2,0)</f>
        <v>negative</v>
      </c>
      <c r="F22241" s="3">
        <f>VLOOKUP(Main[[#This Row],[ReactionsType]],ReactionTye[],3,0)</f>
        <v>15</v>
      </c>
      <c r="G22241" s="3" t="str">
        <f>VLOOKUP(Main[[#This Row],[Content ID]],Content[#All],3,0)</f>
        <v>GIF</v>
      </c>
      <c r="H22241" s="3" t="str">
        <f>VLOOKUP(Main[[#This Row],[Content ID]],Content[#All],4,0)</f>
        <v>cooking</v>
      </c>
    </row>
    <row r="22242" spans="1:8">
      <c r="A22242" t="s">
        <v>1489</v>
      </c>
      <c r="B22242" t="s">
        <v>389</v>
      </c>
      <c r="C22242" t="s">
        <v>8</v>
      </c>
      <c r="D22242" s="2">
        <v>44218.948773148149</v>
      </c>
      <c r="E22242" s="3" t="str">
        <f>VLOOKUP(Main[[#This Row],[ReactionsType]],ReactionTye[],2,0)</f>
        <v>positive</v>
      </c>
      <c r="F22242" s="3">
        <f>VLOOKUP(Main[[#This Row],[ReactionsType]],ReactionTye[],3,0)</f>
        <v>30</v>
      </c>
      <c r="G22242" s="3" t="str">
        <f>VLOOKUP(Main[[#This Row],[Content ID]],Content[#All],3,0)</f>
        <v>GIF</v>
      </c>
      <c r="H22242" s="3" t="str">
        <f>VLOOKUP(Main[[#This Row],[Content ID]],Content[#All],4,0)</f>
        <v>cooking</v>
      </c>
    </row>
    <row r="22243" spans="1:8">
      <c r="A22243" t="s">
        <v>1489</v>
      </c>
      <c r="B22243" t="s">
        <v>221</v>
      </c>
      <c r="C22243" t="s">
        <v>19</v>
      </c>
      <c r="D22243" s="2">
        <v>44001.527858796297</v>
      </c>
      <c r="E22243" s="3" t="str">
        <f>VLOOKUP(Main[[#This Row],[ReactionsType]],ReactionTye[],2,0)</f>
        <v>negative</v>
      </c>
      <c r="F22243" s="3">
        <f>VLOOKUP(Main[[#This Row],[ReactionsType]],ReactionTye[],3,0)</f>
        <v>15</v>
      </c>
      <c r="G22243" s="3" t="str">
        <f>VLOOKUP(Main[[#This Row],[Content ID]],Content[#All],3,0)</f>
        <v>GIF</v>
      </c>
      <c r="H22243" s="3" t="str">
        <f>VLOOKUP(Main[[#This Row],[Content ID]],Content[#All],4,0)</f>
        <v>cooking</v>
      </c>
    </row>
    <row r="22244" spans="1:8">
      <c r="A22244" t="s">
        <v>1489</v>
      </c>
      <c r="B22244" t="s">
        <v>456</v>
      </c>
      <c r="C22244" t="s">
        <v>8</v>
      </c>
      <c r="D22244" s="2">
        <v>44002.577534722222</v>
      </c>
      <c r="E22244" s="3" t="str">
        <f>VLOOKUP(Main[[#This Row],[ReactionsType]],ReactionTye[],2,0)</f>
        <v>positive</v>
      </c>
      <c r="F22244" s="3">
        <f>VLOOKUP(Main[[#This Row],[ReactionsType]],ReactionTye[],3,0)</f>
        <v>30</v>
      </c>
      <c r="G22244" s="3" t="str">
        <f>VLOOKUP(Main[[#This Row],[Content ID]],Content[#All],3,0)</f>
        <v>GIF</v>
      </c>
      <c r="H22244" s="3" t="str">
        <f>VLOOKUP(Main[[#This Row],[Content ID]],Content[#All],4,0)</f>
        <v>cooking</v>
      </c>
    </row>
    <row r="22245" spans="1:8">
      <c r="A22245" t="s">
        <v>1489</v>
      </c>
      <c r="B22245" t="s">
        <v>119</v>
      </c>
      <c r="C22245" t="s">
        <v>20</v>
      </c>
      <c r="D22245" s="2">
        <v>44364.665162037039</v>
      </c>
      <c r="E22245" s="3" t="str">
        <f>VLOOKUP(Main[[#This Row],[ReactionsType]],ReactionTye[],2,0)</f>
        <v>negative</v>
      </c>
      <c r="F22245" s="3">
        <f>VLOOKUP(Main[[#This Row],[ReactionsType]],ReactionTye[],3,0)</f>
        <v>12</v>
      </c>
      <c r="G22245" s="3" t="str">
        <f>VLOOKUP(Main[[#This Row],[Content ID]],Content[#All],3,0)</f>
        <v>GIF</v>
      </c>
      <c r="H22245" s="3" t="str">
        <f>VLOOKUP(Main[[#This Row],[Content ID]],Content[#All],4,0)</f>
        <v>cooking</v>
      </c>
    </row>
    <row r="22246" spans="1:8">
      <c r="A22246" t="s">
        <v>1489</v>
      </c>
      <c r="B22246" t="s">
        <v>77</v>
      </c>
      <c r="C22246" t="s">
        <v>7</v>
      </c>
      <c r="D22246" s="2">
        <v>44190.261250000003</v>
      </c>
      <c r="E22246" s="3" t="str">
        <f>VLOOKUP(Main[[#This Row],[ReactionsType]],ReactionTye[],2,0)</f>
        <v>negative</v>
      </c>
      <c r="F22246" s="3">
        <f>VLOOKUP(Main[[#This Row],[ReactionsType]],ReactionTye[],3,0)</f>
        <v>5</v>
      </c>
      <c r="G22246" s="3" t="str">
        <f>VLOOKUP(Main[[#This Row],[Content ID]],Content[#All],3,0)</f>
        <v>GIF</v>
      </c>
      <c r="H22246" s="3" t="str">
        <f>VLOOKUP(Main[[#This Row],[Content ID]],Content[#All],4,0)</f>
        <v>cooking</v>
      </c>
    </row>
    <row r="22247" spans="1:8">
      <c r="A22247" t="s">
        <v>1489</v>
      </c>
      <c r="B22247" t="s">
        <v>195</v>
      </c>
      <c r="C22247" t="s">
        <v>8</v>
      </c>
      <c r="D22247" s="2">
        <v>44259.985717592594</v>
      </c>
      <c r="E22247" s="3" t="str">
        <f>VLOOKUP(Main[[#This Row],[ReactionsType]],ReactionTye[],2,0)</f>
        <v>positive</v>
      </c>
      <c r="F22247" s="3">
        <f>VLOOKUP(Main[[#This Row],[ReactionsType]],ReactionTye[],3,0)</f>
        <v>30</v>
      </c>
      <c r="G22247" s="3" t="str">
        <f>VLOOKUP(Main[[#This Row],[Content ID]],Content[#All],3,0)</f>
        <v>GIF</v>
      </c>
      <c r="H22247" s="3" t="str">
        <f>VLOOKUP(Main[[#This Row],[Content ID]],Content[#All],4,0)</f>
        <v>cooking</v>
      </c>
    </row>
    <row r="22248" spans="1:8">
      <c r="A22248" t="s">
        <v>1489</v>
      </c>
      <c r="B22248" t="s">
        <v>81</v>
      </c>
      <c r="C22248" t="s">
        <v>11</v>
      </c>
      <c r="D22248" s="2">
        <v>44177.939143518517</v>
      </c>
      <c r="E22248" s="3" t="str">
        <f>VLOOKUP(Main[[#This Row],[ReactionsType]],ReactionTye[],2,0)</f>
        <v>positive</v>
      </c>
      <c r="F22248" s="3">
        <f>VLOOKUP(Main[[#This Row],[ReactionsType]],ReactionTye[],3,0)</f>
        <v>65</v>
      </c>
      <c r="G22248" s="3" t="str">
        <f>VLOOKUP(Main[[#This Row],[Content ID]],Content[#All],3,0)</f>
        <v>GIF</v>
      </c>
      <c r="H22248" s="3" t="str">
        <f>VLOOKUP(Main[[#This Row],[Content ID]],Content[#All],4,0)</f>
        <v>cooking</v>
      </c>
    </row>
    <row r="22249" spans="1:8">
      <c r="A22249" t="s">
        <v>1490</v>
      </c>
      <c r="B22249" t="s">
        <v>345</v>
      </c>
      <c r="C22249" t="s">
        <v>15</v>
      </c>
      <c r="D22249" s="2">
        <v>44138.689236111109</v>
      </c>
      <c r="E22249" s="3" t="str">
        <f>VLOOKUP(Main[[#This Row],[ReactionsType]],ReactionTye[],2,0)</f>
        <v>positive</v>
      </c>
      <c r="F22249" s="3">
        <f>VLOOKUP(Main[[#This Row],[ReactionsType]],ReactionTye[],3,0)</f>
        <v>50</v>
      </c>
      <c r="G22249" s="3" t="str">
        <f>VLOOKUP(Main[[#This Row],[Content ID]],Content[#All],3,0)</f>
        <v>video</v>
      </c>
      <c r="H22249" s="3" t="str">
        <f>VLOOKUP(Main[[#This Row],[Content ID]],Content[#All],4,0)</f>
        <v>tennis</v>
      </c>
    </row>
    <row r="22250" spans="1:8">
      <c r="A22250" t="s">
        <v>1490</v>
      </c>
      <c r="B22250" t="s">
        <v>33</v>
      </c>
      <c r="C22250" t="s">
        <v>20</v>
      </c>
      <c r="D22250" s="2">
        <v>44242.62400462963</v>
      </c>
      <c r="E22250" s="3" t="str">
        <f>VLOOKUP(Main[[#This Row],[ReactionsType]],ReactionTye[],2,0)</f>
        <v>negative</v>
      </c>
      <c r="F22250" s="3">
        <f>VLOOKUP(Main[[#This Row],[ReactionsType]],ReactionTye[],3,0)</f>
        <v>12</v>
      </c>
      <c r="G22250" s="3" t="str">
        <f>VLOOKUP(Main[[#This Row],[Content ID]],Content[#All],3,0)</f>
        <v>video</v>
      </c>
      <c r="H22250" s="3" t="str">
        <f>VLOOKUP(Main[[#This Row],[Content ID]],Content[#All],4,0)</f>
        <v>tennis</v>
      </c>
    </row>
    <row r="22251" spans="1:8">
      <c r="A22251" t="s">
        <v>1490</v>
      </c>
      <c r="B22251" t="s">
        <v>238</v>
      </c>
      <c r="C22251" t="s">
        <v>17</v>
      </c>
      <c r="D22251" s="2">
        <v>44198.049571759257</v>
      </c>
      <c r="E22251" s="3" t="str">
        <f>VLOOKUP(Main[[#This Row],[ReactionsType]],ReactionTye[],2,0)</f>
        <v>positive</v>
      </c>
      <c r="F22251" s="3">
        <f>VLOOKUP(Main[[#This Row],[ReactionsType]],ReactionTye[],3,0)</f>
        <v>45</v>
      </c>
      <c r="G22251" s="3" t="str">
        <f>VLOOKUP(Main[[#This Row],[Content ID]],Content[#All],3,0)</f>
        <v>video</v>
      </c>
      <c r="H22251" s="3" t="str">
        <f>VLOOKUP(Main[[#This Row],[Content ID]],Content[#All],4,0)</f>
        <v>tennis</v>
      </c>
    </row>
    <row r="22252" spans="1:8">
      <c r="A22252" t="s">
        <v>1490</v>
      </c>
      <c r="B22252" t="s">
        <v>339</v>
      </c>
      <c r="C22252" t="s">
        <v>16</v>
      </c>
      <c r="D22252" s="2">
        <v>44325.810590277775</v>
      </c>
      <c r="E22252" s="3" t="str">
        <f>VLOOKUP(Main[[#This Row],[ReactionsType]],ReactionTye[],2,0)</f>
        <v>negative</v>
      </c>
      <c r="F22252" s="3">
        <f>VLOOKUP(Main[[#This Row],[ReactionsType]],ReactionTye[],3,0)</f>
        <v>10</v>
      </c>
      <c r="G22252" s="3" t="str">
        <f>VLOOKUP(Main[[#This Row],[Content ID]],Content[#All],3,0)</f>
        <v>video</v>
      </c>
      <c r="H22252" s="3" t="str">
        <f>VLOOKUP(Main[[#This Row],[Content ID]],Content[#All],4,0)</f>
        <v>tennis</v>
      </c>
    </row>
    <row r="22253" spans="1:8">
      <c r="A22253" t="s">
        <v>1490</v>
      </c>
      <c r="B22253" t="s">
        <v>651</v>
      </c>
      <c r="C22253" t="s">
        <v>9</v>
      </c>
      <c r="D22253" s="2">
        <v>44035.863310185188</v>
      </c>
      <c r="E22253" s="3" t="str">
        <f>VLOOKUP(Main[[#This Row],[ReactionsType]],ReactionTye[],2,0)</f>
        <v>neutral</v>
      </c>
      <c r="F22253" s="3">
        <f>VLOOKUP(Main[[#This Row],[ReactionsType]],ReactionTye[],3,0)</f>
        <v>20</v>
      </c>
      <c r="G22253" s="3" t="str">
        <f>VLOOKUP(Main[[#This Row],[Content ID]],Content[#All],3,0)</f>
        <v>video</v>
      </c>
      <c r="H22253" s="3" t="str">
        <f>VLOOKUP(Main[[#This Row],[Content ID]],Content[#All],4,0)</f>
        <v>tennis</v>
      </c>
    </row>
    <row r="22254" spans="1:8">
      <c r="A22254" t="s">
        <v>1490</v>
      </c>
      <c r="B22254" t="s">
        <v>595</v>
      </c>
      <c r="C22254" t="s">
        <v>2</v>
      </c>
      <c r="D22254" s="2">
        <v>44063.048935185187</v>
      </c>
      <c r="E22254" s="3" t="str">
        <f>VLOOKUP(Main[[#This Row],[ReactionsType]],ReactionTye[],2,0)</f>
        <v>positive</v>
      </c>
      <c r="F22254" s="3">
        <f>VLOOKUP(Main[[#This Row],[ReactionsType]],ReactionTye[],3,0)</f>
        <v>60</v>
      </c>
      <c r="G22254" s="3" t="str">
        <f>VLOOKUP(Main[[#This Row],[Content ID]],Content[#All],3,0)</f>
        <v>video</v>
      </c>
      <c r="H22254" s="3" t="str">
        <f>VLOOKUP(Main[[#This Row],[Content ID]],Content[#All],4,0)</f>
        <v>tennis</v>
      </c>
    </row>
    <row r="22255" spans="1:8">
      <c r="A22255" t="s">
        <v>1490</v>
      </c>
      <c r="B22255" t="s">
        <v>189</v>
      </c>
      <c r="C22255" t="s">
        <v>5</v>
      </c>
      <c r="D22255" s="2">
        <v>44302.618067129632</v>
      </c>
      <c r="E22255" s="3" t="str">
        <f>VLOOKUP(Main[[#This Row],[ReactionsType]],ReactionTye[],2,0)</f>
        <v>negative</v>
      </c>
      <c r="F22255" s="3">
        <f>VLOOKUP(Main[[#This Row],[ReactionsType]],ReactionTye[],3,0)</f>
        <v>0</v>
      </c>
      <c r="G22255" s="3" t="str">
        <f>VLOOKUP(Main[[#This Row],[Content ID]],Content[#All],3,0)</f>
        <v>video</v>
      </c>
      <c r="H22255" s="3" t="str">
        <f>VLOOKUP(Main[[#This Row],[Content ID]],Content[#All],4,0)</f>
        <v>tennis</v>
      </c>
    </row>
    <row r="22256" spans="1:8">
      <c r="A22256" t="s">
        <v>1490</v>
      </c>
      <c r="B22256" t="s">
        <v>204</v>
      </c>
      <c r="C22256" t="s">
        <v>18</v>
      </c>
      <c r="D22256" s="2">
        <v>44014.007592592592</v>
      </c>
      <c r="E22256" s="3" t="str">
        <f>VLOOKUP(Main[[#This Row],[ReactionsType]],ReactionTye[],2,0)</f>
        <v>neutral</v>
      </c>
      <c r="F22256" s="3">
        <f>VLOOKUP(Main[[#This Row],[ReactionsType]],ReactionTye[],3,0)</f>
        <v>35</v>
      </c>
      <c r="G22256" s="3" t="str">
        <f>VLOOKUP(Main[[#This Row],[Content ID]],Content[#All],3,0)</f>
        <v>video</v>
      </c>
      <c r="H22256" s="3" t="str">
        <f>VLOOKUP(Main[[#This Row],[Content ID]],Content[#All],4,0)</f>
        <v>tennis</v>
      </c>
    </row>
    <row r="22257" spans="1:8">
      <c r="A22257" t="s">
        <v>1490</v>
      </c>
      <c r="B22257" t="s">
        <v>480</v>
      </c>
      <c r="C22257" t="s">
        <v>9</v>
      </c>
      <c r="D22257" s="2">
        <v>44132.265405092592</v>
      </c>
      <c r="E22257" s="3" t="str">
        <f>VLOOKUP(Main[[#This Row],[ReactionsType]],ReactionTye[],2,0)</f>
        <v>neutral</v>
      </c>
      <c r="F22257" s="3">
        <f>VLOOKUP(Main[[#This Row],[ReactionsType]],ReactionTye[],3,0)</f>
        <v>20</v>
      </c>
      <c r="G22257" s="3" t="str">
        <f>VLOOKUP(Main[[#This Row],[Content ID]],Content[#All],3,0)</f>
        <v>video</v>
      </c>
      <c r="H22257" s="3" t="str">
        <f>VLOOKUP(Main[[#This Row],[Content ID]],Content[#All],4,0)</f>
        <v>tennis</v>
      </c>
    </row>
    <row r="22258" spans="1:8">
      <c r="A22258" t="s">
        <v>1491</v>
      </c>
      <c r="B22258" t="s">
        <v>368</v>
      </c>
      <c r="C22258" t="s">
        <v>5</v>
      </c>
      <c r="D22258" s="2">
        <v>44356.396990740737</v>
      </c>
      <c r="E22258" s="3" t="str">
        <f>VLOOKUP(Main[[#This Row],[ReactionsType]],ReactionTye[],2,0)</f>
        <v>negative</v>
      </c>
      <c r="F22258" s="3">
        <f>VLOOKUP(Main[[#This Row],[ReactionsType]],ReactionTye[],3,0)</f>
        <v>0</v>
      </c>
      <c r="G22258" s="3" t="str">
        <f>VLOOKUP(Main[[#This Row],[Content ID]],Content[#All],3,0)</f>
        <v>photo</v>
      </c>
      <c r="H22258" s="3" t="str">
        <f>VLOOKUP(Main[[#This Row],[Content ID]],Content[#All],4,0)</f>
        <v>culture</v>
      </c>
    </row>
    <row r="22259" spans="1:8">
      <c r="A22259" t="s">
        <v>1491</v>
      </c>
      <c r="B22259" t="s">
        <v>147</v>
      </c>
      <c r="C22259" t="s">
        <v>8</v>
      </c>
      <c r="D22259" s="2">
        <v>44046.568530092591</v>
      </c>
      <c r="E22259" s="3" t="str">
        <f>VLOOKUP(Main[[#This Row],[ReactionsType]],ReactionTye[],2,0)</f>
        <v>positive</v>
      </c>
      <c r="F22259" s="3">
        <f>VLOOKUP(Main[[#This Row],[ReactionsType]],ReactionTye[],3,0)</f>
        <v>30</v>
      </c>
      <c r="G22259" s="3" t="str">
        <f>VLOOKUP(Main[[#This Row],[Content ID]],Content[#All],3,0)</f>
        <v>photo</v>
      </c>
      <c r="H22259" s="3" t="str">
        <f>VLOOKUP(Main[[#This Row],[Content ID]],Content[#All],4,0)</f>
        <v>culture</v>
      </c>
    </row>
    <row r="22260" spans="1:8">
      <c r="A22260" t="s">
        <v>1491</v>
      </c>
      <c r="B22260" t="s">
        <v>79</v>
      </c>
      <c r="C22260" t="s">
        <v>2</v>
      </c>
      <c r="D22260" s="2">
        <v>44209.052777777775</v>
      </c>
      <c r="E22260" s="3" t="str">
        <f>VLOOKUP(Main[[#This Row],[ReactionsType]],ReactionTye[],2,0)</f>
        <v>positive</v>
      </c>
      <c r="F22260" s="3">
        <f>VLOOKUP(Main[[#This Row],[ReactionsType]],ReactionTye[],3,0)</f>
        <v>60</v>
      </c>
      <c r="G22260" s="3" t="str">
        <f>VLOOKUP(Main[[#This Row],[Content ID]],Content[#All],3,0)</f>
        <v>photo</v>
      </c>
      <c r="H22260" s="3" t="str">
        <f>VLOOKUP(Main[[#This Row],[Content ID]],Content[#All],4,0)</f>
        <v>culture</v>
      </c>
    </row>
    <row r="22261" spans="1:8">
      <c r="A22261" t="s">
        <v>1491</v>
      </c>
      <c r="B22261" t="s">
        <v>104</v>
      </c>
      <c r="C22261" t="s">
        <v>7</v>
      </c>
      <c r="D22261" s="2">
        <v>44109.094363425924</v>
      </c>
      <c r="E22261" s="3" t="str">
        <f>VLOOKUP(Main[[#This Row],[ReactionsType]],ReactionTye[],2,0)</f>
        <v>negative</v>
      </c>
      <c r="F22261" s="3">
        <f>VLOOKUP(Main[[#This Row],[ReactionsType]],ReactionTye[],3,0)</f>
        <v>5</v>
      </c>
      <c r="G22261" s="3" t="str">
        <f>VLOOKUP(Main[[#This Row],[Content ID]],Content[#All],3,0)</f>
        <v>photo</v>
      </c>
      <c r="H22261" s="3" t="str">
        <f>VLOOKUP(Main[[#This Row],[Content ID]],Content[#All],4,0)</f>
        <v>culture</v>
      </c>
    </row>
    <row r="22262" spans="1:8">
      <c r="A22262" t="s">
        <v>1491</v>
      </c>
      <c r="B22262" t="s">
        <v>422</v>
      </c>
      <c r="C22262" t="s">
        <v>18</v>
      </c>
      <c r="D22262" s="2">
        <v>44290.046053240738</v>
      </c>
      <c r="E22262" s="3" t="str">
        <f>VLOOKUP(Main[[#This Row],[ReactionsType]],ReactionTye[],2,0)</f>
        <v>neutral</v>
      </c>
      <c r="F22262" s="3">
        <f>VLOOKUP(Main[[#This Row],[ReactionsType]],ReactionTye[],3,0)</f>
        <v>35</v>
      </c>
      <c r="G22262" s="3" t="str">
        <f>VLOOKUP(Main[[#This Row],[Content ID]],Content[#All],3,0)</f>
        <v>photo</v>
      </c>
      <c r="H22262" s="3" t="str">
        <f>VLOOKUP(Main[[#This Row],[Content ID]],Content[#All],4,0)</f>
        <v>culture</v>
      </c>
    </row>
    <row r="22263" spans="1:8">
      <c r="A22263" t="s">
        <v>1491</v>
      </c>
      <c r="B22263" t="s">
        <v>626</v>
      </c>
      <c r="C22263" t="s">
        <v>15</v>
      </c>
      <c r="D22263" s="2">
        <v>44078.287719907406</v>
      </c>
      <c r="E22263" s="3" t="str">
        <f>VLOOKUP(Main[[#This Row],[ReactionsType]],ReactionTye[],2,0)</f>
        <v>positive</v>
      </c>
      <c r="F22263" s="3">
        <f>VLOOKUP(Main[[#This Row],[ReactionsType]],ReactionTye[],3,0)</f>
        <v>50</v>
      </c>
      <c r="G22263" s="3" t="str">
        <f>VLOOKUP(Main[[#This Row],[Content ID]],Content[#All],3,0)</f>
        <v>photo</v>
      </c>
      <c r="H22263" s="3" t="str">
        <f>VLOOKUP(Main[[#This Row],[Content ID]],Content[#All],4,0)</f>
        <v>culture</v>
      </c>
    </row>
    <row r="22264" spans="1:8">
      <c r="A22264" t="s">
        <v>1491</v>
      </c>
      <c r="B22264" t="s">
        <v>235</v>
      </c>
      <c r="C22264" t="s">
        <v>14</v>
      </c>
      <c r="D22264" s="2">
        <v>44015.938958333332</v>
      </c>
      <c r="E22264" s="3" t="str">
        <f>VLOOKUP(Main[[#This Row],[ReactionsType]],ReactionTye[],2,0)</f>
        <v>positive</v>
      </c>
      <c r="F22264" s="3">
        <f>VLOOKUP(Main[[#This Row],[ReactionsType]],ReactionTye[],3,0)</f>
        <v>72</v>
      </c>
      <c r="G22264" s="3" t="str">
        <f>VLOOKUP(Main[[#This Row],[Content ID]],Content[#All],3,0)</f>
        <v>photo</v>
      </c>
      <c r="H22264" s="3" t="str">
        <f>VLOOKUP(Main[[#This Row],[Content ID]],Content[#All],4,0)</f>
        <v>culture</v>
      </c>
    </row>
    <row r="22265" spans="1:8">
      <c r="A22265" t="s">
        <v>1491</v>
      </c>
      <c r="B22265" t="s">
        <v>53</v>
      </c>
      <c r="C22265" t="s">
        <v>19</v>
      </c>
      <c r="D22265" s="2">
        <v>44086.527997685182</v>
      </c>
      <c r="E22265" s="3" t="str">
        <f>VLOOKUP(Main[[#This Row],[ReactionsType]],ReactionTye[],2,0)</f>
        <v>negative</v>
      </c>
      <c r="F22265" s="3">
        <f>VLOOKUP(Main[[#This Row],[ReactionsType]],ReactionTye[],3,0)</f>
        <v>15</v>
      </c>
      <c r="G22265" s="3" t="str">
        <f>VLOOKUP(Main[[#This Row],[Content ID]],Content[#All],3,0)</f>
        <v>photo</v>
      </c>
      <c r="H22265" s="3" t="str">
        <f>VLOOKUP(Main[[#This Row],[Content ID]],Content[#All],4,0)</f>
        <v>culture</v>
      </c>
    </row>
    <row r="22266" spans="1:8">
      <c r="A22266" t="s">
        <v>1491</v>
      </c>
      <c r="B22266" t="s">
        <v>108</v>
      </c>
      <c r="C22266" t="s">
        <v>20</v>
      </c>
      <c r="D22266" s="2">
        <v>44333.188437500001</v>
      </c>
      <c r="E22266" s="3" t="str">
        <f>VLOOKUP(Main[[#This Row],[ReactionsType]],ReactionTye[],2,0)</f>
        <v>negative</v>
      </c>
      <c r="F22266" s="3">
        <f>VLOOKUP(Main[[#This Row],[ReactionsType]],ReactionTye[],3,0)</f>
        <v>12</v>
      </c>
      <c r="G22266" s="3" t="str">
        <f>VLOOKUP(Main[[#This Row],[Content ID]],Content[#All],3,0)</f>
        <v>photo</v>
      </c>
      <c r="H22266" s="3" t="str">
        <f>VLOOKUP(Main[[#This Row],[Content ID]],Content[#All],4,0)</f>
        <v>culture</v>
      </c>
    </row>
    <row r="22267" spans="1:8">
      <c r="A22267" t="s">
        <v>1491</v>
      </c>
      <c r="B22267" t="s">
        <v>545</v>
      </c>
      <c r="C22267" t="s">
        <v>17</v>
      </c>
      <c r="D22267" s="2">
        <v>44090.7968287037</v>
      </c>
      <c r="E22267" s="3" t="str">
        <f>VLOOKUP(Main[[#This Row],[ReactionsType]],ReactionTye[],2,0)</f>
        <v>positive</v>
      </c>
      <c r="F22267" s="3">
        <f>VLOOKUP(Main[[#This Row],[ReactionsType]],ReactionTye[],3,0)</f>
        <v>45</v>
      </c>
      <c r="G22267" s="3" t="str">
        <f>VLOOKUP(Main[[#This Row],[Content ID]],Content[#All],3,0)</f>
        <v>photo</v>
      </c>
      <c r="H22267" s="3" t="str">
        <f>VLOOKUP(Main[[#This Row],[Content ID]],Content[#All],4,0)</f>
        <v>culture</v>
      </c>
    </row>
    <row r="22268" spans="1:8">
      <c r="A22268" t="s">
        <v>1491</v>
      </c>
      <c r="B22268" t="s">
        <v>430</v>
      </c>
      <c r="C22268" t="s">
        <v>8</v>
      </c>
      <c r="D22268" s="2">
        <v>44147.360266203701</v>
      </c>
      <c r="E22268" s="3" t="str">
        <f>VLOOKUP(Main[[#This Row],[ReactionsType]],ReactionTye[],2,0)</f>
        <v>positive</v>
      </c>
      <c r="F22268" s="3">
        <f>VLOOKUP(Main[[#This Row],[ReactionsType]],ReactionTye[],3,0)</f>
        <v>30</v>
      </c>
      <c r="G22268" s="3" t="str">
        <f>VLOOKUP(Main[[#This Row],[Content ID]],Content[#All],3,0)</f>
        <v>photo</v>
      </c>
      <c r="H22268" s="3" t="str">
        <f>VLOOKUP(Main[[#This Row],[Content ID]],Content[#All],4,0)</f>
        <v>culture</v>
      </c>
    </row>
    <row r="22269" spans="1:8">
      <c r="A22269" t="s">
        <v>1491</v>
      </c>
      <c r="B22269" t="s">
        <v>543</v>
      </c>
      <c r="C22269" t="s">
        <v>18</v>
      </c>
      <c r="D22269" s="2">
        <v>44273.400995370372</v>
      </c>
      <c r="E22269" s="3" t="str">
        <f>VLOOKUP(Main[[#This Row],[ReactionsType]],ReactionTye[],2,0)</f>
        <v>neutral</v>
      </c>
      <c r="F22269" s="3">
        <f>VLOOKUP(Main[[#This Row],[ReactionsType]],ReactionTye[],3,0)</f>
        <v>35</v>
      </c>
      <c r="G22269" s="3" t="str">
        <f>VLOOKUP(Main[[#This Row],[Content ID]],Content[#All],3,0)</f>
        <v>photo</v>
      </c>
      <c r="H22269" s="3" t="str">
        <f>VLOOKUP(Main[[#This Row],[Content ID]],Content[#All],4,0)</f>
        <v>culture</v>
      </c>
    </row>
    <row r="22270" spans="1:8">
      <c r="A22270" t="s">
        <v>1491</v>
      </c>
      <c r="B22270" t="s">
        <v>115</v>
      </c>
      <c r="C22270" t="s">
        <v>9</v>
      </c>
      <c r="D22270" s="2">
        <v>44127.634814814817</v>
      </c>
      <c r="E22270" s="3" t="str">
        <f>VLOOKUP(Main[[#This Row],[ReactionsType]],ReactionTye[],2,0)</f>
        <v>neutral</v>
      </c>
      <c r="F22270" s="3">
        <f>VLOOKUP(Main[[#This Row],[ReactionsType]],ReactionTye[],3,0)</f>
        <v>20</v>
      </c>
      <c r="G22270" s="3" t="str">
        <f>VLOOKUP(Main[[#This Row],[Content ID]],Content[#All],3,0)</f>
        <v>photo</v>
      </c>
      <c r="H22270" s="3" t="str">
        <f>VLOOKUP(Main[[#This Row],[Content ID]],Content[#All],4,0)</f>
        <v>culture</v>
      </c>
    </row>
    <row r="22271" spans="1:8">
      <c r="A22271" t="s">
        <v>1491</v>
      </c>
      <c r="B22271" t="s">
        <v>79</v>
      </c>
      <c r="C22271" t="s">
        <v>18</v>
      </c>
      <c r="D22271" s="2">
        <v>44005.194849537038</v>
      </c>
      <c r="E22271" s="3" t="str">
        <f>VLOOKUP(Main[[#This Row],[ReactionsType]],ReactionTye[],2,0)</f>
        <v>neutral</v>
      </c>
      <c r="F22271" s="3">
        <f>VLOOKUP(Main[[#This Row],[ReactionsType]],ReactionTye[],3,0)</f>
        <v>35</v>
      </c>
      <c r="G22271" s="3" t="str">
        <f>VLOOKUP(Main[[#This Row],[Content ID]],Content[#All],3,0)</f>
        <v>photo</v>
      </c>
      <c r="H22271" s="3" t="str">
        <f>VLOOKUP(Main[[#This Row],[Content ID]],Content[#All],4,0)</f>
        <v>culture</v>
      </c>
    </row>
    <row r="22272" spans="1:8">
      <c r="A22272" t="s">
        <v>1491</v>
      </c>
      <c r="B22272" t="s">
        <v>215</v>
      </c>
      <c r="C22272" t="s">
        <v>18</v>
      </c>
      <c r="D22272" s="2">
        <v>44340.670717592591</v>
      </c>
      <c r="E22272" s="3" t="str">
        <f>VLOOKUP(Main[[#This Row],[ReactionsType]],ReactionTye[],2,0)</f>
        <v>neutral</v>
      </c>
      <c r="F22272" s="3">
        <f>VLOOKUP(Main[[#This Row],[ReactionsType]],ReactionTye[],3,0)</f>
        <v>35</v>
      </c>
      <c r="G22272" s="3" t="str">
        <f>VLOOKUP(Main[[#This Row],[Content ID]],Content[#All],3,0)</f>
        <v>photo</v>
      </c>
      <c r="H22272" s="3" t="str">
        <f>VLOOKUP(Main[[#This Row],[Content ID]],Content[#All],4,0)</f>
        <v>culture</v>
      </c>
    </row>
    <row r="22273" spans="1:8">
      <c r="A22273" t="s">
        <v>1491</v>
      </c>
      <c r="B22273" t="s">
        <v>257</v>
      </c>
      <c r="C22273" t="s">
        <v>18</v>
      </c>
      <c r="D22273" s="2">
        <v>44266.370370370372</v>
      </c>
      <c r="E22273" s="3" t="str">
        <f>VLOOKUP(Main[[#This Row],[ReactionsType]],ReactionTye[],2,0)</f>
        <v>neutral</v>
      </c>
      <c r="F22273" s="3">
        <f>VLOOKUP(Main[[#This Row],[ReactionsType]],ReactionTye[],3,0)</f>
        <v>35</v>
      </c>
      <c r="G22273" s="3" t="str">
        <f>VLOOKUP(Main[[#This Row],[Content ID]],Content[#All],3,0)</f>
        <v>photo</v>
      </c>
      <c r="H22273" s="3" t="str">
        <f>VLOOKUP(Main[[#This Row],[Content ID]],Content[#All],4,0)</f>
        <v>culture</v>
      </c>
    </row>
    <row r="22274" spans="1:8">
      <c r="A22274" t="s">
        <v>1491</v>
      </c>
      <c r="B22274" t="s">
        <v>233</v>
      </c>
      <c r="C22274" t="s">
        <v>5</v>
      </c>
      <c r="D22274" s="2">
        <v>44042.065740740742</v>
      </c>
      <c r="E22274" s="3" t="str">
        <f>VLOOKUP(Main[[#This Row],[ReactionsType]],ReactionTye[],2,0)</f>
        <v>negative</v>
      </c>
      <c r="F22274" s="3">
        <f>VLOOKUP(Main[[#This Row],[ReactionsType]],ReactionTye[],3,0)</f>
        <v>0</v>
      </c>
      <c r="G22274" s="3" t="str">
        <f>VLOOKUP(Main[[#This Row],[Content ID]],Content[#All],3,0)</f>
        <v>photo</v>
      </c>
      <c r="H22274" s="3" t="str">
        <f>VLOOKUP(Main[[#This Row],[Content ID]],Content[#All],4,0)</f>
        <v>culture</v>
      </c>
    </row>
    <row r="22275" spans="1:8">
      <c r="A22275" t="s">
        <v>1491</v>
      </c>
      <c r="B22275" t="s">
        <v>350</v>
      </c>
      <c r="C22275" t="s">
        <v>14</v>
      </c>
      <c r="D22275" s="2">
        <v>44242.14603009259</v>
      </c>
      <c r="E22275" s="3" t="str">
        <f>VLOOKUP(Main[[#This Row],[ReactionsType]],ReactionTye[],2,0)</f>
        <v>positive</v>
      </c>
      <c r="F22275" s="3">
        <f>VLOOKUP(Main[[#This Row],[ReactionsType]],ReactionTye[],3,0)</f>
        <v>72</v>
      </c>
      <c r="G22275" s="3" t="str">
        <f>VLOOKUP(Main[[#This Row],[Content ID]],Content[#All],3,0)</f>
        <v>photo</v>
      </c>
      <c r="H22275" s="3" t="str">
        <f>VLOOKUP(Main[[#This Row],[Content ID]],Content[#All],4,0)</f>
        <v>culture</v>
      </c>
    </row>
    <row r="22276" spans="1:8">
      <c r="A22276" t="s">
        <v>1491</v>
      </c>
      <c r="B22276" t="s">
        <v>310</v>
      </c>
      <c r="C22276" t="s">
        <v>8</v>
      </c>
      <c r="D22276" s="2">
        <v>44112.604375000003</v>
      </c>
      <c r="E22276" s="3" t="str">
        <f>VLOOKUP(Main[[#This Row],[ReactionsType]],ReactionTye[],2,0)</f>
        <v>positive</v>
      </c>
      <c r="F22276" s="3">
        <f>VLOOKUP(Main[[#This Row],[ReactionsType]],ReactionTye[],3,0)</f>
        <v>30</v>
      </c>
      <c r="G22276" s="3" t="str">
        <f>VLOOKUP(Main[[#This Row],[Content ID]],Content[#All],3,0)</f>
        <v>photo</v>
      </c>
      <c r="H22276" s="3" t="str">
        <f>VLOOKUP(Main[[#This Row],[Content ID]],Content[#All],4,0)</f>
        <v>culture</v>
      </c>
    </row>
    <row r="22277" spans="1:8">
      <c r="A22277" t="s">
        <v>1491</v>
      </c>
      <c r="B22277" t="s">
        <v>573</v>
      </c>
      <c r="C22277" t="s">
        <v>5</v>
      </c>
      <c r="D22277" s="2">
        <v>44027.507280092592</v>
      </c>
      <c r="E22277" s="3" t="str">
        <f>VLOOKUP(Main[[#This Row],[ReactionsType]],ReactionTye[],2,0)</f>
        <v>negative</v>
      </c>
      <c r="F22277" s="3">
        <f>VLOOKUP(Main[[#This Row],[ReactionsType]],ReactionTye[],3,0)</f>
        <v>0</v>
      </c>
      <c r="G22277" s="3" t="str">
        <f>VLOOKUP(Main[[#This Row],[Content ID]],Content[#All],3,0)</f>
        <v>photo</v>
      </c>
      <c r="H22277" s="3" t="str">
        <f>VLOOKUP(Main[[#This Row],[Content ID]],Content[#All],4,0)</f>
        <v>culture</v>
      </c>
    </row>
    <row r="22278" spans="1:8">
      <c r="A22278" t="s">
        <v>1491</v>
      </c>
      <c r="B22278" t="s">
        <v>361</v>
      </c>
      <c r="C22278" t="s">
        <v>8</v>
      </c>
      <c r="D22278" s="2">
        <v>44098.344490740739</v>
      </c>
      <c r="E22278" s="3" t="str">
        <f>VLOOKUP(Main[[#This Row],[ReactionsType]],ReactionTye[],2,0)</f>
        <v>positive</v>
      </c>
      <c r="F22278" s="3">
        <f>VLOOKUP(Main[[#This Row],[ReactionsType]],ReactionTye[],3,0)</f>
        <v>30</v>
      </c>
      <c r="G22278" s="3" t="str">
        <f>VLOOKUP(Main[[#This Row],[Content ID]],Content[#All],3,0)</f>
        <v>photo</v>
      </c>
      <c r="H22278" s="3" t="str">
        <f>VLOOKUP(Main[[#This Row],[Content ID]],Content[#All],4,0)</f>
        <v>culture</v>
      </c>
    </row>
    <row r="22279" spans="1:8">
      <c r="A22279" t="s">
        <v>1491</v>
      </c>
      <c r="B22279" t="s">
        <v>132</v>
      </c>
      <c r="C22279" t="s">
        <v>19</v>
      </c>
      <c r="D22279" s="2">
        <v>44224.006354166668</v>
      </c>
      <c r="E22279" s="3" t="str">
        <f>VLOOKUP(Main[[#This Row],[ReactionsType]],ReactionTye[],2,0)</f>
        <v>negative</v>
      </c>
      <c r="F22279" s="3">
        <f>VLOOKUP(Main[[#This Row],[ReactionsType]],ReactionTye[],3,0)</f>
        <v>15</v>
      </c>
      <c r="G22279" s="3" t="str">
        <f>VLOOKUP(Main[[#This Row],[Content ID]],Content[#All],3,0)</f>
        <v>photo</v>
      </c>
      <c r="H22279" s="3" t="str">
        <f>VLOOKUP(Main[[#This Row],[Content ID]],Content[#All],4,0)</f>
        <v>culture</v>
      </c>
    </row>
    <row r="22280" spans="1:8">
      <c r="A22280" t="s">
        <v>1491</v>
      </c>
      <c r="B22280" t="s">
        <v>50</v>
      </c>
      <c r="C22280" t="s">
        <v>5</v>
      </c>
      <c r="D22280" s="2">
        <v>44175.490300925929</v>
      </c>
      <c r="E22280" s="3" t="str">
        <f>VLOOKUP(Main[[#This Row],[ReactionsType]],ReactionTye[],2,0)</f>
        <v>negative</v>
      </c>
      <c r="F22280" s="3">
        <f>VLOOKUP(Main[[#This Row],[ReactionsType]],ReactionTye[],3,0)</f>
        <v>0</v>
      </c>
      <c r="G22280" s="3" t="str">
        <f>VLOOKUP(Main[[#This Row],[Content ID]],Content[#All],3,0)</f>
        <v>photo</v>
      </c>
      <c r="H22280" s="3" t="str">
        <f>VLOOKUP(Main[[#This Row],[Content ID]],Content[#All],4,0)</f>
        <v>culture</v>
      </c>
    </row>
    <row r="22281" spans="1:8">
      <c r="A22281" t="s">
        <v>1491</v>
      </c>
      <c r="B22281" t="s">
        <v>368</v>
      </c>
      <c r="C22281" t="s">
        <v>20</v>
      </c>
      <c r="D22281" s="2">
        <v>44099.919351851851</v>
      </c>
      <c r="E22281" s="3" t="str">
        <f>VLOOKUP(Main[[#This Row],[ReactionsType]],ReactionTye[],2,0)</f>
        <v>negative</v>
      </c>
      <c r="F22281" s="3">
        <f>VLOOKUP(Main[[#This Row],[ReactionsType]],ReactionTye[],3,0)</f>
        <v>12</v>
      </c>
      <c r="G22281" s="3" t="str">
        <f>VLOOKUP(Main[[#This Row],[Content ID]],Content[#All],3,0)</f>
        <v>photo</v>
      </c>
      <c r="H22281" s="3" t="str">
        <f>VLOOKUP(Main[[#This Row],[Content ID]],Content[#All],4,0)</f>
        <v>culture</v>
      </c>
    </row>
    <row r="22282" spans="1:8">
      <c r="A22282" t="s">
        <v>1491</v>
      </c>
      <c r="B22282" t="s">
        <v>296</v>
      </c>
      <c r="C22282" t="s">
        <v>2</v>
      </c>
      <c r="D22282" s="2">
        <v>44084.016446759262</v>
      </c>
      <c r="E22282" s="3" t="str">
        <f>VLOOKUP(Main[[#This Row],[ReactionsType]],ReactionTye[],2,0)</f>
        <v>positive</v>
      </c>
      <c r="F22282" s="3">
        <f>VLOOKUP(Main[[#This Row],[ReactionsType]],ReactionTye[],3,0)</f>
        <v>60</v>
      </c>
      <c r="G22282" s="3" t="str">
        <f>VLOOKUP(Main[[#This Row],[Content ID]],Content[#All],3,0)</f>
        <v>photo</v>
      </c>
      <c r="H22282" s="3" t="str">
        <f>VLOOKUP(Main[[#This Row],[Content ID]],Content[#All],4,0)</f>
        <v>culture</v>
      </c>
    </row>
    <row r="22283" spans="1:8">
      <c r="A22283" t="s">
        <v>1491</v>
      </c>
      <c r="B22283" t="s">
        <v>584</v>
      </c>
      <c r="C22283" t="s">
        <v>13</v>
      </c>
      <c r="D22283" s="2">
        <v>44075.642129629632</v>
      </c>
      <c r="E22283" s="3" t="str">
        <f>VLOOKUP(Main[[#This Row],[ReactionsType]],ReactionTye[],2,0)</f>
        <v>positive</v>
      </c>
      <c r="F22283" s="3">
        <f>VLOOKUP(Main[[#This Row],[ReactionsType]],ReactionTye[],3,0)</f>
        <v>70</v>
      </c>
      <c r="G22283" s="3" t="str">
        <f>VLOOKUP(Main[[#This Row],[Content ID]],Content[#All],3,0)</f>
        <v>photo</v>
      </c>
      <c r="H22283" s="3" t="str">
        <f>VLOOKUP(Main[[#This Row],[Content ID]],Content[#All],4,0)</f>
        <v>culture</v>
      </c>
    </row>
    <row r="22284" spans="1:8">
      <c r="A22284" t="s">
        <v>1491</v>
      </c>
      <c r="B22284" t="s">
        <v>482</v>
      </c>
      <c r="C22284" t="s">
        <v>7</v>
      </c>
      <c r="D22284" s="2">
        <v>44150.805011574077</v>
      </c>
      <c r="E22284" s="3" t="str">
        <f>VLOOKUP(Main[[#This Row],[ReactionsType]],ReactionTye[],2,0)</f>
        <v>negative</v>
      </c>
      <c r="F22284" s="3">
        <f>VLOOKUP(Main[[#This Row],[ReactionsType]],ReactionTye[],3,0)</f>
        <v>5</v>
      </c>
      <c r="G22284" s="3" t="str">
        <f>VLOOKUP(Main[[#This Row],[Content ID]],Content[#All],3,0)</f>
        <v>photo</v>
      </c>
      <c r="H22284" s="3" t="str">
        <f>VLOOKUP(Main[[#This Row],[Content ID]],Content[#All],4,0)</f>
        <v>culture</v>
      </c>
    </row>
    <row r="22285" spans="1:8">
      <c r="A22285" t="s">
        <v>1491</v>
      </c>
      <c r="B22285" t="s">
        <v>368</v>
      </c>
      <c r="C22285" t="s">
        <v>7</v>
      </c>
      <c r="D22285" s="2">
        <v>44308.685208333336</v>
      </c>
      <c r="E22285" s="3" t="str">
        <f>VLOOKUP(Main[[#This Row],[ReactionsType]],ReactionTye[],2,0)</f>
        <v>negative</v>
      </c>
      <c r="F22285" s="3">
        <f>VLOOKUP(Main[[#This Row],[ReactionsType]],ReactionTye[],3,0)</f>
        <v>5</v>
      </c>
      <c r="G22285" s="3" t="str">
        <f>VLOOKUP(Main[[#This Row],[Content ID]],Content[#All],3,0)</f>
        <v>photo</v>
      </c>
      <c r="H22285" s="3" t="str">
        <f>VLOOKUP(Main[[#This Row],[Content ID]],Content[#All],4,0)</f>
        <v>culture</v>
      </c>
    </row>
    <row r="22286" spans="1:8">
      <c r="A22286" t="s">
        <v>1491</v>
      </c>
      <c r="B22286" t="s">
        <v>408</v>
      </c>
      <c r="C22286" t="s">
        <v>20</v>
      </c>
      <c r="D22286" s="2">
        <v>44132.27134259259</v>
      </c>
      <c r="E22286" s="3" t="str">
        <f>VLOOKUP(Main[[#This Row],[ReactionsType]],ReactionTye[],2,0)</f>
        <v>negative</v>
      </c>
      <c r="F22286" s="3">
        <f>VLOOKUP(Main[[#This Row],[ReactionsType]],ReactionTye[],3,0)</f>
        <v>12</v>
      </c>
      <c r="G22286" s="3" t="str">
        <f>VLOOKUP(Main[[#This Row],[Content ID]],Content[#All],3,0)</f>
        <v>photo</v>
      </c>
      <c r="H22286" s="3" t="str">
        <f>VLOOKUP(Main[[#This Row],[Content ID]],Content[#All],4,0)</f>
        <v>culture</v>
      </c>
    </row>
    <row r="22287" spans="1:8">
      <c r="A22287" t="s">
        <v>1491</v>
      </c>
      <c r="B22287" t="s">
        <v>243</v>
      </c>
      <c r="C22287" t="s">
        <v>20</v>
      </c>
      <c r="D22287" s="2">
        <v>44252.190474537034</v>
      </c>
      <c r="E22287" s="3" t="str">
        <f>VLOOKUP(Main[[#This Row],[ReactionsType]],ReactionTye[],2,0)</f>
        <v>negative</v>
      </c>
      <c r="F22287" s="3">
        <f>VLOOKUP(Main[[#This Row],[ReactionsType]],ReactionTye[],3,0)</f>
        <v>12</v>
      </c>
      <c r="G22287" s="3" t="str">
        <f>VLOOKUP(Main[[#This Row],[Content ID]],Content[#All],3,0)</f>
        <v>photo</v>
      </c>
      <c r="H22287" s="3" t="str">
        <f>VLOOKUP(Main[[#This Row],[Content ID]],Content[#All],4,0)</f>
        <v>culture</v>
      </c>
    </row>
    <row r="22288" spans="1:8">
      <c r="A22288" t="s">
        <v>1491</v>
      </c>
      <c r="B22288" t="s">
        <v>92</v>
      </c>
      <c r="C22288" t="s">
        <v>18</v>
      </c>
      <c r="D22288" s="2">
        <v>44014.126909722225</v>
      </c>
      <c r="E22288" s="3" t="str">
        <f>VLOOKUP(Main[[#This Row],[ReactionsType]],ReactionTye[],2,0)</f>
        <v>neutral</v>
      </c>
      <c r="F22288" s="3">
        <f>VLOOKUP(Main[[#This Row],[ReactionsType]],ReactionTye[],3,0)</f>
        <v>35</v>
      </c>
      <c r="G22288" s="3" t="str">
        <f>VLOOKUP(Main[[#This Row],[Content ID]],Content[#All],3,0)</f>
        <v>photo</v>
      </c>
      <c r="H22288" s="3" t="str">
        <f>VLOOKUP(Main[[#This Row],[Content ID]],Content[#All],4,0)</f>
        <v>culture</v>
      </c>
    </row>
    <row r="22289" spans="1:8">
      <c r="A22289" t="s">
        <v>1491</v>
      </c>
      <c r="B22289" t="s">
        <v>97</v>
      </c>
      <c r="C22289" t="s">
        <v>13</v>
      </c>
      <c r="D22289" s="2">
        <v>44073.788842592592</v>
      </c>
      <c r="E22289" s="3" t="str">
        <f>VLOOKUP(Main[[#This Row],[ReactionsType]],ReactionTye[],2,0)</f>
        <v>positive</v>
      </c>
      <c r="F22289" s="3">
        <f>VLOOKUP(Main[[#This Row],[ReactionsType]],ReactionTye[],3,0)</f>
        <v>70</v>
      </c>
      <c r="G22289" s="3" t="str">
        <f>VLOOKUP(Main[[#This Row],[Content ID]],Content[#All],3,0)</f>
        <v>photo</v>
      </c>
      <c r="H22289" s="3" t="str">
        <f>VLOOKUP(Main[[#This Row],[Content ID]],Content[#All],4,0)</f>
        <v>culture</v>
      </c>
    </row>
    <row r="22290" spans="1:8">
      <c r="A22290" t="s">
        <v>1492</v>
      </c>
      <c r="B22290" t="s">
        <v>370</v>
      </c>
      <c r="C22290" t="s">
        <v>9</v>
      </c>
      <c r="D22290" s="2">
        <v>44089.144444444442</v>
      </c>
      <c r="E22290" s="3" t="str">
        <f>VLOOKUP(Main[[#This Row],[ReactionsType]],ReactionTye[],2,0)</f>
        <v>neutral</v>
      </c>
      <c r="F22290" s="3">
        <f>VLOOKUP(Main[[#This Row],[ReactionsType]],ReactionTye[],3,0)</f>
        <v>20</v>
      </c>
      <c r="G22290" s="3" t="str">
        <f>VLOOKUP(Main[[#This Row],[Content ID]],Content[#All],3,0)</f>
        <v>video</v>
      </c>
      <c r="H22290" s="3" t="str">
        <f>VLOOKUP(Main[[#This Row],[Content ID]],Content[#All],4,0)</f>
        <v>fitness</v>
      </c>
    </row>
    <row r="22291" spans="1:8">
      <c r="A22291" t="s">
        <v>1492</v>
      </c>
      <c r="B22291" t="s">
        <v>565</v>
      </c>
      <c r="C22291" t="s">
        <v>11</v>
      </c>
      <c r="D22291" s="2">
        <v>44041.162048611113</v>
      </c>
      <c r="E22291" s="3" t="str">
        <f>VLOOKUP(Main[[#This Row],[ReactionsType]],ReactionTye[],2,0)</f>
        <v>positive</v>
      </c>
      <c r="F22291" s="3">
        <f>VLOOKUP(Main[[#This Row],[ReactionsType]],ReactionTye[],3,0)</f>
        <v>65</v>
      </c>
      <c r="G22291" s="3" t="str">
        <f>VLOOKUP(Main[[#This Row],[Content ID]],Content[#All],3,0)</f>
        <v>video</v>
      </c>
      <c r="H22291" s="3" t="str">
        <f>VLOOKUP(Main[[#This Row],[Content ID]],Content[#All],4,0)</f>
        <v>fitness</v>
      </c>
    </row>
    <row r="22292" spans="1:8">
      <c r="A22292" t="s">
        <v>1492</v>
      </c>
      <c r="B22292" t="s">
        <v>45</v>
      </c>
      <c r="C22292" t="s">
        <v>2</v>
      </c>
      <c r="D22292" s="2">
        <v>44170.991030092591</v>
      </c>
      <c r="E22292" s="3" t="str">
        <f>VLOOKUP(Main[[#This Row],[ReactionsType]],ReactionTye[],2,0)</f>
        <v>positive</v>
      </c>
      <c r="F22292" s="3">
        <f>VLOOKUP(Main[[#This Row],[ReactionsType]],ReactionTye[],3,0)</f>
        <v>60</v>
      </c>
      <c r="G22292" s="3" t="str">
        <f>VLOOKUP(Main[[#This Row],[Content ID]],Content[#All],3,0)</f>
        <v>video</v>
      </c>
      <c r="H22292" s="3" t="str">
        <f>VLOOKUP(Main[[#This Row],[Content ID]],Content[#All],4,0)</f>
        <v>fitness</v>
      </c>
    </row>
    <row r="22293" spans="1:8">
      <c r="A22293" t="s">
        <v>1492</v>
      </c>
      <c r="B22293" t="s">
        <v>33</v>
      </c>
      <c r="C22293" t="s">
        <v>11</v>
      </c>
      <c r="D22293" s="2">
        <v>44044.362453703703</v>
      </c>
      <c r="E22293" s="3" t="str">
        <f>VLOOKUP(Main[[#This Row],[ReactionsType]],ReactionTye[],2,0)</f>
        <v>positive</v>
      </c>
      <c r="F22293" s="3">
        <f>VLOOKUP(Main[[#This Row],[ReactionsType]],ReactionTye[],3,0)</f>
        <v>65</v>
      </c>
      <c r="G22293" s="3" t="str">
        <f>VLOOKUP(Main[[#This Row],[Content ID]],Content[#All],3,0)</f>
        <v>video</v>
      </c>
      <c r="H22293" s="3" t="str">
        <f>VLOOKUP(Main[[#This Row],[Content ID]],Content[#All],4,0)</f>
        <v>fitness</v>
      </c>
    </row>
    <row r="22294" spans="1:8">
      <c r="A22294" t="s">
        <v>1492</v>
      </c>
      <c r="B22294" t="s">
        <v>613</v>
      </c>
      <c r="C22294" t="s">
        <v>20</v>
      </c>
      <c r="D22294" s="2">
        <v>44067.934247685182</v>
      </c>
      <c r="E22294" s="3" t="str">
        <f>VLOOKUP(Main[[#This Row],[ReactionsType]],ReactionTye[],2,0)</f>
        <v>negative</v>
      </c>
      <c r="F22294" s="3">
        <f>VLOOKUP(Main[[#This Row],[ReactionsType]],ReactionTye[],3,0)</f>
        <v>12</v>
      </c>
      <c r="G22294" s="3" t="str">
        <f>VLOOKUP(Main[[#This Row],[Content ID]],Content[#All],3,0)</f>
        <v>video</v>
      </c>
      <c r="H22294" s="3" t="str">
        <f>VLOOKUP(Main[[#This Row],[Content ID]],Content[#All],4,0)</f>
        <v>fitness</v>
      </c>
    </row>
    <row r="22295" spans="1:8">
      <c r="A22295" t="s">
        <v>1492</v>
      </c>
      <c r="B22295" t="s">
        <v>122</v>
      </c>
      <c r="C22295" t="s">
        <v>13</v>
      </c>
      <c r="D22295" s="2">
        <v>44153.396284722221</v>
      </c>
      <c r="E22295" s="3" t="str">
        <f>VLOOKUP(Main[[#This Row],[ReactionsType]],ReactionTye[],2,0)</f>
        <v>positive</v>
      </c>
      <c r="F22295" s="3">
        <f>VLOOKUP(Main[[#This Row],[ReactionsType]],ReactionTye[],3,0)</f>
        <v>70</v>
      </c>
      <c r="G22295" s="3" t="str">
        <f>VLOOKUP(Main[[#This Row],[Content ID]],Content[#All],3,0)</f>
        <v>video</v>
      </c>
      <c r="H22295" s="3" t="str">
        <f>VLOOKUP(Main[[#This Row],[Content ID]],Content[#All],4,0)</f>
        <v>fitness</v>
      </c>
    </row>
    <row r="22296" spans="1:8">
      <c r="A22296" t="s">
        <v>1492</v>
      </c>
      <c r="B22296" t="s">
        <v>241</v>
      </c>
      <c r="C22296" t="s">
        <v>19</v>
      </c>
      <c r="D22296" s="2">
        <v>44303.924884259257</v>
      </c>
      <c r="E22296" s="3" t="str">
        <f>VLOOKUP(Main[[#This Row],[ReactionsType]],ReactionTye[],2,0)</f>
        <v>negative</v>
      </c>
      <c r="F22296" s="3">
        <f>VLOOKUP(Main[[#This Row],[ReactionsType]],ReactionTye[],3,0)</f>
        <v>15</v>
      </c>
      <c r="G22296" s="3" t="str">
        <f>VLOOKUP(Main[[#This Row],[Content ID]],Content[#All],3,0)</f>
        <v>video</v>
      </c>
      <c r="H22296" s="3" t="str">
        <f>VLOOKUP(Main[[#This Row],[Content ID]],Content[#All],4,0)</f>
        <v>fitness</v>
      </c>
    </row>
    <row r="22297" spans="1:8">
      <c r="A22297" t="s">
        <v>1492</v>
      </c>
      <c r="B22297" t="s">
        <v>286</v>
      </c>
      <c r="C22297" t="s">
        <v>19</v>
      </c>
      <c r="D22297" s="2">
        <v>44048.220405092594</v>
      </c>
      <c r="E22297" s="3" t="str">
        <f>VLOOKUP(Main[[#This Row],[ReactionsType]],ReactionTye[],2,0)</f>
        <v>negative</v>
      </c>
      <c r="F22297" s="3">
        <f>VLOOKUP(Main[[#This Row],[ReactionsType]],ReactionTye[],3,0)</f>
        <v>15</v>
      </c>
      <c r="G22297" s="3" t="str">
        <f>VLOOKUP(Main[[#This Row],[Content ID]],Content[#All],3,0)</f>
        <v>video</v>
      </c>
      <c r="H22297" s="3" t="str">
        <f>VLOOKUP(Main[[#This Row],[Content ID]],Content[#All],4,0)</f>
        <v>fitness</v>
      </c>
    </row>
    <row r="22298" spans="1:8">
      <c r="A22298" t="s">
        <v>1492</v>
      </c>
      <c r="B22298" t="s">
        <v>373</v>
      </c>
      <c r="C22298" t="s">
        <v>13</v>
      </c>
      <c r="D22298" s="2">
        <v>44109.739756944444</v>
      </c>
      <c r="E22298" s="3" t="str">
        <f>VLOOKUP(Main[[#This Row],[ReactionsType]],ReactionTye[],2,0)</f>
        <v>positive</v>
      </c>
      <c r="F22298" s="3">
        <f>VLOOKUP(Main[[#This Row],[ReactionsType]],ReactionTye[],3,0)</f>
        <v>70</v>
      </c>
      <c r="G22298" s="3" t="str">
        <f>VLOOKUP(Main[[#This Row],[Content ID]],Content[#All],3,0)</f>
        <v>video</v>
      </c>
      <c r="H22298" s="3" t="str">
        <f>VLOOKUP(Main[[#This Row],[Content ID]],Content[#All],4,0)</f>
        <v>fitness</v>
      </c>
    </row>
    <row r="22299" spans="1:8">
      <c r="A22299" t="s">
        <v>1492</v>
      </c>
      <c r="B22299" t="s">
        <v>211</v>
      </c>
      <c r="C22299" t="s">
        <v>2</v>
      </c>
      <c r="D22299" s="2">
        <v>44000.884293981479</v>
      </c>
      <c r="E22299" s="3" t="str">
        <f>VLOOKUP(Main[[#This Row],[ReactionsType]],ReactionTye[],2,0)</f>
        <v>positive</v>
      </c>
      <c r="F22299" s="3">
        <f>VLOOKUP(Main[[#This Row],[ReactionsType]],ReactionTye[],3,0)</f>
        <v>60</v>
      </c>
      <c r="G22299" s="3" t="str">
        <f>VLOOKUP(Main[[#This Row],[Content ID]],Content[#All],3,0)</f>
        <v>video</v>
      </c>
      <c r="H22299" s="3" t="str">
        <f>VLOOKUP(Main[[#This Row],[Content ID]],Content[#All],4,0)</f>
        <v>fitness</v>
      </c>
    </row>
    <row r="22300" spans="1:8">
      <c r="A22300" t="s">
        <v>1492</v>
      </c>
      <c r="B22300" t="s">
        <v>97</v>
      </c>
      <c r="C22300" t="s">
        <v>4</v>
      </c>
      <c r="D22300" s="2">
        <v>44176.390833333331</v>
      </c>
      <c r="E22300" s="3" t="str">
        <f>VLOOKUP(Main[[#This Row],[ReactionsType]],ReactionTye[],2,0)</f>
        <v>positive</v>
      </c>
      <c r="F22300" s="3">
        <f>VLOOKUP(Main[[#This Row],[ReactionsType]],ReactionTye[],3,0)</f>
        <v>70</v>
      </c>
      <c r="G22300" s="3" t="str">
        <f>VLOOKUP(Main[[#This Row],[Content ID]],Content[#All],3,0)</f>
        <v>video</v>
      </c>
      <c r="H22300" s="3" t="str">
        <f>VLOOKUP(Main[[#This Row],[Content ID]],Content[#All],4,0)</f>
        <v>fitness</v>
      </c>
    </row>
    <row r="22301" spans="1:8">
      <c r="A22301" t="s">
        <v>1492</v>
      </c>
      <c r="B22301" t="s">
        <v>347</v>
      </c>
      <c r="C22301" t="s">
        <v>8</v>
      </c>
      <c r="D22301" s="2">
        <v>44057.83797453704</v>
      </c>
      <c r="E22301" s="3" t="str">
        <f>VLOOKUP(Main[[#This Row],[ReactionsType]],ReactionTye[],2,0)</f>
        <v>positive</v>
      </c>
      <c r="F22301" s="3">
        <f>VLOOKUP(Main[[#This Row],[ReactionsType]],ReactionTye[],3,0)</f>
        <v>30</v>
      </c>
      <c r="G22301" s="3" t="str">
        <f>VLOOKUP(Main[[#This Row],[Content ID]],Content[#All],3,0)</f>
        <v>video</v>
      </c>
      <c r="H22301" s="3" t="str">
        <f>VLOOKUP(Main[[#This Row],[Content ID]],Content[#All],4,0)</f>
        <v>fitness</v>
      </c>
    </row>
    <row r="22302" spans="1:8">
      <c r="A22302" t="s">
        <v>1492</v>
      </c>
      <c r="B22302" s="1" t="s">
        <v>88</v>
      </c>
      <c r="C22302" t="s">
        <v>16</v>
      </c>
      <c r="D22302" s="2">
        <v>44038.011400462965</v>
      </c>
      <c r="E22302" s="3" t="str">
        <f>VLOOKUP(Main[[#This Row],[ReactionsType]],ReactionTye[],2,0)</f>
        <v>negative</v>
      </c>
      <c r="F22302" s="3">
        <f>VLOOKUP(Main[[#This Row],[ReactionsType]],ReactionTye[],3,0)</f>
        <v>10</v>
      </c>
      <c r="G22302" s="3" t="str">
        <f>VLOOKUP(Main[[#This Row],[Content ID]],Content[#All],3,0)</f>
        <v>video</v>
      </c>
      <c r="H22302" s="3" t="str">
        <f>VLOOKUP(Main[[#This Row],[Content ID]],Content[#All],4,0)</f>
        <v>fitness</v>
      </c>
    </row>
    <row r="22303" spans="1:8">
      <c r="A22303" t="s">
        <v>1492</v>
      </c>
      <c r="B22303" t="s">
        <v>519</v>
      </c>
      <c r="C22303" t="s">
        <v>14</v>
      </c>
      <c r="D22303" s="2">
        <v>44284.983819444446</v>
      </c>
      <c r="E22303" s="3" t="str">
        <f>VLOOKUP(Main[[#This Row],[ReactionsType]],ReactionTye[],2,0)</f>
        <v>positive</v>
      </c>
      <c r="F22303" s="3">
        <f>VLOOKUP(Main[[#This Row],[ReactionsType]],ReactionTye[],3,0)</f>
        <v>72</v>
      </c>
      <c r="G22303" s="3" t="str">
        <f>VLOOKUP(Main[[#This Row],[Content ID]],Content[#All],3,0)</f>
        <v>video</v>
      </c>
      <c r="H22303" s="3" t="str">
        <f>VLOOKUP(Main[[#This Row],[Content ID]],Content[#All],4,0)</f>
        <v>fitness</v>
      </c>
    </row>
    <row r="22304" spans="1:8">
      <c r="A22304" t="s">
        <v>1492</v>
      </c>
      <c r="B22304" t="s">
        <v>358</v>
      </c>
      <c r="C22304" t="s">
        <v>16</v>
      </c>
      <c r="D22304" s="2">
        <v>44208.643136574072</v>
      </c>
      <c r="E22304" s="3" t="str">
        <f>VLOOKUP(Main[[#This Row],[ReactionsType]],ReactionTye[],2,0)</f>
        <v>negative</v>
      </c>
      <c r="F22304" s="3">
        <f>VLOOKUP(Main[[#This Row],[ReactionsType]],ReactionTye[],3,0)</f>
        <v>10</v>
      </c>
      <c r="G22304" s="3" t="str">
        <f>VLOOKUP(Main[[#This Row],[Content ID]],Content[#All],3,0)</f>
        <v>video</v>
      </c>
      <c r="H22304" s="3" t="str">
        <f>VLOOKUP(Main[[#This Row],[Content ID]],Content[#All],4,0)</f>
        <v>fitness</v>
      </c>
    </row>
    <row r="22305" spans="1:8">
      <c r="A22305" t="s">
        <v>1492</v>
      </c>
      <c r="B22305" t="s">
        <v>126</v>
      </c>
      <c r="C22305" t="s">
        <v>15</v>
      </c>
      <c r="D22305" s="2">
        <v>44087.871018518519</v>
      </c>
      <c r="E22305" s="3" t="str">
        <f>VLOOKUP(Main[[#This Row],[ReactionsType]],ReactionTye[],2,0)</f>
        <v>positive</v>
      </c>
      <c r="F22305" s="3">
        <f>VLOOKUP(Main[[#This Row],[ReactionsType]],ReactionTye[],3,0)</f>
        <v>50</v>
      </c>
      <c r="G22305" s="3" t="str">
        <f>VLOOKUP(Main[[#This Row],[Content ID]],Content[#All],3,0)</f>
        <v>video</v>
      </c>
      <c r="H22305" s="3" t="str">
        <f>VLOOKUP(Main[[#This Row],[Content ID]],Content[#All],4,0)</f>
        <v>fitness</v>
      </c>
    </row>
    <row r="22306" spans="1:8">
      <c r="A22306" t="s">
        <v>1492</v>
      </c>
      <c r="B22306" t="s">
        <v>237</v>
      </c>
      <c r="C22306" t="s">
        <v>16</v>
      </c>
      <c r="D22306" s="2">
        <v>44097.18341435185</v>
      </c>
      <c r="E22306" s="3" t="str">
        <f>VLOOKUP(Main[[#This Row],[ReactionsType]],ReactionTye[],2,0)</f>
        <v>negative</v>
      </c>
      <c r="F22306" s="3">
        <f>VLOOKUP(Main[[#This Row],[ReactionsType]],ReactionTye[],3,0)</f>
        <v>10</v>
      </c>
      <c r="G22306" s="3" t="str">
        <f>VLOOKUP(Main[[#This Row],[Content ID]],Content[#All],3,0)</f>
        <v>video</v>
      </c>
      <c r="H22306" s="3" t="str">
        <f>VLOOKUP(Main[[#This Row],[Content ID]],Content[#All],4,0)</f>
        <v>fitness</v>
      </c>
    </row>
    <row r="22307" spans="1:8">
      <c r="A22307" t="s">
        <v>1492</v>
      </c>
      <c r="B22307" t="s">
        <v>338</v>
      </c>
      <c r="C22307" t="s">
        <v>9</v>
      </c>
      <c r="D22307" s="2">
        <v>44171.616875</v>
      </c>
      <c r="E22307" s="3" t="str">
        <f>VLOOKUP(Main[[#This Row],[ReactionsType]],ReactionTye[],2,0)</f>
        <v>neutral</v>
      </c>
      <c r="F22307" s="3">
        <f>VLOOKUP(Main[[#This Row],[ReactionsType]],ReactionTye[],3,0)</f>
        <v>20</v>
      </c>
      <c r="G22307" s="3" t="str">
        <f>VLOOKUP(Main[[#This Row],[Content ID]],Content[#All],3,0)</f>
        <v>video</v>
      </c>
      <c r="H22307" s="3" t="str">
        <f>VLOOKUP(Main[[#This Row],[Content ID]],Content[#All],4,0)</f>
        <v>fitness</v>
      </c>
    </row>
    <row r="22308" spans="1:8">
      <c r="A22308" t="s">
        <v>1492</v>
      </c>
      <c r="B22308" t="s">
        <v>70</v>
      </c>
      <c r="C22308" t="s">
        <v>7</v>
      </c>
      <c r="D22308" s="2">
        <v>44084.193842592591</v>
      </c>
      <c r="E22308" s="3" t="str">
        <f>VLOOKUP(Main[[#This Row],[ReactionsType]],ReactionTye[],2,0)</f>
        <v>negative</v>
      </c>
      <c r="F22308" s="3">
        <f>VLOOKUP(Main[[#This Row],[ReactionsType]],ReactionTye[],3,0)</f>
        <v>5</v>
      </c>
      <c r="G22308" s="3" t="str">
        <f>VLOOKUP(Main[[#This Row],[Content ID]],Content[#All],3,0)</f>
        <v>video</v>
      </c>
      <c r="H22308" s="3" t="str">
        <f>VLOOKUP(Main[[#This Row],[Content ID]],Content[#All],4,0)</f>
        <v>fitness</v>
      </c>
    </row>
    <row r="22309" spans="1:8">
      <c r="A22309" t="s">
        <v>1492</v>
      </c>
      <c r="B22309" t="s">
        <v>204</v>
      </c>
      <c r="C22309" t="s">
        <v>5</v>
      </c>
      <c r="D22309" s="2">
        <v>44007.098645833335</v>
      </c>
      <c r="E22309" s="3" t="str">
        <f>VLOOKUP(Main[[#This Row],[ReactionsType]],ReactionTye[],2,0)</f>
        <v>negative</v>
      </c>
      <c r="F22309" s="3">
        <f>VLOOKUP(Main[[#This Row],[ReactionsType]],ReactionTye[],3,0)</f>
        <v>0</v>
      </c>
      <c r="G22309" s="3" t="str">
        <f>VLOOKUP(Main[[#This Row],[Content ID]],Content[#All],3,0)</f>
        <v>video</v>
      </c>
      <c r="H22309" s="3" t="str">
        <f>VLOOKUP(Main[[#This Row],[Content ID]],Content[#All],4,0)</f>
        <v>fitness</v>
      </c>
    </row>
    <row r="22310" spans="1:8">
      <c r="A22310" t="s">
        <v>1492</v>
      </c>
      <c r="B22310" t="s">
        <v>464</v>
      </c>
      <c r="C22310" t="s">
        <v>7</v>
      </c>
      <c r="D22310" s="2">
        <v>44270.700937499998</v>
      </c>
      <c r="E22310" s="3" t="str">
        <f>VLOOKUP(Main[[#This Row],[ReactionsType]],ReactionTye[],2,0)</f>
        <v>negative</v>
      </c>
      <c r="F22310" s="3">
        <f>VLOOKUP(Main[[#This Row],[ReactionsType]],ReactionTye[],3,0)</f>
        <v>5</v>
      </c>
      <c r="G22310" s="3" t="str">
        <f>VLOOKUP(Main[[#This Row],[Content ID]],Content[#All],3,0)</f>
        <v>video</v>
      </c>
      <c r="H22310" s="3" t="str">
        <f>VLOOKUP(Main[[#This Row],[Content ID]],Content[#All],4,0)</f>
        <v>fitness</v>
      </c>
    </row>
    <row r="22311" spans="1:8">
      <c r="A22311" t="s">
        <v>1494</v>
      </c>
      <c r="B22311" s="1" t="s">
        <v>129</v>
      </c>
      <c r="C22311" t="s">
        <v>2</v>
      </c>
      <c r="D22311" s="2">
        <v>44161.657951388886</v>
      </c>
      <c r="E22311" s="3" t="str">
        <f>VLOOKUP(Main[[#This Row],[ReactionsType]],ReactionTye[],2,0)</f>
        <v>positive</v>
      </c>
      <c r="F22311" s="3">
        <f>VLOOKUP(Main[[#This Row],[ReactionsType]],ReactionTye[],3,0)</f>
        <v>60</v>
      </c>
      <c r="G22311" s="3" t="str">
        <f>VLOOKUP(Main[[#This Row],[Content ID]],Content[#All],3,0)</f>
        <v>video</v>
      </c>
      <c r="H22311" s="3" t="str">
        <f>VLOOKUP(Main[[#This Row],[Content ID]],Content[#All],4,0)</f>
        <v>studying</v>
      </c>
    </row>
    <row r="22312" spans="1:8">
      <c r="A22312" t="s">
        <v>1494</v>
      </c>
      <c r="B22312" t="s">
        <v>478</v>
      </c>
      <c r="C22312" t="s">
        <v>13</v>
      </c>
      <c r="D22312" s="2">
        <v>44235.515879629631</v>
      </c>
      <c r="E22312" s="3" t="str">
        <f>VLOOKUP(Main[[#This Row],[ReactionsType]],ReactionTye[],2,0)</f>
        <v>positive</v>
      </c>
      <c r="F22312" s="3">
        <f>VLOOKUP(Main[[#This Row],[ReactionsType]],ReactionTye[],3,0)</f>
        <v>70</v>
      </c>
      <c r="G22312" s="3" t="str">
        <f>VLOOKUP(Main[[#This Row],[Content ID]],Content[#All],3,0)</f>
        <v>video</v>
      </c>
      <c r="H22312" s="3" t="str">
        <f>VLOOKUP(Main[[#This Row],[Content ID]],Content[#All],4,0)</f>
        <v>studying</v>
      </c>
    </row>
    <row r="22313" spans="1:8">
      <c r="A22313" t="s">
        <v>1494</v>
      </c>
      <c r="B22313" t="s">
        <v>453</v>
      </c>
      <c r="C22313" t="s">
        <v>19</v>
      </c>
      <c r="D22313" s="2">
        <v>44180.762175925927</v>
      </c>
      <c r="E22313" s="3" t="str">
        <f>VLOOKUP(Main[[#This Row],[ReactionsType]],ReactionTye[],2,0)</f>
        <v>negative</v>
      </c>
      <c r="F22313" s="3">
        <f>VLOOKUP(Main[[#This Row],[ReactionsType]],ReactionTye[],3,0)</f>
        <v>15</v>
      </c>
      <c r="G22313" s="3" t="str">
        <f>VLOOKUP(Main[[#This Row],[Content ID]],Content[#All],3,0)</f>
        <v>video</v>
      </c>
      <c r="H22313" s="3" t="str">
        <f>VLOOKUP(Main[[#This Row],[Content ID]],Content[#All],4,0)</f>
        <v>studying</v>
      </c>
    </row>
    <row r="22314" spans="1:8">
      <c r="A22314" t="s">
        <v>1494</v>
      </c>
      <c r="B22314" t="s">
        <v>426</v>
      </c>
      <c r="C22314" t="s">
        <v>4</v>
      </c>
      <c r="D22314" s="2">
        <v>44143.669050925928</v>
      </c>
      <c r="E22314" s="3" t="str">
        <f>VLOOKUP(Main[[#This Row],[ReactionsType]],ReactionTye[],2,0)</f>
        <v>positive</v>
      </c>
      <c r="F22314" s="3">
        <f>VLOOKUP(Main[[#This Row],[ReactionsType]],ReactionTye[],3,0)</f>
        <v>70</v>
      </c>
      <c r="G22314" s="3" t="str">
        <f>VLOOKUP(Main[[#This Row],[Content ID]],Content[#All],3,0)</f>
        <v>video</v>
      </c>
      <c r="H22314" s="3" t="str">
        <f>VLOOKUP(Main[[#This Row],[Content ID]],Content[#All],4,0)</f>
        <v>studying</v>
      </c>
    </row>
    <row r="22315" spans="1:8">
      <c r="A22315" t="s">
        <v>1494</v>
      </c>
      <c r="B22315" t="s">
        <v>550</v>
      </c>
      <c r="C22315" t="s">
        <v>18</v>
      </c>
      <c r="D22315" s="2">
        <v>44263.278935185182</v>
      </c>
      <c r="E22315" s="3" t="str">
        <f>VLOOKUP(Main[[#This Row],[ReactionsType]],ReactionTye[],2,0)</f>
        <v>neutral</v>
      </c>
      <c r="F22315" s="3">
        <f>VLOOKUP(Main[[#This Row],[ReactionsType]],ReactionTye[],3,0)</f>
        <v>35</v>
      </c>
      <c r="G22315" s="3" t="str">
        <f>VLOOKUP(Main[[#This Row],[Content ID]],Content[#All],3,0)</f>
        <v>video</v>
      </c>
      <c r="H22315" s="3" t="str">
        <f>VLOOKUP(Main[[#This Row],[Content ID]],Content[#All],4,0)</f>
        <v>studying</v>
      </c>
    </row>
    <row r="22316" spans="1:8">
      <c r="A22316" t="s">
        <v>1494</v>
      </c>
      <c r="B22316" t="s">
        <v>317</v>
      </c>
      <c r="C22316" t="s">
        <v>11</v>
      </c>
      <c r="D22316" s="2">
        <v>44296.632662037038</v>
      </c>
      <c r="E22316" s="3" t="str">
        <f>VLOOKUP(Main[[#This Row],[ReactionsType]],ReactionTye[],2,0)</f>
        <v>positive</v>
      </c>
      <c r="F22316" s="3">
        <f>VLOOKUP(Main[[#This Row],[ReactionsType]],ReactionTye[],3,0)</f>
        <v>65</v>
      </c>
      <c r="G22316" s="3" t="str">
        <f>VLOOKUP(Main[[#This Row],[Content ID]],Content[#All],3,0)</f>
        <v>video</v>
      </c>
      <c r="H22316" s="3" t="str">
        <f>VLOOKUP(Main[[#This Row],[Content ID]],Content[#All],4,0)</f>
        <v>studying</v>
      </c>
    </row>
    <row r="22317" spans="1:8">
      <c r="A22317" t="s">
        <v>1494</v>
      </c>
      <c r="B22317" t="s">
        <v>55</v>
      </c>
      <c r="C22317" t="s">
        <v>5</v>
      </c>
      <c r="D22317" s="2">
        <v>44087.994930555556</v>
      </c>
      <c r="E22317" s="3" t="str">
        <f>VLOOKUP(Main[[#This Row],[ReactionsType]],ReactionTye[],2,0)</f>
        <v>negative</v>
      </c>
      <c r="F22317" s="3">
        <f>VLOOKUP(Main[[#This Row],[ReactionsType]],ReactionTye[],3,0)</f>
        <v>0</v>
      </c>
      <c r="G22317" s="3" t="str">
        <f>VLOOKUP(Main[[#This Row],[Content ID]],Content[#All],3,0)</f>
        <v>video</v>
      </c>
      <c r="H22317" s="3" t="str">
        <f>VLOOKUP(Main[[#This Row],[Content ID]],Content[#All],4,0)</f>
        <v>studying</v>
      </c>
    </row>
    <row r="22318" spans="1:8">
      <c r="A22318" t="s">
        <v>1494</v>
      </c>
      <c r="B22318" t="s">
        <v>487</v>
      </c>
      <c r="C22318" t="s">
        <v>17</v>
      </c>
      <c r="D22318" s="2">
        <v>44316.610266203701</v>
      </c>
      <c r="E22318" s="3" t="str">
        <f>VLOOKUP(Main[[#This Row],[ReactionsType]],ReactionTye[],2,0)</f>
        <v>positive</v>
      </c>
      <c r="F22318" s="3">
        <f>VLOOKUP(Main[[#This Row],[ReactionsType]],ReactionTye[],3,0)</f>
        <v>45</v>
      </c>
      <c r="G22318" s="3" t="str">
        <f>VLOOKUP(Main[[#This Row],[Content ID]],Content[#All],3,0)</f>
        <v>video</v>
      </c>
      <c r="H22318" s="3" t="str">
        <f>VLOOKUP(Main[[#This Row],[Content ID]],Content[#All],4,0)</f>
        <v>studying</v>
      </c>
    </row>
    <row r="22319" spans="1:8">
      <c r="A22319" t="s">
        <v>1494</v>
      </c>
      <c r="B22319" t="s">
        <v>154</v>
      </c>
      <c r="C22319" t="s">
        <v>13</v>
      </c>
      <c r="D22319" s="2">
        <v>44342.041562500002</v>
      </c>
      <c r="E22319" s="3" t="str">
        <f>VLOOKUP(Main[[#This Row],[ReactionsType]],ReactionTye[],2,0)</f>
        <v>positive</v>
      </c>
      <c r="F22319" s="3">
        <f>VLOOKUP(Main[[#This Row],[ReactionsType]],ReactionTye[],3,0)</f>
        <v>70</v>
      </c>
      <c r="G22319" s="3" t="str">
        <f>VLOOKUP(Main[[#This Row],[Content ID]],Content[#All],3,0)</f>
        <v>video</v>
      </c>
      <c r="H22319" s="3" t="str">
        <f>VLOOKUP(Main[[#This Row],[Content ID]],Content[#All],4,0)</f>
        <v>studying</v>
      </c>
    </row>
    <row r="22320" spans="1:8">
      <c r="A22320" t="s">
        <v>1495</v>
      </c>
      <c r="B22320" t="s">
        <v>320</v>
      </c>
      <c r="C22320" t="s">
        <v>13</v>
      </c>
      <c r="D22320" s="2">
        <v>44290.9059375</v>
      </c>
      <c r="E22320" s="3" t="str">
        <f>VLOOKUP(Main[[#This Row],[ReactionsType]],ReactionTye[],2,0)</f>
        <v>positive</v>
      </c>
      <c r="F22320" s="3">
        <f>VLOOKUP(Main[[#This Row],[ReactionsType]],ReactionTye[],3,0)</f>
        <v>70</v>
      </c>
      <c r="G22320" s="3" t="str">
        <f>VLOOKUP(Main[[#This Row],[Content ID]],Content[#All],3,0)</f>
        <v>photo</v>
      </c>
      <c r="H22320" s="3" t="str">
        <f>VLOOKUP(Main[[#This Row],[Content ID]],Content[#All],4,0)</f>
        <v>animals</v>
      </c>
    </row>
    <row r="22321" spans="1:8">
      <c r="A22321" t="s">
        <v>1495</v>
      </c>
      <c r="B22321" t="s">
        <v>606</v>
      </c>
      <c r="C22321" t="s">
        <v>4</v>
      </c>
      <c r="D22321" s="2">
        <v>44243.892557870371</v>
      </c>
      <c r="E22321" s="3" t="str">
        <f>VLOOKUP(Main[[#This Row],[ReactionsType]],ReactionTye[],2,0)</f>
        <v>positive</v>
      </c>
      <c r="F22321" s="3">
        <f>VLOOKUP(Main[[#This Row],[ReactionsType]],ReactionTye[],3,0)</f>
        <v>70</v>
      </c>
      <c r="G22321" s="3" t="str">
        <f>VLOOKUP(Main[[#This Row],[Content ID]],Content[#All],3,0)</f>
        <v>photo</v>
      </c>
      <c r="H22321" s="3" t="str">
        <f>VLOOKUP(Main[[#This Row],[Content ID]],Content[#All],4,0)</f>
        <v>animals</v>
      </c>
    </row>
    <row r="22322" spans="1:8">
      <c r="A22322" t="s">
        <v>1495</v>
      </c>
      <c r="B22322" t="s">
        <v>191</v>
      </c>
      <c r="C22322" t="s">
        <v>14</v>
      </c>
      <c r="D22322" s="2">
        <v>44153.71</v>
      </c>
      <c r="E22322" s="3" t="str">
        <f>VLOOKUP(Main[[#This Row],[ReactionsType]],ReactionTye[],2,0)</f>
        <v>positive</v>
      </c>
      <c r="F22322" s="3">
        <f>VLOOKUP(Main[[#This Row],[ReactionsType]],ReactionTye[],3,0)</f>
        <v>72</v>
      </c>
      <c r="G22322" s="3" t="str">
        <f>VLOOKUP(Main[[#This Row],[Content ID]],Content[#All],3,0)</f>
        <v>photo</v>
      </c>
      <c r="H22322" s="3" t="str">
        <f>VLOOKUP(Main[[#This Row],[Content ID]],Content[#All],4,0)</f>
        <v>animals</v>
      </c>
    </row>
    <row r="22323" spans="1:8">
      <c r="A22323" t="s">
        <v>1495</v>
      </c>
      <c r="B22323" t="s">
        <v>407</v>
      </c>
      <c r="C22323" t="s">
        <v>18</v>
      </c>
      <c r="D22323" s="2">
        <v>44036.458668981482</v>
      </c>
      <c r="E22323" s="3" t="str">
        <f>VLOOKUP(Main[[#This Row],[ReactionsType]],ReactionTye[],2,0)</f>
        <v>neutral</v>
      </c>
      <c r="F22323" s="3">
        <f>VLOOKUP(Main[[#This Row],[ReactionsType]],ReactionTye[],3,0)</f>
        <v>35</v>
      </c>
      <c r="G22323" s="3" t="str">
        <f>VLOOKUP(Main[[#This Row],[Content ID]],Content[#All],3,0)</f>
        <v>photo</v>
      </c>
      <c r="H22323" s="3" t="str">
        <f>VLOOKUP(Main[[#This Row],[Content ID]],Content[#All],4,0)</f>
        <v>animals</v>
      </c>
    </row>
    <row r="22324" spans="1:8">
      <c r="A22324" t="s">
        <v>1495</v>
      </c>
      <c r="B22324" t="s">
        <v>121</v>
      </c>
      <c r="C22324" t="s">
        <v>14</v>
      </c>
      <c r="D22324" s="2">
        <v>44107.771307870367</v>
      </c>
      <c r="E22324" s="3" t="str">
        <f>VLOOKUP(Main[[#This Row],[ReactionsType]],ReactionTye[],2,0)</f>
        <v>positive</v>
      </c>
      <c r="F22324" s="3">
        <f>VLOOKUP(Main[[#This Row],[ReactionsType]],ReactionTye[],3,0)</f>
        <v>72</v>
      </c>
      <c r="G22324" s="3" t="str">
        <f>VLOOKUP(Main[[#This Row],[Content ID]],Content[#All],3,0)</f>
        <v>photo</v>
      </c>
      <c r="H22324" s="3" t="str">
        <f>VLOOKUP(Main[[#This Row],[Content ID]],Content[#All],4,0)</f>
        <v>animals</v>
      </c>
    </row>
    <row r="22325" spans="1:8">
      <c r="A22325" t="s">
        <v>1495</v>
      </c>
      <c r="B22325" t="s">
        <v>27</v>
      </c>
      <c r="C22325" t="s">
        <v>12</v>
      </c>
      <c r="D22325" s="2">
        <v>44296.403101851851</v>
      </c>
      <c r="E22325" s="3" t="str">
        <f>VLOOKUP(Main[[#This Row],[ReactionsType]],ReactionTye[],2,0)</f>
        <v>positive</v>
      </c>
      <c r="F22325" s="3">
        <f>VLOOKUP(Main[[#This Row],[ReactionsType]],ReactionTye[],3,0)</f>
        <v>75</v>
      </c>
      <c r="G22325" s="3" t="str">
        <f>VLOOKUP(Main[[#This Row],[Content ID]],Content[#All],3,0)</f>
        <v>photo</v>
      </c>
      <c r="H22325" s="3" t="str">
        <f>VLOOKUP(Main[[#This Row],[Content ID]],Content[#All],4,0)</f>
        <v>animals</v>
      </c>
    </row>
    <row r="22326" spans="1:8">
      <c r="A22326" t="s">
        <v>1495</v>
      </c>
      <c r="B22326" t="s">
        <v>547</v>
      </c>
      <c r="C22326" t="s">
        <v>18</v>
      </c>
      <c r="D22326" s="2">
        <v>44342.269201388888</v>
      </c>
      <c r="E22326" s="3" t="str">
        <f>VLOOKUP(Main[[#This Row],[ReactionsType]],ReactionTye[],2,0)</f>
        <v>neutral</v>
      </c>
      <c r="F22326" s="3">
        <f>VLOOKUP(Main[[#This Row],[ReactionsType]],ReactionTye[],3,0)</f>
        <v>35</v>
      </c>
      <c r="G22326" s="3" t="str">
        <f>VLOOKUP(Main[[#This Row],[Content ID]],Content[#All],3,0)</f>
        <v>photo</v>
      </c>
      <c r="H22326" s="3" t="str">
        <f>VLOOKUP(Main[[#This Row],[Content ID]],Content[#All],4,0)</f>
        <v>animals</v>
      </c>
    </row>
    <row r="22327" spans="1:8">
      <c r="A22327" t="s">
        <v>1495</v>
      </c>
      <c r="B22327" t="s">
        <v>269</v>
      </c>
      <c r="C22327" t="s">
        <v>9</v>
      </c>
      <c r="D22327" s="2">
        <v>44063.978310185186</v>
      </c>
      <c r="E22327" s="3" t="str">
        <f>VLOOKUP(Main[[#This Row],[ReactionsType]],ReactionTye[],2,0)</f>
        <v>neutral</v>
      </c>
      <c r="F22327" s="3">
        <f>VLOOKUP(Main[[#This Row],[ReactionsType]],ReactionTye[],3,0)</f>
        <v>20</v>
      </c>
      <c r="G22327" s="3" t="str">
        <f>VLOOKUP(Main[[#This Row],[Content ID]],Content[#All],3,0)</f>
        <v>photo</v>
      </c>
      <c r="H22327" s="3" t="str">
        <f>VLOOKUP(Main[[#This Row],[Content ID]],Content[#All],4,0)</f>
        <v>animals</v>
      </c>
    </row>
    <row r="22328" spans="1:8">
      <c r="A22328" t="s">
        <v>1495</v>
      </c>
      <c r="B22328" t="s">
        <v>133</v>
      </c>
      <c r="C22328" t="s">
        <v>20</v>
      </c>
      <c r="D22328" s="2">
        <v>44014.296770833331</v>
      </c>
      <c r="E22328" s="3" t="str">
        <f>VLOOKUP(Main[[#This Row],[ReactionsType]],ReactionTye[],2,0)</f>
        <v>negative</v>
      </c>
      <c r="F22328" s="3">
        <f>VLOOKUP(Main[[#This Row],[ReactionsType]],ReactionTye[],3,0)</f>
        <v>12</v>
      </c>
      <c r="G22328" s="3" t="str">
        <f>VLOOKUP(Main[[#This Row],[Content ID]],Content[#All],3,0)</f>
        <v>photo</v>
      </c>
      <c r="H22328" s="3" t="str">
        <f>VLOOKUP(Main[[#This Row],[Content ID]],Content[#All],4,0)</f>
        <v>animals</v>
      </c>
    </row>
    <row r="22329" spans="1:8">
      <c r="A22329" t="s">
        <v>1495</v>
      </c>
      <c r="B22329" t="s">
        <v>94</v>
      </c>
      <c r="C22329" t="s">
        <v>11</v>
      </c>
      <c r="D22329" s="2">
        <v>44354.512696759259</v>
      </c>
      <c r="E22329" s="3" t="str">
        <f>VLOOKUP(Main[[#This Row],[ReactionsType]],ReactionTye[],2,0)</f>
        <v>positive</v>
      </c>
      <c r="F22329" s="3">
        <f>VLOOKUP(Main[[#This Row],[ReactionsType]],ReactionTye[],3,0)</f>
        <v>65</v>
      </c>
      <c r="G22329" s="3" t="str">
        <f>VLOOKUP(Main[[#This Row],[Content ID]],Content[#All],3,0)</f>
        <v>photo</v>
      </c>
      <c r="H22329" s="3" t="str">
        <f>VLOOKUP(Main[[#This Row],[Content ID]],Content[#All],4,0)</f>
        <v>animals</v>
      </c>
    </row>
    <row r="22330" spans="1:8">
      <c r="A22330" t="s">
        <v>1495</v>
      </c>
      <c r="B22330" t="s">
        <v>217</v>
      </c>
      <c r="C22330" t="s">
        <v>9</v>
      </c>
      <c r="D22330" s="2">
        <v>44319.180590277778</v>
      </c>
      <c r="E22330" s="3" t="str">
        <f>VLOOKUP(Main[[#This Row],[ReactionsType]],ReactionTye[],2,0)</f>
        <v>neutral</v>
      </c>
      <c r="F22330" s="3">
        <f>VLOOKUP(Main[[#This Row],[ReactionsType]],ReactionTye[],3,0)</f>
        <v>20</v>
      </c>
      <c r="G22330" s="3" t="str">
        <f>VLOOKUP(Main[[#This Row],[Content ID]],Content[#All],3,0)</f>
        <v>photo</v>
      </c>
      <c r="H22330" s="3" t="str">
        <f>VLOOKUP(Main[[#This Row],[Content ID]],Content[#All],4,0)</f>
        <v>animals</v>
      </c>
    </row>
    <row r="22331" spans="1:8">
      <c r="A22331" t="s">
        <v>1495</v>
      </c>
      <c r="B22331" t="s">
        <v>496</v>
      </c>
      <c r="C22331" t="s">
        <v>16</v>
      </c>
      <c r="D22331" s="2">
        <v>44200.277638888889</v>
      </c>
      <c r="E22331" s="3" t="str">
        <f>VLOOKUP(Main[[#This Row],[ReactionsType]],ReactionTye[],2,0)</f>
        <v>negative</v>
      </c>
      <c r="F22331" s="3">
        <f>VLOOKUP(Main[[#This Row],[ReactionsType]],ReactionTye[],3,0)</f>
        <v>10</v>
      </c>
      <c r="G22331" s="3" t="str">
        <f>VLOOKUP(Main[[#This Row],[Content ID]],Content[#All],3,0)</f>
        <v>photo</v>
      </c>
      <c r="H22331" s="3" t="str">
        <f>VLOOKUP(Main[[#This Row],[Content ID]],Content[#All],4,0)</f>
        <v>animals</v>
      </c>
    </row>
    <row r="22332" spans="1:8">
      <c r="A22332" t="s">
        <v>1495</v>
      </c>
      <c r="B22332" t="s">
        <v>344</v>
      </c>
      <c r="C22332" t="s">
        <v>2</v>
      </c>
      <c r="D22332" s="2">
        <v>44211.037962962961</v>
      </c>
      <c r="E22332" s="3" t="str">
        <f>VLOOKUP(Main[[#This Row],[ReactionsType]],ReactionTye[],2,0)</f>
        <v>positive</v>
      </c>
      <c r="F22332" s="3">
        <f>VLOOKUP(Main[[#This Row],[ReactionsType]],ReactionTye[],3,0)</f>
        <v>60</v>
      </c>
      <c r="G22332" s="3" t="str">
        <f>VLOOKUP(Main[[#This Row],[Content ID]],Content[#All],3,0)</f>
        <v>photo</v>
      </c>
      <c r="H22332" s="3" t="str">
        <f>VLOOKUP(Main[[#This Row],[Content ID]],Content[#All],4,0)</f>
        <v>animals</v>
      </c>
    </row>
    <row r="22333" spans="1:8">
      <c r="A22333" t="s">
        <v>1495</v>
      </c>
      <c r="B22333" t="s">
        <v>486</v>
      </c>
      <c r="C22333" t="s">
        <v>17</v>
      </c>
      <c r="D22333" s="2">
        <v>44098.811469907407</v>
      </c>
      <c r="E22333" s="3" t="str">
        <f>VLOOKUP(Main[[#This Row],[ReactionsType]],ReactionTye[],2,0)</f>
        <v>positive</v>
      </c>
      <c r="F22333" s="3">
        <f>VLOOKUP(Main[[#This Row],[ReactionsType]],ReactionTye[],3,0)</f>
        <v>45</v>
      </c>
      <c r="G22333" s="3" t="str">
        <f>VLOOKUP(Main[[#This Row],[Content ID]],Content[#All],3,0)</f>
        <v>photo</v>
      </c>
      <c r="H22333" s="3" t="str">
        <f>VLOOKUP(Main[[#This Row],[Content ID]],Content[#All],4,0)</f>
        <v>animals</v>
      </c>
    </row>
    <row r="22334" spans="1:8">
      <c r="A22334" t="s">
        <v>1495</v>
      </c>
      <c r="B22334" t="s">
        <v>388</v>
      </c>
      <c r="C22334" t="s">
        <v>14</v>
      </c>
      <c r="D22334" s="2">
        <v>44324.729016203702</v>
      </c>
      <c r="E22334" s="3" t="str">
        <f>VLOOKUP(Main[[#This Row],[ReactionsType]],ReactionTye[],2,0)</f>
        <v>positive</v>
      </c>
      <c r="F22334" s="3">
        <f>VLOOKUP(Main[[#This Row],[ReactionsType]],ReactionTye[],3,0)</f>
        <v>72</v>
      </c>
      <c r="G22334" s="3" t="str">
        <f>VLOOKUP(Main[[#This Row],[Content ID]],Content[#All],3,0)</f>
        <v>photo</v>
      </c>
      <c r="H22334" s="3" t="str">
        <f>VLOOKUP(Main[[#This Row],[Content ID]],Content[#All],4,0)</f>
        <v>animals</v>
      </c>
    </row>
    <row r="22335" spans="1:8">
      <c r="A22335" t="s">
        <v>1495</v>
      </c>
      <c r="B22335" t="s">
        <v>397</v>
      </c>
      <c r="C22335" t="s">
        <v>20</v>
      </c>
      <c r="D22335" s="2">
        <v>44211.183391203704</v>
      </c>
      <c r="E22335" s="3" t="str">
        <f>VLOOKUP(Main[[#This Row],[ReactionsType]],ReactionTye[],2,0)</f>
        <v>negative</v>
      </c>
      <c r="F22335" s="3">
        <f>VLOOKUP(Main[[#This Row],[ReactionsType]],ReactionTye[],3,0)</f>
        <v>12</v>
      </c>
      <c r="G22335" s="3" t="str">
        <f>VLOOKUP(Main[[#This Row],[Content ID]],Content[#All],3,0)</f>
        <v>photo</v>
      </c>
      <c r="H22335" s="3" t="str">
        <f>VLOOKUP(Main[[#This Row],[Content ID]],Content[#All],4,0)</f>
        <v>animals</v>
      </c>
    </row>
    <row r="22336" spans="1:8">
      <c r="A22336" t="s">
        <v>1495</v>
      </c>
      <c r="B22336" t="s">
        <v>520</v>
      </c>
      <c r="C22336" t="s">
        <v>15</v>
      </c>
      <c r="D22336" s="2">
        <v>44207.248877314814</v>
      </c>
      <c r="E22336" s="3" t="str">
        <f>VLOOKUP(Main[[#This Row],[ReactionsType]],ReactionTye[],2,0)</f>
        <v>positive</v>
      </c>
      <c r="F22336" s="3">
        <f>VLOOKUP(Main[[#This Row],[ReactionsType]],ReactionTye[],3,0)</f>
        <v>50</v>
      </c>
      <c r="G22336" s="3" t="str">
        <f>VLOOKUP(Main[[#This Row],[Content ID]],Content[#All],3,0)</f>
        <v>photo</v>
      </c>
      <c r="H22336" s="3" t="str">
        <f>VLOOKUP(Main[[#This Row],[Content ID]],Content[#All],4,0)</f>
        <v>animals</v>
      </c>
    </row>
    <row r="22337" spans="1:8">
      <c r="A22337" t="s">
        <v>1495</v>
      </c>
      <c r="B22337" t="s">
        <v>303</v>
      </c>
      <c r="C22337" t="s">
        <v>18</v>
      </c>
      <c r="D22337" s="2">
        <v>44253.67900462963</v>
      </c>
      <c r="E22337" s="3" t="str">
        <f>VLOOKUP(Main[[#This Row],[ReactionsType]],ReactionTye[],2,0)</f>
        <v>neutral</v>
      </c>
      <c r="F22337" s="3">
        <f>VLOOKUP(Main[[#This Row],[ReactionsType]],ReactionTye[],3,0)</f>
        <v>35</v>
      </c>
      <c r="G22337" s="3" t="str">
        <f>VLOOKUP(Main[[#This Row],[Content ID]],Content[#All],3,0)</f>
        <v>photo</v>
      </c>
      <c r="H22337" s="3" t="str">
        <f>VLOOKUP(Main[[#This Row],[Content ID]],Content[#All],4,0)</f>
        <v>animals</v>
      </c>
    </row>
    <row r="22338" spans="1:8">
      <c r="A22338" t="s">
        <v>1495</v>
      </c>
      <c r="B22338" t="s">
        <v>448</v>
      </c>
      <c r="C22338" t="s">
        <v>19</v>
      </c>
      <c r="D22338" s="2">
        <v>44309.969351851854</v>
      </c>
      <c r="E22338" s="3" t="str">
        <f>VLOOKUP(Main[[#This Row],[ReactionsType]],ReactionTye[],2,0)</f>
        <v>negative</v>
      </c>
      <c r="F22338" s="3">
        <f>VLOOKUP(Main[[#This Row],[ReactionsType]],ReactionTye[],3,0)</f>
        <v>15</v>
      </c>
      <c r="G22338" s="3" t="str">
        <f>VLOOKUP(Main[[#This Row],[Content ID]],Content[#All],3,0)</f>
        <v>photo</v>
      </c>
      <c r="H22338" s="3" t="str">
        <f>VLOOKUP(Main[[#This Row],[Content ID]],Content[#All],4,0)</f>
        <v>animals</v>
      </c>
    </row>
    <row r="22339" spans="1:8">
      <c r="A22339" t="s">
        <v>1495</v>
      </c>
      <c r="B22339" t="s">
        <v>282</v>
      </c>
      <c r="C22339" t="s">
        <v>4</v>
      </c>
      <c r="D22339" s="2">
        <v>44168.073958333334</v>
      </c>
      <c r="E22339" s="3" t="str">
        <f>VLOOKUP(Main[[#This Row],[ReactionsType]],ReactionTye[],2,0)</f>
        <v>positive</v>
      </c>
      <c r="F22339" s="3">
        <f>VLOOKUP(Main[[#This Row],[ReactionsType]],ReactionTye[],3,0)</f>
        <v>70</v>
      </c>
      <c r="G22339" s="3" t="str">
        <f>VLOOKUP(Main[[#This Row],[Content ID]],Content[#All],3,0)</f>
        <v>photo</v>
      </c>
      <c r="H22339" s="3" t="str">
        <f>VLOOKUP(Main[[#This Row],[Content ID]],Content[#All],4,0)</f>
        <v>animals</v>
      </c>
    </row>
    <row r="22340" spans="1:8">
      <c r="A22340" t="s">
        <v>1495</v>
      </c>
      <c r="B22340" t="s">
        <v>536</v>
      </c>
      <c r="C22340" t="s">
        <v>13</v>
      </c>
      <c r="D22340" s="2">
        <v>44009.928553240738</v>
      </c>
      <c r="E22340" s="3" t="str">
        <f>VLOOKUP(Main[[#This Row],[ReactionsType]],ReactionTye[],2,0)</f>
        <v>positive</v>
      </c>
      <c r="F22340" s="3">
        <f>VLOOKUP(Main[[#This Row],[ReactionsType]],ReactionTye[],3,0)</f>
        <v>70</v>
      </c>
      <c r="G22340" s="3" t="str">
        <f>VLOOKUP(Main[[#This Row],[Content ID]],Content[#All],3,0)</f>
        <v>photo</v>
      </c>
      <c r="H22340" s="3" t="str">
        <f>VLOOKUP(Main[[#This Row],[Content ID]],Content[#All],4,0)</f>
        <v>animals</v>
      </c>
    </row>
    <row r="22341" spans="1:8">
      <c r="A22341" t="s">
        <v>1495</v>
      </c>
      <c r="B22341" t="s">
        <v>564</v>
      </c>
      <c r="C22341" t="s">
        <v>9</v>
      </c>
      <c r="D22341" s="2">
        <v>44141.551215277781</v>
      </c>
      <c r="E22341" s="3" t="str">
        <f>VLOOKUP(Main[[#This Row],[ReactionsType]],ReactionTye[],2,0)</f>
        <v>neutral</v>
      </c>
      <c r="F22341" s="3">
        <f>VLOOKUP(Main[[#This Row],[ReactionsType]],ReactionTye[],3,0)</f>
        <v>20</v>
      </c>
      <c r="G22341" s="3" t="str">
        <f>VLOOKUP(Main[[#This Row],[Content ID]],Content[#All],3,0)</f>
        <v>photo</v>
      </c>
      <c r="H22341" s="3" t="str">
        <f>VLOOKUP(Main[[#This Row],[Content ID]],Content[#All],4,0)</f>
        <v>animals</v>
      </c>
    </row>
    <row r="22342" spans="1:8">
      <c r="A22342" t="s">
        <v>1495</v>
      </c>
      <c r="B22342" t="s">
        <v>309</v>
      </c>
      <c r="C22342" t="s">
        <v>7</v>
      </c>
      <c r="D22342" s="2">
        <v>44036.271041666667</v>
      </c>
      <c r="E22342" s="3" t="str">
        <f>VLOOKUP(Main[[#This Row],[ReactionsType]],ReactionTye[],2,0)</f>
        <v>negative</v>
      </c>
      <c r="F22342" s="3">
        <f>VLOOKUP(Main[[#This Row],[ReactionsType]],ReactionTye[],3,0)</f>
        <v>5</v>
      </c>
      <c r="G22342" s="3" t="str">
        <f>VLOOKUP(Main[[#This Row],[Content ID]],Content[#All],3,0)</f>
        <v>photo</v>
      </c>
      <c r="H22342" s="3" t="str">
        <f>VLOOKUP(Main[[#This Row],[Content ID]],Content[#All],4,0)</f>
        <v>animals</v>
      </c>
    </row>
    <row r="22343" spans="1:8">
      <c r="A22343" t="s">
        <v>1495</v>
      </c>
      <c r="B22343" t="s">
        <v>223</v>
      </c>
      <c r="C22343" t="s">
        <v>2</v>
      </c>
      <c r="D22343" s="2">
        <v>44260.936481481483</v>
      </c>
      <c r="E22343" s="3" t="str">
        <f>VLOOKUP(Main[[#This Row],[ReactionsType]],ReactionTye[],2,0)</f>
        <v>positive</v>
      </c>
      <c r="F22343" s="3">
        <f>VLOOKUP(Main[[#This Row],[ReactionsType]],ReactionTye[],3,0)</f>
        <v>60</v>
      </c>
      <c r="G22343" s="3" t="str">
        <f>VLOOKUP(Main[[#This Row],[Content ID]],Content[#All],3,0)</f>
        <v>photo</v>
      </c>
      <c r="H22343" s="3" t="str">
        <f>VLOOKUP(Main[[#This Row],[Content ID]],Content[#All],4,0)</f>
        <v>animals</v>
      </c>
    </row>
    <row r="22344" spans="1:8">
      <c r="A22344" t="s">
        <v>1495</v>
      </c>
      <c r="B22344" t="s">
        <v>509</v>
      </c>
      <c r="C22344" t="s">
        <v>20</v>
      </c>
      <c r="D22344" s="2">
        <v>44067.529513888891</v>
      </c>
      <c r="E22344" s="3" t="str">
        <f>VLOOKUP(Main[[#This Row],[ReactionsType]],ReactionTye[],2,0)</f>
        <v>negative</v>
      </c>
      <c r="F22344" s="3">
        <f>VLOOKUP(Main[[#This Row],[ReactionsType]],ReactionTye[],3,0)</f>
        <v>12</v>
      </c>
      <c r="G22344" s="3" t="str">
        <f>VLOOKUP(Main[[#This Row],[Content ID]],Content[#All],3,0)</f>
        <v>photo</v>
      </c>
      <c r="H22344" s="3" t="str">
        <f>VLOOKUP(Main[[#This Row],[Content ID]],Content[#All],4,0)</f>
        <v>animals</v>
      </c>
    </row>
    <row r="22345" spans="1:8">
      <c r="A22345" t="s">
        <v>1495</v>
      </c>
      <c r="B22345" t="s">
        <v>347</v>
      </c>
      <c r="C22345" t="s">
        <v>5</v>
      </c>
      <c r="D22345" s="2">
        <v>44054.469618055555</v>
      </c>
      <c r="E22345" s="3" t="str">
        <f>VLOOKUP(Main[[#This Row],[ReactionsType]],ReactionTye[],2,0)</f>
        <v>negative</v>
      </c>
      <c r="F22345" s="3">
        <f>VLOOKUP(Main[[#This Row],[ReactionsType]],ReactionTye[],3,0)</f>
        <v>0</v>
      </c>
      <c r="G22345" s="3" t="str">
        <f>VLOOKUP(Main[[#This Row],[Content ID]],Content[#All],3,0)</f>
        <v>photo</v>
      </c>
      <c r="H22345" s="3" t="str">
        <f>VLOOKUP(Main[[#This Row],[Content ID]],Content[#All],4,0)</f>
        <v>animals</v>
      </c>
    </row>
    <row r="22346" spans="1:8">
      <c r="A22346" t="s">
        <v>1495</v>
      </c>
      <c r="B22346" t="s">
        <v>273</v>
      </c>
      <c r="C22346" t="s">
        <v>4</v>
      </c>
      <c r="D22346" s="2">
        <v>44110.64472222222</v>
      </c>
      <c r="E22346" s="3" t="str">
        <f>VLOOKUP(Main[[#This Row],[ReactionsType]],ReactionTye[],2,0)</f>
        <v>positive</v>
      </c>
      <c r="F22346" s="3">
        <f>VLOOKUP(Main[[#This Row],[ReactionsType]],ReactionTye[],3,0)</f>
        <v>70</v>
      </c>
      <c r="G22346" s="3" t="str">
        <f>VLOOKUP(Main[[#This Row],[Content ID]],Content[#All],3,0)</f>
        <v>photo</v>
      </c>
      <c r="H22346" s="3" t="str">
        <f>VLOOKUP(Main[[#This Row],[Content ID]],Content[#All],4,0)</f>
        <v>animals</v>
      </c>
    </row>
    <row r="22347" spans="1:8">
      <c r="A22347" t="s">
        <v>1495</v>
      </c>
      <c r="B22347" t="s">
        <v>351</v>
      </c>
      <c r="C22347" t="s">
        <v>11</v>
      </c>
      <c r="D22347" s="2">
        <v>44329.646770833337</v>
      </c>
      <c r="E22347" s="3" t="str">
        <f>VLOOKUP(Main[[#This Row],[ReactionsType]],ReactionTye[],2,0)</f>
        <v>positive</v>
      </c>
      <c r="F22347" s="3">
        <f>VLOOKUP(Main[[#This Row],[ReactionsType]],ReactionTye[],3,0)</f>
        <v>65</v>
      </c>
      <c r="G22347" s="3" t="str">
        <f>VLOOKUP(Main[[#This Row],[Content ID]],Content[#All],3,0)</f>
        <v>photo</v>
      </c>
      <c r="H22347" s="3" t="str">
        <f>VLOOKUP(Main[[#This Row],[Content ID]],Content[#All],4,0)</f>
        <v>animals</v>
      </c>
    </row>
    <row r="22348" spans="1:8">
      <c r="A22348" t="s">
        <v>1495</v>
      </c>
      <c r="B22348" t="s">
        <v>478</v>
      </c>
      <c r="C22348" t="s">
        <v>4</v>
      </c>
      <c r="D22348" s="2">
        <v>44060.036782407406</v>
      </c>
      <c r="E22348" s="3" t="str">
        <f>VLOOKUP(Main[[#This Row],[ReactionsType]],ReactionTye[],2,0)</f>
        <v>positive</v>
      </c>
      <c r="F22348" s="3">
        <f>VLOOKUP(Main[[#This Row],[ReactionsType]],ReactionTye[],3,0)</f>
        <v>70</v>
      </c>
      <c r="G22348" s="3" t="str">
        <f>VLOOKUP(Main[[#This Row],[Content ID]],Content[#All],3,0)</f>
        <v>photo</v>
      </c>
      <c r="H22348" s="3" t="str">
        <f>VLOOKUP(Main[[#This Row],[Content ID]],Content[#All],4,0)</f>
        <v>animals</v>
      </c>
    </row>
    <row r="22349" spans="1:8">
      <c r="A22349" t="s">
        <v>1495</v>
      </c>
      <c r="B22349" t="s">
        <v>289</v>
      </c>
      <c r="C22349" t="s">
        <v>19</v>
      </c>
      <c r="D22349" s="2">
        <v>44291.036597222221</v>
      </c>
      <c r="E22349" s="3" t="str">
        <f>VLOOKUP(Main[[#This Row],[ReactionsType]],ReactionTye[],2,0)</f>
        <v>negative</v>
      </c>
      <c r="F22349" s="3">
        <f>VLOOKUP(Main[[#This Row],[ReactionsType]],ReactionTye[],3,0)</f>
        <v>15</v>
      </c>
      <c r="G22349" s="3" t="str">
        <f>VLOOKUP(Main[[#This Row],[Content ID]],Content[#All],3,0)</f>
        <v>photo</v>
      </c>
      <c r="H22349" s="3" t="str">
        <f>VLOOKUP(Main[[#This Row],[Content ID]],Content[#All],4,0)</f>
        <v>animals</v>
      </c>
    </row>
    <row r="22350" spans="1:8">
      <c r="A22350" t="s">
        <v>1495</v>
      </c>
      <c r="B22350" t="s">
        <v>398</v>
      </c>
      <c r="C22350" t="s">
        <v>12</v>
      </c>
      <c r="D22350" s="2">
        <v>44134.687673611108</v>
      </c>
      <c r="E22350" s="3" t="str">
        <f>VLOOKUP(Main[[#This Row],[ReactionsType]],ReactionTye[],2,0)</f>
        <v>positive</v>
      </c>
      <c r="F22350" s="3">
        <f>VLOOKUP(Main[[#This Row],[ReactionsType]],ReactionTye[],3,0)</f>
        <v>75</v>
      </c>
      <c r="G22350" s="3" t="str">
        <f>VLOOKUP(Main[[#This Row],[Content ID]],Content[#All],3,0)</f>
        <v>photo</v>
      </c>
      <c r="H22350" s="3" t="str">
        <f>VLOOKUP(Main[[#This Row],[Content ID]],Content[#All],4,0)</f>
        <v>animals</v>
      </c>
    </row>
    <row r="22351" spans="1:8">
      <c r="A22351" t="s">
        <v>1495</v>
      </c>
      <c r="B22351" t="s">
        <v>258</v>
      </c>
      <c r="C22351" t="s">
        <v>7</v>
      </c>
      <c r="D22351" s="2">
        <v>44287.756331018521</v>
      </c>
      <c r="E22351" s="3" t="str">
        <f>VLOOKUP(Main[[#This Row],[ReactionsType]],ReactionTye[],2,0)</f>
        <v>negative</v>
      </c>
      <c r="F22351" s="3">
        <f>VLOOKUP(Main[[#This Row],[ReactionsType]],ReactionTye[],3,0)</f>
        <v>5</v>
      </c>
      <c r="G22351" s="3" t="str">
        <f>VLOOKUP(Main[[#This Row],[Content ID]],Content[#All],3,0)</f>
        <v>photo</v>
      </c>
      <c r="H22351" s="3" t="str">
        <f>VLOOKUP(Main[[#This Row],[Content ID]],Content[#All],4,0)</f>
        <v>animals</v>
      </c>
    </row>
    <row r="22352" spans="1:8">
      <c r="A22352" t="s">
        <v>1495</v>
      </c>
      <c r="B22352" t="s">
        <v>432</v>
      </c>
      <c r="C22352" t="s">
        <v>11</v>
      </c>
      <c r="D22352" s="2">
        <v>44059.126608796294</v>
      </c>
      <c r="E22352" s="3" t="str">
        <f>VLOOKUP(Main[[#This Row],[ReactionsType]],ReactionTye[],2,0)</f>
        <v>positive</v>
      </c>
      <c r="F22352" s="3">
        <f>VLOOKUP(Main[[#This Row],[ReactionsType]],ReactionTye[],3,0)</f>
        <v>65</v>
      </c>
      <c r="G22352" s="3" t="str">
        <f>VLOOKUP(Main[[#This Row],[Content ID]],Content[#All],3,0)</f>
        <v>photo</v>
      </c>
      <c r="H22352" s="3" t="str">
        <f>VLOOKUP(Main[[#This Row],[Content ID]],Content[#All],4,0)</f>
        <v>animals</v>
      </c>
    </row>
    <row r="22353" spans="1:8">
      <c r="A22353" t="s">
        <v>1495</v>
      </c>
      <c r="B22353" t="s">
        <v>45</v>
      </c>
      <c r="C22353" t="s">
        <v>5</v>
      </c>
      <c r="D22353" s="2">
        <v>44209.262800925928</v>
      </c>
      <c r="E22353" s="3" t="str">
        <f>VLOOKUP(Main[[#This Row],[ReactionsType]],ReactionTye[],2,0)</f>
        <v>negative</v>
      </c>
      <c r="F22353" s="3">
        <f>VLOOKUP(Main[[#This Row],[ReactionsType]],ReactionTye[],3,0)</f>
        <v>0</v>
      </c>
      <c r="G22353" s="3" t="str">
        <f>VLOOKUP(Main[[#This Row],[Content ID]],Content[#All],3,0)</f>
        <v>photo</v>
      </c>
      <c r="H22353" s="3" t="str">
        <f>VLOOKUP(Main[[#This Row],[Content ID]],Content[#All],4,0)</f>
        <v>animals</v>
      </c>
    </row>
    <row r="22354" spans="1:8">
      <c r="A22354" t="s">
        <v>1496</v>
      </c>
      <c r="B22354" t="s">
        <v>104</v>
      </c>
      <c r="C22354" t="s">
        <v>2</v>
      </c>
      <c r="D22354" s="2">
        <v>44194.92560185185</v>
      </c>
      <c r="E22354" s="3" t="str">
        <f>VLOOKUP(Main[[#This Row],[ReactionsType]],ReactionTye[],2,0)</f>
        <v>positive</v>
      </c>
      <c r="F22354" s="3">
        <f>VLOOKUP(Main[[#This Row],[ReactionsType]],ReactionTye[],3,0)</f>
        <v>60</v>
      </c>
      <c r="G22354" s="3" t="str">
        <f>VLOOKUP(Main[[#This Row],[Content ID]],Content[#All],3,0)</f>
        <v>photo</v>
      </c>
      <c r="H22354" s="3" t="str">
        <f>VLOOKUP(Main[[#This Row],[Content ID]],Content[#All],4,0)</f>
        <v>veganism</v>
      </c>
    </row>
    <row r="22355" spans="1:8">
      <c r="A22355" t="s">
        <v>1496</v>
      </c>
      <c r="B22355" t="s">
        <v>509</v>
      </c>
      <c r="C22355" t="s">
        <v>8</v>
      </c>
      <c r="D22355" s="2">
        <v>44077.072141203702</v>
      </c>
      <c r="E22355" s="3" t="str">
        <f>VLOOKUP(Main[[#This Row],[ReactionsType]],ReactionTye[],2,0)</f>
        <v>positive</v>
      </c>
      <c r="F22355" s="3">
        <f>VLOOKUP(Main[[#This Row],[ReactionsType]],ReactionTye[],3,0)</f>
        <v>30</v>
      </c>
      <c r="G22355" s="3" t="str">
        <f>VLOOKUP(Main[[#This Row],[Content ID]],Content[#All],3,0)</f>
        <v>photo</v>
      </c>
      <c r="H22355" s="3" t="str">
        <f>VLOOKUP(Main[[#This Row],[Content ID]],Content[#All],4,0)</f>
        <v>veganism</v>
      </c>
    </row>
    <row r="22356" spans="1:8">
      <c r="A22356" t="s">
        <v>1496</v>
      </c>
      <c r="B22356" t="s">
        <v>332</v>
      </c>
      <c r="C22356" t="s">
        <v>12</v>
      </c>
      <c r="D22356" s="2">
        <v>44037.84652777778</v>
      </c>
      <c r="E22356" s="3" t="str">
        <f>VLOOKUP(Main[[#This Row],[ReactionsType]],ReactionTye[],2,0)</f>
        <v>positive</v>
      </c>
      <c r="F22356" s="3">
        <f>VLOOKUP(Main[[#This Row],[ReactionsType]],ReactionTye[],3,0)</f>
        <v>75</v>
      </c>
      <c r="G22356" s="3" t="str">
        <f>VLOOKUP(Main[[#This Row],[Content ID]],Content[#All],3,0)</f>
        <v>photo</v>
      </c>
      <c r="H22356" s="3" t="str">
        <f>VLOOKUP(Main[[#This Row],[Content ID]],Content[#All],4,0)</f>
        <v>veganism</v>
      </c>
    </row>
    <row r="22357" spans="1:8">
      <c r="A22357" t="s">
        <v>1496</v>
      </c>
      <c r="B22357" t="s">
        <v>423</v>
      </c>
      <c r="C22357" t="s">
        <v>11</v>
      </c>
      <c r="D22357" s="2">
        <v>44300.599143518521</v>
      </c>
      <c r="E22357" s="3" t="str">
        <f>VLOOKUP(Main[[#This Row],[ReactionsType]],ReactionTye[],2,0)</f>
        <v>positive</v>
      </c>
      <c r="F22357" s="3">
        <f>VLOOKUP(Main[[#This Row],[ReactionsType]],ReactionTye[],3,0)</f>
        <v>65</v>
      </c>
      <c r="G22357" s="3" t="str">
        <f>VLOOKUP(Main[[#This Row],[Content ID]],Content[#All],3,0)</f>
        <v>photo</v>
      </c>
      <c r="H22357" s="3" t="str">
        <f>VLOOKUP(Main[[#This Row],[Content ID]],Content[#All],4,0)</f>
        <v>veganism</v>
      </c>
    </row>
    <row r="22358" spans="1:8">
      <c r="A22358" t="s">
        <v>1496</v>
      </c>
      <c r="B22358" t="s">
        <v>268</v>
      </c>
      <c r="C22358" t="s">
        <v>7</v>
      </c>
      <c r="D22358" s="2">
        <v>44194.863564814812</v>
      </c>
      <c r="E22358" s="3" t="str">
        <f>VLOOKUP(Main[[#This Row],[ReactionsType]],ReactionTye[],2,0)</f>
        <v>negative</v>
      </c>
      <c r="F22358" s="3">
        <f>VLOOKUP(Main[[#This Row],[ReactionsType]],ReactionTye[],3,0)</f>
        <v>5</v>
      </c>
      <c r="G22358" s="3" t="str">
        <f>VLOOKUP(Main[[#This Row],[Content ID]],Content[#All],3,0)</f>
        <v>photo</v>
      </c>
      <c r="H22358" s="3" t="str">
        <f>VLOOKUP(Main[[#This Row],[Content ID]],Content[#All],4,0)</f>
        <v>veganism</v>
      </c>
    </row>
    <row r="22359" spans="1:8">
      <c r="A22359" t="s">
        <v>1496</v>
      </c>
      <c r="B22359" t="s">
        <v>167</v>
      </c>
      <c r="C22359" t="s">
        <v>12</v>
      </c>
      <c r="D22359" s="2">
        <v>44126.101203703707</v>
      </c>
      <c r="E22359" s="3" t="str">
        <f>VLOOKUP(Main[[#This Row],[ReactionsType]],ReactionTye[],2,0)</f>
        <v>positive</v>
      </c>
      <c r="F22359" s="3">
        <f>VLOOKUP(Main[[#This Row],[ReactionsType]],ReactionTye[],3,0)</f>
        <v>75</v>
      </c>
      <c r="G22359" s="3" t="str">
        <f>VLOOKUP(Main[[#This Row],[Content ID]],Content[#All],3,0)</f>
        <v>photo</v>
      </c>
      <c r="H22359" s="3" t="str">
        <f>VLOOKUP(Main[[#This Row],[Content ID]],Content[#All],4,0)</f>
        <v>veganism</v>
      </c>
    </row>
    <row r="22360" spans="1:8">
      <c r="A22360" t="s">
        <v>1496</v>
      </c>
      <c r="B22360" t="s">
        <v>317</v>
      </c>
      <c r="C22360" t="s">
        <v>14</v>
      </c>
      <c r="D22360" s="2">
        <v>44171.496134259258</v>
      </c>
      <c r="E22360" s="3" t="str">
        <f>VLOOKUP(Main[[#This Row],[ReactionsType]],ReactionTye[],2,0)</f>
        <v>positive</v>
      </c>
      <c r="F22360" s="3">
        <f>VLOOKUP(Main[[#This Row],[ReactionsType]],ReactionTye[],3,0)</f>
        <v>72</v>
      </c>
      <c r="G22360" s="3" t="str">
        <f>VLOOKUP(Main[[#This Row],[Content ID]],Content[#All],3,0)</f>
        <v>photo</v>
      </c>
      <c r="H22360" s="3" t="str">
        <f>VLOOKUP(Main[[#This Row],[Content ID]],Content[#All],4,0)</f>
        <v>veganism</v>
      </c>
    </row>
    <row r="22361" spans="1:8">
      <c r="A22361" t="s">
        <v>1496</v>
      </c>
      <c r="B22361" t="s">
        <v>363</v>
      </c>
      <c r="C22361" t="s">
        <v>2</v>
      </c>
      <c r="D22361" s="2">
        <v>44343.392210648148</v>
      </c>
      <c r="E22361" s="3" t="str">
        <f>VLOOKUP(Main[[#This Row],[ReactionsType]],ReactionTye[],2,0)</f>
        <v>positive</v>
      </c>
      <c r="F22361" s="3">
        <f>VLOOKUP(Main[[#This Row],[ReactionsType]],ReactionTye[],3,0)</f>
        <v>60</v>
      </c>
      <c r="G22361" s="3" t="str">
        <f>VLOOKUP(Main[[#This Row],[Content ID]],Content[#All],3,0)</f>
        <v>photo</v>
      </c>
      <c r="H22361" s="3" t="str">
        <f>VLOOKUP(Main[[#This Row],[Content ID]],Content[#All],4,0)</f>
        <v>veganism</v>
      </c>
    </row>
    <row r="22362" spans="1:8">
      <c r="A22362" t="s">
        <v>1496</v>
      </c>
      <c r="B22362" t="s">
        <v>201</v>
      </c>
      <c r="C22362" t="s">
        <v>9</v>
      </c>
      <c r="D22362" s="2">
        <v>44239.112233796295</v>
      </c>
      <c r="E22362" s="3" t="str">
        <f>VLOOKUP(Main[[#This Row],[ReactionsType]],ReactionTye[],2,0)</f>
        <v>neutral</v>
      </c>
      <c r="F22362" s="3">
        <f>VLOOKUP(Main[[#This Row],[ReactionsType]],ReactionTye[],3,0)</f>
        <v>20</v>
      </c>
      <c r="G22362" s="3" t="str">
        <f>VLOOKUP(Main[[#This Row],[Content ID]],Content[#All],3,0)</f>
        <v>photo</v>
      </c>
      <c r="H22362" s="3" t="str">
        <f>VLOOKUP(Main[[#This Row],[Content ID]],Content[#All],4,0)</f>
        <v>veganism</v>
      </c>
    </row>
    <row r="22363" spans="1:8">
      <c r="A22363" t="s">
        <v>1496</v>
      </c>
      <c r="B22363" t="s">
        <v>29</v>
      </c>
      <c r="C22363" t="s">
        <v>13</v>
      </c>
      <c r="D22363" s="2">
        <v>44037.652800925927</v>
      </c>
      <c r="E22363" s="3" t="str">
        <f>VLOOKUP(Main[[#This Row],[ReactionsType]],ReactionTye[],2,0)</f>
        <v>positive</v>
      </c>
      <c r="F22363" s="3">
        <f>VLOOKUP(Main[[#This Row],[ReactionsType]],ReactionTye[],3,0)</f>
        <v>70</v>
      </c>
      <c r="G22363" s="3" t="str">
        <f>VLOOKUP(Main[[#This Row],[Content ID]],Content[#All],3,0)</f>
        <v>photo</v>
      </c>
      <c r="H22363" s="3" t="str">
        <f>VLOOKUP(Main[[#This Row],[Content ID]],Content[#All],4,0)</f>
        <v>veganism</v>
      </c>
    </row>
    <row r="22364" spans="1:8">
      <c r="A22364" t="s">
        <v>1496</v>
      </c>
      <c r="B22364" t="s">
        <v>364</v>
      </c>
      <c r="C22364" t="s">
        <v>20</v>
      </c>
      <c r="D22364" s="2">
        <v>44109.829282407409</v>
      </c>
      <c r="E22364" s="3" t="str">
        <f>VLOOKUP(Main[[#This Row],[ReactionsType]],ReactionTye[],2,0)</f>
        <v>negative</v>
      </c>
      <c r="F22364" s="3">
        <f>VLOOKUP(Main[[#This Row],[ReactionsType]],ReactionTye[],3,0)</f>
        <v>12</v>
      </c>
      <c r="G22364" s="3" t="str">
        <f>VLOOKUP(Main[[#This Row],[Content ID]],Content[#All],3,0)</f>
        <v>photo</v>
      </c>
      <c r="H22364" s="3" t="str">
        <f>VLOOKUP(Main[[#This Row],[Content ID]],Content[#All],4,0)</f>
        <v>veganism</v>
      </c>
    </row>
    <row r="22365" spans="1:8">
      <c r="A22365" t="s">
        <v>1496</v>
      </c>
      <c r="B22365" t="s">
        <v>496</v>
      </c>
      <c r="C22365" t="s">
        <v>7</v>
      </c>
      <c r="D22365" s="2">
        <v>44124.611064814817</v>
      </c>
      <c r="E22365" s="3" t="str">
        <f>VLOOKUP(Main[[#This Row],[ReactionsType]],ReactionTye[],2,0)</f>
        <v>negative</v>
      </c>
      <c r="F22365" s="3">
        <f>VLOOKUP(Main[[#This Row],[ReactionsType]],ReactionTye[],3,0)</f>
        <v>5</v>
      </c>
      <c r="G22365" s="3" t="str">
        <f>VLOOKUP(Main[[#This Row],[Content ID]],Content[#All],3,0)</f>
        <v>photo</v>
      </c>
      <c r="H22365" s="3" t="str">
        <f>VLOOKUP(Main[[#This Row],[Content ID]],Content[#All],4,0)</f>
        <v>veganism</v>
      </c>
    </row>
    <row r="22366" spans="1:8">
      <c r="A22366" t="s">
        <v>1496</v>
      </c>
      <c r="B22366" t="s">
        <v>179</v>
      </c>
      <c r="C22366" t="s">
        <v>8</v>
      </c>
      <c r="D22366" s="2">
        <v>44332.518750000003</v>
      </c>
      <c r="E22366" s="3" t="str">
        <f>VLOOKUP(Main[[#This Row],[ReactionsType]],ReactionTye[],2,0)</f>
        <v>positive</v>
      </c>
      <c r="F22366" s="3">
        <f>VLOOKUP(Main[[#This Row],[ReactionsType]],ReactionTye[],3,0)</f>
        <v>30</v>
      </c>
      <c r="G22366" s="3" t="str">
        <f>VLOOKUP(Main[[#This Row],[Content ID]],Content[#All],3,0)</f>
        <v>photo</v>
      </c>
      <c r="H22366" s="3" t="str">
        <f>VLOOKUP(Main[[#This Row],[Content ID]],Content[#All],4,0)</f>
        <v>veganism</v>
      </c>
    </row>
    <row r="22367" spans="1:8">
      <c r="A22367" t="s">
        <v>1496</v>
      </c>
      <c r="B22367" t="s">
        <v>404</v>
      </c>
      <c r="C22367" t="s">
        <v>9</v>
      </c>
      <c r="D22367" s="2">
        <v>44042.783020833333</v>
      </c>
      <c r="E22367" s="3" t="str">
        <f>VLOOKUP(Main[[#This Row],[ReactionsType]],ReactionTye[],2,0)</f>
        <v>neutral</v>
      </c>
      <c r="F22367" s="3">
        <f>VLOOKUP(Main[[#This Row],[ReactionsType]],ReactionTye[],3,0)</f>
        <v>20</v>
      </c>
      <c r="G22367" s="3" t="str">
        <f>VLOOKUP(Main[[#This Row],[Content ID]],Content[#All],3,0)</f>
        <v>photo</v>
      </c>
      <c r="H22367" s="3" t="str">
        <f>VLOOKUP(Main[[#This Row],[Content ID]],Content[#All],4,0)</f>
        <v>veganism</v>
      </c>
    </row>
    <row r="22368" spans="1:8">
      <c r="A22368" t="s">
        <v>1496</v>
      </c>
      <c r="B22368" t="s">
        <v>113</v>
      </c>
      <c r="C22368" t="s">
        <v>16</v>
      </c>
      <c r="D22368" s="2">
        <v>44002.828483796293</v>
      </c>
      <c r="E22368" s="3" t="str">
        <f>VLOOKUP(Main[[#This Row],[ReactionsType]],ReactionTye[],2,0)</f>
        <v>negative</v>
      </c>
      <c r="F22368" s="3">
        <f>VLOOKUP(Main[[#This Row],[ReactionsType]],ReactionTye[],3,0)</f>
        <v>10</v>
      </c>
      <c r="G22368" s="3" t="str">
        <f>VLOOKUP(Main[[#This Row],[Content ID]],Content[#All],3,0)</f>
        <v>photo</v>
      </c>
      <c r="H22368" s="3" t="str">
        <f>VLOOKUP(Main[[#This Row],[Content ID]],Content[#All],4,0)</f>
        <v>veganism</v>
      </c>
    </row>
    <row r="22369" spans="1:8">
      <c r="A22369" t="s">
        <v>1496</v>
      </c>
      <c r="B22369" t="s">
        <v>137</v>
      </c>
      <c r="C22369" t="s">
        <v>13</v>
      </c>
      <c r="D22369" s="2">
        <v>44028.994351851848</v>
      </c>
      <c r="E22369" s="3" t="str">
        <f>VLOOKUP(Main[[#This Row],[ReactionsType]],ReactionTye[],2,0)</f>
        <v>positive</v>
      </c>
      <c r="F22369" s="3">
        <f>VLOOKUP(Main[[#This Row],[ReactionsType]],ReactionTye[],3,0)</f>
        <v>70</v>
      </c>
      <c r="G22369" s="3" t="str">
        <f>VLOOKUP(Main[[#This Row],[Content ID]],Content[#All],3,0)</f>
        <v>photo</v>
      </c>
      <c r="H22369" s="3" t="str">
        <f>VLOOKUP(Main[[#This Row],[Content ID]],Content[#All],4,0)</f>
        <v>veganism</v>
      </c>
    </row>
    <row r="22370" spans="1:8">
      <c r="A22370" t="s">
        <v>1496</v>
      </c>
      <c r="B22370" t="s">
        <v>574</v>
      </c>
      <c r="C22370" t="s">
        <v>18</v>
      </c>
      <c r="D22370" s="2">
        <v>44039.240960648145</v>
      </c>
      <c r="E22370" s="3" t="str">
        <f>VLOOKUP(Main[[#This Row],[ReactionsType]],ReactionTye[],2,0)</f>
        <v>neutral</v>
      </c>
      <c r="F22370" s="3">
        <f>VLOOKUP(Main[[#This Row],[ReactionsType]],ReactionTye[],3,0)</f>
        <v>35</v>
      </c>
      <c r="G22370" s="3" t="str">
        <f>VLOOKUP(Main[[#This Row],[Content ID]],Content[#All],3,0)</f>
        <v>photo</v>
      </c>
      <c r="H22370" s="3" t="str">
        <f>VLOOKUP(Main[[#This Row],[Content ID]],Content[#All],4,0)</f>
        <v>veganism</v>
      </c>
    </row>
    <row r="22371" spans="1:8">
      <c r="A22371" t="s">
        <v>1496</v>
      </c>
      <c r="B22371" t="s">
        <v>228</v>
      </c>
      <c r="C22371" t="s">
        <v>2</v>
      </c>
      <c r="D22371" s="2">
        <v>44177.337245370371</v>
      </c>
      <c r="E22371" s="3" t="str">
        <f>VLOOKUP(Main[[#This Row],[ReactionsType]],ReactionTye[],2,0)</f>
        <v>positive</v>
      </c>
      <c r="F22371" s="3">
        <f>VLOOKUP(Main[[#This Row],[ReactionsType]],ReactionTye[],3,0)</f>
        <v>60</v>
      </c>
      <c r="G22371" s="3" t="str">
        <f>VLOOKUP(Main[[#This Row],[Content ID]],Content[#All],3,0)</f>
        <v>photo</v>
      </c>
      <c r="H22371" s="3" t="str">
        <f>VLOOKUP(Main[[#This Row],[Content ID]],Content[#All],4,0)</f>
        <v>veganism</v>
      </c>
    </row>
    <row r="22372" spans="1:8">
      <c r="A22372" t="s">
        <v>1496</v>
      </c>
      <c r="B22372" t="s">
        <v>94</v>
      </c>
      <c r="C22372" t="s">
        <v>9</v>
      </c>
      <c r="D22372" s="2">
        <v>44200.450925925928</v>
      </c>
      <c r="E22372" s="3" t="str">
        <f>VLOOKUP(Main[[#This Row],[ReactionsType]],ReactionTye[],2,0)</f>
        <v>neutral</v>
      </c>
      <c r="F22372" s="3">
        <f>VLOOKUP(Main[[#This Row],[ReactionsType]],ReactionTye[],3,0)</f>
        <v>20</v>
      </c>
      <c r="G22372" s="3" t="str">
        <f>VLOOKUP(Main[[#This Row],[Content ID]],Content[#All],3,0)</f>
        <v>photo</v>
      </c>
      <c r="H22372" s="3" t="str">
        <f>VLOOKUP(Main[[#This Row],[Content ID]],Content[#All],4,0)</f>
        <v>veganism</v>
      </c>
    </row>
    <row r="22373" spans="1:8">
      <c r="A22373" t="s">
        <v>1496</v>
      </c>
      <c r="B22373" t="s">
        <v>296</v>
      </c>
      <c r="C22373" t="s">
        <v>20</v>
      </c>
      <c r="D22373" s="2">
        <v>44272.503541666665</v>
      </c>
      <c r="E22373" s="3" t="str">
        <f>VLOOKUP(Main[[#This Row],[ReactionsType]],ReactionTye[],2,0)</f>
        <v>negative</v>
      </c>
      <c r="F22373" s="3">
        <f>VLOOKUP(Main[[#This Row],[ReactionsType]],ReactionTye[],3,0)</f>
        <v>12</v>
      </c>
      <c r="G22373" s="3" t="str">
        <f>VLOOKUP(Main[[#This Row],[Content ID]],Content[#All],3,0)</f>
        <v>photo</v>
      </c>
      <c r="H22373" s="3" t="str">
        <f>VLOOKUP(Main[[#This Row],[Content ID]],Content[#All],4,0)</f>
        <v>veganism</v>
      </c>
    </row>
    <row r="22374" spans="1:8">
      <c r="A22374" t="s">
        <v>1496</v>
      </c>
      <c r="B22374" t="s">
        <v>99</v>
      </c>
      <c r="C22374" t="s">
        <v>13</v>
      </c>
      <c r="D22374" s="2">
        <v>44118.325972222221</v>
      </c>
      <c r="E22374" s="3" t="str">
        <f>VLOOKUP(Main[[#This Row],[ReactionsType]],ReactionTye[],2,0)</f>
        <v>positive</v>
      </c>
      <c r="F22374" s="3">
        <f>VLOOKUP(Main[[#This Row],[ReactionsType]],ReactionTye[],3,0)</f>
        <v>70</v>
      </c>
      <c r="G22374" s="3" t="str">
        <f>VLOOKUP(Main[[#This Row],[Content ID]],Content[#All],3,0)</f>
        <v>photo</v>
      </c>
      <c r="H22374" s="3" t="str">
        <f>VLOOKUP(Main[[#This Row],[Content ID]],Content[#All],4,0)</f>
        <v>veganism</v>
      </c>
    </row>
    <row r="22375" spans="1:8">
      <c r="A22375" t="s">
        <v>1496</v>
      </c>
      <c r="B22375" t="s">
        <v>219</v>
      </c>
      <c r="C22375" t="s">
        <v>2</v>
      </c>
      <c r="D22375" s="2">
        <v>44197.536516203705</v>
      </c>
      <c r="E22375" s="3" t="str">
        <f>VLOOKUP(Main[[#This Row],[ReactionsType]],ReactionTye[],2,0)</f>
        <v>positive</v>
      </c>
      <c r="F22375" s="3">
        <f>VLOOKUP(Main[[#This Row],[ReactionsType]],ReactionTye[],3,0)</f>
        <v>60</v>
      </c>
      <c r="G22375" s="3" t="str">
        <f>VLOOKUP(Main[[#This Row],[Content ID]],Content[#All],3,0)</f>
        <v>photo</v>
      </c>
      <c r="H22375" s="3" t="str">
        <f>VLOOKUP(Main[[#This Row],[Content ID]],Content[#All],4,0)</f>
        <v>veganism</v>
      </c>
    </row>
    <row r="22376" spans="1:8">
      <c r="A22376" t="s">
        <v>1496</v>
      </c>
      <c r="B22376" t="s">
        <v>384</v>
      </c>
      <c r="C22376" t="s">
        <v>16</v>
      </c>
      <c r="D22376" s="2">
        <v>44120.741493055553</v>
      </c>
      <c r="E22376" s="3" t="str">
        <f>VLOOKUP(Main[[#This Row],[ReactionsType]],ReactionTye[],2,0)</f>
        <v>negative</v>
      </c>
      <c r="F22376" s="3">
        <f>VLOOKUP(Main[[#This Row],[ReactionsType]],ReactionTye[],3,0)</f>
        <v>10</v>
      </c>
      <c r="G22376" s="3" t="str">
        <f>VLOOKUP(Main[[#This Row],[Content ID]],Content[#All],3,0)</f>
        <v>photo</v>
      </c>
      <c r="H22376" s="3" t="str">
        <f>VLOOKUP(Main[[#This Row],[Content ID]],Content[#All],4,0)</f>
        <v>veganism</v>
      </c>
    </row>
    <row r="22377" spans="1:8">
      <c r="A22377" t="s">
        <v>1496</v>
      </c>
      <c r="B22377" t="s">
        <v>134</v>
      </c>
      <c r="C22377" t="s">
        <v>14</v>
      </c>
      <c r="D22377" s="2">
        <v>44023.221689814818</v>
      </c>
      <c r="E22377" s="3" t="str">
        <f>VLOOKUP(Main[[#This Row],[ReactionsType]],ReactionTye[],2,0)</f>
        <v>positive</v>
      </c>
      <c r="F22377" s="3">
        <f>VLOOKUP(Main[[#This Row],[ReactionsType]],ReactionTye[],3,0)</f>
        <v>72</v>
      </c>
      <c r="G22377" s="3" t="str">
        <f>VLOOKUP(Main[[#This Row],[Content ID]],Content[#All],3,0)</f>
        <v>photo</v>
      </c>
      <c r="H22377" s="3" t="str">
        <f>VLOOKUP(Main[[#This Row],[Content ID]],Content[#All],4,0)</f>
        <v>veganism</v>
      </c>
    </row>
    <row r="22378" spans="1:8">
      <c r="A22378" t="s">
        <v>1496</v>
      </c>
      <c r="B22378" t="s">
        <v>136</v>
      </c>
      <c r="C22378" t="s">
        <v>17</v>
      </c>
      <c r="D22378" s="2">
        <v>44020.759884259256</v>
      </c>
      <c r="E22378" s="3" t="str">
        <f>VLOOKUP(Main[[#This Row],[ReactionsType]],ReactionTye[],2,0)</f>
        <v>positive</v>
      </c>
      <c r="F22378" s="3">
        <f>VLOOKUP(Main[[#This Row],[ReactionsType]],ReactionTye[],3,0)</f>
        <v>45</v>
      </c>
      <c r="G22378" s="3" t="str">
        <f>VLOOKUP(Main[[#This Row],[Content ID]],Content[#All],3,0)</f>
        <v>photo</v>
      </c>
      <c r="H22378" s="3" t="str">
        <f>VLOOKUP(Main[[#This Row],[Content ID]],Content[#All],4,0)</f>
        <v>veganism</v>
      </c>
    </row>
    <row r="22379" spans="1:8">
      <c r="A22379" t="s">
        <v>1496</v>
      </c>
      <c r="B22379" t="s">
        <v>560</v>
      </c>
      <c r="C22379" t="s">
        <v>9</v>
      </c>
      <c r="D22379" s="2">
        <v>44358.789050925923</v>
      </c>
      <c r="E22379" s="3" t="str">
        <f>VLOOKUP(Main[[#This Row],[ReactionsType]],ReactionTye[],2,0)</f>
        <v>neutral</v>
      </c>
      <c r="F22379" s="3">
        <f>VLOOKUP(Main[[#This Row],[ReactionsType]],ReactionTye[],3,0)</f>
        <v>20</v>
      </c>
      <c r="G22379" s="3" t="str">
        <f>VLOOKUP(Main[[#This Row],[Content ID]],Content[#All],3,0)</f>
        <v>photo</v>
      </c>
      <c r="H22379" s="3" t="str">
        <f>VLOOKUP(Main[[#This Row],[Content ID]],Content[#All],4,0)</f>
        <v>veganism</v>
      </c>
    </row>
    <row r="22380" spans="1:8">
      <c r="A22380" t="s">
        <v>1496</v>
      </c>
      <c r="B22380" t="s">
        <v>250</v>
      </c>
      <c r="C22380" t="s">
        <v>11</v>
      </c>
      <c r="D22380" s="2">
        <v>44253.172766203701</v>
      </c>
      <c r="E22380" s="3" t="str">
        <f>VLOOKUP(Main[[#This Row],[ReactionsType]],ReactionTye[],2,0)</f>
        <v>positive</v>
      </c>
      <c r="F22380" s="3">
        <f>VLOOKUP(Main[[#This Row],[ReactionsType]],ReactionTye[],3,0)</f>
        <v>65</v>
      </c>
      <c r="G22380" s="3" t="str">
        <f>VLOOKUP(Main[[#This Row],[Content ID]],Content[#All],3,0)</f>
        <v>photo</v>
      </c>
      <c r="H22380" s="3" t="str">
        <f>VLOOKUP(Main[[#This Row],[Content ID]],Content[#All],4,0)</f>
        <v>veganism</v>
      </c>
    </row>
    <row r="22381" spans="1:8">
      <c r="A22381" t="s">
        <v>1496</v>
      </c>
      <c r="B22381" t="s">
        <v>606</v>
      </c>
      <c r="C22381" t="s">
        <v>2</v>
      </c>
      <c r="D22381" s="2">
        <v>44034.65351851852</v>
      </c>
      <c r="E22381" s="3" t="str">
        <f>VLOOKUP(Main[[#This Row],[ReactionsType]],ReactionTye[],2,0)</f>
        <v>positive</v>
      </c>
      <c r="F22381" s="3">
        <f>VLOOKUP(Main[[#This Row],[ReactionsType]],ReactionTye[],3,0)</f>
        <v>60</v>
      </c>
      <c r="G22381" s="3" t="str">
        <f>VLOOKUP(Main[[#This Row],[Content ID]],Content[#All],3,0)</f>
        <v>photo</v>
      </c>
      <c r="H22381" s="3" t="str">
        <f>VLOOKUP(Main[[#This Row],[Content ID]],Content[#All],4,0)</f>
        <v>veganism</v>
      </c>
    </row>
    <row r="22382" spans="1:8">
      <c r="A22382" t="s">
        <v>1496</v>
      </c>
      <c r="B22382" t="s">
        <v>234</v>
      </c>
      <c r="C22382" t="s">
        <v>16</v>
      </c>
      <c r="D22382" s="2">
        <v>44217.967939814815</v>
      </c>
      <c r="E22382" s="3" t="str">
        <f>VLOOKUP(Main[[#This Row],[ReactionsType]],ReactionTye[],2,0)</f>
        <v>negative</v>
      </c>
      <c r="F22382" s="3">
        <f>VLOOKUP(Main[[#This Row],[ReactionsType]],ReactionTye[],3,0)</f>
        <v>10</v>
      </c>
      <c r="G22382" s="3" t="str">
        <f>VLOOKUP(Main[[#This Row],[Content ID]],Content[#All],3,0)</f>
        <v>photo</v>
      </c>
      <c r="H22382" s="3" t="str">
        <f>VLOOKUP(Main[[#This Row],[Content ID]],Content[#All],4,0)</f>
        <v>veganism</v>
      </c>
    </row>
    <row r="22383" spans="1:8">
      <c r="A22383" t="s">
        <v>1496</v>
      </c>
      <c r="B22383" t="s">
        <v>48</v>
      </c>
      <c r="C22383" t="s">
        <v>19</v>
      </c>
      <c r="D22383" s="2">
        <v>44330.594548611109</v>
      </c>
      <c r="E22383" s="3" t="str">
        <f>VLOOKUP(Main[[#This Row],[ReactionsType]],ReactionTye[],2,0)</f>
        <v>negative</v>
      </c>
      <c r="F22383" s="3">
        <f>VLOOKUP(Main[[#This Row],[ReactionsType]],ReactionTye[],3,0)</f>
        <v>15</v>
      </c>
      <c r="G22383" s="3" t="str">
        <f>VLOOKUP(Main[[#This Row],[Content ID]],Content[#All],3,0)</f>
        <v>photo</v>
      </c>
      <c r="H22383" s="3" t="str">
        <f>VLOOKUP(Main[[#This Row],[Content ID]],Content[#All],4,0)</f>
        <v>veganism</v>
      </c>
    </row>
    <row r="22384" spans="1:8">
      <c r="A22384" t="s">
        <v>1496</v>
      </c>
      <c r="B22384" t="s">
        <v>92</v>
      </c>
      <c r="C22384" t="s">
        <v>17</v>
      </c>
      <c r="D22384" s="2">
        <v>44164.007662037038</v>
      </c>
      <c r="E22384" s="3" t="str">
        <f>VLOOKUP(Main[[#This Row],[ReactionsType]],ReactionTye[],2,0)</f>
        <v>positive</v>
      </c>
      <c r="F22384" s="3">
        <f>VLOOKUP(Main[[#This Row],[ReactionsType]],ReactionTye[],3,0)</f>
        <v>45</v>
      </c>
      <c r="G22384" s="3" t="str">
        <f>VLOOKUP(Main[[#This Row],[Content ID]],Content[#All],3,0)</f>
        <v>photo</v>
      </c>
      <c r="H22384" s="3" t="str">
        <f>VLOOKUP(Main[[#This Row],[Content ID]],Content[#All],4,0)</f>
        <v>veganism</v>
      </c>
    </row>
    <row r="22385" spans="1:8">
      <c r="A22385" t="s">
        <v>1496</v>
      </c>
      <c r="B22385" t="s">
        <v>303</v>
      </c>
      <c r="C22385" t="s">
        <v>16</v>
      </c>
      <c r="D22385" s="2">
        <v>44243.367083333331</v>
      </c>
      <c r="E22385" s="3" t="str">
        <f>VLOOKUP(Main[[#This Row],[ReactionsType]],ReactionTye[],2,0)</f>
        <v>negative</v>
      </c>
      <c r="F22385" s="3">
        <f>VLOOKUP(Main[[#This Row],[ReactionsType]],ReactionTye[],3,0)</f>
        <v>10</v>
      </c>
      <c r="G22385" s="3" t="str">
        <f>VLOOKUP(Main[[#This Row],[Content ID]],Content[#All],3,0)</f>
        <v>photo</v>
      </c>
      <c r="H22385" s="3" t="str">
        <f>VLOOKUP(Main[[#This Row],[Content ID]],Content[#All],4,0)</f>
        <v>veganism</v>
      </c>
    </row>
    <row r="22386" spans="1:8">
      <c r="A22386" t="s">
        <v>1496</v>
      </c>
      <c r="B22386" t="s">
        <v>342</v>
      </c>
      <c r="C22386" t="s">
        <v>19</v>
      </c>
      <c r="D22386" s="2">
        <v>44019.208645833336</v>
      </c>
      <c r="E22386" s="3" t="str">
        <f>VLOOKUP(Main[[#This Row],[ReactionsType]],ReactionTye[],2,0)</f>
        <v>negative</v>
      </c>
      <c r="F22386" s="3">
        <f>VLOOKUP(Main[[#This Row],[ReactionsType]],ReactionTye[],3,0)</f>
        <v>15</v>
      </c>
      <c r="G22386" s="3" t="str">
        <f>VLOOKUP(Main[[#This Row],[Content ID]],Content[#All],3,0)</f>
        <v>photo</v>
      </c>
      <c r="H22386" s="3" t="str">
        <f>VLOOKUP(Main[[#This Row],[Content ID]],Content[#All],4,0)</f>
        <v>veganism</v>
      </c>
    </row>
    <row r="22387" spans="1:8">
      <c r="A22387" t="s">
        <v>1496</v>
      </c>
      <c r="B22387" t="s">
        <v>56</v>
      </c>
      <c r="C22387" t="s">
        <v>17</v>
      </c>
      <c r="D22387" s="2">
        <v>44024.110335648147</v>
      </c>
      <c r="E22387" s="3" t="str">
        <f>VLOOKUP(Main[[#This Row],[ReactionsType]],ReactionTye[],2,0)</f>
        <v>positive</v>
      </c>
      <c r="F22387" s="3">
        <f>VLOOKUP(Main[[#This Row],[ReactionsType]],ReactionTye[],3,0)</f>
        <v>45</v>
      </c>
      <c r="G22387" s="3" t="str">
        <f>VLOOKUP(Main[[#This Row],[Content ID]],Content[#All],3,0)</f>
        <v>photo</v>
      </c>
      <c r="H22387" s="3" t="str">
        <f>VLOOKUP(Main[[#This Row],[Content ID]],Content[#All],4,0)</f>
        <v>veganism</v>
      </c>
    </row>
    <row r="22388" spans="1:8">
      <c r="A22388" t="s">
        <v>1496</v>
      </c>
      <c r="B22388" t="s">
        <v>68</v>
      </c>
      <c r="C22388" t="s">
        <v>5</v>
      </c>
      <c r="D22388" s="2">
        <v>44073.871365740742</v>
      </c>
      <c r="E22388" s="3" t="str">
        <f>VLOOKUP(Main[[#This Row],[ReactionsType]],ReactionTye[],2,0)</f>
        <v>negative</v>
      </c>
      <c r="F22388" s="3">
        <f>VLOOKUP(Main[[#This Row],[ReactionsType]],ReactionTye[],3,0)</f>
        <v>0</v>
      </c>
      <c r="G22388" s="3" t="str">
        <f>VLOOKUP(Main[[#This Row],[Content ID]],Content[#All],3,0)</f>
        <v>photo</v>
      </c>
      <c r="H22388" s="3" t="str">
        <f>VLOOKUP(Main[[#This Row],[Content ID]],Content[#All],4,0)</f>
        <v>veganism</v>
      </c>
    </row>
    <row r="22389" spans="1:8">
      <c r="A22389" t="s">
        <v>1496</v>
      </c>
      <c r="B22389" t="s">
        <v>52</v>
      </c>
      <c r="C22389" t="s">
        <v>13</v>
      </c>
      <c r="D22389" s="2">
        <v>44186.506655092591</v>
      </c>
      <c r="E22389" s="3" t="str">
        <f>VLOOKUP(Main[[#This Row],[ReactionsType]],ReactionTye[],2,0)</f>
        <v>positive</v>
      </c>
      <c r="F22389" s="3">
        <f>VLOOKUP(Main[[#This Row],[ReactionsType]],ReactionTye[],3,0)</f>
        <v>70</v>
      </c>
      <c r="G22389" s="3" t="str">
        <f>VLOOKUP(Main[[#This Row],[Content ID]],Content[#All],3,0)</f>
        <v>photo</v>
      </c>
      <c r="H22389" s="3" t="str">
        <f>VLOOKUP(Main[[#This Row],[Content ID]],Content[#All],4,0)</f>
        <v>veganism</v>
      </c>
    </row>
    <row r="22390" spans="1:8">
      <c r="A22390" t="s">
        <v>1496</v>
      </c>
      <c r="B22390" t="s">
        <v>220</v>
      </c>
      <c r="C22390" t="s">
        <v>18</v>
      </c>
      <c r="D22390" s="2">
        <v>44313.911793981482</v>
      </c>
      <c r="E22390" s="3" t="str">
        <f>VLOOKUP(Main[[#This Row],[ReactionsType]],ReactionTye[],2,0)</f>
        <v>neutral</v>
      </c>
      <c r="F22390" s="3">
        <f>VLOOKUP(Main[[#This Row],[ReactionsType]],ReactionTye[],3,0)</f>
        <v>35</v>
      </c>
      <c r="G22390" s="3" t="str">
        <f>VLOOKUP(Main[[#This Row],[Content ID]],Content[#All],3,0)</f>
        <v>photo</v>
      </c>
      <c r="H22390" s="3" t="str">
        <f>VLOOKUP(Main[[#This Row],[Content ID]],Content[#All],4,0)</f>
        <v>veganism</v>
      </c>
    </row>
    <row r="22391" spans="1:8">
      <c r="A22391" t="s">
        <v>1496</v>
      </c>
      <c r="B22391" t="s">
        <v>114</v>
      </c>
      <c r="C22391" t="s">
        <v>11</v>
      </c>
      <c r="D22391" s="2">
        <v>44200.623530092591</v>
      </c>
      <c r="E22391" s="3" t="str">
        <f>VLOOKUP(Main[[#This Row],[ReactionsType]],ReactionTye[],2,0)</f>
        <v>positive</v>
      </c>
      <c r="F22391" s="3">
        <f>VLOOKUP(Main[[#This Row],[ReactionsType]],ReactionTye[],3,0)</f>
        <v>65</v>
      </c>
      <c r="G22391" s="3" t="str">
        <f>VLOOKUP(Main[[#This Row],[Content ID]],Content[#All],3,0)</f>
        <v>photo</v>
      </c>
      <c r="H22391" s="3" t="str">
        <f>VLOOKUP(Main[[#This Row],[Content ID]],Content[#All],4,0)</f>
        <v>veganism</v>
      </c>
    </row>
    <row r="22392" spans="1:8">
      <c r="A22392" t="s">
        <v>1496</v>
      </c>
      <c r="B22392" t="s">
        <v>303</v>
      </c>
      <c r="C22392" t="s">
        <v>11</v>
      </c>
      <c r="D22392" s="2">
        <v>44312.86347222222</v>
      </c>
      <c r="E22392" s="3" t="str">
        <f>VLOOKUP(Main[[#This Row],[ReactionsType]],ReactionTye[],2,0)</f>
        <v>positive</v>
      </c>
      <c r="F22392" s="3">
        <f>VLOOKUP(Main[[#This Row],[ReactionsType]],ReactionTye[],3,0)</f>
        <v>65</v>
      </c>
      <c r="G22392" s="3" t="str">
        <f>VLOOKUP(Main[[#This Row],[Content ID]],Content[#All],3,0)</f>
        <v>photo</v>
      </c>
      <c r="H22392" s="3" t="str">
        <f>VLOOKUP(Main[[#This Row],[Content ID]],Content[#All],4,0)</f>
        <v>veganism</v>
      </c>
    </row>
    <row r="22393" spans="1:8">
      <c r="A22393" t="s">
        <v>1496</v>
      </c>
      <c r="B22393" t="s">
        <v>407</v>
      </c>
      <c r="C22393" t="s">
        <v>11</v>
      </c>
      <c r="D22393" s="2">
        <v>44126.766145833331</v>
      </c>
      <c r="E22393" s="3" t="str">
        <f>VLOOKUP(Main[[#This Row],[ReactionsType]],ReactionTye[],2,0)</f>
        <v>positive</v>
      </c>
      <c r="F22393" s="3">
        <f>VLOOKUP(Main[[#This Row],[ReactionsType]],ReactionTye[],3,0)</f>
        <v>65</v>
      </c>
      <c r="G22393" s="3" t="str">
        <f>VLOOKUP(Main[[#This Row],[Content ID]],Content[#All],3,0)</f>
        <v>photo</v>
      </c>
      <c r="H22393" s="3" t="str">
        <f>VLOOKUP(Main[[#This Row],[Content ID]],Content[#All],4,0)</f>
        <v>veganism</v>
      </c>
    </row>
    <row r="22394" spans="1:8">
      <c r="A22394" t="s">
        <v>1496</v>
      </c>
      <c r="B22394" t="s">
        <v>483</v>
      </c>
      <c r="C22394" t="s">
        <v>14</v>
      </c>
      <c r="D22394" s="2">
        <v>44336.290856481479</v>
      </c>
      <c r="E22394" s="3" t="str">
        <f>VLOOKUP(Main[[#This Row],[ReactionsType]],ReactionTye[],2,0)</f>
        <v>positive</v>
      </c>
      <c r="F22394" s="3">
        <f>VLOOKUP(Main[[#This Row],[ReactionsType]],ReactionTye[],3,0)</f>
        <v>72</v>
      </c>
      <c r="G22394" s="3" t="str">
        <f>VLOOKUP(Main[[#This Row],[Content ID]],Content[#All],3,0)</f>
        <v>photo</v>
      </c>
      <c r="H22394" s="3" t="str">
        <f>VLOOKUP(Main[[#This Row],[Content ID]],Content[#All],4,0)</f>
        <v>veganism</v>
      </c>
    </row>
    <row r="22395" spans="1:8">
      <c r="A22395" t="s">
        <v>1496</v>
      </c>
      <c r="B22395" t="s">
        <v>70</v>
      </c>
      <c r="C22395" t="s">
        <v>17</v>
      </c>
      <c r="D22395" s="2">
        <v>44049.159953703704</v>
      </c>
      <c r="E22395" s="3" t="str">
        <f>VLOOKUP(Main[[#This Row],[ReactionsType]],ReactionTye[],2,0)</f>
        <v>positive</v>
      </c>
      <c r="F22395" s="3">
        <f>VLOOKUP(Main[[#This Row],[ReactionsType]],ReactionTye[],3,0)</f>
        <v>45</v>
      </c>
      <c r="G22395" s="3" t="str">
        <f>VLOOKUP(Main[[#This Row],[Content ID]],Content[#All],3,0)</f>
        <v>photo</v>
      </c>
      <c r="H22395" s="3" t="str">
        <f>VLOOKUP(Main[[#This Row],[Content ID]],Content[#All],4,0)</f>
        <v>veganism</v>
      </c>
    </row>
    <row r="22396" spans="1:8">
      <c r="A22396" t="s">
        <v>1496</v>
      </c>
      <c r="B22396" t="s">
        <v>264</v>
      </c>
      <c r="C22396" t="s">
        <v>4</v>
      </c>
      <c r="D22396" s="2">
        <v>44201.088541666664</v>
      </c>
      <c r="E22396" s="3" t="str">
        <f>VLOOKUP(Main[[#This Row],[ReactionsType]],ReactionTye[],2,0)</f>
        <v>positive</v>
      </c>
      <c r="F22396" s="3">
        <f>VLOOKUP(Main[[#This Row],[ReactionsType]],ReactionTye[],3,0)</f>
        <v>70</v>
      </c>
      <c r="G22396" s="3" t="str">
        <f>VLOOKUP(Main[[#This Row],[Content ID]],Content[#All],3,0)</f>
        <v>photo</v>
      </c>
      <c r="H22396" s="3" t="str">
        <f>VLOOKUP(Main[[#This Row],[Content ID]],Content[#All],4,0)</f>
        <v>veganism</v>
      </c>
    </row>
    <row r="22397" spans="1:8">
      <c r="A22397" t="s">
        <v>1496</v>
      </c>
      <c r="B22397" t="s">
        <v>356</v>
      </c>
      <c r="C22397" t="s">
        <v>9</v>
      </c>
      <c r="D22397" s="2">
        <v>44196.702557870369</v>
      </c>
      <c r="E22397" s="3" t="str">
        <f>VLOOKUP(Main[[#This Row],[ReactionsType]],ReactionTye[],2,0)</f>
        <v>neutral</v>
      </c>
      <c r="F22397" s="3">
        <f>VLOOKUP(Main[[#This Row],[ReactionsType]],ReactionTye[],3,0)</f>
        <v>20</v>
      </c>
      <c r="G22397" s="3" t="str">
        <f>VLOOKUP(Main[[#This Row],[Content ID]],Content[#All],3,0)</f>
        <v>photo</v>
      </c>
      <c r="H22397" s="3" t="str">
        <f>VLOOKUP(Main[[#This Row],[Content ID]],Content[#All],4,0)</f>
        <v>veganism</v>
      </c>
    </row>
    <row r="22398" spans="1:8">
      <c r="A22398" t="s">
        <v>1497</v>
      </c>
      <c r="B22398" t="s">
        <v>235</v>
      </c>
      <c r="C22398" t="s">
        <v>16</v>
      </c>
      <c r="D22398" s="2">
        <v>44007.732893518521</v>
      </c>
      <c r="E22398" s="3" t="str">
        <f>VLOOKUP(Main[[#This Row],[ReactionsType]],ReactionTye[],2,0)</f>
        <v>negative</v>
      </c>
      <c r="F22398" s="3">
        <f>VLOOKUP(Main[[#This Row],[ReactionsType]],ReactionTye[],3,0)</f>
        <v>10</v>
      </c>
      <c r="G22398" s="3" t="str">
        <f>VLOOKUP(Main[[#This Row],[Content ID]],Content[#All],3,0)</f>
        <v>audio</v>
      </c>
      <c r="H22398" s="3" t="str">
        <f>VLOOKUP(Main[[#This Row],[Content ID]],Content[#All],4,0)</f>
        <v>education</v>
      </c>
    </row>
    <row r="22399" spans="1:8">
      <c r="A22399" t="s">
        <v>1497</v>
      </c>
      <c r="B22399" t="s">
        <v>68</v>
      </c>
      <c r="C22399" t="s">
        <v>14</v>
      </c>
      <c r="D22399" s="2">
        <v>44169.841736111113</v>
      </c>
      <c r="E22399" s="3" t="str">
        <f>VLOOKUP(Main[[#This Row],[ReactionsType]],ReactionTye[],2,0)</f>
        <v>positive</v>
      </c>
      <c r="F22399" s="3">
        <f>VLOOKUP(Main[[#This Row],[ReactionsType]],ReactionTye[],3,0)</f>
        <v>72</v>
      </c>
      <c r="G22399" s="3" t="str">
        <f>VLOOKUP(Main[[#This Row],[Content ID]],Content[#All],3,0)</f>
        <v>audio</v>
      </c>
      <c r="H22399" s="3" t="str">
        <f>VLOOKUP(Main[[#This Row],[Content ID]],Content[#All],4,0)</f>
        <v>education</v>
      </c>
    </row>
    <row r="22400" spans="1:8">
      <c r="A22400" t="s">
        <v>1497</v>
      </c>
      <c r="B22400" t="s">
        <v>40</v>
      </c>
      <c r="C22400" t="s">
        <v>5</v>
      </c>
      <c r="D22400" s="2">
        <v>44120.853680555556</v>
      </c>
      <c r="E22400" s="3" t="str">
        <f>VLOOKUP(Main[[#This Row],[ReactionsType]],ReactionTye[],2,0)</f>
        <v>negative</v>
      </c>
      <c r="F22400" s="3">
        <f>VLOOKUP(Main[[#This Row],[ReactionsType]],ReactionTye[],3,0)</f>
        <v>0</v>
      </c>
      <c r="G22400" s="3" t="str">
        <f>VLOOKUP(Main[[#This Row],[Content ID]],Content[#All],3,0)</f>
        <v>audio</v>
      </c>
      <c r="H22400" s="3" t="str">
        <f>VLOOKUP(Main[[#This Row],[Content ID]],Content[#All],4,0)</f>
        <v>education</v>
      </c>
    </row>
    <row r="22401" spans="1:8">
      <c r="A22401" t="s">
        <v>1497</v>
      </c>
      <c r="B22401" t="s">
        <v>260</v>
      </c>
      <c r="C22401" t="s">
        <v>8</v>
      </c>
      <c r="D22401" s="2">
        <v>44047.717476851853</v>
      </c>
      <c r="E22401" s="3" t="str">
        <f>VLOOKUP(Main[[#This Row],[ReactionsType]],ReactionTye[],2,0)</f>
        <v>positive</v>
      </c>
      <c r="F22401" s="3">
        <f>VLOOKUP(Main[[#This Row],[ReactionsType]],ReactionTye[],3,0)</f>
        <v>30</v>
      </c>
      <c r="G22401" s="3" t="str">
        <f>VLOOKUP(Main[[#This Row],[Content ID]],Content[#All],3,0)</f>
        <v>audio</v>
      </c>
      <c r="H22401" s="3" t="str">
        <f>VLOOKUP(Main[[#This Row],[Content ID]],Content[#All],4,0)</f>
        <v>education</v>
      </c>
    </row>
    <row r="22402" spans="1:8">
      <c r="A22402" t="s">
        <v>1497</v>
      </c>
      <c r="B22402" t="s">
        <v>347</v>
      </c>
      <c r="C22402" t="s">
        <v>19</v>
      </c>
      <c r="D22402" s="2">
        <v>44253.926423611112</v>
      </c>
      <c r="E22402" s="3" t="str">
        <f>VLOOKUP(Main[[#This Row],[ReactionsType]],ReactionTye[],2,0)</f>
        <v>negative</v>
      </c>
      <c r="F22402" s="3">
        <f>VLOOKUP(Main[[#This Row],[ReactionsType]],ReactionTye[],3,0)</f>
        <v>15</v>
      </c>
      <c r="G22402" s="3" t="str">
        <f>VLOOKUP(Main[[#This Row],[Content ID]],Content[#All],3,0)</f>
        <v>audio</v>
      </c>
      <c r="H22402" s="3" t="str">
        <f>VLOOKUP(Main[[#This Row],[Content ID]],Content[#All],4,0)</f>
        <v>education</v>
      </c>
    </row>
    <row r="22403" spans="1:8">
      <c r="A22403" t="s">
        <v>1497</v>
      </c>
      <c r="B22403" t="s">
        <v>49</v>
      </c>
      <c r="C22403" t="s">
        <v>17</v>
      </c>
      <c r="D22403" s="2">
        <v>44265.765451388892</v>
      </c>
      <c r="E22403" s="3" t="str">
        <f>VLOOKUP(Main[[#This Row],[ReactionsType]],ReactionTye[],2,0)</f>
        <v>positive</v>
      </c>
      <c r="F22403" s="3">
        <f>VLOOKUP(Main[[#This Row],[ReactionsType]],ReactionTye[],3,0)</f>
        <v>45</v>
      </c>
      <c r="G22403" s="3" t="str">
        <f>VLOOKUP(Main[[#This Row],[Content ID]],Content[#All],3,0)</f>
        <v>audio</v>
      </c>
      <c r="H22403" s="3" t="str">
        <f>VLOOKUP(Main[[#This Row],[Content ID]],Content[#All],4,0)</f>
        <v>education</v>
      </c>
    </row>
    <row r="22404" spans="1:8">
      <c r="A22404" t="s">
        <v>1497</v>
      </c>
      <c r="B22404" t="s">
        <v>140</v>
      </c>
      <c r="C22404" t="s">
        <v>14</v>
      </c>
      <c r="D22404" s="2">
        <v>44161.204942129632</v>
      </c>
      <c r="E22404" s="3" t="str">
        <f>VLOOKUP(Main[[#This Row],[ReactionsType]],ReactionTye[],2,0)</f>
        <v>positive</v>
      </c>
      <c r="F22404" s="3">
        <f>VLOOKUP(Main[[#This Row],[ReactionsType]],ReactionTye[],3,0)</f>
        <v>72</v>
      </c>
      <c r="G22404" s="3" t="str">
        <f>VLOOKUP(Main[[#This Row],[Content ID]],Content[#All],3,0)</f>
        <v>audio</v>
      </c>
      <c r="H22404" s="3" t="str">
        <f>VLOOKUP(Main[[#This Row],[Content ID]],Content[#All],4,0)</f>
        <v>education</v>
      </c>
    </row>
    <row r="22405" spans="1:8">
      <c r="A22405" t="s">
        <v>1497</v>
      </c>
      <c r="B22405" t="s">
        <v>405</v>
      </c>
      <c r="C22405" t="s">
        <v>4</v>
      </c>
      <c r="D22405" s="2">
        <v>44116.676527777781</v>
      </c>
      <c r="E22405" s="3" t="str">
        <f>VLOOKUP(Main[[#This Row],[ReactionsType]],ReactionTye[],2,0)</f>
        <v>positive</v>
      </c>
      <c r="F22405" s="3">
        <f>VLOOKUP(Main[[#This Row],[ReactionsType]],ReactionTye[],3,0)</f>
        <v>70</v>
      </c>
      <c r="G22405" s="3" t="str">
        <f>VLOOKUP(Main[[#This Row],[Content ID]],Content[#All],3,0)</f>
        <v>audio</v>
      </c>
      <c r="H22405" s="3" t="str">
        <f>VLOOKUP(Main[[#This Row],[Content ID]],Content[#All],4,0)</f>
        <v>education</v>
      </c>
    </row>
    <row r="22406" spans="1:8">
      <c r="A22406" t="s">
        <v>1497</v>
      </c>
      <c r="B22406" t="s">
        <v>171</v>
      </c>
      <c r="C22406" t="s">
        <v>5</v>
      </c>
      <c r="D22406" s="2">
        <v>44033.436342592591</v>
      </c>
      <c r="E22406" s="3" t="str">
        <f>VLOOKUP(Main[[#This Row],[ReactionsType]],ReactionTye[],2,0)</f>
        <v>negative</v>
      </c>
      <c r="F22406" s="3">
        <f>VLOOKUP(Main[[#This Row],[ReactionsType]],ReactionTye[],3,0)</f>
        <v>0</v>
      </c>
      <c r="G22406" s="3" t="str">
        <f>VLOOKUP(Main[[#This Row],[Content ID]],Content[#All],3,0)</f>
        <v>audio</v>
      </c>
      <c r="H22406" s="3" t="str">
        <f>VLOOKUP(Main[[#This Row],[Content ID]],Content[#All],4,0)</f>
        <v>education</v>
      </c>
    </row>
    <row r="22407" spans="1:8">
      <c r="A22407" t="s">
        <v>1497</v>
      </c>
      <c r="B22407" t="s">
        <v>491</v>
      </c>
      <c r="C22407" t="s">
        <v>7</v>
      </c>
      <c r="D22407" s="2">
        <v>44233.748530092591</v>
      </c>
      <c r="E22407" s="3" t="str">
        <f>VLOOKUP(Main[[#This Row],[ReactionsType]],ReactionTye[],2,0)</f>
        <v>negative</v>
      </c>
      <c r="F22407" s="3">
        <f>VLOOKUP(Main[[#This Row],[ReactionsType]],ReactionTye[],3,0)</f>
        <v>5</v>
      </c>
      <c r="G22407" s="3" t="str">
        <f>VLOOKUP(Main[[#This Row],[Content ID]],Content[#All],3,0)</f>
        <v>audio</v>
      </c>
      <c r="H22407" s="3" t="str">
        <f>VLOOKUP(Main[[#This Row],[Content ID]],Content[#All],4,0)</f>
        <v>education</v>
      </c>
    </row>
    <row r="22408" spans="1:8">
      <c r="A22408" t="s">
        <v>1497</v>
      </c>
      <c r="B22408" t="s">
        <v>67</v>
      </c>
      <c r="C22408" t="s">
        <v>12</v>
      </c>
      <c r="D22408" s="2">
        <v>44224.174398148149</v>
      </c>
      <c r="E22408" s="3" t="str">
        <f>VLOOKUP(Main[[#This Row],[ReactionsType]],ReactionTye[],2,0)</f>
        <v>positive</v>
      </c>
      <c r="F22408" s="3">
        <f>VLOOKUP(Main[[#This Row],[ReactionsType]],ReactionTye[],3,0)</f>
        <v>75</v>
      </c>
      <c r="G22408" s="3" t="str">
        <f>VLOOKUP(Main[[#This Row],[Content ID]],Content[#All],3,0)</f>
        <v>audio</v>
      </c>
      <c r="H22408" s="3" t="str">
        <f>VLOOKUP(Main[[#This Row],[Content ID]],Content[#All],4,0)</f>
        <v>education</v>
      </c>
    </row>
    <row r="22409" spans="1:8">
      <c r="A22409" t="s">
        <v>1498</v>
      </c>
      <c r="B22409" t="s">
        <v>238</v>
      </c>
      <c r="C22409" t="s">
        <v>13</v>
      </c>
      <c r="D22409" s="2">
        <v>44188.496192129627</v>
      </c>
      <c r="E22409" s="3" t="str">
        <f>VLOOKUP(Main[[#This Row],[ReactionsType]],ReactionTye[],2,0)</f>
        <v>positive</v>
      </c>
      <c r="F22409" s="3">
        <f>VLOOKUP(Main[[#This Row],[ReactionsType]],ReactionTye[],3,0)</f>
        <v>70</v>
      </c>
      <c r="G22409" s="3" t="str">
        <f>VLOOKUP(Main[[#This Row],[Content ID]],Content[#All],3,0)</f>
        <v>photo</v>
      </c>
      <c r="H22409" s="3" t="str">
        <f>VLOOKUP(Main[[#This Row],[Content ID]],Content[#All],4,0)</f>
        <v>science</v>
      </c>
    </row>
    <row r="22410" spans="1:8">
      <c r="A22410" t="s">
        <v>1498</v>
      </c>
      <c r="B22410" t="s">
        <v>127</v>
      </c>
      <c r="C22410" t="s">
        <v>11</v>
      </c>
      <c r="D22410" s="2">
        <v>44080.205879629626</v>
      </c>
      <c r="E22410" s="3" t="str">
        <f>VLOOKUP(Main[[#This Row],[ReactionsType]],ReactionTye[],2,0)</f>
        <v>positive</v>
      </c>
      <c r="F22410" s="3">
        <f>VLOOKUP(Main[[#This Row],[ReactionsType]],ReactionTye[],3,0)</f>
        <v>65</v>
      </c>
      <c r="G22410" s="3" t="str">
        <f>VLOOKUP(Main[[#This Row],[Content ID]],Content[#All],3,0)</f>
        <v>photo</v>
      </c>
      <c r="H22410" s="3" t="str">
        <f>VLOOKUP(Main[[#This Row],[Content ID]],Content[#All],4,0)</f>
        <v>science</v>
      </c>
    </row>
    <row r="22411" spans="1:8">
      <c r="A22411" t="s">
        <v>1498</v>
      </c>
      <c r="B22411" t="s">
        <v>184</v>
      </c>
      <c r="C22411" t="s">
        <v>9</v>
      </c>
      <c r="D22411" s="2">
        <v>44283.526238425926</v>
      </c>
      <c r="E22411" s="3" t="str">
        <f>VLOOKUP(Main[[#This Row],[ReactionsType]],ReactionTye[],2,0)</f>
        <v>neutral</v>
      </c>
      <c r="F22411" s="3">
        <f>VLOOKUP(Main[[#This Row],[ReactionsType]],ReactionTye[],3,0)</f>
        <v>20</v>
      </c>
      <c r="G22411" s="3" t="str">
        <f>VLOOKUP(Main[[#This Row],[Content ID]],Content[#All],3,0)</f>
        <v>photo</v>
      </c>
      <c r="H22411" s="3" t="str">
        <f>VLOOKUP(Main[[#This Row],[Content ID]],Content[#All],4,0)</f>
        <v>science</v>
      </c>
    </row>
    <row r="22412" spans="1:8">
      <c r="A22412" t="s">
        <v>1498</v>
      </c>
      <c r="B22412" t="s">
        <v>112</v>
      </c>
      <c r="C22412" t="s">
        <v>9</v>
      </c>
      <c r="D22412" s="2">
        <v>44322.742847222224</v>
      </c>
      <c r="E22412" s="3" t="str">
        <f>VLOOKUP(Main[[#This Row],[ReactionsType]],ReactionTye[],2,0)</f>
        <v>neutral</v>
      </c>
      <c r="F22412" s="3">
        <f>VLOOKUP(Main[[#This Row],[ReactionsType]],ReactionTye[],3,0)</f>
        <v>20</v>
      </c>
      <c r="G22412" s="3" t="str">
        <f>VLOOKUP(Main[[#This Row],[Content ID]],Content[#All],3,0)</f>
        <v>photo</v>
      </c>
      <c r="H22412" s="3" t="str">
        <f>VLOOKUP(Main[[#This Row],[Content ID]],Content[#All],4,0)</f>
        <v>science</v>
      </c>
    </row>
    <row r="22413" spans="1:8">
      <c r="A22413" t="s">
        <v>1498</v>
      </c>
      <c r="B22413" t="s">
        <v>91</v>
      </c>
      <c r="C22413" t="s">
        <v>15</v>
      </c>
      <c r="D22413" s="2">
        <v>44064.680358796293</v>
      </c>
      <c r="E22413" s="3" t="str">
        <f>VLOOKUP(Main[[#This Row],[ReactionsType]],ReactionTye[],2,0)</f>
        <v>positive</v>
      </c>
      <c r="F22413" s="3">
        <f>VLOOKUP(Main[[#This Row],[ReactionsType]],ReactionTye[],3,0)</f>
        <v>50</v>
      </c>
      <c r="G22413" s="3" t="str">
        <f>VLOOKUP(Main[[#This Row],[Content ID]],Content[#All],3,0)</f>
        <v>photo</v>
      </c>
      <c r="H22413" s="3" t="str">
        <f>VLOOKUP(Main[[#This Row],[Content ID]],Content[#All],4,0)</f>
        <v>science</v>
      </c>
    </row>
    <row r="22414" spans="1:8">
      <c r="A22414" t="s">
        <v>1498</v>
      </c>
      <c r="B22414" t="s">
        <v>258</v>
      </c>
      <c r="C22414" t="s">
        <v>20</v>
      </c>
      <c r="D22414" s="2">
        <v>44338.596712962964</v>
      </c>
      <c r="E22414" s="3" t="str">
        <f>VLOOKUP(Main[[#This Row],[ReactionsType]],ReactionTye[],2,0)</f>
        <v>negative</v>
      </c>
      <c r="F22414" s="3">
        <f>VLOOKUP(Main[[#This Row],[ReactionsType]],ReactionTye[],3,0)</f>
        <v>12</v>
      </c>
      <c r="G22414" s="3" t="str">
        <f>VLOOKUP(Main[[#This Row],[Content ID]],Content[#All],3,0)</f>
        <v>photo</v>
      </c>
      <c r="H22414" s="3" t="str">
        <f>VLOOKUP(Main[[#This Row],[Content ID]],Content[#All],4,0)</f>
        <v>science</v>
      </c>
    </row>
    <row r="22415" spans="1:8">
      <c r="A22415" t="s">
        <v>1498</v>
      </c>
      <c r="B22415" t="s">
        <v>595</v>
      </c>
      <c r="C22415" t="s">
        <v>13</v>
      </c>
      <c r="D22415" s="2">
        <v>44329.404386574075</v>
      </c>
      <c r="E22415" s="3" t="str">
        <f>VLOOKUP(Main[[#This Row],[ReactionsType]],ReactionTye[],2,0)</f>
        <v>positive</v>
      </c>
      <c r="F22415" s="3">
        <f>VLOOKUP(Main[[#This Row],[ReactionsType]],ReactionTye[],3,0)</f>
        <v>70</v>
      </c>
      <c r="G22415" s="3" t="str">
        <f>VLOOKUP(Main[[#This Row],[Content ID]],Content[#All],3,0)</f>
        <v>photo</v>
      </c>
      <c r="H22415" s="3" t="str">
        <f>VLOOKUP(Main[[#This Row],[Content ID]],Content[#All],4,0)</f>
        <v>science</v>
      </c>
    </row>
    <row r="22416" spans="1:8">
      <c r="A22416" t="s">
        <v>1498</v>
      </c>
      <c r="B22416" t="s">
        <v>137</v>
      </c>
      <c r="C22416" t="s">
        <v>20</v>
      </c>
      <c r="D22416" s="2">
        <v>44211.551504629628</v>
      </c>
      <c r="E22416" s="3" t="str">
        <f>VLOOKUP(Main[[#This Row],[ReactionsType]],ReactionTye[],2,0)</f>
        <v>negative</v>
      </c>
      <c r="F22416" s="3">
        <f>VLOOKUP(Main[[#This Row],[ReactionsType]],ReactionTye[],3,0)</f>
        <v>12</v>
      </c>
      <c r="G22416" s="3" t="str">
        <f>VLOOKUP(Main[[#This Row],[Content ID]],Content[#All],3,0)</f>
        <v>photo</v>
      </c>
      <c r="H22416" s="3" t="str">
        <f>VLOOKUP(Main[[#This Row],[Content ID]],Content[#All],4,0)</f>
        <v>science</v>
      </c>
    </row>
    <row r="22417" spans="1:8">
      <c r="A22417" t="s">
        <v>1498</v>
      </c>
      <c r="B22417" t="s">
        <v>486</v>
      </c>
      <c r="C22417" t="s">
        <v>17</v>
      </c>
      <c r="D22417" s="2">
        <v>44143.149293981478</v>
      </c>
      <c r="E22417" s="3" t="str">
        <f>VLOOKUP(Main[[#This Row],[ReactionsType]],ReactionTye[],2,0)</f>
        <v>positive</v>
      </c>
      <c r="F22417" s="3">
        <f>VLOOKUP(Main[[#This Row],[ReactionsType]],ReactionTye[],3,0)</f>
        <v>45</v>
      </c>
      <c r="G22417" s="3" t="str">
        <f>VLOOKUP(Main[[#This Row],[Content ID]],Content[#All],3,0)</f>
        <v>photo</v>
      </c>
      <c r="H22417" s="3" t="str">
        <f>VLOOKUP(Main[[#This Row],[Content ID]],Content[#All],4,0)</f>
        <v>science</v>
      </c>
    </row>
    <row r="22418" spans="1:8">
      <c r="A22418" t="s">
        <v>1498</v>
      </c>
      <c r="B22418" t="s">
        <v>312</v>
      </c>
      <c r="C22418" t="s">
        <v>13</v>
      </c>
      <c r="D22418" s="2">
        <v>44134.740868055553</v>
      </c>
      <c r="E22418" s="3" t="str">
        <f>VLOOKUP(Main[[#This Row],[ReactionsType]],ReactionTye[],2,0)</f>
        <v>positive</v>
      </c>
      <c r="F22418" s="3">
        <f>VLOOKUP(Main[[#This Row],[ReactionsType]],ReactionTye[],3,0)</f>
        <v>70</v>
      </c>
      <c r="G22418" s="3" t="str">
        <f>VLOOKUP(Main[[#This Row],[Content ID]],Content[#All],3,0)</f>
        <v>photo</v>
      </c>
      <c r="H22418" s="3" t="str">
        <f>VLOOKUP(Main[[#This Row],[Content ID]],Content[#All],4,0)</f>
        <v>science</v>
      </c>
    </row>
    <row r="22419" spans="1:8">
      <c r="A22419" t="s">
        <v>1498</v>
      </c>
      <c r="B22419" t="s">
        <v>235</v>
      </c>
      <c r="C22419" t="s">
        <v>15</v>
      </c>
      <c r="D22419" s="2">
        <v>44204.921446759261</v>
      </c>
      <c r="E22419" s="3" t="str">
        <f>VLOOKUP(Main[[#This Row],[ReactionsType]],ReactionTye[],2,0)</f>
        <v>positive</v>
      </c>
      <c r="F22419" s="3">
        <f>VLOOKUP(Main[[#This Row],[ReactionsType]],ReactionTye[],3,0)</f>
        <v>50</v>
      </c>
      <c r="G22419" s="3" t="str">
        <f>VLOOKUP(Main[[#This Row],[Content ID]],Content[#All],3,0)</f>
        <v>photo</v>
      </c>
      <c r="H22419" s="3" t="str">
        <f>VLOOKUP(Main[[#This Row],[Content ID]],Content[#All],4,0)</f>
        <v>science</v>
      </c>
    </row>
    <row r="22420" spans="1:8">
      <c r="A22420" t="s">
        <v>1498</v>
      </c>
      <c r="B22420" t="s">
        <v>550</v>
      </c>
      <c r="C22420" t="s">
        <v>7</v>
      </c>
      <c r="D22420" s="2">
        <v>44325.287418981483</v>
      </c>
      <c r="E22420" s="3" t="str">
        <f>VLOOKUP(Main[[#This Row],[ReactionsType]],ReactionTye[],2,0)</f>
        <v>negative</v>
      </c>
      <c r="F22420" s="3">
        <f>VLOOKUP(Main[[#This Row],[ReactionsType]],ReactionTye[],3,0)</f>
        <v>5</v>
      </c>
      <c r="G22420" s="3" t="str">
        <f>VLOOKUP(Main[[#This Row],[Content ID]],Content[#All],3,0)</f>
        <v>photo</v>
      </c>
      <c r="H22420" s="3" t="str">
        <f>VLOOKUP(Main[[#This Row],[Content ID]],Content[#All],4,0)</f>
        <v>science</v>
      </c>
    </row>
    <row r="22421" spans="1:8">
      <c r="A22421" t="s">
        <v>1498</v>
      </c>
      <c r="B22421" t="s">
        <v>531</v>
      </c>
      <c r="C22421" t="s">
        <v>8</v>
      </c>
      <c r="D22421" s="2">
        <v>44088.613310185188</v>
      </c>
      <c r="E22421" s="3" t="str">
        <f>VLOOKUP(Main[[#This Row],[ReactionsType]],ReactionTye[],2,0)</f>
        <v>positive</v>
      </c>
      <c r="F22421" s="3">
        <f>VLOOKUP(Main[[#This Row],[ReactionsType]],ReactionTye[],3,0)</f>
        <v>30</v>
      </c>
      <c r="G22421" s="3" t="str">
        <f>VLOOKUP(Main[[#This Row],[Content ID]],Content[#All],3,0)</f>
        <v>photo</v>
      </c>
      <c r="H22421" s="3" t="str">
        <f>VLOOKUP(Main[[#This Row],[Content ID]],Content[#All],4,0)</f>
        <v>science</v>
      </c>
    </row>
    <row r="22422" spans="1:8">
      <c r="A22422" t="s">
        <v>1498</v>
      </c>
      <c r="B22422" t="s">
        <v>203</v>
      </c>
      <c r="C22422" t="s">
        <v>20</v>
      </c>
      <c r="D22422" s="2">
        <v>44299.838402777779</v>
      </c>
      <c r="E22422" s="3" t="str">
        <f>VLOOKUP(Main[[#This Row],[ReactionsType]],ReactionTye[],2,0)</f>
        <v>negative</v>
      </c>
      <c r="F22422" s="3">
        <f>VLOOKUP(Main[[#This Row],[ReactionsType]],ReactionTye[],3,0)</f>
        <v>12</v>
      </c>
      <c r="G22422" s="3" t="str">
        <f>VLOOKUP(Main[[#This Row],[Content ID]],Content[#All],3,0)</f>
        <v>photo</v>
      </c>
      <c r="H22422" s="3" t="str">
        <f>VLOOKUP(Main[[#This Row],[Content ID]],Content[#All],4,0)</f>
        <v>science</v>
      </c>
    </row>
    <row r="22423" spans="1:8">
      <c r="A22423" t="s">
        <v>1498</v>
      </c>
      <c r="B22423" t="s">
        <v>277</v>
      </c>
      <c r="C22423" t="s">
        <v>4</v>
      </c>
      <c r="D22423" s="2">
        <v>44187.647106481483</v>
      </c>
      <c r="E22423" s="3" t="str">
        <f>VLOOKUP(Main[[#This Row],[ReactionsType]],ReactionTye[],2,0)</f>
        <v>positive</v>
      </c>
      <c r="F22423" s="3">
        <f>VLOOKUP(Main[[#This Row],[ReactionsType]],ReactionTye[],3,0)</f>
        <v>70</v>
      </c>
      <c r="G22423" s="3" t="str">
        <f>VLOOKUP(Main[[#This Row],[Content ID]],Content[#All],3,0)</f>
        <v>photo</v>
      </c>
      <c r="H22423" s="3" t="str">
        <f>VLOOKUP(Main[[#This Row],[Content ID]],Content[#All],4,0)</f>
        <v>science</v>
      </c>
    </row>
    <row r="22424" spans="1:8">
      <c r="A22424" t="s">
        <v>1498</v>
      </c>
      <c r="B22424" t="s">
        <v>49</v>
      </c>
      <c r="C22424" t="s">
        <v>14</v>
      </c>
      <c r="D22424" s="2">
        <v>44356.433182870373</v>
      </c>
      <c r="E22424" s="3" t="str">
        <f>VLOOKUP(Main[[#This Row],[ReactionsType]],ReactionTye[],2,0)</f>
        <v>positive</v>
      </c>
      <c r="F22424" s="3">
        <f>VLOOKUP(Main[[#This Row],[ReactionsType]],ReactionTye[],3,0)</f>
        <v>72</v>
      </c>
      <c r="G22424" s="3" t="str">
        <f>VLOOKUP(Main[[#This Row],[Content ID]],Content[#All],3,0)</f>
        <v>photo</v>
      </c>
      <c r="H22424" s="3" t="str">
        <f>VLOOKUP(Main[[#This Row],[Content ID]],Content[#All],4,0)</f>
        <v>science</v>
      </c>
    </row>
    <row r="22425" spans="1:8">
      <c r="A22425" t="s">
        <v>1498</v>
      </c>
      <c r="B22425" t="s">
        <v>463</v>
      </c>
      <c r="C22425" t="s">
        <v>19</v>
      </c>
      <c r="D22425" s="2">
        <v>44104.157708333332</v>
      </c>
      <c r="E22425" s="3" t="str">
        <f>VLOOKUP(Main[[#This Row],[ReactionsType]],ReactionTye[],2,0)</f>
        <v>negative</v>
      </c>
      <c r="F22425" s="3">
        <f>VLOOKUP(Main[[#This Row],[ReactionsType]],ReactionTye[],3,0)</f>
        <v>15</v>
      </c>
      <c r="G22425" s="3" t="str">
        <f>VLOOKUP(Main[[#This Row],[Content ID]],Content[#All],3,0)</f>
        <v>photo</v>
      </c>
      <c r="H22425" s="3" t="str">
        <f>VLOOKUP(Main[[#This Row],[Content ID]],Content[#All],4,0)</f>
        <v>science</v>
      </c>
    </row>
    <row r="22426" spans="1:8">
      <c r="A22426" t="s">
        <v>1498</v>
      </c>
      <c r="B22426" t="s">
        <v>112</v>
      </c>
      <c r="C22426" t="s">
        <v>2</v>
      </c>
      <c r="D22426" s="2">
        <v>44198.222592592596</v>
      </c>
      <c r="E22426" s="3" t="str">
        <f>VLOOKUP(Main[[#This Row],[ReactionsType]],ReactionTye[],2,0)</f>
        <v>positive</v>
      </c>
      <c r="F22426" s="3">
        <f>VLOOKUP(Main[[#This Row],[ReactionsType]],ReactionTye[],3,0)</f>
        <v>60</v>
      </c>
      <c r="G22426" s="3" t="str">
        <f>VLOOKUP(Main[[#This Row],[Content ID]],Content[#All],3,0)</f>
        <v>photo</v>
      </c>
      <c r="H22426" s="3" t="str">
        <f>VLOOKUP(Main[[#This Row],[Content ID]],Content[#All],4,0)</f>
        <v>science</v>
      </c>
    </row>
    <row r="22427" spans="1:8">
      <c r="A22427" t="s">
        <v>1498</v>
      </c>
      <c r="B22427" t="s">
        <v>567</v>
      </c>
      <c r="C22427" t="s">
        <v>8</v>
      </c>
      <c r="D22427" s="2">
        <v>44251.240381944444</v>
      </c>
      <c r="E22427" s="3" t="str">
        <f>VLOOKUP(Main[[#This Row],[ReactionsType]],ReactionTye[],2,0)</f>
        <v>positive</v>
      </c>
      <c r="F22427" s="3">
        <f>VLOOKUP(Main[[#This Row],[ReactionsType]],ReactionTye[],3,0)</f>
        <v>30</v>
      </c>
      <c r="G22427" s="3" t="str">
        <f>VLOOKUP(Main[[#This Row],[Content ID]],Content[#All],3,0)</f>
        <v>photo</v>
      </c>
      <c r="H22427" s="3" t="str">
        <f>VLOOKUP(Main[[#This Row],[Content ID]],Content[#All],4,0)</f>
        <v>science</v>
      </c>
    </row>
    <row r="22428" spans="1:8">
      <c r="A22428" t="s">
        <v>1498</v>
      </c>
      <c r="B22428" t="s">
        <v>262</v>
      </c>
      <c r="C22428" t="s">
        <v>17</v>
      </c>
      <c r="D22428" s="2">
        <v>44085.296180555553</v>
      </c>
      <c r="E22428" s="3" t="str">
        <f>VLOOKUP(Main[[#This Row],[ReactionsType]],ReactionTye[],2,0)</f>
        <v>positive</v>
      </c>
      <c r="F22428" s="3">
        <f>VLOOKUP(Main[[#This Row],[ReactionsType]],ReactionTye[],3,0)</f>
        <v>45</v>
      </c>
      <c r="G22428" s="3" t="str">
        <f>VLOOKUP(Main[[#This Row],[Content ID]],Content[#All],3,0)</f>
        <v>photo</v>
      </c>
      <c r="H22428" s="3" t="str">
        <f>VLOOKUP(Main[[#This Row],[Content ID]],Content[#All],4,0)</f>
        <v>science</v>
      </c>
    </row>
    <row r="22429" spans="1:8">
      <c r="A22429" t="s">
        <v>1498</v>
      </c>
      <c r="B22429" t="s">
        <v>81</v>
      </c>
      <c r="C22429" t="s">
        <v>19</v>
      </c>
      <c r="D22429" s="2">
        <v>44088.065289351849</v>
      </c>
      <c r="E22429" s="3" t="str">
        <f>VLOOKUP(Main[[#This Row],[ReactionsType]],ReactionTye[],2,0)</f>
        <v>negative</v>
      </c>
      <c r="F22429" s="3">
        <f>VLOOKUP(Main[[#This Row],[ReactionsType]],ReactionTye[],3,0)</f>
        <v>15</v>
      </c>
      <c r="G22429" s="3" t="str">
        <f>VLOOKUP(Main[[#This Row],[Content ID]],Content[#All],3,0)</f>
        <v>photo</v>
      </c>
      <c r="H22429" s="3" t="str">
        <f>VLOOKUP(Main[[#This Row],[Content ID]],Content[#All],4,0)</f>
        <v>science</v>
      </c>
    </row>
    <row r="22430" spans="1:8">
      <c r="A22430" t="s">
        <v>1498</v>
      </c>
      <c r="B22430" t="s">
        <v>179</v>
      </c>
      <c r="C22430" t="s">
        <v>13</v>
      </c>
      <c r="D22430" s="2">
        <v>44153.031446759262</v>
      </c>
      <c r="E22430" s="3" t="str">
        <f>VLOOKUP(Main[[#This Row],[ReactionsType]],ReactionTye[],2,0)</f>
        <v>positive</v>
      </c>
      <c r="F22430" s="3">
        <f>VLOOKUP(Main[[#This Row],[ReactionsType]],ReactionTye[],3,0)</f>
        <v>70</v>
      </c>
      <c r="G22430" s="3" t="str">
        <f>VLOOKUP(Main[[#This Row],[Content ID]],Content[#All],3,0)</f>
        <v>photo</v>
      </c>
      <c r="H22430" s="3" t="str">
        <f>VLOOKUP(Main[[#This Row],[Content ID]],Content[#All],4,0)</f>
        <v>science</v>
      </c>
    </row>
    <row r="22431" spans="1:8">
      <c r="A22431" t="s">
        <v>1498</v>
      </c>
      <c r="B22431" t="s">
        <v>45</v>
      </c>
      <c r="C22431" t="s">
        <v>17</v>
      </c>
      <c r="D22431" s="2">
        <v>44208.149629629632</v>
      </c>
      <c r="E22431" s="3" t="str">
        <f>VLOOKUP(Main[[#This Row],[ReactionsType]],ReactionTye[],2,0)</f>
        <v>positive</v>
      </c>
      <c r="F22431" s="3">
        <f>VLOOKUP(Main[[#This Row],[ReactionsType]],ReactionTye[],3,0)</f>
        <v>45</v>
      </c>
      <c r="G22431" s="3" t="str">
        <f>VLOOKUP(Main[[#This Row],[Content ID]],Content[#All],3,0)</f>
        <v>photo</v>
      </c>
      <c r="H22431" s="3" t="str">
        <f>VLOOKUP(Main[[#This Row],[Content ID]],Content[#All],4,0)</f>
        <v>science</v>
      </c>
    </row>
    <row r="22432" spans="1:8">
      <c r="A22432" t="s">
        <v>1498</v>
      </c>
      <c r="B22432" t="s">
        <v>224</v>
      </c>
      <c r="C22432" t="s">
        <v>16</v>
      </c>
      <c r="D22432" s="2">
        <v>44132.236643518518</v>
      </c>
      <c r="E22432" s="3" t="str">
        <f>VLOOKUP(Main[[#This Row],[ReactionsType]],ReactionTye[],2,0)</f>
        <v>negative</v>
      </c>
      <c r="F22432" s="3">
        <f>VLOOKUP(Main[[#This Row],[ReactionsType]],ReactionTye[],3,0)</f>
        <v>10</v>
      </c>
      <c r="G22432" s="3" t="str">
        <f>VLOOKUP(Main[[#This Row],[Content ID]],Content[#All],3,0)</f>
        <v>photo</v>
      </c>
      <c r="H22432" s="3" t="str">
        <f>VLOOKUP(Main[[#This Row],[Content ID]],Content[#All],4,0)</f>
        <v>science</v>
      </c>
    </row>
    <row r="22433" spans="1:8">
      <c r="A22433" t="s">
        <v>1498</v>
      </c>
      <c r="B22433" t="s">
        <v>331</v>
      </c>
      <c r="C22433" t="s">
        <v>5</v>
      </c>
      <c r="D22433" s="2">
        <v>44239.937928240739</v>
      </c>
      <c r="E22433" s="3" t="str">
        <f>VLOOKUP(Main[[#This Row],[ReactionsType]],ReactionTye[],2,0)</f>
        <v>negative</v>
      </c>
      <c r="F22433" s="3">
        <f>VLOOKUP(Main[[#This Row],[ReactionsType]],ReactionTye[],3,0)</f>
        <v>0</v>
      </c>
      <c r="G22433" s="3" t="str">
        <f>VLOOKUP(Main[[#This Row],[Content ID]],Content[#All],3,0)</f>
        <v>photo</v>
      </c>
      <c r="H22433" s="3" t="str">
        <f>VLOOKUP(Main[[#This Row],[Content ID]],Content[#All],4,0)</f>
        <v>science</v>
      </c>
    </row>
    <row r="22434" spans="1:8">
      <c r="A22434" t="s">
        <v>1498</v>
      </c>
      <c r="B22434" t="s">
        <v>432</v>
      </c>
      <c r="C22434" t="s">
        <v>4</v>
      </c>
      <c r="D22434" s="2">
        <v>44130.221574074072</v>
      </c>
      <c r="E22434" s="3" t="str">
        <f>VLOOKUP(Main[[#This Row],[ReactionsType]],ReactionTye[],2,0)</f>
        <v>positive</v>
      </c>
      <c r="F22434" s="3">
        <f>VLOOKUP(Main[[#This Row],[ReactionsType]],ReactionTye[],3,0)</f>
        <v>70</v>
      </c>
      <c r="G22434" s="3" t="str">
        <f>VLOOKUP(Main[[#This Row],[Content ID]],Content[#All],3,0)</f>
        <v>photo</v>
      </c>
      <c r="H22434" s="3" t="str">
        <f>VLOOKUP(Main[[#This Row],[Content ID]],Content[#All],4,0)</f>
        <v>science</v>
      </c>
    </row>
    <row r="22435" spans="1:8">
      <c r="A22435" t="s">
        <v>1498</v>
      </c>
      <c r="B22435" t="s">
        <v>460</v>
      </c>
      <c r="C22435" t="s">
        <v>2</v>
      </c>
      <c r="D22435" s="2">
        <v>44081.120694444442</v>
      </c>
      <c r="E22435" s="3" t="str">
        <f>VLOOKUP(Main[[#This Row],[ReactionsType]],ReactionTye[],2,0)</f>
        <v>positive</v>
      </c>
      <c r="F22435" s="3">
        <f>VLOOKUP(Main[[#This Row],[ReactionsType]],ReactionTye[],3,0)</f>
        <v>60</v>
      </c>
      <c r="G22435" s="3" t="str">
        <f>VLOOKUP(Main[[#This Row],[Content ID]],Content[#All],3,0)</f>
        <v>photo</v>
      </c>
      <c r="H22435" s="3" t="str">
        <f>VLOOKUP(Main[[#This Row],[Content ID]],Content[#All],4,0)</f>
        <v>science</v>
      </c>
    </row>
    <row r="22436" spans="1:8">
      <c r="A22436" t="s">
        <v>1498</v>
      </c>
      <c r="B22436" t="s">
        <v>150</v>
      </c>
      <c r="C22436" t="s">
        <v>16</v>
      </c>
      <c r="D22436" s="2">
        <v>44229.007893518516</v>
      </c>
      <c r="E22436" s="3" t="str">
        <f>VLOOKUP(Main[[#This Row],[ReactionsType]],ReactionTye[],2,0)</f>
        <v>negative</v>
      </c>
      <c r="F22436" s="3">
        <f>VLOOKUP(Main[[#This Row],[ReactionsType]],ReactionTye[],3,0)</f>
        <v>10</v>
      </c>
      <c r="G22436" s="3" t="str">
        <f>VLOOKUP(Main[[#This Row],[Content ID]],Content[#All],3,0)</f>
        <v>photo</v>
      </c>
      <c r="H22436" s="3" t="str">
        <f>VLOOKUP(Main[[#This Row],[Content ID]],Content[#All],4,0)</f>
        <v>science</v>
      </c>
    </row>
    <row r="22437" spans="1:8">
      <c r="A22437" t="s">
        <v>1498</v>
      </c>
      <c r="B22437" t="s">
        <v>261</v>
      </c>
      <c r="C22437" t="s">
        <v>11</v>
      </c>
      <c r="D22437" s="2">
        <v>44177.887442129628</v>
      </c>
      <c r="E22437" s="3" t="str">
        <f>VLOOKUP(Main[[#This Row],[ReactionsType]],ReactionTye[],2,0)</f>
        <v>positive</v>
      </c>
      <c r="F22437" s="3">
        <f>VLOOKUP(Main[[#This Row],[ReactionsType]],ReactionTye[],3,0)</f>
        <v>65</v>
      </c>
      <c r="G22437" s="3" t="str">
        <f>VLOOKUP(Main[[#This Row],[Content ID]],Content[#All],3,0)</f>
        <v>photo</v>
      </c>
      <c r="H22437" s="3" t="str">
        <f>VLOOKUP(Main[[#This Row],[Content ID]],Content[#All],4,0)</f>
        <v>science</v>
      </c>
    </row>
    <row r="22438" spans="1:8">
      <c r="A22438" t="s">
        <v>1498</v>
      </c>
      <c r="B22438" t="s">
        <v>481</v>
      </c>
      <c r="C22438" t="s">
        <v>5</v>
      </c>
      <c r="D22438" s="2">
        <v>44288.791481481479</v>
      </c>
      <c r="E22438" s="3" t="str">
        <f>VLOOKUP(Main[[#This Row],[ReactionsType]],ReactionTye[],2,0)</f>
        <v>negative</v>
      </c>
      <c r="F22438" s="3">
        <f>VLOOKUP(Main[[#This Row],[ReactionsType]],ReactionTye[],3,0)</f>
        <v>0</v>
      </c>
      <c r="G22438" s="3" t="str">
        <f>VLOOKUP(Main[[#This Row],[Content ID]],Content[#All],3,0)</f>
        <v>photo</v>
      </c>
      <c r="H22438" s="3" t="str">
        <f>VLOOKUP(Main[[#This Row],[Content ID]],Content[#All],4,0)</f>
        <v>science</v>
      </c>
    </row>
    <row r="22439" spans="1:8">
      <c r="A22439" t="s">
        <v>1498</v>
      </c>
      <c r="B22439" t="s">
        <v>416</v>
      </c>
      <c r="C22439" t="s">
        <v>4</v>
      </c>
      <c r="D22439" s="2">
        <v>44091.10261574074</v>
      </c>
      <c r="E22439" s="3" t="str">
        <f>VLOOKUP(Main[[#This Row],[ReactionsType]],ReactionTye[],2,0)</f>
        <v>positive</v>
      </c>
      <c r="F22439" s="3">
        <f>VLOOKUP(Main[[#This Row],[ReactionsType]],ReactionTye[],3,0)</f>
        <v>70</v>
      </c>
      <c r="G22439" s="3" t="str">
        <f>VLOOKUP(Main[[#This Row],[Content ID]],Content[#All],3,0)</f>
        <v>photo</v>
      </c>
      <c r="H22439" s="3" t="str">
        <f>VLOOKUP(Main[[#This Row],[Content ID]],Content[#All],4,0)</f>
        <v>science</v>
      </c>
    </row>
    <row r="22440" spans="1:8">
      <c r="A22440" t="s">
        <v>1498</v>
      </c>
      <c r="B22440" t="s">
        <v>303</v>
      </c>
      <c r="C22440" t="s">
        <v>2</v>
      </c>
      <c r="D22440" s="2">
        <v>44012.174942129626</v>
      </c>
      <c r="E22440" s="3" t="str">
        <f>VLOOKUP(Main[[#This Row],[ReactionsType]],ReactionTye[],2,0)</f>
        <v>positive</v>
      </c>
      <c r="F22440" s="3">
        <f>VLOOKUP(Main[[#This Row],[ReactionsType]],ReactionTye[],3,0)</f>
        <v>60</v>
      </c>
      <c r="G22440" s="3" t="str">
        <f>VLOOKUP(Main[[#This Row],[Content ID]],Content[#All],3,0)</f>
        <v>photo</v>
      </c>
      <c r="H22440" s="3" t="str">
        <f>VLOOKUP(Main[[#This Row],[Content ID]],Content[#All],4,0)</f>
        <v>science</v>
      </c>
    </row>
    <row r="22441" spans="1:8">
      <c r="A22441" t="s">
        <v>1498</v>
      </c>
      <c r="B22441" t="s">
        <v>75</v>
      </c>
      <c r="C22441" t="s">
        <v>14</v>
      </c>
      <c r="D22441" s="2">
        <v>44041.579444444447</v>
      </c>
      <c r="E22441" s="3" t="str">
        <f>VLOOKUP(Main[[#This Row],[ReactionsType]],ReactionTye[],2,0)</f>
        <v>positive</v>
      </c>
      <c r="F22441" s="3">
        <f>VLOOKUP(Main[[#This Row],[ReactionsType]],ReactionTye[],3,0)</f>
        <v>72</v>
      </c>
      <c r="G22441" s="3" t="str">
        <f>VLOOKUP(Main[[#This Row],[Content ID]],Content[#All],3,0)</f>
        <v>photo</v>
      </c>
      <c r="H22441" s="3" t="str">
        <f>VLOOKUP(Main[[#This Row],[Content ID]],Content[#All],4,0)</f>
        <v>science</v>
      </c>
    </row>
    <row r="22442" spans="1:8">
      <c r="A22442" t="s">
        <v>1499</v>
      </c>
      <c r="B22442" t="s">
        <v>342</v>
      </c>
      <c r="C22442" t="s">
        <v>9</v>
      </c>
      <c r="D22442" s="2">
        <v>44206.54047453704</v>
      </c>
      <c r="E22442" s="3" t="str">
        <f>VLOOKUP(Main[[#This Row],[ReactionsType]],ReactionTye[],2,0)</f>
        <v>neutral</v>
      </c>
      <c r="F22442" s="3">
        <f>VLOOKUP(Main[[#This Row],[ReactionsType]],ReactionTye[],3,0)</f>
        <v>20</v>
      </c>
      <c r="G22442" s="3" t="str">
        <f>VLOOKUP(Main[[#This Row],[Content ID]],Content[#All],3,0)</f>
        <v>video</v>
      </c>
      <c r="H22442" s="3" t="str">
        <f>VLOOKUP(Main[[#This Row],[Content ID]],Content[#All],4,0)</f>
        <v>public speaking</v>
      </c>
    </row>
    <row r="22443" spans="1:8">
      <c r="A22443" t="s">
        <v>1499</v>
      </c>
      <c r="B22443" t="s">
        <v>203</v>
      </c>
      <c r="C22443" t="s">
        <v>18</v>
      </c>
      <c r="D22443" s="2">
        <v>44095.820370370369</v>
      </c>
      <c r="E22443" s="3" t="str">
        <f>VLOOKUP(Main[[#This Row],[ReactionsType]],ReactionTye[],2,0)</f>
        <v>neutral</v>
      </c>
      <c r="F22443" s="3">
        <f>VLOOKUP(Main[[#This Row],[ReactionsType]],ReactionTye[],3,0)</f>
        <v>35</v>
      </c>
      <c r="G22443" s="3" t="str">
        <f>VLOOKUP(Main[[#This Row],[Content ID]],Content[#All],3,0)</f>
        <v>video</v>
      </c>
      <c r="H22443" s="3" t="str">
        <f>VLOOKUP(Main[[#This Row],[Content ID]],Content[#All],4,0)</f>
        <v>public speaking</v>
      </c>
    </row>
    <row r="22444" spans="1:8">
      <c r="A22444" t="s">
        <v>1499</v>
      </c>
      <c r="B22444" t="s">
        <v>462</v>
      </c>
      <c r="C22444" t="s">
        <v>13</v>
      </c>
      <c r="D22444" s="2">
        <v>44131.54010416667</v>
      </c>
      <c r="E22444" s="3" t="str">
        <f>VLOOKUP(Main[[#This Row],[ReactionsType]],ReactionTye[],2,0)</f>
        <v>positive</v>
      </c>
      <c r="F22444" s="3">
        <f>VLOOKUP(Main[[#This Row],[ReactionsType]],ReactionTye[],3,0)</f>
        <v>70</v>
      </c>
      <c r="G22444" s="3" t="str">
        <f>VLOOKUP(Main[[#This Row],[Content ID]],Content[#All],3,0)</f>
        <v>video</v>
      </c>
      <c r="H22444" s="3" t="str">
        <f>VLOOKUP(Main[[#This Row],[Content ID]],Content[#All],4,0)</f>
        <v>public speaking</v>
      </c>
    </row>
    <row r="22445" spans="1:8">
      <c r="A22445" t="s">
        <v>1500</v>
      </c>
      <c r="B22445" t="s">
        <v>200</v>
      </c>
      <c r="C22445" t="s">
        <v>17</v>
      </c>
      <c r="D22445" s="2">
        <v>44035.841666666667</v>
      </c>
      <c r="E22445" s="3" t="str">
        <f>VLOOKUP(Main[[#This Row],[ReactionsType]],ReactionTye[],2,0)</f>
        <v>positive</v>
      </c>
      <c r="F22445" s="3">
        <f>VLOOKUP(Main[[#This Row],[ReactionsType]],ReactionTye[],3,0)</f>
        <v>45</v>
      </c>
      <c r="G22445" s="3" t="str">
        <f>VLOOKUP(Main[[#This Row],[Content ID]],Content[#All],3,0)</f>
        <v>GIF</v>
      </c>
      <c r="H22445" s="3" t="str">
        <f>VLOOKUP(Main[[#This Row],[Content ID]],Content[#All],4,0)</f>
        <v>technology</v>
      </c>
    </row>
    <row r="22446" spans="1:8">
      <c r="A22446" t="s">
        <v>1500</v>
      </c>
      <c r="B22446" t="s">
        <v>449</v>
      </c>
      <c r="C22446" t="s">
        <v>18</v>
      </c>
      <c r="D22446" s="2">
        <v>44053.475208333337</v>
      </c>
      <c r="E22446" s="3" t="str">
        <f>VLOOKUP(Main[[#This Row],[ReactionsType]],ReactionTye[],2,0)</f>
        <v>neutral</v>
      </c>
      <c r="F22446" s="3">
        <f>VLOOKUP(Main[[#This Row],[ReactionsType]],ReactionTye[],3,0)</f>
        <v>35</v>
      </c>
      <c r="G22446" s="3" t="str">
        <f>VLOOKUP(Main[[#This Row],[Content ID]],Content[#All],3,0)</f>
        <v>GIF</v>
      </c>
      <c r="H22446" s="3" t="str">
        <f>VLOOKUP(Main[[#This Row],[Content ID]],Content[#All],4,0)</f>
        <v>technology</v>
      </c>
    </row>
    <row r="22447" spans="1:8">
      <c r="A22447" t="s">
        <v>1500</v>
      </c>
      <c r="B22447" t="s">
        <v>273</v>
      </c>
      <c r="C22447" t="s">
        <v>14</v>
      </c>
      <c r="D22447" s="2">
        <v>44136.065034722225</v>
      </c>
      <c r="E22447" s="3" t="str">
        <f>VLOOKUP(Main[[#This Row],[ReactionsType]],ReactionTye[],2,0)</f>
        <v>positive</v>
      </c>
      <c r="F22447" s="3">
        <f>VLOOKUP(Main[[#This Row],[ReactionsType]],ReactionTye[],3,0)</f>
        <v>72</v>
      </c>
      <c r="G22447" s="3" t="str">
        <f>VLOOKUP(Main[[#This Row],[Content ID]],Content[#All],3,0)</f>
        <v>GIF</v>
      </c>
      <c r="H22447" s="3" t="str">
        <f>VLOOKUP(Main[[#This Row],[Content ID]],Content[#All],4,0)</f>
        <v>technology</v>
      </c>
    </row>
    <row r="22448" spans="1:8">
      <c r="A22448" t="s">
        <v>1500</v>
      </c>
      <c r="B22448" t="s">
        <v>176</v>
      </c>
      <c r="C22448" t="s">
        <v>12</v>
      </c>
      <c r="D22448" s="2">
        <v>44093.965960648151</v>
      </c>
      <c r="E22448" s="3" t="str">
        <f>VLOOKUP(Main[[#This Row],[ReactionsType]],ReactionTye[],2,0)</f>
        <v>positive</v>
      </c>
      <c r="F22448" s="3">
        <f>VLOOKUP(Main[[#This Row],[ReactionsType]],ReactionTye[],3,0)</f>
        <v>75</v>
      </c>
      <c r="G22448" s="3" t="str">
        <f>VLOOKUP(Main[[#This Row],[Content ID]],Content[#All],3,0)</f>
        <v>GIF</v>
      </c>
      <c r="H22448" s="3" t="str">
        <f>VLOOKUP(Main[[#This Row],[Content ID]],Content[#All],4,0)</f>
        <v>technology</v>
      </c>
    </row>
    <row r="22449" spans="1:8">
      <c r="A22449" t="s">
        <v>1501</v>
      </c>
      <c r="B22449" t="s">
        <v>313</v>
      </c>
      <c r="C22449" t="s">
        <v>2</v>
      </c>
      <c r="D22449" s="2">
        <v>44356.286736111113</v>
      </c>
      <c r="E22449" s="3" t="str">
        <f>VLOOKUP(Main[[#This Row],[ReactionsType]],ReactionTye[],2,0)</f>
        <v>positive</v>
      </c>
      <c r="F22449" s="3">
        <f>VLOOKUP(Main[[#This Row],[ReactionsType]],ReactionTye[],3,0)</f>
        <v>60</v>
      </c>
      <c r="G22449" s="3" t="str">
        <f>VLOOKUP(Main[[#This Row],[Content ID]],Content[#All],3,0)</f>
        <v>audio</v>
      </c>
      <c r="H22449" s="3" t="str">
        <f>VLOOKUP(Main[[#This Row],[Content ID]],Content[#All],4,0)</f>
        <v>veganism</v>
      </c>
    </row>
    <row r="22450" spans="1:8">
      <c r="A22450" t="s">
        <v>1501</v>
      </c>
      <c r="B22450" t="s">
        <v>357</v>
      </c>
      <c r="C22450" t="s">
        <v>2</v>
      </c>
      <c r="D22450" s="2">
        <v>44114.143078703702</v>
      </c>
      <c r="E22450" s="3" t="str">
        <f>VLOOKUP(Main[[#This Row],[ReactionsType]],ReactionTye[],2,0)</f>
        <v>positive</v>
      </c>
      <c r="F22450" s="3">
        <f>VLOOKUP(Main[[#This Row],[ReactionsType]],ReactionTye[],3,0)</f>
        <v>60</v>
      </c>
      <c r="G22450" s="3" t="str">
        <f>VLOOKUP(Main[[#This Row],[Content ID]],Content[#All],3,0)</f>
        <v>audio</v>
      </c>
      <c r="H22450" s="3" t="str">
        <f>VLOOKUP(Main[[#This Row],[Content ID]],Content[#All],4,0)</f>
        <v>veganism</v>
      </c>
    </row>
    <row r="22451" spans="1:8">
      <c r="A22451" t="s">
        <v>1501</v>
      </c>
      <c r="B22451" t="s">
        <v>236</v>
      </c>
      <c r="C22451" t="s">
        <v>12</v>
      </c>
      <c r="D22451" s="2">
        <v>44153.967129629629</v>
      </c>
      <c r="E22451" s="3" t="str">
        <f>VLOOKUP(Main[[#This Row],[ReactionsType]],ReactionTye[],2,0)</f>
        <v>positive</v>
      </c>
      <c r="F22451" s="3">
        <f>VLOOKUP(Main[[#This Row],[ReactionsType]],ReactionTye[],3,0)</f>
        <v>75</v>
      </c>
      <c r="G22451" s="3" t="str">
        <f>VLOOKUP(Main[[#This Row],[Content ID]],Content[#All],3,0)</f>
        <v>audio</v>
      </c>
      <c r="H22451" s="3" t="str">
        <f>VLOOKUP(Main[[#This Row],[Content ID]],Content[#All],4,0)</f>
        <v>veganism</v>
      </c>
    </row>
    <row r="22452" spans="1:8">
      <c r="A22452" t="s">
        <v>1501</v>
      </c>
      <c r="B22452" t="s">
        <v>177</v>
      </c>
      <c r="C22452" t="s">
        <v>19</v>
      </c>
      <c r="D22452" s="2">
        <v>44108.441608796296</v>
      </c>
      <c r="E22452" s="3" t="str">
        <f>VLOOKUP(Main[[#This Row],[ReactionsType]],ReactionTye[],2,0)</f>
        <v>negative</v>
      </c>
      <c r="F22452" s="3">
        <f>VLOOKUP(Main[[#This Row],[ReactionsType]],ReactionTye[],3,0)</f>
        <v>15</v>
      </c>
      <c r="G22452" s="3" t="str">
        <f>VLOOKUP(Main[[#This Row],[Content ID]],Content[#All],3,0)</f>
        <v>audio</v>
      </c>
      <c r="H22452" s="3" t="str">
        <f>VLOOKUP(Main[[#This Row],[Content ID]],Content[#All],4,0)</f>
        <v>veganism</v>
      </c>
    </row>
    <row r="22453" spans="1:8">
      <c r="A22453" t="s">
        <v>1501</v>
      </c>
      <c r="B22453" t="s">
        <v>470</v>
      </c>
      <c r="C22453" t="s">
        <v>2</v>
      </c>
      <c r="D22453" s="2">
        <v>44138.868831018517</v>
      </c>
      <c r="E22453" s="3" t="str">
        <f>VLOOKUP(Main[[#This Row],[ReactionsType]],ReactionTye[],2,0)</f>
        <v>positive</v>
      </c>
      <c r="F22453" s="3">
        <f>VLOOKUP(Main[[#This Row],[ReactionsType]],ReactionTye[],3,0)</f>
        <v>60</v>
      </c>
      <c r="G22453" s="3" t="str">
        <f>VLOOKUP(Main[[#This Row],[Content ID]],Content[#All],3,0)</f>
        <v>audio</v>
      </c>
      <c r="H22453" s="3" t="str">
        <f>VLOOKUP(Main[[#This Row],[Content ID]],Content[#All],4,0)</f>
        <v>veganism</v>
      </c>
    </row>
    <row r="22454" spans="1:8">
      <c r="A22454" t="s">
        <v>1501</v>
      </c>
      <c r="B22454" t="s">
        <v>66</v>
      </c>
      <c r="C22454" t="s">
        <v>5</v>
      </c>
      <c r="D22454" s="2">
        <v>44189.96733796296</v>
      </c>
      <c r="E22454" s="3" t="str">
        <f>VLOOKUP(Main[[#This Row],[ReactionsType]],ReactionTye[],2,0)</f>
        <v>negative</v>
      </c>
      <c r="F22454" s="3">
        <f>VLOOKUP(Main[[#This Row],[ReactionsType]],ReactionTye[],3,0)</f>
        <v>0</v>
      </c>
      <c r="G22454" s="3" t="str">
        <f>VLOOKUP(Main[[#This Row],[Content ID]],Content[#All],3,0)</f>
        <v>audio</v>
      </c>
      <c r="H22454" s="3" t="str">
        <f>VLOOKUP(Main[[#This Row],[Content ID]],Content[#All],4,0)</f>
        <v>veganism</v>
      </c>
    </row>
    <row r="22455" spans="1:8">
      <c r="A22455" t="s">
        <v>1501</v>
      </c>
      <c r="B22455" t="s">
        <v>100</v>
      </c>
      <c r="C22455" t="s">
        <v>19</v>
      </c>
      <c r="D22455" s="2">
        <v>44086.981712962966</v>
      </c>
      <c r="E22455" s="3" t="str">
        <f>VLOOKUP(Main[[#This Row],[ReactionsType]],ReactionTye[],2,0)</f>
        <v>negative</v>
      </c>
      <c r="F22455" s="3">
        <f>VLOOKUP(Main[[#This Row],[ReactionsType]],ReactionTye[],3,0)</f>
        <v>15</v>
      </c>
      <c r="G22455" s="3" t="str">
        <f>VLOOKUP(Main[[#This Row],[Content ID]],Content[#All],3,0)</f>
        <v>audio</v>
      </c>
      <c r="H22455" s="3" t="str">
        <f>VLOOKUP(Main[[#This Row],[Content ID]],Content[#All],4,0)</f>
        <v>veganism</v>
      </c>
    </row>
    <row r="22456" spans="1:8">
      <c r="A22456" t="s">
        <v>1501</v>
      </c>
      <c r="B22456" t="s">
        <v>96</v>
      </c>
      <c r="C22456" t="s">
        <v>8</v>
      </c>
      <c r="D22456" s="2">
        <v>44180.758761574078</v>
      </c>
      <c r="E22456" s="3" t="str">
        <f>VLOOKUP(Main[[#This Row],[ReactionsType]],ReactionTye[],2,0)</f>
        <v>positive</v>
      </c>
      <c r="F22456" s="3">
        <f>VLOOKUP(Main[[#This Row],[ReactionsType]],ReactionTye[],3,0)</f>
        <v>30</v>
      </c>
      <c r="G22456" s="3" t="str">
        <f>VLOOKUP(Main[[#This Row],[Content ID]],Content[#All],3,0)</f>
        <v>audio</v>
      </c>
      <c r="H22456" s="3" t="str">
        <f>VLOOKUP(Main[[#This Row],[Content ID]],Content[#All],4,0)</f>
        <v>veganism</v>
      </c>
    </row>
    <row r="22457" spans="1:8">
      <c r="A22457" t="s">
        <v>1501</v>
      </c>
      <c r="B22457" t="s">
        <v>206</v>
      </c>
      <c r="C22457" t="s">
        <v>20</v>
      </c>
      <c r="D22457" s="2">
        <v>44309.484849537039</v>
      </c>
      <c r="E22457" s="3" t="str">
        <f>VLOOKUP(Main[[#This Row],[ReactionsType]],ReactionTye[],2,0)</f>
        <v>negative</v>
      </c>
      <c r="F22457" s="3">
        <f>VLOOKUP(Main[[#This Row],[ReactionsType]],ReactionTye[],3,0)</f>
        <v>12</v>
      </c>
      <c r="G22457" s="3" t="str">
        <f>VLOOKUP(Main[[#This Row],[Content ID]],Content[#All],3,0)</f>
        <v>audio</v>
      </c>
      <c r="H22457" s="3" t="str">
        <f>VLOOKUP(Main[[#This Row],[Content ID]],Content[#All],4,0)</f>
        <v>veganism</v>
      </c>
    </row>
    <row r="22458" spans="1:8">
      <c r="A22458" t="s">
        <v>1501</v>
      </c>
      <c r="B22458" t="s">
        <v>87</v>
      </c>
      <c r="C22458" t="s">
        <v>15</v>
      </c>
      <c r="D22458" s="2">
        <v>44110.4371875</v>
      </c>
      <c r="E22458" s="3" t="str">
        <f>VLOOKUP(Main[[#This Row],[ReactionsType]],ReactionTye[],2,0)</f>
        <v>positive</v>
      </c>
      <c r="F22458" s="3">
        <f>VLOOKUP(Main[[#This Row],[ReactionsType]],ReactionTye[],3,0)</f>
        <v>50</v>
      </c>
      <c r="G22458" s="3" t="str">
        <f>VLOOKUP(Main[[#This Row],[Content ID]],Content[#All],3,0)</f>
        <v>audio</v>
      </c>
      <c r="H22458" s="3" t="str">
        <f>VLOOKUP(Main[[#This Row],[Content ID]],Content[#All],4,0)</f>
        <v>veganism</v>
      </c>
    </row>
    <row r="22459" spans="1:8">
      <c r="A22459" t="s">
        <v>1501</v>
      </c>
      <c r="B22459" t="s">
        <v>294</v>
      </c>
      <c r="C22459" t="s">
        <v>7</v>
      </c>
      <c r="D22459" s="2">
        <v>44034.014282407406</v>
      </c>
      <c r="E22459" s="3" t="str">
        <f>VLOOKUP(Main[[#This Row],[ReactionsType]],ReactionTye[],2,0)</f>
        <v>negative</v>
      </c>
      <c r="F22459" s="3">
        <f>VLOOKUP(Main[[#This Row],[ReactionsType]],ReactionTye[],3,0)</f>
        <v>5</v>
      </c>
      <c r="G22459" s="3" t="str">
        <f>VLOOKUP(Main[[#This Row],[Content ID]],Content[#All],3,0)</f>
        <v>audio</v>
      </c>
      <c r="H22459" s="3" t="str">
        <f>VLOOKUP(Main[[#This Row],[Content ID]],Content[#All],4,0)</f>
        <v>veganism</v>
      </c>
    </row>
    <row r="22460" spans="1:8">
      <c r="A22460" t="s">
        <v>1501</v>
      </c>
      <c r="B22460" t="s">
        <v>574</v>
      </c>
      <c r="C22460" t="s">
        <v>13</v>
      </c>
      <c r="D22460" s="2">
        <v>44141.9534375</v>
      </c>
      <c r="E22460" s="3" t="str">
        <f>VLOOKUP(Main[[#This Row],[ReactionsType]],ReactionTye[],2,0)</f>
        <v>positive</v>
      </c>
      <c r="F22460" s="3">
        <f>VLOOKUP(Main[[#This Row],[ReactionsType]],ReactionTye[],3,0)</f>
        <v>70</v>
      </c>
      <c r="G22460" s="3" t="str">
        <f>VLOOKUP(Main[[#This Row],[Content ID]],Content[#All],3,0)</f>
        <v>audio</v>
      </c>
      <c r="H22460" s="3" t="str">
        <f>VLOOKUP(Main[[#This Row],[Content ID]],Content[#All],4,0)</f>
        <v>veganism</v>
      </c>
    </row>
    <row r="22461" spans="1:8">
      <c r="A22461" t="s">
        <v>1501</v>
      </c>
      <c r="B22461" t="s">
        <v>580</v>
      </c>
      <c r="C22461" t="s">
        <v>7</v>
      </c>
      <c r="D22461" s="2">
        <v>44084.60769675926</v>
      </c>
      <c r="E22461" s="3" t="str">
        <f>VLOOKUP(Main[[#This Row],[ReactionsType]],ReactionTye[],2,0)</f>
        <v>negative</v>
      </c>
      <c r="F22461" s="3">
        <f>VLOOKUP(Main[[#This Row],[ReactionsType]],ReactionTye[],3,0)</f>
        <v>5</v>
      </c>
      <c r="G22461" s="3" t="str">
        <f>VLOOKUP(Main[[#This Row],[Content ID]],Content[#All],3,0)</f>
        <v>audio</v>
      </c>
      <c r="H22461" s="3" t="str">
        <f>VLOOKUP(Main[[#This Row],[Content ID]],Content[#All],4,0)</f>
        <v>veganism</v>
      </c>
    </row>
    <row r="22462" spans="1:8">
      <c r="A22462" t="s">
        <v>1501</v>
      </c>
      <c r="B22462" t="s">
        <v>85</v>
      </c>
      <c r="C22462" t="s">
        <v>9</v>
      </c>
      <c r="D22462" s="2">
        <v>44189.560347222221</v>
      </c>
      <c r="E22462" s="3" t="str">
        <f>VLOOKUP(Main[[#This Row],[ReactionsType]],ReactionTye[],2,0)</f>
        <v>neutral</v>
      </c>
      <c r="F22462" s="3">
        <f>VLOOKUP(Main[[#This Row],[ReactionsType]],ReactionTye[],3,0)</f>
        <v>20</v>
      </c>
      <c r="G22462" s="3" t="str">
        <f>VLOOKUP(Main[[#This Row],[Content ID]],Content[#All],3,0)</f>
        <v>audio</v>
      </c>
      <c r="H22462" s="3" t="str">
        <f>VLOOKUP(Main[[#This Row],[Content ID]],Content[#All],4,0)</f>
        <v>veganism</v>
      </c>
    </row>
    <row r="22463" spans="1:8">
      <c r="A22463" t="s">
        <v>1501</v>
      </c>
      <c r="B22463" t="s">
        <v>321</v>
      </c>
      <c r="C22463" t="s">
        <v>13</v>
      </c>
      <c r="D22463" s="2">
        <v>44270.23710648148</v>
      </c>
      <c r="E22463" s="3" t="str">
        <f>VLOOKUP(Main[[#This Row],[ReactionsType]],ReactionTye[],2,0)</f>
        <v>positive</v>
      </c>
      <c r="F22463" s="3">
        <f>VLOOKUP(Main[[#This Row],[ReactionsType]],ReactionTye[],3,0)</f>
        <v>70</v>
      </c>
      <c r="G22463" s="3" t="str">
        <f>VLOOKUP(Main[[#This Row],[Content ID]],Content[#All],3,0)</f>
        <v>audio</v>
      </c>
      <c r="H22463" s="3" t="str">
        <f>VLOOKUP(Main[[#This Row],[Content ID]],Content[#All],4,0)</f>
        <v>veganism</v>
      </c>
    </row>
    <row r="22464" spans="1:8">
      <c r="A22464" t="s">
        <v>1501</v>
      </c>
      <c r="B22464" t="s">
        <v>292</v>
      </c>
      <c r="C22464" t="s">
        <v>18</v>
      </c>
      <c r="D22464" s="2">
        <v>44048.397361111114</v>
      </c>
      <c r="E22464" s="3" t="str">
        <f>VLOOKUP(Main[[#This Row],[ReactionsType]],ReactionTye[],2,0)</f>
        <v>neutral</v>
      </c>
      <c r="F22464" s="3">
        <f>VLOOKUP(Main[[#This Row],[ReactionsType]],ReactionTye[],3,0)</f>
        <v>35</v>
      </c>
      <c r="G22464" s="3" t="str">
        <f>VLOOKUP(Main[[#This Row],[Content ID]],Content[#All],3,0)</f>
        <v>audio</v>
      </c>
      <c r="H22464" s="3" t="str">
        <f>VLOOKUP(Main[[#This Row],[Content ID]],Content[#All],4,0)</f>
        <v>veganism</v>
      </c>
    </row>
    <row r="22465" spans="1:8">
      <c r="A22465" t="s">
        <v>1501</v>
      </c>
      <c r="B22465" t="s">
        <v>537</v>
      </c>
      <c r="C22465" t="s">
        <v>18</v>
      </c>
      <c r="D22465" s="2">
        <v>44093.396145833336</v>
      </c>
      <c r="E22465" s="3" t="str">
        <f>VLOOKUP(Main[[#This Row],[ReactionsType]],ReactionTye[],2,0)</f>
        <v>neutral</v>
      </c>
      <c r="F22465" s="3">
        <f>VLOOKUP(Main[[#This Row],[ReactionsType]],ReactionTye[],3,0)</f>
        <v>35</v>
      </c>
      <c r="G22465" s="3" t="str">
        <f>VLOOKUP(Main[[#This Row],[Content ID]],Content[#All],3,0)</f>
        <v>audio</v>
      </c>
      <c r="H22465" s="3" t="str">
        <f>VLOOKUP(Main[[#This Row],[Content ID]],Content[#All],4,0)</f>
        <v>veganism</v>
      </c>
    </row>
    <row r="22466" spans="1:8">
      <c r="A22466" t="s">
        <v>1501</v>
      </c>
      <c r="B22466" t="s">
        <v>388</v>
      </c>
      <c r="C22466" t="s">
        <v>4</v>
      </c>
      <c r="D22466" s="2">
        <v>44247.434618055559</v>
      </c>
      <c r="E22466" s="3" t="str">
        <f>VLOOKUP(Main[[#This Row],[ReactionsType]],ReactionTye[],2,0)</f>
        <v>positive</v>
      </c>
      <c r="F22466" s="3">
        <f>VLOOKUP(Main[[#This Row],[ReactionsType]],ReactionTye[],3,0)</f>
        <v>70</v>
      </c>
      <c r="G22466" s="3" t="str">
        <f>VLOOKUP(Main[[#This Row],[Content ID]],Content[#All],3,0)</f>
        <v>audio</v>
      </c>
      <c r="H22466" s="3" t="str">
        <f>VLOOKUP(Main[[#This Row],[Content ID]],Content[#All],4,0)</f>
        <v>veganism</v>
      </c>
    </row>
    <row r="22467" spans="1:8">
      <c r="A22467" t="s">
        <v>1501</v>
      </c>
      <c r="B22467" s="1" t="s">
        <v>88</v>
      </c>
      <c r="C22467" t="s">
        <v>12</v>
      </c>
      <c r="D22467" s="2">
        <v>44042.874444444446</v>
      </c>
      <c r="E22467" s="3" t="str">
        <f>VLOOKUP(Main[[#This Row],[ReactionsType]],ReactionTye[],2,0)</f>
        <v>positive</v>
      </c>
      <c r="F22467" s="3">
        <f>VLOOKUP(Main[[#This Row],[ReactionsType]],ReactionTye[],3,0)</f>
        <v>75</v>
      </c>
      <c r="G22467" s="3" t="str">
        <f>VLOOKUP(Main[[#This Row],[Content ID]],Content[#All],3,0)</f>
        <v>audio</v>
      </c>
      <c r="H22467" s="3" t="str">
        <f>VLOOKUP(Main[[#This Row],[Content ID]],Content[#All],4,0)</f>
        <v>veganism</v>
      </c>
    </row>
    <row r="22468" spans="1:8">
      <c r="A22468" t="s">
        <v>1501</v>
      </c>
      <c r="B22468" t="s">
        <v>523</v>
      </c>
      <c r="C22468" t="s">
        <v>2</v>
      </c>
      <c r="D22468" s="2">
        <v>44234.795532407406</v>
      </c>
      <c r="E22468" s="3" t="str">
        <f>VLOOKUP(Main[[#This Row],[ReactionsType]],ReactionTye[],2,0)</f>
        <v>positive</v>
      </c>
      <c r="F22468" s="3">
        <f>VLOOKUP(Main[[#This Row],[ReactionsType]],ReactionTye[],3,0)</f>
        <v>60</v>
      </c>
      <c r="G22468" s="3" t="str">
        <f>VLOOKUP(Main[[#This Row],[Content ID]],Content[#All],3,0)</f>
        <v>audio</v>
      </c>
      <c r="H22468" s="3" t="str">
        <f>VLOOKUP(Main[[#This Row],[Content ID]],Content[#All],4,0)</f>
        <v>veganism</v>
      </c>
    </row>
    <row r="22469" spans="1:8">
      <c r="A22469" t="s">
        <v>1501</v>
      </c>
      <c r="B22469" t="s">
        <v>367</v>
      </c>
      <c r="C22469" t="s">
        <v>4</v>
      </c>
      <c r="D22469" s="2">
        <v>44351.836342592593</v>
      </c>
      <c r="E22469" s="3" t="str">
        <f>VLOOKUP(Main[[#This Row],[ReactionsType]],ReactionTye[],2,0)</f>
        <v>positive</v>
      </c>
      <c r="F22469" s="3">
        <f>VLOOKUP(Main[[#This Row],[ReactionsType]],ReactionTye[],3,0)</f>
        <v>70</v>
      </c>
      <c r="G22469" s="3" t="str">
        <f>VLOOKUP(Main[[#This Row],[Content ID]],Content[#All],3,0)</f>
        <v>audio</v>
      </c>
      <c r="H22469" s="3" t="str">
        <f>VLOOKUP(Main[[#This Row],[Content ID]],Content[#All],4,0)</f>
        <v>veganism</v>
      </c>
    </row>
    <row r="22470" spans="1:8">
      <c r="A22470" t="s">
        <v>1501</v>
      </c>
      <c r="B22470" t="s">
        <v>568</v>
      </c>
      <c r="C22470" t="s">
        <v>14</v>
      </c>
      <c r="D22470" s="2">
        <v>44181.380949074075</v>
      </c>
      <c r="E22470" s="3" t="str">
        <f>VLOOKUP(Main[[#This Row],[ReactionsType]],ReactionTye[],2,0)</f>
        <v>positive</v>
      </c>
      <c r="F22470" s="3">
        <f>VLOOKUP(Main[[#This Row],[ReactionsType]],ReactionTye[],3,0)</f>
        <v>72</v>
      </c>
      <c r="G22470" s="3" t="str">
        <f>VLOOKUP(Main[[#This Row],[Content ID]],Content[#All],3,0)</f>
        <v>audio</v>
      </c>
      <c r="H22470" s="3" t="str">
        <f>VLOOKUP(Main[[#This Row],[Content ID]],Content[#All],4,0)</f>
        <v>veganism</v>
      </c>
    </row>
    <row r="22471" spans="1:8">
      <c r="A22471" t="s">
        <v>1501</v>
      </c>
      <c r="B22471" t="s">
        <v>154</v>
      </c>
      <c r="C22471" t="s">
        <v>12</v>
      </c>
      <c r="D22471" s="2">
        <v>44282.465138888889</v>
      </c>
      <c r="E22471" s="3" t="str">
        <f>VLOOKUP(Main[[#This Row],[ReactionsType]],ReactionTye[],2,0)</f>
        <v>positive</v>
      </c>
      <c r="F22471" s="3">
        <f>VLOOKUP(Main[[#This Row],[ReactionsType]],ReactionTye[],3,0)</f>
        <v>75</v>
      </c>
      <c r="G22471" s="3" t="str">
        <f>VLOOKUP(Main[[#This Row],[Content ID]],Content[#All],3,0)</f>
        <v>audio</v>
      </c>
      <c r="H22471" s="3" t="str">
        <f>VLOOKUP(Main[[#This Row],[Content ID]],Content[#All],4,0)</f>
        <v>veganism</v>
      </c>
    </row>
    <row r="22472" spans="1:8">
      <c r="A22472" t="s">
        <v>1501</v>
      </c>
      <c r="B22472" t="s">
        <v>470</v>
      </c>
      <c r="C22472" t="s">
        <v>7</v>
      </c>
      <c r="D22472" s="2">
        <v>44294.587326388886</v>
      </c>
      <c r="E22472" s="3" t="str">
        <f>VLOOKUP(Main[[#This Row],[ReactionsType]],ReactionTye[],2,0)</f>
        <v>negative</v>
      </c>
      <c r="F22472" s="3">
        <f>VLOOKUP(Main[[#This Row],[ReactionsType]],ReactionTye[],3,0)</f>
        <v>5</v>
      </c>
      <c r="G22472" s="3" t="str">
        <f>VLOOKUP(Main[[#This Row],[Content ID]],Content[#All],3,0)</f>
        <v>audio</v>
      </c>
      <c r="H22472" s="3" t="str">
        <f>VLOOKUP(Main[[#This Row],[Content ID]],Content[#All],4,0)</f>
        <v>veganism</v>
      </c>
    </row>
    <row r="22473" spans="1:8">
      <c r="A22473" t="s">
        <v>1501</v>
      </c>
      <c r="B22473" t="s">
        <v>217</v>
      </c>
      <c r="C22473" t="s">
        <v>9</v>
      </c>
      <c r="D22473" s="2">
        <v>44296.368877314817</v>
      </c>
      <c r="E22473" s="3" t="str">
        <f>VLOOKUP(Main[[#This Row],[ReactionsType]],ReactionTye[],2,0)</f>
        <v>neutral</v>
      </c>
      <c r="F22473" s="3">
        <f>VLOOKUP(Main[[#This Row],[ReactionsType]],ReactionTye[],3,0)</f>
        <v>20</v>
      </c>
      <c r="G22473" s="3" t="str">
        <f>VLOOKUP(Main[[#This Row],[Content ID]],Content[#All],3,0)</f>
        <v>audio</v>
      </c>
      <c r="H22473" s="3" t="str">
        <f>VLOOKUP(Main[[#This Row],[Content ID]],Content[#All],4,0)</f>
        <v>veganism</v>
      </c>
    </row>
    <row r="22474" spans="1:8">
      <c r="A22474" t="s">
        <v>1501</v>
      </c>
      <c r="B22474" t="s">
        <v>369</v>
      </c>
      <c r="C22474" t="s">
        <v>9</v>
      </c>
      <c r="D22474" s="2">
        <v>44119.475011574075</v>
      </c>
      <c r="E22474" s="3" t="str">
        <f>VLOOKUP(Main[[#This Row],[ReactionsType]],ReactionTye[],2,0)</f>
        <v>neutral</v>
      </c>
      <c r="F22474" s="3">
        <f>VLOOKUP(Main[[#This Row],[ReactionsType]],ReactionTye[],3,0)</f>
        <v>20</v>
      </c>
      <c r="G22474" s="3" t="str">
        <f>VLOOKUP(Main[[#This Row],[Content ID]],Content[#All],3,0)</f>
        <v>audio</v>
      </c>
      <c r="H22474" s="3" t="str">
        <f>VLOOKUP(Main[[#This Row],[Content ID]],Content[#All],4,0)</f>
        <v>veganism</v>
      </c>
    </row>
    <row r="22475" spans="1:8">
      <c r="A22475" t="s">
        <v>1501</v>
      </c>
      <c r="B22475" t="s">
        <v>628</v>
      </c>
      <c r="C22475" t="s">
        <v>2</v>
      </c>
      <c r="D22475" s="2">
        <v>44018.393252314818</v>
      </c>
      <c r="E22475" s="3" t="str">
        <f>VLOOKUP(Main[[#This Row],[ReactionsType]],ReactionTye[],2,0)</f>
        <v>positive</v>
      </c>
      <c r="F22475" s="3">
        <f>VLOOKUP(Main[[#This Row],[ReactionsType]],ReactionTye[],3,0)</f>
        <v>60</v>
      </c>
      <c r="G22475" s="3" t="str">
        <f>VLOOKUP(Main[[#This Row],[Content ID]],Content[#All],3,0)</f>
        <v>audio</v>
      </c>
      <c r="H22475" s="3" t="str">
        <f>VLOOKUP(Main[[#This Row],[Content ID]],Content[#All],4,0)</f>
        <v>veganism</v>
      </c>
    </row>
    <row r="22476" spans="1:8">
      <c r="A22476" t="s">
        <v>1501</v>
      </c>
      <c r="B22476" t="s">
        <v>184</v>
      </c>
      <c r="C22476" t="s">
        <v>11</v>
      </c>
      <c r="D22476" s="2">
        <v>44203.695150462961</v>
      </c>
      <c r="E22476" s="3" t="str">
        <f>VLOOKUP(Main[[#This Row],[ReactionsType]],ReactionTye[],2,0)</f>
        <v>positive</v>
      </c>
      <c r="F22476" s="3">
        <f>VLOOKUP(Main[[#This Row],[ReactionsType]],ReactionTye[],3,0)</f>
        <v>65</v>
      </c>
      <c r="G22476" s="3" t="str">
        <f>VLOOKUP(Main[[#This Row],[Content ID]],Content[#All],3,0)</f>
        <v>audio</v>
      </c>
      <c r="H22476" s="3" t="str">
        <f>VLOOKUP(Main[[#This Row],[Content ID]],Content[#All],4,0)</f>
        <v>veganism</v>
      </c>
    </row>
    <row r="22477" spans="1:8">
      <c r="A22477" t="s">
        <v>1501</v>
      </c>
      <c r="B22477" t="s">
        <v>135</v>
      </c>
      <c r="C22477" t="s">
        <v>17</v>
      </c>
      <c r="D22477" s="2">
        <v>44256.849016203705</v>
      </c>
      <c r="E22477" s="3" t="str">
        <f>VLOOKUP(Main[[#This Row],[ReactionsType]],ReactionTye[],2,0)</f>
        <v>positive</v>
      </c>
      <c r="F22477" s="3">
        <f>VLOOKUP(Main[[#This Row],[ReactionsType]],ReactionTye[],3,0)</f>
        <v>45</v>
      </c>
      <c r="G22477" s="3" t="str">
        <f>VLOOKUP(Main[[#This Row],[Content ID]],Content[#All],3,0)</f>
        <v>audio</v>
      </c>
      <c r="H22477" s="3" t="str">
        <f>VLOOKUP(Main[[#This Row],[Content ID]],Content[#All],4,0)</f>
        <v>veganism</v>
      </c>
    </row>
    <row r="22478" spans="1:8">
      <c r="A22478" t="s">
        <v>1501</v>
      </c>
      <c r="B22478" t="s">
        <v>423</v>
      </c>
      <c r="C22478" t="s">
        <v>7</v>
      </c>
      <c r="D22478" s="2">
        <v>44175.096979166665</v>
      </c>
      <c r="E22478" s="3" t="str">
        <f>VLOOKUP(Main[[#This Row],[ReactionsType]],ReactionTye[],2,0)</f>
        <v>negative</v>
      </c>
      <c r="F22478" s="3">
        <f>VLOOKUP(Main[[#This Row],[ReactionsType]],ReactionTye[],3,0)</f>
        <v>5</v>
      </c>
      <c r="G22478" s="3" t="str">
        <f>VLOOKUP(Main[[#This Row],[Content ID]],Content[#All],3,0)</f>
        <v>audio</v>
      </c>
      <c r="H22478" s="3" t="str">
        <f>VLOOKUP(Main[[#This Row],[Content ID]],Content[#All],4,0)</f>
        <v>veganism</v>
      </c>
    </row>
    <row r="22479" spans="1:8">
      <c r="A22479" t="s">
        <v>1501</v>
      </c>
      <c r="B22479" t="s">
        <v>230</v>
      </c>
      <c r="C22479" t="s">
        <v>7</v>
      </c>
      <c r="D22479" s="2">
        <v>44161.447141203702</v>
      </c>
      <c r="E22479" s="3" t="str">
        <f>VLOOKUP(Main[[#This Row],[ReactionsType]],ReactionTye[],2,0)</f>
        <v>negative</v>
      </c>
      <c r="F22479" s="3">
        <f>VLOOKUP(Main[[#This Row],[ReactionsType]],ReactionTye[],3,0)</f>
        <v>5</v>
      </c>
      <c r="G22479" s="3" t="str">
        <f>VLOOKUP(Main[[#This Row],[Content ID]],Content[#All],3,0)</f>
        <v>audio</v>
      </c>
      <c r="H22479" s="3" t="str">
        <f>VLOOKUP(Main[[#This Row],[Content ID]],Content[#All],4,0)</f>
        <v>veganism</v>
      </c>
    </row>
    <row r="22480" spans="1:8">
      <c r="A22480" t="s">
        <v>1501</v>
      </c>
      <c r="B22480" t="s">
        <v>236</v>
      </c>
      <c r="C22480" t="s">
        <v>14</v>
      </c>
      <c r="D22480" s="2">
        <v>44108.935104166667</v>
      </c>
      <c r="E22480" s="3" t="str">
        <f>VLOOKUP(Main[[#This Row],[ReactionsType]],ReactionTye[],2,0)</f>
        <v>positive</v>
      </c>
      <c r="F22480" s="3">
        <f>VLOOKUP(Main[[#This Row],[ReactionsType]],ReactionTye[],3,0)</f>
        <v>72</v>
      </c>
      <c r="G22480" s="3" t="str">
        <f>VLOOKUP(Main[[#This Row],[Content ID]],Content[#All],3,0)</f>
        <v>audio</v>
      </c>
      <c r="H22480" s="3" t="str">
        <f>VLOOKUP(Main[[#This Row],[Content ID]],Content[#All],4,0)</f>
        <v>veganism</v>
      </c>
    </row>
    <row r="22481" spans="1:8">
      <c r="A22481" t="s">
        <v>1501</v>
      </c>
      <c r="B22481" t="s">
        <v>176</v>
      </c>
      <c r="C22481" t="s">
        <v>7</v>
      </c>
      <c r="D22481" s="2">
        <v>44253.940405092595</v>
      </c>
      <c r="E22481" s="3" t="str">
        <f>VLOOKUP(Main[[#This Row],[ReactionsType]],ReactionTye[],2,0)</f>
        <v>negative</v>
      </c>
      <c r="F22481" s="3">
        <f>VLOOKUP(Main[[#This Row],[ReactionsType]],ReactionTye[],3,0)</f>
        <v>5</v>
      </c>
      <c r="G22481" s="3" t="str">
        <f>VLOOKUP(Main[[#This Row],[Content ID]],Content[#All],3,0)</f>
        <v>audio</v>
      </c>
      <c r="H22481" s="3" t="str">
        <f>VLOOKUP(Main[[#This Row],[Content ID]],Content[#All],4,0)</f>
        <v>veganism</v>
      </c>
    </row>
    <row r="22482" spans="1:8">
      <c r="A22482" t="s">
        <v>1501</v>
      </c>
      <c r="B22482" t="s">
        <v>263</v>
      </c>
      <c r="C22482" t="s">
        <v>14</v>
      </c>
      <c r="D22482" s="2">
        <v>44092.451967592591</v>
      </c>
      <c r="E22482" s="3" t="str">
        <f>VLOOKUP(Main[[#This Row],[ReactionsType]],ReactionTye[],2,0)</f>
        <v>positive</v>
      </c>
      <c r="F22482" s="3">
        <f>VLOOKUP(Main[[#This Row],[ReactionsType]],ReactionTye[],3,0)</f>
        <v>72</v>
      </c>
      <c r="G22482" s="3" t="str">
        <f>VLOOKUP(Main[[#This Row],[Content ID]],Content[#All],3,0)</f>
        <v>audio</v>
      </c>
      <c r="H22482" s="3" t="str">
        <f>VLOOKUP(Main[[#This Row],[Content ID]],Content[#All],4,0)</f>
        <v>veganism</v>
      </c>
    </row>
    <row r="22483" spans="1:8">
      <c r="A22483" t="s">
        <v>1501</v>
      </c>
      <c r="B22483" t="s">
        <v>44</v>
      </c>
      <c r="C22483" t="s">
        <v>19</v>
      </c>
      <c r="D22483" s="2">
        <v>44004.263310185182</v>
      </c>
      <c r="E22483" s="3" t="str">
        <f>VLOOKUP(Main[[#This Row],[ReactionsType]],ReactionTye[],2,0)</f>
        <v>negative</v>
      </c>
      <c r="F22483" s="3">
        <f>VLOOKUP(Main[[#This Row],[ReactionsType]],ReactionTye[],3,0)</f>
        <v>15</v>
      </c>
      <c r="G22483" s="3" t="str">
        <f>VLOOKUP(Main[[#This Row],[Content ID]],Content[#All],3,0)</f>
        <v>audio</v>
      </c>
      <c r="H22483" s="3" t="str">
        <f>VLOOKUP(Main[[#This Row],[Content ID]],Content[#All],4,0)</f>
        <v>veganism</v>
      </c>
    </row>
    <row r="22484" spans="1:8">
      <c r="A22484" t="s">
        <v>1501</v>
      </c>
      <c r="B22484" t="s">
        <v>484</v>
      </c>
      <c r="C22484" t="s">
        <v>12</v>
      </c>
      <c r="D22484" s="2">
        <v>44175.367199074077</v>
      </c>
      <c r="E22484" s="3" t="str">
        <f>VLOOKUP(Main[[#This Row],[ReactionsType]],ReactionTye[],2,0)</f>
        <v>positive</v>
      </c>
      <c r="F22484" s="3">
        <f>VLOOKUP(Main[[#This Row],[ReactionsType]],ReactionTye[],3,0)</f>
        <v>75</v>
      </c>
      <c r="G22484" s="3" t="str">
        <f>VLOOKUP(Main[[#This Row],[Content ID]],Content[#All],3,0)</f>
        <v>audio</v>
      </c>
      <c r="H22484" s="3" t="str">
        <f>VLOOKUP(Main[[#This Row],[Content ID]],Content[#All],4,0)</f>
        <v>veganism</v>
      </c>
    </row>
    <row r="22485" spans="1:8">
      <c r="A22485" t="s">
        <v>1501</v>
      </c>
      <c r="B22485" t="s">
        <v>496</v>
      </c>
      <c r="C22485" t="s">
        <v>16</v>
      </c>
      <c r="D22485" s="2">
        <v>44043.219837962963</v>
      </c>
      <c r="E22485" s="3" t="str">
        <f>VLOOKUP(Main[[#This Row],[ReactionsType]],ReactionTye[],2,0)</f>
        <v>negative</v>
      </c>
      <c r="F22485" s="3">
        <f>VLOOKUP(Main[[#This Row],[ReactionsType]],ReactionTye[],3,0)</f>
        <v>10</v>
      </c>
      <c r="G22485" s="3" t="str">
        <f>VLOOKUP(Main[[#This Row],[Content ID]],Content[#All],3,0)</f>
        <v>audio</v>
      </c>
      <c r="H22485" s="3" t="str">
        <f>VLOOKUP(Main[[#This Row],[Content ID]],Content[#All],4,0)</f>
        <v>veganism</v>
      </c>
    </row>
    <row r="22486" spans="1:8">
      <c r="A22486" t="s">
        <v>1501</v>
      </c>
      <c r="B22486" t="s">
        <v>136</v>
      </c>
      <c r="C22486" t="s">
        <v>2</v>
      </c>
      <c r="D22486" s="2">
        <v>44328.893333333333</v>
      </c>
      <c r="E22486" s="3" t="str">
        <f>VLOOKUP(Main[[#This Row],[ReactionsType]],ReactionTye[],2,0)</f>
        <v>positive</v>
      </c>
      <c r="F22486" s="3">
        <f>VLOOKUP(Main[[#This Row],[ReactionsType]],ReactionTye[],3,0)</f>
        <v>60</v>
      </c>
      <c r="G22486" s="3" t="str">
        <f>VLOOKUP(Main[[#This Row],[Content ID]],Content[#All],3,0)</f>
        <v>audio</v>
      </c>
      <c r="H22486" s="3" t="str">
        <f>VLOOKUP(Main[[#This Row],[Content ID]],Content[#All],4,0)</f>
        <v>veganism</v>
      </c>
    </row>
    <row r="22487" spans="1:8">
      <c r="A22487" t="s">
        <v>1501</v>
      </c>
      <c r="B22487" t="s">
        <v>357</v>
      </c>
      <c r="C22487" t="s">
        <v>18</v>
      </c>
      <c r="D22487" s="2">
        <v>44356.322106481479</v>
      </c>
      <c r="E22487" s="3" t="str">
        <f>VLOOKUP(Main[[#This Row],[ReactionsType]],ReactionTye[],2,0)</f>
        <v>neutral</v>
      </c>
      <c r="F22487" s="3">
        <f>VLOOKUP(Main[[#This Row],[ReactionsType]],ReactionTye[],3,0)</f>
        <v>35</v>
      </c>
      <c r="G22487" s="3" t="str">
        <f>VLOOKUP(Main[[#This Row],[Content ID]],Content[#All],3,0)</f>
        <v>audio</v>
      </c>
      <c r="H22487" s="3" t="str">
        <f>VLOOKUP(Main[[#This Row],[Content ID]],Content[#All],4,0)</f>
        <v>veganism</v>
      </c>
    </row>
    <row r="22488" spans="1:8">
      <c r="A22488" t="s">
        <v>1501</v>
      </c>
      <c r="B22488" t="s">
        <v>521</v>
      </c>
      <c r="C22488" t="s">
        <v>15</v>
      </c>
      <c r="D22488" s="2">
        <v>44108.161678240744</v>
      </c>
      <c r="E22488" s="3" t="str">
        <f>VLOOKUP(Main[[#This Row],[ReactionsType]],ReactionTye[],2,0)</f>
        <v>positive</v>
      </c>
      <c r="F22488" s="3">
        <f>VLOOKUP(Main[[#This Row],[ReactionsType]],ReactionTye[],3,0)</f>
        <v>50</v>
      </c>
      <c r="G22488" s="3" t="str">
        <f>VLOOKUP(Main[[#This Row],[Content ID]],Content[#All],3,0)</f>
        <v>audio</v>
      </c>
      <c r="H22488" s="3" t="str">
        <f>VLOOKUP(Main[[#This Row],[Content ID]],Content[#All],4,0)</f>
        <v>veganism</v>
      </c>
    </row>
    <row r="22489" spans="1:8">
      <c r="A22489" t="s">
        <v>1502</v>
      </c>
      <c r="B22489" t="s">
        <v>191</v>
      </c>
      <c r="C22489" t="s">
        <v>8</v>
      </c>
      <c r="D22489" s="2">
        <v>44234.877199074072</v>
      </c>
      <c r="E22489" s="3" t="str">
        <f>VLOOKUP(Main[[#This Row],[ReactionsType]],ReactionTye[],2,0)</f>
        <v>positive</v>
      </c>
      <c r="F22489" s="3">
        <f>VLOOKUP(Main[[#This Row],[ReactionsType]],ReactionTye[],3,0)</f>
        <v>30</v>
      </c>
      <c r="G22489" s="3" t="str">
        <f>VLOOKUP(Main[[#This Row],[Content ID]],Content[#All],3,0)</f>
        <v>GIF</v>
      </c>
      <c r="H22489" s="3" t="str">
        <f>VLOOKUP(Main[[#This Row],[Content ID]],Content[#All],4,0)</f>
        <v>culture</v>
      </c>
    </row>
    <row r="22490" spans="1:8">
      <c r="A22490" t="s">
        <v>1502</v>
      </c>
      <c r="B22490" t="s">
        <v>524</v>
      </c>
      <c r="C22490" t="s">
        <v>4</v>
      </c>
      <c r="D22490" s="2">
        <v>44035.407997685186</v>
      </c>
      <c r="E22490" s="3" t="str">
        <f>VLOOKUP(Main[[#This Row],[ReactionsType]],ReactionTye[],2,0)</f>
        <v>positive</v>
      </c>
      <c r="F22490" s="3">
        <f>VLOOKUP(Main[[#This Row],[ReactionsType]],ReactionTye[],3,0)</f>
        <v>70</v>
      </c>
      <c r="G22490" s="3" t="str">
        <f>VLOOKUP(Main[[#This Row],[Content ID]],Content[#All],3,0)</f>
        <v>GIF</v>
      </c>
      <c r="H22490" s="3" t="str">
        <f>VLOOKUP(Main[[#This Row],[Content ID]],Content[#All],4,0)</f>
        <v>culture</v>
      </c>
    </row>
    <row r="22491" spans="1:8">
      <c r="A22491" t="s">
        <v>1502</v>
      </c>
      <c r="B22491" t="s">
        <v>532</v>
      </c>
      <c r="C22491" t="s">
        <v>11</v>
      </c>
      <c r="D22491" s="2">
        <v>44308.771423611113</v>
      </c>
      <c r="E22491" s="3" t="str">
        <f>VLOOKUP(Main[[#This Row],[ReactionsType]],ReactionTye[],2,0)</f>
        <v>positive</v>
      </c>
      <c r="F22491" s="3">
        <f>VLOOKUP(Main[[#This Row],[ReactionsType]],ReactionTye[],3,0)</f>
        <v>65</v>
      </c>
      <c r="G22491" s="3" t="str">
        <f>VLOOKUP(Main[[#This Row],[Content ID]],Content[#All],3,0)</f>
        <v>GIF</v>
      </c>
      <c r="H22491" s="3" t="str">
        <f>VLOOKUP(Main[[#This Row],[Content ID]],Content[#All],4,0)</f>
        <v>culture</v>
      </c>
    </row>
    <row r="22492" spans="1:8">
      <c r="A22492" t="s">
        <v>1502</v>
      </c>
      <c r="B22492" t="s">
        <v>332</v>
      </c>
      <c r="C22492" t="s">
        <v>11</v>
      </c>
      <c r="D22492" s="2">
        <v>44212.554305555554</v>
      </c>
      <c r="E22492" s="3" t="str">
        <f>VLOOKUP(Main[[#This Row],[ReactionsType]],ReactionTye[],2,0)</f>
        <v>positive</v>
      </c>
      <c r="F22492" s="3">
        <f>VLOOKUP(Main[[#This Row],[ReactionsType]],ReactionTye[],3,0)</f>
        <v>65</v>
      </c>
      <c r="G22492" s="3" t="str">
        <f>VLOOKUP(Main[[#This Row],[Content ID]],Content[#All],3,0)</f>
        <v>GIF</v>
      </c>
      <c r="H22492" s="3" t="str">
        <f>VLOOKUP(Main[[#This Row],[Content ID]],Content[#All],4,0)</f>
        <v>culture</v>
      </c>
    </row>
    <row r="22493" spans="1:8">
      <c r="A22493" t="s">
        <v>1502</v>
      </c>
      <c r="B22493" t="s">
        <v>533</v>
      </c>
      <c r="C22493" t="s">
        <v>5</v>
      </c>
      <c r="D22493" s="2">
        <v>44287.99895833333</v>
      </c>
      <c r="E22493" s="3" t="str">
        <f>VLOOKUP(Main[[#This Row],[ReactionsType]],ReactionTye[],2,0)</f>
        <v>negative</v>
      </c>
      <c r="F22493" s="3">
        <f>VLOOKUP(Main[[#This Row],[ReactionsType]],ReactionTye[],3,0)</f>
        <v>0</v>
      </c>
      <c r="G22493" s="3" t="str">
        <f>VLOOKUP(Main[[#This Row],[Content ID]],Content[#All],3,0)</f>
        <v>GIF</v>
      </c>
      <c r="H22493" s="3" t="str">
        <f>VLOOKUP(Main[[#This Row],[Content ID]],Content[#All],4,0)</f>
        <v>culture</v>
      </c>
    </row>
    <row r="22494" spans="1:8">
      <c r="A22494" t="s">
        <v>1502</v>
      </c>
      <c r="B22494" t="s">
        <v>144</v>
      </c>
      <c r="C22494" t="s">
        <v>7</v>
      </c>
      <c r="D22494" s="2">
        <v>44074.966377314813</v>
      </c>
      <c r="E22494" s="3" t="str">
        <f>VLOOKUP(Main[[#This Row],[ReactionsType]],ReactionTye[],2,0)</f>
        <v>negative</v>
      </c>
      <c r="F22494" s="3">
        <f>VLOOKUP(Main[[#This Row],[ReactionsType]],ReactionTye[],3,0)</f>
        <v>5</v>
      </c>
      <c r="G22494" s="3" t="str">
        <f>VLOOKUP(Main[[#This Row],[Content ID]],Content[#All],3,0)</f>
        <v>GIF</v>
      </c>
      <c r="H22494" s="3" t="str">
        <f>VLOOKUP(Main[[#This Row],[Content ID]],Content[#All],4,0)</f>
        <v>culture</v>
      </c>
    </row>
    <row r="22495" spans="1:8">
      <c r="A22495" t="s">
        <v>1502</v>
      </c>
      <c r="B22495" t="s">
        <v>277</v>
      </c>
      <c r="C22495" t="s">
        <v>2</v>
      </c>
      <c r="D22495" s="2">
        <v>44252.462627314817</v>
      </c>
      <c r="E22495" s="3" t="str">
        <f>VLOOKUP(Main[[#This Row],[ReactionsType]],ReactionTye[],2,0)</f>
        <v>positive</v>
      </c>
      <c r="F22495" s="3">
        <f>VLOOKUP(Main[[#This Row],[ReactionsType]],ReactionTye[],3,0)</f>
        <v>60</v>
      </c>
      <c r="G22495" s="3" t="str">
        <f>VLOOKUP(Main[[#This Row],[Content ID]],Content[#All],3,0)</f>
        <v>GIF</v>
      </c>
      <c r="H22495" s="3" t="str">
        <f>VLOOKUP(Main[[#This Row],[Content ID]],Content[#All],4,0)</f>
        <v>culture</v>
      </c>
    </row>
    <row r="22496" spans="1:8">
      <c r="A22496" t="s">
        <v>1502</v>
      </c>
      <c r="B22496" t="s">
        <v>222</v>
      </c>
      <c r="C22496" t="s">
        <v>13</v>
      </c>
      <c r="D22496" s="2">
        <v>44069.009791666664</v>
      </c>
      <c r="E22496" s="3" t="str">
        <f>VLOOKUP(Main[[#This Row],[ReactionsType]],ReactionTye[],2,0)</f>
        <v>positive</v>
      </c>
      <c r="F22496" s="3">
        <f>VLOOKUP(Main[[#This Row],[ReactionsType]],ReactionTye[],3,0)</f>
        <v>70</v>
      </c>
      <c r="G22496" s="3" t="str">
        <f>VLOOKUP(Main[[#This Row],[Content ID]],Content[#All],3,0)</f>
        <v>GIF</v>
      </c>
      <c r="H22496" s="3" t="str">
        <f>VLOOKUP(Main[[#This Row],[Content ID]],Content[#All],4,0)</f>
        <v>culture</v>
      </c>
    </row>
    <row r="22497" spans="1:8">
      <c r="A22497" t="s">
        <v>1502</v>
      </c>
      <c r="B22497" t="s">
        <v>151</v>
      </c>
      <c r="C22497" t="s">
        <v>13</v>
      </c>
      <c r="D22497" s="2">
        <v>44354.755289351851</v>
      </c>
      <c r="E22497" s="3" t="str">
        <f>VLOOKUP(Main[[#This Row],[ReactionsType]],ReactionTye[],2,0)</f>
        <v>positive</v>
      </c>
      <c r="F22497" s="3">
        <f>VLOOKUP(Main[[#This Row],[ReactionsType]],ReactionTye[],3,0)</f>
        <v>70</v>
      </c>
      <c r="G22497" s="3" t="str">
        <f>VLOOKUP(Main[[#This Row],[Content ID]],Content[#All],3,0)</f>
        <v>GIF</v>
      </c>
      <c r="H22497" s="3" t="str">
        <f>VLOOKUP(Main[[#This Row],[Content ID]],Content[#All],4,0)</f>
        <v>culture</v>
      </c>
    </row>
    <row r="22498" spans="1:8">
      <c r="A22498" t="s">
        <v>1502</v>
      </c>
      <c r="B22498" t="s">
        <v>397</v>
      </c>
      <c r="C22498" t="s">
        <v>19</v>
      </c>
      <c r="D22498" s="2">
        <v>44349.272592592592</v>
      </c>
      <c r="E22498" s="3" t="str">
        <f>VLOOKUP(Main[[#This Row],[ReactionsType]],ReactionTye[],2,0)</f>
        <v>negative</v>
      </c>
      <c r="F22498" s="3">
        <f>VLOOKUP(Main[[#This Row],[ReactionsType]],ReactionTye[],3,0)</f>
        <v>15</v>
      </c>
      <c r="G22498" s="3" t="str">
        <f>VLOOKUP(Main[[#This Row],[Content ID]],Content[#All],3,0)</f>
        <v>GIF</v>
      </c>
      <c r="H22498" s="3" t="str">
        <f>VLOOKUP(Main[[#This Row],[Content ID]],Content[#All],4,0)</f>
        <v>culture</v>
      </c>
    </row>
    <row r="22499" spans="1:8">
      <c r="A22499" t="s">
        <v>1502</v>
      </c>
      <c r="B22499" t="s">
        <v>300</v>
      </c>
      <c r="C22499" t="s">
        <v>11</v>
      </c>
      <c r="D22499" s="2">
        <v>44005.160277777781</v>
      </c>
      <c r="E22499" s="3" t="str">
        <f>VLOOKUP(Main[[#This Row],[ReactionsType]],ReactionTye[],2,0)</f>
        <v>positive</v>
      </c>
      <c r="F22499" s="3">
        <f>VLOOKUP(Main[[#This Row],[ReactionsType]],ReactionTye[],3,0)</f>
        <v>65</v>
      </c>
      <c r="G22499" s="3" t="str">
        <f>VLOOKUP(Main[[#This Row],[Content ID]],Content[#All],3,0)</f>
        <v>GIF</v>
      </c>
      <c r="H22499" s="3" t="str">
        <f>VLOOKUP(Main[[#This Row],[Content ID]],Content[#All],4,0)</f>
        <v>culture</v>
      </c>
    </row>
    <row r="22500" spans="1:8">
      <c r="A22500" t="s">
        <v>1502</v>
      </c>
      <c r="B22500" t="s">
        <v>152</v>
      </c>
      <c r="C22500" t="s">
        <v>14</v>
      </c>
      <c r="D22500" s="2">
        <v>44135.16578703704</v>
      </c>
      <c r="E22500" s="3" t="str">
        <f>VLOOKUP(Main[[#This Row],[ReactionsType]],ReactionTye[],2,0)</f>
        <v>positive</v>
      </c>
      <c r="F22500" s="3">
        <f>VLOOKUP(Main[[#This Row],[ReactionsType]],ReactionTye[],3,0)</f>
        <v>72</v>
      </c>
      <c r="G22500" s="3" t="str">
        <f>VLOOKUP(Main[[#This Row],[Content ID]],Content[#All],3,0)</f>
        <v>GIF</v>
      </c>
      <c r="H22500" s="3" t="str">
        <f>VLOOKUP(Main[[#This Row],[Content ID]],Content[#All],4,0)</f>
        <v>culture</v>
      </c>
    </row>
    <row r="22501" spans="1:8">
      <c r="A22501" t="s">
        <v>1502</v>
      </c>
      <c r="B22501" t="s">
        <v>415</v>
      </c>
      <c r="C22501" t="s">
        <v>16</v>
      </c>
      <c r="D22501" s="2">
        <v>44340.072476851848</v>
      </c>
      <c r="E22501" s="3" t="str">
        <f>VLOOKUP(Main[[#This Row],[ReactionsType]],ReactionTye[],2,0)</f>
        <v>negative</v>
      </c>
      <c r="F22501" s="3">
        <f>VLOOKUP(Main[[#This Row],[ReactionsType]],ReactionTye[],3,0)</f>
        <v>10</v>
      </c>
      <c r="G22501" s="3" t="str">
        <f>VLOOKUP(Main[[#This Row],[Content ID]],Content[#All],3,0)</f>
        <v>GIF</v>
      </c>
      <c r="H22501" s="3" t="str">
        <f>VLOOKUP(Main[[#This Row],[Content ID]],Content[#All],4,0)</f>
        <v>culture</v>
      </c>
    </row>
    <row r="22502" spans="1:8">
      <c r="A22502" t="s">
        <v>1502</v>
      </c>
      <c r="B22502" t="s">
        <v>181</v>
      </c>
      <c r="C22502" t="s">
        <v>9</v>
      </c>
      <c r="D22502" s="2">
        <v>44115.328645833331</v>
      </c>
      <c r="E22502" s="3" t="str">
        <f>VLOOKUP(Main[[#This Row],[ReactionsType]],ReactionTye[],2,0)</f>
        <v>neutral</v>
      </c>
      <c r="F22502" s="3">
        <f>VLOOKUP(Main[[#This Row],[ReactionsType]],ReactionTye[],3,0)</f>
        <v>20</v>
      </c>
      <c r="G22502" s="3" t="str">
        <f>VLOOKUP(Main[[#This Row],[Content ID]],Content[#All],3,0)</f>
        <v>GIF</v>
      </c>
      <c r="H22502" s="3" t="str">
        <f>VLOOKUP(Main[[#This Row],[Content ID]],Content[#All],4,0)</f>
        <v>culture</v>
      </c>
    </row>
    <row r="22503" spans="1:8">
      <c r="A22503" t="s">
        <v>1502</v>
      </c>
      <c r="B22503" t="s">
        <v>121</v>
      </c>
      <c r="C22503" t="s">
        <v>16</v>
      </c>
      <c r="D22503" s="2">
        <v>44258.743101851855</v>
      </c>
      <c r="E22503" s="3" t="str">
        <f>VLOOKUP(Main[[#This Row],[ReactionsType]],ReactionTye[],2,0)</f>
        <v>negative</v>
      </c>
      <c r="F22503" s="3">
        <f>VLOOKUP(Main[[#This Row],[ReactionsType]],ReactionTye[],3,0)</f>
        <v>10</v>
      </c>
      <c r="G22503" s="3" t="str">
        <f>VLOOKUP(Main[[#This Row],[Content ID]],Content[#All],3,0)</f>
        <v>GIF</v>
      </c>
      <c r="H22503" s="3" t="str">
        <f>VLOOKUP(Main[[#This Row],[Content ID]],Content[#All],4,0)</f>
        <v>culture</v>
      </c>
    </row>
    <row r="22504" spans="1:8">
      <c r="A22504" t="s">
        <v>1502</v>
      </c>
      <c r="B22504" t="s">
        <v>169</v>
      </c>
      <c r="C22504" t="s">
        <v>11</v>
      </c>
      <c r="D22504" s="2">
        <v>44054.356736111113</v>
      </c>
      <c r="E22504" s="3" t="str">
        <f>VLOOKUP(Main[[#This Row],[ReactionsType]],ReactionTye[],2,0)</f>
        <v>positive</v>
      </c>
      <c r="F22504" s="3">
        <f>VLOOKUP(Main[[#This Row],[ReactionsType]],ReactionTye[],3,0)</f>
        <v>65</v>
      </c>
      <c r="G22504" s="3" t="str">
        <f>VLOOKUP(Main[[#This Row],[Content ID]],Content[#All],3,0)</f>
        <v>GIF</v>
      </c>
      <c r="H22504" s="3" t="str">
        <f>VLOOKUP(Main[[#This Row],[Content ID]],Content[#All],4,0)</f>
        <v>culture</v>
      </c>
    </row>
    <row r="22505" spans="1:8">
      <c r="A22505" t="s">
        <v>1502</v>
      </c>
      <c r="B22505" t="s">
        <v>510</v>
      </c>
      <c r="C22505" t="s">
        <v>9</v>
      </c>
      <c r="D22505" s="2">
        <v>44295.111921296295</v>
      </c>
      <c r="E22505" s="3" t="str">
        <f>VLOOKUP(Main[[#This Row],[ReactionsType]],ReactionTye[],2,0)</f>
        <v>neutral</v>
      </c>
      <c r="F22505" s="3">
        <f>VLOOKUP(Main[[#This Row],[ReactionsType]],ReactionTye[],3,0)</f>
        <v>20</v>
      </c>
      <c r="G22505" s="3" t="str">
        <f>VLOOKUP(Main[[#This Row],[Content ID]],Content[#All],3,0)</f>
        <v>GIF</v>
      </c>
      <c r="H22505" s="3" t="str">
        <f>VLOOKUP(Main[[#This Row],[Content ID]],Content[#All],4,0)</f>
        <v>culture</v>
      </c>
    </row>
    <row r="22506" spans="1:8">
      <c r="A22506" t="s">
        <v>1502</v>
      </c>
      <c r="B22506" t="s">
        <v>359</v>
      </c>
      <c r="C22506" t="s">
        <v>13</v>
      </c>
      <c r="D22506" s="2">
        <v>44242.327743055554</v>
      </c>
      <c r="E22506" s="3" t="str">
        <f>VLOOKUP(Main[[#This Row],[ReactionsType]],ReactionTye[],2,0)</f>
        <v>positive</v>
      </c>
      <c r="F22506" s="3">
        <f>VLOOKUP(Main[[#This Row],[ReactionsType]],ReactionTye[],3,0)</f>
        <v>70</v>
      </c>
      <c r="G22506" s="3" t="str">
        <f>VLOOKUP(Main[[#This Row],[Content ID]],Content[#All],3,0)</f>
        <v>GIF</v>
      </c>
      <c r="H22506" s="3" t="str">
        <f>VLOOKUP(Main[[#This Row],[Content ID]],Content[#All],4,0)</f>
        <v>culture</v>
      </c>
    </row>
    <row r="22507" spans="1:8">
      <c r="A22507" t="s">
        <v>1502</v>
      </c>
      <c r="B22507" t="s">
        <v>223</v>
      </c>
      <c r="C22507" t="s">
        <v>4</v>
      </c>
      <c r="D22507" s="2">
        <v>44220.122928240744</v>
      </c>
      <c r="E22507" s="3" t="str">
        <f>VLOOKUP(Main[[#This Row],[ReactionsType]],ReactionTye[],2,0)</f>
        <v>positive</v>
      </c>
      <c r="F22507" s="3">
        <f>VLOOKUP(Main[[#This Row],[ReactionsType]],ReactionTye[],3,0)</f>
        <v>70</v>
      </c>
      <c r="G22507" s="3" t="str">
        <f>VLOOKUP(Main[[#This Row],[Content ID]],Content[#All],3,0)</f>
        <v>GIF</v>
      </c>
      <c r="H22507" s="3" t="str">
        <f>VLOOKUP(Main[[#This Row],[Content ID]],Content[#All],4,0)</f>
        <v>culture</v>
      </c>
    </row>
    <row r="22508" spans="1:8">
      <c r="A22508" t="s">
        <v>1502</v>
      </c>
      <c r="B22508" t="s">
        <v>192</v>
      </c>
      <c r="C22508" t="s">
        <v>15</v>
      </c>
      <c r="D22508" s="2">
        <v>44272.397546296299</v>
      </c>
      <c r="E22508" s="3" t="str">
        <f>VLOOKUP(Main[[#This Row],[ReactionsType]],ReactionTye[],2,0)</f>
        <v>positive</v>
      </c>
      <c r="F22508" s="3">
        <f>VLOOKUP(Main[[#This Row],[ReactionsType]],ReactionTye[],3,0)</f>
        <v>50</v>
      </c>
      <c r="G22508" s="3" t="str">
        <f>VLOOKUP(Main[[#This Row],[Content ID]],Content[#All],3,0)</f>
        <v>GIF</v>
      </c>
      <c r="H22508" s="3" t="str">
        <f>VLOOKUP(Main[[#This Row],[Content ID]],Content[#All],4,0)</f>
        <v>culture</v>
      </c>
    </row>
    <row r="22509" spans="1:8">
      <c r="A22509" t="s">
        <v>1502</v>
      </c>
      <c r="B22509" t="s">
        <v>503</v>
      </c>
      <c r="C22509" t="s">
        <v>7</v>
      </c>
      <c r="D22509" s="2">
        <v>44286.341921296298</v>
      </c>
      <c r="E22509" s="3" t="str">
        <f>VLOOKUP(Main[[#This Row],[ReactionsType]],ReactionTye[],2,0)</f>
        <v>negative</v>
      </c>
      <c r="F22509" s="3">
        <f>VLOOKUP(Main[[#This Row],[ReactionsType]],ReactionTye[],3,0)</f>
        <v>5</v>
      </c>
      <c r="G22509" s="3" t="str">
        <f>VLOOKUP(Main[[#This Row],[Content ID]],Content[#All],3,0)</f>
        <v>GIF</v>
      </c>
      <c r="H22509" s="3" t="str">
        <f>VLOOKUP(Main[[#This Row],[Content ID]],Content[#All],4,0)</f>
        <v>culture</v>
      </c>
    </row>
    <row r="22510" spans="1:8">
      <c r="A22510" t="s">
        <v>1502</v>
      </c>
      <c r="B22510" t="s">
        <v>418</v>
      </c>
      <c r="C22510" t="s">
        <v>19</v>
      </c>
      <c r="D22510" s="2">
        <v>44275.275613425925</v>
      </c>
      <c r="E22510" s="3" t="str">
        <f>VLOOKUP(Main[[#This Row],[ReactionsType]],ReactionTye[],2,0)</f>
        <v>negative</v>
      </c>
      <c r="F22510" s="3">
        <f>VLOOKUP(Main[[#This Row],[ReactionsType]],ReactionTye[],3,0)</f>
        <v>15</v>
      </c>
      <c r="G22510" s="3" t="str">
        <f>VLOOKUP(Main[[#This Row],[Content ID]],Content[#All],3,0)</f>
        <v>GIF</v>
      </c>
      <c r="H22510" s="3" t="str">
        <f>VLOOKUP(Main[[#This Row],[Content ID]],Content[#All],4,0)</f>
        <v>culture</v>
      </c>
    </row>
    <row r="22511" spans="1:8">
      <c r="A22511" t="s">
        <v>1502</v>
      </c>
      <c r="B22511" t="s">
        <v>158</v>
      </c>
      <c r="C22511" t="s">
        <v>14</v>
      </c>
      <c r="D22511" s="2">
        <v>44007.633668981478</v>
      </c>
      <c r="E22511" s="3" t="str">
        <f>VLOOKUP(Main[[#This Row],[ReactionsType]],ReactionTye[],2,0)</f>
        <v>positive</v>
      </c>
      <c r="F22511" s="3">
        <f>VLOOKUP(Main[[#This Row],[ReactionsType]],ReactionTye[],3,0)</f>
        <v>72</v>
      </c>
      <c r="G22511" s="3" t="str">
        <f>VLOOKUP(Main[[#This Row],[Content ID]],Content[#All],3,0)</f>
        <v>GIF</v>
      </c>
      <c r="H22511" s="3" t="str">
        <f>VLOOKUP(Main[[#This Row],[Content ID]],Content[#All],4,0)</f>
        <v>culture</v>
      </c>
    </row>
    <row r="22512" spans="1:8">
      <c r="A22512" t="s">
        <v>1502</v>
      </c>
      <c r="B22512" t="s">
        <v>120</v>
      </c>
      <c r="C22512" t="s">
        <v>11</v>
      </c>
      <c r="D22512" s="2">
        <v>44325.368692129632</v>
      </c>
      <c r="E22512" s="3" t="str">
        <f>VLOOKUP(Main[[#This Row],[ReactionsType]],ReactionTye[],2,0)</f>
        <v>positive</v>
      </c>
      <c r="F22512" s="3">
        <f>VLOOKUP(Main[[#This Row],[ReactionsType]],ReactionTye[],3,0)</f>
        <v>65</v>
      </c>
      <c r="G22512" s="3" t="str">
        <f>VLOOKUP(Main[[#This Row],[Content ID]],Content[#All],3,0)</f>
        <v>GIF</v>
      </c>
      <c r="H22512" s="3" t="str">
        <f>VLOOKUP(Main[[#This Row],[Content ID]],Content[#All],4,0)</f>
        <v>culture</v>
      </c>
    </row>
    <row r="22513" spans="1:8">
      <c r="A22513" t="s">
        <v>1502</v>
      </c>
      <c r="B22513" t="s">
        <v>120</v>
      </c>
      <c r="C22513" t="s">
        <v>15</v>
      </c>
      <c r="D22513" s="2">
        <v>44054.768530092595</v>
      </c>
      <c r="E22513" s="3" t="str">
        <f>VLOOKUP(Main[[#This Row],[ReactionsType]],ReactionTye[],2,0)</f>
        <v>positive</v>
      </c>
      <c r="F22513" s="3">
        <f>VLOOKUP(Main[[#This Row],[ReactionsType]],ReactionTye[],3,0)</f>
        <v>50</v>
      </c>
      <c r="G22513" s="3" t="str">
        <f>VLOOKUP(Main[[#This Row],[Content ID]],Content[#All],3,0)</f>
        <v>GIF</v>
      </c>
      <c r="H22513" s="3" t="str">
        <f>VLOOKUP(Main[[#This Row],[Content ID]],Content[#All],4,0)</f>
        <v>culture</v>
      </c>
    </row>
    <row r="22514" spans="1:8">
      <c r="A22514" t="s">
        <v>1502</v>
      </c>
      <c r="B22514" t="s">
        <v>189</v>
      </c>
      <c r="C22514" t="s">
        <v>9</v>
      </c>
      <c r="D22514" s="2">
        <v>44153.114282407405</v>
      </c>
      <c r="E22514" s="3" t="str">
        <f>VLOOKUP(Main[[#This Row],[ReactionsType]],ReactionTye[],2,0)</f>
        <v>neutral</v>
      </c>
      <c r="F22514" s="3">
        <f>VLOOKUP(Main[[#This Row],[ReactionsType]],ReactionTye[],3,0)</f>
        <v>20</v>
      </c>
      <c r="G22514" s="3" t="str">
        <f>VLOOKUP(Main[[#This Row],[Content ID]],Content[#All],3,0)</f>
        <v>GIF</v>
      </c>
      <c r="H22514" s="3" t="str">
        <f>VLOOKUP(Main[[#This Row],[Content ID]],Content[#All],4,0)</f>
        <v>culture</v>
      </c>
    </row>
    <row r="22515" spans="1:8">
      <c r="A22515" t="s">
        <v>1502</v>
      </c>
      <c r="B22515" t="s">
        <v>286</v>
      </c>
      <c r="C22515" t="s">
        <v>15</v>
      </c>
      <c r="D22515" s="2">
        <v>44167.067245370374</v>
      </c>
      <c r="E22515" s="3" t="str">
        <f>VLOOKUP(Main[[#This Row],[ReactionsType]],ReactionTye[],2,0)</f>
        <v>positive</v>
      </c>
      <c r="F22515" s="3">
        <f>VLOOKUP(Main[[#This Row],[ReactionsType]],ReactionTye[],3,0)</f>
        <v>50</v>
      </c>
      <c r="G22515" s="3" t="str">
        <f>VLOOKUP(Main[[#This Row],[Content ID]],Content[#All],3,0)</f>
        <v>GIF</v>
      </c>
      <c r="H22515" s="3" t="str">
        <f>VLOOKUP(Main[[#This Row],[Content ID]],Content[#All],4,0)</f>
        <v>culture</v>
      </c>
    </row>
    <row r="22516" spans="1:8">
      <c r="A22516" t="s">
        <v>1502</v>
      </c>
      <c r="B22516" t="s">
        <v>194</v>
      </c>
      <c r="C22516" t="s">
        <v>12</v>
      </c>
      <c r="D22516" s="2">
        <v>44122.057789351849</v>
      </c>
      <c r="E22516" s="3" t="str">
        <f>VLOOKUP(Main[[#This Row],[ReactionsType]],ReactionTye[],2,0)</f>
        <v>positive</v>
      </c>
      <c r="F22516" s="3">
        <f>VLOOKUP(Main[[#This Row],[ReactionsType]],ReactionTye[],3,0)</f>
        <v>75</v>
      </c>
      <c r="G22516" s="3" t="str">
        <f>VLOOKUP(Main[[#This Row],[Content ID]],Content[#All],3,0)</f>
        <v>GIF</v>
      </c>
      <c r="H22516" s="3" t="str">
        <f>VLOOKUP(Main[[#This Row],[Content ID]],Content[#All],4,0)</f>
        <v>culture</v>
      </c>
    </row>
    <row r="22517" spans="1:8">
      <c r="A22517" t="s">
        <v>1502</v>
      </c>
      <c r="B22517" t="s">
        <v>465</v>
      </c>
      <c r="C22517" t="s">
        <v>14</v>
      </c>
      <c r="D22517" s="2">
        <v>44182.68954861111</v>
      </c>
      <c r="E22517" s="3" t="str">
        <f>VLOOKUP(Main[[#This Row],[ReactionsType]],ReactionTye[],2,0)</f>
        <v>positive</v>
      </c>
      <c r="F22517" s="3">
        <f>VLOOKUP(Main[[#This Row],[ReactionsType]],ReactionTye[],3,0)</f>
        <v>72</v>
      </c>
      <c r="G22517" s="3" t="str">
        <f>VLOOKUP(Main[[#This Row],[Content ID]],Content[#All],3,0)</f>
        <v>GIF</v>
      </c>
      <c r="H22517" s="3" t="str">
        <f>VLOOKUP(Main[[#This Row],[Content ID]],Content[#All],4,0)</f>
        <v>culture</v>
      </c>
    </row>
    <row r="22518" spans="1:8">
      <c r="A22518" t="s">
        <v>1502</v>
      </c>
      <c r="B22518" t="s">
        <v>514</v>
      </c>
      <c r="C22518" t="s">
        <v>8</v>
      </c>
      <c r="D22518" s="2">
        <v>44235.186585648145</v>
      </c>
      <c r="E22518" s="3" t="str">
        <f>VLOOKUP(Main[[#This Row],[ReactionsType]],ReactionTye[],2,0)</f>
        <v>positive</v>
      </c>
      <c r="F22518" s="3">
        <f>VLOOKUP(Main[[#This Row],[ReactionsType]],ReactionTye[],3,0)</f>
        <v>30</v>
      </c>
      <c r="G22518" s="3" t="str">
        <f>VLOOKUP(Main[[#This Row],[Content ID]],Content[#All],3,0)</f>
        <v>GIF</v>
      </c>
      <c r="H22518" s="3" t="str">
        <f>VLOOKUP(Main[[#This Row],[Content ID]],Content[#All],4,0)</f>
        <v>culture</v>
      </c>
    </row>
    <row r="22519" spans="1:8">
      <c r="A22519" t="s">
        <v>1502</v>
      </c>
      <c r="B22519" t="s">
        <v>226</v>
      </c>
      <c r="C22519" t="s">
        <v>19</v>
      </c>
      <c r="D22519" s="2">
        <v>44215.323692129627</v>
      </c>
      <c r="E22519" s="3" t="str">
        <f>VLOOKUP(Main[[#This Row],[ReactionsType]],ReactionTye[],2,0)</f>
        <v>negative</v>
      </c>
      <c r="F22519" s="3">
        <f>VLOOKUP(Main[[#This Row],[ReactionsType]],ReactionTye[],3,0)</f>
        <v>15</v>
      </c>
      <c r="G22519" s="3" t="str">
        <f>VLOOKUP(Main[[#This Row],[Content ID]],Content[#All],3,0)</f>
        <v>GIF</v>
      </c>
      <c r="H22519" s="3" t="str">
        <f>VLOOKUP(Main[[#This Row],[Content ID]],Content[#All],4,0)</f>
        <v>culture</v>
      </c>
    </row>
    <row r="22520" spans="1:8">
      <c r="A22520" t="s">
        <v>1502</v>
      </c>
      <c r="B22520" t="s">
        <v>433</v>
      </c>
      <c r="C22520" t="s">
        <v>13</v>
      </c>
      <c r="D22520" s="2">
        <v>44040.479548611111</v>
      </c>
      <c r="E22520" s="3" t="str">
        <f>VLOOKUP(Main[[#This Row],[ReactionsType]],ReactionTye[],2,0)</f>
        <v>positive</v>
      </c>
      <c r="F22520" s="3">
        <f>VLOOKUP(Main[[#This Row],[ReactionsType]],ReactionTye[],3,0)</f>
        <v>70</v>
      </c>
      <c r="G22520" s="3" t="str">
        <f>VLOOKUP(Main[[#This Row],[Content ID]],Content[#All],3,0)</f>
        <v>GIF</v>
      </c>
      <c r="H22520" s="3" t="str">
        <f>VLOOKUP(Main[[#This Row],[Content ID]],Content[#All],4,0)</f>
        <v>culture</v>
      </c>
    </row>
    <row r="22521" spans="1:8">
      <c r="A22521" t="s">
        <v>1502</v>
      </c>
      <c r="B22521" t="s">
        <v>363</v>
      </c>
      <c r="C22521" t="s">
        <v>5</v>
      </c>
      <c r="D22521" s="2">
        <v>44349.522187499999</v>
      </c>
      <c r="E22521" s="3" t="str">
        <f>VLOOKUP(Main[[#This Row],[ReactionsType]],ReactionTye[],2,0)</f>
        <v>negative</v>
      </c>
      <c r="F22521" s="3">
        <f>VLOOKUP(Main[[#This Row],[ReactionsType]],ReactionTye[],3,0)</f>
        <v>0</v>
      </c>
      <c r="G22521" s="3" t="str">
        <f>VLOOKUP(Main[[#This Row],[Content ID]],Content[#All],3,0)</f>
        <v>GIF</v>
      </c>
      <c r="H22521" s="3" t="str">
        <f>VLOOKUP(Main[[#This Row],[Content ID]],Content[#All],4,0)</f>
        <v>culture</v>
      </c>
    </row>
    <row r="22522" spans="1:8">
      <c r="A22522" t="s">
        <v>1502</v>
      </c>
      <c r="B22522" t="s">
        <v>174</v>
      </c>
      <c r="C22522" t="s">
        <v>7</v>
      </c>
      <c r="D22522" s="2">
        <v>44075.577118055553</v>
      </c>
      <c r="E22522" s="3" t="str">
        <f>VLOOKUP(Main[[#This Row],[ReactionsType]],ReactionTye[],2,0)</f>
        <v>negative</v>
      </c>
      <c r="F22522" s="3">
        <f>VLOOKUP(Main[[#This Row],[ReactionsType]],ReactionTye[],3,0)</f>
        <v>5</v>
      </c>
      <c r="G22522" s="3" t="str">
        <f>VLOOKUP(Main[[#This Row],[Content ID]],Content[#All],3,0)</f>
        <v>GIF</v>
      </c>
      <c r="H22522" s="3" t="str">
        <f>VLOOKUP(Main[[#This Row],[Content ID]],Content[#All],4,0)</f>
        <v>culture</v>
      </c>
    </row>
    <row r="22523" spans="1:8">
      <c r="A22523" t="s">
        <v>1502</v>
      </c>
      <c r="B22523" t="s">
        <v>383</v>
      </c>
      <c r="C22523" t="s">
        <v>15</v>
      </c>
      <c r="D22523" s="2">
        <v>44102.996793981481</v>
      </c>
      <c r="E22523" s="3" t="str">
        <f>VLOOKUP(Main[[#This Row],[ReactionsType]],ReactionTye[],2,0)</f>
        <v>positive</v>
      </c>
      <c r="F22523" s="3">
        <f>VLOOKUP(Main[[#This Row],[ReactionsType]],ReactionTye[],3,0)</f>
        <v>50</v>
      </c>
      <c r="G22523" s="3" t="str">
        <f>VLOOKUP(Main[[#This Row],[Content ID]],Content[#All],3,0)</f>
        <v>GIF</v>
      </c>
      <c r="H22523" s="3" t="str">
        <f>VLOOKUP(Main[[#This Row],[Content ID]],Content[#All],4,0)</f>
        <v>culture</v>
      </c>
    </row>
    <row r="22524" spans="1:8">
      <c r="A22524" t="s">
        <v>1502</v>
      </c>
      <c r="B22524" t="s">
        <v>244</v>
      </c>
      <c r="C22524" t="s">
        <v>11</v>
      </c>
      <c r="D22524" s="2">
        <v>44290.133668981478</v>
      </c>
      <c r="E22524" s="3" t="str">
        <f>VLOOKUP(Main[[#This Row],[ReactionsType]],ReactionTye[],2,0)</f>
        <v>positive</v>
      </c>
      <c r="F22524" s="3">
        <f>VLOOKUP(Main[[#This Row],[ReactionsType]],ReactionTye[],3,0)</f>
        <v>65</v>
      </c>
      <c r="G22524" s="3" t="str">
        <f>VLOOKUP(Main[[#This Row],[Content ID]],Content[#All],3,0)</f>
        <v>GIF</v>
      </c>
      <c r="H22524" s="3" t="str">
        <f>VLOOKUP(Main[[#This Row],[Content ID]],Content[#All],4,0)</f>
        <v>culture</v>
      </c>
    </row>
    <row r="22525" spans="1:8">
      <c r="A22525" t="s">
        <v>1503</v>
      </c>
      <c r="B22525" t="s">
        <v>317</v>
      </c>
      <c r="C22525" t="s">
        <v>16</v>
      </c>
      <c r="D22525" s="2">
        <v>44222.214016203703</v>
      </c>
      <c r="E22525" s="3" t="str">
        <f>VLOOKUP(Main[[#This Row],[ReactionsType]],ReactionTye[],2,0)</f>
        <v>negative</v>
      </c>
      <c r="F22525" s="3">
        <f>VLOOKUP(Main[[#This Row],[ReactionsType]],ReactionTye[],3,0)</f>
        <v>10</v>
      </c>
      <c r="G22525" s="3" t="str">
        <f>VLOOKUP(Main[[#This Row],[Content ID]],Content[#All],3,0)</f>
        <v>audio</v>
      </c>
      <c r="H22525" s="3" t="str">
        <f>VLOOKUP(Main[[#This Row],[Content ID]],Content[#All],4,0)</f>
        <v>technology</v>
      </c>
    </row>
    <row r="22526" spans="1:8">
      <c r="A22526" t="s">
        <v>1503</v>
      </c>
      <c r="B22526" t="s">
        <v>383</v>
      </c>
      <c r="C22526" t="s">
        <v>8</v>
      </c>
      <c r="D22526" s="2">
        <v>44111.443564814814</v>
      </c>
      <c r="E22526" s="3" t="str">
        <f>VLOOKUP(Main[[#This Row],[ReactionsType]],ReactionTye[],2,0)</f>
        <v>positive</v>
      </c>
      <c r="F22526" s="3">
        <f>VLOOKUP(Main[[#This Row],[ReactionsType]],ReactionTye[],3,0)</f>
        <v>30</v>
      </c>
      <c r="G22526" s="3" t="str">
        <f>VLOOKUP(Main[[#This Row],[Content ID]],Content[#All],3,0)</f>
        <v>audio</v>
      </c>
      <c r="H22526" s="3" t="str">
        <f>VLOOKUP(Main[[#This Row],[Content ID]],Content[#All],4,0)</f>
        <v>technology</v>
      </c>
    </row>
    <row r="22527" spans="1:8">
      <c r="A22527" t="s">
        <v>1503</v>
      </c>
      <c r="B22527" t="s">
        <v>116</v>
      </c>
      <c r="C22527" t="s">
        <v>17</v>
      </c>
      <c r="D22527" s="2">
        <v>44069.432199074072</v>
      </c>
      <c r="E22527" s="3" t="str">
        <f>VLOOKUP(Main[[#This Row],[ReactionsType]],ReactionTye[],2,0)</f>
        <v>positive</v>
      </c>
      <c r="F22527" s="3">
        <f>VLOOKUP(Main[[#This Row],[ReactionsType]],ReactionTye[],3,0)</f>
        <v>45</v>
      </c>
      <c r="G22527" s="3" t="str">
        <f>VLOOKUP(Main[[#This Row],[Content ID]],Content[#All],3,0)</f>
        <v>audio</v>
      </c>
      <c r="H22527" s="3" t="str">
        <f>VLOOKUP(Main[[#This Row],[Content ID]],Content[#All],4,0)</f>
        <v>technology</v>
      </c>
    </row>
    <row r="22528" spans="1:8">
      <c r="A22528" t="s">
        <v>1503</v>
      </c>
      <c r="B22528" t="s">
        <v>404</v>
      </c>
      <c r="C22528" t="s">
        <v>13</v>
      </c>
      <c r="D22528" s="2">
        <v>44243.593576388892</v>
      </c>
      <c r="E22528" s="3" t="str">
        <f>VLOOKUP(Main[[#This Row],[ReactionsType]],ReactionTye[],2,0)</f>
        <v>positive</v>
      </c>
      <c r="F22528" s="3">
        <f>VLOOKUP(Main[[#This Row],[ReactionsType]],ReactionTye[],3,0)</f>
        <v>70</v>
      </c>
      <c r="G22528" s="3" t="str">
        <f>VLOOKUP(Main[[#This Row],[Content ID]],Content[#All],3,0)</f>
        <v>audio</v>
      </c>
      <c r="H22528" s="3" t="str">
        <f>VLOOKUP(Main[[#This Row],[Content ID]],Content[#All],4,0)</f>
        <v>technology</v>
      </c>
    </row>
    <row r="22529" spans="1:8">
      <c r="A22529" t="s">
        <v>1503</v>
      </c>
      <c r="B22529" t="s">
        <v>324</v>
      </c>
      <c r="C22529" t="s">
        <v>15</v>
      </c>
      <c r="D22529" s="2">
        <v>44354.163576388892</v>
      </c>
      <c r="E22529" s="3" t="str">
        <f>VLOOKUP(Main[[#This Row],[ReactionsType]],ReactionTye[],2,0)</f>
        <v>positive</v>
      </c>
      <c r="F22529" s="3">
        <f>VLOOKUP(Main[[#This Row],[ReactionsType]],ReactionTye[],3,0)</f>
        <v>50</v>
      </c>
      <c r="G22529" s="3" t="str">
        <f>VLOOKUP(Main[[#This Row],[Content ID]],Content[#All],3,0)</f>
        <v>audio</v>
      </c>
      <c r="H22529" s="3" t="str">
        <f>VLOOKUP(Main[[#This Row],[Content ID]],Content[#All],4,0)</f>
        <v>technology</v>
      </c>
    </row>
    <row r="22530" spans="1:8">
      <c r="A22530" t="s">
        <v>1503</v>
      </c>
      <c r="B22530" t="s">
        <v>256</v>
      </c>
      <c r="C22530" t="s">
        <v>17</v>
      </c>
      <c r="D22530" s="2">
        <v>44295.337453703702</v>
      </c>
      <c r="E22530" s="3" t="str">
        <f>VLOOKUP(Main[[#This Row],[ReactionsType]],ReactionTye[],2,0)</f>
        <v>positive</v>
      </c>
      <c r="F22530" s="3">
        <f>VLOOKUP(Main[[#This Row],[ReactionsType]],ReactionTye[],3,0)</f>
        <v>45</v>
      </c>
      <c r="G22530" s="3" t="str">
        <f>VLOOKUP(Main[[#This Row],[Content ID]],Content[#All],3,0)</f>
        <v>audio</v>
      </c>
      <c r="H22530" s="3" t="str">
        <f>VLOOKUP(Main[[#This Row],[Content ID]],Content[#All],4,0)</f>
        <v>technology</v>
      </c>
    </row>
    <row r="22531" spans="1:8">
      <c r="A22531" t="s">
        <v>1503</v>
      </c>
      <c r="B22531" t="s">
        <v>92</v>
      </c>
      <c r="C22531" t="s">
        <v>20</v>
      </c>
      <c r="D22531" s="2">
        <v>44135.201550925929</v>
      </c>
      <c r="E22531" s="3" t="str">
        <f>VLOOKUP(Main[[#This Row],[ReactionsType]],ReactionTye[],2,0)</f>
        <v>negative</v>
      </c>
      <c r="F22531" s="3">
        <f>VLOOKUP(Main[[#This Row],[ReactionsType]],ReactionTye[],3,0)</f>
        <v>12</v>
      </c>
      <c r="G22531" s="3" t="str">
        <f>VLOOKUP(Main[[#This Row],[Content ID]],Content[#All],3,0)</f>
        <v>audio</v>
      </c>
      <c r="H22531" s="3" t="str">
        <f>VLOOKUP(Main[[#This Row],[Content ID]],Content[#All],4,0)</f>
        <v>technology</v>
      </c>
    </row>
    <row r="22532" spans="1:8">
      <c r="A22532" t="s">
        <v>1503</v>
      </c>
      <c r="B22532" t="s">
        <v>366</v>
      </c>
      <c r="C22532" t="s">
        <v>16</v>
      </c>
      <c r="D22532" s="2">
        <v>44009.407500000001</v>
      </c>
      <c r="E22532" s="3" t="str">
        <f>VLOOKUP(Main[[#This Row],[ReactionsType]],ReactionTye[],2,0)</f>
        <v>negative</v>
      </c>
      <c r="F22532" s="3">
        <f>VLOOKUP(Main[[#This Row],[ReactionsType]],ReactionTye[],3,0)</f>
        <v>10</v>
      </c>
      <c r="G22532" s="3" t="str">
        <f>VLOOKUP(Main[[#This Row],[Content ID]],Content[#All],3,0)</f>
        <v>audio</v>
      </c>
      <c r="H22532" s="3" t="str">
        <f>VLOOKUP(Main[[#This Row],[Content ID]],Content[#All],4,0)</f>
        <v>technology</v>
      </c>
    </row>
    <row r="22533" spans="1:8">
      <c r="A22533" t="s">
        <v>1503</v>
      </c>
      <c r="B22533" t="s">
        <v>190</v>
      </c>
      <c r="C22533" t="s">
        <v>17</v>
      </c>
      <c r="D22533" s="2">
        <v>44243.72016203704</v>
      </c>
      <c r="E22533" s="3" t="str">
        <f>VLOOKUP(Main[[#This Row],[ReactionsType]],ReactionTye[],2,0)</f>
        <v>positive</v>
      </c>
      <c r="F22533" s="3">
        <f>VLOOKUP(Main[[#This Row],[ReactionsType]],ReactionTye[],3,0)</f>
        <v>45</v>
      </c>
      <c r="G22533" s="3" t="str">
        <f>VLOOKUP(Main[[#This Row],[Content ID]],Content[#All],3,0)</f>
        <v>audio</v>
      </c>
      <c r="H22533" s="3" t="str">
        <f>VLOOKUP(Main[[#This Row],[Content ID]],Content[#All],4,0)</f>
        <v>technology</v>
      </c>
    </row>
    <row r="22534" spans="1:8">
      <c r="A22534" t="s">
        <v>1503</v>
      </c>
      <c r="B22534" t="s">
        <v>414</v>
      </c>
      <c r="C22534" t="s">
        <v>20</v>
      </c>
      <c r="D22534" s="2">
        <v>44139.839247685188</v>
      </c>
      <c r="E22534" s="3" t="str">
        <f>VLOOKUP(Main[[#This Row],[ReactionsType]],ReactionTye[],2,0)</f>
        <v>negative</v>
      </c>
      <c r="F22534" s="3">
        <f>VLOOKUP(Main[[#This Row],[ReactionsType]],ReactionTye[],3,0)</f>
        <v>12</v>
      </c>
      <c r="G22534" s="3" t="str">
        <f>VLOOKUP(Main[[#This Row],[Content ID]],Content[#All],3,0)</f>
        <v>audio</v>
      </c>
      <c r="H22534" s="3" t="str">
        <f>VLOOKUP(Main[[#This Row],[Content ID]],Content[#All],4,0)</f>
        <v>technology</v>
      </c>
    </row>
    <row r="22535" spans="1:8">
      <c r="A22535" t="s">
        <v>1503</v>
      </c>
      <c r="B22535" t="s">
        <v>294</v>
      </c>
      <c r="C22535" t="s">
        <v>13</v>
      </c>
      <c r="D22535" s="2">
        <v>44200.204988425925</v>
      </c>
      <c r="E22535" s="3" t="str">
        <f>VLOOKUP(Main[[#This Row],[ReactionsType]],ReactionTye[],2,0)</f>
        <v>positive</v>
      </c>
      <c r="F22535" s="3">
        <f>VLOOKUP(Main[[#This Row],[ReactionsType]],ReactionTye[],3,0)</f>
        <v>70</v>
      </c>
      <c r="G22535" s="3" t="str">
        <f>VLOOKUP(Main[[#This Row],[Content ID]],Content[#All],3,0)</f>
        <v>audio</v>
      </c>
      <c r="H22535" s="3" t="str">
        <f>VLOOKUP(Main[[#This Row],[Content ID]],Content[#All],4,0)</f>
        <v>technology</v>
      </c>
    </row>
  </sheetData>
  <mergeCells count="2">
    <mergeCell ref="K64:O64"/>
    <mergeCell ref="J1:N1"/>
  </mergeCells>
  <conditionalFormatting sqref="J2:K16">
    <cfRule type="top10" priority="3" rank="5"/>
    <cfRule type="top10" dxfId="6" priority="2" rank="5"/>
    <cfRule type="top10" dxfId="5" priority="1" rank="5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ReactionType</vt:lpstr>
      <vt:lpstr>Sheet2</vt:lpstr>
      <vt:lpstr>End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2024-07-15T10:12:52Z</dcterms:modified>
</cp:coreProperties>
</file>